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705" tabRatio="932"/>
  </bookViews>
  <sheets>
    <sheet name="附件2 林业改革" sheetId="2" r:id="rId1"/>
    <sheet name="附件2-1 退耕还林 " sheetId="3" r:id="rId2"/>
    <sheet name="附件2-2.造林" sheetId="4" r:id="rId3"/>
    <sheet name="附件2-3.草原" sheetId="5" r:id="rId4"/>
    <sheet name="附件2-4.林草有害生物" sheetId="10" r:id="rId5"/>
    <sheet name="附件2-5.林草良种培育" sheetId="12" r:id="rId6"/>
    <sheet name="2-5-1 林木培育" sheetId="14" r:id="rId7"/>
  </sheets>
  <definedNames>
    <definedName name="_xlnm._FilterDatabase" localSheetId="2" hidden="1">'附件2-2.造林'!$A$5:$AK$67</definedName>
    <definedName name="_xlnm._FilterDatabase" localSheetId="3" hidden="1">'附件2-3.草原'!$A$5:$M$80</definedName>
    <definedName name="_xlnm._FilterDatabase" localSheetId="4" hidden="1">'附件2-4.林草有害生物'!$A$4:$G$99</definedName>
    <definedName name="_xlnm._FilterDatabase" localSheetId="0" hidden="1">'附件2 林业改革'!$A$8:$P$54</definedName>
    <definedName name="_xlnm.Print_Area" localSheetId="0">'附件2 林业改革'!$A$1:$P$54</definedName>
    <definedName name="_xlnm.Print_Titles" localSheetId="0">'附件2 林业改革'!$1:$7</definedName>
    <definedName name="_xlnm.Print_Titles" localSheetId="2">'附件2-2.造林'!$4:$5</definedName>
    <definedName name="_xlnm.Print_Titles" localSheetId="3">'附件2-3.草原'!$4:$5</definedName>
    <definedName name="_xlnm.Print_Titles" localSheetId="1">'附件2-1 退耕还林 '!$4:$7</definedName>
    <definedName name="_xlnm.Print_Titles" localSheetId="6">'2-5-1 林木培育'!$4:$4</definedName>
    <definedName name="_xlnm.Print_Titles" localSheetId="4">'附件2-4.林草有害生物'!$4:$4</definedName>
    <definedName name="_xlnm.Print_Area" localSheetId="4">'附件2-4.林草有害生物'!$A$1:$H$102</definedName>
  </definedNames>
  <calcPr calcId="144525" iterate="1" iterateCount="100" iterateDelta="0.001"/>
</workbook>
</file>

<file path=xl/sharedStrings.xml><?xml version="1.0" encoding="utf-8"?>
<sst xmlns="http://schemas.openxmlformats.org/spreadsheetml/2006/main" count="981" uniqueCount="608">
  <si>
    <t>附件2</t>
  </si>
  <si>
    <t>提前下达2023年中央林业改革发展资金汇总表</t>
  </si>
  <si>
    <t>单位：万元</t>
  </si>
  <si>
    <t>序号</t>
  </si>
  <si>
    <t xml:space="preserve">地州 </t>
  </si>
  <si>
    <t>总计</t>
  </si>
  <si>
    <t>（一）国土绿化</t>
  </si>
  <si>
    <t>（二）非国有林生态保护补偿支出</t>
  </si>
  <si>
    <t>（三）林业草原支撑保障体系支出</t>
  </si>
  <si>
    <t>备注</t>
  </si>
  <si>
    <t>合计</t>
  </si>
  <si>
    <t>1.新一轮退耕还林还草补助</t>
  </si>
  <si>
    <t>2.造林补助</t>
  </si>
  <si>
    <t>3.草原生态修复治理</t>
  </si>
  <si>
    <t>4.森林质量提升</t>
  </si>
  <si>
    <t>5.沙化土地封禁保护补偿</t>
  </si>
  <si>
    <t>1.林业草原防火</t>
  </si>
  <si>
    <t>2.林草有害生物防治</t>
  </si>
  <si>
    <t>3.林草科技推广示范</t>
  </si>
  <si>
    <t>4.林草良种培育</t>
  </si>
  <si>
    <t>2130299-其他林业和草原支出</t>
  </si>
  <si>
    <t>2130205-森林资源培育</t>
  </si>
  <si>
    <t>2130217-防沙治沙</t>
  </si>
  <si>
    <t>2130209-森林生态效益补偿</t>
  </si>
  <si>
    <t>2130234-林业草原防灾减灾</t>
  </si>
  <si>
    <t>2130206-技术推广与转化</t>
  </si>
  <si>
    <t>一</t>
  </si>
  <si>
    <t>自治区单位</t>
  </si>
  <si>
    <t>（一）</t>
  </si>
  <si>
    <t>自治区林草局</t>
  </si>
  <si>
    <t>林草局机关</t>
  </si>
  <si>
    <t>天山东部国有林管理局</t>
  </si>
  <si>
    <t>2-1</t>
  </si>
  <si>
    <t>天山东部国有林管理局哈密分局</t>
  </si>
  <si>
    <t>2-2</t>
  </si>
  <si>
    <t>天山东部国有林管理局乌鲁木齐南山分局</t>
  </si>
  <si>
    <t>2-3</t>
  </si>
  <si>
    <t>天山东部国有林管理局呼图壁分局</t>
  </si>
  <si>
    <t>新疆维吾尔自治区林草种质资源中心</t>
  </si>
  <si>
    <t>天山西部国有林管理局</t>
  </si>
  <si>
    <t>4-1</t>
  </si>
  <si>
    <t>天山西部国有林管理局特克斯分局</t>
  </si>
  <si>
    <t>4-2</t>
  </si>
  <si>
    <t>天山西部国有林管理局巩留分局</t>
  </si>
  <si>
    <t>4-3</t>
  </si>
  <si>
    <t>天山西部国有林管理局昭苏分局</t>
  </si>
  <si>
    <t>4-4</t>
  </si>
  <si>
    <t>天山西部国有林管理局尼勒克分局</t>
  </si>
  <si>
    <t>阿尔泰山国有林管理局</t>
  </si>
  <si>
    <t>5-1</t>
  </si>
  <si>
    <t>阿尔泰山国有林管理局阿勒泰分局</t>
  </si>
  <si>
    <t>新疆维吾尔自治区蝗虫鼠害预测预报防治中心站</t>
  </si>
  <si>
    <t>自治区草原总站</t>
  </si>
  <si>
    <t>（二）</t>
  </si>
  <si>
    <t>自治区科技厅</t>
  </si>
  <si>
    <t>新疆林业科学院</t>
  </si>
  <si>
    <t>1-1</t>
  </si>
  <si>
    <t>新疆林业科学院本级</t>
  </si>
  <si>
    <t>1-2</t>
  </si>
  <si>
    <t>新疆林科院经济林研究所</t>
  </si>
  <si>
    <t>1-3</t>
  </si>
  <si>
    <t>新疆林科院森林生态研究所</t>
  </si>
  <si>
    <t>新疆畜牧科学院</t>
  </si>
  <si>
    <t>草业研究所</t>
  </si>
  <si>
    <t>（三）</t>
  </si>
  <si>
    <t>自治区农科院</t>
  </si>
  <si>
    <t>农业科学院综合试验场</t>
  </si>
  <si>
    <t>新疆农业科学院农业机械化研究所</t>
  </si>
  <si>
    <t>（四）</t>
  </si>
  <si>
    <t>自治区教育厅</t>
  </si>
  <si>
    <t>新疆农业大学</t>
  </si>
  <si>
    <t>本级</t>
  </si>
  <si>
    <t>草业与环境科学院</t>
  </si>
  <si>
    <t>二</t>
  </si>
  <si>
    <t>地州单位</t>
  </si>
  <si>
    <t>乌鲁木齐市</t>
  </si>
  <si>
    <t>伊犁哈萨克自治州</t>
  </si>
  <si>
    <t>塔城地区</t>
  </si>
  <si>
    <t>阿勒泰地区</t>
  </si>
  <si>
    <t>克拉玛依市</t>
  </si>
  <si>
    <t>博尔塔拉蒙古自治州</t>
  </si>
  <si>
    <t>昌吉回族自治州</t>
  </si>
  <si>
    <t>哈密市</t>
  </si>
  <si>
    <t>吐鲁番市</t>
  </si>
  <si>
    <t>巴音郭楞蒙古自治州</t>
  </si>
  <si>
    <t>阿克苏地区</t>
  </si>
  <si>
    <t>1</t>
  </si>
  <si>
    <t>克孜勒苏柯尔克孜自治州</t>
  </si>
  <si>
    <t>喀什地区</t>
  </si>
  <si>
    <t>和田地区</t>
  </si>
  <si>
    <t>附件2-1</t>
  </si>
  <si>
    <r>
      <rPr>
        <sz val="28"/>
        <rFont val="宋体"/>
        <charset val="134"/>
      </rPr>
      <t>提前下达</t>
    </r>
    <r>
      <rPr>
        <sz val="28"/>
        <rFont val="Times New Roman"/>
        <charset val="134"/>
      </rPr>
      <t>2023</t>
    </r>
    <r>
      <rPr>
        <sz val="28"/>
        <rFont val="宋体"/>
        <charset val="134"/>
      </rPr>
      <t>年中央林业改革发展资金（国土绿化</t>
    </r>
    <r>
      <rPr>
        <sz val="28"/>
        <rFont val="Times New Roman"/>
        <charset val="134"/>
      </rPr>
      <t>—</t>
    </r>
    <r>
      <rPr>
        <sz val="28"/>
        <rFont val="宋体"/>
        <charset val="134"/>
      </rPr>
      <t>退耕还林还草补助）分配表</t>
    </r>
  </si>
  <si>
    <r>
      <rPr>
        <sz val="14"/>
        <rFont val="宋体"/>
        <charset val="134"/>
      </rPr>
      <t>单位：万亩、万元</t>
    </r>
  </si>
  <si>
    <r>
      <rPr>
        <b/>
        <sz val="14"/>
        <rFont val="宋体"/>
        <charset val="134"/>
      </rPr>
      <t>序号</t>
    </r>
  </si>
  <si>
    <t>县市</t>
  </si>
  <si>
    <r>
      <rPr>
        <b/>
        <sz val="14"/>
        <rFont val="宋体"/>
        <charset val="134"/>
      </rPr>
      <t>合计</t>
    </r>
  </si>
  <si>
    <r>
      <rPr>
        <b/>
        <sz val="14"/>
        <rFont val="Times New Roman"/>
        <charset val="134"/>
      </rPr>
      <t>2019</t>
    </r>
    <r>
      <rPr>
        <b/>
        <sz val="14"/>
        <rFont val="宋体"/>
        <charset val="134"/>
      </rPr>
      <t>年新一轮退耕还林第三次补助</t>
    </r>
  </si>
  <si>
    <r>
      <rPr>
        <b/>
        <sz val="14"/>
        <rFont val="宋体"/>
        <charset val="134"/>
      </rPr>
      <t>新一轮退耕还林还草延长期补助</t>
    </r>
  </si>
  <si>
    <r>
      <rPr>
        <b/>
        <sz val="14"/>
        <rFont val="宋体"/>
        <charset val="134"/>
      </rPr>
      <t>退耕还林（</t>
    </r>
    <r>
      <rPr>
        <b/>
        <sz val="14"/>
        <rFont val="Times New Roman"/>
        <charset val="134"/>
      </rPr>
      <t>400</t>
    </r>
    <r>
      <rPr>
        <b/>
        <sz val="14"/>
        <rFont val="宋体"/>
        <charset val="134"/>
      </rPr>
      <t>元</t>
    </r>
    <r>
      <rPr>
        <b/>
        <sz val="14"/>
        <rFont val="Times New Roman"/>
        <charset val="134"/>
      </rPr>
      <t>/</t>
    </r>
    <r>
      <rPr>
        <b/>
        <sz val="14"/>
        <rFont val="宋体"/>
        <charset val="134"/>
      </rPr>
      <t>亩）</t>
    </r>
  </si>
  <si>
    <r>
      <rPr>
        <b/>
        <sz val="14"/>
        <rFont val="宋体"/>
        <charset val="134"/>
      </rPr>
      <t>小计</t>
    </r>
  </si>
  <si>
    <r>
      <rPr>
        <b/>
        <sz val="14"/>
        <rFont val="宋体"/>
        <charset val="134"/>
      </rPr>
      <t>退耕还林（</t>
    </r>
    <r>
      <rPr>
        <b/>
        <sz val="14"/>
        <rFont val="Times New Roman"/>
        <charset val="134"/>
      </rPr>
      <t>100</t>
    </r>
    <r>
      <rPr>
        <b/>
        <sz val="14"/>
        <rFont val="宋体"/>
        <charset val="134"/>
      </rPr>
      <t>元</t>
    </r>
    <r>
      <rPr>
        <b/>
        <sz val="14"/>
        <rFont val="Times New Roman"/>
        <charset val="134"/>
      </rPr>
      <t>/</t>
    </r>
    <r>
      <rPr>
        <b/>
        <sz val="14"/>
        <rFont val="宋体"/>
        <charset val="134"/>
      </rPr>
      <t>亩）</t>
    </r>
  </si>
  <si>
    <r>
      <rPr>
        <b/>
        <sz val="14"/>
        <rFont val="宋体"/>
        <charset val="134"/>
      </rPr>
      <t>退耕还草（</t>
    </r>
    <r>
      <rPr>
        <b/>
        <sz val="14"/>
        <rFont val="Times New Roman"/>
        <charset val="134"/>
      </rPr>
      <t>100</t>
    </r>
    <r>
      <rPr>
        <b/>
        <sz val="14"/>
        <rFont val="宋体"/>
        <charset val="134"/>
      </rPr>
      <t>元</t>
    </r>
    <r>
      <rPr>
        <b/>
        <sz val="14"/>
        <rFont val="Times New Roman"/>
        <charset val="134"/>
      </rPr>
      <t>/</t>
    </r>
    <r>
      <rPr>
        <b/>
        <sz val="14"/>
        <rFont val="宋体"/>
        <charset val="134"/>
      </rPr>
      <t>亩）</t>
    </r>
  </si>
  <si>
    <r>
      <rPr>
        <b/>
        <sz val="14"/>
        <rFont val="宋体"/>
        <charset val="134"/>
      </rPr>
      <t>面积</t>
    </r>
  </si>
  <si>
    <r>
      <rPr>
        <b/>
        <sz val="14"/>
        <rFont val="宋体"/>
        <charset val="134"/>
      </rPr>
      <t>金额</t>
    </r>
  </si>
  <si>
    <r>
      <rPr>
        <b/>
        <sz val="14"/>
        <rFont val="Times New Roman"/>
        <charset val="134"/>
      </rPr>
      <t>2015</t>
    </r>
    <r>
      <rPr>
        <b/>
        <sz val="14"/>
        <rFont val="宋体"/>
        <charset val="134"/>
      </rPr>
      <t>年安排任务</t>
    </r>
  </si>
  <si>
    <r>
      <rPr>
        <b/>
        <sz val="14"/>
        <rFont val="Times New Roman"/>
        <charset val="134"/>
      </rPr>
      <t>2015</t>
    </r>
    <r>
      <rPr>
        <b/>
        <sz val="14"/>
        <rFont val="宋体"/>
        <charset val="134"/>
      </rPr>
      <t>年</t>
    </r>
  </si>
  <si>
    <r>
      <rPr>
        <b/>
        <sz val="14"/>
        <rFont val="Times New Roman"/>
        <charset val="134"/>
      </rPr>
      <t>2016</t>
    </r>
    <r>
      <rPr>
        <b/>
        <sz val="14"/>
        <rFont val="宋体"/>
        <charset val="134"/>
      </rPr>
      <t>年安排任务</t>
    </r>
  </si>
  <si>
    <r>
      <rPr>
        <b/>
        <sz val="14"/>
        <rFont val="Times New Roman"/>
        <charset val="134"/>
      </rPr>
      <t>2016</t>
    </r>
    <r>
      <rPr>
        <b/>
        <sz val="14"/>
        <rFont val="宋体"/>
        <charset val="134"/>
      </rPr>
      <t>年</t>
    </r>
  </si>
  <si>
    <r>
      <rPr>
        <b/>
        <sz val="14"/>
        <rFont val="Times New Roman"/>
        <charset val="134"/>
      </rPr>
      <t>2017</t>
    </r>
    <r>
      <rPr>
        <b/>
        <sz val="14"/>
        <rFont val="宋体"/>
        <charset val="134"/>
      </rPr>
      <t>年安排任务</t>
    </r>
  </si>
  <si>
    <r>
      <rPr>
        <b/>
        <sz val="14"/>
        <rFont val="Times New Roman"/>
        <charset val="134"/>
      </rPr>
      <t>2017</t>
    </r>
    <r>
      <rPr>
        <b/>
        <sz val="14"/>
        <rFont val="宋体"/>
        <charset val="134"/>
      </rPr>
      <t>年</t>
    </r>
  </si>
  <si>
    <r>
      <rPr>
        <b/>
        <sz val="14"/>
        <rFont val="Times New Roman"/>
        <charset val="134"/>
      </rPr>
      <t>2018</t>
    </r>
    <r>
      <rPr>
        <b/>
        <sz val="14"/>
        <rFont val="宋体"/>
        <charset val="134"/>
      </rPr>
      <t>年安排任务</t>
    </r>
  </si>
  <si>
    <r>
      <rPr>
        <b/>
        <sz val="14"/>
        <rFont val="Times New Roman"/>
        <charset val="134"/>
      </rPr>
      <t>2018</t>
    </r>
    <r>
      <rPr>
        <b/>
        <sz val="14"/>
        <rFont val="宋体"/>
        <charset val="134"/>
      </rPr>
      <t>年</t>
    </r>
  </si>
  <si>
    <r>
      <rPr>
        <b/>
        <sz val="14"/>
        <rFont val="Times New Roman"/>
        <charset val="134"/>
      </rPr>
      <t>2019</t>
    </r>
    <r>
      <rPr>
        <b/>
        <sz val="14"/>
        <rFont val="宋体"/>
        <charset val="134"/>
      </rPr>
      <t>年</t>
    </r>
  </si>
  <si>
    <r>
      <rPr>
        <b/>
        <sz val="14"/>
        <rFont val="Times New Roman"/>
        <charset val="134"/>
      </rPr>
      <t>2020</t>
    </r>
    <r>
      <rPr>
        <b/>
        <sz val="14"/>
        <rFont val="宋体"/>
        <charset val="134"/>
      </rPr>
      <t>年</t>
    </r>
  </si>
  <si>
    <r>
      <rPr>
        <b/>
        <sz val="14"/>
        <rFont val="宋体"/>
        <charset val="134"/>
      </rPr>
      <t>一</t>
    </r>
  </si>
  <si>
    <r>
      <rPr>
        <b/>
        <sz val="14"/>
        <rFont val="宋体"/>
        <charset val="134"/>
      </rPr>
      <t>自治区单位</t>
    </r>
  </si>
  <si>
    <r>
      <rPr>
        <b/>
        <sz val="14"/>
        <rFont val="宋体"/>
        <charset val="134"/>
      </rPr>
      <t>（一）</t>
    </r>
  </si>
  <si>
    <r>
      <rPr>
        <sz val="14"/>
        <rFont val="宋体"/>
        <charset val="134"/>
      </rPr>
      <t>特克斯分局</t>
    </r>
  </si>
  <si>
    <r>
      <rPr>
        <sz val="14"/>
        <rFont val="宋体"/>
        <charset val="134"/>
      </rPr>
      <t>尼勒克分局</t>
    </r>
  </si>
  <si>
    <r>
      <rPr>
        <b/>
        <sz val="14"/>
        <rFont val="宋体"/>
        <charset val="134"/>
      </rPr>
      <t>二</t>
    </r>
  </si>
  <si>
    <r>
      <rPr>
        <b/>
        <sz val="14"/>
        <rFont val="宋体"/>
        <charset val="134"/>
      </rPr>
      <t>地州单位</t>
    </r>
  </si>
  <si>
    <r>
      <rPr>
        <b/>
        <sz val="14"/>
        <rFont val="宋体"/>
        <charset val="134"/>
      </rPr>
      <t>乌鲁木齐市</t>
    </r>
  </si>
  <si>
    <r>
      <rPr>
        <sz val="14"/>
        <rFont val="宋体"/>
        <charset val="134"/>
      </rPr>
      <t>达坂城区</t>
    </r>
  </si>
  <si>
    <r>
      <rPr>
        <sz val="14"/>
        <rFont val="宋体"/>
        <charset val="134"/>
      </rPr>
      <t>乌鲁木齐县</t>
    </r>
  </si>
  <si>
    <r>
      <rPr>
        <b/>
        <sz val="14"/>
        <rFont val="宋体"/>
        <charset val="134"/>
      </rPr>
      <t>（二）</t>
    </r>
  </si>
  <si>
    <r>
      <rPr>
        <b/>
        <sz val="14"/>
        <rFont val="宋体"/>
        <charset val="134"/>
      </rPr>
      <t>伊犁州</t>
    </r>
  </si>
  <si>
    <r>
      <rPr>
        <sz val="14"/>
        <rFont val="宋体"/>
        <charset val="134"/>
      </rPr>
      <t>察布查尔县</t>
    </r>
  </si>
  <si>
    <r>
      <rPr>
        <sz val="14"/>
        <rFont val="宋体"/>
        <charset val="134"/>
      </rPr>
      <t>尼勒克县</t>
    </r>
  </si>
  <si>
    <r>
      <rPr>
        <sz val="14"/>
        <rFont val="宋体"/>
        <charset val="134"/>
      </rPr>
      <t>伊宁县</t>
    </r>
  </si>
  <si>
    <r>
      <rPr>
        <sz val="14"/>
        <rFont val="宋体"/>
        <charset val="134"/>
      </rPr>
      <t>霍城县</t>
    </r>
  </si>
  <si>
    <r>
      <rPr>
        <sz val="14"/>
        <rFont val="宋体"/>
        <charset val="134"/>
      </rPr>
      <t>巩留县</t>
    </r>
  </si>
  <si>
    <r>
      <rPr>
        <sz val="14"/>
        <rFont val="宋体"/>
        <charset val="134"/>
      </rPr>
      <t>新源县</t>
    </r>
  </si>
  <si>
    <r>
      <rPr>
        <sz val="14"/>
        <rFont val="宋体"/>
        <charset val="134"/>
      </rPr>
      <t>昭苏县</t>
    </r>
  </si>
  <si>
    <r>
      <rPr>
        <sz val="14"/>
        <rFont val="宋体"/>
        <charset val="134"/>
      </rPr>
      <t>特克斯县</t>
    </r>
  </si>
  <si>
    <r>
      <rPr>
        <sz val="14"/>
        <rFont val="宋体"/>
        <charset val="134"/>
      </rPr>
      <t>霍尔果斯市</t>
    </r>
  </si>
  <si>
    <r>
      <rPr>
        <sz val="14"/>
        <rFont val="宋体"/>
        <charset val="134"/>
      </rPr>
      <t>奎屯市</t>
    </r>
  </si>
  <si>
    <r>
      <rPr>
        <b/>
        <sz val="14"/>
        <rFont val="宋体"/>
        <charset val="134"/>
      </rPr>
      <t>（三）</t>
    </r>
  </si>
  <si>
    <r>
      <rPr>
        <b/>
        <sz val="14"/>
        <rFont val="宋体"/>
        <charset val="134"/>
      </rPr>
      <t>塔城地区</t>
    </r>
  </si>
  <si>
    <r>
      <rPr>
        <sz val="14"/>
        <rFont val="宋体"/>
        <charset val="134"/>
      </rPr>
      <t>裕民县</t>
    </r>
  </si>
  <si>
    <r>
      <rPr>
        <sz val="14"/>
        <rFont val="宋体"/>
        <charset val="134"/>
      </rPr>
      <t>塔城市</t>
    </r>
  </si>
  <si>
    <r>
      <rPr>
        <sz val="14"/>
        <rFont val="宋体"/>
        <charset val="134"/>
      </rPr>
      <t>额敏县</t>
    </r>
  </si>
  <si>
    <r>
      <rPr>
        <sz val="14"/>
        <rFont val="宋体"/>
        <charset val="134"/>
      </rPr>
      <t>乌苏市</t>
    </r>
  </si>
  <si>
    <r>
      <rPr>
        <sz val="14"/>
        <rFont val="宋体"/>
        <charset val="134"/>
      </rPr>
      <t>沙湾市</t>
    </r>
  </si>
  <si>
    <r>
      <rPr>
        <b/>
        <sz val="14"/>
        <rFont val="宋体"/>
        <charset val="134"/>
      </rPr>
      <t>（四）</t>
    </r>
  </si>
  <si>
    <r>
      <rPr>
        <b/>
        <sz val="14"/>
        <rFont val="宋体"/>
        <charset val="134"/>
      </rPr>
      <t>阿勒泰地区</t>
    </r>
  </si>
  <si>
    <r>
      <rPr>
        <sz val="14"/>
        <rFont val="宋体"/>
        <charset val="134"/>
      </rPr>
      <t>青河县</t>
    </r>
  </si>
  <si>
    <r>
      <rPr>
        <sz val="14"/>
        <rFont val="宋体"/>
        <charset val="134"/>
      </rPr>
      <t>吉木乃县</t>
    </r>
  </si>
  <si>
    <r>
      <rPr>
        <sz val="14"/>
        <rFont val="宋体"/>
        <charset val="134"/>
      </rPr>
      <t>布尔津县</t>
    </r>
  </si>
  <si>
    <r>
      <rPr>
        <sz val="14"/>
        <rFont val="宋体"/>
        <charset val="134"/>
      </rPr>
      <t>富蕴县</t>
    </r>
  </si>
  <si>
    <r>
      <rPr>
        <sz val="14"/>
        <rFont val="宋体"/>
        <charset val="134"/>
      </rPr>
      <t>福海县</t>
    </r>
  </si>
  <si>
    <r>
      <rPr>
        <sz val="14"/>
        <rFont val="宋体"/>
        <charset val="134"/>
      </rPr>
      <t>哈巴河县</t>
    </r>
  </si>
  <si>
    <r>
      <rPr>
        <b/>
        <sz val="14"/>
        <rFont val="宋体"/>
        <charset val="134"/>
      </rPr>
      <t>（五）</t>
    </r>
  </si>
  <si>
    <r>
      <rPr>
        <b/>
        <sz val="14"/>
        <rFont val="宋体"/>
        <charset val="134"/>
      </rPr>
      <t>克拉玛依市</t>
    </r>
  </si>
  <si>
    <r>
      <rPr>
        <sz val="14"/>
        <rFont val="宋体"/>
        <charset val="134"/>
      </rPr>
      <t>克拉玛依区</t>
    </r>
  </si>
  <si>
    <r>
      <rPr>
        <b/>
        <sz val="14"/>
        <rFont val="宋体"/>
        <charset val="134"/>
      </rPr>
      <t>（六）</t>
    </r>
  </si>
  <si>
    <r>
      <rPr>
        <b/>
        <sz val="14"/>
        <rFont val="宋体"/>
        <charset val="134"/>
      </rPr>
      <t>博州</t>
    </r>
  </si>
  <si>
    <r>
      <rPr>
        <sz val="14"/>
        <rFont val="宋体"/>
        <charset val="134"/>
      </rPr>
      <t>温泉县</t>
    </r>
  </si>
  <si>
    <r>
      <rPr>
        <sz val="14"/>
        <rFont val="宋体"/>
        <charset val="134"/>
      </rPr>
      <t>精河县</t>
    </r>
  </si>
  <si>
    <r>
      <rPr>
        <b/>
        <sz val="14"/>
        <rFont val="宋体"/>
        <charset val="134"/>
      </rPr>
      <t>（七）</t>
    </r>
  </si>
  <si>
    <r>
      <rPr>
        <b/>
        <sz val="14"/>
        <rFont val="宋体"/>
        <charset val="134"/>
      </rPr>
      <t>昌吉州</t>
    </r>
  </si>
  <si>
    <r>
      <rPr>
        <sz val="14"/>
        <rFont val="宋体"/>
        <charset val="134"/>
      </rPr>
      <t>奇台县</t>
    </r>
  </si>
  <si>
    <r>
      <rPr>
        <sz val="14"/>
        <rFont val="宋体"/>
        <charset val="134"/>
      </rPr>
      <t>阜康市</t>
    </r>
  </si>
  <si>
    <r>
      <rPr>
        <sz val="14"/>
        <rFont val="宋体"/>
        <charset val="134"/>
      </rPr>
      <t>吉木萨尔县</t>
    </r>
  </si>
  <si>
    <r>
      <rPr>
        <sz val="14"/>
        <rFont val="宋体"/>
        <charset val="134"/>
      </rPr>
      <t>木垒县</t>
    </r>
  </si>
  <si>
    <r>
      <rPr>
        <sz val="14"/>
        <rFont val="宋体"/>
        <charset val="134"/>
      </rPr>
      <t>昌吉市</t>
    </r>
  </si>
  <si>
    <r>
      <rPr>
        <sz val="14"/>
        <rFont val="宋体"/>
        <charset val="134"/>
      </rPr>
      <t>呼图壁县</t>
    </r>
  </si>
  <si>
    <r>
      <rPr>
        <sz val="14"/>
        <rFont val="宋体"/>
        <charset val="134"/>
      </rPr>
      <t>玛纳斯县</t>
    </r>
  </si>
  <si>
    <r>
      <rPr>
        <sz val="14"/>
        <rFont val="宋体"/>
        <charset val="134"/>
      </rPr>
      <t>昌吉农业园区</t>
    </r>
  </si>
  <si>
    <r>
      <rPr>
        <b/>
        <sz val="14"/>
        <rFont val="宋体"/>
        <charset val="134"/>
      </rPr>
      <t>（八）</t>
    </r>
  </si>
  <si>
    <r>
      <rPr>
        <b/>
        <sz val="14"/>
        <rFont val="宋体"/>
        <charset val="134"/>
      </rPr>
      <t>哈密市</t>
    </r>
  </si>
  <si>
    <r>
      <rPr>
        <sz val="14"/>
        <rFont val="宋体"/>
        <charset val="134"/>
      </rPr>
      <t>巴里坤县</t>
    </r>
  </si>
  <si>
    <r>
      <rPr>
        <sz val="14"/>
        <rFont val="宋体"/>
        <charset val="134"/>
      </rPr>
      <t>伊吾县</t>
    </r>
  </si>
  <si>
    <r>
      <rPr>
        <sz val="14"/>
        <rFont val="宋体"/>
        <charset val="134"/>
      </rPr>
      <t>伊州区</t>
    </r>
  </si>
  <si>
    <r>
      <rPr>
        <b/>
        <sz val="14"/>
        <rFont val="宋体"/>
        <charset val="134"/>
      </rPr>
      <t>（九）</t>
    </r>
  </si>
  <si>
    <r>
      <rPr>
        <b/>
        <sz val="14"/>
        <rFont val="宋体"/>
        <charset val="134"/>
      </rPr>
      <t>吐鲁番市</t>
    </r>
  </si>
  <si>
    <r>
      <rPr>
        <sz val="14"/>
        <rFont val="宋体"/>
        <charset val="134"/>
      </rPr>
      <t>高昌区</t>
    </r>
  </si>
  <si>
    <r>
      <rPr>
        <sz val="14"/>
        <rFont val="宋体"/>
        <charset val="134"/>
      </rPr>
      <t>鄯善县</t>
    </r>
  </si>
  <si>
    <r>
      <rPr>
        <sz val="14"/>
        <rFont val="宋体"/>
        <charset val="134"/>
      </rPr>
      <t>托克逊县</t>
    </r>
  </si>
  <si>
    <r>
      <rPr>
        <b/>
        <sz val="14"/>
        <rFont val="宋体"/>
        <charset val="134"/>
      </rPr>
      <t>（十）</t>
    </r>
  </si>
  <si>
    <r>
      <rPr>
        <b/>
        <sz val="14"/>
        <rFont val="宋体"/>
        <charset val="134"/>
      </rPr>
      <t>巴州</t>
    </r>
  </si>
  <si>
    <r>
      <rPr>
        <sz val="14"/>
        <rFont val="宋体"/>
        <charset val="134"/>
      </rPr>
      <t>轮台县</t>
    </r>
  </si>
  <si>
    <r>
      <rPr>
        <sz val="14"/>
        <rFont val="宋体"/>
        <charset val="134"/>
      </rPr>
      <t>尉犁县</t>
    </r>
  </si>
  <si>
    <r>
      <rPr>
        <sz val="14"/>
        <rFont val="宋体"/>
        <charset val="134"/>
      </rPr>
      <t>若羌县</t>
    </r>
  </si>
  <si>
    <r>
      <rPr>
        <sz val="14"/>
        <rFont val="宋体"/>
        <charset val="134"/>
      </rPr>
      <t>且末县</t>
    </r>
  </si>
  <si>
    <r>
      <rPr>
        <sz val="14"/>
        <rFont val="宋体"/>
        <charset val="134"/>
      </rPr>
      <t>和静县</t>
    </r>
  </si>
  <si>
    <r>
      <rPr>
        <sz val="14"/>
        <rFont val="宋体"/>
        <charset val="134"/>
      </rPr>
      <t>焉耆县</t>
    </r>
  </si>
  <si>
    <r>
      <rPr>
        <sz val="14"/>
        <rFont val="宋体"/>
        <charset val="134"/>
      </rPr>
      <t>博湖县</t>
    </r>
  </si>
  <si>
    <r>
      <rPr>
        <sz val="14"/>
        <rFont val="宋体"/>
        <charset val="134"/>
      </rPr>
      <t>和硕县</t>
    </r>
  </si>
  <si>
    <r>
      <rPr>
        <sz val="14"/>
        <rFont val="宋体"/>
        <charset val="134"/>
      </rPr>
      <t>库尔勒市</t>
    </r>
  </si>
  <si>
    <r>
      <rPr>
        <b/>
        <sz val="14"/>
        <rFont val="宋体"/>
        <charset val="134"/>
      </rPr>
      <t>（十一）</t>
    </r>
  </si>
  <si>
    <r>
      <rPr>
        <b/>
        <sz val="14"/>
        <rFont val="宋体"/>
        <charset val="134"/>
      </rPr>
      <t>阿克苏地区</t>
    </r>
  </si>
  <si>
    <r>
      <rPr>
        <sz val="14"/>
        <rFont val="宋体"/>
        <charset val="134"/>
      </rPr>
      <t>乌什县</t>
    </r>
  </si>
  <si>
    <r>
      <rPr>
        <sz val="14"/>
        <rFont val="宋体"/>
        <charset val="134"/>
      </rPr>
      <t>柯坪县</t>
    </r>
  </si>
  <si>
    <r>
      <rPr>
        <sz val="14"/>
        <rFont val="宋体"/>
        <charset val="134"/>
      </rPr>
      <t>阿克苏市</t>
    </r>
  </si>
  <si>
    <r>
      <rPr>
        <sz val="14"/>
        <rFont val="宋体"/>
        <charset val="134"/>
      </rPr>
      <t>温宿县</t>
    </r>
  </si>
  <si>
    <r>
      <rPr>
        <sz val="14"/>
        <rFont val="宋体"/>
        <charset val="134"/>
      </rPr>
      <t>库车市</t>
    </r>
  </si>
  <si>
    <r>
      <rPr>
        <sz val="14"/>
        <rFont val="宋体"/>
        <charset val="134"/>
      </rPr>
      <t>沙雅县</t>
    </r>
  </si>
  <si>
    <r>
      <rPr>
        <sz val="14"/>
        <rFont val="宋体"/>
        <charset val="134"/>
      </rPr>
      <t>新和县</t>
    </r>
  </si>
  <si>
    <r>
      <rPr>
        <sz val="14"/>
        <rFont val="宋体"/>
        <charset val="134"/>
      </rPr>
      <t>拜城县</t>
    </r>
  </si>
  <si>
    <r>
      <rPr>
        <sz val="14"/>
        <rFont val="宋体"/>
        <charset val="134"/>
      </rPr>
      <t>阿瓦提县</t>
    </r>
  </si>
  <si>
    <r>
      <rPr>
        <sz val="14"/>
        <rFont val="宋体"/>
        <charset val="134"/>
      </rPr>
      <t>阿图什市</t>
    </r>
  </si>
  <si>
    <r>
      <rPr>
        <sz val="14"/>
        <rFont val="宋体"/>
        <charset val="134"/>
      </rPr>
      <t>阿克陶县</t>
    </r>
  </si>
  <si>
    <r>
      <rPr>
        <sz val="14"/>
        <rFont val="宋体"/>
        <charset val="134"/>
      </rPr>
      <t>阿合奇县</t>
    </r>
  </si>
  <si>
    <r>
      <rPr>
        <b/>
        <sz val="14"/>
        <rFont val="宋体"/>
        <charset val="134"/>
      </rPr>
      <t>（十三）</t>
    </r>
  </si>
  <si>
    <r>
      <rPr>
        <b/>
        <sz val="14"/>
        <rFont val="宋体"/>
        <charset val="134"/>
      </rPr>
      <t>喀什地区</t>
    </r>
  </si>
  <si>
    <r>
      <rPr>
        <sz val="14"/>
        <rFont val="宋体"/>
        <charset val="134"/>
      </rPr>
      <t>疏附县</t>
    </r>
  </si>
  <si>
    <r>
      <rPr>
        <sz val="14"/>
        <rFont val="宋体"/>
        <charset val="134"/>
      </rPr>
      <t>疏勒县</t>
    </r>
  </si>
  <si>
    <r>
      <rPr>
        <sz val="14"/>
        <rFont val="宋体"/>
        <charset val="134"/>
      </rPr>
      <t>英吉沙县</t>
    </r>
  </si>
  <si>
    <r>
      <rPr>
        <sz val="14"/>
        <rFont val="宋体"/>
        <charset val="134"/>
      </rPr>
      <t>莎车县</t>
    </r>
  </si>
  <si>
    <r>
      <rPr>
        <sz val="14"/>
        <rFont val="宋体"/>
        <charset val="134"/>
      </rPr>
      <t>叶城县</t>
    </r>
  </si>
  <si>
    <r>
      <rPr>
        <sz val="14"/>
        <rFont val="宋体"/>
        <charset val="134"/>
      </rPr>
      <t>岳普湖县</t>
    </r>
  </si>
  <si>
    <r>
      <rPr>
        <sz val="14"/>
        <rFont val="宋体"/>
        <charset val="134"/>
      </rPr>
      <t>伽师县</t>
    </r>
  </si>
  <si>
    <r>
      <rPr>
        <sz val="14"/>
        <rFont val="宋体"/>
        <charset val="134"/>
      </rPr>
      <t>塔什库尔干县</t>
    </r>
  </si>
  <si>
    <r>
      <rPr>
        <sz val="14"/>
        <rFont val="宋体"/>
        <charset val="134"/>
      </rPr>
      <t>泽普县</t>
    </r>
  </si>
  <si>
    <r>
      <rPr>
        <sz val="14"/>
        <rFont val="宋体"/>
        <charset val="134"/>
      </rPr>
      <t>麦盖提县</t>
    </r>
  </si>
  <si>
    <r>
      <rPr>
        <sz val="14"/>
        <rFont val="宋体"/>
        <charset val="134"/>
      </rPr>
      <t>巴楚县</t>
    </r>
  </si>
  <si>
    <r>
      <rPr>
        <sz val="14"/>
        <rFont val="宋体"/>
        <charset val="134"/>
      </rPr>
      <t>喀什市</t>
    </r>
  </si>
  <si>
    <r>
      <rPr>
        <b/>
        <sz val="14"/>
        <rFont val="宋体"/>
        <charset val="134"/>
      </rPr>
      <t>（十四）</t>
    </r>
  </si>
  <si>
    <r>
      <rPr>
        <b/>
        <sz val="14"/>
        <rFont val="宋体"/>
        <charset val="134"/>
      </rPr>
      <t>和田地区</t>
    </r>
  </si>
  <si>
    <r>
      <rPr>
        <sz val="14"/>
        <rFont val="宋体"/>
        <charset val="134"/>
      </rPr>
      <t>和田县</t>
    </r>
  </si>
  <si>
    <r>
      <rPr>
        <sz val="14"/>
        <rFont val="宋体"/>
        <charset val="134"/>
      </rPr>
      <t>墨玉县</t>
    </r>
  </si>
  <si>
    <r>
      <rPr>
        <sz val="14"/>
        <rFont val="宋体"/>
        <charset val="134"/>
      </rPr>
      <t>皮山县</t>
    </r>
  </si>
  <si>
    <r>
      <rPr>
        <sz val="14"/>
        <rFont val="宋体"/>
        <charset val="134"/>
      </rPr>
      <t>洛浦县</t>
    </r>
  </si>
  <si>
    <r>
      <rPr>
        <sz val="14"/>
        <rFont val="宋体"/>
        <charset val="134"/>
      </rPr>
      <t>策勒县</t>
    </r>
  </si>
  <si>
    <r>
      <rPr>
        <sz val="14"/>
        <rFont val="宋体"/>
        <charset val="134"/>
      </rPr>
      <t>于田县</t>
    </r>
  </si>
  <si>
    <r>
      <rPr>
        <sz val="14"/>
        <rFont val="宋体"/>
        <charset val="134"/>
      </rPr>
      <t>民丰县</t>
    </r>
  </si>
  <si>
    <r>
      <rPr>
        <sz val="14"/>
        <rFont val="宋体"/>
        <charset val="134"/>
      </rPr>
      <t>和田市</t>
    </r>
  </si>
  <si>
    <t>附件2-2</t>
  </si>
  <si>
    <t>提前下达2023年中央林业改革发展资金（国土绿化—造林补助）分配表</t>
  </si>
  <si>
    <t>单位：万亩、万元</t>
  </si>
  <si>
    <r>
      <rPr>
        <b/>
        <sz val="14"/>
        <color theme="1"/>
        <rFont val="宋体"/>
        <charset val="134"/>
      </rPr>
      <t xml:space="preserve">乔木造林
</t>
    </r>
    <r>
      <rPr>
        <b/>
        <sz val="14"/>
        <color theme="1"/>
        <rFont val="Times New Roman"/>
        <charset val="134"/>
      </rPr>
      <t>900</t>
    </r>
    <r>
      <rPr>
        <b/>
        <sz val="14"/>
        <color theme="1"/>
        <rFont val="宋体"/>
        <charset val="134"/>
      </rPr>
      <t>元</t>
    </r>
    <r>
      <rPr>
        <b/>
        <sz val="14"/>
        <color theme="1"/>
        <rFont val="Times New Roman"/>
        <charset val="134"/>
      </rPr>
      <t>/</t>
    </r>
    <r>
      <rPr>
        <b/>
        <sz val="14"/>
        <color theme="1"/>
        <rFont val="宋体"/>
        <charset val="134"/>
      </rPr>
      <t>亩</t>
    </r>
  </si>
  <si>
    <r>
      <rPr>
        <b/>
        <sz val="14"/>
        <color theme="1"/>
        <rFont val="宋体"/>
        <charset val="134"/>
      </rPr>
      <t xml:space="preserve">灌木造林
</t>
    </r>
    <r>
      <rPr>
        <b/>
        <sz val="14"/>
        <color theme="1"/>
        <rFont val="Times New Roman"/>
        <charset val="134"/>
      </rPr>
      <t>400</t>
    </r>
    <r>
      <rPr>
        <b/>
        <sz val="14"/>
        <color theme="1"/>
        <rFont val="宋体"/>
        <charset val="134"/>
      </rPr>
      <t>元</t>
    </r>
    <r>
      <rPr>
        <b/>
        <sz val="14"/>
        <color theme="1"/>
        <rFont val="Times New Roman"/>
        <charset val="134"/>
      </rPr>
      <t>/</t>
    </r>
    <r>
      <rPr>
        <b/>
        <sz val="14"/>
        <color theme="1"/>
        <rFont val="宋体"/>
        <charset val="134"/>
      </rPr>
      <t>亩</t>
    </r>
  </si>
  <si>
    <r>
      <rPr>
        <b/>
        <sz val="14"/>
        <color theme="1"/>
        <rFont val="宋体"/>
        <charset val="134"/>
      </rPr>
      <t>退化林修复</t>
    </r>
    <r>
      <rPr>
        <b/>
        <sz val="14"/>
        <color theme="1"/>
        <rFont val="Times New Roman"/>
        <charset val="134"/>
      </rPr>
      <t xml:space="preserve">  
650</t>
    </r>
    <r>
      <rPr>
        <b/>
        <sz val="14"/>
        <color theme="1"/>
        <rFont val="宋体"/>
        <charset val="134"/>
      </rPr>
      <t>元</t>
    </r>
    <r>
      <rPr>
        <b/>
        <sz val="14"/>
        <color theme="1"/>
        <rFont val="Times New Roman"/>
        <charset val="134"/>
      </rPr>
      <t>/</t>
    </r>
    <r>
      <rPr>
        <b/>
        <sz val="14"/>
        <color theme="1"/>
        <rFont val="宋体"/>
        <charset val="134"/>
      </rPr>
      <t>亩</t>
    </r>
  </si>
  <si>
    <r>
      <rPr>
        <b/>
        <sz val="14"/>
        <color theme="1"/>
        <rFont val="宋体"/>
        <charset val="134"/>
      </rPr>
      <t>低产低效林改造</t>
    </r>
    <r>
      <rPr>
        <b/>
        <sz val="14"/>
        <color theme="1"/>
        <rFont val="Times New Roman"/>
        <charset val="134"/>
      </rPr>
      <t xml:space="preserve">   
200</t>
    </r>
    <r>
      <rPr>
        <b/>
        <sz val="14"/>
        <color theme="1"/>
        <rFont val="宋体"/>
        <charset val="134"/>
      </rPr>
      <t>元</t>
    </r>
    <r>
      <rPr>
        <b/>
        <sz val="14"/>
        <color theme="1"/>
        <rFont val="Times New Roman"/>
        <charset val="134"/>
      </rPr>
      <t>/</t>
    </r>
    <r>
      <rPr>
        <b/>
        <sz val="14"/>
        <color theme="1"/>
        <rFont val="宋体"/>
        <charset val="134"/>
      </rPr>
      <t>亩</t>
    </r>
  </si>
  <si>
    <r>
      <rPr>
        <b/>
        <sz val="14"/>
        <color theme="1"/>
        <rFont val="宋体"/>
        <charset val="134"/>
      </rPr>
      <t>森林质量精准提升</t>
    </r>
    <r>
      <rPr>
        <b/>
        <sz val="14"/>
        <color theme="1"/>
        <rFont val="Times New Roman"/>
        <charset val="134"/>
      </rPr>
      <t xml:space="preserve">   200</t>
    </r>
    <r>
      <rPr>
        <b/>
        <sz val="14"/>
        <color theme="1"/>
        <rFont val="宋体"/>
        <charset val="134"/>
      </rPr>
      <t>元</t>
    </r>
    <r>
      <rPr>
        <b/>
        <sz val="14"/>
        <color theme="1"/>
        <rFont val="Times New Roman"/>
        <charset val="134"/>
      </rPr>
      <t>/</t>
    </r>
    <r>
      <rPr>
        <b/>
        <sz val="14"/>
        <color theme="1"/>
        <rFont val="宋体"/>
        <charset val="134"/>
      </rPr>
      <t>亩</t>
    </r>
  </si>
  <si>
    <r>
      <rPr>
        <b/>
        <sz val="14"/>
        <color theme="1"/>
        <rFont val="宋体"/>
        <charset val="134"/>
      </rPr>
      <t xml:space="preserve">古树名木养护复壮
</t>
    </r>
    <r>
      <rPr>
        <sz val="14"/>
        <color theme="1"/>
        <rFont val="宋体"/>
        <charset val="134"/>
      </rPr>
      <t>一</t>
    </r>
    <r>
      <rPr>
        <sz val="11"/>
        <color theme="1"/>
        <rFont val="宋体"/>
        <charset val="134"/>
      </rPr>
      <t>级古树（名木）1万元/株；二级古树0.7万元/株；三级古树0.3万元/株</t>
    </r>
  </si>
  <si>
    <t>面积</t>
  </si>
  <si>
    <t>金额</t>
  </si>
  <si>
    <t>建设内容</t>
  </si>
  <si>
    <t>乌鲁木齐县</t>
  </si>
  <si>
    <t>伊犁州</t>
  </si>
  <si>
    <t>伊宁县</t>
  </si>
  <si>
    <t>昭苏县</t>
  </si>
  <si>
    <t>特克斯县</t>
  </si>
  <si>
    <t>霍尔果斯市</t>
  </si>
  <si>
    <t>三</t>
  </si>
  <si>
    <t>托里县</t>
  </si>
  <si>
    <t>裕民县</t>
  </si>
  <si>
    <t>塔城市</t>
  </si>
  <si>
    <t>额敏县</t>
  </si>
  <si>
    <t>乌苏市</t>
  </si>
  <si>
    <t>沙湾市</t>
  </si>
  <si>
    <t>塔城地区本级（老风口建管中心）</t>
  </si>
  <si>
    <t>四</t>
  </si>
  <si>
    <t>青河县</t>
  </si>
  <si>
    <t>布尔津县</t>
  </si>
  <si>
    <t>富蕴县</t>
  </si>
  <si>
    <t>福海县</t>
  </si>
  <si>
    <t>五</t>
  </si>
  <si>
    <t>白碱滩区</t>
  </si>
  <si>
    <t>克拉玛依区</t>
  </si>
  <si>
    <t>六</t>
  </si>
  <si>
    <t>博州</t>
  </si>
  <si>
    <t>阿拉山口市</t>
  </si>
  <si>
    <t>七</t>
  </si>
  <si>
    <t>昌吉州</t>
  </si>
  <si>
    <t>奇台县</t>
  </si>
  <si>
    <t>阜康市</t>
  </si>
  <si>
    <t>吉木萨尔县</t>
  </si>
  <si>
    <t>木垒县</t>
  </si>
  <si>
    <t>准东经济开发区</t>
  </si>
  <si>
    <t>八</t>
  </si>
  <si>
    <t>哈密市本级</t>
  </si>
  <si>
    <t>一级古树6株、二级古树37株、三级古树61株</t>
  </si>
  <si>
    <t>伊州区</t>
  </si>
  <si>
    <t>九</t>
  </si>
  <si>
    <t>高昌区</t>
  </si>
  <si>
    <t>鄯善县</t>
  </si>
  <si>
    <t>托克逊县</t>
  </si>
  <si>
    <t>十</t>
  </si>
  <si>
    <t>巴州</t>
  </si>
  <si>
    <t>且末县</t>
  </si>
  <si>
    <t>和静县</t>
  </si>
  <si>
    <t>焉耆县</t>
  </si>
  <si>
    <t>巴州本级（沙依东香梨产业发展有限公司）</t>
  </si>
  <si>
    <t>十一</t>
  </si>
  <si>
    <t>阿克苏地区本级</t>
  </si>
  <si>
    <t>一级古树12株、二级古树74株、三级古树80株，名木3株</t>
  </si>
  <si>
    <t>柯坪县</t>
  </si>
  <si>
    <t>阿克苏市</t>
  </si>
  <si>
    <t>温宿县</t>
  </si>
  <si>
    <t>新和县</t>
  </si>
  <si>
    <t>阿图什市</t>
  </si>
  <si>
    <t>阿克陶县</t>
  </si>
  <si>
    <t>阿合奇县</t>
  </si>
  <si>
    <t>乌恰县</t>
  </si>
  <si>
    <t>十三</t>
  </si>
  <si>
    <t>疏附县</t>
  </si>
  <si>
    <t>疏勒县</t>
  </si>
  <si>
    <t>英吉沙县</t>
  </si>
  <si>
    <t>莎车县</t>
  </si>
  <si>
    <t>岳普湖县</t>
  </si>
  <si>
    <t>伽师县</t>
  </si>
  <si>
    <t>附件2-3</t>
  </si>
  <si>
    <t>提前下达2023年中央林业改革发展资金（国土绿化—草原生态修复治理）分配表</t>
  </si>
  <si>
    <t>单位：万亩、万元、人</t>
  </si>
  <si>
    <t>半免耕补播改良</t>
  </si>
  <si>
    <t>围栏</t>
  </si>
  <si>
    <t>草原管护员</t>
  </si>
  <si>
    <t>科技支撑</t>
  </si>
  <si>
    <t>数量</t>
  </si>
  <si>
    <t>自治区本级</t>
  </si>
  <si>
    <t>自治林草局本级</t>
  </si>
  <si>
    <t>对全疆2021年重点区域修复专项、退化草原修复治理项目实施的1438万亩修复治理建设任务及技术支撑成效进行实施成效评价。</t>
  </si>
  <si>
    <t>治蝗办</t>
  </si>
  <si>
    <t>储备草原生物灾害应急农药、开展与草原有害生物防治有关的技术研究、标准体系研建、产学研合作、宣传教育等。</t>
  </si>
  <si>
    <t>草原总站</t>
  </si>
  <si>
    <t>草原生态修复治理技术研究与示范、对地州开展常规草原生态监测、技术指导服务、市场销售商品种和草原生态修复项目用种草种质量监督抽查工作。</t>
  </si>
  <si>
    <t>科技厅</t>
  </si>
  <si>
    <t>畜科院草业研究所</t>
  </si>
  <si>
    <t>开展天山北坡退化草地评价与修复治理模式示范与推广</t>
  </si>
  <si>
    <t>教育厅</t>
  </si>
  <si>
    <t>新疆农业大学草业与环境科学院</t>
  </si>
  <si>
    <t>基于遥感技术的草地生态系统评价技术、草地生态修复典型模式研究、指导4个地区（市）开展指导培训，开展不同海拔梯度上土壤种子库研究</t>
  </si>
  <si>
    <t>乌鲁木齐市本级</t>
  </si>
  <si>
    <t>新源县</t>
  </si>
  <si>
    <t>霍城县</t>
  </si>
  <si>
    <t>察布查尔县</t>
  </si>
  <si>
    <t>伊宁市</t>
  </si>
  <si>
    <t>巩乃斯种养场</t>
  </si>
  <si>
    <t>和布克赛尔县</t>
  </si>
  <si>
    <t>阿勒泰市</t>
  </si>
  <si>
    <t>哈巴河县</t>
  </si>
  <si>
    <t>吉木乃县</t>
  </si>
  <si>
    <t>（五）</t>
  </si>
  <si>
    <t>温泉县</t>
  </si>
  <si>
    <t>博州本级</t>
  </si>
  <si>
    <t>（六）</t>
  </si>
  <si>
    <t>呼图壁县</t>
  </si>
  <si>
    <t>昌吉市</t>
  </si>
  <si>
    <t>（七）</t>
  </si>
  <si>
    <t>（八）</t>
  </si>
  <si>
    <t>轮台县</t>
  </si>
  <si>
    <t>（九）</t>
  </si>
  <si>
    <t>库车市</t>
  </si>
  <si>
    <t>沙雅县</t>
  </si>
  <si>
    <t>乌什县</t>
  </si>
  <si>
    <t>（十一）</t>
  </si>
  <si>
    <t>叶城县</t>
  </si>
  <si>
    <t>塔什库尔干县</t>
  </si>
  <si>
    <t>麦盖提县</t>
  </si>
  <si>
    <t>巴楚县</t>
  </si>
  <si>
    <t>（十二）</t>
  </si>
  <si>
    <t>和田县</t>
  </si>
  <si>
    <t>墨玉县</t>
  </si>
  <si>
    <t>皮山县</t>
  </si>
  <si>
    <t>洛浦县</t>
  </si>
  <si>
    <t>策勒县</t>
  </si>
  <si>
    <t>于田县</t>
  </si>
  <si>
    <t>民丰县</t>
  </si>
  <si>
    <t>和田市</t>
  </si>
  <si>
    <t>附件2-4</t>
  </si>
  <si>
    <t>提前下达2023年中央林业改革发展资金（林业草原支撑保障体系支出—林草有害生物防治）分配表</t>
  </si>
  <si>
    <t>单位：万元、万亩、个、元/亩</t>
  </si>
  <si>
    <t>所属地区</t>
  </si>
  <si>
    <t>项目名称</t>
  </si>
  <si>
    <t>主要建设内容</t>
  </si>
  <si>
    <t>规模</t>
  </si>
  <si>
    <t>标准</t>
  </si>
  <si>
    <r>
      <rPr>
        <b/>
        <sz val="11"/>
        <color rgb="FF000000"/>
        <rFont val="宋体"/>
        <charset val="134"/>
      </rPr>
      <t>总计</t>
    </r>
  </si>
  <si>
    <r>
      <rPr>
        <sz val="10"/>
        <rFont val="宋体"/>
        <charset val="134"/>
      </rPr>
      <t>本级</t>
    </r>
  </si>
  <si>
    <r>
      <rPr>
        <sz val="10"/>
        <rFont val="宋体"/>
        <charset val="134"/>
      </rPr>
      <t>光肩星天牛综合防治</t>
    </r>
  </si>
  <si>
    <r>
      <rPr>
        <sz val="10"/>
        <rFont val="宋体"/>
        <charset val="134"/>
      </rPr>
      <t>对乌市米东区光肩星天牛发生区</t>
    </r>
    <r>
      <rPr>
        <sz val="10"/>
        <rFont val="Times New Roman"/>
        <charset val="134"/>
      </rPr>
      <t>0.3</t>
    </r>
    <r>
      <rPr>
        <sz val="10"/>
        <rFont val="宋体"/>
        <charset val="134"/>
      </rPr>
      <t>万亩寄主植物开展综合防治（打孔注药、药物喷洒）</t>
    </r>
  </si>
  <si>
    <r>
      <rPr>
        <sz val="10"/>
        <rFont val="宋体"/>
        <charset val="134"/>
      </rPr>
      <t>乌鲁木齐市重点区位林业有害生物综合治理</t>
    </r>
  </si>
  <si>
    <r>
      <rPr>
        <sz val="10"/>
        <rFont val="宋体"/>
        <charset val="134"/>
      </rPr>
      <t>开展重点区位林业有害生物综合治理，主要对园内及周边林带采取物理、化学、生物、人工等综合防治措施综合治理</t>
    </r>
    <r>
      <rPr>
        <sz val="10"/>
        <rFont val="Times New Roman"/>
        <charset val="134"/>
      </rPr>
      <t>0.9</t>
    </r>
    <r>
      <rPr>
        <sz val="10"/>
        <rFont val="宋体"/>
        <charset val="134"/>
      </rPr>
      <t>万亩</t>
    </r>
  </si>
  <si>
    <r>
      <rPr>
        <sz val="10"/>
        <rFont val="宋体"/>
        <charset val="134"/>
      </rPr>
      <t>地州级林业植物检疫检查站</t>
    </r>
  </si>
  <si>
    <r>
      <rPr>
        <sz val="10"/>
        <rFont val="宋体"/>
        <charset val="134"/>
      </rPr>
      <t>保障现有四个地州级林业植物检查站正常运行</t>
    </r>
  </si>
  <si>
    <r>
      <rPr>
        <sz val="10"/>
        <rFont val="宋体"/>
        <charset val="134"/>
      </rPr>
      <t>草原病虫害防治</t>
    </r>
  </si>
  <si>
    <r>
      <rPr>
        <sz val="10"/>
        <rFont val="宋体"/>
        <charset val="134"/>
      </rPr>
      <t>草原鼠害防治</t>
    </r>
    <r>
      <rPr>
        <sz val="10"/>
        <rFont val="Times New Roman"/>
        <charset val="134"/>
      </rPr>
      <t>6</t>
    </r>
    <r>
      <rPr>
        <sz val="10"/>
        <rFont val="宋体"/>
        <charset val="134"/>
      </rPr>
      <t>万亩；草原虫害防治</t>
    </r>
    <r>
      <rPr>
        <sz val="10"/>
        <rFont val="Times New Roman"/>
        <charset val="134"/>
      </rPr>
      <t>9</t>
    </r>
    <r>
      <rPr>
        <sz val="10"/>
        <rFont val="宋体"/>
        <charset val="134"/>
      </rPr>
      <t>万亩。</t>
    </r>
  </si>
  <si>
    <r>
      <rPr>
        <sz val="10"/>
        <rFont val="宋体"/>
        <charset val="134"/>
      </rPr>
      <t>地州级林业植物检疫检查站补助项目</t>
    </r>
  </si>
  <si>
    <r>
      <rPr>
        <sz val="10"/>
        <rFont val="宋体"/>
        <charset val="134"/>
      </rPr>
      <t>霍城县果子沟、新源县那拉提两个地州级检疫检查站春秋两季开展检疫封锁</t>
    </r>
  </si>
  <si>
    <t>5</t>
  </si>
  <si>
    <r>
      <rPr>
        <sz val="10"/>
        <rFont val="宋体"/>
        <charset val="134"/>
      </rPr>
      <t>察布查尔县</t>
    </r>
  </si>
  <si>
    <r>
      <rPr>
        <sz val="10"/>
        <rFont val="宋体"/>
        <charset val="134"/>
      </rPr>
      <t>草原鼠害防治</t>
    </r>
    <r>
      <rPr>
        <sz val="10"/>
        <rFont val="Times New Roman"/>
        <charset val="134"/>
      </rPr>
      <t>1</t>
    </r>
    <r>
      <rPr>
        <sz val="10"/>
        <rFont val="宋体"/>
        <charset val="134"/>
      </rPr>
      <t>万亩；草原虫害防治</t>
    </r>
    <r>
      <rPr>
        <sz val="10"/>
        <rFont val="Times New Roman"/>
        <charset val="134"/>
      </rPr>
      <t>4</t>
    </r>
    <r>
      <rPr>
        <sz val="10"/>
        <rFont val="宋体"/>
        <charset val="134"/>
      </rPr>
      <t>万亩。</t>
    </r>
  </si>
  <si>
    <r>
      <rPr>
        <sz val="10"/>
        <rFont val="宋体"/>
        <charset val="134"/>
      </rPr>
      <t>尼勒克县</t>
    </r>
  </si>
  <si>
    <r>
      <rPr>
        <sz val="10"/>
        <rFont val="宋体"/>
        <charset val="134"/>
      </rPr>
      <t>草原鼠害防治</t>
    </r>
    <r>
      <rPr>
        <sz val="10"/>
        <rFont val="Times New Roman"/>
        <charset val="134"/>
      </rPr>
      <t>2</t>
    </r>
    <r>
      <rPr>
        <sz val="10"/>
        <rFont val="宋体"/>
        <charset val="134"/>
      </rPr>
      <t>万亩；草原虫害防治</t>
    </r>
    <r>
      <rPr>
        <sz val="10"/>
        <rFont val="Times New Roman"/>
        <charset val="134"/>
      </rPr>
      <t>5</t>
    </r>
    <r>
      <rPr>
        <sz val="10"/>
        <rFont val="宋体"/>
        <charset val="134"/>
      </rPr>
      <t>万亩。</t>
    </r>
  </si>
  <si>
    <r>
      <rPr>
        <sz val="10"/>
        <rFont val="宋体"/>
        <charset val="134"/>
      </rPr>
      <t>伊宁市</t>
    </r>
  </si>
  <si>
    <r>
      <rPr>
        <sz val="10"/>
        <rFont val="宋体"/>
        <charset val="134"/>
      </rPr>
      <t>草原鼠害防治</t>
    </r>
    <r>
      <rPr>
        <sz val="10"/>
        <rFont val="Times New Roman"/>
        <charset val="134"/>
      </rPr>
      <t>1</t>
    </r>
    <r>
      <rPr>
        <sz val="10"/>
        <rFont val="宋体"/>
        <charset val="134"/>
      </rPr>
      <t>万亩；草原虫害防治</t>
    </r>
    <r>
      <rPr>
        <sz val="10"/>
        <rFont val="Times New Roman"/>
        <charset val="134"/>
      </rPr>
      <t>3</t>
    </r>
    <r>
      <rPr>
        <sz val="10"/>
        <rFont val="宋体"/>
        <charset val="134"/>
      </rPr>
      <t>万亩。</t>
    </r>
  </si>
  <si>
    <r>
      <rPr>
        <sz val="10"/>
        <rFont val="宋体"/>
        <charset val="134"/>
      </rPr>
      <t>伊宁县</t>
    </r>
  </si>
  <si>
    <r>
      <rPr>
        <sz val="10"/>
        <rFont val="宋体"/>
        <charset val="134"/>
      </rPr>
      <t>草原鼠害防治</t>
    </r>
    <r>
      <rPr>
        <sz val="10"/>
        <rFont val="Times New Roman"/>
        <charset val="134"/>
      </rPr>
      <t>2</t>
    </r>
    <r>
      <rPr>
        <sz val="10"/>
        <rFont val="宋体"/>
        <charset val="134"/>
      </rPr>
      <t>万亩；草原虫害防治</t>
    </r>
    <r>
      <rPr>
        <sz val="10"/>
        <rFont val="Times New Roman"/>
        <charset val="134"/>
      </rPr>
      <t>4</t>
    </r>
    <r>
      <rPr>
        <sz val="10"/>
        <rFont val="宋体"/>
        <charset val="134"/>
      </rPr>
      <t>万亩。</t>
    </r>
  </si>
  <si>
    <r>
      <rPr>
        <sz val="10"/>
        <rFont val="宋体"/>
        <charset val="134"/>
      </rPr>
      <t>霍城县</t>
    </r>
  </si>
  <si>
    <r>
      <rPr>
        <sz val="10"/>
        <rFont val="宋体"/>
        <charset val="134"/>
      </rPr>
      <t>草原鼠害防治</t>
    </r>
    <r>
      <rPr>
        <sz val="10"/>
        <rFont val="Times New Roman"/>
        <charset val="134"/>
      </rPr>
      <t>2</t>
    </r>
    <r>
      <rPr>
        <sz val="10"/>
        <rFont val="宋体"/>
        <charset val="134"/>
      </rPr>
      <t>万亩；草原虫害防治</t>
    </r>
    <r>
      <rPr>
        <sz val="10"/>
        <rFont val="Times New Roman"/>
        <charset val="134"/>
      </rPr>
      <t>3</t>
    </r>
    <r>
      <rPr>
        <sz val="10"/>
        <rFont val="宋体"/>
        <charset val="134"/>
      </rPr>
      <t>万亩。</t>
    </r>
  </si>
  <si>
    <r>
      <rPr>
        <sz val="10"/>
        <rFont val="宋体"/>
        <charset val="134"/>
      </rPr>
      <t>巩留县</t>
    </r>
  </si>
  <si>
    <r>
      <rPr>
        <sz val="10"/>
        <rFont val="宋体"/>
        <charset val="134"/>
      </rPr>
      <t>新源县</t>
    </r>
  </si>
  <si>
    <r>
      <rPr>
        <sz val="10"/>
        <rFont val="宋体"/>
        <charset val="134"/>
      </rPr>
      <t>草原鼠害防治</t>
    </r>
    <r>
      <rPr>
        <sz val="10"/>
        <rFont val="Times New Roman"/>
        <charset val="134"/>
      </rPr>
      <t>3</t>
    </r>
    <r>
      <rPr>
        <sz val="10"/>
        <rFont val="宋体"/>
        <charset val="134"/>
      </rPr>
      <t>万亩；草原虫害防治</t>
    </r>
    <r>
      <rPr>
        <sz val="10"/>
        <rFont val="Times New Roman"/>
        <charset val="134"/>
      </rPr>
      <t>4</t>
    </r>
    <r>
      <rPr>
        <sz val="10"/>
        <rFont val="宋体"/>
        <charset val="134"/>
      </rPr>
      <t>万亩。</t>
    </r>
  </si>
  <si>
    <r>
      <rPr>
        <sz val="10"/>
        <rFont val="宋体"/>
        <charset val="134"/>
      </rPr>
      <t>昭苏县</t>
    </r>
  </si>
  <si>
    <r>
      <rPr>
        <sz val="10"/>
        <rFont val="宋体"/>
        <charset val="134"/>
      </rPr>
      <t>特克斯县</t>
    </r>
  </si>
  <si>
    <r>
      <rPr>
        <sz val="10"/>
        <rFont val="宋体"/>
        <charset val="134"/>
      </rPr>
      <t>草原鼠害防治</t>
    </r>
    <r>
      <rPr>
        <sz val="10"/>
        <rFont val="Times New Roman"/>
        <charset val="134"/>
      </rPr>
      <t>1</t>
    </r>
    <r>
      <rPr>
        <sz val="10"/>
        <rFont val="宋体"/>
        <charset val="134"/>
      </rPr>
      <t>万亩；草原虫害防治</t>
    </r>
    <r>
      <rPr>
        <sz val="10"/>
        <rFont val="Times New Roman"/>
        <charset val="134"/>
      </rPr>
      <t>6</t>
    </r>
    <r>
      <rPr>
        <sz val="10"/>
        <rFont val="宋体"/>
        <charset val="134"/>
      </rPr>
      <t>万亩。</t>
    </r>
  </si>
  <si>
    <r>
      <rPr>
        <sz val="10"/>
        <rFont val="宋体"/>
        <charset val="134"/>
      </rPr>
      <t>霍尔果斯市</t>
    </r>
  </si>
  <si>
    <r>
      <rPr>
        <sz val="10"/>
        <rFont val="宋体"/>
        <charset val="134"/>
      </rPr>
      <t>草原鼠害防治</t>
    </r>
    <r>
      <rPr>
        <sz val="10"/>
        <rFont val="Times New Roman"/>
        <charset val="134"/>
      </rPr>
      <t>1</t>
    </r>
    <r>
      <rPr>
        <sz val="10"/>
        <rFont val="宋体"/>
        <charset val="134"/>
      </rPr>
      <t>万亩；草原虫害防治</t>
    </r>
    <r>
      <rPr>
        <sz val="10"/>
        <rFont val="Times New Roman"/>
        <charset val="134"/>
      </rPr>
      <t>2</t>
    </r>
    <r>
      <rPr>
        <sz val="10"/>
        <rFont val="宋体"/>
        <charset val="134"/>
      </rPr>
      <t>万亩。</t>
    </r>
  </si>
  <si>
    <r>
      <rPr>
        <sz val="10"/>
        <rFont val="宋体"/>
        <charset val="134"/>
      </rPr>
      <t>托里县</t>
    </r>
  </si>
  <si>
    <r>
      <rPr>
        <sz val="10"/>
        <rFont val="宋体"/>
        <charset val="134"/>
      </rPr>
      <t>裕民县</t>
    </r>
  </si>
  <si>
    <r>
      <rPr>
        <sz val="10"/>
        <rFont val="宋体"/>
        <charset val="134"/>
      </rPr>
      <t>草原鼠害防治</t>
    </r>
    <r>
      <rPr>
        <sz val="10"/>
        <rFont val="Times New Roman"/>
        <charset val="134"/>
      </rPr>
      <t>1</t>
    </r>
    <r>
      <rPr>
        <sz val="10"/>
        <rFont val="宋体"/>
        <charset val="134"/>
      </rPr>
      <t>万亩；草原虫害防治</t>
    </r>
    <r>
      <rPr>
        <sz val="10"/>
        <rFont val="Times New Roman"/>
        <charset val="134"/>
      </rPr>
      <t>7</t>
    </r>
    <r>
      <rPr>
        <sz val="10"/>
        <rFont val="宋体"/>
        <charset val="134"/>
      </rPr>
      <t>万亩。</t>
    </r>
  </si>
  <si>
    <r>
      <rPr>
        <sz val="10"/>
        <rFont val="宋体"/>
        <charset val="134"/>
      </rPr>
      <t>和布克赛尔县</t>
    </r>
  </si>
  <si>
    <r>
      <rPr>
        <sz val="10"/>
        <rFont val="宋体"/>
        <charset val="134"/>
      </rPr>
      <t>草原鼠害防治</t>
    </r>
    <r>
      <rPr>
        <sz val="10"/>
        <rFont val="Times New Roman"/>
        <charset val="134"/>
      </rPr>
      <t>3</t>
    </r>
    <r>
      <rPr>
        <sz val="10"/>
        <rFont val="宋体"/>
        <charset val="134"/>
      </rPr>
      <t>万亩；草原虫害防治</t>
    </r>
    <r>
      <rPr>
        <sz val="10"/>
        <rFont val="Times New Roman"/>
        <charset val="134"/>
      </rPr>
      <t>5</t>
    </r>
    <r>
      <rPr>
        <sz val="10"/>
        <rFont val="宋体"/>
        <charset val="134"/>
      </rPr>
      <t>万亩。</t>
    </r>
  </si>
  <si>
    <t>草原虫害防治8万亩。</t>
  </si>
  <si>
    <t>草原虫害防治9万亩。</t>
  </si>
  <si>
    <r>
      <rPr>
        <sz val="10"/>
        <rFont val="宋体"/>
        <charset val="134"/>
      </rPr>
      <t>乌苏市</t>
    </r>
  </si>
  <si>
    <r>
      <rPr>
        <sz val="10"/>
        <rFont val="宋体"/>
        <charset val="134"/>
      </rPr>
      <t>草原鼠害防治</t>
    </r>
    <r>
      <rPr>
        <sz val="10"/>
        <rFont val="Times New Roman"/>
        <charset val="134"/>
      </rPr>
      <t>3</t>
    </r>
    <r>
      <rPr>
        <sz val="10"/>
        <rFont val="宋体"/>
        <charset val="134"/>
      </rPr>
      <t>万亩；草原虫害防治</t>
    </r>
    <r>
      <rPr>
        <sz val="10"/>
        <rFont val="Times New Roman"/>
        <charset val="134"/>
      </rPr>
      <t>9</t>
    </r>
    <r>
      <rPr>
        <sz val="10"/>
        <rFont val="宋体"/>
        <charset val="134"/>
      </rPr>
      <t>万亩。</t>
    </r>
  </si>
  <si>
    <t>草原虫害防治6万亩。</t>
  </si>
  <si>
    <r>
      <rPr>
        <sz val="10"/>
        <rFont val="宋体"/>
        <charset val="134"/>
      </rPr>
      <t>青河县</t>
    </r>
  </si>
  <si>
    <r>
      <rPr>
        <sz val="10"/>
        <rFont val="宋体"/>
        <charset val="134"/>
      </rPr>
      <t>吉木乃县</t>
    </r>
  </si>
  <si>
    <r>
      <rPr>
        <sz val="10"/>
        <rFont val="宋体"/>
        <charset val="134"/>
      </rPr>
      <t>阿勒泰市</t>
    </r>
  </si>
  <si>
    <r>
      <rPr>
        <sz val="10"/>
        <rFont val="宋体"/>
        <charset val="134"/>
      </rPr>
      <t>布尔津县</t>
    </r>
  </si>
  <si>
    <r>
      <rPr>
        <sz val="10"/>
        <rFont val="宋体"/>
        <charset val="134"/>
      </rPr>
      <t>富蕴县</t>
    </r>
  </si>
  <si>
    <r>
      <rPr>
        <sz val="10"/>
        <rFont val="宋体"/>
        <charset val="134"/>
      </rPr>
      <t>草原鼠害防治</t>
    </r>
    <r>
      <rPr>
        <sz val="10"/>
        <rFont val="Times New Roman"/>
        <charset val="134"/>
      </rPr>
      <t>3</t>
    </r>
    <r>
      <rPr>
        <sz val="10"/>
        <rFont val="宋体"/>
        <charset val="134"/>
      </rPr>
      <t>万亩；草原虫害防治</t>
    </r>
    <r>
      <rPr>
        <sz val="10"/>
        <rFont val="Times New Roman"/>
        <charset val="134"/>
      </rPr>
      <t>8</t>
    </r>
    <r>
      <rPr>
        <sz val="10"/>
        <rFont val="宋体"/>
        <charset val="134"/>
      </rPr>
      <t>万亩。</t>
    </r>
  </si>
  <si>
    <r>
      <rPr>
        <sz val="10"/>
        <rFont val="宋体"/>
        <charset val="134"/>
      </rPr>
      <t>福海县</t>
    </r>
  </si>
  <si>
    <r>
      <rPr>
        <sz val="10"/>
        <rFont val="宋体"/>
        <charset val="134"/>
      </rPr>
      <t>哈巴河县</t>
    </r>
  </si>
  <si>
    <r>
      <rPr>
        <sz val="10"/>
        <rFont val="宋体"/>
        <charset val="134"/>
      </rPr>
      <t>草原鼠害防治</t>
    </r>
    <r>
      <rPr>
        <sz val="10"/>
        <rFont val="Times New Roman"/>
        <charset val="134"/>
      </rPr>
      <t>2</t>
    </r>
    <r>
      <rPr>
        <sz val="10"/>
        <rFont val="宋体"/>
        <charset val="134"/>
      </rPr>
      <t>万亩；草原虫害防治</t>
    </r>
    <r>
      <rPr>
        <sz val="10"/>
        <rFont val="Times New Roman"/>
        <charset val="134"/>
      </rPr>
      <t>6</t>
    </r>
    <r>
      <rPr>
        <sz val="10"/>
        <rFont val="宋体"/>
        <charset val="134"/>
      </rPr>
      <t>万亩。</t>
    </r>
  </si>
  <si>
    <r>
      <rPr>
        <sz val="10"/>
        <rFont val="宋体"/>
        <charset val="134"/>
      </rPr>
      <t>温泉县</t>
    </r>
  </si>
  <si>
    <r>
      <rPr>
        <sz val="10"/>
        <rFont val="宋体"/>
        <charset val="134"/>
      </rPr>
      <t>精河县</t>
    </r>
  </si>
  <si>
    <r>
      <rPr>
        <sz val="10"/>
        <rFont val="宋体"/>
        <charset val="134"/>
      </rPr>
      <t>草原鼠害防治</t>
    </r>
    <r>
      <rPr>
        <sz val="10"/>
        <rFont val="Times New Roman"/>
        <charset val="134"/>
      </rPr>
      <t>4</t>
    </r>
    <r>
      <rPr>
        <sz val="10"/>
        <rFont val="宋体"/>
        <charset val="134"/>
      </rPr>
      <t>万亩；草原虫害防治</t>
    </r>
    <r>
      <rPr>
        <sz val="10"/>
        <rFont val="Times New Roman"/>
        <charset val="134"/>
      </rPr>
      <t>6</t>
    </r>
    <r>
      <rPr>
        <sz val="10"/>
        <rFont val="宋体"/>
        <charset val="134"/>
      </rPr>
      <t>万亩。</t>
    </r>
  </si>
  <si>
    <r>
      <rPr>
        <sz val="10"/>
        <rFont val="宋体"/>
        <charset val="134"/>
      </rPr>
      <t>博乐市</t>
    </r>
  </si>
  <si>
    <r>
      <rPr>
        <sz val="10"/>
        <rFont val="宋体"/>
        <charset val="134"/>
      </rPr>
      <t>草原鼠害防治</t>
    </r>
    <r>
      <rPr>
        <sz val="10"/>
        <rFont val="Times New Roman"/>
        <charset val="134"/>
      </rPr>
      <t>5</t>
    </r>
    <r>
      <rPr>
        <sz val="10"/>
        <rFont val="宋体"/>
        <charset val="134"/>
      </rPr>
      <t>万亩；草原虫害防治</t>
    </r>
    <r>
      <rPr>
        <sz val="10"/>
        <rFont val="Times New Roman"/>
        <charset val="134"/>
      </rPr>
      <t>9</t>
    </r>
    <r>
      <rPr>
        <sz val="10"/>
        <rFont val="宋体"/>
        <charset val="134"/>
      </rPr>
      <t>万亩。</t>
    </r>
  </si>
  <si>
    <r>
      <rPr>
        <sz val="10"/>
        <rFont val="宋体"/>
        <charset val="134"/>
      </rPr>
      <t>奇台县</t>
    </r>
  </si>
  <si>
    <r>
      <rPr>
        <sz val="10"/>
        <rFont val="宋体"/>
        <charset val="134"/>
      </rPr>
      <t>草原鼠害防治</t>
    </r>
    <r>
      <rPr>
        <sz val="10"/>
        <rFont val="Times New Roman"/>
        <charset val="134"/>
      </rPr>
      <t>2</t>
    </r>
    <r>
      <rPr>
        <sz val="10"/>
        <rFont val="宋体"/>
        <charset val="134"/>
      </rPr>
      <t>万亩。</t>
    </r>
  </si>
  <si>
    <r>
      <rPr>
        <sz val="10"/>
        <rFont val="宋体"/>
        <charset val="134"/>
      </rPr>
      <t>吉木萨尔县</t>
    </r>
  </si>
  <si>
    <r>
      <rPr>
        <sz val="10"/>
        <rFont val="宋体"/>
        <charset val="134"/>
      </rPr>
      <t>草原鼠害防治</t>
    </r>
    <r>
      <rPr>
        <sz val="10"/>
        <rFont val="Times New Roman"/>
        <charset val="134"/>
      </rPr>
      <t>1</t>
    </r>
    <r>
      <rPr>
        <sz val="10"/>
        <rFont val="宋体"/>
        <charset val="134"/>
      </rPr>
      <t>万亩；草原虫害防治</t>
    </r>
    <r>
      <rPr>
        <sz val="10"/>
        <rFont val="Times New Roman"/>
        <charset val="134"/>
      </rPr>
      <t>5</t>
    </r>
    <r>
      <rPr>
        <sz val="10"/>
        <rFont val="宋体"/>
        <charset val="134"/>
      </rPr>
      <t>万亩。</t>
    </r>
  </si>
  <si>
    <r>
      <rPr>
        <sz val="10"/>
        <rFont val="宋体"/>
        <charset val="134"/>
      </rPr>
      <t>木垒县</t>
    </r>
  </si>
  <si>
    <r>
      <rPr>
        <sz val="10"/>
        <rFont val="宋体"/>
        <charset val="134"/>
      </rPr>
      <t>草原鼠害防治</t>
    </r>
    <r>
      <rPr>
        <sz val="10"/>
        <rFont val="Times New Roman"/>
        <charset val="134"/>
      </rPr>
      <t>5</t>
    </r>
    <r>
      <rPr>
        <sz val="10"/>
        <rFont val="宋体"/>
        <charset val="134"/>
      </rPr>
      <t>万亩；草原虫害防治</t>
    </r>
    <r>
      <rPr>
        <sz val="10"/>
        <rFont val="Times New Roman"/>
        <charset val="134"/>
      </rPr>
      <t>8</t>
    </r>
    <r>
      <rPr>
        <sz val="10"/>
        <rFont val="宋体"/>
        <charset val="134"/>
      </rPr>
      <t>万亩。</t>
    </r>
  </si>
  <si>
    <r>
      <rPr>
        <sz val="10"/>
        <rFont val="宋体"/>
        <charset val="134"/>
      </rPr>
      <t>昌吉市</t>
    </r>
  </si>
  <si>
    <r>
      <rPr>
        <sz val="10"/>
        <rFont val="宋体"/>
        <charset val="134"/>
      </rPr>
      <t>草原鼠害防治</t>
    </r>
    <r>
      <rPr>
        <sz val="10"/>
        <rFont val="Times New Roman"/>
        <charset val="134"/>
      </rPr>
      <t>4</t>
    </r>
    <r>
      <rPr>
        <sz val="10"/>
        <rFont val="宋体"/>
        <charset val="134"/>
      </rPr>
      <t>万亩；草原虫害防治</t>
    </r>
    <r>
      <rPr>
        <sz val="10"/>
        <rFont val="Times New Roman"/>
        <charset val="134"/>
      </rPr>
      <t>7</t>
    </r>
    <r>
      <rPr>
        <sz val="10"/>
        <rFont val="宋体"/>
        <charset val="134"/>
      </rPr>
      <t>万亩。</t>
    </r>
  </si>
  <si>
    <r>
      <rPr>
        <sz val="10"/>
        <rFont val="宋体"/>
        <charset val="134"/>
      </rPr>
      <t>呼图壁县</t>
    </r>
  </si>
  <si>
    <t>草原虫害防治7万亩。</t>
  </si>
  <si>
    <t>新疆哈密公路动植物联合防疫检疫站重大林业植物检疫执法工作补助项目</t>
  </si>
  <si>
    <r>
      <rPr>
        <sz val="10"/>
        <rFont val="宋体"/>
        <charset val="134"/>
      </rPr>
      <t>全年工作经费补助和自治区林业和草原局在春、秋两季抽调全疆专（兼）职林业植物检疫员实地职守培训等相关费用。</t>
    </r>
  </si>
  <si>
    <t>哈密公路动植物联合防疫检疫站</t>
  </si>
  <si>
    <r>
      <rPr>
        <sz val="10"/>
        <rFont val="宋体"/>
        <charset val="134"/>
      </rPr>
      <t>伊州区</t>
    </r>
  </si>
  <si>
    <r>
      <rPr>
        <sz val="10"/>
        <rFont val="Times New Roman"/>
        <charset val="134"/>
      </rPr>
      <t>“</t>
    </r>
    <r>
      <rPr>
        <sz val="10"/>
        <rFont val="宋体"/>
        <charset val="134"/>
      </rPr>
      <t>枣树一号病</t>
    </r>
    <r>
      <rPr>
        <sz val="10"/>
        <rFont val="Times New Roman"/>
        <charset val="134"/>
      </rPr>
      <t>”</t>
    </r>
    <r>
      <rPr>
        <sz val="10"/>
        <rFont val="宋体"/>
        <charset val="134"/>
      </rPr>
      <t>综合防控（含预防）项目</t>
    </r>
  </si>
  <si>
    <r>
      <rPr>
        <sz val="10"/>
        <rFont val="宋体"/>
        <charset val="134"/>
      </rPr>
      <t>对伊州区</t>
    </r>
    <r>
      <rPr>
        <sz val="10"/>
        <rFont val="Times New Roman"/>
        <charset val="134"/>
      </rPr>
      <t>1</t>
    </r>
    <r>
      <rPr>
        <sz val="10"/>
        <rFont val="宋体"/>
        <charset val="134"/>
      </rPr>
      <t>万亩</t>
    </r>
    <r>
      <rPr>
        <sz val="10"/>
        <rFont val="Times New Roman"/>
        <charset val="134"/>
      </rPr>
      <t>“</t>
    </r>
    <r>
      <rPr>
        <sz val="10"/>
        <rFont val="宋体"/>
        <charset val="134"/>
      </rPr>
      <t>枣树一号病</t>
    </r>
    <r>
      <rPr>
        <sz val="10"/>
        <rFont val="Times New Roman"/>
        <charset val="134"/>
      </rPr>
      <t>”</t>
    </r>
    <r>
      <rPr>
        <sz val="10"/>
        <rFont val="宋体"/>
        <charset val="134"/>
      </rPr>
      <t>进行综合防治</t>
    </r>
  </si>
  <si>
    <r>
      <rPr>
        <sz val="10"/>
        <rFont val="宋体"/>
        <charset val="134"/>
      </rPr>
      <t>草原鼠害防治</t>
    </r>
    <r>
      <rPr>
        <sz val="10"/>
        <rFont val="Times New Roman"/>
        <charset val="134"/>
      </rPr>
      <t>5</t>
    </r>
    <r>
      <rPr>
        <sz val="10"/>
        <rFont val="宋体"/>
        <charset val="134"/>
      </rPr>
      <t>万亩；草原虫害防治</t>
    </r>
    <r>
      <rPr>
        <sz val="10"/>
        <rFont val="Times New Roman"/>
        <charset val="134"/>
      </rPr>
      <t>10</t>
    </r>
    <r>
      <rPr>
        <sz val="10"/>
        <rFont val="宋体"/>
        <charset val="134"/>
      </rPr>
      <t>万亩。</t>
    </r>
  </si>
  <si>
    <r>
      <rPr>
        <sz val="10"/>
        <rFont val="宋体"/>
        <charset val="134"/>
      </rPr>
      <t>巴里坤县</t>
    </r>
  </si>
  <si>
    <r>
      <rPr>
        <sz val="10"/>
        <rFont val="宋体"/>
        <charset val="134"/>
      </rPr>
      <t>高昌区</t>
    </r>
  </si>
  <si>
    <r>
      <rPr>
        <sz val="10"/>
        <rFont val="宋体"/>
        <charset val="134"/>
      </rPr>
      <t>葡萄蛀果蛾综合防控（含预防）项目</t>
    </r>
  </si>
  <si>
    <r>
      <rPr>
        <sz val="10"/>
        <rFont val="宋体"/>
        <charset val="134"/>
      </rPr>
      <t>高昌区葡萄蛀果蛾综合防治</t>
    </r>
    <r>
      <rPr>
        <sz val="10"/>
        <rFont val="Times New Roman"/>
        <charset val="134"/>
      </rPr>
      <t>2.08</t>
    </r>
    <r>
      <rPr>
        <sz val="10"/>
        <rFont val="宋体"/>
        <charset val="134"/>
      </rPr>
      <t>万亩</t>
    </r>
  </si>
  <si>
    <r>
      <rPr>
        <sz val="10"/>
        <rFont val="宋体"/>
        <charset val="134"/>
      </rPr>
      <t>鄯善县</t>
    </r>
  </si>
  <si>
    <r>
      <rPr>
        <sz val="10"/>
        <rFont val="宋体"/>
        <charset val="134"/>
      </rPr>
      <t>草原虫害防治</t>
    </r>
    <r>
      <rPr>
        <sz val="10"/>
        <rFont val="Times New Roman"/>
        <charset val="134"/>
      </rPr>
      <t>3</t>
    </r>
    <r>
      <rPr>
        <sz val="10"/>
        <rFont val="宋体"/>
        <charset val="134"/>
      </rPr>
      <t>万亩。</t>
    </r>
  </si>
  <si>
    <r>
      <rPr>
        <sz val="10"/>
        <rFont val="宋体"/>
        <charset val="134"/>
      </rPr>
      <t>托克逊县</t>
    </r>
  </si>
  <si>
    <r>
      <rPr>
        <sz val="10"/>
        <rFont val="宋体"/>
        <charset val="134"/>
      </rPr>
      <t>库尔勒市</t>
    </r>
  </si>
  <si>
    <r>
      <rPr>
        <sz val="10"/>
        <rFont val="宋体"/>
        <charset val="134"/>
      </rPr>
      <t>苹果枝枯病药剂防治项目</t>
    </r>
  </si>
  <si>
    <r>
      <rPr>
        <sz val="10"/>
        <rFont val="宋体"/>
        <charset val="134"/>
      </rPr>
      <t>开展苹果枝枯病关键期药剂防治</t>
    </r>
    <r>
      <rPr>
        <sz val="10"/>
        <rFont val="Times New Roman"/>
        <charset val="134"/>
      </rPr>
      <t>5.53</t>
    </r>
    <r>
      <rPr>
        <sz val="10"/>
        <rFont val="宋体"/>
        <charset val="134"/>
      </rPr>
      <t>万亩</t>
    </r>
  </si>
  <si>
    <r>
      <rPr>
        <sz val="10"/>
        <rFont val="宋体"/>
        <charset val="134"/>
      </rPr>
      <t>且末县</t>
    </r>
  </si>
  <si>
    <r>
      <rPr>
        <sz val="10"/>
        <rFont val="宋体"/>
        <charset val="134"/>
      </rPr>
      <t>草原鼠害防治</t>
    </r>
    <r>
      <rPr>
        <sz val="10"/>
        <rFont val="Times New Roman"/>
        <charset val="134"/>
      </rPr>
      <t>5</t>
    </r>
    <r>
      <rPr>
        <sz val="10"/>
        <rFont val="宋体"/>
        <charset val="134"/>
      </rPr>
      <t>万亩。</t>
    </r>
  </si>
  <si>
    <r>
      <rPr>
        <sz val="10"/>
        <rFont val="宋体"/>
        <charset val="134"/>
      </rPr>
      <t>草原鼠害防治</t>
    </r>
    <r>
      <rPr>
        <sz val="10"/>
        <rFont val="Times New Roman"/>
        <charset val="134"/>
      </rPr>
      <t>35</t>
    </r>
    <r>
      <rPr>
        <sz val="10"/>
        <rFont val="宋体"/>
        <charset val="134"/>
      </rPr>
      <t>万亩。</t>
    </r>
  </si>
  <si>
    <t>博湖县</t>
  </si>
  <si>
    <r>
      <rPr>
        <sz val="10"/>
        <rFont val="宋体"/>
        <charset val="134"/>
      </rPr>
      <t>草原鼠害防治</t>
    </r>
    <r>
      <rPr>
        <sz val="10"/>
        <rFont val="Times New Roman"/>
        <charset val="134"/>
      </rPr>
      <t>3</t>
    </r>
    <r>
      <rPr>
        <sz val="10"/>
        <rFont val="宋体"/>
        <charset val="134"/>
      </rPr>
      <t>万亩。</t>
    </r>
  </si>
  <si>
    <t>和硕县</t>
  </si>
  <si>
    <r>
      <rPr>
        <sz val="10"/>
        <rFont val="宋体"/>
        <charset val="134"/>
      </rPr>
      <t>地州级林业植物检疫检查站补助</t>
    </r>
    <r>
      <rPr>
        <sz val="10"/>
        <rFont val="Times New Roman"/>
        <charset val="134"/>
      </rPr>
      <t>2</t>
    </r>
    <r>
      <rPr>
        <sz val="10"/>
        <rFont val="宋体"/>
        <charset val="134"/>
      </rPr>
      <t>个</t>
    </r>
  </si>
  <si>
    <r>
      <rPr>
        <sz val="10"/>
        <rFont val="宋体"/>
        <charset val="134"/>
      </rPr>
      <t>阿瓦提县</t>
    </r>
  </si>
  <si>
    <r>
      <rPr>
        <sz val="10"/>
        <rFont val="宋体"/>
        <charset val="134"/>
      </rPr>
      <t>开展苹果枝枯病关键期药剂防治</t>
    </r>
    <r>
      <rPr>
        <sz val="10"/>
        <rFont val="Times New Roman"/>
        <charset val="134"/>
      </rPr>
      <t>1.17</t>
    </r>
    <r>
      <rPr>
        <sz val="10"/>
        <rFont val="宋体"/>
        <charset val="134"/>
      </rPr>
      <t>万亩</t>
    </r>
  </si>
  <si>
    <r>
      <rPr>
        <sz val="10"/>
        <rFont val="宋体"/>
        <charset val="134"/>
      </rPr>
      <t>草原鼠害防治</t>
    </r>
    <r>
      <rPr>
        <sz val="10"/>
        <rFont val="Times New Roman"/>
        <charset val="134"/>
      </rPr>
      <t>2.5</t>
    </r>
    <r>
      <rPr>
        <sz val="10"/>
        <rFont val="宋体"/>
        <charset val="134"/>
      </rPr>
      <t>万亩。</t>
    </r>
  </si>
  <si>
    <r>
      <rPr>
        <sz val="10"/>
        <rFont val="宋体"/>
        <charset val="134"/>
      </rPr>
      <t>温宿县</t>
    </r>
  </si>
  <si>
    <r>
      <rPr>
        <sz val="10"/>
        <rFont val="宋体"/>
        <charset val="134"/>
      </rPr>
      <t>开展苹果枝枯病关键期药剂防治</t>
    </r>
    <r>
      <rPr>
        <sz val="10"/>
        <rFont val="Times New Roman"/>
        <charset val="134"/>
      </rPr>
      <t>0.5</t>
    </r>
    <r>
      <rPr>
        <sz val="10"/>
        <rFont val="宋体"/>
        <charset val="134"/>
      </rPr>
      <t>万亩</t>
    </r>
  </si>
  <si>
    <r>
      <rPr>
        <sz val="10"/>
        <rFont val="宋体"/>
        <charset val="134"/>
      </rPr>
      <t>草原虫害防治</t>
    </r>
    <r>
      <rPr>
        <sz val="10"/>
        <rFont val="Times New Roman"/>
        <charset val="134"/>
      </rPr>
      <t>4.5</t>
    </r>
    <r>
      <rPr>
        <sz val="10"/>
        <rFont val="宋体"/>
        <charset val="134"/>
      </rPr>
      <t>万亩。</t>
    </r>
  </si>
  <si>
    <r>
      <rPr>
        <sz val="10"/>
        <rFont val="宋体"/>
        <charset val="134"/>
      </rPr>
      <t>新和县</t>
    </r>
  </si>
  <si>
    <r>
      <rPr>
        <sz val="10"/>
        <rFont val="宋体"/>
        <charset val="134"/>
      </rPr>
      <t>开展苹果枝枯病关键期药剂防治</t>
    </r>
    <r>
      <rPr>
        <sz val="10"/>
        <rFont val="Times New Roman"/>
        <charset val="134"/>
      </rPr>
      <t>1.34</t>
    </r>
    <r>
      <rPr>
        <sz val="10"/>
        <rFont val="宋体"/>
        <charset val="134"/>
      </rPr>
      <t>万亩</t>
    </r>
  </si>
  <si>
    <r>
      <rPr>
        <sz val="10"/>
        <rFont val="宋体"/>
        <charset val="134"/>
      </rPr>
      <t>草原虫害防治</t>
    </r>
    <r>
      <rPr>
        <sz val="10"/>
        <rFont val="Times New Roman"/>
        <charset val="134"/>
      </rPr>
      <t>2</t>
    </r>
    <r>
      <rPr>
        <sz val="10"/>
        <rFont val="宋体"/>
        <charset val="134"/>
      </rPr>
      <t>万亩。</t>
    </r>
  </si>
  <si>
    <r>
      <rPr>
        <sz val="10"/>
        <rFont val="宋体"/>
        <charset val="134"/>
      </rPr>
      <t>阿克苏市</t>
    </r>
  </si>
  <si>
    <r>
      <rPr>
        <sz val="10"/>
        <rFont val="宋体"/>
        <charset val="134"/>
      </rPr>
      <t>草原鼠害防治</t>
    </r>
    <r>
      <rPr>
        <sz val="10"/>
        <rFont val="Times New Roman"/>
        <charset val="134"/>
      </rPr>
      <t>1</t>
    </r>
    <r>
      <rPr>
        <sz val="10"/>
        <rFont val="宋体"/>
        <charset val="134"/>
      </rPr>
      <t>万亩。</t>
    </r>
  </si>
  <si>
    <r>
      <rPr>
        <sz val="10"/>
        <rFont val="宋体"/>
        <charset val="134"/>
      </rPr>
      <t>沙雅县</t>
    </r>
  </si>
  <si>
    <r>
      <rPr>
        <sz val="10"/>
        <rFont val="宋体"/>
        <charset val="134"/>
      </rPr>
      <t>草原鼠害防治</t>
    </r>
    <r>
      <rPr>
        <sz val="10"/>
        <rFont val="Times New Roman"/>
        <charset val="134"/>
      </rPr>
      <t>0.5</t>
    </r>
    <r>
      <rPr>
        <sz val="10"/>
        <rFont val="宋体"/>
        <charset val="134"/>
      </rPr>
      <t>万亩；草原虫害防治</t>
    </r>
    <r>
      <rPr>
        <sz val="10"/>
        <rFont val="Times New Roman"/>
        <charset val="134"/>
      </rPr>
      <t>0.5</t>
    </r>
    <r>
      <rPr>
        <sz val="10"/>
        <rFont val="宋体"/>
        <charset val="134"/>
      </rPr>
      <t>万亩。</t>
    </r>
  </si>
  <si>
    <r>
      <rPr>
        <sz val="10"/>
        <rFont val="宋体"/>
        <charset val="134"/>
      </rPr>
      <t>阿图什市</t>
    </r>
    <r>
      <rPr>
        <sz val="10"/>
        <rFont val="Times New Roman"/>
        <charset val="134"/>
      </rPr>
      <t>2023</t>
    </r>
    <r>
      <rPr>
        <sz val="10"/>
        <rFont val="宋体"/>
        <charset val="134"/>
      </rPr>
      <t>年葡萄蛀果蛾防治（预防）补助项目规模</t>
    </r>
    <r>
      <rPr>
        <sz val="10"/>
        <rFont val="Times New Roman"/>
        <charset val="134"/>
      </rPr>
      <t>2</t>
    </r>
    <r>
      <rPr>
        <sz val="10"/>
        <rFont val="宋体"/>
        <charset val="134"/>
      </rPr>
      <t>万亩</t>
    </r>
  </si>
  <si>
    <t>十二</t>
  </si>
  <si>
    <r>
      <rPr>
        <sz val="10"/>
        <rFont val="宋体"/>
        <charset val="134"/>
      </rPr>
      <t>喀什市</t>
    </r>
  </si>
  <si>
    <r>
      <rPr>
        <sz val="10"/>
        <rFont val="宋体"/>
        <charset val="134"/>
      </rPr>
      <t>在喀什市开展</t>
    </r>
    <r>
      <rPr>
        <sz val="10"/>
        <rFont val="Times New Roman"/>
        <charset val="134"/>
      </rPr>
      <t>0.41</t>
    </r>
    <r>
      <rPr>
        <sz val="10"/>
        <rFont val="宋体"/>
        <charset val="134"/>
      </rPr>
      <t>万亩</t>
    </r>
    <r>
      <rPr>
        <sz val="10"/>
        <rFont val="Times New Roman"/>
        <charset val="134"/>
      </rPr>
      <t>“</t>
    </r>
    <r>
      <rPr>
        <sz val="10"/>
        <rFont val="宋体"/>
        <charset val="134"/>
      </rPr>
      <t>枣树一号病</t>
    </r>
    <r>
      <rPr>
        <sz val="10"/>
        <rFont val="Times New Roman"/>
        <charset val="134"/>
      </rPr>
      <t>”</t>
    </r>
    <r>
      <rPr>
        <sz val="10"/>
        <rFont val="宋体"/>
        <charset val="134"/>
      </rPr>
      <t>综合防治</t>
    </r>
  </si>
  <si>
    <r>
      <rPr>
        <sz val="10"/>
        <rFont val="宋体"/>
        <charset val="134"/>
      </rPr>
      <t>在喀什市开展</t>
    </r>
    <r>
      <rPr>
        <sz val="10"/>
        <rFont val="Times New Roman"/>
        <charset val="134"/>
      </rPr>
      <t>0.2</t>
    </r>
    <r>
      <rPr>
        <sz val="10"/>
        <rFont val="宋体"/>
        <charset val="134"/>
      </rPr>
      <t>万亩葡萄蛀果蛾综合防治</t>
    </r>
  </si>
  <si>
    <r>
      <rPr>
        <sz val="10"/>
        <rFont val="宋体"/>
        <charset val="134"/>
      </rPr>
      <t>疏附县</t>
    </r>
  </si>
  <si>
    <r>
      <rPr>
        <sz val="10"/>
        <rFont val="宋体"/>
        <charset val="134"/>
      </rPr>
      <t>在疏附县开展</t>
    </r>
    <r>
      <rPr>
        <sz val="10"/>
        <rFont val="Times New Roman"/>
        <charset val="134"/>
      </rPr>
      <t>0.3</t>
    </r>
    <r>
      <rPr>
        <sz val="10"/>
        <rFont val="宋体"/>
        <charset val="134"/>
      </rPr>
      <t>万亩</t>
    </r>
    <r>
      <rPr>
        <sz val="10"/>
        <rFont val="Times New Roman"/>
        <charset val="134"/>
      </rPr>
      <t>“</t>
    </r>
    <r>
      <rPr>
        <sz val="10"/>
        <rFont val="宋体"/>
        <charset val="134"/>
      </rPr>
      <t>枣树一号病</t>
    </r>
    <r>
      <rPr>
        <sz val="10"/>
        <rFont val="Times New Roman"/>
        <charset val="134"/>
      </rPr>
      <t>”</t>
    </r>
    <r>
      <rPr>
        <sz val="10"/>
        <rFont val="宋体"/>
        <charset val="134"/>
      </rPr>
      <t>综合防治</t>
    </r>
  </si>
  <si>
    <r>
      <rPr>
        <sz val="10"/>
        <rFont val="宋体"/>
        <charset val="134"/>
      </rPr>
      <t>疏勒县</t>
    </r>
  </si>
  <si>
    <r>
      <rPr>
        <sz val="10"/>
        <rFont val="Times New Roman"/>
        <charset val="134"/>
      </rPr>
      <t>“</t>
    </r>
    <r>
      <rPr>
        <sz val="10"/>
        <rFont val="宋体"/>
        <charset val="134"/>
      </rPr>
      <t>枣树一号病</t>
    </r>
    <r>
      <rPr>
        <sz val="10"/>
        <rFont val="Times New Roman"/>
        <charset val="134"/>
      </rPr>
      <t>”</t>
    </r>
    <r>
      <rPr>
        <sz val="10"/>
        <rFont val="宋体"/>
        <charset val="134"/>
      </rPr>
      <t>监测及综合防治项目</t>
    </r>
  </si>
  <si>
    <r>
      <rPr>
        <sz val="10"/>
        <rFont val="宋体"/>
        <charset val="134"/>
      </rPr>
      <t>在疏勒县开展</t>
    </r>
    <r>
      <rPr>
        <sz val="10"/>
        <rFont val="Times New Roman"/>
        <charset val="134"/>
      </rPr>
      <t>0.13</t>
    </r>
    <r>
      <rPr>
        <sz val="10"/>
        <rFont val="宋体"/>
        <charset val="134"/>
      </rPr>
      <t>万亩</t>
    </r>
    <r>
      <rPr>
        <sz val="10"/>
        <rFont val="Times New Roman"/>
        <charset val="134"/>
      </rPr>
      <t>“</t>
    </r>
    <r>
      <rPr>
        <sz val="10"/>
        <rFont val="宋体"/>
        <charset val="134"/>
      </rPr>
      <t>枣树一号病</t>
    </r>
    <r>
      <rPr>
        <sz val="10"/>
        <rFont val="Times New Roman"/>
        <charset val="134"/>
      </rPr>
      <t>”</t>
    </r>
    <r>
      <rPr>
        <sz val="10"/>
        <rFont val="宋体"/>
        <charset val="134"/>
      </rPr>
      <t>综合防治</t>
    </r>
  </si>
  <si>
    <r>
      <rPr>
        <sz val="10"/>
        <rFont val="宋体"/>
        <charset val="134"/>
      </rPr>
      <t>塔什库尔干县</t>
    </r>
  </si>
  <si>
    <r>
      <rPr>
        <sz val="10"/>
        <rFont val="宋体"/>
        <charset val="134"/>
      </rPr>
      <t>沙棘绕实蝇综合防治项目</t>
    </r>
  </si>
  <si>
    <r>
      <rPr>
        <sz val="10"/>
        <rFont val="宋体"/>
        <charset val="134"/>
      </rPr>
      <t>在塔什库尔干县开展</t>
    </r>
    <r>
      <rPr>
        <sz val="10"/>
        <rFont val="Times New Roman"/>
        <charset val="134"/>
      </rPr>
      <t>1</t>
    </r>
    <r>
      <rPr>
        <sz val="10"/>
        <rFont val="宋体"/>
        <charset val="134"/>
      </rPr>
      <t>万亩沙棘绕实蝇综合防治</t>
    </r>
  </si>
  <si>
    <r>
      <rPr>
        <sz val="10"/>
        <rFont val="宋体"/>
        <charset val="134"/>
      </rPr>
      <t>草原虫害防治</t>
    </r>
    <r>
      <rPr>
        <sz val="10"/>
        <rFont val="Times New Roman"/>
        <charset val="134"/>
      </rPr>
      <t>1</t>
    </r>
    <r>
      <rPr>
        <sz val="10"/>
        <rFont val="宋体"/>
        <charset val="134"/>
      </rPr>
      <t>万亩。</t>
    </r>
  </si>
  <si>
    <r>
      <rPr>
        <sz val="10"/>
        <rFont val="宋体"/>
        <charset val="134"/>
      </rPr>
      <t>岳普湖县</t>
    </r>
  </si>
  <si>
    <r>
      <rPr>
        <sz val="10"/>
        <rFont val="宋体"/>
        <charset val="134"/>
      </rPr>
      <t>伽师县</t>
    </r>
  </si>
  <si>
    <r>
      <rPr>
        <sz val="10"/>
        <rFont val="宋体"/>
        <charset val="134"/>
      </rPr>
      <t>巴楚县</t>
    </r>
  </si>
  <si>
    <r>
      <rPr>
        <sz val="10"/>
        <rFont val="宋体"/>
        <charset val="134"/>
      </rPr>
      <t>和田县</t>
    </r>
  </si>
  <si>
    <r>
      <rPr>
        <sz val="10"/>
        <rFont val="宋体"/>
        <charset val="134"/>
      </rPr>
      <t>核桃蛀果害虫综合防控（含预防）项目</t>
    </r>
  </si>
  <si>
    <r>
      <rPr>
        <sz val="10"/>
        <rFont val="Times New Roman"/>
        <charset val="134"/>
      </rPr>
      <t>120</t>
    </r>
    <r>
      <rPr>
        <sz val="10"/>
        <rFont val="宋体"/>
        <charset val="134"/>
      </rPr>
      <t>元</t>
    </r>
    <r>
      <rPr>
        <sz val="10"/>
        <rFont val="Times New Roman"/>
        <charset val="134"/>
      </rPr>
      <t>/</t>
    </r>
    <r>
      <rPr>
        <sz val="10"/>
        <rFont val="宋体"/>
        <charset val="134"/>
      </rPr>
      <t>亩，和田县</t>
    </r>
    <r>
      <rPr>
        <sz val="10"/>
        <rFont val="Times New Roman"/>
        <charset val="134"/>
      </rPr>
      <t>3</t>
    </r>
    <r>
      <rPr>
        <sz val="10"/>
        <rFont val="宋体"/>
        <charset val="134"/>
      </rPr>
      <t>万亩</t>
    </r>
  </si>
  <si>
    <r>
      <rPr>
        <sz val="11"/>
        <rFont val="宋体"/>
        <charset val="134"/>
      </rPr>
      <t>草原虫害防治</t>
    </r>
    <r>
      <rPr>
        <sz val="11"/>
        <rFont val="Times New Roman"/>
        <charset val="134"/>
      </rPr>
      <t>4</t>
    </r>
    <r>
      <rPr>
        <sz val="11"/>
        <rFont val="宋体"/>
        <charset val="134"/>
      </rPr>
      <t>万亩。</t>
    </r>
  </si>
  <si>
    <r>
      <rPr>
        <sz val="10"/>
        <rFont val="宋体"/>
        <charset val="134"/>
      </rPr>
      <t>和田市</t>
    </r>
  </si>
  <si>
    <r>
      <rPr>
        <sz val="10"/>
        <rFont val="Times New Roman"/>
        <charset val="134"/>
      </rPr>
      <t>120</t>
    </r>
    <r>
      <rPr>
        <sz val="10"/>
        <rFont val="宋体"/>
        <charset val="134"/>
      </rPr>
      <t>元</t>
    </r>
    <r>
      <rPr>
        <sz val="10"/>
        <rFont val="Times New Roman"/>
        <charset val="134"/>
      </rPr>
      <t>/</t>
    </r>
    <r>
      <rPr>
        <sz val="10"/>
        <rFont val="宋体"/>
        <charset val="134"/>
      </rPr>
      <t>亩，和田市</t>
    </r>
    <r>
      <rPr>
        <sz val="10"/>
        <rFont val="Times New Roman"/>
        <charset val="134"/>
      </rPr>
      <t>1</t>
    </r>
    <r>
      <rPr>
        <sz val="10"/>
        <rFont val="宋体"/>
        <charset val="134"/>
      </rPr>
      <t>万亩</t>
    </r>
  </si>
  <si>
    <r>
      <rPr>
        <sz val="11"/>
        <rFont val="宋体"/>
        <charset val="134"/>
      </rPr>
      <t>和田市</t>
    </r>
  </si>
  <si>
    <r>
      <rPr>
        <sz val="11"/>
        <rFont val="宋体"/>
        <charset val="134"/>
      </rPr>
      <t>草原虫害防治</t>
    </r>
    <r>
      <rPr>
        <sz val="11"/>
        <rFont val="Times New Roman"/>
        <charset val="134"/>
      </rPr>
      <t>3</t>
    </r>
    <r>
      <rPr>
        <sz val="11"/>
        <rFont val="宋体"/>
        <charset val="134"/>
      </rPr>
      <t>万亩。</t>
    </r>
  </si>
  <si>
    <r>
      <rPr>
        <sz val="10"/>
        <rFont val="宋体"/>
        <charset val="134"/>
      </rPr>
      <t>墨玉县</t>
    </r>
  </si>
  <si>
    <r>
      <rPr>
        <sz val="10"/>
        <rFont val="Times New Roman"/>
        <charset val="134"/>
      </rPr>
      <t>120</t>
    </r>
    <r>
      <rPr>
        <sz val="10"/>
        <rFont val="宋体"/>
        <charset val="134"/>
      </rPr>
      <t>元</t>
    </r>
    <r>
      <rPr>
        <sz val="10"/>
        <rFont val="Times New Roman"/>
        <charset val="134"/>
      </rPr>
      <t>/</t>
    </r>
    <r>
      <rPr>
        <sz val="10"/>
        <rFont val="宋体"/>
        <charset val="134"/>
      </rPr>
      <t>亩，墨玉县</t>
    </r>
    <r>
      <rPr>
        <sz val="10"/>
        <rFont val="Times New Roman"/>
        <charset val="134"/>
      </rPr>
      <t>0.42</t>
    </r>
    <r>
      <rPr>
        <sz val="10"/>
        <rFont val="宋体"/>
        <charset val="134"/>
      </rPr>
      <t>万亩</t>
    </r>
  </si>
  <si>
    <r>
      <rPr>
        <sz val="11"/>
        <rFont val="宋体"/>
        <charset val="134"/>
      </rPr>
      <t>墨玉县</t>
    </r>
  </si>
  <si>
    <r>
      <rPr>
        <sz val="11"/>
        <rFont val="宋体"/>
        <charset val="134"/>
      </rPr>
      <t>草原鼠害防治</t>
    </r>
    <r>
      <rPr>
        <sz val="11"/>
        <rFont val="Times New Roman"/>
        <charset val="134"/>
      </rPr>
      <t>1</t>
    </r>
    <r>
      <rPr>
        <sz val="11"/>
        <rFont val="宋体"/>
        <charset val="134"/>
      </rPr>
      <t>万亩；草原虫害防治</t>
    </r>
    <r>
      <rPr>
        <sz val="11"/>
        <rFont val="Times New Roman"/>
        <charset val="134"/>
      </rPr>
      <t>2</t>
    </r>
    <r>
      <rPr>
        <sz val="11"/>
        <rFont val="宋体"/>
        <charset val="134"/>
      </rPr>
      <t>万亩。</t>
    </r>
  </si>
  <si>
    <r>
      <rPr>
        <sz val="11"/>
        <rFont val="宋体"/>
        <charset val="134"/>
      </rPr>
      <t>草原虫害防治</t>
    </r>
    <r>
      <rPr>
        <sz val="11"/>
        <rFont val="Times New Roman"/>
        <charset val="134"/>
      </rPr>
      <t>2</t>
    </r>
    <r>
      <rPr>
        <sz val="11"/>
        <rFont val="宋体"/>
        <charset val="134"/>
      </rPr>
      <t>万亩。</t>
    </r>
  </si>
  <si>
    <r>
      <rPr>
        <sz val="11"/>
        <rFont val="宋体"/>
        <charset val="134"/>
      </rPr>
      <t>洛浦县</t>
    </r>
  </si>
  <si>
    <r>
      <rPr>
        <sz val="11"/>
        <rFont val="宋体"/>
        <charset val="134"/>
      </rPr>
      <t>策勒县</t>
    </r>
  </si>
  <si>
    <r>
      <rPr>
        <sz val="11"/>
        <rFont val="宋体"/>
        <charset val="134"/>
      </rPr>
      <t>草原鼠害防治</t>
    </r>
    <r>
      <rPr>
        <sz val="11"/>
        <rFont val="Times New Roman"/>
        <charset val="134"/>
      </rPr>
      <t>2</t>
    </r>
    <r>
      <rPr>
        <sz val="11"/>
        <rFont val="宋体"/>
        <charset val="134"/>
      </rPr>
      <t>万亩；草原虫害防治</t>
    </r>
    <r>
      <rPr>
        <sz val="11"/>
        <rFont val="Times New Roman"/>
        <charset val="134"/>
      </rPr>
      <t>10</t>
    </r>
    <r>
      <rPr>
        <sz val="11"/>
        <rFont val="宋体"/>
        <charset val="134"/>
      </rPr>
      <t>万亩。</t>
    </r>
  </si>
  <si>
    <r>
      <rPr>
        <sz val="11"/>
        <rFont val="宋体"/>
        <charset val="134"/>
      </rPr>
      <t>于田县</t>
    </r>
  </si>
  <si>
    <r>
      <rPr>
        <sz val="11"/>
        <rFont val="宋体"/>
        <charset val="134"/>
      </rPr>
      <t>草原鼠害防治</t>
    </r>
    <r>
      <rPr>
        <sz val="11"/>
        <rFont val="Times New Roman"/>
        <charset val="134"/>
      </rPr>
      <t>1</t>
    </r>
    <r>
      <rPr>
        <sz val="11"/>
        <rFont val="宋体"/>
        <charset val="134"/>
      </rPr>
      <t>万亩；草原虫害防治</t>
    </r>
    <r>
      <rPr>
        <sz val="11"/>
        <rFont val="Times New Roman"/>
        <charset val="134"/>
      </rPr>
      <t>10</t>
    </r>
    <r>
      <rPr>
        <sz val="11"/>
        <rFont val="宋体"/>
        <charset val="134"/>
      </rPr>
      <t>万亩。</t>
    </r>
  </si>
  <si>
    <r>
      <rPr>
        <sz val="11"/>
        <rFont val="宋体"/>
        <charset val="134"/>
      </rPr>
      <t>草原虫害防治</t>
    </r>
    <r>
      <rPr>
        <sz val="11"/>
        <rFont val="Times New Roman"/>
        <charset val="134"/>
      </rPr>
      <t>1</t>
    </r>
    <r>
      <rPr>
        <sz val="11"/>
        <rFont val="宋体"/>
        <charset val="134"/>
      </rPr>
      <t>万亩。</t>
    </r>
  </si>
  <si>
    <t>附表2-5</t>
  </si>
  <si>
    <t>提前下达2023年中央林业改革发展资金（林业草原支撑保障体系支出—林草良种培育）分配表</t>
  </si>
  <si>
    <t>地州市</t>
  </si>
  <si>
    <t>林木良种繁育</t>
  </si>
  <si>
    <t>良种苗木培育</t>
  </si>
  <si>
    <t>草种繁育</t>
  </si>
  <si>
    <t>(一）</t>
  </si>
  <si>
    <t>自治区林草种质资源中心</t>
  </si>
  <si>
    <t>新疆农业大学本级</t>
  </si>
  <si>
    <t>新疆林科院本级</t>
  </si>
  <si>
    <r>
      <rPr>
        <sz val="14"/>
        <color theme="1"/>
        <rFont val="黑体"/>
        <charset val="134"/>
      </rPr>
      <t>附表</t>
    </r>
    <r>
      <rPr>
        <sz val="14"/>
        <color theme="1"/>
        <rFont val="Times New Roman"/>
        <charset val="134"/>
      </rPr>
      <t>2-5-1</t>
    </r>
  </si>
  <si>
    <r>
      <rPr>
        <sz val="22"/>
        <color theme="1"/>
        <rFont val="方正小标宋简体"/>
        <charset val="134"/>
      </rPr>
      <t>提前下达</t>
    </r>
    <r>
      <rPr>
        <sz val="22"/>
        <color theme="1"/>
        <rFont val="Times New Roman"/>
        <charset val="134"/>
      </rPr>
      <t>2023</t>
    </r>
    <r>
      <rPr>
        <sz val="22"/>
        <color theme="1"/>
        <rFont val="宋体"/>
        <charset val="134"/>
      </rPr>
      <t>年</t>
    </r>
    <r>
      <rPr>
        <sz val="22"/>
        <color theme="1"/>
        <rFont val="方正小标宋简体"/>
        <charset val="134"/>
      </rPr>
      <t>中央林业改革发展资金（林草良种培育</t>
    </r>
    <r>
      <rPr>
        <sz val="22"/>
        <color theme="1"/>
        <rFont val="Times New Roman"/>
        <charset val="134"/>
      </rPr>
      <t>—</t>
    </r>
    <r>
      <rPr>
        <sz val="22"/>
        <color theme="1"/>
        <rFont val="方正小标宋简体"/>
        <charset val="134"/>
      </rPr>
      <t>良种苗木培育）分配表</t>
    </r>
  </si>
  <si>
    <r>
      <rPr>
        <sz val="11"/>
        <color theme="1"/>
        <rFont val="宋体"/>
        <charset val="134"/>
      </rPr>
      <t>单位：万株、元</t>
    </r>
    <r>
      <rPr>
        <sz val="11"/>
        <color theme="1"/>
        <rFont val="Times New Roman"/>
        <charset val="134"/>
      </rPr>
      <t>/</t>
    </r>
    <r>
      <rPr>
        <sz val="11"/>
        <color theme="1"/>
        <rFont val="宋体"/>
        <charset val="134"/>
      </rPr>
      <t>株、万元</t>
    </r>
  </si>
  <si>
    <r>
      <rPr>
        <b/>
        <sz val="12"/>
        <color theme="1"/>
        <rFont val="宋体"/>
        <charset val="134"/>
      </rPr>
      <t>序号</t>
    </r>
  </si>
  <si>
    <t>县市区</t>
  </si>
  <si>
    <r>
      <rPr>
        <b/>
        <sz val="12"/>
        <color theme="1"/>
        <rFont val="宋体"/>
        <charset val="134"/>
      </rPr>
      <t>资金合计</t>
    </r>
    <r>
      <rPr>
        <b/>
        <sz val="12"/>
        <color theme="1"/>
        <rFont val="Times New Roman"/>
        <charset val="134"/>
      </rPr>
      <t xml:space="preserve">
</t>
    </r>
    <r>
      <rPr>
        <b/>
        <sz val="12"/>
        <color theme="1"/>
        <rFont val="宋体"/>
        <charset val="134"/>
      </rPr>
      <t>（万元）</t>
    </r>
  </si>
  <si>
    <r>
      <rPr>
        <b/>
        <sz val="12"/>
        <color theme="1"/>
        <rFont val="宋体"/>
        <charset val="134"/>
      </rPr>
      <t>项目建设单位</t>
    </r>
  </si>
  <si>
    <r>
      <rPr>
        <b/>
        <sz val="12"/>
        <color theme="1"/>
        <rFont val="宋体"/>
        <charset val="134"/>
      </rPr>
      <t>补助树种种类</t>
    </r>
  </si>
  <si>
    <r>
      <rPr>
        <b/>
        <sz val="12"/>
        <color theme="1"/>
        <rFont val="宋体"/>
        <charset val="134"/>
      </rPr>
      <t>分树种育苗</t>
    </r>
    <r>
      <rPr>
        <b/>
        <sz val="12"/>
        <color theme="1"/>
        <rFont val="Times New Roman"/>
        <charset val="134"/>
      </rPr>
      <t xml:space="preserve">
</t>
    </r>
    <r>
      <rPr>
        <b/>
        <sz val="12"/>
        <color theme="1"/>
        <rFont val="宋体"/>
        <charset val="134"/>
      </rPr>
      <t>数量</t>
    </r>
  </si>
  <si>
    <r>
      <rPr>
        <b/>
        <sz val="12"/>
        <color theme="1"/>
        <rFont val="宋体"/>
        <charset val="134"/>
      </rPr>
      <t>补助标准</t>
    </r>
  </si>
  <si>
    <r>
      <rPr>
        <b/>
        <sz val="12"/>
        <color theme="1"/>
        <rFont val="宋体"/>
        <charset val="134"/>
      </rPr>
      <t>育苗总数量</t>
    </r>
  </si>
  <si>
    <r>
      <rPr>
        <b/>
        <sz val="12"/>
        <rFont val="宋体"/>
        <charset val="134"/>
      </rPr>
      <t>资金</t>
    </r>
  </si>
  <si>
    <r>
      <rPr>
        <b/>
        <sz val="12"/>
        <color theme="1"/>
        <rFont val="宋体"/>
        <charset val="134"/>
      </rPr>
      <t>备注</t>
    </r>
  </si>
  <si>
    <t>——</t>
  </si>
  <si>
    <t>新疆林业科学院佳木试验站</t>
  </si>
  <si>
    <r>
      <rPr>
        <sz val="12"/>
        <color theme="1"/>
        <rFont val="宋体"/>
        <charset val="134"/>
      </rPr>
      <t>苹果</t>
    </r>
    <r>
      <rPr>
        <sz val="12"/>
        <color theme="1"/>
        <rFont val="Times New Roman"/>
        <charset val="134"/>
      </rPr>
      <t xml:space="preserve"> </t>
    </r>
    <r>
      <rPr>
        <sz val="12"/>
        <color theme="1"/>
        <rFont val="宋体"/>
        <charset val="134"/>
      </rPr>
      <t>（含海棠）</t>
    </r>
  </si>
  <si>
    <t>乌鲁木齐市园林绿化工程质量监督站（乌鲁木齐市林草种苗站）</t>
  </si>
  <si>
    <t>间接费用</t>
  </si>
  <si>
    <r>
      <rPr>
        <sz val="12"/>
        <color theme="1"/>
        <rFont val="宋体"/>
        <charset val="134"/>
      </rPr>
      <t>高新技术开发区</t>
    </r>
    <r>
      <rPr>
        <sz val="12"/>
        <color theme="1"/>
        <rFont val="Times New Roman"/>
        <charset val="134"/>
      </rPr>
      <t>(</t>
    </r>
    <r>
      <rPr>
        <sz val="12"/>
        <color theme="1"/>
        <rFont val="宋体"/>
        <charset val="134"/>
      </rPr>
      <t>新市区</t>
    </r>
    <r>
      <rPr>
        <sz val="12"/>
        <color theme="1"/>
        <rFont val="Times New Roman"/>
        <charset val="134"/>
      </rPr>
      <t>)</t>
    </r>
  </si>
  <si>
    <t>新市区安宁渠镇嘉园苗木繁育中心</t>
  </si>
  <si>
    <t>乌鲁木齐市新市区林源苗圃</t>
  </si>
  <si>
    <t>夏橡</t>
  </si>
  <si>
    <t>新疆力天生态科技种苗繁育有限公司</t>
  </si>
  <si>
    <t>米东区</t>
  </si>
  <si>
    <t>乌鲁木齐春林齐盛苗木种植农民专业合作社</t>
  </si>
  <si>
    <t>红叶李</t>
  </si>
  <si>
    <t>乌鲁木齐市米东区姚氏苗圃</t>
  </si>
  <si>
    <t>丁香</t>
  </si>
  <si>
    <t>伊犁州本级</t>
  </si>
  <si>
    <t>伊犁州林木种苗管理总站</t>
  </si>
  <si>
    <t>伊犁州林木良种繁育试验中心</t>
  </si>
  <si>
    <t>杨树（含胡杨）</t>
  </si>
  <si>
    <t>夏橡（播种苗）</t>
  </si>
  <si>
    <t>伊犁州林业科学研究院</t>
  </si>
  <si>
    <t>欧洲李</t>
  </si>
  <si>
    <t>察布查尔锡伯自治县兴林富民林果专业合作社</t>
  </si>
  <si>
    <t>杏</t>
  </si>
  <si>
    <t>新疆绿福林业投资有限责任公司</t>
  </si>
  <si>
    <t>大果沙枣（播种苗）</t>
  </si>
  <si>
    <t>博乐市</t>
  </si>
  <si>
    <t>博乐市红叶葡萄酒业酿造科技有限责任公司</t>
  </si>
  <si>
    <t>葡萄</t>
  </si>
  <si>
    <t>吉木萨尔县林木良种试验站</t>
  </si>
  <si>
    <t>沙棘</t>
  </si>
  <si>
    <t>吉木萨尔县城镇天庭绿源种苗繁育基地</t>
  </si>
  <si>
    <t>昌吉市森之源苗木专业合作社</t>
  </si>
  <si>
    <t>白蜡（播种苗）</t>
  </si>
  <si>
    <t>白蜡</t>
  </si>
  <si>
    <t>昌吉市百惠苗圃</t>
  </si>
  <si>
    <t>昌吉市沣泷育苗专业合作社</t>
  </si>
  <si>
    <t>呼图壁县壹棵树苗圃</t>
  </si>
  <si>
    <t>呼图壁县山河苗圃</t>
  </si>
  <si>
    <t>呼图壁县绿林尚艺苗木种植专业合作社</t>
  </si>
  <si>
    <t>呼图壁县新建苗圃</t>
  </si>
  <si>
    <t>榆树</t>
  </si>
  <si>
    <t>玛纳斯县</t>
  </si>
  <si>
    <t>玛纳斯县金龙苗木专业合作社</t>
  </si>
  <si>
    <t>巴里坤县</t>
  </si>
  <si>
    <t>巴里坤县林业和草原局</t>
  </si>
  <si>
    <t>巴州本级</t>
  </si>
  <si>
    <t>巴州种苗站</t>
  </si>
  <si>
    <t>巴州苗圃</t>
  </si>
  <si>
    <t>大果沙枣</t>
  </si>
  <si>
    <t>焉耆县添美苗木花卉经营专业合作社</t>
  </si>
  <si>
    <t>杏李</t>
  </si>
  <si>
    <t>库尔勒市</t>
  </si>
  <si>
    <t>库尔勒市腾茂农业发展有限责任公司</t>
  </si>
  <si>
    <t>巴州顺森苗木种植农民专业合作社</t>
  </si>
  <si>
    <t>胡杨（播种苗）</t>
  </si>
  <si>
    <t>巴州三木子葡萄研究推广中心</t>
  </si>
  <si>
    <t>阿克苏地区林业技术推广服务中心</t>
  </si>
  <si>
    <t>阿克苏市沙漠真果果业有限责任公司</t>
  </si>
  <si>
    <t>梨树</t>
  </si>
  <si>
    <t>温宿县春暖苗木种植农民专业合作社</t>
  </si>
  <si>
    <t>阿瓦提县</t>
  </si>
  <si>
    <t>阿瓦提县益万家蔬菜农民专业合作社</t>
  </si>
  <si>
    <t>阿克陶县苗圃</t>
  </si>
  <si>
    <t>喀什地区本级</t>
  </si>
  <si>
    <t>喀什地区林木种苗管理站</t>
  </si>
  <si>
    <t>喀什千重浪农业发展有限公司</t>
  </si>
  <si>
    <t>石榴</t>
  </si>
  <si>
    <t>巴楚县阿克萨克马热勒乡林业站</t>
  </si>
  <si>
    <t>桃（播种苗）</t>
  </si>
  <si>
    <t>和田地区本级</t>
  </si>
  <si>
    <t>和田地区林业和草原局林草种子服务站</t>
  </si>
  <si>
    <t>皮山县国有林场（国营苗圃）</t>
  </si>
  <si>
    <t>洛浦县国营苗圃</t>
  </si>
  <si>
    <t>桑树</t>
  </si>
  <si>
    <t>于田县苗木繁育中心</t>
  </si>
  <si>
    <t>梭梭</t>
  </si>
  <si>
    <t>新疆昆天生物科技集团股份有限公司</t>
  </si>
</sst>
</file>

<file path=xl/styles.xml><?xml version="1.0" encoding="utf-8"?>
<styleSheet xmlns="http://schemas.openxmlformats.org/spreadsheetml/2006/main">
  <numFmts count="10">
    <numFmt numFmtId="41" formatCode="_ * #,##0_ ;_ * \-#,##0_ ;_ * &quot;-&quot;_ ;_ @_ "/>
    <numFmt numFmtId="44" formatCode="_ &quot;￥&quot;* #,##0.00_ ;_ &quot;￥&quot;* \-#,##0.00_ ;_ &quot;￥&quot;* &quot;-&quot;??_ ;_ @_ "/>
    <numFmt numFmtId="42" formatCode="_ &quot;￥&quot;* #,##0_ ;_ &quot;￥&quot;* \-#,##0_ ;_ &quot;￥&quot;* &quot;-&quot;_ ;_ @_ "/>
    <numFmt numFmtId="43" formatCode="_ * #,##0.00_ ;_ * \-#,##0.00_ ;_ * &quot;-&quot;??_ ;_ @_ "/>
    <numFmt numFmtId="176" formatCode="0.0"/>
    <numFmt numFmtId="177" formatCode="0.00_ "/>
    <numFmt numFmtId="178" formatCode="0_ "/>
    <numFmt numFmtId="179" formatCode="0.000_ "/>
    <numFmt numFmtId="180" formatCode="0.00000_ "/>
    <numFmt numFmtId="181" formatCode="0.0000_ "/>
  </numFmts>
  <fonts count="82">
    <font>
      <sz val="11"/>
      <color theme="1"/>
      <name val="宋体"/>
      <charset val="134"/>
      <scheme val="minor"/>
    </font>
    <font>
      <b/>
      <sz val="11"/>
      <color theme="1"/>
      <name val="Times New Roman"/>
      <charset val="134"/>
    </font>
    <font>
      <sz val="11"/>
      <color theme="1"/>
      <name val="Times New Roman"/>
      <charset val="134"/>
    </font>
    <font>
      <sz val="14"/>
      <color theme="1"/>
      <name val="黑体"/>
      <charset val="134"/>
    </font>
    <font>
      <sz val="22"/>
      <color theme="1"/>
      <name val="方正小标宋简体"/>
      <charset val="134"/>
    </font>
    <font>
      <sz val="22"/>
      <color theme="1"/>
      <name val="Times New Roman"/>
      <charset val="134"/>
    </font>
    <font>
      <sz val="11"/>
      <color theme="1"/>
      <name val="宋体"/>
      <charset val="134"/>
    </font>
    <font>
      <b/>
      <sz val="12"/>
      <color theme="1"/>
      <name val="Times New Roman"/>
      <charset val="134"/>
    </font>
    <font>
      <b/>
      <sz val="12"/>
      <color theme="1"/>
      <name val="宋体"/>
      <charset val="134"/>
    </font>
    <font>
      <sz val="12"/>
      <color theme="1"/>
      <name val="Times New Roman"/>
      <charset val="134"/>
    </font>
    <font>
      <sz val="12"/>
      <color theme="1"/>
      <name val="宋体"/>
      <charset val="134"/>
    </font>
    <font>
      <b/>
      <sz val="12"/>
      <name val="Times New Roman"/>
      <charset val="134"/>
    </font>
    <font>
      <sz val="12"/>
      <name val="宋体"/>
      <charset val="134"/>
    </font>
    <font>
      <sz val="12"/>
      <name val="Times New Roman"/>
      <charset val="134"/>
    </font>
    <font>
      <b/>
      <sz val="11"/>
      <color theme="1"/>
      <name val="宋体"/>
      <charset val="134"/>
      <scheme val="minor"/>
    </font>
    <font>
      <sz val="18"/>
      <color theme="1"/>
      <name val="方正小标宋简体"/>
      <charset val="134"/>
    </font>
    <font>
      <b/>
      <sz val="12"/>
      <color theme="1"/>
      <name val="宋体"/>
      <charset val="134"/>
      <scheme val="minor"/>
    </font>
    <font>
      <sz val="11"/>
      <name val="宋体"/>
      <charset val="134"/>
    </font>
    <font>
      <sz val="11"/>
      <color rgb="FF000000"/>
      <name val="Times New Roman"/>
      <charset val="134"/>
    </font>
    <font>
      <b/>
      <sz val="11"/>
      <color rgb="FF000000"/>
      <name val="宋体"/>
      <charset val="134"/>
    </font>
    <font>
      <b/>
      <sz val="11"/>
      <color rgb="FF000000"/>
      <name val="Times New Roman"/>
      <charset val="134"/>
    </font>
    <font>
      <b/>
      <sz val="11"/>
      <name val="宋体"/>
      <charset val="134"/>
    </font>
    <font>
      <sz val="11"/>
      <name val="黑体"/>
      <charset val="134"/>
    </font>
    <font>
      <sz val="18"/>
      <color rgb="FF000000"/>
      <name val="方正小标宋简体"/>
      <charset val="134"/>
    </font>
    <font>
      <sz val="11"/>
      <color rgb="FF000000"/>
      <name val="宋体"/>
      <charset val="134"/>
      <scheme val="minor"/>
    </font>
    <font>
      <sz val="10"/>
      <name val="Times New Roman"/>
      <charset val="134"/>
    </font>
    <font>
      <sz val="10"/>
      <name val="宋体"/>
      <charset val="134"/>
    </font>
    <font>
      <sz val="11"/>
      <name val="Times New Roman"/>
      <charset val="134"/>
    </font>
    <font>
      <b/>
      <sz val="10"/>
      <name val="Times New Roman"/>
      <charset val="134"/>
    </font>
    <font>
      <b/>
      <sz val="11"/>
      <name val="Times New Roman"/>
      <charset val="134"/>
    </font>
    <font>
      <b/>
      <sz val="10"/>
      <name val="宋体"/>
      <charset val="134"/>
    </font>
    <font>
      <sz val="9"/>
      <name val="宋体"/>
      <charset val="134"/>
    </font>
    <font>
      <b/>
      <sz val="14"/>
      <name val="宋体"/>
      <charset val="134"/>
      <scheme val="minor"/>
    </font>
    <font>
      <sz val="14"/>
      <name val="宋体"/>
      <charset val="134"/>
      <scheme val="minor"/>
    </font>
    <font>
      <sz val="11"/>
      <name val="宋体"/>
      <charset val="134"/>
      <scheme val="minor"/>
    </font>
    <font>
      <sz val="14"/>
      <name val="宋体"/>
      <charset val="134"/>
    </font>
    <font>
      <sz val="14"/>
      <name val="黑体"/>
      <charset val="134"/>
    </font>
    <font>
      <sz val="20"/>
      <name val="方正小标宋简体"/>
      <charset val="134"/>
    </font>
    <font>
      <sz val="14"/>
      <name val="方正小标宋简体"/>
      <charset val="134"/>
    </font>
    <font>
      <b/>
      <sz val="14"/>
      <name val="Times New Roman"/>
      <charset val="134"/>
    </font>
    <font>
      <sz val="14"/>
      <name val="Times New Roman"/>
      <charset val="134"/>
    </font>
    <font>
      <sz val="10"/>
      <name val="宋体"/>
      <charset val="134"/>
      <scheme val="minor"/>
    </font>
    <font>
      <b/>
      <sz val="11"/>
      <name val="宋体"/>
      <charset val="134"/>
      <scheme val="minor"/>
    </font>
    <font>
      <b/>
      <sz val="14"/>
      <color theme="1"/>
      <name val="宋体"/>
      <charset val="134"/>
      <scheme val="minor"/>
    </font>
    <font>
      <sz val="14"/>
      <color theme="1"/>
      <name val="宋体"/>
      <charset val="134"/>
      <scheme val="minor"/>
    </font>
    <font>
      <sz val="14"/>
      <color theme="1"/>
      <name val="Times New Roman"/>
      <charset val="134"/>
    </font>
    <font>
      <sz val="24"/>
      <color theme="1"/>
      <name val="方正小标宋简体"/>
      <charset val="134"/>
    </font>
    <font>
      <sz val="14"/>
      <color theme="1"/>
      <name val="方正小标宋简体"/>
      <charset val="134"/>
    </font>
    <font>
      <b/>
      <sz val="14"/>
      <color theme="1"/>
      <name val="Times New Roman"/>
      <charset val="134"/>
    </font>
    <font>
      <b/>
      <sz val="14"/>
      <color theme="1"/>
      <name val="宋体"/>
      <charset val="134"/>
    </font>
    <font>
      <sz val="14"/>
      <color theme="1"/>
      <name val="宋体"/>
      <charset val="134"/>
    </font>
    <font>
      <sz val="28"/>
      <name val="宋体"/>
      <charset val="134"/>
    </font>
    <font>
      <sz val="28"/>
      <name val="Times New Roman"/>
      <charset val="134"/>
    </font>
    <font>
      <b/>
      <sz val="14"/>
      <name val="宋体"/>
      <charset val="134"/>
    </font>
    <font>
      <b/>
      <sz val="9"/>
      <name val="宋体"/>
      <charset val="134"/>
    </font>
    <font>
      <sz val="12"/>
      <name val="黑体"/>
      <charset val="134"/>
    </font>
    <font>
      <sz val="12"/>
      <name val="宋体"/>
      <charset val="134"/>
      <scheme val="minor"/>
    </font>
    <font>
      <b/>
      <sz val="10"/>
      <name val="黑体"/>
      <charset val="134"/>
    </font>
    <font>
      <sz val="10"/>
      <name val="黑体"/>
      <charset val="134"/>
    </font>
    <font>
      <b/>
      <sz val="22"/>
      <name val="方正小标宋简体"/>
      <charset val="134"/>
    </font>
    <font>
      <b/>
      <sz val="12"/>
      <name val="黑体"/>
      <charset val="134"/>
    </font>
    <font>
      <sz val="11"/>
      <color theme="1"/>
      <name val="宋体"/>
      <charset val="0"/>
      <scheme val="minor"/>
    </font>
    <font>
      <sz val="11"/>
      <color theme="0"/>
      <name val="宋体"/>
      <charset val="0"/>
      <scheme val="minor"/>
    </font>
    <font>
      <sz val="11"/>
      <color rgb="FFFF0000"/>
      <name val="宋体"/>
      <charset val="0"/>
      <scheme val="minor"/>
    </font>
    <font>
      <u/>
      <sz val="11"/>
      <color rgb="FF800080"/>
      <name val="宋体"/>
      <charset val="0"/>
      <scheme val="minor"/>
    </font>
    <font>
      <sz val="11"/>
      <color rgb="FF3F3F76"/>
      <name val="宋体"/>
      <charset val="0"/>
      <scheme val="minor"/>
    </font>
    <font>
      <sz val="11"/>
      <color rgb="FF9C0006"/>
      <name val="宋体"/>
      <charset val="0"/>
      <scheme val="minor"/>
    </font>
    <font>
      <u/>
      <sz val="11"/>
      <color rgb="FF0000FF"/>
      <name val="宋体"/>
      <charset val="0"/>
      <scheme val="minor"/>
    </font>
    <font>
      <b/>
      <sz val="11"/>
      <color theme="3"/>
      <name val="宋体"/>
      <charset val="134"/>
      <scheme val="minor"/>
    </font>
    <font>
      <b/>
      <sz val="11"/>
      <color rgb="FFFA7D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sz val="11"/>
      <color rgb="FFFA7D00"/>
      <name val="宋体"/>
      <charset val="0"/>
      <scheme val="minor"/>
    </font>
    <font>
      <b/>
      <sz val="11"/>
      <color rgb="FF3F3F3F"/>
      <name val="宋体"/>
      <charset val="0"/>
      <scheme val="minor"/>
    </font>
    <font>
      <b/>
      <sz val="11"/>
      <color rgb="FFFFFFFF"/>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22"/>
      <color theme="1"/>
      <name val="宋体"/>
      <charset val="134"/>
    </font>
    <font>
      <b/>
      <sz val="12"/>
      <name val="宋体"/>
      <charset val="134"/>
    </font>
  </fonts>
  <fills count="34">
    <fill>
      <patternFill patternType="none"/>
    </fill>
    <fill>
      <patternFill patternType="gray125"/>
    </fill>
    <fill>
      <patternFill patternType="solid">
        <fgColor theme="0"/>
        <bgColor indexed="64"/>
      </patternFill>
    </fill>
    <fill>
      <patternFill patternType="solid">
        <fgColor theme="6" tint="0.599993896298105"/>
        <bgColor indexed="64"/>
      </patternFill>
    </fill>
    <fill>
      <patternFill patternType="solid">
        <fgColor theme="7"/>
        <bgColor indexed="64"/>
      </patternFill>
    </fill>
    <fill>
      <patternFill patternType="solid">
        <fgColor theme="6" tint="0.399975585192419"/>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theme="8"/>
        <bgColor indexed="64"/>
      </patternFill>
    </fill>
    <fill>
      <patternFill patternType="solid">
        <fgColor theme="6"/>
        <bgColor indexed="64"/>
      </patternFill>
    </fill>
    <fill>
      <patternFill patternType="solid">
        <fgColor rgb="FFFFCC99"/>
        <bgColor indexed="64"/>
      </patternFill>
    </fill>
    <fill>
      <patternFill patternType="solid">
        <fgColor rgb="FFFFC7CE"/>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7" tint="0.799981688894314"/>
        <bgColor indexed="64"/>
      </patternFill>
    </fill>
    <fill>
      <patternFill patternType="solid">
        <fgColor rgb="FFFFFFCC"/>
        <bgColor indexed="64"/>
      </patternFill>
    </fill>
    <fill>
      <patternFill patternType="solid">
        <fgColor rgb="FFF2F2F2"/>
        <bgColor indexed="64"/>
      </patternFill>
    </fill>
    <fill>
      <patternFill patternType="solid">
        <fgColor theme="8" tint="0.599993896298105"/>
        <bgColor indexed="64"/>
      </patternFill>
    </fill>
    <fill>
      <patternFill patternType="solid">
        <fgColor theme="4" tint="0.399975585192419"/>
        <bgColor indexed="64"/>
      </patternFill>
    </fill>
    <fill>
      <patternFill patternType="solid">
        <fgColor theme="4" tint="0.599993896298105"/>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theme="5" tint="0.799981688894314"/>
        <bgColor indexed="64"/>
      </patternFill>
    </fill>
    <fill>
      <patternFill patternType="solid">
        <fgColor rgb="FFC6EF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top/>
      <bottom style="thin">
        <color auto="1"/>
      </bottom>
      <diagonal/>
    </border>
    <border>
      <left/>
      <right/>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double">
        <color rgb="FFFF8001"/>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54">
    <xf numFmtId="0" fontId="0" fillId="0" borderId="0">
      <alignment vertical="center"/>
    </xf>
    <xf numFmtId="42" fontId="0" fillId="0" borderId="0" applyFont="0" applyFill="0" applyBorder="0" applyAlignment="0" applyProtection="0">
      <alignment vertical="center"/>
    </xf>
    <xf numFmtId="0" fontId="12" fillId="0" borderId="0">
      <alignment vertical="center"/>
    </xf>
    <xf numFmtId="0" fontId="61" fillId="7" borderId="0" applyNumberFormat="0" applyBorder="0" applyAlignment="0" applyProtection="0">
      <alignment vertical="center"/>
    </xf>
    <xf numFmtId="0" fontId="65" fillId="10" borderId="1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61" fillId="3" borderId="0" applyNumberFormat="0" applyBorder="0" applyAlignment="0" applyProtection="0">
      <alignment vertical="center"/>
    </xf>
    <xf numFmtId="0" fontId="66" fillId="11" borderId="0" applyNumberFormat="0" applyBorder="0" applyAlignment="0" applyProtection="0">
      <alignment vertical="center"/>
    </xf>
    <xf numFmtId="43" fontId="0" fillId="0" borderId="0" applyFont="0" applyFill="0" applyBorder="0" applyAlignment="0" applyProtection="0">
      <alignment vertical="center"/>
    </xf>
    <xf numFmtId="0" fontId="62" fillId="5" borderId="0" applyNumberFormat="0" applyBorder="0" applyAlignment="0" applyProtection="0">
      <alignment vertical="center"/>
    </xf>
    <xf numFmtId="0" fontId="67" fillId="0" borderId="0" applyNumberFormat="0" applyFill="0" applyBorder="0" applyAlignment="0" applyProtection="0">
      <alignment vertical="center"/>
    </xf>
    <xf numFmtId="9" fontId="0" fillId="0" borderId="0" applyFont="0" applyFill="0" applyBorder="0" applyAlignment="0" applyProtection="0">
      <alignment vertical="center"/>
    </xf>
    <xf numFmtId="0" fontId="64" fillId="0" borderId="0" applyNumberFormat="0" applyFill="0" applyBorder="0" applyAlignment="0" applyProtection="0">
      <alignment vertical="center"/>
    </xf>
    <xf numFmtId="0" fontId="0" fillId="17" borderId="11" applyNumberFormat="0" applyFont="0" applyAlignment="0" applyProtection="0">
      <alignment vertical="center"/>
    </xf>
    <xf numFmtId="0" fontId="62" fillId="15" borderId="0" applyNumberFormat="0" applyBorder="0" applyAlignment="0" applyProtection="0">
      <alignment vertical="center"/>
    </xf>
    <xf numFmtId="0" fontId="68"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12" fillId="0" borderId="0">
      <alignment vertical="center"/>
    </xf>
    <xf numFmtId="0" fontId="71" fillId="0" borderId="0" applyNumberFormat="0" applyFill="0" applyBorder="0" applyAlignment="0" applyProtection="0">
      <alignment vertical="center"/>
    </xf>
    <xf numFmtId="0" fontId="12" fillId="0" borderId="0" applyProtection="0">
      <alignment vertical="center"/>
    </xf>
    <xf numFmtId="0" fontId="72" fillId="0" borderId="12" applyNumberFormat="0" applyFill="0" applyAlignment="0" applyProtection="0">
      <alignment vertical="center"/>
    </xf>
    <xf numFmtId="0" fontId="73" fillId="0" borderId="12" applyNumberFormat="0" applyFill="0" applyAlignment="0" applyProtection="0">
      <alignment vertical="center"/>
    </xf>
    <xf numFmtId="0" fontId="62" fillId="20" borderId="0" applyNumberFormat="0" applyBorder="0" applyAlignment="0" applyProtection="0">
      <alignment vertical="center"/>
    </xf>
    <xf numFmtId="0" fontId="68" fillId="0" borderId="14" applyNumberFormat="0" applyFill="0" applyAlignment="0" applyProtection="0">
      <alignment vertical="center"/>
    </xf>
    <xf numFmtId="0" fontId="62" fillId="14" borderId="0" applyNumberFormat="0" applyBorder="0" applyAlignment="0" applyProtection="0">
      <alignment vertical="center"/>
    </xf>
    <xf numFmtId="0" fontId="75" fillId="18" borderId="15" applyNumberFormat="0" applyAlignment="0" applyProtection="0">
      <alignment vertical="center"/>
    </xf>
    <xf numFmtId="0" fontId="69" fillId="18" borderId="10" applyNumberFormat="0" applyAlignment="0" applyProtection="0">
      <alignment vertical="center"/>
    </xf>
    <xf numFmtId="0" fontId="76" fillId="22" borderId="16" applyNumberFormat="0" applyAlignment="0" applyProtection="0">
      <alignment vertical="center"/>
    </xf>
    <xf numFmtId="0" fontId="61" fillId="23" borderId="0" applyNumberFormat="0" applyBorder="0" applyAlignment="0" applyProtection="0">
      <alignment vertical="center"/>
    </xf>
    <xf numFmtId="0" fontId="62" fillId="24" borderId="0" applyNumberFormat="0" applyBorder="0" applyAlignment="0" applyProtection="0">
      <alignment vertical="center"/>
    </xf>
    <xf numFmtId="0" fontId="74" fillId="0" borderId="13" applyNumberFormat="0" applyFill="0" applyAlignment="0" applyProtection="0">
      <alignment vertical="center"/>
    </xf>
    <xf numFmtId="0" fontId="77" fillId="0" borderId="17" applyNumberFormat="0" applyFill="0" applyAlignment="0" applyProtection="0">
      <alignment vertical="center"/>
    </xf>
    <xf numFmtId="0" fontId="78" fillId="26" borderId="0" applyNumberFormat="0" applyBorder="0" applyAlignment="0" applyProtection="0">
      <alignment vertical="center"/>
    </xf>
    <xf numFmtId="0" fontId="79" fillId="27" borderId="0" applyNumberFormat="0" applyBorder="0" applyAlignment="0" applyProtection="0">
      <alignment vertical="center"/>
    </xf>
    <xf numFmtId="0" fontId="61" fillId="6" borderId="0" applyNumberFormat="0" applyBorder="0" applyAlignment="0" applyProtection="0">
      <alignment vertical="center"/>
    </xf>
    <xf numFmtId="0" fontId="62" fillId="28" borderId="0" applyNumberFormat="0" applyBorder="0" applyAlignment="0" applyProtection="0">
      <alignment vertical="center"/>
    </xf>
    <xf numFmtId="0" fontId="61" fillId="29" borderId="0" applyNumberFormat="0" applyBorder="0" applyAlignment="0" applyProtection="0">
      <alignment vertical="center"/>
    </xf>
    <xf numFmtId="0" fontId="61" fillId="21" borderId="0" applyNumberFormat="0" applyBorder="0" applyAlignment="0" applyProtection="0">
      <alignment vertical="center"/>
    </xf>
    <xf numFmtId="0" fontId="61" fillId="25" borderId="0" applyNumberFormat="0" applyBorder="0" applyAlignment="0" applyProtection="0">
      <alignment vertical="center"/>
    </xf>
    <xf numFmtId="0" fontId="61" fillId="13" borderId="0" applyNumberFormat="0" applyBorder="0" applyAlignment="0" applyProtection="0">
      <alignment vertical="center"/>
    </xf>
    <xf numFmtId="0" fontId="62" fillId="9" borderId="0" applyNumberFormat="0" applyBorder="0" applyAlignment="0" applyProtection="0">
      <alignment vertical="center"/>
    </xf>
    <xf numFmtId="0" fontId="62" fillId="4" borderId="0" applyNumberFormat="0" applyBorder="0" applyAlignment="0" applyProtection="0">
      <alignment vertical="center"/>
    </xf>
    <xf numFmtId="0" fontId="61" fillId="16" borderId="0" applyNumberFormat="0" applyBorder="0" applyAlignment="0" applyProtection="0">
      <alignment vertical="center"/>
    </xf>
    <xf numFmtId="0" fontId="61" fillId="12" borderId="0" applyNumberFormat="0" applyBorder="0" applyAlignment="0" applyProtection="0">
      <alignment vertical="center"/>
    </xf>
    <xf numFmtId="0" fontId="62" fillId="8" borderId="0" applyNumberFormat="0" applyBorder="0" applyAlignment="0" applyProtection="0">
      <alignment vertical="center"/>
    </xf>
    <xf numFmtId="0" fontId="61" fillId="19" borderId="0" applyNumberFormat="0" applyBorder="0" applyAlignment="0" applyProtection="0">
      <alignment vertical="center"/>
    </xf>
    <xf numFmtId="0" fontId="62" fillId="30" borderId="0" applyNumberFormat="0" applyBorder="0" applyAlignment="0" applyProtection="0">
      <alignment vertical="center"/>
    </xf>
    <xf numFmtId="0" fontId="62" fillId="31" borderId="0" applyNumberFormat="0" applyBorder="0" applyAlignment="0" applyProtection="0">
      <alignment vertical="center"/>
    </xf>
    <xf numFmtId="0" fontId="12" fillId="0" borderId="0">
      <alignment vertical="center"/>
    </xf>
    <xf numFmtId="0" fontId="61" fillId="32" borderId="0" applyNumberFormat="0" applyBorder="0" applyAlignment="0" applyProtection="0">
      <alignment vertical="center"/>
    </xf>
    <xf numFmtId="0" fontId="62" fillId="33" borderId="0" applyNumberFormat="0" applyBorder="0" applyAlignment="0" applyProtection="0">
      <alignment vertical="center"/>
    </xf>
    <xf numFmtId="0" fontId="12" fillId="0" borderId="0">
      <alignment vertical="center"/>
    </xf>
  </cellStyleXfs>
  <cellXfs count="292">
    <xf numFmtId="0" fontId="0" fillId="0" borderId="0" xfId="0">
      <alignment vertical="center"/>
    </xf>
    <xf numFmtId="0" fontId="1" fillId="0" borderId="0" xfId="0" applyFont="1" applyFill="1">
      <alignment vertical="center"/>
    </xf>
    <xf numFmtId="0" fontId="2" fillId="0" borderId="0" xfId="0" applyFont="1" applyFill="1">
      <alignment vertical="center"/>
    </xf>
    <xf numFmtId="0" fontId="2" fillId="0" borderId="0" xfId="0" applyFont="1" applyFill="1" applyAlignment="1">
      <alignment horizontal="center" vertical="center"/>
    </xf>
    <xf numFmtId="0" fontId="3" fillId="0" borderId="0" xfId="0" applyFont="1" applyFill="1">
      <alignment vertical="center"/>
    </xf>
    <xf numFmtId="0" fontId="4" fillId="0" borderId="0" xfId="0" applyFont="1" applyFill="1" applyAlignment="1">
      <alignment horizontal="center" vertical="center"/>
    </xf>
    <xf numFmtId="0" fontId="5" fillId="0" borderId="0" xfId="0" applyFont="1" applyFill="1" applyAlignment="1">
      <alignment horizontal="center" vertical="center"/>
    </xf>
    <xf numFmtId="0" fontId="6" fillId="0" borderId="0" xfId="0" applyFont="1" applyFill="1" applyAlignment="1">
      <alignment horizontal="right" vertical="center"/>
    </xf>
    <xf numFmtId="0" fontId="7" fillId="0"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7" fillId="0" borderId="2"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8" fillId="0" borderId="1" xfId="0" applyFont="1" applyFill="1" applyBorder="1" applyAlignment="1">
      <alignment horizontal="center" vertical="center"/>
    </xf>
    <xf numFmtId="0" fontId="7" fillId="0" borderId="1" xfId="0" applyFont="1" applyFill="1" applyBorder="1" applyAlignment="1">
      <alignment horizontal="center" vertical="center"/>
    </xf>
    <xf numFmtId="177" fontId="7" fillId="0" borderId="1" xfId="0" applyNumberFormat="1" applyFont="1" applyFill="1" applyBorder="1" applyAlignment="1">
      <alignment horizontal="center" vertical="center"/>
    </xf>
    <xf numFmtId="1" fontId="7" fillId="0" borderId="1" xfId="53" applyNumberFormat="1" applyFont="1" applyFill="1" applyBorder="1" applyAlignment="1">
      <alignment horizontal="center" vertical="center" shrinkToFit="1"/>
    </xf>
    <xf numFmtId="0" fontId="9" fillId="0" borderId="1" xfId="0" applyFont="1" applyFill="1" applyBorder="1" applyAlignment="1">
      <alignment horizontal="center" vertical="center"/>
    </xf>
    <xf numFmtId="0" fontId="10" fillId="0" borderId="1" xfId="0" applyFont="1" applyFill="1" applyBorder="1" applyAlignment="1">
      <alignment horizontal="left" vertical="center"/>
    </xf>
    <xf numFmtId="0" fontId="10" fillId="0"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177" fontId="9" fillId="0" borderId="1" xfId="0" applyNumberFormat="1" applyFont="1" applyFill="1" applyBorder="1" applyAlignment="1">
      <alignment horizontal="center" vertical="center" wrapText="1"/>
    </xf>
    <xf numFmtId="177" fontId="9"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0" fontId="9" fillId="0" borderId="1" xfId="0" applyFont="1" applyFill="1" applyBorder="1" applyAlignment="1">
      <alignment horizontal="left" vertical="center"/>
    </xf>
    <xf numFmtId="0" fontId="9" fillId="0" borderId="1" xfId="53" applyFont="1" applyFill="1" applyBorder="1" applyAlignment="1">
      <alignment horizontal="center" vertical="center" shrinkToFit="1"/>
    </xf>
    <xf numFmtId="0" fontId="10" fillId="0" borderId="1" xfId="53" applyFont="1" applyFill="1" applyBorder="1" applyAlignment="1">
      <alignment horizontal="center" vertical="center" shrinkToFit="1"/>
    </xf>
    <xf numFmtId="177" fontId="9" fillId="0" borderId="1" xfId="53" applyNumberFormat="1" applyFont="1" applyFill="1" applyBorder="1" applyAlignment="1">
      <alignment horizontal="center" vertical="center" shrinkToFit="1"/>
    </xf>
    <xf numFmtId="177" fontId="7" fillId="0" borderId="1" xfId="53" applyNumberFormat="1" applyFont="1" applyFill="1" applyBorder="1" applyAlignment="1">
      <alignment horizontal="center" vertical="center" shrinkToFit="1"/>
    </xf>
    <xf numFmtId="1" fontId="9" fillId="0" borderId="1" xfId="53" applyNumberFormat="1" applyFont="1" applyFill="1" applyBorder="1" applyAlignment="1">
      <alignment horizontal="center" vertical="center" shrinkToFit="1"/>
    </xf>
    <xf numFmtId="1" fontId="10" fillId="0" borderId="1" xfId="53" applyNumberFormat="1" applyFont="1" applyFill="1" applyBorder="1" applyAlignment="1">
      <alignment horizontal="center" vertical="center" shrinkToFit="1"/>
    </xf>
    <xf numFmtId="176" fontId="9" fillId="0" borderId="1" xfId="53" applyNumberFormat="1" applyFont="1" applyFill="1" applyBorder="1" applyAlignment="1">
      <alignment horizontal="center" vertical="center" shrinkToFit="1"/>
    </xf>
    <xf numFmtId="0" fontId="10" fillId="0" borderId="1" xfId="53" applyNumberFormat="1" applyFont="1" applyFill="1" applyBorder="1" applyAlignment="1">
      <alignment horizontal="center" vertical="center" shrinkToFit="1"/>
    </xf>
    <xf numFmtId="0" fontId="9" fillId="0" borderId="1" xfId="53" applyNumberFormat="1" applyFont="1" applyFill="1" applyBorder="1" applyAlignment="1">
      <alignment horizontal="center" vertical="center" shrinkToFit="1"/>
    </xf>
    <xf numFmtId="0" fontId="2" fillId="0" borderId="0" xfId="0" applyFont="1" applyFill="1" applyAlignment="1">
      <alignment horizontal="right" vertical="center"/>
    </xf>
    <xf numFmtId="0" fontId="11" fillId="0" borderId="2" xfId="0" applyFont="1" applyFill="1" applyBorder="1" applyAlignment="1">
      <alignment horizontal="center" vertical="center" wrapText="1"/>
    </xf>
    <xf numFmtId="0" fontId="7" fillId="0" borderId="1" xfId="0" applyFont="1" applyFill="1" applyBorder="1" applyAlignment="1">
      <alignment vertical="center"/>
    </xf>
    <xf numFmtId="0" fontId="9" fillId="0" borderId="1" xfId="0" applyFont="1" applyFill="1" applyBorder="1" applyAlignment="1">
      <alignment vertical="center"/>
    </xf>
    <xf numFmtId="0" fontId="12" fillId="0" borderId="1" xfId="19" applyFont="1" applyFill="1" applyBorder="1" applyAlignment="1">
      <alignment horizontal="center" vertical="center" wrapText="1"/>
    </xf>
    <xf numFmtId="0" fontId="13" fillId="0" borderId="1" xfId="19" applyFont="1" applyFill="1" applyBorder="1" applyAlignment="1">
      <alignment horizontal="center" vertical="center" wrapText="1"/>
    </xf>
    <xf numFmtId="0" fontId="9" fillId="0" borderId="1" xfId="53" applyFont="1" applyFill="1" applyBorder="1" applyAlignment="1">
      <alignment horizontal="center" vertical="center"/>
    </xf>
    <xf numFmtId="0" fontId="10" fillId="0" borderId="1" xfId="53" applyFont="1" applyFill="1" applyBorder="1" applyAlignment="1">
      <alignment horizontal="center" vertical="center"/>
    </xf>
    <xf numFmtId="177" fontId="9" fillId="0" borderId="1" xfId="53" applyNumberFormat="1" applyFont="1" applyFill="1" applyBorder="1" applyAlignment="1">
      <alignment horizontal="center" vertical="center"/>
    </xf>
    <xf numFmtId="0" fontId="14" fillId="0" borderId="0" xfId="0" applyFont="1">
      <alignment vertical="center"/>
    </xf>
    <xf numFmtId="0" fontId="14" fillId="0" borderId="0" xfId="0" applyFont="1" applyFill="1">
      <alignment vertical="center"/>
    </xf>
    <xf numFmtId="0" fontId="0" fillId="0" borderId="0" xfId="0" applyFill="1">
      <alignment vertical="center"/>
    </xf>
    <xf numFmtId="0" fontId="0" fillId="0" borderId="0" xfId="0" applyFill="1" applyAlignment="1">
      <alignment horizontal="center" vertical="center"/>
    </xf>
    <xf numFmtId="0" fontId="0" fillId="0" borderId="0" xfId="0" applyFill="1" applyAlignment="1">
      <alignment vertical="center" wrapText="1"/>
    </xf>
    <xf numFmtId="0" fontId="15" fillId="0" borderId="0" xfId="0" applyFont="1" applyFill="1" applyAlignment="1">
      <alignment horizontal="center" vertical="center" wrapText="1"/>
    </xf>
    <xf numFmtId="0" fontId="15" fillId="0" borderId="0" xfId="0" applyFont="1" applyFill="1" applyAlignment="1">
      <alignment horizontal="center" vertical="center"/>
    </xf>
    <xf numFmtId="0" fontId="16" fillId="0" borderId="1" xfId="0" applyFont="1" applyFill="1" applyBorder="1" applyAlignment="1">
      <alignment horizontal="center" vertical="center" wrapText="1"/>
    </xf>
    <xf numFmtId="0" fontId="14" fillId="0" borderId="1" xfId="0" applyFont="1" applyFill="1" applyBorder="1" applyAlignment="1">
      <alignment horizontal="center" vertical="center"/>
    </xf>
    <xf numFmtId="177" fontId="1" fillId="0" borderId="1" xfId="0" applyNumberFormat="1" applyFont="1" applyFill="1" applyBorder="1" applyAlignment="1">
      <alignment horizontal="center" vertical="center"/>
    </xf>
    <xf numFmtId="177" fontId="1" fillId="0" borderId="1" xfId="0" applyNumberFormat="1" applyFont="1" applyFill="1" applyBorder="1" applyAlignment="1">
      <alignment horizontal="center" vertical="center" wrapText="1"/>
    </xf>
    <xf numFmtId="49" fontId="0" fillId="0" borderId="1" xfId="0" applyNumberFormat="1" applyFont="1" applyFill="1" applyBorder="1" applyAlignment="1">
      <alignment horizontal="center" vertical="center"/>
    </xf>
    <xf numFmtId="0" fontId="0" fillId="0" borderId="1" xfId="0" applyFont="1" applyFill="1" applyBorder="1" applyAlignment="1">
      <alignment horizontal="left" vertical="center"/>
    </xf>
    <xf numFmtId="177" fontId="2" fillId="0" borderId="1" xfId="0" applyNumberFormat="1" applyFont="1" applyFill="1" applyBorder="1" applyAlignment="1">
      <alignment horizontal="center" vertical="center"/>
    </xf>
    <xf numFmtId="177" fontId="2" fillId="0" borderId="1" xfId="0" applyNumberFormat="1" applyFont="1" applyFill="1" applyBorder="1" applyAlignment="1">
      <alignment horizontal="center" vertical="center" wrapText="1"/>
    </xf>
    <xf numFmtId="0" fontId="0" fillId="0" borderId="1" xfId="0" applyFont="1" applyFill="1" applyBorder="1" applyAlignment="1">
      <alignment horizontal="center" vertical="center"/>
    </xf>
    <xf numFmtId="0" fontId="17" fillId="0" borderId="0" xfId="0" applyFont="1" applyFill="1" applyAlignment="1">
      <alignment vertical="center"/>
    </xf>
    <xf numFmtId="0" fontId="18" fillId="0" borderId="0" xfId="0" applyFont="1" applyFill="1" applyAlignment="1">
      <alignment vertical="center"/>
    </xf>
    <xf numFmtId="0" fontId="19" fillId="0" borderId="0" xfId="0" applyFont="1" applyFill="1" applyAlignment="1">
      <alignment horizontal="center" vertical="center"/>
    </xf>
    <xf numFmtId="0" fontId="20" fillId="0" borderId="0" xfId="0" applyFont="1" applyFill="1" applyAlignment="1">
      <alignment horizontal="center" vertical="center"/>
    </xf>
    <xf numFmtId="0" fontId="21" fillId="0" borderId="0" xfId="0" applyFont="1" applyFill="1" applyAlignment="1">
      <alignment vertical="center"/>
    </xf>
    <xf numFmtId="0" fontId="22" fillId="0" borderId="0" xfId="0" applyFont="1" applyFill="1" applyAlignment="1">
      <alignment vertical="center"/>
    </xf>
    <xf numFmtId="0" fontId="23" fillId="0" borderId="0" xfId="0" applyFont="1" applyFill="1" applyAlignment="1">
      <alignment horizontal="center" vertical="center" wrapText="1"/>
    </xf>
    <xf numFmtId="0" fontId="24" fillId="0" borderId="0" xfId="0" applyFont="1" applyFill="1" applyAlignment="1">
      <alignment horizontal="right" vertical="center"/>
    </xf>
    <xf numFmtId="0" fontId="19" fillId="0" borderId="2" xfId="0" applyFont="1" applyFill="1" applyBorder="1" applyAlignment="1">
      <alignment horizontal="center" vertical="center"/>
    </xf>
    <xf numFmtId="0" fontId="19" fillId="0" borderId="1" xfId="0" applyFont="1" applyFill="1" applyBorder="1" applyAlignment="1">
      <alignment horizontal="center" vertical="center"/>
    </xf>
    <xf numFmtId="0" fontId="20" fillId="0" borderId="1" xfId="0" applyFont="1" applyFill="1" applyBorder="1" applyAlignment="1">
      <alignment horizontal="center" vertical="center"/>
    </xf>
    <xf numFmtId="177" fontId="20" fillId="0" borderId="1" xfId="0" applyNumberFormat="1" applyFont="1" applyFill="1" applyBorder="1" applyAlignment="1">
      <alignment horizontal="center" vertical="center"/>
    </xf>
    <xf numFmtId="0" fontId="18" fillId="0" borderId="1" xfId="0" applyFont="1" applyFill="1" applyBorder="1" applyAlignment="1">
      <alignment horizontal="center" vertical="center"/>
    </xf>
    <xf numFmtId="0" fontId="19" fillId="0" borderId="3" xfId="0" applyFont="1" applyFill="1" applyBorder="1" applyAlignment="1">
      <alignment horizontal="center" vertical="center"/>
    </xf>
    <xf numFmtId="0" fontId="20" fillId="0" borderId="4" xfId="0" applyFont="1" applyFill="1" applyBorder="1" applyAlignment="1">
      <alignment horizontal="center" vertical="center"/>
    </xf>
    <xf numFmtId="0" fontId="20" fillId="0" borderId="5" xfId="0" applyFont="1" applyFill="1" applyBorder="1" applyAlignment="1">
      <alignment horizontal="center" vertical="center"/>
    </xf>
    <xf numFmtId="0" fontId="25" fillId="0" borderId="1" xfId="0" applyFont="1" applyFill="1" applyBorder="1" applyAlignment="1">
      <alignment horizontal="center" vertical="center" wrapText="1"/>
    </xf>
    <xf numFmtId="0" fontId="25" fillId="0" borderId="1" xfId="0" applyNumberFormat="1" applyFont="1" applyFill="1" applyBorder="1" applyAlignment="1">
      <alignment horizontal="center" vertical="center" wrapText="1"/>
    </xf>
    <xf numFmtId="177" fontId="25" fillId="0" borderId="1" xfId="0" applyNumberFormat="1" applyFont="1" applyFill="1" applyBorder="1" applyAlignment="1">
      <alignment horizontal="center" vertical="center" wrapText="1"/>
    </xf>
    <xf numFmtId="0" fontId="26" fillId="0" borderId="1" xfId="0" applyFont="1" applyFill="1" applyBorder="1" applyAlignment="1">
      <alignment horizontal="center" vertical="center" wrapText="1"/>
    </xf>
    <xf numFmtId="0" fontId="27" fillId="0" borderId="1" xfId="0" applyFont="1" applyFill="1" applyBorder="1" applyAlignment="1">
      <alignment horizontal="center" vertical="center"/>
    </xf>
    <xf numFmtId="0" fontId="21" fillId="0" borderId="1" xfId="0" applyFont="1" applyFill="1" applyBorder="1" applyAlignment="1">
      <alignment horizontal="center" vertical="center"/>
    </xf>
    <xf numFmtId="177" fontId="28" fillId="0" borderId="1" xfId="0" applyNumberFormat="1" applyFont="1" applyFill="1" applyBorder="1" applyAlignment="1">
      <alignment horizontal="center" vertical="center" wrapText="1"/>
    </xf>
    <xf numFmtId="0" fontId="29" fillId="0" borderId="1" xfId="0" applyFont="1" applyFill="1" applyBorder="1" applyAlignment="1">
      <alignment horizontal="center" vertical="center"/>
    </xf>
    <xf numFmtId="49" fontId="26" fillId="0" borderId="1" xfId="0" applyNumberFormat="1" applyFont="1" applyFill="1" applyBorder="1" applyAlignment="1">
      <alignment horizontal="center" vertical="center" wrapText="1"/>
    </xf>
    <xf numFmtId="49" fontId="25" fillId="0" borderId="1" xfId="0" applyNumberFormat="1" applyFont="1" applyFill="1" applyBorder="1" applyAlignment="1">
      <alignment horizontal="center" vertical="center" wrapText="1"/>
    </xf>
    <xf numFmtId="0" fontId="30" fillId="0" borderId="1" xfId="0" applyFont="1" applyFill="1" applyBorder="1" applyAlignment="1">
      <alignment horizontal="center" vertical="center" wrapText="1"/>
    </xf>
    <xf numFmtId="0" fontId="30" fillId="0" borderId="3" xfId="0" applyFont="1" applyFill="1" applyBorder="1" applyAlignment="1">
      <alignment horizontal="center" vertical="center"/>
    </xf>
    <xf numFmtId="49" fontId="28" fillId="0" borderId="1" xfId="0" applyNumberFormat="1" applyFont="1" applyFill="1" applyBorder="1" applyAlignment="1">
      <alignment horizontal="center" vertical="center" wrapText="1"/>
    </xf>
    <xf numFmtId="0" fontId="31" fillId="0" borderId="1" xfId="0" applyNumberFormat="1" applyFont="1" applyFill="1" applyBorder="1" applyAlignment="1">
      <alignment horizontal="center" vertical="center" wrapText="1"/>
    </xf>
    <xf numFmtId="0" fontId="26" fillId="0" borderId="1" xfId="0" applyNumberFormat="1" applyFont="1" applyFill="1" applyBorder="1" applyAlignment="1">
      <alignment horizontal="center" vertical="center" wrapText="1"/>
    </xf>
    <xf numFmtId="177" fontId="26" fillId="0" borderId="1" xfId="0" applyNumberFormat="1" applyFont="1" applyFill="1" applyBorder="1" applyAlignment="1">
      <alignment horizontal="center" vertical="center" wrapText="1"/>
    </xf>
    <xf numFmtId="0" fontId="17" fillId="0" borderId="1" xfId="0" applyFont="1" applyFill="1" applyBorder="1" applyAlignment="1">
      <alignment horizontal="center" vertical="center" wrapText="1"/>
    </xf>
    <xf numFmtId="177" fontId="27" fillId="0" borderId="1" xfId="0" applyNumberFormat="1" applyFont="1" applyFill="1" applyBorder="1" applyAlignment="1">
      <alignment horizontal="center" vertical="center"/>
    </xf>
    <xf numFmtId="0" fontId="17" fillId="0" borderId="1" xfId="0" applyFont="1" applyFill="1" applyBorder="1" applyAlignment="1">
      <alignment horizontal="center" vertical="center"/>
    </xf>
    <xf numFmtId="0" fontId="32" fillId="0" borderId="0" xfId="0" applyFont="1" applyFill="1">
      <alignment vertical="center"/>
    </xf>
    <xf numFmtId="0" fontId="32" fillId="0" borderId="0" xfId="0" applyFont="1" applyFill="1" applyAlignment="1">
      <alignment horizontal="center" vertical="center"/>
    </xf>
    <xf numFmtId="0" fontId="33" fillId="0" borderId="0" xfId="0" applyFont="1" applyFill="1" applyAlignment="1">
      <alignment horizontal="center" vertical="center"/>
    </xf>
    <xf numFmtId="0" fontId="33" fillId="0" borderId="0" xfId="0" applyFont="1" applyFill="1">
      <alignment vertical="center"/>
    </xf>
    <xf numFmtId="0" fontId="34" fillId="0" borderId="0" xfId="0" applyFont="1" applyFill="1">
      <alignment vertical="center"/>
    </xf>
    <xf numFmtId="0" fontId="35" fillId="0" borderId="1" xfId="0" applyFont="1" applyFill="1" applyBorder="1">
      <alignment vertical="center"/>
    </xf>
    <xf numFmtId="0" fontId="35" fillId="0" borderId="0" xfId="0" applyFont="1" applyFill="1">
      <alignment vertical="center"/>
    </xf>
    <xf numFmtId="0" fontId="36" fillId="0" borderId="0" xfId="0" applyFont="1" applyFill="1" applyAlignment="1">
      <alignment horizontal="center" vertical="center"/>
    </xf>
    <xf numFmtId="0" fontId="35" fillId="0" borderId="0" xfId="0" applyFont="1" applyFill="1" applyBorder="1">
      <alignment vertical="center"/>
    </xf>
    <xf numFmtId="0" fontId="37" fillId="0" borderId="0" xfId="0" applyFont="1" applyFill="1" applyAlignment="1">
      <alignment horizontal="center" vertical="center"/>
    </xf>
    <xf numFmtId="0" fontId="38" fillId="0" borderId="0" xfId="0" applyFont="1" applyFill="1" applyBorder="1" applyAlignment="1">
      <alignment horizontal="center" vertical="center"/>
    </xf>
    <xf numFmtId="0" fontId="38" fillId="0" borderId="0" xfId="0" applyFont="1" applyFill="1" applyBorder="1" applyAlignment="1">
      <alignment vertical="center"/>
    </xf>
    <xf numFmtId="0" fontId="32" fillId="0" borderId="1" xfId="0" applyFont="1" applyFill="1" applyBorder="1" applyAlignment="1">
      <alignment horizontal="center" vertical="center" wrapText="1"/>
    </xf>
    <xf numFmtId="0" fontId="32" fillId="0" borderId="1" xfId="0" applyFont="1" applyFill="1" applyBorder="1" applyAlignment="1">
      <alignment horizontal="center" vertical="center"/>
    </xf>
    <xf numFmtId="177" fontId="39" fillId="0" borderId="1" xfId="0" applyNumberFormat="1" applyFont="1" applyFill="1" applyBorder="1" applyAlignment="1">
      <alignment horizontal="center" vertical="center"/>
    </xf>
    <xf numFmtId="0" fontId="33" fillId="0" borderId="1" xfId="0" applyFont="1" applyFill="1" applyBorder="1" applyAlignment="1">
      <alignment horizontal="center" vertical="center"/>
    </xf>
    <xf numFmtId="0" fontId="33" fillId="0" borderId="1" xfId="0" applyFont="1" applyFill="1" applyBorder="1" applyAlignment="1">
      <alignment horizontal="left" vertical="center"/>
    </xf>
    <xf numFmtId="177" fontId="40" fillId="0" borderId="1" xfId="0" applyNumberFormat="1" applyFont="1" applyFill="1" applyBorder="1" applyAlignment="1">
      <alignment horizontal="center" vertical="center"/>
    </xf>
    <xf numFmtId="0" fontId="33" fillId="0" borderId="1" xfId="0" applyFont="1" applyFill="1" applyBorder="1" applyAlignment="1">
      <alignment horizontal="left" vertical="center" wrapText="1"/>
    </xf>
    <xf numFmtId="177" fontId="39" fillId="0" borderId="1" xfId="53" applyNumberFormat="1" applyFont="1" applyFill="1" applyBorder="1" applyAlignment="1">
      <alignment horizontal="center" vertical="center" shrinkToFit="1"/>
    </xf>
    <xf numFmtId="0" fontId="33" fillId="0" borderId="1" xfId="53" applyFont="1" applyFill="1" applyBorder="1" applyAlignment="1">
      <alignment horizontal="left" vertical="center" shrinkToFit="1"/>
    </xf>
    <xf numFmtId="177" fontId="40" fillId="0" borderId="1" xfId="53" applyNumberFormat="1" applyFont="1" applyFill="1" applyBorder="1" applyAlignment="1">
      <alignment horizontal="center" vertical="center" shrinkToFit="1"/>
    </xf>
    <xf numFmtId="177" fontId="40" fillId="0" borderId="1" xfId="0" applyNumberFormat="1" applyFont="1" applyFill="1" applyBorder="1" applyAlignment="1">
      <alignment vertical="center"/>
    </xf>
    <xf numFmtId="177" fontId="40" fillId="0" borderId="1" xfId="0" applyNumberFormat="1" applyFont="1" applyFill="1" applyBorder="1">
      <alignment vertical="center"/>
    </xf>
    <xf numFmtId="0" fontId="34" fillId="0" borderId="0" xfId="0" applyFont="1" applyFill="1" applyAlignment="1">
      <alignment horizontal="right" vertical="center"/>
    </xf>
    <xf numFmtId="0" fontId="32" fillId="0" borderId="1" xfId="0" applyFont="1" applyFill="1" applyBorder="1">
      <alignment vertical="center"/>
    </xf>
    <xf numFmtId="0" fontId="41" fillId="0" borderId="1" xfId="0" applyFont="1" applyFill="1" applyBorder="1" applyAlignment="1">
      <alignment horizontal="center" vertical="center" wrapText="1"/>
    </xf>
    <xf numFmtId="0" fontId="33" fillId="0" borderId="1" xfId="0" applyFont="1" applyFill="1" applyBorder="1">
      <alignment vertical="center"/>
    </xf>
    <xf numFmtId="0" fontId="34" fillId="0" borderId="1" xfId="0" applyFont="1" applyFill="1" applyBorder="1">
      <alignment vertical="center"/>
    </xf>
    <xf numFmtId="0" fontId="42" fillId="0" borderId="0" xfId="0" applyFont="1" applyFill="1">
      <alignment vertical="center"/>
    </xf>
    <xf numFmtId="0" fontId="33" fillId="0" borderId="0" xfId="0" applyFont="1" applyFill="1" applyBorder="1" applyAlignment="1">
      <alignment horizontal="center" vertical="center"/>
    </xf>
    <xf numFmtId="0" fontId="33" fillId="0" borderId="0" xfId="0" applyFont="1" applyFill="1" applyBorder="1" applyAlignment="1">
      <alignment horizontal="left" vertical="center"/>
    </xf>
    <xf numFmtId="0" fontId="33" fillId="0" borderId="0" xfId="0" applyFont="1" applyFill="1" applyBorder="1">
      <alignment vertical="center"/>
    </xf>
    <xf numFmtId="0" fontId="43" fillId="0" borderId="0" xfId="0" applyFont="1" applyFill="1">
      <alignment vertical="center"/>
    </xf>
    <xf numFmtId="0" fontId="44" fillId="0" borderId="0" xfId="0" applyFont="1" applyFill="1" applyAlignment="1">
      <alignment horizontal="center" vertical="center"/>
    </xf>
    <xf numFmtId="0" fontId="43" fillId="0" borderId="0" xfId="0" applyFont="1" applyFill="1" applyAlignment="1">
      <alignment horizontal="center" vertical="center"/>
    </xf>
    <xf numFmtId="0" fontId="44" fillId="0" borderId="0" xfId="0" applyFont="1" applyFill="1" applyAlignment="1">
      <alignment vertical="center"/>
    </xf>
    <xf numFmtId="179" fontId="45" fillId="0" borderId="0" xfId="0" applyNumberFormat="1" applyFont="1" applyFill="1" applyAlignment="1">
      <alignment horizontal="center" vertical="center"/>
    </xf>
    <xf numFmtId="181" fontId="45" fillId="0" borderId="0" xfId="0" applyNumberFormat="1" applyFont="1" applyFill="1" applyBorder="1" applyAlignment="1">
      <alignment horizontal="center" vertical="center"/>
    </xf>
    <xf numFmtId="181" fontId="45" fillId="0" borderId="0" xfId="0" applyNumberFormat="1" applyFont="1" applyFill="1" applyAlignment="1">
      <alignment horizontal="center" vertical="center"/>
    </xf>
    <xf numFmtId="0" fontId="45" fillId="0" borderId="0" xfId="0" applyFont="1" applyFill="1" applyAlignment="1">
      <alignment horizontal="center" vertical="center"/>
    </xf>
    <xf numFmtId="0" fontId="44" fillId="0" borderId="0" xfId="0" applyFont="1" applyFill="1">
      <alignment vertical="center"/>
    </xf>
    <xf numFmtId="179" fontId="44" fillId="0" borderId="0" xfId="0" applyNumberFormat="1" applyFont="1" applyFill="1">
      <alignment vertical="center"/>
    </xf>
    <xf numFmtId="0" fontId="3" fillId="0" borderId="0" xfId="0" applyFont="1" applyFill="1" applyAlignment="1">
      <alignment horizontal="center" vertical="center"/>
    </xf>
    <xf numFmtId="0" fontId="3" fillId="0" borderId="0" xfId="0" applyFont="1" applyFill="1" applyAlignment="1">
      <alignment vertical="center"/>
    </xf>
    <xf numFmtId="179" fontId="3" fillId="0" borderId="0" xfId="0" applyNumberFormat="1" applyFont="1" applyFill="1" applyAlignment="1">
      <alignment horizontal="center" vertical="center"/>
    </xf>
    <xf numFmtId="181" fontId="3" fillId="0" borderId="0" xfId="0" applyNumberFormat="1" applyFont="1" applyFill="1" applyBorder="1" applyAlignment="1">
      <alignment horizontal="center" vertical="center"/>
    </xf>
    <xf numFmtId="181" fontId="3" fillId="0" borderId="0" xfId="0" applyNumberFormat="1" applyFont="1" applyFill="1" applyAlignment="1">
      <alignment horizontal="center" vertical="center"/>
    </xf>
    <xf numFmtId="0" fontId="46" fillId="0" borderId="0" xfId="0" applyFont="1" applyFill="1" applyAlignment="1">
      <alignment horizontal="center" vertical="center"/>
    </xf>
    <xf numFmtId="179" fontId="46" fillId="0" borderId="0" xfId="0" applyNumberFormat="1" applyFont="1" applyFill="1" applyAlignment="1">
      <alignment horizontal="center" vertical="center"/>
    </xf>
    <xf numFmtId="0" fontId="47" fillId="0" borderId="0" xfId="0" applyFont="1" applyFill="1" applyBorder="1" applyAlignment="1">
      <alignment horizontal="center" vertical="center"/>
    </xf>
    <xf numFmtId="0" fontId="47" fillId="0" borderId="0" xfId="0" applyFont="1" applyFill="1" applyBorder="1" applyAlignment="1">
      <alignment horizontal="left" vertical="center"/>
    </xf>
    <xf numFmtId="179" fontId="45" fillId="0" borderId="0" xfId="0" applyNumberFormat="1" applyFont="1" applyFill="1" applyBorder="1" applyAlignment="1">
      <alignment horizontal="center" vertical="center"/>
    </xf>
    <xf numFmtId="0" fontId="43" fillId="0" borderId="1" xfId="0" applyFont="1" applyFill="1" applyBorder="1" applyAlignment="1">
      <alignment horizontal="center" vertical="center" wrapText="1"/>
    </xf>
    <xf numFmtId="179" fontId="48" fillId="0" borderId="1" xfId="0" applyNumberFormat="1" applyFont="1" applyFill="1" applyBorder="1" applyAlignment="1">
      <alignment horizontal="center" vertical="center" wrapText="1"/>
    </xf>
    <xf numFmtId="181" fontId="49" fillId="0" borderId="1" xfId="0" applyNumberFormat="1" applyFont="1" applyFill="1" applyBorder="1" applyAlignment="1">
      <alignment horizontal="center" vertical="center" wrapText="1"/>
    </xf>
    <xf numFmtId="0" fontId="50" fillId="0" borderId="1" xfId="0" applyFont="1" applyFill="1" applyBorder="1" applyAlignment="1">
      <alignment horizontal="center" vertical="center"/>
    </xf>
    <xf numFmtId="179" fontId="50" fillId="0" borderId="1" xfId="0" applyNumberFormat="1" applyFont="1" applyFill="1" applyBorder="1" applyAlignment="1">
      <alignment horizontal="center" vertical="center"/>
    </xf>
    <xf numFmtId="0" fontId="43" fillId="0" borderId="1" xfId="0" applyFont="1" applyFill="1" applyBorder="1" applyAlignment="1">
      <alignment horizontal="center" vertical="center"/>
    </xf>
    <xf numFmtId="0" fontId="43" fillId="0" borderId="1" xfId="0" applyFont="1" applyFill="1" applyBorder="1" applyAlignment="1">
      <alignment horizontal="left" vertical="center"/>
    </xf>
    <xf numFmtId="181" fontId="48" fillId="0" borderId="1" xfId="0" applyNumberFormat="1" applyFont="1" applyFill="1" applyBorder="1" applyAlignment="1">
      <alignment horizontal="center" vertical="center"/>
    </xf>
    <xf numFmtId="179" fontId="48" fillId="0" borderId="1" xfId="0" applyNumberFormat="1" applyFont="1" applyFill="1" applyBorder="1" applyAlignment="1">
      <alignment horizontal="center" vertical="center"/>
    </xf>
    <xf numFmtId="179" fontId="48" fillId="0" borderId="3" xfId="0" applyNumberFormat="1" applyFont="1" applyFill="1" applyBorder="1" applyAlignment="1">
      <alignment horizontal="center" vertical="center"/>
    </xf>
    <xf numFmtId="0" fontId="44" fillId="0" borderId="1" xfId="0" applyFont="1" applyFill="1" applyBorder="1" applyAlignment="1">
      <alignment horizontal="center" vertical="center"/>
    </xf>
    <xf numFmtId="0" fontId="44" fillId="0" borderId="1" xfId="0" applyFont="1" applyFill="1" applyBorder="1" applyAlignment="1">
      <alignment vertical="center"/>
    </xf>
    <xf numFmtId="181" fontId="45" fillId="0" borderId="1" xfId="0" applyNumberFormat="1" applyFont="1" applyFill="1" applyBorder="1" applyAlignment="1">
      <alignment horizontal="center" vertical="center"/>
    </xf>
    <xf numFmtId="179" fontId="45" fillId="0" borderId="3" xfId="0" applyNumberFormat="1" applyFont="1" applyFill="1" applyBorder="1" applyAlignment="1">
      <alignment horizontal="center" vertical="center"/>
    </xf>
    <xf numFmtId="181" fontId="45" fillId="0" borderId="1" xfId="53" applyNumberFormat="1" applyFont="1" applyFill="1" applyBorder="1" applyAlignment="1">
      <alignment horizontal="center" vertical="center" shrinkToFit="1"/>
    </xf>
    <xf numFmtId="179" fontId="45" fillId="0" borderId="1" xfId="0" applyNumberFormat="1" applyFont="1" applyFill="1" applyBorder="1" applyAlignment="1">
      <alignment horizontal="center" vertical="center"/>
    </xf>
    <xf numFmtId="181" fontId="48" fillId="0" borderId="1" xfId="53" applyNumberFormat="1" applyFont="1" applyFill="1" applyBorder="1" applyAlignment="1">
      <alignment horizontal="center" vertical="center" shrinkToFit="1"/>
    </xf>
    <xf numFmtId="0" fontId="44" fillId="0" borderId="1" xfId="0" applyFont="1" applyFill="1" applyBorder="1" applyAlignment="1">
      <alignment horizontal="left" vertical="center"/>
    </xf>
    <xf numFmtId="178" fontId="43" fillId="0" borderId="1" xfId="53" applyNumberFormat="1" applyFont="1" applyFill="1" applyBorder="1" applyAlignment="1">
      <alignment horizontal="center" vertical="center" shrinkToFit="1"/>
    </xf>
    <xf numFmtId="0" fontId="10" fillId="0" borderId="1" xfId="0" applyFont="1" applyFill="1" applyBorder="1" applyAlignment="1">
      <alignment vertical="center"/>
    </xf>
    <xf numFmtId="181" fontId="45" fillId="0" borderId="1" xfId="53" applyNumberFormat="1" applyFont="1" applyFill="1" applyBorder="1" applyAlignment="1">
      <alignment horizontal="center" vertical="center"/>
    </xf>
    <xf numFmtId="179" fontId="3" fillId="0" borderId="0" xfId="0" applyNumberFormat="1" applyFont="1" applyFill="1">
      <alignment vertical="center"/>
    </xf>
    <xf numFmtId="0" fontId="50" fillId="0" borderId="0" xfId="0" applyFont="1" applyFill="1" applyAlignment="1">
      <alignment horizontal="right" vertical="center"/>
    </xf>
    <xf numFmtId="179" fontId="50" fillId="0" borderId="0" xfId="0" applyNumberFormat="1" applyFont="1" applyFill="1" applyAlignment="1">
      <alignment horizontal="right" vertical="center"/>
    </xf>
    <xf numFmtId="0" fontId="49" fillId="0" borderId="1" xfId="0" applyFont="1" applyFill="1" applyBorder="1" applyAlignment="1">
      <alignment horizontal="center" vertical="center" wrapText="1"/>
    </xf>
    <xf numFmtId="0" fontId="48" fillId="0" borderId="1" xfId="0" applyFont="1" applyFill="1" applyBorder="1" applyAlignment="1">
      <alignment horizontal="center" vertical="center" wrapText="1"/>
    </xf>
    <xf numFmtId="179" fontId="44" fillId="0" borderId="1" xfId="0" applyNumberFormat="1" applyFont="1" applyFill="1" applyBorder="1" applyAlignment="1">
      <alignment horizontal="center" vertical="center"/>
    </xf>
    <xf numFmtId="181" fontId="43" fillId="0" borderId="1" xfId="0" applyNumberFormat="1" applyFont="1" applyFill="1" applyBorder="1">
      <alignment vertical="center"/>
    </xf>
    <xf numFmtId="181" fontId="43" fillId="0" borderId="1" xfId="0" applyNumberFormat="1" applyFont="1" applyFill="1" applyBorder="1" applyAlignment="1">
      <alignment horizontal="center" vertical="center"/>
    </xf>
    <xf numFmtId="179" fontId="43" fillId="0" borderId="1" xfId="0" applyNumberFormat="1" applyFont="1" applyFill="1" applyBorder="1" applyAlignment="1">
      <alignment horizontal="center" vertical="center"/>
    </xf>
    <xf numFmtId="181" fontId="44" fillId="0" borderId="1" xfId="0" applyNumberFormat="1" applyFont="1" applyFill="1" applyBorder="1">
      <alignment vertical="center"/>
    </xf>
    <xf numFmtId="179" fontId="44" fillId="0" borderId="1" xfId="0" applyNumberFormat="1" applyFont="1" applyFill="1" applyBorder="1">
      <alignment vertical="center"/>
    </xf>
    <xf numFmtId="181" fontId="44" fillId="0" borderId="1" xfId="0" applyNumberFormat="1" applyFont="1" applyFill="1" applyBorder="1" applyAlignment="1">
      <alignment horizontal="center" vertical="center"/>
    </xf>
    <xf numFmtId="181" fontId="2" fillId="0" borderId="1" xfId="0" applyNumberFormat="1" applyFont="1" applyFill="1" applyBorder="1" applyAlignment="1">
      <alignment horizontal="center" vertical="center"/>
    </xf>
    <xf numFmtId="181" fontId="0" fillId="0" borderId="1" xfId="0" applyNumberFormat="1" applyFill="1" applyBorder="1">
      <alignment vertical="center"/>
    </xf>
    <xf numFmtId="179" fontId="0" fillId="0" borderId="1" xfId="0" applyNumberFormat="1" applyFill="1" applyBorder="1">
      <alignment vertical="center"/>
    </xf>
    <xf numFmtId="181" fontId="0" fillId="0" borderId="1" xfId="0" applyNumberFormat="1" applyFont="1" applyFill="1" applyBorder="1" applyAlignment="1">
      <alignment horizontal="center" vertical="center" wrapText="1"/>
    </xf>
    <xf numFmtId="181" fontId="44" fillId="0" borderId="1" xfId="0" applyNumberFormat="1" applyFont="1" applyFill="1" applyBorder="1" applyAlignment="1">
      <alignment vertical="center" wrapText="1"/>
    </xf>
    <xf numFmtId="181" fontId="43" fillId="0" borderId="1" xfId="0" applyNumberFormat="1" applyFont="1" applyFill="1" applyBorder="1" applyAlignment="1">
      <alignment horizontal="center" vertical="center" wrapText="1"/>
    </xf>
    <xf numFmtId="179" fontId="43" fillId="0" borderId="1" xfId="0" applyNumberFormat="1" applyFont="1" applyFill="1" applyBorder="1">
      <alignment vertical="center"/>
    </xf>
    <xf numFmtId="181" fontId="43" fillId="0" borderId="0" xfId="0" applyNumberFormat="1" applyFont="1" applyFill="1" applyAlignment="1">
      <alignment horizontal="center" vertical="center"/>
    </xf>
    <xf numFmtId="0" fontId="43" fillId="0" borderId="0" xfId="0" applyFont="1" applyFill="1" applyBorder="1" applyAlignment="1">
      <alignment horizontal="center" vertical="center"/>
    </xf>
    <xf numFmtId="0" fontId="44" fillId="0" borderId="0" xfId="0" applyFont="1" applyFill="1" applyBorder="1" applyAlignment="1">
      <alignment vertical="center"/>
    </xf>
    <xf numFmtId="0" fontId="44" fillId="0" borderId="0" xfId="0" applyFont="1" applyFill="1" applyBorder="1" applyAlignment="1">
      <alignment horizontal="center" vertical="center"/>
    </xf>
    <xf numFmtId="0" fontId="45" fillId="0" borderId="0" xfId="0" applyFont="1" applyFill="1" applyBorder="1" applyAlignment="1">
      <alignment horizontal="center" vertical="center"/>
    </xf>
    <xf numFmtId="0" fontId="44" fillId="0" borderId="0" xfId="0" applyFont="1" applyFill="1" applyBorder="1">
      <alignment vertical="center"/>
    </xf>
    <xf numFmtId="179" fontId="44" fillId="0" borderId="0" xfId="0" applyNumberFormat="1" applyFont="1" applyFill="1" applyBorder="1">
      <alignment vertical="center"/>
    </xf>
    <xf numFmtId="0" fontId="39" fillId="0" borderId="0" xfId="0" applyFont="1" applyFill="1">
      <alignment vertical="center"/>
    </xf>
    <xf numFmtId="0" fontId="40" fillId="0" borderId="0" xfId="0" applyFont="1" applyFill="1" applyAlignment="1">
      <alignment horizontal="center" vertical="center"/>
    </xf>
    <xf numFmtId="0" fontId="29" fillId="0" borderId="0" xfId="0" applyFont="1" applyFill="1">
      <alignment vertical="center"/>
    </xf>
    <xf numFmtId="0" fontId="39" fillId="0" borderId="0" xfId="0" applyFont="1" applyFill="1" applyAlignment="1">
      <alignment horizontal="center" vertical="center"/>
    </xf>
    <xf numFmtId="0" fontId="40" fillId="0" borderId="0" xfId="0" applyFont="1" applyFill="1" applyAlignment="1">
      <alignment vertical="center"/>
    </xf>
    <xf numFmtId="0" fontId="40" fillId="0" borderId="0" xfId="0" applyFont="1" applyFill="1" applyBorder="1">
      <alignment vertical="center"/>
    </xf>
    <xf numFmtId="0" fontId="40" fillId="0" borderId="0" xfId="0" applyFont="1" applyFill="1">
      <alignment vertical="center"/>
    </xf>
    <xf numFmtId="0" fontId="51" fillId="0" borderId="0" xfId="0" applyFont="1" applyFill="1" applyBorder="1" applyAlignment="1">
      <alignment horizontal="center" vertical="center"/>
    </xf>
    <xf numFmtId="0" fontId="52" fillId="0" borderId="0" xfId="0" applyFont="1" applyFill="1" applyBorder="1" applyAlignment="1">
      <alignment horizontal="left" vertical="center"/>
    </xf>
    <xf numFmtId="0" fontId="52" fillId="0" borderId="0" xfId="0" applyFont="1" applyFill="1" applyBorder="1" applyAlignment="1">
      <alignment horizontal="center" vertical="center"/>
    </xf>
    <xf numFmtId="0" fontId="40" fillId="0" borderId="0" xfId="0" applyFont="1" applyFill="1" applyBorder="1" applyAlignment="1">
      <alignment horizontal="center" vertical="center"/>
    </xf>
    <xf numFmtId="0" fontId="40" fillId="0" borderId="0" xfId="0" applyFont="1" applyFill="1" applyBorder="1" applyAlignment="1">
      <alignment horizontal="left" vertical="center"/>
    </xf>
    <xf numFmtId="0" fontId="39" fillId="0" borderId="0" xfId="0" applyFont="1" applyFill="1" applyBorder="1" applyAlignment="1">
      <alignment horizontal="center" vertical="center"/>
    </xf>
    <xf numFmtId="0" fontId="39" fillId="0" borderId="1" xfId="0" applyFont="1" applyFill="1" applyBorder="1" applyAlignment="1">
      <alignment horizontal="center" vertical="center" wrapText="1"/>
    </xf>
    <xf numFmtId="0" fontId="53" fillId="0" borderId="1" xfId="0" applyFont="1" applyFill="1" applyBorder="1" applyAlignment="1">
      <alignment horizontal="center" vertical="center" wrapText="1"/>
    </xf>
    <xf numFmtId="0" fontId="39" fillId="0" borderId="6" xfId="0" applyFont="1" applyFill="1" applyBorder="1" applyAlignment="1">
      <alignment horizontal="center" vertical="center" wrapText="1"/>
    </xf>
    <xf numFmtId="0" fontId="39" fillId="0" borderId="7" xfId="0" applyFont="1" applyFill="1" applyBorder="1" applyAlignment="1">
      <alignment horizontal="center" vertical="center" wrapText="1"/>
    </xf>
    <xf numFmtId="0" fontId="39" fillId="0" borderId="8" xfId="0" applyFont="1" applyFill="1" applyBorder="1" applyAlignment="1">
      <alignment horizontal="center" vertical="center" wrapText="1"/>
    </xf>
    <xf numFmtId="0" fontId="39" fillId="0" borderId="9" xfId="0" applyFont="1" applyFill="1" applyBorder="1" applyAlignment="1">
      <alignment horizontal="center" vertical="center" wrapText="1"/>
    </xf>
    <xf numFmtId="0" fontId="39" fillId="0" borderId="3" xfId="0" applyFont="1" applyFill="1" applyBorder="1" applyAlignment="1">
      <alignment horizontal="center" vertical="center" wrapText="1"/>
    </xf>
    <xf numFmtId="0" fontId="39" fillId="0" borderId="1" xfId="0" applyFont="1" applyFill="1" applyBorder="1" applyAlignment="1">
      <alignment horizontal="center" vertical="center"/>
    </xf>
    <xf numFmtId="0" fontId="39" fillId="0" borderId="1" xfId="0" applyFont="1" applyFill="1" applyBorder="1" applyAlignment="1">
      <alignment horizontal="left" vertical="center"/>
    </xf>
    <xf numFmtId="181" fontId="39" fillId="0" borderId="1" xfId="0" applyNumberFormat="1" applyFont="1" applyFill="1" applyBorder="1" applyAlignment="1">
      <alignment horizontal="center" vertical="center"/>
    </xf>
    <xf numFmtId="181" fontId="39" fillId="0" borderId="3" xfId="0" applyNumberFormat="1" applyFont="1" applyFill="1" applyBorder="1" applyAlignment="1">
      <alignment horizontal="center" vertical="center"/>
    </xf>
    <xf numFmtId="0" fontId="53" fillId="0" borderId="1" xfId="0" applyFont="1" applyFill="1" applyBorder="1" applyAlignment="1">
      <alignment horizontal="center" vertical="center"/>
    </xf>
    <xf numFmtId="181" fontId="39" fillId="0" borderId="1" xfId="0" applyNumberFormat="1" applyFont="1" applyFill="1" applyBorder="1">
      <alignment vertical="center"/>
    </xf>
    <xf numFmtId="0" fontId="40" fillId="0" borderId="1" xfId="0" applyFont="1" applyFill="1" applyBorder="1" applyAlignment="1">
      <alignment horizontal="center" vertical="center"/>
    </xf>
    <xf numFmtId="0" fontId="40" fillId="0" borderId="1" xfId="0" applyFont="1" applyFill="1" applyBorder="1" applyAlignment="1">
      <alignment horizontal="left" vertical="center"/>
    </xf>
    <xf numFmtId="181" fontId="40" fillId="0" borderId="1" xfId="0" applyNumberFormat="1" applyFont="1" applyFill="1" applyBorder="1" applyAlignment="1">
      <alignment horizontal="center" vertical="center"/>
    </xf>
    <xf numFmtId="181" fontId="40" fillId="0" borderId="1" xfId="0" applyNumberFormat="1" applyFont="1" applyFill="1" applyBorder="1">
      <alignment vertical="center"/>
    </xf>
    <xf numFmtId="0" fontId="40" fillId="0" borderId="1" xfId="0" applyFont="1" applyFill="1" applyBorder="1" applyAlignment="1">
      <alignment vertical="center"/>
    </xf>
    <xf numFmtId="181" fontId="40" fillId="0" borderId="1" xfId="53" applyNumberFormat="1" applyFont="1" applyFill="1" applyBorder="1" applyAlignment="1">
      <alignment horizontal="center" vertical="center" shrinkToFit="1"/>
    </xf>
    <xf numFmtId="181" fontId="39" fillId="0" borderId="1" xfId="53" applyNumberFormat="1" applyFont="1" applyFill="1" applyBorder="1" applyAlignment="1">
      <alignment horizontal="center" vertical="center" shrinkToFit="1"/>
    </xf>
    <xf numFmtId="178" fontId="39" fillId="0" borderId="1" xfId="53" applyNumberFormat="1" applyFont="1" applyFill="1" applyBorder="1" applyAlignment="1">
      <alignment horizontal="center" vertical="center" shrinkToFit="1"/>
    </xf>
    <xf numFmtId="180" fontId="39" fillId="0" borderId="1" xfId="0" applyNumberFormat="1" applyFont="1" applyFill="1" applyBorder="1" applyAlignment="1">
      <alignment horizontal="center" vertical="center"/>
    </xf>
    <xf numFmtId="180" fontId="40" fillId="0" borderId="1" xfId="0" applyNumberFormat="1" applyFont="1" applyFill="1" applyBorder="1" applyAlignment="1">
      <alignment horizontal="center" vertical="center"/>
    </xf>
    <xf numFmtId="180" fontId="39" fillId="0" borderId="1" xfId="0" applyNumberFormat="1" applyFont="1" applyFill="1" applyBorder="1">
      <alignment vertical="center"/>
    </xf>
    <xf numFmtId="180" fontId="39" fillId="0" borderId="1" xfId="53" applyNumberFormat="1" applyFont="1" applyFill="1" applyBorder="1" applyAlignment="1">
      <alignment horizontal="center" vertical="center" shrinkToFit="1"/>
    </xf>
    <xf numFmtId="0" fontId="40" fillId="0" borderId="0" xfId="0" applyFont="1" applyFill="1" applyAlignment="1">
      <alignment horizontal="right" vertical="top"/>
    </xf>
    <xf numFmtId="0" fontId="40" fillId="0" borderId="0" xfId="0" applyFont="1" applyFill="1" applyBorder="1" applyAlignment="1">
      <alignment vertical="center"/>
    </xf>
    <xf numFmtId="0" fontId="39" fillId="0" borderId="4" xfId="0" applyFont="1" applyFill="1" applyBorder="1" applyAlignment="1">
      <alignment horizontal="center" vertical="center" wrapText="1"/>
    </xf>
    <xf numFmtId="0" fontId="39" fillId="0" borderId="5" xfId="0" applyFont="1" applyFill="1" applyBorder="1" applyAlignment="1">
      <alignment horizontal="center" vertical="center" wrapText="1"/>
    </xf>
    <xf numFmtId="0" fontId="39" fillId="0" borderId="0" xfId="0" applyFont="1" applyFill="1" applyBorder="1">
      <alignment vertical="center"/>
    </xf>
    <xf numFmtId="181" fontId="40" fillId="0" borderId="1" xfId="0" applyNumberFormat="1" applyFont="1" applyFill="1" applyBorder="1" applyAlignment="1">
      <alignment horizontal="center" vertical="center" wrapText="1"/>
    </xf>
    <xf numFmtId="181" fontId="39" fillId="2" borderId="1" xfId="53" applyNumberFormat="1" applyFont="1" applyFill="1" applyBorder="1" applyAlignment="1">
      <alignment horizontal="center" vertical="center" shrinkToFit="1"/>
    </xf>
    <xf numFmtId="181" fontId="13" fillId="0" borderId="1" xfId="0" applyNumberFormat="1" applyFont="1" applyFill="1" applyBorder="1" applyAlignment="1">
      <alignment horizontal="center" vertical="center"/>
    </xf>
    <xf numFmtId="0" fontId="17" fillId="0" borderId="0" xfId="0" applyFont="1" applyFill="1" applyBorder="1" applyAlignment="1">
      <alignment vertical="center"/>
    </xf>
    <xf numFmtId="0" fontId="26" fillId="0" borderId="0" xfId="0" applyNumberFormat="1" applyFont="1" applyFill="1" applyBorder="1" applyAlignment="1">
      <alignment vertical="center"/>
    </xf>
    <xf numFmtId="0" fontId="31" fillId="0" borderId="0" xfId="0" applyNumberFormat="1" applyFont="1" applyFill="1" applyBorder="1" applyAlignment="1">
      <alignment vertical="center"/>
    </xf>
    <xf numFmtId="0" fontId="17" fillId="0" borderId="0" xfId="0" applyNumberFormat="1" applyFont="1" applyFill="1" applyBorder="1" applyAlignment="1">
      <alignment vertical="center"/>
    </xf>
    <xf numFmtId="0" fontId="30" fillId="0" borderId="0" xfId="0" applyNumberFormat="1" applyFont="1" applyFill="1" applyBorder="1" applyAlignment="1">
      <alignment vertical="center" wrapText="1"/>
    </xf>
    <xf numFmtId="0" fontId="54" fillId="0" borderId="0" xfId="0" applyNumberFormat="1" applyFont="1" applyFill="1" applyBorder="1" applyAlignment="1">
      <alignment vertical="center" wrapText="1"/>
    </xf>
    <xf numFmtId="0" fontId="31" fillId="0" borderId="0" xfId="0" applyNumberFormat="1" applyFont="1" applyFill="1" applyBorder="1" applyAlignment="1">
      <alignment vertical="center" wrapText="1"/>
    </xf>
    <xf numFmtId="0" fontId="26" fillId="0" borderId="0" xfId="0" applyNumberFormat="1" applyFont="1" applyFill="1" applyBorder="1" applyAlignment="1">
      <alignment vertical="center" wrapText="1"/>
    </xf>
    <xf numFmtId="49" fontId="26" fillId="0" borderId="0" xfId="0" applyNumberFormat="1" applyFont="1" applyFill="1" applyBorder="1" applyAlignment="1">
      <alignment horizontal="center" vertical="center"/>
    </xf>
    <xf numFmtId="0" fontId="30" fillId="0" borderId="0" xfId="0" applyNumberFormat="1" applyFont="1" applyFill="1" applyBorder="1" applyAlignment="1">
      <alignment vertical="center"/>
    </xf>
    <xf numFmtId="0" fontId="26" fillId="0" borderId="0" xfId="0" applyNumberFormat="1" applyFont="1" applyFill="1" applyBorder="1" applyAlignment="1">
      <alignment horizontal="center" vertical="center" wrapText="1"/>
    </xf>
    <xf numFmtId="0" fontId="26" fillId="0" borderId="0" xfId="0" applyNumberFormat="1" applyFont="1" applyFill="1" applyBorder="1" applyAlignment="1">
      <alignment horizontal="center" vertical="center"/>
    </xf>
    <xf numFmtId="0" fontId="55" fillId="0" borderId="0" xfId="50" applyFont="1" applyFill="1" applyBorder="1" applyAlignment="1">
      <alignment horizontal="left" vertical="center"/>
    </xf>
    <xf numFmtId="0" fontId="56" fillId="0" borderId="0" xfId="50" applyFont="1" applyFill="1" applyBorder="1" applyAlignment="1">
      <alignment horizontal="left" vertical="center" wrapText="1"/>
    </xf>
    <xf numFmtId="0" fontId="57" fillId="0" borderId="0" xfId="50" applyFont="1" applyFill="1" applyBorder="1" applyAlignment="1">
      <alignment horizontal="center" vertical="center" shrinkToFit="1"/>
    </xf>
    <xf numFmtId="0" fontId="58" fillId="0" borderId="0" xfId="50" applyFont="1" applyFill="1" applyBorder="1" applyAlignment="1">
      <alignment horizontal="center" vertical="center" shrinkToFit="1"/>
    </xf>
    <xf numFmtId="0" fontId="59" fillId="0" borderId="0" xfId="0" applyNumberFormat="1" applyFont="1" applyFill="1" applyBorder="1" applyAlignment="1">
      <alignment horizontal="center" vertical="center"/>
    </xf>
    <xf numFmtId="0" fontId="59" fillId="0" borderId="0" xfId="0" applyNumberFormat="1" applyFont="1" applyFill="1" applyBorder="1" applyAlignment="1">
      <alignment horizontal="center" vertical="center" wrapText="1"/>
    </xf>
    <xf numFmtId="49" fontId="55" fillId="0" borderId="1" xfId="0" applyNumberFormat="1" applyFont="1" applyFill="1" applyBorder="1" applyAlignment="1">
      <alignment horizontal="center" vertical="center"/>
    </xf>
    <xf numFmtId="0" fontId="55" fillId="0" borderId="1" xfId="0" applyNumberFormat="1" applyFont="1" applyFill="1" applyBorder="1" applyAlignment="1">
      <alignment horizontal="center" vertical="center" wrapText="1"/>
    </xf>
    <xf numFmtId="177" fontId="60" fillId="0" borderId="1" xfId="21" applyNumberFormat="1" applyFont="1" applyFill="1" applyBorder="1" applyAlignment="1">
      <alignment horizontal="center" vertical="center" wrapText="1"/>
    </xf>
    <xf numFmtId="177" fontId="55" fillId="0" borderId="1" xfId="21" applyNumberFormat="1" applyFont="1" applyFill="1" applyBorder="1" applyAlignment="1">
      <alignment horizontal="center" vertical="center" wrapText="1"/>
    </xf>
    <xf numFmtId="177" fontId="22" fillId="0" borderId="1" xfId="21" applyNumberFormat="1" applyFont="1" applyFill="1" applyBorder="1" applyAlignment="1">
      <alignment horizontal="center" vertical="center" wrapText="1"/>
    </xf>
    <xf numFmtId="0" fontId="30" fillId="0" borderId="1" xfId="0" applyNumberFormat="1" applyFont="1" applyFill="1" applyBorder="1" applyAlignment="1">
      <alignment horizontal="center" vertical="center" wrapText="1"/>
    </xf>
    <xf numFmtId="177" fontId="29" fillId="0" borderId="3" xfId="0" applyNumberFormat="1" applyFont="1" applyFill="1" applyBorder="1" applyAlignment="1">
      <alignment horizontal="right" vertical="center" wrapText="1"/>
    </xf>
    <xf numFmtId="49" fontId="30" fillId="0" borderId="1" xfId="0" applyNumberFormat="1" applyFont="1" applyFill="1" applyBorder="1" applyAlignment="1">
      <alignment horizontal="center" vertical="center" wrapText="1"/>
    </xf>
    <xf numFmtId="49" fontId="30" fillId="0" borderId="1" xfId="0" applyNumberFormat="1" applyFont="1" applyFill="1" applyBorder="1" applyAlignment="1">
      <alignment horizontal="left" vertical="center" wrapText="1"/>
    </xf>
    <xf numFmtId="49" fontId="26" fillId="0" borderId="1" xfId="0" applyNumberFormat="1" applyFont="1" applyFill="1" applyBorder="1" applyAlignment="1">
      <alignment horizontal="left" vertical="center" wrapText="1"/>
    </xf>
    <xf numFmtId="177" fontId="27" fillId="0" borderId="3" xfId="0" applyNumberFormat="1" applyFont="1" applyFill="1" applyBorder="1" applyAlignment="1">
      <alignment horizontal="right" vertical="center" wrapText="1"/>
    </xf>
    <xf numFmtId="0" fontId="30" fillId="0" borderId="1" xfId="0" applyNumberFormat="1" applyFont="1" applyFill="1" applyBorder="1" applyAlignment="1">
      <alignment vertical="center" wrapText="1"/>
    </xf>
    <xf numFmtId="0" fontId="26" fillId="0" borderId="1" xfId="0" applyNumberFormat="1" applyFont="1" applyFill="1" applyBorder="1" applyAlignment="1">
      <alignment vertical="center" wrapText="1"/>
    </xf>
    <xf numFmtId="0" fontId="54" fillId="0" borderId="1" xfId="0" applyNumberFormat="1" applyFont="1" applyFill="1" applyBorder="1" applyAlignment="1">
      <alignment vertical="center" wrapText="1"/>
    </xf>
    <xf numFmtId="49" fontId="31" fillId="0" borderId="1" xfId="0" applyNumberFormat="1" applyFont="1" applyFill="1" applyBorder="1" applyAlignment="1">
      <alignment horizontal="center" vertical="center"/>
    </xf>
    <xf numFmtId="178" fontId="26" fillId="0" borderId="1" xfId="0" applyNumberFormat="1" applyFont="1" applyFill="1" applyBorder="1" applyAlignment="1">
      <alignment vertical="center" wrapText="1"/>
    </xf>
    <xf numFmtId="0" fontId="31" fillId="0" borderId="1" xfId="0" applyNumberFormat="1" applyFont="1" applyFill="1" applyBorder="1" applyAlignment="1">
      <alignment vertical="center" wrapText="1"/>
    </xf>
    <xf numFmtId="0" fontId="30" fillId="0" borderId="1" xfId="0" applyNumberFormat="1" applyFont="1" applyFill="1" applyBorder="1" applyAlignment="1">
      <alignment horizontal="left" vertical="center" wrapText="1" shrinkToFit="1"/>
    </xf>
    <xf numFmtId="0" fontId="30" fillId="0" borderId="1" xfId="0" applyNumberFormat="1" applyFont="1" applyFill="1" applyBorder="1" applyAlignment="1">
      <alignment horizontal="left" vertical="center" wrapText="1"/>
    </xf>
    <xf numFmtId="49" fontId="26" fillId="0" borderId="1" xfId="0" applyNumberFormat="1" applyFont="1" applyFill="1" applyBorder="1" applyAlignment="1">
      <alignment vertical="center" wrapText="1"/>
    </xf>
    <xf numFmtId="179" fontId="27" fillId="0" borderId="3" xfId="0" applyNumberFormat="1" applyFont="1" applyFill="1" applyBorder="1" applyAlignment="1">
      <alignment horizontal="right" vertical="center" wrapText="1"/>
    </xf>
    <xf numFmtId="49" fontId="31" fillId="0" borderId="0" xfId="0" applyNumberFormat="1" applyFont="1" applyFill="1" applyBorder="1" applyAlignment="1">
      <alignment horizontal="center" vertical="center"/>
    </xf>
    <xf numFmtId="0" fontId="54" fillId="0" borderId="0" xfId="0" applyNumberFormat="1" applyFont="1" applyFill="1" applyBorder="1" applyAlignment="1">
      <alignment vertical="center"/>
    </xf>
    <xf numFmtId="0" fontId="21" fillId="0" borderId="0" xfId="0" applyFont="1" applyFill="1" applyBorder="1" applyAlignment="1">
      <alignment vertical="center"/>
    </xf>
    <xf numFmtId="0" fontId="26" fillId="0" borderId="0" xfId="0" applyNumberFormat="1" applyFont="1" applyFill="1" applyAlignment="1">
      <alignment vertical="center"/>
    </xf>
    <xf numFmtId="0" fontId="26" fillId="0" borderId="0" xfId="0" applyNumberFormat="1" applyFont="1" applyFill="1" applyAlignment="1">
      <alignment horizontal="right" vertical="center" wrapText="1"/>
    </xf>
    <xf numFmtId="0" fontId="55" fillId="0" borderId="1" xfId="0" applyNumberFormat="1" applyFont="1" applyFill="1" applyBorder="1" applyAlignment="1">
      <alignment horizontal="center" vertical="center" wrapText="1" shrinkToFit="1"/>
    </xf>
    <xf numFmtId="0" fontId="55" fillId="0" borderId="1" xfId="0" applyNumberFormat="1" applyFont="1" applyFill="1" applyBorder="1" applyAlignment="1">
      <alignment horizontal="center" vertical="center"/>
    </xf>
    <xf numFmtId="0" fontId="22" fillId="0" borderId="3" xfId="0" applyNumberFormat="1" applyFont="1" applyFill="1" applyBorder="1" applyAlignment="1">
      <alignment horizontal="center" vertical="center" wrapText="1"/>
    </xf>
    <xf numFmtId="0" fontId="22" fillId="0" borderId="5" xfId="0" applyNumberFormat="1" applyFont="1" applyFill="1" applyBorder="1" applyAlignment="1">
      <alignment vertical="center" wrapText="1"/>
    </xf>
    <xf numFmtId="0" fontId="22" fillId="0" borderId="1" xfId="0" applyNumberFormat="1" applyFont="1" applyFill="1" applyBorder="1" applyAlignment="1">
      <alignment horizontal="center" vertical="center" wrapText="1"/>
    </xf>
    <xf numFmtId="0" fontId="28" fillId="0" borderId="1" xfId="0" applyNumberFormat="1" applyFont="1" applyFill="1" applyBorder="1" applyAlignment="1">
      <alignment vertical="center" wrapText="1"/>
    </xf>
    <xf numFmtId="177" fontId="27" fillId="0" borderId="1" xfId="0" applyNumberFormat="1" applyFont="1" applyFill="1" applyBorder="1" applyAlignment="1">
      <alignment vertical="center" wrapText="1"/>
    </xf>
    <xf numFmtId="177" fontId="27" fillId="0" borderId="1" xfId="0" applyNumberFormat="1" applyFont="1" applyFill="1" applyBorder="1" applyAlignment="1">
      <alignment horizontal="right" vertical="center" wrapText="1"/>
    </xf>
    <xf numFmtId="0" fontId="30" fillId="0" borderId="0" xfId="0" applyNumberFormat="1" applyFont="1" applyFill="1" applyBorder="1" applyAlignment="1">
      <alignment horizontal="center" vertical="center"/>
    </xf>
  </cellXfs>
  <cellStyles count="54">
    <cellStyle name="常规" xfId="0" builtinId="0"/>
    <cellStyle name="货币[0]" xfId="1" builtinId="7"/>
    <cellStyle name="常规 2 2 2 2" xfId="2"/>
    <cellStyle name="20% - 强调文字颜色 3" xfId="3" builtinId="38"/>
    <cellStyle name="输入" xfId="4" builtinId="20"/>
    <cellStyle name="货币" xfId="5" builtinId="4"/>
    <cellStyle name="千位分隔[0]" xfId="6" builtinId="6"/>
    <cellStyle name="40% - 强调文字颜色 3" xfId="7" builtinId="39"/>
    <cellStyle name="差" xfId="8" builtinId="27"/>
    <cellStyle name="千位分隔" xfId="9" builtinId="3"/>
    <cellStyle name="60% - 强调文字颜色 3" xfId="10" builtinId="40"/>
    <cellStyle name="超链接" xfId="11" builtinId="8"/>
    <cellStyle name="百分比" xfId="12" builtinId="5"/>
    <cellStyle name="已访问的超链接" xfId="13" builtinId="9"/>
    <cellStyle name="注释" xfId="14" builtinId="10"/>
    <cellStyle name="60% - 强调文字颜色 2" xfId="15" builtinId="36"/>
    <cellStyle name="标题 4" xfId="16" builtinId="19"/>
    <cellStyle name="警告文本" xfId="17" builtinId="11"/>
    <cellStyle name="标题" xfId="18" builtinId="15"/>
    <cellStyle name="常规 2 5" xfId="19"/>
    <cellStyle name="解释性文本" xfId="20" builtinId="53"/>
    <cellStyle name="常规 8"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20% - 强调文字颜色 6" xfId="30" builtinId="50"/>
    <cellStyle name="强调文字颜色 2" xfId="31" builtinId="33"/>
    <cellStyle name="链接单元格" xfId="32" builtinId="24"/>
    <cellStyle name="汇总" xfId="33" builtinId="25"/>
    <cellStyle name="好" xfId="34" builtinId="26"/>
    <cellStyle name="适中" xfId="35" builtinId="28"/>
    <cellStyle name="20% - 强调文字颜色 5" xfId="36" builtinId="46"/>
    <cellStyle name="强调文字颜色 1" xfId="37" builtinId="29"/>
    <cellStyle name="20% - 强调文字颜色 1" xfId="38" builtinId="30"/>
    <cellStyle name="40% - 强调文字颜色 1" xfId="39" builtinId="31"/>
    <cellStyle name="20% - 强调文字颜色 2" xfId="40" builtinId="34"/>
    <cellStyle name="40% - 强调文字颜色 2" xfId="41" builtinId="35"/>
    <cellStyle name="强调文字颜色 3" xfId="42" builtinId="37"/>
    <cellStyle name="强调文字颜色 4" xfId="43" builtinId="41"/>
    <cellStyle name="20% - 强调文字颜色 4" xfId="44" builtinId="42"/>
    <cellStyle name="40% - 强调文字颜色 4" xfId="45" builtinId="43"/>
    <cellStyle name="强调文字颜色 5" xfId="46" builtinId="45"/>
    <cellStyle name="40% - 强调文字颜色 5" xfId="47" builtinId="47"/>
    <cellStyle name="60% - 强调文字颜色 5" xfId="48" builtinId="48"/>
    <cellStyle name="强调文字颜色 6" xfId="49" builtinId="49"/>
    <cellStyle name="常规 2 3" xfId="50"/>
    <cellStyle name="40% - 强调文字颜色 6" xfId="51" builtinId="51"/>
    <cellStyle name="60% - 强调文字颜色 6" xfId="52" builtinId="52"/>
    <cellStyle name="常规 2" xfId="53"/>
  </cellStyle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tyles" Target="styles.xml"/><Relationship Id="rId8" Type="http://schemas.openxmlformats.org/officeDocument/2006/relationships/theme" Target="theme/theme1.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0" Type="http://schemas.openxmlformats.org/officeDocument/2006/relationships/sharedStrings" Target="sharedStrings.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EY107"/>
  <sheetViews>
    <sheetView showZeros="0" tabSelected="1" view="pageBreakPreview" zoomScale="85" zoomScaleNormal="70" workbookViewId="0">
      <selection activeCell="I71" sqref="I71"/>
    </sheetView>
  </sheetViews>
  <sheetFormatPr defaultColWidth="9" defaultRowHeight="13.5" customHeight="1"/>
  <cols>
    <col min="1" max="1" width="7.175" style="247" customWidth="1"/>
    <col min="2" max="2" width="17.1166666666667" style="246" customWidth="1"/>
    <col min="3" max="5" width="10.775" style="248" customWidth="1"/>
    <col min="6" max="6" width="9.15" style="248" customWidth="1"/>
    <col min="7" max="7" width="11.225" style="248" customWidth="1"/>
    <col min="8" max="9" width="9.15" style="248" customWidth="1"/>
    <col min="10" max="10" width="10.325" style="248" customWidth="1"/>
    <col min="11" max="11" width="9.275" style="248" customWidth="1"/>
    <col min="12" max="15" width="9.275" style="240" customWidth="1"/>
    <col min="16" max="16" width="16.4666666666667" style="249" customWidth="1"/>
    <col min="17" max="17" width="9.66666666666667" style="250" customWidth="1"/>
    <col min="18" max="248" width="9" style="250" customWidth="1"/>
    <col min="249" max="16379" width="9" style="250"/>
    <col min="16380" max="16384" width="9" style="97"/>
  </cols>
  <sheetData>
    <row r="1" s="239" customFormat="1" ht="24" customHeight="1" spans="1:11">
      <c r="A1" s="251" t="s">
        <v>0</v>
      </c>
      <c r="B1" s="252"/>
      <c r="C1" s="253"/>
      <c r="D1" s="253"/>
      <c r="E1" s="254"/>
      <c r="F1" s="254"/>
      <c r="G1" s="254"/>
      <c r="H1" s="254"/>
      <c r="I1" s="254"/>
      <c r="J1" s="253"/>
      <c r="K1" s="280"/>
    </row>
    <row r="2" s="240" customFormat="1" ht="33" customHeight="1" spans="1:16">
      <c r="A2" s="255" t="s">
        <v>1</v>
      </c>
      <c r="B2" s="256"/>
      <c r="C2" s="255"/>
      <c r="D2" s="255"/>
      <c r="E2" s="255"/>
      <c r="F2" s="255"/>
      <c r="G2" s="255"/>
      <c r="H2" s="255"/>
      <c r="I2" s="255"/>
      <c r="J2" s="255"/>
      <c r="K2" s="255"/>
      <c r="L2" s="255"/>
      <c r="M2" s="255"/>
      <c r="N2" s="255"/>
      <c r="O2" s="255"/>
      <c r="P2" s="256"/>
    </row>
    <row r="3" s="240" customFormat="1" ht="18" customHeight="1" spans="1:16">
      <c r="A3" s="247"/>
      <c r="B3" s="246"/>
      <c r="C3" s="248"/>
      <c r="D3" s="248"/>
      <c r="E3" s="248"/>
      <c r="F3" s="248"/>
      <c r="G3" s="248"/>
      <c r="H3" s="248"/>
      <c r="I3" s="248"/>
      <c r="J3" s="248"/>
      <c r="K3" s="248"/>
      <c r="M3" s="281"/>
      <c r="N3" s="281"/>
      <c r="O3" s="281"/>
      <c r="P3" s="282" t="s">
        <v>2</v>
      </c>
    </row>
    <row r="4" s="241" customFormat="1" ht="19" customHeight="1" spans="1:16">
      <c r="A4" s="257" t="s">
        <v>3</v>
      </c>
      <c r="B4" s="258" t="s">
        <v>4</v>
      </c>
      <c r="C4" s="259" t="s">
        <v>5</v>
      </c>
      <c r="D4" s="260" t="s">
        <v>6</v>
      </c>
      <c r="E4" s="260"/>
      <c r="F4" s="260"/>
      <c r="G4" s="260"/>
      <c r="H4" s="260"/>
      <c r="I4" s="260"/>
      <c r="J4" s="283" t="s">
        <v>7</v>
      </c>
      <c r="K4" s="258" t="s">
        <v>8</v>
      </c>
      <c r="L4" s="258"/>
      <c r="M4" s="258"/>
      <c r="N4" s="258"/>
      <c r="O4" s="258"/>
      <c r="P4" s="258" t="s">
        <v>9</v>
      </c>
    </row>
    <row r="5" s="241" customFormat="1" ht="42" customHeight="1" spans="1:16">
      <c r="A5" s="257"/>
      <c r="B5" s="258"/>
      <c r="C5" s="259"/>
      <c r="D5" s="259" t="s">
        <v>10</v>
      </c>
      <c r="E5" s="260" t="s">
        <v>11</v>
      </c>
      <c r="F5" s="260" t="s">
        <v>12</v>
      </c>
      <c r="G5" s="260" t="s">
        <v>13</v>
      </c>
      <c r="H5" s="260" t="s">
        <v>14</v>
      </c>
      <c r="I5" s="260" t="s">
        <v>15</v>
      </c>
      <c r="J5" s="283"/>
      <c r="K5" s="284" t="s">
        <v>10</v>
      </c>
      <c r="L5" s="258" t="s">
        <v>16</v>
      </c>
      <c r="M5" s="258" t="s">
        <v>17</v>
      </c>
      <c r="N5" s="258" t="s">
        <v>18</v>
      </c>
      <c r="O5" s="258" t="s">
        <v>19</v>
      </c>
      <c r="P5" s="258"/>
    </row>
    <row r="6" s="241" customFormat="1" ht="31" customHeight="1" spans="1:16">
      <c r="A6" s="257"/>
      <c r="B6" s="258"/>
      <c r="C6" s="259"/>
      <c r="D6" s="259"/>
      <c r="E6" s="260"/>
      <c r="F6" s="260"/>
      <c r="G6" s="260"/>
      <c r="H6" s="260"/>
      <c r="I6" s="260"/>
      <c r="J6" s="283"/>
      <c r="K6" s="284"/>
      <c r="L6" s="258"/>
      <c r="M6" s="258"/>
      <c r="N6" s="258"/>
      <c r="O6" s="258"/>
      <c r="P6" s="258"/>
    </row>
    <row r="7" s="242" customFormat="1" ht="52" customHeight="1" spans="1:16">
      <c r="A7" s="257"/>
      <c r="B7" s="258"/>
      <c r="C7" s="259"/>
      <c r="D7" s="259"/>
      <c r="E7" s="261" t="s">
        <v>20</v>
      </c>
      <c r="F7" s="261" t="s">
        <v>21</v>
      </c>
      <c r="G7" s="261" t="s">
        <v>20</v>
      </c>
      <c r="H7" s="261" t="s">
        <v>21</v>
      </c>
      <c r="I7" s="261" t="s">
        <v>22</v>
      </c>
      <c r="J7" s="261" t="s">
        <v>23</v>
      </c>
      <c r="K7" s="284"/>
      <c r="L7" s="285" t="s">
        <v>24</v>
      </c>
      <c r="M7" s="286"/>
      <c r="N7" s="287" t="s">
        <v>25</v>
      </c>
      <c r="O7" s="287" t="s">
        <v>21</v>
      </c>
      <c r="P7" s="258"/>
    </row>
    <row r="8" s="243" customFormat="1" ht="30" hidden="1" customHeight="1" spans="1:16379">
      <c r="A8" s="262" t="s">
        <v>10</v>
      </c>
      <c r="B8" s="262"/>
      <c r="C8" s="263" t="e">
        <f t="shared" ref="C8:O8" si="0">C9+C40</f>
        <v>#REF!</v>
      </c>
      <c r="D8" s="263" t="e">
        <f t="shared" si="0"/>
        <v>#REF!</v>
      </c>
      <c r="E8" s="263">
        <f t="shared" si="0"/>
        <v>75004</v>
      </c>
      <c r="F8" s="263">
        <f t="shared" si="0"/>
        <v>16410</v>
      </c>
      <c r="G8" s="263">
        <f t="shared" si="0"/>
        <v>26202</v>
      </c>
      <c r="H8" s="263" t="e">
        <f t="shared" si="0"/>
        <v>#REF!</v>
      </c>
      <c r="I8" s="263" t="e">
        <f t="shared" si="0"/>
        <v>#REF!</v>
      </c>
      <c r="J8" s="263" t="e">
        <f t="shared" si="0"/>
        <v>#REF!</v>
      </c>
      <c r="K8" s="263" t="e">
        <f t="shared" si="0"/>
        <v>#REF!</v>
      </c>
      <c r="L8" s="263" t="e">
        <f t="shared" si="0"/>
        <v>#REF!</v>
      </c>
      <c r="M8" s="263">
        <f t="shared" si="0"/>
        <v>3568</v>
      </c>
      <c r="N8" s="263" t="e">
        <f t="shared" si="0"/>
        <v>#REF!</v>
      </c>
      <c r="O8" s="263" t="e">
        <f t="shared" si="0"/>
        <v>#REF!</v>
      </c>
      <c r="P8" s="288"/>
      <c r="Q8" s="291"/>
      <c r="R8" s="291"/>
      <c r="S8" s="291"/>
      <c r="T8" s="291"/>
      <c r="U8" s="291"/>
      <c r="V8" s="291"/>
      <c r="W8" s="291"/>
      <c r="X8" s="291"/>
      <c r="Y8" s="291"/>
      <c r="Z8" s="291"/>
      <c r="AA8" s="291"/>
      <c r="AB8" s="291"/>
      <c r="AC8" s="291"/>
      <c r="AD8" s="291"/>
      <c r="AE8" s="291"/>
      <c r="AF8" s="291"/>
      <c r="AG8" s="291"/>
      <c r="AH8" s="291"/>
      <c r="AI8" s="291"/>
      <c r="AJ8" s="291"/>
      <c r="AK8" s="291"/>
      <c r="AL8" s="291"/>
      <c r="AM8" s="291"/>
      <c r="AN8" s="291"/>
      <c r="AO8" s="291"/>
      <c r="AP8" s="291"/>
      <c r="AQ8" s="291"/>
      <c r="AR8" s="291"/>
      <c r="AS8" s="291"/>
      <c r="AT8" s="291"/>
      <c r="AU8" s="291"/>
      <c r="AV8" s="291"/>
      <c r="AW8" s="291"/>
      <c r="AX8" s="291"/>
      <c r="AY8" s="291"/>
      <c r="AZ8" s="291"/>
      <c r="BA8" s="291"/>
      <c r="BB8" s="291"/>
      <c r="BC8" s="291"/>
      <c r="BD8" s="291"/>
      <c r="BE8" s="291"/>
      <c r="BF8" s="291"/>
      <c r="BG8" s="291"/>
      <c r="BH8" s="291"/>
      <c r="BI8" s="291"/>
      <c r="BJ8" s="291"/>
      <c r="BK8" s="291"/>
      <c r="BL8" s="291"/>
      <c r="BM8" s="291"/>
      <c r="BN8" s="291"/>
      <c r="BO8" s="291"/>
      <c r="BP8" s="291"/>
      <c r="BQ8" s="291"/>
      <c r="BR8" s="291"/>
      <c r="BS8" s="291"/>
      <c r="BT8" s="291"/>
      <c r="BU8" s="291"/>
      <c r="BV8" s="291"/>
      <c r="BW8" s="291"/>
      <c r="BX8" s="291"/>
      <c r="BY8" s="291"/>
      <c r="BZ8" s="291"/>
      <c r="CA8" s="291"/>
      <c r="CB8" s="291"/>
      <c r="CC8" s="291"/>
      <c r="CD8" s="291"/>
      <c r="CE8" s="291"/>
      <c r="CF8" s="291"/>
      <c r="CG8" s="291"/>
      <c r="CH8" s="291"/>
      <c r="CI8" s="291"/>
      <c r="CJ8" s="291"/>
      <c r="CK8" s="291"/>
      <c r="CL8" s="291"/>
      <c r="CM8" s="291"/>
      <c r="CN8" s="291"/>
      <c r="CO8" s="291"/>
      <c r="CP8" s="291"/>
      <c r="CQ8" s="291"/>
      <c r="CR8" s="291"/>
      <c r="CS8" s="291"/>
      <c r="CT8" s="291"/>
      <c r="CU8" s="291"/>
      <c r="CV8" s="291"/>
      <c r="CW8" s="291"/>
      <c r="CX8" s="291"/>
      <c r="CY8" s="291"/>
      <c r="CZ8" s="291"/>
      <c r="DA8" s="291"/>
      <c r="DB8" s="291"/>
      <c r="DC8" s="291"/>
      <c r="DD8" s="291"/>
      <c r="DE8" s="291"/>
      <c r="DF8" s="291"/>
      <c r="DG8" s="291"/>
      <c r="DH8" s="291"/>
      <c r="DI8" s="291"/>
      <c r="DJ8" s="291"/>
      <c r="DK8" s="291"/>
      <c r="DL8" s="291"/>
      <c r="DM8" s="291"/>
      <c r="DN8" s="291"/>
      <c r="DO8" s="291"/>
      <c r="DP8" s="291"/>
      <c r="DQ8" s="291"/>
      <c r="DR8" s="291"/>
      <c r="DS8" s="291"/>
      <c r="DT8" s="291"/>
      <c r="DU8" s="291"/>
      <c r="DV8" s="291"/>
      <c r="DW8" s="291"/>
      <c r="DX8" s="291"/>
      <c r="DY8" s="291"/>
      <c r="DZ8" s="291"/>
      <c r="EA8" s="291"/>
      <c r="EB8" s="291"/>
      <c r="EC8" s="291"/>
      <c r="ED8" s="291"/>
      <c r="EE8" s="291"/>
      <c r="EF8" s="291"/>
      <c r="EG8" s="291"/>
      <c r="EH8" s="291"/>
      <c r="EI8" s="291"/>
      <c r="EJ8" s="291"/>
      <c r="EK8" s="291"/>
      <c r="EL8" s="291"/>
      <c r="EM8" s="291"/>
      <c r="EN8" s="291"/>
      <c r="EO8" s="291"/>
      <c r="EP8" s="291"/>
      <c r="EQ8" s="291"/>
      <c r="ER8" s="291"/>
      <c r="ES8" s="291"/>
      <c r="ET8" s="291"/>
      <c r="EU8" s="291"/>
      <c r="EV8" s="291"/>
      <c r="EW8" s="291"/>
      <c r="EX8" s="291"/>
      <c r="EY8" s="291"/>
      <c r="EZ8" s="291"/>
      <c r="FA8" s="291"/>
      <c r="FB8" s="291"/>
      <c r="FC8" s="291"/>
      <c r="FD8" s="291"/>
      <c r="FE8" s="291"/>
      <c r="FF8" s="291"/>
      <c r="FG8" s="291"/>
      <c r="FH8" s="291"/>
      <c r="FI8" s="291"/>
      <c r="FJ8" s="291"/>
      <c r="FK8" s="291"/>
      <c r="FL8" s="291"/>
      <c r="FM8" s="291"/>
      <c r="FN8" s="291"/>
      <c r="FO8" s="291"/>
      <c r="FP8" s="291"/>
      <c r="FQ8" s="291"/>
      <c r="FR8" s="291"/>
      <c r="FS8" s="291"/>
      <c r="FT8" s="291"/>
      <c r="FU8" s="291"/>
      <c r="FV8" s="291"/>
      <c r="FW8" s="291"/>
      <c r="FX8" s="291"/>
      <c r="FY8" s="291"/>
      <c r="FZ8" s="291"/>
      <c r="GA8" s="291"/>
      <c r="GB8" s="291"/>
      <c r="GC8" s="291"/>
      <c r="GD8" s="291"/>
      <c r="GE8" s="291"/>
      <c r="GF8" s="291"/>
      <c r="GG8" s="291"/>
      <c r="GH8" s="291"/>
      <c r="GI8" s="291"/>
      <c r="GJ8" s="291"/>
      <c r="GK8" s="291"/>
      <c r="GL8" s="291"/>
      <c r="GM8" s="291"/>
      <c r="GN8" s="291"/>
      <c r="GO8" s="291"/>
      <c r="GP8" s="291"/>
      <c r="GQ8" s="291"/>
      <c r="GR8" s="291"/>
      <c r="GS8" s="291"/>
      <c r="GT8" s="291"/>
      <c r="GU8" s="291"/>
      <c r="GV8" s="291"/>
      <c r="GW8" s="291"/>
      <c r="GX8" s="291"/>
      <c r="GY8" s="291"/>
      <c r="GZ8" s="291"/>
      <c r="HA8" s="291"/>
      <c r="HB8" s="291"/>
      <c r="HC8" s="291"/>
      <c r="HD8" s="291"/>
      <c r="HE8" s="291"/>
      <c r="HF8" s="291"/>
      <c r="HG8" s="291"/>
      <c r="HH8" s="291"/>
      <c r="HI8" s="291"/>
      <c r="HJ8" s="291"/>
      <c r="HK8" s="291"/>
      <c r="HL8" s="291"/>
      <c r="HM8" s="291"/>
      <c r="HN8" s="291"/>
      <c r="HO8" s="291"/>
      <c r="HP8" s="291"/>
      <c r="HQ8" s="291"/>
      <c r="HR8" s="291"/>
      <c r="HS8" s="291"/>
      <c r="HT8" s="291"/>
      <c r="HU8" s="291"/>
      <c r="HV8" s="291"/>
      <c r="HW8" s="291"/>
      <c r="HX8" s="291"/>
      <c r="HY8" s="291"/>
      <c r="HZ8" s="291"/>
      <c r="IA8" s="291"/>
      <c r="IB8" s="291"/>
      <c r="IC8" s="291"/>
      <c r="ID8" s="291"/>
      <c r="IE8" s="291"/>
      <c r="IF8" s="291"/>
      <c r="IG8" s="291"/>
      <c r="IH8" s="291"/>
      <c r="II8" s="291"/>
      <c r="IJ8" s="291"/>
      <c r="IK8" s="291"/>
      <c r="IL8" s="291"/>
      <c r="IM8" s="291"/>
      <c r="IN8" s="291"/>
      <c r="IO8" s="291"/>
      <c r="IP8" s="291"/>
      <c r="IQ8" s="291"/>
      <c r="IR8" s="291"/>
      <c r="IS8" s="291"/>
      <c r="IT8" s="291"/>
      <c r="IU8" s="291"/>
      <c r="IV8" s="291"/>
      <c r="IW8" s="291"/>
      <c r="IX8" s="291"/>
      <c r="IY8" s="291"/>
      <c r="IZ8" s="291"/>
      <c r="JA8" s="291"/>
      <c r="JB8" s="291"/>
      <c r="JC8" s="291"/>
      <c r="JD8" s="291"/>
      <c r="JE8" s="291"/>
      <c r="JF8" s="291"/>
      <c r="JG8" s="291"/>
      <c r="JH8" s="291"/>
      <c r="JI8" s="291"/>
      <c r="JJ8" s="291"/>
      <c r="JK8" s="291"/>
      <c r="JL8" s="291"/>
      <c r="JM8" s="291"/>
      <c r="JN8" s="291"/>
      <c r="JO8" s="291"/>
      <c r="JP8" s="291"/>
      <c r="JQ8" s="291"/>
      <c r="JR8" s="291"/>
      <c r="JS8" s="291"/>
      <c r="JT8" s="291"/>
      <c r="JU8" s="291"/>
      <c r="JV8" s="291"/>
      <c r="JW8" s="291"/>
      <c r="JX8" s="291"/>
      <c r="JY8" s="291"/>
      <c r="JZ8" s="291"/>
      <c r="KA8" s="291"/>
      <c r="KB8" s="291"/>
      <c r="KC8" s="291"/>
      <c r="KD8" s="291"/>
      <c r="KE8" s="291"/>
      <c r="KF8" s="291"/>
      <c r="KG8" s="291"/>
      <c r="KH8" s="291"/>
      <c r="KI8" s="291"/>
      <c r="KJ8" s="291"/>
      <c r="KK8" s="291"/>
      <c r="KL8" s="291"/>
      <c r="KM8" s="291"/>
      <c r="KN8" s="291"/>
      <c r="KO8" s="291"/>
      <c r="KP8" s="291"/>
      <c r="KQ8" s="291"/>
      <c r="KR8" s="291"/>
      <c r="KS8" s="291"/>
      <c r="KT8" s="291"/>
      <c r="KU8" s="291"/>
      <c r="KV8" s="291"/>
      <c r="KW8" s="291"/>
      <c r="KX8" s="291"/>
      <c r="KY8" s="291"/>
      <c r="KZ8" s="291"/>
      <c r="LA8" s="291"/>
      <c r="LB8" s="291"/>
      <c r="LC8" s="291"/>
      <c r="LD8" s="291"/>
      <c r="LE8" s="291"/>
      <c r="LF8" s="291"/>
      <c r="LG8" s="291"/>
      <c r="LH8" s="291"/>
      <c r="LI8" s="291"/>
      <c r="LJ8" s="291"/>
      <c r="LK8" s="291"/>
      <c r="LL8" s="291"/>
      <c r="LM8" s="291"/>
      <c r="LN8" s="291"/>
      <c r="LO8" s="291"/>
      <c r="LP8" s="291"/>
      <c r="LQ8" s="291"/>
      <c r="LR8" s="291"/>
      <c r="LS8" s="291"/>
      <c r="LT8" s="291"/>
      <c r="LU8" s="291"/>
      <c r="LV8" s="291"/>
      <c r="LW8" s="291"/>
      <c r="LX8" s="291"/>
      <c r="LY8" s="291"/>
      <c r="LZ8" s="291"/>
      <c r="MA8" s="291"/>
      <c r="MB8" s="291"/>
      <c r="MC8" s="291"/>
      <c r="MD8" s="291"/>
      <c r="ME8" s="291"/>
      <c r="MF8" s="291"/>
      <c r="MG8" s="291"/>
      <c r="MH8" s="291"/>
      <c r="MI8" s="291"/>
      <c r="MJ8" s="291"/>
      <c r="MK8" s="291"/>
      <c r="ML8" s="291"/>
      <c r="MM8" s="291"/>
      <c r="MN8" s="291"/>
      <c r="MO8" s="291"/>
      <c r="MP8" s="291"/>
      <c r="MQ8" s="291"/>
      <c r="MR8" s="291"/>
      <c r="MS8" s="291"/>
      <c r="MT8" s="291"/>
      <c r="MU8" s="291"/>
      <c r="MV8" s="291"/>
      <c r="MW8" s="291"/>
      <c r="MX8" s="291"/>
      <c r="MY8" s="291"/>
      <c r="MZ8" s="291"/>
      <c r="NA8" s="291"/>
      <c r="NB8" s="291"/>
      <c r="NC8" s="291"/>
      <c r="ND8" s="291"/>
      <c r="NE8" s="291"/>
      <c r="NF8" s="291"/>
      <c r="NG8" s="291"/>
      <c r="NH8" s="291"/>
      <c r="NI8" s="291"/>
      <c r="NJ8" s="291"/>
      <c r="NK8" s="291"/>
      <c r="NL8" s="291"/>
      <c r="NM8" s="291"/>
      <c r="NN8" s="291"/>
      <c r="NO8" s="291"/>
      <c r="NP8" s="291"/>
      <c r="NQ8" s="291"/>
      <c r="NR8" s="291"/>
      <c r="NS8" s="291"/>
      <c r="NT8" s="291"/>
      <c r="NU8" s="291"/>
      <c r="NV8" s="291"/>
      <c r="NW8" s="291"/>
      <c r="NX8" s="291"/>
      <c r="NY8" s="291"/>
      <c r="NZ8" s="291"/>
      <c r="OA8" s="291"/>
      <c r="OB8" s="291"/>
      <c r="OC8" s="291"/>
      <c r="OD8" s="291"/>
      <c r="OE8" s="291"/>
      <c r="OF8" s="291"/>
      <c r="OG8" s="291"/>
      <c r="OH8" s="291"/>
      <c r="OI8" s="291"/>
      <c r="OJ8" s="291"/>
      <c r="OK8" s="291"/>
      <c r="OL8" s="291"/>
      <c r="OM8" s="291"/>
      <c r="ON8" s="291"/>
      <c r="OO8" s="291"/>
      <c r="OP8" s="291"/>
      <c r="OQ8" s="291"/>
      <c r="OR8" s="291"/>
      <c r="OS8" s="291"/>
      <c r="OT8" s="291"/>
      <c r="OU8" s="291"/>
      <c r="OV8" s="291"/>
      <c r="OW8" s="291"/>
      <c r="OX8" s="291"/>
      <c r="OY8" s="291"/>
      <c r="OZ8" s="291"/>
      <c r="PA8" s="291"/>
      <c r="PB8" s="291"/>
      <c r="PC8" s="291"/>
      <c r="PD8" s="291"/>
      <c r="PE8" s="291"/>
      <c r="PF8" s="291"/>
      <c r="PG8" s="291"/>
      <c r="PH8" s="291"/>
      <c r="PI8" s="291"/>
      <c r="PJ8" s="291"/>
      <c r="PK8" s="291"/>
      <c r="PL8" s="291"/>
      <c r="PM8" s="291"/>
      <c r="PN8" s="291"/>
      <c r="PO8" s="291"/>
      <c r="PP8" s="291"/>
      <c r="PQ8" s="291"/>
      <c r="PR8" s="291"/>
      <c r="PS8" s="291"/>
      <c r="PT8" s="291"/>
      <c r="PU8" s="291"/>
      <c r="PV8" s="291"/>
      <c r="PW8" s="291"/>
      <c r="PX8" s="291"/>
      <c r="PY8" s="291"/>
      <c r="PZ8" s="291"/>
      <c r="QA8" s="291"/>
      <c r="QB8" s="291"/>
      <c r="QC8" s="291"/>
      <c r="QD8" s="291"/>
      <c r="QE8" s="291"/>
      <c r="QF8" s="291"/>
      <c r="QG8" s="291"/>
      <c r="QH8" s="291"/>
      <c r="QI8" s="291"/>
      <c r="QJ8" s="291"/>
      <c r="QK8" s="291"/>
      <c r="QL8" s="291"/>
      <c r="QM8" s="291"/>
      <c r="QN8" s="291"/>
      <c r="QO8" s="291"/>
      <c r="QP8" s="291"/>
      <c r="QQ8" s="291"/>
      <c r="QR8" s="291"/>
      <c r="QS8" s="291"/>
      <c r="QT8" s="291"/>
      <c r="QU8" s="291"/>
      <c r="QV8" s="291"/>
      <c r="QW8" s="291"/>
      <c r="QX8" s="291"/>
      <c r="QY8" s="291"/>
      <c r="QZ8" s="291"/>
      <c r="RA8" s="291"/>
      <c r="RB8" s="291"/>
      <c r="RC8" s="291"/>
      <c r="RD8" s="291"/>
      <c r="RE8" s="291"/>
      <c r="RF8" s="291"/>
      <c r="RG8" s="291"/>
      <c r="RH8" s="291"/>
      <c r="RI8" s="291"/>
      <c r="RJ8" s="291"/>
      <c r="RK8" s="291"/>
      <c r="RL8" s="291"/>
      <c r="RM8" s="291"/>
      <c r="RN8" s="291"/>
      <c r="RO8" s="291"/>
      <c r="RP8" s="291"/>
      <c r="RQ8" s="291"/>
      <c r="RR8" s="291"/>
      <c r="RS8" s="291"/>
      <c r="RT8" s="291"/>
      <c r="RU8" s="291"/>
      <c r="RV8" s="291"/>
      <c r="RW8" s="291"/>
      <c r="RX8" s="291"/>
      <c r="RY8" s="291"/>
      <c r="RZ8" s="291"/>
      <c r="SA8" s="291"/>
      <c r="SB8" s="291"/>
      <c r="SC8" s="291"/>
      <c r="SD8" s="291"/>
      <c r="SE8" s="291"/>
      <c r="SF8" s="291"/>
      <c r="SG8" s="291"/>
      <c r="SH8" s="291"/>
      <c r="SI8" s="291"/>
      <c r="SJ8" s="291"/>
      <c r="SK8" s="291"/>
      <c r="SL8" s="291"/>
      <c r="SM8" s="291"/>
      <c r="SN8" s="291"/>
      <c r="SO8" s="291"/>
      <c r="SP8" s="291"/>
      <c r="SQ8" s="291"/>
      <c r="SR8" s="291"/>
      <c r="SS8" s="291"/>
      <c r="ST8" s="291"/>
      <c r="SU8" s="291"/>
      <c r="SV8" s="291"/>
      <c r="SW8" s="291"/>
      <c r="SX8" s="291"/>
      <c r="SY8" s="291"/>
      <c r="SZ8" s="291"/>
      <c r="TA8" s="291"/>
      <c r="TB8" s="291"/>
      <c r="TC8" s="291"/>
      <c r="TD8" s="291"/>
      <c r="TE8" s="291"/>
      <c r="TF8" s="291"/>
      <c r="TG8" s="291"/>
      <c r="TH8" s="291"/>
      <c r="TI8" s="291"/>
      <c r="TJ8" s="291"/>
      <c r="TK8" s="291"/>
      <c r="TL8" s="291"/>
      <c r="TM8" s="291"/>
      <c r="TN8" s="291"/>
      <c r="TO8" s="291"/>
      <c r="TP8" s="291"/>
      <c r="TQ8" s="291"/>
      <c r="TR8" s="291"/>
      <c r="TS8" s="291"/>
      <c r="TT8" s="291"/>
      <c r="TU8" s="291"/>
      <c r="TV8" s="291"/>
      <c r="TW8" s="291"/>
      <c r="TX8" s="291"/>
      <c r="TY8" s="291"/>
      <c r="TZ8" s="291"/>
      <c r="UA8" s="291"/>
      <c r="UB8" s="291"/>
      <c r="UC8" s="291"/>
      <c r="UD8" s="291"/>
      <c r="UE8" s="291"/>
      <c r="UF8" s="291"/>
      <c r="UG8" s="291"/>
      <c r="UH8" s="291"/>
      <c r="UI8" s="291"/>
      <c r="UJ8" s="291"/>
      <c r="UK8" s="291"/>
      <c r="UL8" s="291"/>
      <c r="UM8" s="291"/>
      <c r="UN8" s="291"/>
      <c r="UO8" s="291"/>
      <c r="UP8" s="291"/>
      <c r="UQ8" s="291"/>
      <c r="UR8" s="291"/>
      <c r="US8" s="291"/>
      <c r="UT8" s="291"/>
      <c r="UU8" s="291"/>
      <c r="UV8" s="291"/>
      <c r="UW8" s="291"/>
      <c r="UX8" s="291"/>
      <c r="UY8" s="291"/>
      <c r="UZ8" s="291"/>
      <c r="VA8" s="291"/>
      <c r="VB8" s="291"/>
      <c r="VC8" s="291"/>
      <c r="VD8" s="291"/>
      <c r="VE8" s="291"/>
      <c r="VF8" s="291"/>
      <c r="VG8" s="291"/>
      <c r="VH8" s="291"/>
      <c r="VI8" s="291"/>
      <c r="VJ8" s="291"/>
      <c r="VK8" s="291"/>
      <c r="VL8" s="291"/>
      <c r="VM8" s="291"/>
      <c r="VN8" s="291"/>
      <c r="VO8" s="291"/>
      <c r="VP8" s="291"/>
      <c r="VQ8" s="291"/>
      <c r="VR8" s="291"/>
      <c r="VS8" s="291"/>
      <c r="VT8" s="291"/>
      <c r="VU8" s="291"/>
      <c r="VV8" s="291"/>
      <c r="VW8" s="291"/>
      <c r="VX8" s="291"/>
      <c r="VY8" s="291"/>
      <c r="VZ8" s="291"/>
      <c r="WA8" s="291"/>
      <c r="WB8" s="291"/>
      <c r="WC8" s="291"/>
      <c r="WD8" s="291"/>
      <c r="WE8" s="291"/>
      <c r="WF8" s="291"/>
      <c r="WG8" s="291"/>
      <c r="WH8" s="291"/>
      <c r="WI8" s="291"/>
      <c r="WJ8" s="291"/>
      <c r="WK8" s="291"/>
      <c r="WL8" s="291"/>
      <c r="WM8" s="291"/>
      <c r="WN8" s="291"/>
      <c r="WO8" s="291"/>
      <c r="WP8" s="291"/>
      <c r="WQ8" s="291"/>
      <c r="WR8" s="291"/>
      <c r="WS8" s="291"/>
      <c r="WT8" s="291"/>
      <c r="WU8" s="291"/>
      <c r="WV8" s="291"/>
      <c r="WW8" s="291"/>
      <c r="WX8" s="291"/>
      <c r="WY8" s="291"/>
      <c r="WZ8" s="291"/>
      <c r="XA8" s="291"/>
      <c r="XB8" s="291"/>
      <c r="XC8" s="291"/>
      <c r="XD8" s="291"/>
      <c r="XE8" s="291"/>
      <c r="XF8" s="291"/>
      <c r="XG8" s="291"/>
      <c r="XH8" s="291"/>
      <c r="XI8" s="291"/>
      <c r="XJ8" s="291"/>
      <c r="XK8" s="291"/>
      <c r="XL8" s="291"/>
      <c r="XM8" s="291"/>
      <c r="XN8" s="291"/>
      <c r="XO8" s="291"/>
      <c r="XP8" s="291"/>
      <c r="XQ8" s="291"/>
      <c r="XR8" s="291"/>
      <c r="XS8" s="291"/>
      <c r="XT8" s="291"/>
      <c r="XU8" s="291"/>
      <c r="XV8" s="291"/>
      <c r="XW8" s="291"/>
      <c r="XX8" s="291"/>
      <c r="XY8" s="291"/>
      <c r="XZ8" s="291"/>
      <c r="YA8" s="291"/>
      <c r="YB8" s="291"/>
      <c r="YC8" s="291"/>
      <c r="YD8" s="291"/>
      <c r="YE8" s="291"/>
      <c r="YF8" s="291"/>
      <c r="YG8" s="291"/>
      <c r="YH8" s="291"/>
      <c r="YI8" s="291"/>
      <c r="YJ8" s="291"/>
      <c r="YK8" s="291"/>
      <c r="YL8" s="291"/>
      <c r="YM8" s="291"/>
      <c r="YN8" s="291"/>
      <c r="YO8" s="291"/>
      <c r="YP8" s="291"/>
      <c r="YQ8" s="291"/>
      <c r="YR8" s="291"/>
      <c r="YS8" s="291"/>
      <c r="YT8" s="291"/>
      <c r="YU8" s="291"/>
      <c r="YV8" s="291"/>
      <c r="YW8" s="291"/>
      <c r="YX8" s="291"/>
      <c r="YY8" s="291"/>
      <c r="YZ8" s="291"/>
      <c r="ZA8" s="291"/>
      <c r="ZB8" s="291"/>
      <c r="ZC8" s="291"/>
      <c r="ZD8" s="291"/>
      <c r="ZE8" s="291"/>
      <c r="ZF8" s="291"/>
      <c r="ZG8" s="291"/>
      <c r="ZH8" s="291"/>
      <c r="ZI8" s="291"/>
      <c r="ZJ8" s="291"/>
      <c r="ZK8" s="291"/>
      <c r="ZL8" s="291"/>
      <c r="ZM8" s="291"/>
      <c r="ZN8" s="291"/>
      <c r="ZO8" s="291"/>
      <c r="ZP8" s="291"/>
      <c r="ZQ8" s="291"/>
      <c r="ZR8" s="291"/>
      <c r="ZS8" s="291"/>
      <c r="ZT8" s="291"/>
      <c r="ZU8" s="291"/>
      <c r="ZV8" s="291"/>
      <c r="ZW8" s="291"/>
      <c r="ZX8" s="291"/>
      <c r="ZY8" s="291"/>
      <c r="ZZ8" s="291"/>
      <c r="AAA8" s="291"/>
      <c r="AAB8" s="291"/>
      <c r="AAC8" s="291"/>
      <c r="AAD8" s="291"/>
      <c r="AAE8" s="291"/>
      <c r="AAF8" s="291"/>
      <c r="AAG8" s="291"/>
      <c r="AAH8" s="291"/>
      <c r="AAI8" s="291"/>
      <c r="AAJ8" s="291"/>
      <c r="AAK8" s="291"/>
      <c r="AAL8" s="291"/>
      <c r="AAM8" s="291"/>
      <c r="AAN8" s="291"/>
      <c r="AAO8" s="291"/>
      <c r="AAP8" s="291"/>
      <c r="AAQ8" s="291"/>
      <c r="AAR8" s="291"/>
      <c r="AAS8" s="291"/>
      <c r="AAT8" s="291"/>
      <c r="AAU8" s="291"/>
      <c r="AAV8" s="291"/>
      <c r="AAW8" s="291"/>
      <c r="AAX8" s="291"/>
      <c r="AAY8" s="291"/>
      <c r="AAZ8" s="291"/>
      <c r="ABA8" s="291"/>
      <c r="ABB8" s="291"/>
      <c r="ABC8" s="291"/>
      <c r="ABD8" s="291"/>
      <c r="ABE8" s="291"/>
      <c r="ABF8" s="291"/>
      <c r="ABG8" s="291"/>
      <c r="ABH8" s="291"/>
      <c r="ABI8" s="291"/>
      <c r="ABJ8" s="291"/>
      <c r="ABK8" s="291"/>
      <c r="ABL8" s="291"/>
      <c r="ABM8" s="291"/>
      <c r="ABN8" s="291"/>
      <c r="ABO8" s="291"/>
      <c r="ABP8" s="291"/>
      <c r="ABQ8" s="291"/>
      <c r="ABR8" s="291"/>
      <c r="ABS8" s="291"/>
      <c r="ABT8" s="291"/>
      <c r="ABU8" s="291"/>
      <c r="ABV8" s="291"/>
      <c r="ABW8" s="291"/>
      <c r="ABX8" s="291"/>
      <c r="ABY8" s="291"/>
      <c r="ABZ8" s="291"/>
      <c r="ACA8" s="291"/>
      <c r="ACB8" s="291"/>
      <c r="ACC8" s="291"/>
      <c r="ACD8" s="291"/>
      <c r="ACE8" s="291"/>
      <c r="ACF8" s="291"/>
      <c r="ACG8" s="291"/>
      <c r="ACH8" s="291"/>
      <c r="ACI8" s="291"/>
      <c r="ACJ8" s="291"/>
      <c r="ACK8" s="291"/>
      <c r="ACL8" s="291"/>
      <c r="ACM8" s="291"/>
      <c r="ACN8" s="291"/>
      <c r="ACO8" s="291"/>
      <c r="ACP8" s="291"/>
      <c r="ACQ8" s="291"/>
      <c r="ACR8" s="291"/>
      <c r="ACS8" s="291"/>
      <c r="ACT8" s="291"/>
      <c r="ACU8" s="291"/>
      <c r="ACV8" s="291"/>
      <c r="ACW8" s="291"/>
      <c r="ACX8" s="291"/>
      <c r="ACY8" s="291"/>
      <c r="ACZ8" s="291"/>
      <c r="ADA8" s="291"/>
      <c r="ADB8" s="291"/>
      <c r="ADC8" s="291"/>
      <c r="ADD8" s="291"/>
      <c r="ADE8" s="291"/>
      <c r="ADF8" s="291"/>
      <c r="ADG8" s="291"/>
      <c r="ADH8" s="291"/>
      <c r="ADI8" s="291"/>
      <c r="ADJ8" s="291"/>
      <c r="ADK8" s="291"/>
      <c r="ADL8" s="291"/>
      <c r="ADM8" s="291"/>
      <c r="ADN8" s="291"/>
      <c r="ADO8" s="291"/>
      <c r="ADP8" s="291"/>
      <c r="ADQ8" s="291"/>
      <c r="ADR8" s="291"/>
      <c r="ADS8" s="291"/>
      <c r="ADT8" s="291"/>
      <c r="ADU8" s="291"/>
      <c r="ADV8" s="291"/>
      <c r="ADW8" s="291"/>
      <c r="ADX8" s="291"/>
      <c r="ADY8" s="291"/>
      <c r="ADZ8" s="291"/>
      <c r="AEA8" s="291"/>
      <c r="AEB8" s="291"/>
      <c r="AEC8" s="291"/>
      <c r="AED8" s="291"/>
      <c r="AEE8" s="291"/>
      <c r="AEF8" s="291"/>
      <c r="AEG8" s="291"/>
      <c r="AEH8" s="291"/>
      <c r="AEI8" s="291"/>
      <c r="AEJ8" s="291"/>
      <c r="AEK8" s="291"/>
      <c r="AEL8" s="291"/>
      <c r="AEM8" s="291"/>
      <c r="AEN8" s="291"/>
      <c r="AEO8" s="291"/>
      <c r="AEP8" s="291"/>
      <c r="AEQ8" s="291"/>
      <c r="AER8" s="291"/>
      <c r="AES8" s="291"/>
      <c r="AET8" s="291"/>
      <c r="AEU8" s="291"/>
      <c r="AEV8" s="291"/>
      <c r="AEW8" s="291"/>
      <c r="AEX8" s="291"/>
      <c r="AEY8" s="291"/>
      <c r="AEZ8" s="291"/>
      <c r="AFA8" s="291"/>
      <c r="AFB8" s="291"/>
      <c r="AFC8" s="291"/>
      <c r="AFD8" s="291"/>
      <c r="AFE8" s="291"/>
      <c r="AFF8" s="291"/>
      <c r="AFG8" s="291"/>
      <c r="AFH8" s="291"/>
      <c r="AFI8" s="291"/>
      <c r="AFJ8" s="291"/>
      <c r="AFK8" s="291"/>
      <c r="AFL8" s="291"/>
      <c r="AFM8" s="291"/>
      <c r="AFN8" s="291"/>
      <c r="AFO8" s="291"/>
      <c r="AFP8" s="291"/>
      <c r="AFQ8" s="291"/>
      <c r="AFR8" s="291"/>
      <c r="AFS8" s="291"/>
      <c r="AFT8" s="291"/>
      <c r="AFU8" s="291"/>
      <c r="AFV8" s="291"/>
      <c r="AFW8" s="291"/>
      <c r="AFX8" s="291"/>
      <c r="AFY8" s="291"/>
      <c r="AFZ8" s="291"/>
      <c r="AGA8" s="291"/>
      <c r="AGB8" s="291"/>
      <c r="AGC8" s="291"/>
      <c r="AGD8" s="291"/>
      <c r="AGE8" s="291"/>
      <c r="AGF8" s="291"/>
      <c r="AGG8" s="291"/>
      <c r="AGH8" s="291"/>
      <c r="AGI8" s="291"/>
      <c r="AGJ8" s="291"/>
      <c r="AGK8" s="291"/>
      <c r="AGL8" s="291"/>
      <c r="AGM8" s="291"/>
      <c r="AGN8" s="291"/>
      <c r="AGO8" s="291"/>
      <c r="AGP8" s="291"/>
      <c r="AGQ8" s="291"/>
      <c r="AGR8" s="291"/>
      <c r="AGS8" s="291"/>
      <c r="AGT8" s="291"/>
      <c r="AGU8" s="291"/>
      <c r="AGV8" s="291"/>
      <c r="AGW8" s="291"/>
      <c r="AGX8" s="291"/>
      <c r="AGY8" s="291"/>
      <c r="AGZ8" s="291"/>
      <c r="AHA8" s="291"/>
      <c r="AHB8" s="291"/>
      <c r="AHC8" s="291"/>
      <c r="AHD8" s="291"/>
      <c r="AHE8" s="291"/>
      <c r="AHF8" s="291"/>
      <c r="AHG8" s="291"/>
      <c r="AHH8" s="291"/>
      <c r="AHI8" s="291"/>
      <c r="AHJ8" s="291"/>
      <c r="AHK8" s="291"/>
      <c r="AHL8" s="291"/>
      <c r="AHM8" s="291"/>
      <c r="AHN8" s="291"/>
      <c r="AHO8" s="291"/>
      <c r="AHP8" s="291"/>
      <c r="AHQ8" s="291"/>
      <c r="AHR8" s="291"/>
      <c r="AHS8" s="291"/>
      <c r="AHT8" s="291"/>
      <c r="AHU8" s="291"/>
      <c r="AHV8" s="291"/>
      <c r="AHW8" s="291"/>
      <c r="AHX8" s="291"/>
      <c r="AHY8" s="291"/>
      <c r="AHZ8" s="291"/>
      <c r="AIA8" s="291"/>
      <c r="AIB8" s="291"/>
      <c r="AIC8" s="291"/>
      <c r="AID8" s="291"/>
      <c r="AIE8" s="291"/>
      <c r="AIF8" s="291"/>
      <c r="AIG8" s="291"/>
      <c r="AIH8" s="291"/>
      <c r="AII8" s="291"/>
      <c r="AIJ8" s="291"/>
      <c r="AIK8" s="291"/>
      <c r="AIL8" s="291"/>
      <c r="AIM8" s="291"/>
      <c r="AIN8" s="291"/>
      <c r="AIO8" s="291"/>
      <c r="AIP8" s="291"/>
      <c r="AIQ8" s="291"/>
      <c r="AIR8" s="291"/>
      <c r="AIS8" s="291"/>
      <c r="AIT8" s="291"/>
      <c r="AIU8" s="291"/>
      <c r="AIV8" s="291"/>
      <c r="AIW8" s="291"/>
      <c r="AIX8" s="291"/>
      <c r="AIY8" s="291"/>
      <c r="AIZ8" s="291"/>
      <c r="AJA8" s="291"/>
      <c r="AJB8" s="291"/>
      <c r="AJC8" s="291"/>
      <c r="AJD8" s="291"/>
      <c r="AJE8" s="291"/>
      <c r="AJF8" s="291"/>
      <c r="AJG8" s="291"/>
      <c r="AJH8" s="291"/>
      <c r="AJI8" s="291"/>
      <c r="AJJ8" s="291"/>
      <c r="AJK8" s="291"/>
      <c r="AJL8" s="291"/>
      <c r="AJM8" s="291"/>
      <c r="AJN8" s="291"/>
      <c r="AJO8" s="291"/>
      <c r="AJP8" s="291"/>
      <c r="AJQ8" s="291"/>
      <c r="AJR8" s="291"/>
      <c r="AJS8" s="291"/>
      <c r="AJT8" s="291"/>
      <c r="AJU8" s="291"/>
      <c r="AJV8" s="291"/>
      <c r="AJW8" s="291"/>
      <c r="AJX8" s="291"/>
      <c r="AJY8" s="291"/>
      <c r="AJZ8" s="291"/>
      <c r="AKA8" s="291"/>
      <c r="AKB8" s="291"/>
      <c r="AKC8" s="291"/>
      <c r="AKD8" s="291"/>
      <c r="AKE8" s="291"/>
      <c r="AKF8" s="291"/>
      <c r="AKG8" s="291"/>
      <c r="AKH8" s="291"/>
      <c r="AKI8" s="291"/>
      <c r="AKJ8" s="291"/>
      <c r="AKK8" s="291"/>
      <c r="AKL8" s="291"/>
      <c r="AKM8" s="291"/>
      <c r="AKN8" s="291"/>
      <c r="AKO8" s="291"/>
      <c r="AKP8" s="291"/>
      <c r="AKQ8" s="291"/>
      <c r="AKR8" s="291"/>
      <c r="AKS8" s="291"/>
      <c r="AKT8" s="291"/>
      <c r="AKU8" s="291"/>
      <c r="AKV8" s="291"/>
      <c r="AKW8" s="291"/>
      <c r="AKX8" s="291"/>
      <c r="AKY8" s="291"/>
      <c r="AKZ8" s="291"/>
      <c r="ALA8" s="291"/>
      <c r="ALB8" s="291"/>
      <c r="ALC8" s="291"/>
      <c r="ALD8" s="291"/>
      <c r="ALE8" s="291"/>
      <c r="ALF8" s="291"/>
      <c r="ALG8" s="291"/>
      <c r="ALH8" s="291"/>
      <c r="ALI8" s="291"/>
      <c r="ALJ8" s="291"/>
      <c r="ALK8" s="291"/>
      <c r="ALL8" s="291"/>
      <c r="ALM8" s="291"/>
      <c r="ALN8" s="291"/>
      <c r="ALO8" s="291"/>
      <c r="ALP8" s="291"/>
      <c r="ALQ8" s="291"/>
      <c r="ALR8" s="291"/>
      <c r="ALS8" s="291"/>
      <c r="ALT8" s="291"/>
      <c r="ALU8" s="291"/>
      <c r="ALV8" s="291"/>
      <c r="ALW8" s="291"/>
      <c r="ALX8" s="291"/>
      <c r="ALY8" s="291"/>
      <c r="ALZ8" s="291"/>
      <c r="AMA8" s="291"/>
      <c r="AMB8" s="291"/>
      <c r="AMC8" s="291"/>
      <c r="AMD8" s="291"/>
      <c r="AME8" s="291"/>
      <c r="AMF8" s="291"/>
      <c r="AMG8" s="291"/>
      <c r="AMH8" s="291"/>
      <c r="AMI8" s="291"/>
      <c r="AMJ8" s="291"/>
      <c r="AMK8" s="291"/>
      <c r="AML8" s="291"/>
      <c r="AMM8" s="291"/>
      <c r="AMN8" s="291"/>
      <c r="AMO8" s="291"/>
      <c r="AMP8" s="291"/>
      <c r="AMQ8" s="291"/>
      <c r="AMR8" s="291"/>
      <c r="AMS8" s="291"/>
      <c r="AMT8" s="291"/>
      <c r="AMU8" s="291"/>
      <c r="AMV8" s="291"/>
      <c r="AMW8" s="291"/>
      <c r="AMX8" s="291"/>
      <c r="AMY8" s="291"/>
      <c r="AMZ8" s="291"/>
      <c r="ANA8" s="291"/>
      <c r="ANB8" s="291"/>
      <c r="ANC8" s="291"/>
      <c r="AND8" s="291"/>
      <c r="ANE8" s="291"/>
      <c r="ANF8" s="291"/>
      <c r="ANG8" s="291"/>
      <c r="ANH8" s="291"/>
      <c r="ANI8" s="291"/>
      <c r="ANJ8" s="291"/>
      <c r="ANK8" s="291"/>
      <c r="ANL8" s="291"/>
      <c r="ANM8" s="291"/>
      <c r="ANN8" s="291"/>
      <c r="ANO8" s="291"/>
      <c r="ANP8" s="291"/>
      <c r="ANQ8" s="291"/>
      <c r="ANR8" s="291"/>
      <c r="ANS8" s="291"/>
      <c r="ANT8" s="291"/>
      <c r="ANU8" s="291"/>
      <c r="ANV8" s="291"/>
      <c r="ANW8" s="291"/>
      <c r="ANX8" s="291"/>
      <c r="ANY8" s="291"/>
      <c r="ANZ8" s="291"/>
      <c r="AOA8" s="291"/>
      <c r="AOB8" s="291"/>
      <c r="AOC8" s="291"/>
      <c r="AOD8" s="291"/>
      <c r="AOE8" s="291"/>
      <c r="AOF8" s="291"/>
      <c r="AOG8" s="291"/>
      <c r="AOH8" s="291"/>
      <c r="AOI8" s="291"/>
      <c r="AOJ8" s="291"/>
      <c r="AOK8" s="291"/>
      <c r="AOL8" s="291"/>
      <c r="AOM8" s="291"/>
      <c r="AON8" s="291"/>
      <c r="AOO8" s="291"/>
      <c r="AOP8" s="291"/>
      <c r="AOQ8" s="291"/>
      <c r="AOR8" s="291"/>
      <c r="AOS8" s="291"/>
      <c r="AOT8" s="291"/>
      <c r="AOU8" s="291"/>
      <c r="AOV8" s="291"/>
      <c r="AOW8" s="291"/>
      <c r="AOX8" s="291"/>
      <c r="AOY8" s="291"/>
      <c r="AOZ8" s="291"/>
      <c r="APA8" s="291"/>
      <c r="APB8" s="291"/>
      <c r="APC8" s="291"/>
      <c r="APD8" s="291"/>
      <c r="APE8" s="291"/>
      <c r="APF8" s="291"/>
      <c r="APG8" s="291"/>
      <c r="APH8" s="291"/>
      <c r="API8" s="291"/>
      <c r="APJ8" s="291"/>
      <c r="APK8" s="291"/>
      <c r="APL8" s="291"/>
      <c r="APM8" s="291"/>
      <c r="APN8" s="291"/>
      <c r="APO8" s="291"/>
      <c r="APP8" s="291"/>
      <c r="APQ8" s="291"/>
      <c r="APR8" s="291"/>
      <c r="APS8" s="291"/>
      <c r="APT8" s="291"/>
      <c r="APU8" s="291"/>
      <c r="APV8" s="291"/>
      <c r="APW8" s="291"/>
      <c r="APX8" s="291"/>
      <c r="APY8" s="291"/>
      <c r="APZ8" s="291"/>
      <c r="AQA8" s="291"/>
      <c r="AQB8" s="291"/>
      <c r="AQC8" s="291"/>
      <c r="AQD8" s="291"/>
      <c r="AQE8" s="291"/>
      <c r="AQF8" s="291"/>
      <c r="AQG8" s="291"/>
      <c r="AQH8" s="291"/>
      <c r="AQI8" s="291"/>
      <c r="AQJ8" s="291"/>
      <c r="AQK8" s="291"/>
      <c r="AQL8" s="291"/>
      <c r="AQM8" s="291"/>
      <c r="AQN8" s="291"/>
      <c r="AQO8" s="291"/>
      <c r="AQP8" s="291"/>
      <c r="AQQ8" s="291"/>
      <c r="AQR8" s="291"/>
      <c r="AQS8" s="291"/>
      <c r="AQT8" s="291"/>
      <c r="AQU8" s="291"/>
      <c r="AQV8" s="291"/>
      <c r="AQW8" s="291"/>
      <c r="AQX8" s="291"/>
      <c r="AQY8" s="291"/>
      <c r="AQZ8" s="291"/>
      <c r="ARA8" s="291"/>
      <c r="ARB8" s="291"/>
      <c r="ARC8" s="291"/>
      <c r="ARD8" s="291"/>
      <c r="ARE8" s="291"/>
      <c r="ARF8" s="291"/>
      <c r="ARG8" s="291"/>
      <c r="ARH8" s="291"/>
      <c r="ARI8" s="291"/>
      <c r="ARJ8" s="291"/>
      <c r="ARK8" s="291"/>
      <c r="ARL8" s="291"/>
      <c r="ARM8" s="291"/>
      <c r="ARN8" s="291"/>
      <c r="ARO8" s="291"/>
      <c r="ARP8" s="291"/>
      <c r="ARQ8" s="291"/>
      <c r="ARR8" s="291"/>
      <c r="ARS8" s="291"/>
      <c r="ART8" s="291"/>
      <c r="ARU8" s="291"/>
      <c r="ARV8" s="291"/>
      <c r="ARW8" s="291"/>
      <c r="ARX8" s="291"/>
      <c r="ARY8" s="291"/>
      <c r="ARZ8" s="291"/>
      <c r="ASA8" s="291"/>
      <c r="ASB8" s="291"/>
      <c r="ASC8" s="291"/>
      <c r="ASD8" s="291"/>
      <c r="ASE8" s="291"/>
      <c r="ASF8" s="291"/>
      <c r="ASG8" s="291"/>
      <c r="ASH8" s="291"/>
      <c r="ASI8" s="291"/>
      <c r="ASJ8" s="291"/>
      <c r="ASK8" s="291"/>
      <c r="ASL8" s="291"/>
      <c r="ASM8" s="291"/>
      <c r="ASN8" s="291"/>
      <c r="ASO8" s="291"/>
      <c r="ASP8" s="291"/>
      <c r="ASQ8" s="291"/>
      <c r="ASR8" s="291"/>
      <c r="ASS8" s="291"/>
      <c r="AST8" s="291"/>
      <c r="ASU8" s="291"/>
      <c r="ASV8" s="291"/>
      <c r="ASW8" s="291"/>
      <c r="ASX8" s="291"/>
      <c r="ASY8" s="291"/>
      <c r="ASZ8" s="291"/>
      <c r="ATA8" s="291"/>
      <c r="ATB8" s="291"/>
      <c r="ATC8" s="291"/>
      <c r="ATD8" s="291"/>
      <c r="ATE8" s="291"/>
      <c r="ATF8" s="291"/>
      <c r="ATG8" s="291"/>
      <c r="ATH8" s="291"/>
      <c r="ATI8" s="291"/>
      <c r="ATJ8" s="291"/>
      <c r="ATK8" s="291"/>
      <c r="ATL8" s="291"/>
      <c r="ATM8" s="291"/>
      <c r="ATN8" s="291"/>
      <c r="ATO8" s="291"/>
      <c r="ATP8" s="291"/>
      <c r="ATQ8" s="291"/>
      <c r="ATR8" s="291"/>
      <c r="ATS8" s="291"/>
      <c r="ATT8" s="291"/>
      <c r="ATU8" s="291"/>
      <c r="ATV8" s="291"/>
      <c r="ATW8" s="291"/>
      <c r="ATX8" s="291"/>
      <c r="ATY8" s="291"/>
      <c r="ATZ8" s="291"/>
      <c r="AUA8" s="291"/>
      <c r="AUB8" s="291"/>
      <c r="AUC8" s="291"/>
      <c r="AUD8" s="291"/>
      <c r="AUE8" s="291"/>
      <c r="AUF8" s="291"/>
      <c r="AUG8" s="291"/>
      <c r="AUH8" s="291"/>
      <c r="AUI8" s="291"/>
      <c r="AUJ8" s="291"/>
      <c r="AUK8" s="291"/>
      <c r="AUL8" s="291"/>
      <c r="AUM8" s="291"/>
      <c r="AUN8" s="291"/>
      <c r="AUO8" s="291"/>
      <c r="AUP8" s="291"/>
      <c r="AUQ8" s="291"/>
      <c r="AUR8" s="291"/>
      <c r="AUS8" s="291"/>
      <c r="AUT8" s="291"/>
      <c r="AUU8" s="291"/>
      <c r="AUV8" s="291"/>
      <c r="AUW8" s="291"/>
      <c r="AUX8" s="291"/>
      <c r="AUY8" s="291"/>
      <c r="AUZ8" s="291"/>
      <c r="AVA8" s="291"/>
      <c r="AVB8" s="291"/>
      <c r="AVC8" s="291"/>
      <c r="AVD8" s="291"/>
      <c r="AVE8" s="291"/>
      <c r="AVF8" s="291"/>
      <c r="AVG8" s="291"/>
      <c r="AVH8" s="291"/>
      <c r="AVI8" s="291"/>
      <c r="AVJ8" s="291"/>
      <c r="AVK8" s="291"/>
      <c r="AVL8" s="291"/>
      <c r="AVM8" s="291"/>
      <c r="AVN8" s="291"/>
      <c r="AVO8" s="291"/>
      <c r="AVP8" s="291"/>
      <c r="AVQ8" s="291"/>
      <c r="AVR8" s="291"/>
      <c r="AVS8" s="291"/>
      <c r="AVT8" s="291"/>
      <c r="AVU8" s="291"/>
      <c r="AVV8" s="291"/>
      <c r="AVW8" s="291"/>
      <c r="AVX8" s="291"/>
      <c r="AVY8" s="291"/>
      <c r="AVZ8" s="291"/>
      <c r="AWA8" s="291"/>
      <c r="AWB8" s="291"/>
      <c r="AWC8" s="291"/>
      <c r="AWD8" s="291"/>
      <c r="AWE8" s="291"/>
      <c r="AWF8" s="291"/>
      <c r="AWG8" s="291"/>
      <c r="AWH8" s="291"/>
      <c r="AWI8" s="291"/>
      <c r="AWJ8" s="291"/>
      <c r="AWK8" s="291"/>
      <c r="AWL8" s="291"/>
      <c r="AWM8" s="291"/>
      <c r="AWN8" s="291"/>
      <c r="AWO8" s="291"/>
      <c r="AWP8" s="291"/>
      <c r="AWQ8" s="291"/>
      <c r="AWR8" s="291"/>
      <c r="AWS8" s="291"/>
      <c r="AWT8" s="291"/>
      <c r="AWU8" s="291"/>
      <c r="AWV8" s="291"/>
      <c r="AWW8" s="291"/>
      <c r="AWX8" s="291"/>
      <c r="AWY8" s="291"/>
      <c r="AWZ8" s="291"/>
      <c r="AXA8" s="291"/>
      <c r="AXB8" s="291"/>
      <c r="AXC8" s="291"/>
      <c r="AXD8" s="291"/>
      <c r="AXE8" s="291"/>
      <c r="AXF8" s="291"/>
      <c r="AXG8" s="291"/>
      <c r="AXH8" s="291"/>
      <c r="AXI8" s="291"/>
      <c r="AXJ8" s="291"/>
      <c r="AXK8" s="291"/>
      <c r="AXL8" s="291"/>
      <c r="AXM8" s="291"/>
      <c r="AXN8" s="291"/>
      <c r="AXO8" s="291"/>
      <c r="AXP8" s="291"/>
      <c r="AXQ8" s="291"/>
      <c r="AXR8" s="291"/>
      <c r="AXS8" s="291"/>
      <c r="AXT8" s="291"/>
      <c r="AXU8" s="291"/>
      <c r="AXV8" s="291"/>
      <c r="AXW8" s="291"/>
      <c r="AXX8" s="291"/>
      <c r="AXY8" s="291"/>
      <c r="AXZ8" s="291"/>
      <c r="AYA8" s="291"/>
      <c r="AYB8" s="291"/>
      <c r="AYC8" s="291"/>
      <c r="AYD8" s="291"/>
      <c r="AYE8" s="291"/>
      <c r="AYF8" s="291"/>
      <c r="AYG8" s="291"/>
      <c r="AYH8" s="291"/>
      <c r="AYI8" s="291"/>
      <c r="AYJ8" s="291"/>
      <c r="AYK8" s="291"/>
      <c r="AYL8" s="291"/>
      <c r="AYM8" s="291"/>
      <c r="AYN8" s="291"/>
      <c r="AYO8" s="291"/>
      <c r="AYP8" s="291"/>
      <c r="AYQ8" s="291"/>
      <c r="AYR8" s="291"/>
      <c r="AYS8" s="291"/>
      <c r="AYT8" s="291"/>
      <c r="AYU8" s="291"/>
      <c r="AYV8" s="291"/>
      <c r="AYW8" s="291"/>
      <c r="AYX8" s="291"/>
      <c r="AYY8" s="291"/>
      <c r="AYZ8" s="291"/>
      <c r="AZA8" s="291"/>
      <c r="AZB8" s="291"/>
      <c r="AZC8" s="291"/>
      <c r="AZD8" s="291"/>
      <c r="AZE8" s="291"/>
      <c r="AZF8" s="291"/>
      <c r="AZG8" s="291"/>
      <c r="AZH8" s="291"/>
      <c r="AZI8" s="291"/>
      <c r="AZJ8" s="291"/>
      <c r="AZK8" s="291"/>
      <c r="AZL8" s="291"/>
      <c r="AZM8" s="291"/>
      <c r="AZN8" s="291"/>
      <c r="AZO8" s="291"/>
      <c r="AZP8" s="291"/>
      <c r="AZQ8" s="291"/>
      <c r="AZR8" s="291"/>
      <c r="AZS8" s="291"/>
      <c r="AZT8" s="291"/>
      <c r="AZU8" s="291"/>
      <c r="AZV8" s="291"/>
      <c r="AZW8" s="291"/>
      <c r="AZX8" s="291"/>
      <c r="AZY8" s="291"/>
      <c r="AZZ8" s="291"/>
      <c r="BAA8" s="291"/>
      <c r="BAB8" s="291"/>
      <c r="BAC8" s="291"/>
      <c r="BAD8" s="291"/>
      <c r="BAE8" s="291"/>
      <c r="BAF8" s="291"/>
      <c r="BAG8" s="291"/>
      <c r="BAH8" s="291"/>
      <c r="BAI8" s="291"/>
      <c r="BAJ8" s="291"/>
      <c r="BAK8" s="291"/>
      <c r="BAL8" s="291"/>
      <c r="BAM8" s="291"/>
      <c r="BAN8" s="291"/>
      <c r="BAO8" s="291"/>
      <c r="BAP8" s="291"/>
      <c r="BAQ8" s="291"/>
      <c r="BAR8" s="291"/>
      <c r="BAS8" s="291"/>
      <c r="BAT8" s="291"/>
      <c r="BAU8" s="291"/>
      <c r="BAV8" s="291"/>
      <c r="BAW8" s="291"/>
      <c r="BAX8" s="291"/>
      <c r="BAY8" s="291"/>
      <c r="BAZ8" s="291"/>
      <c r="BBA8" s="291"/>
      <c r="BBB8" s="291"/>
      <c r="BBC8" s="291"/>
      <c r="BBD8" s="291"/>
      <c r="BBE8" s="291"/>
      <c r="BBF8" s="291"/>
      <c r="BBG8" s="291"/>
      <c r="BBH8" s="291"/>
      <c r="BBI8" s="291"/>
      <c r="BBJ8" s="291"/>
      <c r="BBK8" s="291"/>
      <c r="BBL8" s="291"/>
      <c r="BBM8" s="291"/>
      <c r="BBN8" s="291"/>
      <c r="BBO8" s="291"/>
      <c r="BBP8" s="291"/>
      <c r="BBQ8" s="291"/>
      <c r="BBR8" s="291"/>
      <c r="BBS8" s="291"/>
      <c r="BBT8" s="291"/>
      <c r="BBU8" s="291"/>
      <c r="BBV8" s="291"/>
      <c r="BBW8" s="291"/>
      <c r="BBX8" s="291"/>
      <c r="BBY8" s="291"/>
      <c r="BBZ8" s="291"/>
      <c r="BCA8" s="291"/>
      <c r="BCB8" s="291"/>
      <c r="BCC8" s="291"/>
      <c r="BCD8" s="291"/>
      <c r="BCE8" s="291"/>
      <c r="BCF8" s="291"/>
      <c r="BCG8" s="291"/>
      <c r="BCH8" s="291"/>
      <c r="BCI8" s="291"/>
      <c r="BCJ8" s="291"/>
      <c r="BCK8" s="291"/>
      <c r="BCL8" s="291"/>
      <c r="BCM8" s="291"/>
      <c r="BCN8" s="291"/>
      <c r="BCO8" s="291"/>
      <c r="BCP8" s="291"/>
      <c r="BCQ8" s="291"/>
      <c r="BCR8" s="291"/>
      <c r="BCS8" s="291"/>
      <c r="BCT8" s="291"/>
      <c r="BCU8" s="291"/>
      <c r="BCV8" s="291"/>
      <c r="BCW8" s="291"/>
      <c r="BCX8" s="291"/>
      <c r="BCY8" s="291"/>
      <c r="BCZ8" s="291"/>
      <c r="BDA8" s="291"/>
      <c r="BDB8" s="291"/>
      <c r="BDC8" s="291"/>
      <c r="BDD8" s="291"/>
      <c r="BDE8" s="291"/>
      <c r="BDF8" s="291"/>
      <c r="BDG8" s="291"/>
      <c r="BDH8" s="291"/>
      <c r="BDI8" s="291"/>
      <c r="BDJ8" s="291"/>
      <c r="BDK8" s="291"/>
      <c r="BDL8" s="291"/>
      <c r="BDM8" s="291"/>
      <c r="BDN8" s="291"/>
      <c r="BDO8" s="291"/>
      <c r="BDP8" s="291"/>
      <c r="BDQ8" s="291"/>
      <c r="BDR8" s="291"/>
      <c r="BDS8" s="291"/>
      <c r="BDT8" s="291"/>
      <c r="BDU8" s="291"/>
      <c r="BDV8" s="291"/>
      <c r="BDW8" s="291"/>
      <c r="BDX8" s="291"/>
      <c r="BDY8" s="291"/>
      <c r="BDZ8" s="291"/>
      <c r="BEA8" s="291"/>
      <c r="BEB8" s="291"/>
      <c r="BEC8" s="291"/>
      <c r="BED8" s="291"/>
      <c r="BEE8" s="291"/>
      <c r="BEF8" s="291"/>
      <c r="BEG8" s="291"/>
      <c r="BEH8" s="291"/>
      <c r="BEI8" s="291"/>
      <c r="BEJ8" s="291"/>
      <c r="BEK8" s="291"/>
      <c r="BEL8" s="291"/>
      <c r="BEM8" s="291"/>
      <c r="BEN8" s="291"/>
      <c r="BEO8" s="291"/>
      <c r="BEP8" s="291"/>
      <c r="BEQ8" s="291"/>
      <c r="BER8" s="291"/>
      <c r="BES8" s="291"/>
      <c r="BET8" s="291"/>
      <c r="BEU8" s="291"/>
      <c r="BEV8" s="291"/>
      <c r="BEW8" s="291"/>
      <c r="BEX8" s="291"/>
      <c r="BEY8" s="291"/>
      <c r="BEZ8" s="291"/>
      <c r="BFA8" s="291"/>
      <c r="BFB8" s="291"/>
      <c r="BFC8" s="291"/>
      <c r="BFD8" s="291"/>
      <c r="BFE8" s="291"/>
      <c r="BFF8" s="291"/>
      <c r="BFG8" s="291"/>
      <c r="BFH8" s="291"/>
      <c r="BFI8" s="291"/>
      <c r="BFJ8" s="291"/>
      <c r="BFK8" s="291"/>
      <c r="BFL8" s="291"/>
      <c r="BFM8" s="291"/>
      <c r="BFN8" s="291"/>
      <c r="BFO8" s="291"/>
      <c r="BFP8" s="291"/>
      <c r="BFQ8" s="291"/>
      <c r="BFR8" s="291"/>
      <c r="BFS8" s="291"/>
      <c r="BFT8" s="291"/>
      <c r="BFU8" s="291"/>
      <c r="BFV8" s="291"/>
      <c r="BFW8" s="291"/>
      <c r="BFX8" s="291"/>
      <c r="BFY8" s="291"/>
      <c r="BFZ8" s="291"/>
      <c r="BGA8" s="291"/>
      <c r="BGB8" s="291"/>
      <c r="BGC8" s="291"/>
      <c r="BGD8" s="291"/>
      <c r="BGE8" s="291"/>
      <c r="BGF8" s="291"/>
      <c r="BGG8" s="291"/>
      <c r="BGH8" s="291"/>
      <c r="BGI8" s="291"/>
      <c r="BGJ8" s="291"/>
      <c r="BGK8" s="291"/>
      <c r="BGL8" s="291"/>
      <c r="BGM8" s="291"/>
      <c r="BGN8" s="291"/>
      <c r="BGO8" s="291"/>
      <c r="BGP8" s="291"/>
      <c r="BGQ8" s="291"/>
      <c r="BGR8" s="291"/>
      <c r="BGS8" s="291"/>
      <c r="BGT8" s="291"/>
      <c r="BGU8" s="291"/>
      <c r="BGV8" s="291"/>
      <c r="BGW8" s="291"/>
      <c r="BGX8" s="291"/>
      <c r="BGY8" s="291"/>
      <c r="BGZ8" s="291"/>
      <c r="BHA8" s="291"/>
      <c r="BHB8" s="291"/>
      <c r="BHC8" s="291"/>
      <c r="BHD8" s="291"/>
      <c r="BHE8" s="291"/>
      <c r="BHF8" s="291"/>
      <c r="BHG8" s="291"/>
      <c r="BHH8" s="291"/>
      <c r="BHI8" s="291"/>
      <c r="BHJ8" s="291"/>
      <c r="BHK8" s="291"/>
      <c r="BHL8" s="291"/>
      <c r="BHM8" s="291"/>
      <c r="BHN8" s="291"/>
      <c r="BHO8" s="291"/>
      <c r="BHP8" s="291"/>
      <c r="BHQ8" s="291"/>
      <c r="BHR8" s="291"/>
      <c r="BHS8" s="291"/>
      <c r="BHT8" s="291"/>
      <c r="BHU8" s="291"/>
      <c r="BHV8" s="291"/>
      <c r="BHW8" s="291"/>
      <c r="BHX8" s="291"/>
      <c r="BHY8" s="291"/>
      <c r="BHZ8" s="291"/>
      <c r="BIA8" s="291"/>
      <c r="BIB8" s="291"/>
      <c r="BIC8" s="291"/>
      <c r="BID8" s="291"/>
      <c r="BIE8" s="291"/>
      <c r="BIF8" s="291"/>
      <c r="BIG8" s="291"/>
      <c r="BIH8" s="291"/>
      <c r="BII8" s="291"/>
      <c r="BIJ8" s="291"/>
      <c r="BIK8" s="291"/>
      <c r="BIL8" s="291"/>
      <c r="BIM8" s="291"/>
      <c r="BIN8" s="291"/>
      <c r="BIO8" s="291"/>
      <c r="BIP8" s="291"/>
      <c r="BIQ8" s="291"/>
      <c r="BIR8" s="291"/>
      <c r="BIS8" s="291"/>
      <c r="BIT8" s="291"/>
      <c r="BIU8" s="291"/>
      <c r="BIV8" s="291"/>
      <c r="BIW8" s="291"/>
      <c r="BIX8" s="291"/>
      <c r="BIY8" s="291"/>
      <c r="BIZ8" s="291"/>
      <c r="BJA8" s="291"/>
      <c r="BJB8" s="291"/>
      <c r="BJC8" s="291"/>
      <c r="BJD8" s="291"/>
      <c r="BJE8" s="291"/>
      <c r="BJF8" s="291"/>
      <c r="BJG8" s="291"/>
      <c r="BJH8" s="291"/>
      <c r="BJI8" s="291"/>
      <c r="BJJ8" s="291"/>
      <c r="BJK8" s="291"/>
      <c r="BJL8" s="291"/>
      <c r="BJM8" s="291"/>
      <c r="BJN8" s="291"/>
      <c r="BJO8" s="291"/>
      <c r="BJP8" s="291"/>
      <c r="BJQ8" s="291"/>
      <c r="BJR8" s="291"/>
      <c r="BJS8" s="291"/>
      <c r="BJT8" s="291"/>
      <c r="BJU8" s="291"/>
      <c r="BJV8" s="291"/>
      <c r="BJW8" s="291"/>
      <c r="BJX8" s="291"/>
      <c r="BJY8" s="291"/>
      <c r="BJZ8" s="291"/>
      <c r="BKA8" s="291"/>
      <c r="BKB8" s="291"/>
      <c r="BKC8" s="291"/>
      <c r="BKD8" s="291"/>
      <c r="BKE8" s="291"/>
      <c r="BKF8" s="291"/>
      <c r="BKG8" s="291"/>
      <c r="BKH8" s="291"/>
      <c r="BKI8" s="291"/>
      <c r="BKJ8" s="291"/>
      <c r="BKK8" s="291"/>
      <c r="BKL8" s="291"/>
      <c r="BKM8" s="291"/>
      <c r="BKN8" s="291"/>
      <c r="BKO8" s="291"/>
      <c r="BKP8" s="291"/>
      <c r="BKQ8" s="291"/>
      <c r="BKR8" s="291"/>
      <c r="BKS8" s="291"/>
      <c r="BKT8" s="291"/>
      <c r="BKU8" s="291"/>
      <c r="BKV8" s="291"/>
      <c r="BKW8" s="291"/>
      <c r="BKX8" s="291"/>
      <c r="BKY8" s="291"/>
      <c r="BKZ8" s="291"/>
      <c r="BLA8" s="291"/>
      <c r="BLB8" s="291"/>
      <c r="BLC8" s="291"/>
      <c r="BLD8" s="291"/>
      <c r="BLE8" s="291"/>
      <c r="BLF8" s="291"/>
      <c r="BLG8" s="291"/>
      <c r="BLH8" s="291"/>
      <c r="BLI8" s="291"/>
      <c r="BLJ8" s="291"/>
      <c r="BLK8" s="291"/>
      <c r="BLL8" s="291"/>
      <c r="BLM8" s="291"/>
      <c r="BLN8" s="291"/>
      <c r="BLO8" s="291"/>
      <c r="BLP8" s="291"/>
      <c r="BLQ8" s="291"/>
      <c r="BLR8" s="291"/>
      <c r="BLS8" s="291"/>
      <c r="BLT8" s="291"/>
      <c r="BLU8" s="291"/>
      <c r="BLV8" s="291"/>
      <c r="BLW8" s="291"/>
      <c r="BLX8" s="291"/>
      <c r="BLY8" s="291"/>
      <c r="BLZ8" s="291"/>
      <c r="BMA8" s="291"/>
      <c r="BMB8" s="291"/>
      <c r="BMC8" s="291"/>
      <c r="BMD8" s="291"/>
      <c r="BME8" s="291"/>
      <c r="BMF8" s="291"/>
      <c r="BMG8" s="291"/>
      <c r="BMH8" s="291"/>
      <c r="BMI8" s="291"/>
      <c r="BMJ8" s="291"/>
      <c r="BMK8" s="291"/>
      <c r="BML8" s="291"/>
      <c r="BMM8" s="291"/>
      <c r="BMN8" s="291"/>
      <c r="BMO8" s="291"/>
      <c r="BMP8" s="291"/>
      <c r="BMQ8" s="291"/>
      <c r="BMR8" s="291"/>
      <c r="BMS8" s="291"/>
      <c r="BMT8" s="291"/>
      <c r="BMU8" s="291"/>
      <c r="BMV8" s="291"/>
      <c r="BMW8" s="291"/>
      <c r="BMX8" s="291"/>
      <c r="BMY8" s="291"/>
      <c r="BMZ8" s="291"/>
      <c r="BNA8" s="291"/>
      <c r="BNB8" s="291"/>
      <c r="BNC8" s="291"/>
      <c r="BND8" s="291"/>
      <c r="BNE8" s="291"/>
      <c r="BNF8" s="291"/>
      <c r="BNG8" s="291"/>
      <c r="BNH8" s="291"/>
      <c r="BNI8" s="291"/>
      <c r="BNJ8" s="291"/>
      <c r="BNK8" s="291"/>
      <c r="BNL8" s="291"/>
      <c r="BNM8" s="291"/>
      <c r="BNN8" s="291"/>
      <c r="BNO8" s="291"/>
      <c r="BNP8" s="291"/>
      <c r="BNQ8" s="291"/>
      <c r="BNR8" s="291"/>
      <c r="BNS8" s="291"/>
      <c r="BNT8" s="291"/>
      <c r="BNU8" s="291"/>
      <c r="BNV8" s="291"/>
      <c r="BNW8" s="291"/>
      <c r="BNX8" s="291"/>
      <c r="BNY8" s="291"/>
      <c r="BNZ8" s="291"/>
      <c r="BOA8" s="291"/>
      <c r="BOB8" s="291"/>
      <c r="BOC8" s="291"/>
      <c r="BOD8" s="291"/>
      <c r="BOE8" s="291"/>
      <c r="BOF8" s="291"/>
      <c r="BOG8" s="291"/>
      <c r="BOH8" s="291"/>
      <c r="BOI8" s="291"/>
      <c r="BOJ8" s="291"/>
      <c r="BOK8" s="291"/>
      <c r="BOL8" s="291"/>
      <c r="BOM8" s="291"/>
      <c r="BON8" s="291"/>
      <c r="BOO8" s="291"/>
      <c r="BOP8" s="291"/>
      <c r="BOQ8" s="291"/>
      <c r="BOR8" s="291"/>
      <c r="BOS8" s="291"/>
      <c r="BOT8" s="291"/>
      <c r="BOU8" s="291"/>
      <c r="BOV8" s="291"/>
      <c r="BOW8" s="291"/>
      <c r="BOX8" s="291"/>
      <c r="BOY8" s="291"/>
      <c r="BOZ8" s="291"/>
      <c r="BPA8" s="291"/>
      <c r="BPB8" s="291"/>
      <c r="BPC8" s="291"/>
      <c r="BPD8" s="291"/>
      <c r="BPE8" s="291"/>
      <c r="BPF8" s="291"/>
      <c r="BPG8" s="291"/>
      <c r="BPH8" s="291"/>
      <c r="BPI8" s="291"/>
      <c r="BPJ8" s="291"/>
      <c r="BPK8" s="291"/>
      <c r="BPL8" s="291"/>
      <c r="BPM8" s="291"/>
      <c r="BPN8" s="291"/>
      <c r="BPO8" s="291"/>
      <c r="BPP8" s="291"/>
      <c r="BPQ8" s="291"/>
      <c r="BPR8" s="291"/>
      <c r="BPS8" s="291"/>
      <c r="BPT8" s="291"/>
      <c r="BPU8" s="291"/>
      <c r="BPV8" s="291"/>
      <c r="BPW8" s="291"/>
      <c r="BPX8" s="291"/>
      <c r="BPY8" s="291"/>
      <c r="BPZ8" s="291"/>
      <c r="BQA8" s="291"/>
      <c r="BQB8" s="291"/>
      <c r="BQC8" s="291"/>
      <c r="BQD8" s="291"/>
      <c r="BQE8" s="291"/>
      <c r="BQF8" s="291"/>
      <c r="BQG8" s="291"/>
      <c r="BQH8" s="291"/>
      <c r="BQI8" s="291"/>
      <c r="BQJ8" s="291"/>
      <c r="BQK8" s="291"/>
      <c r="BQL8" s="291"/>
      <c r="BQM8" s="291"/>
      <c r="BQN8" s="291"/>
      <c r="BQO8" s="291"/>
      <c r="BQP8" s="291"/>
      <c r="BQQ8" s="291"/>
      <c r="BQR8" s="291"/>
      <c r="BQS8" s="291"/>
      <c r="BQT8" s="291"/>
      <c r="BQU8" s="291"/>
      <c r="BQV8" s="291"/>
      <c r="BQW8" s="291"/>
      <c r="BQX8" s="291"/>
      <c r="BQY8" s="291"/>
      <c r="BQZ8" s="291"/>
      <c r="BRA8" s="291"/>
      <c r="BRB8" s="291"/>
      <c r="BRC8" s="291"/>
      <c r="BRD8" s="291"/>
      <c r="BRE8" s="291"/>
      <c r="BRF8" s="291"/>
      <c r="BRG8" s="291"/>
      <c r="BRH8" s="291"/>
      <c r="BRI8" s="291"/>
      <c r="BRJ8" s="291"/>
      <c r="BRK8" s="291"/>
      <c r="BRL8" s="291"/>
      <c r="BRM8" s="291"/>
      <c r="BRN8" s="291"/>
      <c r="BRO8" s="291"/>
      <c r="BRP8" s="291"/>
      <c r="BRQ8" s="291"/>
      <c r="BRR8" s="291"/>
      <c r="BRS8" s="291"/>
      <c r="BRT8" s="291"/>
      <c r="BRU8" s="291"/>
      <c r="BRV8" s="291"/>
      <c r="BRW8" s="291"/>
      <c r="BRX8" s="291"/>
      <c r="BRY8" s="291"/>
      <c r="BRZ8" s="291"/>
      <c r="BSA8" s="291"/>
      <c r="BSB8" s="291"/>
      <c r="BSC8" s="291"/>
      <c r="BSD8" s="291"/>
      <c r="BSE8" s="291"/>
      <c r="BSF8" s="291"/>
      <c r="BSG8" s="291"/>
      <c r="BSH8" s="291"/>
      <c r="BSI8" s="291"/>
      <c r="BSJ8" s="291"/>
      <c r="BSK8" s="291"/>
      <c r="BSL8" s="291"/>
      <c r="BSM8" s="291"/>
      <c r="BSN8" s="291"/>
      <c r="BSO8" s="291"/>
      <c r="BSP8" s="291"/>
      <c r="BSQ8" s="291"/>
      <c r="BSR8" s="291"/>
      <c r="BSS8" s="291"/>
      <c r="BST8" s="291"/>
      <c r="BSU8" s="291"/>
      <c r="BSV8" s="291"/>
      <c r="BSW8" s="291"/>
      <c r="BSX8" s="291"/>
      <c r="BSY8" s="291"/>
      <c r="BSZ8" s="291"/>
      <c r="BTA8" s="291"/>
      <c r="BTB8" s="291"/>
      <c r="BTC8" s="291"/>
      <c r="BTD8" s="291"/>
      <c r="BTE8" s="291"/>
      <c r="BTF8" s="291"/>
      <c r="BTG8" s="291"/>
      <c r="BTH8" s="291"/>
      <c r="BTI8" s="291"/>
      <c r="BTJ8" s="291"/>
      <c r="BTK8" s="291"/>
      <c r="BTL8" s="291"/>
      <c r="BTM8" s="291"/>
      <c r="BTN8" s="291"/>
      <c r="BTO8" s="291"/>
      <c r="BTP8" s="291"/>
      <c r="BTQ8" s="291"/>
      <c r="BTR8" s="291"/>
      <c r="BTS8" s="291"/>
      <c r="BTT8" s="291"/>
      <c r="BTU8" s="291"/>
      <c r="BTV8" s="291"/>
      <c r="BTW8" s="291"/>
      <c r="BTX8" s="291"/>
      <c r="BTY8" s="291"/>
      <c r="BTZ8" s="291"/>
      <c r="BUA8" s="291"/>
      <c r="BUB8" s="291"/>
      <c r="BUC8" s="291"/>
      <c r="BUD8" s="291"/>
      <c r="BUE8" s="291"/>
      <c r="BUF8" s="291"/>
      <c r="BUG8" s="291"/>
      <c r="BUH8" s="291"/>
      <c r="BUI8" s="291"/>
      <c r="BUJ8" s="291"/>
      <c r="BUK8" s="291"/>
      <c r="BUL8" s="291"/>
      <c r="BUM8" s="291"/>
      <c r="BUN8" s="291"/>
      <c r="BUO8" s="291"/>
      <c r="BUP8" s="291"/>
      <c r="BUQ8" s="291"/>
      <c r="BUR8" s="291"/>
      <c r="BUS8" s="291"/>
      <c r="BUT8" s="291"/>
      <c r="BUU8" s="291"/>
      <c r="BUV8" s="291"/>
      <c r="BUW8" s="291"/>
      <c r="BUX8" s="291"/>
      <c r="BUY8" s="291"/>
      <c r="BUZ8" s="291"/>
      <c r="BVA8" s="291"/>
      <c r="BVB8" s="291"/>
      <c r="BVC8" s="291"/>
      <c r="BVD8" s="291"/>
      <c r="BVE8" s="291"/>
      <c r="BVF8" s="291"/>
      <c r="BVG8" s="291"/>
      <c r="BVH8" s="291"/>
      <c r="BVI8" s="291"/>
      <c r="BVJ8" s="291"/>
      <c r="BVK8" s="291"/>
      <c r="BVL8" s="291"/>
      <c r="BVM8" s="291"/>
      <c r="BVN8" s="291"/>
      <c r="BVO8" s="291"/>
      <c r="BVP8" s="291"/>
      <c r="BVQ8" s="291"/>
      <c r="BVR8" s="291"/>
      <c r="BVS8" s="291"/>
      <c r="BVT8" s="291"/>
      <c r="BVU8" s="291"/>
      <c r="BVV8" s="291"/>
      <c r="BVW8" s="291"/>
      <c r="BVX8" s="291"/>
      <c r="BVY8" s="291"/>
      <c r="BVZ8" s="291"/>
      <c r="BWA8" s="291"/>
      <c r="BWB8" s="291"/>
      <c r="BWC8" s="291"/>
      <c r="BWD8" s="291"/>
      <c r="BWE8" s="291"/>
      <c r="BWF8" s="291"/>
      <c r="BWG8" s="291"/>
      <c r="BWH8" s="291"/>
      <c r="BWI8" s="291"/>
      <c r="BWJ8" s="291"/>
      <c r="BWK8" s="291"/>
      <c r="BWL8" s="291"/>
      <c r="BWM8" s="291"/>
      <c r="BWN8" s="291"/>
      <c r="BWO8" s="291"/>
      <c r="BWP8" s="291"/>
      <c r="BWQ8" s="291"/>
      <c r="BWR8" s="291"/>
      <c r="BWS8" s="291"/>
      <c r="BWT8" s="291"/>
      <c r="BWU8" s="291"/>
      <c r="BWV8" s="291"/>
      <c r="BWW8" s="291"/>
      <c r="BWX8" s="291"/>
      <c r="BWY8" s="291"/>
      <c r="BWZ8" s="291"/>
      <c r="BXA8" s="291"/>
      <c r="BXB8" s="291"/>
      <c r="BXC8" s="291"/>
      <c r="BXD8" s="291"/>
      <c r="BXE8" s="291"/>
      <c r="BXF8" s="291"/>
      <c r="BXG8" s="291"/>
      <c r="BXH8" s="291"/>
      <c r="BXI8" s="291"/>
      <c r="BXJ8" s="291"/>
      <c r="BXK8" s="291"/>
      <c r="BXL8" s="291"/>
      <c r="BXM8" s="291"/>
      <c r="BXN8" s="291"/>
      <c r="BXO8" s="291"/>
      <c r="BXP8" s="291"/>
      <c r="BXQ8" s="291"/>
      <c r="BXR8" s="291"/>
      <c r="BXS8" s="291"/>
      <c r="BXT8" s="291"/>
      <c r="BXU8" s="291"/>
      <c r="BXV8" s="291"/>
      <c r="BXW8" s="291"/>
      <c r="BXX8" s="291"/>
      <c r="BXY8" s="291"/>
      <c r="BXZ8" s="291"/>
      <c r="BYA8" s="291"/>
      <c r="BYB8" s="291"/>
      <c r="BYC8" s="291"/>
      <c r="BYD8" s="291"/>
      <c r="BYE8" s="291"/>
      <c r="BYF8" s="291"/>
      <c r="BYG8" s="291"/>
      <c r="BYH8" s="291"/>
      <c r="BYI8" s="291"/>
      <c r="BYJ8" s="291"/>
      <c r="BYK8" s="291"/>
      <c r="BYL8" s="291"/>
      <c r="BYM8" s="291"/>
      <c r="BYN8" s="291"/>
      <c r="BYO8" s="291"/>
      <c r="BYP8" s="291"/>
      <c r="BYQ8" s="291"/>
      <c r="BYR8" s="291"/>
      <c r="BYS8" s="291"/>
      <c r="BYT8" s="291"/>
      <c r="BYU8" s="291"/>
      <c r="BYV8" s="291"/>
      <c r="BYW8" s="291"/>
      <c r="BYX8" s="291"/>
      <c r="BYY8" s="291"/>
      <c r="BYZ8" s="291"/>
      <c r="BZA8" s="291"/>
      <c r="BZB8" s="291"/>
      <c r="BZC8" s="291"/>
      <c r="BZD8" s="291"/>
      <c r="BZE8" s="291"/>
      <c r="BZF8" s="291"/>
      <c r="BZG8" s="291"/>
      <c r="BZH8" s="291"/>
      <c r="BZI8" s="291"/>
      <c r="BZJ8" s="291"/>
      <c r="BZK8" s="291"/>
      <c r="BZL8" s="291"/>
      <c r="BZM8" s="291"/>
      <c r="BZN8" s="291"/>
      <c r="BZO8" s="291"/>
      <c r="BZP8" s="291"/>
      <c r="BZQ8" s="291"/>
      <c r="BZR8" s="291"/>
      <c r="BZS8" s="291"/>
      <c r="BZT8" s="291"/>
      <c r="BZU8" s="291"/>
      <c r="BZV8" s="291"/>
      <c r="BZW8" s="291"/>
      <c r="BZX8" s="291"/>
      <c r="BZY8" s="291"/>
      <c r="BZZ8" s="291"/>
      <c r="CAA8" s="291"/>
      <c r="CAB8" s="291"/>
      <c r="CAC8" s="291"/>
      <c r="CAD8" s="291"/>
      <c r="CAE8" s="291"/>
      <c r="CAF8" s="291"/>
      <c r="CAG8" s="291"/>
      <c r="CAH8" s="291"/>
      <c r="CAI8" s="291"/>
      <c r="CAJ8" s="291"/>
      <c r="CAK8" s="291"/>
      <c r="CAL8" s="291"/>
      <c r="CAM8" s="291"/>
      <c r="CAN8" s="291"/>
      <c r="CAO8" s="291"/>
      <c r="CAP8" s="291"/>
      <c r="CAQ8" s="291"/>
      <c r="CAR8" s="291"/>
      <c r="CAS8" s="291"/>
      <c r="CAT8" s="291"/>
      <c r="CAU8" s="291"/>
      <c r="CAV8" s="291"/>
      <c r="CAW8" s="291"/>
      <c r="CAX8" s="291"/>
      <c r="CAY8" s="291"/>
      <c r="CAZ8" s="291"/>
      <c r="CBA8" s="291"/>
      <c r="CBB8" s="291"/>
      <c r="CBC8" s="291"/>
      <c r="CBD8" s="291"/>
      <c r="CBE8" s="291"/>
      <c r="CBF8" s="291"/>
      <c r="CBG8" s="291"/>
      <c r="CBH8" s="291"/>
      <c r="CBI8" s="291"/>
      <c r="CBJ8" s="291"/>
      <c r="CBK8" s="291"/>
      <c r="CBL8" s="291"/>
      <c r="CBM8" s="291"/>
      <c r="CBN8" s="291"/>
      <c r="CBO8" s="291"/>
      <c r="CBP8" s="291"/>
      <c r="CBQ8" s="291"/>
      <c r="CBR8" s="291"/>
      <c r="CBS8" s="291"/>
      <c r="CBT8" s="291"/>
      <c r="CBU8" s="291"/>
      <c r="CBV8" s="291"/>
      <c r="CBW8" s="291"/>
      <c r="CBX8" s="291"/>
      <c r="CBY8" s="291"/>
      <c r="CBZ8" s="291"/>
      <c r="CCA8" s="291"/>
      <c r="CCB8" s="291"/>
      <c r="CCC8" s="291"/>
      <c r="CCD8" s="291"/>
      <c r="CCE8" s="291"/>
      <c r="CCF8" s="291"/>
      <c r="CCG8" s="291"/>
      <c r="CCH8" s="291"/>
      <c r="CCI8" s="291"/>
      <c r="CCJ8" s="291"/>
      <c r="CCK8" s="291"/>
      <c r="CCL8" s="291"/>
      <c r="CCM8" s="291"/>
      <c r="CCN8" s="291"/>
      <c r="CCO8" s="291"/>
      <c r="CCP8" s="291"/>
      <c r="CCQ8" s="291"/>
      <c r="CCR8" s="291"/>
      <c r="CCS8" s="291"/>
      <c r="CCT8" s="291"/>
      <c r="CCU8" s="291"/>
      <c r="CCV8" s="291"/>
      <c r="CCW8" s="291"/>
      <c r="CCX8" s="291"/>
      <c r="CCY8" s="291"/>
      <c r="CCZ8" s="291"/>
      <c r="CDA8" s="291"/>
      <c r="CDB8" s="291"/>
      <c r="CDC8" s="291"/>
      <c r="CDD8" s="291"/>
      <c r="CDE8" s="291"/>
      <c r="CDF8" s="291"/>
      <c r="CDG8" s="291"/>
      <c r="CDH8" s="291"/>
      <c r="CDI8" s="291"/>
      <c r="CDJ8" s="291"/>
      <c r="CDK8" s="291"/>
      <c r="CDL8" s="291"/>
      <c r="CDM8" s="291"/>
      <c r="CDN8" s="291"/>
      <c r="CDO8" s="291"/>
      <c r="CDP8" s="291"/>
      <c r="CDQ8" s="291"/>
      <c r="CDR8" s="291"/>
      <c r="CDS8" s="291"/>
      <c r="CDT8" s="291"/>
      <c r="CDU8" s="291"/>
      <c r="CDV8" s="291"/>
      <c r="CDW8" s="291"/>
      <c r="CDX8" s="291"/>
      <c r="CDY8" s="291"/>
      <c r="CDZ8" s="291"/>
      <c r="CEA8" s="291"/>
      <c r="CEB8" s="291"/>
      <c r="CEC8" s="291"/>
      <c r="CED8" s="291"/>
      <c r="CEE8" s="291"/>
      <c r="CEF8" s="291"/>
      <c r="CEG8" s="291"/>
      <c r="CEH8" s="291"/>
      <c r="CEI8" s="291"/>
      <c r="CEJ8" s="291"/>
      <c r="CEK8" s="291"/>
      <c r="CEL8" s="291"/>
      <c r="CEM8" s="291"/>
      <c r="CEN8" s="291"/>
      <c r="CEO8" s="291"/>
      <c r="CEP8" s="291"/>
      <c r="CEQ8" s="291"/>
      <c r="CER8" s="291"/>
      <c r="CES8" s="291"/>
      <c r="CET8" s="291"/>
      <c r="CEU8" s="291"/>
      <c r="CEV8" s="291"/>
      <c r="CEW8" s="291"/>
      <c r="CEX8" s="291"/>
      <c r="CEY8" s="291"/>
      <c r="CEZ8" s="291"/>
      <c r="CFA8" s="291"/>
      <c r="CFB8" s="291"/>
      <c r="CFC8" s="291"/>
      <c r="CFD8" s="291"/>
      <c r="CFE8" s="291"/>
      <c r="CFF8" s="291"/>
      <c r="CFG8" s="291"/>
      <c r="CFH8" s="291"/>
      <c r="CFI8" s="291"/>
      <c r="CFJ8" s="291"/>
      <c r="CFK8" s="291"/>
      <c r="CFL8" s="291"/>
      <c r="CFM8" s="291"/>
      <c r="CFN8" s="291"/>
      <c r="CFO8" s="291"/>
      <c r="CFP8" s="291"/>
      <c r="CFQ8" s="291"/>
      <c r="CFR8" s="291"/>
      <c r="CFS8" s="291"/>
      <c r="CFT8" s="291"/>
      <c r="CFU8" s="291"/>
      <c r="CFV8" s="291"/>
      <c r="CFW8" s="291"/>
      <c r="CFX8" s="291"/>
      <c r="CFY8" s="291"/>
      <c r="CFZ8" s="291"/>
      <c r="CGA8" s="291"/>
      <c r="CGB8" s="291"/>
      <c r="CGC8" s="291"/>
      <c r="CGD8" s="291"/>
      <c r="CGE8" s="291"/>
      <c r="CGF8" s="291"/>
      <c r="CGG8" s="291"/>
      <c r="CGH8" s="291"/>
      <c r="CGI8" s="291"/>
      <c r="CGJ8" s="291"/>
      <c r="CGK8" s="291"/>
      <c r="CGL8" s="291"/>
      <c r="CGM8" s="291"/>
      <c r="CGN8" s="291"/>
      <c r="CGO8" s="291"/>
      <c r="CGP8" s="291"/>
      <c r="CGQ8" s="291"/>
      <c r="CGR8" s="291"/>
      <c r="CGS8" s="291"/>
      <c r="CGT8" s="291"/>
      <c r="CGU8" s="291"/>
      <c r="CGV8" s="291"/>
      <c r="CGW8" s="291"/>
      <c r="CGX8" s="291"/>
      <c r="CGY8" s="291"/>
      <c r="CGZ8" s="291"/>
      <c r="CHA8" s="291"/>
      <c r="CHB8" s="291"/>
      <c r="CHC8" s="291"/>
      <c r="CHD8" s="291"/>
      <c r="CHE8" s="291"/>
      <c r="CHF8" s="291"/>
      <c r="CHG8" s="291"/>
      <c r="CHH8" s="291"/>
      <c r="CHI8" s="291"/>
      <c r="CHJ8" s="291"/>
      <c r="CHK8" s="291"/>
      <c r="CHL8" s="291"/>
      <c r="CHM8" s="291"/>
      <c r="CHN8" s="291"/>
      <c r="CHO8" s="291"/>
      <c r="CHP8" s="291"/>
      <c r="CHQ8" s="291"/>
      <c r="CHR8" s="291"/>
      <c r="CHS8" s="291"/>
      <c r="CHT8" s="291"/>
      <c r="CHU8" s="291"/>
      <c r="CHV8" s="291"/>
      <c r="CHW8" s="291"/>
      <c r="CHX8" s="291"/>
      <c r="CHY8" s="291"/>
      <c r="CHZ8" s="291"/>
      <c r="CIA8" s="291"/>
      <c r="CIB8" s="291"/>
      <c r="CIC8" s="291"/>
      <c r="CID8" s="291"/>
      <c r="CIE8" s="291"/>
      <c r="CIF8" s="291"/>
      <c r="CIG8" s="291"/>
      <c r="CIH8" s="291"/>
      <c r="CII8" s="291"/>
      <c r="CIJ8" s="291"/>
      <c r="CIK8" s="291"/>
      <c r="CIL8" s="291"/>
      <c r="CIM8" s="291"/>
      <c r="CIN8" s="291"/>
      <c r="CIO8" s="291"/>
      <c r="CIP8" s="291"/>
      <c r="CIQ8" s="291"/>
      <c r="CIR8" s="291"/>
      <c r="CIS8" s="291"/>
      <c r="CIT8" s="291"/>
      <c r="CIU8" s="291"/>
      <c r="CIV8" s="291"/>
      <c r="CIW8" s="291"/>
      <c r="CIX8" s="291"/>
      <c r="CIY8" s="291"/>
      <c r="CIZ8" s="291"/>
      <c r="CJA8" s="291"/>
      <c r="CJB8" s="291"/>
      <c r="CJC8" s="291"/>
      <c r="CJD8" s="291"/>
      <c r="CJE8" s="291"/>
      <c r="CJF8" s="291"/>
      <c r="CJG8" s="291"/>
      <c r="CJH8" s="291"/>
      <c r="CJI8" s="291"/>
      <c r="CJJ8" s="291"/>
      <c r="CJK8" s="291"/>
      <c r="CJL8" s="291"/>
      <c r="CJM8" s="291"/>
      <c r="CJN8" s="291"/>
      <c r="CJO8" s="291"/>
      <c r="CJP8" s="291"/>
      <c r="CJQ8" s="291"/>
      <c r="CJR8" s="291"/>
      <c r="CJS8" s="291"/>
      <c r="CJT8" s="291"/>
      <c r="CJU8" s="291"/>
      <c r="CJV8" s="291"/>
      <c r="CJW8" s="291"/>
      <c r="CJX8" s="291"/>
      <c r="CJY8" s="291"/>
      <c r="CJZ8" s="291"/>
      <c r="CKA8" s="291"/>
      <c r="CKB8" s="291"/>
      <c r="CKC8" s="291"/>
      <c r="CKD8" s="291"/>
      <c r="CKE8" s="291"/>
      <c r="CKF8" s="291"/>
      <c r="CKG8" s="291"/>
      <c r="CKH8" s="291"/>
      <c r="CKI8" s="291"/>
      <c r="CKJ8" s="291"/>
      <c r="CKK8" s="291"/>
      <c r="CKL8" s="291"/>
      <c r="CKM8" s="291"/>
      <c r="CKN8" s="291"/>
      <c r="CKO8" s="291"/>
      <c r="CKP8" s="291"/>
      <c r="CKQ8" s="291"/>
      <c r="CKR8" s="291"/>
      <c r="CKS8" s="291"/>
      <c r="CKT8" s="291"/>
      <c r="CKU8" s="291"/>
      <c r="CKV8" s="291"/>
      <c r="CKW8" s="291"/>
      <c r="CKX8" s="291"/>
      <c r="CKY8" s="291"/>
      <c r="CKZ8" s="291"/>
      <c r="CLA8" s="291"/>
      <c r="CLB8" s="291"/>
      <c r="CLC8" s="291"/>
      <c r="CLD8" s="291"/>
      <c r="CLE8" s="291"/>
      <c r="CLF8" s="291"/>
      <c r="CLG8" s="291"/>
      <c r="CLH8" s="291"/>
      <c r="CLI8" s="291"/>
      <c r="CLJ8" s="291"/>
      <c r="CLK8" s="291"/>
      <c r="CLL8" s="291"/>
      <c r="CLM8" s="291"/>
      <c r="CLN8" s="291"/>
      <c r="CLO8" s="291"/>
      <c r="CLP8" s="291"/>
      <c r="CLQ8" s="291"/>
      <c r="CLR8" s="291"/>
      <c r="CLS8" s="291"/>
      <c r="CLT8" s="291"/>
      <c r="CLU8" s="291"/>
      <c r="CLV8" s="291"/>
      <c r="CLW8" s="291"/>
      <c r="CLX8" s="291"/>
      <c r="CLY8" s="291"/>
      <c r="CLZ8" s="291"/>
      <c r="CMA8" s="291"/>
      <c r="CMB8" s="291"/>
      <c r="CMC8" s="291"/>
      <c r="CMD8" s="291"/>
      <c r="CME8" s="291"/>
      <c r="CMF8" s="291"/>
      <c r="CMG8" s="291"/>
      <c r="CMH8" s="291"/>
      <c r="CMI8" s="291"/>
      <c r="CMJ8" s="291"/>
      <c r="CMK8" s="291"/>
      <c r="CML8" s="291"/>
      <c r="CMM8" s="291"/>
      <c r="CMN8" s="291"/>
      <c r="CMO8" s="291"/>
      <c r="CMP8" s="291"/>
      <c r="CMQ8" s="291"/>
      <c r="CMR8" s="291"/>
      <c r="CMS8" s="291"/>
      <c r="CMT8" s="291"/>
      <c r="CMU8" s="291"/>
      <c r="CMV8" s="291"/>
      <c r="CMW8" s="291"/>
      <c r="CMX8" s="291"/>
      <c r="CMY8" s="291"/>
      <c r="CMZ8" s="291"/>
      <c r="CNA8" s="291"/>
      <c r="CNB8" s="291"/>
      <c r="CNC8" s="291"/>
      <c r="CND8" s="291"/>
      <c r="CNE8" s="291"/>
      <c r="CNF8" s="291"/>
      <c r="CNG8" s="291"/>
      <c r="CNH8" s="291"/>
      <c r="CNI8" s="291"/>
      <c r="CNJ8" s="291"/>
      <c r="CNK8" s="291"/>
      <c r="CNL8" s="291"/>
      <c r="CNM8" s="291"/>
      <c r="CNN8" s="291"/>
      <c r="CNO8" s="291"/>
      <c r="CNP8" s="291"/>
      <c r="CNQ8" s="291"/>
      <c r="CNR8" s="291"/>
      <c r="CNS8" s="291"/>
      <c r="CNT8" s="291"/>
      <c r="CNU8" s="291"/>
      <c r="CNV8" s="291"/>
      <c r="CNW8" s="291"/>
      <c r="CNX8" s="291"/>
      <c r="CNY8" s="291"/>
      <c r="CNZ8" s="291"/>
      <c r="COA8" s="291"/>
      <c r="COB8" s="291"/>
      <c r="COC8" s="291"/>
      <c r="COD8" s="291"/>
      <c r="COE8" s="291"/>
      <c r="COF8" s="291"/>
      <c r="COG8" s="291"/>
      <c r="COH8" s="291"/>
      <c r="COI8" s="291"/>
      <c r="COJ8" s="291"/>
      <c r="COK8" s="291"/>
      <c r="COL8" s="291"/>
      <c r="COM8" s="291"/>
      <c r="CON8" s="291"/>
      <c r="COO8" s="291"/>
      <c r="COP8" s="291"/>
      <c r="COQ8" s="291"/>
      <c r="COR8" s="291"/>
      <c r="COS8" s="291"/>
      <c r="COT8" s="291"/>
      <c r="COU8" s="291"/>
      <c r="COV8" s="291"/>
      <c r="COW8" s="291"/>
      <c r="COX8" s="291"/>
      <c r="COY8" s="291"/>
      <c r="COZ8" s="291"/>
      <c r="CPA8" s="291"/>
      <c r="CPB8" s="291"/>
      <c r="CPC8" s="291"/>
      <c r="CPD8" s="291"/>
      <c r="CPE8" s="291"/>
      <c r="CPF8" s="291"/>
      <c r="CPG8" s="291"/>
      <c r="CPH8" s="291"/>
      <c r="CPI8" s="291"/>
      <c r="CPJ8" s="291"/>
      <c r="CPK8" s="291"/>
      <c r="CPL8" s="291"/>
      <c r="CPM8" s="291"/>
      <c r="CPN8" s="291"/>
      <c r="CPO8" s="291"/>
      <c r="CPP8" s="291"/>
      <c r="CPQ8" s="291"/>
      <c r="CPR8" s="291"/>
      <c r="CPS8" s="291"/>
      <c r="CPT8" s="291"/>
      <c r="CPU8" s="291"/>
      <c r="CPV8" s="291"/>
      <c r="CPW8" s="291"/>
      <c r="CPX8" s="291"/>
      <c r="CPY8" s="291"/>
      <c r="CPZ8" s="291"/>
      <c r="CQA8" s="291"/>
      <c r="CQB8" s="291"/>
      <c r="CQC8" s="291"/>
      <c r="CQD8" s="291"/>
      <c r="CQE8" s="291"/>
      <c r="CQF8" s="291"/>
      <c r="CQG8" s="291"/>
      <c r="CQH8" s="291"/>
      <c r="CQI8" s="291"/>
      <c r="CQJ8" s="291"/>
      <c r="CQK8" s="291"/>
      <c r="CQL8" s="291"/>
      <c r="CQM8" s="291"/>
      <c r="CQN8" s="291"/>
      <c r="CQO8" s="291"/>
      <c r="CQP8" s="291"/>
      <c r="CQQ8" s="291"/>
      <c r="CQR8" s="291"/>
      <c r="CQS8" s="291"/>
      <c r="CQT8" s="291"/>
      <c r="CQU8" s="291"/>
      <c r="CQV8" s="291"/>
      <c r="CQW8" s="291"/>
      <c r="CQX8" s="291"/>
      <c r="CQY8" s="291"/>
      <c r="CQZ8" s="291"/>
      <c r="CRA8" s="291"/>
      <c r="CRB8" s="291"/>
      <c r="CRC8" s="291"/>
      <c r="CRD8" s="291"/>
      <c r="CRE8" s="291"/>
      <c r="CRF8" s="291"/>
      <c r="CRG8" s="291"/>
      <c r="CRH8" s="291"/>
      <c r="CRI8" s="291"/>
      <c r="CRJ8" s="291"/>
      <c r="CRK8" s="291"/>
      <c r="CRL8" s="291"/>
      <c r="CRM8" s="291"/>
      <c r="CRN8" s="291"/>
      <c r="CRO8" s="291"/>
      <c r="CRP8" s="291"/>
      <c r="CRQ8" s="291"/>
      <c r="CRR8" s="291"/>
      <c r="CRS8" s="291"/>
      <c r="CRT8" s="291"/>
      <c r="CRU8" s="291"/>
      <c r="CRV8" s="291"/>
      <c r="CRW8" s="291"/>
      <c r="CRX8" s="291"/>
      <c r="CRY8" s="291"/>
      <c r="CRZ8" s="291"/>
      <c r="CSA8" s="291"/>
      <c r="CSB8" s="291"/>
      <c r="CSC8" s="291"/>
      <c r="CSD8" s="291"/>
      <c r="CSE8" s="291"/>
      <c r="CSF8" s="291"/>
      <c r="CSG8" s="291"/>
      <c r="CSH8" s="291"/>
      <c r="CSI8" s="291"/>
      <c r="CSJ8" s="291"/>
      <c r="CSK8" s="291"/>
      <c r="CSL8" s="291"/>
      <c r="CSM8" s="291"/>
      <c r="CSN8" s="291"/>
      <c r="CSO8" s="291"/>
      <c r="CSP8" s="291"/>
      <c r="CSQ8" s="291"/>
      <c r="CSR8" s="291"/>
      <c r="CSS8" s="291"/>
      <c r="CST8" s="291"/>
      <c r="CSU8" s="291"/>
      <c r="CSV8" s="291"/>
      <c r="CSW8" s="291"/>
      <c r="CSX8" s="291"/>
      <c r="CSY8" s="291"/>
      <c r="CSZ8" s="291"/>
      <c r="CTA8" s="291"/>
      <c r="CTB8" s="291"/>
      <c r="CTC8" s="291"/>
      <c r="CTD8" s="291"/>
      <c r="CTE8" s="291"/>
      <c r="CTF8" s="291"/>
      <c r="CTG8" s="291"/>
      <c r="CTH8" s="291"/>
      <c r="CTI8" s="291"/>
      <c r="CTJ8" s="291"/>
      <c r="CTK8" s="291"/>
      <c r="CTL8" s="291"/>
      <c r="CTM8" s="291"/>
      <c r="CTN8" s="291"/>
      <c r="CTO8" s="291"/>
      <c r="CTP8" s="291"/>
      <c r="CTQ8" s="291"/>
      <c r="CTR8" s="291"/>
      <c r="CTS8" s="291"/>
      <c r="CTT8" s="291"/>
      <c r="CTU8" s="291"/>
      <c r="CTV8" s="291"/>
      <c r="CTW8" s="291"/>
      <c r="CTX8" s="291"/>
      <c r="CTY8" s="291"/>
      <c r="CTZ8" s="291"/>
      <c r="CUA8" s="291"/>
      <c r="CUB8" s="291"/>
      <c r="CUC8" s="291"/>
      <c r="CUD8" s="291"/>
      <c r="CUE8" s="291"/>
      <c r="CUF8" s="291"/>
      <c r="CUG8" s="291"/>
      <c r="CUH8" s="291"/>
      <c r="CUI8" s="291"/>
      <c r="CUJ8" s="291"/>
      <c r="CUK8" s="291"/>
      <c r="CUL8" s="291"/>
      <c r="CUM8" s="291"/>
      <c r="CUN8" s="291"/>
      <c r="CUO8" s="291"/>
      <c r="CUP8" s="291"/>
      <c r="CUQ8" s="291"/>
      <c r="CUR8" s="291"/>
      <c r="CUS8" s="291"/>
      <c r="CUT8" s="291"/>
      <c r="CUU8" s="291"/>
      <c r="CUV8" s="291"/>
      <c r="CUW8" s="291"/>
      <c r="CUX8" s="291"/>
      <c r="CUY8" s="291"/>
      <c r="CUZ8" s="291"/>
      <c r="CVA8" s="291"/>
      <c r="CVB8" s="291"/>
      <c r="CVC8" s="291"/>
      <c r="CVD8" s="291"/>
      <c r="CVE8" s="291"/>
      <c r="CVF8" s="291"/>
      <c r="CVG8" s="291"/>
      <c r="CVH8" s="291"/>
      <c r="CVI8" s="291"/>
      <c r="CVJ8" s="291"/>
      <c r="CVK8" s="291"/>
      <c r="CVL8" s="291"/>
      <c r="CVM8" s="291"/>
      <c r="CVN8" s="291"/>
      <c r="CVO8" s="291"/>
      <c r="CVP8" s="291"/>
      <c r="CVQ8" s="291"/>
      <c r="CVR8" s="291"/>
      <c r="CVS8" s="291"/>
      <c r="CVT8" s="291"/>
      <c r="CVU8" s="291"/>
      <c r="CVV8" s="291"/>
      <c r="CVW8" s="291"/>
      <c r="CVX8" s="291"/>
      <c r="CVY8" s="291"/>
      <c r="CVZ8" s="291"/>
      <c r="CWA8" s="291"/>
      <c r="CWB8" s="291"/>
      <c r="CWC8" s="291"/>
      <c r="CWD8" s="291"/>
      <c r="CWE8" s="291"/>
      <c r="CWF8" s="291"/>
      <c r="CWG8" s="291"/>
      <c r="CWH8" s="291"/>
      <c r="CWI8" s="291"/>
      <c r="CWJ8" s="291"/>
      <c r="CWK8" s="291"/>
      <c r="CWL8" s="291"/>
      <c r="CWM8" s="291"/>
      <c r="CWN8" s="291"/>
      <c r="CWO8" s="291"/>
      <c r="CWP8" s="291"/>
      <c r="CWQ8" s="291"/>
      <c r="CWR8" s="291"/>
      <c r="CWS8" s="291"/>
      <c r="CWT8" s="291"/>
      <c r="CWU8" s="291"/>
      <c r="CWV8" s="291"/>
      <c r="CWW8" s="291"/>
      <c r="CWX8" s="291"/>
      <c r="CWY8" s="291"/>
      <c r="CWZ8" s="291"/>
      <c r="CXA8" s="291"/>
      <c r="CXB8" s="291"/>
      <c r="CXC8" s="291"/>
      <c r="CXD8" s="291"/>
      <c r="CXE8" s="291"/>
      <c r="CXF8" s="291"/>
      <c r="CXG8" s="291"/>
      <c r="CXH8" s="291"/>
      <c r="CXI8" s="291"/>
      <c r="CXJ8" s="291"/>
      <c r="CXK8" s="291"/>
      <c r="CXL8" s="291"/>
      <c r="CXM8" s="291"/>
      <c r="CXN8" s="291"/>
      <c r="CXO8" s="291"/>
      <c r="CXP8" s="291"/>
      <c r="CXQ8" s="291"/>
      <c r="CXR8" s="291"/>
      <c r="CXS8" s="291"/>
      <c r="CXT8" s="291"/>
      <c r="CXU8" s="291"/>
      <c r="CXV8" s="291"/>
      <c r="CXW8" s="291"/>
      <c r="CXX8" s="291"/>
      <c r="CXY8" s="291"/>
      <c r="CXZ8" s="291"/>
      <c r="CYA8" s="291"/>
      <c r="CYB8" s="291"/>
      <c r="CYC8" s="291"/>
      <c r="CYD8" s="291"/>
      <c r="CYE8" s="291"/>
      <c r="CYF8" s="291"/>
      <c r="CYG8" s="291"/>
      <c r="CYH8" s="291"/>
      <c r="CYI8" s="291"/>
      <c r="CYJ8" s="291"/>
      <c r="CYK8" s="291"/>
      <c r="CYL8" s="291"/>
      <c r="CYM8" s="291"/>
      <c r="CYN8" s="291"/>
      <c r="CYO8" s="291"/>
      <c r="CYP8" s="291"/>
      <c r="CYQ8" s="291"/>
      <c r="CYR8" s="291"/>
      <c r="CYS8" s="291"/>
      <c r="CYT8" s="291"/>
      <c r="CYU8" s="291"/>
      <c r="CYV8" s="291"/>
      <c r="CYW8" s="291"/>
      <c r="CYX8" s="291"/>
      <c r="CYY8" s="291"/>
      <c r="CYZ8" s="291"/>
      <c r="CZA8" s="291"/>
      <c r="CZB8" s="291"/>
      <c r="CZC8" s="291"/>
      <c r="CZD8" s="291"/>
      <c r="CZE8" s="291"/>
      <c r="CZF8" s="291"/>
      <c r="CZG8" s="291"/>
      <c r="CZH8" s="291"/>
      <c r="CZI8" s="291"/>
      <c r="CZJ8" s="291"/>
      <c r="CZK8" s="291"/>
      <c r="CZL8" s="291"/>
      <c r="CZM8" s="291"/>
      <c r="CZN8" s="291"/>
      <c r="CZO8" s="291"/>
      <c r="CZP8" s="291"/>
      <c r="CZQ8" s="291"/>
      <c r="CZR8" s="291"/>
      <c r="CZS8" s="291"/>
      <c r="CZT8" s="291"/>
      <c r="CZU8" s="291"/>
      <c r="CZV8" s="291"/>
      <c r="CZW8" s="291"/>
      <c r="CZX8" s="291"/>
      <c r="CZY8" s="291"/>
      <c r="CZZ8" s="291"/>
      <c r="DAA8" s="291"/>
      <c r="DAB8" s="291"/>
      <c r="DAC8" s="291"/>
      <c r="DAD8" s="291"/>
      <c r="DAE8" s="291"/>
      <c r="DAF8" s="291"/>
      <c r="DAG8" s="291"/>
      <c r="DAH8" s="291"/>
      <c r="DAI8" s="291"/>
      <c r="DAJ8" s="291"/>
      <c r="DAK8" s="291"/>
      <c r="DAL8" s="291"/>
      <c r="DAM8" s="291"/>
      <c r="DAN8" s="291"/>
      <c r="DAO8" s="291"/>
      <c r="DAP8" s="291"/>
      <c r="DAQ8" s="291"/>
      <c r="DAR8" s="291"/>
      <c r="DAS8" s="291"/>
      <c r="DAT8" s="291"/>
      <c r="DAU8" s="291"/>
      <c r="DAV8" s="291"/>
      <c r="DAW8" s="291"/>
      <c r="DAX8" s="291"/>
      <c r="DAY8" s="291"/>
      <c r="DAZ8" s="291"/>
      <c r="DBA8" s="291"/>
      <c r="DBB8" s="291"/>
      <c r="DBC8" s="291"/>
      <c r="DBD8" s="291"/>
      <c r="DBE8" s="291"/>
      <c r="DBF8" s="291"/>
      <c r="DBG8" s="291"/>
      <c r="DBH8" s="291"/>
      <c r="DBI8" s="291"/>
      <c r="DBJ8" s="291"/>
      <c r="DBK8" s="291"/>
      <c r="DBL8" s="291"/>
      <c r="DBM8" s="291"/>
      <c r="DBN8" s="291"/>
      <c r="DBO8" s="291"/>
      <c r="DBP8" s="291"/>
      <c r="DBQ8" s="291"/>
      <c r="DBR8" s="291"/>
      <c r="DBS8" s="291"/>
      <c r="DBT8" s="291"/>
      <c r="DBU8" s="291"/>
      <c r="DBV8" s="291"/>
      <c r="DBW8" s="291"/>
      <c r="DBX8" s="291"/>
      <c r="DBY8" s="291"/>
      <c r="DBZ8" s="291"/>
      <c r="DCA8" s="291"/>
      <c r="DCB8" s="291"/>
      <c r="DCC8" s="291"/>
      <c r="DCD8" s="291"/>
      <c r="DCE8" s="291"/>
      <c r="DCF8" s="291"/>
      <c r="DCG8" s="291"/>
      <c r="DCH8" s="291"/>
      <c r="DCI8" s="291"/>
      <c r="DCJ8" s="291"/>
      <c r="DCK8" s="291"/>
      <c r="DCL8" s="291"/>
      <c r="DCM8" s="291"/>
      <c r="DCN8" s="291"/>
      <c r="DCO8" s="291"/>
      <c r="DCP8" s="291"/>
      <c r="DCQ8" s="291"/>
      <c r="DCR8" s="291"/>
      <c r="DCS8" s="291"/>
      <c r="DCT8" s="291"/>
      <c r="DCU8" s="291"/>
      <c r="DCV8" s="291"/>
      <c r="DCW8" s="291"/>
      <c r="DCX8" s="291"/>
      <c r="DCY8" s="291"/>
      <c r="DCZ8" s="291"/>
      <c r="DDA8" s="291"/>
      <c r="DDB8" s="291"/>
      <c r="DDC8" s="291"/>
      <c r="DDD8" s="291"/>
      <c r="DDE8" s="291"/>
      <c r="DDF8" s="291"/>
      <c r="DDG8" s="291"/>
      <c r="DDH8" s="291"/>
      <c r="DDI8" s="291"/>
      <c r="DDJ8" s="291"/>
      <c r="DDK8" s="291"/>
      <c r="DDL8" s="291"/>
      <c r="DDM8" s="291"/>
      <c r="DDN8" s="291"/>
      <c r="DDO8" s="291"/>
      <c r="DDP8" s="291"/>
      <c r="DDQ8" s="291"/>
      <c r="DDR8" s="291"/>
      <c r="DDS8" s="291"/>
      <c r="DDT8" s="291"/>
      <c r="DDU8" s="291"/>
      <c r="DDV8" s="291"/>
      <c r="DDW8" s="291"/>
      <c r="DDX8" s="291"/>
      <c r="DDY8" s="291"/>
      <c r="DDZ8" s="291"/>
      <c r="DEA8" s="291"/>
      <c r="DEB8" s="291"/>
      <c r="DEC8" s="291"/>
      <c r="DED8" s="291"/>
      <c r="DEE8" s="291"/>
      <c r="DEF8" s="291"/>
      <c r="DEG8" s="291"/>
      <c r="DEH8" s="291"/>
      <c r="DEI8" s="291"/>
      <c r="DEJ8" s="291"/>
      <c r="DEK8" s="291"/>
      <c r="DEL8" s="291"/>
      <c r="DEM8" s="291"/>
      <c r="DEN8" s="291"/>
      <c r="DEO8" s="291"/>
      <c r="DEP8" s="291"/>
      <c r="DEQ8" s="291"/>
      <c r="DER8" s="291"/>
      <c r="DES8" s="291"/>
      <c r="DET8" s="291"/>
      <c r="DEU8" s="291"/>
      <c r="DEV8" s="291"/>
      <c r="DEW8" s="291"/>
      <c r="DEX8" s="291"/>
      <c r="DEY8" s="291"/>
      <c r="DEZ8" s="291"/>
      <c r="DFA8" s="291"/>
      <c r="DFB8" s="291"/>
      <c r="DFC8" s="291"/>
      <c r="DFD8" s="291"/>
      <c r="DFE8" s="291"/>
      <c r="DFF8" s="291"/>
      <c r="DFG8" s="291"/>
      <c r="DFH8" s="291"/>
      <c r="DFI8" s="291"/>
      <c r="DFJ8" s="291"/>
      <c r="DFK8" s="291"/>
      <c r="DFL8" s="291"/>
      <c r="DFM8" s="291"/>
      <c r="DFN8" s="291"/>
      <c r="DFO8" s="291"/>
      <c r="DFP8" s="291"/>
      <c r="DFQ8" s="291"/>
      <c r="DFR8" s="291"/>
      <c r="DFS8" s="291"/>
      <c r="DFT8" s="291"/>
      <c r="DFU8" s="291"/>
      <c r="DFV8" s="291"/>
      <c r="DFW8" s="291"/>
      <c r="DFX8" s="291"/>
      <c r="DFY8" s="291"/>
      <c r="DFZ8" s="291"/>
      <c r="DGA8" s="291"/>
      <c r="DGB8" s="291"/>
      <c r="DGC8" s="291"/>
      <c r="DGD8" s="291"/>
      <c r="DGE8" s="291"/>
      <c r="DGF8" s="291"/>
      <c r="DGG8" s="291"/>
      <c r="DGH8" s="291"/>
      <c r="DGI8" s="291"/>
      <c r="DGJ8" s="291"/>
      <c r="DGK8" s="291"/>
      <c r="DGL8" s="291"/>
      <c r="DGM8" s="291"/>
      <c r="DGN8" s="291"/>
      <c r="DGO8" s="291"/>
      <c r="DGP8" s="291"/>
      <c r="DGQ8" s="291"/>
      <c r="DGR8" s="291"/>
      <c r="DGS8" s="291"/>
      <c r="DGT8" s="291"/>
      <c r="DGU8" s="291"/>
      <c r="DGV8" s="291"/>
      <c r="DGW8" s="291"/>
      <c r="DGX8" s="291"/>
      <c r="DGY8" s="291"/>
      <c r="DGZ8" s="291"/>
      <c r="DHA8" s="291"/>
      <c r="DHB8" s="291"/>
      <c r="DHC8" s="291"/>
      <c r="DHD8" s="291"/>
      <c r="DHE8" s="291"/>
      <c r="DHF8" s="291"/>
      <c r="DHG8" s="291"/>
      <c r="DHH8" s="291"/>
      <c r="DHI8" s="291"/>
      <c r="DHJ8" s="291"/>
      <c r="DHK8" s="291"/>
      <c r="DHL8" s="291"/>
      <c r="DHM8" s="291"/>
      <c r="DHN8" s="291"/>
      <c r="DHO8" s="291"/>
      <c r="DHP8" s="291"/>
      <c r="DHQ8" s="291"/>
      <c r="DHR8" s="291"/>
      <c r="DHS8" s="291"/>
      <c r="DHT8" s="291"/>
      <c r="DHU8" s="291"/>
      <c r="DHV8" s="291"/>
      <c r="DHW8" s="291"/>
      <c r="DHX8" s="291"/>
      <c r="DHY8" s="291"/>
      <c r="DHZ8" s="291"/>
      <c r="DIA8" s="291"/>
      <c r="DIB8" s="291"/>
      <c r="DIC8" s="291"/>
      <c r="DID8" s="291"/>
      <c r="DIE8" s="291"/>
      <c r="DIF8" s="291"/>
      <c r="DIG8" s="291"/>
      <c r="DIH8" s="291"/>
      <c r="DII8" s="291"/>
      <c r="DIJ8" s="291"/>
      <c r="DIK8" s="291"/>
      <c r="DIL8" s="291"/>
      <c r="DIM8" s="291"/>
      <c r="DIN8" s="291"/>
      <c r="DIO8" s="291"/>
      <c r="DIP8" s="291"/>
      <c r="DIQ8" s="291"/>
      <c r="DIR8" s="291"/>
      <c r="DIS8" s="291"/>
      <c r="DIT8" s="291"/>
      <c r="DIU8" s="291"/>
      <c r="DIV8" s="291"/>
      <c r="DIW8" s="291"/>
      <c r="DIX8" s="291"/>
      <c r="DIY8" s="291"/>
      <c r="DIZ8" s="291"/>
      <c r="DJA8" s="291"/>
      <c r="DJB8" s="291"/>
      <c r="DJC8" s="291"/>
      <c r="DJD8" s="291"/>
      <c r="DJE8" s="291"/>
      <c r="DJF8" s="291"/>
      <c r="DJG8" s="291"/>
      <c r="DJH8" s="291"/>
      <c r="DJI8" s="291"/>
      <c r="DJJ8" s="291"/>
      <c r="DJK8" s="291"/>
      <c r="DJL8" s="291"/>
      <c r="DJM8" s="291"/>
      <c r="DJN8" s="291"/>
      <c r="DJO8" s="291"/>
      <c r="DJP8" s="291"/>
      <c r="DJQ8" s="291"/>
      <c r="DJR8" s="291"/>
      <c r="DJS8" s="291"/>
      <c r="DJT8" s="291"/>
      <c r="DJU8" s="291"/>
      <c r="DJV8" s="291"/>
      <c r="DJW8" s="291"/>
      <c r="DJX8" s="291"/>
      <c r="DJY8" s="291"/>
      <c r="DJZ8" s="291"/>
      <c r="DKA8" s="291"/>
      <c r="DKB8" s="291"/>
      <c r="DKC8" s="291"/>
      <c r="DKD8" s="291"/>
      <c r="DKE8" s="291"/>
      <c r="DKF8" s="291"/>
      <c r="DKG8" s="291"/>
      <c r="DKH8" s="291"/>
      <c r="DKI8" s="291"/>
      <c r="DKJ8" s="291"/>
      <c r="DKK8" s="291"/>
      <c r="DKL8" s="291"/>
      <c r="DKM8" s="291"/>
      <c r="DKN8" s="291"/>
      <c r="DKO8" s="291"/>
      <c r="DKP8" s="291"/>
      <c r="DKQ8" s="291"/>
      <c r="DKR8" s="291"/>
      <c r="DKS8" s="291"/>
      <c r="DKT8" s="291"/>
      <c r="DKU8" s="291"/>
      <c r="DKV8" s="291"/>
      <c r="DKW8" s="291"/>
      <c r="DKX8" s="291"/>
      <c r="DKY8" s="291"/>
      <c r="DKZ8" s="291"/>
      <c r="DLA8" s="291"/>
      <c r="DLB8" s="291"/>
      <c r="DLC8" s="291"/>
      <c r="DLD8" s="291"/>
      <c r="DLE8" s="291"/>
      <c r="DLF8" s="291"/>
      <c r="DLG8" s="291"/>
      <c r="DLH8" s="291"/>
      <c r="DLI8" s="291"/>
      <c r="DLJ8" s="291"/>
      <c r="DLK8" s="291"/>
      <c r="DLL8" s="291"/>
      <c r="DLM8" s="291"/>
      <c r="DLN8" s="291"/>
      <c r="DLO8" s="291"/>
      <c r="DLP8" s="291"/>
      <c r="DLQ8" s="291"/>
      <c r="DLR8" s="291"/>
      <c r="DLS8" s="291"/>
      <c r="DLT8" s="291"/>
      <c r="DLU8" s="291"/>
      <c r="DLV8" s="291"/>
      <c r="DLW8" s="291"/>
      <c r="DLX8" s="291"/>
      <c r="DLY8" s="291"/>
      <c r="DLZ8" s="291"/>
      <c r="DMA8" s="291"/>
      <c r="DMB8" s="291"/>
      <c r="DMC8" s="291"/>
      <c r="DMD8" s="291"/>
      <c r="DME8" s="291"/>
      <c r="DMF8" s="291"/>
      <c r="DMG8" s="291"/>
      <c r="DMH8" s="291"/>
      <c r="DMI8" s="291"/>
      <c r="DMJ8" s="291"/>
      <c r="DMK8" s="291"/>
      <c r="DML8" s="291"/>
      <c r="DMM8" s="291"/>
      <c r="DMN8" s="291"/>
      <c r="DMO8" s="291"/>
      <c r="DMP8" s="291"/>
      <c r="DMQ8" s="291"/>
      <c r="DMR8" s="291"/>
      <c r="DMS8" s="291"/>
      <c r="DMT8" s="291"/>
      <c r="DMU8" s="291"/>
      <c r="DMV8" s="291"/>
      <c r="DMW8" s="291"/>
      <c r="DMX8" s="291"/>
      <c r="DMY8" s="291"/>
      <c r="DMZ8" s="291"/>
      <c r="DNA8" s="291"/>
      <c r="DNB8" s="291"/>
      <c r="DNC8" s="291"/>
      <c r="DND8" s="291"/>
      <c r="DNE8" s="291"/>
      <c r="DNF8" s="291"/>
      <c r="DNG8" s="291"/>
      <c r="DNH8" s="291"/>
      <c r="DNI8" s="291"/>
      <c r="DNJ8" s="291"/>
      <c r="DNK8" s="291"/>
      <c r="DNL8" s="291"/>
      <c r="DNM8" s="291"/>
      <c r="DNN8" s="291"/>
      <c r="DNO8" s="291"/>
      <c r="DNP8" s="291"/>
      <c r="DNQ8" s="291"/>
      <c r="DNR8" s="291"/>
      <c r="DNS8" s="291"/>
      <c r="DNT8" s="291"/>
      <c r="DNU8" s="291"/>
      <c r="DNV8" s="291"/>
      <c r="DNW8" s="291"/>
      <c r="DNX8" s="291"/>
      <c r="DNY8" s="291"/>
      <c r="DNZ8" s="291"/>
      <c r="DOA8" s="291"/>
      <c r="DOB8" s="291"/>
      <c r="DOC8" s="291"/>
      <c r="DOD8" s="291"/>
      <c r="DOE8" s="291"/>
      <c r="DOF8" s="291"/>
      <c r="DOG8" s="291"/>
      <c r="DOH8" s="291"/>
      <c r="DOI8" s="291"/>
      <c r="DOJ8" s="291"/>
      <c r="DOK8" s="291"/>
      <c r="DOL8" s="291"/>
      <c r="DOM8" s="291"/>
      <c r="DON8" s="291"/>
      <c r="DOO8" s="291"/>
      <c r="DOP8" s="291"/>
      <c r="DOQ8" s="291"/>
      <c r="DOR8" s="291"/>
      <c r="DOS8" s="291"/>
      <c r="DOT8" s="291"/>
      <c r="DOU8" s="291"/>
      <c r="DOV8" s="291"/>
      <c r="DOW8" s="291"/>
      <c r="DOX8" s="291"/>
      <c r="DOY8" s="291"/>
      <c r="DOZ8" s="291"/>
      <c r="DPA8" s="291"/>
      <c r="DPB8" s="291"/>
      <c r="DPC8" s="291"/>
      <c r="DPD8" s="291"/>
      <c r="DPE8" s="291"/>
      <c r="DPF8" s="291"/>
      <c r="DPG8" s="291"/>
      <c r="DPH8" s="291"/>
      <c r="DPI8" s="291"/>
      <c r="DPJ8" s="291"/>
      <c r="DPK8" s="291"/>
      <c r="DPL8" s="291"/>
      <c r="DPM8" s="291"/>
      <c r="DPN8" s="291"/>
      <c r="DPO8" s="291"/>
      <c r="DPP8" s="291"/>
      <c r="DPQ8" s="291"/>
      <c r="DPR8" s="291"/>
      <c r="DPS8" s="291"/>
      <c r="DPT8" s="291"/>
      <c r="DPU8" s="291"/>
      <c r="DPV8" s="291"/>
      <c r="DPW8" s="291"/>
      <c r="DPX8" s="291"/>
      <c r="DPY8" s="291"/>
      <c r="DPZ8" s="291"/>
      <c r="DQA8" s="291"/>
      <c r="DQB8" s="291"/>
      <c r="DQC8" s="291"/>
      <c r="DQD8" s="291"/>
      <c r="DQE8" s="291"/>
      <c r="DQF8" s="291"/>
      <c r="DQG8" s="291"/>
      <c r="DQH8" s="291"/>
      <c r="DQI8" s="291"/>
      <c r="DQJ8" s="291"/>
      <c r="DQK8" s="291"/>
      <c r="DQL8" s="291"/>
      <c r="DQM8" s="291"/>
      <c r="DQN8" s="291"/>
      <c r="DQO8" s="291"/>
      <c r="DQP8" s="291"/>
      <c r="DQQ8" s="291"/>
      <c r="DQR8" s="291"/>
      <c r="DQS8" s="291"/>
      <c r="DQT8" s="291"/>
      <c r="DQU8" s="291"/>
      <c r="DQV8" s="291"/>
      <c r="DQW8" s="291"/>
      <c r="DQX8" s="291"/>
      <c r="DQY8" s="291"/>
      <c r="DQZ8" s="291"/>
      <c r="DRA8" s="291"/>
      <c r="DRB8" s="291"/>
      <c r="DRC8" s="291"/>
      <c r="DRD8" s="291"/>
      <c r="DRE8" s="291"/>
      <c r="DRF8" s="291"/>
      <c r="DRG8" s="291"/>
      <c r="DRH8" s="291"/>
      <c r="DRI8" s="291"/>
      <c r="DRJ8" s="291"/>
      <c r="DRK8" s="291"/>
      <c r="DRL8" s="291"/>
      <c r="DRM8" s="291"/>
      <c r="DRN8" s="291"/>
      <c r="DRO8" s="291"/>
      <c r="DRP8" s="291"/>
      <c r="DRQ8" s="291"/>
      <c r="DRR8" s="291"/>
      <c r="DRS8" s="291"/>
      <c r="DRT8" s="291"/>
      <c r="DRU8" s="291"/>
      <c r="DRV8" s="291"/>
      <c r="DRW8" s="291"/>
      <c r="DRX8" s="291"/>
      <c r="DRY8" s="291"/>
      <c r="DRZ8" s="291"/>
      <c r="DSA8" s="291"/>
      <c r="DSB8" s="291"/>
      <c r="DSC8" s="291"/>
      <c r="DSD8" s="291"/>
      <c r="DSE8" s="291"/>
      <c r="DSF8" s="291"/>
      <c r="DSG8" s="291"/>
      <c r="DSH8" s="291"/>
      <c r="DSI8" s="291"/>
      <c r="DSJ8" s="291"/>
      <c r="DSK8" s="291"/>
      <c r="DSL8" s="291"/>
      <c r="DSM8" s="291"/>
      <c r="DSN8" s="291"/>
      <c r="DSO8" s="291"/>
      <c r="DSP8" s="291"/>
      <c r="DSQ8" s="291"/>
      <c r="DSR8" s="291"/>
      <c r="DSS8" s="291"/>
      <c r="DST8" s="291"/>
      <c r="DSU8" s="291"/>
      <c r="DSV8" s="291"/>
      <c r="DSW8" s="291"/>
      <c r="DSX8" s="291"/>
      <c r="DSY8" s="291"/>
      <c r="DSZ8" s="291"/>
      <c r="DTA8" s="291"/>
      <c r="DTB8" s="291"/>
      <c r="DTC8" s="291"/>
      <c r="DTD8" s="291"/>
      <c r="DTE8" s="291"/>
      <c r="DTF8" s="291"/>
      <c r="DTG8" s="291"/>
      <c r="DTH8" s="291"/>
      <c r="DTI8" s="291"/>
      <c r="DTJ8" s="291"/>
      <c r="DTK8" s="291"/>
      <c r="DTL8" s="291"/>
      <c r="DTM8" s="291"/>
      <c r="DTN8" s="291"/>
      <c r="DTO8" s="291"/>
      <c r="DTP8" s="291"/>
      <c r="DTQ8" s="291"/>
      <c r="DTR8" s="291"/>
      <c r="DTS8" s="291"/>
      <c r="DTT8" s="291"/>
      <c r="DTU8" s="291"/>
      <c r="DTV8" s="291"/>
      <c r="DTW8" s="291"/>
      <c r="DTX8" s="291"/>
      <c r="DTY8" s="291"/>
      <c r="DTZ8" s="291"/>
      <c r="DUA8" s="291"/>
      <c r="DUB8" s="291"/>
      <c r="DUC8" s="291"/>
      <c r="DUD8" s="291"/>
      <c r="DUE8" s="291"/>
      <c r="DUF8" s="291"/>
      <c r="DUG8" s="291"/>
      <c r="DUH8" s="291"/>
      <c r="DUI8" s="291"/>
      <c r="DUJ8" s="291"/>
      <c r="DUK8" s="291"/>
      <c r="DUL8" s="291"/>
      <c r="DUM8" s="291"/>
      <c r="DUN8" s="291"/>
      <c r="DUO8" s="291"/>
      <c r="DUP8" s="291"/>
      <c r="DUQ8" s="291"/>
      <c r="DUR8" s="291"/>
      <c r="DUS8" s="291"/>
      <c r="DUT8" s="291"/>
      <c r="DUU8" s="291"/>
      <c r="DUV8" s="291"/>
      <c r="DUW8" s="291"/>
      <c r="DUX8" s="291"/>
      <c r="DUY8" s="291"/>
      <c r="DUZ8" s="291"/>
      <c r="DVA8" s="291"/>
      <c r="DVB8" s="291"/>
      <c r="DVC8" s="291"/>
      <c r="DVD8" s="291"/>
      <c r="DVE8" s="291"/>
      <c r="DVF8" s="291"/>
      <c r="DVG8" s="291"/>
      <c r="DVH8" s="291"/>
      <c r="DVI8" s="291"/>
      <c r="DVJ8" s="291"/>
      <c r="DVK8" s="291"/>
      <c r="DVL8" s="291"/>
      <c r="DVM8" s="291"/>
      <c r="DVN8" s="291"/>
      <c r="DVO8" s="291"/>
      <c r="DVP8" s="291"/>
      <c r="DVQ8" s="291"/>
      <c r="DVR8" s="291"/>
      <c r="DVS8" s="291"/>
      <c r="DVT8" s="291"/>
      <c r="DVU8" s="291"/>
      <c r="DVV8" s="291"/>
      <c r="DVW8" s="291"/>
      <c r="DVX8" s="291"/>
      <c r="DVY8" s="291"/>
      <c r="DVZ8" s="291"/>
      <c r="DWA8" s="291"/>
      <c r="DWB8" s="291"/>
      <c r="DWC8" s="291"/>
      <c r="DWD8" s="291"/>
      <c r="DWE8" s="291"/>
      <c r="DWF8" s="291"/>
      <c r="DWG8" s="291"/>
      <c r="DWH8" s="291"/>
      <c r="DWI8" s="291"/>
      <c r="DWJ8" s="291"/>
      <c r="DWK8" s="291"/>
      <c r="DWL8" s="291"/>
      <c r="DWM8" s="291"/>
      <c r="DWN8" s="291"/>
      <c r="DWO8" s="291"/>
      <c r="DWP8" s="291"/>
      <c r="DWQ8" s="291"/>
      <c r="DWR8" s="291"/>
      <c r="DWS8" s="291"/>
      <c r="DWT8" s="291"/>
      <c r="DWU8" s="291"/>
      <c r="DWV8" s="291"/>
      <c r="DWW8" s="291"/>
      <c r="DWX8" s="291"/>
      <c r="DWY8" s="291"/>
      <c r="DWZ8" s="291"/>
      <c r="DXA8" s="291"/>
      <c r="DXB8" s="291"/>
      <c r="DXC8" s="291"/>
      <c r="DXD8" s="291"/>
      <c r="DXE8" s="291"/>
      <c r="DXF8" s="291"/>
      <c r="DXG8" s="291"/>
      <c r="DXH8" s="291"/>
      <c r="DXI8" s="291"/>
      <c r="DXJ8" s="291"/>
      <c r="DXK8" s="291"/>
      <c r="DXL8" s="291"/>
      <c r="DXM8" s="291"/>
      <c r="DXN8" s="291"/>
      <c r="DXO8" s="291"/>
      <c r="DXP8" s="291"/>
      <c r="DXQ8" s="291"/>
      <c r="DXR8" s="291"/>
      <c r="DXS8" s="291"/>
      <c r="DXT8" s="291"/>
      <c r="DXU8" s="291"/>
      <c r="DXV8" s="291"/>
      <c r="DXW8" s="291"/>
      <c r="DXX8" s="291"/>
      <c r="DXY8" s="291"/>
      <c r="DXZ8" s="291"/>
      <c r="DYA8" s="291"/>
      <c r="DYB8" s="291"/>
      <c r="DYC8" s="291"/>
      <c r="DYD8" s="291"/>
      <c r="DYE8" s="291"/>
      <c r="DYF8" s="291"/>
      <c r="DYG8" s="291"/>
      <c r="DYH8" s="291"/>
      <c r="DYI8" s="291"/>
      <c r="DYJ8" s="291"/>
      <c r="DYK8" s="291"/>
      <c r="DYL8" s="291"/>
      <c r="DYM8" s="291"/>
      <c r="DYN8" s="291"/>
      <c r="DYO8" s="291"/>
      <c r="DYP8" s="291"/>
      <c r="DYQ8" s="291"/>
      <c r="DYR8" s="291"/>
      <c r="DYS8" s="291"/>
      <c r="DYT8" s="291"/>
      <c r="DYU8" s="291"/>
      <c r="DYV8" s="291"/>
      <c r="DYW8" s="291"/>
      <c r="DYX8" s="291"/>
      <c r="DYY8" s="291"/>
      <c r="DYZ8" s="291"/>
      <c r="DZA8" s="291"/>
      <c r="DZB8" s="291"/>
      <c r="DZC8" s="291"/>
      <c r="DZD8" s="291"/>
      <c r="DZE8" s="291"/>
      <c r="DZF8" s="291"/>
      <c r="DZG8" s="291"/>
      <c r="DZH8" s="291"/>
      <c r="DZI8" s="291"/>
      <c r="DZJ8" s="291"/>
      <c r="DZK8" s="291"/>
      <c r="DZL8" s="291"/>
      <c r="DZM8" s="291"/>
      <c r="DZN8" s="291"/>
      <c r="DZO8" s="291"/>
      <c r="DZP8" s="291"/>
      <c r="DZQ8" s="291"/>
      <c r="DZR8" s="291"/>
      <c r="DZS8" s="291"/>
      <c r="DZT8" s="291"/>
      <c r="DZU8" s="291"/>
      <c r="DZV8" s="291"/>
      <c r="DZW8" s="291"/>
      <c r="DZX8" s="291"/>
      <c r="DZY8" s="291"/>
      <c r="DZZ8" s="291"/>
      <c r="EAA8" s="291"/>
      <c r="EAB8" s="291"/>
      <c r="EAC8" s="291"/>
      <c r="EAD8" s="291"/>
      <c r="EAE8" s="291"/>
      <c r="EAF8" s="291"/>
      <c r="EAG8" s="291"/>
      <c r="EAH8" s="291"/>
      <c r="EAI8" s="291"/>
      <c r="EAJ8" s="291"/>
      <c r="EAK8" s="291"/>
      <c r="EAL8" s="291"/>
      <c r="EAM8" s="291"/>
      <c r="EAN8" s="291"/>
      <c r="EAO8" s="291"/>
      <c r="EAP8" s="291"/>
      <c r="EAQ8" s="291"/>
      <c r="EAR8" s="291"/>
      <c r="EAS8" s="291"/>
      <c r="EAT8" s="291"/>
      <c r="EAU8" s="291"/>
      <c r="EAV8" s="291"/>
      <c r="EAW8" s="291"/>
      <c r="EAX8" s="291"/>
      <c r="EAY8" s="291"/>
      <c r="EAZ8" s="291"/>
      <c r="EBA8" s="291"/>
      <c r="EBB8" s="291"/>
      <c r="EBC8" s="291"/>
      <c r="EBD8" s="291"/>
      <c r="EBE8" s="291"/>
      <c r="EBF8" s="291"/>
      <c r="EBG8" s="291"/>
      <c r="EBH8" s="291"/>
      <c r="EBI8" s="291"/>
      <c r="EBJ8" s="291"/>
      <c r="EBK8" s="291"/>
      <c r="EBL8" s="291"/>
      <c r="EBM8" s="291"/>
      <c r="EBN8" s="291"/>
      <c r="EBO8" s="291"/>
      <c r="EBP8" s="291"/>
      <c r="EBQ8" s="291"/>
      <c r="EBR8" s="291"/>
      <c r="EBS8" s="291"/>
      <c r="EBT8" s="291"/>
      <c r="EBU8" s="291"/>
      <c r="EBV8" s="291"/>
      <c r="EBW8" s="291"/>
      <c r="EBX8" s="291"/>
      <c r="EBY8" s="291"/>
      <c r="EBZ8" s="291"/>
      <c r="ECA8" s="291"/>
      <c r="ECB8" s="291"/>
      <c r="ECC8" s="291"/>
      <c r="ECD8" s="291"/>
      <c r="ECE8" s="291"/>
      <c r="ECF8" s="291"/>
      <c r="ECG8" s="291"/>
      <c r="ECH8" s="291"/>
      <c r="ECI8" s="291"/>
      <c r="ECJ8" s="291"/>
      <c r="ECK8" s="291"/>
      <c r="ECL8" s="291"/>
      <c r="ECM8" s="291"/>
      <c r="ECN8" s="291"/>
      <c r="ECO8" s="291"/>
      <c r="ECP8" s="291"/>
      <c r="ECQ8" s="291"/>
      <c r="ECR8" s="291"/>
      <c r="ECS8" s="291"/>
      <c r="ECT8" s="291"/>
      <c r="ECU8" s="291"/>
      <c r="ECV8" s="291"/>
      <c r="ECW8" s="291"/>
      <c r="ECX8" s="291"/>
      <c r="ECY8" s="291"/>
      <c r="ECZ8" s="291"/>
      <c r="EDA8" s="291"/>
      <c r="EDB8" s="291"/>
      <c r="EDC8" s="291"/>
      <c r="EDD8" s="291"/>
      <c r="EDE8" s="291"/>
      <c r="EDF8" s="291"/>
      <c r="EDG8" s="291"/>
      <c r="EDH8" s="291"/>
      <c r="EDI8" s="291"/>
      <c r="EDJ8" s="291"/>
      <c r="EDK8" s="291"/>
      <c r="EDL8" s="291"/>
      <c r="EDM8" s="291"/>
      <c r="EDN8" s="291"/>
      <c r="EDO8" s="291"/>
      <c r="EDP8" s="291"/>
      <c r="EDQ8" s="291"/>
      <c r="EDR8" s="291"/>
      <c r="EDS8" s="291"/>
      <c r="EDT8" s="291"/>
      <c r="EDU8" s="291"/>
      <c r="EDV8" s="291"/>
      <c r="EDW8" s="291"/>
      <c r="EDX8" s="291"/>
      <c r="EDY8" s="291"/>
      <c r="EDZ8" s="291"/>
      <c r="EEA8" s="291"/>
      <c r="EEB8" s="291"/>
      <c r="EEC8" s="291"/>
      <c r="EED8" s="291"/>
      <c r="EEE8" s="291"/>
      <c r="EEF8" s="291"/>
      <c r="EEG8" s="291"/>
      <c r="EEH8" s="291"/>
      <c r="EEI8" s="291"/>
      <c r="EEJ8" s="291"/>
      <c r="EEK8" s="291"/>
      <c r="EEL8" s="291"/>
      <c r="EEM8" s="291"/>
      <c r="EEN8" s="291"/>
      <c r="EEO8" s="291"/>
      <c r="EEP8" s="291"/>
      <c r="EEQ8" s="291"/>
      <c r="EER8" s="291"/>
      <c r="EES8" s="291"/>
      <c r="EET8" s="291"/>
      <c r="EEU8" s="291"/>
      <c r="EEV8" s="291"/>
      <c r="EEW8" s="291"/>
      <c r="EEX8" s="291"/>
      <c r="EEY8" s="291"/>
      <c r="EEZ8" s="291"/>
      <c r="EFA8" s="291"/>
      <c r="EFB8" s="291"/>
      <c r="EFC8" s="291"/>
      <c r="EFD8" s="291"/>
      <c r="EFE8" s="291"/>
      <c r="EFF8" s="291"/>
      <c r="EFG8" s="291"/>
      <c r="EFH8" s="291"/>
      <c r="EFI8" s="291"/>
      <c r="EFJ8" s="291"/>
      <c r="EFK8" s="291"/>
      <c r="EFL8" s="291"/>
      <c r="EFM8" s="291"/>
      <c r="EFN8" s="291"/>
      <c r="EFO8" s="291"/>
      <c r="EFP8" s="291"/>
      <c r="EFQ8" s="291"/>
      <c r="EFR8" s="291"/>
      <c r="EFS8" s="291"/>
      <c r="EFT8" s="291"/>
      <c r="EFU8" s="291"/>
      <c r="EFV8" s="291"/>
      <c r="EFW8" s="291"/>
      <c r="EFX8" s="291"/>
      <c r="EFY8" s="291"/>
      <c r="EFZ8" s="291"/>
      <c r="EGA8" s="291"/>
      <c r="EGB8" s="291"/>
      <c r="EGC8" s="291"/>
      <c r="EGD8" s="291"/>
      <c r="EGE8" s="291"/>
      <c r="EGF8" s="291"/>
      <c r="EGG8" s="291"/>
      <c r="EGH8" s="291"/>
      <c r="EGI8" s="291"/>
      <c r="EGJ8" s="291"/>
      <c r="EGK8" s="291"/>
      <c r="EGL8" s="291"/>
      <c r="EGM8" s="291"/>
      <c r="EGN8" s="291"/>
      <c r="EGO8" s="291"/>
      <c r="EGP8" s="291"/>
      <c r="EGQ8" s="291"/>
      <c r="EGR8" s="291"/>
      <c r="EGS8" s="291"/>
      <c r="EGT8" s="291"/>
      <c r="EGU8" s="291"/>
      <c r="EGV8" s="291"/>
      <c r="EGW8" s="291"/>
      <c r="EGX8" s="291"/>
      <c r="EGY8" s="291"/>
      <c r="EGZ8" s="291"/>
      <c r="EHA8" s="291"/>
      <c r="EHB8" s="291"/>
      <c r="EHC8" s="291"/>
      <c r="EHD8" s="291"/>
      <c r="EHE8" s="291"/>
      <c r="EHF8" s="291"/>
      <c r="EHG8" s="291"/>
      <c r="EHH8" s="291"/>
      <c r="EHI8" s="291"/>
      <c r="EHJ8" s="291"/>
      <c r="EHK8" s="291"/>
      <c r="EHL8" s="291"/>
      <c r="EHM8" s="291"/>
      <c r="EHN8" s="291"/>
      <c r="EHO8" s="291"/>
      <c r="EHP8" s="291"/>
      <c r="EHQ8" s="291"/>
      <c r="EHR8" s="291"/>
      <c r="EHS8" s="291"/>
      <c r="EHT8" s="291"/>
      <c r="EHU8" s="291"/>
      <c r="EHV8" s="291"/>
      <c r="EHW8" s="291"/>
      <c r="EHX8" s="291"/>
      <c r="EHY8" s="291"/>
      <c r="EHZ8" s="291"/>
      <c r="EIA8" s="291"/>
      <c r="EIB8" s="291"/>
      <c r="EIC8" s="291"/>
      <c r="EID8" s="291"/>
      <c r="EIE8" s="291"/>
      <c r="EIF8" s="291"/>
      <c r="EIG8" s="291"/>
      <c r="EIH8" s="291"/>
      <c r="EII8" s="291"/>
      <c r="EIJ8" s="291"/>
      <c r="EIK8" s="291"/>
      <c r="EIL8" s="291"/>
      <c r="EIM8" s="291"/>
      <c r="EIN8" s="291"/>
      <c r="EIO8" s="291"/>
      <c r="EIP8" s="291"/>
      <c r="EIQ8" s="291"/>
      <c r="EIR8" s="291"/>
      <c r="EIS8" s="291"/>
      <c r="EIT8" s="291"/>
      <c r="EIU8" s="291"/>
      <c r="EIV8" s="291"/>
      <c r="EIW8" s="291"/>
      <c r="EIX8" s="291"/>
      <c r="EIY8" s="291"/>
      <c r="EIZ8" s="291"/>
      <c r="EJA8" s="291"/>
      <c r="EJB8" s="291"/>
      <c r="EJC8" s="291"/>
      <c r="EJD8" s="291"/>
      <c r="EJE8" s="291"/>
      <c r="EJF8" s="291"/>
      <c r="EJG8" s="291"/>
      <c r="EJH8" s="291"/>
      <c r="EJI8" s="291"/>
      <c r="EJJ8" s="291"/>
      <c r="EJK8" s="291"/>
      <c r="EJL8" s="291"/>
      <c r="EJM8" s="291"/>
      <c r="EJN8" s="291"/>
      <c r="EJO8" s="291"/>
      <c r="EJP8" s="291"/>
      <c r="EJQ8" s="291"/>
      <c r="EJR8" s="291"/>
      <c r="EJS8" s="291"/>
      <c r="EJT8" s="291"/>
      <c r="EJU8" s="291"/>
      <c r="EJV8" s="291"/>
      <c r="EJW8" s="291"/>
      <c r="EJX8" s="291"/>
      <c r="EJY8" s="291"/>
      <c r="EJZ8" s="291"/>
      <c r="EKA8" s="291"/>
      <c r="EKB8" s="291"/>
      <c r="EKC8" s="291"/>
      <c r="EKD8" s="291"/>
      <c r="EKE8" s="291"/>
      <c r="EKF8" s="291"/>
      <c r="EKG8" s="291"/>
      <c r="EKH8" s="291"/>
      <c r="EKI8" s="291"/>
      <c r="EKJ8" s="291"/>
      <c r="EKK8" s="291"/>
      <c r="EKL8" s="291"/>
      <c r="EKM8" s="291"/>
      <c r="EKN8" s="291"/>
      <c r="EKO8" s="291"/>
      <c r="EKP8" s="291"/>
      <c r="EKQ8" s="291"/>
      <c r="EKR8" s="291"/>
      <c r="EKS8" s="291"/>
      <c r="EKT8" s="291"/>
      <c r="EKU8" s="291"/>
      <c r="EKV8" s="291"/>
      <c r="EKW8" s="291"/>
      <c r="EKX8" s="291"/>
      <c r="EKY8" s="291"/>
      <c r="EKZ8" s="291"/>
      <c r="ELA8" s="291"/>
      <c r="ELB8" s="291"/>
      <c r="ELC8" s="291"/>
      <c r="ELD8" s="291"/>
      <c r="ELE8" s="291"/>
      <c r="ELF8" s="291"/>
      <c r="ELG8" s="291"/>
      <c r="ELH8" s="291"/>
      <c r="ELI8" s="291"/>
      <c r="ELJ8" s="291"/>
      <c r="ELK8" s="291"/>
      <c r="ELL8" s="291"/>
      <c r="ELM8" s="291"/>
      <c r="ELN8" s="291"/>
      <c r="ELO8" s="291"/>
      <c r="ELP8" s="291"/>
      <c r="ELQ8" s="291"/>
      <c r="ELR8" s="291"/>
      <c r="ELS8" s="291"/>
      <c r="ELT8" s="291"/>
      <c r="ELU8" s="291"/>
      <c r="ELV8" s="291"/>
      <c r="ELW8" s="291"/>
      <c r="ELX8" s="291"/>
      <c r="ELY8" s="291"/>
      <c r="ELZ8" s="291"/>
      <c r="EMA8" s="291"/>
      <c r="EMB8" s="291"/>
      <c r="EMC8" s="291"/>
      <c r="EMD8" s="291"/>
      <c r="EME8" s="291"/>
      <c r="EMF8" s="291"/>
      <c r="EMG8" s="291"/>
      <c r="EMH8" s="291"/>
      <c r="EMI8" s="291"/>
      <c r="EMJ8" s="291"/>
      <c r="EMK8" s="291"/>
      <c r="EML8" s="291"/>
      <c r="EMM8" s="291"/>
      <c r="EMN8" s="291"/>
      <c r="EMO8" s="291"/>
      <c r="EMP8" s="291"/>
      <c r="EMQ8" s="291"/>
      <c r="EMR8" s="291"/>
      <c r="EMS8" s="291"/>
      <c r="EMT8" s="291"/>
      <c r="EMU8" s="291"/>
      <c r="EMV8" s="291"/>
      <c r="EMW8" s="291"/>
      <c r="EMX8" s="291"/>
      <c r="EMY8" s="291"/>
      <c r="EMZ8" s="291"/>
      <c r="ENA8" s="291"/>
      <c r="ENB8" s="291"/>
      <c r="ENC8" s="291"/>
      <c r="END8" s="291"/>
      <c r="ENE8" s="291"/>
      <c r="ENF8" s="291"/>
      <c r="ENG8" s="291"/>
      <c r="ENH8" s="291"/>
      <c r="ENI8" s="291"/>
      <c r="ENJ8" s="291"/>
      <c r="ENK8" s="291"/>
      <c r="ENL8" s="291"/>
      <c r="ENM8" s="291"/>
      <c r="ENN8" s="291"/>
      <c r="ENO8" s="291"/>
      <c r="ENP8" s="291"/>
      <c r="ENQ8" s="291"/>
      <c r="ENR8" s="291"/>
      <c r="ENS8" s="291"/>
      <c r="ENT8" s="291"/>
      <c r="ENU8" s="291"/>
      <c r="ENV8" s="291"/>
      <c r="ENW8" s="291"/>
      <c r="ENX8" s="291"/>
      <c r="ENY8" s="291"/>
      <c r="ENZ8" s="291"/>
      <c r="EOA8" s="291"/>
      <c r="EOB8" s="291"/>
      <c r="EOC8" s="291"/>
      <c r="EOD8" s="291"/>
      <c r="EOE8" s="291"/>
      <c r="EOF8" s="291"/>
      <c r="EOG8" s="291"/>
      <c r="EOH8" s="291"/>
      <c r="EOI8" s="291"/>
      <c r="EOJ8" s="291"/>
      <c r="EOK8" s="291"/>
      <c r="EOL8" s="291"/>
      <c r="EOM8" s="291"/>
      <c r="EON8" s="291"/>
      <c r="EOO8" s="291"/>
      <c r="EOP8" s="291"/>
      <c r="EOQ8" s="291"/>
      <c r="EOR8" s="291"/>
      <c r="EOS8" s="291"/>
      <c r="EOT8" s="291"/>
      <c r="EOU8" s="291"/>
      <c r="EOV8" s="291"/>
      <c r="EOW8" s="291"/>
      <c r="EOX8" s="291"/>
      <c r="EOY8" s="291"/>
      <c r="EOZ8" s="291"/>
      <c r="EPA8" s="291"/>
      <c r="EPB8" s="291"/>
      <c r="EPC8" s="291"/>
      <c r="EPD8" s="291"/>
      <c r="EPE8" s="291"/>
      <c r="EPF8" s="291"/>
      <c r="EPG8" s="291"/>
      <c r="EPH8" s="291"/>
      <c r="EPI8" s="291"/>
      <c r="EPJ8" s="291"/>
      <c r="EPK8" s="291"/>
      <c r="EPL8" s="291"/>
      <c r="EPM8" s="291"/>
      <c r="EPN8" s="291"/>
      <c r="EPO8" s="291"/>
      <c r="EPP8" s="291"/>
      <c r="EPQ8" s="291"/>
      <c r="EPR8" s="291"/>
      <c r="EPS8" s="291"/>
      <c r="EPT8" s="291"/>
      <c r="EPU8" s="291"/>
      <c r="EPV8" s="291"/>
      <c r="EPW8" s="291"/>
      <c r="EPX8" s="291"/>
      <c r="EPY8" s="291"/>
      <c r="EPZ8" s="291"/>
      <c r="EQA8" s="291"/>
      <c r="EQB8" s="291"/>
      <c r="EQC8" s="291"/>
      <c r="EQD8" s="291"/>
      <c r="EQE8" s="291"/>
      <c r="EQF8" s="291"/>
      <c r="EQG8" s="291"/>
      <c r="EQH8" s="291"/>
      <c r="EQI8" s="291"/>
      <c r="EQJ8" s="291"/>
      <c r="EQK8" s="291"/>
      <c r="EQL8" s="291"/>
      <c r="EQM8" s="291"/>
      <c r="EQN8" s="291"/>
      <c r="EQO8" s="291"/>
      <c r="EQP8" s="291"/>
      <c r="EQQ8" s="291"/>
      <c r="EQR8" s="291"/>
      <c r="EQS8" s="291"/>
      <c r="EQT8" s="291"/>
      <c r="EQU8" s="291"/>
      <c r="EQV8" s="291"/>
      <c r="EQW8" s="291"/>
      <c r="EQX8" s="291"/>
      <c r="EQY8" s="291"/>
      <c r="EQZ8" s="291"/>
      <c r="ERA8" s="291"/>
      <c r="ERB8" s="291"/>
      <c r="ERC8" s="291"/>
      <c r="ERD8" s="291"/>
      <c r="ERE8" s="291"/>
      <c r="ERF8" s="291"/>
      <c r="ERG8" s="291"/>
      <c r="ERH8" s="291"/>
      <c r="ERI8" s="291"/>
      <c r="ERJ8" s="291"/>
      <c r="ERK8" s="291"/>
      <c r="ERL8" s="291"/>
      <c r="ERM8" s="291"/>
      <c r="ERN8" s="291"/>
      <c r="ERO8" s="291"/>
      <c r="ERP8" s="291"/>
      <c r="ERQ8" s="291"/>
      <c r="ERR8" s="291"/>
      <c r="ERS8" s="291"/>
      <c r="ERT8" s="291"/>
      <c r="ERU8" s="291"/>
      <c r="ERV8" s="291"/>
      <c r="ERW8" s="291"/>
      <c r="ERX8" s="291"/>
      <c r="ERY8" s="291"/>
      <c r="ERZ8" s="291"/>
      <c r="ESA8" s="291"/>
      <c r="ESB8" s="291"/>
      <c r="ESC8" s="291"/>
      <c r="ESD8" s="291"/>
      <c r="ESE8" s="291"/>
      <c r="ESF8" s="291"/>
      <c r="ESG8" s="291"/>
      <c r="ESH8" s="291"/>
      <c r="ESI8" s="291"/>
      <c r="ESJ8" s="291"/>
      <c r="ESK8" s="291"/>
      <c r="ESL8" s="291"/>
      <c r="ESM8" s="291"/>
      <c r="ESN8" s="291"/>
      <c r="ESO8" s="291"/>
      <c r="ESP8" s="291"/>
      <c r="ESQ8" s="291"/>
      <c r="ESR8" s="291"/>
      <c r="ESS8" s="291"/>
      <c r="EST8" s="291"/>
      <c r="ESU8" s="291"/>
      <c r="ESV8" s="291"/>
      <c r="ESW8" s="291"/>
      <c r="ESX8" s="291"/>
      <c r="ESY8" s="291"/>
      <c r="ESZ8" s="291"/>
      <c r="ETA8" s="291"/>
      <c r="ETB8" s="291"/>
      <c r="ETC8" s="291"/>
      <c r="ETD8" s="291"/>
      <c r="ETE8" s="291"/>
      <c r="ETF8" s="291"/>
      <c r="ETG8" s="291"/>
      <c r="ETH8" s="291"/>
      <c r="ETI8" s="291"/>
      <c r="ETJ8" s="291"/>
      <c r="ETK8" s="291"/>
      <c r="ETL8" s="291"/>
      <c r="ETM8" s="291"/>
      <c r="ETN8" s="291"/>
      <c r="ETO8" s="291"/>
      <c r="ETP8" s="291"/>
      <c r="ETQ8" s="291"/>
      <c r="ETR8" s="291"/>
      <c r="ETS8" s="291"/>
      <c r="ETT8" s="291"/>
      <c r="ETU8" s="291"/>
      <c r="ETV8" s="291"/>
      <c r="ETW8" s="291"/>
      <c r="ETX8" s="291"/>
      <c r="ETY8" s="291"/>
      <c r="ETZ8" s="291"/>
      <c r="EUA8" s="291"/>
      <c r="EUB8" s="291"/>
      <c r="EUC8" s="291"/>
      <c r="EUD8" s="291"/>
      <c r="EUE8" s="291"/>
      <c r="EUF8" s="291"/>
      <c r="EUG8" s="291"/>
      <c r="EUH8" s="291"/>
      <c r="EUI8" s="291"/>
      <c r="EUJ8" s="291"/>
      <c r="EUK8" s="291"/>
      <c r="EUL8" s="291"/>
      <c r="EUM8" s="291"/>
      <c r="EUN8" s="291"/>
      <c r="EUO8" s="291"/>
      <c r="EUP8" s="291"/>
      <c r="EUQ8" s="291"/>
      <c r="EUR8" s="291"/>
      <c r="EUS8" s="291"/>
      <c r="EUT8" s="291"/>
      <c r="EUU8" s="291"/>
      <c r="EUV8" s="291"/>
      <c r="EUW8" s="291"/>
      <c r="EUX8" s="291"/>
      <c r="EUY8" s="291"/>
      <c r="EUZ8" s="291"/>
      <c r="EVA8" s="291"/>
      <c r="EVB8" s="291"/>
      <c r="EVC8" s="291"/>
      <c r="EVD8" s="291"/>
      <c r="EVE8" s="291"/>
      <c r="EVF8" s="291"/>
      <c r="EVG8" s="291"/>
      <c r="EVH8" s="291"/>
      <c r="EVI8" s="291"/>
      <c r="EVJ8" s="291"/>
      <c r="EVK8" s="291"/>
      <c r="EVL8" s="291"/>
      <c r="EVM8" s="291"/>
      <c r="EVN8" s="291"/>
      <c r="EVO8" s="291"/>
      <c r="EVP8" s="291"/>
      <c r="EVQ8" s="291"/>
      <c r="EVR8" s="291"/>
      <c r="EVS8" s="291"/>
      <c r="EVT8" s="291"/>
      <c r="EVU8" s="291"/>
      <c r="EVV8" s="291"/>
      <c r="EVW8" s="291"/>
      <c r="EVX8" s="291"/>
      <c r="EVY8" s="291"/>
      <c r="EVZ8" s="291"/>
      <c r="EWA8" s="291"/>
      <c r="EWB8" s="291"/>
      <c r="EWC8" s="291"/>
      <c r="EWD8" s="291"/>
      <c r="EWE8" s="291"/>
      <c r="EWF8" s="291"/>
      <c r="EWG8" s="291"/>
      <c r="EWH8" s="291"/>
      <c r="EWI8" s="291"/>
      <c r="EWJ8" s="291"/>
      <c r="EWK8" s="291"/>
      <c r="EWL8" s="291"/>
      <c r="EWM8" s="291"/>
      <c r="EWN8" s="291"/>
      <c r="EWO8" s="291"/>
      <c r="EWP8" s="291"/>
      <c r="EWQ8" s="291"/>
      <c r="EWR8" s="291"/>
      <c r="EWS8" s="291"/>
      <c r="EWT8" s="291"/>
      <c r="EWU8" s="291"/>
      <c r="EWV8" s="291"/>
      <c r="EWW8" s="291"/>
      <c r="EWX8" s="291"/>
      <c r="EWY8" s="291"/>
      <c r="EWZ8" s="291"/>
      <c r="EXA8" s="291"/>
      <c r="EXB8" s="291"/>
      <c r="EXC8" s="291"/>
      <c r="EXD8" s="291"/>
      <c r="EXE8" s="291"/>
      <c r="EXF8" s="291"/>
      <c r="EXG8" s="291"/>
      <c r="EXH8" s="291"/>
      <c r="EXI8" s="291"/>
      <c r="EXJ8" s="291"/>
      <c r="EXK8" s="291"/>
      <c r="EXL8" s="291"/>
      <c r="EXM8" s="291"/>
      <c r="EXN8" s="291"/>
      <c r="EXO8" s="291"/>
      <c r="EXP8" s="291"/>
      <c r="EXQ8" s="291"/>
      <c r="EXR8" s="291"/>
      <c r="EXS8" s="291"/>
      <c r="EXT8" s="291"/>
      <c r="EXU8" s="291"/>
      <c r="EXV8" s="291"/>
      <c r="EXW8" s="291"/>
      <c r="EXX8" s="291"/>
      <c r="EXY8" s="291"/>
      <c r="EXZ8" s="291"/>
      <c r="EYA8" s="291"/>
      <c r="EYB8" s="291"/>
      <c r="EYC8" s="291"/>
      <c r="EYD8" s="291"/>
      <c r="EYE8" s="291"/>
      <c r="EYF8" s="291"/>
      <c r="EYG8" s="291"/>
      <c r="EYH8" s="291"/>
      <c r="EYI8" s="291"/>
      <c r="EYJ8" s="291"/>
      <c r="EYK8" s="291"/>
      <c r="EYL8" s="291"/>
      <c r="EYM8" s="291"/>
      <c r="EYN8" s="291"/>
      <c r="EYO8" s="291"/>
      <c r="EYP8" s="291"/>
      <c r="EYQ8" s="291"/>
      <c r="EYR8" s="291"/>
      <c r="EYS8" s="291"/>
      <c r="EYT8" s="291"/>
      <c r="EYU8" s="291"/>
      <c r="EYV8" s="291"/>
      <c r="EYW8" s="291"/>
      <c r="EYX8" s="291"/>
      <c r="EYY8" s="291"/>
      <c r="EYZ8" s="291"/>
      <c r="EZA8" s="291"/>
      <c r="EZB8" s="291"/>
      <c r="EZC8" s="291"/>
      <c r="EZD8" s="291"/>
      <c r="EZE8" s="291"/>
      <c r="EZF8" s="291"/>
      <c r="EZG8" s="291"/>
      <c r="EZH8" s="291"/>
      <c r="EZI8" s="291"/>
      <c r="EZJ8" s="291"/>
      <c r="EZK8" s="291"/>
      <c r="EZL8" s="291"/>
      <c r="EZM8" s="291"/>
      <c r="EZN8" s="291"/>
      <c r="EZO8" s="291"/>
      <c r="EZP8" s="291"/>
      <c r="EZQ8" s="291"/>
      <c r="EZR8" s="291"/>
      <c r="EZS8" s="291"/>
      <c r="EZT8" s="291"/>
      <c r="EZU8" s="291"/>
      <c r="EZV8" s="291"/>
      <c r="EZW8" s="291"/>
      <c r="EZX8" s="291"/>
      <c r="EZY8" s="291"/>
      <c r="EZZ8" s="291"/>
      <c r="FAA8" s="291"/>
      <c r="FAB8" s="291"/>
      <c r="FAC8" s="291"/>
      <c r="FAD8" s="291"/>
      <c r="FAE8" s="291"/>
      <c r="FAF8" s="291"/>
      <c r="FAG8" s="291"/>
      <c r="FAH8" s="291"/>
      <c r="FAI8" s="291"/>
      <c r="FAJ8" s="291"/>
      <c r="FAK8" s="291"/>
      <c r="FAL8" s="291"/>
      <c r="FAM8" s="291"/>
      <c r="FAN8" s="291"/>
      <c r="FAO8" s="291"/>
      <c r="FAP8" s="291"/>
      <c r="FAQ8" s="291"/>
      <c r="FAR8" s="291"/>
      <c r="FAS8" s="291"/>
      <c r="FAT8" s="291"/>
      <c r="FAU8" s="291"/>
      <c r="FAV8" s="291"/>
      <c r="FAW8" s="291"/>
      <c r="FAX8" s="291"/>
      <c r="FAY8" s="291"/>
      <c r="FAZ8" s="291"/>
      <c r="FBA8" s="291"/>
      <c r="FBB8" s="291"/>
      <c r="FBC8" s="291"/>
      <c r="FBD8" s="291"/>
      <c r="FBE8" s="291"/>
      <c r="FBF8" s="291"/>
      <c r="FBG8" s="291"/>
      <c r="FBH8" s="291"/>
      <c r="FBI8" s="291"/>
      <c r="FBJ8" s="291"/>
      <c r="FBK8" s="291"/>
      <c r="FBL8" s="291"/>
      <c r="FBM8" s="291"/>
      <c r="FBN8" s="291"/>
      <c r="FBO8" s="291"/>
      <c r="FBP8" s="291"/>
      <c r="FBQ8" s="291"/>
      <c r="FBR8" s="291"/>
      <c r="FBS8" s="291"/>
      <c r="FBT8" s="291"/>
      <c r="FBU8" s="291"/>
      <c r="FBV8" s="291"/>
      <c r="FBW8" s="291"/>
      <c r="FBX8" s="291"/>
      <c r="FBY8" s="291"/>
      <c r="FBZ8" s="291"/>
      <c r="FCA8" s="291"/>
      <c r="FCB8" s="291"/>
      <c r="FCC8" s="291"/>
      <c r="FCD8" s="291"/>
      <c r="FCE8" s="291"/>
      <c r="FCF8" s="291"/>
      <c r="FCG8" s="291"/>
      <c r="FCH8" s="291"/>
      <c r="FCI8" s="291"/>
      <c r="FCJ8" s="291"/>
      <c r="FCK8" s="291"/>
      <c r="FCL8" s="291"/>
      <c r="FCM8" s="291"/>
      <c r="FCN8" s="291"/>
      <c r="FCO8" s="291"/>
      <c r="FCP8" s="291"/>
      <c r="FCQ8" s="291"/>
      <c r="FCR8" s="291"/>
      <c r="FCS8" s="291"/>
      <c r="FCT8" s="291"/>
      <c r="FCU8" s="291"/>
      <c r="FCV8" s="291"/>
      <c r="FCW8" s="291"/>
      <c r="FCX8" s="291"/>
      <c r="FCY8" s="291"/>
      <c r="FCZ8" s="291"/>
      <c r="FDA8" s="291"/>
      <c r="FDB8" s="291"/>
      <c r="FDC8" s="291"/>
      <c r="FDD8" s="291"/>
      <c r="FDE8" s="291"/>
      <c r="FDF8" s="291"/>
      <c r="FDG8" s="291"/>
      <c r="FDH8" s="291"/>
      <c r="FDI8" s="291"/>
      <c r="FDJ8" s="291"/>
      <c r="FDK8" s="291"/>
      <c r="FDL8" s="291"/>
      <c r="FDM8" s="291"/>
      <c r="FDN8" s="291"/>
      <c r="FDO8" s="291"/>
      <c r="FDP8" s="291"/>
      <c r="FDQ8" s="291"/>
      <c r="FDR8" s="291"/>
      <c r="FDS8" s="291"/>
      <c r="FDT8" s="291"/>
      <c r="FDU8" s="291"/>
      <c r="FDV8" s="291"/>
      <c r="FDW8" s="291"/>
      <c r="FDX8" s="291"/>
      <c r="FDY8" s="291"/>
      <c r="FDZ8" s="291"/>
      <c r="FEA8" s="291"/>
      <c r="FEB8" s="291"/>
      <c r="FEC8" s="291"/>
      <c r="FED8" s="291"/>
      <c r="FEE8" s="291"/>
      <c r="FEF8" s="291"/>
      <c r="FEG8" s="291"/>
      <c r="FEH8" s="291"/>
      <c r="FEI8" s="291"/>
      <c r="FEJ8" s="291"/>
      <c r="FEK8" s="291"/>
      <c r="FEL8" s="291"/>
      <c r="FEM8" s="291"/>
      <c r="FEN8" s="291"/>
      <c r="FEO8" s="291"/>
      <c r="FEP8" s="291"/>
      <c r="FEQ8" s="291"/>
      <c r="FER8" s="291"/>
      <c r="FES8" s="291"/>
      <c r="FET8" s="291"/>
      <c r="FEU8" s="291"/>
      <c r="FEV8" s="291"/>
      <c r="FEW8" s="291"/>
      <c r="FEX8" s="291"/>
      <c r="FEY8" s="291"/>
      <c r="FEZ8" s="291"/>
      <c r="FFA8" s="291"/>
      <c r="FFB8" s="291"/>
      <c r="FFC8" s="291"/>
      <c r="FFD8" s="291"/>
      <c r="FFE8" s="291"/>
      <c r="FFF8" s="291"/>
      <c r="FFG8" s="291"/>
      <c r="FFH8" s="291"/>
      <c r="FFI8" s="291"/>
      <c r="FFJ8" s="291"/>
      <c r="FFK8" s="291"/>
      <c r="FFL8" s="291"/>
      <c r="FFM8" s="291"/>
      <c r="FFN8" s="291"/>
      <c r="FFO8" s="291"/>
      <c r="FFP8" s="291"/>
      <c r="FFQ8" s="291"/>
      <c r="FFR8" s="291"/>
      <c r="FFS8" s="291"/>
      <c r="FFT8" s="291"/>
      <c r="FFU8" s="291"/>
      <c r="FFV8" s="291"/>
      <c r="FFW8" s="291"/>
      <c r="FFX8" s="291"/>
      <c r="FFY8" s="291"/>
      <c r="FFZ8" s="291"/>
      <c r="FGA8" s="291"/>
      <c r="FGB8" s="291"/>
      <c r="FGC8" s="291"/>
      <c r="FGD8" s="291"/>
      <c r="FGE8" s="291"/>
      <c r="FGF8" s="291"/>
      <c r="FGG8" s="291"/>
      <c r="FGH8" s="291"/>
      <c r="FGI8" s="291"/>
      <c r="FGJ8" s="291"/>
      <c r="FGK8" s="291"/>
      <c r="FGL8" s="291"/>
      <c r="FGM8" s="291"/>
      <c r="FGN8" s="291"/>
      <c r="FGO8" s="291"/>
      <c r="FGP8" s="291"/>
      <c r="FGQ8" s="291"/>
      <c r="FGR8" s="291"/>
      <c r="FGS8" s="291"/>
      <c r="FGT8" s="291"/>
      <c r="FGU8" s="291"/>
      <c r="FGV8" s="291"/>
      <c r="FGW8" s="291"/>
      <c r="FGX8" s="291"/>
      <c r="FGY8" s="291"/>
      <c r="FGZ8" s="291"/>
      <c r="FHA8" s="291"/>
      <c r="FHB8" s="291"/>
      <c r="FHC8" s="291"/>
      <c r="FHD8" s="291"/>
      <c r="FHE8" s="291"/>
      <c r="FHF8" s="291"/>
      <c r="FHG8" s="291"/>
      <c r="FHH8" s="291"/>
      <c r="FHI8" s="291"/>
      <c r="FHJ8" s="291"/>
      <c r="FHK8" s="291"/>
      <c r="FHL8" s="291"/>
      <c r="FHM8" s="291"/>
      <c r="FHN8" s="291"/>
      <c r="FHO8" s="291"/>
      <c r="FHP8" s="291"/>
      <c r="FHQ8" s="291"/>
      <c r="FHR8" s="291"/>
      <c r="FHS8" s="291"/>
      <c r="FHT8" s="291"/>
      <c r="FHU8" s="291"/>
      <c r="FHV8" s="291"/>
      <c r="FHW8" s="291"/>
      <c r="FHX8" s="291"/>
      <c r="FHY8" s="291"/>
      <c r="FHZ8" s="291"/>
      <c r="FIA8" s="291"/>
      <c r="FIB8" s="291"/>
      <c r="FIC8" s="291"/>
      <c r="FID8" s="291"/>
      <c r="FIE8" s="291"/>
      <c r="FIF8" s="291"/>
      <c r="FIG8" s="291"/>
      <c r="FIH8" s="291"/>
      <c r="FII8" s="291"/>
      <c r="FIJ8" s="291"/>
      <c r="FIK8" s="291"/>
      <c r="FIL8" s="291"/>
      <c r="FIM8" s="291"/>
      <c r="FIN8" s="291"/>
      <c r="FIO8" s="291"/>
      <c r="FIP8" s="291"/>
      <c r="FIQ8" s="291"/>
      <c r="FIR8" s="291"/>
      <c r="FIS8" s="291"/>
      <c r="FIT8" s="291"/>
      <c r="FIU8" s="291"/>
      <c r="FIV8" s="291"/>
      <c r="FIW8" s="291"/>
      <c r="FIX8" s="291"/>
      <c r="FIY8" s="291"/>
      <c r="FIZ8" s="291"/>
      <c r="FJA8" s="291"/>
      <c r="FJB8" s="291"/>
      <c r="FJC8" s="291"/>
      <c r="FJD8" s="291"/>
      <c r="FJE8" s="291"/>
      <c r="FJF8" s="291"/>
      <c r="FJG8" s="291"/>
      <c r="FJH8" s="291"/>
      <c r="FJI8" s="291"/>
      <c r="FJJ8" s="291"/>
      <c r="FJK8" s="291"/>
      <c r="FJL8" s="291"/>
      <c r="FJM8" s="291"/>
      <c r="FJN8" s="291"/>
      <c r="FJO8" s="291"/>
      <c r="FJP8" s="291"/>
      <c r="FJQ8" s="291"/>
      <c r="FJR8" s="291"/>
      <c r="FJS8" s="291"/>
      <c r="FJT8" s="291"/>
      <c r="FJU8" s="291"/>
      <c r="FJV8" s="291"/>
      <c r="FJW8" s="291"/>
      <c r="FJX8" s="291"/>
      <c r="FJY8" s="291"/>
      <c r="FJZ8" s="291"/>
      <c r="FKA8" s="291"/>
      <c r="FKB8" s="291"/>
      <c r="FKC8" s="291"/>
      <c r="FKD8" s="291"/>
      <c r="FKE8" s="291"/>
      <c r="FKF8" s="291"/>
      <c r="FKG8" s="291"/>
      <c r="FKH8" s="291"/>
      <c r="FKI8" s="291"/>
      <c r="FKJ8" s="291"/>
      <c r="FKK8" s="291"/>
      <c r="FKL8" s="291"/>
      <c r="FKM8" s="291"/>
      <c r="FKN8" s="291"/>
      <c r="FKO8" s="291"/>
      <c r="FKP8" s="291"/>
      <c r="FKQ8" s="291"/>
      <c r="FKR8" s="291"/>
      <c r="FKS8" s="291"/>
      <c r="FKT8" s="291"/>
      <c r="FKU8" s="291"/>
      <c r="FKV8" s="291"/>
      <c r="FKW8" s="291"/>
      <c r="FKX8" s="291"/>
      <c r="FKY8" s="291"/>
      <c r="FKZ8" s="291"/>
      <c r="FLA8" s="291"/>
      <c r="FLB8" s="291"/>
      <c r="FLC8" s="291"/>
      <c r="FLD8" s="291"/>
      <c r="FLE8" s="291"/>
      <c r="FLF8" s="291"/>
      <c r="FLG8" s="291"/>
      <c r="FLH8" s="291"/>
      <c r="FLI8" s="291"/>
      <c r="FLJ8" s="291"/>
      <c r="FLK8" s="291"/>
      <c r="FLL8" s="291"/>
      <c r="FLM8" s="291"/>
      <c r="FLN8" s="291"/>
      <c r="FLO8" s="291"/>
      <c r="FLP8" s="291"/>
      <c r="FLQ8" s="291"/>
      <c r="FLR8" s="291"/>
      <c r="FLS8" s="291"/>
      <c r="FLT8" s="291"/>
      <c r="FLU8" s="291"/>
      <c r="FLV8" s="291"/>
      <c r="FLW8" s="291"/>
      <c r="FLX8" s="291"/>
      <c r="FLY8" s="291"/>
      <c r="FLZ8" s="291"/>
      <c r="FMA8" s="291"/>
      <c r="FMB8" s="291"/>
      <c r="FMC8" s="291"/>
      <c r="FMD8" s="291"/>
      <c r="FME8" s="291"/>
      <c r="FMF8" s="291"/>
      <c r="FMG8" s="291"/>
      <c r="FMH8" s="291"/>
      <c r="FMI8" s="291"/>
      <c r="FMJ8" s="291"/>
      <c r="FMK8" s="291"/>
      <c r="FML8" s="291"/>
      <c r="FMM8" s="291"/>
      <c r="FMN8" s="291"/>
      <c r="FMO8" s="291"/>
      <c r="FMP8" s="291"/>
      <c r="FMQ8" s="291"/>
      <c r="FMR8" s="291"/>
      <c r="FMS8" s="291"/>
      <c r="FMT8" s="291"/>
      <c r="FMU8" s="291"/>
      <c r="FMV8" s="291"/>
      <c r="FMW8" s="291"/>
      <c r="FMX8" s="291"/>
      <c r="FMY8" s="291"/>
      <c r="FMZ8" s="291"/>
      <c r="FNA8" s="291"/>
      <c r="FNB8" s="291"/>
      <c r="FNC8" s="291"/>
      <c r="FND8" s="291"/>
      <c r="FNE8" s="291"/>
      <c r="FNF8" s="291"/>
      <c r="FNG8" s="291"/>
      <c r="FNH8" s="291"/>
      <c r="FNI8" s="291"/>
      <c r="FNJ8" s="291"/>
      <c r="FNK8" s="291"/>
      <c r="FNL8" s="291"/>
      <c r="FNM8" s="291"/>
      <c r="FNN8" s="291"/>
      <c r="FNO8" s="291"/>
      <c r="FNP8" s="291"/>
      <c r="FNQ8" s="291"/>
      <c r="FNR8" s="291"/>
      <c r="FNS8" s="291"/>
      <c r="FNT8" s="291"/>
      <c r="FNU8" s="291"/>
      <c r="FNV8" s="291"/>
      <c r="FNW8" s="291"/>
      <c r="FNX8" s="291"/>
      <c r="FNY8" s="291"/>
      <c r="FNZ8" s="291"/>
      <c r="FOA8" s="291"/>
      <c r="FOB8" s="291"/>
      <c r="FOC8" s="291"/>
      <c r="FOD8" s="291"/>
      <c r="FOE8" s="291"/>
      <c r="FOF8" s="291"/>
      <c r="FOG8" s="291"/>
      <c r="FOH8" s="291"/>
      <c r="FOI8" s="291"/>
      <c r="FOJ8" s="291"/>
      <c r="FOK8" s="291"/>
      <c r="FOL8" s="291"/>
      <c r="FOM8" s="291"/>
      <c r="FON8" s="291"/>
      <c r="FOO8" s="291"/>
      <c r="FOP8" s="291"/>
      <c r="FOQ8" s="291"/>
      <c r="FOR8" s="291"/>
      <c r="FOS8" s="291"/>
      <c r="FOT8" s="291"/>
      <c r="FOU8" s="291"/>
      <c r="FOV8" s="291"/>
      <c r="FOW8" s="291"/>
      <c r="FOX8" s="291"/>
      <c r="FOY8" s="291"/>
      <c r="FOZ8" s="291"/>
      <c r="FPA8" s="291"/>
      <c r="FPB8" s="291"/>
      <c r="FPC8" s="291"/>
      <c r="FPD8" s="291"/>
      <c r="FPE8" s="291"/>
      <c r="FPF8" s="291"/>
      <c r="FPG8" s="291"/>
      <c r="FPH8" s="291"/>
      <c r="FPI8" s="291"/>
      <c r="FPJ8" s="291"/>
      <c r="FPK8" s="291"/>
      <c r="FPL8" s="291"/>
      <c r="FPM8" s="291"/>
      <c r="FPN8" s="291"/>
      <c r="FPO8" s="291"/>
      <c r="FPP8" s="291"/>
      <c r="FPQ8" s="291"/>
      <c r="FPR8" s="291"/>
      <c r="FPS8" s="291"/>
      <c r="FPT8" s="291"/>
      <c r="FPU8" s="291"/>
      <c r="FPV8" s="291"/>
      <c r="FPW8" s="291"/>
      <c r="FPX8" s="291"/>
      <c r="FPY8" s="291"/>
      <c r="FPZ8" s="291"/>
      <c r="FQA8" s="291"/>
      <c r="FQB8" s="291"/>
      <c r="FQC8" s="291"/>
      <c r="FQD8" s="291"/>
      <c r="FQE8" s="291"/>
      <c r="FQF8" s="291"/>
      <c r="FQG8" s="291"/>
      <c r="FQH8" s="291"/>
      <c r="FQI8" s="291"/>
      <c r="FQJ8" s="291"/>
      <c r="FQK8" s="291"/>
      <c r="FQL8" s="291"/>
      <c r="FQM8" s="291"/>
      <c r="FQN8" s="291"/>
      <c r="FQO8" s="291"/>
      <c r="FQP8" s="291"/>
      <c r="FQQ8" s="291"/>
      <c r="FQR8" s="291"/>
      <c r="FQS8" s="291"/>
      <c r="FQT8" s="291"/>
      <c r="FQU8" s="291"/>
      <c r="FQV8" s="291"/>
      <c r="FQW8" s="291"/>
      <c r="FQX8" s="291"/>
      <c r="FQY8" s="291"/>
      <c r="FQZ8" s="291"/>
      <c r="FRA8" s="291"/>
      <c r="FRB8" s="291"/>
      <c r="FRC8" s="291"/>
      <c r="FRD8" s="291"/>
      <c r="FRE8" s="291"/>
      <c r="FRF8" s="291"/>
      <c r="FRG8" s="291"/>
      <c r="FRH8" s="291"/>
      <c r="FRI8" s="291"/>
      <c r="FRJ8" s="291"/>
      <c r="FRK8" s="291"/>
      <c r="FRL8" s="291"/>
      <c r="FRM8" s="291"/>
      <c r="FRN8" s="291"/>
      <c r="FRO8" s="291"/>
      <c r="FRP8" s="291"/>
      <c r="FRQ8" s="291"/>
      <c r="FRR8" s="291"/>
      <c r="FRS8" s="291"/>
      <c r="FRT8" s="291"/>
      <c r="FRU8" s="291"/>
      <c r="FRV8" s="291"/>
      <c r="FRW8" s="291"/>
      <c r="FRX8" s="291"/>
      <c r="FRY8" s="291"/>
      <c r="FRZ8" s="291"/>
      <c r="FSA8" s="291"/>
      <c r="FSB8" s="291"/>
      <c r="FSC8" s="291"/>
      <c r="FSD8" s="291"/>
      <c r="FSE8" s="291"/>
      <c r="FSF8" s="291"/>
      <c r="FSG8" s="291"/>
      <c r="FSH8" s="291"/>
      <c r="FSI8" s="291"/>
      <c r="FSJ8" s="291"/>
      <c r="FSK8" s="291"/>
      <c r="FSL8" s="291"/>
      <c r="FSM8" s="291"/>
      <c r="FSN8" s="291"/>
      <c r="FSO8" s="291"/>
      <c r="FSP8" s="291"/>
      <c r="FSQ8" s="291"/>
      <c r="FSR8" s="291"/>
      <c r="FSS8" s="291"/>
      <c r="FST8" s="291"/>
      <c r="FSU8" s="291"/>
      <c r="FSV8" s="291"/>
      <c r="FSW8" s="291"/>
      <c r="FSX8" s="291"/>
      <c r="FSY8" s="291"/>
      <c r="FSZ8" s="291"/>
      <c r="FTA8" s="291"/>
      <c r="FTB8" s="291"/>
      <c r="FTC8" s="291"/>
      <c r="FTD8" s="291"/>
      <c r="FTE8" s="291"/>
      <c r="FTF8" s="291"/>
      <c r="FTG8" s="291"/>
      <c r="FTH8" s="291"/>
      <c r="FTI8" s="291"/>
      <c r="FTJ8" s="291"/>
      <c r="FTK8" s="291"/>
      <c r="FTL8" s="291"/>
      <c r="FTM8" s="291"/>
      <c r="FTN8" s="291"/>
      <c r="FTO8" s="291"/>
      <c r="FTP8" s="291"/>
      <c r="FTQ8" s="291"/>
      <c r="FTR8" s="291"/>
      <c r="FTS8" s="291"/>
      <c r="FTT8" s="291"/>
      <c r="FTU8" s="291"/>
      <c r="FTV8" s="291"/>
      <c r="FTW8" s="291"/>
      <c r="FTX8" s="291"/>
      <c r="FTY8" s="291"/>
      <c r="FTZ8" s="291"/>
      <c r="FUA8" s="291"/>
      <c r="FUB8" s="291"/>
      <c r="FUC8" s="291"/>
      <c r="FUD8" s="291"/>
      <c r="FUE8" s="291"/>
      <c r="FUF8" s="291"/>
      <c r="FUG8" s="291"/>
      <c r="FUH8" s="291"/>
      <c r="FUI8" s="291"/>
      <c r="FUJ8" s="291"/>
      <c r="FUK8" s="291"/>
      <c r="FUL8" s="291"/>
      <c r="FUM8" s="291"/>
      <c r="FUN8" s="291"/>
      <c r="FUO8" s="291"/>
      <c r="FUP8" s="291"/>
      <c r="FUQ8" s="291"/>
      <c r="FUR8" s="291"/>
      <c r="FUS8" s="291"/>
      <c r="FUT8" s="291"/>
      <c r="FUU8" s="291"/>
      <c r="FUV8" s="291"/>
      <c r="FUW8" s="291"/>
      <c r="FUX8" s="291"/>
      <c r="FUY8" s="291"/>
      <c r="FUZ8" s="291"/>
      <c r="FVA8" s="291"/>
      <c r="FVB8" s="291"/>
      <c r="FVC8" s="291"/>
      <c r="FVD8" s="291"/>
      <c r="FVE8" s="291"/>
      <c r="FVF8" s="291"/>
      <c r="FVG8" s="291"/>
      <c r="FVH8" s="291"/>
      <c r="FVI8" s="291"/>
      <c r="FVJ8" s="291"/>
      <c r="FVK8" s="291"/>
      <c r="FVL8" s="291"/>
      <c r="FVM8" s="291"/>
      <c r="FVN8" s="291"/>
      <c r="FVO8" s="291"/>
      <c r="FVP8" s="291"/>
      <c r="FVQ8" s="291"/>
      <c r="FVR8" s="291"/>
      <c r="FVS8" s="291"/>
      <c r="FVT8" s="291"/>
      <c r="FVU8" s="291"/>
      <c r="FVV8" s="291"/>
      <c r="FVW8" s="291"/>
      <c r="FVX8" s="291"/>
      <c r="FVY8" s="291"/>
      <c r="FVZ8" s="291"/>
      <c r="FWA8" s="291"/>
      <c r="FWB8" s="291"/>
      <c r="FWC8" s="291"/>
      <c r="FWD8" s="291"/>
      <c r="FWE8" s="291"/>
      <c r="FWF8" s="291"/>
      <c r="FWG8" s="291"/>
      <c r="FWH8" s="291"/>
      <c r="FWI8" s="291"/>
      <c r="FWJ8" s="291"/>
      <c r="FWK8" s="291"/>
      <c r="FWL8" s="291"/>
      <c r="FWM8" s="291"/>
      <c r="FWN8" s="291"/>
      <c r="FWO8" s="291"/>
      <c r="FWP8" s="291"/>
      <c r="FWQ8" s="291"/>
      <c r="FWR8" s="291"/>
      <c r="FWS8" s="291"/>
      <c r="FWT8" s="291"/>
      <c r="FWU8" s="291"/>
      <c r="FWV8" s="291"/>
      <c r="FWW8" s="291"/>
      <c r="FWX8" s="291"/>
      <c r="FWY8" s="291"/>
      <c r="FWZ8" s="291"/>
      <c r="FXA8" s="291"/>
      <c r="FXB8" s="291"/>
      <c r="FXC8" s="291"/>
      <c r="FXD8" s="291"/>
      <c r="FXE8" s="291"/>
      <c r="FXF8" s="291"/>
      <c r="FXG8" s="291"/>
      <c r="FXH8" s="291"/>
      <c r="FXI8" s="291"/>
      <c r="FXJ8" s="291"/>
      <c r="FXK8" s="291"/>
      <c r="FXL8" s="291"/>
      <c r="FXM8" s="291"/>
      <c r="FXN8" s="291"/>
      <c r="FXO8" s="291"/>
      <c r="FXP8" s="291"/>
      <c r="FXQ8" s="291"/>
      <c r="FXR8" s="291"/>
      <c r="FXS8" s="291"/>
      <c r="FXT8" s="291"/>
      <c r="FXU8" s="291"/>
      <c r="FXV8" s="291"/>
      <c r="FXW8" s="291"/>
      <c r="FXX8" s="291"/>
      <c r="FXY8" s="291"/>
      <c r="FXZ8" s="291"/>
      <c r="FYA8" s="291"/>
      <c r="FYB8" s="291"/>
      <c r="FYC8" s="291"/>
      <c r="FYD8" s="291"/>
      <c r="FYE8" s="291"/>
      <c r="FYF8" s="291"/>
      <c r="FYG8" s="291"/>
      <c r="FYH8" s="291"/>
      <c r="FYI8" s="291"/>
      <c r="FYJ8" s="291"/>
      <c r="FYK8" s="291"/>
      <c r="FYL8" s="291"/>
      <c r="FYM8" s="291"/>
      <c r="FYN8" s="291"/>
      <c r="FYO8" s="291"/>
      <c r="FYP8" s="291"/>
      <c r="FYQ8" s="291"/>
      <c r="FYR8" s="291"/>
      <c r="FYS8" s="291"/>
      <c r="FYT8" s="291"/>
      <c r="FYU8" s="291"/>
      <c r="FYV8" s="291"/>
      <c r="FYW8" s="291"/>
      <c r="FYX8" s="291"/>
      <c r="FYY8" s="291"/>
      <c r="FYZ8" s="291"/>
      <c r="FZA8" s="291"/>
      <c r="FZB8" s="291"/>
      <c r="FZC8" s="291"/>
      <c r="FZD8" s="291"/>
      <c r="FZE8" s="291"/>
      <c r="FZF8" s="291"/>
      <c r="FZG8" s="291"/>
      <c r="FZH8" s="291"/>
      <c r="FZI8" s="291"/>
      <c r="FZJ8" s="291"/>
      <c r="FZK8" s="291"/>
      <c r="FZL8" s="291"/>
      <c r="FZM8" s="291"/>
      <c r="FZN8" s="291"/>
      <c r="FZO8" s="291"/>
      <c r="FZP8" s="291"/>
      <c r="FZQ8" s="291"/>
      <c r="FZR8" s="291"/>
      <c r="FZS8" s="291"/>
      <c r="FZT8" s="291"/>
      <c r="FZU8" s="291"/>
      <c r="FZV8" s="291"/>
      <c r="FZW8" s="291"/>
      <c r="FZX8" s="291"/>
      <c r="FZY8" s="291"/>
      <c r="FZZ8" s="291"/>
      <c r="GAA8" s="291"/>
      <c r="GAB8" s="291"/>
      <c r="GAC8" s="291"/>
      <c r="GAD8" s="291"/>
      <c r="GAE8" s="291"/>
      <c r="GAF8" s="291"/>
      <c r="GAG8" s="291"/>
      <c r="GAH8" s="291"/>
      <c r="GAI8" s="291"/>
      <c r="GAJ8" s="291"/>
      <c r="GAK8" s="291"/>
      <c r="GAL8" s="291"/>
      <c r="GAM8" s="291"/>
      <c r="GAN8" s="291"/>
      <c r="GAO8" s="291"/>
      <c r="GAP8" s="291"/>
      <c r="GAQ8" s="291"/>
      <c r="GAR8" s="291"/>
      <c r="GAS8" s="291"/>
      <c r="GAT8" s="291"/>
      <c r="GAU8" s="291"/>
      <c r="GAV8" s="291"/>
      <c r="GAW8" s="291"/>
      <c r="GAX8" s="291"/>
      <c r="GAY8" s="291"/>
      <c r="GAZ8" s="291"/>
      <c r="GBA8" s="291"/>
      <c r="GBB8" s="291"/>
      <c r="GBC8" s="291"/>
      <c r="GBD8" s="291"/>
      <c r="GBE8" s="291"/>
      <c r="GBF8" s="291"/>
      <c r="GBG8" s="291"/>
      <c r="GBH8" s="291"/>
      <c r="GBI8" s="291"/>
      <c r="GBJ8" s="291"/>
      <c r="GBK8" s="291"/>
      <c r="GBL8" s="291"/>
      <c r="GBM8" s="291"/>
      <c r="GBN8" s="291"/>
      <c r="GBO8" s="291"/>
      <c r="GBP8" s="291"/>
      <c r="GBQ8" s="291"/>
      <c r="GBR8" s="291"/>
      <c r="GBS8" s="291"/>
      <c r="GBT8" s="291"/>
      <c r="GBU8" s="291"/>
      <c r="GBV8" s="291"/>
      <c r="GBW8" s="291"/>
      <c r="GBX8" s="291"/>
      <c r="GBY8" s="291"/>
      <c r="GBZ8" s="291"/>
      <c r="GCA8" s="291"/>
      <c r="GCB8" s="291"/>
      <c r="GCC8" s="291"/>
      <c r="GCD8" s="291"/>
      <c r="GCE8" s="291"/>
      <c r="GCF8" s="291"/>
      <c r="GCG8" s="291"/>
      <c r="GCH8" s="291"/>
      <c r="GCI8" s="291"/>
      <c r="GCJ8" s="291"/>
      <c r="GCK8" s="291"/>
      <c r="GCL8" s="291"/>
      <c r="GCM8" s="291"/>
      <c r="GCN8" s="291"/>
      <c r="GCO8" s="291"/>
      <c r="GCP8" s="291"/>
      <c r="GCQ8" s="291"/>
      <c r="GCR8" s="291"/>
      <c r="GCS8" s="291"/>
      <c r="GCT8" s="291"/>
      <c r="GCU8" s="291"/>
      <c r="GCV8" s="291"/>
      <c r="GCW8" s="291"/>
      <c r="GCX8" s="291"/>
      <c r="GCY8" s="291"/>
      <c r="GCZ8" s="291"/>
      <c r="GDA8" s="291"/>
      <c r="GDB8" s="291"/>
      <c r="GDC8" s="291"/>
      <c r="GDD8" s="291"/>
      <c r="GDE8" s="291"/>
      <c r="GDF8" s="291"/>
      <c r="GDG8" s="291"/>
      <c r="GDH8" s="291"/>
      <c r="GDI8" s="291"/>
      <c r="GDJ8" s="291"/>
      <c r="GDK8" s="291"/>
      <c r="GDL8" s="291"/>
      <c r="GDM8" s="291"/>
      <c r="GDN8" s="291"/>
      <c r="GDO8" s="291"/>
      <c r="GDP8" s="291"/>
      <c r="GDQ8" s="291"/>
      <c r="GDR8" s="291"/>
      <c r="GDS8" s="291"/>
      <c r="GDT8" s="291"/>
      <c r="GDU8" s="291"/>
      <c r="GDV8" s="291"/>
      <c r="GDW8" s="291"/>
      <c r="GDX8" s="291"/>
      <c r="GDY8" s="291"/>
      <c r="GDZ8" s="291"/>
      <c r="GEA8" s="291"/>
      <c r="GEB8" s="291"/>
      <c r="GEC8" s="291"/>
      <c r="GED8" s="291"/>
      <c r="GEE8" s="291"/>
      <c r="GEF8" s="291"/>
      <c r="GEG8" s="291"/>
      <c r="GEH8" s="291"/>
      <c r="GEI8" s="291"/>
      <c r="GEJ8" s="291"/>
      <c r="GEK8" s="291"/>
      <c r="GEL8" s="291"/>
      <c r="GEM8" s="291"/>
      <c r="GEN8" s="291"/>
      <c r="GEO8" s="291"/>
      <c r="GEP8" s="291"/>
      <c r="GEQ8" s="291"/>
      <c r="GER8" s="291"/>
      <c r="GES8" s="291"/>
      <c r="GET8" s="291"/>
      <c r="GEU8" s="291"/>
      <c r="GEV8" s="291"/>
      <c r="GEW8" s="291"/>
      <c r="GEX8" s="291"/>
      <c r="GEY8" s="291"/>
      <c r="GEZ8" s="291"/>
      <c r="GFA8" s="291"/>
      <c r="GFB8" s="291"/>
      <c r="GFC8" s="291"/>
      <c r="GFD8" s="291"/>
      <c r="GFE8" s="291"/>
      <c r="GFF8" s="291"/>
      <c r="GFG8" s="291"/>
      <c r="GFH8" s="291"/>
      <c r="GFI8" s="291"/>
      <c r="GFJ8" s="291"/>
      <c r="GFK8" s="291"/>
      <c r="GFL8" s="291"/>
      <c r="GFM8" s="291"/>
      <c r="GFN8" s="291"/>
      <c r="GFO8" s="291"/>
      <c r="GFP8" s="291"/>
      <c r="GFQ8" s="291"/>
      <c r="GFR8" s="291"/>
      <c r="GFS8" s="291"/>
      <c r="GFT8" s="291"/>
      <c r="GFU8" s="291"/>
      <c r="GFV8" s="291"/>
      <c r="GFW8" s="291"/>
      <c r="GFX8" s="291"/>
      <c r="GFY8" s="291"/>
      <c r="GFZ8" s="291"/>
      <c r="GGA8" s="291"/>
      <c r="GGB8" s="291"/>
      <c r="GGC8" s="291"/>
      <c r="GGD8" s="291"/>
      <c r="GGE8" s="291"/>
      <c r="GGF8" s="291"/>
      <c r="GGG8" s="291"/>
      <c r="GGH8" s="291"/>
      <c r="GGI8" s="291"/>
      <c r="GGJ8" s="291"/>
      <c r="GGK8" s="291"/>
      <c r="GGL8" s="291"/>
      <c r="GGM8" s="291"/>
      <c r="GGN8" s="291"/>
      <c r="GGO8" s="291"/>
      <c r="GGP8" s="291"/>
      <c r="GGQ8" s="291"/>
      <c r="GGR8" s="291"/>
      <c r="GGS8" s="291"/>
      <c r="GGT8" s="291"/>
      <c r="GGU8" s="291"/>
      <c r="GGV8" s="291"/>
      <c r="GGW8" s="291"/>
      <c r="GGX8" s="291"/>
      <c r="GGY8" s="291"/>
      <c r="GGZ8" s="291"/>
      <c r="GHA8" s="291"/>
      <c r="GHB8" s="291"/>
      <c r="GHC8" s="291"/>
      <c r="GHD8" s="291"/>
      <c r="GHE8" s="291"/>
      <c r="GHF8" s="291"/>
      <c r="GHG8" s="291"/>
      <c r="GHH8" s="291"/>
      <c r="GHI8" s="291"/>
      <c r="GHJ8" s="291"/>
      <c r="GHK8" s="291"/>
      <c r="GHL8" s="291"/>
      <c r="GHM8" s="291"/>
      <c r="GHN8" s="291"/>
      <c r="GHO8" s="291"/>
      <c r="GHP8" s="291"/>
      <c r="GHQ8" s="291"/>
      <c r="GHR8" s="291"/>
      <c r="GHS8" s="291"/>
      <c r="GHT8" s="291"/>
      <c r="GHU8" s="291"/>
      <c r="GHV8" s="291"/>
      <c r="GHW8" s="291"/>
      <c r="GHX8" s="291"/>
      <c r="GHY8" s="291"/>
      <c r="GHZ8" s="291"/>
      <c r="GIA8" s="291"/>
      <c r="GIB8" s="291"/>
      <c r="GIC8" s="291"/>
      <c r="GID8" s="291"/>
      <c r="GIE8" s="291"/>
      <c r="GIF8" s="291"/>
      <c r="GIG8" s="291"/>
      <c r="GIH8" s="291"/>
      <c r="GII8" s="291"/>
      <c r="GIJ8" s="291"/>
      <c r="GIK8" s="291"/>
      <c r="GIL8" s="291"/>
      <c r="GIM8" s="291"/>
      <c r="GIN8" s="291"/>
      <c r="GIO8" s="291"/>
      <c r="GIP8" s="291"/>
      <c r="GIQ8" s="291"/>
      <c r="GIR8" s="291"/>
      <c r="GIS8" s="291"/>
      <c r="GIT8" s="291"/>
      <c r="GIU8" s="291"/>
      <c r="GIV8" s="291"/>
      <c r="GIW8" s="291"/>
      <c r="GIX8" s="291"/>
      <c r="GIY8" s="291"/>
      <c r="GIZ8" s="291"/>
      <c r="GJA8" s="291"/>
      <c r="GJB8" s="291"/>
      <c r="GJC8" s="291"/>
      <c r="GJD8" s="291"/>
      <c r="GJE8" s="291"/>
      <c r="GJF8" s="291"/>
      <c r="GJG8" s="291"/>
      <c r="GJH8" s="291"/>
      <c r="GJI8" s="291"/>
      <c r="GJJ8" s="291"/>
      <c r="GJK8" s="291"/>
      <c r="GJL8" s="291"/>
      <c r="GJM8" s="291"/>
      <c r="GJN8" s="291"/>
      <c r="GJO8" s="291"/>
      <c r="GJP8" s="291"/>
      <c r="GJQ8" s="291"/>
      <c r="GJR8" s="291"/>
      <c r="GJS8" s="291"/>
      <c r="GJT8" s="291"/>
      <c r="GJU8" s="291"/>
      <c r="GJV8" s="291"/>
      <c r="GJW8" s="291"/>
      <c r="GJX8" s="291"/>
      <c r="GJY8" s="291"/>
      <c r="GJZ8" s="291"/>
      <c r="GKA8" s="291"/>
      <c r="GKB8" s="291"/>
      <c r="GKC8" s="291"/>
      <c r="GKD8" s="291"/>
      <c r="GKE8" s="291"/>
      <c r="GKF8" s="291"/>
      <c r="GKG8" s="291"/>
      <c r="GKH8" s="291"/>
      <c r="GKI8" s="291"/>
      <c r="GKJ8" s="291"/>
      <c r="GKK8" s="291"/>
      <c r="GKL8" s="291"/>
      <c r="GKM8" s="291"/>
      <c r="GKN8" s="291"/>
      <c r="GKO8" s="291"/>
      <c r="GKP8" s="291"/>
      <c r="GKQ8" s="291"/>
      <c r="GKR8" s="291"/>
      <c r="GKS8" s="291"/>
      <c r="GKT8" s="291"/>
      <c r="GKU8" s="291"/>
      <c r="GKV8" s="291"/>
      <c r="GKW8" s="291"/>
      <c r="GKX8" s="291"/>
      <c r="GKY8" s="291"/>
      <c r="GKZ8" s="291"/>
      <c r="GLA8" s="291"/>
      <c r="GLB8" s="291"/>
      <c r="GLC8" s="291"/>
      <c r="GLD8" s="291"/>
      <c r="GLE8" s="291"/>
      <c r="GLF8" s="291"/>
      <c r="GLG8" s="291"/>
      <c r="GLH8" s="291"/>
      <c r="GLI8" s="291"/>
      <c r="GLJ8" s="291"/>
      <c r="GLK8" s="291"/>
      <c r="GLL8" s="291"/>
      <c r="GLM8" s="291"/>
      <c r="GLN8" s="291"/>
      <c r="GLO8" s="291"/>
      <c r="GLP8" s="291"/>
      <c r="GLQ8" s="291"/>
      <c r="GLR8" s="291"/>
      <c r="GLS8" s="291"/>
      <c r="GLT8" s="291"/>
      <c r="GLU8" s="291"/>
      <c r="GLV8" s="291"/>
      <c r="GLW8" s="291"/>
      <c r="GLX8" s="291"/>
      <c r="GLY8" s="291"/>
      <c r="GLZ8" s="291"/>
      <c r="GMA8" s="291"/>
      <c r="GMB8" s="291"/>
      <c r="GMC8" s="291"/>
      <c r="GMD8" s="291"/>
      <c r="GME8" s="291"/>
      <c r="GMF8" s="291"/>
      <c r="GMG8" s="291"/>
      <c r="GMH8" s="291"/>
      <c r="GMI8" s="291"/>
      <c r="GMJ8" s="291"/>
      <c r="GMK8" s="291"/>
      <c r="GML8" s="291"/>
      <c r="GMM8" s="291"/>
      <c r="GMN8" s="291"/>
      <c r="GMO8" s="291"/>
      <c r="GMP8" s="291"/>
      <c r="GMQ8" s="291"/>
      <c r="GMR8" s="291"/>
      <c r="GMS8" s="291"/>
      <c r="GMT8" s="291"/>
      <c r="GMU8" s="291"/>
      <c r="GMV8" s="291"/>
      <c r="GMW8" s="291"/>
      <c r="GMX8" s="291"/>
      <c r="GMY8" s="291"/>
      <c r="GMZ8" s="291"/>
      <c r="GNA8" s="291"/>
      <c r="GNB8" s="291"/>
      <c r="GNC8" s="291"/>
      <c r="GND8" s="291"/>
      <c r="GNE8" s="291"/>
      <c r="GNF8" s="291"/>
      <c r="GNG8" s="291"/>
      <c r="GNH8" s="291"/>
      <c r="GNI8" s="291"/>
      <c r="GNJ8" s="291"/>
      <c r="GNK8" s="291"/>
      <c r="GNL8" s="291"/>
      <c r="GNM8" s="291"/>
      <c r="GNN8" s="291"/>
      <c r="GNO8" s="291"/>
      <c r="GNP8" s="291"/>
      <c r="GNQ8" s="291"/>
      <c r="GNR8" s="291"/>
      <c r="GNS8" s="291"/>
      <c r="GNT8" s="291"/>
      <c r="GNU8" s="291"/>
      <c r="GNV8" s="291"/>
      <c r="GNW8" s="291"/>
      <c r="GNX8" s="291"/>
      <c r="GNY8" s="291"/>
      <c r="GNZ8" s="291"/>
      <c r="GOA8" s="291"/>
      <c r="GOB8" s="291"/>
      <c r="GOC8" s="291"/>
      <c r="GOD8" s="291"/>
      <c r="GOE8" s="291"/>
      <c r="GOF8" s="291"/>
      <c r="GOG8" s="291"/>
      <c r="GOH8" s="291"/>
      <c r="GOI8" s="291"/>
      <c r="GOJ8" s="291"/>
      <c r="GOK8" s="291"/>
      <c r="GOL8" s="291"/>
      <c r="GOM8" s="291"/>
      <c r="GON8" s="291"/>
      <c r="GOO8" s="291"/>
      <c r="GOP8" s="291"/>
      <c r="GOQ8" s="291"/>
      <c r="GOR8" s="291"/>
      <c r="GOS8" s="291"/>
      <c r="GOT8" s="291"/>
      <c r="GOU8" s="291"/>
      <c r="GOV8" s="291"/>
      <c r="GOW8" s="291"/>
      <c r="GOX8" s="291"/>
      <c r="GOY8" s="291"/>
      <c r="GOZ8" s="291"/>
      <c r="GPA8" s="291"/>
      <c r="GPB8" s="291"/>
      <c r="GPC8" s="291"/>
      <c r="GPD8" s="291"/>
      <c r="GPE8" s="291"/>
      <c r="GPF8" s="291"/>
      <c r="GPG8" s="291"/>
      <c r="GPH8" s="291"/>
      <c r="GPI8" s="291"/>
      <c r="GPJ8" s="291"/>
      <c r="GPK8" s="291"/>
      <c r="GPL8" s="291"/>
      <c r="GPM8" s="291"/>
      <c r="GPN8" s="291"/>
      <c r="GPO8" s="291"/>
      <c r="GPP8" s="291"/>
      <c r="GPQ8" s="291"/>
      <c r="GPR8" s="291"/>
      <c r="GPS8" s="291"/>
      <c r="GPT8" s="291"/>
      <c r="GPU8" s="291"/>
      <c r="GPV8" s="291"/>
      <c r="GPW8" s="291"/>
      <c r="GPX8" s="291"/>
      <c r="GPY8" s="291"/>
      <c r="GPZ8" s="291"/>
      <c r="GQA8" s="291"/>
      <c r="GQB8" s="291"/>
      <c r="GQC8" s="291"/>
      <c r="GQD8" s="291"/>
      <c r="GQE8" s="291"/>
      <c r="GQF8" s="291"/>
      <c r="GQG8" s="291"/>
      <c r="GQH8" s="291"/>
      <c r="GQI8" s="291"/>
      <c r="GQJ8" s="291"/>
      <c r="GQK8" s="291"/>
      <c r="GQL8" s="291"/>
      <c r="GQM8" s="291"/>
      <c r="GQN8" s="291"/>
      <c r="GQO8" s="291"/>
      <c r="GQP8" s="291"/>
      <c r="GQQ8" s="291"/>
      <c r="GQR8" s="291"/>
      <c r="GQS8" s="291"/>
      <c r="GQT8" s="291"/>
      <c r="GQU8" s="291"/>
      <c r="GQV8" s="291"/>
      <c r="GQW8" s="291"/>
      <c r="GQX8" s="291"/>
      <c r="GQY8" s="291"/>
      <c r="GQZ8" s="291"/>
      <c r="GRA8" s="291"/>
      <c r="GRB8" s="291"/>
      <c r="GRC8" s="291"/>
      <c r="GRD8" s="291"/>
      <c r="GRE8" s="291"/>
      <c r="GRF8" s="291"/>
      <c r="GRG8" s="291"/>
      <c r="GRH8" s="291"/>
      <c r="GRI8" s="291"/>
      <c r="GRJ8" s="291"/>
      <c r="GRK8" s="291"/>
      <c r="GRL8" s="291"/>
      <c r="GRM8" s="291"/>
      <c r="GRN8" s="291"/>
      <c r="GRO8" s="291"/>
      <c r="GRP8" s="291"/>
      <c r="GRQ8" s="291"/>
      <c r="GRR8" s="291"/>
      <c r="GRS8" s="291"/>
      <c r="GRT8" s="291"/>
      <c r="GRU8" s="291"/>
      <c r="GRV8" s="291"/>
      <c r="GRW8" s="291"/>
      <c r="GRX8" s="291"/>
      <c r="GRY8" s="291"/>
      <c r="GRZ8" s="291"/>
      <c r="GSA8" s="291"/>
      <c r="GSB8" s="291"/>
      <c r="GSC8" s="291"/>
      <c r="GSD8" s="291"/>
      <c r="GSE8" s="291"/>
      <c r="GSF8" s="291"/>
      <c r="GSG8" s="291"/>
      <c r="GSH8" s="291"/>
      <c r="GSI8" s="291"/>
      <c r="GSJ8" s="291"/>
      <c r="GSK8" s="291"/>
      <c r="GSL8" s="291"/>
      <c r="GSM8" s="291"/>
      <c r="GSN8" s="291"/>
      <c r="GSO8" s="291"/>
      <c r="GSP8" s="291"/>
      <c r="GSQ8" s="291"/>
      <c r="GSR8" s="291"/>
      <c r="GSS8" s="291"/>
      <c r="GST8" s="291"/>
      <c r="GSU8" s="291"/>
      <c r="GSV8" s="291"/>
      <c r="GSW8" s="291"/>
      <c r="GSX8" s="291"/>
      <c r="GSY8" s="291"/>
      <c r="GSZ8" s="291"/>
      <c r="GTA8" s="291"/>
      <c r="GTB8" s="291"/>
      <c r="GTC8" s="291"/>
      <c r="GTD8" s="291"/>
      <c r="GTE8" s="291"/>
      <c r="GTF8" s="291"/>
      <c r="GTG8" s="291"/>
      <c r="GTH8" s="291"/>
      <c r="GTI8" s="291"/>
      <c r="GTJ8" s="291"/>
      <c r="GTK8" s="291"/>
      <c r="GTL8" s="291"/>
      <c r="GTM8" s="291"/>
      <c r="GTN8" s="291"/>
      <c r="GTO8" s="291"/>
      <c r="GTP8" s="291"/>
      <c r="GTQ8" s="291"/>
      <c r="GTR8" s="291"/>
      <c r="GTS8" s="291"/>
      <c r="GTT8" s="291"/>
      <c r="GTU8" s="291"/>
      <c r="GTV8" s="291"/>
      <c r="GTW8" s="291"/>
      <c r="GTX8" s="291"/>
      <c r="GTY8" s="291"/>
      <c r="GTZ8" s="291"/>
      <c r="GUA8" s="291"/>
      <c r="GUB8" s="291"/>
      <c r="GUC8" s="291"/>
      <c r="GUD8" s="291"/>
      <c r="GUE8" s="291"/>
      <c r="GUF8" s="291"/>
      <c r="GUG8" s="291"/>
      <c r="GUH8" s="291"/>
      <c r="GUI8" s="291"/>
      <c r="GUJ8" s="291"/>
      <c r="GUK8" s="291"/>
      <c r="GUL8" s="291"/>
      <c r="GUM8" s="291"/>
      <c r="GUN8" s="291"/>
      <c r="GUO8" s="291"/>
      <c r="GUP8" s="291"/>
      <c r="GUQ8" s="291"/>
      <c r="GUR8" s="291"/>
      <c r="GUS8" s="291"/>
      <c r="GUT8" s="291"/>
      <c r="GUU8" s="291"/>
      <c r="GUV8" s="291"/>
      <c r="GUW8" s="291"/>
      <c r="GUX8" s="291"/>
      <c r="GUY8" s="291"/>
      <c r="GUZ8" s="291"/>
      <c r="GVA8" s="291"/>
      <c r="GVB8" s="291"/>
      <c r="GVC8" s="291"/>
      <c r="GVD8" s="291"/>
      <c r="GVE8" s="291"/>
      <c r="GVF8" s="291"/>
      <c r="GVG8" s="291"/>
      <c r="GVH8" s="291"/>
      <c r="GVI8" s="291"/>
      <c r="GVJ8" s="291"/>
      <c r="GVK8" s="291"/>
      <c r="GVL8" s="291"/>
      <c r="GVM8" s="291"/>
      <c r="GVN8" s="291"/>
      <c r="GVO8" s="291"/>
      <c r="GVP8" s="291"/>
      <c r="GVQ8" s="291"/>
      <c r="GVR8" s="291"/>
      <c r="GVS8" s="291"/>
      <c r="GVT8" s="291"/>
      <c r="GVU8" s="291"/>
      <c r="GVV8" s="291"/>
      <c r="GVW8" s="291"/>
      <c r="GVX8" s="291"/>
      <c r="GVY8" s="291"/>
      <c r="GVZ8" s="291"/>
      <c r="GWA8" s="291"/>
      <c r="GWB8" s="291"/>
      <c r="GWC8" s="291"/>
      <c r="GWD8" s="291"/>
      <c r="GWE8" s="291"/>
      <c r="GWF8" s="291"/>
      <c r="GWG8" s="291"/>
      <c r="GWH8" s="291"/>
      <c r="GWI8" s="291"/>
      <c r="GWJ8" s="291"/>
      <c r="GWK8" s="291"/>
      <c r="GWL8" s="291"/>
      <c r="GWM8" s="291"/>
      <c r="GWN8" s="291"/>
      <c r="GWO8" s="291"/>
      <c r="GWP8" s="291"/>
      <c r="GWQ8" s="291"/>
      <c r="GWR8" s="291"/>
      <c r="GWS8" s="291"/>
      <c r="GWT8" s="291"/>
      <c r="GWU8" s="291"/>
      <c r="GWV8" s="291"/>
      <c r="GWW8" s="291"/>
      <c r="GWX8" s="291"/>
      <c r="GWY8" s="291"/>
      <c r="GWZ8" s="291"/>
      <c r="GXA8" s="291"/>
      <c r="GXB8" s="291"/>
      <c r="GXC8" s="291"/>
      <c r="GXD8" s="291"/>
      <c r="GXE8" s="291"/>
      <c r="GXF8" s="291"/>
      <c r="GXG8" s="291"/>
      <c r="GXH8" s="291"/>
      <c r="GXI8" s="291"/>
      <c r="GXJ8" s="291"/>
      <c r="GXK8" s="291"/>
      <c r="GXL8" s="291"/>
      <c r="GXM8" s="291"/>
      <c r="GXN8" s="291"/>
      <c r="GXO8" s="291"/>
      <c r="GXP8" s="291"/>
      <c r="GXQ8" s="291"/>
      <c r="GXR8" s="291"/>
      <c r="GXS8" s="291"/>
      <c r="GXT8" s="291"/>
      <c r="GXU8" s="291"/>
      <c r="GXV8" s="291"/>
      <c r="GXW8" s="291"/>
      <c r="GXX8" s="291"/>
      <c r="GXY8" s="291"/>
      <c r="GXZ8" s="291"/>
      <c r="GYA8" s="291"/>
      <c r="GYB8" s="291"/>
      <c r="GYC8" s="291"/>
      <c r="GYD8" s="291"/>
      <c r="GYE8" s="291"/>
      <c r="GYF8" s="291"/>
      <c r="GYG8" s="291"/>
      <c r="GYH8" s="291"/>
      <c r="GYI8" s="291"/>
      <c r="GYJ8" s="291"/>
      <c r="GYK8" s="291"/>
      <c r="GYL8" s="291"/>
      <c r="GYM8" s="291"/>
      <c r="GYN8" s="291"/>
      <c r="GYO8" s="291"/>
      <c r="GYP8" s="291"/>
      <c r="GYQ8" s="291"/>
      <c r="GYR8" s="291"/>
      <c r="GYS8" s="291"/>
      <c r="GYT8" s="291"/>
      <c r="GYU8" s="291"/>
      <c r="GYV8" s="291"/>
      <c r="GYW8" s="291"/>
      <c r="GYX8" s="291"/>
      <c r="GYY8" s="291"/>
      <c r="GYZ8" s="291"/>
      <c r="GZA8" s="291"/>
      <c r="GZB8" s="291"/>
      <c r="GZC8" s="291"/>
      <c r="GZD8" s="291"/>
      <c r="GZE8" s="291"/>
      <c r="GZF8" s="291"/>
      <c r="GZG8" s="291"/>
      <c r="GZH8" s="291"/>
      <c r="GZI8" s="291"/>
      <c r="GZJ8" s="291"/>
      <c r="GZK8" s="291"/>
      <c r="GZL8" s="291"/>
      <c r="GZM8" s="291"/>
      <c r="GZN8" s="291"/>
      <c r="GZO8" s="291"/>
      <c r="GZP8" s="291"/>
      <c r="GZQ8" s="291"/>
      <c r="GZR8" s="291"/>
      <c r="GZS8" s="291"/>
      <c r="GZT8" s="291"/>
      <c r="GZU8" s="291"/>
      <c r="GZV8" s="291"/>
      <c r="GZW8" s="291"/>
      <c r="GZX8" s="291"/>
      <c r="GZY8" s="291"/>
      <c r="GZZ8" s="291"/>
      <c r="HAA8" s="291"/>
      <c r="HAB8" s="291"/>
      <c r="HAC8" s="291"/>
      <c r="HAD8" s="291"/>
      <c r="HAE8" s="291"/>
      <c r="HAF8" s="291"/>
      <c r="HAG8" s="291"/>
      <c r="HAH8" s="291"/>
      <c r="HAI8" s="291"/>
      <c r="HAJ8" s="291"/>
      <c r="HAK8" s="291"/>
      <c r="HAL8" s="291"/>
      <c r="HAM8" s="291"/>
      <c r="HAN8" s="291"/>
      <c r="HAO8" s="291"/>
      <c r="HAP8" s="291"/>
      <c r="HAQ8" s="291"/>
      <c r="HAR8" s="291"/>
      <c r="HAS8" s="291"/>
      <c r="HAT8" s="291"/>
      <c r="HAU8" s="291"/>
      <c r="HAV8" s="291"/>
      <c r="HAW8" s="291"/>
      <c r="HAX8" s="291"/>
      <c r="HAY8" s="291"/>
      <c r="HAZ8" s="291"/>
      <c r="HBA8" s="291"/>
      <c r="HBB8" s="291"/>
      <c r="HBC8" s="291"/>
      <c r="HBD8" s="291"/>
      <c r="HBE8" s="291"/>
      <c r="HBF8" s="291"/>
      <c r="HBG8" s="291"/>
      <c r="HBH8" s="291"/>
      <c r="HBI8" s="291"/>
      <c r="HBJ8" s="291"/>
      <c r="HBK8" s="291"/>
      <c r="HBL8" s="291"/>
      <c r="HBM8" s="291"/>
      <c r="HBN8" s="291"/>
      <c r="HBO8" s="291"/>
      <c r="HBP8" s="291"/>
      <c r="HBQ8" s="291"/>
      <c r="HBR8" s="291"/>
      <c r="HBS8" s="291"/>
      <c r="HBT8" s="291"/>
      <c r="HBU8" s="291"/>
      <c r="HBV8" s="291"/>
      <c r="HBW8" s="291"/>
      <c r="HBX8" s="291"/>
      <c r="HBY8" s="291"/>
      <c r="HBZ8" s="291"/>
      <c r="HCA8" s="291"/>
      <c r="HCB8" s="291"/>
      <c r="HCC8" s="291"/>
      <c r="HCD8" s="291"/>
      <c r="HCE8" s="291"/>
      <c r="HCF8" s="291"/>
      <c r="HCG8" s="291"/>
      <c r="HCH8" s="291"/>
      <c r="HCI8" s="291"/>
      <c r="HCJ8" s="291"/>
      <c r="HCK8" s="291"/>
      <c r="HCL8" s="291"/>
      <c r="HCM8" s="291"/>
      <c r="HCN8" s="291"/>
      <c r="HCO8" s="291"/>
      <c r="HCP8" s="291"/>
      <c r="HCQ8" s="291"/>
      <c r="HCR8" s="291"/>
      <c r="HCS8" s="291"/>
      <c r="HCT8" s="291"/>
      <c r="HCU8" s="291"/>
      <c r="HCV8" s="291"/>
      <c r="HCW8" s="291"/>
      <c r="HCX8" s="291"/>
      <c r="HCY8" s="291"/>
      <c r="HCZ8" s="291"/>
      <c r="HDA8" s="291"/>
      <c r="HDB8" s="291"/>
      <c r="HDC8" s="291"/>
      <c r="HDD8" s="291"/>
      <c r="HDE8" s="291"/>
      <c r="HDF8" s="291"/>
      <c r="HDG8" s="291"/>
      <c r="HDH8" s="291"/>
      <c r="HDI8" s="291"/>
      <c r="HDJ8" s="291"/>
      <c r="HDK8" s="291"/>
      <c r="HDL8" s="291"/>
      <c r="HDM8" s="291"/>
      <c r="HDN8" s="291"/>
      <c r="HDO8" s="291"/>
      <c r="HDP8" s="291"/>
      <c r="HDQ8" s="291"/>
      <c r="HDR8" s="291"/>
      <c r="HDS8" s="291"/>
      <c r="HDT8" s="291"/>
      <c r="HDU8" s="291"/>
      <c r="HDV8" s="291"/>
      <c r="HDW8" s="291"/>
      <c r="HDX8" s="291"/>
      <c r="HDY8" s="291"/>
      <c r="HDZ8" s="291"/>
      <c r="HEA8" s="291"/>
      <c r="HEB8" s="291"/>
      <c r="HEC8" s="291"/>
      <c r="HED8" s="291"/>
      <c r="HEE8" s="291"/>
      <c r="HEF8" s="291"/>
      <c r="HEG8" s="291"/>
      <c r="HEH8" s="291"/>
      <c r="HEI8" s="291"/>
      <c r="HEJ8" s="291"/>
      <c r="HEK8" s="291"/>
      <c r="HEL8" s="291"/>
      <c r="HEM8" s="291"/>
      <c r="HEN8" s="291"/>
      <c r="HEO8" s="291"/>
      <c r="HEP8" s="291"/>
      <c r="HEQ8" s="291"/>
      <c r="HER8" s="291"/>
      <c r="HES8" s="291"/>
      <c r="HET8" s="291"/>
      <c r="HEU8" s="291"/>
      <c r="HEV8" s="291"/>
      <c r="HEW8" s="291"/>
      <c r="HEX8" s="291"/>
      <c r="HEY8" s="291"/>
      <c r="HEZ8" s="291"/>
      <c r="HFA8" s="291"/>
      <c r="HFB8" s="291"/>
      <c r="HFC8" s="291"/>
      <c r="HFD8" s="291"/>
      <c r="HFE8" s="291"/>
      <c r="HFF8" s="291"/>
      <c r="HFG8" s="291"/>
      <c r="HFH8" s="291"/>
      <c r="HFI8" s="291"/>
      <c r="HFJ8" s="291"/>
      <c r="HFK8" s="291"/>
      <c r="HFL8" s="291"/>
      <c r="HFM8" s="291"/>
      <c r="HFN8" s="291"/>
      <c r="HFO8" s="291"/>
      <c r="HFP8" s="291"/>
      <c r="HFQ8" s="291"/>
      <c r="HFR8" s="291"/>
      <c r="HFS8" s="291"/>
      <c r="HFT8" s="291"/>
      <c r="HFU8" s="291"/>
      <c r="HFV8" s="291"/>
      <c r="HFW8" s="291"/>
      <c r="HFX8" s="291"/>
      <c r="HFY8" s="291"/>
      <c r="HFZ8" s="291"/>
      <c r="HGA8" s="291"/>
      <c r="HGB8" s="291"/>
      <c r="HGC8" s="291"/>
      <c r="HGD8" s="291"/>
      <c r="HGE8" s="291"/>
      <c r="HGF8" s="291"/>
      <c r="HGG8" s="291"/>
      <c r="HGH8" s="291"/>
      <c r="HGI8" s="291"/>
      <c r="HGJ8" s="291"/>
      <c r="HGK8" s="291"/>
      <c r="HGL8" s="291"/>
      <c r="HGM8" s="291"/>
      <c r="HGN8" s="291"/>
      <c r="HGO8" s="291"/>
      <c r="HGP8" s="291"/>
      <c r="HGQ8" s="291"/>
      <c r="HGR8" s="291"/>
      <c r="HGS8" s="291"/>
      <c r="HGT8" s="291"/>
      <c r="HGU8" s="291"/>
      <c r="HGV8" s="291"/>
      <c r="HGW8" s="291"/>
      <c r="HGX8" s="291"/>
      <c r="HGY8" s="291"/>
      <c r="HGZ8" s="291"/>
      <c r="HHA8" s="291"/>
      <c r="HHB8" s="291"/>
      <c r="HHC8" s="291"/>
      <c r="HHD8" s="291"/>
      <c r="HHE8" s="291"/>
      <c r="HHF8" s="291"/>
      <c r="HHG8" s="291"/>
      <c r="HHH8" s="291"/>
      <c r="HHI8" s="291"/>
      <c r="HHJ8" s="291"/>
      <c r="HHK8" s="291"/>
      <c r="HHL8" s="291"/>
      <c r="HHM8" s="291"/>
      <c r="HHN8" s="291"/>
      <c r="HHO8" s="291"/>
      <c r="HHP8" s="291"/>
      <c r="HHQ8" s="291"/>
      <c r="HHR8" s="291"/>
      <c r="HHS8" s="291"/>
      <c r="HHT8" s="291"/>
      <c r="HHU8" s="291"/>
      <c r="HHV8" s="291"/>
      <c r="HHW8" s="291"/>
      <c r="HHX8" s="291"/>
      <c r="HHY8" s="291"/>
      <c r="HHZ8" s="291"/>
      <c r="HIA8" s="291"/>
      <c r="HIB8" s="291"/>
      <c r="HIC8" s="291"/>
      <c r="HID8" s="291"/>
      <c r="HIE8" s="291"/>
      <c r="HIF8" s="291"/>
      <c r="HIG8" s="291"/>
      <c r="HIH8" s="291"/>
      <c r="HII8" s="291"/>
      <c r="HIJ8" s="291"/>
      <c r="HIK8" s="291"/>
      <c r="HIL8" s="291"/>
      <c r="HIM8" s="291"/>
      <c r="HIN8" s="291"/>
      <c r="HIO8" s="291"/>
      <c r="HIP8" s="291"/>
      <c r="HIQ8" s="291"/>
      <c r="HIR8" s="291"/>
      <c r="HIS8" s="291"/>
      <c r="HIT8" s="291"/>
      <c r="HIU8" s="291"/>
      <c r="HIV8" s="291"/>
      <c r="HIW8" s="291"/>
      <c r="HIX8" s="291"/>
      <c r="HIY8" s="291"/>
      <c r="HIZ8" s="291"/>
      <c r="HJA8" s="291"/>
      <c r="HJB8" s="291"/>
      <c r="HJC8" s="291"/>
      <c r="HJD8" s="291"/>
      <c r="HJE8" s="291"/>
      <c r="HJF8" s="291"/>
      <c r="HJG8" s="291"/>
      <c r="HJH8" s="291"/>
      <c r="HJI8" s="291"/>
      <c r="HJJ8" s="291"/>
      <c r="HJK8" s="291"/>
      <c r="HJL8" s="291"/>
      <c r="HJM8" s="291"/>
      <c r="HJN8" s="291"/>
      <c r="HJO8" s="291"/>
      <c r="HJP8" s="291"/>
      <c r="HJQ8" s="291"/>
      <c r="HJR8" s="291"/>
      <c r="HJS8" s="291"/>
      <c r="HJT8" s="291"/>
      <c r="HJU8" s="291"/>
      <c r="HJV8" s="291"/>
      <c r="HJW8" s="291"/>
      <c r="HJX8" s="291"/>
      <c r="HJY8" s="291"/>
      <c r="HJZ8" s="291"/>
      <c r="HKA8" s="291"/>
      <c r="HKB8" s="291"/>
      <c r="HKC8" s="291"/>
      <c r="HKD8" s="291"/>
      <c r="HKE8" s="291"/>
      <c r="HKF8" s="291"/>
      <c r="HKG8" s="291"/>
      <c r="HKH8" s="291"/>
      <c r="HKI8" s="291"/>
      <c r="HKJ8" s="291"/>
      <c r="HKK8" s="291"/>
      <c r="HKL8" s="291"/>
      <c r="HKM8" s="291"/>
      <c r="HKN8" s="291"/>
      <c r="HKO8" s="291"/>
      <c r="HKP8" s="291"/>
      <c r="HKQ8" s="291"/>
      <c r="HKR8" s="291"/>
      <c r="HKS8" s="291"/>
      <c r="HKT8" s="291"/>
      <c r="HKU8" s="291"/>
      <c r="HKV8" s="291"/>
      <c r="HKW8" s="291"/>
      <c r="HKX8" s="291"/>
      <c r="HKY8" s="291"/>
      <c r="HKZ8" s="291"/>
      <c r="HLA8" s="291"/>
      <c r="HLB8" s="291"/>
      <c r="HLC8" s="291"/>
      <c r="HLD8" s="291"/>
      <c r="HLE8" s="291"/>
      <c r="HLF8" s="291"/>
      <c r="HLG8" s="291"/>
      <c r="HLH8" s="291"/>
      <c r="HLI8" s="291"/>
      <c r="HLJ8" s="291"/>
      <c r="HLK8" s="291"/>
      <c r="HLL8" s="291"/>
      <c r="HLM8" s="291"/>
      <c r="HLN8" s="291"/>
      <c r="HLO8" s="291"/>
      <c r="HLP8" s="291"/>
      <c r="HLQ8" s="291"/>
      <c r="HLR8" s="291"/>
      <c r="HLS8" s="291"/>
      <c r="HLT8" s="291"/>
      <c r="HLU8" s="291"/>
      <c r="HLV8" s="291"/>
      <c r="HLW8" s="291"/>
      <c r="HLX8" s="291"/>
      <c r="HLY8" s="291"/>
      <c r="HLZ8" s="291"/>
      <c r="HMA8" s="291"/>
      <c r="HMB8" s="291"/>
      <c r="HMC8" s="291"/>
      <c r="HMD8" s="291"/>
      <c r="HME8" s="291"/>
      <c r="HMF8" s="291"/>
      <c r="HMG8" s="291"/>
      <c r="HMH8" s="291"/>
      <c r="HMI8" s="291"/>
      <c r="HMJ8" s="291"/>
      <c r="HMK8" s="291"/>
      <c r="HML8" s="291"/>
      <c r="HMM8" s="291"/>
      <c r="HMN8" s="291"/>
      <c r="HMO8" s="291"/>
      <c r="HMP8" s="291"/>
      <c r="HMQ8" s="291"/>
      <c r="HMR8" s="291"/>
      <c r="HMS8" s="291"/>
      <c r="HMT8" s="291"/>
      <c r="HMU8" s="291"/>
      <c r="HMV8" s="291"/>
      <c r="HMW8" s="291"/>
      <c r="HMX8" s="291"/>
      <c r="HMY8" s="291"/>
      <c r="HMZ8" s="291"/>
      <c r="HNA8" s="291"/>
      <c r="HNB8" s="291"/>
      <c r="HNC8" s="291"/>
      <c r="HND8" s="291"/>
      <c r="HNE8" s="291"/>
      <c r="HNF8" s="291"/>
      <c r="HNG8" s="291"/>
      <c r="HNH8" s="291"/>
      <c r="HNI8" s="291"/>
      <c r="HNJ8" s="291"/>
      <c r="HNK8" s="291"/>
      <c r="HNL8" s="291"/>
      <c r="HNM8" s="291"/>
      <c r="HNN8" s="291"/>
      <c r="HNO8" s="291"/>
      <c r="HNP8" s="291"/>
      <c r="HNQ8" s="291"/>
      <c r="HNR8" s="291"/>
      <c r="HNS8" s="291"/>
      <c r="HNT8" s="291"/>
      <c r="HNU8" s="291"/>
      <c r="HNV8" s="291"/>
      <c r="HNW8" s="291"/>
      <c r="HNX8" s="291"/>
      <c r="HNY8" s="291"/>
      <c r="HNZ8" s="291"/>
      <c r="HOA8" s="291"/>
      <c r="HOB8" s="291"/>
      <c r="HOC8" s="291"/>
      <c r="HOD8" s="291"/>
      <c r="HOE8" s="291"/>
      <c r="HOF8" s="291"/>
      <c r="HOG8" s="291"/>
      <c r="HOH8" s="291"/>
      <c r="HOI8" s="291"/>
      <c r="HOJ8" s="291"/>
      <c r="HOK8" s="291"/>
      <c r="HOL8" s="291"/>
      <c r="HOM8" s="291"/>
      <c r="HON8" s="291"/>
      <c r="HOO8" s="291"/>
      <c r="HOP8" s="291"/>
      <c r="HOQ8" s="291"/>
      <c r="HOR8" s="291"/>
      <c r="HOS8" s="291"/>
      <c r="HOT8" s="291"/>
      <c r="HOU8" s="291"/>
      <c r="HOV8" s="291"/>
      <c r="HOW8" s="291"/>
      <c r="HOX8" s="291"/>
      <c r="HOY8" s="291"/>
      <c r="HOZ8" s="291"/>
      <c r="HPA8" s="291"/>
      <c r="HPB8" s="291"/>
      <c r="HPC8" s="291"/>
      <c r="HPD8" s="291"/>
      <c r="HPE8" s="291"/>
      <c r="HPF8" s="291"/>
      <c r="HPG8" s="291"/>
      <c r="HPH8" s="291"/>
      <c r="HPI8" s="291"/>
      <c r="HPJ8" s="291"/>
      <c r="HPK8" s="291"/>
      <c r="HPL8" s="291"/>
      <c r="HPM8" s="291"/>
      <c r="HPN8" s="291"/>
      <c r="HPO8" s="291"/>
      <c r="HPP8" s="291"/>
      <c r="HPQ8" s="291"/>
      <c r="HPR8" s="291"/>
      <c r="HPS8" s="291"/>
      <c r="HPT8" s="291"/>
      <c r="HPU8" s="291"/>
      <c r="HPV8" s="291"/>
      <c r="HPW8" s="291"/>
      <c r="HPX8" s="291"/>
      <c r="HPY8" s="291"/>
      <c r="HPZ8" s="291"/>
      <c r="HQA8" s="291"/>
      <c r="HQB8" s="291"/>
      <c r="HQC8" s="291"/>
      <c r="HQD8" s="291"/>
      <c r="HQE8" s="291"/>
      <c r="HQF8" s="291"/>
      <c r="HQG8" s="291"/>
      <c r="HQH8" s="291"/>
      <c r="HQI8" s="291"/>
      <c r="HQJ8" s="291"/>
      <c r="HQK8" s="291"/>
      <c r="HQL8" s="291"/>
      <c r="HQM8" s="291"/>
      <c r="HQN8" s="291"/>
      <c r="HQO8" s="291"/>
      <c r="HQP8" s="291"/>
      <c r="HQQ8" s="291"/>
      <c r="HQR8" s="291"/>
      <c r="HQS8" s="291"/>
      <c r="HQT8" s="291"/>
      <c r="HQU8" s="291"/>
      <c r="HQV8" s="291"/>
      <c r="HQW8" s="291"/>
      <c r="HQX8" s="291"/>
      <c r="HQY8" s="291"/>
      <c r="HQZ8" s="291"/>
      <c r="HRA8" s="291"/>
      <c r="HRB8" s="291"/>
      <c r="HRC8" s="291"/>
      <c r="HRD8" s="291"/>
      <c r="HRE8" s="291"/>
      <c r="HRF8" s="291"/>
      <c r="HRG8" s="291"/>
      <c r="HRH8" s="291"/>
      <c r="HRI8" s="291"/>
      <c r="HRJ8" s="291"/>
      <c r="HRK8" s="291"/>
      <c r="HRL8" s="291"/>
      <c r="HRM8" s="291"/>
      <c r="HRN8" s="291"/>
      <c r="HRO8" s="291"/>
      <c r="HRP8" s="291"/>
      <c r="HRQ8" s="291"/>
      <c r="HRR8" s="291"/>
      <c r="HRS8" s="291"/>
      <c r="HRT8" s="291"/>
      <c r="HRU8" s="291"/>
      <c r="HRV8" s="291"/>
      <c r="HRW8" s="291"/>
      <c r="HRX8" s="291"/>
      <c r="HRY8" s="291"/>
      <c r="HRZ8" s="291"/>
      <c r="HSA8" s="291"/>
      <c r="HSB8" s="291"/>
      <c r="HSC8" s="291"/>
      <c r="HSD8" s="291"/>
      <c r="HSE8" s="291"/>
      <c r="HSF8" s="291"/>
      <c r="HSG8" s="291"/>
      <c r="HSH8" s="291"/>
      <c r="HSI8" s="291"/>
      <c r="HSJ8" s="291"/>
      <c r="HSK8" s="291"/>
      <c r="HSL8" s="291"/>
      <c r="HSM8" s="291"/>
      <c r="HSN8" s="291"/>
      <c r="HSO8" s="291"/>
      <c r="HSP8" s="291"/>
      <c r="HSQ8" s="291"/>
      <c r="HSR8" s="291"/>
      <c r="HSS8" s="291"/>
      <c r="HST8" s="291"/>
      <c r="HSU8" s="291"/>
      <c r="HSV8" s="291"/>
      <c r="HSW8" s="291"/>
      <c r="HSX8" s="291"/>
      <c r="HSY8" s="291"/>
      <c r="HSZ8" s="291"/>
      <c r="HTA8" s="291"/>
      <c r="HTB8" s="291"/>
      <c r="HTC8" s="291"/>
      <c r="HTD8" s="291"/>
      <c r="HTE8" s="291"/>
      <c r="HTF8" s="291"/>
      <c r="HTG8" s="291"/>
      <c r="HTH8" s="291"/>
      <c r="HTI8" s="291"/>
      <c r="HTJ8" s="291"/>
      <c r="HTK8" s="291"/>
      <c r="HTL8" s="291"/>
      <c r="HTM8" s="291"/>
      <c r="HTN8" s="291"/>
      <c r="HTO8" s="291"/>
      <c r="HTP8" s="291"/>
      <c r="HTQ8" s="291"/>
      <c r="HTR8" s="291"/>
      <c r="HTS8" s="291"/>
      <c r="HTT8" s="291"/>
      <c r="HTU8" s="291"/>
      <c r="HTV8" s="291"/>
      <c r="HTW8" s="291"/>
      <c r="HTX8" s="291"/>
      <c r="HTY8" s="291"/>
      <c r="HTZ8" s="291"/>
      <c r="HUA8" s="291"/>
      <c r="HUB8" s="291"/>
      <c r="HUC8" s="291"/>
      <c r="HUD8" s="291"/>
      <c r="HUE8" s="291"/>
      <c r="HUF8" s="291"/>
      <c r="HUG8" s="291"/>
      <c r="HUH8" s="291"/>
      <c r="HUI8" s="291"/>
      <c r="HUJ8" s="291"/>
      <c r="HUK8" s="291"/>
      <c r="HUL8" s="291"/>
      <c r="HUM8" s="291"/>
      <c r="HUN8" s="291"/>
      <c r="HUO8" s="291"/>
      <c r="HUP8" s="291"/>
      <c r="HUQ8" s="291"/>
      <c r="HUR8" s="291"/>
      <c r="HUS8" s="291"/>
      <c r="HUT8" s="291"/>
      <c r="HUU8" s="291"/>
      <c r="HUV8" s="291"/>
      <c r="HUW8" s="291"/>
      <c r="HUX8" s="291"/>
      <c r="HUY8" s="291"/>
      <c r="HUZ8" s="291"/>
      <c r="HVA8" s="291"/>
      <c r="HVB8" s="291"/>
      <c r="HVC8" s="291"/>
      <c r="HVD8" s="291"/>
      <c r="HVE8" s="291"/>
      <c r="HVF8" s="291"/>
      <c r="HVG8" s="291"/>
      <c r="HVH8" s="291"/>
      <c r="HVI8" s="291"/>
      <c r="HVJ8" s="291"/>
      <c r="HVK8" s="291"/>
      <c r="HVL8" s="291"/>
      <c r="HVM8" s="291"/>
      <c r="HVN8" s="291"/>
      <c r="HVO8" s="291"/>
      <c r="HVP8" s="291"/>
      <c r="HVQ8" s="291"/>
      <c r="HVR8" s="291"/>
      <c r="HVS8" s="291"/>
      <c r="HVT8" s="291"/>
      <c r="HVU8" s="291"/>
      <c r="HVV8" s="291"/>
      <c r="HVW8" s="291"/>
      <c r="HVX8" s="291"/>
      <c r="HVY8" s="291"/>
      <c r="HVZ8" s="291"/>
      <c r="HWA8" s="291"/>
      <c r="HWB8" s="291"/>
      <c r="HWC8" s="291"/>
      <c r="HWD8" s="291"/>
      <c r="HWE8" s="291"/>
      <c r="HWF8" s="291"/>
      <c r="HWG8" s="291"/>
      <c r="HWH8" s="291"/>
      <c r="HWI8" s="291"/>
      <c r="HWJ8" s="291"/>
      <c r="HWK8" s="291"/>
      <c r="HWL8" s="291"/>
      <c r="HWM8" s="291"/>
      <c r="HWN8" s="291"/>
      <c r="HWO8" s="291"/>
      <c r="HWP8" s="291"/>
      <c r="HWQ8" s="291"/>
      <c r="HWR8" s="291"/>
      <c r="HWS8" s="291"/>
      <c r="HWT8" s="291"/>
      <c r="HWU8" s="291"/>
      <c r="HWV8" s="291"/>
      <c r="HWW8" s="291"/>
      <c r="HWX8" s="291"/>
      <c r="HWY8" s="291"/>
      <c r="HWZ8" s="291"/>
      <c r="HXA8" s="291"/>
      <c r="HXB8" s="291"/>
      <c r="HXC8" s="291"/>
      <c r="HXD8" s="291"/>
      <c r="HXE8" s="291"/>
      <c r="HXF8" s="291"/>
      <c r="HXG8" s="291"/>
      <c r="HXH8" s="291"/>
      <c r="HXI8" s="291"/>
      <c r="HXJ8" s="291"/>
      <c r="HXK8" s="291"/>
      <c r="HXL8" s="291"/>
      <c r="HXM8" s="291"/>
      <c r="HXN8" s="291"/>
      <c r="HXO8" s="291"/>
      <c r="HXP8" s="291"/>
      <c r="HXQ8" s="291"/>
      <c r="HXR8" s="291"/>
      <c r="HXS8" s="291"/>
      <c r="HXT8" s="291"/>
      <c r="HXU8" s="291"/>
      <c r="HXV8" s="291"/>
      <c r="HXW8" s="291"/>
      <c r="HXX8" s="291"/>
      <c r="HXY8" s="291"/>
      <c r="HXZ8" s="291"/>
      <c r="HYA8" s="291"/>
      <c r="HYB8" s="291"/>
      <c r="HYC8" s="291"/>
      <c r="HYD8" s="291"/>
      <c r="HYE8" s="291"/>
      <c r="HYF8" s="291"/>
      <c r="HYG8" s="291"/>
      <c r="HYH8" s="291"/>
      <c r="HYI8" s="291"/>
      <c r="HYJ8" s="291"/>
      <c r="HYK8" s="291"/>
      <c r="HYL8" s="291"/>
      <c r="HYM8" s="291"/>
      <c r="HYN8" s="291"/>
      <c r="HYO8" s="291"/>
      <c r="HYP8" s="291"/>
      <c r="HYQ8" s="291"/>
      <c r="HYR8" s="291"/>
      <c r="HYS8" s="291"/>
      <c r="HYT8" s="291"/>
      <c r="HYU8" s="291"/>
      <c r="HYV8" s="291"/>
      <c r="HYW8" s="291"/>
      <c r="HYX8" s="291"/>
      <c r="HYY8" s="291"/>
      <c r="HYZ8" s="291"/>
      <c r="HZA8" s="291"/>
      <c r="HZB8" s="291"/>
      <c r="HZC8" s="291"/>
      <c r="HZD8" s="291"/>
      <c r="HZE8" s="291"/>
      <c r="HZF8" s="291"/>
      <c r="HZG8" s="291"/>
      <c r="HZH8" s="291"/>
      <c r="HZI8" s="291"/>
      <c r="HZJ8" s="291"/>
      <c r="HZK8" s="291"/>
      <c r="HZL8" s="291"/>
      <c r="HZM8" s="291"/>
      <c r="HZN8" s="291"/>
      <c r="HZO8" s="291"/>
      <c r="HZP8" s="291"/>
      <c r="HZQ8" s="291"/>
      <c r="HZR8" s="291"/>
      <c r="HZS8" s="291"/>
      <c r="HZT8" s="291"/>
      <c r="HZU8" s="291"/>
      <c r="HZV8" s="291"/>
      <c r="HZW8" s="291"/>
      <c r="HZX8" s="291"/>
      <c r="HZY8" s="291"/>
      <c r="HZZ8" s="291"/>
      <c r="IAA8" s="291"/>
      <c r="IAB8" s="291"/>
      <c r="IAC8" s="291"/>
      <c r="IAD8" s="291"/>
      <c r="IAE8" s="291"/>
      <c r="IAF8" s="291"/>
      <c r="IAG8" s="291"/>
      <c r="IAH8" s="291"/>
      <c r="IAI8" s="291"/>
      <c r="IAJ8" s="291"/>
      <c r="IAK8" s="291"/>
      <c r="IAL8" s="291"/>
      <c r="IAM8" s="291"/>
      <c r="IAN8" s="291"/>
      <c r="IAO8" s="291"/>
      <c r="IAP8" s="291"/>
      <c r="IAQ8" s="291"/>
      <c r="IAR8" s="291"/>
      <c r="IAS8" s="291"/>
      <c r="IAT8" s="291"/>
      <c r="IAU8" s="291"/>
      <c r="IAV8" s="291"/>
      <c r="IAW8" s="291"/>
      <c r="IAX8" s="291"/>
      <c r="IAY8" s="291"/>
      <c r="IAZ8" s="291"/>
      <c r="IBA8" s="291"/>
      <c r="IBB8" s="291"/>
      <c r="IBC8" s="291"/>
      <c r="IBD8" s="291"/>
      <c r="IBE8" s="291"/>
      <c r="IBF8" s="291"/>
      <c r="IBG8" s="291"/>
      <c r="IBH8" s="291"/>
      <c r="IBI8" s="291"/>
      <c r="IBJ8" s="291"/>
      <c r="IBK8" s="291"/>
      <c r="IBL8" s="291"/>
      <c r="IBM8" s="291"/>
      <c r="IBN8" s="291"/>
      <c r="IBO8" s="291"/>
      <c r="IBP8" s="291"/>
      <c r="IBQ8" s="291"/>
      <c r="IBR8" s="291"/>
      <c r="IBS8" s="291"/>
      <c r="IBT8" s="291"/>
      <c r="IBU8" s="291"/>
      <c r="IBV8" s="291"/>
      <c r="IBW8" s="291"/>
      <c r="IBX8" s="291"/>
      <c r="IBY8" s="291"/>
      <c r="IBZ8" s="291"/>
      <c r="ICA8" s="291"/>
      <c r="ICB8" s="291"/>
      <c r="ICC8" s="291"/>
      <c r="ICD8" s="291"/>
      <c r="ICE8" s="291"/>
      <c r="ICF8" s="291"/>
      <c r="ICG8" s="291"/>
      <c r="ICH8" s="291"/>
      <c r="ICI8" s="291"/>
      <c r="ICJ8" s="291"/>
      <c r="ICK8" s="291"/>
      <c r="ICL8" s="291"/>
      <c r="ICM8" s="291"/>
      <c r="ICN8" s="291"/>
      <c r="ICO8" s="291"/>
      <c r="ICP8" s="291"/>
      <c r="ICQ8" s="291"/>
      <c r="ICR8" s="291"/>
      <c r="ICS8" s="291"/>
      <c r="ICT8" s="291"/>
      <c r="ICU8" s="291"/>
      <c r="ICV8" s="291"/>
      <c r="ICW8" s="291"/>
      <c r="ICX8" s="291"/>
      <c r="ICY8" s="291"/>
      <c r="ICZ8" s="291"/>
      <c r="IDA8" s="291"/>
      <c r="IDB8" s="291"/>
      <c r="IDC8" s="291"/>
      <c r="IDD8" s="291"/>
      <c r="IDE8" s="291"/>
      <c r="IDF8" s="291"/>
      <c r="IDG8" s="291"/>
      <c r="IDH8" s="291"/>
      <c r="IDI8" s="291"/>
      <c r="IDJ8" s="291"/>
      <c r="IDK8" s="291"/>
      <c r="IDL8" s="291"/>
      <c r="IDM8" s="291"/>
      <c r="IDN8" s="291"/>
      <c r="IDO8" s="291"/>
      <c r="IDP8" s="291"/>
      <c r="IDQ8" s="291"/>
      <c r="IDR8" s="291"/>
      <c r="IDS8" s="291"/>
      <c r="IDT8" s="291"/>
      <c r="IDU8" s="291"/>
      <c r="IDV8" s="291"/>
      <c r="IDW8" s="291"/>
      <c r="IDX8" s="291"/>
      <c r="IDY8" s="291"/>
      <c r="IDZ8" s="291"/>
      <c r="IEA8" s="291"/>
      <c r="IEB8" s="291"/>
      <c r="IEC8" s="291"/>
      <c r="IED8" s="291"/>
      <c r="IEE8" s="291"/>
      <c r="IEF8" s="291"/>
      <c r="IEG8" s="291"/>
      <c r="IEH8" s="291"/>
      <c r="IEI8" s="291"/>
      <c r="IEJ8" s="291"/>
      <c r="IEK8" s="291"/>
      <c r="IEL8" s="291"/>
      <c r="IEM8" s="291"/>
      <c r="IEN8" s="291"/>
      <c r="IEO8" s="291"/>
      <c r="IEP8" s="291"/>
      <c r="IEQ8" s="291"/>
      <c r="IER8" s="291"/>
      <c r="IES8" s="291"/>
      <c r="IET8" s="291"/>
      <c r="IEU8" s="291"/>
      <c r="IEV8" s="291"/>
      <c r="IEW8" s="291"/>
      <c r="IEX8" s="291"/>
      <c r="IEY8" s="291"/>
      <c r="IEZ8" s="291"/>
      <c r="IFA8" s="291"/>
      <c r="IFB8" s="291"/>
      <c r="IFC8" s="291"/>
      <c r="IFD8" s="291"/>
      <c r="IFE8" s="291"/>
      <c r="IFF8" s="291"/>
      <c r="IFG8" s="291"/>
      <c r="IFH8" s="291"/>
      <c r="IFI8" s="291"/>
      <c r="IFJ8" s="291"/>
      <c r="IFK8" s="291"/>
      <c r="IFL8" s="291"/>
      <c r="IFM8" s="291"/>
      <c r="IFN8" s="291"/>
      <c r="IFO8" s="291"/>
      <c r="IFP8" s="291"/>
      <c r="IFQ8" s="291"/>
      <c r="IFR8" s="291"/>
      <c r="IFS8" s="291"/>
      <c r="IFT8" s="291"/>
      <c r="IFU8" s="291"/>
      <c r="IFV8" s="291"/>
      <c r="IFW8" s="291"/>
      <c r="IFX8" s="291"/>
      <c r="IFY8" s="291"/>
      <c r="IFZ8" s="291"/>
      <c r="IGA8" s="291"/>
      <c r="IGB8" s="291"/>
      <c r="IGC8" s="291"/>
      <c r="IGD8" s="291"/>
      <c r="IGE8" s="291"/>
      <c r="IGF8" s="291"/>
      <c r="IGG8" s="291"/>
      <c r="IGH8" s="291"/>
      <c r="IGI8" s="291"/>
      <c r="IGJ8" s="291"/>
      <c r="IGK8" s="291"/>
      <c r="IGL8" s="291"/>
      <c r="IGM8" s="291"/>
      <c r="IGN8" s="291"/>
      <c r="IGO8" s="291"/>
      <c r="IGP8" s="291"/>
      <c r="IGQ8" s="291"/>
      <c r="IGR8" s="291"/>
      <c r="IGS8" s="291"/>
      <c r="IGT8" s="291"/>
      <c r="IGU8" s="291"/>
      <c r="IGV8" s="291"/>
      <c r="IGW8" s="291"/>
      <c r="IGX8" s="291"/>
      <c r="IGY8" s="291"/>
      <c r="IGZ8" s="291"/>
      <c r="IHA8" s="291"/>
      <c r="IHB8" s="291"/>
      <c r="IHC8" s="291"/>
      <c r="IHD8" s="291"/>
      <c r="IHE8" s="291"/>
      <c r="IHF8" s="291"/>
      <c r="IHG8" s="291"/>
      <c r="IHH8" s="291"/>
      <c r="IHI8" s="291"/>
      <c r="IHJ8" s="291"/>
      <c r="IHK8" s="291"/>
      <c r="IHL8" s="291"/>
      <c r="IHM8" s="291"/>
      <c r="IHN8" s="291"/>
      <c r="IHO8" s="291"/>
      <c r="IHP8" s="291"/>
      <c r="IHQ8" s="291"/>
      <c r="IHR8" s="291"/>
      <c r="IHS8" s="291"/>
      <c r="IHT8" s="291"/>
      <c r="IHU8" s="291"/>
      <c r="IHV8" s="291"/>
      <c r="IHW8" s="291"/>
      <c r="IHX8" s="291"/>
      <c r="IHY8" s="291"/>
      <c r="IHZ8" s="291"/>
      <c r="IIA8" s="291"/>
      <c r="IIB8" s="291"/>
      <c r="IIC8" s="291"/>
      <c r="IID8" s="291"/>
      <c r="IIE8" s="291"/>
      <c r="IIF8" s="291"/>
      <c r="IIG8" s="291"/>
      <c r="IIH8" s="291"/>
      <c r="III8" s="291"/>
      <c r="IIJ8" s="291"/>
      <c r="IIK8" s="291"/>
      <c r="IIL8" s="291"/>
      <c r="IIM8" s="291"/>
      <c r="IIN8" s="291"/>
      <c r="IIO8" s="291"/>
      <c r="IIP8" s="291"/>
      <c r="IIQ8" s="291"/>
      <c r="IIR8" s="291"/>
      <c r="IIS8" s="291"/>
      <c r="IIT8" s="291"/>
      <c r="IIU8" s="291"/>
      <c r="IIV8" s="291"/>
      <c r="IIW8" s="291"/>
      <c r="IIX8" s="291"/>
      <c r="IIY8" s="291"/>
      <c r="IIZ8" s="291"/>
      <c r="IJA8" s="291"/>
      <c r="IJB8" s="291"/>
      <c r="IJC8" s="291"/>
      <c r="IJD8" s="291"/>
      <c r="IJE8" s="291"/>
      <c r="IJF8" s="291"/>
      <c r="IJG8" s="291"/>
      <c r="IJH8" s="291"/>
      <c r="IJI8" s="291"/>
      <c r="IJJ8" s="291"/>
      <c r="IJK8" s="291"/>
      <c r="IJL8" s="291"/>
      <c r="IJM8" s="291"/>
      <c r="IJN8" s="291"/>
      <c r="IJO8" s="291"/>
      <c r="IJP8" s="291"/>
      <c r="IJQ8" s="291"/>
      <c r="IJR8" s="291"/>
      <c r="IJS8" s="291"/>
      <c r="IJT8" s="291"/>
      <c r="IJU8" s="291"/>
      <c r="IJV8" s="291"/>
      <c r="IJW8" s="291"/>
      <c r="IJX8" s="291"/>
      <c r="IJY8" s="291"/>
      <c r="IJZ8" s="291"/>
      <c r="IKA8" s="291"/>
      <c r="IKB8" s="291"/>
      <c r="IKC8" s="291"/>
      <c r="IKD8" s="291"/>
      <c r="IKE8" s="291"/>
      <c r="IKF8" s="291"/>
      <c r="IKG8" s="291"/>
      <c r="IKH8" s="291"/>
      <c r="IKI8" s="291"/>
      <c r="IKJ8" s="291"/>
      <c r="IKK8" s="291"/>
      <c r="IKL8" s="291"/>
      <c r="IKM8" s="291"/>
      <c r="IKN8" s="291"/>
      <c r="IKO8" s="291"/>
      <c r="IKP8" s="291"/>
      <c r="IKQ8" s="291"/>
      <c r="IKR8" s="291"/>
      <c r="IKS8" s="291"/>
      <c r="IKT8" s="291"/>
      <c r="IKU8" s="291"/>
      <c r="IKV8" s="291"/>
      <c r="IKW8" s="291"/>
      <c r="IKX8" s="291"/>
      <c r="IKY8" s="291"/>
      <c r="IKZ8" s="291"/>
      <c r="ILA8" s="291"/>
      <c r="ILB8" s="291"/>
      <c r="ILC8" s="291"/>
      <c r="ILD8" s="291"/>
      <c r="ILE8" s="291"/>
      <c r="ILF8" s="291"/>
      <c r="ILG8" s="291"/>
      <c r="ILH8" s="291"/>
      <c r="ILI8" s="291"/>
      <c r="ILJ8" s="291"/>
      <c r="ILK8" s="291"/>
      <c r="ILL8" s="291"/>
      <c r="ILM8" s="291"/>
      <c r="ILN8" s="291"/>
      <c r="ILO8" s="291"/>
      <c r="ILP8" s="291"/>
      <c r="ILQ8" s="291"/>
      <c r="ILR8" s="291"/>
      <c r="ILS8" s="291"/>
      <c r="ILT8" s="291"/>
      <c r="ILU8" s="291"/>
      <c r="ILV8" s="291"/>
      <c r="ILW8" s="291"/>
      <c r="ILX8" s="291"/>
      <c r="ILY8" s="291"/>
      <c r="ILZ8" s="291"/>
      <c r="IMA8" s="291"/>
      <c r="IMB8" s="291"/>
      <c r="IMC8" s="291"/>
      <c r="IMD8" s="291"/>
      <c r="IME8" s="291"/>
      <c r="IMF8" s="291"/>
      <c r="IMG8" s="291"/>
      <c r="IMH8" s="291"/>
      <c r="IMI8" s="291"/>
      <c r="IMJ8" s="291"/>
      <c r="IMK8" s="291"/>
      <c r="IML8" s="291"/>
      <c r="IMM8" s="291"/>
      <c r="IMN8" s="291"/>
      <c r="IMO8" s="291"/>
      <c r="IMP8" s="291"/>
      <c r="IMQ8" s="291"/>
      <c r="IMR8" s="291"/>
      <c r="IMS8" s="291"/>
      <c r="IMT8" s="291"/>
      <c r="IMU8" s="291"/>
      <c r="IMV8" s="291"/>
      <c r="IMW8" s="291"/>
      <c r="IMX8" s="291"/>
      <c r="IMY8" s="291"/>
      <c r="IMZ8" s="291"/>
      <c r="INA8" s="291"/>
      <c r="INB8" s="291"/>
      <c r="INC8" s="291"/>
      <c r="IND8" s="291"/>
      <c r="INE8" s="291"/>
      <c r="INF8" s="291"/>
      <c r="ING8" s="291"/>
      <c r="INH8" s="291"/>
      <c r="INI8" s="291"/>
      <c r="INJ8" s="291"/>
      <c r="INK8" s="291"/>
      <c r="INL8" s="291"/>
      <c r="INM8" s="291"/>
      <c r="INN8" s="291"/>
      <c r="INO8" s="291"/>
      <c r="INP8" s="291"/>
      <c r="INQ8" s="291"/>
      <c r="INR8" s="291"/>
      <c r="INS8" s="291"/>
      <c r="INT8" s="291"/>
      <c r="INU8" s="291"/>
      <c r="INV8" s="291"/>
      <c r="INW8" s="291"/>
      <c r="INX8" s="291"/>
      <c r="INY8" s="291"/>
      <c r="INZ8" s="291"/>
      <c r="IOA8" s="291"/>
      <c r="IOB8" s="291"/>
      <c r="IOC8" s="291"/>
      <c r="IOD8" s="291"/>
      <c r="IOE8" s="291"/>
      <c r="IOF8" s="291"/>
      <c r="IOG8" s="291"/>
      <c r="IOH8" s="291"/>
      <c r="IOI8" s="291"/>
      <c r="IOJ8" s="291"/>
      <c r="IOK8" s="291"/>
      <c r="IOL8" s="291"/>
      <c r="IOM8" s="291"/>
      <c r="ION8" s="291"/>
      <c r="IOO8" s="291"/>
      <c r="IOP8" s="291"/>
      <c r="IOQ8" s="291"/>
      <c r="IOR8" s="291"/>
      <c r="IOS8" s="291"/>
      <c r="IOT8" s="291"/>
      <c r="IOU8" s="291"/>
      <c r="IOV8" s="291"/>
      <c r="IOW8" s="291"/>
      <c r="IOX8" s="291"/>
      <c r="IOY8" s="291"/>
      <c r="IOZ8" s="291"/>
      <c r="IPA8" s="291"/>
      <c r="IPB8" s="291"/>
      <c r="IPC8" s="291"/>
      <c r="IPD8" s="291"/>
      <c r="IPE8" s="291"/>
      <c r="IPF8" s="291"/>
      <c r="IPG8" s="291"/>
      <c r="IPH8" s="291"/>
      <c r="IPI8" s="291"/>
      <c r="IPJ8" s="291"/>
      <c r="IPK8" s="291"/>
      <c r="IPL8" s="291"/>
      <c r="IPM8" s="291"/>
      <c r="IPN8" s="291"/>
      <c r="IPO8" s="291"/>
      <c r="IPP8" s="291"/>
      <c r="IPQ8" s="291"/>
      <c r="IPR8" s="291"/>
      <c r="IPS8" s="291"/>
      <c r="IPT8" s="291"/>
      <c r="IPU8" s="291"/>
      <c r="IPV8" s="291"/>
      <c r="IPW8" s="291"/>
      <c r="IPX8" s="291"/>
      <c r="IPY8" s="291"/>
      <c r="IPZ8" s="291"/>
      <c r="IQA8" s="291"/>
      <c r="IQB8" s="291"/>
      <c r="IQC8" s="291"/>
      <c r="IQD8" s="291"/>
      <c r="IQE8" s="291"/>
      <c r="IQF8" s="291"/>
      <c r="IQG8" s="291"/>
      <c r="IQH8" s="291"/>
      <c r="IQI8" s="291"/>
      <c r="IQJ8" s="291"/>
      <c r="IQK8" s="291"/>
      <c r="IQL8" s="291"/>
      <c r="IQM8" s="291"/>
      <c r="IQN8" s="291"/>
      <c r="IQO8" s="291"/>
      <c r="IQP8" s="291"/>
      <c r="IQQ8" s="291"/>
      <c r="IQR8" s="291"/>
      <c r="IQS8" s="291"/>
      <c r="IQT8" s="291"/>
      <c r="IQU8" s="291"/>
      <c r="IQV8" s="291"/>
      <c r="IQW8" s="291"/>
      <c r="IQX8" s="291"/>
      <c r="IQY8" s="291"/>
      <c r="IQZ8" s="291"/>
      <c r="IRA8" s="291"/>
      <c r="IRB8" s="291"/>
      <c r="IRC8" s="291"/>
      <c r="IRD8" s="291"/>
      <c r="IRE8" s="291"/>
      <c r="IRF8" s="291"/>
      <c r="IRG8" s="291"/>
      <c r="IRH8" s="291"/>
      <c r="IRI8" s="291"/>
      <c r="IRJ8" s="291"/>
      <c r="IRK8" s="291"/>
      <c r="IRL8" s="291"/>
      <c r="IRM8" s="291"/>
      <c r="IRN8" s="291"/>
      <c r="IRO8" s="291"/>
      <c r="IRP8" s="291"/>
      <c r="IRQ8" s="291"/>
      <c r="IRR8" s="291"/>
      <c r="IRS8" s="291"/>
      <c r="IRT8" s="291"/>
      <c r="IRU8" s="291"/>
      <c r="IRV8" s="291"/>
      <c r="IRW8" s="291"/>
      <c r="IRX8" s="291"/>
      <c r="IRY8" s="291"/>
      <c r="IRZ8" s="291"/>
      <c r="ISA8" s="291"/>
      <c r="ISB8" s="291"/>
      <c r="ISC8" s="291"/>
      <c r="ISD8" s="291"/>
      <c r="ISE8" s="291"/>
      <c r="ISF8" s="291"/>
      <c r="ISG8" s="291"/>
      <c r="ISH8" s="291"/>
      <c r="ISI8" s="291"/>
      <c r="ISJ8" s="291"/>
      <c r="ISK8" s="291"/>
      <c r="ISL8" s="291"/>
      <c r="ISM8" s="291"/>
      <c r="ISN8" s="291"/>
      <c r="ISO8" s="291"/>
      <c r="ISP8" s="291"/>
      <c r="ISQ8" s="291"/>
      <c r="ISR8" s="291"/>
      <c r="ISS8" s="291"/>
      <c r="IST8" s="291"/>
      <c r="ISU8" s="291"/>
      <c r="ISV8" s="291"/>
      <c r="ISW8" s="291"/>
      <c r="ISX8" s="291"/>
      <c r="ISY8" s="291"/>
      <c r="ISZ8" s="291"/>
      <c r="ITA8" s="291"/>
      <c r="ITB8" s="291"/>
      <c r="ITC8" s="291"/>
      <c r="ITD8" s="291"/>
      <c r="ITE8" s="291"/>
      <c r="ITF8" s="291"/>
      <c r="ITG8" s="291"/>
      <c r="ITH8" s="291"/>
      <c r="ITI8" s="291"/>
      <c r="ITJ8" s="291"/>
      <c r="ITK8" s="291"/>
      <c r="ITL8" s="291"/>
      <c r="ITM8" s="291"/>
      <c r="ITN8" s="291"/>
      <c r="ITO8" s="291"/>
      <c r="ITP8" s="291"/>
      <c r="ITQ8" s="291"/>
      <c r="ITR8" s="291"/>
      <c r="ITS8" s="291"/>
      <c r="ITT8" s="291"/>
      <c r="ITU8" s="291"/>
      <c r="ITV8" s="291"/>
      <c r="ITW8" s="291"/>
      <c r="ITX8" s="291"/>
      <c r="ITY8" s="291"/>
      <c r="ITZ8" s="291"/>
      <c r="IUA8" s="291"/>
      <c r="IUB8" s="291"/>
      <c r="IUC8" s="291"/>
      <c r="IUD8" s="291"/>
      <c r="IUE8" s="291"/>
      <c r="IUF8" s="291"/>
      <c r="IUG8" s="291"/>
      <c r="IUH8" s="291"/>
      <c r="IUI8" s="291"/>
      <c r="IUJ8" s="291"/>
      <c r="IUK8" s="291"/>
      <c r="IUL8" s="291"/>
      <c r="IUM8" s="291"/>
      <c r="IUN8" s="291"/>
      <c r="IUO8" s="291"/>
      <c r="IUP8" s="291"/>
      <c r="IUQ8" s="291"/>
      <c r="IUR8" s="291"/>
      <c r="IUS8" s="291"/>
      <c r="IUT8" s="291"/>
      <c r="IUU8" s="291"/>
      <c r="IUV8" s="291"/>
      <c r="IUW8" s="291"/>
      <c r="IUX8" s="291"/>
      <c r="IUY8" s="291"/>
      <c r="IUZ8" s="291"/>
      <c r="IVA8" s="291"/>
      <c r="IVB8" s="291"/>
      <c r="IVC8" s="291"/>
      <c r="IVD8" s="291"/>
      <c r="IVE8" s="291"/>
      <c r="IVF8" s="291"/>
      <c r="IVG8" s="291"/>
      <c r="IVH8" s="291"/>
      <c r="IVI8" s="291"/>
      <c r="IVJ8" s="291"/>
      <c r="IVK8" s="291"/>
      <c r="IVL8" s="291"/>
      <c r="IVM8" s="291"/>
      <c r="IVN8" s="291"/>
      <c r="IVO8" s="291"/>
      <c r="IVP8" s="291"/>
      <c r="IVQ8" s="291"/>
      <c r="IVR8" s="291"/>
      <c r="IVS8" s="291"/>
      <c r="IVT8" s="291"/>
      <c r="IVU8" s="291"/>
      <c r="IVV8" s="291"/>
      <c r="IVW8" s="291"/>
      <c r="IVX8" s="291"/>
      <c r="IVY8" s="291"/>
      <c r="IVZ8" s="291"/>
      <c r="IWA8" s="291"/>
      <c r="IWB8" s="291"/>
      <c r="IWC8" s="291"/>
      <c r="IWD8" s="291"/>
      <c r="IWE8" s="291"/>
      <c r="IWF8" s="291"/>
      <c r="IWG8" s="291"/>
      <c r="IWH8" s="291"/>
      <c r="IWI8" s="291"/>
      <c r="IWJ8" s="291"/>
      <c r="IWK8" s="291"/>
      <c r="IWL8" s="291"/>
      <c r="IWM8" s="291"/>
      <c r="IWN8" s="291"/>
      <c r="IWO8" s="291"/>
      <c r="IWP8" s="291"/>
      <c r="IWQ8" s="291"/>
      <c r="IWR8" s="291"/>
      <c r="IWS8" s="291"/>
      <c r="IWT8" s="291"/>
      <c r="IWU8" s="291"/>
      <c r="IWV8" s="291"/>
      <c r="IWW8" s="291"/>
      <c r="IWX8" s="291"/>
      <c r="IWY8" s="291"/>
      <c r="IWZ8" s="291"/>
      <c r="IXA8" s="291"/>
      <c r="IXB8" s="291"/>
      <c r="IXC8" s="291"/>
      <c r="IXD8" s="291"/>
      <c r="IXE8" s="291"/>
      <c r="IXF8" s="291"/>
      <c r="IXG8" s="291"/>
      <c r="IXH8" s="291"/>
      <c r="IXI8" s="291"/>
      <c r="IXJ8" s="291"/>
      <c r="IXK8" s="291"/>
      <c r="IXL8" s="291"/>
      <c r="IXM8" s="291"/>
      <c r="IXN8" s="291"/>
      <c r="IXO8" s="291"/>
      <c r="IXP8" s="291"/>
      <c r="IXQ8" s="291"/>
      <c r="IXR8" s="291"/>
      <c r="IXS8" s="291"/>
      <c r="IXT8" s="291"/>
      <c r="IXU8" s="291"/>
      <c r="IXV8" s="291"/>
      <c r="IXW8" s="291"/>
      <c r="IXX8" s="291"/>
      <c r="IXY8" s="291"/>
      <c r="IXZ8" s="291"/>
      <c r="IYA8" s="291"/>
      <c r="IYB8" s="291"/>
      <c r="IYC8" s="291"/>
      <c r="IYD8" s="291"/>
      <c r="IYE8" s="291"/>
      <c r="IYF8" s="291"/>
      <c r="IYG8" s="291"/>
      <c r="IYH8" s="291"/>
      <c r="IYI8" s="291"/>
      <c r="IYJ8" s="291"/>
      <c r="IYK8" s="291"/>
      <c r="IYL8" s="291"/>
      <c r="IYM8" s="291"/>
      <c r="IYN8" s="291"/>
      <c r="IYO8" s="291"/>
      <c r="IYP8" s="291"/>
      <c r="IYQ8" s="291"/>
      <c r="IYR8" s="291"/>
      <c r="IYS8" s="291"/>
      <c r="IYT8" s="291"/>
      <c r="IYU8" s="291"/>
      <c r="IYV8" s="291"/>
      <c r="IYW8" s="291"/>
      <c r="IYX8" s="291"/>
      <c r="IYY8" s="291"/>
      <c r="IYZ8" s="291"/>
      <c r="IZA8" s="291"/>
      <c r="IZB8" s="291"/>
      <c r="IZC8" s="291"/>
      <c r="IZD8" s="291"/>
      <c r="IZE8" s="291"/>
      <c r="IZF8" s="291"/>
      <c r="IZG8" s="291"/>
      <c r="IZH8" s="291"/>
      <c r="IZI8" s="291"/>
      <c r="IZJ8" s="291"/>
      <c r="IZK8" s="291"/>
      <c r="IZL8" s="291"/>
      <c r="IZM8" s="291"/>
      <c r="IZN8" s="291"/>
      <c r="IZO8" s="291"/>
      <c r="IZP8" s="291"/>
      <c r="IZQ8" s="291"/>
      <c r="IZR8" s="291"/>
      <c r="IZS8" s="291"/>
      <c r="IZT8" s="291"/>
      <c r="IZU8" s="291"/>
      <c r="IZV8" s="291"/>
      <c r="IZW8" s="291"/>
      <c r="IZX8" s="291"/>
      <c r="IZY8" s="291"/>
      <c r="IZZ8" s="291"/>
      <c r="JAA8" s="291"/>
      <c r="JAB8" s="291"/>
      <c r="JAC8" s="291"/>
      <c r="JAD8" s="291"/>
      <c r="JAE8" s="291"/>
      <c r="JAF8" s="291"/>
      <c r="JAG8" s="291"/>
      <c r="JAH8" s="291"/>
      <c r="JAI8" s="291"/>
      <c r="JAJ8" s="291"/>
      <c r="JAK8" s="291"/>
      <c r="JAL8" s="291"/>
      <c r="JAM8" s="291"/>
      <c r="JAN8" s="291"/>
      <c r="JAO8" s="291"/>
      <c r="JAP8" s="291"/>
      <c r="JAQ8" s="291"/>
      <c r="JAR8" s="291"/>
      <c r="JAS8" s="291"/>
      <c r="JAT8" s="291"/>
      <c r="JAU8" s="291"/>
      <c r="JAV8" s="291"/>
      <c r="JAW8" s="291"/>
      <c r="JAX8" s="291"/>
      <c r="JAY8" s="291"/>
      <c r="JAZ8" s="291"/>
      <c r="JBA8" s="291"/>
      <c r="JBB8" s="291"/>
      <c r="JBC8" s="291"/>
      <c r="JBD8" s="291"/>
      <c r="JBE8" s="291"/>
      <c r="JBF8" s="291"/>
      <c r="JBG8" s="291"/>
      <c r="JBH8" s="291"/>
      <c r="JBI8" s="291"/>
      <c r="JBJ8" s="291"/>
      <c r="JBK8" s="291"/>
      <c r="JBL8" s="291"/>
      <c r="JBM8" s="291"/>
      <c r="JBN8" s="291"/>
      <c r="JBO8" s="291"/>
      <c r="JBP8" s="291"/>
      <c r="JBQ8" s="291"/>
      <c r="JBR8" s="291"/>
      <c r="JBS8" s="291"/>
      <c r="JBT8" s="291"/>
      <c r="JBU8" s="291"/>
      <c r="JBV8" s="291"/>
      <c r="JBW8" s="291"/>
      <c r="JBX8" s="291"/>
      <c r="JBY8" s="291"/>
      <c r="JBZ8" s="291"/>
      <c r="JCA8" s="291"/>
      <c r="JCB8" s="291"/>
      <c r="JCC8" s="291"/>
      <c r="JCD8" s="291"/>
      <c r="JCE8" s="291"/>
      <c r="JCF8" s="291"/>
      <c r="JCG8" s="291"/>
      <c r="JCH8" s="291"/>
      <c r="JCI8" s="291"/>
      <c r="JCJ8" s="291"/>
      <c r="JCK8" s="291"/>
      <c r="JCL8" s="291"/>
      <c r="JCM8" s="291"/>
      <c r="JCN8" s="291"/>
      <c r="JCO8" s="291"/>
      <c r="JCP8" s="291"/>
      <c r="JCQ8" s="291"/>
      <c r="JCR8" s="291"/>
      <c r="JCS8" s="291"/>
      <c r="JCT8" s="291"/>
      <c r="JCU8" s="291"/>
      <c r="JCV8" s="291"/>
      <c r="JCW8" s="291"/>
      <c r="JCX8" s="291"/>
      <c r="JCY8" s="291"/>
      <c r="JCZ8" s="291"/>
      <c r="JDA8" s="291"/>
      <c r="JDB8" s="291"/>
      <c r="JDC8" s="291"/>
      <c r="JDD8" s="291"/>
      <c r="JDE8" s="291"/>
      <c r="JDF8" s="291"/>
      <c r="JDG8" s="291"/>
      <c r="JDH8" s="291"/>
      <c r="JDI8" s="291"/>
      <c r="JDJ8" s="291"/>
      <c r="JDK8" s="291"/>
      <c r="JDL8" s="291"/>
      <c r="JDM8" s="291"/>
      <c r="JDN8" s="291"/>
      <c r="JDO8" s="291"/>
      <c r="JDP8" s="291"/>
      <c r="JDQ8" s="291"/>
      <c r="JDR8" s="291"/>
      <c r="JDS8" s="291"/>
      <c r="JDT8" s="291"/>
      <c r="JDU8" s="291"/>
      <c r="JDV8" s="291"/>
      <c r="JDW8" s="291"/>
      <c r="JDX8" s="291"/>
      <c r="JDY8" s="291"/>
      <c r="JDZ8" s="291"/>
      <c r="JEA8" s="291"/>
      <c r="JEB8" s="291"/>
      <c r="JEC8" s="291"/>
      <c r="JED8" s="291"/>
      <c r="JEE8" s="291"/>
      <c r="JEF8" s="291"/>
      <c r="JEG8" s="291"/>
      <c r="JEH8" s="291"/>
      <c r="JEI8" s="291"/>
      <c r="JEJ8" s="291"/>
      <c r="JEK8" s="291"/>
      <c r="JEL8" s="291"/>
      <c r="JEM8" s="291"/>
      <c r="JEN8" s="291"/>
      <c r="JEO8" s="291"/>
      <c r="JEP8" s="291"/>
      <c r="JEQ8" s="291"/>
      <c r="JER8" s="291"/>
      <c r="JES8" s="291"/>
      <c r="JET8" s="291"/>
      <c r="JEU8" s="291"/>
      <c r="JEV8" s="291"/>
      <c r="JEW8" s="291"/>
      <c r="JEX8" s="291"/>
      <c r="JEY8" s="291"/>
      <c r="JEZ8" s="291"/>
      <c r="JFA8" s="291"/>
      <c r="JFB8" s="291"/>
      <c r="JFC8" s="291"/>
      <c r="JFD8" s="291"/>
      <c r="JFE8" s="291"/>
      <c r="JFF8" s="291"/>
      <c r="JFG8" s="291"/>
      <c r="JFH8" s="291"/>
      <c r="JFI8" s="291"/>
      <c r="JFJ8" s="291"/>
      <c r="JFK8" s="291"/>
      <c r="JFL8" s="291"/>
      <c r="JFM8" s="291"/>
      <c r="JFN8" s="291"/>
      <c r="JFO8" s="291"/>
      <c r="JFP8" s="291"/>
      <c r="JFQ8" s="291"/>
      <c r="JFR8" s="291"/>
      <c r="JFS8" s="291"/>
      <c r="JFT8" s="291"/>
      <c r="JFU8" s="291"/>
      <c r="JFV8" s="291"/>
      <c r="JFW8" s="291"/>
      <c r="JFX8" s="291"/>
      <c r="JFY8" s="291"/>
      <c r="JFZ8" s="291"/>
      <c r="JGA8" s="291"/>
      <c r="JGB8" s="291"/>
      <c r="JGC8" s="291"/>
      <c r="JGD8" s="291"/>
      <c r="JGE8" s="291"/>
      <c r="JGF8" s="291"/>
      <c r="JGG8" s="291"/>
      <c r="JGH8" s="291"/>
      <c r="JGI8" s="291"/>
      <c r="JGJ8" s="291"/>
      <c r="JGK8" s="291"/>
      <c r="JGL8" s="291"/>
      <c r="JGM8" s="291"/>
      <c r="JGN8" s="291"/>
      <c r="JGO8" s="291"/>
      <c r="JGP8" s="291"/>
      <c r="JGQ8" s="291"/>
      <c r="JGR8" s="291"/>
      <c r="JGS8" s="291"/>
      <c r="JGT8" s="291"/>
      <c r="JGU8" s="291"/>
      <c r="JGV8" s="291"/>
      <c r="JGW8" s="291"/>
      <c r="JGX8" s="291"/>
      <c r="JGY8" s="291"/>
      <c r="JGZ8" s="291"/>
      <c r="JHA8" s="291"/>
      <c r="JHB8" s="291"/>
      <c r="JHC8" s="291"/>
      <c r="JHD8" s="291"/>
      <c r="JHE8" s="291"/>
      <c r="JHF8" s="291"/>
      <c r="JHG8" s="291"/>
      <c r="JHH8" s="291"/>
      <c r="JHI8" s="291"/>
      <c r="JHJ8" s="291"/>
      <c r="JHK8" s="291"/>
      <c r="JHL8" s="291"/>
      <c r="JHM8" s="291"/>
      <c r="JHN8" s="291"/>
      <c r="JHO8" s="291"/>
      <c r="JHP8" s="291"/>
      <c r="JHQ8" s="291"/>
      <c r="JHR8" s="291"/>
      <c r="JHS8" s="291"/>
      <c r="JHT8" s="291"/>
      <c r="JHU8" s="291"/>
      <c r="JHV8" s="291"/>
      <c r="JHW8" s="291"/>
      <c r="JHX8" s="291"/>
      <c r="JHY8" s="291"/>
      <c r="JHZ8" s="291"/>
      <c r="JIA8" s="291"/>
      <c r="JIB8" s="291"/>
      <c r="JIC8" s="291"/>
      <c r="JID8" s="291"/>
      <c r="JIE8" s="291"/>
      <c r="JIF8" s="291"/>
      <c r="JIG8" s="291"/>
      <c r="JIH8" s="291"/>
      <c r="JII8" s="291"/>
      <c r="JIJ8" s="291"/>
      <c r="JIK8" s="291"/>
      <c r="JIL8" s="291"/>
      <c r="JIM8" s="291"/>
      <c r="JIN8" s="291"/>
      <c r="JIO8" s="291"/>
      <c r="JIP8" s="291"/>
      <c r="JIQ8" s="291"/>
      <c r="JIR8" s="291"/>
      <c r="JIS8" s="291"/>
      <c r="JIT8" s="291"/>
      <c r="JIU8" s="291"/>
      <c r="JIV8" s="291"/>
      <c r="JIW8" s="291"/>
      <c r="JIX8" s="291"/>
      <c r="JIY8" s="291"/>
      <c r="JIZ8" s="291"/>
      <c r="JJA8" s="291"/>
      <c r="JJB8" s="291"/>
      <c r="JJC8" s="291"/>
      <c r="JJD8" s="291"/>
      <c r="JJE8" s="291"/>
      <c r="JJF8" s="291"/>
      <c r="JJG8" s="291"/>
      <c r="JJH8" s="291"/>
      <c r="JJI8" s="291"/>
      <c r="JJJ8" s="291"/>
      <c r="JJK8" s="291"/>
      <c r="JJL8" s="291"/>
      <c r="JJM8" s="291"/>
      <c r="JJN8" s="291"/>
      <c r="JJO8" s="291"/>
      <c r="JJP8" s="291"/>
      <c r="JJQ8" s="291"/>
      <c r="JJR8" s="291"/>
      <c r="JJS8" s="291"/>
      <c r="JJT8" s="291"/>
      <c r="JJU8" s="291"/>
      <c r="JJV8" s="291"/>
      <c r="JJW8" s="291"/>
      <c r="JJX8" s="291"/>
      <c r="JJY8" s="291"/>
      <c r="JJZ8" s="291"/>
      <c r="JKA8" s="291"/>
      <c r="JKB8" s="291"/>
      <c r="JKC8" s="291"/>
      <c r="JKD8" s="291"/>
      <c r="JKE8" s="291"/>
      <c r="JKF8" s="291"/>
      <c r="JKG8" s="291"/>
      <c r="JKH8" s="291"/>
      <c r="JKI8" s="291"/>
      <c r="JKJ8" s="291"/>
      <c r="JKK8" s="291"/>
      <c r="JKL8" s="291"/>
      <c r="JKM8" s="291"/>
      <c r="JKN8" s="291"/>
      <c r="JKO8" s="291"/>
      <c r="JKP8" s="291"/>
      <c r="JKQ8" s="291"/>
      <c r="JKR8" s="291"/>
      <c r="JKS8" s="291"/>
      <c r="JKT8" s="291"/>
      <c r="JKU8" s="291"/>
      <c r="JKV8" s="291"/>
      <c r="JKW8" s="291"/>
      <c r="JKX8" s="291"/>
      <c r="JKY8" s="291"/>
      <c r="JKZ8" s="291"/>
      <c r="JLA8" s="291"/>
      <c r="JLB8" s="291"/>
      <c r="JLC8" s="291"/>
      <c r="JLD8" s="291"/>
      <c r="JLE8" s="291"/>
      <c r="JLF8" s="291"/>
      <c r="JLG8" s="291"/>
      <c r="JLH8" s="291"/>
      <c r="JLI8" s="291"/>
      <c r="JLJ8" s="291"/>
      <c r="JLK8" s="291"/>
      <c r="JLL8" s="291"/>
      <c r="JLM8" s="291"/>
      <c r="JLN8" s="291"/>
      <c r="JLO8" s="291"/>
      <c r="JLP8" s="291"/>
      <c r="JLQ8" s="291"/>
      <c r="JLR8" s="291"/>
      <c r="JLS8" s="291"/>
      <c r="JLT8" s="291"/>
      <c r="JLU8" s="291"/>
      <c r="JLV8" s="291"/>
      <c r="JLW8" s="291"/>
      <c r="JLX8" s="291"/>
      <c r="JLY8" s="291"/>
      <c r="JLZ8" s="291"/>
      <c r="JMA8" s="291"/>
      <c r="JMB8" s="291"/>
      <c r="JMC8" s="291"/>
      <c r="JMD8" s="291"/>
      <c r="JME8" s="291"/>
      <c r="JMF8" s="291"/>
      <c r="JMG8" s="291"/>
      <c r="JMH8" s="291"/>
      <c r="JMI8" s="291"/>
      <c r="JMJ8" s="291"/>
      <c r="JMK8" s="291"/>
      <c r="JML8" s="291"/>
      <c r="JMM8" s="291"/>
      <c r="JMN8" s="291"/>
      <c r="JMO8" s="291"/>
      <c r="JMP8" s="291"/>
      <c r="JMQ8" s="291"/>
      <c r="JMR8" s="291"/>
      <c r="JMS8" s="291"/>
      <c r="JMT8" s="291"/>
      <c r="JMU8" s="291"/>
      <c r="JMV8" s="291"/>
      <c r="JMW8" s="291"/>
      <c r="JMX8" s="291"/>
      <c r="JMY8" s="291"/>
      <c r="JMZ8" s="291"/>
      <c r="JNA8" s="291"/>
      <c r="JNB8" s="291"/>
      <c r="JNC8" s="291"/>
      <c r="JND8" s="291"/>
      <c r="JNE8" s="291"/>
      <c r="JNF8" s="291"/>
      <c r="JNG8" s="291"/>
      <c r="JNH8" s="291"/>
      <c r="JNI8" s="291"/>
      <c r="JNJ8" s="291"/>
      <c r="JNK8" s="291"/>
      <c r="JNL8" s="291"/>
      <c r="JNM8" s="291"/>
      <c r="JNN8" s="291"/>
      <c r="JNO8" s="291"/>
      <c r="JNP8" s="291"/>
      <c r="JNQ8" s="291"/>
      <c r="JNR8" s="291"/>
      <c r="JNS8" s="291"/>
      <c r="JNT8" s="291"/>
      <c r="JNU8" s="291"/>
      <c r="JNV8" s="291"/>
      <c r="JNW8" s="291"/>
      <c r="JNX8" s="291"/>
      <c r="JNY8" s="291"/>
      <c r="JNZ8" s="291"/>
      <c r="JOA8" s="291"/>
      <c r="JOB8" s="291"/>
      <c r="JOC8" s="291"/>
      <c r="JOD8" s="291"/>
      <c r="JOE8" s="291"/>
      <c r="JOF8" s="291"/>
      <c r="JOG8" s="291"/>
      <c r="JOH8" s="291"/>
      <c r="JOI8" s="291"/>
      <c r="JOJ8" s="291"/>
      <c r="JOK8" s="291"/>
      <c r="JOL8" s="291"/>
      <c r="JOM8" s="291"/>
      <c r="JON8" s="291"/>
      <c r="JOO8" s="291"/>
      <c r="JOP8" s="291"/>
      <c r="JOQ8" s="291"/>
      <c r="JOR8" s="291"/>
      <c r="JOS8" s="291"/>
      <c r="JOT8" s="291"/>
      <c r="JOU8" s="291"/>
      <c r="JOV8" s="291"/>
      <c r="JOW8" s="291"/>
      <c r="JOX8" s="291"/>
      <c r="JOY8" s="291"/>
      <c r="JOZ8" s="291"/>
      <c r="JPA8" s="291"/>
      <c r="JPB8" s="291"/>
      <c r="JPC8" s="291"/>
      <c r="JPD8" s="291"/>
      <c r="JPE8" s="291"/>
      <c r="JPF8" s="291"/>
      <c r="JPG8" s="291"/>
      <c r="JPH8" s="291"/>
      <c r="JPI8" s="291"/>
      <c r="JPJ8" s="291"/>
      <c r="JPK8" s="291"/>
      <c r="JPL8" s="291"/>
      <c r="JPM8" s="291"/>
      <c r="JPN8" s="291"/>
      <c r="JPO8" s="291"/>
      <c r="JPP8" s="291"/>
      <c r="JPQ8" s="291"/>
      <c r="JPR8" s="291"/>
      <c r="JPS8" s="291"/>
      <c r="JPT8" s="291"/>
      <c r="JPU8" s="291"/>
      <c r="JPV8" s="291"/>
      <c r="JPW8" s="291"/>
      <c r="JPX8" s="291"/>
      <c r="JPY8" s="291"/>
      <c r="JPZ8" s="291"/>
      <c r="JQA8" s="291"/>
      <c r="JQB8" s="291"/>
      <c r="JQC8" s="291"/>
      <c r="JQD8" s="291"/>
      <c r="JQE8" s="291"/>
      <c r="JQF8" s="291"/>
      <c r="JQG8" s="291"/>
      <c r="JQH8" s="291"/>
      <c r="JQI8" s="291"/>
      <c r="JQJ8" s="291"/>
      <c r="JQK8" s="291"/>
      <c r="JQL8" s="291"/>
      <c r="JQM8" s="291"/>
      <c r="JQN8" s="291"/>
      <c r="JQO8" s="291"/>
      <c r="JQP8" s="291"/>
      <c r="JQQ8" s="291"/>
      <c r="JQR8" s="291"/>
      <c r="JQS8" s="291"/>
      <c r="JQT8" s="291"/>
      <c r="JQU8" s="291"/>
      <c r="JQV8" s="291"/>
      <c r="JQW8" s="291"/>
      <c r="JQX8" s="291"/>
      <c r="JQY8" s="291"/>
      <c r="JQZ8" s="291"/>
      <c r="JRA8" s="291"/>
      <c r="JRB8" s="291"/>
      <c r="JRC8" s="291"/>
      <c r="JRD8" s="291"/>
      <c r="JRE8" s="291"/>
      <c r="JRF8" s="291"/>
      <c r="JRG8" s="291"/>
      <c r="JRH8" s="291"/>
      <c r="JRI8" s="291"/>
      <c r="JRJ8" s="291"/>
      <c r="JRK8" s="291"/>
      <c r="JRL8" s="291"/>
      <c r="JRM8" s="291"/>
      <c r="JRN8" s="291"/>
      <c r="JRO8" s="291"/>
      <c r="JRP8" s="291"/>
      <c r="JRQ8" s="291"/>
      <c r="JRR8" s="291"/>
      <c r="JRS8" s="291"/>
      <c r="JRT8" s="291"/>
      <c r="JRU8" s="291"/>
      <c r="JRV8" s="291"/>
      <c r="JRW8" s="291"/>
      <c r="JRX8" s="291"/>
      <c r="JRY8" s="291"/>
      <c r="JRZ8" s="291"/>
      <c r="JSA8" s="291"/>
      <c r="JSB8" s="291"/>
      <c r="JSC8" s="291"/>
      <c r="JSD8" s="291"/>
      <c r="JSE8" s="291"/>
      <c r="JSF8" s="291"/>
      <c r="JSG8" s="291"/>
      <c r="JSH8" s="291"/>
      <c r="JSI8" s="291"/>
      <c r="JSJ8" s="291"/>
      <c r="JSK8" s="291"/>
      <c r="JSL8" s="291"/>
      <c r="JSM8" s="291"/>
      <c r="JSN8" s="291"/>
      <c r="JSO8" s="291"/>
      <c r="JSP8" s="291"/>
      <c r="JSQ8" s="291"/>
      <c r="JSR8" s="291"/>
      <c r="JSS8" s="291"/>
      <c r="JST8" s="291"/>
      <c r="JSU8" s="291"/>
      <c r="JSV8" s="291"/>
      <c r="JSW8" s="291"/>
      <c r="JSX8" s="291"/>
      <c r="JSY8" s="291"/>
      <c r="JSZ8" s="291"/>
      <c r="JTA8" s="291"/>
      <c r="JTB8" s="291"/>
      <c r="JTC8" s="291"/>
      <c r="JTD8" s="291"/>
      <c r="JTE8" s="291"/>
      <c r="JTF8" s="291"/>
      <c r="JTG8" s="291"/>
      <c r="JTH8" s="291"/>
      <c r="JTI8" s="291"/>
      <c r="JTJ8" s="291"/>
      <c r="JTK8" s="291"/>
      <c r="JTL8" s="291"/>
      <c r="JTM8" s="291"/>
      <c r="JTN8" s="291"/>
      <c r="JTO8" s="291"/>
      <c r="JTP8" s="291"/>
      <c r="JTQ8" s="291"/>
      <c r="JTR8" s="291"/>
      <c r="JTS8" s="291"/>
      <c r="JTT8" s="291"/>
      <c r="JTU8" s="291"/>
      <c r="JTV8" s="291"/>
      <c r="JTW8" s="291"/>
      <c r="JTX8" s="291"/>
      <c r="JTY8" s="291"/>
      <c r="JTZ8" s="291"/>
      <c r="JUA8" s="291"/>
      <c r="JUB8" s="291"/>
      <c r="JUC8" s="291"/>
      <c r="JUD8" s="291"/>
      <c r="JUE8" s="291"/>
      <c r="JUF8" s="291"/>
      <c r="JUG8" s="291"/>
      <c r="JUH8" s="291"/>
      <c r="JUI8" s="291"/>
      <c r="JUJ8" s="291"/>
      <c r="JUK8" s="291"/>
      <c r="JUL8" s="291"/>
      <c r="JUM8" s="291"/>
      <c r="JUN8" s="291"/>
      <c r="JUO8" s="291"/>
      <c r="JUP8" s="291"/>
      <c r="JUQ8" s="291"/>
      <c r="JUR8" s="291"/>
      <c r="JUS8" s="291"/>
      <c r="JUT8" s="291"/>
      <c r="JUU8" s="291"/>
      <c r="JUV8" s="291"/>
      <c r="JUW8" s="291"/>
      <c r="JUX8" s="291"/>
      <c r="JUY8" s="291"/>
      <c r="JUZ8" s="291"/>
      <c r="JVA8" s="291"/>
      <c r="JVB8" s="291"/>
      <c r="JVC8" s="291"/>
      <c r="JVD8" s="291"/>
      <c r="JVE8" s="291"/>
      <c r="JVF8" s="291"/>
      <c r="JVG8" s="291"/>
      <c r="JVH8" s="291"/>
      <c r="JVI8" s="291"/>
      <c r="JVJ8" s="291"/>
      <c r="JVK8" s="291"/>
      <c r="JVL8" s="291"/>
      <c r="JVM8" s="291"/>
      <c r="JVN8" s="291"/>
      <c r="JVO8" s="291"/>
      <c r="JVP8" s="291"/>
      <c r="JVQ8" s="291"/>
      <c r="JVR8" s="291"/>
      <c r="JVS8" s="291"/>
      <c r="JVT8" s="291"/>
      <c r="JVU8" s="291"/>
      <c r="JVV8" s="291"/>
      <c r="JVW8" s="291"/>
      <c r="JVX8" s="291"/>
      <c r="JVY8" s="291"/>
      <c r="JVZ8" s="291"/>
      <c r="JWA8" s="291"/>
      <c r="JWB8" s="291"/>
      <c r="JWC8" s="291"/>
      <c r="JWD8" s="291"/>
      <c r="JWE8" s="291"/>
      <c r="JWF8" s="291"/>
      <c r="JWG8" s="291"/>
      <c r="JWH8" s="291"/>
      <c r="JWI8" s="291"/>
      <c r="JWJ8" s="291"/>
      <c r="JWK8" s="291"/>
      <c r="JWL8" s="291"/>
      <c r="JWM8" s="291"/>
      <c r="JWN8" s="291"/>
      <c r="JWO8" s="291"/>
      <c r="JWP8" s="291"/>
      <c r="JWQ8" s="291"/>
      <c r="JWR8" s="291"/>
      <c r="JWS8" s="291"/>
      <c r="JWT8" s="291"/>
      <c r="JWU8" s="291"/>
      <c r="JWV8" s="291"/>
      <c r="JWW8" s="291"/>
      <c r="JWX8" s="291"/>
      <c r="JWY8" s="291"/>
      <c r="JWZ8" s="291"/>
      <c r="JXA8" s="291"/>
      <c r="JXB8" s="291"/>
      <c r="JXC8" s="291"/>
      <c r="JXD8" s="291"/>
      <c r="JXE8" s="291"/>
      <c r="JXF8" s="291"/>
      <c r="JXG8" s="291"/>
      <c r="JXH8" s="291"/>
      <c r="JXI8" s="291"/>
      <c r="JXJ8" s="291"/>
      <c r="JXK8" s="291"/>
      <c r="JXL8" s="291"/>
      <c r="JXM8" s="291"/>
      <c r="JXN8" s="291"/>
      <c r="JXO8" s="291"/>
      <c r="JXP8" s="291"/>
      <c r="JXQ8" s="291"/>
      <c r="JXR8" s="291"/>
      <c r="JXS8" s="291"/>
      <c r="JXT8" s="291"/>
      <c r="JXU8" s="291"/>
      <c r="JXV8" s="291"/>
      <c r="JXW8" s="291"/>
      <c r="JXX8" s="291"/>
      <c r="JXY8" s="291"/>
      <c r="JXZ8" s="291"/>
      <c r="JYA8" s="291"/>
      <c r="JYB8" s="291"/>
      <c r="JYC8" s="291"/>
      <c r="JYD8" s="291"/>
      <c r="JYE8" s="291"/>
      <c r="JYF8" s="291"/>
      <c r="JYG8" s="291"/>
      <c r="JYH8" s="291"/>
      <c r="JYI8" s="291"/>
      <c r="JYJ8" s="291"/>
      <c r="JYK8" s="291"/>
      <c r="JYL8" s="291"/>
      <c r="JYM8" s="291"/>
      <c r="JYN8" s="291"/>
      <c r="JYO8" s="291"/>
      <c r="JYP8" s="291"/>
      <c r="JYQ8" s="291"/>
      <c r="JYR8" s="291"/>
      <c r="JYS8" s="291"/>
      <c r="JYT8" s="291"/>
      <c r="JYU8" s="291"/>
      <c r="JYV8" s="291"/>
      <c r="JYW8" s="291"/>
      <c r="JYX8" s="291"/>
      <c r="JYY8" s="291"/>
      <c r="JYZ8" s="291"/>
      <c r="JZA8" s="291"/>
      <c r="JZB8" s="291"/>
      <c r="JZC8" s="291"/>
      <c r="JZD8" s="291"/>
      <c r="JZE8" s="291"/>
      <c r="JZF8" s="291"/>
      <c r="JZG8" s="291"/>
      <c r="JZH8" s="291"/>
      <c r="JZI8" s="291"/>
      <c r="JZJ8" s="291"/>
      <c r="JZK8" s="291"/>
      <c r="JZL8" s="291"/>
      <c r="JZM8" s="291"/>
      <c r="JZN8" s="291"/>
      <c r="JZO8" s="291"/>
      <c r="JZP8" s="291"/>
      <c r="JZQ8" s="291"/>
      <c r="JZR8" s="291"/>
      <c r="JZS8" s="291"/>
      <c r="JZT8" s="291"/>
      <c r="JZU8" s="291"/>
      <c r="JZV8" s="291"/>
      <c r="JZW8" s="291"/>
      <c r="JZX8" s="291"/>
      <c r="JZY8" s="291"/>
      <c r="JZZ8" s="291"/>
      <c r="KAA8" s="291"/>
      <c r="KAB8" s="291"/>
      <c r="KAC8" s="291"/>
      <c r="KAD8" s="291"/>
      <c r="KAE8" s="291"/>
      <c r="KAF8" s="291"/>
      <c r="KAG8" s="291"/>
      <c r="KAH8" s="291"/>
      <c r="KAI8" s="291"/>
      <c r="KAJ8" s="291"/>
      <c r="KAK8" s="291"/>
      <c r="KAL8" s="291"/>
      <c r="KAM8" s="291"/>
      <c r="KAN8" s="291"/>
      <c r="KAO8" s="291"/>
      <c r="KAP8" s="291"/>
      <c r="KAQ8" s="291"/>
      <c r="KAR8" s="291"/>
      <c r="KAS8" s="291"/>
      <c r="KAT8" s="291"/>
      <c r="KAU8" s="291"/>
      <c r="KAV8" s="291"/>
      <c r="KAW8" s="291"/>
      <c r="KAX8" s="291"/>
      <c r="KAY8" s="291"/>
      <c r="KAZ8" s="291"/>
      <c r="KBA8" s="291"/>
      <c r="KBB8" s="291"/>
      <c r="KBC8" s="291"/>
      <c r="KBD8" s="291"/>
      <c r="KBE8" s="291"/>
      <c r="KBF8" s="291"/>
      <c r="KBG8" s="291"/>
      <c r="KBH8" s="291"/>
      <c r="KBI8" s="291"/>
      <c r="KBJ8" s="291"/>
      <c r="KBK8" s="291"/>
      <c r="KBL8" s="291"/>
      <c r="KBM8" s="291"/>
      <c r="KBN8" s="291"/>
      <c r="KBO8" s="291"/>
      <c r="KBP8" s="291"/>
      <c r="KBQ8" s="291"/>
      <c r="KBR8" s="291"/>
      <c r="KBS8" s="291"/>
      <c r="KBT8" s="291"/>
      <c r="KBU8" s="291"/>
      <c r="KBV8" s="291"/>
      <c r="KBW8" s="291"/>
      <c r="KBX8" s="291"/>
      <c r="KBY8" s="291"/>
      <c r="KBZ8" s="291"/>
      <c r="KCA8" s="291"/>
      <c r="KCB8" s="291"/>
      <c r="KCC8" s="291"/>
      <c r="KCD8" s="291"/>
      <c r="KCE8" s="291"/>
      <c r="KCF8" s="291"/>
      <c r="KCG8" s="291"/>
      <c r="KCH8" s="291"/>
      <c r="KCI8" s="291"/>
      <c r="KCJ8" s="291"/>
      <c r="KCK8" s="291"/>
      <c r="KCL8" s="291"/>
      <c r="KCM8" s="291"/>
      <c r="KCN8" s="291"/>
      <c r="KCO8" s="291"/>
      <c r="KCP8" s="291"/>
      <c r="KCQ8" s="291"/>
      <c r="KCR8" s="291"/>
      <c r="KCS8" s="291"/>
      <c r="KCT8" s="291"/>
      <c r="KCU8" s="291"/>
      <c r="KCV8" s="291"/>
      <c r="KCW8" s="291"/>
      <c r="KCX8" s="291"/>
      <c r="KCY8" s="291"/>
      <c r="KCZ8" s="291"/>
      <c r="KDA8" s="291"/>
      <c r="KDB8" s="291"/>
      <c r="KDC8" s="291"/>
      <c r="KDD8" s="291"/>
      <c r="KDE8" s="291"/>
      <c r="KDF8" s="291"/>
      <c r="KDG8" s="291"/>
      <c r="KDH8" s="291"/>
      <c r="KDI8" s="291"/>
      <c r="KDJ8" s="291"/>
      <c r="KDK8" s="291"/>
      <c r="KDL8" s="291"/>
      <c r="KDM8" s="291"/>
      <c r="KDN8" s="291"/>
      <c r="KDO8" s="291"/>
      <c r="KDP8" s="291"/>
      <c r="KDQ8" s="291"/>
      <c r="KDR8" s="291"/>
      <c r="KDS8" s="291"/>
      <c r="KDT8" s="291"/>
      <c r="KDU8" s="291"/>
      <c r="KDV8" s="291"/>
      <c r="KDW8" s="291"/>
      <c r="KDX8" s="291"/>
      <c r="KDY8" s="291"/>
      <c r="KDZ8" s="291"/>
      <c r="KEA8" s="291"/>
      <c r="KEB8" s="291"/>
      <c r="KEC8" s="291"/>
      <c r="KED8" s="291"/>
      <c r="KEE8" s="291"/>
      <c r="KEF8" s="291"/>
      <c r="KEG8" s="291"/>
      <c r="KEH8" s="291"/>
      <c r="KEI8" s="291"/>
      <c r="KEJ8" s="291"/>
      <c r="KEK8" s="291"/>
      <c r="KEL8" s="291"/>
      <c r="KEM8" s="291"/>
      <c r="KEN8" s="291"/>
      <c r="KEO8" s="291"/>
      <c r="KEP8" s="291"/>
      <c r="KEQ8" s="291"/>
      <c r="KER8" s="291"/>
      <c r="KES8" s="291"/>
      <c r="KET8" s="291"/>
      <c r="KEU8" s="291"/>
      <c r="KEV8" s="291"/>
      <c r="KEW8" s="291"/>
      <c r="KEX8" s="291"/>
      <c r="KEY8" s="291"/>
      <c r="KEZ8" s="291"/>
      <c r="KFA8" s="291"/>
      <c r="KFB8" s="291"/>
      <c r="KFC8" s="291"/>
      <c r="KFD8" s="291"/>
      <c r="KFE8" s="291"/>
      <c r="KFF8" s="291"/>
      <c r="KFG8" s="291"/>
      <c r="KFH8" s="291"/>
      <c r="KFI8" s="291"/>
      <c r="KFJ8" s="291"/>
      <c r="KFK8" s="291"/>
      <c r="KFL8" s="291"/>
      <c r="KFM8" s="291"/>
      <c r="KFN8" s="291"/>
      <c r="KFO8" s="291"/>
      <c r="KFP8" s="291"/>
      <c r="KFQ8" s="291"/>
      <c r="KFR8" s="291"/>
      <c r="KFS8" s="291"/>
      <c r="KFT8" s="291"/>
      <c r="KFU8" s="291"/>
      <c r="KFV8" s="291"/>
      <c r="KFW8" s="291"/>
      <c r="KFX8" s="291"/>
      <c r="KFY8" s="291"/>
      <c r="KFZ8" s="291"/>
      <c r="KGA8" s="291"/>
      <c r="KGB8" s="291"/>
      <c r="KGC8" s="291"/>
      <c r="KGD8" s="291"/>
      <c r="KGE8" s="291"/>
      <c r="KGF8" s="291"/>
      <c r="KGG8" s="291"/>
      <c r="KGH8" s="291"/>
      <c r="KGI8" s="291"/>
      <c r="KGJ8" s="291"/>
      <c r="KGK8" s="291"/>
      <c r="KGL8" s="291"/>
      <c r="KGM8" s="291"/>
      <c r="KGN8" s="291"/>
      <c r="KGO8" s="291"/>
      <c r="KGP8" s="291"/>
      <c r="KGQ8" s="291"/>
      <c r="KGR8" s="291"/>
      <c r="KGS8" s="291"/>
      <c r="KGT8" s="291"/>
      <c r="KGU8" s="291"/>
      <c r="KGV8" s="291"/>
      <c r="KGW8" s="291"/>
      <c r="KGX8" s="291"/>
      <c r="KGY8" s="291"/>
      <c r="KGZ8" s="291"/>
      <c r="KHA8" s="291"/>
      <c r="KHB8" s="291"/>
      <c r="KHC8" s="291"/>
      <c r="KHD8" s="291"/>
      <c r="KHE8" s="291"/>
      <c r="KHF8" s="291"/>
      <c r="KHG8" s="291"/>
      <c r="KHH8" s="291"/>
      <c r="KHI8" s="291"/>
      <c r="KHJ8" s="291"/>
      <c r="KHK8" s="291"/>
      <c r="KHL8" s="291"/>
      <c r="KHM8" s="291"/>
      <c r="KHN8" s="291"/>
      <c r="KHO8" s="291"/>
      <c r="KHP8" s="291"/>
      <c r="KHQ8" s="291"/>
      <c r="KHR8" s="291"/>
      <c r="KHS8" s="291"/>
      <c r="KHT8" s="291"/>
      <c r="KHU8" s="291"/>
      <c r="KHV8" s="291"/>
      <c r="KHW8" s="291"/>
      <c r="KHX8" s="291"/>
      <c r="KHY8" s="291"/>
      <c r="KHZ8" s="291"/>
      <c r="KIA8" s="291"/>
      <c r="KIB8" s="291"/>
      <c r="KIC8" s="291"/>
      <c r="KID8" s="291"/>
      <c r="KIE8" s="291"/>
      <c r="KIF8" s="291"/>
      <c r="KIG8" s="291"/>
      <c r="KIH8" s="291"/>
      <c r="KII8" s="291"/>
      <c r="KIJ8" s="291"/>
      <c r="KIK8" s="291"/>
      <c r="KIL8" s="291"/>
      <c r="KIM8" s="291"/>
      <c r="KIN8" s="291"/>
      <c r="KIO8" s="291"/>
      <c r="KIP8" s="291"/>
      <c r="KIQ8" s="291"/>
      <c r="KIR8" s="291"/>
      <c r="KIS8" s="291"/>
      <c r="KIT8" s="291"/>
      <c r="KIU8" s="291"/>
      <c r="KIV8" s="291"/>
      <c r="KIW8" s="291"/>
      <c r="KIX8" s="291"/>
      <c r="KIY8" s="291"/>
      <c r="KIZ8" s="291"/>
      <c r="KJA8" s="291"/>
      <c r="KJB8" s="291"/>
      <c r="KJC8" s="291"/>
      <c r="KJD8" s="291"/>
      <c r="KJE8" s="291"/>
      <c r="KJF8" s="291"/>
      <c r="KJG8" s="291"/>
      <c r="KJH8" s="291"/>
      <c r="KJI8" s="291"/>
      <c r="KJJ8" s="291"/>
      <c r="KJK8" s="291"/>
      <c r="KJL8" s="291"/>
      <c r="KJM8" s="291"/>
      <c r="KJN8" s="291"/>
      <c r="KJO8" s="291"/>
      <c r="KJP8" s="291"/>
      <c r="KJQ8" s="291"/>
      <c r="KJR8" s="291"/>
      <c r="KJS8" s="291"/>
      <c r="KJT8" s="291"/>
      <c r="KJU8" s="291"/>
      <c r="KJV8" s="291"/>
      <c r="KJW8" s="291"/>
      <c r="KJX8" s="291"/>
      <c r="KJY8" s="291"/>
      <c r="KJZ8" s="291"/>
      <c r="KKA8" s="291"/>
      <c r="KKB8" s="291"/>
      <c r="KKC8" s="291"/>
      <c r="KKD8" s="291"/>
      <c r="KKE8" s="291"/>
      <c r="KKF8" s="291"/>
      <c r="KKG8" s="291"/>
      <c r="KKH8" s="291"/>
      <c r="KKI8" s="291"/>
      <c r="KKJ8" s="291"/>
      <c r="KKK8" s="291"/>
      <c r="KKL8" s="291"/>
      <c r="KKM8" s="291"/>
      <c r="KKN8" s="291"/>
      <c r="KKO8" s="291"/>
      <c r="KKP8" s="291"/>
      <c r="KKQ8" s="291"/>
      <c r="KKR8" s="291"/>
      <c r="KKS8" s="291"/>
      <c r="KKT8" s="291"/>
      <c r="KKU8" s="291"/>
      <c r="KKV8" s="291"/>
      <c r="KKW8" s="291"/>
      <c r="KKX8" s="291"/>
      <c r="KKY8" s="291"/>
      <c r="KKZ8" s="291"/>
      <c r="KLA8" s="291"/>
      <c r="KLB8" s="291"/>
      <c r="KLC8" s="291"/>
      <c r="KLD8" s="291"/>
      <c r="KLE8" s="291"/>
      <c r="KLF8" s="291"/>
      <c r="KLG8" s="291"/>
      <c r="KLH8" s="291"/>
      <c r="KLI8" s="291"/>
      <c r="KLJ8" s="291"/>
      <c r="KLK8" s="291"/>
      <c r="KLL8" s="291"/>
      <c r="KLM8" s="291"/>
      <c r="KLN8" s="291"/>
      <c r="KLO8" s="291"/>
      <c r="KLP8" s="291"/>
      <c r="KLQ8" s="291"/>
      <c r="KLR8" s="291"/>
      <c r="KLS8" s="291"/>
      <c r="KLT8" s="291"/>
      <c r="KLU8" s="291"/>
      <c r="KLV8" s="291"/>
      <c r="KLW8" s="291"/>
      <c r="KLX8" s="291"/>
      <c r="KLY8" s="291"/>
      <c r="KLZ8" s="291"/>
      <c r="KMA8" s="291"/>
      <c r="KMB8" s="291"/>
      <c r="KMC8" s="291"/>
      <c r="KMD8" s="291"/>
      <c r="KME8" s="291"/>
      <c r="KMF8" s="291"/>
      <c r="KMG8" s="291"/>
      <c r="KMH8" s="291"/>
      <c r="KMI8" s="291"/>
      <c r="KMJ8" s="291"/>
      <c r="KMK8" s="291"/>
      <c r="KML8" s="291"/>
      <c r="KMM8" s="291"/>
      <c r="KMN8" s="291"/>
      <c r="KMO8" s="291"/>
      <c r="KMP8" s="291"/>
      <c r="KMQ8" s="291"/>
      <c r="KMR8" s="291"/>
      <c r="KMS8" s="291"/>
      <c r="KMT8" s="291"/>
      <c r="KMU8" s="291"/>
      <c r="KMV8" s="291"/>
      <c r="KMW8" s="291"/>
      <c r="KMX8" s="291"/>
      <c r="KMY8" s="291"/>
      <c r="KMZ8" s="291"/>
      <c r="KNA8" s="291"/>
      <c r="KNB8" s="291"/>
      <c r="KNC8" s="291"/>
      <c r="KND8" s="291"/>
      <c r="KNE8" s="291"/>
      <c r="KNF8" s="291"/>
      <c r="KNG8" s="291"/>
      <c r="KNH8" s="291"/>
      <c r="KNI8" s="291"/>
      <c r="KNJ8" s="291"/>
      <c r="KNK8" s="291"/>
      <c r="KNL8" s="291"/>
      <c r="KNM8" s="291"/>
      <c r="KNN8" s="291"/>
      <c r="KNO8" s="291"/>
      <c r="KNP8" s="291"/>
      <c r="KNQ8" s="291"/>
      <c r="KNR8" s="291"/>
      <c r="KNS8" s="291"/>
      <c r="KNT8" s="291"/>
      <c r="KNU8" s="291"/>
      <c r="KNV8" s="291"/>
      <c r="KNW8" s="291"/>
      <c r="KNX8" s="291"/>
      <c r="KNY8" s="291"/>
      <c r="KNZ8" s="291"/>
      <c r="KOA8" s="291"/>
      <c r="KOB8" s="291"/>
      <c r="KOC8" s="291"/>
      <c r="KOD8" s="291"/>
      <c r="KOE8" s="291"/>
      <c r="KOF8" s="291"/>
      <c r="KOG8" s="291"/>
      <c r="KOH8" s="291"/>
      <c r="KOI8" s="291"/>
      <c r="KOJ8" s="291"/>
      <c r="KOK8" s="291"/>
      <c r="KOL8" s="291"/>
      <c r="KOM8" s="291"/>
      <c r="KON8" s="291"/>
      <c r="KOO8" s="291"/>
      <c r="KOP8" s="291"/>
      <c r="KOQ8" s="291"/>
      <c r="KOR8" s="291"/>
      <c r="KOS8" s="291"/>
      <c r="KOT8" s="291"/>
      <c r="KOU8" s="291"/>
      <c r="KOV8" s="291"/>
      <c r="KOW8" s="291"/>
      <c r="KOX8" s="291"/>
      <c r="KOY8" s="291"/>
      <c r="KOZ8" s="291"/>
      <c r="KPA8" s="291"/>
      <c r="KPB8" s="291"/>
      <c r="KPC8" s="291"/>
      <c r="KPD8" s="291"/>
      <c r="KPE8" s="291"/>
      <c r="KPF8" s="291"/>
      <c r="KPG8" s="291"/>
      <c r="KPH8" s="291"/>
      <c r="KPI8" s="291"/>
      <c r="KPJ8" s="291"/>
      <c r="KPK8" s="291"/>
      <c r="KPL8" s="291"/>
      <c r="KPM8" s="291"/>
      <c r="KPN8" s="291"/>
      <c r="KPO8" s="291"/>
      <c r="KPP8" s="291"/>
      <c r="KPQ8" s="291"/>
      <c r="KPR8" s="291"/>
      <c r="KPS8" s="291"/>
      <c r="KPT8" s="291"/>
      <c r="KPU8" s="291"/>
      <c r="KPV8" s="291"/>
      <c r="KPW8" s="291"/>
      <c r="KPX8" s="291"/>
      <c r="KPY8" s="291"/>
      <c r="KPZ8" s="291"/>
      <c r="KQA8" s="291"/>
      <c r="KQB8" s="291"/>
      <c r="KQC8" s="291"/>
      <c r="KQD8" s="291"/>
      <c r="KQE8" s="291"/>
      <c r="KQF8" s="291"/>
      <c r="KQG8" s="291"/>
      <c r="KQH8" s="291"/>
      <c r="KQI8" s="291"/>
      <c r="KQJ8" s="291"/>
      <c r="KQK8" s="291"/>
      <c r="KQL8" s="291"/>
      <c r="KQM8" s="291"/>
      <c r="KQN8" s="291"/>
      <c r="KQO8" s="291"/>
      <c r="KQP8" s="291"/>
      <c r="KQQ8" s="291"/>
      <c r="KQR8" s="291"/>
      <c r="KQS8" s="291"/>
      <c r="KQT8" s="291"/>
      <c r="KQU8" s="291"/>
      <c r="KQV8" s="291"/>
      <c r="KQW8" s="291"/>
      <c r="KQX8" s="291"/>
      <c r="KQY8" s="291"/>
      <c r="KQZ8" s="291"/>
      <c r="KRA8" s="291"/>
      <c r="KRB8" s="291"/>
      <c r="KRC8" s="291"/>
      <c r="KRD8" s="291"/>
      <c r="KRE8" s="291"/>
      <c r="KRF8" s="291"/>
      <c r="KRG8" s="291"/>
      <c r="KRH8" s="291"/>
      <c r="KRI8" s="291"/>
      <c r="KRJ8" s="291"/>
      <c r="KRK8" s="291"/>
      <c r="KRL8" s="291"/>
      <c r="KRM8" s="291"/>
      <c r="KRN8" s="291"/>
      <c r="KRO8" s="291"/>
      <c r="KRP8" s="291"/>
      <c r="KRQ8" s="291"/>
      <c r="KRR8" s="291"/>
      <c r="KRS8" s="291"/>
      <c r="KRT8" s="291"/>
      <c r="KRU8" s="291"/>
      <c r="KRV8" s="291"/>
      <c r="KRW8" s="291"/>
      <c r="KRX8" s="291"/>
      <c r="KRY8" s="291"/>
      <c r="KRZ8" s="291"/>
      <c r="KSA8" s="291"/>
      <c r="KSB8" s="291"/>
      <c r="KSC8" s="291"/>
      <c r="KSD8" s="291"/>
      <c r="KSE8" s="291"/>
      <c r="KSF8" s="291"/>
      <c r="KSG8" s="291"/>
      <c r="KSH8" s="291"/>
      <c r="KSI8" s="291"/>
      <c r="KSJ8" s="291"/>
      <c r="KSK8" s="291"/>
      <c r="KSL8" s="291"/>
      <c r="KSM8" s="291"/>
      <c r="KSN8" s="291"/>
      <c r="KSO8" s="291"/>
      <c r="KSP8" s="291"/>
      <c r="KSQ8" s="291"/>
      <c r="KSR8" s="291"/>
      <c r="KSS8" s="291"/>
      <c r="KST8" s="291"/>
      <c r="KSU8" s="291"/>
      <c r="KSV8" s="291"/>
      <c r="KSW8" s="291"/>
      <c r="KSX8" s="291"/>
      <c r="KSY8" s="291"/>
      <c r="KSZ8" s="291"/>
      <c r="KTA8" s="291"/>
      <c r="KTB8" s="291"/>
      <c r="KTC8" s="291"/>
      <c r="KTD8" s="291"/>
      <c r="KTE8" s="291"/>
      <c r="KTF8" s="291"/>
      <c r="KTG8" s="291"/>
      <c r="KTH8" s="291"/>
      <c r="KTI8" s="291"/>
      <c r="KTJ8" s="291"/>
      <c r="KTK8" s="291"/>
      <c r="KTL8" s="291"/>
      <c r="KTM8" s="291"/>
      <c r="KTN8" s="291"/>
      <c r="KTO8" s="291"/>
      <c r="KTP8" s="291"/>
      <c r="KTQ8" s="291"/>
      <c r="KTR8" s="291"/>
      <c r="KTS8" s="291"/>
      <c r="KTT8" s="291"/>
      <c r="KTU8" s="291"/>
      <c r="KTV8" s="291"/>
      <c r="KTW8" s="291"/>
      <c r="KTX8" s="291"/>
      <c r="KTY8" s="291"/>
      <c r="KTZ8" s="291"/>
      <c r="KUA8" s="291"/>
      <c r="KUB8" s="291"/>
      <c r="KUC8" s="291"/>
      <c r="KUD8" s="291"/>
      <c r="KUE8" s="291"/>
      <c r="KUF8" s="291"/>
      <c r="KUG8" s="291"/>
      <c r="KUH8" s="291"/>
      <c r="KUI8" s="291"/>
      <c r="KUJ8" s="291"/>
      <c r="KUK8" s="291"/>
      <c r="KUL8" s="291"/>
      <c r="KUM8" s="291"/>
      <c r="KUN8" s="291"/>
      <c r="KUO8" s="291"/>
      <c r="KUP8" s="291"/>
      <c r="KUQ8" s="291"/>
      <c r="KUR8" s="291"/>
      <c r="KUS8" s="291"/>
      <c r="KUT8" s="291"/>
      <c r="KUU8" s="291"/>
      <c r="KUV8" s="291"/>
      <c r="KUW8" s="291"/>
      <c r="KUX8" s="291"/>
      <c r="KUY8" s="291"/>
      <c r="KUZ8" s="291"/>
      <c r="KVA8" s="291"/>
      <c r="KVB8" s="291"/>
      <c r="KVC8" s="291"/>
      <c r="KVD8" s="291"/>
      <c r="KVE8" s="291"/>
      <c r="KVF8" s="291"/>
      <c r="KVG8" s="291"/>
      <c r="KVH8" s="291"/>
      <c r="KVI8" s="291"/>
      <c r="KVJ8" s="291"/>
      <c r="KVK8" s="291"/>
      <c r="KVL8" s="291"/>
      <c r="KVM8" s="291"/>
      <c r="KVN8" s="291"/>
      <c r="KVO8" s="291"/>
      <c r="KVP8" s="291"/>
      <c r="KVQ8" s="291"/>
      <c r="KVR8" s="291"/>
      <c r="KVS8" s="291"/>
      <c r="KVT8" s="291"/>
      <c r="KVU8" s="291"/>
      <c r="KVV8" s="291"/>
      <c r="KVW8" s="291"/>
      <c r="KVX8" s="291"/>
      <c r="KVY8" s="291"/>
      <c r="KVZ8" s="291"/>
      <c r="KWA8" s="291"/>
      <c r="KWB8" s="291"/>
      <c r="KWC8" s="291"/>
      <c r="KWD8" s="291"/>
      <c r="KWE8" s="291"/>
      <c r="KWF8" s="291"/>
      <c r="KWG8" s="291"/>
      <c r="KWH8" s="291"/>
      <c r="KWI8" s="291"/>
      <c r="KWJ8" s="291"/>
      <c r="KWK8" s="291"/>
      <c r="KWL8" s="291"/>
      <c r="KWM8" s="291"/>
      <c r="KWN8" s="291"/>
      <c r="KWO8" s="291"/>
      <c r="KWP8" s="291"/>
      <c r="KWQ8" s="291"/>
      <c r="KWR8" s="291"/>
      <c r="KWS8" s="291"/>
      <c r="KWT8" s="291"/>
      <c r="KWU8" s="291"/>
      <c r="KWV8" s="291"/>
      <c r="KWW8" s="291"/>
      <c r="KWX8" s="291"/>
      <c r="KWY8" s="291"/>
      <c r="KWZ8" s="291"/>
      <c r="KXA8" s="291"/>
      <c r="KXB8" s="291"/>
      <c r="KXC8" s="291"/>
      <c r="KXD8" s="291"/>
      <c r="KXE8" s="291"/>
      <c r="KXF8" s="291"/>
      <c r="KXG8" s="291"/>
      <c r="KXH8" s="291"/>
      <c r="KXI8" s="291"/>
      <c r="KXJ8" s="291"/>
      <c r="KXK8" s="291"/>
      <c r="KXL8" s="291"/>
      <c r="KXM8" s="291"/>
      <c r="KXN8" s="291"/>
      <c r="KXO8" s="291"/>
      <c r="KXP8" s="291"/>
      <c r="KXQ8" s="291"/>
      <c r="KXR8" s="291"/>
      <c r="KXS8" s="291"/>
      <c r="KXT8" s="291"/>
      <c r="KXU8" s="291"/>
      <c r="KXV8" s="291"/>
      <c r="KXW8" s="291"/>
      <c r="KXX8" s="291"/>
      <c r="KXY8" s="291"/>
      <c r="KXZ8" s="291"/>
      <c r="KYA8" s="291"/>
      <c r="KYB8" s="291"/>
      <c r="KYC8" s="291"/>
      <c r="KYD8" s="291"/>
      <c r="KYE8" s="291"/>
      <c r="KYF8" s="291"/>
      <c r="KYG8" s="291"/>
      <c r="KYH8" s="291"/>
      <c r="KYI8" s="291"/>
      <c r="KYJ8" s="291"/>
      <c r="KYK8" s="291"/>
      <c r="KYL8" s="291"/>
      <c r="KYM8" s="291"/>
      <c r="KYN8" s="291"/>
      <c r="KYO8" s="291"/>
      <c r="KYP8" s="291"/>
      <c r="KYQ8" s="291"/>
      <c r="KYR8" s="291"/>
      <c r="KYS8" s="291"/>
      <c r="KYT8" s="291"/>
      <c r="KYU8" s="291"/>
      <c r="KYV8" s="291"/>
      <c r="KYW8" s="291"/>
      <c r="KYX8" s="291"/>
      <c r="KYY8" s="291"/>
      <c r="KYZ8" s="291"/>
      <c r="KZA8" s="291"/>
      <c r="KZB8" s="291"/>
      <c r="KZC8" s="291"/>
      <c r="KZD8" s="291"/>
      <c r="KZE8" s="291"/>
      <c r="KZF8" s="291"/>
      <c r="KZG8" s="291"/>
      <c r="KZH8" s="291"/>
      <c r="KZI8" s="291"/>
      <c r="KZJ8" s="291"/>
      <c r="KZK8" s="291"/>
      <c r="KZL8" s="291"/>
      <c r="KZM8" s="291"/>
      <c r="KZN8" s="291"/>
      <c r="KZO8" s="291"/>
      <c r="KZP8" s="291"/>
      <c r="KZQ8" s="291"/>
      <c r="KZR8" s="291"/>
      <c r="KZS8" s="291"/>
      <c r="KZT8" s="291"/>
      <c r="KZU8" s="291"/>
      <c r="KZV8" s="291"/>
      <c r="KZW8" s="291"/>
      <c r="KZX8" s="291"/>
      <c r="KZY8" s="291"/>
      <c r="KZZ8" s="291"/>
      <c r="LAA8" s="291"/>
      <c r="LAB8" s="291"/>
      <c r="LAC8" s="291"/>
      <c r="LAD8" s="291"/>
      <c r="LAE8" s="291"/>
      <c r="LAF8" s="291"/>
      <c r="LAG8" s="291"/>
      <c r="LAH8" s="291"/>
      <c r="LAI8" s="291"/>
      <c r="LAJ8" s="291"/>
      <c r="LAK8" s="291"/>
      <c r="LAL8" s="291"/>
      <c r="LAM8" s="291"/>
      <c r="LAN8" s="291"/>
      <c r="LAO8" s="291"/>
      <c r="LAP8" s="291"/>
      <c r="LAQ8" s="291"/>
      <c r="LAR8" s="291"/>
      <c r="LAS8" s="291"/>
      <c r="LAT8" s="291"/>
      <c r="LAU8" s="291"/>
      <c r="LAV8" s="291"/>
      <c r="LAW8" s="291"/>
      <c r="LAX8" s="291"/>
      <c r="LAY8" s="291"/>
      <c r="LAZ8" s="291"/>
      <c r="LBA8" s="291"/>
      <c r="LBB8" s="291"/>
      <c r="LBC8" s="291"/>
      <c r="LBD8" s="291"/>
      <c r="LBE8" s="291"/>
      <c r="LBF8" s="291"/>
      <c r="LBG8" s="291"/>
      <c r="LBH8" s="291"/>
      <c r="LBI8" s="291"/>
      <c r="LBJ8" s="291"/>
      <c r="LBK8" s="291"/>
      <c r="LBL8" s="291"/>
      <c r="LBM8" s="291"/>
      <c r="LBN8" s="291"/>
      <c r="LBO8" s="291"/>
      <c r="LBP8" s="291"/>
      <c r="LBQ8" s="291"/>
      <c r="LBR8" s="291"/>
      <c r="LBS8" s="291"/>
      <c r="LBT8" s="291"/>
      <c r="LBU8" s="291"/>
      <c r="LBV8" s="291"/>
      <c r="LBW8" s="291"/>
      <c r="LBX8" s="291"/>
      <c r="LBY8" s="291"/>
      <c r="LBZ8" s="291"/>
      <c r="LCA8" s="291"/>
      <c r="LCB8" s="291"/>
      <c r="LCC8" s="291"/>
      <c r="LCD8" s="291"/>
      <c r="LCE8" s="291"/>
      <c r="LCF8" s="291"/>
      <c r="LCG8" s="291"/>
      <c r="LCH8" s="291"/>
      <c r="LCI8" s="291"/>
      <c r="LCJ8" s="291"/>
      <c r="LCK8" s="291"/>
      <c r="LCL8" s="291"/>
      <c r="LCM8" s="291"/>
      <c r="LCN8" s="291"/>
      <c r="LCO8" s="291"/>
      <c r="LCP8" s="291"/>
      <c r="LCQ8" s="291"/>
      <c r="LCR8" s="291"/>
      <c r="LCS8" s="291"/>
      <c r="LCT8" s="291"/>
      <c r="LCU8" s="291"/>
      <c r="LCV8" s="291"/>
      <c r="LCW8" s="291"/>
      <c r="LCX8" s="291"/>
      <c r="LCY8" s="291"/>
      <c r="LCZ8" s="291"/>
      <c r="LDA8" s="291"/>
      <c r="LDB8" s="291"/>
      <c r="LDC8" s="291"/>
      <c r="LDD8" s="291"/>
      <c r="LDE8" s="291"/>
      <c r="LDF8" s="291"/>
      <c r="LDG8" s="291"/>
      <c r="LDH8" s="291"/>
      <c r="LDI8" s="291"/>
      <c r="LDJ8" s="291"/>
      <c r="LDK8" s="291"/>
      <c r="LDL8" s="291"/>
      <c r="LDM8" s="291"/>
      <c r="LDN8" s="291"/>
      <c r="LDO8" s="291"/>
      <c r="LDP8" s="291"/>
      <c r="LDQ8" s="291"/>
      <c r="LDR8" s="291"/>
      <c r="LDS8" s="291"/>
      <c r="LDT8" s="291"/>
      <c r="LDU8" s="291"/>
      <c r="LDV8" s="291"/>
      <c r="LDW8" s="291"/>
      <c r="LDX8" s="291"/>
      <c r="LDY8" s="291"/>
      <c r="LDZ8" s="291"/>
      <c r="LEA8" s="291"/>
      <c r="LEB8" s="291"/>
      <c r="LEC8" s="291"/>
      <c r="LED8" s="291"/>
      <c r="LEE8" s="291"/>
      <c r="LEF8" s="291"/>
      <c r="LEG8" s="291"/>
      <c r="LEH8" s="291"/>
      <c r="LEI8" s="291"/>
      <c r="LEJ8" s="291"/>
      <c r="LEK8" s="291"/>
      <c r="LEL8" s="291"/>
      <c r="LEM8" s="291"/>
      <c r="LEN8" s="291"/>
      <c r="LEO8" s="291"/>
      <c r="LEP8" s="291"/>
      <c r="LEQ8" s="291"/>
      <c r="LER8" s="291"/>
      <c r="LES8" s="291"/>
      <c r="LET8" s="291"/>
      <c r="LEU8" s="291"/>
      <c r="LEV8" s="291"/>
      <c r="LEW8" s="291"/>
      <c r="LEX8" s="291"/>
      <c r="LEY8" s="291"/>
      <c r="LEZ8" s="291"/>
      <c r="LFA8" s="291"/>
      <c r="LFB8" s="291"/>
      <c r="LFC8" s="291"/>
      <c r="LFD8" s="291"/>
      <c r="LFE8" s="291"/>
      <c r="LFF8" s="291"/>
      <c r="LFG8" s="291"/>
      <c r="LFH8" s="291"/>
      <c r="LFI8" s="291"/>
      <c r="LFJ8" s="291"/>
      <c r="LFK8" s="291"/>
      <c r="LFL8" s="291"/>
      <c r="LFM8" s="291"/>
      <c r="LFN8" s="291"/>
      <c r="LFO8" s="291"/>
      <c r="LFP8" s="291"/>
      <c r="LFQ8" s="291"/>
      <c r="LFR8" s="291"/>
      <c r="LFS8" s="291"/>
      <c r="LFT8" s="291"/>
      <c r="LFU8" s="291"/>
      <c r="LFV8" s="291"/>
      <c r="LFW8" s="291"/>
      <c r="LFX8" s="291"/>
      <c r="LFY8" s="291"/>
      <c r="LFZ8" s="291"/>
      <c r="LGA8" s="291"/>
      <c r="LGB8" s="291"/>
      <c r="LGC8" s="291"/>
      <c r="LGD8" s="291"/>
      <c r="LGE8" s="291"/>
      <c r="LGF8" s="291"/>
      <c r="LGG8" s="291"/>
      <c r="LGH8" s="291"/>
      <c r="LGI8" s="291"/>
      <c r="LGJ8" s="291"/>
      <c r="LGK8" s="291"/>
      <c r="LGL8" s="291"/>
      <c r="LGM8" s="291"/>
      <c r="LGN8" s="291"/>
      <c r="LGO8" s="291"/>
      <c r="LGP8" s="291"/>
      <c r="LGQ8" s="291"/>
      <c r="LGR8" s="291"/>
      <c r="LGS8" s="291"/>
      <c r="LGT8" s="291"/>
      <c r="LGU8" s="291"/>
      <c r="LGV8" s="291"/>
      <c r="LGW8" s="291"/>
      <c r="LGX8" s="291"/>
      <c r="LGY8" s="291"/>
      <c r="LGZ8" s="291"/>
      <c r="LHA8" s="291"/>
      <c r="LHB8" s="291"/>
      <c r="LHC8" s="291"/>
      <c r="LHD8" s="291"/>
      <c r="LHE8" s="291"/>
      <c r="LHF8" s="291"/>
      <c r="LHG8" s="291"/>
      <c r="LHH8" s="291"/>
      <c r="LHI8" s="291"/>
      <c r="LHJ8" s="291"/>
      <c r="LHK8" s="291"/>
      <c r="LHL8" s="291"/>
      <c r="LHM8" s="291"/>
      <c r="LHN8" s="291"/>
      <c r="LHO8" s="291"/>
      <c r="LHP8" s="291"/>
      <c r="LHQ8" s="291"/>
      <c r="LHR8" s="291"/>
      <c r="LHS8" s="291"/>
      <c r="LHT8" s="291"/>
      <c r="LHU8" s="291"/>
      <c r="LHV8" s="291"/>
      <c r="LHW8" s="291"/>
      <c r="LHX8" s="291"/>
      <c r="LHY8" s="291"/>
      <c r="LHZ8" s="291"/>
      <c r="LIA8" s="291"/>
      <c r="LIB8" s="291"/>
      <c r="LIC8" s="291"/>
      <c r="LID8" s="291"/>
      <c r="LIE8" s="291"/>
      <c r="LIF8" s="291"/>
      <c r="LIG8" s="291"/>
      <c r="LIH8" s="291"/>
      <c r="LII8" s="291"/>
      <c r="LIJ8" s="291"/>
      <c r="LIK8" s="291"/>
      <c r="LIL8" s="291"/>
      <c r="LIM8" s="291"/>
      <c r="LIN8" s="291"/>
      <c r="LIO8" s="291"/>
      <c r="LIP8" s="291"/>
      <c r="LIQ8" s="291"/>
      <c r="LIR8" s="291"/>
      <c r="LIS8" s="291"/>
      <c r="LIT8" s="291"/>
      <c r="LIU8" s="291"/>
      <c r="LIV8" s="291"/>
      <c r="LIW8" s="291"/>
      <c r="LIX8" s="291"/>
      <c r="LIY8" s="291"/>
      <c r="LIZ8" s="291"/>
      <c r="LJA8" s="291"/>
      <c r="LJB8" s="291"/>
      <c r="LJC8" s="291"/>
      <c r="LJD8" s="291"/>
      <c r="LJE8" s="291"/>
      <c r="LJF8" s="291"/>
      <c r="LJG8" s="291"/>
      <c r="LJH8" s="291"/>
      <c r="LJI8" s="291"/>
      <c r="LJJ8" s="291"/>
      <c r="LJK8" s="291"/>
      <c r="LJL8" s="291"/>
      <c r="LJM8" s="291"/>
      <c r="LJN8" s="291"/>
      <c r="LJO8" s="291"/>
      <c r="LJP8" s="291"/>
      <c r="LJQ8" s="291"/>
      <c r="LJR8" s="291"/>
      <c r="LJS8" s="291"/>
      <c r="LJT8" s="291"/>
      <c r="LJU8" s="291"/>
      <c r="LJV8" s="291"/>
      <c r="LJW8" s="291"/>
      <c r="LJX8" s="291"/>
      <c r="LJY8" s="291"/>
      <c r="LJZ8" s="291"/>
      <c r="LKA8" s="291"/>
      <c r="LKB8" s="291"/>
      <c r="LKC8" s="291"/>
      <c r="LKD8" s="291"/>
      <c r="LKE8" s="291"/>
      <c r="LKF8" s="291"/>
      <c r="LKG8" s="291"/>
      <c r="LKH8" s="291"/>
      <c r="LKI8" s="291"/>
      <c r="LKJ8" s="291"/>
      <c r="LKK8" s="291"/>
      <c r="LKL8" s="291"/>
      <c r="LKM8" s="291"/>
      <c r="LKN8" s="291"/>
      <c r="LKO8" s="291"/>
      <c r="LKP8" s="291"/>
      <c r="LKQ8" s="291"/>
      <c r="LKR8" s="291"/>
      <c r="LKS8" s="291"/>
      <c r="LKT8" s="291"/>
      <c r="LKU8" s="291"/>
      <c r="LKV8" s="291"/>
      <c r="LKW8" s="291"/>
      <c r="LKX8" s="291"/>
      <c r="LKY8" s="291"/>
      <c r="LKZ8" s="291"/>
      <c r="LLA8" s="291"/>
      <c r="LLB8" s="291"/>
      <c r="LLC8" s="291"/>
      <c r="LLD8" s="291"/>
      <c r="LLE8" s="291"/>
      <c r="LLF8" s="291"/>
      <c r="LLG8" s="291"/>
      <c r="LLH8" s="291"/>
      <c r="LLI8" s="291"/>
      <c r="LLJ8" s="291"/>
      <c r="LLK8" s="291"/>
      <c r="LLL8" s="291"/>
      <c r="LLM8" s="291"/>
      <c r="LLN8" s="291"/>
      <c r="LLO8" s="291"/>
      <c r="LLP8" s="291"/>
      <c r="LLQ8" s="291"/>
      <c r="LLR8" s="291"/>
      <c r="LLS8" s="291"/>
      <c r="LLT8" s="291"/>
      <c r="LLU8" s="291"/>
      <c r="LLV8" s="291"/>
      <c r="LLW8" s="291"/>
      <c r="LLX8" s="291"/>
      <c r="LLY8" s="291"/>
      <c r="LLZ8" s="291"/>
      <c r="LMA8" s="291"/>
      <c r="LMB8" s="291"/>
      <c r="LMC8" s="291"/>
      <c r="LMD8" s="291"/>
      <c r="LME8" s="291"/>
      <c r="LMF8" s="291"/>
      <c r="LMG8" s="291"/>
      <c r="LMH8" s="291"/>
      <c r="LMI8" s="291"/>
      <c r="LMJ8" s="291"/>
      <c r="LMK8" s="291"/>
      <c r="LML8" s="291"/>
      <c r="LMM8" s="291"/>
      <c r="LMN8" s="291"/>
      <c r="LMO8" s="291"/>
      <c r="LMP8" s="291"/>
      <c r="LMQ8" s="291"/>
      <c r="LMR8" s="291"/>
      <c r="LMS8" s="291"/>
      <c r="LMT8" s="291"/>
      <c r="LMU8" s="291"/>
      <c r="LMV8" s="291"/>
      <c r="LMW8" s="291"/>
      <c r="LMX8" s="291"/>
      <c r="LMY8" s="291"/>
      <c r="LMZ8" s="291"/>
      <c r="LNA8" s="291"/>
      <c r="LNB8" s="291"/>
      <c r="LNC8" s="291"/>
      <c r="LND8" s="291"/>
      <c r="LNE8" s="291"/>
      <c r="LNF8" s="291"/>
      <c r="LNG8" s="291"/>
      <c r="LNH8" s="291"/>
      <c r="LNI8" s="291"/>
      <c r="LNJ8" s="291"/>
      <c r="LNK8" s="291"/>
      <c r="LNL8" s="291"/>
      <c r="LNM8" s="291"/>
      <c r="LNN8" s="291"/>
      <c r="LNO8" s="291"/>
      <c r="LNP8" s="291"/>
      <c r="LNQ8" s="291"/>
      <c r="LNR8" s="291"/>
      <c r="LNS8" s="291"/>
      <c r="LNT8" s="291"/>
      <c r="LNU8" s="291"/>
      <c r="LNV8" s="291"/>
      <c r="LNW8" s="291"/>
      <c r="LNX8" s="291"/>
      <c r="LNY8" s="291"/>
      <c r="LNZ8" s="291"/>
      <c r="LOA8" s="291"/>
      <c r="LOB8" s="291"/>
      <c r="LOC8" s="291"/>
      <c r="LOD8" s="291"/>
      <c r="LOE8" s="291"/>
      <c r="LOF8" s="291"/>
      <c r="LOG8" s="291"/>
      <c r="LOH8" s="291"/>
      <c r="LOI8" s="291"/>
      <c r="LOJ8" s="291"/>
      <c r="LOK8" s="291"/>
      <c r="LOL8" s="291"/>
      <c r="LOM8" s="291"/>
      <c r="LON8" s="291"/>
      <c r="LOO8" s="291"/>
      <c r="LOP8" s="291"/>
      <c r="LOQ8" s="291"/>
      <c r="LOR8" s="291"/>
      <c r="LOS8" s="291"/>
      <c r="LOT8" s="291"/>
      <c r="LOU8" s="291"/>
      <c r="LOV8" s="291"/>
      <c r="LOW8" s="291"/>
      <c r="LOX8" s="291"/>
      <c r="LOY8" s="291"/>
      <c r="LOZ8" s="291"/>
      <c r="LPA8" s="291"/>
      <c r="LPB8" s="291"/>
      <c r="LPC8" s="291"/>
      <c r="LPD8" s="291"/>
      <c r="LPE8" s="291"/>
      <c r="LPF8" s="291"/>
      <c r="LPG8" s="291"/>
      <c r="LPH8" s="291"/>
      <c r="LPI8" s="291"/>
      <c r="LPJ8" s="291"/>
      <c r="LPK8" s="291"/>
      <c r="LPL8" s="291"/>
      <c r="LPM8" s="291"/>
      <c r="LPN8" s="291"/>
      <c r="LPO8" s="291"/>
      <c r="LPP8" s="291"/>
      <c r="LPQ8" s="291"/>
      <c r="LPR8" s="291"/>
      <c r="LPS8" s="291"/>
      <c r="LPT8" s="291"/>
      <c r="LPU8" s="291"/>
      <c r="LPV8" s="291"/>
      <c r="LPW8" s="291"/>
      <c r="LPX8" s="291"/>
      <c r="LPY8" s="291"/>
      <c r="LPZ8" s="291"/>
      <c r="LQA8" s="291"/>
      <c r="LQB8" s="291"/>
      <c r="LQC8" s="291"/>
      <c r="LQD8" s="291"/>
      <c r="LQE8" s="291"/>
      <c r="LQF8" s="291"/>
      <c r="LQG8" s="291"/>
      <c r="LQH8" s="291"/>
      <c r="LQI8" s="291"/>
      <c r="LQJ8" s="291"/>
      <c r="LQK8" s="291"/>
      <c r="LQL8" s="291"/>
      <c r="LQM8" s="291"/>
      <c r="LQN8" s="291"/>
      <c r="LQO8" s="291"/>
      <c r="LQP8" s="291"/>
      <c r="LQQ8" s="291"/>
      <c r="LQR8" s="291"/>
      <c r="LQS8" s="291"/>
      <c r="LQT8" s="291"/>
      <c r="LQU8" s="291"/>
      <c r="LQV8" s="291"/>
      <c r="LQW8" s="291"/>
      <c r="LQX8" s="291"/>
      <c r="LQY8" s="291"/>
      <c r="LQZ8" s="291"/>
      <c r="LRA8" s="291"/>
      <c r="LRB8" s="291"/>
      <c r="LRC8" s="291"/>
      <c r="LRD8" s="291"/>
      <c r="LRE8" s="291"/>
      <c r="LRF8" s="291"/>
      <c r="LRG8" s="291"/>
      <c r="LRH8" s="291"/>
      <c r="LRI8" s="291"/>
      <c r="LRJ8" s="291"/>
      <c r="LRK8" s="291"/>
      <c r="LRL8" s="291"/>
      <c r="LRM8" s="291"/>
      <c r="LRN8" s="291"/>
      <c r="LRO8" s="291"/>
      <c r="LRP8" s="291"/>
      <c r="LRQ8" s="291"/>
      <c r="LRR8" s="291"/>
      <c r="LRS8" s="291"/>
      <c r="LRT8" s="291"/>
      <c r="LRU8" s="291"/>
      <c r="LRV8" s="291"/>
      <c r="LRW8" s="291"/>
      <c r="LRX8" s="291"/>
      <c r="LRY8" s="291"/>
      <c r="LRZ8" s="291"/>
      <c r="LSA8" s="291"/>
      <c r="LSB8" s="291"/>
      <c r="LSC8" s="291"/>
      <c r="LSD8" s="291"/>
      <c r="LSE8" s="291"/>
      <c r="LSF8" s="291"/>
      <c r="LSG8" s="291"/>
      <c r="LSH8" s="291"/>
      <c r="LSI8" s="291"/>
      <c r="LSJ8" s="291"/>
      <c r="LSK8" s="291"/>
      <c r="LSL8" s="291"/>
      <c r="LSM8" s="291"/>
      <c r="LSN8" s="291"/>
      <c r="LSO8" s="291"/>
      <c r="LSP8" s="291"/>
      <c r="LSQ8" s="291"/>
      <c r="LSR8" s="291"/>
      <c r="LSS8" s="291"/>
      <c r="LST8" s="291"/>
      <c r="LSU8" s="291"/>
      <c r="LSV8" s="291"/>
      <c r="LSW8" s="291"/>
      <c r="LSX8" s="291"/>
      <c r="LSY8" s="291"/>
      <c r="LSZ8" s="291"/>
      <c r="LTA8" s="291"/>
      <c r="LTB8" s="291"/>
      <c r="LTC8" s="291"/>
      <c r="LTD8" s="291"/>
      <c r="LTE8" s="291"/>
      <c r="LTF8" s="291"/>
      <c r="LTG8" s="291"/>
      <c r="LTH8" s="291"/>
      <c r="LTI8" s="291"/>
      <c r="LTJ8" s="291"/>
      <c r="LTK8" s="291"/>
      <c r="LTL8" s="291"/>
      <c r="LTM8" s="291"/>
      <c r="LTN8" s="291"/>
      <c r="LTO8" s="291"/>
      <c r="LTP8" s="291"/>
      <c r="LTQ8" s="291"/>
      <c r="LTR8" s="291"/>
      <c r="LTS8" s="291"/>
      <c r="LTT8" s="291"/>
      <c r="LTU8" s="291"/>
      <c r="LTV8" s="291"/>
      <c r="LTW8" s="291"/>
      <c r="LTX8" s="291"/>
      <c r="LTY8" s="291"/>
      <c r="LTZ8" s="291"/>
      <c r="LUA8" s="291"/>
      <c r="LUB8" s="291"/>
      <c r="LUC8" s="291"/>
      <c r="LUD8" s="291"/>
      <c r="LUE8" s="291"/>
      <c r="LUF8" s="291"/>
      <c r="LUG8" s="291"/>
      <c r="LUH8" s="291"/>
      <c r="LUI8" s="291"/>
      <c r="LUJ8" s="291"/>
      <c r="LUK8" s="291"/>
      <c r="LUL8" s="291"/>
      <c r="LUM8" s="291"/>
      <c r="LUN8" s="291"/>
      <c r="LUO8" s="291"/>
      <c r="LUP8" s="291"/>
      <c r="LUQ8" s="291"/>
      <c r="LUR8" s="291"/>
      <c r="LUS8" s="291"/>
      <c r="LUT8" s="291"/>
      <c r="LUU8" s="291"/>
      <c r="LUV8" s="291"/>
      <c r="LUW8" s="291"/>
      <c r="LUX8" s="291"/>
      <c r="LUY8" s="291"/>
      <c r="LUZ8" s="291"/>
      <c r="LVA8" s="291"/>
      <c r="LVB8" s="291"/>
      <c r="LVC8" s="291"/>
      <c r="LVD8" s="291"/>
      <c r="LVE8" s="291"/>
      <c r="LVF8" s="291"/>
      <c r="LVG8" s="291"/>
      <c r="LVH8" s="291"/>
      <c r="LVI8" s="291"/>
      <c r="LVJ8" s="291"/>
      <c r="LVK8" s="291"/>
      <c r="LVL8" s="291"/>
      <c r="LVM8" s="291"/>
      <c r="LVN8" s="291"/>
      <c r="LVO8" s="291"/>
      <c r="LVP8" s="291"/>
      <c r="LVQ8" s="291"/>
      <c r="LVR8" s="291"/>
      <c r="LVS8" s="291"/>
      <c r="LVT8" s="291"/>
      <c r="LVU8" s="291"/>
      <c r="LVV8" s="291"/>
      <c r="LVW8" s="291"/>
      <c r="LVX8" s="291"/>
      <c r="LVY8" s="291"/>
      <c r="LVZ8" s="291"/>
      <c r="LWA8" s="291"/>
      <c r="LWB8" s="291"/>
      <c r="LWC8" s="291"/>
      <c r="LWD8" s="291"/>
      <c r="LWE8" s="291"/>
      <c r="LWF8" s="291"/>
      <c r="LWG8" s="291"/>
      <c r="LWH8" s="291"/>
      <c r="LWI8" s="291"/>
      <c r="LWJ8" s="291"/>
      <c r="LWK8" s="291"/>
      <c r="LWL8" s="291"/>
      <c r="LWM8" s="291"/>
      <c r="LWN8" s="291"/>
      <c r="LWO8" s="291"/>
      <c r="LWP8" s="291"/>
      <c r="LWQ8" s="291"/>
      <c r="LWR8" s="291"/>
      <c r="LWS8" s="291"/>
      <c r="LWT8" s="291"/>
      <c r="LWU8" s="291"/>
      <c r="LWV8" s="291"/>
      <c r="LWW8" s="291"/>
      <c r="LWX8" s="291"/>
      <c r="LWY8" s="291"/>
      <c r="LWZ8" s="291"/>
      <c r="LXA8" s="291"/>
      <c r="LXB8" s="291"/>
      <c r="LXC8" s="291"/>
      <c r="LXD8" s="291"/>
      <c r="LXE8" s="291"/>
      <c r="LXF8" s="291"/>
      <c r="LXG8" s="291"/>
      <c r="LXH8" s="291"/>
      <c r="LXI8" s="291"/>
      <c r="LXJ8" s="291"/>
      <c r="LXK8" s="291"/>
      <c r="LXL8" s="291"/>
      <c r="LXM8" s="291"/>
      <c r="LXN8" s="291"/>
      <c r="LXO8" s="291"/>
      <c r="LXP8" s="291"/>
      <c r="LXQ8" s="291"/>
      <c r="LXR8" s="291"/>
      <c r="LXS8" s="291"/>
      <c r="LXT8" s="291"/>
      <c r="LXU8" s="291"/>
      <c r="LXV8" s="291"/>
      <c r="LXW8" s="291"/>
      <c r="LXX8" s="291"/>
      <c r="LXY8" s="291"/>
      <c r="LXZ8" s="291"/>
      <c r="LYA8" s="291"/>
      <c r="LYB8" s="291"/>
      <c r="LYC8" s="291"/>
      <c r="LYD8" s="291"/>
      <c r="LYE8" s="291"/>
      <c r="LYF8" s="291"/>
      <c r="LYG8" s="291"/>
      <c r="LYH8" s="291"/>
      <c r="LYI8" s="291"/>
      <c r="LYJ8" s="291"/>
      <c r="LYK8" s="291"/>
      <c r="LYL8" s="291"/>
      <c r="LYM8" s="291"/>
      <c r="LYN8" s="291"/>
      <c r="LYO8" s="291"/>
      <c r="LYP8" s="291"/>
      <c r="LYQ8" s="291"/>
      <c r="LYR8" s="291"/>
      <c r="LYS8" s="291"/>
      <c r="LYT8" s="291"/>
      <c r="LYU8" s="291"/>
      <c r="LYV8" s="291"/>
      <c r="LYW8" s="291"/>
      <c r="LYX8" s="291"/>
      <c r="LYY8" s="291"/>
      <c r="LYZ8" s="291"/>
      <c r="LZA8" s="291"/>
      <c r="LZB8" s="291"/>
      <c r="LZC8" s="291"/>
      <c r="LZD8" s="291"/>
      <c r="LZE8" s="291"/>
      <c r="LZF8" s="291"/>
      <c r="LZG8" s="291"/>
      <c r="LZH8" s="291"/>
      <c r="LZI8" s="291"/>
      <c r="LZJ8" s="291"/>
      <c r="LZK8" s="291"/>
      <c r="LZL8" s="291"/>
      <c r="LZM8" s="291"/>
      <c r="LZN8" s="291"/>
      <c r="LZO8" s="291"/>
      <c r="LZP8" s="291"/>
      <c r="LZQ8" s="291"/>
      <c r="LZR8" s="291"/>
      <c r="LZS8" s="291"/>
      <c r="LZT8" s="291"/>
      <c r="LZU8" s="291"/>
      <c r="LZV8" s="291"/>
      <c r="LZW8" s="291"/>
      <c r="LZX8" s="291"/>
      <c r="LZY8" s="291"/>
      <c r="LZZ8" s="291"/>
      <c r="MAA8" s="291"/>
      <c r="MAB8" s="291"/>
      <c r="MAC8" s="291"/>
      <c r="MAD8" s="291"/>
      <c r="MAE8" s="291"/>
      <c r="MAF8" s="291"/>
      <c r="MAG8" s="291"/>
      <c r="MAH8" s="291"/>
      <c r="MAI8" s="291"/>
      <c r="MAJ8" s="291"/>
      <c r="MAK8" s="291"/>
      <c r="MAL8" s="291"/>
      <c r="MAM8" s="291"/>
      <c r="MAN8" s="291"/>
      <c r="MAO8" s="291"/>
      <c r="MAP8" s="291"/>
      <c r="MAQ8" s="291"/>
      <c r="MAR8" s="291"/>
      <c r="MAS8" s="291"/>
      <c r="MAT8" s="291"/>
      <c r="MAU8" s="291"/>
      <c r="MAV8" s="291"/>
      <c r="MAW8" s="291"/>
      <c r="MAX8" s="291"/>
      <c r="MAY8" s="291"/>
      <c r="MAZ8" s="291"/>
      <c r="MBA8" s="291"/>
      <c r="MBB8" s="291"/>
      <c r="MBC8" s="291"/>
      <c r="MBD8" s="291"/>
      <c r="MBE8" s="291"/>
      <c r="MBF8" s="291"/>
      <c r="MBG8" s="291"/>
      <c r="MBH8" s="291"/>
      <c r="MBI8" s="291"/>
      <c r="MBJ8" s="291"/>
      <c r="MBK8" s="291"/>
      <c r="MBL8" s="291"/>
      <c r="MBM8" s="291"/>
      <c r="MBN8" s="291"/>
      <c r="MBO8" s="291"/>
      <c r="MBP8" s="291"/>
      <c r="MBQ8" s="291"/>
      <c r="MBR8" s="291"/>
      <c r="MBS8" s="291"/>
      <c r="MBT8" s="291"/>
      <c r="MBU8" s="291"/>
      <c r="MBV8" s="291"/>
      <c r="MBW8" s="291"/>
      <c r="MBX8" s="291"/>
      <c r="MBY8" s="291"/>
      <c r="MBZ8" s="291"/>
      <c r="MCA8" s="291"/>
      <c r="MCB8" s="291"/>
      <c r="MCC8" s="291"/>
      <c r="MCD8" s="291"/>
      <c r="MCE8" s="291"/>
      <c r="MCF8" s="291"/>
      <c r="MCG8" s="291"/>
      <c r="MCH8" s="291"/>
      <c r="MCI8" s="291"/>
      <c r="MCJ8" s="291"/>
      <c r="MCK8" s="291"/>
      <c r="MCL8" s="291"/>
      <c r="MCM8" s="291"/>
      <c r="MCN8" s="291"/>
      <c r="MCO8" s="291"/>
      <c r="MCP8" s="291"/>
      <c r="MCQ8" s="291"/>
      <c r="MCR8" s="291"/>
      <c r="MCS8" s="291"/>
      <c r="MCT8" s="291"/>
      <c r="MCU8" s="291"/>
      <c r="MCV8" s="291"/>
      <c r="MCW8" s="291"/>
      <c r="MCX8" s="291"/>
      <c r="MCY8" s="291"/>
      <c r="MCZ8" s="291"/>
      <c r="MDA8" s="291"/>
      <c r="MDB8" s="291"/>
      <c r="MDC8" s="291"/>
      <c r="MDD8" s="291"/>
      <c r="MDE8" s="291"/>
      <c r="MDF8" s="291"/>
      <c r="MDG8" s="291"/>
      <c r="MDH8" s="291"/>
      <c r="MDI8" s="291"/>
      <c r="MDJ8" s="291"/>
      <c r="MDK8" s="291"/>
      <c r="MDL8" s="291"/>
      <c r="MDM8" s="291"/>
      <c r="MDN8" s="291"/>
      <c r="MDO8" s="291"/>
      <c r="MDP8" s="291"/>
      <c r="MDQ8" s="291"/>
      <c r="MDR8" s="291"/>
      <c r="MDS8" s="291"/>
      <c r="MDT8" s="291"/>
      <c r="MDU8" s="291"/>
      <c r="MDV8" s="291"/>
      <c r="MDW8" s="291"/>
      <c r="MDX8" s="291"/>
      <c r="MDY8" s="291"/>
      <c r="MDZ8" s="291"/>
      <c r="MEA8" s="291"/>
      <c r="MEB8" s="291"/>
      <c r="MEC8" s="291"/>
      <c r="MED8" s="291"/>
      <c r="MEE8" s="291"/>
      <c r="MEF8" s="291"/>
      <c r="MEG8" s="291"/>
      <c r="MEH8" s="291"/>
      <c r="MEI8" s="291"/>
      <c r="MEJ8" s="291"/>
      <c r="MEK8" s="291"/>
      <c r="MEL8" s="291"/>
      <c r="MEM8" s="291"/>
      <c r="MEN8" s="291"/>
      <c r="MEO8" s="291"/>
      <c r="MEP8" s="291"/>
      <c r="MEQ8" s="291"/>
      <c r="MER8" s="291"/>
      <c r="MES8" s="291"/>
      <c r="MET8" s="291"/>
      <c r="MEU8" s="291"/>
      <c r="MEV8" s="291"/>
      <c r="MEW8" s="291"/>
      <c r="MEX8" s="291"/>
      <c r="MEY8" s="291"/>
      <c r="MEZ8" s="291"/>
      <c r="MFA8" s="291"/>
      <c r="MFB8" s="291"/>
      <c r="MFC8" s="291"/>
      <c r="MFD8" s="291"/>
      <c r="MFE8" s="291"/>
      <c r="MFF8" s="291"/>
      <c r="MFG8" s="291"/>
      <c r="MFH8" s="291"/>
      <c r="MFI8" s="291"/>
      <c r="MFJ8" s="291"/>
      <c r="MFK8" s="291"/>
      <c r="MFL8" s="291"/>
      <c r="MFM8" s="291"/>
      <c r="MFN8" s="291"/>
      <c r="MFO8" s="291"/>
      <c r="MFP8" s="291"/>
      <c r="MFQ8" s="291"/>
      <c r="MFR8" s="291"/>
      <c r="MFS8" s="291"/>
      <c r="MFT8" s="291"/>
      <c r="MFU8" s="291"/>
      <c r="MFV8" s="291"/>
      <c r="MFW8" s="291"/>
      <c r="MFX8" s="291"/>
      <c r="MFY8" s="291"/>
      <c r="MFZ8" s="291"/>
      <c r="MGA8" s="291"/>
      <c r="MGB8" s="291"/>
      <c r="MGC8" s="291"/>
      <c r="MGD8" s="291"/>
      <c r="MGE8" s="291"/>
      <c r="MGF8" s="291"/>
      <c r="MGG8" s="291"/>
      <c r="MGH8" s="291"/>
      <c r="MGI8" s="291"/>
      <c r="MGJ8" s="291"/>
      <c r="MGK8" s="291"/>
      <c r="MGL8" s="291"/>
      <c r="MGM8" s="291"/>
      <c r="MGN8" s="291"/>
      <c r="MGO8" s="291"/>
      <c r="MGP8" s="291"/>
      <c r="MGQ8" s="291"/>
      <c r="MGR8" s="291"/>
      <c r="MGS8" s="291"/>
      <c r="MGT8" s="291"/>
      <c r="MGU8" s="291"/>
      <c r="MGV8" s="291"/>
      <c r="MGW8" s="291"/>
      <c r="MGX8" s="291"/>
      <c r="MGY8" s="291"/>
      <c r="MGZ8" s="291"/>
      <c r="MHA8" s="291"/>
      <c r="MHB8" s="291"/>
      <c r="MHC8" s="291"/>
      <c r="MHD8" s="291"/>
      <c r="MHE8" s="291"/>
      <c r="MHF8" s="291"/>
      <c r="MHG8" s="291"/>
      <c r="MHH8" s="291"/>
      <c r="MHI8" s="291"/>
      <c r="MHJ8" s="291"/>
      <c r="MHK8" s="291"/>
      <c r="MHL8" s="291"/>
      <c r="MHM8" s="291"/>
      <c r="MHN8" s="291"/>
      <c r="MHO8" s="291"/>
      <c r="MHP8" s="291"/>
      <c r="MHQ8" s="291"/>
      <c r="MHR8" s="291"/>
      <c r="MHS8" s="291"/>
      <c r="MHT8" s="291"/>
      <c r="MHU8" s="291"/>
      <c r="MHV8" s="291"/>
      <c r="MHW8" s="291"/>
      <c r="MHX8" s="291"/>
      <c r="MHY8" s="291"/>
      <c r="MHZ8" s="291"/>
      <c r="MIA8" s="291"/>
      <c r="MIB8" s="291"/>
      <c r="MIC8" s="291"/>
      <c r="MID8" s="291"/>
      <c r="MIE8" s="291"/>
      <c r="MIF8" s="291"/>
      <c r="MIG8" s="291"/>
      <c r="MIH8" s="291"/>
      <c r="MII8" s="291"/>
      <c r="MIJ8" s="291"/>
      <c r="MIK8" s="291"/>
      <c r="MIL8" s="291"/>
      <c r="MIM8" s="291"/>
      <c r="MIN8" s="291"/>
      <c r="MIO8" s="291"/>
      <c r="MIP8" s="291"/>
      <c r="MIQ8" s="291"/>
      <c r="MIR8" s="291"/>
      <c r="MIS8" s="291"/>
      <c r="MIT8" s="291"/>
      <c r="MIU8" s="291"/>
      <c r="MIV8" s="291"/>
      <c r="MIW8" s="291"/>
      <c r="MIX8" s="291"/>
      <c r="MIY8" s="291"/>
      <c r="MIZ8" s="291"/>
      <c r="MJA8" s="291"/>
      <c r="MJB8" s="291"/>
      <c r="MJC8" s="291"/>
      <c r="MJD8" s="291"/>
      <c r="MJE8" s="291"/>
      <c r="MJF8" s="291"/>
      <c r="MJG8" s="291"/>
      <c r="MJH8" s="291"/>
      <c r="MJI8" s="291"/>
      <c r="MJJ8" s="291"/>
      <c r="MJK8" s="291"/>
      <c r="MJL8" s="291"/>
      <c r="MJM8" s="291"/>
      <c r="MJN8" s="291"/>
      <c r="MJO8" s="291"/>
      <c r="MJP8" s="291"/>
      <c r="MJQ8" s="291"/>
      <c r="MJR8" s="291"/>
      <c r="MJS8" s="291"/>
      <c r="MJT8" s="291"/>
      <c r="MJU8" s="291"/>
      <c r="MJV8" s="291"/>
      <c r="MJW8" s="291"/>
      <c r="MJX8" s="291"/>
      <c r="MJY8" s="291"/>
      <c r="MJZ8" s="291"/>
      <c r="MKA8" s="291"/>
      <c r="MKB8" s="291"/>
      <c r="MKC8" s="291"/>
      <c r="MKD8" s="291"/>
      <c r="MKE8" s="291"/>
      <c r="MKF8" s="291"/>
      <c r="MKG8" s="291"/>
      <c r="MKH8" s="291"/>
      <c r="MKI8" s="291"/>
      <c r="MKJ8" s="291"/>
      <c r="MKK8" s="291"/>
      <c r="MKL8" s="291"/>
      <c r="MKM8" s="291"/>
      <c r="MKN8" s="291"/>
      <c r="MKO8" s="291"/>
      <c r="MKP8" s="291"/>
      <c r="MKQ8" s="291"/>
      <c r="MKR8" s="291"/>
      <c r="MKS8" s="291"/>
      <c r="MKT8" s="291"/>
      <c r="MKU8" s="291"/>
      <c r="MKV8" s="291"/>
      <c r="MKW8" s="291"/>
      <c r="MKX8" s="291"/>
      <c r="MKY8" s="291"/>
      <c r="MKZ8" s="291"/>
      <c r="MLA8" s="291"/>
      <c r="MLB8" s="291"/>
      <c r="MLC8" s="291"/>
      <c r="MLD8" s="291"/>
      <c r="MLE8" s="291"/>
      <c r="MLF8" s="291"/>
      <c r="MLG8" s="291"/>
      <c r="MLH8" s="291"/>
      <c r="MLI8" s="291"/>
      <c r="MLJ8" s="291"/>
      <c r="MLK8" s="291"/>
      <c r="MLL8" s="291"/>
      <c r="MLM8" s="291"/>
      <c r="MLN8" s="291"/>
      <c r="MLO8" s="291"/>
      <c r="MLP8" s="291"/>
      <c r="MLQ8" s="291"/>
      <c r="MLR8" s="291"/>
      <c r="MLS8" s="291"/>
      <c r="MLT8" s="291"/>
      <c r="MLU8" s="291"/>
      <c r="MLV8" s="291"/>
      <c r="MLW8" s="291"/>
      <c r="MLX8" s="291"/>
      <c r="MLY8" s="291"/>
      <c r="MLZ8" s="291"/>
      <c r="MMA8" s="291"/>
      <c r="MMB8" s="291"/>
      <c r="MMC8" s="291"/>
      <c r="MMD8" s="291"/>
      <c r="MME8" s="291"/>
      <c r="MMF8" s="291"/>
      <c r="MMG8" s="291"/>
      <c r="MMH8" s="291"/>
      <c r="MMI8" s="291"/>
      <c r="MMJ8" s="291"/>
      <c r="MMK8" s="291"/>
      <c r="MML8" s="291"/>
      <c r="MMM8" s="291"/>
      <c r="MMN8" s="291"/>
      <c r="MMO8" s="291"/>
      <c r="MMP8" s="291"/>
      <c r="MMQ8" s="291"/>
      <c r="MMR8" s="291"/>
      <c r="MMS8" s="291"/>
      <c r="MMT8" s="291"/>
      <c r="MMU8" s="291"/>
      <c r="MMV8" s="291"/>
      <c r="MMW8" s="291"/>
      <c r="MMX8" s="291"/>
      <c r="MMY8" s="291"/>
      <c r="MMZ8" s="291"/>
      <c r="MNA8" s="291"/>
      <c r="MNB8" s="291"/>
      <c r="MNC8" s="291"/>
      <c r="MND8" s="291"/>
      <c r="MNE8" s="291"/>
      <c r="MNF8" s="291"/>
      <c r="MNG8" s="291"/>
      <c r="MNH8" s="291"/>
      <c r="MNI8" s="291"/>
      <c r="MNJ8" s="291"/>
      <c r="MNK8" s="291"/>
      <c r="MNL8" s="291"/>
      <c r="MNM8" s="291"/>
      <c r="MNN8" s="291"/>
      <c r="MNO8" s="291"/>
      <c r="MNP8" s="291"/>
      <c r="MNQ8" s="291"/>
      <c r="MNR8" s="291"/>
      <c r="MNS8" s="291"/>
      <c r="MNT8" s="291"/>
      <c r="MNU8" s="291"/>
      <c r="MNV8" s="291"/>
      <c r="MNW8" s="291"/>
      <c r="MNX8" s="291"/>
      <c r="MNY8" s="291"/>
      <c r="MNZ8" s="291"/>
      <c r="MOA8" s="291"/>
      <c r="MOB8" s="291"/>
      <c r="MOC8" s="291"/>
      <c r="MOD8" s="291"/>
      <c r="MOE8" s="291"/>
      <c r="MOF8" s="291"/>
      <c r="MOG8" s="291"/>
      <c r="MOH8" s="291"/>
      <c r="MOI8" s="291"/>
      <c r="MOJ8" s="291"/>
      <c r="MOK8" s="291"/>
      <c r="MOL8" s="291"/>
      <c r="MOM8" s="291"/>
      <c r="MON8" s="291"/>
      <c r="MOO8" s="291"/>
      <c r="MOP8" s="291"/>
      <c r="MOQ8" s="291"/>
      <c r="MOR8" s="291"/>
      <c r="MOS8" s="291"/>
      <c r="MOT8" s="291"/>
      <c r="MOU8" s="291"/>
      <c r="MOV8" s="291"/>
      <c r="MOW8" s="291"/>
      <c r="MOX8" s="291"/>
      <c r="MOY8" s="291"/>
      <c r="MOZ8" s="291"/>
      <c r="MPA8" s="291"/>
      <c r="MPB8" s="291"/>
      <c r="MPC8" s="291"/>
      <c r="MPD8" s="291"/>
      <c r="MPE8" s="291"/>
      <c r="MPF8" s="291"/>
      <c r="MPG8" s="291"/>
      <c r="MPH8" s="291"/>
      <c r="MPI8" s="291"/>
      <c r="MPJ8" s="291"/>
      <c r="MPK8" s="291"/>
      <c r="MPL8" s="291"/>
      <c r="MPM8" s="291"/>
      <c r="MPN8" s="291"/>
      <c r="MPO8" s="291"/>
      <c r="MPP8" s="291"/>
      <c r="MPQ8" s="291"/>
      <c r="MPR8" s="291"/>
      <c r="MPS8" s="291"/>
      <c r="MPT8" s="291"/>
      <c r="MPU8" s="291"/>
      <c r="MPV8" s="291"/>
      <c r="MPW8" s="291"/>
      <c r="MPX8" s="291"/>
      <c r="MPY8" s="291"/>
      <c r="MPZ8" s="291"/>
      <c r="MQA8" s="291"/>
      <c r="MQB8" s="291"/>
      <c r="MQC8" s="291"/>
      <c r="MQD8" s="291"/>
      <c r="MQE8" s="291"/>
      <c r="MQF8" s="291"/>
      <c r="MQG8" s="291"/>
      <c r="MQH8" s="291"/>
      <c r="MQI8" s="291"/>
      <c r="MQJ8" s="291"/>
      <c r="MQK8" s="291"/>
      <c r="MQL8" s="291"/>
      <c r="MQM8" s="291"/>
      <c r="MQN8" s="291"/>
      <c r="MQO8" s="291"/>
      <c r="MQP8" s="291"/>
      <c r="MQQ8" s="291"/>
      <c r="MQR8" s="291"/>
      <c r="MQS8" s="291"/>
      <c r="MQT8" s="291"/>
      <c r="MQU8" s="291"/>
      <c r="MQV8" s="291"/>
      <c r="MQW8" s="291"/>
      <c r="MQX8" s="291"/>
      <c r="MQY8" s="291"/>
      <c r="MQZ8" s="291"/>
      <c r="MRA8" s="291"/>
      <c r="MRB8" s="291"/>
      <c r="MRC8" s="291"/>
      <c r="MRD8" s="291"/>
      <c r="MRE8" s="291"/>
      <c r="MRF8" s="291"/>
      <c r="MRG8" s="291"/>
      <c r="MRH8" s="291"/>
      <c r="MRI8" s="291"/>
      <c r="MRJ8" s="291"/>
      <c r="MRK8" s="291"/>
      <c r="MRL8" s="291"/>
      <c r="MRM8" s="291"/>
      <c r="MRN8" s="291"/>
      <c r="MRO8" s="291"/>
      <c r="MRP8" s="291"/>
      <c r="MRQ8" s="291"/>
      <c r="MRR8" s="291"/>
      <c r="MRS8" s="291"/>
      <c r="MRT8" s="291"/>
      <c r="MRU8" s="291"/>
      <c r="MRV8" s="291"/>
      <c r="MRW8" s="291"/>
      <c r="MRX8" s="291"/>
      <c r="MRY8" s="291"/>
      <c r="MRZ8" s="291"/>
      <c r="MSA8" s="291"/>
      <c r="MSB8" s="291"/>
      <c r="MSC8" s="291"/>
      <c r="MSD8" s="291"/>
      <c r="MSE8" s="291"/>
      <c r="MSF8" s="291"/>
      <c r="MSG8" s="291"/>
      <c r="MSH8" s="291"/>
      <c r="MSI8" s="291"/>
      <c r="MSJ8" s="291"/>
      <c r="MSK8" s="291"/>
      <c r="MSL8" s="291"/>
      <c r="MSM8" s="291"/>
      <c r="MSN8" s="291"/>
      <c r="MSO8" s="291"/>
      <c r="MSP8" s="291"/>
      <c r="MSQ8" s="291"/>
      <c r="MSR8" s="291"/>
      <c r="MSS8" s="291"/>
      <c r="MST8" s="291"/>
      <c r="MSU8" s="291"/>
      <c r="MSV8" s="291"/>
      <c r="MSW8" s="291"/>
      <c r="MSX8" s="291"/>
      <c r="MSY8" s="291"/>
      <c r="MSZ8" s="291"/>
      <c r="MTA8" s="291"/>
      <c r="MTB8" s="291"/>
      <c r="MTC8" s="291"/>
      <c r="MTD8" s="291"/>
      <c r="MTE8" s="291"/>
      <c r="MTF8" s="291"/>
      <c r="MTG8" s="291"/>
      <c r="MTH8" s="291"/>
      <c r="MTI8" s="291"/>
      <c r="MTJ8" s="291"/>
      <c r="MTK8" s="291"/>
      <c r="MTL8" s="291"/>
      <c r="MTM8" s="291"/>
      <c r="MTN8" s="291"/>
      <c r="MTO8" s="291"/>
      <c r="MTP8" s="291"/>
      <c r="MTQ8" s="291"/>
      <c r="MTR8" s="291"/>
      <c r="MTS8" s="291"/>
      <c r="MTT8" s="291"/>
      <c r="MTU8" s="291"/>
      <c r="MTV8" s="291"/>
      <c r="MTW8" s="291"/>
      <c r="MTX8" s="291"/>
      <c r="MTY8" s="291"/>
      <c r="MTZ8" s="291"/>
      <c r="MUA8" s="291"/>
      <c r="MUB8" s="291"/>
      <c r="MUC8" s="291"/>
      <c r="MUD8" s="291"/>
      <c r="MUE8" s="291"/>
      <c r="MUF8" s="291"/>
      <c r="MUG8" s="291"/>
      <c r="MUH8" s="291"/>
      <c r="MUI8" s="291"/>
      <c r="MUJ8" s="291"/>
      <c r="MUK8" s="291"/>
      <c r="MUL8" s="291"/>
      <c r="MUM8" s="291"/>
      <c r="MUN8" s="291"/>
      <c r="MUO8" s="291"/>
      <c r="MUP8" s="291"/>
      <c r="MUQ8" s="291"/>
      <c r="MUR8" s="291"/>
      <c r="MUS8" s="291"/>
      <c r="MUT8" s="291"/>
      <c r="MUU8" s="291"/>
      <c r="MUV8" s="291"/>
      <c r="MUW8" s="291"/>
      <c r="MUX8" s="291"/>
      <c r="MUY8" s="291"/>
      <c r="MUZ8" s="291"/>
      <c r="MVA8" s="291"/>
      <c r="MVB8" s="291"/>
      <c r="MVC8" s="291"/>
      <c r="MVD8" s="291"/>
      <c r="MVE8" s="291"/>
      <c r="MVF8" s="291"/>
      <c r="MVG8" s="291"/>
      <c r="MVH8" s="291"/>
      <c r="MVI8" s="291"/>
      <c r="MVJ8" s="291"/>
      <c r="MVK8" s="291"/>
      <c r="MVL8" s="291"/>
      <c r="MVM8" s="291"/>
      <c r="MVN8" s="291"/>
      <c r="MVO8" s="291"/>
      <c r="MVP8" s="291"/>
      <c r="MVQ8" s="291"/>
      <c r="MVR8" s="291"/>
      <c r="MVS8" s="291"/>
      <c r="MVT8" s="291"/>
      <c r="MVU8" s="291"/>
      <c r="MVV8" s="291"/>
      <c r="MVW8" s="291"/>
      <c r="MVX8" s="291"/>
      <c r="MVY8" s="291"/>
      <c r="MVZ8" s="291"/>
      <c r="MWA8" s="291"/>
      <c r="MWB8" s="291"/>
      <c r="MWC8" s="291"/>
      <c r="MWD8" s="291"/>
      <c r="MWE8" s="291"/>
      <c r="MWF8" s="291"/>
      <c r="MWG8" s="291"/>
      <c r="MWH8" s="291"/>
      <c r="MWI8" s="291"/>
      <c r="MWJ8" s="291"/>
      <c r="MWK8" s="291"/>
      <c r="MWL8" s="291"/>
      <c r="MWM8" s="291"/>
      <c r="MWN8" s="291"/>
      <c r="MWO8" s="291"/>
      <c r="MWP8" s="291"/>
      <c r="MWQ8" s="291"/>
      <c r="MWR8" s="291"/>
      <c r="MWS8" s="291"/>
      <c r="MWT8" s="291"/>
      <c r="MWU8" s="291"/>
      <c r="MWV8" s="291"/>
      <c r="MWW8" s="291"/>
      <c r="MWX8" s="291"/>
      <c r="MWY8" s="291"/>
      <c r="MWZ8" s="291"/>
      <c r="MXA8" s="291"/>
      <c r="MXB8" s="291"/>
      <c r="MXC8" s="291"/>
      <c r="MXD8" s="291"/>
      <c r="MXE8" s="291"/>
      <c r="MXF8" s="291"/>
      <c r="MXG8" s="291"/>
      <c r="MXH8" s="291"/>
      <c r="MXI8" s="291"/>
      <c r="MXJ8" s="291"/>
      <c r="MXK8" s="291"/>
      <c r="MXL8" s="291"/>
      <c r="MXM8" s="291"/>
      <c r="MXN8" s="291"/>
      <c r="MXO8" s="291"/>
      <c r="MXP8" s="291"/>
      <c r="MXQ8" s="291"/>
      <c r="MXR8" s="291"/>
      <c r="MXS8" s="291"/>
      <c r="MXT8" s="291"/>
      <c r="MXU8" s="291"/>
      <c r="MXV8" s="291"/>
      <c r="MXW8" s="291"/>
      <c r="MXX8" s="291"/>
      <c r="MXY8" s="291"/>
      <c r="MXZ8" s="291"/>
      <c r="MYA8" s="291"/>
      <c r="MYB8" s="291"/>
      <c r="MYC8" s="291"/>
      <c r="MYD8" s="291"/>
      <c r="MYE8" s="291"/>
      <c r="MYF8" s="291"/>
      <c r="MYG8" s="291"/>
      <c r="MYH8" s="291"/>
      <c r="MYI8" s="291"/>
      <c r="MYJ8" s="291"/>
      <c r="MYK8" s="291"/>
      <c r="MYL8" s="291"/>
      <c r="MYM8" s="291"/>
      <c r="MYN8" s="291"/>
      <c r="MYO8" s="291"/>
      <c r="MYP8" s="291"/>
      <c r="MYQ8" s="291"/>
      <c r="MYR8" s="291"/>
      <c r="MYS8" s="291"/>
      <c r="MYT8" s="291"/>
      <c r="MYU8" s="291"/>
      <c r="MYV8" s="291"/>
      <c r="MYW8" s="291"/>
      <c r="MYX8" s="291"/>
      <c r="MYY8" s="291"/>
      <c r="MYZ8" s="291"/>
      <c r="MZA8" s="291"/>
      <c r="MZB8" s="291"/>
      <c r="MZC8" s="291"/>
      <c r="MZD8" s="291"/>
      <c r="MZE8" s="291"/>
      <c r="MZF8" s="291"/>
      <c r="MZG8" s="291"/>
      <c r="MZH8" s="291"/>
      <c r="MZI8" s="291"/>
      <c r="MZJ8" s="291"/>
      <c r="MZK8" s="291"/>
      <c r="MZL8" s="291"/>
      <c r="MZM8" s="291"/>
      <c r="MZN8" s="291"/>
      <c r="MZO8" s="291"/>
      <c r="MZP8" s="291"/>
      <c r="MZQ8" s="291"/>
      <c r="MZR8" s="291"/>
      <c r="MZS8" s="291"/>
      <c r="MZT8" s="291"/>
      <c r="MZU8" s="291"/>
      <c r="MZV8" s="291"/>
      <c r="MZW8" s="291"/>
      <c r="MZX8" s="291"/>
      <c r="MZY8" s="291"/>
      <c r="MZZ8" s="291"/>
      <c r="NAA8" s="291"/>
      <c r="NAB8" s="291"/>
      <c r="NAC8" s="291"/>
      <c r="NAD8" s="291"/>
      <c r="NAE8" s="291"/>
      <c r="NAF8" s="291"/>
      <c r="NAG8" s="291"/>
      <c r="NAH8" s="291"/>
      <c r="NAI8" s="291"/>
      <c r="NAJ8" s="291"/>
      <c r="NAK8" s="291"/>
      <c r="NAL8" s="291"/>
      <c r="NAM8" s="291"/>
      <c r="NAN8" s="291"/>
      <c r="NAO8" s="291"/>
      <c r="NAP8" s="291"/>
      <c r="NAQ8" s="291"/>
      <c r="NAR8" s="291"/>
      <c r="NAS8" s="291"/>
      <c r="NAT8" s="291"/>
      <c r="NAU8" s="291"/>
      <c r="NAV8" s="291"/>
      <c r="NAW8" s="291"/>
      <c r="NAX8" s="291"/>
      <c r="NAY8" s="291"/>
      <c r="NAZ8" s="291"/>
      <c r="NBA8" s="291"/>
      <c r="NBB8" s="291"/>
      <c r="NBC8" s="291"/>
      <c r="NBD8" s="291"/>
      <c r="NBE8" s="291"/>
      <c r="NBF8" s="291"/>
      <c r="NBG8" s="291"/>
      <c r="NBH8" s="291"/>
      <c r="NBI8" s="291"/>
      <c r="NBJ8" s="291"/>
      <c r="NBK8" s="291"/>
      <c r="NBL8" s="291"/>
      <c r="NBM8" s="291"/>
      <c r="NBN8" s="291"/>
      <c r="NBO8" s="291"/>
      <c r="NBP8" s="291"/>
      <c r="NBQ8" s="291"/>
      <c r="NBR8" s="291"/>
      <c r="NBS8" s="291"/>
      <c r="NBT8" s="291"/>
      <c r="NBU8" s="291"/>
      <c r="NBV8" s="291"/>
      <c r="NBW8" s="291"/>
      <c r="NBX8" s="291"/>
      <c r="NBY8" s="291"/>
      <c r="NBZ8" s="291"/>
      <c r="NCA8" s="291"/>
      <c r="NCB8" s="291"/>
      <c r="NCC8" s="291"/>
      <c r="NCD8" s="291"/>
      <c r="NCE8" s="291"/>
      <c r="NCF8" s="291"/>
      <c r="NCG8" s="291"/>
      <c r="NCH8" s="291"/>
      <c r="NCI8" s="291"/>
      <c r="NCJ8" s="291"/>
      <c r="NCK8" s="291"/>
      <c r="NCL8" s="291"/>
      <c r="NCM8" s="291"/>
      <c r="NCN8" s="291"/>
      <c r="NCO8" s="291"/>
      <c r="NCP8" s="291"/>
      <c r="NCQ8" s="291"/>
      <c r="NCR8" s="291"/>
      <c r="NCS8" s="291"/>
      <c r="NCT8" s="291"/>
      <c r="NCU8" s="291"/>
      <c r="NCV8" s="291"/>
      <c r="NCW8" s="291"/>
      <c r="NCX8" s="291"/>
      <c r="NCY8" s="291"/>
      <c r="NCZ8" s="291"/>
      <c r="NDA8" s="291"/>
      <c r="NDB8" s="291"/>
      <c r="NDC8" s="291"/>
      <c r="NDD8" s="291"/>
      <c r="NDE8" s="291"/>
      <c r="NDF8" s="291"/>
      <c r="NDG8" s="291"/>
      <c r="NDH8" s="291"/>
      <c r="NDI8" s="291"/>
      <c r="NDJ8" s="291"/>
      <c r="NDK8" s="291"/>
      <c r="NDL8" s="291"/>
      <c r="NDM8" s="291"/>
      <c r="NDN8" s="291"/>
      <c r="NDO8" s="291"/>
      <c r="NDP8" s="291"/>
      <c r="NDQ8" s="291"/>
      <c r="NDR8" s="291"/>
      <c r="NDS8" s="291"/>
      <c r="NDT8" s="291"/>
      <c r="NDU8" s="291"/>
      <c r="NDV8" s="291"/>
      <c r="NDW8" s="291"/>
      <c r="NDX8" s="291"/>
      <c r="NDY8" s="291"/>
      <c r="NDZ8" s="291"/>
      <c r="NEA8" s="291"/>
      <c r="NEB8" s="291"/>
      <c r="NEC8" s="291"/>
      <c r="NED8" s="291"/>
      <c r="NEE8" s="291"/>
      <c r="NEF8" s="291"/>
      <c r="NEG8" s="291"/>
      <c r="NEH8" s="291"/>
      <c r="NEI8" s="291"/>
      <c r="NEJ8" s="291"/>
      <c r="NEK8" s="291"/>
      <c r="NEL8" s="291"/>
      <c r="NEM8" s="291"/>
      <c r="NEN8" s="291"/>
      <c r="NEO8" s="291"/>
      <c r="NEP8" s="291"/>
      <c r="NEQ8" s="291"/>
      <c r="NER8" s="291"/>
      <c r="NES8" s="291"/>
      <c r="NET8" s="291"/>
      <c r="NEU8" s="291"/>
      <c r="NEV8" s="291"/>
      <c r="NEW8" s="291"/>
      <c r="NEX8" s="291"/>
      <c r="NEY8" s="291"/>
      <c r="NEZ8" s="291"/>
      <c r="NFA8" s="291"/>
      <c r="NFB8" s="291"/>
      <c r="NFC8" s="291"/>
      <c r="NFD8" s="291"/>
      <c r="NFE8" s="291"/>
      <c r="NFF8" s="291"/>
      <c r="NFG8" s="291"/>
      <c r="NFH8" s="291"/>
      <c r="NFI8" s="291"/>
      <c r="NFJ8" s="291"/>
      <c r="NFK8" s="291"/>
      <c r="NFL8" s="291"/>
      <c r="NFM8" s="291"/>
      <c r="NFN8" s="291"/>
      <c r="NFO8" s="291"/>
      <c r="NFP8" s="291"/>
      <c r="NFQ8" s="291"/>
      <c r="NFR8" s="291"/>
      <c r="NFS8" s="291"/>
      <c r="NFT8" s="291"/>
      <c r="NFU8" s="291"/>
      <c r="NFV8" s="291"/>
      <c r="NFW8" s="291"/>
      <c r="NFX8" s="291"/>
      <c r="NFY8" s="291"/>
      <c r="NFZ8" s="291"/>
      <c r="NGA8" s="291"/>
      <c r="NGB8" s="291"/>
      <c r="NGC8" s="291"/>
      <c r="NGD8" s="291"/>
      <c r="NGE8" s="291"/>
      <c r="NGF8" s="291"/>
      <c r="NGG8" s="291"/>
      <c r="NGH8" s="291"/>
      <c r="NGI8" s="291"/>
      <c r="NGJ8" s="291"/>
      <c r="NGK8" s="291"/>
      <c r="NGL8" s="291"/>
      <c r="NGM8" s="291"/>
      <c r="NGN8" s="291"/>
      <c r="NGO8" s="291"/>
      <c r="NGP8" s="291"/>
      <c r="NGQ8" s="291"/>
      <c r="NGR8" s="291"/>
      <c r="NGS8" s="291"/>
      <c r="NGT8" s="291"/>
      <c r="NGU8" s="291"/>
      <c r="NGV8" s="291"/>
      <c r="NGW8" s="291"/>
      <c r="NGX8" s="291"/>
      <c r="NGY8" s="291"/>
      <c r="NGZ8" s="291"/>
      <c r="NHA8" s="291"/>
      <c r="NHB8" s="291"/>
      <c r="NHC8" s="291"/>
      <c r="NHD8" s="291"/>
      <c r="NHE8" s="291"/>
      <c r="NHF8" s="291"/>
      <c r="NHG8" s="291"/>
      <c r="NHH8" s="291"/>
      <c r="NHI8" s="291"/>
      <c r="NHJ8" s="291"/>
      <c r="NHK8" s="291"/>
      <c r="NHL8" s="291"/>
      <c r="NHM8" s="291"/>
      <c r="NHN8" s="291"/>
      <c r="NHO8" s="291"/>
      <c r="NHP8" s="291"/>
      <c r="NHQ8" s="291"/>
      <c r="NHR8" s="291"/>
      <c r="NHS8" s="291"/>
      <c r="NHT8" s="291"/>
      <c r="NHU8" s="291"/>
      <c r="NHV8" s="291"/>
      <c r="NHW8" s="291"/>
      <c r="NHX8" s="291"/>
      <c r="NHY8" s="291"/>
      <c r="NHZ8" s="291"/>
      <c r="NIA8" s="291"/>
      <c r="NIB8" s="291"/>
      <c r="NIC8" s="291"/>
      <c r="NID8" s="291"/>
      <c r="NIE8" s="291"/>
      <c r="NIF8" s="291"/>
      <c r="NIG8" s="291"/>
      <c r="NIH8" s="291"/>
      <c r="NII8" s="291"/>
      <c r="NIJ8" s="291"/>
      <c r="NIK8" s="291"/>
      <c r="NIL8" s="291"/>
      <c r="NIM8" s="291"/>
      <c r="NIN8" s="291"/>
      <c r="NIO8" s="291"/>
      <c r="NIP8" s="291"/>
      <c r="NIQ8" s="291"/>
      <c r="NIR8" s="291"/>
      <c r="NIS8" s="291"/>
      <c r="NIT8" s="291"/>
      <c r="NIU8" s="291"/>
      <c r="NIV8" s="291"/>
      <c r="NIW8" s="291"/>
      <c r="NIX8" s="291"/>
      <c r="NIY8" s="291"/>
      <c r="NIZ8" s="291"/>
      <c r="NJA8" s="291"/>
      <c r="NJB8" s="291"/>
      <c r="NJC8" s="291"/>
      <c r="NJD8" s="291"/>
      <c r="NJE8" s="291"/>
      <c r="NJF8" s="291"/>
      <c r="NJG8" s="291"/>
      <c r="NJH8" s="291"/>
      <c r="NJI8" s="291"/>
      <c r="NJJ8" s="291"/>
      <c r="NJK8" s="291"/>
      <c r="NJL8" s="291"/>
      <c r="NJM8" s="291"/>
      <c r="NJN8" s="291"/>
      <c r="NJO8" s="291"/>
      <c r="NJP8" s="291"/>
      <c r="NJQ8" s="291"/>
      <c r="NJR8" s="291"/>
      <c r="NJS8" s="291"/>
      <c r="NJT8" s="291"/>
      <c r="NJU8" s="291"/>
      <c r="NJV8" s="291"/>
      <c r="NJW8" s="291"/>
      <c r="NJX8" s="291"/>
      <c r="NJY8" s="291"/>
      <c r="NJZ8" s="291"/>
      <c r="NKA8" s="291"/>
      <c r="NKB8" s="291"/>
      <c r="NKC8" s="291"/>
      <c r="NKD8" s="291"/>
      <c r="NKE8" s="291"/>
      <c r="NKF8" s="291"/>
      <c r="NKG8" s="291"/>
      <c r="NKH8" s="291"/>
      <c r="NKI8" s="291"/>
      <c r="NKJ8" s="291"/>
      <c r="NKK8" s="291"/>
      <c r="NKL8" s="291"/>
      <c r="NKM8" s="291"/>
      <c r="NKN8" s="291"/>
      <c r="NKO8" s="291"/>
      <c r="NKP8" s="291"/>
      <c r="NKQ8" s="291"/>
      <c r="NKR8" s="291"/>
      <c r="NKS8" s="291"/>
      <c r="NKT8" s="291"/>
      <c r="NKU8" s="291"/>
      <c r="NKV8" s="291"/>
      <c r="NKW8" s="291"/>
      <c r="NKX8" s="291"/>
      <c r="NKY8" s="291"/>
      <c r="NKZ8" s="291"/>
      <c r="NLA8" s="291"/>
      <c r="NLB8" s="291"/>
      <c r="NLC8" s="291"/>
      <c r="NLD8" s="291"/>
      <c r="NLE8" s="291"/>
      <c r="NLF8" s="291"/>
      <c r="NLG8" s="291"/>
      <c r="NLH8" s="291"/>
      <c r="NLI8" s="291"/>
      <c r="NLJ8" s="291"/>
      <c r="NLK8" s="291"/>
      <c r="NLL8" s="291"/>
      <c r="NLM8" s="291"/>
      <c r="NLN8" s="291"/>
      <c r="NLO8" s="291"/>
      <c r="NLP8" s="291"/>
      <c r="NLQ8" s="291"/>
      <c r="NLR8" s="291"/>
      <c r="NLS8" s="291"/>
      <c r="NLT8" s="291"/>
      <c r="NLU8" s="291"/>
      <c r="NLV8" s="291"/>
      <c r="NLW8" s="291"/>
      <c r="NLX8" s="291"/>
      <c r="NLY8" s="291"/>
      <c r="NLZ8" s="291"/>
      <c r="NMA8" s="291"/>
      <c r="NMB8" s="291"/>
      <c r="NMC8" s="291"/>
      <c r="NMD8" s="291"/>
      <c r="NME8" s="291"/>
      <c r="NMF8" s="291"/>
      <c r="NMG8" s="291"/>
      <c r="NMH8" s="291"/>
      <c r="NMI8" s="291"/>
      <c r="NMJ8" s="291"/>
      <c r="NMK8" s="291"/>
      <c r="NML8" s="291"/>
      <c r="NMM8" s="291"/>
      <c r="NMN8" s="291"/>
      <c r="NMO8" s="291"/>
      <c r="NMP8" s="291"/>
      <c r="NMQ8" s="291"/>
      <c r="NMR8" s="291"/>
      <c r="NMS8" s="291"/>
      <c r="NMT8" s="291"/>
      <c r="NMU8" s="291"/>
      <c r="NMV8" s="291"/>
      <c r="NMW8" s="291"/>
      <c r="NMX8" s="291"/>
      <c r="NMY8" s="291"/>
      <c r="NMZ8" s="291"/>
      <c r="NNA8" s="291"/>
      <c r="NNB8" s="291"/>
      <c r="NNC8" s="291"/>
      <c r="NND8" s="291"/>
      <c r="NNE8" s="291"/>
      <c r="NNF8" s="291"/>
      <c r="NNG8" s="291"/>
      <c r="NNH8" s="291"/>
      <c r="NNI8" s="291"/>
      <c r="NNJ8" s="291"/>
      <c r="NNK8" s="291"/>
      <c r="NNL8" s="291"/>
      <c r="NNM8" s="291"/>
      <c r="NNN8" s="291"/>
      <c r="NNO8" s="291"/>
      <c r="NNP8" s="291"/>
      <c r="NNQ8" s="291"/>
      <c r="NNR8" s="291"/>
      <c r="NNS8" s="291"/>
      <c r="NNT8" s="291"/>
      <c r="NNU8" s="291"/>
      <c r="NNV8" s="291"/>
      <c r="NNW8" s="291"/>
      <c r="NNX8" s="291"/>
      <c r="NNY8" s="291"/>
      <c r="NNZ8" s="291"/>
      <c r="NOA8" s="291"/>
      <c r="NOB8" s="291"/>
      <c r="NOC8" s="291"/>
      <c r="NOD8" s="291"/>
      <c r="NOE8" s="291"/>
      <c r="NOF8" s="291"/>
      <c r="NOG8" s="291"/>
      <c r="NOH8" s="291"/>
      <c r="NOI8" s="291"/>
      <c r="NOJ8" s="291"/>
      <c r="NOK8" s="291"/>
      <c r="NOL8" s="291"/>
      <c r="NOM8" s="291"/>
      <c r="NON8" s="291"/>
      <c r="NOO8" s="291"/>
      <c r="NOP8" s="291"/>
      <c r="NOQ8" s="291"/>
      <c r="NOR8" s="291"/>
      <c r="NOS8" s="291"/>
      <c r="NOT8" s="291"/>
      <c r="NOU8" s="291"/>
      <c r="NOV8" s="291"/>
      <c r="NOW8" s="291"/>
      <c r="NOX8" s="291"/>
      <c r="NOY8" s="291"/>
      <c r="NOZ8" s="291"/>
      <c r="NPA8" s="291"/>
      <c r="NPB8" s="291"/>
      <c r="NPC8" s="291"/>
      <c r="NPD8" s="291"/>
      <c r="NPE8" s="291"/>
      <c r="NPF8" s="291"/>
      <c r="NPG8" s="291"/>
      <c r="NPH8" s="291"/>
      <c r="NPI8" s="291"/>
      <c r="NPJ8" s="291"/>
      <c r="NPK8" s="291"/>
      <c r="NPL8" s="291"/>
      <c r="NPM8" s="291"/>
      <c r="NPN8" s="291"/>
      <c r="NPO8" s="291"/>
      <c r="NPP8" s="291"/>
      <c r="NPQ8" s="291"/>
      <c r="NPR8" s="291"/>
      <c r="NPS8" s="291"/>
      <c r="NPT8" s="291"/>
      <c r="NPU8" s="291"/>
      <c r="NPV8" s="291"/>
      <c r="NPW8" s="291"/>
      <c r="NPX8" s="291"/>
      <c r="NPY8" s="291"/>
      <c r="NPZ8" s="291"/>
      <c r="NQA8" s="291"/>
      <c r="NQB8" s="291"/>
      <c r="NQC8" s="291"/>
      <c r="NQD8" s="291"/>
      <c r="NQE8" s="291"/>
      <c r="NQF8" s="291"/>
      <c r="NQG8" s="291"/>
      <c r="NQH8" s="291"/>
      <c r="NQI8" s="291"/>
      <c r="NQJ8" s="291"/>
      <c r="NQK8" s="291"/>
      <c r="NQL8" s="291"/>
      <c r="NQM8" s="291"/>
      <c r="NQN8" s="291"/>
      <c r="NQO8" s="291"/>
      <c r="NQP8" s="291"/>
      <c r="NQQ8" s="291"/>
      <c r="NQR8" s="291"/>
      <c r="NQS8" s="291"/>
      <c r="NQT8" s="291"/>
      <c r="NQU8" s="291"/>
      <c r="NQV8" s="291"/>
      <c r="NQW8" s="291"/>
      <c r="NQX8" s="291"/>
      <c r="NQY8" s="291"/>
      <c r="NQZ8" s="291"/>
      <c r="NRA8" s="291"/>
      <c r="NRB8" s="291"/>
      <c r="NRC8" s="291"/>
      <c r="NRD8" s="291"/>
      <c r="NRE8" s="291"/>
      <c r="NRF8" s="291"/>
      <c r="NRG8" s="291"/>
      <c r="NRH8" s="291"/>
      <c r="NRI8" s="291"/>
      <c r="NRJ8" s="291"/>
      <c r="NRK8" s="291"/>
      <c r="NRL8" s="291"/>
      <c r="NRM8" s="291"/>
      <c r="NRN8" s="291"/>
      <c r="NRO8" s="291"/>
      <c r="NRP8" s="291"/>
      <c r="NRQ8" s="291"/>
      <c r="NRR8" s="291"/>
      <c r="NRS8" s="291"/>
      <c r="NRT8" s="291"/>
      <c r="NRU8" s="291"/>
      <c r="NRV8" s="291"/>
      <c r="NRW8" s="291"/>
      <c r="NRX8" s="291"/>
      <c r="NRY8" s="291"/>
      <c r="NRZ8" s="291"/>
      <c r="NSA8" s="291"/>
      <c r="NSB8" s="291"/>
      <c r="NSC8" s="291"/>
      <c r="NSD8" s="291"/>
      <c r="NSE8" s="291"/>
      <c r="NSF8" s="291"/>
      <c r="NSG8" s="291"/>
      <c r="NSH8" s="291"/>
      <c r="NSI8" s="291"/>
      <c r="NSJ8" s="291"/>
      <c r="NSK8" s="291"/>
      <c r="NSL8" s="291"/>
      <c r="NSM8" s="291"/>
      <c r="NSN8" s="291"/>
      <c r="NSO8" s="291"/>
      <c r="NSP8" s="291"/>
      <c r="NSQ8" s="291"/>
      <c r="NSR8" s="291"/>
      <c r="NSS8" s="291"/>
      <c r="NST8" s="291"/>
      <c r="NSU8" s="291"/>
      <c r="NSV8" s="291"/>
      <c r="NSW8" s="291"/>
      <c r="NSX8" s="291"/>
      <c r="NSY8" s="291"/>
      <c r="NSZ8" s="291"/>
      <c r="NTA8" s="291"/>
      <c r="NTB8" s="291"/>
      <c r="NTC8" s="291"/>
      <c r="NTD8" s="291"/>
      <c r="NTE8" s="291"/>
      <c r="NTF8" s="291"/>
      <c r="NTG8" s="291"/>
      <c r="NTH8" s="291"/>
      <c r="NTI8" s="291"/>
      <c r="NTJ8" s="291"/>
      <c r="NTK8" s="291"/>
      <c r="NTL8" s="291"/>
      <c r="NTM8" s="291"/>
      <c r="NTN8" s="291"/>
      <c r="NTO8" s="291"/>
      <c r="NTP8" s="291"/>
      <c r="NTQ8" s="291"/>
      <c r="NTR8" s="291"/>
      <c r="NTS8" s="291"/>
      <c r="NTT8" s="291"/>
      <c r="NTU8" s="291"/>
      <c r="NTV8" s="291"/>
      <c r="NTW8" s="291"/>
      <c r="NTX8" s="291"/>
      <c r="NTY8" s="291"/>
      <c r="NTZ8" s="291"/>
      <c r="NUA8" s="291"/>
      <c r="NUB8" s="291"/>
      <c r="NUC8" s="291"/>
      <c r="NUD8" s="291"/>
      <c r="NUE8" s="291"/>
      <c r="NUF8" s="291"/>
      <c r="NUG8" s="291"/>
      <c r="NUH8" s="291"/>
      <c r="NUI8" s="291"/>
      <c r="NUJ8" s="291"/>
      <c r="NUK8" s="291"/>
      <c r="NUL8" s="291"/>
      <c r="NUM8" s="291"/>
      <c r="NUN8" s="291"/>
      <c r="NUO8" s="291"/>
      <c r="NUP8" s="291"/>
      <c r="NUQ8" s="291"/>
      <c r="NUR8" s="291"/>
      <c r="NUS8" s="291"/>
      <c r="NUT8" s="291"/>
      <c r="NUU8" s="291"/>
      <c r="NUV8" s="291"/>
      <c r="NUW8" s="291"/>
      <c r="NUX8" s="291"/>
      <c r="NUY8" s="291"/>
      <c r="NUZ8" s="291"/>
      <c r="NVA8" s="291"/>
      <c r="NVB8" s="291"/>
      <c r="NVC8" s="291"/>
      <c r="NVD8" s="291"/>
      <c r="NVE8" s="291"/>
      <c r="NVF8" s="291"/>
      <c r="NVG8" s="291"/>
      <c r="NVH8" s="291"/>
      <c r="NVI8" s="291"/>
      <c r="NVJ8" s="291"/>
      <c r="NVK8" s="291"/>
      <c r="NVL8" s="291"/>
      <c r="NVM8" s="291"/>
      <c r="NVN8" s="291"/>
      <c r="NVO8" s="291"/>
      <c r="NVP8" s="291"/>
      <c r="NVQ8" s="291"/>
      <c r="NVR8" s="291"/>
      <c r="NVS8" s="291"/>
      <c r="NVT8" s="291"/>
      <c r="NVU8" s="291"/>
      <c r="NVV8" s="291"/>
      <c r="NVW8" s="291"/>
      <c r="NVX8" s="291"/>
      <c r="NVY8" s="291"/>
      <c r="NVZ8" s="291"/>
      <c r="NWA8" s="291"/>
      <c r="NWB8" s="291"/>
      <c r="NWC8" s="291"/>
      <c r="NWD8" s="291"/>
      <c r="NWE8" s="291"/>
      <c r="NWF8" s="291"/>
      <c r="NWG8" s="291"/>
      <c r="NWH8" s="291"/>
      <c r="NWI8" s="291"/>
      <c r="NWJ8" s="291"/>
      <c r="NWK8" s="291"/>
      <c r="NWL8" s="291"/>
      <c r="NWM8" s="291"/>
      <c r="NWN8" s="291"/>
      <c r="NWO8" s="291"/>
      <c r="NWP8" s="291"/>
      <c r="NWQ8" s="291"/>
      <c r="NWR8" s="291"/>
      <c r="NWS8" s="291"/>
      <c r="NWT8" s="291"/>
      <c r="NWU8" s="291"/>
      <c r="NWV8" s="291"/>
      <c r="NWW8" s="291"/>
      <c r="NWX8" s="291"/>
      <c r="NWY8" s="291"/>
      <c r="NWZ8" s="291"/>
      <c r="NXA8" s="291"/>
      <c r="NXB8" s="291"/>
      <c r="NXC8" s="291"/>
      <c r="NXD8" s="291"/>
      <c r="NXE8" s="291"/>
      <c r="NXF8" s="291"/>
      <c r="NXG8" s="291"/>
      <c r="NXH8" s="291"/>
      <c r="NXI8" s="291"/>
      <c r="NXJ8" s="291"/>
      <c r="NXK8" s="291"/>
      <c r="NXL8" s="291"/>
      <c r="NXM8" s="291"/>
      <c r="NXN8" s="291"/>
      <c r="NXO8" s="291"/>
      <c r="NXP8" s="291"/>
      <c r="NXQ8" s="291"/>
      <c r="NXR8" s="291"/>
      <c r="NXS8" s="291"/>
      <c r="NXT8" s="291"/>
      <c r="NXU8" s="291"/>
      <c r="NXV8" s="291"/>
      <c r="NXW8" s="291"/>
      <c r="NXX8" s="291"/>
      <c r="NXY8" s="291"/>
      <c r="NXZ8" s="291"/>
      <c r="NYA8" s="291"/>
      <c r="NYB8" s="291"/>
      <c r="NYC8" s="291"/>
      <c r="NYD8" s="291"/>
      <c r="NYE8" s="291"/>
      <c r="NYF8" s="291"/>
      <c r="NYG8" s="291"/>
      <c r="NYH8" s="291"/>
      <c r="NYI8" s="291"/>
      <c r="NYJ8" s="291"/>
      <c r="NYK8" s="291"/>
      <c r="NYL8" s="291"/>
      <c r="NYM8" s="291"/>
      <c r="NYN8" s="291"/>
      <c r="NYO8" s="291"/>
      <c r="NYP8" s="291"/>
      <c r="NYQ8" s="291"/>
      <c r="NYR8" s="291"/>
      <c r="NYS8" s="291"/>
      <c r="NYT8" s="291"/>
      <c r="NYU8" s="291"/>
      <c r="NYV8" s="291"/>
      <c r="NYW8" s="291"/>
      <c r="NYX8" s="291"/>
      <c r="NYY8" s="291"/>
      <c r="NYZ8" s="291"/>
      <c r="NZA8" s="291"/>
      <c r="NZB8" s="291"/>
      <c r="NZC8" s="291"/>
      <c r="NZD8" s="291"/>
      <c r="NZE8" s="291"/>
      <c r="NZF8" s="291"/>
      <c r="NZG8" s="291"/>
      <c r="NZH8" s="291"/>
      <c r="NZI8" s="291"/>
      <c r="NZJ8" s="291"/>
      <c r="NZK8" s="291"/>
      <c r="NZL8" s="291"/>
      <c r="NZM8" s="291"/>
      <c r="NZN8" s="291"/>
      <c r="NZO8" s="291"/>
      <c r="NZP8" s="291"/>
      <c r="NZQ8" s="291"/>
      <c r="NZR8" s="291"/>
      <c r="NZS8" s="291"/>
      <c r="NZT8" s="291"/>
      <c r="NZU8" s="291"/>
      <c r="NZV8" s="291"/>
      <c r="NZW8" s="291"/>
      <c r="NZX8" s="291"/>
      <c r="NZY8" s="291"/>
      <c r="NZZ8" s="291"/>
      <c r="OAA8" s="291"/>
      <c r="OAB8" s="291"/>
      <c r="OAC8" s="291"/>
      <c r="OAD8" s="291"/>
      <c r="OAE8" s="291"/>
      <c r="OAF8" s="291"/>
      <c r="OAG8" s="291"/>
      <c r="OAH8" s="291"/>
      <c r="OAI8" s="291"/>
      <c r="OAJ8" s="291"/>
      <c r="OAK8" s="291"/>
      <c r="OAL8" s="291"/>
      <c r="OAM8" s="291"/>
      <c r="OAN8" s="291"/>
      <c r="OAO8" s="291"/>
      <c r="OAP8" s="291"/>
      <c r="OAQ8" s="291"/>
      <c r="OAR8" s="291"/>
      <c r="OAS8" s="291"/>
      <c r="OAT8" s="291"/>
      <c r="OAU8" s="291"/>
      <c r="OAV8" s="291"/>
      <c r="OAW8" s="291"/>
      <c r="OAX8" s="291"/>
      <c r="OAY8" s="291"/>
      <c r="OAZ8" s="291"/>
      <c r="OBA8" s="291"/>
      <c r="OBB8" s="291"/>
      <c r="OBC8" s="291"/>
      <c r="OBD8" s="291"/>
      <c r="OBE8" s="291"/>
      <c r="OBF8" s="291"/>
      <c r="OBG8" s="291"/>
      <c r="OBH8" s="291"/>
      <c r="OBI8" s="291"/>
      <c r="OBJ8" s="291"/>
      <c r="OBK8" s="291"/>
      <c r="OBL8" s="291"/>
      <c r="OBM8" s="291"/>
      <c r="OBN8" s="291"/>
      <c r="OBO8" s="291"/>
      <c r="OBP8" s="291"/>
      <c r="OBQ8" s="291"/>
      <c r="OBR8" s="291"/>
      <c r="OBS8" s="291"/>
      <c r="OBT8" s="291"/>
      <c r="OBU8" s="291"/>
      <c r="OBV8" s="291"/>
      <c r="OBW8" s="291"/>
      <c r="OBX8" s="291"/>
      <c r="OBY8" s="291"/>
      <c r="OBZ8" s="291"/>
      <c r="OCA8" s="291"/>
      <c r="OCB8" s="291"/>
      <c r="OCC8" s="291"/>
      <c r="OCD8" s="291"/>
      <c r="OCE8" s="291"/>
      <c r="OCF8" s="291"/>
      <c r="OCG8" s="291"/>
      <c r="OCH8" s="291"/>
      <c r="OCI8" s="291"/>
      <c r="OCJ8" s="291"/>
      <c r="OCK8" s="291"/>
      <c r="OCL8" s="291"/>
      <c r="OCM8" s="291"/>
      <c r="OCN8" s="291"/>
      <c r="OCO8" s="291"/>
      <c r="OCP8" s="291"/>
      <c r="OCQ8" s="291"/>
      <c r="OCR8" s="291"/>
      <c r="OCS8" s="291"/>
      <c r="OCT8" s="291"/>
      <c r="OCU8" s="291"/>
      <c r="OCV8" s="291"/>
      <c r="OCW8" s="291"/>
      <c r="OCX8" s="291"/>
      <c r="OCY8" s="291"/>
      <c r="OCZ8" s="291"/>
      <c r="ODA8" s="291"/>
      <c r="ODB8" s="291"/>
      <c r="ODC8" s="291"/>
      <c r="ODD8" s="291"/>
      <c r="ODE8" s="291"/>
      <c r="ODF8" s="291"/>
      <c r="ODG8" s="291"/>
      <c r="ODH8" s="291"/>
      <c r="ODI8" s="291"/>
      <c r="ODJ8" s="291"/>
      <c r="ODK8" s="291"/>
      <c r="ODL8" s="291"/>
      <c r="ODM8" s="291"/>
      <c r="ODN8" s="291"/>
      <c r="ODO8" s="291"/>
      <c r="ODP8" s="291"/>
      <c r="ODQ8" s="291"/>
      <c r="ODR8" s="291"/>
      <c r="ODS8" s="291"/>
      <c r="ODT8" s="291"/>
      <c r="ODU8" s="291"/>
      <c r="ODV8" s="291"/>
      <c r="ODW8" s="291"/>
      <c r="ODX8" s="291"/>
      <c r="ODY8" s="291"/>
      <c r="ODZ8" s="291"/>
      <c r="OEA8" s="291"/>
      <c r="OEB8" s="291"/>
      <c r="OEC8" s="291"/>
      <c r="OED8" s="291"/>
      <c r="OEE8" s="291"/>
      <c r="OEF8" s="291"/>
      <c r="OEG8" s="291"/>
      <c r="OEH8" s="291"/>
      <c r="OEI8" s="291"/>
      <c r="OEJ8" s="291"/>
      <c r="OEK8" s="291"/>
      <c r="OEL8" s="291"/>
      <c r="OEM8" s="291"/>
      <c r="OEN8" s="291"/>
      <c r="OEO8" s="291"/>
      <c r="OEP8" s="291"/>
      <c r="OEQ8" s="291"/>
      <c r="OER8" s="291"/>
      <c r="OES8" s="291"/>
      <c r="OET8" s="291"/>
      <c r="OEU8" s="291"/>
      <c r="OEV8" s="291"/>
      <c r="OEW8" s="291"/>
      <c r="OEX8" s="291"/>
      <c r="OEY8" s="291"/>
      <c r="OEZ8" s="291"/>
      <c r="OFA8" s="291"/>
      <c r="OFB8" s="291"/>
      <c r="OFC8" s="291"/>
      <c r="OFD8" s="291"/>
      <c r="OFE8" s="291"/>
      <c r="OFF8" s="291"/>
      <c r="OFG8" s="291"/>
      <c r="OFH8" s="291"/>
      <c r="OFI8" s="291"/>
      <c r="OFJ8" s="291"/>
      <c r="OFK8" s="291"/>
      <c r="OFL8" s="291"/>
      <c r="OFM8" s="291"/>
      <c r="OFN8" s="291"/>
      <c r="OFO8" s="291"/>
      <c r="OFP8" s="291"/>
      <c r="OFQ8" s="291"/>
      <c r="OFR8" s="291"/>
      <c r="OFS8" s="291"/>
      <c r="OFT8" s="291"/>
      <c r="OFU8" s="291"/>
      <c r="OFV8" s="291"/>
      <c r="OFW8" s="291"/>
      <c r="OFX8" s="291"/>
      <c r="OFY8" s="291"/>
      <c r="OFZ8" s="291"/>
      <c r="OGA8" s="291"/>
      <c r="OGB8" s="291"/>
      <c r="OGC8" s="291"/>
      <c r="OGD8" s="291"/>
      <c r="OGE8" s="291"/>
      <c r="OGF8" s="291"/>
      <c r="OGG8" s="291"/>
      <c r="OGH8" s="291"/>
      <c r="OGI8" s="291"/>
      <c r="OGJ8" s="291"/>
      <c r="OGK8" s="291"/>
      <c r="OGL8" s="291"/>
      <c r="OGM8" s="291"/>
      <c r="OGN8" s="291"/>
      <c r="OGO8" s="291"/>
      <c r="OGP8" s="291"/>
      <c r="OGQ8" s="291"/>
      <c r="OGR8" s="291"/>
      <c r="OGS8" s="291"/>
      <c r="OGT8" s="291"/>
      <c r="OGU8" s="291"/>
      <c r="OGV8" s="291"/>
      <c r="OGW8" s="291"/>
      <c r="OGX8" s="291"/>
      <c r="OGY8" s="291"/>
      <c r="OGZ8" s="291"/>
      <c r="OHA8" s="291"/>
      <c r="OHB8" s="291"/>
      <c r="OHC8" s="291"/>
      <c r="OHD8" s="291"/>
      <c r="OHE8" s="291"/>
      <c r="OHF8" s="291"/>
      <c r="OHG8" s="291"/>
      <c r="OHH8" s="291"/>
      <c r="OHI8" s="291"/>
      <c r="OHJ8" s="291"/>
      <c r="OHK8" s="291"/>
      <c r="OHL8" s="291"/>
      <c r="OHM8" s="291"/>
      <c r="OHN8" s="291"/>
      <c r="OHO8" s="291"/>
      <c r="OHP8" s="291"/>
      <c r="OHQ8" s="291"/>
      <c r="OHR8" s="291"/>
      <c r="OHS8" s="291"/>
      <c r="OHT8" s="291"/>
      <c r="OHU8" s="291"/>
      <c r="OHV8" s="291"/>
      <c r="OHW8" s="291"/>
      <c r="OHX8" s="291"/>
      <c r="OHY8" s="291"/>
      <c r="OHZ8" s="291"/>
      <c r="OIA8" s="291"/>
      <c r="OIB8" s="291"/>
      <c r="OIC8" s="291"/>
      <c r="OID8" s="291"/>
      <c r="OIE8" s="291"/>
      <c r="OIF8" s="291"/>
      <c r="OIG8" s="291"/>
      <c r="OIH8" s="291"/>
      <c r="OII8" s="291"/>
      <c r="OIJ8" s="291"/>
      <c r="OIK8" s="291"/>
      <c r="OIL8" s="291"/>
      <c r="OIM8" s="291"/>
      <c r="OIN8" s="291"/>
      <c r="OIO8" s="291"/>
      <c r="OIP8" s="291"/>
      <c r="OIQ8" s="291"/>
      <c r="OIR8" s="291"/>
      <c r="OIS8" s="291"/>
      <c r="OIT8" s="291"/>
      <c r="OIU8" s="291"/>
      <c r="OIV8" s="291"/>
      <c r="OIW8" s="291"/>
      <c r="OIX8" s="291"/>
      <c r="OIY8" s="291"/>
      <c r="OIZ8" s="291"/>
      <c r="OJA8" s="291"/>
      <c r="OJB8" s="291"/>
      <c r="OJC8" s="291"/>
      <c r="OJD8" s="291"/>
      <c r="OJE8" s="291"/>
      <c r="OJF8" s="291"/>
      <c r="OJG8" s="291"/>
      <c r="OJH8" s="291"/>
      <c r="OJI8" s="291"/>
      <c r="OJJ8" s="291"/>
      <c r="OJK8" s="291"/>
      <c r="OJL8" s="291"/>
      <c r="OJM8" s="291"/>
      <c r="OJN8" s="291"/>
      <c r="OJO8" s="291"/>
      <c r="OJP8" s="291"/>
      <c r="OJQ8" s="291"/>
      <c r="OJR8" s="291"/>
      <c r="OJS8" s="291"/>
      <c r="OJT8" s="291"/>
      <c r="OJU8" s="291"/>
      <c r="OJV8" s="291"/>
      <c r="OJW8" s="291"/>
      <c r="OJX8" s="291"/>
      <c r="OJY8" s="291"/>
      <c r="OJZ8" s="291"/>
      <c r="OKA8" s="291"/>
      <c r="OKB8" s="291"/>
      <c r="OKC8" s="291"/>
      <c r="OKD8" s="291"/>
      <c r="OKE8" s="291"/>
      <c r="OKF8" s="291"/>
      <c r="OKG8" s="291"/>
      <c r="OKH8" s="291"/>
      <c r="OKI8" s="291"/>
      <c r="OKJ8" s="291"/>
      <c r="OKK8" s="291"/>
      <c r="OKL8" s="291"/>
      <c r="OKM8" s="291"/>
      <c r="OKN8" s="291"/>
      <c r="OKO8" s="291"/>
      <c r="OKP8" s="291"/>
      <c r="OKQ8" s="291"/>
      <c r="OKR8" s="291"/>
      <c r="OKS8" s="291"/>
      <c r="OKT8" s="291"/>
      <c r="OKU8" s="291"/>
      <c r="OKV8" s="291"/>
      <c r="OKW8" s="291"/>
      <c r="OKX8" s="291"/>
      <c r="OKY8" s="291"/>
      <c r="OKZ8" s="291"/>
      <c r="OLA8" s="291"/>
      <c r="OLB8" s="291"/>
      <c r="OLC8" s="291"/>
      <c r="OLD8" s="291"/>
      <c r="OLE8" s="291"/>
      <c r="OLF8" s="291"/>
      <c r="OLG8" s="291"/>
      <c r="OLH8" s="291"/>
      <c r="OLI8" s="291"/>
      <c r="OLJ8" s="291"/>
      <c r="OLK8" s="291"/>
      <c r="OLL8" s="291"/>
      <c r="OLM8" s="291"/>
      <c r="OLN8" s="291"/>
      <c r="OLO8" s="291"/>
      <c r="OLP8" s="291"/>
      <c r="OLQ8" s="291"/>
      <c r="OLR8" s="291"/>
      <c r="OLS8" s="291"/>
      <c r="OLT8" s="291"/>
      <c r="OLU8" s="291"/>
      <c r="OLV8" s="291"/>
      <c r="OLW8" s="291"/>
      <c r="OLX8" s="291"/>
      <c r="OLY8" s="291"/>
      <c r="OLZ8" s="291"/>
      <c r="OMA8" s="291"/>
      <c r="OMB8" s="291"/>
      <c r="OMC8" s="291"/>
      <c r="OMD8" s="291"/>
      <c r="OME8" s="291"/>
      <c r="OMF8" s="291"/>
      <c r="OMG8" s="291"/>
      <c r="OMH8" s="291"/>
      <c r="OMI8" s="291"/>
      <c r="OMJ8" s="291"/>
      <c r="OMK8" s="291"/>
      <c r="OML8" s="291"/>
      <c r="OMM8" s="291"/>
      <c r="OMN8" s="291"/>
      <c r="OMO8" s="291"/>
      <c r="OMP8" s="291"/>
      <c r="OMQ8" s="291"/>
      <c r="OMR8" s="291"/>
      <c r="OMS8" s="291"/>
      <c r="OMT8" s="291"/>
      <c r="OMU8" s="291"/>
      <c r="OMV8" s="291"/>
      <c r="OMW8" s="291"/>
      <c r="OMX8" s="291"/>
      <c r="OMY8" s="291"/>
      <c r="OMZ8" s="291"/>
      <c r="ONA8" s="291"/>
      <c r="ONB8" s="291"/>
      <c r="ONC8" s="291"/>
      <c r="OND8" s="291"/>
      <c r="ONE8" s="291"/>
      <c r="ONF8" s="291"/>
      <c r="ONG8" s="291"/>
      <c r="ONH8" s="291"/>
      <c r="ONI8" s="291"/>
      <c r="ONJ8" s="291"/>
      <c r="ONK8" s="291"/>
      <c r="ONL8" s="291"/>
      <c r="ONM8" s="291"/>
      <c r="ONN8" s="291"/>
      <c r="ONO8" s="291"/>
      <c r="ONP8" s="291"/>
      <c r="ONQ8" s="291"/>
      <c r="ONR8" s="291"/>
      <c r="ONS8" s="291"/>
      <c r="ONT8" s="291"/>
      <c r="ONU8" s="291"/>
      <c r="ONV8" s="291"/>
      <c r="ONW8" s="291"/>
      <c r="ONX8" s="291"/>
      <c r="ONY8" s="291"/>
      <c r="ONZ8" s="291"/>
      <c r="OOA8" s="291"/>
      <c r="OOB8" s="291"/>
      <c r="OOC8" s="291"/>
      <c r="OOD8" s="291"/>
      <c r="OOE8" s="291"/>
      <c r="OOF8" s="291"/>
      <c r="OOG8" s="291"/>
      <c r="OOH8" s="291"/>
      <c r="OOI8" s="291"/>
      <c r="OOJ8" s="291"/>
      <c r="OOK8" s="291"/>
      <c r="OOL8" s="291"/>
      <c r="OOM8" s="291"/>
      <c r="OON8" s="291"/>
      <c r="OOO8" s="291"/>
      <c r="OOP8" s="291"/>
      <c r="OOQ8" s="291"/>
      <c r="OOR8" s="291"/>
      <c r="OOS8" s="291"/>
      <c r="OOT8" s="291"/>
      <c r="OOU8" s="291"/>
      <c r="OOV8" s="291"/>
      <c r="OOW8" s="291"/>
      <c r="OOX8" s="291"/>
      <c r="OOY8" s="291"/>
      <c r="OOZ8" s="291"/>
      <c r="OPA8" s="291"/>
      <c r="OPB8" s="291"/>
      <c r="OPC8" s="291"/>
      <c r="OPD8" s="291"/>
      <c r="OPE8" s="291"/>
      <c r="OPF8" s="291"/>
      <c r="OPG8" s="291"/>
      <c r="OPH8" s="291"/>
      <c r="OPI8" s="291"/>
      <c r="OPJ8" s="291"/>
      <c r="OPK8" s="291"/>
      <c r="OPL8" s="291"/>
      <c r="OPM8" s="291"/>
      <c r="OPN8" s="291"/>
      <c r="OPO8" s="291"/>
      <c r="OPP8" s="291"/>
      <c r="OPQ8" s="291"/>
      <c r="OPR8" s="291"/>
      <c r="OPS8" s="291"/>
      <c r="OPT8" s="291"/>
      <c r="OPU8" s="291"/>
      <c r="OPV8" s="291"/>
      <c r="OPW8" s="291"/>
      <c r="OPX8" s="291"/>
      <c r="OPY8" s="291"/>
      <c r="OPZ8" s="291"/>
      <c r="OQA8" s="291"/>
      <c r="OQB8" s="291"/>
      <c r="OQC8" s="291"/>
      <c r="OQD8" s="291"/>
      <c r="OQE8" s="291"/>
      <c r="OQF8" s="291"/>
      <c r="OQG8" s="291"/>
      <c r="OQH8" s="291"/>
      <c r="OQI8" s="291"/>
      <c r="OQJ8" s="291"/>
      <c r="OQK8" s="291"/>
      <c r="OQL8" s="291"/>
      <c r="OQM8" s="291"/>
      <c r="OQN8" s="291"/>
      <c r="OQO8" s="291"/>
      <c r="OQP8" s="291"/>
      <c r="OQQ8" s="291"/>
      <c r="OQR8" s="291"/>
      <c r="OQS8" s="291"/>
      <c r="OQT8" s="291"/>
      <c r="OQU8" s="291"/>
      <c r="OQV8" s="291"/>
      <c r="OQW8" s="291"/>
      <c r="OQX8" s="291"/>
      <c r="OQY8" s="291"/>
      <c r="OQZ8" s="291"/>
      <c r="ORA8" s="291"/>
      <c r="ORB8" s="291"/>
      <c r="ORC8" s="291"/>
      <c r="ORD8" s="291"/>
      <c r="ORE8" s="291"/>
      <c r="ORF8" s="291"/>
      <c r="ORG8" s="291"/>
      <c r="ORH8" s="291"/>
      <c r="ORI8" s="291"/>
      <c r="ORJ8" s="291"/>
      <c r="ORK8" s="291"/>
      <c r="ORL8" s="291"/>
      <c r="ORM8" s="291"/>
      <c r="ORN8" s="291"/>
      <c r="ORO8" s="291"/>
      <c r="ORP8" s="291"/>
      <c r="ORQ8" s="291"/>
      <c r="ORR8" s="291"/>
      <c r="ORS8" s="291"/>
      <c r="ORT8" s="291"/>
      <c r="ORU8" s="291"/>
      <c r="ORV8" s="291"/>
      <c r="ORW8" s="291"/>
      <c r="ORX8" s="291"/>
      <c r="ORY8" s="291"/>
      <c r="ORZ8" s="291"/>
      <c r="OSA8" s="291"/>
      <c r="OSB8" s="291"/>
      <c r="OSC8" s="291"/>
      <c r="OSD8" s="291"/>
      <c r="OSE8" s="291"/>
      <c r="OSF8" s="291"/>
      <c r="OSG8" s="291"/>
      <c r="OSH8" s="291"/>
      <c r="OSI8" s="291"/>
      <c r="OSJ8" s="291"/>
      <c r="OSK8" s="291"/>
      <c r="OSL8" s="291"/>
      <c r="OSM8" s="291"/>
      <c r="OSN8" s="291"/>
      <c r="OSO8" s="291"/>
      <c r="OSP8" s="291"/>
      <c r="OSQ8" s="291"/>
      <c r="OSR8" s="291"/>
      <c r="OSS8" s="291"/>
      <c r="OST8" s="291"/>
      <c r="OSU8" s="291"/>
      <c r="OSV8" s="291"/>
      <c r="OSW8" s="291"/>
      <c r="OSX8" s="291"/>
      <c r="OSY8" s="291"/>
      <c r="OSZ8" s="291"/>
      <c r="OTA8" s="291"/>
      <c r="OTB8" s="291"/>
      <c r="OTC8" s="291"/>
      <c r="OTD8" s="291"/>
      <c r="OTE8" s="291"/>
      <c r="OTF8" s="291"/>
      <c r="OTG8" s="291"/>
      <c r="OTH8" s="291"/>
      <c r="OTI8" s="291"/>
      <c r="OTJ8" s="291"/>
      <c r="OTK8" s="291"/>
      <c r="OTL8" s="291"/>
      <c r="OTM8" s="291"/>
      <c r="OTN8" s="291"/>
      <c r="OTO8" s="291"/>
      <c r="OTP8" s="291"/>
      <c r="OTQ8" s="291"/>
      <c r="OTR8" s="291"/>
      <c r="OTS8" s="291"/>
      <c r="OTT8" s="291"/>
      <c r="OTU8" s="291"/>
      <c r="OTV8" s="291"/>
      <c r="OTW8" s="291"/>
      <c r="OTX8" s="291"/>
      <c r="OTY8" s="291"/>
      <c r="OTZ8" s="291"/>
      <c r="OUA8" s="291"/>
      <c r="OUB8" s="291"/>
      <c r="OUC8" s="291"/>
      <c r="OUD8" s="291"/>
      <c r="OUE8" s="291"/>
      <c r="OUF8" s="291"/>
      <c r="OUG8" s="291"/>
      <c r="OUH8" s="291"/>
      <c r="OUI8" s="291"/>
      <c r="OUJ8" s="291"/>
      <c r="OUK8" s="291"/>
      <c r="OUL8" s="291"/>
      <c r="OUM8" s="291"/>
      <c r="OUN8" s="291"/>
      <c r="OUO8" s="291"/>
      <c r="OUP8" s="291"/>
      <c r="OUQ8" s="291"/>
      <c r="OUR8" s="291"/>
      <c r="OUS8" s="291"/>
      <c r="OUT8" s="291"/>
      <c r="OUU8" s="291"/>
      <c r="OUV8" s="291"/>
      <c r="OUW8" s="291"/>
      <c r="OUX8" s="291"/>
      <c r="OUY8" s="291"/>
      <c r="OUZ8" s="291"/>
      <c r="OVA8" s="291"/>
      <c r="OVB8" s="291"/>
      <c r="OVC8" s="291"/>
      <c r="OVD8" s="291"/>
      <c r="OVE8" s="291"/>
      <c r="OVF8" s="291"/>
      <c r="OVG8" s="291"/>
      <c r="OVH8" s="291"/>
      <c r="OVI8" s="291"/>
      <c r="OVJ8" s="291"/>
      <c r="OVK8" s="291"/>
      <c r="OVL8" s="291"/>
      <c r="OVM8" s="291"/>
      <c r="OVN8" s="291"/>
      <c r="OVO8" s="291"/>
      <c r="OVP8" s="291"/>
      <c r="OVQ8" s="291"/>
      <c r="OVR8" s="291"/>
      <c r="OVS8" s="291"/>
      <c r="OVT8" s="291"/>
      <c r="OVU8" s="291"/>
      <c r="OVV8" s="291"/>
      <c r="OVW8" s="291"/>
      <c r="OVX8" s="291"/>
      <c r="OVY8" s="291"/>
      <c r="OVZ8" s="291"/>
      <c r="OWA8" s="291"/>
      <c r="OWB8" s="291"/>
      <c r="OWC8" s="291"/>
      <c r="OWD8" s="291"/>
      <c r="OWE8" s="291"/>
      <c r="OWF8" s="291"/>
      <c r="OWG8" s="291"/>
      <c r="OWH8" s="291"/>
      <c r="OWI8" s="291"/>
      <c r="OWJ8" s="291"/>
      <c r="OWK8" s="291"/>
      <c r="OWL8" s="291"/>
      <c r="OWM8" s="291"/>
      <c r="OWN8" s="291"/>
      <c r="OWO8" s="291"/>
      <c r="OWP8" s="291"/>
      <c r="OWQ8" s="291"/>
      <c r="OWR8" s="291"/>
      <c r="OWS8" s="291"/>
      <c r="OWT8" s="291"/>
      <c r="OWU8" s="291"/>
      <c r="OWV8" s="291"/>
      <c r="OWW8" s="291"/>
      <c r="OWX8" s="291"/>
      <c r="OWY8" s="291"/>
      <c r="OWZ8" s="291"/>
      <c r="OXA8" s="291"/>
      <c r="OXB8" s="291"/>
      <c r="OXC8" s="291"/>
      <c r="OXD8" s="291"/>
      <c r="OXE8" s="291"/>
      <c r="OXF8" s="291"/>
      <c r="OXG8" s="291"/>
      <c r="OXH8" s="291"/>
      <c r="OXI8" s="291"/>
      <c r="OXJ8" s="291"/>
      <c r="OXK8" s="291"/>
      <c r="OXL8" s="291"/>
      <c r="OXM8" s="291"/>
      <c r="OXN8" s="291"/>
      <c r="OXO8" s="291"/>
      <c r="OXP8" s="291"/>
      <c r="OXQ8" s="291"/>
      <c r="OXR8" s="291"/>
      <c r="OXS8" s="291"/>
      <c r="OXT8" s="291"/>
      <c r="OXU8" s="291"/>
      <c r="OXV8" s="291"/>
      <c r="OXW8" s="291"/>
      <c r="OXX8" s="291"/>
      <c r="OXY8" s="291"/>
      <c r="OXZ8" s="291"/>
      <c r="OYA8" s="291"/>
      <c r="OYB8" s="291"/>
      <c r="OYC8" s="291"/>
      <c r="OYD8" s="291"/>
      <c r="OYE8" s="291"/>
      <c r="OYF8" s="291"/>
      <c r="OYG8" s="291"/>
      <c r="OYH8" s="291"/>
      <c r="OYI8" s="291"/>
      <c r="OYJ8" s="291"/>
      <c r="OYK8" s="291"/>
      <c r="OYL8" s="291"/>
      <c r="OYM8" s="291"/>
      <c r="OYN8" s="291"/>
      <c r="OYO8" s="291"/>
      <c r="OYP8" s="291"/>
      <c r="OYQ8" s="291"/>
      <c r="OYR8" s="291"/>
      <c r="OYS8" s="291"/>
      <c r="OYT8" s="291"/>
      <c r="OYU8" s="291"/>
      <c r="OYV8" s="291"/>
      <c r="OYW8" s="291"/>
      <c r="OYX8" s="291"/>
      <c r="OYY8" s="291"/>
      <c r="OYZ8" s="291"/>
      <c r="OZA8" s="291"/>
      <c r="OZB8" s="291"/>
      <c r="OZC8" s="291"/>
      <c r="OZD8" s="291"/>
      <c r="OZE8" s="291"/>
      <c r="OZF8" s="291"/>
      <c r="OZG8" s="291"/>
      <c r="OZH8" s="291"/>
      <c r="OZI8" s="291"/>
      <c r="OZJ8" s="291"/>
      <c r="OZK8" s="291"/>
      <c r="OZL8" s="291"/>
      <c r="OZM8" s="291"/>
      <c r="OZN8" s="291"/>
      <c r="OZO8" s="291"/>
      <c r="OZP8" s="291"/>
      <c r="OZQ8" s="291"/>
      <c r="OZR8" s="291"/>
      <c r="OZS8" s="291"/>
      <c r="OZT8" s="291"/>
      <c r="OZU8" s="291"/>
      <c r="OZV8" s="291"/>
      <c r="OZW8" s="291"/>
      <c r="OZX8" s="291"/>
      <c r="OZY8" s="291"/>
      <c r="OZZ8" s="291"/>
      <c r="PAA8" s="291"/>
      <c r="PAB8" s="291"/>
      <c r="PAC8" s="291"/>
      <c r="PAD8" s="291"/>
      <c r="PAE8" s="291"/>
      <c r="PAF8" s="291"/>
      <c r="PAG8" s="291"/>
      <c r="PAH8" s="291"/>
      <c r="PAI8" s="291"/>
      <c r="PAJ8" s="291"/>
      <c r="PAK8" s="291"/>
      <c r="PAL8" s="291"/>
      <c r="PAM8" s="291"/>
      <c r="PAN8" s="291"/>
      <c r="PAO8" s="291"/>
      <c r="PAP8" s="291"/>
      <c r="PAQ8" s="291"/>
      <c r="PAR8" s="291"/>
      <c r="PAS8" s="291"/>
      <c r="PAT8" s="291"/>
      <c r="PAU8" s="291"/>
      <c r="PAV8" s="291"/>
      <c r="PAW8" s="291"/>
      <c r="PAX8" s="291"/>
      <c r="PAY8" s="291"/>
      <c r="PAZ8" s="291"/>
      <c r="PBA8" s="291"/>
      <c r="PBB8" s="291"/>
      <c r="PBC8" s="291"/>
      <c r="PBD8" s="291"/>
      <c r="PBE8" s="291"/>
      <c r="PBF8" s="291"/>
      <c r="PBG8" s="291"/>
      <c r="PBH8" s="291"/>
      <c r="PBI8" s="291"/>
      <c r="PBJ8" s="291"/>
      <c r="PBK8" s="291"/>
      <c r="PBL8" s="291"/>
      <c r="PBM8" s="291"/>
      <c r="PBN8" s="291"/>
      <c r="PBO8" s="291"/>
      <c r="PBP8" s="291"/>
      <c r="PBQ8" s="291"/>
      <c r="PBR8" s="291"/>
      <c r="PBS8" s="291"/>
      <c r="PBT8" s="291"/>
      <c r="PBU8" s="291"/>
      <c r="PBV8" s="291"/>
      <c r="PBW8" s="291"/>
      <c r="PBX8" s="291"/>
      <c r="PBY8" s="291"/>
      <c r="PBZ8" s="291"/>
      <c r="PCA8" s="291"/>
      <c r="PCB8" s="291"/>
      <c r="PCC8" s="291"/>
      <c r="PCD8" s="291"/>
      <c r="PCE8" s="291"/>
      <c r="PCF8" s="291"/>
      <c r="PCG8" s="291"/>
      <c r="PCH8" s="291"/>
      <c r="PCI8" s="291"/>
      <c r="PCJ8" s="291"/>
      <c r="PCK8" s="291"/>
      <c r="PCL8" s="291"/>
      <c r="PCM8" s="291"/>
      <c r="PCN8" s="291"/>
      <c r="PCO8" s="291"/>
      <c r="PCP8" s="291"/>
      <c r="PCQ8" s="291"/>
      <c r="PCR8" s="291"/>
      <c r="PCS8" s="291"/>
      <c r="PCT8" s="291"/>
      <c r="PCU8" s="291"/>
      <c r="PCV8" s="291"/>
      <c r="PCW8" s="291"/>
      <c r="PCX8" s="291"/>
      <c r="PCY8" s="291"/>
      <c r="PCZ8" s="291"/>
      <c r="PDA8" s="291"/>
      <c r="PDB8" s="291"/>
      <c r="PDC8" s="291"/>
      <c r="PDD8" s="291"/>
      <c r="PDE8" s="291"/>
      <c r="PDF8" s="291"/>
      <c r="PDG8" s="291"/>
      <c r="PDH8" s="291"/>
      <c r="PDI8" s="291"/>
      <c r="PDJ8" s="291"/>
      <c r="PDK8" s="291"/>
      <c r="PDL8" s="291"/>
      <c r="PDM8" s="291"/>
      <c r="PDN8" s="291"/>
      <c r="PDO8" s="291"/>
      <c r="PDP8" s="291"/>
      <c r="PDQ8" s="291"/>
      <c r="PDR8" s="291"/>
      <c r="PDS8" s="291"/>
      <c r="PDT8" s="291"/>
      <c r="PDU8" s="291"/>
      <c r="PDV8" s="291"/>
      <c r="PDW8" s="291"/>
      <c r="PDX8" s="291"/>
      <c r="PDY8" s="291"/>
      <c r="PDZ8" s="291"/>
      <c r="PEA8" s="291"/>
      <c r="PEB8" s="291"/>
      <c r="PEC8" s="291"/>
      <c r="PED8" s="291"/>
      <c r="PEE8" s="291"/>
      <c r="PEF8" s="291"/>
      <c r="PEG8" s="291"/>
      <c r="PEH8" s="291"/>
      <c r="PEI8" s="291"/>
      <c r="PEJ8" s="291"/>
      <c r="PEK8" s="291"/>
      <c r="PEL8" s="291"/>
      <c r="PEM8" s="291"/>
      <c r="PEN8" s="291"/>
      <c r="PEO8" s="291"/>
      <c r="PEP8" s="291"/>
      <c r="PEQ8" s="291"/>
      <c r="PER8" s="291"/>
      <c r="PES8" s="291"/>
      <c r="PET8" s="291"/>
      <c r="PEU8" s="291"/>
      <c r="PEV8" s="291"/>
      <c r="PEW8" s="291"/>
      <c r="PEX8" s="291"/>
      <c r="PEY8" s="291"/>
      <c r="PEZ8" s="291"/>
      <c r="PFA8" s="291"/>
      <c r="PFB8" s="291"/>
      <c r="PFC8" s="291"/>
      <c r="PFD8" s="291"/>
      <c r="PFE8" s="291"/>
      <c r="PFF8" s="291"/>
      <c r="PFG8" s="291"/>
      <c r="PFH8" s="291"/>
      <c r="PFI8" s="291"/>
      <c r="PFJ8" s="291"/>
      <c r="PFK8" s="291"/>
      <c r="PFL8" s="291"/>
      <c r="PFM8" s="291"/>
      <c r="PFN8" s="291"/>
      <c r="PFO8" s="291"/>
      <c r="PFP8" s="291"/>
      <c r="PFQ8" s="291"/>
      <c r="PFR8" s="291"/>
      <c r="PFS8" s="291"/>
      <c r="PFT8" s="291"/>
      <c r="PFU8" s="291"/>
      <c r="PFV8" s="291"/>
      <c r="PFW8" s="291"/>
      <c r="PFX8" s="291"/>
      <c r="PFY8" s="291"/>
      <c r="PFZ8" s="291"/>
      <c r="PGA8" s="291"/>
      <c r="PGB8" s="291"/>
      <c r="PGC8" s="291"/>
      <c r="PGD8" s="291"/>
      <c r="PGE8" s="291"/>
      <c r="PGF8" s="291"/>
      <c r="PGG8" s="291"/>
      <c r="PGH8" s="291"/>
      <c r="PGI8" s="291"/>
      <c r="PGJ8" s="291"/>
      <c r="PGK8" s="291"/>
      <c r="PGL8" s="291"/>
      <c r="PGM8" s="291"/>
      <c r="PGN8" s="291"/>
      <c r="PGO8" s="291"/>
      <c r="PGP8" s="291"/>
      <c r="PGQ8" s="291"/>
      <c r="PGR8" s="291"/>
      <c r="PGS8" s="291"/>
      <c r="PGT8" s="291"/>
      <c r="PGU8" s="291"/>
      <c r="PGV8" s="291"/>
      <c r="PGW8" s="291"/>
      <c r="PGX8" s="291"/>
      <c r="PGY8" s="291"/>
      <c r="PGZ8" s="291"/>
      <c r="PHA8" s="291"/>
      <c r="PHB8" s="291"/>
      <c r="PHC8" s="291"/>
      <c r="PHD8" s="291"/>
      <c r="PHE8" s="291"/>
      <c r="PHF8" s="291"/>
      <c r="PHG8" s="291"/>
      <c r="PHH8" s="291"/>
      <c r="PHI8" s="291"/>
      <c r="PHJ8" s="291"/>
      <c r="PHK8" s="291"/>
      <c r="PHL8" s="291"/>
      <c r="PHM8" s="291"/>
      <c r="PHN8" s="291"/>
      <c r="PHO8" s="291"/>
      <c r="PHP8" s="291"/>
      <c r="PHQ8" s="291"/>
      <c r="PHR8" s="291"/>
      <c r="PHS8" s="291"/>
      <c r="PHT8" s="291"/>
      <c r="PHU8" s="291"/>
      <c r="PHV8" s="291"/>
      <c r="PHW8" s="291"/>
      <c r="PHX8" s="291"/>
      <c r="PHY8" s="291"/>
      <c r="PHZ8" s="291"/>
      <c r="PIA8" s="291"/>
      <c r="PIB8" s="291"/>
      <c r="PIC8" s="291"/>
      <c r="PID8" s="291"/>
      <c r="PIE8" s="291"/>
      <c r="PIF8" s="291"/>
      <c r="PIG8" s="291"/>
      <c r="PIH8" s="291"/>
      <c r="PII8" s="291"/>
      <c r="PIJ8" s="291"/>
      <c r="PIK8" s="291"/>
      <c r="PIL8" s="291"/>
      <c r="PIM8" s="291"/>
      <c r="PIN8" s="291"/>
      <c r="PIO8" s="291"/>
      <c r="PIP8" s="291"/>
      <c r="PIQ8" s="291"/>
      <c r="PIR8" s="291"/>
      <c r="PIS8" s="291"/>
      <c r="PIT8" s="291"/>
      <c r="PIU8" s="291"/>
      <c r="PIV8" s="291"/>
      <c r="PIW8" s="291"/>
      <c r="PIX8" s="291"/>
      <c r="PIY8" s="291"/>
      <c r="PIZ8" s="291"/>
      <c r="PJA8" s="291"/>
      <c r="PJB8" s="291"/>
      <c r="PJC8" s="291"/>
      <c r="PJD8" s="291"/>
      <c r="PJE8" s="291"/>
      <c r="PJF8" s="291"/>
      <c r="PJG8" s="291"/>
      <c r="PJH8" s="291"/>
      <c r="PJI8" s="291"/>
      <c r="PJJ8" s="291"/>
      <c r="PJK8" s="291"/>
      <c r="PJL8" s="291"/>
      <c r="PJM8" s="291"/>
      <c r="PJN8" s="291"/>
      <c r="PJO8" s="291"/>
      <c r="PJP8" s="291"/>
      <c r="PJQ8" s="291"/>
      <c r="PJR8" s="291"/>
      <c r="PJS8" s="291"/>
      <c r="PJT8" s="291"/>
      <c r="PJU8" s="291"/>
      <c r="PJV8" s="291"/>
      <c r="PJW8" s="291"/>
      <c r="PJX8" s="291"/>
      <c r="PJY8" s="291"/>
      <c r="PJZ8" s="291"/>
      <c r="PKA8" s="291"/>
      <c r="PKB8" s="291"/>
      <c r="PKC8" s="291"/>
      <c r="PKD8" s="291"/>
      <c r="PKE8" s="291"/>
      <c r="PKF8" s="291"/>
      <c r="PKG8" s="291"/>
      <c r="PKH8" s="291"/>
      <c r="PKI8" s="291"/>
      <c r="PKJ8" s="291"/>
      <c r="PKK8" s="291"/>
      <c r="PKL8" s="291"/>
      <c r="PKM8" s="291"/>
      <c r="PKN8" s="291"/>
      <c r="PKO8" s="291"/>
      <c r="PKP8" s="291"/>
      <c r="PKQ8" s="291"/>
      <c r="PKR8" s="291"/>
      <c r="PKS8" s="291"/>
      <c r="PKT8" s="291"/>
      <c r="PKU8" s="291"/>
      <c r="PKV8" s="291"/>
      <c r="PKW8" s="291"/>
      <c r="PKX8" s="291"/>
      <c r="PKY8" s="291"/>
      <c r="PKZ8" s="291"/>
      <c r="PLA8" s="291"/>
      <c r="PLB8" s="291"/>
      <c r="PLC8" s="291"/>
      <c r="PLD8" s="291"/>
      <c r="PLE8" s="291"/>
      <c r="PLF8" s="291"/>
      <c r="PLG8" s="291"/>
      <c r="PLH8" s="291"/>
      <c r="PLI8" s="291"/>
      <c r="PLJ8" s="291"/>
      <c r="PLK8" s="291"/>
      <c r="PLL8" s="291"/>
      <c r="PLM8" s="291"/>
      <c r="PLN8" s="291"/>
      <c r="PLO8" s="291"/>
      <c r="PLP8" s="291"/>
      <c r="PLQ8" s="291"/>
      <c r="PLR8" s="291"/>
      <c r="PLS8" s="291"/>
      <c r="PLT8" s="291"/>
      <c r="PLU8" s="291"/>
      <c r="PLV8" s="291"/>
      <c r="PLW8" s="291"/>
      <c r="PLX8" s="291"/>
      <c r="PLY8" s="291"/>
      <c r="PLZ8" s="291"/>
      <c r="PMA8" s="291"/>
      <c r="PMB8" s="291"/>
      <c r="PMC8" s="291"/>
      <c r="PMD8" s="291"/>
      <c r="PME8" s="291"/>
      <c r="PMF8" s="291"/>
      <c r="PMG8" s="291"/>
      <c r="PMH8" s="291"/>
      <c r="PMI8" s="291"/>
      <c r="PMJ8" s="291"/>
      <c r="PMK8" s="291"/>
      <c r="PML8" s="291"/>
      <c r="PMM8" s="291"/>
      <c r="PMN8" s="291"/>
      <c r="PMO8" s="291"/>
      <c r="PMP8" s="291"/>
      <c r="PMQ8" s="291"/>
      <c r="PMR8" s="291"/>
      <c r="PMS8" s="291"/>
      <c r="PMT8" s="291"/>
      <c r="PMU8" s="291"/>
      <c r="PMV8" s="291"/>
      <c r="PMW8" s="291"/>
      <c r="PMX8" s="291"/>
      <c r="PMY8" s="291"/>
      <c r="PMZ8" s="291"/>
      <c r="PNA8" s="291"/>
      <c r="PNB8" s="291"/>
      <c r="PNC8" s="291"/>
      <c r="PND8" s="291"/>
      <c r="PNE8" s="291"/>
      <c r="PNF8" s="291"/>
      <c r="PNG8" s="291"/>
      <c r="PNH8" s="291"/>
      <c r="PNI8" s="291"/>
      <c r="PNJ8" s="291"/>
      <c r="PNK8" s="291"/>
      <c r="PNL8" s="291"/>
      <c r="PNM8" s="291"/>
      <c r="PNN8" s="291"/>
      <c r="PNO8" s="291"/>
      <c r="PNP8" s="291"/>
      <c r="PNQ8" s="291"/>
      <c r="PNR8" s="291"/>
      <c r="PNS8" s="291"/>
      <c r="PNT8" s="291"/>
      <c r="PNU8" s="291"/>
      <c r="PNV8" s="291"/>
      <c r="PNW8" s="291"/>
      <c r="PNX8" s="291"/>
      <c r="PNY8" s="291"/>
      <c r="PNZ8" s="291"/>
      <c r="POA8" s="291"/>
      <c r="POB8" s="291"/>
      <c r="POC8" s="291"/>
      <c r="POD8" s="291"/>
      <c r="POE8" s="291"/>
      <c r="POF8" s="291"/>
      <c r="POG8" s="291"/>
      <c r="POH8" s="291"/>
      <c r="POI8" s="291"/>
      <c r="POJ8" s="291"/>
      <c r="POK8" s="291"/>
      <c r="POL8" s="291"/>
      <c r="POM8" s="291"/>
      <c r="PON8" s="291"/>
      <c r="POO8" s="291"/>
      <c r="POP8" s="291"/>
      <c r="POQ8" s="291"/>
      <c r="POR8" s="291"/>
      <c r="POS8" s="291"/>
      <c r="POT8" s="291"/>
      <c r="POU8" s="291"/>
      <c r="POV8" s="291"/>
      <c r="POW8" s="291"/>
      <c r="POX8" s="291"/>
      <c r="POY8" s="291"/>
      <c r="POZ8" s="291"/>
      <c r="PPA8" s="291"/>
      <c r="PPB8" s="291"/>
      <c r="PPC8" s="291"/>
      <c r="PPD8" s="291"/>
      <c r="PPE8" s="291"/>
      <c r="PPF8" s="291"/>
      <c r="PPG8" s="291"/>
      <c r="PPH8" s="291"/>
      <c r="PPI8" s="291"/>
      <c r="PPJ8" s="291"/>
      <c r="PPK8" s="291"/>
      <c r="PPL8" s="291"/>
      <c r="PPM8" s="291"/>
      <c r="PPN8" s="291"/>
      <c r="PPO8" s="291"/>
      <c r="PPP8" s="291"/>
      <c r="PPQ8" s="291"/>
      <c r="PPR8" s="291"/>
      <c r="PPS8" s="291"/>
      <c r="PPT8" s="291"/>
      <c r="PPU8" s="291"/>
      <c r="PPV8" s="291"/>
      <c r="PPW8" s="291"/>
      <c r="PPX8" s="291"/>
      <c r="PPY8" s="291"/>
      <c r="PPZ8" s="291"/>
      <c r="PQA8" s="291"/>
      <c r="PQB8" s="291"/>
      <c r="PQC8" s="291"/>
      <c r="PQD8" s="291"/>
      <c r="PQE8" s="291"/>
      <c r="PQF8" s="291"/>
      <c r="PQG8" s="291"/>
      <c r="PQH8" s="291"/>
      <c r="PQI8" s="291"/>
      <c r="PQJ8" s="291"/>
      <c r="PQK8" s="291"/>
      <c r="PQL8" s="291"/>
      <c r="PQM8" s="291"/>
      <c r="PQN8" s="291"/>
      <c r="PQO8" s="291"/>
      <c r="PQP8" s="291"/>
      <c r="PQQ8" s="291"/>
      <c r="PQR8" s="291"/>
      <c r="PQS8" s="291"/>
      <c r="PQT8" s="291"/>
      <c r="PQU8" s="291"/>
      <c r="PQV8" s="291"/>
      <c r="PQW8" s="291"/>
      <c r="PQX8" s="291"/>
      <c r="PQY8" s="291"/>
      <c r="PQZ8" s="291"/>
      <c r="PRA8" s="291"/>
      <c r="PRB8" s="291"/>
      <c r="PRC8" s="291"/>
      <c r="PRD8" s="291"/>
      <c r="PRE8" s="291"/>
      <c r="PRF8" s="291"/>
      <c r="PRG8" s="291"/>
      <c r="PRH8" s="291"/>
      <c r="PRI8" s="291"/>
      <c r="PRJ8" s="291"/>
      <c r="PRK8" s="291"/>
      <c r="PRL8" s="291"/>
      <c r="PRM8" s="291"/>
      <c r="PRN8" s="291"/>
      <c r="PRO8" s="291"/>
      <c r="PRP8" s="291"/>
      <c r="PRQ8" s="291"/>
      <c r="PRR8" s="291"/>
      <c r="PRS8" s="291"/>
      <c r="PRT8" s="291"/>
      <c r="PRU8" s="291"/>
      <c r="PRV8" s="291"/>
      <c r="PRW8" s="291"/>
      <c r="PRX8" s="291"/>
      <c r="PRY8" s="291"/>
      <c r="PRZ8" s="291"/>
      <c r="PSA8" s="291"/>
      <c r="PSB8" s="291"/>
      <c r="PSC8" s="291"/>
      <c r="PSD8" s="291"/>
      <c r="PSE8" s="291"/>
      <c r="PSF8" s="291"/>
      <c r="PSG8" s="291"/>
      <c r="PSH8" s="291"/>
      <c r="PSI8" s="291"/>
      <c r="PSJ8" s="291"/>
      <c r="PSK8" s="291"/>
      <c r="PSL8" s="291"/>
      <c r="PSM8" s="291"/>
      <c r="PSN8" s="291"/>
      <c r="PSO8" s="291"/>
      <c r="PSP8" s="291"/>
      <c r="PSQ8" s="291"/>
      <c r="PSR8" s="291"/>
      <c r="PSS8" s="291"/>
      <c r="PST8" s="291"/>
      <c r="PSU8" s="291"/>
      <c r="PSV8" s="291"/>
      <c r="PSW8" s="291"/>
      <c r="PSX8" s="291"/>
      <c r="PSY8" s="291"/>
      <c r="PSZ8" s="291"/>
      <c r="PTA8" s="291"/>
      <c r="PTB8" s="291"/>
      <c r="PTC8" s="291"/>
      <c r="PTD8" s="291"/>
      <c r="PTE8" s="291"/>
      <c r="PTF8" s="291"/>
      <c r="PTG8" s="291"/>
      <c r="PTH8" s="291"/>
      <c r="PTI8" s="291"/>
      <c r="PTJ8" s="291"/>
      <c r="PTK8" s="291"/>
      <c r="PTL8" s="291"/>
      <c r="PTM8" s="291"/>
      <c r="PTN8" s="291"/>
      <c r="PTO8" s="291"/>
      <c r="PTP8" s="291"/>
      <c r="PTQ8" s="291"/>
      <c r="PTR8" s="291"/>
      <c r="PTS8" s="291"/>
      <c r="PTT8" s="291"/>
      <c r="PTU8" s="291"/>
      <c r="PTV8" s="291"/>
      <c r="PTW8" s="291"/>
      <c r="PTX8" s="291"/>
      <c r="PTY8" s="291"/>
      <c r="PTZ8" s="291"/>
      <c r="PUA8" s="291"/>
      <c r="PUB8" s="291"/>
      <c r="PUC8" s="291"/>
      <c r="PUD8" s="291"/>
      <c r="PUE8" s="291"/>
      <c r="PUF8" s="291"/>
      <c r="PUG8" s="291"/>
      <c r="PUH8" s="291"/>
      <c r="PUI8" s="291"/>
      <c r="PUJ8" s="291"/>
      <c r="PUK8" s="291"/>
      <c r="PUL8" s="291"/>
      <c r="PUM8" s="291"/>
      <c r="PUN8" s="291"/>
      <c r="PUO8" s="291"/>
      <c r="PUP8" s="291"/>
      <c r="PUQ8" s="291"/>
      <c r="PUR8" s="291"/>
      <c r="PUS8" s="291"/>
      <c r="PUT8" s="291"/>
      <c r="PUU8" s="291"/>
      <c r="PUV8" s="291"/>
      <c r="PUW8" s="291"/>
      <c r="PUX8" s="291"/>
      <c r="PUY8" s="291"/>
      <c r="PUZ8" s="291"/>
      <c r="PVA8" s="291"/>
      <c r="PVB8" s="291"/>
      <c r="PVC8" s="291"/>
      <c r="PVD8" s="291"/>
      <c r="PVE8" s="291"/>
      <c r="PVF8" s="291"/>
      <c r="PVG8" s="291"/>
      <c r="PVH8" s="291"/>
      <c r="PVI8" s="291"/>
      <c r="PVJ8" s="291"/>
      <c r="PVK8" s="291"/>
      <c r="PVL8" s="291"/>
      <c r="PVM8" s="291"/>
      <c r="PVN8" s="291"/>
      <c r="PVO8" s="291"/>
      <c r="PVP8" s="291"/>
      <c r="PVQ8" s="291"/>
      <c r="PVR8" s="291"/>
      <c r="PVS8" s="291"/>
      <c r="PVT8" s="291"/>
      <c r="PVU8" s="291"/>
      <c r="PVV8" s="291"/>
      <c r="PVW8" s="291"/>
      <c r="PVX8" s="291"/>
      <c r="PVY8" s="291"/>
      <c r="PVZ8" s="291"/>
      <c r="PWA8" s="291"/>
      <c r="PWB8" s="291"/>
      <c r="PWC8" s="291"/>
      <c r="PWD8" s="291"/>
      <c r="PWE8" s="291"/>
      <c r="PWF8" s="291"/>
      <c r="PWG8" s="291"/>
      <c r="PWH8" s="291"/>
      <c r="PWI8" s="291"/>
      <c r="PWJ8" s="291"/>
      <c r="PWK8" s="291"/>
      <c r="PWL8" s="291"/>
      <c r="PWM8" s="291"/>
      <c r="PWN8" s="291"/>
      <c r="PWO8" s="291"/>
      <c r="PWP8" s="291"/>
      <c r="PWQ8" s="291"/>
      <c r="PWR8" s="291"/>
      <c r="PWS8" s="291"/>
      <c r="PWT8" s="291"/>
      <c r="PWU8" s="291"/>
      <c r="PWV8" s="291"/>
      <c r="PWW8" s="291"/>
      <c r="PWX8" s="291"/>
      <c r="PWY8" s="291"/>
      <c r="PWZ8" s="291"/>
      <c r="PXA8" s="291"/>
      <c r="PXB8" s="291"/>
      <c r="PXC8" s="291"/>
      <c r="PXD8" s="291"/>
      <c r="PXE8" s="291"/>
      <c r="PXF8" s="291"/>
      <c r="PXG8" s="291"/>
      <c r="PXH8" s="291"/>
      <c r="PXI8" s="291"/>
      <c r="PXJ8" s="291"/>
      <c r="PXK8" s="291"/>
      <c r="PXL8" s="291"/>
      <c r="PXM8" s="291"/>
      <c r="PXN8" s="291"/>
      <c r="PXO8" s="291"/>
      <c r="PXP8" s="291"/>
      <c r="PXQ8" s="291"/>
      <c r="PXR8" s="291"/>
      <c r="PXS8" s="291"/>
      <c r="PXT8" s="291"/>
      <c r="PXU8" s="291"/>
      <c r="PXV8" s="291"/>
      <c r="PXW8" s="291"/>
      <c r="PXX8" s="291"/>
      <c r="PXY8" s="291"/>
      <c r="PXZ8" s="291"/>
      <c r="PYA8" s="291"/>
      <c r="PYB8" s="291"/>
      <c r="PYC8" s="291"/>
      <c r="PYD8" s="291"/>
      <c r="PYE8" s="291"/>
      <c r="PYF8" s="291"/>
      <c r="PYG8" s="291"/>
      <c r="PYH8" s="291"/>
      <c r="PYI8" s="291"/>
      <c r="PYJ8" s="291"/>
      <c r="PYK8" s="291"/>
      <c r="PYL8" s="291"/>
      <c r="PYM8" s="291"/>
      <c r="PYN8" s="291"/>
      <c r="PYO8" s="291"/>
      <c r="PYP8" s="291"/>
      <c r="PYQ8" s="291"/>
      <c r="PYR8" s="291"/>
      <c r="PYS8" s="291"/>
      <c r="PYT8" s="291"/>
      <c r="PYU8" s="291"/>
      <c r="PYV8" s="291"/>
      <c r="PYW8" s="291"/>
      <c r="PYX8" s="291"/>
      <c r="PYY8" s="291"/>
      <c r="PYZ8" s="291"/>
      <c r="PZA8" s="291"/>
      <c r="PZB8" s="291"/>
      <c r="PZC8" s="291"/>
      <c r="PZD8" s="291"/>
      <c r="PZE8" s="291"/>
      <c r="PZF8" s="291"/>
      <c r="PZG8" s="291"/>
      <c r="PZH8" s="291"/>
      <c r="PZI8" s="291"/>
      <c r="PZJ8" s="291"/>
      <c r="PZK8" s="291"/>
      <c r="PZL8" s="291"/>
      <c r="PZM8" s="291"/>
      <c r="PZN8" s="291"/>
      <c r="PZO8" s="291"/>
      <c r="PZP8" s="291"/>
      <c r="PZQ8" s="291"/>
      <c r="PZR8" s="291"/>
      <c r="PZS8" s="291"/>
      <c r="PZT8" s="291"/>
      <c r="PZU8" s="291"/>
      <c r="PZV8" s="291"/>
      <c r="PZW8" s="291"/>
      <c r="PZX8" s="291"/>
      <c r="PZY8" s="291"/>
      <c r="PZZ8" s="291"/>
      <c r="QAA8" s="291"/>
      <c r="QAB8" s="291"/>
      <c r="QAC8" s="291"/>
      <c r="QAD8" s="291"/>
      <c r="QAE8" s="291"/>
      <c r="QAF8" s="291"/>
      <c r="QAG8" s="291"/>
      <c r="QAH8" s="291"/>
      <c r="QAI8" s="291"/>
      <c r="QAJ8" s="291"/>
      <c r="QAK8" s="291"/>
      <c r="QAL8" s="291"/>
      <c r="QAM8" s="291"/>
      <c r="QAN8" s="291"/>
      <c r="QAO8" s="291"/>
      <c r="QAP8" s="291"/>
      <c r="QAQ8" s="291"/>
      <c r="QAR8" s="291"/>
      <c r="QAS8" s="291"/>
      <c r="QAT8" s="291"/>
      <c r="QAU8" s="291"/>
      <c r="QAV8" s="291"/>
      <c r="QAW8" s="291"/>
      <c r="QAX8" s="291"/>
      <c r="QAY8" s="291"/>
      <c r="QAZ8" s="291"/>
      <c r="QBA8" s="291"/>
      <c r="QBB8" s="291"/>
      <c r="QBC8" s="291"/>
      <c r="QBD8" s="291"/>
      <c r="QBE8" s="291"/>
      <c r="QBF8" s="291"/>
      <c r="QBG8" s="291"/>
      <c r="QBH8" s="291"/>
      <c r="QBI8" s="291"/>
      <c r="QBJ8" s="291"/>
      <c r="QBK8" s="291"/>
      <c r="QBL8" s="291"/>
      <c r="QBM8" s="291"/>
      <c r="QBN8" s="291"/>
      <c r="QBO8" s="291"/>
      <c r="QBP8" s="291"/>
      <c r="QBQ8" s="291"/>
      <c r="QBR8" s="291"/>
      <c r="QBS8" s="291"/>
      <c r="QBT8" s="291"/>
      <c r="QBU8" s="291"/>
      <c r="QBV8" s="291"/>
      <c r="QBW8" s="291"/>
      <c r="QBX8" s="291"/>
      <c r="QBY8" s="291"/>
      <c r="QBZ8" s="291"/>
      <c r="QCA8" s="291"/>
      <c r="QCB8" s="291"/>
      <c r="QCC8" s="291"/>
      <c r="QCD8" s="291"/>
      <c r="QCE8" s="291"/>
      <c r="QCF8" s="291"/>
      <c r="QCG8" s="291"/>
      <c r="QCH8" s="291"/>
      <c r="QCI8" s="291"/>
      <c r="QCJ8" s="291"/>
      <c r="QCK8" s="291"/>
      <c r="QCL8" s="291"/>
      <c r="QCM8" s="291"/>
      <c r="QCN8" s="291"/>
      <c r="QCO8" s="291"/>
      <c r="QCP8" s="291"/>
      <c r="QCQ8" s="291"/>
      <c r="QCR8" s="291"/>
      <c r="QCS8" s="291"/>
      <c r="QCT8" s="291"/>
      <c r="QCU8" s="291"/>
      <c r="QCV8" s="291"/>
      <c r="QCW8" s="291"/>
      <c r="QCX8" s="291"/>
      <c r="QCY8" s="291"/>
      <c r="QCZ8" s="291"/>
      <c r="QDA8" s="291"/>
      <c r="QDB8" s="291"/>
      <c r="QDC8" s="291"/>
      <c r="QDD8" s="291"/>
      <c r="QDE8" s="291"/>
      <c r="QDF8" s="291"/>
      <c r="QDG8" s="291"/>
      <c r="QDH8" s="291"/>
      <c r="QDI8" s="291"/>
      <c r="QDJ8" s="291"/>
      <c r="QDK8" s="291"/>
      <c r="QDL8" s="291"/>
      <c r="QDM8" s="291"/>
      <c r="QDN8" s="291"/>
      <c r="QDO8" s="291"/>
      <c r="QDP8" s="291"/>
      <c r="QDQ8" s="291"/>
      <c r="QDR8" s="291"/>
      <c r="QDS8" s="291"/>
      <c r="QDT8" s="291"/>
      <c r="QDU8" s="291"/>
      <c r="QDV8" s="291"/>
      <c r="QDW8" s="291"/>
      <c r="QDX8" s="291"/>
      <c r="QDY8" s="291"/>
      <c r="QDZ8" s="291"/>
      <c r="QEA8" s="291"/>
      <c r="QEB8" s="291"/>
      <c r="QEC8" s="291"/>
      <c r="QED8" s="291"/>
      <c r="QEE8" s="291"/>
      <c r="QEF8" s="291"/>
      <c r="QEG8" s="291"/>
      <c r="QEH8" s="291"/>
      <c r="QEI8" s="291"/>
      <c r="QEJ8" s="291"/>
      <c r="QEK8" s="291"/>
      <c r="QEL8" s="291"/>
      <c r="QEM8" s="291"/>
      <c r="QEN8" s="291"/>
      <c r="QEO8" s="291"/>
      <c r="QEP8" s="291"/>
      <c r="QEQ8" s="291"/>
      <c r="QER8" s="291"/>
      <c r="QES8" s="291"/>
      <c r="QET8" s="291"/>
      <c r="QEU8" s="291"/>
      <c r="QEV8" s="291"/>
      <c r="QEW8" s="291"/>
      <c r="QEX8" s="291"/>
      <c r="QEY8" s="291"/>
      <c r="QEZ8" s="291"/>
      <c r="QFA8" s="291"/>
      <c r="QFB8" s="291"/>
      <c r="QFC8" s="291"/>
      <c r="QFD8" s="291"/>
      <c r="QFE8" s="291"/>
      <c r="QFF8" s="291"/>
      <c r="QFG8" s="291"/>
      <c r="QFH8" s="291"/>
      <c r="QFI8" s="291"/>
      <c r="QFJ8" s="291"/>
      <c r="QFK8" s="291"/>
      <c r="QFL8" s="291"/>
      <c r="QFM8" s="291"/>
      <c r="QFN8" s="291"/>
      <c r="QFO8" s="291"/>
      <c r="QFP8" s="291"/>
      <c r="QFQ8" s="291"/>
      <c r="QFR8" s="291"/>
      <c r="QFS8" s="291"/>
      <c r="QFT8" s="291"/>
      <c r="QFU8" s="291"/>
      <c r="QFV8" s="291"/>
      <c r="QFW8" s="291"/>
      <c r="QFX8" s="291"/>
      <c r="QFY8" s="291"/>
      <c r="QFZ8" s="291"/>
      <c r="QGA8" s="291"/>
      <c r="QGB8" s="291"/>
      <c r="QGC8" s="291"/>
      <c r="QGD8" s="291"/>
      <c r="QGE8" s="291"/>
      <c r="QGF8" s="291"/>
      <c r="QGG8" s="291"/>
      <c r="QGH8" s="291"/>
      <c r="QGI8" s="291"/>
      <c r="QGJ8" s="291"/>
      <c r="QGK8" s="291"/>
      <c r="QGL8" s="291"/>
      <c r="QGM8" s="291"/>
      <c r="QGN8" s="291"/>
      <c r="QGO8" s="291"/>
      <c r="QGP8" s="291"/>
      <c r="QGQ8" s="291"/>
      <c r="QGR8" s="291"/>
      <c r="QGS8" s="291"/>
      <c r="QGT8" s="291"/>
      <c r="QGU8" s="291"/>
      <c r="QGV8" s="291"/>
      <c r="QGW8" s="291"/>
      <c r="QGX8" s="291"/>
      <c r="QGY8" s="291"/>
      <c r="QGZ8" s="291"/>
      <c r="QHA8" s="291"/>
      <c r="QHB8" s="291"/>
      <c r="QHC8" s="291"/>
      <c r="QHD8" s="291"/>
      <c r="QHE8" s="291"/>
      <c r="QHF8" s="291"/>
      <c r="QHG8" s="291"/>
      <c r="QHH8" s="291"/>
      <c r="QHI8" s="291"/>
      <c r="QHJ8" s="291"/>
      <c r="QHK8" s="291"/>
      <c r="QHL8" s="291"/>
      <c r="QHM8" s="291"/>
      <c r="QHN8" s="291"/>
      <c r="QHO8" s="291"/>
      <c r="QHP8" s="291"/>
      <c r="QHQ8" s="291"/>
      <c r="QHR8" s="291"/>
      <c r="QHS8" s="291"/>
      <c r="QHT8" s="291"/>
      <c r="QHU8" s="291"/>
      <c r="QHV8" s="291"/>
      <c r="QHW8" s="291"/>
      <c r="QHX8" s="291"/>
      <c r="QHY8" s="291"/>
      <c r="QHZ8" s="291"/>
      <c r="QIA8" s="291"/>
      <c r="QIB8" s="291"/>
      <c r="QIC8" s="291"/>
      <c r="QID8" s="291"/>
      <c r="QIE8" s="291"/>
      <c r="QIF8" s="291"/>
      <c r="QIG8" s="291"/>
      <c r="QIH8" s="291"/>
      <c r="QII8" s="291"/>
      <c r="QIJ8" s="291"/>
      <c r="QIK8" s="291"/>
      <c r="QIL8" s="291"/>
      <c r="QIM8" s="291"/>
      <c r="QIN8" s="291"/>
      <c r="QIO8" s="291"/>
      <c r="QIP8" s="291"/>
      <c r="QIQ8" s="291"/>
      <c r="QIR8" s="291"/>
      <c r="QIS8" s="291"/>
      <c r="QIT8" s="291"/>
      <c r="QIU8" s="291"/>
      <c r="QIV8" s="291"/>
      <c r="QIW8" s="291"/>
      <c r="QIX8" s="291"/>
      <c r="QIY8" s="291"/>
      <c r="QIZ8" s="291"/>
      <c r="QJA8" s="291"/>
      <c r="QJB8" s="291"/>
      <c r="QJC8" s="291"/>
      <c r="QJD8" s="291"/>
      <c r="QJE8" s="291"/>
      <c r="QJF8" s="291"/>
      <c r="QJG8" s="291"/>
      <c r="QJH8" s="291"/>
      <c r="QJI8" s="291"/>
      <c r="QJJ8" s="291"/>
      <c r="QJK8" s="291"/>
      <c r="QJL8" s="291"/>
      <c r="QJM8" s="291"/>
      <c r="QJN8" s="291"/>
      <c r="QJO8" s="291"/>
      <c r="QJP8" s="291"/>
      <c r="QJQ8" s="291"/>
      <c r="QJR8" s="291"/>
      <c r="QJS8" s="291"/>
      <c r="QJT8" s="291"/>
      <c r="QJU8" s="291"/>
      <c r="QJV8" s="291"/>
      <c r="QJW8" s="291"/>
      <c r="QJX8" s="291"/>
      <c r="QJY8" s="291"/>
      <c r="QJZ8" s="291"/>
      <c r="QKA8" s="291"/>
      <c r="QKB8" s="291"/>
      <c r="QKC8" s="291"/>
      <c r="QKD8" s="291"/>
      <c r="QKE8" s="291"/>
      <c r="QKF8" s="291"/>
      <c r="QKG8" s="291"/>
      <c r="QKH8" s="291"/>
      <c r="QKI8" s="291"/>
      <c r="QKJ8" s="291"/>
      <c r="QKK8" s="291"/>
      <c r="QKL8" s="291"/>
      <c r="QKM8" s="291"/>
      <c r="QKN8" s="291"/>
      <c r="QKO8" s="291"/>
      <c r="QKP8" s="291"/>
      <c r="QKQ8" s="291"/>
      <c r="QKR8" s="291"/>
      <c r="QKS8" s="291"/>
      <c r="QKT8" s="291"/>
      <c r="QKU8" s="291"/>
      <c r="QKV8" s="291"/>
      <c r="QKW8" s="291"/>
      <c r="QKX8" s="291"/>
      <c r="QKY8" s="291"/>
      <c r="QKZ8" s="291"/>
      <c r="QLA8" s="291"/>
      <c r="QLB8" s="291"/>
      <c r="QLC8" s="291"/>
      <c r="QLD8" s="291"/>
      <c r="QLE8" s="291"/>
      <c r="QLF8" s="291"/>
      <c r="QLG8" s="291"/>
      <c r="QLH8" s="291"/>
      <c r="QLI8" s="291"/>
      <c r="QLJ8" s="291"/>
      <c r="QLK8" s="291"/>
      <c r="QLL8" s="291"/>
      <c r="QLM8" s="291"/>
      <c r="QLN8" s="291"/>
      <c r="QLO8" s="291"/>
      <c r="QLP8" s="291"/>
      <c r="QLQ8" s="291"/>
      <c r="QLR8" s="291"/>
      <c r="QLS8" s="291"/>
      <c r="QLT8" s="291"/>
      <c r="QLU8" s="291"/>
      <c r="QLV8" s="291"/>
      <c r="QLW8" s="291"/>
      <c r="QLX8" s="291"/>
      <c r="QLY8" s="291"/>
      <c r="QLZ8" s="291"/>
      <c r="QMA8" s="291"/>
      <c r="QMB8" s="291"/>
      <c r="QMC8" s="291"/>
      <c r="QMD8" s="291"/>
      <c r="QME8" s="291"/>
      <c r="QMF8" s="291"/>
      <c r="QMG8" s="291"/>
      <c r="QMH8" s="291"/>
      <c r="QMI8" s="291"/>
      <c r="QMJ8" s="291"/>
      <c r="QMK8" s="291"/>
      <c r="QML8" s="291"/>
      <c r="QMM8" s="291"/>
      <c r="QMN8" s="291"/>
      <c r="QMO8" s="291"/>
      <c r="QMP8" s="291"/>
      <c r="QMQ8" s="291"/>
      <c r="QMR8" s="291"/>
      <c r="QMS8" s="291"/>
      <c r="QMT8" s="291"/>
      <c r="QMU8" s="291"/>
      <c r="QMV8" s="291"/>
      <c r="QMW8" s="291"/>
      <c r="QMX8" s="291"/>
      <c r="QMY8" s="291"/>
      <c r="QMZ8" s="291"/>
      <c r="QNA8" s="291"/>
      <c r="QNB8" s="291"/>
      <c r="QNC8" s="291"/>
      <c r="QND8" s="291"/>
      <c r="QNE8" s="291"/>
      <c r="QNF8" s="291"/>
      <c r="QNG8" s="291"/>
      <c r="QNH8" s="291"/>
      <c r="QNI8" s="291"/>
      <c r="QNJ8" s="291"/>
      <c r="QNK8" s="291"/>
      <c r="QNL8" s="291"/>
      <c r="QNM8" s="291"/>
      <c r="QNN8" s="291"/>
      <c r="QNO8" s="291"/>
      <c r="QNP8" s="291"/>
      <c r="QNQ8" s="291"/>
      <c r="QNR8" s="291"/>
      <c r="QNS8" s="291"/>
      <c r="QNT8" s="291"/>
      <c r="QNU8" s="291"/>
      <c r="QNV8" s="291"/>
      <c r="QNW8" s="291"/>
      <c r="QNX8" s="291"/>
      <c r="QNY8" s="291"/>
      <c r="QNZ8" s="291"/>
      <c r="QOA8" s="291"/>
      <c r="QOB8" s="291"/>
      <c r="QOC8" s="291"/>
      <c r="QOD8" s="291"/>
      <c r="QOE8" s="291"/>
      <c r="QOF8" s="291"/>
      <c r="QOG8" s="291"/>
      <c r="QOH8" s="291"/>
      <c r="QOI8" s="291"/>
      <c r="QOJ8" s="291"/>
      <c r="QOK8" s="291"/>
      <c r="QOL8" s="291"/>
      <c r="QOM8" s="291"/>
      <c r="QON8" s="291"/>
      <c r="QOO8" s="291"/>
      <c r="QOP8" s="291"/>
      <c r="QOQ8" s="291"/>
      <c r="QOR8" s="291"/>
      <c r="QOS8" s="291"/>
      <c r="QOT8" s="291"/>
      <c r="QOU8" s="291"/>
      <c r="QOV8" s="291"/>
      <c r="QOW8" s="291"/>
      <c r="QOX8" s="291"/>
      <c r="QOY8" s="291"/>
      <c r="QOZ8" s="291"/>
      <c r="QPA8" s="291"/>
      <c r="QPB8" s="291"/>
      <c r="QPC8" s="291"/>
      <c r="QPD8" s="291"/>
      <c r="QPE8" s="291"/>
      <c r="QPF8" s="291"/>
      <c r="QPG8" s="291"/>
      <c r="QPH8" s="291"/>
      <c r="QPI8" s="291"/>
      <c r="QPJ8" s="291"/>
      <c r="QPK8" s="291"/>
      <c r="QPL8" s="291"/>
      <c r="QPM8" s="291"/>
      <c r="QPN8" s="291"/>
      <c r="QPO8" s="291"/>
      <c r="QPP8" s="291"/>
      <c r="QPQ8" s="291"/>
      <c r="QPR8" s="291"/>
      <c r="QPS8" s="291"/>
      <c r="QPT8" s="291"/>
      <c r="QPU8" s="291"/>
      <c r="QPV8" s="291"/>
      <c r="QPW8" s="291"/>
      <c r="QPX8" s="291"/>
      <c r="QPY8" s="291"/>
      <c r="QPZ8" s="291"/>
      <c r="QQA8" s="291"/>
      <c r="QQB8" s="291"/>
      <c r="QQC8" s="291"/>
      <c r="QQD8" s="291"/>
      <c r="QQE8" s="291"/>
      <c r="QQF8" s="291"/>
      <c r="QQG8" s="291"/>
      <c r="QQH8" s="291"/>
      <c r="QQI8" s="291"/>
      <c r="QQJ8" s="291"/>
      <c r="QQK8" s="291"/>
      <c r="QQL8" s="291"/>
      <c r="QQM8" s="291"/>
      <c r="QQN8" s="291"/>
      <c r="QQO8" s="291"/>
      <c r="QQP8" s="291"/>
      <c r="QQQ8" s="291"/>
      <c r="QQR8" s="291"/>
      <c r="QQS8" s="291"/>
      <c r="QQT8" s="291"/>
      <c r="QQU8" s="291"/>
      <c r="QQV8" s="291"/>
      <c r="QQW8" s="291"/>
      <c r="QQX8" s="291"/>
      <c r="QQY8" s="291"/>
      <c r="QQZ8" s="291"/>
      <c r="QRA8" s="291"/>
      <c r="QRB8" s="291"/>
      <c r="QRC8" s="291"/>
      <c r="QRD8" s="291"/>
      <c r="QRE8" s="291"/>
      <c r="QRF8" s="291"/>
      <c r="QRG8" s="291"/>
      <c r="QRH8" s="291"/>
      <c r="QRI8" s="291"/>
      <c r="QRJ8" s="291"/>
      <c r="QRK8" s="291"/>
      <c r="QRL8" s="291"/>
      <c r="QRM8" s="291"/>
      <c r="QRN8" s="291"/>
      <c r="QRO8" s="291"/>
      <c r="QRP8" s="291"/>
      <c r="QRQ8" s="291"/>
      <c r="QRR8" s="291"/>
      <c r="QRS8" s="291"/>
      <c r="QRT8" s="291"/>
      <c r="QRU8" s="291"/>
      <c r="QRV8" s="291"/>
      <c r="QRW8" s="291"/>
      <c r="QRX8" s="291"/>
      <c r="QRY8" s="291"/>
      <c r="QRZ8" s="291"/>
      <c r="QSA8" s="291"/>
      <c r="QSB8" s="291"/>
      <c r="QSC8" s="291"/>
      <c r="QSD8" s="291"/>
      <c r="QSE8" s="291"/>
      <c r="QSF8" s="291"/>
      <c r="QSG8" s="291"/>
      <c r="QSH8" s="291"/>
      <c r="QSI8" s="291"/>
      <c r="QSJ8" s="291"/>
      <c r="QSK8" s="291"/>
      <c r="QSL8" s="291"/>
      <c r="QSM8" s="291"/>
      <c r="QSN8" s="291"/>
      <c r="QSO8" s="291"/>
      <c r="QSP8" s="291"/>
      <c r="QSQ8" s="291"/>
      <c r="QSR8" s="291"/>
      <c r="QSS8" s="291"/>
      <c r="QST8" s="291"/>
      <c r="QSU8" s="291"/>
      <c r="QSV8" s="291"/>
      <c r="QSW8" s="291"/>
      <c r="QSX8" s="291"/>
      <c r="QSY8" s="291"/>
      <c r="QSZ8" s="291"/>
      <c r="QTA8" s="291"/>
      <c r="QTB8" s="291"/>
      <c r="QTC8" s="291"/>
      <c r="QTD8" s="291"/>
      <c r="QTE8" s="291"/>
      <c r="QTF8" s="291"/>
      <c r="QTG8" s="291"/>
      <c r="QTH8" s="291"/>
      <c r="QTI8" s="291"/>
      <c r="QTJ8" s="291"/>
      <c r="QTK8" s="291"/>
      <c r="QTL8" s="291"/>
      <c r="QTM8" s="291"/>
      <c r="QTN8" s="291"/>
      <c r="QTO8" s="291"/>
      <c r="QTP8" s="291"/>
      <c r="QTQ8" s="291"/>
      <c r="QTR8" s="291"/>
      <c r="QTS8" s="291"/>
      <c r="QTT8" s="291"/>
      <c r="QTU8" s="291"/>
      <c r="QTV8" s="291"/>
      <c r="QTW8" s="291"/>
      <c r="QTX8" s="291"/>
      <c r="QTY8" s="291"/>
      <c r="QTZ8" s="291"/>
      <c r="QUA8" s="291"/>
      <c r="QUB8" s="291"/>
      <c r="QUC8" s="291"/>
      <c r="QUD8" s="291"/>
      <c r="QUE8" s="291"/>
      <c r="QUF8" s="291"/>
      <c r="QUG8" s="291"/>
      <c r="QUH8" s="291"/>
      <c r="QUI8" s="291"/>
      <c r="QUJ8" s="291"/>
      <c r="QUK8" s="291"/>
      <c r="QUL8" s="291"/>
      <c r="QUM8" s="291"/>
      <c r="QUN8" s="291"/>
      <c r="QUO8" s="291"/>
      <c r="QUP8" s="291"/>
      <c r="QUQ8" s="291"/>
      <c r="QUR8" s="291"/>
      <c r="QUS8" s="291"/>
      <c r="QUT8" s="291"/>
      <c r="QUU8" s="291"/>
      <c r="QUV8" s="291"/>
      <c r="QUW8" s="291"/>
      <c r="QUX8" s="291"/>
      <c r="QUY8" s="291"/>
      <c r="QUZ8" s="291"/>
      <c r="QVA8" s="291"/>
      <c r="QVB8" s="291"/>
      <c r="QVC8" s="291"/>
      <c r="QVD8" s="291"/>
      <c r="QVE8" s="291"/>
      <c r="QVF8" s="291"/>
      <c r="QVG8" s="291"/>
      <c r="QVH8" s="291"/>
      <c r="QVI8" s="291"/>
      <c r="QVJ8" s="291"/>
      <c r="QVK8" s="291"/>
      <c r="QVL8" s="291"/>
      <c r="QVM8" s="291"/>
      <c r="QVN8" s="291"/>
      <c r="QVO8" s="291"/>
      <c r="QVP8" s="291"/>
      <c r="QVQ8" s="291"/>
      <c r="QVR8" s="291"/>
      <c r="QVS8" s="291"/>
      <c r="QVT8" s="291"/>
      <c r="QVU8" s="291"/>
      <c r="QVV8" s="291"/>
      <c r="QVW8" s="291"/>
      <c r="QVX8" s="291"/>
      <c r="QVY8" s="291"/>
      <c r="QVZ8" s="291"/>
      <c r="QWA8" s="291"/>
      <c r="QWB8" s="291"/>
      <c r="QWC8" s="291"/>
      <c r="QWD8" s="291"/>
      <c r="QWE8" s="291"/>
      <c r="QWF8" s="291"/>
      <c r="QWG8" s="291"/>
      <c r="QWH8" s="291"/>
      <c r="QWI8" s="291"/>
      <c r="QWJ8" s="291"/>
      <c r="QWK8" s="291"/>
      <c r="QWL8" s="291"/>
      <c r="QWM8" s="291"/>
      <c r="QWN8" s="291"/>
      <c r="QWO8" s="291"/>
      <c r="QWP8" s="291"/>
      <c r="QWQ8" s="291"/>
      <c r="QWR8" s="291"/>
      <c r="QWS8" s="291"/>
      <c r="QWT8" s="291"/>
      <c r="QWU8" s="291"/>
      <c r="QWV8" s="291"/>
      <c r="QWW8" s="291"/>
      <c r="QWX8" s="291"/>
      <c r="QWY8" s="291"/>
      <c r="QWZ8" s="291"/>
      <c r="QXA8" s="291"/>
      <c r="QXB8" s="291"/>
      <c r="QXC8" s="291"/>
      <c r="QXD8" s="291"/>
      <c r="QXE8" s="291"/>
      <c r="QXF8" s="291"/>
      <c r="QXG8" s="291"/>
      <c r="QXH8" s="291"/>
      <c r="QXI8" s="291"/>
      <c r="QXJ8" s="291"/>
      <c r="QXK8" s="291"/>
      <c r="QXL8" s="291"/>
      <c r="QXM8" s="291"/>
      <c r="QXN8" s="291"/>
      <c r="QXO8" s="291"/>
      <c r="QXP8" s="291"/>
      <c r="QXQ8" s="291"/>
      <c r="QXR8" s="291"/>
      <c r="QXS8" s="291"/>
      <c r="QXT8" s="291"/>
      <c r="QXU8" s="291"/>
      <c r="QXV8" s="291"/>
      <c r="QXW8" s="291"/>
      <c r="QXX8" s="291"/>
      <c r="QXY8" s="291"/>
      <c r="QXZ8" s="291"/>
      <c r="QYA8" s="291"/>
      <c r="QYB8" s="291"/>
      <c r="QYC8" s="291"/>
      <c r="QYD8" s="291"/>
      <c r="QYE8" s="291"/>
      <c r="QYF8" s="291"/>
      <c r="QYG8" s="291"/>
      <c r="QYH8" s="291"/>
      <c r="QYI8" s="291"/>
      <c r="QYJ8" s="291"/>
      <c r="QYK8" s="291"/>
      <c r="QYL8" s="291"/>
      <c r="QYM8" s="291"/>
      <c r="QYN8" s="291"/>
      <c r="QYO8" s="291"/>
      <c r="QYP8" s="291"/>
      <c r="QYQ8" s="291"/>
      <c r="QYR8" s="291"/>
      <c r="QYS8" s="291"/>
      <c r="QYT8" s="291"/>
      <c r="QYU8" s="291"/>
      <c r="QYV8" s="291"/>
      <c r="QYW8" s="291"/>
      <c r="QYX8" s="291"/>
      <c r="QYY8" s="291"/>
      <c r="QYZ8" s="291"/>
      <c r="QZA8" s="291"/>
      <c r="QZB8" s="291"/>
      <c r="QZC8" s="291"/>
      <c r="QZD8" s="291"/>
      <c r="QZE8" s="291"/>
      <c r="QZF8" s="291"/>
      <c r="QZG8" s="291"/>
      <c r="QZH8" s="291"/>
      <c r="QZI8" s="291"/>
      <c r="QZJ8" s="291"/>
      <c r="QZK8" s="291"/>
      <c r="QZL8" s="291"/>
      <c r="QZM8" s="291"/>
      <c r="QZN8" s="291"/>
      <c r="QZO8" s="291"/>
      <c r="QZP8" s="291"/>
      <c r="QZQ8" s="291"/>
      <c r="QZR8" s="291"/>
      <c r="QZS8" s="291"/>
      <c r="QZT8" s="291"/>
      <c r="QZU8" s="291"/>
      <c r="QZV8" s="291"/>
      <c r="QZW8" s="291"/>
      <c r="QZX8" s="291"/>
      <c r="QZY8" s="291"/>
      <c r="QZZ8" s="291"/>
      <c r="RAA8" s="291"/>
      <c r="RAB8" s="291"/>
      <c r="RAC8" s="291"/>
      <c r="RAD8" s="291"/>
      <c r="RAE8" s="291"/>
      <c r="RAF8" s="291"/>
      <c r="RAG8" s="291"/>
      <c r="RAH8" s="291"/>
      <c r="RAI8" s="291"/>
      <c r="RAJ8" s="291"/>
      <c r="RAK8" s="291"/>
      <c r="RAL8" s="291"/>
      <c r="RAM8" s="291"/>
      <c r="RAN8" s="291"/>
      <c r="RAO8" s="291"/>
      <c r="RAP8" s="291"/>
      <c r="RAQ8" s="291"/>
      <c r="RAR8" s="291"/>
      <c r="RAS8" s="291"/>
      <c r="RAT8" s="291"/>
      <c r="RAU8" s="291"/>
      <c r="RAV8" s="291"/>
      <c r="RAW8" s="291"/>
      <c r="RAX8" s="291"/>
      <c r="RAY8" s="291"/>
      <c r="RAZ8" s="291"/>
      <c r="RBA8" s="291"/>
      <c r="RBB8" s="291"/>
      <c r="RBC8" s="291"/>
      <c r="RBD8" s="291"/>
      <c r="RBE8" s="291"/>
      <c r="RBF8" s="291"/>
      <c r="RBG8" s="291"/>
      <c r="RBH8" s="291"/>
      <c r="RBI8" s="291"/>
      <c r="RBJ8" s="291"/>
      <c r="RBK8" s="291"/>
      <c r="RBL8" s="291"/>
      <c r="RBM8" s="291"/>
      <c r="RBN8" s="291"/>
      <c r="RBO8" s="291"/>
      <c r="RBP8" s="291"/>
      <c r="RBQ8" s="291"/>
      <c r="RBR8" s="291"/>
      <c r="RBS8" s="291"/>
      <c r="RBT8" s="291"/>
      <c r="RBU8" s="291"/>
      <c r="RBV8" s="291"/>
      <c r="RBW8" s="291"/>
      <c r="RBX8" s="291"/>
      <c r="RBY8" s="291"/>
      <c r="RBZ8" s="291"/>
      <c r="RCA8" s="291"/>
      <c r="RCB8" s="291"/>
      <c r="RCC8" s="291"/>
      <c r="RCD8" s="291"/>
      <c r="RCE8" s="291"/>
      <c r="RCF8" s="291"/>
      <c r="RCG8" s="291"/>
      <c r="RCH8" s="291"/>
      <c r="RCI8" s="291"/>
      <c r="RCJ8" s="291"/>
      <c r="RCK8" s="291"/>
      <c r="RCL8" s="291"/>
      <c r="RCM8" s="291"/>
      <c r="RCN8" s="291"/>
      <c r="RCO8" s="291"/>
      <c r="RCP8" s="291"/>
      <c r="RCQ8" s="291"/>
      <c r="RCR8" s="291"/>
      <c r="RCS8" s="291"/>
      <c r="RCT8" s="291"/>
      <c r="RCU8" s="291"/>
      <c r="RCV8" s="291"/>
      <c r="RCW8" s="291"/>
      <c r="RCX8" s="291"/>
      <c r="RCY8" s="291"/>
      <c r="RCZ8" s="291"/>
      <c r="RDA8" s="291"/>
      <c r="RDB8" s="291"/>
      <c r="RDC8" s="291"/>
      <c r="RDD8" s="291"/>
      <c r="RDE8" s="291"/>
      <c r="RDF8" s="291"/>
      <c r="RDG8" s="291"/>
      <c r="RDH8" s="291"/>
      <c r="RDI8" s="291"/>
      <c r="RDJ8" s="291"/>
      <c r="RDK8" s="291"/>
      <c r="RDL8" s="291"/>
      <c r="RDM8" s="291"/>
      <c r="RDN8" s="291"/>
      <c r="RDO8" s="291"/>
      <c r="RDP8" s="291"/>
      <c r="RDQ8" s="291"/>
      <c r="RDR8" s="291"/>
      <c r="RDS8" s="291"/>
      <c r="RDT8" s="291"/>
      <c r="RDU8" s="291"/>
      <c r="RDV8" s="291"/>
      <c r="RDW8" s="291"/>
      <c r="RDX8" s="291"/>
      <c r="RDY8" s="291"/>
      <c r="RDZ8" s="291"/>
      <c r="REA8" s="291"/>
      <c r="REB8" s="291"/>
      <c r="REC8" s="291"/>
      <c r="RED8" s="291"/>
      <c r="REE8" s="291"/>
      <c r="REF8" s="291"/>
      <c r="REG8" s="291"/>
      <c r="REH8" s="291"/>
      <c r="REI8" s="291"/>
      <c r="REJ8" s="291"/>
      <c r="REK8" s="291"/>
      <c r="REL8" s="291"/>
      <c r="REM8" s="291"/>
      <c r="REN8" s="291"/>
      <c r="REO8" s="291"/>
      <c r="REP8" s="291"/>
      <c r="REQ8" s="291"/>
      <c r="RER8" s="291"/>
      <c r="RES8" s="291"/>
      <c r="RET8" s="291"/>
      <c r="REU8" s="291"/>
      <c r="REV8" s="291"/>
      <c r="REW8" s="291"/>
      <c r="REX8" s="291"/>
      <c r="REY8" s="291"/>
      <c r="REZ8" s="291"/>
      <c r="RFA8" s="291"/>
      <c r="RFB8" s="291"/>
      <c r="RFC8" s="291"/>
      <c r="RFD8" s="291"/>
      <c r="RFE8" s="291"/>
      <c r="RFF8" s="291"/>
      <c r="RFG8" s="291"/>
      <c r="RFH8" s="291"/>
      <c r="RFI8" s="291"/>
      <c r="RFJ8" s="291"/>
      <c r="RFK8" s="291"/>
      <c r="RFL8" s="291"/>
      <c r="RFM8" s="291"/>
      <c r="RFN8" s="291"/>
      <c r="RFO8" s="291"/>
      <c r="RFP8" s="291"/>
      <c r="RFQ8" s="291"/>
      <c r="RFR8" s="291"/>
      <c r="RFS8" s="291"/>
      <c r="RFT8" s="291"/>
      <c r="RFU8" s="291"/>
      <c r="RFV8" s="291"/>
      <c r="RFW8" s="291"/>
      <c r="RFX8" s="291"/>
      <c r="RFY8" s="291"/>
      <c r="RFZ8" s="291"/>
      <c r="RGA8" s="291"/>
      <c r="RGB8" s="291"/>
      <c r="RGC8" s="291"/>
      <c r="RGD8" s="291"/>
      <c r="RGE8" s="291"/>
      <c r="RGF8" s="291"/>
      <c r="RGG8" s="291"/>
      <c r="RGH8" s="291"/>
      <c r="RGI8" s="291"/>
      <c r="RGJ8" s="291"/>
      <c r="RGK8" s="291"/>
      <c r="RGL8" s="291"/>
      <c r="RGM8" s="291"/>
      <c r="RGN8" s="291"/>
      <c r="RGO8" s="291"/>
      <c r="RGP8" s="291"/>
      <c r="RGQ8" s="291"/>
      <c r="RGR8" s="291"/>
      <c r="RGS8" s="291"/>
      <c r="RGT8" s="291"/>
      <c r="RGU8" s="291"/>
      <c r="RGV8" s="291"/>
      <c r="RGW8" s="291"/>
      <c r="RGX8" s="291"/>
      <c r="RGY8" s="291"/>
      <c r="RGZ8" s="291"/>
      <c r="RHA8" s="291"/>
      <c r="RHB8" s="291"/>
      <c r="RHC8" s="291"/>
      <c r="RHD8" s="291"/>
      <c r="RHE8" s="291"/>
      <c r="RHF8" s="291"/>
      <c r="RHG8" s="291"/>
      <c r="RHH8" s="291"/>
      <c r="RHI8" s="291"/>
      <c r="RHJ8" s="291"/>
      <c r="RHK8" s="291"/>
      <c r="RHL8" s="291"/>
      <c r="RHM8" s="291"/>
      <c r="RHN8" s="291"/>
      <c r="RHO8" s="291"/>
      <c r="RHP8" s="291"/>
      <c r="RHQ8" s="291"/>
      <c r="RHR8" s="291"/>
      <c r="RHS8" s="291"/>
      <c r="RHT8" s="291"/>
      <c r="RHU8" s="291"/>
      <c r="RHV8" s="291"/>
      <c r="RHW8" s="291"/>
      <c r="RHX8" s="291"/>
      <c r="RHY8" s="291"/>
      <c r="RHZ8" s="291"/>
      <c r="RIA8" s="291"/>
      <c r="RIB8" s="291"/>
      <c r="RIC8" s="291"/>
      <c r="RID8" s="291"/>
      <c r="RIE8" s="291"/>
      <c r="RIF8" s="291"/>
      <c r="RIG8" s="291"/>
      <c r="RIH8" s="291"/>
      <c r="RII8" s="291"/>
      <c r="RIJ8" s="291"/>
      <c r="RIK8" s="291"/>
      <c r="RIL8" s="291"/>
      <c r="RIM8" s="291"/>
      <c r="RIN8" s="291"/>
      <c r="RIO8" s="291"/>
      <c r="RIP8" s="291"/>
      <c r="RIQ8" s="291"/>
      <c r="RIR8" s="291"/>
      <c r="RIS8" s="291"/>
      <c r="RIT8" s="291"/>
      <c r="RIU8" s="291"/>
      <c r="RIV8" s="291"/>
      <c r="RIW8" s="291"/>
      <c r="RIX8" s="291"/>
      <c r="RIY8" s="291"/>
      <c r="RIZ8" s="291"/>
      <c r="RJA8" s="291"/>
      <c r="RJB8" s="291"/>
      <c r="RJC8" s="291"/>
      <c r="RJD8" s="291"/>
      <c r="RJE8" s="291"/>
      <c r="RJF8" s="291"/>
      <c r="RJG8" s="291"/>
      <c r="RJH8" s="291"/>
      <c r="RJI8" s="291"/>
      <c r="RJJ8" s="291"/>
      <c r="RJK8" s="291"/>
      <c r="RJL8" s="291"/>
      <c r="RJM8" s="291"/>
      <c r="RJN8" s="291"/>
      <c r="RJO8" s="291"/>
      <c r="RJP8" s="291"/>
      <c r="RJQ8" s="291"/>
      <c r="RJR8" s="291"/>
      <c r="RJS8" s="291"/>
      <c r="RJT8" s="291"/>
      <c r="RJU8" s="291"/>
      <c r="RJV8" s="291"/>
      <c r="RJW8" s="291"/>
      <c r="RJX8" s="291"/>
      <c r="RJY8" s="291"/>
      <c r="RJZ8" s="291"/>
      <c r="RKA8" s="291"/>
      <c r="RKB8" s="291"/>
      <c r="RKC8" s="291"/>
      <c r="RKD8" s="291"/>
      <c r="RKE8" s="291"/>
      <c r="RKF8" s="291"/>
      <c r="RKG8" s="291"/>
      <c r="RKH8" s="291"/>
      <c r="RKI8" s="291"/>
      <c r="RKJ8" s="291"/>
      <c r="RKK8" s="291"/>
      <c r="RKL8" s="291"/>
      <c r="RKM8" s="291"/>
      <c r="RKN8" s="291"/>
      <c r="RKO8" s="291"/>
      <c r="RKP8" s="291"/>
      <c r="RKQ8" s="291"/>
      <c r="RKR8" s="291"/>
      <c r="RKS8" s="291"/>
      <c r="RKT8" s="291"/>
      <c r="RKU8" s="291"/>
      <c r="RKV8" s="291"/>
      <c r="RKW8" s="291"/>
      <c r="RKX8" s="291"/>
      <c r="RKY8" s="291"/>
      <c r="RKZ8" s="291"/>
      <c r="RLA8" s="291"/>
      <c r="RLB8" s="291"/>
      <c r="RLC8" s="291"/>
      <c r="RLD8" s="291"/>
      <c r="RLE8" s="291"/>
      <c r="RLF8" s="291"/>
      <c r="RLG8" s="291"/>
      <c r="RLH8" s="291"/>
      <c r="RLI8" s="291"/>
      <c r="RLJ8" s="291"/>
      <c r="RLK8" s="291"/>
      <c r="RLL8" s="291"/>
      <c r="RLM8" s="291"/>
      <c r="RLN8" s="291"/>
      <c r="RLO8" s="291"/>
      <c r="RLP8" s="291"/>
      <c r="RLQ8" s="291"/>
      <c r="RLR8" s="291"/>
      <c r="RLS8" s="291"/>
      <c r="RLT8" s="291"/>
      <c r="RLU8" s="291"/>
      <c r="RLV8" s="291"/>
      <c r="RLW8" s="291"/>
      <c r="RLX8" s="291"/>
      <c r="RLY8" s="291"/>
      <c r="RLZ8" s="291"/>
      <c r="RMA8" s="291"/>
      <c r="RMB8" s="291"/>
      <c r="RMC8" s="291"/>
      <c r="RMD8" s="291"/>
      <c r="RME8" s="291"/>
      <c r="RMF8" s="291"/>
      <c r="RMG8" s="291"/>
      <c r="RMH8" s="291"/>
      <c r="RMI8" s="291"/>
      <c r="RMJ8" s="291"/>
      <c r="RMK8" s="291"/>
      <c r="RML8" s="291"/>
      <c r="RMM8" s="291"/>
      <c r="RMN8" s="291"/>
      <c r="RMO8" s="291"/>
      <c r="RMP8" s="291"/>
      <c r="RMQ8" s="291"/>
      <c r="RMR8" s="291"/>
      <c r="RMS8" s="291"/>
      <c r="RMT8" s="291"/>
      <c r="RMU8" s="291"/>
      <c r="RMV8" s="291"/>
      <c r="RMW8" s="291"/>
      <c r="RMX8" s="291"/>
      <c r="RMY8" s="291"/>
      <c r="RMZ8" s="291"/>
      <c r="RNA8" s="291"/>
      <c r="RNB8" s="291"/>
      <c r="RNC8" s="291"/>
      <c r="RND8" s="291"/>
      <c r="RNE8" s="291"/>
      <c r="RNF8" s="291"/>
      <c r="RNG8" s="291"/>
      <c r="RNH8" s="291"/>
      <c r="RNI8" s="291"/>
      <c r="RNJ8" s="291"/>
      <c r="RNK8" s="291"/>
      <c r="RNL8" s="291"/>
      <c r="RNM8" s="291"/>
      <c r="RNN8" s="291"/>
      <c r="RNO8" s="291"/>
      <c r="RNP8" s="291"/>
      <c r="RNQ8" s="291"/>
      <c r="RNR8" s="291"/>
      <c r="RNS8" s="291"/>
      <c r="RNT8" s="291"/>
      <c r="RNU8" s="291"/>
      <c r="RNV8" s="291"/>
      <c r="RNW8" s="291"/>
      <c r="RNX8" s="291"/>
      <c r="RNY8" s="291"/>
      <c r="RNZ8" s="291"/>
      <c r="ROA8" s="291"/>
      <c r="ROB8" s="291"/>
      <c r="ROC8" s="291"/>
      <c r="ROD8" s="291"/>
      <c r="ROE8" s="291"/>
      <c r="ROF8" s="291"/>
      <c r="ROG8" s="291"/>
      <c r="ROH8" s="291"/>
      <c r="ROI8" s="291"/>
      <c r="ROJ8" s="291"/>
      <c r="ROK8" s="291"/>
      <c r="ROL8" s="291"/>
      <c r="ROM8" s="291"/>
      <c r="RON8" s="291"/>
      <c r="ROO8" s="291"/>
      <c r="ROP8" s="291"/>
      <c r="ROQ8" s="291"/>
      <c r="ROR8" s="291"/>
      <c r="ROS8" s="291"/>
      <c r="ROT8" s="291"/>
      <c r="ROU8" s="291"/>
      <c r="ROV8" s="291"/>
      <c r="ROW8" s="291"/>
      <c r="ROX8" s="291"/>
      <c r="ROY8" s="291"/>
      <c r="ROZ8" s="291"/>
      <c r="RPA8" s="291"/>
      <c r="RPB8" s="291"/>
      <c r="RPC8" s="291"/>
      <c r="RPD8" s="291"/>
      <c r="RPE8" s="291"/>
      <c r="RPF8" s="291"/>
      <c r="RPG8" s="291"/>
      <c r="RPH8" s="291"/>
      <c r="RPI8" s="291"/>
      <c r="RPJ8" s="291"/>
      <c r="RPK8" s="291"/>
      <c r="RPL8" s="291"/>
      <c r="RPM8" s="291"/>
      <c r="RPN8" s="291"/>
      <c r="RPO8" s="291"/>
      <c r="RPP8" s="291"/>
      <c r="RPQ8" s="291"/>
      <c r="RPR8" s="291"/>
      <c r="RPS8" s="291"/>
      <c r="RPT8" s="291"/>
      <c r="RPU8" s="291"/>
      <c r="RPV8" s="291"/>
      <c r="RPW8" s="291"/>
      <c r="RPX8" s="291"/>
      <c r="RPY8" s="291"/>
      <c r="RPZ8" s="291"/>
      <c r="RQA8" s="291"/>
      <c r="RQB8" s="291"/>
      <c r="RQC8" s="291"/>
      <c r="RQD8" s="291"/>
      <c r="RQE8" s="291"/>
      <c r="RQF8" s="291"/>
      <c r="RQG8" s="291"/>
      <c r="RQH8" s="291"/>
      <c r="RQI8" s="291"/>
      <c r="RQJ8" s="291"/>
      <c r="RQK8" s="291"/>
      <c r="RQL8" s="291"/>
      <c r="RQM8" s="291"/>
      <c r="RQN8" s="291"/>
      <c r="RQO8" s="291"/>
      <c r="RQP8" s="291"/>
      <c r="RQQ8" s="291"/>
      <c r="RQR8" s="291"/>
      <c r="RQS8" s="291"/>
      <c r="RQT8" s="291"/>
      <c r="RQU8" s="291"/>
      <c r="RQV8" s="291"/>
      <c r="RQW8" s="291"/>
      <c r="RQX8" s="291"/>
      <c r="RQY8" s="291"/>
      <c r="RQZ8" s="291"/>
      <c r="RRA8" s="291"/>
      <c r="RRB8" s="291"/>
      <c r="RRC8" s="291"/>
      <c r="RRD8" s="291"/>
      <c r="RRE8" s="291"/>
      <c r="RRF8" s="291"/>
      <c r="RRG8" s="291"/>
      <c r="RRH8" s="291"/>
      <c r="RRI8" s="291"/>
      <c r="RRJ8" s="291"/>
      <c r="RRK8" s="291"/>
      <c r="RRL8" s="291"/>
      <c r="RRM8" s="291"/>
      <c r="RRN8" s="291"/>
      <c r="RRO8" s="291"/>
      <c r="RRP8" s="291"/>
      <c r="RRQ8" s="291"/>
      <c r="RRR8" s="291"/>
      <c r="RRS8" s="291"/>
      <c r="RRT8" s="291"/>
      <c r="RRU8" s="291"/>
      <c r="RRV8" s="291"/>
      <c r="RRW8" s="291"/>
      <c r="RRX8" s="291"/>
      <c r="RRY8" s="291"/>
      <c r="RRZ8" s="291"/>
      <c r="RSA8" s="291"/>
      <c r="RSB8" s="291"/>
      <c r="RSC8" s="291"/>
      <c r="RSD8" s="291"/>
      <c r="RSE8" s="291"/>
      <c r="RSF8" s="291"/>
      <c r="RSG8" s="291"/>
      <c r="RSH8" s="291"/>
      <c r="RSI8" s="291"/>
      <c r="RSJ8" s="291"/>
      <c r="RSK8" s="291"/>
      <c r="RSL8" s="291"/>
      <c r="RSM8" s="291"/>
      <c r="RSN8" s="291"/>
      <c r="RSO8" s="291"/>
      <c r="RSP8" s="291"/>
      <c r="RSQ8" s="291"/>
      <c r="RSR8" s="291"/>
      <c r="RSS8" s="291"/>
      <c r="RST8" s="291"/>
      <c r="RSU8" s="291"/>
      <c r="RSV8" s="291"/>
      <c r="RSW8" s="291"/>
      <c r="RSX8" s="291"/>
      <c r="RSY8" s="291"/>
      <c r="RSZ8" s="291"/>
      <c r="RTA8" s="291"/>
      <c r="RTB8" s="291"/>
      <c r="RTC8" s="291"/>
      <c r="RTD8" s="291"/>
      <c r="RTE8" s="291"/>
      <c r="RTF8" s="291"/>
      <c r="RTG8" s="291"/>
      <c r="RTH8" s="291"/>
      <c r="RTI8" s="291"/>
      <c r="RTJ8" s="291"/>
      <c r="RTK8" s="291"/>
      <c r="RTL8" s="291"/>
      <c r="RTM8" s="291"/>
      <c r="RTN8" s="291"/>
      <c r="RTO8" s="291"/>
      <c r="RTP8" s="291"/>
      <c r="RTQ8" s="291"/>
      <c r="RTR8" s="291"/>
      <c r="RTS8" s="291"/>
      <c r="RTT8" s="291"/>
      <c r="RTU8" s="291"/>
      <c r="RTV8" s="291"/>
      <c r="RTW8" s="291"/>
      <c r="RTX8" s="291"/>
      <c r="RTY8" s="291"/>
      <c r="RTZ8" s="291"/>
      <c r="RUA8" s="291"/>
      <c r="RUB8" s="291"/>
      <c r="RUC8" s="291"/>
      <c r="RUD8" s="291"/>
      <c r="RUE8" s="291"/>
      <c r="RUF8" s="291"/>
      <c r="RUG8" s="291"/>
      <c r="RUH8" s="291"/>
      <c r="RUI8" s="291"/>
      <c r="RUJ8" s="291"/>
      <c r="RUK8" s="291"/>
      <c r="RUL8" s="291"/>
      <c r="RUM8" s="291"/>
      <c r="RUN8" s="291"/>
      <c r="RUO8" s="291"/>
      <c r="RUP8" s="291"/>
      <c r="RUQ8" s="291"/>
      <c r="RUR8" s="291"/>
      <c r="RUS8" s="291"/>
      <c r="RUT8" s="291"/>
      <c r="RUU8" s="291"/>
      <c r="RUV8" s="291"/>
      <c r="RUW8" s="291"/>
      <c r="RUX8" s="291"/>
      <c r="RUY8" s="291"/>
      <c r="RUZ8" s="291"/>
      <c r="RVA8" s="291"/>
      <c r="RVB8" s="291"/>
      <c r="RVC8" s="291"/>
      <c r="RVD8" s="291"/>
      <c r="RVE8" s="291"/>
      <c r="RVF8" s="291"/>
      <c r="RVG8" s="291"/>
      <c r="RVH8" s="291"/>
      <c r="RVI8" s="291"/>
      <c r="RVJ8" s="291"/>
      <c r="RVK8" s="291"/>
      <c r="RVL8" s="291"/>
      <c r="RVM8" s="291"/>
      <c r="RVN8" s="291"/>
      <c r="RVO8" s="291"/>
      <c r="RVP8" s="291"/>
      <c r="RVQ8" s="291"/>
      <c r="RVR8" s="291"/>
      <c r="RVS8" s="291"/>
      <c r="RVT8" s="291"/>
      <c r="RVU8" s="291"/>
      <c r="RVV8" s="291"/>
      <c r="RVW8" s="291"/>
      <c r="RVX8" s="291"/>
      <c r="RVY8" s="291"/>
      <c r="RVZ8" s="291"/>
      <c r="RWA8" s="291"/>
      <c r="RWB8" s="291"/>
      <c r="RWC8" s="291"/>
      <c r="RWD8" s="291"/>
      <c r="RWE8" s="291"/>
      <c r="RWF8" s="291"/>
      <c r="RWG8" s="291"/>
      <c r="RWH8" s="291"/>
      <c r="RWI8" s="291"/>
      <c r="RWJ8" s="291"/>
      <c r="RWK8" s="291"/>
      <c r="RWL8" s="291"/>
      <c r="RWM8" s="291"/>
      <c r="RWN8" s="291"/>
      <c r="RWO8" s="291"/>
      <c r="RWP8" s="291"/>
      <c r="RWQ8" s="291"/>
      <c r="RWR8" s="291"/>
      <c r="RWS8" s="291"/>
      <c r="RWT8" s="291"/>
      <c r="RWU8" s="291"/>
      <c r="RWV8" s="291"/>
      <c r="RWW8" s="291"/>
      <c r="RWX8" s="291"/>
      <c r="RWY8" s="291"/>
      <c r="RWZ8" s="291"/>
      <c r="RXA8" s="291"/>
      <c r="RXB8" s="291"/>
      <c r="RXC8" s="291"/>
      <c r="RXD8" s="291"/>
      <c r="RXE8" s="291"/>
      <c r="RXF8" s="291"/>
      <c r="RXG8" s="291"/>
      <c r="RXH8" s="291"/>
      <c r="RXI8" s="291"/>
      <c r="RXJ8" s="291"/>
      <c r="RXK8" s="291"/>
      <c r="RXL8" s="291"/>
      <c r="RXM8" s="291"/>
      <c r="RXN8" s="291"/>
      <c r="RXO8" s="291"/>
      <c r="RXP8" s="291"/>
      <c r="RXQ8" s="291"/>
      <c r="RXR8" s="291"/>
      <c r="RXS8" s="291"/>
      <c r="RXT8" s="291"/>
      <c r="RXU8" s="291"/>
      <c r="RXV8" s="291"/>
      <c r="RXW8" s="291"/>
      <c r="RXX8" s="291"/>
      <c r="RXY8" s="291"/>
      <c r="RXZ8" s="291"/>
      <c r="RYA8" s="291"/>
      <c r="RYB8" s="291"/>
      <c r="RYC8" s="291"/>
      <c r="RYD8" s="291"/>
      <c r="RYE8" s="291"/>
      <c r="RYF8" s="291"/>
      <c r="RYG8" s="291"/>
      <c r="RYH8" s="291"/>
      <c r="RYI8" s="291"/>
      <c r="RYJ8" s="291"/>
      <c r="RYK8" s="291"/>
      <c r="RYL8" s="291"/>
      <c r="RYM8" s="291"/>
      <c r="RYN8" s="291"/>
      <c r="RYO8" s="291"/>
      <c r="RYP8" s="291"/>
      <c r="RYQ8" s="291"/>
      <c r="RYR8" s="291"/>
      <c r="RYS8" s="291"/>
      <c r="RYT8" s="291"/>
      <c r="RYU8" s="291"/>
      <c r="RYV8" s="291"/>
      <c r="RYW8" s="291"/>
      <c r="RYX8" s="291"/>
      <c r="RYY8" s="291"/>
      <c r="RYZ8" s="291"/>
      <c r="RZA8" s="291"/>
      <c r="RZB8" s="291"/>
      <c r="RZC8" s="291"/>
      <c r="RZD8" s="291"/>
      <c r="RZE8" s="291"/>
      <c r="RZF8" s="291"/>
      <c r="RZG8" s="291"/>
      <c r="RZH8" s="291"/>
      <c r="RZI8" s="291"/>
      <c r="RZJ8" s="291"/>
      <c r="RZK8" s="291"/>
      <c r="RZL8" s="291"/>
      <c r="RZM8" s="291"/>
      <c r="RZN8" s="291"/>
      <c r="RZO8" s="291"/>
      <c r="RZP8" s="291"/>
      <c r="RZQ8" s="291"/>
      <c r="RZR8" s="291"/>
      <c r="RZS8" s="291"/>
      <c r="RZT8" s="291"/>
      <c r="RZU8" s="291"/>
      <c r="RZV8" s="291"/>
      <c r="RZW8" s="291"/>
      <c r="RZX8" s="291"/>
      <c r="RZY8" s="291"/>
      <c r="RZZ8" s="291"/>
      <c r="SAA8" s="291"/>
      <c r="SAB8" s="291"/>
      <c r="SAC8" s="291"/>
      <c r="SAD8" s="291"/>
      <c r="SAE8" s="291"/>
      <c r="SAF8" s="291"/>
      <c r="SAG8" s="291"/>
      <c r="SAH8" s="291"/>
      <c r="SAI8" s="291"/>
      <c r="SAJ8" s="291"/>
      <c r="SAK8" s="291"/>
      <c r="SAL8" s="291"/>
      <c r="SAM8" s="291"/>
      <c r="SAN8" s="291"/>
      <c r="SAO8" s="291"/>
      <c r="SAP8" s="291"/>
      <c r="SAQ8" s="291"/>
      <c r="SAR8" s="291"/>
      <c r="SAS8" s="291"/>
      <c r="SAT8" s="291"/>
      <c r="SAU8" s="291"/>
      <c r="SAV8" s="291"/>
      <c r="SAW8" s="291"/>
      <c r="SAX8" s="291"/>
      <c r="SAY8" s="291"/>
      <c r="SAZ8" s="291"/>
      <c r="SBA8" s="291"/>
      <c r="SBB8" s="291"/>
      <c r="SBC8" s="291"/>
      <c r="SBD8" s="291"/>
      <c r="SBE8" s="291"/>
      <c r="SBF8" s="291"/>
      <c r="SBG8" s="291"/>
      <c r="SBH8" s="291"/>
      <c r="SBI8" s="291"/>
      <c r="SBJ8" s="291"/>
      <c r="SBK8" s="291"/>
      <c r="SBL8" s="291"/>
      <c r="SBM8" s="291"/>
      <c r="SBN8" s="291"/>
      <c r="SBO8" s="291"/>
      <c r="SBP8" s="291"/>
      <c r="SBQ8" s="291"/>
      <c r="SBR8" s="291"/>
      <c r="SBS8" s="291"/>
      <c r="SBT8" s="291"/>
      <c r="SBU8" s="291"/>
      <c r="SBV8" s="291"/>
      <c r="SBW8" s="291"/>
      <c r="SBX8" s="291"/>
      <c r="SBY8" s="291"/>
      <c r="SBZ8" s="291"/>
      <c r="SCA8" s="291"/>
      <c r="SCB8" s="291"/>
      <c r="SCC8" s="291"/>
      <c r="SCD8" s="291"/>
      <c r="SCE8" s="291"/>
      <c r="SCF8" s="291"/>
      <c r="SCG8" s="291"/>
      <c r="SCH8" s="291"/>
      <c r="SCI8" s="291"/>
      <c r="SCJ8" s="291"/>
      <c r="SCK8" s="291"/>
      <c r="SCL8" s="291"/>
      <c r="SCM8" s="291"/>
      <c r="SCN8" s="291"/>
      <c r="SCO8" s="291"/>
      <c r="SCP8" s="291"/>
      <c r="SCQ8" s="291"/>
      <c r="SCR8" s="291"/>
      <c r="SCS8" s="291"/>
      <c r="SCT8" s="291"/>
      <c r="SCU8" s="291"/>
      <c r="SCV8" s="291"/>
      <c r="SCW8" s="291"/>
      <c r="SCX8" s="291"/>
      <c r="SCY8" s="291"/>
      <c r="SCZ8" s="291"/>
      <c r="SDA8" s="291"/>
      <c r="SDB8" s="291"/>
      <c r="SDC8" s="291"/>
      <c r="SDD8" s="291"/>
      <c r="SDE8" s="291"/>
      <c r="SDF8" s="291"/>
      <c r="SDG8" s="291"/>
      <c r="SDH8" s="291"/>
      <c r="SDI8" s="291"/>
      <c r="SDJ8" s="291"/>
      <c r="SDK8" s="291"/>
      <c r="SDL8" s="291"/>
      <c r="SDM8" s="291"/>
      <c r="SDN8" s="291"/>
      <c r="SDO8" s="291"/>
      <c r="SDP8" s="291"/>
      <c r="SDQ8" s="291"/>
      <c r="SDR8" s="291"/>
      <c r="SDS8" s="291"/>
      <c r="SDT8" s="291"/>
      <c r="SDU8" s="291"/>
      <c r="SDV8" s="291"/>
      <c r="SDW8" s="291"/>
      <c r="SDX8" s="291"/>
      <c r="SDY8" s="291"/>
      <c r="SDZ8" s="291"/>
      <c r="SEA8" s="291"/>
      <c r="SEB8" s="291"/>
      <c r="SEC8" s="291"/>
      <c r="SED8" s="291"/>
      <c r="SEE8" s="291"/>
      <c r="SEF8" s="291"/>
      <c r="SEG8" s="291"/>
      <c r="SEH8" s="291"/>
      <c r="SEI8" s="291"/>
      <c r="SEJ8" s="291"/>
      <c r="SEK8" s="291"/>
      <c r="SEL8" s="291"/>
      <c r="SEM8" s="291"/>
      <c r="SEN8" s="291"/>
      <c r="SEO8" s="291"/>
      <c r="SEP8" s="291"/>
      <c r="SEQ8" s="291"/>
      <c r="SER8" s="291"/>
      <c r="SES8" s="291"/>
      <c r="SET8" s="291"/>
      <c r="SEU8" s="291"/>
      <c r="SEV8" s="291"/>
      <c r="SEW8" s="291"/>
      <c r="SEX8" s="291"/>
      <c r="SEY8" s="291"/>
      <c r="SEZ8" s="291"/>
      <c r="SFA8" s="291"/>
      <c r="SFB8" s="291"/>
      <c r="SFC8" s="291"/>
      <c r="SFD8" s="291"/>
      <c r="SFE8" s="291"/>
      <c r="SFF8" s="291"/>
      <c r="SFG8" s="291"/>
      <c r="SFH8" s="291"/>
      <c r="SFI8" s="291"/>
      <c r="SFJ8" s="291"/>
      <c r="SFK8" s="291"/>
      <c r="SFL8" s="291"/>
      <c r="SFM8" s="291"/>
      <c r="SFN8" s="291"/>
      <c r="SFO8" s="291"/>
      <c r="SFP8" s="291"/>
      <c r="SFQ8" s="291"/>
      <c r="SFR8" s="291"/>
      <c r="SFS8" s="291"/>
      <c r="SFT8" s="291"/>
      <c r="SFU8" s="291"/>
      <c r="SFV8" s="291"/>
      <c r="SFW8" s="291"/>
      <c r="SFX8" s="291"/>
      <c r="SFY8" s="291"/>
      <c r="SFZ8" s="291"/>
      <c r="SGA8" s="291"/>
      <c r="SGB8" s="291"/>
      <c r="SGC8" s="291"/>
      <c r="SGD8" s="291"/>
      <c r="SGE8" s="291"/>
      <c r="SGF8" s="291"/>
      <c r="SGG8" s="291"/>
      <c r="SGH8" s="291"/>
      <c r="SGI8" s="291"/>
      <c r="SGJ8" s="291"/>
      <c r="SGK8" s="291"/>
      <c r="SGL8" s="291"/>
      <c r="SGM8" s="291"/>
      <c r="SGN8" s="291"/>
      <c r="SGO8" s="291"/>
      <c r="SGP8" s="291"/>
      <c r="SGQ8" s="291"/>
      <c r="SGR8" s="291"/>
      <c r="SGS8" s="291"/>
      <c r="SGT8" s="291"/>
      <c r="SGU8" s="291"/>
      <c r="SGV8" s="291"/>
      <c r="SGW8" s="291"/>
      <c r="SGX8" s="291"/>
      <c r="SGY8" s="291"/>
      <c r="SGZ8" s="291"/>
      <c r="SHA8" s="291"/>
      <c r="SHB8" s="291"/>
      <c r="SHC8" s="291"/>
      <c r="SHD8" s="291"/>
      <c r="SHE8" s="291"/>
      <c r="SHF8" s="291"/>
      <c r="SHG8" s="291"/>
      <c r="SHH8" s="291"/>
      <c r="SHI8" s="291"/>
      <c r="SHJ8" s="291"/>
      <c r="SHK8" s="291"/>
      <c r="SHL8" s="291"/>
      <c r="SHM8" s="291"/>
      <c r="SHN8" s="291"/>
      <c r="SHO8" s="291"/>
      <c r="SHP8" s="291"/>
      <c r="SHQ8" s="291"/>
      <c r="SHR8" s="291"/>
      <c r="SHS8" s="291"/>
      <c r="SHT8" s="291"/>
      <c r="SHU8" s="291"/>
      <c r="SHV8" s="291"/>
      <c r="SHW8" s="291"/>
      <c r="SHX8" s="291"/>
      <c r="SHY8" s="291"/>
      <c r="SHZ8" s="291"/>
      <c r="SIA8" s="291"/>
      <c r="SIB8" s="291"/>
      <c r="SIC8" s="291"/>
      <c r="SID8" s="291"/>
      <c r="SIE8" s="291"/>
      <c r="SIF8" s="291"/>
      <c r="SIG8" s="291"/>
      <c r="SIH8" s="291"/>
      <c r="SII8" s="291"/>
      <c r="SIJ8" s="291"/>
      <c r="SIK8" s="291"/>
      <c r="SIL8" s="291"/>
      <c r="SIM8" s="291"/>
      <c r="SIN8" s="291"/>
      <c r="SIO8" s="291"/>
      <c r="SIP8" s="291"/>
      <c r="SIQ8" s="291"/>
      <c r="SIR8" s="291"/>
      <c r="SIS8" s="291"/>
      <c r="SIT8" s="291"/>
      <c r="SIU8" s="291"/>
      <c r="SIV8" s="291"/>
      <c r="SIW8" s="291"/>
      <c r="SIX8" s="291"/>
      <c r="SIY8" s="291"/>
      <c r="SIZ8" s="291"/>
      <c r="SJA8" s="291"/>
      <c r="SJB8" s="291"/>
      <c r="SJC8" s="291"/>
      <c r="SJD8" s="291"/>
      <c r="SJE8" s="291"/>
      <c r="SJF8" s="291"/>
      <c r="SJG8" s="291"/>
      <c r="SJH8" s="291"/>
      <c r="SJI8" s="291"/>
      <c r="SJJ8" s="291"/>
      <c r="SJK8" s="291"/>
      <c r="SJL8" s="291"/>
      <c r="SJM8" s="291"/>
      <c r="SJN8" s="291"/>
      <c r="SJO8" s="291"/>
      <c r="SJP8" s="291"/>
      <c r="SJQ8" s="291"/>
      <c r="SJR8" s="291"/>
      <c r="SJS8" s="291"/>
      <c r="SJT8" s="291"/>
      <c r="SJU8" s="291"/>
      <c r="SJV8" s="291"/>
      <c r="SJW8" s="291"/>
      <c r="SJX8" s="291"/>
      <c r="SJY8" s="291"/>
      <c r="SJZ8" s="291"/>
      <c r="SKA8" s="291"/>
      <c r="SKB8" s="291"/>
      <c r="SKC8" s="291"/>
      <c r="SKD8" s="291"/>
      <c r="SKE8" s="291"/>
      <c r="SKF8" s="291"/>
      <c r="SKG8" s="291"/>
      <c r="SKH8" s="291"/>
      <c r="SKI8" s="291"/>
      <c r="SKJ8" s="291"/>
      <c r="SKK8" s="291"/>
      <c r="SKL8" s="291"/>
      <c r="SKM8" s="291"/>
      <c r="SKN8" s="291"/>
      <c r="SKO8" s="291"/>
      <c r="SKP8" s="291"/>
      <c r="SKQ8" s="291"/>
      <c r="SKR8" s="291"/>
      <c r="SKS8" s="291"/>
      <c r="SKT8" s="291"/>
      <c r="SKU8" s="291"/>
      <c r="SKV8" s="291"/>
      <c r="SKW8" s="291"/>
      <c r="SKX8" s="291"/>
      <c r="SKY8" s="291"/>
      <c r="SKZ8" s="291"/>
      <c r="SLA8" s="291"/>
      <c r="SLB8" s="291"/>
      <c r="SLC8" s="291"/>
      <c r="SLD8" s="291"/>
      <c r="SLE8" s="291"/>
      <c r="SLF8" s="291"/>
      <c r="SLG8" s="291"/>
      <c r="SLH8" s="291"/>
      <c r="SLI8" s="291"/>
      <c r="SLJ8" s="291"/>
      <c r="SLK8" s="291"/>
      <c r="SLL8" s="291"/>
      <c r="SLM8" s="291"/>
      <c r="SLN8" s="291"/>
      <c r="SLO8" s="291"/>
      <c r="SLP8" s="291"/>
      <c r="SLQ8" s="291"/>
      <c r="SLR8" s="291"/>
      <c r="SLS8" s="291"/>
      <c r="SLT8" s="291"/>
      <c r="SLU8" s="291"/>
      <c r="SLV8" s="291"/>
      <c r="SLW8" s="291"/>
      <c r="SLX8" s="291"/>
      <c r="SLY8" s="291"/>
      <c r="SLZ8" s="291"/>
      <c r="SMA8" s="291"/>
      <c r="SMB8" s="291"/>
      <c r="SMC8" s="291"/>
      <c r="SMD8" s="291"/>
      <c r="SME8" s="291"/>
      <c r="SMF8" s="291"/>
      <c r="SMG8" s="291"/>
      <c r="SMH8" s="291"/>
      <c r="SMI8" s="291"/>
      <c r="SMJ8" s="291"/>
      <c r="SMK8" s="291"/>
      <c r="SML8" s="291"/>
      <c r="SMM8" s="291"/>
      <c r="SMN8" s="291"/>
      <c r="SMO8" s="291"/>
      <c r="SMP8" s="291"/>
      <c r="SMQ8" s="291"/>
      <c r="SMR8" s="291"/>
      <c r="SMS8" s="291"/>
      <c r="SMT8" s="291"/>
      <c r="SMU8" s="291"/>
      <c r="SMV8" s="291"/>
      <c r="SMW8" s="291"/>
      <c r="SMX8" s="291"/>
      <c r="SMY8" s="291"/>
      <c r="SMZ8" s="291"/>
      <c r="SNA8" s="291"/>
      <c r="SNB8" s="291"/>
      <c r="SNC8" s="291"/>
      <c r="SND8" s="291"/>
      <c r="SNE8" s="291"/>
      <c r="SNF8" s="291"/>
      <c r="SNG8" s="291"/>
      <c r="SNH8" s="291"/>
      <c r="SNI8" s="291"/>
      <c r="SNJ8" s="291"/>
      <c r="SNK8" s="291"/>
      <c r="SNL8" s="291"/>
      <c r="SNM8" s="291"/>
      <c r="SNN8" s="291"/>
      <c r="SNO8" s="291"/>
      <c r="SNP8" s="291"/>
      <c r="SNQ8" s="291"/>
      <c r="SNR8" s="291"/>
      <c r="SNS8" s="291"/>
      <c r="SNT8" s="291"/>
      <c r="SNU8" s="291"/>
      <c r="SNV8" s="291"/>
      <c r="SNW8" s="291"/>
      <c r="SNX8" s="291"/>
      <c r="SNY8" s="291"/>
      <c r="SNZ8" s="291"/>
      <c r="SOA8" s="291"/>
      <c r="SOB8" s="291"/>
      <c r="SOC8" s="291"/>
      <c r="SOD8" s="291"/>
      <c r="SOE8" s="291"/>
      <c r="SOF8" s="291"/>
      <c r="SOG8" s="291"/>
      <c r="SOH8" s="291"/>
      <c r="SOI8" s="291"/>
      <c r="SOJ8" s="291"/>
      <c r="SOK8" s="291"/>
      <c r="SOL8" s="291"/>
      <c r="SOM8" s="291"/>
      <c r="SON8" s="291"/>
      <c r="SOO8" s="291"/>
      <c r="SOP8" s="291"/>
      <c r="SOQ8" s="291"/>
      <c r="SOR8" s="291"/>
      <c r="SOS8" s="291"/>
      <c r="SOT8" s="291"/>
      <c r="SOU8" s="291"/>
      <c r="SOV8" s="291"/>
      <c r="SOW8" s="291"/>
      <c r="SOX8" s="291"/>
      <c r="SOY8" s="291"/>
      <c r="SOZ8" s="291"/>
      <c r="SPA8" s="291"/>
      <c r="SPB8" s="291"/>
      <c r="SPC8" s="291"/>
      <c r="SPD8" s="291"/>
      <c r="SPE8" s="291"/>
      <c r="SPF8" s="291"/>
      <c r="SPG8" s="291"/>
      <c r="SPH8" s="291"/>
      <c r="SPI8" s="291"/>
      <c r="SPJ8" s="291"/>
      <c r="SPK8" s="291"/>
      <c r="SPL8" s="291"/>
      <c r="SPM8" s="291"/>
      <c r="SPN8" s="291"/>
      <c r="SPO8" s="291"/>
      <c r="SPP8" s="291"/>
      <c r="SPQ8" s="291"/>
      <c r="SPR8" s="291"/>
      <c r="SPS8" s="291"/>
      <c r="SPT8" s="291"/>
      <c r="SPU8" s="291"/>
      <c r="SPV8" s="291"/>
      <c r="SPW8" s="291"/>
      <c r="SPX8" s="291"/>
      <c r="SPY8" s="291"/>
      <c r="SPZ8" s="291"/>
      <c r="SQA8" s="291"/>
      <c r="SQB8" s="291"/>
      <c r="SQC8" s="291"/>
      <c r="SQD8" s="291"/>
      <c r="SQE8" s="291"/>
      <c r="SQF8" s="291"/>
      <c r="SQG8" s="291"/>
      <c r="SQH8" s="291"/>
      <c r="SQI8" s="291"/>
      <c r="SQJ8" s="291"/>
      <c r="SQK8" s="291"/>
      <c r="SQL8" s="291"/>
      <c r="SQM8" s="291"/>
      <c r="SQN8" s="291"/>
      <c r="SQO8" s="291"/>
      <c r="SQP8" s="291"/>
      <c r="SQQ8" s="291"/>
      <c r="SQR8" s="291"/>
      <c r="SQS8" s="291"/>
      <c r="SQT8" s="291"/>
      <c r="SQU8" s="291"/>
      <c r="SQV8" s="291"/>
      <c r="SQW8" s="291"/>
      <c r="SQX8" s="291"/>
      <c r="SQY8" s="291"/>
      <c r="SQZ8" s="291"/>
      <c r="SRA8" s="291"/>
      <c r="SRB8" s="291"/>
      <c r="SRC8" s="291"/>
      <c r="SRD8" s="291"/>
      <c r="SRE8" s="291"/>
      <c r="SRF8" s="291"/>
      <c r="SRG8" s="291"/>
      <c r="SRH8" s="291"/>
      <c r="SRI8" s="291"/>
      <c r="SRJ8" s="291"/>
      <c r="SRK8" s="291"/>
      <c r="SRL8" s="291"/>
      <c r="SRM8" s="291"/>
      <c r="SRN8" s="291"/>
      <c r="SRO8" s="291"/>
      <c r="SRP8" s="291"/>
      <c r="SRQ8" s="291"/>
      <c r="SRR8" s="291"/>
      <c r="SRS8" s="291"/>
      <c r="SRT8" s="291"/>
      <c r="SRU8" s="291"/>
      <c r="SRV8" s="291"/>
      <c r="SRW8" s="291"/>
      <c r="SRX8" s="291"/>
      <c r="SRY8" s="291"/>
      <c r="SRZ8" s="291"/>
      <c r="SSA8" s="291"/>
      <c r="SSB8" s="291"/>
      <c r="SSC8" s="291"/>
      <c r="SSD8" s="291"/>
      <c r="SSE8" s="291"/>
      <c r="SSF8" s="291"/>
      <c r="SSG8" s="291"/>
      <c r="SSH8" s="291"/>
      <c r="SSI8" s="291"/>
      <c r="SSJ8" s="291"/>
      <c r="SSK8" s="291"/>
      <c r="SSL8" s="291"/>
      <c r="SSM8" s="291"/>
      <c r="SSN8" s="291"/>
      <c r="SSO8" s="291"/>
      <c r="SSP8" s="291"/>
      <c r="SSQ8" s="291"/>
      <c r="SSR8" s="291"/>
      <c r="SSS8" s="291"/>
      <c r="SST8" s="291"/>
      <c r="SSU8" s="291"/>
      <c r="SSV8" s="291"/>
      <c r="SSW8" s="291"/>
      <c r="SSX8" s="291"/>
      <c r="SSY8" s="291"/>
      <c r="SSZ8" s="291"/>
      <c r="STA8" s="291"/>
      <c r="STB8" s="291"/>
      <c r="STC8" s="291"/>
      <c r="STD8" s="291"/>
      <c r="STE8" s="291"/>
      <c r="STF8" s="291"/>
      <c r="STG8" s="291"/>
      <c r="STH8" s="291"/>
      <c r="STI8" s="291"/>
      <c r="STJ8" s="291"/>
      <c r="STK8" s="291"/>
      <c r="STL8" s="291"/>
      <c r="STM8" s="291"/>
      <c r="STN8" s="291"/>
      <c r="STO8" s="291"/>
      <c r="STP8" s="291"/>
      <c r="STQ8" s="291"/>
      <c r="STR8" s="291"/>
      <c r="STS8" s="291"/>
      <c r="STT8" s="291"/>
      <c r="STU8" s="291"/>
      <c r="STV8" s="291"/>
      <c r="STW8" s="291"/>
      <c r="STX8" s="291"/>
      <c r="STY8" s="291"/>
      <c r="STZ8" s="291"/>
      <c r="SUA8" s="291"/>
      <c r="SUB8" s="291"/>
      <c r="SUC8" s="291"/>
      <c r="SUD8" s="291"/>
      <c r="SUE8" s="291"/>
      <c r="SUF8" s="291"/>
      <c r="SUG8" s="291"/>
      <c r="SUH8" s="291"/>
      <c r="SUI8" s="291"/>
      <c r="SUJ8" s="291"/>
      <c r="SUK8" s="291"/>
      <c r="SUL8" s="291"/>
      <c r="SUM8" s="291"/>
      <c r="SUN8" s="291"/>
      <c r="SUO8" s="291"/>
      <c r="SUP8" s="291"/>
      <c r="SUQ8" s="291"/>
      <c r="SUR8" s="291"/>
      <c r="SUS8" s="291"/>
      <c r="SUT8" s="291"/>
      <c r="SUU8" s="291"/>
      <c r="SUV8" s="291"/>
      <c r="SUW8" s="291"/>
      <c r="SUX8" s="291"/>
      <c r="SUY8" s="291"/>
      <c r="SUZ8" s="291"/>
      <c r="SVA8" s="291"/>
      <c r="SVB8" s="291"/>
      <c r="SVC8" s="291"/>
      <c r="SVD8" s="291"/>
      <c r="SVE8" s="291"/>
      <c r="SVF8" s="291"/>
      <c r="SVG8" s="291"/>
      <c r="SVH8" s="291"/>
      <c r="SVI8" s="291"/>
      <c r="SVJ8" s="291"/>
      <c r="SVK8" s="291"/>
      <c r="SVL8" s="291"/>
      <c r="SVM8" s="291"/>
      <c r="SVN8" s="291"/>
      <c r="SVO8" s="291"/>
      <c r="SVP8" s="291"/>
      <c r="SVQ8" s="291"/>
      <c r="SVR8" s="291"/>
      <c r="SVS8" s="291"/>
      <c r="SVT8" s="291"/>
      <c r="SVU8" s="291"/>
      <c r="SVV8" s="291"/>
      <c r="SVW8" s="291"/>
      <c r="SVX8" s="291"/>
      <c r="SVY8" s="291"/>
      <c r="SVZ8" s="291"/>
      <c r="SWA8" s="291"/>
      <c r="SWB8" s="291"/>
      <c r="SWC8" s="291"/>
      <c r="SWD8" s="291"/>
      <c r="SWE8" s="291"/>
      <c r="SWF8" s="291"/>
      <c r="SWG8" s="291"/>
      <c r="SWH8" s="291"/>
      <c r="SWI8" s="291"/>
      <c r="SWJ8" s="291"/>
      <c r="SWK8" s="291"/>
      <c r="SWL8" s="291"/>
      <c r="SWM8" s="291"/>
      <c r="SWN8" s="291"/>
      <c r="SWO8" s="291"/>
      <c r="SWP8" s="291"/>
      <c r="SWQ8" s="291"/>
      <c r="SWR8" s="291"/>
      <c r="SWS8" s="291"/>
      <c r="SWT8" s="291"/>
      <c r="SWU8" s="291"/>
      <c r="SWV8" s="291"/>
      <c r="SWW8" s="291"/>
      <c r="SWX8" s="291"/>
      <c r="SWY8" s="291"/>
      <c r="SWZ8" s="291"/>
      <c r="SXA8" s="291"/>
      <c r="SXB8" s="291"/>
      <c r="SXC8" s="291"/>
      <c r="SXD8" s="291"/>
      <c r="SXE8" s="291"/>
      <c r="SXF8" s="291"/>
      <c r="SXG8" s="291"/>
      <c r="SXH8" s="291"/>
      <c r="SXI8" s="291"/>
      <c r="SXJ8" s="291"/>
      <c r="SXK8" s="291"/>
      <c r="SXL8" s="291"/>
      <c r="SXM8" s="291"/>
      <c r="SXN8" s="291"/>
      <c r="SXO8" s="291"/>
      <c r="SXP8" s="291"/>
      <c r="SXQ8" s="291"/>
      <c r="SXR8" s="291"/>
      <c r="SXS8" s="291"/>
      <c r="SXT8" s="291"/>
      <c r="SXU8" s="291"/>
      <c r="SXV8" s="291"/>
      <c r="SXW8" s="291"/>
      <c r="SXX8" s="291"/>
      <c r="SXY8" s="291"/>
      <c r="SXZ8" s="291"/>
      <c r="SYA8" s="291"/>
      <c r="SYB8" s="291"/>
      <c r="SYC8" s="291"/>
      <c r="SYD8" s="291"/>
      <c r="SYE8" s="291"/>
      <c r="SYF8" s="291"/>
      <c r="SYG8" s="291"/>
      <c r="SYH8" s="291"/>
      <c r="SYI8" s="291"/>
      <c r="SYJ8" s="291"/>
      <c r="SYK8" s="291"/>
      <c r="SYL8" s="291"/>
      <c r="SYM8" s="291"/>
      <c r="SYN8" s="291"/>
      <c r="SYO8" s="291"/>
      <c r="SYP8" s="291"/>
      <c r="SYQ8" s="291"/>
      <c r="SYR8" s="291"/>
      <c r="SYS8" s="291"/>
      <c r="SYT8" s="291"/>
      <c r="SYU8" s="291"/>
      <c r="SYV8" s="291"/>
      <c r="SYW8" s="291"/>
      <c r="SYX8" s="291"/>
      <c r="SYY8" s="291"/>
      <c r="SYZ8" s="291"/>
      <c r="SZA8" s="291"/>
      <c r="SZB8" s="291"/>
      <c r="SZC8" s="291"/>
      <c r="SZD8" s="291"/>
      <c r="SZE8" s="291"/>
      <c r="SZF8" s="291"/>
      <c r="SZG8" s="291"/>
      <c r="SZH8" s="291"/>
      <c r="SZI8" s="291"/>
      <c r="SZJ8" s="291"/>
      <c r="SZK8" s="291"/>
      <c r="SZL8" s="291"/>
      <c r="SZM8" s="291"/>
      <c r="SZN8" s="291"/>
      <c r="SZO8" s="291"/>
      <c r="SZP8" s="291"/>
      <c r="SZQ8" s="291"/>
      <c r="SZR8" s="291"/>
      <c r="SZS8" s="291"/>
      <c r="SZT8" s="291"/>
      <c r="SZU8" s="291"/>
      <c r="SZV8" s="291"/>
      <c r="SZW8" s="291"/>
      <c r="SZX8" s="291"/>
      <c r="SZY8" s="291"/>
      <c r="SZZ8" s="291"/>
      <c r="TAA8" s="291"/>
      <c r="TAB8" s="291"/>
      <c r="TAC8" s="291"/>
      <c r="TAD8" s="291"/>
      <c r="TAE8" s="291"/>
      <c r="TAF8" s="291"/>
      <c r="TAG8" s="291"/>
      <c r="TAH8" s="291"/>
      <c r="TAI8" s="291"/>
      <c r="TAJ8" s="291"/>
      <c r="TAK8" s="291"/>
      <c r="TAL8" s="291"/>
      <c r="TAM8" s="291"/>
      <c r="TAN8" s="291"/>
      <c r="TAO8" s="291"/>
      <c r="TAP8" s="291"/>
      <c r="TAQ8" s="291"/>
      <c r="TAR8" s="291"/>
      <c r="TAS8" s="291"/>
      <c r="TAT8" s="291"/>
      <c r="TAU8" s="291"/>
      <c r="TAV8" s="291"/>
      <c r="TAW8" s="291"/>
      <c r="TAX8" s="291"/>
      <c r="TAY8" s="291"/>
      <c r="TAZ8" s="291"/>
      <c r="TBA8" s="291"/>
      <c r="TBB8" s="291"/>
      <c r="TBC8" s="291"/>
      <c r="TBD8" s="291"/>
      <c r="TBE8" s="291"/>
      <c r="TBF8" s="291"/>
      <c r="TBG8" s="291"/>
      <c r="TBH8" s="291"/>
      <c r="TBI8" s="291"/>
      <c r="TBJ8" s="291"/>
      <c r="TBK8" s="291"/>
      <c r="TBL8" s="291"/>
      <c r="TBM8" s="291"/>
      <c r="TBN8" s="291"/>
      <c r="TBO8" s="291"/>
      <c r="TBP8" s="291"/>
      <c r="TBQ8" s="291"/>
      <c r="TBR8" s="291"/>
      <c r="TBS8" s="291"/>
      <c r="TBT8" s="291"/>
      <c r="TBU8" s="291"/>
      <c r="TBV8" s="291"/>
      <c r="TBW8" s="291"/>
      <c r="TBX8" s="291"/>
      <c r="TBY8" s="291"/>
      <c r="TBZ8" s="291"/>
      <c r="TCA8" s="291"/>
      <c r="TCB8" s="291"/>
      <c r="TCC8" s="291"/>
      <c r="TCD8" s="291"/>
      <c r="TCE8" s="291"/>
      <c r="TCF8" s="291"/>
      <c r="TCG8" s="291"/>
      <c r="TCH8" s="291"/>
      <c r="TCI8" s="291"/>
      <c r="TCJ8" s="291"/>
      <c r="TCK8" s="291"/>
      <c r="TCL8" s="291"/>
      <c r="TCM8" s="291"/>
      <c r="TCN8" s="291"/>
      <c r="TCO8" s="291"/>
      <c r="TCP8" s="291"/>
      <c r="TCQ8" s="291"/>
      <c r="TCR8" s="291"/>
      <c r="TCS8" s="291"/>
      <c r="TCT8" s="291"/>
      <c r="TCU8" s="291"/>
      <c r="TCV8" s="291"/>
      <c r="TCW8" s="291"/>
      <c r="TCX8" s="291"/>
      <c r="TCY8" s="291"/>
      <c r="TCZ8" s="291"/>
      <c r="TDA8" s="291"/>
      <c r="TDB8" s="291"/>
      <c r="TDC8" s="291"/>
      <c r="TDD8" s="291"/>
      <c r="TDE8" s="291"/>
      <c r="TDF8" s="291"/>
      <c r="TDG8" s="291"/>
      <c r="TDH8" s="291"/>
      <c r="TDI8" s="291"/>
      <c r="TDJ8" s="291"/>
      <c r="TDK8" s="291"/>
      <c r="TDL8" s="291"/>
      <c r="TDM8" s="291"/>
      <c r="TDN8" s="291"/>
      <c r="TDO8" s="291"/>
      <c r="TDP8" s="291"/>
      <c r="TDQ8" s="291"/>
      <c r="TDR8" s="291"/>
      <c r="TDS8" s="291"/>
      <c r="TDT8" s="291"/>
      <c r="TDU8" s="291"/>
      <c r="TDV8" s="291"/>
      <c r="TDW8" s="291"/>
      <c r="TDX8" s="291"/>
      <c r="TDY8" s="291"/>
      <c r="TDZ8" s="291"/>
      <c r="TEA8" s="291"/>
      <c r="TEB8" s="291"/>
      <c r="TEC8" s="291"/>
      <c r="TED8" s="291"/>
      <c r="TEE8" s="291"/>
      <c r="TEF8" s="291"/>
      <c r="TEG8" s="291"/>
      <c r="TEH8" s="291"/>
      <c r="TEI8" s="291"/>
      <c r="TEJ8" s="291"/>
      <c r="TEK8" s="291"/>
      <c r="TEL8" s="291"/>
      <c r="TEM8" s="291"/>
      <c r="TEN8" s="291"/>
      <c r="TEO8" s="291"/>
      <c r="TEP8" s="291"/>
      <c r="TEQ8" s="291"/>
      <c r="TER8" s="291"/>
      <c r="TES8" s="291"/>
      <c r="TET8" s="291"/>
      <c r="TEU8" s="291"/>
      <c r="TEV8" s="291"/>
      <c r="TEW8" s="291"/>
      <c r="TEX8" s="291"/>
      <c r="TEY8" s="291"/>
      <c r="TEZ8" s="291"/>
      <c r="TFA8" s="291"/>
      <c r="TFB8" s="291"/>
      <c r="TFC8" s="291"/>
      <c r="TFD8" s="291"/>
      <c r="TFE8" s="291"/>
      <c r="TFF8" s="291"/>
      <c r="TFG8" s="291"/>
      <c r="TFH8" s="291"/>
      <c r="TFI8" s="291"/>
      <c r="TFJ8" s="291"/>
      <c r="TFK8" s="291"/>
      <c r="TFL8" s="291"/>
      <c r="TFM8" s="291"/>
      <c r="TFN8" s="291"/>
      <c r="TFO8" s="291"/>
      <c r="TFP8" s="291"/>
      <c r="TFQ8" s="291"/>
      <c r="TFR8" s="291"/>
      <c r="TFS8" s="291"/>
      <c r="TFT8" s="291"/>
      <c r="TFU8" s="291"/>
      <c r="TFV8" s="291"/>
      <c r="TFW8" s="291"/>
      <c r="TFX8" s="291"/>
      <c r="TFY8" s="291"/>
      <c r="TFZ8" s="291"/>
      <c r="TGA8" s="291"/>
      <c r="TGB8" s="291"/>
      <c r="TGC8" s="291"/>
      <c r="TGD8" s="291"/>
      <c r="TGE8" s="291"/>
      <c r="TGF8" s="291"/>
      <c r="TGG8" s="291"/>
      <c r="TGH8" s="291"/>
      <c r="TGI8" s="291"/>
      <c r="TGJ8" s="291"/>
      <c r="TGK8" s="291"/>
      <c r="TGL8" s="291"/>
      <c r="TGM8" s="291"/>
      <c r="TGN8" s="291"/>
      <c r="TGO8" s="291"/>
      <c r="TGP8" s="291"/>
      <c r="TGQ8" s="291"/>
      <c r="TGR8" s="291"/>
      <c r="TGS8" s="291"/>
      <c r="TGT8" s="291"/>
      <c r="TGU8" s="291"/>
      <c r="TGV8" s="291"/>
      <c r="TGW8" s="291"/>
      <c r="TGX8" s="291"/>
      <c r="TGY8" s="291"/>
      <c r="TGZ8" s="291"/>
      <c r="THA8" s="291"/>
      <c r="THB8" s="291"/>
      <c r="THC8" s="291"/>
      <c r="THD8" s="291"/>
      <c r="THE8" s="291"/>
      <c r="THF8" s="291"/>
      <c r="THG8" s="291"/>
      <c r="THH8" s="291"/>
      <c r="THI8" s="291"/>
      <c r="THJ8" s="291"/>
      <c r="THK8" s="291"/>
      <c r="THL8" s="291"/>
      <c r="THM8" s="291"/>
      <c r="THN8" s="291"/>
      <c r="THO8" s="291"/>
      <c r="THP8" s="291"/>
      <c r="THQ8" s="291"/>
      <c r="THR8" s="291"/>
      <c r="THS8" s="291"/>
      <c r="THT8" s="291"/>
      <c r="THU8" s="291"/>
      <c r="THV8" s="291"/>
      <c r="THW8" s="291"/>
      <c r="THX8" s="291"/>
      <c r="THY8" s="291"/>
      <c r="THZ8" s="291"/>
      <c r="TIA8" s="291"/>
      <c r="TIB8" s="291"/>
      <c r="TIC8" s="291"/>
      <c r="TID8" s="291"/>
      <c r="TIE8" s="291"/>
      <c r="TIF8" s="291"/>
      <c r="TIG8" s="291"/>
      <c r="TIH8" s="291"/>
      <c r="TII8" s="291"/>
      <c r="TIJ8" s="291"/>
      <c r="TIK8" s="291"/>
      <c r="TIL8" s="291"/>
      <c r="TIM8" s="291"/>
      <c r="TIN8" s="291"/>
      <c r="TIO8" s="291"/>
      <c r="TIP8" s="291"/>
      <c r="TIQ8" s="291"/>
      <c r="TIR8" s="291"/>
      <c r="TIS8" s="291"/>
      <c r="TIT8" s="291"/>
      <c r="TIU8" s="291"/>
      <c r="TIV8" s="291"/>
      <c r="TIW8" s="291"/>
      <c r="TIX8" s="291"/>
      <c r="TIY8" s="291"/>
      <c r="TIZ8" s="291"/>
      <c r="TJA8" s="291"/>
      <c r="TJB8" s="291"/>
      <c r="TJC8" s="291"/>
      <c r="TJD8" s="291"/>
      <c r="TJE8" s="291"/>
      <c r="TJF8" s="291"/>
      <c r="TJG8" s="291"/>
      <c r="TJH8" s="291"/>
      <c r="TJI8" s="291"/>
      <c r="TJJ8" s="291"/>
      <c r="TJK8" s="291"/>
      <c r="TJL8" s="291"/>
      <c r="TJM8" s="291"/>
      <c r="TJN8" s="291"/>
      <c r="TJO8" s="291"/>
      <c r="TJP8" s="291"/>
      <c r="TJQ8" s="291"/>
      <c r="TJR8" s="291"/>
      <c r="TJS8" s="291"/>
      <c r="TJT8" s="291"/>
      <c r="TJU8" s="291"/>
      <c r="TJV8" s="291"/>
      <c r="TJW8" s="291"/>
      <c r="TJX8" s="291"/>
      <c r="TJY8" s="291"/>
      <c r="TJZ8" s="291"/>
      <c r="TKA8" s="291"/>
      <c r="TKB8" s="291"/>
      <c r="TKC8" s="291"/>
      <c r="TKD8" s="291"/>
      <c r="TKE8" s="291"/>
      <c r="TKF8" s="291"/>
      <c r="TKG8" s="291"/>
      <c r="TKH8" s="291"/>
      <c r="TKI8" s="291"/>
      <c r="TKJ8" s="291"/>
      <c r="TKK8" s="291"/>
      <c r="TKL8" s="291"/>
      <c r="TKM8" s="291"/>
      <c r="TKN8" s="291"/>
      <c r="TKO8" s="291"/>
      <c r="TKP8" s="291"/>
      <c r="TKQ8" s="291"/>
      <c r="TKR8" s="291"/>
      <c r="TKS8" s="291"/>
      <c r="TKT8" s="291"/>
      <c r="TKU8" s="291"/>
      <c r="TKV8" s="291"/>
      <c r="TKW8" s="291"/>
      <c r="TKX8" s="291"/>
      <c r="TKY8" s="291"/>
      <c r="TKZ8" s="291"/>
      <c r="TLA8" s="291"/>
      <c r="TLB8" s="291"/>
      <c r="TLC8" s="291"/>
      <c r="TLD8" s="291"/>
      <c r="TLE8" s="291"/>
      <c r="TLF8" s="291"/>
      <c r="TLG8" s="291"/>
      <c r="TLH8" s="291"/>
      <c r="TLI8" s="291"/>
      <c r="TLJ8" s="291"/>
      <c r="TLK8" s="291"/>
      <c r="TLL8" s="291"/>
      <c r="TLM8" s="291"/>
      <c r="TLN8" s="291"/>
      <c r="TLO8" s="291"/>
      <c r="TLP8" s="291"/>
      <c r="TLQ8" s="291"/>
      <c r="TLR8" s="291"/>
      <c r="TLS8" s="291"/>
      <c r="TLT8" s="291"/>
      <c r="TLU8" s="291"/>
      <c r="TLV8" s="291"/>
      <c r="TLW8" s="291"/>
      <c r="TLX8" s="291"/>
      <c r="TLY8" s="291"/>
      <c r="TLZ8" s="291"/>
      <c r="TMA8" s="291"/>
      <c r="TMB8" s="291"/>
      <c r="TMC8" s="291"/>
      <c r="TMD8" s="291"/>
      <c r="TME8" s="291"/>
      <c r="TMF8" s="291"/>
      <c r="TMG8" s="291"/>
      <c r="TMH8" s="291"/>
      <c r="TMI8" s="291"/>
      <c r="TMJ8" s="291"/>
      <c r="TMK8" s="291"/>
      <c r="TML8" s="291"/>
      <c r="TMM8" s="291"/>
      <c r="TMN8" s="291"/>
      <c r="TMO8" s="291"/>
      <c r="TMP8" s="291"/>
      <c r="TMQ8" s="291"/>
      <c r="TMR8" s="291"/>
      <c r="TMS8" s="291"/>
      <c r="TMT8" s="291"/>
      <c r="TMU8" s="291"/>
      <c r="TMV8" s="291"/>
      <c r="TMW8" s="291"/>
      <c r="TMX8" s="291"/>
      <c r="TMY8" s="291"/>
      <c r="TMZ8" s="291"/>
      <c r="TNA8" s="291"/>
      <c r="TNB8" s="291"/>
      <c r="TNC8" s="291"/>
      <c r="TND8" s="291"/>
      <c r="TNE8" s="291"/>
      <c r="TNF8" s="291"/>
      <c r="TNG8" s="291"/>
      <c r="TNH8" s="291"/>
      <c r="TNI8" s="291"/>
      <c r="TNJ8" s="291"/>
      <c r="TNK8" s="291"/>
      <c r="TNL8" s="291"/>
      <c r="TNM8" s="291"/>
      <c r="TNN8" s="291"/>
      <c r="TNO8" s="291"/>
      <c r="TNP8" s="291"/>
      <c r="TNQ8" s="291"/>
      <c r="TNR8" s="291"/>
      <c r="TNS8" s="291"/>
      <c r="TNT8" s="291"/>
      <c r="TNU8" s="291"/>
      <c r="TNV8" s="291"/>
      <c r="TNW8" s="291"/>
      <c r="TNX8" s="291"/>
      <c r="TNY8" s="291"/>
      <c r="TNZ8" s="291"/>
      <c r="TOA8" s="291"/>
      <c r="TOB8" s="291"/>
      <c r="TOC8" s="291"/>
      <c r="TOD8" s="291"/>
      <c r="TOE8" s="291"/>
      <c r="TOF8" s="291"/>
      <c r="TOG8" s="291"/>
      <c r="TOH8" s="291"/>
      <c r="TOI8" s="291"/>
      <c r="TOJ8" s="291"/>
      <c r="TOK8" s="291"/>
      <c r="TOL8" s="291"/>
      <c r="TOM8" s="291"/>
      <c r="TON8" s="291"/>
      <c r="TOO8" s="291"/>
      <c r="TOP8" s="291"/>
      <c r="TOQ8" s="291"/>
      <c r="TOR8" s="291"/>
      <c r="TOS8" s="291"/>
      <c r="TOT8" s="291"/>
      <c r="TOU8" s="291"/>
      <c r="TOV8" s="291"/>
      <c r="TOW8" s="291"/>
      <c r="TOX8" s="291"/>
      <c r="TOY8" s="291"/>
      <c r="TOZ8" s="291"/>
      <c r="TPA8" s="291"/>
      <c r="TPB8" s="291"/>
      <c r="TPC8" s="291"/>
      <c r="TPD8" s="291"/>
      <c r="TPE8" s="291"/>
      <c r="TPF8" s="291"/>
      <c r="TPG8" s="291"/>
      <c r="TPH8" s="291"/>
      <c r="TPI8" s="291"/>
      <c r="TPJ8" s="291"/>
      <c r="TPK8" s="291"/>
      <c r="TPL8" s="291"/>
      <c r="TPM8" s="291"/>
      <c r="TPN8" s="291"/>
      <c r="TPO8" s="291"/>
      <c r="TPP8" s="291"/>
      <c r="TPQ8" s="291"/>
      <c r="TPR8" s="291"/>
      <c r="TPS8" s="291"/>
      <c r="TPT8" s="291"/>
      <c r="TPU8" s="291"/>
      <c r="TPV8" s="291"/>
      <c r="TPW8" s="291"/>
      <c r="TPX8" s="291"/>
      <c r="TPY8" s="291"/>
      <c r="TPZ8" s="291"/>
      <c r="TQA8" s="291"/>
      <c r="TQB8" s="291"/>
      <c r="TQC8" s="291"/>
      <c r="TQD8" s="291"/>
      <c r="TQE8" s="291"/>
      <c r="TQF8" s="291"/>
      <c r="TQG8" s="291"/>
      <c r="TQH8" s="291"/>
      <c r="TQI8" s="291"/>
      <c r="TQJ8" s="291"/>
      <c r="TQK8" s="291"/>
      <c r="TQL8" s="291"/>
      <c r="TQM8" s="291"/>
      <c r="TQN8" s="291"/>
      <c r="TQO8" s="291"/>
      <c r="TQP8" s="291"/>
      <c r="TQQ8" s="291"/>
      <c r="TQR8" s="291"/>
      <c r="TQS8" s="291"/>
      <c r="TQT8" s="291"/>
      <c r="TQU8" s="291"/>
      <c r="TQV8" s="291"/>
      <c r="TQW8" s="291"/>
      <c r="TQX8" s="291"/>
      <c r="TQY8" s="291"/>
      <c r="TQZ8" s="291"/>
      <c r="TRA8" s="291"/>
      <c r="TRB8" s="291"/>
      <c r="TRC8" s="291"/>
      <c r="TRD8" s="291"/>
      <c r="TRE8" s="291"/>
      <c r="TRF8" s="291"/>
      <c r="TRG8" s="291"/>
      <c r="TRH8" s="291"/>
      <c r="TRI8" s="291"/>
      <c r="TRJ8" s="291"/>
      <c r="TRK8" s="291"/>
      <c r="TRL8" s="291"/>
      <c r="TRM8" s="291"/>
      <c r="TRN8" s="291"/>
      <c r="TRO8" s="291"/>
      <c r="TRP8" s="291"/>
      <c r="TRQ8" s="291"/>
      <c r="TRR8" s="291"/>
      <c r="TRS8" s="291"/>
      <c r="TRT8" s="291"/>
      <c r="TRU8" s="291"/>
      <c r="TRV8" s="291"/>
      <c r="TRW8" s="291"/>
      <c r="TRX8" s="291"/>
      <c r="TRY8" s="291"/>
      <c r="TRZ8" s="291"/>
      <c r="TSA8" s="291"/>
      <c r="TSB8" s="291"/>
      <c r="TSC8" s="291"/>
      <c r="TSD8" s="291"/>
      <c r="TSE8" s="291"/>
      <c r="TSF8" s="291"/>
      <c r="TSG8" s="291"/>
      <c r="TSH8" s="291"/>
      <c r="TSI8" s="291"/>
      <c r="TSJ8" s="291"/>
      <c r="TSK8" s="291"/>
      <c r="TSL8" s="291"/>
      <c r="TSM8" s="291"/>
      <c r="TSN8" s="291"/>
      <c r="TSO8" s="291"/>
      <c r="TSP8" s="291"/>
      <c r="TSQ8" s="291"/>
      <c r="TSR8" s="291"/>
      <c r="TSS8" s="291"/>
      <c r="TST8" s="291"/>
      <c r="TSU8" s="291"/>
      <c r="TSV8" s="291"/>
      <c r="TSW8" s="291"/>
      <c r="TSX8" s="291"/>
      <c r="TSY8" s="291"/>
      <c r="TSZ8" s="291"/>
      <c r="TTA8" s="291"/>
      <c r="TTB8" s="291"/>
      <c r="TTC8" s="291"/>
      <c r="TTD8" s="291"/>
      <c r="TTE8" s="291"/>
      <c r="TTF8" s="291"/>
      <c r="TTG8" s="291"/>
      <c r="TTH8" s="291"/>
      <c r="TTI8" s="291"/>
      <c r="TTJ8" s="291"/>
      <c r="TTK8" s="291"/>
      <c r="TTL8" s="291"/>
      <c r="TTM8" s="291"/>
      <c r="TTN8" s="291"/>
      <c r="TTO8" s="291"/>
      <c r="TTP8" s="291"/>
      <c r="TTQ8" s="291"/>
      <c r="TTR8" s="291"/>
      <c r="TTS8" s="291"/>
      <c r="TTT8" s="291"/>
      <c r="TTU8" s="291"/>
      <c r="TTV8" s="291"/>
      <c r="TTW8" s="291"/>
      <c r="TTX8" s="291"/>
      <c r="TTY8" s="291"/>
      <c r="TTZ8" s="291"/>
      <c r="TUA8" s="291"/>
      <c r="TUB8" s="291"/>
      <c r="TUC8" s="291"/>
      <c r="TUD8" s="291"/>
      <c r="TUE8" s="291"/>
      <c r="TUF8" s="291"/>
      <c r="TUG8" s="291"/>
      <c r="TUH8" s="291"/>
      <c r="TUI8" s="291"/>
      <c r="TUJ8" s="291"/>
      <c r="TUK8" s="291"/>
      <c r="TUL8" s="291"/>
      <c r="TUM8" s="291"/>
      <c r="TUN8" s="291"/>
      <c r="TUO8" s="291"/>
      <c r="TUP8" s="291"/>
      <c r="TUQ8" s="291"/>
      <c r="TUR8" s="291"/>
      <c r="TUS8" s="291"/>
      <c r="TUT8" s="291"/>
      <c r="TUU8" s="291"/>
      <c r="TUV8" s="291"/>
      <c r="TUW8" s="291"/>
      <c r="TUX8" s="291"/>
      <c r="TUY8" s="291"/>
      <c r="TUZ8" s="291"/>
      <c r="TVA8" s="291"/>
      <c r="TVB8" s="291"/>
      <c r="TVC8" s="291"/>
      <c r="TVD8" s="291"/>
      <c r="TVE8" s="291"/>
      <c r="TVF8" s="291"/>
      <c r="TVG8" s="291"/>
      <c r="TVH8" s="291"/>
      <c r="TVI8" s="291"/>
      <c r="TVJ8" s="291"/>
      <c r="TVK8" s="291"/>
      <c r="TVL8" s="291"/>
      <c r="TVM8" s="291"/>
      <c r="TVN8" s="291"/>
      <c r="TVO8" s="291"/>
      <c r="TVP8" s="291"/>
      <c r="TVQ8" s="291"/>
      <c r="TVR8" s="291"/>
      <c r="TVS8" s="291"/>
      <c r="TVT8" s="291"/>
      <c r="TVU8" s="291"/>
      <c r="TVV8" s="291"/>
      <c r="TVW8" s="291"/>
      <c r="TVX8" s="291"/>
      <c r="TVY8" s="291"/>
      <c r="TVZ8" s="291"/>
      <c r="TWA8" s="291"/>
      <c r="TWB8" s="291"/>
      <c r="TWC8" s="291"/>
      <c r="TWD8" s="291"/>
      <c r="TWE8" s="291"/>
      <c r="TWF8" s="291"/>
      <c r="TWG8" s="291"/>
      <c r="TWH8" s="291"/>
      <c r="TWI8" s="291"/>
      <c r="TWJ8" s="291"/>
      <c r="TWK8" s="291"/>
      <c r="TWL8" s="291"/>
      <c r="TWM8" s="291"/>
      <c r="TWN8" s="291"/>
      <c r="TWO8" s="291"/>
      <c r="TWP8" s="291"/>
      <c r="TWQ8" s="291"/>
      <c r="TWR8" s="291"/>
      <c r="TWS8" s="291"/>
      <c r="TWT8" s="291"/>
      <c r="TWU8" s="291"/>
      <c r="TWV8" s="291"/>
      <c r="TWW8" s="291"/>
      <c r="TWX8" s="291"/>
      <c r="TWY8" s="291"/>
      <c r="TWZ8" s="291"/>
      <c r="TXA8" s="291"/>
      <c r="TXB8" s="291"/>
      <c r="TXC8" s="291"/>
      <c r="TXD8" s="291"/>
      <c r="TXE8" s="291"/>
      <c r="TXF8" s="291"/>
      <c r="TXG8" s="291"/>
      <c r="TXH8" s="291"/>
      <c r="TXI8" s="291"/>
      <c r="TXJ8" s="291"/>
      <c r="TXK8" s="291"/>
      <c r="TXL8" s="291"/>
      <c r="TXM8" s="291"/>
      <c r="TXN8" s="291"/>
      <c r="TXO8" s="291"/>
      <c r="TXP8" s="291"/>
      <c r="TXQ8" s="291"/>
      <c r="TXR8" s="291"/>
      <c r="TXS8" s="291"/>
      <c r="TXT8" s="291"/>
      <c r="TXU8" s="291"/>
      <c r="TXV8" s="291"/>
      <c r="TXW8" s="291"/>
      <c r="TXX8" s="291"/>
      <c r="TXY8" s="291"/>
      <c r="TXZ8" s="291"/>
      <c r="TYA8" s="291"/>
      <c r="TYB8" s="291"/>
      <c r="TYC8" s="291"/>
      <c r="TYD8" s="291"/>
      <c r="TYE8" s="291"/>
      <c r="TYF8" s="291"/>
      <c r="TYG8" s="291"/>
      <c r="TYH8" s="291"/>
      <c r="TYI8" s="291"/>
      <c r="TYJ8" s="291"/>
      <c r="TYK8" s="291"/>
      <c r="TYL8" s="291"/>
      <c r="TYM8" s="291"/>
      <c r="TYN8" s="291"/>
      <c r="TYO8" s="291"/>
      <c r="TYP8" s="291"/>
      <c r="TYQ8" s="291"/>
      <c r="TYR8" s="291"/>
      <c r="TYS8" s="291"/>
      <c r="TYT8" s="291"/>
      <c r="TYU8" s="291"/>
      <c r="TYV8" s="291"/>
      <c r="TYW8" s="291"/>
      <c r="TYX8" s="291"/>
      <c r="TYY8" s="291"/>
      <c r="TYZ8" s="291"/>
      <c r="TZA8" s="291"/>
      <c r="TZB8" s="291"/>
      <c r="TZC8" s="291"/>
      <c r="TZD8" s="291"/>
      <c r="TZE8" s="291"/>
      <c r="TZF8" s="291"/>
      <c r="TZG8" s="291"/>
      <c r="TZH8" s="291"/>
      <c r="TZI8" s="291"/>
      <c r="TZJ8" s="291"/>
      <c r="TZK8" s="291"/>
      <c r="TZL8" s="291"/>
      <c r="TZM8" s="291"/>
      <c r="TZN8" s="291"/>
      <c r="TZO8" s="291"/>
      <c r="TZP8" s="291"/>
      <c r="TZQ8" s="291"/>
      <c r="TZR8" s="291"/>
      <c r="TZS8" s="291"/>
      <c r="TZT8" s="291"/>
      <c r="TZU8" s="291"/>
      <c r="TZV8" s="291"/>
      <c r="TZW8" s="291"/>
      <c r="TZX8" s="291"/>
      <c r="TZY8" s="291"/>
      <c r="TZZ8" s="291"/>
      <c r="UAA8" s="291"/>
      <c r="UAB8" s="291"/>
      <c r="UAC8" s="291"/>
      <c r="UAD8" s="291"/>
      <c r="UAE8" s="291"/>
      <c r="UAF8" s="291"/>
      <c r="UAG8" s="291"/>
      <c r="UAH8" s="291"/>
      <c r="UAI8" s="291"/>
      <c r="UAJ8" s="291"/>
      <c r="UAK8" s="291"/>
      <c r="UAL8" s="291"/>
      <c r="UAM8" s="291"/>
      <c r="UAN8" s="291"/>
      <c r="UAO8" s="291"/>
      <c r="UAP8" s="291"/>
      <c r="UAQ8" s="291"/>
      <c r="UAR8" s="291"/>
      <c r="UAS8" s="291"/>
      <c r="UAT8" s="291"/>
      <c r="UAU8" s="291"/>
      <c r="UAV8" s="291"/>
      <c r="UAW8" s="291"/>
      <c r="UAX8" s="291"/>
      <c r="UAY8" s="291"/>
      <c r="UAZ8" s="291"/>
      <c r="UBA8" s="291"/>
      <c r="UBB8" s="291"/>
      <c r="UBC8" s="291"/>
      <c r="UBD8" s="291"/>
      <c r="UBE8" s="291"/>
      <c r="UBF8" s="291"/>
      <c r="UBG8" s="291"/>
      <c r="UBH8" s="291"/>
      <c r="UBI8" s="291"/>
      <c r="UBJ8" s="291"/>
      <c r="UBK8" s="291"/>
      <c r="UBL8" s="291"/>
      <c r="UBM8" s="291"/>
      <c r="UBN8" s="291"/>
      <c r="UBO8" s="291"/>
      <c r="UBP8" s="291"/>
      <c r="UBQ8" s="291"/>
      <c r="UBR8" s="291"/>
      <c r="UBS8" s="291"/>
      <c r="UBT8" s="291"/>
      <c r="UBU8" s="291"/>
      <c r="UBV8" s="291"/>
      <c r="UBW8" s="291"/>
      <c r="UBX8" s="291"/>
      <c r="UBY8" s="291"/>
      <c r="UBZ8" s="291"/>
      <c r="UCA8" s="291"/>
      <c r="UCB8" s="291"/>
      <c r="UCC8" s="291"/>
      <c r="UCD8" s="291"/>
      <c r="UCE8" s="291"/>
      <c r="UCF8" s="291"/>
      <c r="UCG8" s="291"/>
      <c r="UCH8" s="291"/>
      <c r="UCI8" s="291"/>
      <c r="UCJ8" s="291"/>
      <c r="UCK8" s="291"/>
      <c r="UCL8" s="291"/>
      <c r="UCM8" s="291"/>
      <c r="UCN8" s="291"/>
      <c r="UCO8" s="291"/>
      <c r="UCP8" s="291"/>
      <c r="UCQ8" s="291"/>
      <c r="UCR8" s="291"/>
      <c r="UCS8" s="291"/>
      <c r="UCT8" s="291"/>
      <c r="UCU8" s="291"/>
      <c r="UCV8" s="291"/>
      <c r="UCW8" s="291"/>
      <c r="UCX8" s="291"/>
      <c r="UCY8" s="291"/>
      <c r="UCZ8" s="291"/>
      <c r="UDA8" s="291"/>
      <c r="UDB8" s="291"/>
      <c r="UDC8" s="291"/>
      <c r="UDD8" s="291"/>
      <c r="UDE8" s="291"/>
      <c r="UDF8" s="291"/>
      <c r="UDG8" s="291"/>
      <c r="UDH8" s="291"/>
      <c r="UDI8" s="291"/>
      <c r="UDJ8" s="291"/>
      <c r="UDK8" s="291"/>
      <c r="UDL8" s="291"/>
      <c r="UDM8" s="291"/>
      <c r="UDN8" s="291"/>
      <c r="UDO8" s="291"/>
      <c r="UDP8" s="291"/>
      <c r="UDQ8" s="291"/>
      <c r="UDR8" s="291"/>
      <c r="UDS8" s="291"/>
      <c r="UDT8" s="291"/>
      <c r="UDU8" s="291"/>
      <c r="UDV8" s="291"/>
      <c r="UDW8" s="291"/>
      <c r="UDX8" s="291"/>
      <c r="UDY8" s="291"/>
      <c r="UDZ8" s="291"/>
      <c r="UEA8" s="291"/>
      <c r="UEB8" s="291"/>
      <c r="UEC8" s="291"/>
      <c r="UED8" s="291"/>
      <c r="UEE8" s="291"/>
      <c r="UEF8" s="291"/>
      <c r="UEG8" s="291"/>
      <c r="UEH8" s="291"/>
      <c r="UEI8" s="291"/>
      <c r="UEJ8" s="291"/>
      <c r="UEK8" s="291"/>
      <c r="UEL8" s="291"/>
      <c r="UEM8" s="291"/>
      <c r="UEN8" s="291"/>
      <c r="UEO8" s="291"/>
      <c r="UEP8" s="291"/>
      <c r="UEQ8" s="291"/>
      <c r="UER8" s="291"/>
      <c r="UES8" s="291"/>
      <c r="UET8" s="291"/>
      <c r="UEU8" s="291"/>
      <c r="UEV8" s="291"/>
      <c r="UEW8" s="291"/>
      <c r="UEX8" s="291"/>
      <c r="UEY8" s="291"/>
      <c r="UEZ8" s="291"/>
      <c r="UFA8" s="291"/>
      <c r="UFB8" s="291"/>
      <c r="UFC8" s="291"/>
      <c r="UFD8" s="291"/>
      <c r="UFE8" s="291"/>
      <c r="UFF8" s="291"/>
      <c r="UFG8" s="291"/>
      <c r="UFH8" s="291"/>
      <c r="UFI8" s="291"/>
      <c r="UFJ8" s="291"/>
      <c r="UFK8" s="291"/>
      <c r="UFL8" s="291"/>
      <c r="UFM8" s="291"/>
      <c r="UFN8" s="291"/>
      <c r="UFO8" s="291"/>
      <c r="UFP8" s="291"/>
      <c r="UFQ8" s="291"/>
      <c r="UFR8" s="291"/>
      <c r="UFS8" s="291"/>
      <c r="UFT8" s="291"/>
      <c r="UFU8" s="291"/>
      <c r="UFV8" s="291"/>
      <c r="UFW8" s="291"/>
      <c r="UFX8" s="291"/>
      <c r="UFY8" s="291"/>
      <c r="UFZ8" s="291"/>
      <c r="UGA8" s="291"/>
      <c r="UGB8" s="291"/>
      <c r="UGC8" s="291"/>
      <c r="UGD8" s="291"/>
      <c r="UGE8" s="291"/>
      <c r="UGF8" s="291"/>
      <c r="UGG8" s="291"/>
      <c r="UGH8" s="291"/>
      <c r="UGI8" s="291"/>
      <c r="UGJ8" s="291"/>
      <c r="UGK8" s="291"/>
      <c r="UGL8" s="291"/>
      <c r="UGM8" s="291"/>
      <c r="UGN8" s="291"/>
      <c r="UGO8" s="291"/>
      <c r="UGP8" s="291"/>
      <c r="UGQ8" s="291"/>
      <c r="UGR8" s="291"/>
      <c r="UGS8" s="291"/>
      <c r="UGT8" s="291"/>
      <c r="UGU8" s="291"/>
      <c r="UGV8" s="291"/>
      <c r="UGW8" s="291"/>
      <c r="UGX8" s="291"/>
      <c r="UGY8" s="291"/>
      <c r="UGZ8" s="291"/>
      <c r="UHA8" s="291"/>
      <c r="UHB8" s="291"/>
      <c r="UHC8" s="291"/>
      <c r="UHD8" s="291"/>
      <c r="UHE8" s="291"/>
      <c r="UHF8" s="291"/>
      <c r="UHG8" s="291"/>
      <c r="UHH8" s="291"/>
      <c r="UHI8" s="291"/>
      <c r="UHJ8" s="291"/>
      <c r="UHK8" s="291"/>
      <c r="UHL8" s="291"/>
      <c r="UHM8" s="291"/>
      <c r="UHN8" s="291"/>
      <c r="UHO8" s="291"/>
      <c r="UHP8" s="291"/>
      <c r="UHQ8" s="291"/>
      <c r="UHR8" s="291"/>
      <c r="UHS8" s="291"/>
      <c r="UHT8" s="291"/>
      <c r="UHU8" s="291"/>
      <c r="UHV8" s="291"/>
      <c r="UHW8" s="291"/>
      <c r="UHX8" s="291"/>
      <c r="UHY8" s="291"/>
      <c r="UHZ8" s="291"/>
      <c r="UIA8" s="291"/>
      <c r="UIB8" s="291"/>
      <c r="UIC8" s="291"/>
      <c r="UID8" s="291"/>
      <c r="UIE8" s="291"/>
      <c r="UIF8" s="291"/>
      <c r="UIG8" s="291"/>
      <c r="UIH8" s="291"/>
      <c r="UII8" s="291"/>
      <c r="UIJ8" s="291"/>
      <c r="UIK8" s="291"/>
      <c r="UIL8" s="291"/>
      <c r="UIM8" s="291"/>
      <c r="UIN8" s="291"/>
      <c r="UIO8" s="291"/>
      <c r="UIP8" s="291"/>
      <c r="UIQ8" s="291"/>
      <c r="UIR8" s="291"/>
      <c r="UIS8" s="291"/>
      <c r="UIT8" s="291"/>
      <c r="UIU8" s="291"/>
      <c r="UIV8" s="291"/>
      <c r="UIW8" s="291"/>
      <c r="UIX8" s="291"/>
      <c r="UIY8" s="291"/>
      <c r="UIZ8" s="291"/>
      <c r="UJA8" s="291"/>
      <c r="UJB8" s="291"/>
      <c r="UJC8" s="291"/>
      <c r="UJD8" s="291"/>
      <c r="UJE8" s="291"/>
      <c r="UJF8" s="291"/>
      <c r="UJG8" s="291"/>
      <c r="UJH8" s="291"/>
      <c r="UJI8" s="291"/>
      <c r="UJJ8" s="291"/>
      <c r="UJK8" s="291"/>
      <c r="UJL8" s="291"/>
      <c r="UJM8" s="291"/>
      <c r="UJN8" s="291"/>
      <c r="UJO8" s="291"/>
      <c r="UJP8" s="291"/>
      <c r="UJQ8" s="291"/>
      <c r="UJR8" s="291"/>
      <c r="UJS8" s="291"/>
      <c r="UJT8" s="291"/>
      <c r="UJU8" s="291"/>
      <c r="UJV8" s="291"/>
      <c r="UJW8" s="291"/>
      <c r="UJX8" s="291"/>
      <c r="UJY8" s="291"/>
      <c r="UJZ8" s="291"/>
      <c r="UKA8" s="291"/>
      <c r="UKB8" s="291"/>
      <c r="UKC8" s="291"/>
      <c r="UKD8" s="291"/>
      <c r="UKE8" s="291"/>
      <c r="UKF8" s="291"/>
      <c r="UKG8" s="291"/>
      <c r="UKH8" s="291"/>
      <c r="UKI8" s="291"/>
      <c r="UKJ8" s="291"/>
      <c r="UKK8" s="291"/>
      <c r="UKL8" s="291"/>
      <c r="UKM8" s="291"/>
      <c r="UKN8" s="291"/>
      <c r="UKO8" s="291"/>
      <c r="UKP8" s="291"/>
      <c r="UKQ8" s="291"/>
      <c r="UKR8" s="291"/>
      <c r="UKS8" s="291"/>
      <c r="UKT8" s="291"/>
      <c r="UKU8" s="291"/>
      <c r="UKV8" s="291"/>
      <c r="UKW8" s="291"/>
      <c r="UKX8" s="291"/>
      <c r="UKY8" s="291"/>
      <c r="UKZ8" s="291"/>
      <c r="ULA8" s="291"/>
      <c r="ULB8" s="291"/>
      <c r="ULC8" s="291"/>
      <c r="ULD8" s="291"/>
      <c r="ULE8" s="291"/>
      <c r="ULF8" s="291"/>
      <c r="ULG8" s="291"/>
      <c r="ULH8" s="291"/>
      <c r="ULI8" s="291"/>
      <c r="ULJ8" s="291"/>
      <c r="ULK8" s="291"/>
      <c r="ULL8" s="291"/>
      <c r="ULM8" s="291"/>
      <c r="ULN8" s="291"/>
      <c r="ULO8" s="291"/>
      <c r="ULP8" s="291"/>
      <c r="ULQ8" s="291"/>
      <c r="ULR8" s="291"/>
      <c r="ULS8" s="291"/>
      <c r="ULT8" s="291"/>
      <c r="ULU8" s="291"/>
      <c r="ULV8" s="291"/>
      <c r="ULW8" s="291"/>
      <c r="ULX8" s="291"/>
      <c r="ULY8" s="291"/>
      <c r="ULZ8" s="291"/>
      <c r="UMA8" s="291"/>
      <c r="UMB8" s="291"/>
      <c r="UMC8" s="291"/>
      <c r="UMD8" s="291"/>
      <c r="UME8" s="291"/>
      <c r="UMF8" s="291"/>
      <c r="UMG8" s="291"/>
      <c r="UMH8" s="291"/>
      <c r="UMI8" s="291"/>
      <c r="UMJ8" s="291"/>
      <c r="UMK8" s="291"/>
      <c r="UML8" s="291"/>
      <c r="UMM8" s="291"/>
      <c r="UMN8" s="291"/>
      <c r="UMO8" s="291"/>
      <c r="UMP8" s="291"/>
      <c r="UMQ8" s="291"/>
      <c r="UMR8" s="291"/>
      <c r="UMS8" s="291"/>
      <c r="UMT8" s="291"/>
      <c r="UMU8" s="291"/>
      <c r="UMV8" s="291"/>
      <c r="UMW8" s="291"/>
      <c r="UMX8" s="291"/>
      <c r="UMY8" s="291"/>
      <c r="UMZ8" s="291"/>
      <c r="UNA8" s="291"/>
      <c r="UNB8" s="291"/>
      <c r="UNC8" s="291"/>
      <c r="UND8" s="291"/>
      <c r="UNE8" s="291"/>
      <c r="UNF8" s="291"/>
      <c r="UNG8" s="291"/>
      <c r="UNH8" s="291"/>
      <c r="UNI8" s="291"/>
      <c r="UNJ8" s="291"/>
      <c r="UNK8" s="291"/>
      <c r="UNL8" s="291"/>
      <c r="UNM8" s="291"/>
      <c r="UNN8" s="291"/>
      <c r="UNO8" s="291"/>
      <c r="UNP8" s="291"/>
      <c r="UNQ8" s="291"/>
      <c r="UNR8" s="291"/>
      <c r="UNS8" s="291"/>
      <c r="UNT8" s="291"/>
      <c r="UNU8" s="291"/>
      <c r="UNV8" s="291"/>
      <c r="UNW8" s="291"/>
      <c r="UNX8" s="291"/>
      <c r="UNY8" s="291"/>
      <c r="UNZ8" s="291"/>
      <c r="UOA8" s="291"/>
      <c r="UOB8" s="291"/>
      <c r="UOC8" s="291"/>
      <c r="UOD8" s="291"/>
      <c r="UOE8" s="291"/>
      <c r="UOF8" s="291"/>
      <c r="UOG8" s="291"/>
      <c r="UOH8" s="291"/>
      <c r="UOI8" s="291"/>
      <c r="UOJ8" s="291"/>
      <c r="UOK8" s="291"/>
      <c r="UOL8" s="291"/>
      <c r="UOM8" s="291"/>
      <c r="UON8" s="291"/>
      <c r="UOO8" s="291"/>
      <c r="UOP8" s="291"/>
      <c r="UOQ8" s="291"/>
      <c r="UOR8" s="291"/>
      <c r="UOS8" s="291"/>
      <c r="UOT8" s="291"/>
      <c r="UOU8" s="291"/>
      <c r="UOV8" s="291"/>
      <c r="UOW8" s="291"/>
      <c r="UOX8" s="291"/>
      <c r="UOY8" s="291"/>
      <c r="UOZ8" s="291"/>
      <c r="UPA8" s="291"/>
      <c r="UPB8" s="291"/>
      <c r="UPC8" s="291"/>
      <c r="UPD8" s="291"/>
      <c r="UPE8" s="291"/>
      <c r="UPF8" s="291"/>
      <c r="UPG8" s="291"/>
      <c r="UPH8" s="291"/>
      <c r="UPI8" s="291"/>
      <c r="UPJ8" s="291"/>
      <c r="UPK8" s="291"/>
      <c r="UPL8" s="291"/>
      <c r="UPM8" s="291"/>
      <c r="UPN8" s="291"/>
      <c r="UPO8" s="291"/>
      <c r="UPP8" s="291"/>
      <c r="UPQ8" s="291"/>
      <c r="UPR8" s="291"/>
      <c r="UPS8" s="291"/>
      <c r="UPT8" s="291"/>
      <c r="UPU8" s="291"/>
      <c r="UPV8" s="291"/>
      <c r="UPW8" s="291"/>
      <c r="UPX8" s="291"/>
      <c r="UPY8" s="291"/>
      <c r="UPZ8" s="291"/>
      <c r="UQA8" s="291"/>
      <c r="UQB8" s="291"/>
      <c r="UQC8" s="291"/>
      <c r="UQD8" s="291"/>
      <c r="UQE8" s="291"/>
      <c r="UQF8" s="291"/>
      <c r="UQG8" s="291"/>
      <c r="UQH8" s="291"/>
      <c r="UQI8" s="291"/>
      <c r="UQJ8" s="291"/>
      <c r="UQK8" s="291"/>
      <c r="UQL8" s="291"/>
      <c r="UQM8" s="291"/>
      <c r="UQN8" s="291"/>
      <c r="UQO8" s="291"/>
      <c r="UQP8" s="291"/>
      <c r="UQQ8" s="291"/>
      <c r="UQR8" s="291"/>
      <c r="UQS8" s="291"/>
      <c r="UQT8" s="291"/>
      <c r="UQU8" s="291"/>
      <c r="UQV8" s="291"/>
      <c r="UQW8" s="291"/>
      <c r="UQX8" s="291"/>
      <c r="UQY8" s="291"/>
      <c r="UQZ8" s="291"/>
      <c r="URA8" s="291"/>
      <c r="URB8" s="291"/>
      <c r="URC8" s="291"/>
      <c r="URD8" s="291"/>
      <c r="URE8" s="291"/>
      <c r="URF8" s="291"/>
      <c r="URG8" s="291"/>
      <c r="URH8" s="291"/>
      <c r="URI8" s="291"/>
      <c r="URJ8" s="291"/>
      <c r="URK8" s="291"/>
      <c r="URL8" s="291"/>
      <c r="URM8" s="291"/>
      <c r="URN8" s="291"/>
      <c r="URO8" s="291"/>
      <c r="URP8" s="291"/>
      <c r="URQ8" s="291"/>
      <c r="URR8" s="291"/>
      <c r="URS8" s="291"/>
      <c r="URT8" s="291"/>
      <c r="URU8" s="291"/>
      <c r="URV8" s="291"/>
      <c r="URW8" s="291"/>
      <c r="URX8" s="291"/>
      <c r="URY8" s="291"/>
      <c r="URZ8" s="291"/>
      <c r="USA8" s="291"/>
      <c r="USB8" s="291"/>
      <c r="USC8" s="291"/>
      <c r="USD8" s="291"/>
      <c r="USE8" s="291"/>
      <c r="USF8" s="291"/>
      <c r="USG8" s="291"/>
      <c r="USH8" s="291"/>
      <c r="USI8" s="291"/>
      <c r="USJ8" s="291"/>
      <c r="USK8" s="291"/>
      <c r="USL8" s="291"/>
      <c r="USM8" s="291"/>
      <c r="USN8" s="291"/>
      <c r="USO8" s="291"/>
      <c r="USP8" s="291"/>
      <c r="USQ8" s="291"/>
      <c r="USR8" s="291"/>
      <c r="USS8" s="291"/>
      <c r="UST8" s="291"/>
      <c r="USU8" s="291"/>
      <c r="USV8" s="291"/>
      <c r="USW8" s="291"/>
      <c r="USX8" s="291"/>
      <c r="USY8" s="291"/>
      <c r="USZ8" s="291"/>
      <c r="UTA8" s="291"/>
      <c r="UTB8" s="291"/>
      <c r="UTC8" s="291"/>
      <c r="UTD8" s="291"/>
      <c r="UTE8" s="291"/>
      <c r="UTF8" s="291"/>
      <c r="UTG8" s="291"/>
      <c r="UTH8" s="291"/>
      <c r="UTI8" s="291"/>
      <c r="UTJ8" s="291"/>
      <c r="UTK8" s="291"/>
      <c r="UTL8" s="291"/>
      <c r="UTM8" s="291"/>
      <c r="UTN8" s="291"/>
      <c r="UTO8" s="291"/>
      <c r="UTP8" s="291"/>
      <c r="UTQ8" s="291"/>
      <c r="UTR8" s="291"/>
      <c r="UTS8" s="291"/>
      <c r="UTT8" s="291"/>
      <c r="UTU8" s="291"/>
      <c r="UTV8" s="291"/>
      <c r="UTW8" s="291"/>
      <c r="UTX8" s="291"/>
      <c r="UTY8" s="291"/>
      <c r="UTZ8" s="291"/>
      <c r="UUA8" s="291"/>
      <c r="UUB8" s="291"/>
      <c r="UUC8" s="291"/>
      <c r="UUD8" s="291"/>
      <c r="UUE8" s="291"/>
      <c r="UUF8" s="291"/>
      <c r="UUG8" s="291"/>
      <c r="UUH8" s="291"/>
      <c r="UUI8" s="291"/>
      <c r="UUJ8" s="291"/>
      <c r="UUK8" s="291"/>
      <c r="UUL8" s="291"/>
      <c r="UUM8" s="291"/>
      <c r="UUN8" s="291"/>
      <c r="UUO8" s="291"/>
      <c r="UUP8" s="291"/>
      <c r="UUQ8" s="291"/>
      <c r="UUR8" s="291"/>
      <c r="UUS8" s="291"/>
      <c r="UUT8" s="291"/>
      <c r="UUU8" s="291"/>
      <c r="UUV8" s="291"/>
      <c r="UUW8" s="291"/>
      <c r="UUX8" s="291"/>
      <c r="UUY8" s="291"/>
      <c r="UUZ8" s="291"/>
      <c r="UVA8" s="291"/>
      <c r="UVB8" s="291"/>
      <c r="UVC8" s="291"/>
      <c r="UVD8" s="291"/>
      <c r="UVE8" s="291"/>
      <c r="UVF8" s="291"/>
      <c r="UVG8" s="291"/>
      <c r="UVH8" s="291"/>
      <c r="UVI8" s="291"/>
      <c r="UVJ8" s="291"/>
      <c r="UVK8" s="291"/>
      <c r="UVL8" s="291"/>
      <c r="UVM8" s="291"/>
      <c r="UVN8" s="291"/>
      <c r="UVO8" s="291"/>
      <c r="UVP8" s="291"/>
      <c r="UVQ8" s="291"/>
      <c r="UVR8" s="291"/>
      <c r="UVS8" s="291"/>
      <c r="UVT8" s="291"/>
      <c r="UVU8" s="291"/>
      <c r="UVV8" s="291"/>
      <c r="UVW8" s="291"/>
      <c r="UVX8" s="291"/>
      <c r="UVY8" s="291"/>
      <c r="UVZ8" s="291"/>
      <c r="UWA8" s="291"/>
      <c r="UWB8" s="291"/>
      <c r="UWC8" s="291"/>
      <c r="UWD8" s="291"/>
      <c r="UWE8" s="291"/>
      <c r="UWF8" s="291"/>
      <c r="UWG8" s="291"/>
      <c r="UWH8" s="291"/>
      <c r="UWI8" s="291"/>
      <c r="UWJ8" s="291"/>
      <c r="UWK8" s="291"/>
      <c r="UWL8" s="291"/>
      <c r="UWM8" s="291"/>
      <c r="UWN8" s="291"/>
      <c r="UWO8" s="291"/>
      <c r="UWP8" s="291"/>
      <c r="UWQ8" s="291"/>
      <c r="UWR8" s="291"/>
      <c r="UWS8" s="291"/>
      <c r="UWT8" s="291"/>
      <c r="UWU8" s="291"/>
      <c r="UWV8" s="291"/>
      <c r="UWW8" s="291"/>
      <c r="UWX8" s="291"/>
      <c r="UWY8" s="291"/>
      <c r="UWZ8" s="291"/>
      <c r="UXA8" s="291"/>
      <c r="UXB8" s="291"/>
      <c r="UXC8" s="291"/>
      <c r="UXD8" s="291"/>
      <c r="UXE8" s="291"/>
      <c r="UXF8" s="291"/>
      <c r="UXG8" s="291"/>
      <c r="UXH8" s="291"/>
      <c r="UXI8" s="291"/>
      <c r="UXJ8" s="291"/>
      <c r="UXK8" s="291"/>
      <c r="UXL8" s="291"/>
      <c r="UXM8" s="291"/>
      <c r="UXN8" s="291"/>
      <c r="UXO8" s="291"/>
      <c r="UXP8" s="291"/>
      <c r="UXQ8" s="291"/>
      <c r="UXR8" s="291"/>
      <c r="UXS8" s="291"/>
      <c r="UXT8" s="291"/>
      <c r="UXU8" s="291"/>
      <c r="UXV8" s="291"/>
      <c r="UXW8" s="291"/>
      <c r="UXX8" s="291"/>
      <c r="UXY8" s="291"/>
      <c r="UXZ8" s="291"/>
      <c r="UYA8" s="291"/>
      <c r="UYB8" s="291"/>
      <c r="UYC8" s="291"/>
      <c r="UYD8" s="291"/>
      <c r="UYE8" s="291"/>
      <c r="UYF8" s="291"/>
      <c r="UYG8" s="291"/>
      <c r="UYH8" s="291"/>
      <c r="UYI8" s="291"/>
      <c r="UYJ8" s="291"/>
      <c r="UYK8" s="291"/>
      <c r="UYL8" s="291"/>
      <c r="UYM8" s="291"/>
      <c r="UYN8" s="291"/>
      <c r="UYO8" s="291"/>
      <c r="UYP8" s="291"/>
      <c r="UYQ8" s="291"/>
      <c r="UYR8" s="291"/>
      <c r="UYS8" s="291"/>
      <c r="UYT8" s="291"/>
      <c r="UYU8" s="291"/>
      <c r="UYV8" s="291"/>
      <c r="UYW8" s="291"/>
      <c r="UYX8" s="291"/>
      <c r="UYY8" s="291"/>
      <c r="UYZ8" s="291"/>
      <c r="UZA8" s="291"/>
      <c r="UZB8" s="291"/>
      <c r="UZC8" s="291"/>
      <c r="UZD8" s="291"/>
      <c r="UZE8" s="291"/>
      <c r="UZF8" s="291"/>
      <c r="UZG8" s="291"/>
      <c r="UZH8" s="291"/>
      <c r="UZI8" s="291"/>
      <c r="UZJ8" s="291"/>
      <c r="UZK8" s="291"/>
      <c r="UZL8" s="291"/>
      <c r="UZM8" s="291"/>
      <c r="UZN8" s="291"/>
      <c r="UZO8" s="291"/>
      <c r="UZP8" s="291"/>
      <c r="UZQ8" s="291"/>
      <c r="UZR8" s="291"/>
      <c r="UZS8" s="291"/>
      <c r="UZT8" s="291"/>
      <c r="UZU8" s="291"/>
      <c r="UZV8" s="291"/>
      <c r="UZW8" s="291"/>
      <c r="UZX8" s="291"/>
      <c r="UZY8" s="291"/>
      <c r="UZZ8" s="291"/>
      <c r="VAA8" s="291"/>
      <c r="VAB8" s="291"/>
      <c r="VAC8" s="291"/>
      <c r="VAD8" s="291"/>
      <c r="VAE8" s="291"/>
      <c r="VAF8" s="291"/>
      <c r="VAG8" s="291"/>
      <c r="VAH8" s="291"/>
      <c r="VAI8" s="291"/>
      <c r="VAJ8" s="291"/>
      <c r="VAK8" s="291"/>
      <c r="VAL8" s="291"/>
      <c r="VAM8" s="291"/>
      <c r="VAN8" s="291"/>
      <c r="VAO8" s="291"/>
      <c r="VAP8" s="291"/>
      <c r="VAQ8" s="291"/>
      <c r="VAR8" s="291"/>
      <c r="VAS8" s="291"/>
      <c r="VAT8" s="291"/>
      <c r="VAU8" s="291"/>
      <c r="VAV8" s="291"/>
      <c r="VAW8" s="291"/>
      <c r="VAX8" s="291"/>
      <c r="VAY8" s="291"/>
      <c r="VAZ8" s="291"/>
      <c r="VBA8" s="291"/>
      <c r="VBB8" s="291"/>
      <c r="VBC8" s="291"/>
      <c r="VBD8" s="291"/>
      <c r="VBE8" s="291"/>
      <c r="VBF8" s="291"/>
      <c r="VBG8" s="291"/>
      <c r="VBH8" s="291"/>
      <c r="VBI8" s="291"/>
      <c r="VBJ8" s="291"/>
      <c r="VBK8" s="291"/>
      <c r="VBL8" s="291"/>
      <c r="VBM8" s="291"/>
      <c r="VBN8" s="291"/>
      <c r="VBO8" s="291"/>
      <c r="VBP8" s="291"/>
      <c r="VBQ8" s="291"/>
      <c r="VBR8" s="291"/>
      <c r="VBS8" s="291"/>
      <c r="VBT8" s="291"/>
      <c r="VBU8" s="291"/>
      <c r="VBV8" s="291"/>
      <c r="VBW8" s="291"/>
      <c r="VBX8" s="291"/>
      <c r="VBY8" s="291"/>
      <c r="VBZ8" s="291"/>
      <c r="VCA8" s="291"/>
      <c r="VCB8" s="291"/>
      <c r="VCC8" s="291"/>
      <c r="VCD8" s="291"/>
      <c r="VCE8" s="291"/>
      <c r="VCF8" s="291"/>
      <c r="VCG8" s="291"/>
      <c r="VCH8" s="291"/>
      <c r="VCI8" s="291"/>
      <c r="VCJ8" s="291"/>
      <c r="VCK8" s="291"/>
      <c r="VCL8" s="291"/>
      <c r="VCM8" s="291"/>
      <c r="VCN8" s="291"/>
      <c r="VCO8" s="291"/>
      <c r="VCP8" s="291"/>
      <c r="VCQ8" s="291"/>
      <c r="VCR8" s="291"/>
      <c r="VCS8" s="291"/>
      <c r="VCT8" s="291"/>
      <c r="VCU8" s="291"/>
      <c r="VCV8" s="291"/>
      <c r="VCW8" s="291"/>
      <c r="VCX8" s="291"/>
      <c r="VCY8" s="291"/>
      <c r="VCZ8" s="291"/>
      <c r="VDA8" s="291"/>
      <c r="VDB8" s="291"/>
      <c r="VDC8" s="291"/>
      <c r="VDD8" s="291"/>
      <c r="VDE8" s="291"/>
      <c r="VDF8" s="291"/>
      <c r="VDG8" s="291"/>
      <c r="VDH8" s="291"/>
      <c r="VDI8" s="291"/>
      <c r="VDJ8" s="291"/>
      <c r="VDK8" s="291"/>
      <c r="VDL8" s="291"/>
      <c r="VDM8" s="291"/>
      <c r="VDN8" s="291"/>
      <c r="VDO8" s="291"/>
      <c r="VDP8" s="291"/>
      <c r="VDQ8" s="291"/>
      <c r="VDR8" s="291"/>
      <c r="VDS8" s="291"/>
      <c r="VDT8" s="291"/>
      <c r="VDU8" s="291"/>
      <c r="VDV8" s="291"/>
      <c r="VDW8" s="291"/>
      <c r="VDX8" s="291"/>
      <c r="VDY8" s="291"/>
      <c r="VDZ8" s="291"/>
      <c r="VEA8" s="291"/>
      <c r="VEB8" s="291"/>
      <c r="VEC8" s="291"/>
      <c r="VED8" s="291"/>
      <c r="VEE8" s="291"/>
      <c r="VEF8" s="291"/>
      <c r="VEG8" s="291"/>
      <c r="VEH8" s="291"/>
      <c r="VEI8" s="291"/>
      <c r="VEJ8" s="291"/>
      <c r="VEK8" s="291"/>
      <c r="VEL8" s="291"/>
      <c r="VEM8" s="291"/>
      <c r="VEN8" s="291"/>
      <c r="VEO8" s="291"/>
      <c r="VEP8" s="291"/>
      <c r="VEQ8" s="291"/>
      <c r="VER8" s="291"/>
      <c r="VES8" s="291"/>
      <c r="VET8" s="291"/>
      <c r="VEU8" s="291"/>
      <c r="VEV8" s="291"/>
      <c r="VEW8" s="291"/>
      <c r="VEX8" s="291"/>
      <c r="VEY8" s="291"/>
      <c r="VEZ8" s="291"/>
      <c r="VFA8" s="291"/>
      <c r="VFB8" s="291"/>
      <c r="VFC8" s="291"/>
      <c r="VFD8" s="291"/>
      <c r="VFE8" s="291"/>
      <c r="VFF8" s="291"/>
      <c r="VFG8" s="291"/>
      <c r="VFH8" s="291"/>
      <c r="VFI8" s="291"/>
      <c r="VFJ8" s="291"/>
      <c r="VFK8" s="291"/>
      <c r="VFL8" s="291"/>
      <c r="VFM8" s="291"/>
      <c r="VFN8" s="291"/>
      <c r="VFO8" s="291"/>
      <c r="VFP8" s="291"/>
      <c r="VFQ8" s="291"/>
      <c r="VFR8" s="291"/>
      <c r="VFS8" s="291"/>
      <c r="VFT8" s="291"/>
      <c r="VFU8" s="291"/>
      <c r="VFV8" s="291"/>
      <c r="VFW8" s="291"/>
      <c r="VFX8" s="291"/>
      <c r="VFY8" s="291"/>
      <c r="VFZ8" s="291"/>
      <c r="VGA8" s="291"/>
      <c r="VGB8" s="291"/>
      <c r="VGC8" s="291"/>
      <c r="VGD8" s="291"/>
      <c r="VGE8" s="291"/>
      <c r="VGF8" s="291"/>
      <c r="VGG8" s="291"/>
      <c r="VGH8" s="291"/>
      <c r="VGI8" s="291"/>
      <c r="VGJ8" s="291"/>
      <c r="VGK8" s="291"/>
      <c r="VGL8" s="291"/>
      <c r="VGM8" s="291"/>
      <c r="VGN8" s="291"/>
      <c r="VGO8" s="291"/>
      <c r="VGP8" s="291"/>
      <c r="VGQ8" s="291"/>
      <c r="VGR8" s="291"/>
      <c r="VGS8" s="291"/>
      <c r="VGT8" s="291"/>
      <c r="VGU8" s="291"/>
      <c r="VGV8" s="291"/>
      <c r="VGW8" s="291"/>
      <c r="VGX8" s="291"/>
      <c r="VGY8" s="291"/>
      <c r="VGZ8" s="291"/>
      <c r="VHA8" s="291"/>
      <c r="VHB8" s="291"/>
      <c r="VHC8" s="291"/>
      <c r="VHD8" s="291"/>
      <c r="VHE8" s="291"/>
      <c r="VHF8" s="291"/>
      <c r="VHG8" s="291"/>
      <c r="VHH8" s="291"/>
      <c r="VHI8" s="291"/>
      <c r="VHJ8" s="291"/>
      <c r="VHK8" s="291"/>
      <c r="VHL8" s="291"/>
      <c r="VHM8" s="291"/>
      <c r="VHN8" s="291"/>
      <c r="VHO8" s="291"/>
      <c r="VHP8" s="291"/>
      <c r="VHQ8" s="291"/>
      <c r="VHR8" s="291"/>
      <c r="VHS8" s="291"/>
      <c r="VHT8" s="291"/>
      <c r="VHU8" s="291"/>
      <c r="VHV8" s="291"/>
      <c r="VHW8" s="291"/>
      <c r="VHX8" s="291"/>
      <c r="VHY8" s="291"/>
      <c r="VHZ8" s="291"/>
      <c r="VIA8" s="291"/>
      <c r="VIB8" s="291"/>
      <c r="VIC8" s="291"/>
      <c r="VID8" s="291"/>
      <c r="VIE8" s="291"/>
      <c r="VIF8" s="291"/>
      <c r="VIG8" s="291"/>
      <c r="VIH8" s="291"/>
      <c r="VII8" s="291"/>
      <c r="VIJ8" s="291"/>
      <c r="VIK8" s="291"/>
      <c r="VIL8" s="291"/>
      <c r="VIM8" s="291"/>
      <c r="VIN8" s="291"/>
      <c r="VIO8" s="291"/>
      <c r="VIP8" s="291"/>
      <c r="VIQ8" s="291"/>
      <c r="VIR8" s="291"/>
      <c r="VIS8" s="291"/>
      <c r="VIT8" s="291"/>
      <c r="VIU8" s="291"/>
      <c r="VIV8" s="291"/>
      <c r="VIW8" s="291"/>
      <c r="VIX8" s="291"/>
      <c r="VIY8" s="291"/>
      <c r="VIZ8" s="291"/>
      <c r="VJA8" s="291"/>
      <c r="VJB8" s="291"/>
      <c r="VJC8" s="291"/>
      <c r="VJD8" s="291"/>
      <c r="VJE8" s="291"/>
      <c r="VJF8" s="291"/>
      <c r="VJG8" s="291"/>
      <c r="VJH8" s="291"/>
      <c r="VJI8" s="291"/>
      <c r="VJJ8" s="291"/>
      <c r="VJK8" s="291"/>
      <c r="VJL8" s="291"/>
      <c r="VJM8" s="291"/>
      <c r="VJN8" s="291"/>
      <c r="VJO8" s="291"/>
      <c r="VJP8" s="291"/>
      <c r="VJQ8" s="291"/>
      <c r="VJR8" s="291"/>
      <c r="VJS8" s="291"/>
      <c r="VJT8" s="291"/>
      <c r="VJU8" s="291"/>
      <c r="VJV8" s="291"/>
      <c r="VJW8" s="291"/>
      <c r="VJX8" s="291"/>
      <c r="VJY8" s="291"/>
      <c r="VJZ8" s="291"/>
      <c r="VKA8" s="291"/>
      <c r="VKB8" s="291"/>
      <c r="VKC8" s="291"/>
      <c r="VKD8" s="291"/>
      <c r="VKE8" s="291"/>
      <c r="VKF8" s="291"/>
      <c r="VKG8" s="291"/>
      <c r="VKH8" s="291"/>
      <c r="VKI8" s="291"/>
      <c r="VKJ8" s="291"/>
      <c r="VKK8" s="291"/>
      <c r="VKL8" s="291"/>
      <c r="VKM8" s="291"/>
      <c r="VKN8" s="291"/>
      <c r="VKO8" s="291"/>
      <c r="VKP8" s="291"/>
      <c r="VKQ8" s="291"/>
      <c r="VKR8" s="291"/>
      <c r="VKS8" s="291"/>
      <c r="VKT8" s="291"/>
      <c r="VKU8" s="291"/>
      <c r="VKV8" s="291"/>
      <c r="VKW8" s="291"/>
      <c r="VKX8" s="291"/>
      <c r="VKY8" s="291"/>
      <c r="VKZ8" s="291"/>
      <c r="VLA8" s="291"/>
      <c r="VLB8" s="291"/>
      <c r="VLC8" s="291"/>
      <c r="VLD8" s="291"/>
      <c r="VLE8" s="291"/>
      <c r="VLF8" s="291"/>
      <c r="VLG8" s="291"/>
      <c r="VLH8" s="291"/>
      <c r="VLI8" s="291"/>
      <c r="VLJ8" s="291"/>
      <c r="VLK8" s="291"/>
      <c r="VLL8" s="291"/>
      <c r="VLM8" s="291"/>
      <c r="VLN8" s="291"/>
      <c r="VLO8" s="291"/>
      <c r="VLP8" s="291"/>
      <c r="VLQ8" s="291"/>
      <c r="VLR8" s="291"/>
      <c r="VLS8" s="291"/>
      <c r="VLT8" s="291"/>
      <c r="VLU8" s="291"/>
      <c r="VLV8" s="291"/>
      <c r="VLW8" s="291"/>
      <c r="VLX8" s="291"/>
      <c r="VLY8" s="291"/>
      <c r="VLZ8" s="291"/>
      <c r="VMA8" s="291"/>
      <c r="VMB8" s="291"/>
      <c r="VMC8" s="291"/>
      <c r="VMD8" s="291"/>
      <c r="VME8" s="291"/>
      <c r="VMF8" s="291"/>
      <c r="VMG8" s="291"/>
      <c r="VMH8" s="291"/>
      <c r="VMI8" s="291"/>
      <c r="VMJ8" s="291"/>
      <c r="VMK8" s="291"/>
      <c r="VML8" s="291"/>
      <c r="VMM8" s="291"/>
      <c r="VMN8" s="291"/>
      <c r="VMO8" s="291"/>
      <c r="VMP8" s="291"/>
      <c r="VMQ8" s="291"/>
      <c r="VMR8" s="291"/>
      <c r="VMS8" s="291"/>
      <c r="VMT8" s="291"/>
      <c r="VMU8" s="291"/>
      <c r="VMV8" s="291"/>
      <c r="VMW8" s="291"/>
      <c r="VMX8" s="291"/>
      <c r="VMY8" s="291"/>
      <c r="VMZ8" s="291"/>
      <c r="VNA8" s="291"/>
      <c r="VNB8" s="291"/>
      <c r="VNC8" s="291"/>
      <c r="VND8" s="291"/>
      <c r="VNE8" s="291"/>
      <c r="VNF8" s="291"/>
      <c r="VNG8" s="291"/>
      <c r="VNH8" s="291"/>
      <c r="VNI8" s="291"/>
      <c r="VNJ8" s="291"/>
      <c r="VNK8" s="291"/>
      <c r="VNL8" s="291"/>
      <c r="VNM8" s="291"/>
      <c r="VNN8" s="291"/>
      <c r="VNO8" s="291"/>
      <c r="VNP8" s="291"/>
      <c r="VNQ8" s="291"/>
      <c r="VNR8" s="291"/>
      <c r="VNS8" s="291"/>
      <c r="VNT8" s="291"/>
      <c r="VNU8" s="291"/>
      <c r="VNV8" s="291"/>
      <c r="VNW8" s="291"/>
      <c r="VNX8" s="291"/>
      <c r="VNY8" s="291"/>
      <c r="VNZ8" s="291"/>
      <c r="VOA8" s="291"/>
      <c r="VOB8" s="291"/>
      <c r="VOC8" s="291"/>
      <c r="VOD8" s="291"/>
      <c r="VOE8" s="291"/>
      <c r="VOF8" s="291"/>
      <c r="VOG8" s="291"/>
      <c r="VOH8" s="291"/>
      <c r="VOI8" s="291"/>
      <c r="VOJ8" s="291"/>
      <c r="VOK8" s="291"/>
      <c r="VOL8" s="291"/>
      <c r="VOM8" s="291"/>
      <c r="VON8" s="291"/>
      <c r="VOO8" s="291"/>
      <c r="VOP8" s="291"/>
      <c r="VOQ8" s="291"/>
      <c r="VOR8" s="291"/>
      <c r="VOS8" s="291"/>
      <c r="VOT8" s="291"/>
      <c r="VOU8" s="291"/>
      <c r="VOV8" s="291"/>
      <c r="VOW8" s="291"/>
      <c r="VOX8" s="291"/>
      <c r="VOY8" s="291"/>
      <c r="VOZ8" s="291"/>
      <c r="VPA8" s="291"/>
      <c r="VPB8" s="291"/>
      <c r="VPC8" s="291"/>
      <c r="VPD8" s="291"/>
      <c r="VPE8" s="291"/>
      <c r="VPF8" s="291"/>
      <c r="VPG8" s="291"/>
      <c r="VPH8" s="291"/>
      <c r="VPI8" s="291"/>
      <c r="VPJ8" s="291"/>
      <c r="VPK8" s="291"/>
      <c r="VPL8" s="291"/>
      <c r="VPM8" s="291"/>
      <c r="VPN8" s="291"/>
      <c r="VPO8" s="291"/>
      <c r="VPP8" s="291"/>
      <c r="VPQ8" s="291"/>
      <c r="VPR8" s="291"/>
      <c r="VPS8" s="291"/>
      <c r="VPT8" s="291"/>
      <c r="VPU8" s="291"/>
      <c r="VPV8" s="291"/>
      <c r="VPW8" s="291"/>
      <c r="VPX8" s="291"/>
      <c r="VPY8" s="291"/>
      <c r="VPZ8" s="291"/>
      <c r="VQA8" s="291"/>
      <c r="VQB8" s="291"/>
      <c r="VQC8" s="291"/>
      <c r="VQD8" s="291"/>
      <c r="VQE8" s="291"/>
      <c r="VQF8" s="291"/>
      <c r="VQG8" s="291"/>
      <c r="VQH8" s="291"/>
      <c r="VQI8" s="291"/>
      <c r="VQJ8" s="291"/>
      <c r="VQK8" s="291"/>
      <c r="VQL8" s="291"/>
      <c r="VQM8" s="291"/>
      <c r="VQN8" s="291"/>
      <c r="VQO8" s="291"/>
      <c r="VQP8" s="291"/>
      <c r="VQQ8" s="291"/>
      <c r="VQR8" s="291"/>
      <c r="VQS8" s="291"/>
      <c r="VQT8" s="291"/>
      <c r="VQU8" s="291"/>
      <c r="VQV8" s="291"/>
      <c r="VQW8" s="291"/>
      <c r="VQX8" s="291"/>
      <c r="VQY8" s="291"/>
      <c r="VQZ8" s="291"/>
      <c r="VRA8" s="291"/>
      <c r="VRB8" s="291"/>
      <c r="VRC8" s="291"/>
      <c r="VRD8" s="291"/>
      <c r="VRE8" s="291"/>
      <c r="VRF8" s="291"/>
      <c r="VRG8" s="291"/>
      <c r="VRH8" s="291"/>
      <c r="VRI8" s="291"/>
      <c r="VRJ8" s="291"/>
      <c r="VRK8" s="291"/>
      <c r="VRL8" s="291"/>
      <c r="VRM8" s="291"/>
      <c r="VRN8" s="291"/>
      <c r="VRO8" s="291"/>
      <c r="VRP8" s="291"/>
      <c r="VRQ8" s="291"/>
      <c r="VRR8" s="291"/>
      <c r="VRS8" s="291"/>
      <c r="VRT8" s="291"/>
      <c r="VRU8" s="291"/>
      <c r="VRV8" s="291"/>
      <c r="VRW8" s="291"/>
      <c r="VRX8" s="291"/>
      <c r="VRY8" s="291"/>
      <c r="VRZ8" s="291"/>
      <c r="VSA8" s="291"/>
      <c r="VSB8" s="291"/>
      <c r="VSC8" s="291"/>
      <c r="VSD8" s="291"/>
      <c r="VSE8" s="291"/>
      <c r="VSF8" s="291"/>
      <c r="VSG8" s="291"/>
      <c r="VSH8" s="291"/>
      <c r="VSI8" s="291"/>
      <c r="VSJ8" s="291"/>
      <c r="VSK8" s="291"/>
      <c r="VSL8" s="291"/>
      <c r="VSM8" s="291"/>
      <c r="VSN8" s="291"/>
      <c r="VSO8" s="291"/>
      <c r="VSP8" s="291"/>
      <c r="VSQ8" s="291"/>
      <c r="VSR8" s="291"/>
      <c r="VSS8" s="291"/>
      <c r="VST8" s="291"/>
      <c r="VSU8" s="291"/>
      <c r="VSV8" s="291"/>
      <c r="VSW8" s="291"/>
      <c r="VSX8" s="291"/>
      <c r="VSY8" s="291"/>
      <c r="VSZ8" s="291"/>
      <c r="VTA8" s="291"/>
      <c r="VTB8" s="291"/>
      <c r="VTC8" s="291"/>
      <c r="VTD8" s="291"/>
      <c r="VTE8" s="291"/>
      <c r="VTF8" s="291"/>
      <c r="VTG8" s="291"/>
      <c r="VTH8" s="291"/>
      <c r="VTI8" s="291"/>
      <c r="VTJ8" s="291"/>
      <c r="VTK8" s="291"/>
      <c r="VTL8" s="291"/>
      <c r="VTM8" s="291"/>
      <c r="VTN8" s="291"/>
      <c r="VTO8" s="291"/>
      <c r="VTP8" s="291"/>
      <c r="VTQ8" s="291"/>
      <c r="VTR8" s="291"/>
      <c r="VTS8" s="291"/>
      <c r="VTT8" s="291"/>
      <c r="VTU8" s="291"/>
      <c r="VTV8" s="291"/>
      <c r="VTW8" s="291"/>
      <c r="VTX8" s="291"/>
      <c r="VTY8" s="291"/>
      <c r="VTZ8" s="291"/>
      <c r="VUA8" s="291"/>
      <c r="VUB8" s="291"/>
      <c r="VUC8" s="291"/>
      <c r="VUD8" s="291"/>
      <c r="VUE8" s="291"/>
      <c r="VUF8" s="291"/>
      <c r="VUG8" s="291"/>
      <c r="VUH8" s="291"/>
      <c r="VUI8" s="291"/>
      <c r="VUJ8" s="291"/>
      <c r="VUK8" s="291"/>
      <c r="VUL8" s="291"/>
      <c r="VUM8" s="291"/>
      <c r="VUN8" s="291"/>
      <c r="VUO8" s="291"/>
      <c r="VUP8" s="291"/>
      <c r="VUQ8" s="291"/>
      <c r="VUR8" s="291"/>
      <c r="VUS8" s="291"/>
      <c r="VUT8" s="291"/>
      <c r="VUU8" s="291"/>
      <c r="VUV8" s="291"/>
      <c r="VUW8" s="291"/>
      <c r="VUX8" s="291"/>
      <c r="VUY8" s="291"/>
      <c r="VUZ8" s="291"/>
      <c r="VVA8" s="291"/>
      <c r="VVB8" s="291"/>
      <c r="VVC8" s="291"/>
      <c r="VVD8" s="291"/>
      <c r="VVE8" s="291"/>
      <c r="VVF8" s="291"/>
      <c r="VVG8" s="291"/>
      <c r="VVH8" s="291"/>
      <c r="VVI8" s="291"/>
      <c r="VVJ8" s="291"/>
      <c r="VVK8" s="291"/>
      <c r="VVL8" s="291"/>
      <c r="VVM8" s="291"/>
      <c r="VVN8" s="291"/>
      <c r="VVO8" s="291"/>
      <c r="VVP8" s="291"/>
      <c r="VVQ8" s="291"/>
      <c r="VVR8" s="291"/>
      <c r="VVS8" s="291"/>
      <c r="VVT8" s="291"/>
      <c r="VVU8" s="291"/>
      <c r="VVV8" s="291"/>
      <c r="VVW8" s="291"/>
      <c r="VVX8" s="291"/>
      <c r="VVY8" s="291"/>
      <c r="VVZ8" s="291"/>
      <c r="VWA8" s="291"/>
      <c r="VWB8" s="291"/>
      <c r="VWC8" s="291"/>
      <c r="VWD8" s="291"/>
      <c r="VWE8" s="291"/>
      <c r="VWF8" s="291"/>
      <c r="VWG8" s="291"/>
      <c r="VWH8" s="291"/>
      <c r="VWI8" s="291"/>
      <c r="VWJ8" s="291"/>
      <c r="VWK8" s="291"/>
      <c r="VWL8" s="291"/>
      <c r="VWM8" s="291"/>
      <c r="VWN8" s="291"/>
      <c r="VWO8" s="291"/>
      <c r="VWP8" s="291"/>
      <c r="VWQ8" s="291"/>
      <c r="VWR8" s="291"/>
      <c r="VWS8" s="291"/>
      <c r="VWT8" s="291"/>
      <c r="VWU8" s="291"/>
      <c r="VWV8" s="291"/>
      <c r="VWW8" s="291"/>
      <c r="VWX8" s="291"/>
      <c r="VWY8" s="291"/>
      <c r="VWZ8" s="291"/>
      <c r="VXA8" s="291"/>
      <c r="VXB8" s="291"/>
      <c r="VXC8" s="291"/>
      <c r="VXD8" s="291"/>
      <c r="VXE8" s="291"/>
      <c r="VXF8" s="291"/>
      <c r="VXG8" s="291"/>
      <c r="VXH8" s="291"/>
      <c r="VXI8" s="291"/>
      <c r="VXJ8" s="291"/>
      <c r="VXK8" s="291"/>
      <c r="VXL8" s="291"/>
      <c r="VXM8" s="291"/>
      <c r="VXN8" s="291"/>
      <c r="VXO8" s="291"/>
      <c r="VXP8" s="291"/>
      <c r="VXQ8" s="291"/>
      <c r="VXR8" s="291"/>
      <c r="VXS8" s="291"/>
      <c r="VXT8" s="291"/>
      <c r="VXU8" s="291"/>
      <c r="VXV8" s="291"/>
      <c r="VXW8" s="291"/>
      <c r="VXX8" s="291"/>
      <c r="VXY8" s="291"/>
      <c r="VXZ8" s="291"/>
      <c r="VYA8" s="291"/>
      <c r="VYB8" s="291"/>
      <c r="VYC8" s="291"/>
      <c r="VYD8" s="291"/>
      <c r="VYE8" s="291"/>
      <c r="VYF8" s="291"/>
      <c r="VYG8" s="291"/>
      <c r="VYH8" s="291"/>
      <c r="VYI8" s="291"/>
      <c r="VYJ8" s="291"/>
      <c r="VYK8" s="291"/>
      <c r="VYL8" s="291"/>
      <c r="VYM8" s="291"/>
      <c r="VYN8" s="291"/>
      <c r="VYO8" s="291"/>
      <c r="VYP8" s="291"/>
      <c r="VYQ8" s="291"/>
      <c r="VYR8" s="291"/>
      <c r="VYS8" s="291"/>
      <c r="VYT8" s="291"/>
      <c r="VYU8" s="291"/>
      <c r="VYV8" s="291"/>
      <c r="VYW8" s="291"/>
      <c r="VYX8" s="291"/>
      <c r="VYY8" s="291"/>
      <c r="VYZ8" s="291"/>
      <c r="VZA8" s="291"/>
      <c r="VZB8" s="291"/>
      <c r="VZC8" s="291"/>
      <c r="VZD8" s="291"/>
      <c r="VZE8" s="291"/>
      <c r="VZF8" s="291"/>
      <c r="VZG8" s="291"/>
      <c r="VZH8" s="291"/>
      <c r="VZI8" s="291"/>
      <c r="VZJ8" s="291"/>
      <c r="VZK8" s="291"/>
      <c r="VZL8" s="291"/>
      <c r="VZM8" s="291"/>
      <c r="VZN8" s="291"/>
      <c r="VZO8" s="291"/>
      <c r="VZP8" s="291"/>
      <c r="VZQ8" s="291"/>
      <c r="VZR8" s="291"/>
      <c r="VZS8" s="291"/>
      <c r="VZT8" s="291"/>
      <c r="VZU8" s="291"/>
      <c r="VZV8" s="291"/>
      <c r="VZW8" s="291"/>
      <c r="VZX8" s="291"/>
      <c r="VZY8" s="291"/>
      <c r="VZZ8" s="291"/>
      <c r="WAA8" s="291"/>
      <c r="WAB8" s="291"/>
      <c r="WAC8" s="291"/>
      <c r="WAD8" s="291"/>
      <c r="WAE8" s="291"/>
      <c r="WAF8" s="291"/>
      <c r="WAG8" s="291"/>
      <c r="WAH8" s="291"/>
      <c r="WAI8" s="291"/>
      <c r="WAJ8" s="291"/>
      <c r="WAK8" s="291"/>
      <c r="WAL8" s="291"/>
      <c r="WAM8" s="291"/>
      <c r="WAN8" s="291"/>
      <c r="WAO8" s="291"/>
      <c r="WAP8" s="291"/>
      <c r="WAQ8" s="291"/>
      <c r="WAR8" s="291"/>
      <c r="WAS8" s="291"/>
      <c r="WAT8" s="291"/>
      <c r="WAU8" s="291"/>
      <c r="WAV8" s="291"/>
      <c r="WAW8" s="291"/>
      <c r="WAX8" s="291"/>
      <c r="WAY8" s="291"/>
      <c r="WAZ8" s="291"/>
      <c r="WBA8" s="291"/>
      <c r="WBB8" s="291"/>
      <c r="WBC8" s="291"/>
      <c r="WBD8" s="291"/>
      <c r="WBE8" s="291"/>
      <c r="WBF8" s="291"/>
      <c r="WBG8" s="291"/>
      <c r="WBH8" s="291"/>
      <c r="WBI8" s="291"/>
      <c r="WBJ8" s="291"/>
      <c r="WBK8" s="291"/>
      <c r="WBL8" s="291"/>
      <c r="WBM8" s="291"/>
      <c r="WBN8" s="291"/>
      <c r="WBO8" s="291"/>
      <c r="WBP8" s="291"/>
      <c r="WBQ8" s="291"/>
      <c r="WBR8" s="291"/>
      <c r="WBS8" s="291"/>
      <c r="WBT8" s="291"/>
      <c r="WBU8" s="291"/>
      <c r="WBV8" s="291"/>
      <c r="WBW8" s="291"/>
      <c r="WBX8" s="291"/>
      <c r="WBY8" s="291"/>
      <c r="WBZ8" s="291"/>
      <c r="WCA8" s="291"/>
      <c r="WCB8" s="291"/>
      <c r="WCC8" s="291"/>
      <c r="WCD8" s="291"/>
      <c r="WCE8" s="291"/>
      <c r="WCF8" s="291"/>
      <c r="WCG8" s="291"/>
      <c r="WCH8" s="291"/>
      <c r="WCI8" s="291"/>
      <c r="WCJ8" s="291"/>
      <c r="WCK8" s="291"/>
      <c r="WCL8" s="291"/>
      <c r="WCM8" s="291"/>
      <c r="WCN8" s="291"/>
      <c r="WCO8" s="291"/>
      <c r="WCP8" s="291"/>
      <c r="WCQ8" s="291"/>
      <c r="WCR8" s="291"/>
      <c r="WCS8" s="291"/>
      <c r="WCT8" s="291"/>
      <c r="WCU8" s="291"/>
      <c r="WCV8" s="291"/>
      <c r="WCW8" s="291"/>
      <c r="WCX8" s="291"/>
      <c r="WCY8" s="291"/>
      <c r="WCZ8" s="291"/>
      <c r="WDA8" s="291"/>
      <c r="WDB8" s="291"/>
      <c r="WDC8" s="291"/>
      <c r="WDD8" s="291"/>
      <c r="WDE8" s="291"/>
      <c r="WDF8" s="291"/>
      <c r="WDG8" s="291"/>
      <c r="WDH8" s="291"/>
      <c r="WDI8" s="291"/>
      <c r="WDJ8" s="291"/>
      <c r="WDK8" s="291"/>
      <c r="WDL8" s="291"/>
      <c r="WDM8" s="291"/>
      <c r="WDN8" s="291"/>
      <c r="WDO8" s="291"/>
      <c r="WDP8" s="291"/>
      <c r="WDQ8" s="291"/>
      <c r="WDR8" s="291"/>
      <c r="WDS8" s="291"/>
      <c r="WDT8" s="291"/>
      <c r="WDU8" s="291"/>
      <c r="WDV8" s="291"/>
      <c r="WDW8" s="291"/>
      <c r="WDX8" s="291"/>
      <c r="WDY8" s="291"/>
      <c r="WDZ8" s="291"/>
      <c r="WEA8" s="291"/>
      <c r="WEB8" s="291"/>
      <c r="WEC8" s="291"/>
      <c r="WED8" s="291"/>
      <c r="WEE8" s="291"/>
      <c r="WEF8" s="291"/>
      <c r="WEG8" s="291"/>
      <c r="WEH8" s="291"/>
      <c r="WEI8" s="291"/>
      <c r="WEJ8" s="291"/>
      <c r="WEK8" s="291"/>
      <c r="WEL8" s="291"/>
      <c r="WEM8" s="291"/>
      <c r="WEN8" s="291"/>
      <c r="WEO8" s="291"/>
      <c r="WEP8" s="291"/>
      <c r="WEQ8" s="291"/>
      <c r="WER8" s="291"/>
      <c r="WES8" s="291"/>
      <c r="WET8" s="291"/>
      <c r="WEU8" s="291"/>
      <c r="WEV8" s="291"/>
      <c r="WEW8" s="291"/>
      <c r="WEX8" s="291"/>
      <c r="WEY8" s="291"/>
      <c r="WEZ8" s="291"/>
      <c r="WFA8" s="291"/>
      <c r="WFB8" s="291"/>
      <c r="WFC8" s="291"/>
      <c r="WFD8" s="291"/>
      <c r="WFE8" s="291"/>
      <c r="WFF8" s="291"/>
      <c r="WFG8" s="291"/>
      <c r="WFH8" s="291"/>
      <c r="WFI8" s="291"/>
      <c r="WFJ8" s="291"/>
      <c r="WFK8" s="291"/>
      <c r="WFL8" s="291"/>
      <c r="WFM8" s="291"/>
      <c r="WFN8" s="291"/>
      <c r="WFO8" s="291"/>
      <c r="WFP8" s="291"/>
      <c r="WFQ8" s="291"/>
      <c r="WFR8" s="291"/>
      <c r="WFS8" s="291"/>
      <c r="WFT8" s="291"/>
      <c r="WFU8" s="291"/>
      <c r="WFV8" s="291"/>
      <c r="WFW8" s="291"/>
      <c r="WFX8" s="291"/>
      <c r="WFY8" s="291"/>
      <c r="WFZ8" s="291"/>
      <c r="WGA8" s="291"/>
      <c r="WGB8" s="291"/>
      <c r="WGC8" s="291"/>
      <c r="WGD8" s="291"/>
      <c r="WGE8" s="291"/>
      <c r="WGF8" s="291"/>
      <c r="WGG8" s="291"/>
      <c r="WGH8" s="291"/>
      <c r="WGI8" s="291"/>
      <c r="WGJ8" s="291"/>
      <c r="WGK8" s="291"/>
      <c r="WGL8" s="291"/>
      <c r="WGM8" s="291"/>
      <c r="WGN8" s="291"/>
      <c r="WGO8" s="291"/>
      <c r="WGP8" s="291"/>
      <c r="WGQ8" s="291"/>
      <c r="WGR8" s="291"/>
      <c r="WGS8" s="291"/>
      <c r="WGT8" s="291"/>
      <c r="WGU8" s="291"/>
      <c r="WGV8" s="291"/>
      <c r="WGW8" s="291"/>
      <c r="WGX8" s="291"/>
      <c r="WGY8" s="291"/>
      <c r="WGZ8" s="291"/>
      <c r="WHA8" s="291"/>
      <c r="WHB8" s="291"/>
      <c r="WHC8" s="291"/>
      <c r="WHD8" s="291"/>
      <c r="WHE8" s="291"/>
      <c r="WHF8" s="291"/>
      <c r="WHG8" s="291"/>
      <c r="WHH8" s="291"/>
      <c r="WHI8" s="291"/>
      <c r="WHJ8" s="291"/>
      <c r="WHK8" s="291"/>
      <c r="WHL8" s="291"/>
      <c r="WHM8" s="291"/>
      <c r="WHN8" s="291"/>
      <c r="WHO8" s="291"/>
      <c r="WHP8" s="291"/>
      <c r="WHQ8" s="291"/>
      <c r="WHR8" s="291"/>
      <c r="WHS8" s="291"/>
      <c r="WHT8" s="291"/>
      <c r="WHU8" s="291"/>
      <c r="WHV8" s="291"/>
      <c r="WHW8" s="291"/>
      <c r="WHX8" s="291"/>
      <c r="WHY8" s="291"/>
      <c r="WHZ8" s="291"/>
      <c r="WIA8" s="291"/>
      <c r="WIB8" s="291"/>
      <c r="WIC8" s="291"/>
      <c r="WID8" s="291"/>
      <c r="WIE8" s="291"/>
      <c r="WIF8" s="291"/>
      <c r="WIG8" s="291"/>
      <c r="WIH8" s="291"/>
      <c r="WII8" s="291"/>
      <c r="WIJ8" s="291"/>
      <c r="WIK8" s="291"/>
      <c r="WIL8" s="291"/>
      <c r="WIM8" s="291"/>
      <c r="WIN8" s="291"/>
      <c r="WIO8" s="291"/>
      <c r="WIP8" s="291"/>
      <c r="WIQ8" s="291"/>
      <c r="WIR8" s="291"/>
      <c r="WIS8" s="291"/>
      <c r="WIT8" s="291"/>
      <c r="WIU8" s="291"/>
      <c r="WIV8" s="291"/>
      <c r="WIW8" s="291"/>
      <c r="WIX8" s="291"/>
      <c r="WIY8" s="291"/>
      <c r="WIZ8" s="291"/>
      <c r="WJA8" s="291"/>
      <c r="WJB8" s="291"/>
      <c r="WJC8" s="291"/>
      <c r="WJD8" s="291"/>
      <c r="WJE8" s="291"/>
      <c r="WJF8" s="291"/>
      <c r="WJG8" s="291"/>
      <c r="WJH8" s="291"/>
      <c r="WJI8" s="291"/>
      <c r="WJJ8" s="291"/>
      <c r="WJK8" s="291"/>
      <c r="WJL8" s="291"/>
      <c r="WJM8" s="291"/>
      <c r="WJN8" s="291"/>
      <c r="WJO8" s="291"/>
      <c r="WJP8" s="291"/>
      <c r="WJQ8" s="291"/>
      <c r="WJR8" s="291"/>
      <c r="WJS8" s="291"/>
      <c r="WJT8" s="291"/>
      <c r="WJU8" s="291"/>
      <c r="WJV8" s="291"/>
      <c r="WJW8" s="291"/>
      <c r="WJX8" s="291"/>
      <c r="WJY8" s="291"/>
      <c r="WJZ8" s="291"/>
      <c r="WKA8" s="291"/>
      <c r="WKB8" s="291"/>
      <c r="WKC8" s="291"/>
      <c r="WKD8" s="291"/>
      <c r="WKE8" s="291"/>
      <c r="WKF8" s="291"/>
      <c r="WKG8" s="291"/>
      <c r="WKH8" s="291"/>
      <c r="WKI8" s="291"/>
      <c r="WKJ8" s="291"/>
      <c r="WKK8" s="291"/>
      <c r="WKL8" s="291"/>
      <c r="WKM8" s="291"/>
      <c r="WKN8" s="291"/>
      <c r="WKO8" s="291"/>
      <c r="WKP8" s="291"/>
      <c r="WKQ8" s="291"/>
      <c r="WKR8" s="291"/>
      <c r="WKS8" s="291"/>
      <c r="WKT8" s="291"/>
      <c r="WKU8" s="291"/>
      <c r="WKV8" s="291"/>
      <c r="WKW8" s="291"/>
      <c r="WKX8" s="291"/>
      <c r="WKY8" s="291"/>
      <c r="WKZ8" s="291"/>
      <c r="WLA8" s="291"/>
      <c r="WLB8" s="291"/>
      <c r="WLC8" s="291"/>
      <c r="WLD8" s="291"/>
      <c r="WLE8" s="291"/>
      <c r="WLF8" s="291"/>
      <c r="WLG8" s="291"/>
      <c r="WLH8" s="291"/>
      <c r="WLI8" s="291"/>
      <c r="WLJ8" s="291"/>
      <c r="WLK8" s="291"/>
      <c r="WLL8" s="291"/>
      <c r="WLM8" s="291"/>
      <c r="WLN8" s="291"/>
      <c r="WLO8" s="291"/>
      <c r="WLP8" s="291"/>
      <c r="WLQ8" s="291"/>
      <c r="WLR8" s="291"/>
      <c r="WLS8" s="291"/>
      <c r="WLT8" s="291"/>
      <c r="WLU8" s="291"/>
      <c r="WLV8" s="291"/>
      <c r="WLW8" s="291"/>
      <c r="WLX8" s="291"/>
      <c r="WLY8" s="291"/>
      <c r="WLZ8" s="291"/>
      <c r="WMA8" s="291"/>
      <c r="WMB8" s="291"/>
      <c r="WMC8" s="291"/>
      <c r="WMD8" s="291"/>
      <c r="WME8" s="291"/>
      <c r="WMF8" s="291"/>
      <c r="WMG8" s="291"/>
      <c r="WMH8" s="291"/>
      <c r="WMI8" s="291"/>
      <c r="WMJ8" s="291"/>
      <c r="WMK8" s="291"/>
      <c r="WML8" s="291"/>
      <c r="WMM8" s="291"/>
      <c r="WMN8" s="291"/>
      <c r="WMO8" s="291"/>
      <c r="WMP8" s="291"/>
      <c r="WMQ8" s="291"/>
      <c r="WMR8" s="291"/>
      <c r="WMS8" s="291"/>
      <c r="WMT8" s="291"/>
      <c r="WMU8" s="291"/>
      <c r="WMV8" s="291"/>
      <c r="WMW8" s="291"/>
      <c r="WMX8" s="291"/>
      <c r="WMY8" s="291"/>
      <c r="WMZ8" s="291"/>
      <c r="WNA8" s="291"/>
      <c r="WNB8" s="291"/>
      <c r="WNC8" s="291"/>
      <c r="WND8" s="291"/>
      <c r="WNE8" s="291"/>
      <c r="WNF8" s="291"/>
      <c r="WNG8" s="291"/>
      <c r="WNH8" s="291"/>
      <c r="WNI8" s="291"/>
      <c r="WNJ8" s="291"/>
      <c r="WNK8" s="291"/>
      <c r="WNL8" s="291"/>
      <c r="WNM8" s="291"/>
      <c r="WNN8" s="291"/>
      <c r="WNO8" s="291"/>
      <c r="WNP8" s="291"/>
      <c r="WNQ8" s="291"/>
      <c r="WNR8" s="291"/>
      <c r="WNS8" s="291"/>
      <c r="WNT8" s="291"/>
      <c r="WNU8" s="291"/>
      <c r="WNV8" s="291"/>
      <c r="WNW8" s="291"/>
      <c r="WNX8" s="291"/>
      <c r="WNY8" s="291"/>
      <c r="WNZ8" s="291"/>
      <c r="WOA8" s="291"/>
      <c r="WOB8" s="291"/>
      <c r="WOC8" s="291"/>
      <c r="WOD8" s="291"/>
      <c r="WOE8" s="291"/>
      <c r="WOF8" s="291"/>
      <c r="WOG8" s="291"/>
      <c r="WOH8" s="291"/>
      <c r="WOI8" s="291"/>
      <c r="WOJ8" s="291"/>
      <c r="WOK8" s="291"/>
      <c r="WOL8" s="291"/>
      <c r="WOM8" s="291"/>
      <c r="WON8" s="291"/>
      <c r="WOO8" s="291"/>
      <c r="WOP8" s="291"/>
      <c r="WOQ8" s="291"/>
      <c r="WOR8" s="291"/>
      <c r="WOS8" s="291"/>
      <c r="WOT8" s="291"/>
      <c r="WOU8" s="291"/>
      <c r="WOV8" s="291"/>
      <c r="WOW8" s="291"/>
      <c r="WOX8" s="291"/>
      <c r="WOY8" s="291"/>
      <c r="WOZ8" s="291"/>
      <c r="WPA8" s="291"/>
      <c r="WPB8" s="291"/>
      <c r="WPC8" s="291"/>
      <c r="WPD8" s="291"/>
      <c r="WPE8" s="291"/>
      <c r="WPF8" s="291"/>
      <c r="WPG8" s="291"/>
      <c r="WPH8" s="291"/>
      <c r="WPI8" s="291"/>
      <c r="WPJ8" s="291"/>
      <c r="WPK8" s="291"/>
      <c r="WPL8" s="291"/>
      <c r="WPM8" s="291"/>
      <c r="WPN8" s="291"/>
      <c r="WPO8" s="291"/>
      <c r="WPP8" s="291"/>
      <c r="WPQ8" s="291"/>
      <c r="WPR8" s="291"/>
      <c r="WPS8" s="291"/>
      <c r="WPT8" s="291"/>
      <c r="WPU8" s="291"/>
      <c r="WPV8" s="291"/>
      <c r="WPW8" s="291"/>
      <c r="WPX8" s="291"/>
      <c r="WPY8" s="291"/>
      <c r="WPZ8" s="291"/>
      <c r="WQA8" s="291"/>
      <c r="WQB8" s="291"/>
      <c r="WQC8" s="291"/>
      <c r="WQD8" s="291"/>
      <c r="WQE8" s="291"/>
      <c r="WQF8" s="291"/>
      <c r="WQG8" s="291"/>
      <c r="WQH8" s="291"/>
      <c r="WQI8" s="291"/>
      <c r="WQJ8" s="291"/>
      <c r="WQK8" s="291"/>
      <c r="WQL8" s="291"/>
      <c r="WQM8" s="291"/>
      <c r="WQN8" s="291"/>
      <c r="WQO8" s="291"/>
      <c r="WQP8" s="291"/>
      <c r="WQQ8" s="291"/>
      <c r="WQR8" s="291"/>
      <c r="WQS8" s="291"/>
      <c r="WQT8" s="291"/>
      <c r="WQU8" s="291"/>
      <c r="WQV8" s="291"/>
      <c r="WQW8" s="291"/>
      <c r="WQX8" s="291"/>
      <c r="WQY8" s="291"/>
      <c r="WQZ8" s="291"/>
      <c r="WRA8" s="291"/>
      <c r="WRB8" s="291"/>
      <c r="WRC8" s="291"/>
      <c r="WRD8" s="291"/>
      <c r="WRE8" s="291"/>
      <c r="WRF8" s="291"/>
      <c r="WRG8" s="291"/>
      <c r="WRH8" s="291"/>
      <c r="WRI8" s="291"/>
      <c r="WRJ8" s="291"/>
      <c r="WRK8" s="291"/>
      <c r="WRL8" s="291"/>
      <c r="WRM8" s="291"/>
      <c r="WRN8" s="291"/>
      <c r="WRO8" s="291"/>
      <c r="WRP8" s="291"/>
      <c r="WRQ8" s="291"/>
      <c r="WRR8" s="291"/>
      <c r="WRS8" s="291"/>
      <c r="WRT8" s="291"/>
      <c r="WRU8" s="291"/>
      <c r="WRV8" s="291"/>
      <c r="WRW8" s="291"/>
      <c r="WRX8" s="291"/>
      <c r="WRY8" s="291"/>
      <c r="WRZ8" s="291"/>
      <c r="WSA8" s="291"/>
      <c r="WSB8" s="291"/>
      <c r="WSC8" s="291"/>
      <c r="WSD8" s="291"/>
      <c r="WSE8" s="291"/>
      <c r="WSF8" s="291"/>
      <c r="WSG8" s="291"/>
      <c r="WSH8" s="291"/>
      <c r="WSI8" s="291"/>
      <c r="WSJ8" s="291"/>
      <c r="WSK8" s="291"/>
      <c r="WSL8" s="291"/>
      <c r="WSM8" s="291"/>
      <c r="WSN8" s="291"/>
      <c r="WSO8" s="291"/>
      <c r="WSP8" s="291"/>
      <c r="WSQ8" s="291"/>
      <c r="WSR8" s="291"/>
      <c r="WSS8" s="291"/>
      <c r="WST8" s="291"/>
      <c r="WSU8" s="291"/>
      <c r="WSV8" s="291"/>
      <c r="WSW8" s="291"/>
      <c r="WSX8" s="291"/>
      <c r="WSY8" s="291"/>
      <c r="WSZ8" s="291"/>
      <c r="WTA8" s="291"/>
      <c r="WTB8" s="291"/>
      <c r="WTC8" s="291"/>
      <c r="WTD8" s="291"/>
      <c r="WTE8" s="291"/>
      <c r="WTF8" s="291"/>
      <c r="WTG8" s="291"/>
      <c r="WTH8" s="291"/>
      <c r="WTI8" s="291"/>
      <c r="WTJ8" s="291"/>
      <c r="WTK8" s="291"/>
      <c r="WTL8" s="291"/>
      <c r="WTM8" s="291"/>
      <c r="WTN8" s="291"/>
      <c r="WTO8" s="291"/>
      <c r="WTP8" s="291"/>
      <c r="WTQ8" s="291"/>
      <c r="WTR8" s="291"/>
      <c r="WTS8" s="291"/>
      <c r="WTT8" s="291"/>
      <c r="WTU8" s="291"/>
      <c r="WTV8" s="291"/>
      <c r="WTW8" s="291"/>
      <c r="WTX8" s="291"/>
      <c r="WTY8" s="291"/>
      <c r="WTZ8" s="291"/>
      <c r="WUA8" s="291"/>
      <c r="WUB8" s="291"/>
      <c r="WUC8" s="291"/>
      <c r="WUD8" s="291"/>
      <c r="WUE8" s="291"/>
      <c r="WUF8" s="291"/>
      <c r="WUG8" s="291"/>
      <c r="WUH8" s="291"/>
      <c r="WUI8" s="291"/>
      <c r="WUJ8" s="291"/>
      <c r="WUK8" s="291"/>
      <c r="WUL8" s="291"/>
      <c r="WUM8" s="291"/>
      <c r="WUN8" s="291"/>
      <c r="WUO8" s="291"/>
      <c r="WUP8" s="291"/>
      <c r="WUQ8" s="291"/>
      <c r="WUR8" s="291"/>
      <c r="WUS8" s="291"/>
      <c r="WUT8" s="291"/>
      <c r="WUU8" s="291"/>
      <c r="WUV8" s="291"/>
      <c r="WUW8" s="291"/>
      <c r="WUX8" s="291"/>
      <c r="WUY8" s="291"/>
      <c r="WUZ8" s="291"/>
      <c r="WVA8" s="291"/>
      <c r="WVB8" s="291"/>
      <c r="WVC8" s="291"/>
      <c r="WVD8" s="291"/>
      <c r="WVE8" s="291"/>
      <c r="WVF8" s="291"/>
      <c r="WVG8" s="291"/>
      <c r="WVH8" s="291"/>
      <c r="WVI8" s="291"/>
      <c r="WVJ8" s="291"/>
      <c r="WVK8" s="291"/>
      <c r="WVL8" s="291"/>
      <c r="WVM8" s="291"/>
      <c r="WVN8" s="291"/>
      <c r="WVO8" s="291"/>
      <c r="WVP8" s="291"/>
      <c r="WVQ8" s="291"/>
      <c r="WVR8" s="291"/>
      <c r="WVS8" s="291"/>
      <c r="WVT8" s="291"/>
      <c r="WVU8" s="291"/>
      <c r="WVV8" s="291"/>
      <c r="WVW8" s="291"/>
      <c r="WVX8" s="291"/>
      <c r="WVY8" s="291"/>
      <c r="WVZ8" s="291"/>
      <c r="WWA8" s="291"/>
      <c r="WWB8" s="291"/>
      <c r="WWC8" s="291"/>
      <c r="WWD8" s="291"/>
      <c r="WWE8" s="291"/>
      <c r="WWF8" s="291"/>
      <c r="WWG8" s="291"/>
      <c r="WWH8" s="291"/>
      <c r="WWI8" s="291"/>
      <c r="WWJ8" s="291"/>
      <c r="WWK8" s="291"/>
      <c r="WWL8" s="291"/>
      <c r="WWM8" s="291"/>
      <c r="WWN8" s="291"/>
      <c r="WWO8" s="291"/>
      <c r="WWP8" s="291"/>
      <c r="WWQ8" s="291"/>
      <c r="WWR8" s="291"/>
      <c r="WWS8" s="291"/>
      <c r="WWT8" s="291"/>
      <c r="WWU8" s="291"/>
      <c r="WWV8" s="291"/>
      <c r="WWW8" s="291"/>
      <c r="WWX8" s="291"/>
      <c r="WWY8" s="291"/>
      <c r="WWZ8" s="291"/>
      <c r="WXA8" s="291"/>
      <c r="WXB8" s="291"/>
      <c r="WXC8" s="291"/>
      <c r="WXD8" s="291"/>
      <c r="WXE8" s="291"/>
      <c r="WXF8" s="291"/>
      <c r="WXG8" s="291"/>
      <c r="WXH8" s="291"/>
      <c r="WXI8" s="291"/>
      <c r="WXJ8" s="291"/>
      <c r="WXK8" s="291"/>
      <c r="WXL8" s="291"/>
      <c r="WXM8" s="291"/>
      <c r="WXN8" s="291"/>
      <c r="WXO8" s="291"/>
      <c r="WXP8" s="291"/>
      <c r="WXQ8" s="291"/>
      <c r="WXR8" s="291"/>
      <c r="WXS8" s="291"/>
      <c r="WXT8" s="291"/>
      <c r="WXU8" s="291"/>
      <c r="WXV8" s="291"/>
      <c r="WXW8" s="291"/>
      <c r="WXX8" s="291"/>
      <c r="WXY8" s="291"/>
      <c r="WXZ8" s="291"/>
      <c r="WYA8" s="291"/>
      <c r="WYB8" s="291"/>
      <c r="WYC8" s="291"/>
      <c r="WYD8" s="291"/>
      <c r="WYE8" s="291"/>
      <c r="WYF8" s="291"/>
      <c r="WYG8" s="291"/>
      <c r="WYH8" s="291"/>
      <c r="WYI8" s="291"/>
      <c r="WYJ8" s="291"/>
      <c r="WYK8" s="291"/>
      <c r="WYL8" s="291"/>
      <c r="WYM8" s="291"/>
      <c r="WYN8" s="291"/>
      <c r="WYO8" s="291"/>
      <c r="WYP8" s="291"/>
      <c r="WYQ8" s="291"/>
      <c r="WYR8" s="291"/>
      <c r="WYS8" s="291"/>
      <c r="WYT8" s="291"/>
      <c r="WYU8" s="291"/>
      <c r="WYV8" s="291"/>
      <c r="WYW8" s="291"/>
      <c r="WYX8" s="291"/>
      <c r="WYY8" s="291"/>
      <c r="WYZ8" s="291"/>
      <c r="WZA8" s="291"/>
      <c r="WZB8" s="291"/>
      <c r="WZC8" s="291"/>
      <c r="WZD8" s="291"/>
      <c r="WZE8" s="291"/>
      <c r="WZF8" s="291"/>
      <c r="WZG8" s="291"/>
      <c r="WZH8" s="291"/>
      <c r="WZI8" s="291"/>
      <c r="WZJ8" s="291"/>
      <c r="WZK8" s="291"/>
      <c r="WZL8" s="291"/>
      <c r="WZM8" s="291"/>
      <c r="WZN8" s="291"/>
      <c r="WZO8" s="291"/>
      <c r="WZP8" s="291"/>
      <c r="WZQ8" s="291"/>
      <c r="WZR8" s="291"/>
      <c r="WZS8" s="291"/>
      <c r="WZT8" s="291"/>
      <c r="WZU8" s="291"/>
      <c r="WZV8" s="291"/>
      <c r="WZW8" s="291"/>
      <c r="WZX8" s="291"/>
      <c r="WZY8" s="291"/>
      <c r="WZZ8" s="291"/>
      <c r="XAA8" s="291"/>
      <c r="XAB8" s="291"/>
      <c r="XAC8" s="291"/>
      <c r="XAD8" s="291"/>
      <c r="XAE8" s="291"/>
      <c r="XAF8" s="291"/>
      <c r="XAG8" s="291"/>
      <c r="XAH8" s="291"/>
      <c r="XAI8" s="291"/>
      <c r="XAJ8" s="291"/>
      <c r="XAK8" s="291"/>
      <c r="XAL8" s="291"/>
      <c r="XAM8" s="291"/>
      <c r="XAN8" s="291"/>
      <c r="XAO8" s="291"/>
      <c r="XAP8" s="291"/>
      <c r="XAQ8" s="291"/>
      <c r="XAR8" s="291"/>
      <c r="XAS8" s="291"/>
      <c r="XAT8" s="291"/>
      <c r="XAU8" s="291"/>
      <c r="XAV8" s="291"/>
      <c r="XAW8" s="291"/>
      <c r="XAX8" s="291"/>
      <c r="XAY8" s="291"/>
      <c r="XAZ8" s="291"/>
      <c r="XBA8" s="291"/>
      <c r="XBB8" s="291"/>
      <c r="XBC8" s="291"/>
      <c r="XBD8" s="291"/>
      <c r="XBE8" s="291"/>
      <c r="XBF8" s="291"/>
      <c r="XBG8" s="291"/>
      <c r="XBH8" s="291"/>
      <c r="XBI8" s="291"/>
      <c r="XBJ8" s="291"/>
      <c r="XBK8" s="291"/>
      <c r="XBL8" s="291"/>
      <c r="XBM8" s="291"/>
      <c r="XBN8" s="291"/>
      <c r="XBO8" s="291"/>
      <c r="XBP8" s="291"/>
      <c r="XBQ8" s="291"/>
      <c r="XBR8" s="291"/>
      <c r="XBS8" s="291"/>
      <c r="XBT8" s="291"/>
      <c r="XBU8" s="291"/>
      <c r="XBV8" s="291"/>
      <c r="XBW8" s="291"/>
      <c r="XBX8" s="291"/>
      <c r="XBY8" s="291"/>
      <c r="XBZ8" s="291"/>
      <c r="XCA8" s="291"/>
      <c r="XCB8" s="291"/>
      <c r="XCC8" s="291"/>
      <c r="XCD8" s="291"/>
      <c r="XCE8" s="291"/>
      <c r="XCF8" s="291"/>
      <c r="XCG8" s="291"/>
      <c r="XCH8" s="291"/>
      <c r="XCI8" s="291"/>
      <c r="XCJ8" s="291"/>
      <c r="XCK8" s="291"/>
      <c r="XCL8" s="291"/>
      <c r="XCM8" s="291"/>
      <c r="XCN8" s="291"/>
      <c r="XCO8" s="291"/>
      <c r="XCP8" s="291"/>
      <c r="XCQ8" s="291"/>
      <c r="XCR8" s="291"/>
      <c r="XCS8" s="291"/>
      <c r="XCT8" s="291"/>
      <c r="XCU8" s="291"/>
      <c r="XCV8" s="291"/>
      <c r="XCW8" s="291"/>
      <c r="XCX8" s="291"/>
      <c r="XCY8" s="291"/>
      <c r="XCZ8" s="291"/>
      <c r="XDA8" s="291"/>
      <c r="XDB8" s="291"/>
      <c r="XDC8" s="291"/>
      <c r="XDD8" s="291"/>
      <c r="XDE8" s="291"/>
      <c r="XDF8" s="291"/>
      <c r="XDG8" s="291"/>
      <c r="XDH8" s="291"/>
      <c r="XDI8" s="291"/>
      <c r="XDJ8" s="291"/>
      <c r="XDK8" s="291"/>
      <c r="XDL8" s="291"/>
      <c r="XDM8" s="291"/>
      <c r="XDN8" s="291"/>
      <c r="XDO8" s="291"/>
      <c r="XDP8" s="291"/>
      <c r="XDQ8" s="291"/>
      <c r="XDR8" s="291"/>
      <c r="XDS8" s="291"/>
      <c r="XDT8" s="291"/>
      <c r="XDU8" s="291"/>
      <c r="XDV8" s="291"/>
      <c r="XDW8" s="291"/>
      <c r="XDX8" s="291"/>
      <c r="XDY8" s="291"/>
      <c r="XDZ8" s="291"/>
      <c r="XEA8" s="291"/>
      <c r="XEB8" s="291"/>
      <c r="XEC8" s="291"/>
      <c r="XED8" s="291"/>
      <c r="XEE8" s="291"/>
      <c r="XEF8" s="291"/>
      <c r="XEG8" s="291"/>
      <c r="XEH8" s="291"/>
      <c r="XEI8" s="291"/>
      <c r="XEJ8" s="291"/>
      <c r="XEK8" s="291"/>
      <c r="XEL8" s="291"/>
      <c r="XEM8" s="291"/>
      <c r="XEN8" s="291"/>
      <c r="XEO8" s="291"/>
      <c r="XEP8" s="291"/>
      <c r="XEQ8" s="291"/>
      <c r="XER8" s="291"/>
      <c r="XES8" s="291"/>
      <c r="XET8" s="291"/>
      <c r="XEU8" s="291"/>
      <c r="XEV8" s="291"/>
      <c r="XEW8" s="291"/>
      <c r="XEX8" s="291"/>
      <c r="XEY8" s="291"/>
    </row>
    <row r="9" s="244" customFormat="1" ht="30" hidden="1" customHeight="1" spans="1:16379">
      <c r="A9" s="264" t="s">
        <v>26</v>
      </c>
      <c r="B9" s="265" t="s">
        <v>27</v>
      </c>
      <c r="C9" s="263" t="e">
        <f t="shared" ref="C9:O9" si="1">C10+C26+C36+C33</f>
        <v>#REF!</v>
      </c>
      <c r="D9" s="263" t="e">
        <f t="shared" si="1"/>
        <v>#REF!</v>
      </c>
      <c r="E9" s="263">
        <f t="shared" si="1"/>
        <v>45</v>
      </c>
      <c r="F9" s="263">
        <f t="shared" si="1"/>
        <v>0</v>
      </c>
      <c r="G9" s="263">
        <f t="shared" si="1"/>
        <v>1314.64</v>
      </c>
      <c r="H9" s="263" t="e">
        <f t="shared" si="1"/>
        <v>#REF!</v>
      </c>
      <c r="I9" s="263">
        <f t="shared" si="1"/>
        <v>0</v>
      </c>
      <c r="J9" s="263">
        <f t="shared" si="1"/>
        <v>0</v>
      </c>
      <c r="K9" s="263" t="e">
        <f t="shared" si="1"/>
        <v>#REF!</v>
      </c>
      <c r="L9" s="263">
        <f t="shared" si="1"/>
        <v>0</v>
      </c>
      <c r="M9" s="263">
        <f t="shared" si="1"/>
        <v>0</v>
      </c>
      <c r="N9" s="263" t="e">
        <f t="shared" si="1"/>
        <v>#REF!</v>
      </c>
      <c r="O9" s="263" t="e">
        <f t="shared" si="1"/>
        <v>#REF!</v>
      </c>
      <c r="P9" s="288"/>
      <c r="Q9" s="291"/>
      <c r="R9" s="291"/>
      <c r="S9" s="291"/>
      <c r="T9" s="291"/>
      <c r="U9" s="291"/>
      <c r="V9" s="291"/>
      <c r="W9" s="291"/>
      <c r="X9" s="291"/>
      <c r="Y9" s="291"/>
      <c r="Z9" s="291"/>
      <c r="AA9" s="291"/>
      <c r="AB9" s="291"/>
      <c r="AC9" s="291"/>
      <c r="AD9" s="291"/>
      <c r="AE9" s="291"/>
      <c r="AF9" s="291"/>
      <c r="AG9" s="291"/>
      <c r="AH9" s="291"/>
      <c r="AI9" s="291"/>
      <c r="AJ9" s="291"/>
      <c r="AK9" s="291"/>
      <c r="AL9" s="291"/>
      <c r="AM9" s="291"/>
      <c r="AN9" s="291"/>
      <c r="AO9" s="291"/>
      <c r="AP9" s="291"/>
      <c r="AQ9" s="291"/>
      <c r="AR9" s="291"/>
      <c r="AS9" s="291"/>
      <c r="AT9" s="291"/>
      <c r="AU9" s="291"/>
      <c r="AV9" s="291"/>
      <c r="AW9" s="291"/>
      <c r="AX9" s="291"/>
      <c r="AY9" s="291"/>
      <c r="AZ9" s="291"/>
      <c r="BA9" s="291"/>
      <c r="BB9" s="291"/>
      <c r="BC9" s="291"/>
      <c r="BD9" s="291"/>
      <c r="BE9" s="291"/>
      <c r="BF9" s="291"/>
      <c r="BG9" s="291"/>
      <c r="BH9" s="291"/>
      <c r="BI9" s="291"/>
      <c r="BJ9" s="291"/>
      <c r="BK9" s="291"/>
      <c r="BL9" s="291"/>
      <c r="BM9" s="291"/>
      <c r="BN9" s="291"/>
      <c r="BO9" s="291"/>
      <c r="BP9" s="291"/>
      <c r="BQ9" s="291"/>
      <c r="BR9" s="291"/>
      <c r="BS9" s="291"/>
      <c r="BT9" s="291"/>
      <c r="BU9" s="291"/>
      <c r="BV9" s="291"/>
      <c r="BW9" s="291"/>
      <c r="BX9" s="291"/>
      <c r="BY9" s="291"/>
      <c r="BZ9" s="291"/>
      <c r="CA9" s="291"/>
      <c r="CB9" s="291"/>
      <c r="CC9" s="291"/>
      <c r="CD9" s="291"/>
      <c r="CE9" s="291"/>
      <c r="CF9" s="291"/>
      <c r="CG9" s="291"/>
      <c r="CH9" s="291"/>
      <c r="CI9" s="291"/>
      <c r="CJ9" s="291"/>
      <c r="CK9" s="291"/>
      <c r="CL9" s="291"/>
      <c r="CM9" s="291"/>
      <c r="CN9" s="291"/>
      <c r="CO9" s="291"/>
      <c r="CP9" s="291"/>
      <c r="CQ9" s="291"/>
      <c r="CR9" s="291"/>
      <c r="CS9" s="291"/>
      <c r="CT9" s="291"/>
      <c r="CU9" s="291"/>
      <c r="CV9" s="291"/>
      <c r="CW9" s="291"/>
      <c r="CX9" s="291"/>
      <c r="CY9" s="291"/>
      <c r="CZ9" s="291"/>
      <c r="DA9" s="291"/>
      <c r="DB9" s="291"/>
      <c r="DC9" s="291"/>
      <c r="DD9" s="291"/>
      <c r="DE9" s="291"/>
      <c r="DF9" s="291"/>
      <c r="DG9" s="291"/>
      <c r="DH9" s="291"/>
      <c r="DI9" s="291"/>
      <c r="DJ9" s="291"/>
      <c r="DK9" s="291"/>
      <c r="DL9" s="291"/>
      <c r="DM9" s="291"/>
      <c r="DN9" s="291"/>
      <c r="DO9" s="291"/>
      <c r="DP9" s="291"/>
      <c r="DQ9" s="291"/>
      <c r="DR9" s="291"/>
      <c r="DS9" s="291"/>
      <c r="DT9" s="291"/>
      <c r="DU9" s="291"/>
      <c r="DV9" s="291"/>
      <c r="DW9" s="291"/>
      <c r="DX9" s="291"/>
      <c r="DY9" s="291"/>
      <c r="DZ9" s="291"/>
      <c r="EA9" s="291"/>
      <c r="EB9" s="291"/>
      <c r="EC9" s="291"/>
      <c r="ED9" s="291"/>
      <c r="EE9" s="291"/>
      <c r="EF9" s="291"/>
      <c r="EG9" s="291"/>
      <c r="EH9" s="291"/>
      <c r="EI9" s="291"/>
      <c r="EJ9" s="291"/>
      <c r="EK9" s="291"/>
      <c r="EL9" s="291"/>
      <c r="EM9" s="291"/>
      <c r="EN9" s="291"/>
      <c r="EO9" s="291"/>
      <c r="EP9" s="291"/>
      <c r="EQ9" s="291"/>
      <c r="ER9" s="291"/>
      <c r="ES9" s="291"/>
      <c r="ET9" s="291"/>
      <c r="EU9" s="291"/>
      <c r="EV9" s="291"/>
      <c r="EW9" s="291"/>
      <c r="EX9" s="291"/>
      <c r="EY9" s="291"/>
      <c r="EZ9" s="291"/>
      <c r="FA9" s="291"/>
      <c r="FB9" s="291"/>
      <c r="FC9" s="291"/>
      <c r="FD9" s="291"/>
      <c r="FE9" s="291"/>
      <c r="FF9" s="291"/>
      <c r="FG9" s="291"/>
      <c r="FH9" s="291"/>
      <c r="FI9" s="291"/>
      <c r="FJ9" s="291"/>
      <c r="FK9" s="291"/>
      <c r="FL9" s="291"/>
      <c r="FM9" s="291"/>
      <c r="FN9" s="291"/>
      <c r="FO9" s="291"/>
      <c r="FP9" s="291"/>
      <c r="FQ9" s="291"/>
      <c r="FR9" s="291"/>
      <c r="FS9" s="291"/>
      <c r="FT9" s="291"/>
      <c r="FU9" s="291"/>
      <c r="FV9" s="291"/>
      <c r="FW9" s="291"/>
      <c r="FX9" s="291"/>
      <c r="FY9" s="291"/>
      <c r="FZ9" s="291"/>
      <c r="GA9" s="291"/>
      <c r="GB9" s="291"/>
      <c r="GC9" s="291"/>
      <c r="GD9" s="291"/>
      <c r="GE9" s="291"/>
      <c r="GF9" s="291"/>
      <c r="GG9" s="291"/>
      <c r="GH9" s="291"/>
      <c r="GI9" s="291"/>
      <c r="GJ9" s="291"/>
      <c r="GK9" s="291"/>
      <c r="GL9" s="291"/>
      <c r="GM9" s="291"/>
      <c r="GN9" s="291"/>
      <c r="GO9" s="291"/>
      <c r="GP9" s="291"/>
      <c r="GQ9" s="291"/>
      <c r="GR9" s="291"/>
      <c r="GS9" s="291"/>
      <c r="GT9" s="291"/>
      <c r="GU9" s="291"/>
      <c r="GV9" s="291"/>
      <c r="GW9" s="291"/>
      <c r="GX9" s="291"/>
      <c r="GY9" s="291"/>
      <c r="GZ9" s="291"/>
      <c r="HA9" s="291"/>
      <c r="HB9" s="291"/>
      <c r="HC9" s="291"/>
      <c r="HD9" s="291"/>
      <c r="HE9" s="291"/>
      <c r="HF9" s="291"/>
      <c r="HG9" s="291"/>
      <c r="HH9" s="291"/>
      <c r="HI9" s="291"/>
      <c r="HJ9" s="291"/>
      <c r="HK9" s="291"/>
      <c r="HL9" s="291"/>
      <c r="HM9" s="291"/>
      <c r="HN9" s="291"/>
      <c r="HO9" s="291"/>
      <c r="HP9" s="291"/>
      <c r="HQ9" s="291"/>
      <c r="HR9" s="291"/>
      <c r="HS9" s="291"/>
      <c r="HT9" s="291"/>
      <c r="HU9" s="291"/>
      <c r="HV9" s="291"/>
      <c r="HW9" s="291"/>
      <c r="HX9" s="291"/>
      <c r="HY9" s="291"/>
      <c r="HZ9" s="291"/>
      <c r="IA9" s="291"/>
      <c r="IB9" s="291"/>
      <c r="IC9" s="291"/>
      <c r="ID9" s="291"/>
      <c r="IE9" s="291"/>
      <c r="IF9" s="291"/>
      <c r="IG9" s="291"/>
      <c r="IH9" s="291"/>
      <c r="II9" s="291"/>
      <c r="IJ9" s="291"/>
      <c r="IK9" s="291"/>
      <c r="IL9" s="291"/>
      <c r="IM9" s="291"/>
      <c r="IN9" s="291"/>
      <c r="IO9" s="291"/>
      <c r="IP9" s="291"/>
      <c r="IQ9" s="291"/>
      <c r="IR9" s="291"/>
      <c r="IS9" s="291"/>
      <c r="IT9" s="291"/>
      <c r="IU9" s="291"/>
      <c r="IV9" s="291"/>
      <c r="IW9" s="291"/>
      <c r="IX9" s="291"/>
      <c r="IY9" s="291"/>
      <c r="IZ9" s="291"/>
      <c r="JA9" s="291"/>
      <c r="JB9" s="291"/>
      <c r="JC9" s="291"/>
      <c r="JD9" s="291"/>
      <c r="JE9" s="291"/>
      <c r="JF9" s="291"/>
      <c r="JG9" s="291"/>
      <c r="JH9" s="291"/>
      <c r="JI9" s="291"/>
      <c r="JJ9" s="291"/>
      <c r="JK9" s="291"/>
      <c r="JL9" s="291"/>
      <c r="JM9" s="291"/>
      <c r="JN9" s="291"/>
      <c r="JO9" s="291"/>
      <c r="JP9" s="291"/>
      <c r="JQ9" s="291"/>
      <c r="JR9" s="291"/>
      <c r="JS9" s="291"/>
      <c r="JT9" s="291"/>
      <c r="JU9" s="291"/>
      <c r="JV9" s="291"/>
      <c r="JW9" s="291"/>
      <c r="JX9" s="291"/>
      <c r="JY9" s="291"/>
      <c r="JZ9" s="291"/>
      <c r="KA9" s="291"/>
      <c r="KB9" s="291"/>
      <c r="KC9" s="291"/>
      <c r="KD9" s="291"/>
      <c r="KE9" s="291"/>
      <c r="KF9" s="291"/>
      <c r="KG9" s="291"/>
      <c r="KH9" s="291"/>
      <c r="KI9" s="291"/>
      <c r="KJ9" s="291"/>
      <c r="KK9" s="291"/>
      <c r="KL9" s="291"/>
      <c r="KM9" s="291"/>
      <c r="KN9" s="291"/>
      <c r="KO9" s="291"/>
      <c r="KP9" s="291"/>
      <c r="KQ9" s="291"/>
      <c r="KR9" s="291"/>
      <c r="KS9" s="291"/>
      <c r="KT9" s="291"/>
      <c r="KU9" s="291"/>
      <c r="KV9" s="291"/>
      <c r="KW9" s="291"/>
      <c r="KX9" s="291"/>
      <c r="KY9" s="291"/>
      <c r="KZ9" s="291"/>
      <c r="LA9" s="291"/>
      <c r="LB9" s="291"/>
      <c r="LC9" s="291"/>
      <c r="LD9" s="291"/>
      <c r="LE9" s="291"/>
      <c r="LF9" s="291"/>
      <c r="LG9" s="291"/>
      <c r="LH9" s="291"/>
      <c r="LI9" s="291"/>
      <c r="LJ9" s="291"/>
      <c r="LK9" s="291"/>
      <c r="LL9" s="291"/>
      <c r="LM9" s="291"/>
      <c r="LN9" s="291"/>
      <c r="LO9" s="291"/>
      <c r="LP9" s="291"/>
      <c r="LQ9" s="291"/>
      <c r="LR9" s="291"/>
      <c r="LS9" s="291"/>
      <c r="LT9" s="291"/>
      <c r="LU9" s="291"/>
      <c r="LV9" s="291"/>
      <c r="LW9" s="291"/>
      <c r="LX9" s="291"/>
      <c r="LY9" s="291"/>
      <c r="LZ9" s="291"/>
      <c r="MA9" s="291"/>
      <c r="MB9" s="291"/>
      <c r="MC9" s="291"/>
      <c r="MD9" s="291"/>
      <c r="ME9" s="291"/>
      <c r="MF9" s="291"/>
      <c r="MG9" s="291"/>
      <c r="MH9" s="291"/>
      <c r="MI9" s="291"/>
      <c r="MJ9" s="291"/>
      <c r="MK9" s="291"/>
      <c r="ML9" s="291"/>
      <c r="MM9" s="291"/>
      <c r="MN9" s="291"/>
      <c r="MO9" s="291"/>
      <c r="MP9" s="291"/>
      <c r="MQ9" s="291"/>
      <c r="MR9" s="291"/>
      <c r="MS9" s="291"/>
      <c r="MT9" s="291"/>
      <c r="MU9" s="291"/>
      <c r="MV9" s="291"/>
      <c r="MW9" s="291"/>
      <c r="MX9" s="291"/>
      <c r="MY9" s="291"/>
      <c r="MZ9" s="291"/>
      <c r="NA9" s="291"/>
      <c r="NB9" s="291"/>
      <c r="NC9" s="291"/>
      <c r="ND9" s="291"/>
      <c r="NE9" s="291"/>
      <c r="NF9" s="291"/>
      <c r="NG9" s="291"/>
      <c r="NH9" s="291"/>
      <c r="NI9" s="291"/>
      <c r="NJ9" s="291"/>
      <c r="NK9" s="291"/>
      <c r="NL9" s="291"/>
      <c r="NM9" s="291"/>
      <c r="NN9" s="291"/>
      <c r="NO9" s="291"/>
      <c r="NP9" s="291"/>
      <c r="NQ9" s="291"/>
      <c r="NR9" s="291"/>
      <c r="NS9" s="291"/>
      <c r="NT9" s="291"/>
      <c r="NU9" s="291"/>
      <c r="NV9" s="291"/>
      <c r="NW9" s="291"/>
      <c r="NX9" s="291"/>
      <c r="NY9" s="291"/>
      <c r="NZ9" s="291"/>
      <c r="OA9" s="291"/>
      <c r="OB9" s="291"/>
      <c r="OC9" s="291"/>
      <c r="OD9" s="291"/>
      <c r="OE9" s="291"/>
      <c r="OF9" s="291"/>
      <c r="OG9" s="291"/>
      <c r="OH9" s="291"/>
      <c r="OI9" s="291"/>
      <c r="OJ9" s="291"/>
      <c r="OK9" s="291"/>
      <c r="OL9" s="291"/>
      <c r="OM9" s="291"/>
      <c r="ON9" s="291"/>
      <c r="OO9" s="291"/>
      <c r="OP9" s="291"/>
      <c r="OQ9" s="291"/>
      <c r="OR9" s="291"/>
      <c r="OS9" s="291"/>
      <c r="OT9" s="291"/>
      <c r="OU9" s="291"/>
      <c r="OV9" s="291"/>
      <c r="OW9" s="291"/>
      <c r="OX9" s="291"/>
      <c r="OY9" s="291"/>
      <c r="OZ9" s="291"/>
      <c r="PA9" s="291"/>
      <c r="PB9" s="291"/>
      <c r="PC9" s="291"/>
      <c r="PD9" s="291"/>
      <c r="PE9" s="291"/>
      <c r="PF9" s="291"/>
      <c r="PG9" s="291"/>
      <c r="PH9" s="291"/>
      <c r="PI9" s="291"/>
      <c r="PJ9" s="291"/>
      <c r="PK9" s="291"/>
      <c r="PL9" s="291"/>
      <c r="PM9" s="291"/>
      <c r="PN9" s="291"/>
      <c r="PO9" s="291"/>
      <c r="PP9" s="291"/>
      <c r="PQ9" s="291"/>
      <c r="PR9" s="291"/>
      <c r="PS9" s="291"/>
      <c r="PT9" s="291"/>
      <c r="PU9" s="291"/>
      <c r="PV9" s="291"/>
      <c r="PW9" s="291"/>
      <c r="PX9" s="291"/>
      <c r="PY9" s="291"/>
      <c r="PZ9" s="291"/>
      <c r="QA9" s="291"/>
      <c r="QB9" s="291"/>
      <c r="QC9" s="291"/>
      <c r="QD9" s="291"/>
      <c r="QE9" s="291"/>
      <c r="QF9" s="291"/>
      <c r="QG9" s="291"/>
      <c r="QH9" s="291"/>
      <c r="QI9" s="291"/>
      <c r="QJ9" s="291"/>
      <c r="QK9" s="291"/>
      <c r="QL9" s="291"/>
      <c r="QM9" s="291"/>
      <c r="QN9" s="291"/>
      <c r="QO9" s="291"/>
      <c r="QP9" s="291"/>
      <c r="QQ9" s="291"/>
      <c r="QR9" s="291"/>
      <c r="QS9" s="291"/>
      <c r="QT9" s="291"/>
      <c r="QU9" s="291"/>
      <c r="QV9" s="291"/>
      <c r="QW9" s="291"/>
      <c r="QX9" s="291"/>
      <c r="QY9" s="291"/>
      <c r="QZ9" s="291"/>
      <c r="RA9" s="291"/>
      <c r="RB9" s="291"/>
      <c r="RC9" s="291"/>
      <c r="RD9" s="291"/>
      <c r="RE9" s="291"/>
      <c r="RF9" s="291"/>
      <c r="RG9" s="291"/>
      <c r="RH9" s="291"/>
      <c r="RI9" s="291"/>
      <c r="RJ9" s="291"/>
      <c r="RK9" s="291"/>
      <c r="RL9" s="291"/>
      <c r="RM9" s="291"/>
      <c r="RN9" s="291"/>
      <c r="RO9" s="291"/>
      <c r="RP9" s="291"/>
      <c r="RQ9" s="291"/>
      <c r="RR9" s="291"/>
      <c r="RS9" s="291"/>
      <c r="RT9" s="291"/>
      <c r="RU9" s="291"/>
      <c r="RV9" s="291"/>
      <c r="RW9" s="291"/>
      <c r="RX9" s="291"/>
      <c r="RY9" s="291"/>
      <c r="RZ9" s="291"/>
      <c r="SA9" s="291"/>
      <c r="SB9" s="291"/>
      <c r="SC9" s="291"/>
      <c r="SD9" s="291"/>
      <c r="SE9" s="291"/>
      <c r="SF9" s="291"/>
      <c r="SG9" s="291"/>
      <c r="SH9" s="291"/>
      <c r="SI9" s="291"/>
      <c r="SJ9" s="291"/>
      <c r="SK9" s="291"/>
      <c r="SL9" s="291"/>
      <c r="SM9" s="291"/>
      <c r="SN9" s="291"/>
      <c r="SO9" s="291"/>
      <c r="SP9" s="291"/>
      <c r="SQ9" s="291"/>
      <c r="SR9" s="291"/>
      <c r="SS9" s="291"/>
      <c r="ST9" s="291"/>
      <c r="SU9" s="291"/>
      <c r="SV9" s="291"/>
      <c r="SW9" s="291"/>
      <c r="SX9" s="291"/>
      <c r="SY9" s="291"/>
      <c r="SZ9" s="291"/>
      <c r="TA9" s="291"/>
      <c r="TB9" s="291"/>
      <c r="TC9" s="291"/>
      <c r="TD9" s="291"/>
      <c r="TE9" s="291"/>
      <c r="TF9" s="291"/>
      <c r="TG9" s="291"/>
      <c r="TH9" s="291"/>
      <c r="TI9" s="291"/>
      <c r="TJ9" s="291"/>
      <c r="TK9" s="291"/>
      <c r="TL9" s="291"/>
      <c r="TM9" s="291"/>
      <c r="TN9" s="291"/>
      <c r="TO9" s="291"/>
      <c r="TP9" s="291"/>
      <c r="TQ9" s="291"/>
      <c r="TR9" s="291"/>
      <c r="TS9" s="291"/>
      <c r="TT9" s="291"/>
      <c r="TU9" s="291"/>
      <c r="TV9" s="291"/>
      <c r="TW9" s="291"/>
      <c r="TX9" s="291"/>
      <c r="TY9" s="291"/>
      <c r="TZ9" s="291"/>
      <c r="UA9" s="291"/>
      <c r="UB9" s="291"/>
      <c r="UC9" s="291"/>
      <c r="UD9" s="291"/>
      <c r="UE9" s="291"/>
      <c r="UF9" s="291"/>
      <c r="UG9" s="291"/>
      <c r="UH9" s="291"/>
      <c r="UI9" s="291"/>
      <c r="UJ9" s="291"/>
      <c r="UK9" s="291"/>
      <c r="UL9" s="291"/>
      <c r="UM9" s="291"/>
      <c r="UN9" s="291"/>
      <c r="UO9" s="291"/>
      <c r="UP9" s="291"/>
      <c r="UQ9" s="291"/>
      <c r="UR9" s="291"/>
      <c r="US9" s="291"/>
      <c r="UT9" s="291"/>
      <c r="UU9" s="291"/>
      <c r="UV9" s="291"/>
      <c r="UW9" s="291"/>
      <c r="UX9" s="291"/>
      <c r="UY9" s="291"/>
      <c r="UZ9" s="291"/>
      <c r="VA9" s="291"/>
      <c r="VB9" s="291"/>
      <c r="VC9" s="291"/>
      <c r="VD9" s="291"/>
      <c r="VE9" s="291"/>
      <c r="VF9" s="291"/>
      <c r="VG9" s="291"/>
      <c r="VH9" s="291"/>
      <c r="VI9" s="291"/>
      <c r="VJ9" s="291"/>
      <c r="VK9" s="291"/>
      <c r="VL9" s="291"/>
      <c r="VM9" s="291"/>
      <c r="VN9" s="291"/>
      <c r="VO9" s="291"/>
      <c r="VP9" s="291"/>
      <c r="VQ9" s="291"/>
      <c r="VR9" s="291"/>
      <c r="VS9" s="291"/>
      <c r="VT9" s="291"/>
      <c r="VU9" s="291"/>
      <c r="VV9" s="291"/>
      <c r="VW9" s="291"/>
      <c r="VX9" s="291"/>
      <c r="VY9" s="291"/>
      <c r="VZ9" s="291"/>
      <c r="WA9" s="291"/>
      <c r="WB9" s="291"/>
      <c r="WC9" s="291"/>
      <c r="WD9" s="291"/>
      <c r="WE9" s="291"/>
      <c r="WF9" s="291"/>
      <c r="WG9" s="291"/>
      <c r="WH9" s="291"/>
      <c r="WI9" s="291"/>
      <c r="WJ9" s="291"/>
      <c r="WK9" s="291"/>
      <c r="WL9" s="291"/>
      <c r="WM9" s="291"/>
      <c r="WN9" s="291"/>
      <c r="WO9" s="291"/>
      <c r="WP9" s="291"/>
      <c r="WQ9" s="291"/>
      <c r="WR9" s="291"/>
      <c r="WS9" s="291"/>
      <c r="WT9" s="291"/>
      <c r="WU9" s="291"/>
      <c r="WV9" s="291"/>
      <c r="WW9" s="291"/>
      <c r="WX9" s="291"/>
      <c r="WY9" s="291"/>
      <c r="WZ9" s="291"/>
      <c r="XA9" s="291"/>
      <c r="XB9" s="291"/>
      <c r="XC9" s="291"/>
      <c r="XD9" s="291"/>
      <c r="XE9" s="291"/>
      <c r="XF9" s="291"/>
      <c r="XG9" s="291"/>
      <c r="XH9" s="291"/>
      <c r="XI9" s="291"/>
      <c r="XJ9" s="291"/>
      <c r="XK9" s="291"/>
      <c r="XL9" s="291"/>
      <c r="XM9" s="291"/>
      <c r="XN9" s="291"/>
      <c r="XO9" s="291"/>
      <c r="XP9" s="291"/>
      <c r="XQ9" s="291"/>
      <c r="XR9" s="291"/>
      <c r="XS9" s="291"/>
      <c r="XT9" s="291"/>
      <c r="XU9" s="291"/>
      <c r="XV9" s="291"/>
      <c r="XW9" s="291"/>
      <c r="XX9" s="291"/>
      <c r="XY9" s="291"/>
      <c r="XZ9" s="291"/>
      <c r="YA9" s="291"/>
      <c r="YB9" s="291"/>
      <c r="YC9" s="291"/>
      <c r="YD9" s="291"/>
      <c r="YE9" s="291"/>
      <c r="YF9" s="291"/>
      <c r="YG9" s="291"/>
      <c r="YH9" s="291"/>
      <c r="YI9" s="291"/>
      <c r="YJ9" s="291"/>
      <c r="YK9" s="291"/>
      <c r="YL9" s="291"/>
      <c r="YM9" s="291"/>
      <c r="YN9" s="291"/>
      <c r="YO9" s="291"/>
      <c r="YP9" s="291"/>
      <c r="YQ9" s="291"/>
      <c r="YR9" s="291"/>
      <c r="YS9" s="291"/>
      <c r="YT9" s="291"/>
      <c r="YU9" s="291"/>
      <c r="YV9" s="291"/>
      <c r="YW9" s="291"/>
      <c r="YX9" s="291"/>
      <c r="YY9" s="291"/>
      <c r="YZ9" s="291"/>
      <c r="ZA9" s="291"/>
      <c r="ZB9" s="291"/>
      <c r="ZC9" s="291"/>
      <c r="ZD9" s="291"/>
      <c r="ZE9" s="291"/>
      <c r="ZF9" s="291"/>
      <c r="ZG9" s="291"/>
      <c r="ZH9" s="291"/>
      <c r="ZI9" s="291"/>
      <c r="ZJ9" s="291"/>
      <c r="ZK9" s="291"/>
      <c r="ZL9" s="291"/>
      <c r="ZM9" s="291"/>
      <c r="ZN9" s="291"/>
      <c r="ZO9" s="291"/>
      <c r="ZP9" s="291"/>
      <c r="ZQ9" s="291"/>
      <c r="ZR9" s="291"/>
      <c r="ZS9" s="291"/>
      <c r="ZT9" s="291"/>
      <c r="ZU9" s="291"/>
      <c r="ZV9" s="291"/>
      <c r="ZW9" s="291"/>
      <c r="ZX9" s="291"/>
      <c r="ZY9" s="291"/>
      <c r="ZZ9" s="291"/>
      <c r="AAA9" s="291"/>
      <c r="AAB9" s="291"/>
      <c r="AAC9" s="291"/>
      <c r="AAD9" s="291"/>
      <c r="AAE9" s="291"/>
      <c r="AAF9" s="291"/>
      <c r="AAG9" s="291"/>
      <c r="AAH9" s="291"/>
      <c r="AAI9" s="291"/>
      <c r="AAJ9" s="291"/>
      <c r="AAK9" s="291"/>
      <c r="AAL9" s="291"/>
      <c r="AAM9" s="291"/>
      <c r="AAN9" s="291"/>
      <c r="AAO9" s="291"/>
      <c r="AAP9" s="291"/>
      <c r="AAQ9" s="291"/>
      <c r="AAR9" s="291"/>
      <c r="AAS9" s="291"/>
      <c r="AAT9" s="291"/>
      <c r="AAU9" s="291"/>
      <c r="AAV9" s="291"/>
      <c r="AAW9" s="291"/>
      <c r="AAX9" s="291"/>
      <c r="AAY9" s="291"/>
      <c r="AAZ9" s="291"/>
      <c r="ABA9" s="291"/>
      <c r="ABB9" s="291"/>
      <c r="ABC9" s="291"/>
      <c r="ABD9" s="291"/>
      <c r="ABE9" s="291"/>
      <c r="ABF9" s="291"/>
      <c r="ABG9" s="291"/>
      <c r="ABH9" s="291"/>
      <c r="ABI9" s="291"/>
      <c r="ABJ9" s="291"/>
      <c r="ABK9" s="291"/>
      <c r="ABL9" s="291"/>
      <c r="ABM9" s="291"/>
      <c r="ABN9" s="291"/>
      <c r="ABO9" s="291"/>
      <c r="ABP9" s="291"/>
      <c r="ABQ9" s="291"/>
      <c r="ABR9" s="291"/>
      <c r="ABS9" s="291"/>
      <c r="ABT9" s="291"/>
      <c r="ABU9" s="291"/>
      <c r="ABV9" s="291"/>
      <c r="ABW9" s="291"/>
      <c r="ABX9" s="291"/>
      <c r="ABY9" s="291"/>
      <c r="ABZ9" s="291"/>
      <c r="ACA9" s="291"/>
      <c r="ACB9" s="291"/>
      <c r="ACC9" s="291"/>
      <c r="ACD9" s="291"/>
      <c r="ACE9" s="291"/>
      <c r="ACF9" s="291"/>
      <c r="ACG9" s="291"/>
      <c r="ACH9" s="291"/>
      <c r="ACI9" s="291"/>
      <c r="ACJ9" s="291"/>
      <c r="ACK9" s="291"/>
      <c r="ACL9" s="291"/>
      <c r="ACM9" s="291"/>
      <c r="ACN9" s="291"/>
      <c r="ACO9" s="291"/>
      <c r="ACP9" s="291"/>
      <c r="ACQ9" s="291"/>
      <c r="ACR9" s="291"/>
      <c r="ACS9" s="291"/>
      <c r="ACT9" s="291"/>
      <c r="ACU9" s="291"/>
      <c r="ACV9" s="291"/>
      <c r="ACW9" s="291"/>
      <c r="ACX9" s="291"/>
      <c r="ACY9" s="291"/>
      <c r="ACZ9" s="291"/>
      <c r="ADA9" s="291"/>
      <c r="ADB9" s="291"/>
      <c r="ADC9" s="291"/>
      <c r="ADD9" s="291"/>
      <c r="ADE9" s="291"/>
      <c r="ADF9" s="291"/>
      <c r="ADG9" s="291"/>
      <c r="ADH9" s="291"/>
      <c r="ADI9" s="291"/>
      <c r="ADJ9" s="291"/>
      <c r="ADK9" s="291"/>
      <c r="ADL9" s="291"/>
      <c r="ADM9" s="291"/>
      <c r="ADN9" s="291"/>
      <c r="ADO9" s="291"/>
      <c r="ADP9" s="291"/>
      <c r="ADQ9" s="291"/>
      <c r="ADR9" s="291"/>
      <c r="ADS9" s="291"/>
      <c r="ADT9" s="291"/>
      <c r="ADU9" s="291"/>
      <c r="ADV9" s="291"/>
      <c r="ADW9" s="291"/>
      <c r="ADX9" s="291"/>
      <c r="ADY9" s="291"/>
      <c r="ADZ9" s="291"/>
      <c r="AEA9" s="291"/>
      <c r="AEB9" s="291"/>
      <c r="AEC9" s="291"/>
      <c r="AED9" s="291"/>
      <c r="AEE9" s="291"/>
      <c r="AEF9" s="291"/>
      <c r="AEG9" s="291"/>
      <c r="AEH9" s="291"/>
      <c r="AEI9" s="291"/>
      <c r="AEJ9" s="291"/>
      <c r="AEK9" s="291"/>
      <c r="AEL9" s="291"/>
      <c r="AEM9" s="291"/>
      <c r="AEN9" s="291"/>
      <c r="AEO9" s="291"/>
      <c r="AEP9" s="291"/>
      <c r="AEQ9" s="291"/>
      <c r="AER9" s="291"/>
      <c r="AES9" s="291"/>
      <c r="AET9" s="291"/>
      <c r="AEU9" s="291"/>
      <c r="AEV9" s="291"/>
      <c r="AEW9" s="291"/>
      <c r="AEX9" s="291"/>
      <c r="AEY9" s="291"/>
      <c r="AEZ9" s="291"/>
      <c r="AFA9" s="291"/>
      <c r="AFB9" s="291"/>
      <c r="AFC9" s="291"/>
      <c r="AFD9" s="291"/>
      <c r="AFE9" s="291"/>
      <c r="AFF9" s="291"/>
      <c r="AFG9" s="291"/>
      <c r="AFH9" s="291"/>
      <c r="AFI9" s="291"/>
      <c r="AFJ9" s="291"/>
      <c r="AFK9" s="291"/>
      <c r="AFL9" s="291"/>
      <c r="AFM9" s="291"/>
      <c r="AFN9" s="291"/>
      <c r="AFO9" s="291"/>
      <c r="AFP9" s="291"/>
      <c r="AFQ9" s="291"/>
      <c r="AFR9" s="291"/>
      <c r="AFS9" s="291"/>
      <c r="AFT9" s="291"/>
      <c r="AFU9" s="291"/>
      <c r="AFV9" s="291"/>
      <c r="AFW9" s="291"/>
      <c r="AFX9" s="291"/>
      <c r="AFY9" s="291"/>
      <c r="AFZ9" s="291"/>
      <c r="AGA9" s="291"/>
      <c r="AGB9" s="291"/>
      <c r="AGC9" s="291"/>
      <c r="AGD9" s="291"/>
      <c r="AGE9" s="291"/>
      <c r="AGF9" s="291"/>
      <c r="AGG9" s="291"/>
      <c r="AGH9" s="291"/>
      <c r="AGI9" s="291"/>
      <c r="AGJ9" s="291"/>
      <c r="AGK9" s="291"/>
      <c r="AGL9" s="291"/>
      <c r="AGM9" s="291"/>
      <c r="AGN9" s="291"/>
      <c r="AGO9" s="291"/>
      <c r="AGP9" s="291"/>
      <c r="AGQ9" s="291"/>
      <c r="AGR9" s="291"/>
      <c r="AGS9" s="291"/>
      <c r="AGT9" s="291"/>
      <c r="AGU9" s="291"/>
      <c r="AGV9" s="291"/>
      <c r="AGW9" s="291"/>
      <c r="AGX9" s="291"/>
      <c r="AGY9" s="291"/>
      <c r="AGZ9" s="291"/>
      <c r="AHA9" s="291"/>
      <c r="AHB9" s="291"/>
      <c r="AHC9" s="291"/>
      <c r="AHD9" s="291"/>
      <c r="AHE9" s="291"/>
      <c r="AHF9" s="291"/>
      <c r="AHG9" s="291"/>
      <c r="AHH9" s="291"/>
      <c r="AHI9" s="291"/>
      <c r="AHJ9" s="291"/>
      <c r="AHK9" s="291"/>
      <c r="AHL9" s="291"/>
      <c r="AHM9" s="291"/>
      <c r="AHN9" s="291"/>
      <c r="AHO9" s="291"/>
      <c r="AHP9" s="291"/>
      <c r="AHQ9" s="291"/>
      <c r="AHR9" s="291"/>
      <c r="AHS9" s="291"/>
      <c r="AHT9" s="291"/>
      <c r="AHU9" s="291"/>
      <c r="AHV9" s="291"/>
      <c r="AHW9" s="291"/>
      <c r="AHX9" s="291"/>
      <c r="AHY9" s="291"/>
      <c r="AHZ9" s="291"/>
      <c r="AIA9" s="291"/>
      <c r="AIB9" s="291"/>
      <c r="AIC9" s="291"/>
      <c r="AID9" s="291"/>
      <c r="AIE9" s="291"/>
      <c r="AIF9" s="291"/>
      <c r="AIG9" s="291"/>
      <c r="AIH9" s="291"/>
      <c r="AII9" s="291"/>
      <c r="AIJ9" s="291"/>
      <c r="AIK9" s="291"/>
      <c r="AIL9" s="291"/>
      <c r="AIM9" s="291"/>
      <c r="AIN9" s="291"/>
      <c r="AIO9" s="291"/>
      <c r="AIP9" s="291"/>
      <c r="AIQ9" s="291"/>
      <c r="AIR9" s="291"/>
      <c r="AIS9" s="291"/>
      <c r="AIT9" s="291"/>
      <c r="AIU9" s="291"/>
      <c r="AIV9" s="291"/>
      <c r="AIW9" s="291"/>
      <c r="AIX9" s="291"/>
      <c r="AIY9" s="291"/>
      <c r="AIZ9" s="291"/>
      <c r="AJA9" s="291"/>
      <c r="AJB9" s="291"/>
      <c r="AJC9" s="291"/>
      <c r="AJD9" s="291"/>
      <c r="AJE9" s="291"/>
      <c r="AJF9" s="291"/>
      <c r="AJG9" s="291"/>
      <c r="AJH9" s="291"/>
      <c r="AJI9" s="291"/>
      <c r="AJJ9" s="291"/>
      <c r="AJK9" s="291"/>
      <c r="AJL9" s="291"/>
      <c r="AJM9" s="291"/>
      <c r="AJN9" s="291"/>
      <c r="AJO9" s="291"/>
      <c r="AJP9" s="291"/>
      <c r="AJQ9" s="291"/>
      <c r="AJR9" s="291"/>
      <c r="AJS9" s="291"/>
      <c r="AJT9" s="291"/>
      <c r="AJU9" s="291"/>
      <c r="AJV9" s="291"/>
      <c r="AJW9" s="291"/>
      <c r="AJX9" s="291"/>
      <c r="AJY9" s="291"/>
      <c r="AJZ9" s="291"/>
      <c r="AKA9" s="291"/>
      <c r="AKB9" s="291"/>
      <c r="AKC9" s="291"/>
      <c r="AKD9" s="291"/>
      <c r="AKE9" s="291"/>
      <c r="AKF9" s="291"/>
      <c r="AKG9" s="291"/>
      <c r="AKH9" s="291"/>
      <c r="AKI9" s="291"/>
      <c r="AKJ9" s="291"/>
      <c r="AKK9" s="291"/>
      <c r="AKL9" s="291"/>
      <c r="AKM9" s="291"/>
      <c r="AKN9" s="291"/>
      <c r="AKO9" s="291"/>
      <c r="AKP9" s="291"/>
      <c r="AKQ9" s="291"/>
      <c r="AKR9" s="291"/>
      <c r="AKS9" s="291"/>
      <c r="AKT9" s="291"/>
      <c r="AKU9" s="291"/>
      <c r="AKV9" s="291"/>
      <c r="AKW9" s="291"/>
      <c r="AKX9" s="291"/>
      <c r="AKY9" s="291"/>
      <c r="AKZ9" s="291"/>
      <c r="ALA9" s="291"/>
      <c r="ALB9" s="291"/>
      <c r="ALC9" s="291"/>
      <c r="ALD9" s="291"/>
      <c r="ALE9" s="291"/>
      <c r="ALF9" s="291"/>
      <c r="ALG9" s="291"/>
      <c r="ALH9" s="291"/>
      <c r="ALI9" s="291"/>
      <c r="ALJ9" s="291"/>
      <c r="ALK9" s="291"/>
      <c r="ALL9" s="291"/>
      <c r="ALM9" s="291"/>
      <c r="ALN9" s="291"/>
      <c r="ALO9" s="291"/>
      <c r="ALP9" s="291"/>
      <c r="ALQ9" s="291"/>
      <c r="ALR9" s="291"/>
      <c r="ALS9" s="291"/>
      <c r="ALT9" s="291"/>
      <c r="ALU9" s="291"/>
      <c r="ALV9" s="291"/>
      <c r="ALW9" s="291"/>
      <c r="ALX9" s="291"/>
      <c r="ALY9" s="291"/>
      <c r="ALZ9" s="291"/>
      <c r="AMA9" s="291"/>
      <c r="AMB9" s="291"/>
      <c r="AMC9" s="291"/>
      <c r="AMD9" s="291"/>
      <c r="AME9" s="291"/>
      <c r="AMF9" s="291"/>
      <c r="AMG9" s="291"/>
      <c r="AMH9" s="291"/>
      <c r="AMI9" s="291"/>
      <c r="AMJ9" s="291"/>
      <c r="AMK9" s="291"/>
      <c r="AML9" s="291"/>
      <c r="AMM9" s="291"/>
      <c r="AMN9" s="291"/>
      <c r="AMO9" s="291"/>
      <c r="AMP9" s="291"/>
      <c r="AMQ9" s="291"/>
      <c r="AMR9" s="291"/>
      <c r="AMS9" s="291"/>
      <c r="AMT9" s="291"/>
      <c r="AMU9" s="291"/>
      <c r="AMV9" s="291"/>
      <c r="AMW9" s="291"/>
      <c r="AMX9" s="291"/>
      <c r="AMY9" s="291"/>
      <c r="AMZ9" s="291"/>
      <c r="ANA9" s="291"/>
      <c r="ANB9" s="291"/>
      <c r="ANC9" s="291"/>
      <c r="AND9" s="291"/>
      <c r="ANE9" s="291"/>
      <c r="ANF9" s="291"/>
      <c r="ANG9" s="291"/>
      <c r="ANH9" s="291"/>
      <c r="ANI9" s="291"/>
      <c r="ANJ9" s="291"/>
      <c r="ANK9" s="291"/>
      <c r="ANL9" s="291"/>
      <c r="ANM9" s="291"/>
      <c r="ANN9" s="291"/>
      <c r="ANO9" s="291"/>
      <c r="ANP9" s="291"/>
      <c r="ANQ9" s="291"/>
      <c r="ANR9" s="291"/>
      <c r="ANS9" s="291"/>
      <c r="ANT9" s="291"/>
      <c r="ANU9" s="291"/>
      <c r="ANV9" s="291"/>
      <c r="ANW9" s="291"/>
      <c r="ANX9" s="291"/>
      <c r="ANY9" s="291"/>
      <c r="ANZ9" s="291"/>
      <c r="AOA9" s="291"/>
      <c r="AOB9" s="291"/>
      <c r="AOC9" s="291"/>
      <c r="AOD9" s="291"/>
      <c r="AOE9" s="291"/>
      <c r="AOF9" s="291"/>
      <c r="AOG9" s="291"/>
      <c r="AOH9" s="291"/>
      <c r="AOI9" s="291"/>
      <c r="AOJ9" s="291"/>
      <c r="AOK9" s="291"/>
      <c r="AOL9" s="291"/>
      <c r="AOM9" s="291"/>
      <c r="AON9" s="291"/>
      <c r="AOO9" s="291"/>
      <c r="AOP9" s="291"/>
      <c r="AOQ9" s="291"/>
      <c r="AOR9" s="291"/>
      <c r="AOS9" s="291"/>
      <c r="AOT9" s="291"/>
      <c r="AOU9" s="291"/>
      <c r="AOV9" s="291"/>
      <c r="AOW9" s="291"/>
      <c r="AOX9" s="291"/>
      <c r="AOY9" s="291"/>
      <c r="AOZ9" s="291"/>
      <c r="APA9" s="291"/>
      <c r="APB9" s="291"/>
      <c r="APC9" s="291"/>
      <c r="APD9" s="291"/>
      <c r="APE9" s="291"/>
      <c r="APF9" s="291"/>
      <c r="APG9" s="291"/>
      <c r="APH9" s="291"/>
      <c r="API9" s="291"/>
      <c r="APJ9" s="291"/>
      <c r="APK9" s="291"/>
      <c r="APL9" s="291"/>
      <c r="APM9" s="291"/>
      <c r="APN9" s="291"/>
      <c r="APO9" s="291"/>
      <c r="APP9" s="291"/>
      <c r="APQ9" s="291"/>
      <c r="APR9" s="291"/>
      <c r="APS9" s="291"/>
      <c r="APT9" s="291"/>
      <c r="APU9" s="291"/>
      <c r="APV9" s="291"/>
      <c r="APW9" s="291"/>
      <c r="APX9" s="291"/>
      <c r="APY9" s="291"/>
      <c r="APZ9" s="291"/>
      <c r="AQA9" s="291"/>
      <c r="AQB9" s="291"/>
      <c r="AQC9" s="291"/>
      <c r="AQD9" s="291"/>
      <c r="AQE9" s="291"/>
      <c r="AQF9" s="291"/>
      <c r="AQG9" s="291"/>
      <c r="AQH9" s="291"/>
      <c r="AQI9" s="291"/>
      <c r="AQJ9" s="291"/>
      <c r="AQK9" s="291"/>
      <c r="AQL9" s="291"/>
      <c r="AQM9" s="291"/>
      <c r="AQN9" s="291"/>
      <c r="AQO9" s="291"/>
      <c r="AQP9" s="291"/>
      <c r="AQQ9" s="291"/>
      <c r="AQR9" s="291"/>
      <c r="AQS9" s="291"/>
      <c r="AQT9" s="291"/>
      <c r="AQU9" s="291"/>
      <c r="AQV9" s="291"/>
      <c r="AQW9" s="291"/>
      <c r="AQX9" s="291"/>
      <c r="AQY9" s="291"/>
      <c r="AQZ9" s="291"/>
      <c r="ARA9" s="291"/>
      <c r="ARB9" s="291"/>
      <c r="ARC9" s="291"/>
      <c r="ARD9" s="291"/>
      <c r="ARE9" s="291"/>
      <c r="ARF9" s="291"/>
      <c r="ARG9" s="291"/>
      <c r="ARH9" s="291"/>
      <c r="ARI9" s="291"/>
      <c r="ARJ9" s="291"/>
      <c r="ARK9" s="291"/>
      <c r="ARL9" s="291"/>
      <c r="ARM9" s="291"/>
      <c r="ARN9" s="291"/>
      <c r="ARO9" s="291"/>
      <c r="ARP9" s="291"/>
      <c r="ARQ9" s="291"/>
      <c r="ARR9" s="291"/>
      <c r="ARS9" s="291"/>
      <c r="ART9" s="291"/>
      <c r="ARU9" s="291"/>
      <c r="ARV9" s="291"/>
      <c r="ARW9" s="291"/>
      <c r="ARX9" s="291"/>
      <c r="ARY9" s="291"/>
      <c r="ARZ9" s="291"/>
      <c r="ASA9" s="291"/>
      <c r="ASB9" s="291"/>
      <c r="ASC9" s="291"/>
      <c r="ASD9" s="291"/>
      <c r="ASE9" s="291"/>
      <c r="ASF9" s="291"/>
      <c r="ASG9" s="291"/>
      <c r="ASH9" s="291"/>
      <c r="ASI9" s="291"/>
      <c r="ASJ9" s="291"/>
      <c r="ASK9" s="291"/>
      <c r="ASL9" s="291"/>
      <c r="ASM9" s="291"/>
      <c r="ASN9" s="291"/>
      <c r="ASO9" s="291"/>
      <c r="ASP9" s="291"/>
      <c r="ASQ9" s="291"/>
      <c r="ASR9" s="291"/>
      <c r="ASS9" s="291"/>
      <c r="AST9" s="291"/>
      <c r="ASU9" s="291"/>
      <c r="ASV9" s="291"/>
      <c r="ASW9" s="291"/>
      <c r="ASX9" s="291"/>
      <c r="ASY9" s="291"/>
      <c r="ASZ9" s="291"/>
      <c r="ATA9" s="291"/>
      <c r="ATB9" s="291"/>
      <c r="ATC9" s="291"/>
      <c r="ATD9" s="291"/>
      <c r="ATE9" s="291"/>
      <c r="ATF9" s="291"/>
      <c r="ATG9" s="291"/>
      <c r="ATH9" s="291"/>
      <c r="ATI9" s="291"/>
      <c r="ATJ9" s="291"/>
      <c r="ATK9" s="291"/>
      <c r="ATL9" s="291"/>
      <c r="ATM9" s="291"/>
      <c r="ATN9" s="291"/>
      <c r="ATO9" s="291"/>
      <c r="ATP9" s="291"/>
      <c r="ATQ9" s="291"/>
      <c r="ATR9" s="291"/>
      <c r="ATS9" s="291"/>
      <c r="ATT9" s="291"/>
      <c r="ATU9" s="291"/>
      <c r="ATV9" s="291"/>
      <c r="ATW9" s="291"/>
      <c r="ATX9" s="291"/>
      <c r="ATY9" s="291"/>
      <c r="ATZ9" s="291"/>
      <c r="AUA9" s="291"/>
      <c r="AUB9" s="291"/>
      <c r="AUC9" s="291"/>
      <c r="AUD9" s="291"/>
      <c r="AUE9" s="291"/>
      <c r="AUF9" s="291"/>
      <c r="AUG9" s="291"/>
      <c r="AUH9" s="291"/>
      <c r="AUI9" s="291"/>
      <c r="AUJ9" s="291"/>
      <c r="AUK9" s="291"/>
      <c r="AUL9" s="291"/>
      <c r="AUM9" s="291"/>
      <c r="AUN9" s="291"/>
      <c r="AUO9" s="291"/>
      <c r="AUP9" s="291"/>
      <c r="AUQ9" s="291"/>
      <c r="AUR9" s="291"/>
      <c r="AUS9" s="291"/>
      <c r="AUT9" s="291"/>
      <c r="AUU9" s="291"/>
      <c r="AUV9" s="291"/>
      <c r="AUW9" s="291"/>
      <c r="AUX9" s="291"/>
      <c r="AUY9" s="291"/>
      <c r="AUZ9" s="291"/>
      <c r="AVA9" s="291"/>
      <c r="AVB9" s="291"/>
      <c r="AVC9" s="291"/>
      <c r="AVD9" s="291"/>
      <c r="AVE9" s="291"/>
      <c r="AVF9" s="291"/>
      <c r="AVG9" s="291"/>
      <c r="AVH9" s="291"/>
      <c r="AVI9" s="291"/>
      <c r="AVJ9" s="291"/>
      <c r="AVK9" s="291"/>
      <c r="AVL9" s="291"/>
      <c r="AVM9" s="291"/>
      <c r="AVN9" s="291"/>
      <c r="AVO9" s="291"/>
      <c r="AVP9" s="291"/>
      <c r="AVQ9" s="291"/>
      <c r="AVR9" s="291"/>
      <c r="AVS9" s="291"/>
      <c r="AVT9" s="291"/>
      <c r="AVU9" s="291"/>
      <c r="AVV9" s="291"/>
      <c r="AVW9" s="291"/>
      <c r="AVX9" s="291"/>
      <c r="AVY9" s="291"/>
      <c r="AVZ9" s="291"/>
      <c r="AWA9" s="291"/>
      <c r="AWB9" s="291"/>
      <c r="AWC9" s="291"/>
      <c r="AWD9" s="291"/>
      <c r="AWE9" s="291"/>
      <c r="AWF9" s="291"/>
      <c r="AWG9" s="291"/>
      <c r="AWH9" s="291"/>
      <c r="AWI9" s="291"/>
      <c r="AWJ9" s="291"/>
      <c r="AWK9" s="291"/>
      <c r="AWL9" s="291"/>
      <c r="AWM9" s="291"/>
      <c r="AWN9" s="291"/>
      <c r="AWO9" s="291"/>
      <c r="AWP9" s="291"/>
      <c r="AWQ9" s="291"/>
      <c r="AWR9" s="291"/>
      <c r="AWS9" s="291"/>
      <c r="AWT9" s="291"/>
      <c r="AWU9" s="291"/>
      <c r="AWV9" s="291"/>
      <c r="AWW9" s="291"/>
      <c r="AWX9" s="291"/>
      <c r="AWY9" s="291"/>
      <c r="AWZ9" s="291"/>
      <c r="AXA9" s="291"/>
      <c r="AXB9" s="291"/>
      <c r="AXC9" s="291"/>
      <c r="AXD9" s="291"/>
      <c r="AXE9" s="291"/>
      <c r="AXF9" s="291"/>
      <c r="AXG9" s="291"/>
      <c r="AXH9" s="291"/>
      <c r="AXI9" s="291"/>
      <c r="AXJ9" s="291"/>
      <c r="AXK9" s="291"/>
      <c r="AXL9" s="291"/>
      <c r="AXM9" s="291"/>
      <c r="AXN9" s="291"/>
      <c r="AXO9" s="291"/>
      <c r="AXP9" s="291"/>
      <c r="AXQ9" s="291"/>
      <c r="AXR9" s="291"/>
      <c r="AXS9" s="291"/>
      <c r="AXT9" s="291"/>
      <c r="AXU9" s="291"/>
      <c r="AXV9" s="291"/>
      <c r="AXW9" s="291"/>
      <c r="AXX9" s="291"/>
      <c r="AXY9" s="291"/>
      <c r="AXZ9" s="291"/>
      <c r="AYA9" s="291"/>
      <c r="AYB9" s="291"/>
      <c r="AYC9" s="291"/>
      <c r="AYD9" s="291"/>
      <c r="AYE9" s="291"/>
      <c r="AYF9" s="291"/>
      <c r="AYG9" s="291"/>
      <c r="AYH9" s="291"/>
      <c r="AYI9" s="291"/>
      <c r="AYJ9" s="291"/>
      <c r="AYK9" s="291"/>
      <c r="AYL9" s="291"/>
      <c r="AYM9" s="291"/>
      <c r="AYN9" s="291"/>
      <c r="AYO9" s="291"/>
      <c r="AYP9" s="291"/>
      <c r="AYQ9" s="291"/>
      <c r="AYR9" s="291"/>
      <c r="AYS9" s="291"/>
      <c r="AYT9" s="291"/>
      <c r="AYU9" s="291"/>
      <c r="AYV9" s="291"/>
      <c r="AYW9" s="291"/>
      <c r="AYX9" s="291"/>
      <c r="AYY9" s="291"/>
      <c r="AYZ9" s="291"/>
      <c r="AZA9" s="291"/>
      <c r="AZB9" s="291"/>
      <c r="AZC9" s="291"/>
      <c r="AZD9" s="291"/>
      <c r="AZE9" s="291"/>
      <c r="AZF9" s="291"/>
      <c r="AZG9" s="291"/>
      <c r="AZH9" s="291"/>
      <c r="AZI9" s="291"/>
      <c r="AZJ9" s="291"/>
      <c r="AZK9" s="291"/>
      <c r="AZL9" s="291"/>
      <c r="AZM9" s="291"/>
      <c r="AZN9" s="291"/>
      <c r="AZO9" s="291"/>
      <c r="AZP9" s="291"/>
      <c r="AZQ9" s="291"/>
      <c r="AZR9" s="291"/>
      <c r="AZS9" s="291"/>
      <c r="AZT9" s="291"/>
      <c r="AZU9" s="291"/>
      <c r="AZV9" s="291"/>
      <c r="AZW9" s="291"/>
      <c r="AZX9" s="291"/>
      <c r="AZY9" s="291"/>
      <c r="AZZ9" s="291"/>
      <c r="BAA9" s="291"/>
      <c r="BAB9" s="291"/>
      <c r="BAC9" s="291"/>
      <c r="BAD9" s="291"/>
      <c r="BAE9" s="291"/>
      <c r="BAF9" s="291"/>
      <c r="BAG9" s="291"/>
      <c r="BAH9" s="291"/>
      <c r="BAI9" s="291"/>
      <c r="BAJ9" s="291"/>
      <c r="BAK9" s="291"/>
      <c r="BAL9" s="291"/>
      <c r="BAM9" s="291"/>
      <c r="BAN9" s="291"/>
      <c r="BAO9" s="291"/>
      <c r="BAP9" s="291"/>
      <c r="BAQ9" s="291"/>
      <c r="BAR9" s="291"/>
      <c r="BAS9" s="291"/>
      <c r="BAT9" s="291"/>
      <c r="BAU9" s="291"/>
      <c r="BAV9" s="291"/>
      <c r="BAW9" s="291"/>
      <c r="BAX9" s="291"/>
      <c r="BAY9" s="291"/>
      <c r="BAZ9" s="291"/>
      <c r="BBA9" s="291"/>
      <c r="BBB9" s="291"/>
      <c r="BBC9" s="291"/>
      <c r="BBD9" s="291"/>
      <c r="BBE9" s="291"/>
      <c r="BBF9" s="291"/>
      <c r="BBG9" s="291"/>
      <c r="BBH9" s="291"/>
      <c r="BBI9" s="291"/>
      <c r="BBJ9" s="291"/>
      <c r="BBK9" s="291"/>
      <c r="BBL9" s="291"/>
      <c r="BBM9" s="291"/>
      <c r="BBN9" s="291"/>
      <c r="BBO9" s="291"/>
      <c r="BBP9" s="291"/>
      <c r="BBQ9" s="291"/>
      <c r="BBR9" s="291"/>
      <c r="BBS9" s="291"/>
      <c r="BBT9" s="291"/>
      <c r="BBU9" s="291"/>
      <c r="BBV9" s="291"/>
      <c r="BBW9" s="291"/>
      <c r="BBX9" s="291"/>
      <c r="BBY9" s="291"/>
      <c r="BBZ9" s="291"/>
      <c r="BCA9" s="291"/>
      <c r="BCB9" s="291"/>
      <c r="BCC9" s="291"/>
      <c r="BCD9" s="291"/>
      <c r="BCE9" s="291"/>
      <c r="BCF9" s="291"/>
      <c r="BCG9" s="291"/>
      <c r="BCH9" s="291"/>
      <c r="BCI9" s="291"/>
      <c r="BCJ9" s="291"/>
      <c r="BCK9" s="291"/>
      <c r="BCL9" s="291"/>
      <c r="BCM9" s="291"/>
      <c r="BCN9" s="291"/>
      <c r="BCO9" s="291"/>
      <c r="BCP9" s="291"/>
      <c r="BCQ9" s="291"/>
      <c r="BCR9" s="291"/>
      <c r="BCS9" s="291"/>
      <c r="BCT9" s="291"/>
      <c r="BCU9" s="291"/>
      <c r="BCV9" s="291"/>
      <c r="BCW9" s="291"/>
      <c r="BCX9" s="291"/>
      <c r="BCY9" s="291"/>
      <c r="BCZ9" s="291"/>
      <c r="BDA9" s="291"/>
      <c r="BDB9" s="291"/>
      <c r="BDC9" s="291"/>
      <c r="BDD9" s="291"/>
      <c r="BDE9" s="291"/>
      <c r="BDF9" s="291"/>
      <c r="BDG9" s="291"/>
      <c r="BDH9" s="291"/>
      <c r="BDI9" s="291"/>
      <c r="BDJ9" s="291"/>
      <c r="BDK9" s="291"/>
      <c r="BDL9" s="291"/>
      <c r="BDM9" s="291"/>
      <c r="BDN9" s="291"/>
      <c r="BDO9" s="291"/>
      <c r="BDP9" s="291"/>
      <c r="BDQ9" s="291"/>
      <c r="BDR9" s="291"/>
      <c r="BDS9" s="291"/>
      <c r="BDT9" s="291"/>
      <c r="BDU9" s="291"/>
      <c r="BDV9" s="291"/>
      <c r="BDW9" s="291"/>
      <c r="BDX9" s="291"/>
      <c r="BDY9" s="291"/>
      <c r="BDZ9" s="291"/>
      <c r="BEA9" s="291"/>
      <c r="BEB9" s="291"/>
      <c r="BEC9" s="291"/>
      <c r="BED9" s="291"/>
      <c r="BEE9" s="291"/>
      <c r="BEF9" s="291"/>
      <c r="BEG9" s="291"/>
      <c r="BEH9" s="291"/>
      <c r="BEI9" s="291"/>
      <c r="BEJ9" s="291"/>
      <c r="BEK9" s="291"/>
      <c r="BEL9" s="291"/>
      <c r="BEM9" s="291"/>
      <c r="BEN9" s="291"/>
      <c r="BEO9" s="291"/>
      <c r="BEP9" s="291"/>
      <c r="BEQ9" s="291"/>
      <c r="BER9" s="291"/>
      <c r="BES9" s="291"/>
      <c r="BET9" s="291"/>
      <c r="BEU9" s="291"/>
      <c r="BEV9" s="291"/>
      <c r="BEW9" s="291"/>
      <c r="BEX9" s="291"/>
      <c r="BEY9" s="291"/>
      <c r="BEZ9" s="291"/>
      <c r="BFA9" s="291"/>
      <c r="BFB9" s="291"/>
      <c r="BFC9" s="291"/>
      <c r="BFD9" s="291"/>
      <c r="BFE9" s="291"/>
      <c r="BFF9" s="291"/>
      <c r="BFG9" s="291"/>
      <c r="BFH9" s="291"/>
      <c r="BFI9" s="291"/>
      <c r="BFJ9" s="291"/>
      <c r="BFK9" s="291"/>
      <c r="BFL9" s="291"/>
      <c r="BFM9" s="291"/>
      <c r="BFN9" s="291"/>
      <c r="BFO9" s="291"/>
      <c r="BFP9" s="291"/>
      <c r="BFQ9" s="291"/>
      <c r="BFR9" s="291"/>
      <c r="BFS9" s="291"/>
      <c r="BFT9" s="291"/>
      <c r="BFU9" s="291"/>
      <c r="BFV9" s="291"/>
      <c r="BFW9" s="291"/>
      <c r="BFX9" s="291"/>
      <c r="BFY9" s="291"/>
      <c r="BFZ9" s="291"/>
      <c r="BGA9" s="291"/>
      <c r="BGB9" s="291"/>
      <c r="BGC9" s="291"/>
      <c r="BGD9" s="291"/>
      <c r="BGE9" s="291"/>
      <c r="BGF9" s="291"/>
      <c r="BGG9" s="291"/>
      <c r="BGH9" s="291"/>
      <c r="BGI9" s="291"/>
      <c r="BGJ9" s="291"/>
      <c r="BGK9" s="291"/>
      <c r="BGL9" s="291"/>
      <c r="BGM9" s="291"/>
      <c r="BGN9" s="291"/>
      <c r="BGO9" s="291"/>
      <c r="BGP9" s="291"/>
      <c r="BGQ9" s="291"/>
      <c r="BGR9" s="291"/>
      <c r="BGS9" s="291"/>
      <c r="BGT9" s="291"/>
      <c r="BGU9" s="291"/>
      <c r="BGV9" s="291"/>
      <c r="BGW9" s="291"/>
      <c r="BGX9" s="291"/>
      <c r="BGY9" s="291"/>
      <c r="BGZ9" s="291"/>
      <c r="BHA9" s="291"/>
      <c r="BHB9" s="291"/>
      <c r="BHC9" s="291"/>
      <c r="BHD9" s="291"/>
      <c r="BHE9" s="291"/>
      <c r="BHF9" s="291"/>
      <c r="BHG9" s="291"/>
      <c r="BHH9" s="291"/>
      <c r="BHI9" s="291"/>
      <c r="BHJ9" s="291"/>
      <c r="BHK9" s="291"/>
      <c r="BHL9" s="291"/>
      <c r="BHM9" s="291"/>
      <c r="BHN9" s="291"/>
      <c r="BHO9" s="291"/>
      <c r="BHP9" s="291"/>
      <c r="BHQ9" s="291"/>
      <c r="BHR9" s="291"/>
      <c r="BHS9" s="291"/>
      <c r="BHT9" s="291"/>
      <c r="BHU9" s="291"/>
      <c r="BHV9" s="291"/>
      <c r="BHW9" s="291"/>
      <c r="BHX9" s="291"/>
      <c r="BHY9" s="291"/>
      <c r="BHZ9" s="291"/>
      <c r="BIA9" s="291"/>
      <c r="BIB9" s="291"/>
      <c r="BIC9" s="291"/>
      <c r="BID9" s="291"/>
      <c r="BIE9" s="291"/>
      <c r="BIF9" s="291"/>
      <c r="BIG9" s="291"/>
      <c r="BIH9" s="291"/>
      <c r="BII9" s="291"/>
      <c r="BIJ9" s="291"/>
      <c r="BIK9" s="291"/>
      <c r="BIL9" s="291"/>
      <c r="BIM9" s="291"/>
      <c r="BIN9" s="291"/>
      <c r="BIO9" s="291"/>
      <c r="BIP9" s="291"/>
      <c r="BIQ9" s="291"/>
      <c r="BIR9" s="291"/>
      <c r="BIS9" s="291"/>
      <c r="BIT9" s="291"/>
      <c r="BIU9" s="291"/>
      <c r="BIV9" s="291"/>
      <c r="BIW9" s="291"/>
      <c r="BIX9" s="291"/>
      <c r="BIY9" s="291"/>
      <c r="BIZ9" s="291"/>
      <c r="BJA9" s="291"/>
      <c r="BJB9" s="291"/>
      <c r="BJC9" s="291"/>
      <c r="BJD9" s="291"/>
      <c r="BJE9" s="291"/>
      <c r="BJF9" s="291"/>
      <c r="BJG9" s="291"/>
      <c r="BJH9" s="291"/>
      <c r="BJI9" s="291"/>
      <c r="BJJ9" s="291"/>
      <c r="BJK9" s="291"/>
      <c r="BJL9" s="291"/>
      <c r="BJM9" s="291"/>
      <c r="BJN9" s="291"/>
      <c r="BJO9" s="291"/>
      <c r="BJP9" s="291"/>
      <c r="BJQ9" s="291"/>
      <c r="BJR9" s="291"/>
      <c r="BJS9" s="291"/>
      <c r="BJT9" s="291"/>
      <c r="BJU9" s="291"/>
      <c r="BJV9" s="291"/>
      <c r="BJW9" s="291"/>
      <c r="BJX9" s="291"/>
      <c r="BJY9" s="291"/>
      <c r="BJZ9" s="291"/>
      <c r="BKA9" s="291"/>
      <c r="BKB9" s="291"/>
      <c r="BKC9" s="291"/>
      <c r="BKD9" s="291"/>
      <c r="BKE9" s="291"/>
      <c r="BKF9" s="291"/>
      <c r="BKG9" s="291"/>
      <c r="BKH9" s="291"/>
      <c r="BKI9" s="291"/>
      <c r="BKJ9" s="291"/>
      <c r="BKK9" s="291"/>
      <c r="BKL9" s="291"/>
      <c r="BKM9" s="291"/>
      <c r="BKN9" s="291"/>
      <c r="BKO9" s="291"/>
      <c r="BKP9" s="291"/>
      <c r="BKQ9" s="291"/>
      <c r="BKR9" s="291"/>
      <c r="BKS9" s="291"/>
      <c r="BKT9" s="291"/>
      <c r="BKU9" s="291"/>
      <c r="BKV9" s="291"/>
      <c r="BKW9" s="291"/>
      <c r="BKX9" s="291"/>
      <c r="BKY9" s="291"/>
      <c r="BKZ9" s="291"/>
      <c r="BLA9" s="291"/>
      <c r="BLB9" s="291"/>
      <c r="BLC9" s="291"/>
      <c r="BLD9" s="291"/>
      <c r="BLE9" s="291"/>
      <c r="BLF9" s="291"/>
      <c r="BLG9" s="291"/>
      <c r="BLH9" s="291"/>
      <c r="BLI9" s="291"/>
      <c r="BLJ9" s="291"/>
      <c r="BLK9" s="291"/>
      <c r="BLL9" s="291"/>
      <c r="BLM9" s="291"/>
      <c r="BLN9" s="291"/>
      <c r="BLO9" s="291"/>
      <c r="BLP9" s="291"/>
      <c r="BLQ9" s="291"/>
      <c r="BLR9" s="291"/>
      <c r="BLS9" s="291"/>
      <c r="BLT9" s="291"/>
      <c r="BLU9" s="291"/>
      <c r="BLV9" s="291"/>
      <c r="BLW9" s="291"/>
      <c r="BLX9" s="291"/>
      <c r="BLY9" s="291"/>
      <c r="BLZ9" s="291"/>
      <c r="BMA9" s="291"/>
      <c r="BMB9" s="291"/>
      <c r="BMC9" s="291"/>
      <c r="BMD9" s="291"/>
      <c r="BME9" s="291"/>
      <c r="BMF9" s="291"/>
      <c r="BMG9" s="291"/>
      <c r="BMH9" s="291"/>
      <c r="BMI9" s="291"/>
      <c r="BMJ9" s="291"/>
      <c r="BMK9" s="291"/>
      <c r="BML9" s="291"/>
      <c r="BMM9" s="291"/>
      <c r="BMN9" s="291"/>
      <c r="BMO9" s="291"/>
      <c r="BMP9" s="291"/>
      <c r="BMQ9" s="291"/>
      <c r="BMR9" s="291"/>
      <c r="BMS9" s="291"/>
      <c r="BMT9" s="291"/>
      <c r="BMU9" s="291"/>
      <c r="BMV9" s="291"/>
      <c r="BMW9" s="291"/>
      <c r="BMX9" s="291"/>
      <c r="BMY9" s="291"/>
      <c r="BMZ9" s="291"/>
      <c r="BNA9" s="291"/>
      <c r="BNB9" s="291"/>
      <c r="BNC9" s="291"/>
      <c r="BND9" s="291"/>
      <c r="BNE9" s="291"/>
      <c r="BNF9" s="291"/>
      <c r="BNG9" s="291"/>
      <c r="BNH9" s="291"/>
      <c r="BNI9" s="291"/>
      <c r="BNJ9" s="291"/>
      <c r="BNK9" s="291"/>
      <c r="BNL9" s="291"/>
      <c r="BNM9" s="291"/>
      <c r="BNN9" s="291"/>
      <c r="BNO9" s="291"/>
      <c r="BNP9" s="291"/>
      <c r="BNQ9" s="291"/>
      <c r="BNR9" s="291"/>
      <c r="BNS9" s="291"/>
      <c r="BNT9" s="291"/>
      <c r="BNU9" s="291"/>
      <c r="BNV9" s="291"/>
      <c r="BNW9" s="291"/>
      <c r="BNX9" s="291"/>
      <c r="BNY9" s="291"/>
      <c r="BNZ9" s="291"/>
      <c r="BOA9" s="291"/>
      <c r="BOB9" s="291"/>
      <c r="BOC9" s="291"/>
      <c r="BOD9" s="291"/>
      <c r="BOE9" s="291"/>
      <c r="BOF9" s="291"/>
      <c r="BOG9" s="291"/>
      <c r="BOH9" s="291"/>
      <c r="BOI9" s="291"/>
      <c r="BOJ9" s="291"/>
      <c r="BOK9" s="291"/>
      <c r="BOL9" s="291"/>
      <c r="BOM9" s="291"/>
      <c r="BON9" s="291"/>
      <c r="BOO9" s="291"/>
      <c r="BOP9" s="291"/>
      <c r="BOQ9" s="291"/>
      <c r="BOR9" s="291"/>
      <c r="BOS9" s="291"/>
      <c r="BOT9" s="291"/>
      <c r="BOU9" s="291"/>
      <c r="BOV9" s="291"/>
      <c r="BOW9" s="291"/>
      <c r="BOX9" s="291"/>
      <c r="BOY9" s="291"/>
      <c r="BOZ9" s="291"/>
      <c r="BPA9" s="291"/>
      <c r="BPB9" s="291"/>
      <c r="BPC9" s="291"/>
      <c r="BPD9" s="291"/>
      <c r="BPE9" s="291"/>
      <c r="BPF9" s="291"/>
      <c r="BPG9" s="291"/>
      <c r="BPH9" s="291"/>
      <c r="BPI9" s="291"/>
      <c r="BPJ9" s="291"/>
      <c r="BPK9" s="291"/>
      <c r="BPL9" s="291"/>
      <c r="BPM9" s="291"/>
      <c r="BPN9" s="291"/>
      <c r="BPO9" s="291"/>
      <c r="BPP9" s="291"/>
      <c r="BPQ9" s="291"/>
      <c r="BPR9" s="291"/>
      <c r="BPS9" s="291"/>
      <c r="BPT9" s="291"/>
      <c r="BPU9" s="291"/>
      <c r="BPV9" s="291"/>
      <c r="BPW9" s="291"/>
      <c r="BPX9" s="291"/>
      <c r="BPY9" s="291"/>
      <c r="BPZ9" s="291"/>
      <c r="BQA9" s="291"/>
      <c r="BQB9" s="291"/>
      <c r="BQC9" s="291"/>
      <c r="BQD9" s="291"/>
      <c r="BQE9" s="291"/>
      <c r="BQF9" s="291"/>
      <c r="BQG9" s="291"/>
      <c r="BQH9" s="291"/>
      <c r="BQI9" s="291"/>
      <c r="BQJ9" s="291"/>
      <c r="BQK9" s="291"/>
      <c r="BQL9" s="291"/>
      <c r="BQM9" s="291"/>
      <c r="BQN9" s="291"/>
      <c r="BQO9" s="291"/>
      <c r="BQP9" s="291"/>
      <c r="BQQ9" s="291"/>
      <c r="BQR9" s="291"/>
      <c r="BQS9" s="291"/>
      <c r="BQT9" s="291"/>
      <c r="BQU9" s="291"/>
      <c r="BQV9" s="291"/>
      <c r="BQW9" s="291"/>
      <c r="BQX9" s="291"/>
      <c r="BQY9" s="291"/>
      <c r="BQZ9" s="291"/>
      <c r="BRA9" s="291"/>
      <c r="BRB9" s="291"/>
      <c r="BRC9" s="291"/>
      <c r="BRD9" s="291"/>
      <c r="BRE9" s="291"/>
      <c r="BRF9" s="291"/>
      <c r="BRG9" s="291"/>
      <c r="BRH9" s="291"/>
      <c r="BRI9" s="291"/>
      <c r="BRJ9" s="291"/>
      <c r="BRK9" s="291"/>
      <c r="BRL9" s="291"/>
      <c r="BRM9" s="291"/>
      <c r="BRN9" s="291"/>
      <c r="BRO9" s="291"/>
      <c r="BRP9" s="291"/>
      <c r="BRQ9" s="291"/>
      <c r="BRR9" s="291"/>
      <c r="BRS9" s="291"/>
      <c r="BRT9" s="291"/>
      <c r="BRU9" s="291"/>
      <c r="BRV9" s="291"/>
      <c r="BRW9" s="291"/>
      <c r="BRX9" s="291"/>
      <c r="BRY9" s="291"/>
      <c r="BRZ9" s="291"/>
      <c r="BSA9" s="291"/>
      <c r="BSB9" s="291"/>
      <c r="BSC9" s="291"/>
      <c r="BSD9" s="291"/>
      <c r="BSE9" s="291"/>
      <c r="BSF9" s="291"/>
      <c r="BSG9" s="291"/>
      <c r="BSH9" s="291"/>
      <c r="BSI9" s="291"/>
      <c r="BSJ9" s="291"/>
      <c r="BSK9" s="291"/>
      <c r="BSL9" s="291"/>
      <c r="BSM9" s="291"/>
      <c r="BSN9" s="291"/>
      <c r="BSO9" s="291"/>
      <c r="BSP9" s="291"/>
      <c r="BSQ9" s="291"/>
      <c r="BSR9" s="291"/>
      <c r="BSS9" s="291"/>
      <c r="BST9" s="291"/>
      <c r="BSU9" s="291"/>
      <c r="BSV9" s="291"/>
      <c r="BSW9" s="291"/>
      <c r="BSX9" s="291"/>
      <c r="BSY9" s="291"/>
      <c r="BSZ9" s="291"/>
      <c r="BTA9" s="291"/>
      <c r="BTB9" s="291"/>
      <c r="BTC9" s="291"/>
      <c r="BTD9" s="291"/>
      <c r="BTE9" s="291"/>
      <c r="BTF9" s="291"/>
      <c r="BTG9" s="291"/>
      <c r="BTH9" s="291"/>
      <c r="BTI9" s="291"/>
      <c r="BTJ9" s="291"/>
      <c r="BTK9" s="291"/>
      <c r="BTL9" s="291"/>
      <c r="BTM9" s="291"/>
      <c r="BTN9" s="291"/>
      <c r="BTO9" s="291"/>
      <c r="BTP9" s="291"/>
      <c r="BTQ9" s="291"/>
      <c r="BTR9" s="291"/>
      <c r="BTS9" s="291"/>
      <c r="BTT9" s="291"/>
      <c r="BTU9" s="291"/>
      <c r="BTV9" s="291"/>
      <c r="BTW9" s="291"/>
      <c r="BTX9" s="291"/>
      <c r="BTY9" s="291"/>
      <c r="BTZ9" s="291"/>
      <c r="BUA9" s="291"/>
      <c r="BUB9" s="291"/>
      <c r="BUC9" s="291"/>
      <c r="BUD9" s="291"/>
      <c r="BUE9" s="291"/>
      <c r="BUF9" s="291"/>
      <c r="BUG9" s="291"/>
      <c r="BUH9" s="291"/>
      <c r="BUI9" s="291"/>
      <c r="BUJ9" s="291"/>
      <c r="BUK9" s="291"/>
      <c r="BUL9" s="291"/>
      <c r="BUM9" s="291"/>
      <c r="BUN9" s="291"/>
      <c r="BUO9" s="291"/>
      <c r="BUP9" s="291"/>
      <c r="BUQ9" s="291"/>
      <c r="BUR9" s="291"/>
      <c r="BUS9" s="291"/>
      <c r="BUT9" s="291"/>
      <c r="BUU9" s="291"/>
      <c r="BUV9" s="291"/>
      <c r="BUW9" s="291"/>
      <c r="BUX9" s="291"/>
      <c r="BUY9" s="291"/>
      <c r="BUZ9" s="291"/>
      <c r="BVA9" s="291"/>
      <c r="BVB9" s="291"/>
      <c r="BVC9" s="291"/>
      <c r="BVD9" s="291"/>
      <c r="BVE9" s="291"/>
      <c r="BVF9" s="291"/>
      <c r="BVG9" s="291"/>
      <c r="BVH9" s="291"/>
      <c r="BVI9" s="291"/>
      <c r="BVJ9" s="291"/>
      <c r="BVK9" s="291"/>
      <c r="BVL9" s="291"/>
      <c r="BVM9" s="291"/>
      <c r="BVN9" s="291"/>
      <c r="BVO9" s="291"/>
      <c r="BVP9" s="291"/>
      <c r="BVQ9" s="291"/>
      <c r="BVR9" s="291"/>
      <c r="BVS9" s="291"/>
      <c r="BVT9" s="291"/>
      <c r="BVU9" s="291"/>
      <c r="BVV9" s="291"/>
      <c r="BVW9" s="291"/>
      <c r="BVX9" s="291"/>
      <c r="BVY9" s="291"/>
      <c r="BVZ9" s="291"/>
      <c r="BWA9" s="291"/>
      <c r="BWB9" s="291"/>
      <c r="BWC9" s="291"/>
      <c r="BWD9" s="291"/>
      <c r="BWE9" s="291"/>
      <c r="BWF9" s="291"/>
      <c r="BWG9" s="291"/>
      <c r="BWH9" s="291"/>
      <c r="BWI9" s="291"/>
      <c r="BWJ9" s="291"/>
      <c r="BWK9" s="291"/>
      <c r="BWL9" s="291"/>
      <c r="BWM9" s="291"/>
      <c r="BWN9" s="291"/>
      <c r="BWO9" s="291"/>
      <c r="BWP9" s="291"/>
      <c r="BWQ9" s="291"/>
      <c r="BWR9" s="291"/>
      <c r="BWS9" s="291"/>
      <c r="BWT9" s="291"/>
      <c r="BWU9" s="291"/>
      <c r="BWV9" s="291"/>
      <c r="BWW9" s="291"/>
      <c r="BWX9" s="291"/>
      <c r="BWY9" s="291"/>
      <c r="BWZ9" s="291"/>
      <c r="BXA9" s="291"/>
      <c r="BXB9" s="291"/>
      <c r="BXC9" s="291"/>
      <c r="BXD9" s="291"/>
      <c r="BXE9" s="291"/>
      <c r="BXF9" s="291"/>
      <c r="BXG9" s="291"/>
      <c r="BXH9" s="291"/>
      <c r="BXI9" s="291"/>
      <c r="BXJ9" s="291"/>
      <c r="BXK9" s="291"/>
      <c r="BXL9" s="291"/>
      <c r="BXM9" s="291"/>
      <c r="BXN9" s="291"/>
      <c r="BXO9" s="291"/>
      <c r="BXP9" s="291"/>
      <c r="BXQ9" s="291"/>
      <c r="BXR9" s="291"/>
      <c r="BXS9" s="291"/>
      <c r="BXT9" s="291"/>
      <c r="BXU9" s="291"/>
      <c r="BXV9" s="291"/>
      <c r="BXW9" s="291"/>
      <c r="BXX9" s="291"/>
      <c r="BXY9" s="291"/>
      <c r="BXZ9" s="291"/>
      <c r="BYA9" s="291"/>
      <c r="BYB9" s="291"/>
      <c r="BYC9" s="291"/>
      <c r="BYD9" s="291"/>
      <c r="BYE9" s="291"/>
      <c r="BYF9" s="291"/>
      <c r="BYG9" s="291"/>
      <c r="BYH9" s="291"/>
      <c r="BYI9" s="291"/>
      <c r="BYJ9" s="291"/>
      <c r="BYK9" s="291"/>
      <c r="BYL9" s="291"/>
      <c r="BYM9" s="291"/>
      <c r="BYN9" s="291"/>
      <c r="BYO9" s="291"/>
      <c r="BYP9" s="291"/>
      <c r="BYQ9" s="291"/>
      <c r="BYR9" s="291"/>
      <c r="BYS9" s="291"/>
      <c r="BYT9" s="291"/>
      <c r="BYU9" s="291"/>
      <c r="BYV9" s="291"/>
      <c r="BYW9" s="291"/>
      <c r="BYX9" s="291"/>
      <c r="BYY9" s="291"/>
      <c r="BYZ9" s="291"/>
      <c r="BZA9" s="291"/>
      <c r="BZB9" s="291"/>
      <c r="BZC9" s="291"/>
      <c r="BZD9" s="291"/>
      <c r="BZE9" s="291"/>
      <c r="BZF9" s="291"/>
      <c r="BZG9" s="291"/>
      <c r="BZH9" s="291"/>
      <c r="BZI9" s="291"/>
      <c r="BZJ9" s="291"/>
      <c r="BZK9" s="291"/>
      <c r="BZL9" s="291"/>
      <c r="BZM9" s="291"/>
      <c r="BZN9" s="291"/>
      <c r="BZO9" s="291"/>
      <c r="BZP9" s="291"/>
      <c r="BZQ9" s="291"/>
      <c r="BZR9" s="291"/>
      <c r="BZS9" s="291"/>
      <c r="BZT9" s="291"/>
      <c r="BZU9" s="291"/>
      <c r="BZV9" s="291"/>
      <c r="BZW9" s="291"/>
      <c r="BZX9" s="291"/>
      <c r="BZY9" s="291"/>
      <c r="BZZ9" s="291"/>
      <c r="CAA9" s="291"/>
      <c r="CAB9" s="291"/>
      <c r="CAC9" s="291"/>
      <c r="CAD9" s="291"/>
      <c r="CAE9" s="291"/>
      <c r="CAF9" s="291"/>
      <c r="CAG9" s="291"/>
      <c r="CAH9" s="291"/>
      <c r="CAI9" s="291"/>
      <c r="CAJ9" s="291"/>
      <c r="CAK9" s="291"/>
      <c r="CAL9" s="291"/>
      <c r="CAM9" s="291"/>
      <c r="CAN9" s="291"/>
      <c r="CAO9" s="291"/>
      <c r="CAP9" s="291"/>
      <c r="CAQ9" s="291"/>
      <c r="CAR9" s="291"/>
      <c r="CAS9" s="291"/>
      <c r="CAT9" s="291"/>
      <c r="CAU9" s="291"/>
      <c r="CAV9" s="291"/>
      <c r="CAW9" s="291"/>
      <c r="CAX9" s="291"/>
      <c r="CAY9" s="291"/>
      <c r="CAZ9" s="291"/>
      <c r="CBA9" s="291"/>
      <c r="CBB9" s="291"/>
      <c r="CBC9" s="291"/>
      <c r="CBD9" s="291"/>
      <c r="CBE9" s="291"/>
      <c r="CBF9" s="291"/>
      <c r="CBG9" s="291"/>
      <c r="CBH9" s="291"/>
      <c r="CBI9" s="291"/>
      <c r="CBJ9" s="291"/>
      <c r="CBK9" s="291"/>
      <c r="CBL9" s="291"/>
      <c r="CBM9" s="291"/>
      <c r="CBN9" s="291"/>
      <c r="CBO9" s="291"/>
      <c r="CBP9" s="291"/>
      <c r="CBQ9" s="291"/>
      <c r="CBR9" s="291"/>
      <c r="CBS9" s="291"/>
      <c r="CBT9" s="291"/>
      <c r="CBU9" s="291"/>
      <c r="CBV9" s="291"/>
      <c r="CBW9" s="291"/>
      <c r="CBX9" s="291"/>
      <c r="CBY9" s="291"/>
      <c r="CBZ9" s="291"/>
      <c r="CCA9" s="291"/>
      <c r="CCB9" s="291"/>
      <c r="CCC9" s="291"/>
      <c r="CCD9" s="291"/>
      <c r="CCE9" s="291"/>
      <c r="CCF9" s="291"/>
      <c r="CCG9" s="291"/>
      <c r="CCH9" s="291"/>
      <c r="CCI9" s="291"/>
      <c r="CCJ9" s="291"/>
      <c r="CCK9" s="291"/>
      <c r="CCL9" s="291"/>
      <c r="CCM9" s="291"/>
      <c r="CCN9" s="291"/>
      <c r="CCO9" s="291"/>
      <c r="CCP9" s="291"/>
      <c r="CCQ9" s="291"/>
      <c r="CCR9" s="291"/>
      <c r="CCS9" s="291"/>
      <c r="CCT9" s="291"/>
      <c r="CCU9" s="291"/>
      <c r="CCV9" s="291"/>
      <c r="CCW9" s="291"/>
      <c r="CCX9" s="291"/>
      <c r="CCY9" s="291"/>
      <c r="CCZ9" s="291"/>
      <c r="CDA9" s="291"/>
      <c r="CDB9" s="291"/>
      <c r="CDC9" s="291"/>
      <c r="CDD9" s="291"/>
      <c r="CDE9" s="291"/>
      <c r="CDF9" s="291"/>
      <c r="CDG9" s="291"/>
      <c r="CDH9" s="291"/>
      <c r="CDI9" s="291"/>
      <c r="CDJ9" s="291"/>
      <c r="CDK9" s="291"/>
      <c r="CDL9" s="291"/>
      <c r="CDM9" s="291"/>
      <c r="CDN9" s="291"/>
      <c r="CDO9" s="291"/>
      <c r="CDP9" s="291"/>
      <c r="CDQ9" s="291"/>
      <c r="CDR9" s="291"/>
      <c r="CDS9" s="291"/>
      <c r="CDT9" s="291"/>
      <c r="CDU9" s="291"/>
      <c r="CDV9" s="291"/>
      <c r="CDW9" s="291"/>
      <c r="CDX9" s="291"/>
      <c r="CDY9" s="291"/>
      <c r="CDZ9" s="291"/>
      <c r="CEA9" s="291"/>
      <c r="CEB9" s="291"/>
      <c r="CEC9" s="291"/>
      <c r="CED9" s="291"/>
      <c r="CEE9" s="291"/>
      <c r="CEF9" s="291"/>
      <c r="CEG9" s="291"/>
      <c r="CEH9" s="291"/>
      <c r="CEI9" s="291"/>
      <c r="CEJ9" s="291"/>
      <c r="CEK9" s="291"/>
      <c r="CEL9" s="291"/>
      <c r="CEM9" s="291"/>
      <c r="CEN9" s="291"/>
      <c r="CEO9" s="291"/>
      <c r="CEP9" s="291"/>
      <c r="CEQ9" s="291"/>
      <c r="CER9" s="291"/>
      <c r="CES9" s="291"/>
      <c r="CET9" s="291"/>
      <c r="CEU9" s="291"/>
      <c r="CEV9" s="291"/>
      <c r="CEW9" s="291"/>
      <c r="CEX9" s="291"/>
      <c r="CEY9" s="291"/>
      <c r="CEZ9" s="291"/>
      <c r="CFA9" s="291"/>
      <c r="CFB9" s="291"/>
      <c r="CFC9" s="291"/>
      <c r="CFD9" s="291"/>
      <c r="CFE9" s="291"/>
      <c r="CFF9" s="291"/>
      <c r="CFG9" s="291"/>
      <c r="CFH9" s="291"/>
      <c r="CFI9" s="291"/>
      <c r="CFJ9" s="291"/>
      <c r="CFK9" s="291"/>
      <c r="CFL9" s="291"/>
      <c r="CFM9" s="291"/>
      <c r="CFN9" s="291"/>
      <c r="CFO9" s="291"/>
      <c r="CFP9" s="291"/>
      <c r="CFQ9" s="291"/>
      <c r="CFR9" s="291"/>
      <c r="CFS9" s="291"/>
      <c r="CFT9" s="291"/>
      <c r="CFU9" s="291"/>
      <c r="CFV9" s="291"/>
      <c r="CFW9" s="291"/>
      <c r="CFX9" s="291"/>
      <c r="CFY9" s="291"/>
      <c r="CFZ9" s="291"/>
      <c r="CGA9" s="291"/>
      <c r="CGB9" s="291"/>
      <c r="CGC9" s="291"/>
      <c r="CGD9" s="291"/>
      <c r="CGE9" s="291"/>
      <c r="CGF9" s="291"/>
      <c r="CGG9" s="291"/>
      <c r="CGH9" s="291"/>
      <c r="CGI9" s="291"/>
      <c r="CGJ9" s="291"/>
      <c r="CGK9" s="291"/>
      <c r="CGL9" s="291"/>
      <c r="CGM9" s="291"/>
      <c r="CGN9" s="291"/>
      <c r="CGO9" s="291"/>
      <c r="CGP9" s="291"/>
      <c r="CGQ9" s="291"/>
      <c r="CGR9" s="291"/>
      <c r="CGS9" s="291"/>
      <c r="CGT9" s="291"/>
      <c r="CGU9" s="291"/>
      <c r="CGV9" s="291"/>
      <c r="CGW9" s="291"/>
      <c r="CGX9" s="291"/>
      <c r="CGY9" s="291"/>
      <c r="CGZ9" s="291"/>
      <c r="CHA9" s="291"/>
      <c r="CHB9" s="291"/>
      <c r="CHC9" s="291"/>
      <c r="CHD9" s="291"/>
      <c r="CHE9" s="291"/>
      <c r="CHF9" s="291"/>
      <c r="CHG9" s="291"/>
      <c r="CHH9" s="291"/>
      <c r="CHI9" s="291"/>
      <c r="CHJ9" s="291"/>
      <c r="CHK9" s="291"/>
      <c r="CHL9" s="291"/>
      <c r="CHM9" s="291"/>
      <c r="CHN9" s="291"/>
      <c r="CHO9" s="291"/>
      <c r="CHP9" s="291"/>
      <c r="CHQ9" s="291"/>
      <c r="CHR9" s="291"/>
      <c r="CHS9" s="291"/>
      <c r="CHT9" s="291"/>
      <c r="CHU9" s="291"/>
      <c r="CHV9" s="291"/>
      <c r="CHW9" s="291"/>
      <c r="CHX9" s="291"/>
      <c r="CHY9" s="291"/>
      <c r="CHZ9" s="291"/>
      <c r="CIA9" s="291"/>
      <c r="CIB9" s="291"/>
      <c r="CIC9" s="291"/>
      <c r="CID9" s="291"/>
      <c r="CIE9" s="291"/>
      <c r="CIF9" s="291"/>
      <c r="CIG9" s="291"/>
      <c r="CIH9" s="291"/>
      <c r="CII9" s="291"/>
      <c r="CIJ9" s="291"/>
      <c r="CIK9" s="291"/>
      <c r="CIL9" s="291"/>
      <c r="CIM9" s="291"/>
      <c r="CIN9" s="291"/>
      <c r="CIO9" s="291"/>
      <c r="CIP9" s="291"/>
      <c r="CIQ9" s="291"/>
      <c r="CIR9" s="291"/>
      <c r="CIS9" s="291"/>
      <c r="CIT9" s="291"/>
      <c r="CIU9" s="291"/>
      <c r="CIV9" s="291"/>
      <c r="CIW9" s="291"/>
      <c r="CIX9" s="291"/>
      <c r="CIY9" s="291"/>
      <c r="CIZ9" s="291"/>
      <c r="CJA9" s="291"/>
      <c r="CJB9" s="291"/>
      <c r="CJC9" s="291"/>
      <c r="CJD9" s="291"/>
      <c r="CJE9" s="291"/>
      <c r="CJF9" s="291"/>
      <c r="CJG9" s="291"/>
      <c r="CJH9" s="291"/>
      <c r="CJI9" s="291"/>
      <c r="CJJ9" s="291"/>
      <c r="CJK9" s="291"/>
      <c r="CJL9" s="291"/>
      <c r="CJM9" s="291"/>
      <c r="CJN9" s="291"/>
      <c r="CJO9" s="291"/>
      <c r="CJP9" s="291"/>
      <c r="CJQ9" s="291"/>
      <c r="CJR9" s="291"/>
      <c r="CJS9" s="291"/>
      <c r="CJT9" s="291"/>
      <c r="CJU9" s="291"/>
      <c r="CJV9" s="291"/>
      <c r="CJW9" s="291"/>
      <c r="CJX9" s="291"/>
      <c r="CJY9" s="291"/>
      <c r="CJZ9" s="291"/>
      <c r="CKA9" s="291"/>
      <c r="CKB9" s="291"/>
      <c r="CKC9" s="291"/>
      <c r="CKD9" s="291"/>
      <c r="CKE9" s="291"/>
      <c r="CKF9" s="291"/>
      <c r="CKG9" s="291"/>
      <c r="CKH9" s="291"/>
      <c r="CKI9" s="291"/>
      <c r="CKJ9" s="291"/>
      <c r="CKK9" s="291"/>
      <c r="CKL9" s="291"/>
      <c r="CKM9" s="291"/>
      <c r="CKN9" s="291"/>
      <c r="CKO9" s="291"/>
      <c r="CKP9" s="291"/>
      <c r="CKQ9" s="291"/>
      <c r="CKR9" s="291"/>
      <c r="CKS9" s="291"/>
      <c r="CKT9" s="291"/>
      <c r="CKU9" s="291"/>
      <c r="CKV9" s="291"/>
      <c r="CKW9" s="291"/>
      <c r="CKX9" s="291"/>
      <c r="CKY9" s="291"/>
      <c r="CKZ9" s="291"/>
      <c r="CLA9" s="291"/>
      <c r="CLB9" s="291"/>
      <c r="CLC9" s="291"/>
      <c r="CLD9" s="291"/>
      <c r="CLE9" s="291"/>
      <c r="CLF9" s="291"/>
      <c r="CLG9" s="291"/>
      <c r="CLH9" s="291"/>
      <c r="CLI9" s="291"/>
      <c r="CLJ9" s="291"/>
      <c r="CLK9" s="291"/>
      <c r="CLL9" s="291"/>
      <c r="CLM9" s="291"/>
      <c r="CLN9" s="291"/>
      <c r="CLO9" s="291"/>
      <c r="CLP9" s="291"/>
      <c r="CLQ9" s="291"/>
      <c r="CLR9" s="291"/>
      <c r="CLS9" s="291"/>
      <c r="CLT9" s="291"/>
      <c r="CLU9" s="291"/>
      <c r="CLV9" s="291"/>
      <c r="CLW9" s="291"/>
      <c r="CLX9" s="291"/>
      <c r="CLY9" s="291"/>
      <c r="CLZ9" s="291"/>
      <c r="CMA9" s="291"/>
      <c r="CMB9" s="291"/>
      <c r="CMC9" s="291"/>
      <c r="CMD9" s="291"/>
      <c r="CME9" s="291"/>
      <c r="CMF9" s="291"/>
      <c r="CMG9" s="291"/>
      <c r="CMH9" s="291"/>
      <c r="CMI9" s="291"/>
      <c r="CMJ9" s="291"/>
      <c r="CMK9" s="291"/>
      <c r="CML9" s="291"/>
      <c r="CMM9" s="291"/>
      <c r="CMN9" s="291"/>
      <c r="CMO9" s="291"/>
      <c r="CMP9" s="291"/>
      <c r="CMQ9" s="291"/>
      <c r="CMR9" s="291"/>
      <c r="CMS9" s="291"/>
      <c r="CMT9" s="291"/>
      <c r="CMU9" s="291"/>
      <c r="CMV9" s="291"/>
      <c r="CMW9" s="291"/>
      <c r="CMX9" s="291"/>
      <c r="CMY9" s="291"/>
      <c r="CMZ9" s="291"/>
      <c r="CNA9" s="291"/>
      <c r="CNB9" s="291"/>
      <c r="CNC9" s="291"/>
      <c r="CND9" s="291"/>
      <c r="CNE9" s="291"/>
      <c r="CNF9" s="291"/>
      <c r="CNG9" s="291"/>
      <c r="CNH9" s="291"/>
      <c r="CNI9" s="291"/>
      <c r="CNJ9" s="291"/>
      <c r="CNK9" s="291"/>
      <c r="CNL9" s="291"/>
      <c r="CNM9" s="291"/>
      <c r="CNN9" s="291"/>
      <c r="CNO9" s="291"/>
      <c r="CNP9" s="291"/>
      <c r="CNQ9" s="291"/>
      <c r="CNR9" s="291"/>
      <c r="CNS9" s="291"/>
      <c r="CNT9" s="291"/>
      <c r="CNU9" s="291"/>
      <c r="CNV9" s="291"/>
      <c r="CNW9" s="291"/>
      <c r="CNX9" s="291"/>
      <c r="CNY9" s="291"/>
      <c r="CNZ9" s="291"/>
      <c r="COA9" s="291"/>
      <c r="COB9" s="291"/>
      <c r="COC9" s="291"/>
      <c r="COD9" s="291"/>
      <c r="COE9" s="291"/>
      <c r="COF9" s="291"/>
      <c r="COG9" s="291"/>
      <c r="COH9" s="291"/>
      <c r="COI9" s="291"/>
      <c r="COJ9" s="291"/>
      <c r="COK9" s="291"/>
      <c r="COL9" s="291"/>
      <c r="COM9" s="291"/>
      <c r="CON9" s="291"/>
      <c r="COO9" s="291"/>
      <c r="COP9" s="291"/>
      <c r="COQ9" s="291"/>
      <c r="COR9" s="291"/>
      <c r="COS9" s="291"/>
      <c r="COT9" s="291"/>
      <c r="COU9" s="291"/>
      <c r="COV9" s="291"/>
      <c r="COW9" s="291"/>
      <c r="COX9" s="291"/>
      <c r="COY9" s="291"/>
      <c r="COZ9" s="291"/>
      <c r="CPA9" s="291"/>
      <c r="CPB9" s="291"/>
      <c r="CPC9" s="291"/>
      <c r="CPD9" s="291"/>
      <c r="CPE9" s="291"/>
      <c r="CPF9" s="291"/>
      <c r="CPG9" s="291"/>
      <c r="CPH9" s="291"/>
      <c r="CPI9" s="291"/>
      <c r="CPJ9" s="291"/>
      <c r="CPK9" s="291"/>
      <c r="CPL9" s="291"/>
      <c r="CPM9" s="291"/>
      <c r="CPN9" s="291"/>
      <c r="CPO9" s="291"/>
      <c r="CPP9" s="291"/>
      <c r="CPQ9" s="291"/>
      <c r="CPR9" s="291"/>
      <c r="CPS9" s="291"/>
      <c r="CPT9" s="291"/>
      <c r="CPU9" s="291"/>
      <c r="CPV9" s="291"/>
      <c r="CPW9" s="291"/>
      <c r="CPX9" s="291"/>
      <c r="CPY9" s="291"/>
      <c r="CPZ9" s="291"/>
      <c r="CQA9" s="291"/>
      <c r="CQB9" s="291"/>
      <c r="CQC9" s="291"/>
      <c r="CQD9" s="291"/>
      <c r="CQE9" s="291"/>
      <c r="CQF9" s="291"/>
      <c r="CQG9" s="291"/>
      <c r="CQH9" s="291"/>
      <c r="CQI9" s="291"/>
      <c r="CQJ9" s="291"/>
      <c r="CQK9" s="291"/>
      <c r="CQL9" s="291"/>
      <c r="CQM9" s="291"/>
      <c r="CQN9" s="291"/>
      <c r="CQO9" s="291"/>
      <c r="CQP9" s="291"/>
      <c r="CQQ9" s="291"/>
      <c r="CQR9" s="291"/>
      <c r="CQS9" s="291"/>
      <c r="CQT9" s="291"/>
      <c r="CQU9" s="291"/>
      <c r="CQV9" s="291"/>
      <c r="CQW9" s="291"/>
      <c r="CQX9" s="291"/>
      <c r="CQY9" s="291"/>
      <c r="CQZ9" s="291"/>
      <c r="CRA9" s="291"/>
      <c r="CRB9" s="291"/>
      <c r="CRC9" s="291"/>
      <c r="CRD9" s="291"/>
      <c r="CRE9" s="291"/>
      <c r="CRF9" s="291"/>
      <c r="CRG9" s="291"/>
      <c r="CRH9" s="291"/>
      <c r="CRI9" s="291"/>
      <c r="CRJ9" s="291"/>
      <c r="CRK9" s="291"/>
      <c r="CRL9" s="291"/>
      <c r="CRM9" s="291"/>
      <c r="CRN9" s="291"/>
      <c r="CRO9" s="291"/>
      <c r="CRP9" s="291"/>
      <c r="CRQ9" s="291"/>
      <c r="CRR9" s="291"/>
      <c r="CRS9" s="291"/>
      <c r="CRT9" s="291"/>
      <c r="CRU9" s="291"/>
      <c r="CRV9" s="291"/>
      <c r="CRW9" s="291"/>
      <c r="CRX9" s="291"/>
      <c r="CRY9" s="291"/>
      <c r="CRZ9" s="291"/>
      <c r="CSA9" s="291"/>
      <c r="CSB9" s="291"/>
      <c r="CSC9" s="291"/>
      <c r="CSD9" s="291"/>
      <c r="CSE9" s="291"/>
      <c r="CSF9" s="291"/>
      <c r="CSG9" s="291"/>
      <c r="CSH9" s="291"/>
      <c r="CSI9" s="291"/>
      <c r="CSJ9" s="291"/>
      <c r="CSK9" s="291"/>
      <c r="CSL9" s="291"/>
      <c r="CSM9" s="291"/>
      <c r="CSN9" s="291"/>
      <c r="CSO9" s="291"/>
      <c r="CSP9" s="291"/>
      <c r="CSQ9" s="291"/>
      <c r="CSR9" s="291"/>
      <c r="CSS9" s="291"/>
      <c r="CST9" s="291"/>
      <c r="CSU9" s="291"/>
      <c r="CSV9" s="291"/>
      <c r="CSW9" s="291"/>
      <c r="CSX9" s="291"/>
      <c r="CSY9" s="291"/>
      <c r="CSZ9" s="291"/>
      <c r="CTA9" s="291"/>
      <c r="CTB9" s="291"/>
      <c r="CTC9" s="291"/>
      <c r="CTD9" s="291"/>
      <c r="CTE9" s="291"/>
      <c r="CTF9" s="291"/>
      <c r="CTG9" s="291"/>
      <c r="CTH9" s="291"/>
      <c r="CTI9" s="291"/>
      <c r="CTJ9" s="291"/>
      <c r="CTK9" s="291"/>
      <c r="CTL9" s="291"/>
      <c r="CTM9" s="291"/>
      <c r="CTN9" s="291"/>
      <c r="CTO9" s="291"/>
      <c r="CTP9" s="291"/>
      <c r="CTQ9" s="291"/>
      <c r="CTR9" s="291"/>
      <c r="CTS9" s="291"/>
      <c r="CTT9" s="291"/>
      <c r="CTU9" s="291"/>
      <c r="CTV9" s="291"/>
      <c r="CTW9" s="291"/>
      <c r="CTX9" s="291"/>
      <c r="CTY9" s="291"/>
      <c r="CTZ9" s="291"/>
      <c r="CUA9" s="291"/>
      <c r="CUB9" s="291"/>
      <c r="CUC9" s="291"/>
      <c r="CUD9" s="291"/>
      <c r="CUE9" s="291"/>
      <c r="CUF9" s="291"/>
      <c r="CUG9" s="291"/>
      <c r="CUH9" s="291"/>
      <c r="CUI9" s="291"/>
      <c r="CUJ9" s="291"/>
      <c r="CUK9" s="291"/>
      <c r="CUL9" s="291"/>
      <c r="CUM9" s="291"/>
      <c r="CUN9" s="291"/>
      <c r="CUO9" s="291"/>
      <c r="CUP9" s="291"/>
      <c r="CUQ9" s="291"/>
      <c r="CUR9" s="291"/>
      <c r="CUS9" s="291"/>
      <c r="CUT9" s="291"/>
      <c r="CUU9" s="291"/>
      <c r="CUV9" s="291"/>
      <c r="CUW9" s="291"/>
      <c r="CUX9" s="291"/>
      <c r="CUY9" s="291"/>
      <c r="CUZ9" s="291"/>
      <c r="CVA9" s="291"/>
      <c r="CVB9" s="291"/>
      <c r="CVC9" s="291"/>
      <c r="CVD9" s="291"/>
      <c r="CVE9" s="291"/>
      <c r="CVF9" s="291"/>
      <c r="CVG9" s="291"/>
      <c r="CVH9" s="291"/>
      <c r="CVI9" s="291"/>
      <c r="CVJ9" s="291"/>
      <c r="CVK9" s="291"/>
      <c r="CVL9" s="291"/>
      <c r="CVM9" s="291"/>
      <c r="CVN9" s="291"/>
      <c r="CVO9" s="291"/>
      <c r="CVP9" s="291"/>
      <c r="CVQ9" s="291"/>
      <c r="CVR9" s="291"/>
      <c r="CVS9" s="291"/>
      <c r="CVT9" s="291"/>
      <c r="CVU9" s="291"/>
      <c r="CVV9" s="291"/>
      <c r="CVW9" s="291"/>
      <c r="CVX9" s="291"/>
      <c r="CVY9" s="291"/>
      <c r="CVZ9" s="291"/>
      <c r="CWA9" s="291"/>
      <c r="CWB9" s="291"/>
      <c r="CWC9" s="291"/>
      <c r="CWD9" s="291"/>
      <c r="CWE9" s="291"/>
      <c r="CWF9" s="291"/>
      <c r="CWG9" s="291"/>
      <c r="CWH9" s="291"/>
      <c r="CWI9" s="291"/>
      <c r="CWJ9" s="291"/>
      <c r="CWK9" s="291"/>
      <c r="CWL9" s="291"/>
      <c r="CWM9" s="291"/>
      <c r="CWN9" s="291"/>
      <c r="CWO9" s="291"/>
      <c r="CWP9" s="291"/>
      <c r="CWQ9" s="291"/>
      <c r="CWR9" s="291"/>
      <c r="CWS9" s="291"/>
      <c r="CWT9" s="291"/>
      <c r="CWU9" s="291"/>
      <c r="CWV9" s="291"/>
      <c r="CWW9" s="291"/>
      <c r="CWX9" s="291"/>
      <c r="CWY9" s="291"/>
      <c r="CWZ9" s="291"/>
      <c r="CXA9" s="291"/>
      <c r="CXB9" s="291"/>
      <c r="CXC9" s="291"/>
      <c r="CXD9" s="291"/>
      <c r="CXE9" s="291"/>
      <c r="CXF9" s="291"/>
      <c r="CXG9" s="291"/>
      <c r="CXH9" s="291"/>
      <c r="CXI9" s="291"/>
      <c r="CXJ9" s="291"/>
      <c r="CXK9" s="291"/>
      <c r="CXL9" s="291"/>
      <c r="CXM9" s="291"/>
      <c r="CXN9" s="291"/>
      <c r="CXO9" s="291"/>
      <c r="CXP9" s="291"/>
      <c r="CXQ9" s="291"/>
      <c r="CXR9" s="291"/>
      <c r="CXS9" s="291"/>
      <c r="CXT9" s="291"/>
      <c r="CXU9" s="291"/>
      <c r="CXV9" s="291"/>
      <c r="CXW9" s="291"/>
      <c r="CXX9" s="291"/>
      <c r="CXY9" s="291"/>
      <c r="CXZ9" s="291"/>
      <c r="CYA9" s="291"/>
      <c r="CYB9" s="291"/>
      <c r="CYC9" s="291"/>
      <c r="CYD9" s="291"/>
      <c r="CYE9" s="291"/>
      <c r="CYF9" s="291"/>
      <c r="CYG9" s="291"/>
      <c r="CYH9" s="291"/>
      <c r="CYI9" s="291"/>
      <c r="CYJ9" s="291"/>
      <c r="CYK9" s="291"/>
      <c r="CYL9" s="291"/>
      <c r="CYM9" s="291"/>
      <c r="CYN9" s="291"/>
      <c r="CYO9" s="291"/>
      <c r="CYP9" s="291"/>
      <c r="CYQ9" s="291"/>
      <c r="CYR9" s="291"/>
      <c r="CYS9" s="291"/>
      <c r="CYT9" s="291"/>
      <c r="CYU9" s="291"/>
      <c r="CYV9" s="291"/>
      <c r="CYW9" s="291"/>
      <c r="CYX9" s="291"/>
      <c r="CYY9" s="291"/>
      <c r="CYZ9" s="291"/>
      <c r="CZA9" s="291"/>
      <c r="CZB9" s="291"/>
      <c r="CZC9" s="291"/>
      <c r="CZD9" s="291"/>
      <c r="CZE9" s="291"/>
      <c r="CZF9" s="291"/>
      <c r="CZG9" s="291"/>
      <c r="CZH9" s="291"/>
      <c r="CZI9" s="291"/>
      <c r="CZJ9" s="291"/>
      <c r="CZK9" s="291"/>
      <c r="CZL9" s="291"/>
      <c r="CZM9" s="291"/>
      <c r="CZN9" s="291"/>
      <c r="CZO9" s="291"/>
      <c r="CZP9" s="291"/>
      <c r="CZQ9" s="291"/>
      <c r="CZR9" s="291"/>
      <c r="CZS9" s="291"/>
      <c r="CZT9" s="291"/>
      <c r="CZU9" s="291"/>
      <c r="CZV9" s="291"/>
      <c r="CZW9" s="291"/>
      <c r="CZX9" s="291"/>
      <c r="CZY9" s="291"/>
      <c r="CZZ9" s="291"/>
      <c r="DAA9" s="291"/>
      <c r="DAB9" s="291"/>
      <c r="DAC9" s="291"/>
      <c r="DAD9" s="291"/>
      <c r="DAE9" s="291"/>
      <c r="DAF9" s="291"/>
      <c r="DAG9" s="291"/>
      <c r="DAH9" s="291"/>
      <c r="DAI9" s="291"/>
      <c r="DAJ9" s="291"/>
      <c r="DAK9" s="291"/>
      <c r="DAL9" s="291"/>
      <c r="DAM9" s="291"/>
      <c r="DAN9" s="291"/>
      <c r="DAO9" s="291"/>
      <c r="DAP9" s="291"/>
      <c r="DAQ9" s="291"/>
      <c r="DAR9" s="291"/>
      <c r="DAS9" s="291"/>
      <c r="DAT9" s="291"/>
      <c r="DAU9" s="291"/>
      <c r="DAV9" s="291"/>
      <c r="DAW9" s="291"/>
      <c r="DAX9" s="291"/>
      <c r="DAY9" s="291"/>
      <c r="DAZ9" s="291"/>
      <c r="DBA9" s="291"/>
      <c r="DBB9" s="291"/>
      <c r="DBC9" s="291"/>
      <c r="DBD9" s="291"/>
      <c r="DBE9" s="291"/>
      <c r="DBF9" s="291"/>
      <c r="DBG9" s="291"/>
      <c r="DBH9" s="291"/>
      <c r="DBI9" s="291"/>
      <c r="DBJ9" s="291"/>
      <c r="DBK9" s="291"/>
      <c r="DBL9" s="291"/>
      <c r="DBM9" s="291"/>
      <c r="DBN9" s="291"/>
      <c r="DBO9" s="291"/>
      <c r="DBP9" s="291"/>
      <c r="DBQ9" s="291"/>
      <c r="DBR9" s="291"/>
      <c r="DBS9" s="291"/>
      <c r="DBT9" s="291"/>
      <c r="DBU9" s="291"/>
      <c r="DBV9" s="291"/>
      <c r="DBW9" s="291"/>
      <c r="DBX9" s="291"/>
      <c r="DBY9" s="291"/>
      <c r="DBZ9" s="291"/>
      <c r="DCA9" s="291"/>
      <c r="DCB9" s="291"/>
      <c r="DCC9" s="291"/>
      <c r="DCD9" s="291"/>
      <c r="DCE9" s="291"/>
      <c r="DCF9" s="291"/>
      <c r="DCG9" s="291"/>
      <c r="DCH9" s="291"/>
      <c r="DCI9" s="291"/>
      <c r="DCJ9" s="291"/>
      <c r="DCK9" s="291"/>
      <c r="DCL9" s="291"/>
      <c r="DCM9" s="291"/>
      <c r="DCN9" s="291"/>
      <c r="DCO9" s="291"/>
      <c r="DCP9" s="291"/>
      <c r="DCQ9" s="291"/>
      <c r="DCR9" s="291"/>
      <c r="DCS9" s="291"/>
      <c r="DCT9" s="291"/>
      <c r="DCU9" s="291"/>
      <c r="DCV9" s="291"/>
      <c r="DCW9" s="291"/>
      <c r="DCX9" s="291"/>
      <c r="DCY9" s="291"/>
      <c r="DCZ9" s="291"/>
      <c r="DDA9" s="291"/>
      <c r="DDB9" s="291"/>
      <c r="DDC9" s="291"/>
      <c r="DDD9" s="291"/>
      <c r="DDE9" s="291"/>
      <c r="DDF9" s="291"/>
      <c r="DDG9" s="291"/>
      <c r="DDH9" s="291"/>
      <c r="DDI9" s="291"/>
      <c r="DDJ9" s="291"/>
      <c r="DDK9" s="291"/>
      <c r="DDL9" s="291"/>
      <c r="DDM9" s="291"/>
      <c r="DDN9" s="291"/>
      <c r="DDO9" s="291"/>
      <c r="DDP9" s="291"/>
      <c r="DDQ9" s="291"/>
      <c r="DDR9" s="291"/>
      <c r="DDS9" s="291"/>
      <c r="DDT9" s="291"/>
      <c r="DDU9" s="291"/>
      <c r="DDV9" s="291"/>
      <c r="DDW9" s="291"/>
      <c r="DDX9" s="291"/>
      <c r="DDY9" s="291"/>
      <c r="DDZ9" s="291"/>
      <c r="DEA9" s="291"/>
      <c r="DEB9" s="291"/>
      <c r="DEC9" s="291"/>
      <c r="DED9" s="291"/>
      <c r="DEE9" s="291"/>
      <c r="DEF9" s="291"/>
      <c r="DEG9" s="291"/>
      <c r="DEH9" s="291"/>
      <c r="DEI9" s="291"/>
      <c r="DEJ9" s="291"/>
      <c r="DEK9" s="291"/>
      <c r="DEL9" s="291"/>
      <c r="DEM9" s="291"/>
      <c r="DEN9" s="291"/>
      <c r="DEO9" s="291"/>
      <c r="DEP9" s="291"/>
      <c r="DEQ9" s="291"/>
      <c r="DER9" s="291"/>
      <c r="DES9" s="291"/>
      <c r="DET9" s="291"/>
      <c r="DEU9" s="291"/>
      <c r="DEV9" s="291"/>
      <c r="DEW9" s="291"/>
      <c r="DEX9" s="291"/>
      <c r="DEY9" s="291"/>
      <c r="DEZ9" s="291"/>
      <c r="DFA9" s="291"/>
      <c r="DFB9" s="291"/>
      <c r="DFC9" s="291"/>
      <c r="DFD9" s="291"/>
      <c r="DFE9" s="291"/>
      <c r="DFF9" s="291"/>
      <c r="DFG9" s="291"/>
      <c r="DFH9" s="291"/>
      <c r="DFI9" s="291"/>
      <c r="DFJ9" s="291"/>
      <c r="DFK9" s="291"/>
      <c r="DFL9" s="291"/>
      <c r="DFM9" s="291"/>
      <c r="DFN9" s="291"/>
      <c r="DFO9" s="291"/>
      <c r="DFP9" s="291"/>
      <c r="DFQ9" s="291"/>
      <c r="DFR9" s="291"/>
      <c r="DFS9" s="291"/>
      <c r="DFT9" s="291"/>
      <c r="DFU9" s="291"/>
      <c r="DFV9" s="291"/>
      <c r="DFW9" s="291"/>
      <c r="DFX9" s="291"/>
      <c r="DFY9" s="291"/>
      <c r="DFZ9" s="291"/>
      <c r="DGA9" s="291"/>
      <c r="DGB9" s="291"/>
      <c r="DGC9" s="291"/>
      <c r="DGD9" s="291"/>
      <c r="DGE9" s="291"/>
      <c r="DGF9" s="291"/>
      <c r="DGG9" s="291"/>
      <c r="DGH9" s="291"/>
      <c r="DGI9" s="291"/>
      <c r="DGJ9" s="291"/>
      <c r="DGK9" s="291"/>
      <c r="DGL9" s="291"/>
      <c r="DGM9" s="291"/>
      <c r="DGN9" s="291"/>
      <c r="DGO9" s="291"/>
      <c r="DGP9" s="291"/>
      <c r="DGQ9" s="291"/>
      <c r="DGR9" s="291"/>
      <c r="DGS9" s="291"/>
      <c r="DGT9" s="291"/>
      <c r="DGU9" s="291"/>
      <c r="DGV9" s="291"/>
      <c r="DGW9" s="291"/>
      <c r="DGX9" s="291"/>
      <c r="DGY9" s="291"/>
      <c r="DGZ9" s="291"/>
      <c r="DHA9" s="291"/>
      <c r="DHB9" s="291"/>
      <c r="DHC9" s="291"/>
      <c r="DHD9" s="291"/>
      <c r="DHE9" s="291"/>
      <c r="DHF9" s="291"/>
      <c r="DHG9" s="291"/>
      <c r="DHH9" s="291"/>
      <c r="DHI9" s="291"/>
      <c r="DHJ9" s="291"/>
      <c r="DHK9" s="291"/>
      <c r="DHL9" s="291"/>
      <c r="DHM9" s="291"/>
      <c r="DHN9" s="291"/>
      <c r="DHO9" s="291"/>
      <c r="DHP9" s="291"/>
      <c r="DHQ9" s="291"/>
      <c r="DHR9" s="291"/>
      <c r="DHS9" s="291"/>
      <c r="DHT9" s="291"/>
      <c r="DHU9" s="291"/>
      <c r="DHV9" s="291"/>
      <c r="DHW9" s="291"/>
      <c r="DHX9" s="291"/>
      <c r="DHY9" s="291"/>
      <c r="DHZ9" s="291"/>
      <c r="DIA9" s="291"/>
      <c r="DIB9" s="291"/>
      <c r="DIC9" s="291"/>
      <c r="DID9" s="291"/>
      <c r="DIE9" s="291"/>
      <c r="DIF9" s="291"/>
      <c r="DIG9" s="291"/>
      <c r="DIH9" s="291"/>
      <c r="DII9" s="291"/>
      <c r="DIJ9" s="291"/>
      <c r="DIK9" s="291"/>
      <c r="DIL9" s="291"/>
      <c r="DIM9" s="291"/>
      <c r="DIN9" s="291"/>
      <c r="DIO9" s="291"/>
      <c r="DIP9" s="291"/>
      <c r="DIQ9" s="291"/>
      <c r="DIR9" s="291"/>
      <c r="DIS9" s="291"/>
      <c r="DIT9" s="291"/>
      <c r="DIU9" s="291"/>
      <c r="DIV9" s="291"/>
      <c r="DIW9" s="291"/>
      <c r="DIX9" s="291"/>
      <c r="DIY9" s="291"/>
      <c r="DIZ9" s="291"/>
      <c r="DJA9" s="291"/>
      <c r="DJB9" s="291"/>
      <c r="DJC9" s="291"/>
      <c r="DJD9" s="291"/>
      <c r="DJE9" s="291"/>
      <c r="DJF9" s="291"/>
      <c r="DJG9" s="291"/>
      <c r="DJH9" s="291"/>
      <c r="DJI9" s="291"/>
      <c r="DJJ9" s="291"/>
      <c r="DJK9" s="291"/>
      <c r="DJL9" s="291"/>
      <c r="DJM9" s="291"/>
      <c r="DJN9" s="291"/>
      <c r="DJO9" s="291"/>
      <c r="DJP9" s="291"/>
      <c r="DJQ9" s="291"/>
      <c r="DJR9" s="291"/>
      <c r="DJS9" s="291"/>
      <c r="DJT9" s="291"/>
      <c r="DJU9" s="291"/>
      <c r="DJV9" s="291"/>
      <c r="DJW9" s="291"/>
      <c r="DJX9" s="291"/>
      <c r="DJY9" s="291"/>
      <c r="DJZ9" s="291"/>
      <c r="DKA9" s="291"/>
      <c r="DKB9" s="291"/>
      <c r="DKC9" s="291"/>
      <c r="DKD9" s="291"/>
      <c r="DKE9" s="291"/>
      <c r="DKF9" s="291"/>
      <c r="DKG9" s="291"/>
      <c r="DKH9" s="291"/>
      <c r="DKI9" s="291"/>
      <c r="DKJ9" s="291"/>
      <c r="DKK9" s="291"/>
      <c r="DKL9" s="291"/>
      <c r="DKM9" s="291"/>
      <c r="DKN9" s="291"/>
      <c r="DKO9" s="291"/>
      <c r="DKP9" s="291"/>
      <c r="DKQ9" s="291"/>
      <c r="DKR9" s="291"/>
      <c r="DKS9" s="291"/>
      <c r="DKT9" s="291"/>
      <c r="DKU9" s="291"/>
      <c r="DKV9" s="291"/>
      <c r="DKW9" s="291"/>
      <c r="DKX9" s="291"/>
      <c r="DKY9" s="291"/>
      <c r="DKZ9" s="291"/>
      <c r="DLA9" s="291"/>
      <c r="DLB9" s="291"/>
      <c r="DLC9" s="291"/>
      <c r="DLD9" s="291"/>
      <c r="DLE9" s="291"/>
      <c r="DLF9" s="291"/>
      <c r="DLG9" s="291"/>
      <c r="DLH9" s="291"/>
      <c r="DLI9" s="291"/>
      <c r="DLJ9" s="291"/>
      <c r="DLK9" s="291"/>
      <c r="DLL9" s="291"/>
      <c r="DLM9" s="291"/>
      <c r="DLN9" s="291"/>
      <c r="DLO9" s="291"/>
      <c r="DLP9" s="291"/>
      <c r="DLQ9" s="291"/>
      <c r="DLR9" s="291"/>
      <c r="DLS9" s="291"/>
      <c r="DLT9" s="291"/>
      <c r="DLU9" s="291"/>
      <c r="DLV9" s="291"/>
      <c r="DLW9" s="291"/>
      <c r="DLX9" s="291"/>
      <c r="DLY9" s="291"/>
      <c r="DLZ9" s="291"/>
      <c r="DMA9" s="291"/>
      <c r="DMB9" s="291"/>
      <c r="DMC9" s="291"/>
      <c r="DMD9" s="291"/>
      <c r="DME9" s="291"/>
      <c r="DMF9" s="291"/>
      <c r="DMG9" s="291"/>
      <c r="DMH9" s="291"/>
      <c r="DMI9" s="291"/>
      <c r="DMJ9" s="291"/>
      <c r="DMK9" s="291"/>
      <c r="DML9" s="291"/>
      <c r="DMM9" s="291"/>
      <c r="DMN9" s="291"/>
      <c r="DMO9" s="291"/>
      <c r="DMP9" s="291"/>
      <c r="DMQ9" s="291"/>
      <c r="DMR9" s="291"/>
      <c r="DMS9" s="291"/>
      <c r="DMT9" s="291"/>
      <c r="DMU9" s="291"/>
      <c r="DMV9" s="291"/>
      <c r="DMW9" s="291"/>
      <c r="DMX9" s="291"/>
      <c r="DMY9" s="291"/>
      <c r="DMZ9" s="291"/>
      <c r="DNA9" s="291"/>
      <c r="DNB9" s="291"/>
      <c r="DNC9" s="291"/>
      <c r="DND9" s="291"/>
      <c r="DNE9" s="291"/>
      <c r="DNF9" s="291"/>
      <c r="DNG9" s="291"/>
      <c r="DNH9" s="291"/>
      <c r="DNI9" s="291"/>
      <c r="DNJ9" s="291"/>
      <c r="DNK9" s="291"/>
      <c r="DNL9" s="291"/>
      <c r="DNM9" s="291"/>
      <c r="DNN9" s="291"/>
      <c r="DNO9" s="291"/>
      <c r="DNP9" s="291"/>
      <c r="DNQ9" s="291"/>
      <c r="DNR9" s="291"/>
      <c r="DNS9" s="291"/>
      <c r="DNT9" s="291"/>
      <c r="DNU9" s="291"/>
      <c r="DNV9" s="291"/>
      <c r="DNW9" s="291"/>
      <c r="DNX9" s="291"/>
      <c r="DNY9" s="291"/>
      <c r="DNZ9" s="291"/>
      <c r="DOA9" s="291"/>
      <c r="DOB9" s="291"/>
      <c r="DOC9" s="291"/>
      <c r="DOD9" s="291"/>
      <c r="DOE9" s="291"/>
      <c r="DOF9" s="291"/>
      <c r="DOG9" s="291"/>
      <c r="DOH9" s="291"/>
      <c r="DOI9" s="291"/>
      <c r="DOJ9" s="291"/>
      <c r="DOK9" s="291"/>
      <c r="DOL9" s="291"/>
      <c r="DOM9" s="291"/>
      <c r="DON9" s="291"/>
      <c r="DOO9" s="291"/>
      <c r="DOP9" s="291"/>
      <c r="DOQ9" s="291"/>
      <c r="DOR9" s="291"/>
      <c r="DOS9" s="291"/>
      <c r="DOT9" s="291"/>
      <c r="DOU9" s="291"/>
      <c r="DOV9" s="291"/>
      <c r="DOW9" s="291"/>
      <c r="DOX9" s="291"/>
      <c r="DOY9" s="291"/>
      <c r="DOZ9" s="291"/>
      <c r="DPA9" s="291"/>
      <c r="DPB9" s="291"/>
      <c r="DPC9" s="291"/>
      <c r="DPD9" s="291"/>
      <c r="DPE9" s="291"/>
      <c r="DPF9" s="291"/>
      <c r="DPG9" s="291"/>
      <c r="DPH9" s="291"/>
      <c r="DPI9" s="291"/>
      <c r="DPJ9" s="291"/>
      <c r="DPK9" s="291"/>
      <c r="DPL9" s="291"/>
      <c r="DPM9" s="291"/>
      <c r="DPN9" s="291"/>
      <c r="DPO9" s="291"/>
      <c r="DPP9" s="291"/>
      <c r="DPQ9" s="291"/>
      <c r="DPR9" s="291"/>
      <c r="DPS9" s="291"/>
      <c r="DPT9" s="291"/>
      <c r="DPU9" s="291"/>
      <c r="DPV9" s="291"/>
      <c r="DPW9" s="291"/>
      <c r="DPX9" s="291"/>
      <c r="DPY9" s="291"/>
      <c r="DPZ9" s="291"/>
      <c r="DQA9" s="291"/>
      <c r="DQB9" s="291"/>
      <c r="DQC9" s="291"/>
      <c r="DQD9" s="291"/>
      <c r="DQE9" s="291"/>
      <c r="DQF9" s="291"/>
      <c r="DQG9" s="291"/>
      <c r="DQH9" s="291"/>
      <c r="DQI9" s="291"/>
      <c r="DQJ9" s="291"/>
      <c r="DQK9" s="291"/>
      <c r="DQL9" s="291"/>
      <c r="DQM9" s="291"/>
      <c r="DQN9" s="291"/>
      <c r="DQO9" s="291"/>
      <c r="DQP9" s="291"/>
      <c r="DQQ9" s="291"/>
      <c r="DQR9" s="291"/>
      <c r="DQS9" s="291"/>
      <c r="DQT9" s="291"/>
      <c r="DQU9" s="291"/>
      <c r="DQV9" s="291"/>
      <c r="DQW9" s="291"/>
      <c r="DQX9" s="291"/>
      <c r="DQY9" s="291"/>
      <c r="DQZ9" s="291"/>
      <c r="DRA9" s="291"/>
      <c r="DRB9" s="291"/>
      <c r="DRC9" s="291"/>
      <c r="DRD9" s="291"/>
      <c r="DRE9" s="291"/>
      <c r="DRF9" s="291"/>
      <c r="DRG9" s="291"/>
      <c r="DRH9" s="291"/>
      <c r="DRI9" s="291"/>
      <c r="DRJ9" s="291"/>
      <c r="DRK9" s="291"/>
      <c r="DRL9" s="291"/>
      <c r="DRM9" s="291"/>
      <c r="DRN9" s="291"/>
      <c r="DRO9" s="291"/>
      <c r="DRP9" s="291"/>
      <c r="DRQ9" s="291"/>
      <c r="DRR9" s="291"/>
      <c r="DRS9" s="291"/>
      <c r="DRT9" s="291"/>
      <c r="DRU9" s="291"/>
      <c r="DRV9" s="291"/>
      <c r="DRW9" s="291"/>
      <c r="DRX9" s="291"/>
      <c r="DRY9" s="291"/>
      <c r="DRZ9" s="291"/>
      <c r="DSA9" s="291"/>
      <c r="DSB9" s="291"/>
      <c r="DSC9" s="291"/>
      <c r="DSD9" s="291"/>
      <c r="DSE9" s="291"/>
      <c r="DSF9" s="291"/>
      <c r="DSG9" s="291"/>
      <c r="DSH9" s="291"/>
      <c r="DSI9" s="291"/>
      <c r="DSJ9" s="291"/>
      <c r="DSK9" s="291"/>
      <c r="DSL9" s="291"/>
      <c r="DSM9" s="291"/>
      <c r="DSN9" s="291"/>
      <c r="DSO9" s="291"/>
      <c r="DSP9" s="291"/>
      <c r="DSQ9" s="291"/>
      <c r="DSR9" s="291"/>
      <c r="DSS9" s="291"/>
      <c r="DST9" s="291"/>
      <c r="DSU9" s="291"/>
      <c r="DSV9" s="291"/>
      <c r="DSW9" s="291"/>
      <c r="DSX9" s="291"/>
      <c r="DSY9" s="291"/>
      <c r="DSZ9" s="291"/>
      <c r="DTA9" s="291"/>
      <c r="DTB9" s="291"/>
      <c r="DTC9" s="291"/>
      <c r="DTD9" s="291"/>
      <c r="DTE9" s="291"/>
      <c r="DTF9" s="291"/>
      <c r="DTG9" s="291"/>
      <c r="DTH9" s="291"/>
      <c r="DTI9" s="291"/>
      <c r="DTJ9" s="291"/>
      <c r="DTK9" s="291"/>
      <c r="DTL9" s="291"/>
      <c r="DTM9" s="291"/>
      <c r="DTN9" s="291"/>
      <c r="DTO9" s="291"/>
      <c r="DTP9" s="291"/>
      <c r="DTQ9" s="291"/>
      <c r="DTR9" s="291"/>
      <c r="DTS9" s="291"/>
      <c r="DTT9" s="291"/>
      <c r="DTU9" s="291"/>
      <c r="DTV9" s="291"/>
      <c r="DTW9" s="291"/>
      <c r="DTX9" s="291"/>
      <c r="DTY9" s="291"/>
      <c r="DTZ9" s="291"/>
      <c r="DUA9" s="291"/>
      <c r="DUB9" s="291"/>
      <c r="DUC9" s="291"/>
      <c r="DUD9" s="291"/>
      <c r="DUE9" s="291"/>
      <c r="DUF9" s="291"/>
      <c r="DUG9" s="291"/>
      <c r="DUH9" s="291"/>
      <c r="DUI9" s="291"/>
      <c r="DUJ9" s="291"/>
      <c r="DUK9" s="291"/>
      <c r="DUL9" s="291"/>
      <c r="DUM9" s="291"/>
      <c r="DUN9" s="291"/>
      <c r="DUO9" s="291"/>
      <c r="DUP9" s="291"/>
      <c r="DUQ9" s="291"/>
      <c r="DUR9" s="291"/>
      <c r="DUS9" s="291"/>
      <c r="DUT9" s="291"/>
      <c r="DUU9" s="291"/>
      <c r="DUV9" s="291"/>
      <c r="DUW9" s="291"/>
      <c r="DUX9" s="291"/>
      <c r="DUY9" s="291"/>
      <c r="DUZ9" s="291"/>
      <c r="DVA9" s="291"/>
      <c r="DVB9" s="291"/>
      <c r="DVC9" s="291"/>
      <c r="DVD9" s="291"/>
      <c r="DVE9" s="291"/>
      <c r="DVF9" s="291"/>
      <c r="DVG9" s="291"/>
      <c r="DVH9" s="291"/>
      <c r="DVI9" s="291"/>
      <c r="DVJ9" s="291"/>
      <c r="DVK9" s="291"/>
      <c r="DVL9" s="291"/>
      <c r="DVM9" s="291"/>
      <c r="DVN9" s="291"/>
      <c r="DVO9" s="291"/>
      <c r="DVP9" s="291"/>
      <c r="DVQ9" s="291"/>
      <c r="DVR9" s="291"/>
      <c r="DVS9" s="291"/>
      <c r="DVT9" s="291"/>
      <c r="DVU9" s="291"/>
      <c r="DVV9" s="291"/>
      <c r="DVW9" s="291"/>
      <c r="DVX9" s="291"/>
      <c r="DVY9" s="291"/>
      <c r="DVZ9" s="291"/>
      <c r="DWA9" s="291"/>
      <c r="DWB9" s="291"/>
      <c r="DWC9" s="291"/>
      <c r="DWD9" s="291"/>
      <c r="DWE9" s="291"/>
      <c r="DWF9" s="291"/>
      <c r="DWG9" s="291"/>
      <c r="DWH9" s="291"/>
      <c r="DWI9" s="291"/>
      <c r="DWJ9" s="291"/>
      <c r="DWK9" s="291"/>
      <c r="DWL9" s="291"/>
      <c r="DWM9" s="291"/>
      <c r="DWN9" s="291"/>
      <c r="DWO9" s="291"/>
      <c r="DWP9" s="291"/>
      <c r="DWQ9" s="291"/>
      <c r="DWR9" s="291"/>
      <c r="DWS9" s="291"/>
      <c r="DWT9" s="291"/>
      <c r="DWU9" s="291"/>
      <c r="DWV9" s="291"/>
      <c r="DWW9" s="291"/>
      <c r="DWX9" s="291"/>
      <c r="DWY9" s="291"/>
      <c r="DWZ9" s="291"/>
      <c r="DXA9" s="291"/>
      <c r="DXB9" s="291"/>
      <c r="DXC9" s="291"/>
      <c r="DXD9" s="291"/>
      <c r="DXE9" s="291"/>
      <c r="DXF9" s="291"/>
      <c r="DXG9" s="291"/>
      <c r="DXH9" s="291"/>
      <c r="DXI9" s="291"/>
      <c r="DXJ9" s="291"/>
      <c r="DXK9" s="291"/>
      <c r="DXL9" s="291"/>
      <c r="DXM9" s="291"/>
      <c r="DXN9" s="291"/>
      <c r="DXO9" s="291"/>
      <c r="DXP9" s="291"/>
      <c r="DXQ9" s="291"/>
      <c r="DXR9" s="291"/>
      <c r="DXS9" s="291"/>
      <c r="DXT9" s="291"/>
      <c r="DXU9" s="291"/>
      <c r="DXV9" s="291"/>
      <c r="DXW9" s="291"/>
      <c r="DXX9" s="291"/>
      <c r="DXY9" s="291"/>
      <c r="DXZ9" s="291"/>
      <c r="DYA9" s="291"/>
      <c r="DYB9" s="291"/>
      <c r="DYC9" s="291"/>
      <c r="DYD9" s="291"/>
      <c r="DYE9" s="291"/>
      <c r="DYF9" s="291"/>
      <c r="DYG9" s="291"/>
      <c r="DYH9" s="291"/>
      <c r="DYI9" s="291"/>
      <c r="DYJ9" s="291"/>
      <c r="DYK9" s="291"/>
      <c r="DYL9" s="291"/>
      <c r="DYM9" s="291"/>
      <c r="DYN9" s="291"/>
      <c r="DYO9" s="291"/>
      <c r="DYP9" s="291"/>
      <c r="DYQ9" s="291"/>
      <c r="DYR9" s="291"/>
      <c r="DYS9" s="291"/>
      <c r="DYT9" s="291"/>
      <c r="DYU9" s="291"/>
      <c r="DYV9" s="291"/>
      <c r="DYW9" s="291"/>
      <c r="DYX9" s="291"/>
      <c r="DYY9" s="291"/>
      <c r="DYZ9" s="291"/>
      <c r="DZA9" s="291"/>
      <c r="DZB9" s="291"/>
      <c r="DZC9" s="291"/>
      <c r="DZD9" s="291"/>
      <c r="DZE9" s="291"/>
      <c r="DZF9" s="291"/>
      <c r="DZG9" s="291"/>
      <c r="DZH9" s="291"/>
      <c r="DZI9" s="291"/>
      <c r="DZJ9" s="291"/>
      <c r="DZK9" s="291"/>
      <c r="DZL9" s="291"/>
      <c r="DZM9" s="291"/>
      <c r="DZN9" s="291"/>
      <c r="DZO9" s="291"/>
      <c r="DZP9" s="291"/>
      <c r="DZQ9" s="291"/>
      <c r="DZR9" s="291"/>
      <c r="DZS9" s="291"/>
      <c r="DZT9" s="291"/>
      <c r="DZU9" s="291"/>
      <c r="DZV9" s="291"/>
      <c r="DZW9" s="291"/>
      <c r="DZX9" s="291"/>
      <c r="DZY9" s="291"/>
      <c r="DZZ9" s="291"/>
      <c r="EAA9" s="291"/>
      <c r="EAB9" s="291"/>
      <c r="EAC9" s="291"/>
      <c r="EAD9" s="291"/>
      <c r="EAE9" s="291"/>
      <c r="EAF9" s="291"/>
      <c r="EAG9" s="291"/>
      <c r="EAH9" s="291"/>
      <c r="EAI9" s="291"/>
      <c r="EAJ9" s="291"/>
      <c r="EAK9" s="291"/>
      <c r="EAL9" s="291"/>
      <c r="EAM9" s="291"/>
      <c r="EAN9" s="291"/>
      <c r="EAO9" s="291"/>
      <c r="EAP9" s="291"/>
      <c r="EAQ9" s="291"/>
      <c r="EAR9" s="291"/>
      <c r="EAS9" s="291"/>
      <c r="EAT9" s="291"/>
      <c r="EAU9" s="291"/>
      <c r="EAV9" s="291"/>
      <c r="EAW9" s="291"/>
      <c r="EAX9" s="291"/>
      <c r="EAY9" s="291"/>
      <c r="EAZ9" s="291"/>
      <c r="EBA9" s="291"/>
      <c r="EBB9" s="291"/>
      <c r="EBC9" s="291"/>
      <c r="EBD9" s="291"/>
      <c r="EBE9" s="291"/>
      <c r="EBF9" s="291"/>
      <c r="EBG9" s="291"/>
      <c r="EBH9" s="291"/>
      <c r="EBI9" s="291"/>
      <c r="EBJ9" s="291"/>
      <c r="EBK9" s="291"/>
      <c r="EBL9" s="291"/>
      <c r="EBM9" s="291"/>
      <c r="EBN9" s="291"/>
      <c r="EBO9" s="291"/>
      <c r="EBP9" s="291"/>
      <c r="EBQ9" s="291"/>
      <c r="EBR9" s="291"/>
      <c r="EBS9" s="291"/>
      <c r="EBT9" s="291"/>
      <c r="EBU9" s="291"/>
      <c r="EBV9" s="291"/>
      <c r="EBW9" s="291"/>
      <c r="EBX9" s="291"/>
      <c r="EBY9" s="291"/>
      <c r="EBZ9" s="291"/>
      <c r="ECA9" s="291"/>
      <c r="ECB9" s="291"/>
      <c r="ECC9" s="291"/>
      <c r="ECD9" s="291"/>
      <c r="ECE9" s="291"/>
      <c r="ECF9" s="291"/>
      <c r="ECG9" s="291"/>
      <c r="ECH9" s="291"/>
      <c r="ECI9" s="291"/>
      <c r="ECJ9" s="291"/>
      <c r="ECK9" s="291"/>
      <c r="ECL9" s="291"/>
      <c r="ECM9" s="291"/>
      <c r="ECN9" s="291"/>
      <c r="ECO9" s="291"/>
      <c r="ECP9" s="291"/>
      <c r="ECQ9" s="291"/>
      <c r="ECR9" s="291"/>
      <c r="ECS9" s="291"/>
      <c r="ECT9" s="291"/>
      <c r="ECU9" s="291"/>
      <c r="ECV9" s="291"/>
      <c r="ECW9" s="291"/>
      <c r="ECX9" s="291"/>
      <c r="ECY9" s="291"/>
      <c r="ECZ9" s="291"/>
      <c r="EDA9" s="291"/>
      <c r="EDB9" s="291"/>
      <c r="EDC9" s="291"/>
      <c r="EDD9" s="291"/>
      <c r="EDE9" s="291"/>
      <c r="EDF9" s="291"/>
      <c r="EDG9" s="291"/>
      <c r="EDH9" s="291"/>
      <c r="EDI9" s="291"/>
      <c r="EDJ9" s="291"/>
      <c r="EDK9" s="291"/>
      <c r="EDL9" s="291"/>
      <c r="EDM9" s="291"/>
      <c r="EDN9" s="291"/>
      <c r="EDO9" s="291"/>
      <c r="EDP9" s="291"/>
      <c r="EDQ9" s="291"/>
      <c r="EDR9" s="291"/>
      <c r="EDS9" s="291"/>
      <c r="EDT9" s="291"/>
      <c r="EDU9" s="291"/>
      <c r="EDV9" s="291"/>
      <c r="EDW9" s="291"/>
      <c r="EDX9" s="291"/>
      <c r="EDY9" s="291"/>
      <c r="EDZ9" s="291"/>
      <c r="EEA9" s="291"/>
      <c r="EEB9" s="291"/>
      <c r="EEC9" s="291"/>
      <c r="EED9" s="291"/>
      <c r="EEE9" s="291"/>
      <c r="EEF9" s="291"/>
      <c r="EEG9" s="291"/>
      <c r="EEH9" s="291"/>
      <c r="EEI9" s="291"/>
      <c r="EEJ9" s="291"/>
      <c r="EEK9" s="291"/>
      <c r="EEL9" s="291"/>
      <c r="EEM9" s="291"/>
      <c r="EEN9" s="291"/>
      <c r="EEO9" s="291"/>
      <c r="EEP9" s="291"/>
      <c r="EEQ9" s="291"/>
      <c r="EER9" s="291"/>
      <c r="EES9" s="291"/>
      <c r="EET9" s="291"/>
      <c r="EEU9" s="291"/>
      <c r="EEV9" s="291"/>
      <c r="EEW9" s="291"/>
      <c r="EEX9" s="291"/>
      <c r="EEY9" s="291"/>
      <c r="EEZ9" s="291"/>
      <c r="EFA9" s="291"/>
      <c r="EFB9" s="291"/>
      <c r="EFC9" s="291"/>
      <c r="EFD9" s="291"/>
      <c r="EFE9" s="291"/>
      <c r="EFF9" s="291"/>
      <c r="EFG9" s="291"/>
      <c r="EFH9" s="291"/>
      <c r="EFI9" s="291"/>
      <c r="EFJ9" s="291"/>
      <c r="EFK9" s="291"/>
      <c r="EFL9" s="291"/>
      <c r="EFM9" s="291"/>
      <c r="EFN9" s="291"/>
      <c r="EFO9" s="291"/>
      <c r="EFP9" s="291"/>
      <c r="EFQ9" s="291"/>
      <c r="EFR9" s="291"/>
      <c r="EFS9" s="291"/>
      <c r="EFT9" s="291"/>
      <c r="EFU9" s="291"/>
      <c r="EFV9" s="291"/>
      <c r="EFW9" s="291"/>
      <c r="EFX9" s="291"/>
      <c r="EFY9" s="291"/>
      <c r="EFZ9" s="291"/>
      <c r="EGA9" s="291"/>
      <c r="EGB9" s="291"/>
      <c r="EGC9" s="291"/>
      <c r="EGD9" s="291"/>
      <c r="EGE9" s="291"/>
      <c r="EGF9" s="291"/>
      <c r="EGG9" s="291"/>
      <c r="EGH9" s="291"/>
      <c r="EGI9" s="291"/>
      <c r="EGJ9" s="291"/>
      <c r="EGK9" s="291"/>
      <c r="EGL9" s="291"/>
      <c r="EGM9" s="291"/>
      <c r="EGN9" s="291"/>
      <c r="EGO9" s="291"/>
      <c r="EGP9" s="291"/>
      <c r="EGQ9" s="291"/>
      <c r="EGR9" s="291"/>
      <c r="EGS9" s="291"/>
      <c r="EGT9" s="291"/>
      <c r="EGU9" s="291"/>
      <c r="EGV9" s="291"/>
      <c r="EGW9" s="291"/>
      <c r="EGX9" s="291"/>
      <c r="EGY9" s="291"/>
      <c r="EGZ9" s="291"/>
      <c r="EHA9" s="291"/>
      <c r="EHB9" s="291"/>
      <c r="EHC9" s="291"/>
      <c r="EHD9" s="291"/>
      <c r="EHE9" s="291"/>
      <c r="EHF9" s="291"/>
      <c r="EHG9" s="291"/>
      <c r="EHH9" s="291"/>
      <c r="EHI9" s="291"/>
      <c r="EHJ9" s="291"/>
      <c r="EHK9" s="291"/>
      <c r="EHL9" s="291"/>
      <c r="EHM9" s="291"/>
      <c r="EHN9" s="291"/>
      <c r="EHO9" s="291"/>
      <c r="EHP9" s="291"/>
      <c r="EHQ9" s="291"/>
      <c r="EHR9" s="291"/>
      <c r="EHS9" s="291"/>
      <c r="EHT9" s="291"/>
      <c r="EHU9" s="291"/>
      <c r="EHV9" s="291"/>
      <c r="EHW9" s="291"/>
      <c r="EHX9" s="291"/>
      <c r="EHY9" s="291"/>
      <c r="EHZ9" s="291"/>
      <c r="EIA9" s="291"/>
      <c r="EIB9" s="291"/>
      <c r="EIC9" s="291"/>
      <c r="EID9" s="291"/>
      <c r="EIE9" s="291"/>
      <c r="EIF9" s="291"/>
      <c r="EIG9" s="291"/>
      <c r="EIH9" s="291"/>
      <c r="EII9" s="291"/>
      <c r="EIJ9" s="291"/>
      <c r="EIK9" s="291"/>
      <c r="EIL9" s="291"/>
      <c r="EIM9" s="291"/>
      <c r="EIN9" s="291"/>
      <c r="EIO9" s="291"/>
      <c r="EIP9" s="291"/>
      <c r="EIQ9" s="291"/>
      <c r="EIR9" s="291"/>
      <c r="EIS9" s="291"/>
      <c r="EIT9" s="291"/>
      <c r="EIU9" s="291"/>
      <c r="EIV9" s="291"/>
      <c r="EIW9" s="291"/>
      <c r="EIX9" s="291"/>
      <c r="EIY9" s="291"/>
      <c r="EIZ9" s="291"/>
      <c r="EJA9" s="291"/>
      <c r="EJB9" s="291"/>
      <c r="EJC9" s="291"/>
      <c r="EJD9" s="291"/>
      <c r="EJE9" s="291"/>
      <c r="EJF9" s="291"/>
      <c r="EJG9" s="291"/>
      <c r="EJH9" s="291"/>
      <c r="EJI9" s="291"/>
      <c r="EJJ9" s="291"/>
      <c r="EJK9" s="291"/>
      <c r="EJL9" s="291"/>
      <c r="EJM9" s="291"/>
      <c r="EJN9" s="291"/>
      <c r="EJO9" s="291"/>
      <c r="EJP9" s="291"/>
      <c r="EJQ9" s="291"/>
      <c r="EJR9" s="291"/>
      <c r="EJS9" s="291"/>
      <c r="EJT9" s="291"/>
      <c r="EJU9" s="291"/>
      <c r="EJV9" s="291"/>
      <c r="EJW9" s="291"/>
      <c r="EJX9" s="291"/>
      <c r="EJY9" s="291"/>
      <c r="EJZ9" s="291"/>
      <c r="EKA9" s="291"/>
      <c r="EKB9" s="291"/>
      <c r="EKC9" s="291"/>
      <c r="EKD9" s="291"/>
      <c r="EKE9" s="291"/>
      <c r="EKF9" s="291"/>
      <c r="EKG9" s="291"/>
      <c r="EKH9" s="291"/>
      <c r="EKI9" s="291"/>
      <c r="EKJ9" s="291"/>
      <c r="EKK9" s="291"/>
      <c r="EKL9" s="291"/>
      <c r="EKM9" s="291"/>
      <c r="EKN9" s="291"/>
      <c r="EKO9" s="291"/>
      <c r="EKP9" s="291"/>
      <c r="EKQ9" s="291"/>
      <c r="EKR9" s="291"/>
      <c r="EKS9" s="291"/>
      <c r="EKT9" s="291"/>
      <c r="EKU9" s="291"/>
      <c r="EKV9" s="291"/>
      <c r="EKW9" s="291"/>
      <c r="EKX9" s="291"/>
      <c r="EKY9" s="291"/>
      <c r="EKZ9" s="291"/>
      <c r="ELA9" s="291"/>
      <c r="ELB9" s="291"/>
      <c r="ELC9" s="291"/>
      <c r="ELD9" s="291"/>
      <c r="ELE9" s="291"/>
      <c r="ELF9" s="291"/>
      <c r="ELG9" s="291"/>
      <c r="ELH9" s="291"/>
      <c r="ELI9" s="291"/>
      <c r="ELJ9" s="291"/>
      <c r="ELK9" s="291"/>
      <c r="ELL9" s="291"/>
      <c r="ELM9" s="291"/>
      <c r="ELN9" s="291"/>
      <c r="ELO9" s="291"/>
      <c r="ELP9" s="291"/>
      <c r="ELQ9" s="291"/>
      <c r="ELR9" s="291"/>
      <c r="ELS9" s="291"/>
      <c r="ELT9" s="291"/>
      <c r="ELU9" s="291"/>
      <c r="ELV9" s="291"/>
      <c r="ELW9" s="291"/>
      <c r="ELX9" s="291"/>
      <c r="ELY9" s="291"/>
      <c r="ELZ9" s="291"/>
      <c r="EMA9" s="291"/>
      <c r="EMB9" s="291"/>
      <c r="EMC9" s="291"/>
      <c r="EMD9" s="291"/>
      <c r="EME9" s="291"/>
      <c r="EMF9" s="291"/>
      <c r="EMG9" s="291"/>
      <c r="EMH9" s="291"/>
      <c r="EMI9" s="291"/>
      <c r="EMJ9" s="291"/>
      <c r="EMK9" s="291"/>
      <c r="EML9" s="291"/>
      <c r="EMM9" s="291"/>
      <c r="EMN9" s="291"/>
      <c r="EMO9" s="291"/>
      <c r="EMP9" s="291"/>
      <c r="EMQ9" s="291"/>
      <c r="EMR9" s="291"/>
      <c r="EMS9" s="291"/>
      <c r="EMT9" s="291"/>
      <c r="EMU9" s="291"/>
      <c r="EMV9" s="291"/>
      <c r="EMW9" s="291"/>
      <c r="EMX9" s="291"/>
      <c r="EMY9" s="291"/>
      <c r="EMZ9" s="291"/>
      <c r="ENA9" s="291"/>
      <c r="ENB9" s="291"/>
      <c r="ENC9" s="291"/>
      <c r="END9" s="291"/>
      <c r="ENE9" s="291"/>
      <c r="ENF9" s="291"/>
      <c r="ENG9" s="291"/>
      <c r="ENH9" s="291"/>
      <c r="ENI9" s="291"/>
      <c r="ENJ9" s="291"/>
      <c r="ENK9" s="291"/>
      <c r="ENL9" s="291"/>
      <c r="ENM9" s="291"/>
      <c r="ENN9" s="291"/>
      <c r="ENO9" s="291"/>
      <c r="ENP9" s="291"/>
      <c r="ENQ9" s="291"/>
      <c r="ENR9" s="291"/>
      <c r="ENS9" s="291"/>
      <c r="ENT9" s="291"/>
      <c r="ENU9" s="291"/>
      <c r="ENV9" s="291"/>
      <c r="ENW9" s="291"/>
      <c r="ENX9" s="291"/>
      <c r="ENY9" s="291"/>
      <c r="ENZ9" s="291"/>
      <c r="EOA9" s="291"/>
      <c r="EOB9" s="291"/>
      <c r="EOC9" s="291"/>
      <c r="EOD9" s="291"/>
      <c r="EOE9" s="291"/>
      <c r="EOF9" s="291"/>
      <c r="EOG9" s="291"/>
      <c r="EOH9" s="291"/>
      <c r="EOI9" s="291"/>
      <c r="EOJ9" s="291"/>
      <c r="EOK9" s="291"/>
      <c r="EOL9" s="291"/>
      <c r="EOM9" s="291"/>
      <c r="EON9" s="291"/>
      <c r="EOO9" s="291"/>
      <c r="EOP9" s="291"/>
      <c r="EOQ9" s="291"/>
      <c r="EOR9" s="291"/>
      <c r="EOS9" s="291"/>
      <c r="EOT9" s="291"/>
      <c r="EOU9" s="291"/>
      <c r="EOV9" s="291"/>
      <c r="EOW9" s="291"/>
      <c r="EOX9" s="291"/>
      <c r="EOY9" s="291"/>
      <c r="EOZ9" s="291"/>
      <c r="EPA9" s="291"/>
      <c r="EPB9" s="291"/>
      <c r="EPC9" s="291"/>
      <c r="EPD9" s="291"/>
      <c r="EPE9" s="291"/>
      <c r="EPF9" s="291"/>
      <c r="EPG9" s="291"/>
      <c r="EPH9" s="291"/>
      <c r="EPI9" s="291"/>
      <c r="EPJ9" s="291"/>
      <c r="EPK9" s="291"/>
      <c r="EPL9" s="291"/>
      <c r="EPM9" s="291"/>
      <c r="EPN9" s="291"/>
      <c r="EPO9" s="291"/>
      <c r="EPP9" s="291"/>
      <c r="EPQ9" s="291"/>
      <c r="EPR9" s="291"/>
      <c r="EPS9" s="291"/>
      <c r="EPT9" s="291"/>
      <c r="EPU9" s="291"/>
      <c r="EPV9" s="291"/>
      <c r="EPW9" s="291"/>
      <c r="EPX9" s="291"/>
      <c r="EPY9" s="291"/>
      <c r="EPZ9" s="291"/>
      <c r="EQA9" s="291"/>
      <c r="EQB9" s="291"/>
      <c r="EQC9" s="291"/>
      <c r="EQD9" s="291"/>
      <c r="EQE9" s="291"/>
      <c r="EQF9" s="291"/>
      <c r="EQG9" s="291"/>
      <c r="EQH9" s="291"/>
      <c r="EQI9" s="291"/>
      <c r="EQJ9" s="291"/>
      <c r="EQK9" s="291"/>
      <c r="EQL9" s="291"/>
      <c r="EQM9" s="291"/>
      <c r="EQN9" s="291"/>
      <c r="EQO9" s="291"/>
      <c r="EQP9" s="291"/>
      <c r="EQQ9" s="291"/>
      <c r="EQR9" s="291"/>
      <c r="EQS9" s="291"/>
      <c r="EQT9" s="291"/>
      <c r="EQU9" s="291"/>
      <c r="EQV9" s="291"/>
      <c r="EQW9" s="291"/>
      <c r="EQX9" s="291"/>
      <c r="EQY9" s="291"/>
      <c r="EQZ9" s="291"/>
      <c r="ERA9" s="291"/>
      <c r="ERB9" s="291"/>
      <c r="ERC9" s="291"/>
      <c r="ERD9" s="291"/>
      <c r="ERE9" s="291"/>
      <c r="ERF9" s="291"/>
      <c r="ERG9" s="291"/>
      <c r="ERH9" s="291"/>
      <c r="ERI9" s="291"/>
      <c r="ERJ9" s="291"/>
      <c r="ERK9" s="291"/>
      <c r="ERL9" s="291"/>
      <c r="ERM9" s="291"/>
      <c r="ERN9" s="291"/>
      <c r="ERO9" s="291"/>
      <c r="ERP9" s="291"/>
      <c r="ERQ9" s="291"/>
      <c r="ERR9" s="291"/>
      <c r="ERS9" s="291"/>
      <c r="ERT9" s="291"/>
      <c r="ERU9" s="291"/>
      <c r="ERV9" s="291"/>
      <c r="ERW9" s="291"/>
      <c r="ERX9" s="291"/>
      <c r="ERY9" s="291"/>
      <c r="ERZ9" s="291"/>
      <c r="ESA9" s="291"/>
      <c r="ESB9" s="291"/>
      <c r="ESC9" s="291"/>
      <c r="ESD9" s="291"/>
      <c r="ESE9" s="291"/>
      <c r="ESF9" s="291"/>
      <c r="ESG9" s="291"/>
      <c r="ESH9" s="291"/>
      <c r="ESI9" s="291"/>
      <c r="ESJ9" s="291"/>
      <c r="ESK9" s="291"/>
      <c r="ESL9" s="291"/>
      <c r="ESM9" s="291"/>
      <c r="ESN9" s="291"/>
      <c r="ESO9" s="291"/>
      <c r="ESP9" s="291"/>
      <c r="ESQ9" s="291"/>
      <c r="ESR9" s="291"/>
      <c r="ESS9" s="291"/>
      <c r="EST9" s="291"/>
      <c r="ESU9" s="291"/>
      <c r="ESV9" s="291"/>
      <c r="ESW9" s="291"/>
      <c r="ESX9" s="291"/>
      <c r="ESY9" s="291"/>
      <c r="ESZ9" s="291"/>
      <c r="ETA9" s="291"/>
      <c r="ETB9" s="291"/>
      <c r="ETC9" s="291"/>
      <c r="ETD9" s="291"/>
      <c r="ETE9" s="291"/>
      <c r="ETF9" s="291"/>
      <c r="ETG9" s="291"/>
      <c r="ETH9" s="291"/>
      <c r="ETI9" s="291"/>
      <c r="ETJ9" s="291"/>
      <c r="ETK9" s="291"/>
      <c r="ETL9" s="291"/>
      <c r="ETM9" s="291"/>
      <c r="ETN9" s="291"/>
      <c r="ETO9" s="291"/>
      <c r="ETP9" s="291"/>
      <c r="ETQ9" s="291"/>
      <c r="ETR9" s="291"/>
      <c r="ETS9" s="291"/>
      <c r="ETT9" s="291"/>
      <c r="ETU9" s="291"/>
      <c r="ETV9" s="291"/>
      <c r="ETW9" s="291"/>
      <c r="ETX9" s="291"/>
      <c r="ETY9" s="291"/>
      <c r="ETZ9" s="291"/>
      <c r="EUA9" s="291"/>
      <c r="EUB9" s="291"/>
      <c r="EUC9" s="291"/>
      <c r="EUD9" s="291"/>
      <c r="EUE9" s="291"/>
      <c r="EUF9" s="291"/>
      <c r="EUG9" s="291"/>
      <c r="EUH9" s="291"/>
      <c r="EUI9" s="291"/>
      <c r="EUJ9" s="291"/>
      <c r="EUK9" s="291"/>
      <c r="EUL9" s="291"/>
      <c r="EUM9" s="291"/>
      <c r="EUN9" s="291"/>
      <c r="EUO9" s="291"/>
      <c r="EUP9" s="291"/>
      <c r="EUQ9" s="291"/>
      <c r="EUR9" s="291"/>
      <c r="EUS9" s="291"/>
      <c r="EUT9" s="291"/>
      <c r="EUU9" s="291"/>
      <c r="EUV9" s="291"/>
      <c r="EUW9" s="291"/>
      <c r="EUX9" s="291"/>
      <c r="EUY9" s="291"/>
      <c r="EUZ9" s="291"/>
      <c r="EVA9" s="291"/>
      <c r="EVB9" s="291"/>
      <c r="EVC9" s="291"/>
      <c r="EVD9" s="291"/>
      <c r="EVE9" s="291"/>
      <c r="EVF9" s="291"/>
      <c r="EVG9" s="291"/>
      <c r="EVH9" s="291"/>
      <c r="EVI9" s="291"/>
      <c r="EVJ9" s="291"/>
      <c r="EVK9" s="291"/>
      <c r="EVL9" s="291"/>
      <c r="EVM9" s="291"/>
      <c r="EVN9" s="291"/>
      <c r="EVO9" s="291"/>
      <c r="EVP9" s="291"/>
      <c r="EVQ9" s="291"/>
      <c r="EVR9" s="291"/>
      <c r="EVS9" s="291"/>
      <c r="EVT9" s="291"/>
      <c r="EVU9" s="291"/>
      <c r="EVV9" s="291"/>
      <c r="EVW9" s="291"/>
      <c r="EVX9" s="291"/>
      <c r="EVY9" s="291"/>
      <c r="EVZ9" s="291"/>
      <c r="EWA9" s="291"/>
      <c r="EWB9" s="291"/>
      <c r="EWC9" s="291"/>
      <c r="EWD9" s="291"/>
      <c r="EWE9" s="291"/>
      <c r="EWF9" s="291"/>
      <c r="EWG9" s="291"/>
      <c r="EWH9" s="291"/>
      <c r="EWI9" s="291"/>
      <c r="EWJ9" s="291"/>
      <c r="EWK9" s="291"/>
      <c r="EWL9" s="291"/>
      <c r="EWM9" s="291"/>
      <c r="EWN9" s="291"/>
      <c r="EWO9" s="291"/>
      <c r="EWP9" s="291"/>
      <c r="EWQ9" s="291"/>
      <c r="EWR9" s="291"/>
      <c r="EWS9" s="291"/>
      <c r="EWT9" s="291"/>
      <c r="EWU9" s="291"/>
      <c r="EWV9" s="291"/>
      <c r="EWW9" s="291"/>
      <c r="EWX9" s="291"/>
      <c r="EWY9" s="291"/>
      <c r="EWZ9" s="291"/>
      <c r="EXA9" s="291"/>
      <c r="EXB9" s="291"/>
      <c r="EXC9" s="291"/>
      <c r="EXD9" s="291"/>
      <c r="EXE9" s="291"/>
      <c r="EXF9" s="291"/>
      <c r="EXG9" s="291"/>
      <c r="EXH9" s="291"/>
      <c r="EXI9" s="291"/>
      <c r="EXJ9" s="291"/>
      <c r="EXK9" s="291"/>
      <c r="EXL9" s="291"/>
      <c r="EXM9" s="291"/>
      <c r="EXN9" s="291"/>
      <c r="EXO9" s="291"/>
      <c r="EXP9" s="291"/>
      <c r="EXQ9" s="291"/>
      <c r="EXR9" s="291"/>
      <c r="EXS9" s="291"/>
      <c r="EXT9" s="291"/>
      <c r="EXU9" s="291"/>
      <c r="EXV9" s="291"/>
      <c r="EXW9" s="291"/>
      <c r="EXX9" s="291"/>
      <c r="EXY9" s="291"/>
      <c r="EXZ9" s="291"/>
      <c r="EYA9" s="291"/>
      <c r="EYB9" s="291"/>
      <c r="EYC9" s="291"/>
      <c r="EYD9" s="291"/>
      <c r="EYE9" s="291"/>
      <c r="EYF9" s="291"/>
      <c r="EYG9" s="291"/>
      <c r="EYH9" s="291"/>
      <c r="EYI9" s="291"/>
      <c r="EYJ9" s="291"/>
      <c r="EYK9" s="291"/>
      <c r="EYL9" s="291"/>
      <c r="EYM9" s="291"/>
      <c r="EYN9" s="291"/>
      <c r="EYO9" s="291"/>
      <c r="EYP9" s="291"/>
      <c r="EYQ9" s="291"/>
      <c r="EYR9" s="291"/>
      <c r="EYS9" s="291"/>
      <c r="EYT9" s="291"/>
      <c r="EYU9" s="291"/>
      <c r="EYV9" s="291"/>
      <c r="EYW9" s="291"/>
      <c r="EYX9" s="291"/>
      <c r="EYY9" s="291"/>
      <c r="EYZ9" s="291"/>
      <c r="EZA9" s="291"/>
      <c r="EZB9" s="291"/>
      <c r="EZC9" s="291"/>
      <c r="EZD9" s="291"/>
      <c r="EZE9" s="291"/>
      <c r="EZF9" s="291"/>
      <c r="EZG9" s="291"/>
      <c r="EZH9" s="291"/>
      <c r="EZI9" s="291"/>
      <c r="EZJ9" s="291"/>
      <c r="EZK9" s="291"/>
      <c r="EZL9" s="291"/>
      <c r="EZM9" s="291"/>
      <c r="EZN9" s="291"/>
      <c r="EZO9" s="291"/>
      <c r="EZP9" s="291"/>
      <c r="EZQ9" s="291"/>
      <c r="EZR9" s="291"/>
      <c r="EZS9" s="291"/>
      <c r="EZT9" s="291"/>
      <c r="EZU9" s="291"/>
      <c r="EZV9" s="291"/>
      <c r="EZW9" s="291"/>
      <c r="EZX9" s="291"/>
      <c r="EZY9" s="291"/>
      <c r="EZZ9" s="291"/>
      <c r="FAA9" s="291"/>
      <c r="FAB9" s="291"/>
      <c r="FAC9" s="291"/>
      <c r="FAD9" s="291"/>
      <c r="FAE9" s="291"/>
      <c r="FAF9" s="291"/>
      <c r="FAG9" s="291"/>
      <c r="FAH9" s="291"/>
      <c r="FAI9" s="291"/>
      <c r="FAJ9" s="291"/>
      <c r="FAK9" s="291"/>
      <c r="FAL9" s="291"/>
      <c r="FAM9" s="291"/>
      <c r="FAN9" s="291"/>
      <c r="FAO9" s="291"/>
      <c r="FAP9" s="291"/>
      <c r="FAQ9" s="291"/>
      <c r="FAR9" s="291"/>
      <c r="FAS9" s="291"/>
      <c r="FAT9" s="291"/>
      <c r="FAU9" s="291"/>
      <c r="FAV9" s="291"/>
      <c r="FAW9" s="291"/>
      <c r="FAX9" s="291"/>
      <c r="FAY9" s="291"/>
      <c r="FAZ9" s="291"/>
      <c r="FBA9" s="291"/>
      <c r="FBB9" s="291"/>
      <c r="FBC9" s="291"/>
      <c r="FBD9" s="291"/>
      <c r="FBE9" s="291"/>
      <c r="FBF9" s="291"/>
      <c r="FBG9" s="291"/>
      <c r="FBH9" s="291"/>
      <c r="FBI9" s="291"/>
      <c r="FBJ9" s="291"/>
      <c r="FBK9" s="291"/>
      <c r="FBL9" s="291"/>
      <c r="FBM9" s="291"/>
      <c r="FBN9" s="291"/>
      <c r="FBO9" s="291"/>
      <c r="FBP9" s="291"/>
      <c r="FBQ9" s="291"/>
      <c r="FBR9" s="291"/>
      <c r="FBS9" s="291"/>
      <c r="FBT9" s="291"/>
      <c r="FBU9" s="291"/>
      <c r="FBV9" s="291"/>
      <c r="FBW9" s="291"/>
      <c r="FBX9" s="291"/>
      <c r="FBY9" s="291"/>
      <c r="FBZ9" s="291"/>
      <c r="FCA9" s="291"/>
      <c r="FCB9" s="291"/>
      <c r="FCC9" s="291"/>
      <c r="FCD9" s="291"/>
      <c r="FCE9" s="291"/>
      <c r="FCF9" s="291"/>
      <c r="FCG9" s="291"/>
      <c r="FCH9" s="291"/>
      <c r="FCI9" s="291"/>
      <c r="FCJ9" s="291"/>
      <c r="FCK9" s="291"/>
      <c r="FCL9" s="291"/>
      <c r="FCM9" s="291"/>
      <c r="FCN9" s="291"/>
      <c r="FCO9" s="291"/>
      <c r="FCP9" s="291"/>
      <c r="FCQ9" s="291"/>
      <c r="FCR9" s="291"/>
      <c r="FCS9" s="291"/>
      <c r="FCT9" s="291"/>
      <c r="FCU9" s="291"/>
      <c r="FCV9" s="291"/>
      <c r="FCW9" s="291"/>
      <c r="FCX9" s="291"/>
      <c r="FCY9" s="291"/>
      <c r="FCZ9" s="291"/>
      <c r="FDA9" s="291"/>
      <c r="FDB9" s="291"/>
      <c r="FDC9" s="291"/>
      <c r="FDD9" s="291"/>
      <c r="FDE9" s="291"/>
      <c r="FDF9" s="291"/>
      <c r="FDG9" s="291"/>
      <c r="FDH9" s="291"/>
      <c r="FDI9" s="291"/>
      <c r="FDJ9" s="291"/>
      <c r="FDK9" s="291"/>
      <c r="FDL9" s="291"/>
      <c r="FDM9" s="291"/>
      <c r="FDN9" s="291"/>
      <c r="FDO9" s="291"/>
      <c r="FDP9" s="291"/>
      <c r="FDQ9" s="291"/>
      <c r="FDR9" s="291"/>
      <c r="FDS9" s="291"/>
      <c r="FDT9" s="291"/>
      <c r="FDU9" s="291"/>
      <c r="FDV9" s="291"/>
      <c r="FDW9" s="291"/>
      <c r="FDX9" s="291"/>
      <c r="FDY9" s="291"/>
      <c r="FDZ9" s="291"/>
      <c r="FEA9" s="291"/>
      <c r="FEB9" s="291"/>
      <c r="FEC9" s="291"/>
      <c r="FED9" s="291"/>
      <c r="FEE9" s="291"/>
      <c r="FEF9" s="291"/>
      <c r="FEG9" s="291"/>
      <c r="FEH9" s="291"/>
      <c r="FEI9" s="291"/>
      <c r="FEJ9" s="291"/>
      <c r="FEK9" s="291"/>
      <c r="FEL9" s="291"/>
      <c r="FEM9" s="291"/>
      <c r="FEN9" s="291"/>
      <c r="FEO9" s="291"/>
      <c r="FEP9" s="291"/>
      <c r="FEQ9" s="291"/>
      <c r="FER9" s="291"/>
      <c r="FES9" s="291"/>
      <c r="FET9" s="291"/>
      <c r="FEU9" s="291"/>
      <c r="FEV9" s="291"/>
      <c r="FEW9" s="291"/>
      <c r="FEX9" s="291"/>
      <c r="FEY9" s="291"/>
      <c r="FEZ9" s="291"/>
      <c r="FFA9" s="291"/>
      <c r="FFB9" s="291"/>
      <c r="FFC9" s="291"/>
      <c r="FFD9" s="291"/>
      <c r="FFE9" s="291"/>
      <c r="FFF9" s="291"/>
      <c r="FFG9" s="291"/>
      <c r="FFH9" s="291"/>
      <c r="FFI9" s="291"/>
      <c r="FFJ9" s="291"/>
      <c r="FFK9" s="291"/>
      <c r="FFL9" s="291"/>
      <c r="FFM9" s="291"/>
      <c r="FFN9" s="291"/>
      <c r="FFO9" s="291"/>
      <c r="FFP9" s="291"/>
      <c r="FFQ9" s="291"/>
      <c r="FFR9" s="291"/>
      <c r="FFS9" s="291"/>
      <c r="FFT9" s="291"/>
      <c r="FFU9" s="291"/>
      <c r="FFV9" s="291"/>
      <c r="FFW9" s="291"/>
      <c r="FFX9" s="291"/>
      <c r="FFY9" s="291"/>
      <c r="FFZ9" s="291"/>
      <c r="FGA9" s="291"/>
      <c r="FGB9" s="291"/>
      <c r="FGC9" s="291"/>
      <c r="FGD9" s="291"/>
      <c r="FGE9" s="291"/>
      <c r="FGF9" s="291"/>
      <c r="FGG9" s="291"/>
      <c r="FGH9" s="291"/>
      <c r="FGI9" s="291"/>
      <c r="FGJ9" s="291"/>
      <c r="FGK9" s="291"/>
      <c r="FGL9" s="291"/>
      <c r="FGM9" s="291"/>
      <c r="FGN9" s="291"/>
      <c r="FGO9" s="291"/>
      <c r="FGP9" s="291"/>
      <c r="FGQ9" s="291"/>
      <c r="FGR9" s="291"/>
      <c r="FGS9" s="291"/>
      <c r="FGT9" s="291"/>
      <c r="FGU9" s="291"/>
      <c r="FGV9" s="291"/>
      <c r="FGW9" s="291"/>
      <c r="FGX9" s="291"/>
      <c r="FGY9" s="291"/>
      <c r="FGZ9" s="291"/>
      <c r="FHA9" s="291"/>
      <c r="FHB9" s="291"/>
      <c r="FHC9" s="291"/>
      <c r="FHD9" s="291"/>
      <c r="FHE9" s="291"/>
      <c r="FHF9" s="291"/>
      <c r="FHG9" s="291"/>
      <c r="FHH9" s="291"/>
      <c r="FHI9" s="291"/>
      <c r="FHJ9" s="291"/>
      <c r="FHK9" s="291"/>
      <c r="FHL9" s="291"/>
      <c r="FHM9" s="291"/>
      <c r="FHN9" s="291"/>
      <c r="FHO9" s="291"/>
      <c r="FHP9" s="291"/>
      <c r="FHQ9" s="291"/>
      <c r="FHR9" s="291"/>
      <c r="FHS9" s="291"/>
      <c r="FHT9" s="291"/>
      <c r="FHU9" s="291"/>
      <c r="FHV9" s="291"/>
      <c r="FHW9" s="291"/>
      <c r="FHX9" s="291"/>
      <c r="FHY9" s="291"/>
      <c r="FHZ9" s="291"/>
      <c r="FIA9" s="291"/>
      <c r="FIB9" s="291"/>
      <c r="FIC9" s="291"/>
      <c r="FID9" s="291"/>
      <c r="FIE9" s="291"/>
      <c r="FIF9" s="291"/>
      <c r="FIG9" s="291"/>
      <c r="FIH9" s="291"/>
      <c r="FII9" s="291"/>
      <c r="FIJ9" s="291"/>
      <c r="FIK9" s="291"/>
      <c r="FIL9" s="291"/>
      <c r="FIM9" s="291"/>
      <c r="FIN9" s="291"/>
      <c r="FIO9" s="291"/>
      <c r="FIP9" s="291"/>
      <c r="FIQ9" s="291"/>
      <c r="FIR9" s="291"/>
      <c r="FIS9" s="291"/>
      <c r="FIT9" s="291"/>
      <c r="FIU9" s="291"/>
      <c r="FIV9" s="291"/>
      <c r="FIW9" s="291"/>
      <c r="FIX9" s="291"/>
      <c r="FIY9" s="291"/>
      <c r="FIZ9" s="291"/>
      <c r="FJA9" s="291"/>
      <c r="FJB9" s="291"/>
      <c r="FJC9" s="291"/>
      <c r="FJD9" s="291"/>
      <c r="FJE9" s="291"/>
      <c r="FJF9" s="291"/>
      <c r="FJG9" s="291"/>
      <c r="FJH9" s="291"/>
      <c r="FJI9" s="291"/>
      <c r="FJJ9" s="291"/>
      <c r="FJK9" s="291"/>
      <c r="FJL9" s="291"/>
      <c r="FJM9" s="291"/>
      <c r="FJN9" s="291"/>
      <c r="FJO9" s="291"/>
      <c r="FJP9" s="291"/>
      <c r="FJQ9" s="291"/>
      <c r="FJR9" s="291"/>
      <c r="FJS9" s="291"/>
      <c r="FJT9" s="291"/>
      <c r="FJU9" s="291"/>
      <c r="FJV9" s="291"/>
      <c r="FJW9" s="291"/>
      <c r="FJX9" s="291"/>
      <c r="FJY9" s="291"/>
      <c r="FJZ9" s="291"/>
      <c r="FKA9" s="291"/>
      <c r="FKB9" s="291"/>
      <c r="FKC9" s="291"/>
      <c r="FKD9" s="291"/>
      <c r="FKE9" s="291"/>
      <c r="FKF9" s="291"/>
      <c r="FKG9" s="291"/>
      <c r="FKH9" s="291"/>
      <c r="FKI9" s="291"/>
      <c r="FKJ9" s="291"/>
      <c r="FKK9" s="291"/>
      <c r="FKL9" s="291"/>
      <c r="FKM9" s="291"/>
      <c r="FKN9" s="291"/>
      <c r="FKO9" s="291"/>
      <c r="FKP9" s="291"/>
      <c r="FKQ9" s="291"/>
      <c r="FKR9" s="291"/>
      <c r="FKS9" s="291"/>
      <c r="FKT9" s="291"/>
      <c r="FKU9" s="291"/>
      <c r="FKV9" s="291"/>
      <c r="FKW9" s="291"/>
      <c r="FKX9" s="291"/>
      <c r="FKY9" s="291"/>
      <c r="FKZ9" s="291"/>
      <c r="FLA9" s="291"/>
      <c r="FLB9" s="291"/>
      <c r="FLC9" s="291"/>
      <c r="FLD9" s="291"/>
      <c r="FLE9" s="291"/>
      <c r="FLF9" s="291"/>
      <c r="FLG9" s="291"/>
      <c r="FLH9" s="291"/>
      <c r="FLI9" s="291"/>
      <c r="FLJ9" s="291"/>
      <c r="FLK9" s="291"/>
      <c r="FLL9" s="291"/>
      <c r="FLM9" s="291"/>
      <c r="FLN9" s="291"/>
      <c r="FLO9" s="291"/>
      <c r="FLP9" s="291"/>
      <c r="FLQ9" s="291"/>
      <c r="FLR9" s="291"/>
      <c r="FLS9" s="291"/>
      <c r="FLT9" s="291"/>
      <c r="FLU9" s="291"/>
      <c r="FLV9" s="291"/>
      <c r="FLW9" s="291"/>
      <c r="FLX9" s="291"/>
      <c r="FLY9" s="291"/>
      <c r="FLZ9" s="291"/>
      <c r="FMA9" s="291"/>
      <c r="FMB9" s="291"/>
      <c r="FMC9" s="291"/>
      <c r="FMD9" s="291"/>
      <c r="FME9" s="291"/>
      <c r="FMF9" s="291"/>
      <c r="FMG9" s="291"/>
      <c r="FMH9" s="291"/>
      <c r="FMI9" s="291"/>
      <c r="FMJ9" s="291"/>
      <c r="FMK9" s="291"/>
      <c r="FML9" s="291"/>
      <c r="FMM9" s="291"/>
      <c r="FMN9" s="291"/>
      <c r="FMO9" s="291"/>
      <c r="FMP9" s="291"/>
      <c r="FMQ9" s="291"/>
      <c r="FMR9" s="291"/>
      <c r="FMS9" s="291"/>
      <c r="FMT9" s="291"/>
      <c r="FMU9" s="291"/>
      <c r="FMV9" s="291"/>
      <c r="FMW9" s="291"/>
      <c r="FMX9" s="291"/>
      <c r="FMY9" s="291"/>
      <c r="FMZ9" s="291"/>
      <c r="FNA9" s="291"/>
      <c r="FNB9" s="291"/>
      <c r="FNC9" s="291"/>
      <c r="FND9" s="291"/>
      <c r="FNE9" s="291"/>
      <c r="FNF9" s="291"/>
      <c r="FNG9" s="291"/>
      <c r="FNH9" s="291"/>
      <c r="FNI9" s="291"/>
      <c r="FNJ9" s="291"/>
      <c r="FNK9" s="291"/>
      <c r="FNL9" s="291"/>
      <c r="FNM9" s="291"/>
      <c r="FNN9" s="291"/>
      <c r="FNO9" s="291"/>
      <c r="FNP9" s="291"/>
      <c r="FNQ9" s="291"/>
      <c r="FNR9" s="291"/>
      <c r="FNS9" s="291"/>
      <c r="FNT9" s="291"/>
      <c r="FNU9" s="291"/>
      <c r="FNV9" s="291"/>
      <c r="FNW9" s="291"/>
      <c r="FNX9" s="291"/>
      <c r="FNY9" s="291"/>
      <c r="FNZ9" s="291"/>
      <c r="FOA9" s="291"/>
      <c r="FOB9" s="291"/>
      <c r="FOC9" s="291"/>
      <c r="FOD9" s="291"/>
      <c r="FOE9" s="291"/>
      <c r="FOF9" s="291"/>
      <c r="FOG9" s="291"/>
      <c r="FOH9" s="291"/>
      <c r="FOI9" s="291"/>
      <c r="FOJ9" s="291"/>
      <c r="FOK9" s="291"/>
      <c r="FOL9" s="291"/>
      <c r="FOM9" s="291"/>
      <c r="FON9" s="291"/>
      <c r="FOO9" s="291"/>
      <c r="FOP9" s="291"/>
      <c r="FOQ9" s="291"/>
      <c r="FOR9" s="291"/>
      <c r="FOS9" s="291"/>
      <c r="FOT9" s="291"/>
      <c r="FOU9" s="291"/>
      <c r="FOV9" s="291"/>
      <c r="FOW9" s="291"/>
      <c r="FOX9" s="291"/>
      <c r="FOY9" s="291"/>
      <c r="FOZ9" s="291"/>
      <c r="FPA9" s="291"/>
      <c r="FPB9" s="291"/>
      <c r="FPC9" s="291"/>
      <c r="FPD9" s="291"/>
      <c r="FPE9" s="291"/>
      <c r="FPF9" s="291"/>
      <c r="FPG9" s="291"/>
      <c r="FPH9" s="291"/>
      <c r="FPI9" s="291"/>
      <c r="FPJ9" s="291"/>
      <c r="FPK9" s="291"/>
      <c r="FPL9" s="291"/>
      <c r="FPM9" s="291"/>
      <c r="FPN9" s="291"/>
      <c r="FPO9" s="291"/>
      <c r="FPP9" s="291"/>
      <c r="FPQ9" s="291"/>
      <c r="FPR9" s="291"/>
      <c r="FPS9" s="291"/>
      <c r="FPT9" s="291"/>
      <c r="FPU9" s="291"/>
      <c r="FPV9" s="291"/>
      <c r="FPW9" s="291"/>
      <c r="FPX9" s="291"/>
      <c r="FPY9" s="291"/>
      <c r="FPZ9" s="291"/>
      <c r="FQA9" s="291"/>
      <c r="FQB9" s="291"/>
      <c r="FQC9" s="291"/>
      <c r="FQD9" s="291"/>
      <c r="FQE9" s="291"/>
      <c r="FQF9" s="291"/>
      <c r="FQG9" s="291"/>
      <c r="FQH9" s="291"/>
      <c r="FQI9" s="291"/>
      <c r="FQJ9" s="291"/>
      <c r="FQK9" s="291"/>
      <c r="FQL9" s="291"/>
      <c r="FQM9" s="291"/>
      <c r="FQN9" s="291"/>
      <c r="FQO9" s="291"/>
      <c r="FQP9" s="291"/>
      <c r="FQQ9" s="291"/>
      <c r="FQR9" s="291"/>
      <c r="FQS9" s="291"/>
      <c r="FQT9" s="291"/>
      <c r="FQU9" s="291"/>
      <c r="FQV9" s="291"/>
      <c r="FQW9" s="291"/>
      <c r="FQX9" s="291"/>
      <c r="FQY9" s="291"/>
      <c r="FQZ9" s="291"/>
      <c r="FRA9" s="291"/>
      <c r="FRB9" s="291"/>
      <c r="FRC9" s="291"/>
      <c r="FRD9" s="291"/>
      <c r="FRE9" s="291"/>
      <c r="FRF9" s="291"/>
      <c r="FRG9" s="291"/>
      <c r="FRH9" s="291"/>
      <c r="FRI9" s="291"/>
      <c r="FRJ9" s="291"/>
      <c r="FRK9" s="291"/>
      <c r="FRL9" s="291"/>
      <c r="FRM9" s="291"/>
      <c r="FRN9" s="291"/>
      <c r="FRO9" s="291"/>
      <c r="FRP9" s="291"/>
      <c r="FRQ9" s="291"/>
      <c r="FRR9" s="291"/>
      <c r="FRS9" s="291"/>
      <c r="FRT9" s="291"/>
      <c r="FRU9" s="291"/>
      <c r="FRV9" s="291"/>
      <c r="FRW9" s="291"/>
      <c r="FRX9" s="291"/>
      <c r="FRY9" s="291"/>
      <c r="FRZ9" s="291"/>
      <c r="FSA9" s="291"/>
      <c r="FSB9" s="291"/>
      <c r="FSC9" s="291"/>
      <c r="FSD9" s="291"/>
      <c r="FSE9" s="291"/>
      <c r="FSF9" s="291"/>
      <c r="FSG9" s="291"/>
      <c r="FSH9" s="291"/>
      <c r="FSI9" s="291"/>
      <c r="FSJ9" s="291"/>
      <c r="FSK9" s="291"/>
      <c r="FSL9" s="291"/>
      <c r="FSM9" s="291"/>
      <c r="FSN9" s="291"/>
      <c r="FSO9" s="291"/>
      <c r="FSP9" s="291"/>
      <c r="FSQ9" s="291"/>
      <c r="FSR9" s="291"/>
      <c r="FSS9" s="291"/>
      <c r="FST9" s="291"/>
      <c r="FSU9" s="291"/>
      <c r="FSV9" s="291"/>
      <c r="FSW9" s="291"/>
      <c r="FSX9" s="291"/>
      <c r="FSY9" s="291"/>
      <c r="FSZ9" s="291"/>
      <c r="FTA9" s="291"/>
      <c r="FTB9" s="291"/>
      <c r="FTC9" s="291"/>
      <c r="FTD9" s="291"/>
      <c r="FTE9" s="291"/>
      <c r="FTF9" s="291"/>
      <c r="FTG9" s="291"/>
      <c r="FTH9" s="291"/>
      <c r="FTI9" s="291"/>
      <c r="FTJ9" s="291"/>
      <c r="FTK9" s="291"/>
      <c r="FTL9" s="291"/>
      <c r="FTM9" s="291"/>
      <c r="FTN9" s="291"/>
      <c r="FTO9" s="291"/>
      <c r="FTP9" s="291"/>
      <c r="FTQ9" s="291"/>
      <c r="FTR9" s="291"/>
      <c r="FTS9" s="291"/>
      <c r="FTT9" s="291"/>
      <c r="FTU9" s="291"/>
      <c r="FTV9" s="291"/>
      <c r="FTW9" s="291"/>
      <c r="FTX9" s="291"/>
      <c r="FTY9" s="291"/>
      <c r="FTZ9" s="291"/>
      <c r="FUA9" s="291"/>
      <c r="FUB9" s="291"/>
      <c r="FUC9" s="291"/>
      <c r="FUD9" s="291"/>
      <c r="FUE9" s="291"/>
      <c r="FUF9" s="291"/>
      <c r="FUG9" s="291"/>
      <c r="FUH9" s="291"/>
      <c r="FUI9" s="291"/>
      <c r="FUJ9" s="291"/>
      <c r="FUK9" s="291"/>
      <c r="FUL9" s="291"/>
      <c r="FUM9" s="291"/>
      <c r="FUN9" s="291"/>
      <c r="FUO9" s="291"/>
      <c r="FUP9" s="291"/>
      <c r="FUQ9" s="291"/>
      <c r="FUR9" s="291"/>
      <c r="FUS9" s="291"/>
      <c r="FUT9" s="291"/>
      <c r="FUU9" s="291"/>
      <c r="FUV9" s="291"/>
      <c r="FUW9" s="291"/>
      <c r="FUX9" s="291"/>
      <c r="FUY9" s="291"/>
      <c r="FUZ9" s="291"/>
      <c r="FVA9" s="291"/>
      <c r="FVB9" s="291"/>
      <c r="FVC9" s="291"/>
      <c r="FVD9" s="291"/>
      <c r="FVE9" s="291"/>
      <c r="FVF9" s="291"/>
      <c r="FVG9" s="291"/>
      <c r="FVH9" s="291"/>
      <c r="FVI9" s="291"/>
      <c r="FVJ9" s="291"/>
      <c r="FVK9" s="291"/>
      <c r="FVL9" s="291"/>
      <c r="FVM9" s="291"/>
      <c r="FVN9" s="291"/>
      <c r="FVO9" s="291"/>
      <c r="FVP9" s="291"/>
      <c r="FVQ9" s="291"/>
      <c r="FVR9" s="291"/>
      <c r="FVS9" s="291"/>
      <c r="FVT9" s="291"/>
      <c r="FVU9" s="291"/>
      <c r="FVV9" s="291"/>
      <c r="FVW9" s="291"/>
      <c r="FVX9" s="291"/>
      <c r="FVY9" s="291"/>
      <c r="FVZ9" s="291"/>
      <c r="FWA9" s="291"/>
      <c r="FWB9" s="291"/>
      <c r="FWC9" s="291"/>
      <c r="FWD9" s="291"/>
      <c r="FWE9" s="291"/>
      <c r="FWF9" s="291"/>
      <c r="FWG9" s="291"/>
      <c r="FWH9" s="291"/>
      <c r="FWI9" s="291"/>
      <c r="FWJ9" s="291"/>
      <c r="FWK9" s="291"/>
      <c r="FWL9" s="291"/>
      <c r="FWM9" s="291"/>
      <c r="FWN9" s="291"/>
      <c r="FWO9" s="291"/>
      <c r="FWP9" s="291"/>
      <c r="FWQ9" s="291"/>
      <c r="FWR9" s="291"/>
      <c r="FWS9" s="291"/>
      <c r="FWT9" s="291"/>
      <c r="FWU9" s="291"/>
      <c r="FWV9" s="291"/>
      <c r="FWW9" s="291"/>
      <c r="FWX9" s="291"/>
      <c r="FWY9" s="291"/>
      <c r="FWZ9" s="291"/>
      <c r="FXA9" s="291"/>
      <c r="FXB9" s="291"/>
      <c r="FXC9" s="291"/>
      <c r="FXD9" s="291"/>
      <c r="FXE9" s="291"/>
      <c r="FXF9" s="291"/>
      <c r="FXG9" s="291"/>
      <c r="FXH9" s="291"/>
      <c r="FXI9" s="291"/>
      <c r="FXJ9" s="291"/>
      <c r="FXK9" s="291"/>
      <c r="FXL9" s="291"/>
      <c r="FXM9" s="291"/>
      <c r="FXN9" s="291"/>
      <c r="FXO9" s="291"/>
      <c r="FXP9" s="291"/>
      <c r="FXQ9" s="291"/>
      <c r="FXR9" s="291"/>
      <c r="FXS9" s="291"/>
      <c r="FXT9" s="291"/>
      <c r="FXU9" s="291"/>
      <c r="FXV9" s="291"/>
      <c r="FXW9" s="291"/>
      <c r="FXX9" s="291"/>
      <c r="FXY9" s="291"/>
      <c r="FXZ9" s="291"/>
      <c r="FYA9" s="291"/>
      <c r="FYB9" s="291"/>
      <c r="FYC9" s="291"/>
      <c r="FYD9" s="291"/>
      <c r="FYE9" s="291"/>
      <c r="FYF9" s="291"/>
      <c r="FYG9" s="291"/>
      <c r="FYH9" s="291"/>
      <c r="FYI9" s="291"/>
      <c r="FYJ9" s="291"/>
      <c r="FYK9" s="291"/>
      <c r="FYL9" s="291"/>
      <c r="FYM9" s="291"/>
      <c r="FYN9" s="291"/>
      <c r="FYO9" s="291"/>
      <c r="FYP9" s="291"/>
      <c r="FYQ9" s="291"/>
      <c r="FYR9" s="291"/>
      <c r="FYS9" s="291"/>
      <c r="FYT9" s="291"/>
      <c r="FYU9" s="291"/>
      <c r="FYV9" s="291"/>
      <c r="FYW9" s="291"/>
      <c r="FYX9" s="291"/>
      <c r="FYY9" s="291"/>
      <c r="FYZ9" s="291"/>
      <c r="FZA9" s="291"/>
      <c r="FZB9" s="291"/>
      <c r="FZC9" s="291"/>
      <c r="FZD9" s="291"/>
      <c r="FZE9" s="291"/>
      <c r="FZF9" s="291"/>
      <c r="FZG9" s="291"/>
      <c r="FZH9" s="291"/>
      <c r="FZI9" s="291"/>
      <c r="FZJ9" s="291"/>
      <c r="FZK9" s="291"/>
      <c r="FZL9" s="291"/>
      <c r="FZM9" s="291"/>
      <c r="FZN9" s="291"/>
      <c r="FZO9" s="291"/>
      <c r="FZP9" s="291"/>
      <c r="FZQ9" s="291"/>
      <c r="FZR9" s="291"/>
      <c r="FZS9" s="291"/>
      <c r="FZT9" s="291"/>
      <c r="FZU9" s="291"/>
      <c r="FZV9" s="291"/>
      <c r="FZW9" s="291"/>
      <c r="FZX9" s="291"/>
      <c r="FZY9" s="291"/>
      <c r="FZZ9" s="291"/>
      <c r="GAA9" s="291"/>
      <c r="GAB9" s="291"/>
      <c r="GAC9" s="291"/>
      <c r="GAD9" s="291"/>
      <c r="GAE9" s="291"/>
      <c r="GAF9" s="291"/>
      <c r="GAG9" s="291"/>
      <c r="GAH9" s="291"/>
      <c r="GAI9" s="291"/>
      <c r="GAJ9" s="291"/>
      <c r="GAK9" s="291"/>
      <c r="GAL9" s="291"/>
      <c r="GAM9" s="291"/>
      <c r="GAN9" s="291"/>
      <c r="GAO9" s="291"/>
      <c r="GAP9" s="291"/>
      <c r="GAQ9" s="291"/>
      <c r="GAR9" s="291"/>
      <c r="GAS9" s="291"/>
      <c r="GAT9" s="291"/>
      <c r="GAU9" s="291"/>
      <c r="GAV9" s="291"/>
      <c r="GAW9" s="291"/>
      <c r="GAX9" s="291"/>
      <c r="GAY9" s="291"/>
      <c r="GAZ9" s="291"/>
      <c r="GBA9" s="291"/>
      <c r="GBB9" s="291"/>
      <c r="GBC9" s="291"/>
      <c r="GBD9" s="291"/>
      <c r="GBE9" s="291"/>
      <c r="GBF9" s="291"/>
      <c r="GBG9" s="291"/>
      <c r="GBH9" s="291"/>
      <c r="GBI9" s="291"/>
      <c r="GBJ9" s="291"/>
      <c r="GBK9" s="291"/>
      <c r="GBL9" s="291"/>
      <c r="GBM9" s="291"/>
      <c r="GBN9" s="291"/>
      <c r="GBO9" s="291"/>
      <c r="GBP9" s="291"/>
      <c r="GBQ9" s="291"/>
      <c r="GBR9" s="291"/>
      <c r="GBS9" s="291"/>
      <c r="GBT9" s="291"/>
      <c r="GBU9" s="291"/>
      <c r="GBV9" s="291"/>
      <c r="GBW9" s="291"/>
      <c r="GBX9" s="291"/>
      <c r="GBY9" s="291"/>
      <c r="GBZ9" s="291"/>
      <c r="GCA9" s="291"/>
      <c r="GCB9" s="291"/>
      <c r="GCC9" s="291"/>
      <c r="GCD9" s="291"/>
      <c r="GCE9" s="291"/>
      <c r="GCF9" s="291"/>
      <c r="GCG9" s="291"/>
      <c r="GCH9" s="291"/>
      <c r="GCI9" s="291"/>
      <c r="GCJ9" s="291"/>
      <c r="GCK9" s="291"/>
      <c r="GCL9" s="291"/>
      <c r="GCM9" s="291"/>
      <c r="GCN9" s="291"/>
      <c r="GCO9" s="291"/>
      <c r="GCP9" s="291"/>
      <c r="GCQ9" s="291"/>
      <c r="GCR9" s="291"/>
      <c r="GCS9" s="291"/>
      <c r="GCT9" s="291"/>
      <c r="GCU9" s="291"/>
      <c r="GCV9" s="291"/>
      <c r="GCW9" s="291"/>
      <c r="GCX9" s="291"/>
      <c r="GCY9" s="291"/>
      <c r="GCZ9" s="291"/>
      <c r="GDA9" s="291"/>
      <c r="GDB9" s="291"/>
      <c r="GDC9" s="291"/>
      <c r="GDD9" s="291"/>
      <c r="GDE9" s="291"/>
      <c r="GDF9" s="291"/>
      <c r="GDG9" s="291"/>
      <c r="GDH9" s="291"/>
      <c r="GDI9" s="291"/>
      <c r="GDJ9" s="291"/>
      <c r="GDK9" s="291"/>
      <c r="GDL9" s="291"/>
      <c r="GDM9" s="291"/>
      <c r="GDN9" s="291"/>
      <c r="GDO9" s="291"/>
      <c r="GDP9" s="291"/>
      <c r="GDQ9" s="291"/>
      <c r="GDR9" s="291"/>
      <c r="GDS9" s="291"/>
      <c r="GDT9" s="291"/>
      <c r="GDU9" s="291"/>
      <c r="GDV9" s="291"/>
      <c r="GDW9" s="291"/>
      <c r="GDX9" s="291"/>
      <c r="GDY9" s="291"/>
      <c r="GDZ9" s="291"/>
      <c r="GEA9" s="291"/>
      <c r="GEB9" s="291"/>
      <c r="GEC9" s="291"/>
      <c r="GED9" s="291"/>
      <c r="GEE9" s="291"/>
      <c r="GEF9" s="291"/>
      <c r="GEG9" s="291"/>
      <c r="GEH9" s="291"/>
      <c r="GEI9" s="291"/>
      <c r="GEJ9" s="291"/>
      <c r="GEK9" s="291"/>
      <c r="GEL9" s="291"/>
      <c r="GEM9" s="291"/>
      <c r="GEN9" s="291"/>
      <c r="GEO9" s="291"/>
      <c r="GEP9" s="291"/>
      <c r="GEQ9" s="291"/>
      <c r="GER9" s="291"/>
      <c r="GES9" s="291"/>
      <c r="GET9" s="291"/>
      <c r="GEU9" s="291"/>
      <c r="GEV9" s="291"/>
      <c r="GEW9" s="291"/>
      <c r="GEX9" s="291"/>
      <c r="GEY9" s="291"/>
      <c r="GEZ9" s="291"/>
      <c r="GFA9" s="291"/>
      <c r="GFB9" s="291"/>
      <c r="GFC9" s="291"/>
      <c r="GFD9" s="291"/>
      <c r="GFE9" s="291"/>
      <c r="GFF9" s="291"/>
      <c r="GFG9" s="291"/>
      <c r="GFH9" s="291"/>
      <c r="GFI9" s="291"/>
      <c r="GFJ9" s="291"/>
      <c r="GFK9" s="291"/>
      <c r="GFL9" s="291"/>
      <c r="GFM9" s="291"/>
      <c r="GFN9" s="291"/>
      <c r="GFO9" s="291"/>
      <c r="GFP9" s="291"/>
      <c r="GFQ9" s="291"/>
      <c r="GFR9" s="291"/>
      <c r="GFS9" s="291"/>
      <c r="GFT9" s="291"/>
      <c r="GFU9" s="291"/>
      <c r="GFV9" s="291"/>
      <c r="GFW9" s="291"/>
      <c r="GFX9" s="291"/>
      <c r="GFY9" s="291"/>
      <c r="GFZ9" s="291"/>
      <c r="GGA9" s="291"/>
      <c r="GGB9" s="291"/>
      <c r="GGC9" s="291"/>
      <c r="GGD9" s="291"/>
      <c r="GGE9" s="291"/>
      <c r="GGF9" s="291"/>
      <c r="GGG9" s="291"/>
      <c r="GGH9" s="291"/>
      <c r="GGI9" s="291"/>
      <c r="GGJ9" s="291"/>
      <c r="GGK9" s="291"/>
      <c r="GGL9" s="291"/>
      <c r="GGM9" s="291"/>
      <c r="GGN9" s="291"/>
      <c r="GGO9" s="291"/>
      <c r="GGP9" s="291"/>
      <c r="GGQ9" s="291"/>
      <c r="GGR9" s="291"/>
      <c r="GGS9" s="291"/>
      <c r="GGT9" s="291"/>
      <c r="GGU9" s="291"/>
      <c r="GGV9" s="291"/>
      <c r="GGW9" s="291"/>
      <c r="GGX9" s="291"/>
      <c r="GGY9" s="291"/>
      <c r="GGZ9" s="291"/>
      <c r="GHA9" s="291"/>
      <c r="GHB9" s="291"/>
      <c r="GHC9" s="291"/>
      <c r="GHD9" s="291"/>
      <c r="GHE9" s="291"/>
      <c r="GHF9" s="291"/>
      <c r="GHG9" s="291"/>
      <c r="GHH9" s="291"/>
      <c r="GHI9" s="291"/>
      <c r="GHJ9" s="291"/>
      <c r="GHK9" s="291"/>
      <c r="GHL9" s="291"/>
      <c r="GHM9" s="291"/>
      <c r="GHN9" s="291"/>
      <c r="GHO9" s="291"/>
      <c r="GHP9" s="291"/>
      <c r="GHQ9" s="291"/>
      <c r="GHR9" s="291"/>
      <c r="GHS9" s="291"/>
      <c r="GHT9" s="291"/>
      <c r="GHU9" s="291"/>
      <c r="GHV9" s="291"/>
      <c r="GHW9" s="291"/>
      <c r="GHX9" s="291"/>
      <c r="GHY9" s="291"/>
      <c r="GHZ9" s="291"/>
      <c r="GIA9" s="291"/>
      <c r="GIB9" s="291"/>
      <c r="GIC9" s="291"/>
      <c r="GID9" s="291"/>
      <c r="GIE9" s="291"/>
      <c r="GIF9" s="291"/>
      <c r="GIG9" s="291"/>
      <c r="GIH9" s="291"/>
      <c r="GII9" s="291"/>
      <c r="GIJ9" s="291"/>
      <c r="GIK9" s="291"/>
      <c r="GIL9" s="291"/>
      <c r="GIM9" s="291"/>
      <c r="GIN9" s="291"/>
      <c r="GIO9" s="291"/>
      <c r="GIP9" s="291"/>
      <c r="GIQ9" s="291"/>
      <c r="GIR9" s="291"/>
      <c r="GIS9" s="291"/>
      <c r="GIT9" s="291"/>
      <c r="GIU9" s="291"/>
      <c r="GIV9" s="291"/>
      <c r="GIW9" s="291"/>
      <c r="GIX9" s="291"/>
      <c r="GIY9" s="291"/>
      <c r="GIZ9" s="291"/>
      <c r="GJA9" s="291"/>
      <c r="GJB9" s="291"/>
      <c r="GJC9" s="291"/>
      <c r="GJD9" s="291"/>
      <c r="GJE9" s="291"/>
      <c r="GJF9" s="291"/>
      <c r="GJG9" s="291"/>
      <c r="GJH9" s="291"/>
      <c r="GJI9" s="291"/>
      <c r="GJJ9" s="291"/>
      <c r="GJK9" s="291"/>
      <c r="GJL9" s="291"/>
      <c r="GJM9" s="291"/>
      <c r="GJN9" s="291"/>
      <c r="GJO9" s="291"/>
      <c r="GJP9" s="291"/>
      <c r="GJQ9" s="291"/>
      <c r="GJR9" s="291"/>
      <c r="GJS9" s="291"/>
      <c r="GJT9" s="291"/>
      <c r="GJU9" s="291"/>
      <c r="GJV9" s="291"/>
      <c r="GJW9" s="291"/>
      <c r="GJX9" s="291"/>
      <c r="GJY9" s="291"/>
      <c r="GJZ9" s="291"/>
      <c r="GKA9" s="291"/>
      <c r="GKB9" s="291"/>
      <c r="GKC9" s="291"/>
      <c r="GKD9" s="291"/>
      <c r="GKE9" s="291"/>
      <c r="GKF9" s="291"/>
      <c r="GKG9" s="291"/>
      <c r="GKH9" s="291"/>
      <c r="GKI9" s="291"/>
      <c r="GKJ9" s="291"/>
      <c r="GKK9" s="291"/>
      <c r="GKL9" s="291"/>
      <c r="GKM9" s="291"/>
      <c r="GKN9" s="291"/>
      <c r="GKO9" s="291"/>
      <c r="GKP9" s="291"/>
      <c r="GKQ9" s="291"/>
      <c r="GKR9" s="291"/>
      <c r="GKS9" s="291"/>
      <c r="GKT9" s="291"/>
      <c r="GKU9" s="291"/>
      <c r="GKV9" s="291"/>
      <c r="GKW9" s="291"/>
      <c r="GKX9" s="291"/>
      <c r="GKY9" s="291"/>
      <c r="GKZ9" s="291"/>
      <c r="GLA9" s="291"/>
      <c r="GLB9" s="291"/>
      <c r="GLC9" s="291"/>
      <c r="GLD9" s="291"/>
      <c r="GLE9" s="291"/>
      <c r="GLF9" s="291"/>
      <c r="GLG9" s="291"/>
      <c r="GLH9" s="291"/>
      <c r="GLI9" s="291"/>
      <c r="GLJ9" s="291"/>
      <c r="GLK9" s="291"/>
      <c r="GLL9" s="291"/>
      <c r="GLM9" s="291"/>
      <c r="GLN9" s="291"/>
      <c r="GLO9" s="291"/>
      <c r="GLP9" s="291"/>
      <c r="GLQ9" s="291"/>
      <c r="GLR9" s="291"/>
      <c r="GLS9" s="291"/>
      <c r="GLT9" s="291"/>
      <c r="GLU9" s="291"/>
      <c r="GLV9" s="291"/>
      <c r="GLW9" s="291"/>
      <c r="GLX9" s="291"/>
      <c r="GLY9" s="291"/>
      <c r="GLZ9" s="291"/>
      <c r="GMA9" s="291"/>
      <c r="GMB9" s="291"/>
      <c r="GMC9" s="291"/>
      <c r="GMD9" s="291"/>
      <c r="GME9" s="291"/>
      <c r="GMF9" s="291"/>
      <c r="GMG9" s="291"/>
      <c r="GMH9" s="291"/>
      <c r="GMI9" s="291"/>
      <c r="GMJ9" s="291"/>
      <c r="GMK9" s="291"/>
      <c r="GML9" s="291"/>
      <c r="GMM9" s="291"/>
      <c r="GMN9" s="291"/>
      <c r="GMO9" s="291"/>
      <c r="GMP9" s="291"/>
      <c r="GMQ9" s="291"/>
      <c r="GMR9" s="291"/>
      <c r="GMS9" s="291"/>
      <c r="GMT9" s="291"/>
      <c r="GMU9" s="291"/>
      <c r="GMV9" s="291"/>
      <c r="GMW9" s="291"/>
      <c r="GMX9" s="291"/>
      <c r="GMY9" s="291"/>
      <c r="GMZ9" s="291"/>
      <c r="GNA9" s="291"/>
      <c r="GNB9" s="291"/>
      <c r="GNC9" s="291"/>
      <c r="GND9" s="291"/>
      <c r="GNE9" s="291"/>
      <c r="GNF9" s="291"/>
      <c r="GNG9" s="291"/>
      <c r="GNH9" s="291"/>
      <c r="GNI9" s="291"/>
      <c r="GNJ9" s="291"/>
      <c r="GNK9" s="291"/>
      <c r="GNL9" s="291"/>
      <c r="GNM9" s="291"/>
      <c r="GNN9" s="291"/>
      <c r="GNO9" s="291"/>
      <c r="GNP9" s="291"/>
      <c r="GNQ9" s="291"/>
      <c r="GNR9" s="291"/>
      <c r="GNS9" s="291"/>
      <c r="GNT9" s="291"/>
      <c r="GNU9" s="291"/>
      <c r="GNV9" s="291"/>
      <c r="GNW9" s="291"/>
      <c r="GNX9" s="291"/>
      <c r="GNY9" s="291"/>
      <c r="GNZ9" s="291"/>
      <c r="GOA9" s="291"/>
      <c r="GOB9" s="291"/>
      <c r="GOC9" s="291"/>
      <c r="GOD9" s="291"/>
      <c r="GOE9" s="291"/>
      <c r="GOF9" s="291"/>
      <c r="GOG9" s="291"/>
      <c r="GOH9" s="291"/>
      <c r="GOI9" s="291"/>
      <c r="GOJ9" s="291"/>
      <c r="GOK9" s="291"/>
      <c r="GOL9" s="291"/>
      <c r="GOM9" s="291"/>
      <c r="GON9" s="291"/>
      <c r="GOO9" s="291"/>
      <c r="GOP9" s="291"/>
      <c r="GOQ9" s="291"/>
      <c r="GOR9" s="291"/>
      <c r="GOS9" s="291"/>
      <c r="GOT9" s="291"/>
      <c r="GOU9" s="291"/>
      <c r="GOV9" s="291"/>
      <c r="GOW9" s="291"/>
      <c r="GOX9" s="291"/>
      <c r="GOY9" s="291"/>
      <c r="GOZ9" s="291"/>
      <c r="GPA9" s="291"/>
      <c r="GPB9" s="291"/>
      <c r="GPC9" s="291"/>
      <c r="GPD9" s="291"/>
      <c r="GPE9" s="291"/>
      <c r="GPF9" s="291"/>
      <c r="GPG9" s="291"/>
      <c r="GPH9" s="291"/>
      <c r="GPI9" s="291"/>
      <c r="GPJ9" s="291"/>
      <c r="GPK9" s="291"/>
      <c r="GPL9" s="291"/>
      <c r="GPM9" s="291"/>
      <c r="GPN9" s="291"/>
      <c r="GPO9" s="291"/>
      <c r="GPP9" s="291"/>
      <c r="GPQ9" s="291"/>
      <c r="GPR9" s="291"/>
      <c r="GPS9" s="291"/>
      <c r="GPT9" s="291"/>
      <c r="GPU9" s="291"/>
      <c r="GPV9" s="291"/>
      <c r="GPW9" s="291"/>
      <c r="GPX9" s="291"/>
      <c r="GPY9" s="291"/>
      <c r="GPZ9" s="291"/>
      <c r="GQA9" s="291"/>
      <c r="GQB9" s="291"/>
      <c r="GQC9" s="291"/>
      <c r="GQD9" s="291"/>
      <c r="GQE9" s="291"/>
      <c r="GQF9" s="291"/>
      <c r="GQG9" s="291"/>
      <c r="GQH9" s="291"/>
      <c r="GQI9" s="291"/>
      <c r="GQJ9" s="291"/>
      <c r="GQK9" s="291"/>
      <c r="GQL9" s="291"/>
      <c r="GQM9" s="291"/>
      <c r="GQN9" s="291"/>
      <c r="GQO9" s="291"/>
      <c r="GQP9" s="291"/>
      <c r="GQQ9" s="291"/>
      <c r="GQR9" s="291"/>
      <c r="GQS9" s="291"/>
      <c r="GQT9" s="291"/>
      <c r="GQU9" s="291"/>
      <c r="GQV9" s="291"/>
      <c r="GQW9" s="291"/>
      <c r="GQX9" s="291"/>
      <c r="GQY9" s="291"/>
      <c r="GQZ9" s="291"/>
      <c r="GRA9" s="291"/>
      <c r="GRB9" s="291"/>
      <c r="GRC9" s="291"/>
      <c r="GRD9" s="291"/>
      <c r="GRE9" s="291"/>
      <c r="GRF9" s="291"/>
      <c r="GRG9" s="291"/>
      <c r="GRH9" s="291"/>
      <c r="GRI9" s="291"/>
      <c r="GRJ9" s="291"/>
      <c r="GRK9" s="291"/>
      <c r="GRL9" s="291"/>
      <c r="GRM9" s="291"/>
      <c r="GRN9" s="291"/>
      <c r="GRO9" s="291"/>
      <c r="GRP9" s="291"/>
      <c r="GRQ9" s="291"/>
      <c r="GRR9" s="291"/>
      <c r="GRS9" s="291"/>
      <c r="GRT9" s="291"/>
      <c r="GRU9" s="291"/>
      <c r="GRV9" s="291"/>
      <c r="GRW9" s="291"/>
      <c r="GRX9" s="291"/>
      <c r="GRY9" s="291"/>
      <c r="GRZ9" s="291"/>
      <c r="GSA9" s="291"/>
      <c r="GSB9" s="291"/>
      <c r="GSC9" s="291"/>
      <c r="GSD9" s="291"/>
      <c r="GSE9" s="291"/>
      <c r="GSF9" s="291"/>
      <c r="GSG9" s="291"/>
      <c r="GSH9" s="291"/>
      <c r="GSI9" s="291"/>
      <c r="GSJ9" s="291"/>
      <c r="GSK9" s="291"/>
      <c r="GSL9" s="291"/>
      <c r="GSM9" s="291"/>
      <c r="GSN9" s="291"/>
      <c r="GSO9" s="291"/>
      <c r="GSP9" s="291"/>
      <c r="GSQ9" s="291"/>
      <c r="GSR9" s="291"/>
      <c r="GSS9" s="291"/>
      <c r="GST9" s="291"/>
      <c r="GSU9" s="291"/>
      <c r="GSV9" s="291"/>
      <c r="GSW9" s="291"/>
      <c r="GSX9" s="291"/>
      <c r="GSY9" s="291"/>
      <c r="GSZ9" s="291"/>
      <c r="GTA9" s="291"/>
      <c r="GTB9" s="291"/>
      <c r="GTC9" s="291"/>
      <c r="GTD9" s="291"/>
      <c r="GTE9" s="291"/>
      <c r="GTF9" s="291"/>
      <c r="GTG9" s="291"/>
      <c r="GTH9" s="291"/>
      <c r="GTI9" s="291"/>
      <c r="GTJ9" s="291"/>
      <c r="GTK9" s="291"/>
      <c r="GTL9" s="291"/>
      <c r="GTM9" s="291"/>
      <c r="GTN9" s="291"/>
      <c r="GTO9" s="291"/>
      <c r="GTP9" s="291"/>
      <c r="GTQ9" s="291"/>
      <c r="GTR9" s="291"/>
      <c r="GTS9" s="291"/>
      <c r="GTT9" s="291"/>
      <c r="GTU9" s="291"/>
      <c r="GTV9" s="291"/>
      <c r="GTW9" s="291"/>
      <c r="GTX9" s="291"/>
      <c r="GTY9" s="291"/>
      <c r="GTZ9" s="291"/>
      <c r="GUA9" s="291"/>
      <c r="GUB9" s="291"/>
      <c r="GUC9" s="291"/>
      <c r="GUD9" s="291"/>
      <c r="GUE9" s="291"/>
      <c r="GUF9" s="291"/>
      <c r="GUG9" s="291"/>
      <c r="GUH9" s="291"/>
      <c r="GUI9" s="291"/>
      <c r="GUJ9" s="291"/>
      <c r="GUK9" s="291"/>
      <c r="GUL9" s="291"/>
      <c r="GUM9" s="291"/>
      <c r="GUN9" s="291"/>
      <c r="GUO9" s="291"/>
      <c r="GUP9" s="291"/>
      <c r="GUQ9" s="291"/>
      <c r="GUR9" s="291"/>
      <c r="GUS9" s="291"/>
      <c r="GUT9" s="291"/>
      <c r="GUU9" s="291"/>
      <c r="GUV9" s="291"/>
      <c r="GUW9" s="291"/>
      <c r="GUX9" s="291"/>
      <c r="GUY9" s="291"/>
      <c r="GUZ9" s="291"/>
      <c r="GVA9" s="291"/>
      <c r="GVB9" s="291"/>
      <c r="GVC9" s="291"/>
      <c r="GVD9" s="291"/>
      <c r="GVE9" s="291"/>
      <c r="GVF9" s="291"/>
      <c r="GVG9" s="291"/>
      <c r="GVH9" s="291"/>
      <c r="GVI9" s="291"/>
      <c r="GVJ9" s="291"/>
      <c r="GVK9" s="291"/>
      <c r="GVL9" s="291"/>
      <c r="GVM9" s="291"/>
      <c r="GVN9" s="291"/>
      <c r="GVO9" s="291"/>
      <c r="GVP9" s="291"/>
      <c r="GVQ9" s="291"/>
      <c r="GVR9" s="291"/>
      <c r="GVS9" s="291"/>
      <c r="GVT9" s="291"/>
      <c r="GVU9" s="291"/>
      <c r="GVV9" s="291"/>
      <c r="GVW9" s="291"/>
      <c r="GVX9" s="291"/>
      <c r="GVY9" s="291"/>
      <c r="GVZ9" s="291"/>
      <c r="GWA9" s="291"/>
      <c r="GWB9" s="291"/>
      <c r="GWC9" s="291"/>
      <c r="GWD9" s="291"/>
      <c r="GWE9" s="291"/>
      <c r="GWF9" s="291"/>
      <c r="GWG9" s="291"/>
      <c r="GWH9" s="291"/>
      <c r="GWI9" s="291"/>
      <c r="GWJ9" s="291"/>
      <c r="GWK9" s="291"/>
      <c r="GWL9" s="291"/>
      <c r="GWM9" s="291"/>
      <c r="GWN9" s="291"/>
      <c r="GWO9" s="291"/>
      <c r="GWP9" s="291"/>
      <c r="GWQ9" s="291"/>
      <c r="GWR9" s="291"/>
      <c r="GWS9" s="291"/>
      <c r="GWT9" s="291"/>
      <c r="GWU9" s="291"/>
      <c r="GWV9" s="291"/>
      <c r="GWW9" s="291"/>
      <c r="GWX9" s="291"/>
      <c r="GWY9" s="291"/>
      <c r="GWZ9" s="291"/>
      <c r="GXA9" s="291"/>
      <c r="GXB9" s="291"/>
      <c r="GXC9" s="291"/>
      <c r="GXD9" s="291"/>
      <c r="GXE9" s="291"/>
      <c r="GXF9" s="291"/>
      <c r="GXG9" s="291"/>
      <c r="GXH9" s="291"/>
      <c r="GXI9" s="291"/>
      <c r="GXJ9" s="291"/>
      <c r="GXK9" s="291"/>
      <c r="GXL9" s="291"/>
      <c r="GXM9" s="291"/>
      <c r="GXN9" s="291"/>
      <c r="GXO9" s="291"/>
      <c r="GXP9" s="291"/>
      <c r="GXQ9" s="291"/>
      <c r="GXR9" s="291"/>
      <c r="GXS9" s="291"/>
      <c r="GXT9" s="291"/>
      <c r="GXU9" s="291"/>
      <c r="GXV9" s="291"/>
      <c r="GXW9" s="291"/>
      <c r="GXX9" s="291"/>
      <c r="GXY9" s="291"/>
      <c r="GXZ9" s="291"/>
      <c r="GYA9" s="291"/>
      <c r="GYB9" s="291"/>
      <c r="GYC9" s="291"/>
      <c r="GYD9" s="291"/>
      <c r="GYE9" s="291"/>
      <c r="GYF9" s="291"/>
      <c r="GYG9" s="291"/>
      <c r="GYH9" s="291"/>
      <c r="GYI9" s="291"/>
      <c r="GYJ9" s="291"/>
      <c r="GYK9" s="291"/>
      <c r="GYL9" s="291"/>
      <c r="GYM9" s="291"/>
      <c r="GYN9" s="291"/>
      <c r="GYO9" s="291"/>
      <c r="GYP9" s="291"/>
      <c r="GYQ9" s="291"/>
      <c r="GYR9" s="291"/>
      <c r="GYS9" s="291"/>
      <c r="GYT9" s="291"/>
      <c r="GYU9" s="291"/>
      <c r="GYV9" s="291"/>
      <c r="GYW9" s="291"/>
      <c r="GYX9" s="291"/>
      <c r="GYY9" s="291"/>
      <c r="GYZ9" s="291"/>
      <c r="GZA9" s="291"/>
      <c r="GZB9" s="291"/>
      <c r="GZC9" s="291"/>
      <c r="GZD9" s="291"/>
      <c r="GZE9" s="291"/>
      <c r="GZF9" s="291"/>
      <c r="GZG9" s="291"/>
      <c r="GZH9" s="291"/>
      <c r="GZI9" s="291"/>
      <c r="GZJ9" s="291"/>
      <c r="GZK9" s="291"/>
      <c r="GZL9" s="291"/>
      <c r="GZM9" s="291"/>
      <c r="GZN9" s="291"/>
      <c r="GZO9" s="291"/>
      <c r="GZP9" s="291"/>
      <c r="GZQ9" s="291"/>
      <c r="GZR9" s="291"/>
      <c r="GZS9" s="291"/>
      <c r="GZT9" s="291"/>
      <c r="GZU9" s="291"/>
      <c r="GZV9" s="291"/>
      <c r="GZW9" s="291"/>
      <c r="GZX9" s="291"/>
      <c r="GZY9" s="291"/>
      <c r="GZZ9" s="291"/>
      <c r="HAA9" s="291"/>
      <c r="HAB9" s="291"/>
      <c r="HAC9" s="291"/>
      <c r="HAD9" s="291"/>
      <c r="HAE9" s="291"/>
      <c r="HAF9" s="291"/>
      <c r="HAG9" s="291"/>
      <c r="HAH9" s="291"/>
      <c r="HAI9" s="291"/>
      <c r="HAJ9" s="291"/>
      <c r="HAK9" s="291"/>
      <c r="HAL9" s="291"/>
      <c r="HAM9" s="291"/>
      <c r="HAN9" s="291"/>
      <c r="HAO9" s="291"/>
      <c r="HAP9" s="291"/>
      <c r="HAQ9" s="291"/>
      <c r="HAR9" s="291"/>
      <c r="HAS9" s="291"/>
      <c r="HAT9" s="291"/>
      <c r="HAU9" s="291"/>
      <c r="HAV9" s="291"/>
      <c r="HAW9" s="291"/>
      <c r="HAX9" s="291"/>
      <c r="HAY9" s="291"/>
      <c r="HAZ9" s="291"/>
      <c r="HBA9" s="291"/>
      <c r="HBB9" s="291"/>
      <c r="HBC9" s="291"/>
      <c r="HBD9" s="291"/>
      <c r="HBE9" s="291"/>
      <c r="HBF9" s="291"/>
      <c r="HBG9" s="291"/>
      <c r="HBH9" s="291"/>
      <c r="HBI9" s="291"/>
      <c r="HBJ9" s="291"/>
      <c r="HBK9" s="291"/>
      <c r="HBL9" s="291"/>
      <c r="HBM9" s="291"/>
      <c r="HBN9" s="291"/>
      <c r="HBO9" s="291"/>
      <c r="HBP9" s="291"/>
      <c r="HBQ9" s="291"/>
      <c r="HBR9" s="291"/>
      <c r="HBS9" s="291"/>
      <c r="HBT9" s="291"/>
      <c r="HBU9" s="291"/>
      <c r="HBV9" s="291"/>
      <c r="HBW9" s="291"/>
      <c r="HBX9" s="291"/>
      <c r="HBY9" s="291"/>
      <c r="HBZ9" s="291"/>
      <c r="HCA9" s="291"/>
      <c r="HCB9" s="291"/>
      <c r="HCC9" s="291"/>
      <c r="HCD9" s="291"/>
      <c r="HCE9" s="291"/>
      <c r="HCF9" s="291"/>
      <c r="HCG9" s="291"/>
      <c r="HCH9" s="291"/>
      <c r="HCI9" s="291"/>
      <c r="HCJ9" s="291"/>
      <c r="HCK9" s="291"/>
      <c r="HCL9" s="291"/>
      <c r="HCM9" s="291"/>
      <c r="HCN9" s="291"/>
      <c r="HCO9" s="291"/>
      <c r="HCP9" s="291"/>
      <c r="HCQ9" s="291"/>
      <c r="HCR9" s="291"/>
      <c r="HCS9" s="291"/>
      <c r="HCT9" s="291"/>
      <c r="HCU9" s="291"/>
      <c r="HCV9" s="291"/>
      <c r="HCW9" s="291"/>
      <c r="HCX9" s="291"/>
      <c r="HCY9" s="291"/>
      <c r="HCZ9" s="291"/>
      <c r="HDA9" s="291"/>
      <c r="HDB9" s="291"/>
      <c r="HDC9" s="291"/>
      <c r="HDD9" s="291"/>
      <c r="HDE9" s="291"/>
      <c r="HDF9" s="291"/>
      <c r="HDG9" s="291"/>
      <c r="HDH9" s="291"/>
      <c r="HDI9" s="291"/>
      <c r="HDJ9" s="291"/>
      <c r="HDK9" s="291"/>
      <c r="HDL9" s="291"/>
      <c r="HDM9" s="291"/>
      <c r="HDN9" s="291"/>
      <c r="HDO9" s="291"/>
      <c r="HDP9" s="291"/>
      <c r="HDQ9" s="291"/>
      <c r="HDR9" s="291"/>
      <c r="HDS9" s="291"/>
      <c r="HDT9" s="291"/>
      <c r="HDU9" s="291"/>
      <c r="HDV9" s="291"/>
      <c r="HDW9" s="291"/>
      <c r="HDX9" s="291"/>
      <c r="HDY9" s="291"/>
      <c r="HDZ9" s="291"/>
      <c r="HEA9" s="291"/>
      <c r="HEB9" s="291"/>
      <c r="HEC9" s="291"/>
      <c r="HED9" s="291"/>
      <c r="HEE9" s="291"/>
      <c r="HEF9" s="291"/>
      <c r="HEG9" s="291"/>
      <c r="HEH9" s="291"/>
      <c r="HEI9" s="291"/>
      <c r="HEJ9" s="291"/>
      <c r="HEK9" s="291"/>
      <c r="HEL9" s="291"/>
      <c r="HEM9" s="291"/>
      <c r="HEN9" s="291"/>
      <c r="HEO9" s="291"/>
      <c r="HEP9" s="291"/>
      <c r="HEQ9" s="291"/>
      <c r="HER9" s="291"/>
      <c r="HES9" s="291"/>
      <c r="HET9" s="291"/>
      <c r="HEU9" s="291"/>
      <c r="HEV9" s="291"/>
      <c r="HEW9" s="291"/>
      <c r="HEX9" s="291"/>
      <c r="HEY9" s="291"/>
      <c r="HEZ9" s="291"/>
      <c r="HFA9" s="291"/>
      <c r="HFB9" s="291"/>
      <c r="HFC9" s="291"/>
      <c r="HFD9" s="291"/>
      <c r="HFE9" s="291"/>
      <c r="HFF9" s="291"/>
      <c r="HFG9" s="291"/>
      <c r="HFH9" s="291"/>
      <c r="HFI9" s="291"/>
      <c r="HFJ9" s="291"/>
      <c r="HFK9" s="291"/>
      <c r="HFL9" s="291"/>
      <c r="HFM9" s="291"/>
      <c r="HFN9" s="291"/>
      <c r="HFO9" s="291"/>
      <c r="HFP9" s="291"/>
      <c r="HFQ9" s="291"/>
      <c r="HFR9" s="291"/>
      <c r="HFS9" s="291"/>
      <c r="HFT9" s="291"/>
      <c r="HFU9" s="291"/>
      <c r="HFV9" s="291"/>
      <c r="HFW9" s="291"/>
      <c r="HFX9" s="291"/>
      <c r="HFY9" s="291"/>
      <c r="HFZ9" s="291"/>
      <c r="HGA9" s="291"/>
      <c r="HGB9" s="291"/>
      <c r="HGC9" s="291"/>
      <c r="HGD9" s="291"/>
      <c r="HGE9" s="291"/>
      <c r="HGF9" s="291"/>
      <c r="HGG9" s="291"/>
      <c r="HGH9" s="291"/>
      <c r="HGI9" s="291"/>
      <c r="HGJ9" s="291"/>
      <c r="HGK9" s="291"/>
      <c r="HGL9" s="291"/>
      <c r="HGM9" s="291"/>
      <c r="HGN9" s="291"/>
      <c r="HGO9" s="291"/>
      <c r="HGP9" s="291"/>
      <c r="HGQ9" s="291"/>
      <c r="HGR9" s="291"/>
      <c r="HGS9" s="291"/>
      <c r="HGT9" s="291"/>
      <c r="HGU9" s="291"/>
      <c r="HGV9" s="291"/>
      <c r="HGW9" s="291"/>
      <c r="HGX9" s="291"/>
      <c r="HGY9" s="291"/>
      <c r="HGZ9" s="291"/>
      <c r="HHA9" s="291"/>
      <c r="HHB9" s="291"/>
      <c r="HHC9" s="291"/>
      <c r="HHD9" s="291"/>
      <c r="HHE9" s="291"/>
      <c r="HHF9" s="291"/>
      <c r="HHG9" s="291"/>
      <c r="HHH9" s="291"/>
      <c r="HHI9" s="291"/>
      <c r="HHJ9" s="291"/>
      <c r="HHK9" s="291"/>
      <c r="HHL9" s="291"/>
      <c r="HHM9" s="291"/>
      <c r="HHN9" s="291"/>
      <c r="HHO9" s="291"/>
      <c r="HHP9" s="291"/>
      <c r="HHQ9" s="291"/>
      <c r="HHR9" s="291"/>
      <c r="HHS9" s="291"/>
      <c r="HHT9" s="291"/>
      <c r="HHU9" s="291"/>
      <c r="HHV9" s="291"/>
      <c r="HHW9" s="291"/>
      <c r="HHX9" s="291"/>
      <c r="HHY9" s="291"/>
      <c r="HHZ9" s="291"/>
      <c r="HIA9" s="291"/>
      <c r="HIB9" s="291"/>
      <c r="HIC9" s="291"/>
      <c r="HID9" s="291"/>
      <c r="HIE9" s="291"/>
      <c r="HIF9" s="291"/>
      <c r="HIG9" s="291"/>
      <c r="HIH9" s="291"/>
      <c r="HII9" s="291"/>
      <c r="HIJ9" s="291"/>
      <c r="HIK9" s="291"/>
      <c r="HIL9" s="291"/>
      <c r="HIM9" s="291"/>
      <c r="HIN9" s="291"/>
      <c r="HIO9" s="291"/>
      <c r="HIP9" s="291"/>
      <c r="HIQ9" s="291"/>
      <c r="HIR9" s="291"/>
      <c r="HIS9" s="291"/>
      <c r="HIT9" s="291"/>
      <c r="HIU9" s="291"/>
      <c r="HIV9" s="291"/>
      <c r="HIW9" s="291"/>
      <c r="HIX9" s="291"/>
      <c r="HIY9" s="291"/>
      <c r="HIZ9" s="291"/>
      <c r="HJA9" s="291"/>
      <c r="HJB9" s="291"/>
      <c r="HJC9" s="291"/>
      <c r="HJD9" s="291"/>
      <c r="HJE9" s="291"/>
      <c r="HJF9" s="291"/>
      <c r="HJG9" s="291"/>
      <c r="HJH9" s="291"/>
      <c r="HJI9" s="291"/>
      <c r="HJJ9" s="291"/>
      <c r="HJK9" s="291"/>
      <c r="HJL9" s="291"/>
      <c r="HJM9" s="291"/>
      <c r="HJN9" s="291"/>
      <c r="HJO9" s="291"/>
      <c r="HJP9" s="291"/>
      <c r="HJQ9" s="291"/>
      <c r="HJR9" s="291"/>
      <c r="HJS9" s="291"/>
      <c r="HJT9" s="291"/>
      <c r="HJU9" s="291"/>
      <c r="HJV9" s="291"/>
      <c r="HJW9" s="291"/>
      <c r="HJX9" s="291"/>
      <c r="HJY9" s="291"/>
      <c r="HJZ9" s="291"/>
      <c r="HKA9" s="291"/>
      <c r="HKB9" s="291"/>
      <c r="HKC9" s="291"/>
      <c r="HKD9" s="291"/>
      <c r="HKE9" s="291"/>
      <c r="HKF9" s="291"/>
      <c r="HKG9" s="291"/>
      <c r="HKH9" s="291"/>
      <c r="HKI9" s="291"/>
      <c r="HKJ9" s="291"/>
      <c r="HKK9" s="291"/>
      <c r="HKL9" s="291"/>
      <c r="HKM9" s="291"/>
      <c r="HKN9" s="291"/>
      <c r="HKO9" s="291"/>
      <c r="HKP9" s="291"/>
      <c r="HKQ9" s="291"/>
      <c r="HKR9" s="291"/>
      <c r="HKS9" s="291"/>
      <c r="HKT9" s="291"/>
      <c r="HKU9" s="291"/>
      <c r="HKV9" s="291"/>
      <c r="HKW9" s="291"/>
      <c r="HKX9" s="291"/>
      <c r="HKY9" s="291"/>
      <c r="HKZ9" s="291"/>
      <c r="HLA9" s="291"/>
      <c r="HLB9" s="291"/>
      <c r="HLC9" s="291"/>
      <c r="HLD9" s="291"/>
      <c r="HLE9" s="291"/>
      <c r="HLF9" s="291"/>
      <c r="HLG9" s="291"/>
      <c r="HLH9" s="291"/>
      <c r="HLI9" s="291"/>
      <c r="HLJ9" s="291"/>
      <c r="HLK9" s="291"/>
      <c r="HLL9" s="291"/>
      <c r="HLM9" s="291"/>
      <c r="HLN9" s="291"/>
      <c r="HLO9" s="291"/>
      <c r="HLP9" s="291"/>
      <c r="HLQ9" s="291"/>
      <c r="HLR9" s="291"/>
      <c r="HLS9" s="291"/>
      <c r="HLT9" s="291"/>
      <c r="HLU9" s="291"/>
      <c r="HLV9" s="291"/>
      <c r="HLW9" s="291"/>
      <c r="HLX9" s="291"/>
      <c r="HLY9" s="291"/>
      <c r="HLZ9" s="291"/>
      <c r="HMA9" s="291"/>
      <c r="HMB9" s="291"/>
      <c r="HMC9" s="291"/>
      <c r="HMD9" s="291"/>
      <c r="HME9" s="291"/>
      <c r="HMF9" s="291"/>
      <c r="HMG9" s="291"/>
      <c r="HMH9" s="291"/>
      <c r="HMI9" s="291"/>
      <c r="HMJ9" s="291"/>
      <c r="HMK9" s="291"/>
      <c r="HML9" s="291"/>
      <c r="HMM9" s="291"/>
      <c r="HMN9" s="291"/>
      <c r="HMO9" s="291"/>
      <c r="HMP9" s="291"/>
      <c r="HMQ9" s="291"/>
      <c r="HMR9" s="291"/>
      <c r="HMS9" s="291"/>
      <c r="HMT9" s="291"/>
      <c r="HMU9" s="291"/>
      <c r="HMV9" s="291"/>
      <c r="HMW9" s="291"/>
      <c r="HMX9" s="291"/>
      <c r="HMY9" s="291"/>
      <c r="HMZ9" s="291"/>
      <c r="HNA9" s="291"/>
      <c r="HNB9" s="291"/>
      <c r="HNC9" s="291"/>
      <c r="HND9" s="291"/>
      <c r="HNE9" s="291"/>
      <c r="HNF9" s="291"/>
      <c r="HNG9" s="291"/>
      <c r="HNH9" s="291"/>
      <c r="HNI9" s="291"/>
      <c r="HNJ9" s="291"/>
      <c r="HNK9" s="291"/>
      <c r="HNL9" s="291"/>
      <c r="HNM9" s="291"/>
      <c r="HNN9" s="291"/>
      <c r="HNO9" s="291"/>
      <c r="HNP9" s="291"/>
      <c r="HNQ9" s="291"/>
      <c r="HNR9" s="291"/>
      <c r="HNS9" s="291"/>
      <c r="HNT9" s="291"/>
      <c r="HNU9" s="291"/>
      <c r="HNV9" s="291"/>
      <c r="HNW9" s="291"/>
      <c r="HNX9" s="291"/>
      <c r="HNY9" s="291"/>
      <c r="HNZ9" s="291"/>
      <c r="HOA9" s="291"/>
      <c r="HOB9" s="291"/>
      <c r="HOC9" s="291"/>
      <c r="HOD9" s="291"/>
      <c r="HOE9" s="291"/>
      <c r="HOF9" s="291"/>
      <c r="HOG9" s="291"/>
      <c r="HOH9" s="291"/>
      <c r="HOI9" s="291"/>
      <c r="HOJ9" s="291"/>
      <c r="HOK9" s="291"/>
      <c r="HOL9" s="291"/>
      <c r="HOM9" s="291"/>
      <c r="HON9" s="291"/>
      <c r="HOO9" s="291"/>
      <c r="HOP9" s="291"/>
      <c r="HOQ9" s="291"/>
      <c r="HOR9" s="291"/>
      <c r="HOS9" s="291"/>
      <c r="HOT9" s="291"/>
      <c r="HOU9" s="291"/>
      <c r="HOV9" s="291"/>
      <c r="HOW9" s="291"/>
      <c r="HOX9" s="291"/>
      <c r="HOY9" s="291"/>
      <c r="HOZ9" s="291"/>
      <c r="HPA9" s="291"/>
      <c r="HPB9" s="291"/>
      <c r="HPC9" s="291"/>
      <c r="HPD9" s="291"/>
      <c r="HPE9" s="291"/>
      <c r="HPF9" s="291"/>
      <c r="HPG9" s="291"/>
      <c r="HPH9" s="291"/>
      <c r="HPI9" s="291"/>
      <c r="HPJ9" s="291"/>
      <c r="HPK9" s="291"/>
      <c r="HPL9" s="291"/>
      <c r="HPM9" s="291"/>
      <c r="HPN9" s="291"/>
      <c r="HPO9" s="291"/>
      <c r="HPP9" s="291"/>
      <c r="HPQ9" s="291"/>
      <c r="HPR9" s="291"/>
      <c r="HPS9" s="291"/>
      <c r="HPT9" s="291"/>
      <c r="HPU9" s="291"/>
      <c r="HPV9" s="291"/>
      <c r="HPW9" s="291"/>
      <c r="HPX9" s="291"/>
      <c r="HPY9" s="291"/>
      <c r="HPZ9" s="291"/>
      <c r="HQA9" s="291"/>
      <c r="HQB9" s="291"/>
      <c r="HQC9" s="291"/>
      <c r="HQD9" s="291"/>
      <c r="HQE9" s="291"/>
      <c r="HQF9" s="291"/>
      <c r="HQG9" s="291"/>
      <c r="HQH9" s="291"/>
      <c r="HQI9" s="291"/>
      <c r="HQJ9" s="291"/>
      <c r="HQK9" s="291"/>
      <c r="HQL9" s="291"/>
      <c r="HQM9" s="291"/>
      <c r="HQN9" s="291"/>
      <c r="HQO9" s="291"/>
      <c r="HQP9" s="291"/>
      <c r="HQQ9" s="291"/>
      <c r="HQR9" s="291"/>
      <c r="HQS9" s="291"/>
      <c r="HQT9" s="291"/>
      <c r="HQU9" s="291"/>
      <c r="HQV9" s="291"/>
      <c r="HQW9" s="291"/>
      <c r="HQX9" s="291"/>
      <c r="HQY9" s="291"/>
      <c r="HQZ9" s="291"/>
      <c r="HRA9" s="291"/>
      <c r="HRB9" s="291"/>
      <c r="HRC9" s="291"/>
      <c r="HRD9" s="291"/>
      <c r="HRE9" s="291"/>
      <c r="HRF9" s="291"/>
      <c r="HRG9" s="291"/>
      <c r="HRH9" s="291"/>
      <c r="HRI9" s="291"/>
      <c r="HRJ9" s="291"/>
      <c r="HRK9" s="291"/>
      <c r="HRL9" s="291"/>
      <c r="HRM9" s="291"/>
      <c r="HRN9" s="291"/>
      <c r="HRO9" s="291"/>
      <c r="HRP9" s="291"/>
      <c r="HRQ9" s="291"/>
      <c r="HRR9" s="291"/>
      <c r="HRS9" s="291"/>
      <c r="HRT9" s="291"/>
      <c r="HRU9" s="291"/>
      <c r="HRV9" s="291"/>
      <c r="HRW9" s="291"/>
      <c r="HRX9" s="291"/>
      <c r="HRY9" s="291"/>
      <c r="HRZ9" s="291"/>
      <c r="HSA9" s="291"/>
      <c r="HSB9" s="291"/>
      <c r="HSC9" s="291"/>
      <c r="HSD9" s="291"/>
      <c r="HSE9" s="291"/>
      <c r="HSF9" s="291"/>
      <c r="HSG9" s="291"/>
      <c r="HSH9" s="291"/>
      <c r="HSI9" s="291"/>
      <c r="HSJ9" s="291"/>
      <c r="HSK9" s="291"/>
      <c r="HSL9" s="291"/>
      <c r="HSM9" s="291"/>
      <c r="HSN9" s="291"/>
      <c r="HSO9" s="291"/>
      <c r="HSP9" s="291"/>
      <c r="HSQ9" s="291"/>
      <c r="HSR9" s="291"/>
      <c r="HSS9" s="291"/>
      <c r="HST9" s="291"/>
      <c r="HSU9" s="291"/>
      <c r="HSV9" s="291"/>
      <c r="HSW9" s="291"/>
      <c r="HSX9" s="291"/>
      <c r="HSY9" s="291"/>
      <c r="HSZ9" s="291"/>
      <c r="HTA9" s="291"/>
      <c r="HTB9" s="291"/>
      <c r="HTC9" s="291"/>
      <c r="HTD9" s="291"/>
      <c r="HTE9" s="291"/>
      <c r="HTF9" s="291"/>
      <c r="HTG9" s="291"/>
      <c r="HTH9" s="291"/>
      <c r="HTI9" s="291"/>
      <c r="HTJ9" s="291"/>
      <c r="HTK9" s="291"/>
      <c r="HTL9" s="291"/>
      <c r="HTM9" s="291"/>
      <c r="HTN9" s="291"/>
      <c r="HTO9" s="291"/>
      <c r="HTP9" s="291"/>
      <c r="HTQ9" s="291"/>
      <c r="HTR9" s="291"/>
      <c r="HTS9" s="291"/>
      <c r="HTT9" s="291"/>
      <c r="HTU9" s="291"/>
      <c r="HTV9" s="291"/>
      <c r="HTW9" s="291"/>
      <c r="HTX9" s="291"/>
      <c r="HTY9" s="291"/>
      <c r="HTZ9" s="291"/>
      <c r="HUA9" s="291"/>
      <c r="HUB9" s="291"/>
      <c r="HUC9" s="291"/>
      <c r="HUD9" s="291"/>
      <c r="HUE9" s="291"/>
      <c r="HUF9" s="291"/>
      <c r="HUG9" s="291"/>
      <c r="HUH9" s="291"/>
      <c r="HUI9" s="291"/>
      <c r="HUJ9" s="291"/>
      <c r="HUK9" s="291"/>
      <c r="HUL9" s="291"/>
      <c r="HUM9" s="291"/>
      <c r="HUN9" s="291"/>
      <c r="HUO9" s="291"/>
      <c r="HUP9" s="291"/>
      <c r="HUQ9" s="291"/>
      <c r="HUR9" s="291"/>
      <c r="HUS9" s="291"/>
      <c r="HUT9" s="291"/>
      <c r="HUU9" s="291"/>
      <c r="HUV9" s="291"/>
      <c r="HUW9" s="291"/>
      <c r="HUX9" s="291"/>
      <c r="HUY9" s="291"/>
      <c r="HUZ9" s="291"/>
      <c r="HVA9" s="291"/>
      <c r="HVB9" s="291"/>
      <c r="HVC9" s="291"/>
      <c r="HVD9" s="291"/>
      <c r="HVE9" s="291"/>
      <c r="HVF9" s="291"/>
      <c r="HVG9" s="291"/>
      <c r="HVH9" s="291"/>
      <c r="HVI9" s="291"/>
      <c r="HVJ9" s="291"/>
      <c r="HVK9" s="291"/>
      <c r="HVL9" s="291"/>
      <c r="HVM9" s="291"/>
      <c r="HVN9" s="291"/>
      <c r="HVO9" s="291"/>
      <c r="HVP9" s="291"/>
      <c r="HVQ9" s="291"/>
      <c r="HVR9" s="291"/>
      <c r="HVS9" s="291"/>
      <c r="HVT9" s="291"/>
      <c r="HVU9" s="291"/>
      <c r="HVV9" s="291"/>
      <c r="HVW9" s="291"/>
      <c r="HVX9" s="291"/>
      <c r="HVY9" s="291"/>
      <c r="HVZ9" s="291"/>
      <c r="HWA9" s="291"/>
      <c r="HWB9" s="291"/>
      <c r="HWC9" s="291"/>
      <c r="HWD9" s="291"/>
      <c r="HWE9" s="291"/>
      <c r="HWF9" s="291"/>
      <c r="HWG9" s="291"/>
      <c r="HWH9" s="291"/>
      <c r="HWI9" s="291"/>
      <c r="HWJ9" s="291"/>
      <c r="HWK9" s="291"/>
      <c r="HWL9" s="291"/>
      <c r="HWM9" s="291"/>
      <c r="HWN9" s="291"/>
      <c r="HWO9" s="291"/>
      <c r="HWP9" s="291"/>
      <c r="HWQ9" s="291"/>
      <c r="HWR9" s="291"/>
      <c r="HWS9" s="291"/>
      <c r="HWT9" s="291"/>
      <c r="HWU9" s="291"/>
      <c r="HWV9" s="291"/>
      <c r="HWW9" s="291"/>
      <c r="HWX9" s="291"/>
      <c r="HWY9" s="291"/>
      <c r="HWZ9" s="291"/>
      <c r="HXA9" s="291"/>
      <c r="HXB9" s="291"/>
      <c r="HXC9" s="291"/>
      <c r="HXD9" s="291"/>
      <c r="HXE9" s="291"/>
      <c r="HXF9" s="291"/>
      <c r="HXG9" s="291"/>
      <c r="HXH9" s="291"/>
      <c r="HXI9" s="291"/>
      <c r="HXJ9" s="291"/>
      <c r="HXK9" s="291"/>
      <c r="HXL9" s="291"/>
      <c r="HXM9" s="291"/>
      <c r="HXN9" s="291"/>
      <c r="HXO9" s="291"/>
      <c r="HXP9" s="291"/>
      <c r="HXQ9" s="291"/>
      <c r="HXR9" s="291"/>
      <c r="HXS9" s="291"/>
      <c r="HXT9" s="291"/>
      <c r="HXU9" s="291"/>
      <c r="HXV9" s="291"/>
      <c r="HXW9" s="291"/>
      <c r="HXX9" s="291"/>
      <c r="HXY9" s="291"/>
      <c r="HXZ9" s="291"/>
      <c r="HYA9" s="291"/>
      <c r="HYB9" s="291"/>
      <c r="HYC9" s="291"/>
      <c r="HYD9" s="291"/>
      <c r="HYE9" s="291"/>
      <c r="HYF9" s="291"/>
      <c r="HYG9" s="291"/>
      <c r="HYH9" s="291"/>
      <c r="HYI9" s="291"/>
      <c r="HYJ9" s="291"/>
      <c r="HYK9" s="291"/>
      <c r="HYL9" s="291"/>
      <c r="HYM9" s="291"/>
      <c r="HYN9" s="291"/>
      <c r="HYO9" s="291"/>
      <c r="HYP9" s="291"/>
      <c r="HYQ9" s="291"/>
      <c r="HYR9" s="291"/>
      <c r="HYS9" s="291"/>
      <c r="HYT9" s="291"/>
      <c r="HYU9" s="291"/>
      <c r="HYV9" s="291"/>
      <c r="HYW9" s="291"/>
      <c r="HYX9" s="291"/>
      <c r="HYY9" s="291"/>
      <c r="HYZ9" s="291"/>
      <c r="HZA9" s="291"/>
      <c r="HZB9" s="291"/>
      <c r="HZC9" s="291"/>
      <c r="HZD9" s="291"/>
      <c r="HZE9" s="291"/>
      <c r="HZF9" s="291"/>
      <c r="HZG9" s="291"/>
      <c r="HZH9" s="291"/>
      <c r="HZI9" s="291"/>
      <c r="HZJ9" s="291"/>
      <c r="HZK9" s="291"/>
      <c r="HZL9" s="291"/>
      <c r="HZM9" s="291"/>
      <c r="HZN9" s="291"/>
      <c r="HZO9" s="291"/>
      <c r="HZP9" s="291"/>
      <c r="HZQ9" s="291"/>
      <c r="HZR9" s="291"/>
      <c r="HZS9" s="291"/>
      <c r="HZT9" s="291"/>
      <c r="HZU9" s="291"/>
      <c r="HZV9" s="291"/>
      <c r="HZW9" s="291"/>
      <c r="HZX9" s="291"/>
      <c r="HZY9" s="291"/>
      <c r="HZZ9" s="291"/>
      <c r="IAA9" s="291"/>
      <c r="IAB9" s="291"/>
      <c r="IAC9" s="291"/>
      <c r="IAD9" s="291"/>
      <c r="IAE9" s="291"/>
      <c r="IAF9" s="291"/>
      <c r="IAG9" s="291"/>
      <c r="IAH9" s="291"/>
      <c r="IAI9" s="291"/>
      <c r="IAJ9" s="291"/>
      <c r="IAK9" s="291"/>
      <c r="IAL9" s="291"/>
      <c r="IAM9" s="291"/>
      <c r="IAN9" s="291"/>
      <c r="IAO9" s="291"/>
      <c r="IAP9" s="291"/>
      <c r="IAQ9" s="291"/>
      <c r="IAR9" s="291"/>
      <c r="IAS9" s="291"/>
      <c r="IAT9" s="291"/>
      <c r="IAU9" s="291"/>
      <c r="IAV9" s="291"/>
      <c r="IAW9" s="291"/>
      <c r="IAX9" s="291"/>
      <c r="IAY9" s="291"/>
      <c r="IAZ9" s="291"/>
      <c r="IBA9" s="291"/>
      <c r="IBB9" s="291"/>
      <c r="IBC9" s="291"/>
      <c r="IBD9" s="291"/>
      <c r="IBE9" s="291"/>
      <c r="IBF9" s="291"/>
      <c r="IBG9" s="291"/>
      <c r="IBH9" s="291"/>
      <c r="IBI9" s="291"/>
      <c r="IBJ9" s="291"/>
      <c r="IBK9" s="291"/>
      <c r="IBL9" s="291"/>
      <c r="IBM9" s="291"/>
      <c r="IBN9" s="291"/>
      <c r="IBO9" s="291"/>
      <c r="IBP9" s="291"/>
      <c r="IBQ9" s="291"/>
      <c r="IBR9" s="291"/>
      <c r="IBS9" s="291"/>
      <c r="IBT9" s="291"/>
      <c r="IBU9" s="291"/>
      <c r="IBV9" s="291"/>
      <c r="IBW9" s="291"/>
      <c r="IBX9" s="291"/>
      <c r="IBY9" s="291"/>
      <c r="IBZ9" s="291"/>
      <c r="ICA9" s="291"/>
      <c r="ICB9" s="291"/>
      <c r="ICC9" s="291"/>
      <c r="ICD9" s="291"/>
      <c r="ICE9" s="291"/>
      <c r="ICF9" s="291"/>
      <c r="ICG9" s="291"/>
      <c r="ICH9" s="291"/>
      <c r="ICI9" s="291"/>
      <c r="ICJ9" s="291"/>
      <c r="ICK9" s="291"/>
      <c r="ICL9" s="291"/>
      <c r="ICM9" s="291"/>
      <c r="ICN9" s="291"/>
      <c r="ICO9" s="291"/>
      <c r="ICP9" s="291"/>
      <c r="ICQ9" s="291"/>
      <c r="ICR9" s="291"/>
      <c r="ICS9" s="291"/>
      <c r="ICT9" s="291"/>
      <c r="ICU9" s="291"/>
      <c r="ICV9" s="291"/>
      <c r="ICW9" s="291"/>
      <c r="ICX9" s="291"/>
      <c r="ICY9" s="291"/>
      <c r="ICZ9" s="291"/>
      <c r="IDA9" s="291"/>
      <c r="IDB9" s="291"/>
      <c r="IDC9" s="291"/>
      <c r="IDD9" s="291"/>
      <c r="IDE9" s="291"/>
      <c r="IDF9" s="291"/>
      <c r="IDG9" s="291"/>
      <c r="IDH9" s="291"/>
      <c r="IDI9" s="291"/>
      <c r="IDJ9" s="291"/>
      <c r="IDK9" s="291"/>
      <c r="IDL9" s="291"/>
      <c r="IDM9" s="291"/>
      <c r="IDN9" s="291"/>
      <c r="IDO9" s="291"/>
      <c r="IDP9" s="291"/>
      <c r="IDQ9" s="291"/>
      <c r="IDR9" s="291"/>
      <c r="IDS9" s="291"/>
      <c r="IDT9" s="291"/>
      <c r="IDU9" s="291"/>
      <c r="IDV9" s="291"/>
      <c r="IDW9" s="291"/>
      <c r="IDX9" s="291"/>
      <c r="IDY9" s="291"/>
      <c r="IDZ9" s="291"/>
      <c r="IEA9" s="291"/>
      <c r="IEB9" s="291"/>
      <c r="IEC9" s="291"/>
      <c r="IED9" s="291"/>
      <c r="IEE9" s="291"/>
      <c r="IEF9" s="291"/>
      <c r="IEG9" s="291"/>
      <c r="IEH9" s="291"/>
      <c r="IEI9" s="291"/>
      <c r="IEJ9" s="291"/>
      <c r="IEK9" s="291"/>
      <c r="IEL9" s="291"/>
      <c r="IEM9" s="291"/>
      <c r="IEN9" s="291"/>
      <c r="IEO9" s="291"/>
      <c r="IEP9" s="291"/>
      <c r="IEQ9" s="291"/>
      <c r="IER9" s="291"/>
      <c r="IES9" s="291"/>
      <c r="IET9" s="291"/>
      <c r="IEU9" s="291"/>
      <c r="IEV9" s="291"/>
      <c r="IEW9" s="291"/>
      <c r="IEX9" s="291"/>
      <c r="IEY9" s="291"/>
      <c r="IEZ9" s="291"/>
      <c r="IFA9" s="291"/>
      <c r="IFB9" s="291"/>
      <c r="IFC9" s="291"/>
      <c r="IFD9" s="291"/>
      <c r="IFE9" s="291"/>
      <c r="IFF9" s="291"/>
      <c r="IFG9" s="291"/>
      <c r="IFH9" s="291"/>
      <c r="IFI9" s="291"/>
      <c r="IFJ9" s="291"/>
      <c r="IFK9" s="291"/>
      <c r="IFL9" s="291"/>
      <c r="IFM9" s="291"/>
      <c r="IFN9" s="291"/>
      <c r="IFO9" s="291"/>
      <c r="IFP9" s="291"/>
      <c r="IFQ9" s="291"/>
      <c r="IFR9" s="291"/>
      <c r="IFS9" s="291"/>
      <c r="IFT9" s="291"/>
      <c r="IFU9" s="291"/>
      <c r="IFV9" s="291"/>
      <c r="IFW9" s="291"/>
      <c r="IFX9" s="291"/>
      <c r="IFY9" s="291"/>
      <c r="IFZ9" s="291"/>
      <c r="IGA9" s="291"/>
      <c r="IGB9" s="291"/>
      <c r="IGC9" s="291"/>
      <c r="IGD9" s="291"/>
      <c r="IGE9" s="291"/>
      <c r="IGF9" s="291"/>
      <c r="IGG9" s="291"/>
      <c r="IGH9" s="291"/>
      <c r="IGI9" s="291"/>
      <c r="IGJ9" s="291"/>
      <c r="IGK9" s="291"/>
      <c r="IGL9" s="291"/>
      <c r="IGM9" s="291"/>
      <c r="IGN9" s="291"/>
      <c r="IGO9" s="291"/>
      <c r="IGP9" s="291"/>
      <c r="IGQ9" s="291"/>
      <c r="IGR9" s="291"/>
      <c r="IGS9" s="291"/>
      <c r="IGT9" s="291"/>
      <c r="IGU9" s="291"/>
      <c r="IGV9" s="291"/>
      <c r="IGW9" s="291"/>
      <c r="IGX9" s="291"/>
      <c r="IGY9" s="291"/>
      <c r="IGZ9" s="291"/>
      <c r="IHA9" s="291"/>
      <c r="IHB9" s="291"/>
      <c r="IHC9" s="291"/>
      <c r="IHD9" s="291"/>
      <c r="IHE9" s="291"/>
      <c r="IHF9" s="291"/>
      <c r="IHG9" s="291"/>
      <c r="IHH9" s="291"/>
      <c r="IHI9" s="291"/>
      <c r="IHJ9" s="291"/>
      <c r="IHK9" s="291"/>
      <c r="IHL9" s="291"/>
      <c r="IHM9" s="291"/>
      <c r="IHN9" s="291"/>
      <c r="IHO9" s="291"/>
      <c r="IHP9" s="291"/>
      <c r="IHQ9" s="291"/>
      <c r="IHR9" s="291"/>
      <c r="IHS9" s="291"/>
      <c r="IHT9" s="291"/>
      <c r="IHU9" s="291"/>
      <c r="IHV9" s="291"/>
      <c r="IHW9" s="291"/>
      <c r="IHX9" s="291"/>
      <c r="IHY9" s="291"/>
      <c r="IHZ9" s="291"/>
      <c r="IIA9" s="291"/>
      <c r="IIB9" s="291"/>
      <c r="IIC9" s="291"/>
      <c r="IID9" s="291"/>
      <c r="IIE9" s="291"/>
      <c r="IIF9" s="291"/>
      <c r="IIG9" s="291"/>
      <c r="IIH9" s="291"/>
      <c r="III9" s="291"/>
      <c r="IIJ9" s="291"/>
      <c r="IIK9" s="291"/>
      <c r="IIL9" s="291"/>
      <c r="IIM9" s="291"/>
      <c r="IIN9" s="291"/>
      <c r="IIO9" s="291"/>
      <c r="IIP9" s="291"/>
      <c r="IIQ9" s="291"/>
      <c r="IIR9" s="291"/>
      <c r="IIS9" s="291"/>
      <c r="IIT9" s="291"/>
      <c r="IIU9" s="291"/>
      <c r="IIV9" s="291"/>
      <c r="IIW9" s="291"/>
      <c r="IIX9" s="291"/>
      <c r="IIY9" s="291"/>
      <c r="IIZ9" s="291"/>
      <c r="IJA9" s="291"/>
      <c r="IJB9" s="291"/>
      <c r="IJC9" s="291"/>
      <c r="IJD9" s="291"/>
      <c r="IJE9" s="291"/>
      <c r="IJF9" s="291"/>
      <c r="IJG9" s="291"/>
      <c r="IJH9" s="291"/>
      <c r="IJI9" s="291"/>
      <c r="IJJ9" s="291"/>
      <c r="IJK9" s="291"/>
      <c r="IJL9" s="291"/>
      <c r="IJM9" s="291"/>
      <c r="IJN9" s="291"/>
      <c r="IJO9" s="291"/>
      <c r="IJP9" s="291"/>
      <c r="IJQ9" s="291"/>
      <c r="IJR9" s="291"/>
      <c r="IJS9" s="291"/>
      <c r="IJT9" s="291"/>
      <c r="IJU9" s="291"/>
      <c r="IJV9" s="291"/>
      <c r="IJW9" s="291"/>
      <c r="IJX9" s="291"/>
      <c r="IJY9" s="291"/>
      <c r="IJZ9" s="291"/>
      <c r="IKA9" s="291"/>
      <c r="IKB9" s="291"/>
      <c r="IKC9" s="291"/>
      <c r="IKD9" s="291"/>
      <c r="IKE9" s="291"/>
      <c r="IKF9" s="291"/>
      <c r="IKG9" s="291"/>
      <c r="IKH9" s="291"/>
      <c r="IKI9" s="291"/>
      <c r="IKJ9" s="291"/>
      <c r="IKK9" s="291"/>
      <c r="IKL9" s="291"/>
      <c r="IKM9" s="291"/>
      <c r="IKN9" s="291"/>
      <c r="IKO9" s="291"/>
      <c r="IKP9" s="291"/>
      <c r="IKQ9" s="291"/>
      <c r="IKR9" s="291"/>
      <c r="IKS9" s="291"/>
      <c r="IKT9" s="291"/>
      <c r="IKU9" s="291"/>
      <c r="IKV9" s="291"/>
      <c r="IKW9" s="291"/>
      <c r="IKX9" s="291"/>
      <c r="IKY9" s="291"/>
      <c r="IKZ9" s="291"/>
      <c r="ILA9" s="291"/>
      <c r="ILB9" s="291"/>
      <c r="ILC9" s="291"/>
      <c r="ILD9" s="291"/>
      <c r="ILE9" s="291"/>
      <c r="ILF9" s="291"/>
      <c r="ILG9" s="291"/>
      <c r="ILH9" s="291"/>
      <c r="ILI9" s="291"/>
      <c r="ILJ9" s="291"/>
      <c r="ILK9" s="291"/>
      <c r="ILL9" s="291"/>
      <c r="ILM9" s="291"/>
      <c r="ILN9" s="291"/>
      <c r="ILO9" s="291"/>
      <c r="ILP9" s="291"/>
      <c r="ILQ9" s="291"/>
      <c r="ILR9" s="291"/>
      <c r="ILS9" s="291"/>
      <c r="ILT9" s="291"/>
      <c r="ILU9" s="291"/>
      <c r="ILV9" s="291"/>
      <c r="ILW9" s="291"/>
      <c r="ILX9" s="291"/>
      <c r="ILY9" s="291"/>
      <c r="ILZ9" s="291"/>
      <c r="IMA9" s="291"/>
      <c r="IMB9" s="291"/>
      <c r="IMC9" s="291"/>
      <c r="IMD9" s="291"/>
      <c r="IME9" s="291"/>
      <c r="IMF9" s="291"/>
      <c r="IMG9" s="291"/>
      <c r="IMH9" s="291"/>
      <c r="IMI9" s="291"/>
      <c r="IMJ9" s="291"/>
      <c r="IMK9" s="291"/>
      <c r="IML9" s="291"/>
      <c r="IMM9" s="291"/>
      <c r="IMN9" s="291"/>
      <c r="IMO9" s="291"/>
      <c r="IMP9" s="291"/>
      <c r="IMQ9" s="291"/>
      <c r="IMR9" s="291"/>
      <c r="IMS9" s="291"/>
      <c r="IMT9" s="291"/>
      <c r="IMU9" s="291"/>
      <c r="IMV9" s="291"/>
      <c r="IMW9" s="291"/>
      <c r="IMX9" s="291"/>
      <c r="IMY9" s="291"/>
      <c r="IMZ9" s="291"/>
      <c r="INA9" s="291"/>
      <c r="INB9" s="291"/>
      <c r="INC9" s="291"/>
      <c r="IND9" s="291"/>
      <c r="INE9" s="291"/>
      <c r="INF9" s="291"/>
      <c r="ING9" s="291"/>
      <c r="INH9" s="291"/>
      <c r="INI9" s="291"/>
      <c r="INJ9" s="291"/>
      <c r="INK9" s="291"/>
      <c r="INL9" s="291"/>
      <c r="INM9" s="291"/>
      <c r="INN9" s="291"/>
      <c r="INO9" s="291"/>
      <c r="INP9" s="291"/>
      <c r="INQ9" s="291"/>
      <c r="INR9" s="291"/>
      <c r="INS9" s="291"/>
      <c r="INT9" s="291"/>
      <c r="INU9" s="291"/>
      <c r="INV9" s="291"/>
      <c r="INW9" s="291"/>
      <c r="INX9" s="291"/>
      <c r="INY9" s="291"/>
      <c r="INZ9" s="291"/>
      <c r="IOA9" s="291"/>
      <c r="IOB9" s="291"/>
      <c r="IOC9" s="291"/>
      <c r="IOD9" s="291"/>
      <c r="IOE9" s="291"/>
      <c r="IOF9" s="291"/>
      <c r="IOG9" s="291"/>
      <c r="IOH9" s="291"/>
      <c r="IOI9" s="291"/>
      <c r="IOJ9" s="291"/>
      <c r="IOK9" s="291"/>
      <c r="IOL9" s="291"/>
      <c r="IOM9" s="291"/>
      <c r="ION9" s="291"/>
      <c r="IOO9" s="291"/>
      <c r="IOP9" s="291"/>
      <c r="IOQ9" s="291"/>
      <c r="IOR9" s="291"/>
      <c r="IOS9" s="291"/>
      <c r="IOT9" s="291"/>
      <c r="IOU9" s="291"/>
      <c r="IOV9" s="291"/>
      <c r="IOW9" s="291"/>
      <c r="IOX9" s="291"/>
      <c r="IOY9" s="291"/>
      <c r="IOZ9" s="291"/>
      <c r="IPA9" s="291"/>
      <c r="IPB9" s="291"/>
      <c r="IPC9" s="291"/>
      <c r="IPD9" s="291"/>
      <c r="IPE9" s="291"/>
      <c r="IPF9" s="291"/>
      <c r="IPG9" s="291"/>
      <c r="IPH9" s="291"/>
      <c r="IPI9" s="291"/>
      <c r="IPJ9" s="291"/>
      <c r="IPK9" s="291"/>
      <c r="IPL9" s="291"/>
      <c r="IPM9" s="291"/>
      <c r="IPN9" s="291"/>
      <c r="IPO9" s="291"/>
      <c r="IPP9" s="291"/>
      <c r="IPQ9" s="291"/>
      <c r="IPR9" s="291"/>
      <c r="IPS9" s="291"/>
      <c r="IPT9" s="291"/>
      <c r="IPU9" s="291"/>
      <c r="IPV9" s="291"/>
      <c r="IPW9" s="291"/>
      <c r="IPX9" s="291"/>
      <c r="IPY9" s="291"/>
      <c r="IPZ9" s="291"/>
      <c r="IQA9" s="291"/>
      <c r="IQB9" s="291"/>
      <c r="IQC9" s="291"/>
      <c r="IQD9" s="291"/>
      <c r="IQE9" s="291"/>
      <c r="IQF9" s="291"/>
      <c r="IQG9" s="291"/>
      <c r="IQH9" s="291"/>
      <c r="IQI9" s="291"/>
      <c r="IQJ9" s="291"/>
      <c r="IQK9" s="291"/>
      <c r="IQL9" s="291"/>
      <c r="IQM9" s="291"/>
      <c r="IQN9" s="291"/>
      <c r="IQO9" s="291"/>
      <c r="IQP9" s="291"/>
      <c r="IQQ9" s="291"/>
      <c r="IQR9" s="291"/>
      <c r="IQS9" s="291"/>
      <c r="IQT9" s="291"/>
      <c r="IQU9" s="291"/>
      <c r="IQV9" s="291"/>
      <c r="IQW9" s="291"/>
      <c r="IQX9" s="291"/>
      <c r="IQY9" s="291"/>
      <c r="IQZ9" s="291"/>
      <c r="IRA9" s="291"/>
      <c r="IRB9" s="291"/>
      <c r="IRC9" s="291"/>
      <c r="IRD9" s="291"/>
      <c r="IRE9" s="291"/>
      <c r="IRF9" s="291"/>
      <c r="IRG9" s="291"/>
      <c r="IRH9" s="291"/>
      <c r="IRI9" s="291"/>
      <c r="IRJ9" s="291"/>
      <c r="IRK9" s="291"/>
      <c r="IRL9" s="291"/>
      <c r="IRM9" s="291"/>
      <c r="IRN9" s="291"/>
      <c r="IRO9" s="291"/>
      <c r="IRP9" s="291"/>
      <c r="IRQ9" s="291"/>
      <c r="IRR9" s="291"/>
      <c r="IRS9" s="291"/>
      <c r="IRT9" s="291"/>
      <c r="IRU9" s="291"/>
      <c r="IRV9" s="291"/>
      <c r="IRW9" s="291"/>
      <c r="IRX9" s="291"/>
      <c r="IRY9" s="291"/>
      <c r="IRZ9" s="291"/>
      <c r="ISA9" s="291"/>
      <c r="ISB9" s="291"/>
      <c r="ISC9" s="291"/>
      <c r="ISD9" s="291"/>
      <c r="ISE9" s="291"/>
      <c r="ISF9" s="291"/>
      <c r="ISG9" s="291"/>
      <c r="ISH9" s="291"/>
      <c r="ISI9" s="291"/>
      <c r="ISJ9" s="291"/>
      <c r="ISK9" s="291"/>
      <c r="ISL9" s="291"/>
      <c r="ISM9" s="291"/>
      <c r="ISN9" s="291"/>
      <c r="ISO9" s="291"/>
      <c r="ISP9" s="291"/>
      <c r="ISQ9" s="291"/>
      <c r="ISR9" s="291"/>
      <c r="ISS9" s="291"/>
      <c r="IST9" s="291"/>
      <c r="ISU9" s="291"/>
      <c r="ISV9" s="291"/>
      <c r="ISW9" s="291"/>
      <c r="ISX9" s="291"/>
      <c r="ISY9" s="291"/>
      <c r="ISZ9" s="291"/>
      <c r="ITA9" s="291"/>
      <c r="ITB9" s="291"/>
      <c r="ITC9" s="291"/>
      <c r="ITD9" s="291"/>
      <c r="ITE9" s="291"/>
      <c r="ITF9" s="291"/>
      <c r="ITG9" s="291"/>
      <c r="ITH9" s="291"/>
      <c r="ITI9" s="291"/>
      <c r="ITJ9" s="291"/>
      <c r="ITK9" s="291"/>
      <c r="ITL9" s="291"/>
      <c r="ITM9" s="291"/>
      <c r="ITN9" s="291"/>
      <c r="ITO9" s="291"/>
      <c r="ITP9" s="291"/>
      <c r="ITQ9" s="291"/>
      <c r="ITR9" s="291"/>
      <c r="ITS9" s="291"/>
      <c r="ITT9" s="291"/>
      <c r="ITU9" s="291"/>
      <c r="ITV9" s="291"/>
      <c r="ITW9" s="291"/>
      <c r="ITX9" s="291"/>
      <c r="ITY9" s="291"/>
      <c r="ITZ9" s="291"/>
      <c r="IUA9" s="291"/>
      <c r="IUB9" s="291"/>
      <c r="IUC9" s="291"/>
      <c r="IUD9" s="291"/>
      <c r="IUE9" s="291"/>
      <c r="IUF9" s="291"/>
      <c r="IUG9" s="291"/>
      <c r="IUH9" s="291"/>
      <c r="IUI9" s="291"/>
      <c r="IUJ9" s="291"/>
      <c r="IUK9" s="291"/>
      <c r="IUL9" s="291"/>
      <c r="IUM9" s="291"/>
      <c r="IUN9" s="291"/>
      <c r="IUO9" s="291"/>
      <c r="IUP9" s="291"/>
      <c r="IUQ9" s="291"/>
      <c r="IUR9" s="291"/>
      <c r="IUS9" s="291"/>
      <c r="IUT9" s="291"/>
      <c r="IUU9" s="291"/>
      <c r="IUV9" s="291"/>
      <c r="IUW9" s="291"/>
      <c r="IUX9" s="291"/>
      <c r="IUY9" s="291"/>
      <c r="IUZ9" s="291"/>
      <c r="IVA9" s="291"/>
      <c r="IVB9" s="291"/>
      <c r="IVC9" s="291"/>
      <c r="IVD9" s="291"/>
      <c r="IVE9" s="291"/>
      <c r="IVF9" s="291"/>
      <c r="IVG9" s="291"/>
      <c r="IVH9" s="291"/>
      <c r="IVI9" s="291"/>
      <c r="IVJ9" s="291"/>
      <c r="IVK9" s="291"/>
      <c r="IVL9" s="291"/>
      <c r="IVM9" s="291"/>
      <c r="IVN9" s="291"/>
      <c r="IVO9" s="291"/>
      <c r="IVP9" s="291"/>
      <c r="IVQ9" s="291"/>
      <c r="IVR9" s="291"/>
      <c r="IVS9" s="291"/>
      <c r="IVT9" s="291"/>
      <c r="IVU9" s="291"/>
      <c r="IVV9" s="291"/>
      <c r="IVW9" s="291"/>
      <c r="IVX9" s="291"/>
      <c r="IVY9" s="291"/>
      <c r="IVZ9" s="291"/>
      <c r="IWA9" s="291"/>
      <c r="IWB9" s="291"/>
      <c r="IWC9" s="291"/>
      <c r="IWD9" s="291"/>
      <c r="IWE9" s="291"/>
      <c r="IWF9" s="291"/>
      <c r="IWG9" s="291"/>
      <c r="IWH9" s="291"/>
      <c r="IWI9" s="291"/>
      <c r="IWJ9" s="291"/>
      <c r="IWK9" s="291"/>
      <c r="IWL9" s="291"/>
      <c r="IWM9" s="291"/>
      <c r="IWN9" s="291"/>
      <c r="IWO9" s="291"/>
      <c r="IWP9" s="291"/>
      <c r="IWQ9" s="291"/>
      <c r="IWR9" s="291"/>
      <c r="IWS9" s="291"/>
      <c r="IWT9" s="291"/>
      <c r="IWU9" s="291"/>
      <c r="IWV9" s="291"/>
      <c r="IWW9" s="291"/>
      <c r="IWX9" s="291"/>
      <c r="IWY9" s="291"/>
      <c r="IWZ9" s="291"/>
      <c r="IXA9" s="291"/>
      <c r="IXB9" s="291"/>
      <c r="IXC9" s="291"/>
      <c r="IXD9" s="291"/>
      <c r="IXE9" s="291"/>
      <c r="IXF9" s="291"/>
      <c r="IXG9" s="291"/>
      <c r="IXH9" s="291"/>
      <c r="IXI9" s="291"/>
      <c r="IXJ9" s="291"/>
      <c r="IXK9" s="291"/>
      <c r="IXL9" s="291"/>
      <c r="IXM9" s="291"/>
      <c r="IXN9" s="291"/>
      <c r="IXO9" s="291"/>
      <c r="IXP9" s="291"/>
      <c r="IXQ9" s="291"/>
      <c r="IXR9" s="291"/>
      <c r="IXS9" s="291"/>
      <c r="IXT9" s="291"/>
      <c r="IXU9" s="291"/>
      <c r="IXV9" s="291"/>
      <c r="IXW9" s="291"/>
      <c r="IXX9" s="291"/>
      <c r="IXY9" s="291"/>
      <c r="IXZ9" s="291"/>
      <c r="IYA9" s="291"/>
      <c r="IYB9" s="291"/>
      <c r="IYC9" s="291"/>
      <c r="IYD9" s="291"/>
      <c r="IYE9" s="291"/>
      <c r="IYF9" s="291"/>
      <c r="IYG9" s="291"/>
      <c r="IYH9" s="291"/>
      <c r="IYI9" s="291"/>
      <c r="IYJ9" s="291"/>
      <c r="IYK9" s="291"/>
      <c r="IYL9" s="291"/>
      <c r="IYM9" s="291"/>
      <c r="IYN9" s="291"/>
      <c r="IYO9" s="291"/>
      <c r="IYP9" s="291"/>
      <c r="IYQ9" s="291"/>
      <c r="IYR9" s="291"/>
      <c r="IYS9" s="291"/>
      <c r="IYT9" s="291"/>
      <c r="IYU9" s="291"/>
      <c r="IYV9" s="291"/>
      <c r="IYW9" s="291"/>
      <c r="IYX9" s="291"/>
      <c r="IYY9" s="291"/>
      <c r="IYZ9" s="291"/>
      <c r="IZA9" s="291"/>
      <c r="IZB9" s="291"/>
      <c r="IZC9" s="291"/>
      <c r="IZD9" s="291"/>
      <c r="IZE9" s="291"/>
      <c r="IZF9" s="291"/>
      <c r="IZG9" s="291"/>
      <c r="IZH9" s="291"/>
      <c r="IZI9" s="291"/>
      <c r="IZJ9" s="291"/>
      <c r="IZK9" s="291"/>
      <c r="IZL9" s="291"/>
      <c r="IZM9" s="291"/>
      <c r="IZN9" s="291"/>
      <c r="IZO9" s="291"/>
      <c r="IZP9" s="291"/>
      <c r="IZQ9" s="291"/>
      <c r="IZR9" s="291"/>
      <c r="IZS9" s="291"/>
      <c r="IZT9" s="291"/>
      <c r="IZU9" s="291"/>
      <c r="IZV9" s="291"/>
      <c r="IZW9" s="291"/>
      <c r="IZX9" s="291"/>
      <c r="IZY9" s="291"/>
      <c r="IZZ9" s="291"/>
      <c r="JAA9" s="291"/>
      <c r="JAB9" s="291"/>
      <c r="JAC9" s="291"/>
      <c r="JAD9" s="291"/>
      <c r="JAE9" s="291"/>
      <c r="JAF9" s="291"/>
      <c r="JAG9" s="291"/>
      <c r="JAH9" s="291"/>
      <c r="JAI9" s="291"/>
      <c r="JAJ9" s="291"/>
      <c r="JAK9" s="291"/>
      <c r="JAL9" s="291"/>
      <c r="JAM9" s="291"/>
      <c r="JAN9" s="291"/>
      <c r="JAO9" s="291"/>
      <c r="JAP9" s="291"/>
      <c r="JAQ9" s="291"/>
      <c r="JAR9" s="291"/>
      <c r="JAS9" s="291"/>
      <c r="JAT9" s="291"/>
      <c r="JAU9" s="291"/>
      <c r="JAV9" s="291"/>
      <c r="JAW9" s="291"/>
      <c r="JAX9" s="291"/>
      <c r="JAY9" s="291"/>
      <c r="JAZ9" s="291"/>
      <c r="JBA9" s="291"/>
      <c r="JBB9" s="291"/>
      <c r="JBC9" s="291"/>
      <c r="JBD9" s="291"/>
      <c r="JBE9" s="291"/>
      <c r="JBF9" s="291"/>
      <c r="JBG9" s="291"/>
      <c r="JBH9" s="291"/>
      <c r="JBI9" s="291"/>
      <c r="JBJ9" s="291"/>
      <c r="JBK9" s="291"/>
      <c r="JBL9" s="291"/>
      <c r="JBM9" s="291"/>
      <c r="JBN9" s="291"/>
      <c r="JBO9" s="291"/>
      <c r="JBP9" s="291"/>
      <c r="JBQ9" s="291"/>
      <c r="JBR9" s="291"/>
      <c r="JBS9" s="291"/>
      <c r="JBT9" s="291"/>
      <c r="JBU9" s="291"/>
      <c r="JBV9" s="291"/>
      <c r="JBW9" s="291"/>
      <c r="JBX9" s="291"/>
      <c r="JBY9" s="291"/>
      <c r="JBZ9" s="291"/>
      <c r="JCA9" s="291"/>
      <c r="JCB9" s="291"/>
      <c r="JCC9" s="291"/>
      <c r="JCD9" s="291"/>
      <c r="JCE9" s="291"/>
      <c r="JCF9" s="291"/>
      <c r="JCG9" s="291"/>
      <c r="JCH9" s="291"/>
      <c r="JCI9" s="291"/>
      <c r="JCJ9" s="291"/>
      <c r="JCK9" s="291"/>
      <c r="JCL9" s="291"/>
      <c r="JCM9" s="291"/>
      <c r="JCN9" s="291"/>
      <c r="JCO9" s="291"/>
      <c r="JCP9" s="291"/>
      <c r="JCQ9" s="291"/>
      <c r="JCR9" s="291"/>
      <c r="JCS9" s="291"/>
      <c r="JCT9" s="291"/>
      <c r="JCU9" s="291"/>
      <c r="JCV9" s="291"/>
      <c r="JCW9" s="291"/>
      <c r="JCX9" s="291"/>
      <c r="JCY9" s="291"/>
      <c r="JCZ9" s="291"/>
      <c r="JDA9" s="291"/>
      <c r="JDB9" s="291"/>
      <c r="JDC9" s="291"/>
      <c r="JDD9" s="291"/>
      <c r="JDE9" s="291"/>
      <c r="JDF9" s="291"/>
      <c r="JDG9" s="291"/>
      <c r="JDH9" s="291"/>
      <c r="JDI9" s="291"/>
      <c r="JDJ9" s="291"/>
      <c r="JDK9" s="291"/>
      <c r="JDL9" s="291"/>
      <c r="JDM9" s="291"/>
      <c r="JDN9" s="291"/>
      <c r="JDO9" s="291"/>
      <c r="JDP9" s="291"/>
      <c r="JDQ9" s="291"/>
      <c r="JDR9" s="291"/>
      <c r="JDS9" s="291"/>
      <c r="JDT9" s="291"/>
      <c r="JDU9" s="291"/>
      <c r="JDV9" s="291"/>
      <c r="JDW9" s="291"/>
      <c r="JDX9" s="291"/>
      <c r="JDY9" s="291"/>
      <c r="JDZ9" s="291"/>
      <c r="JEA9" s="291"/>
      <c r="JEB9" s="291"/>
      <c r="JEC9" s="291"/>
      <c r="JED9" s="291"/>
      <c r="JEE9" s="291"/>
      <c r="JEF9" s="291"/>
      <c r="JEG9" s="291"/>
      <c r="JEH9" s="291"/>
      <c r="JEI9" s="291"/>
      <c r="JEJ9" s="291"/>
      <c r="JEK9" s="291"/>
      <c r="JEL9" s="291"/>
      <c r="JEM9" s="291"/>
      <c r="JEN9" s="291"/>
      <c r="JEO9" s="291"/>
      <c r="JEP9" s="291"/>
      <c r="JEQ9" s="291"/>
      <c r="JER9" s="291"/>
      <c r="JES9" s="291"/>
      <c r="JET9" s="291"/>
      <c r="JEU9" s="291"/>
      <c r="JEV9" s="291"/>
      <c r="JEW9" s="291"/>
      <c r="JEX9" s="291"/>
      <c r="JEY9" s="291"/>
      <c r="JEZ9" s="291"/>
      <c r="JFA9" s="291"/>
      <c r="JFB9" s="291"/>
      <c r="JFC9" s="291"/>
      <c r="JFD9" s="291"/>
      <c r="JFE9" s="291"/>
      <c r="JFF9" s="291"/>
      <c r="JFG9" s="291"/>
      <c r="JFH9" s="291"/>
      <c r="JFI9" s="291"/>
      <c r="JFJ9" s="291"/>
      <c r="JFK9" s="291"/>
      <c r="JFL9" s="291"/>
      <c r="JFM9" s="291"/>
      <c r="JFN9" s="291"/>
      <c r="JFO9" s="291"/>
      <c r="JFP9" s="291"/>
      <c r="JFQ9" s="291"/>
      <c r="JFR9" s="291"/>
      <c r="JFS9" s="291"/>
      <c r="JFT9" s="291"/>
      <c r="JFU9" s="291"/>
      <c r="JFV9" s="291"/>
      <c r="JFW9" s="291"/>
      <c r="JFX9" s="291"/>
      <c r="JFY9" s="291"/>
      <c r="JFZ9" s="291"/>
      <c r="JGA9" s="291"/>
      <c r="JGB9" s="291"/>
      <c r="JGC9" s="291"/>
      <c r="JGD9" s="291"/>
      <c r="JGE9" s="291"/>
      <c r="JGF9" s="291"/>
      <c r="JGG9" s="291"/>
      <c r="JGH9" s="291"/>
      <c r="JGI9" s="291"/>
      <c r="JGJ9" s="291"/>
      <c r="JGK9" s="291"/>
      <c r="JGL9" s="291"/>
      <c r="JGM9" s="291"/>
      <c r="JGN9" s="291"/>
      <c r="JGO9" s="291"/>
      <c r="JGP9" s="291"/>
      <c r="JGQ9" s="291"/>
      <c r="JGR9" s="291"/>
      <c r="JGS9" s="291"/>
      <c r="JGT9" s="291"/>
      <c r="JGU9" s="291"/>
      <c r="JGV9" s="291"/>
      <c r="JGW9" s="291"/>
      <c r="JGX9" s="291"/>
      <c r="JGY9" s="291"/>
      <c r="JGZ9" s="291"/>
      <c r="JHA9" s="291"/>
      <c r="JHB9" s="291"/>
      <c r="JHC9" s="291"/>
      <c r="JHD9" s="291"/>
      <c r="JHE9" s="291"/>
      <c r="JHF9" s="291"/>
      <c r="JHG9" s="291"/>
      <c r="JHH9" s="291"/>
      <c r="JHI9" s="291"/>
      <c r="JHJ9" s="291"/>
      <c r="JHK9" s="291"/>
      <c r="JHL9" s="291"/>
      <c r="JHM9" s="291"/>
      <c r="JHN9" s="291"/>
      <c r="JHO9" s="291"/>
      <c r="JHP9" s="291"/>
      <c r="JHQ9" s="291"/>
      <c r="JHR9" s="291"/>
      <c r="JHS9" s="291"/>
      <c r="JHT9" s="291"/>
      <c r="JHU9" s="291"/>
      <c r="JHV9" s="291"/>
      <c r="JHW9" s="291"/>
      <c r="JHX9" s="291"/>
      <c r="JHY9" s="291"/>
      <c r="JHZ9" s="291"/>
      <c r="JIA9" s="291"/>
      <c r="JIB9" s="291"/>
      <c r="JIC9" s="291"/>
      <c r="JID9" s="291"/>
      <c r="JIE9" s="291"/>
      <c r="JIF9" s="291"/>
      <c r="JIG9" s="291"/>
      <c r="JIH9" s="291"/>
      <c r="JII9" s="291"/>
      <c r="JIJ9" s="291"/>
      <c r="JIK9" s="291"/>
      <c r="JIL9" s="291"/>
      <c r="JIM9" s="291"/>
      <c r="JIN9" s="291"/>
      <c r="JIO9" s="291"/>
      <c r="JIP9" s="291"/>
      <c r="JIQ9" s="291"/>
      <c r="JIR9" s="291"/>
      <c r="JIS9" s="291"/>
      <c r="JIT9" s="291"/>
      <c r="JIU9" s="291"/>
      <c r="JIV9" s="291"/>
      <c r="JIW9" s="291"/>
      <c r="JIX9" s="291"/>
      <c r="JIY9" s="291"/>
      <c r="JIZ9" s="291"/>
      <c r="JJA9" s="291"/>
      <c r="JJB9" s="291"/>
      <c r="JJC9" s="291"/>
      <c r="JJD9" s="291"/>
      <c r="JJE9" s="291"/>
      <c r="JJF9" s="291"/>
      <c r="JJG9" s="291"/>
      <c r="JJH9" s="291"/>
      <c r="JJI9" s="291"/>
      <c r="JJJ9" s="291"/>
      <c r="JJK9" s="291"/>
      <c r="JJL9" s="291"/>
      <c r="JJM9" s="291"/>
      <c r="JJN9" s="291"/>
      <c r="JJO9" s="291"/>
      <c r="JJP9" s="291"/>
      <c r="JJQ9" s="291"/>
      <c r="JJR9" s="291"/>
      <c r="JJS9" s="291"/>
      <c r="JJT9" s="291"/>
      <c r="JJU9" s="291"/>
      <c r="JJV9" s="291"/>
      <c r="JJW9" s="291"/>
      <c r="JJX9" s="291"/>
      <c r="JJY9" s="291"/>
      <c r="JJZ9" s="291"/>
      <c r="JKA9" s="291"/>
      <c r="JKB9" s="291"/>
      <c r="JKC9" s="291"/>
      <c r="JKD9" s="291"/>
      <c r="JKE9" s="291"/>
      <c r="JKF9" s="291"/>
      <c r="JKG9" s="291"/>
      <c r="JKH9" s="291"/>
      <c r="JKI9" s="291"/>
      <c r="JKJ9" s="291"/>
      <c r="JKK9" s="291"/>
      <c r="JKL9" s="291"/>
      <c r="JKM9" s="291"/>
      <c r="JKN9" s="291"/>
      <c r="JKO9" s="291"/>
      <c r="JKP9" s="291"/>
      <c r="JKQ9" s="291"/>
      <c r="JKR9" s="291"/>
      <c r="JKS9" s="291"/>
      <c r="JKT9" s="291"/>
      <c r="JKU9" s="291"/>
      <c r="JKV9" s="291"/>
      <c r="JKW9" s="291"/>
      <c r="JKX9" s="291"/>
      <c r="JKY9" s="291"/>
      <c r="JKZ9" s="291"/>
      <c r="JLA9" s="291"/>
      <c r="JLB9" s="291"/>
      <c r="JLC9" s="291"/>
      <c r="JLD9" s="291"/>
      <c r="JLE9" s="291"/>
      <c r="JLF9" s="291"/>
      <c r="JLG9" s="291"/>
      <c r="JLH9" s="291"/>
      <c r="JLI9" s="291"/>
      <c r="JLJ9" s="291"/>
      <c r="JLK9" s="291"/>
      <c r="JLL9" s="291"/>
      <c r="JLM9" s="291"/>
      <c r="JLN9" s="291"/>
      <c r="JLO9" s="291"/>
      <c r="JLP9" s="291"/>
      <c r="JLQ9" s="291"/>
      <c r="JLR9" s="291"/>
      <c r="JLS9" s="291"/>
      <c r="JLT9" s="291"/>
      <c r="JLU9" s="291"/>
      <c r="JLV9" s="291"/>
      <c r="JLW9" s="291"/>
      <c r="JLX9" s="291"/>
      <c r="JLY9" s="291"/>
      <c r="JLZ9" s="291"/>
      <c r="JMA9" s="291"/>
      <c r="JMB9" s="291"/>
      <c r="JMC9" s="291"/>
      <c r="JMD9" s="291"/>
      <c r="JME9" s="291"/>
      <c r="JMF9" s="291"/>
      <c r="JMG9" s="291"/>
      <c r="JMH9" s="291"/>
      <c r="JMI9" s="291"/>
      <c r="JMJ9" s="291"/>
      <c r="JMK9" s="291"/>
      <c r="JML9" s="291"/>
      <c r="JMM9" s="291"/>
      <c r="JMN9" s="291"/>
      <c r="JMO9" s="291"/>
      <c r="JMP9" s="291"/>
      <c r="JMQ9" s="291"/>
      <c r="JMR9" s="291"/>
      <c r="JMS9" s="291"/>
      <c r="JMT9" s="291"/>
      <c r="JMU9" s="291"/>
      <c r="JMV9" s="291"/>
      <c r="JMW9" s="291"/>
      <c r="JMX9" s="291"/>
      <c r="JMY9" s="291"/>
      <c r="JMZ9" s="291"/>
      <c r="JNA9" s="291"/>
      <c r="JNB9" s="291"/>
      <c r="JNC9" s="291"/>
      <c r="JND9" s="291"/>
      <c r="JNE9" s="291"/>
      <c r="JNF9" s="291"/>
      <c r="JNG9" s="291"/>
      <c r="JNH9" s="291"/>
      <c r="JNI9" s="291"/>
      <c r="JNJ9" s="291"/>
      <c r="JNK9" s="291"/>
      <c r="JNL9" s="291"/>
      <c r="JNM9" s="291"/>
      <c r="JNN9" s="291"/>
      <c r="JNO9" s="291"/>
      <c r="JNP9" s="291"/>
      <c r="JNQ9" s="291"/>
      <c r="JNR9" s="291"/>
      <c r="JNS9" s="291"/>
      <c r="JNT9" s="291"/>
      <c r="JNU9" s="291"/>
      <c r="JNV9" s="291"/>
      <c r="JNW9" s="291"/>
      <c r="JNX9" s="291"/>
      <c r="JNY9" s="291"/>
      <c r="JNZ9" s="291"/>
      <c r="JOA9" s="291"/>
      <c r="JOB9" s="291"/>
      <c r="JOC9" s="291"/>
      <c r="JOD9" s="291"/>
      <c r="JOE9" s="291"/>
      <c r="JOF9" s="291"/>
      <c r="JOG9" s="291"/>
      <c r="JOH9" s="291"/>
      <c r="JOI9" s="291"/>
      <c r="JOJ9" s="291"/>
      <c r="JOK9" s="291"/>
      <c r="JOL9" s="291"/>
      <c r="JOM9" s="291"/>
      <c r="JON9" s="291"/>
      <c r="JOO9" s="291"/>
      <c r="JOP9" s="291"/>
      <c r="JOQ9" s="291"/>
      <c r="JOR9" s="291"/>
      <c r="JOS9" s="291"/>
      <c r="JOT9" s="291"/>
      <c r="JOU9" s="291"/>
      <c r="JOV9" s="291"/>
      <c r="JOW9" s="291"/>
      <c r="JOX9" s="291"/>
      <c r="JOY9" s="291"/>
      <c r="JOZ9" s="291"/>
      <c r="JPA9" s="291"/>
      <c r="JPB9" s="291"/>
      <c r="JPC9" s="291"/>
      <c r="JPD9" s="291"/>
      <c r="JPE9" s="291"/>
      <c r="JPF9" s="291"/>
      <c r="JPG9" s="291"/>
      <c r="JPH9" s="291"/>
      <c r="JPI9" s="291"/>
      <c r="JPJ9" s="291"/>
      <c r="JPK9" s="291"/>
      <c r="JPL9" s="291"/>
      <c r="JPM9" s="291"/>
      <c r="JPN9" s="291"/>
      <c r="JPO9" s="291"/>
      <c r="JPP9" s="291"/>
      <c r="JPQ9" s="291"/>
      <c r="JPR9" s="291"/>
      <c r="JPS9" s="291"/>
      <c r="JPT9" s="291"/>
      <c r="JPU9" s="291"/>
      <c r="JPV9" s="291"/>
      <c r="JPW9" s="291"/>
      <c r="JPX9" s="291"/>
      <c r="JPY9" s="291"/>
      <c r="JPZ9" s="291"/>
      <c r="JQA9" s="291"/>
      <c r="JQB9" s="291"/>
      <c r="JQC9" s="291"/>
      <c r="JQD9" s="291"/>
      <c r="JQE9" s="291"/>
      <c r="JQF9" s="291"/>
      <c r="JQG9" s="291"/>
      <c r="JQH9" s="291"/>
      <c r="JQI9" s="291"/>
      <c r="JQJ9" s="291"/>
      <c r="JQK9" s="291"/>
      <c r="JQL9" s="291"/>
      <c r="JQM9" s="291"/>
      <c r="JQN9" s="291"/>
      <c r="JQO9" s="291"/>
      <c r="JQP9" s="291"/>
      <c r="JQQ9" s="291"/>
      <c r="JQR9" s="291"/>
      <c r="JQS9" s="291"/>
      <c r="JQT9" s="291"/>
      <c r="JQU9" s="291"/>
      <c r="JQV9" s="291"/>
      <c r="JQW9" s="291"/>
      <c r="JQX9" s="291"/>
      <c r="JQY9" s="291"/>
      <c r="JQZ9" s="291"/>
      <c r="JRA9" s="291"/>
      <c r="JRB9" s="291"/>
      <c r="JRC9" s="291"/>
      <c r="JRD9" s="291"/>
      <c r="JRE9" s="291"/>
      <c r="JRF9" s="291"/>
      <c r="JRG9" s="291"/>
      <c r="JRH9" s="291"/>
      <c r="JRI9" s="291"/>
      <c r="JRJ9" s="291"/>
      <c r="JRK9" s="291"/>
      <c r="JRL9" s="291"/>
      <c r="JRM9" s="291"/>
      <c r="JRN9" s="291"/>
      <c r="JRO9" s="291"/>
      <c r="JRP9" s="291"/>
      <c r="JRQ9" s="291"/>
      <c r="JRR9" s="291"/>
      <c r="JRS9" s="291"/>
      <c r="JRT9" s="291"/>
      <c r="JRU9" s="291"/>
      <c r="JRV9" s="291"/>
      <c r="JRW9" s="291"/>
      <c r="JRX9" s="291"/>
      <c r="JRY9" s="291"/>
      <c r="JRZ9" s="291"/>
      <c r="JSA9" s="291"/>
      <c r="JSB9" s="291"/>
      <c r="JSC9" s="291"/>
      <c r="JSD9" s="291"/>
      <c r="JSE9" s="291"/>
      <c r="JSF9" s="291"/>
      <c r="JSG9" s="291"/>
      <c r="JSH9" s="291"/>
      <c r="JSI9" s="291"/>
      <c r="JSJ9" s="291"/>
      <c r="JSK9" s="291"/>
      <c r="JSL9" s="291"/>
      <c r="JSM9" s="291"/>
      <c r="JSN9" s="291"/>
      <c r="JSO9" s="291"/>
      <c r="JSP9" s="291"/>
      <c r="JSQ9" s="291"/>
      <c r="JSR9" s="291"/>
      <c r="JSS9" s="291"/>
      <c r="JST9" s="291"/>
      <c r="JSU9" s="291"/>
      <c r="JSV9" s="291"/>
      <c r="JSW9" s="291"/>
      <c r="JSX9" s="291"/>
      <c r="JSY9" s="291"/>
      <c r="JSZ9" s="291"/>
      <c r="JTA9" s="291"/>
      <c r="JTB9" s="291"/>
      <c r="JTC9" s="291"/>
      <c r="JTD9" s="291"/>
      <c r="JTE9" s="291"/>
      <c r="JTF9" s="291"/>
      <c r="JTG9" s="291"/>
      <c r="JTH9" s="291"/>
      <c r="JTI9" s="291"/>
      <c r="JTJ9" s="291"/>
      <c r="JTK9" s="291"/>
      <c r="JTL9" s="291"/>
      <c r="JTM9" s="291"/>
      <c r="JTN9" s="291"/>
      <c r="JTO9" s="291"/>
      <c r="JTP9" s="291"/>
      <c r="JTQ9" s="291"/>
      <c r="JTR9" s="291"/>
      <c r="JTS9" s="291"/>
      <c r="JTT9" s="291"/>
      <c r="JTU9" s="291"/>
      <c r="JTV9" s="291"/>
      <c r="JTW9" s="291"/>
      <c r="JTX9" s="291"/>
      <c r="JTY9" s="291"/>
      <c r="JTZ9" s="291"/>
      <c r="JUA9" s="291"/>
      <c r="JUB9" s="291"/>
      <c r="JUC9" s="291"/>
      <c r="JUD9" s="291"/>
      <c r="JUE9" s="291"/>
      <c r="JUF9" s="291"/>
      <c r="JUG9" s="291"/>
      <c r="JUH9" s="291"/>
      <c r="JUI9" s="291"/>
      <c r="JUJ9" s="291"/>
      <c r="JUK9" s="291"/>
      <c r="JUL9" s="291"/>
      <c r="JUM9" s="291"/>
      <c r="JUN9" s="291"/>
      <c r="JUO9" s="291"/>
      <c r="JUP9" s="291"/>
      <c r="JUQ9" s="291"/>
      <c r="JUR9" s="291"/>
      <c r="JUS9" s="291"/>
      <c r="JUT9" s="291"/>
      <c r="JUU9" s="291"/>
      <c r="JUV9" s="291"/>
      <c r="JUW9" s="291"/>
      <c r="JUX9" s="291"/>
      <c r="JUY9" s="291"/>
      <c r="JUZ9" s="291"/>
      <c r="JVA9" s="291"/>
      <c r="JVB9" s="291"/>
      <c r="JVC9" s="291"/>
      <c r="JVD9" s="291"/>
      <c r="JVE9" s="291"/>
      <c r="JVF9" s="291"/>
      <c r="JVG9" s="291"/>
      <c r="JVH9" s="291"/>
      <c r="JVI9" s="291"/>
      <c r="JVJ9" s="291"/>
      <c r="JVK9" s="291"/>
      <c r="JVL9" s="291"/>
      <c r="JVM9" s="291"/>
      <c r="JVN9" s="291"/>
      <c r="JVO9" s="291"/>
      <c r="JVP9" s="291"/>
      <c r="JVQ9" s="291"/>
      <c r="JVR9" s="291"/>
      <c r="JVS9" s="291"/>
      <c r="JVT9" s="291"/>
      <c r="JVU9" s="291"/>
      <c r="JVV9" s="291"/>
      <c r="JVW9" s="291"/>
      <c r="JVX9" s="291"/>
      <c r="JVY9" s="291"/>
      <c r="JVZ9" s="291"/>
      <c r="JWA9" s="291"/>
      <c r="JWB9" s="291"/>
      <c r="JWC9" s="291"/>
      <c r="JWD9" s="291"/>
      <c r="JWE9" s="291"/>
      <c r="JWF9" s="291"/>
      <c r="JWG9" s="291"/>
      <c r="JWH9" s="291"/>
      <c r="JWI9" s="291"/>
      <c r="JWJ9" s="291"/>
      <c r="JWK9" s="291"/>
      <c r="JWL9" s="291"/>
      <c r="JWM9" s="291"/>
      <c r="JWN9" s="291"/>
      <c r="JWO9" s="291"/>
      <c r="JWP9" s="291"/>
      <c r="JWQ9" s="291"/>
      <c r="JWR9" s="291"/>
      <c r="JWS9" s="291"/>
      <c r="JWT9" s="291"/>
      <c r="JWU9" s="291"/>
      <c r="JWV9" s="291"/>
      <c r="JWW9" s="291"/>
      <c r="JWX9" s="291"/>
      <c r="JWY9" s="291"/>
      <c r="JWZ9" s="291"/>
      <c r="JXA9" s="291"/>
      <c r="JXB9" s="291"/>
      <c r="JXC9" s="291"/>
      <c r="JXD9" s="291"/>
      <c r="JXE9" s="291"/>
      <c r="JXF9" s="291"/>
      <c r="JXG9" s="291"/>
      <c r="JXH9" s="291"/>
      <c r="JXI9" s="291"/>
      <c r="JXJ9" s="291"/>
      <c r="JXK9" s="291"/>
      <c r="JXL9" s="291"/>
      <c r="JXM9" s="291"/>
      <c r="JXN9" s="291"/>
      <c r="JXO9" s="291"/>
      <c r="JXP9" s="291"/>
      <c r="JXQ9" s="291"/>
      <c r="JXR9" s="291"/>
      <c r="JXS9" s="291"/>
      <c r="JXT9" s="291"/>
      <c r="JXU9" s="291"/>
      <c r="JXV9" s="291"/>
      <c r="JXW9" s="291"/>
      <c r="JXX9" s="291"/>
      <c r="JXY9" s="291"/>
      <c r="JXZ9" s="291"/>
      <c r="JYA9" s="291"/>
      <c r="JYB9" s="291"/>
      <c r="JYC9" s="291"/>
      <c r="JYD9" s="291"/>
      <c r="JYE9" s="291"/>
      <c r="JYF9" s="291"/>
      <c r="JYG9" s="291"/>
      <c r="JYH9" s="291"/>
      <c r="JYI9" s="291"/>
      <c r="JYJ9" s="291"/>
      <c r="JYK9" s="291"/>
      <c r="JYL9" s="291"/>
      <c r="JYM9" s="291"/>
      <c r="JYN9" s="291"/>
      <c r="JYO9" s="291"/>
      <c r="JYP9" s="291"/>
      <c r="JYQ9" s="291"/>
      <c r="JYR9" s="291"/>
      <c r="JYS9" s="291"/>
      <c r="JYT9" s="291"/>
      <c r="JYU9" s="291"/>
      <c r="JYV9" s="291"/>
      <c r="JYW9" s="291"/>
      <c r="JYX9" s="291"/>
      <c r="JYY9" s="291"/>
      <c r="JYZ9" s="291"/>
      <c r="JZA9" s="291"/>
      <c r="JZB9" s="291"/>
      <c r="JZC9" s="291"/>
      <c r="JZD9" s="291"/>
      <c r="JZE9" s="291"/>
      <c r="JZF9" s="291"/>
      <c r="JZG9" s="291"/>
      <c r="JZH9" s="291"/>
      <c r="JZI9" s="291"/>
      <c r="JZJ9" s="291"/>
      <c r="JZK9" s="291"/>
      <c r="JZL9" s="291"/>
      <c r="JZM9" s="291"/>
      <c r="JZN9" s="291"/>
      <c r="JZO9" s="291"/>
      <c r="JZP9" s="291"/>
      <c r="JZQ9" s="291"/>
      <c r="JZR9" s="291"/>
      <c r="JZS9" s="291"/>
      <c r="JZT9" s="291"/>
      <c r="JZU9" s="291"/>
      <c r="JZV9" s="291"/>
      <c r="JZW9" s="291"/>
      <c r="JZX9" s="291"/>
      <c r="JZY9" s="291"/>
      <c r="JZZ9" s="291"/>
      <c r="KAA9" s="291"/>
      <c r="KAB9" s="291"/>
      <c r="KAC9" s="291"/>
      <c r="KAD9" s="291"/>
      <c r="KAE9" s="291"/>
      <c r="KAF9" s="291"/>
      <c r="KAG9" s="291"/>
      <c r="KAH9" s="291"/>
      <c r="KAI9" s="291"/>
      <c r="KAJ9" s="291"/>
      <c r="KAK9" s="291"/>
      <c r="KAL9" s="291"/>
      <c r="KAM9" s="291"/>
      <c r="KAN9" s="291"/>
      <c r="KAO9" s="291"/>
      <c r="KAP9" s="291"/>
      <c r="KAQ9" s="291"/>
      <c r="KAR9" s="291"/>
      <c r="KAS9" s="291"/>
      <c r="KAT9" s="291"/>
      <c r="KAU9" s="291"/>
      <c r="KAV9" s="291"/>
      <c r="KAW9" s="291"/>
      <c r="KAX9" s="291"/>
      <c r="KAY9" s="291"/>
      <c r="KAZ9" s="291"/>
      <c r="KBA9" s="291"/>
      <c r="KBB9" s="291"/>
      <c r="KBC9" s="291"/>
      <c r="KBD9" s="291"/>
      <c r="KBE9" s="291"/>
      <c r="KBF9" s="291"/>
      <c r="KBG9" s="291"/>
      <c r="KBH9" s="291"/>
      <c r="KBI9" s="291"/>
      <c r="KBJ9" s="291"/>
      <c r="KBK9" s="291"/>
      <c r="KBL9" s="291"/>
      <c r="KBM9" s="291"/>
      <c r="KBN9" s="291"/>
      <c r="KBO9" s="291"/>
      <c r="KBP9" s="291"/>
      <c r="KBQ9" s="291"/>
      <c r="KBR9" s="291"/>
      <c r="KBS9" s="291"/>
      <c r="KBT9" s="291"/>
      <c r="KBU9" s="291"/>
      <c r="KBV9" s="291"/>
      <c r="KBW9" s="291"/>
      <c r="KBX9" s="291"/>
      <c r="KBY9" s="291"/>
      <c r="KBZ9" s="291"/>
      <c r="KCA9" s="291"/>
      <c r="KCB9" s="291"/>
      <c r="KCC9" s="291"/>
      <c r="KCD9" s="291"/>
      <c r="KCE9" s="291"/>
      <c r="KCF9" s="291"/>
      <c r="KCG9" s="291"/>
      <c r="KCH9" s="291"/>
      <c r="KCI9" s="291"/>
      <c r="KCJ9" s="291"/>
      <c r="KCK9" s="291"/>
      <c r="KCL9" s="291"/>
      <c r="KCM9" s="291"/>
      <c r="KCN9" s="291"/>
      <c r="KCO9" s="291"/>
      <c r="KCP9" s="291"/>
      <c r="KCQ9" s="291"/>
      <c r="KCR9" s="291"/>
      <c r="KCS9" s="291"/>
      <c r="KCT9" s="291"/>
      <c r="KCU9" s="291"/>
      <c r="KCV9" s="291"/>
      <c r="KCW9" s="291"/>
      <c r="KCX9" s="291"/>
      <c r="KCY9" s="291"/>
      <c r="KCZ9" s="291"/>
      <c r="KDA9" s="291"/>
      <c r="KDB9" s="291"/>
      <c r="KDC9" s="291"/>
      <c r="KDD9" s="291"/>
      <c r="KDE9" s="291"/>
      <c r="KDF9" s="291"/>
      <c r="KDG9" s="291"/>
      <c r="KDH9" s="291"/>
      <c r="KDI9" s="291"/>
      <c r="KDJ9" s="291"/>
      <c r="KDK9" s="291"/>
      <c r="KDL9" s="291"/>
      <c r="KDM9" s="291"/>
      <c r="KDN9" s="291"/>
      <c r="KDO9" s="291"/>
      <c r="KDP9" s="291"/>
      <c r="KDQ9" s="291"/>
      <c r="KDR9" s="291"/>
      <c r="KDS9" s="291"/>
      <c r="KDT9" s="291"/>
      <c r="KDU9" s="291"/>
      <c r="KDV9" s="291"/>
      <c r="KDW9" s="291"/>
      <c r="KDX9" s="291"/>
      <c r="KDY9" s="291"/>
      <c r="KDZ9" s="291"/>
      <c r="KEA9" s="291"/>
      <c r="KEB9" s="291"/>
      <c r="KEC9" s="291"/>
      <c r="KED9" s="291"/>
      <c r="KEE9" s="291"/>
      <c r="KEF9" s="291"/>
      <c r="KEG9" s="291"/>
      <c r="KEH9" s="291"/>
      <c r="KEI9" s="291"/>
      <c r="KEJ9" s="291"/>
      <c r="KEK9" s="291"/>
      <c r="KEL9" s="291"/>
      <c r="KEM9" s="291"/>
      <c r="KEN9" s="291"/>
      <c r="KEO9" s="291"/>
      <c r="KEP9" s="291"/>
      <c r="KEQ9" s="291"/>
      <c r="KER9" s="291"/>
      <c r="KES9" s="291"/>
      <c r="KET9" s="291"/>
      <c r="KEU9" s="291"/>
      <c r="KEV9" s="291"/>
      <c r="KEW9" s="291"/>
      <c r="KEX9" s="291"/>
      <c r="KEY9" s="291"/>
      <c r="KEZ9" s="291"/>
      <c r="KFA9" s="291"/>
      <c r="KFB9" s="291"/>
      <c r="KFC9" s="291"/>
      <c r="KFD9" s="291"/>
      <c r="KFE9" s="291"/>
      <c r="KFF9" s="291"/>
      <c r="KFG9" s="291"/>
      <c r="KFH9" s="291"/>
      <c r="KFI9" s="291"/>
      <c r="KFJ9" s="291"/>
      <c r="KFK9" s="291"/>
      <c r="KFL9" s="291"/>
      <c r="KFM9" s="291"/>
      <c r="KFN9" s="291"/>
      <c r="KFO9" s="291"/>
      <c r="KFP9" s="291"/>
      <c r="KFQ9" s="291"/>
      <c r="KFR9" s="291"/>
      <c r="KFS9" s="291"/>
      <c r="KFT9" s="291"/>
      <c r="KFU9" s="291"/>
      <c r="KFV9" s="291"/>
      <c r="KFW9" s="291"/>
      <c r="KFX9" s="291"/>
      <c r="KFY9" s="291"/>
      <c r="KFZ9" s="291"/>
      <c r="KGA9" s="291"/>
      <c r="KGB9" s="291"/>
      <c r="KGC9" s="291"/>
      <c r="KGD9" s="291"/>
      <c r="KGE9" s="291"/>
      <c r="KGF9" s="291"/>
      <c r="KGG9" s="291"/>
      <c r="KGH9" s="291"/>
      <c r="KGI9" s="291"/>
      <c r="KGJ9" s="291"/>
      <c r="KGK9" s="291"/>
      <c r="KGL9" s="291"/>
      <c r="KGM9" s="291"/>
      <c r="KGN9" s="291"/>
      <c r="KGO9" s="291"/>
      <c r="KGP9" s="291"/>
      <c r="KGQ9" s="291"/>
      <c r="KGR9" s="291"/>
      <c r="KGS9" s="291"/>
      <c r="KGT9" s="291"/>
      <c r="KGU9" s="291"/>
      <c r="KGV9" s="291"/>
      <c r="KGW9" s="291"/>
      <c r="KGX9" s="291"/>
      <c r="KGY9" s="291"/>
      <c r="KGZ9" s="291"/>
      <c r="KHA9" s="291"/>
      <c r="KHB9" s="291"/>
      <c r="KHC9" s="291"/>
      <c r="KHD9" s="291"/>
      <c r="KHE9" s="291"/>
      <c r="KHF9" s="291"/>
      <c r="KHG9" s="291"/>
      <c r="KHH9" s="291"/>
      <c r="KHI9" s="291"/>
      <c r="KHJ9" s="291"/>
      <c r="KHK9" s="291"/>
      <c r="KHL9" s="291"/>
      <c r="KHM9" s="291"/>
      <c r="KHN9" s="291"/>
      <c r="KHO9" s="291"/>
      <c r="KHP9" s="291"/>
      <c r="KHQ9" s="291"/>
      <c r="KHR9" s="291"/>
      <c r="KHS9" s="291"/>
      <c r="KHT9" s="291"/>
      <c r="KHU9" s="291"/>
      <c r="KHV9" s="291"/>
      <c r="KHW9" s="291"/>
      <c r="KHX9" s="291"/>
      <c r="KHY9" s="291"/>
      <c r="KHZ9" s="291"/>
      <c r="KIA9" s="291"/>
      <c r="KIB9" s="291"/>
      <c r="KIC9" s="291"/>
      <c r="KID9" s="291"/>
      <c r="KIE9" s="291"/>
      <c r="KIF9" s="291"/>
      <c r="KIG9" s="291"/>
      <c r="KIH9" s="291"/>
      <c r="KII9" s="291"/>
      <c r="KIJ9" s="291"/>
      <c r="KIK9" s="291"/>
      <c r="KIL9" s="291"/>
      <c r="KIM9" s="291"/>
      <c r="KIN9" s="291"/>
      <c r="KIO9" s="291"/>
      <c r="KIP9" s="291"/>
      <c r="KIQ9" s="291"/>
      <c r="KIR9" s="291"/>
      <c r="KIS9" s="291"/>
      <c r="KIT9" s="291"/>
      <c r="KIU9" s="291"/>
      <c r="KIV9" s="291"/>
      <c r="KIW9" s="291"/>
      <c r="KIX9" s="291"/>
      <c r="KIY9" s="291"/>
      <c r="KIZ9" s="291"/>
      <c r="KJA9" s="291"/>
      <c r="KJB9" s="291"/>
      <c r="KJC9" s="291"/>
      <c r="KJD9" s="291"/>
      <c r="KJE9" s="291"/>
      <c r="KJF9" s="291"/>
      <c r="KJG9" s="291"/>
      <c r="KJH9" s="291"/>
      <c r="KJI9" s="291"/>
      <c r="KJJ9" s="291"/>
      <c r="KJK9" s="291"/>
      <c r="KJL9" s="291"/>
      <c r="KJM9" s="291"/>
      <c r="KJN9" s="291"/>
      <c r="KJO9" s="291"/>
      <c r="KJP9" s="291"/>
      <c r="KJQ9" s="291"/>
      <c r="KJR9" s="291"/>
      <c r="KJS9" s="291"/>
      <c r="KJT9" s="291"/>
      <c r="KJU9" s="291"/>
      <c r="KJV9" s="291"/>
      <c r="KJW9" s="291"/>
      <c r="KJX9" s="291"/>
      <c r="KJY9" s="291"/>
      <c r="KJZ9" s="291"/>
      <c r="KKA9" s="291"/>
      <c r="KKB9" s="291"/>
      <c r="KKC9" s="291"/>
      <c r="KKD9" s="291"/>
      <c r="KKE9" s="291"/>
      <c r="KKF9" s="291"/>
      <c r="KKG9" s="291"/>
      <c r="KKH9" s="291"/>
      <c r="KKI9" s="291"/>
      <c r="KKJ9" s="291"/>
      <c r="KKK9" s="291"/>
      <c r="KKL9" s="291"/>
      <c r="KKM9" s="291"/>
      <c r="KKN9" s="291"/>
      <c r="KKO9" s="291"/>
      <c r="KKP9" s="291"/>
      <c r="KKQ9" s="291"/>
      <c r="KKR9" s="291"/>
      <c r="KKS9" s="291"/>
      <c r="KKT9" s="291"/>
      <c r="KKU9" s="291"/>
      <c r="KKV9" s="291"/>
      <c r="KKW9" s="291"/>
      <c r="KKX9" s="291"/>
      <c r="KKY9" s="291"/>
      <c r="KKZ9" s="291"/>
      <c r="KLA9" s="291"/>
      <c r="KLB9" s="291"/>
      <c r="KLC9" s="291"/>
      <c r="KLD9" s="291"/>
      <c r="KLE9" s="291"/>
      <c r="KLF9" s="291"/>
      <c r="KLG9" s="291"/>
      <c r="KLH9" s="291"/>
      <c r="KLI9" s="291"/>
      <c r="KLJ9" s="291"/>
      <c r="KLK9" s="291"/>
      <c r="KLL9" s="291"/>
      <c r="KLM9" s="291"/>
      <c r="KLN9" s="291"/>
      <c r="KLO9" s="291"/>
      <c r="KLP9" s="291"/>
      <c r="KLQ9" s="291"/>
      <c r="KLR9" s="291"/>
      <c r="KLS9" s="291"/>
      <c r="KLT9" s="291"/>
      <c r="KLU9" s="291"/>
      <c r="KLV9" s="291"/>
      <c r="KLW9" s="291"/>
      <c r="KLX9" s="291"/>
      <c r="KLY9" s="291"/>
      <c r="KLZ9" s="291"/>
      <c r="KMA9" s="291"/>
      <c r="KMB9" s="291"/>
      <c r="KMC9" s="291"/>
      <c r="KMD9" s="291"/>
      <c r="KME9" s="291"/>
      <c r="KMF9" s="291"/>
      <c r="KMG9" s="291"/>
      <c r="KMH9" s="291"/>
      <c r="KMI9" s="291"/>
      <c r="KMJ9" s="291"/>
      <c r="KMK9" s="291"/>
      <c r="KML9" s="291"/>
      <c r="KMM9" s="291"/>
      <c r="KMN9" s="291"/>
      <c r="KMO9" s="291"/>
      <c r="KMP9" s="291"/>
      <c r="KMQ9" s="291"/>
      <c r="KMR9" s="291"/>
      <c r="KMS9" s="291"/>
      <c r="KMT9" s="291"/>
      <c r="KMU9" s="291"/>
      <c r="KMV9" s="291"/>
      <c r="KMW9" s="291"/>
      <c r="KMX9" s="291"/>
      <c r="KMY9" s="291"/>
      <c r="KMZ9" s="291"/>
      <c r="KNA9" s="291"/>
      <c r="KNB9" s="291"/>
      <c r="KNC9" s="291"/>
      <c r="KND9" s="291"/>
      <c r="KNE9" s="291"/>
      <c r="KNF9" s="291"/>
      <c r="KNG9" s="291"/>
      <c r="KNH9" s="291"/>
      <c r="KNI9" s="291"/>
      <c r="KNJ9" s="291"/>
      <c r="KNK9" s="291"/>
      <c r="KNL9" s="291"/>
      <c r="KNM9" s="291"/>
      <c r="KNN9" s="291"/>
      <c r="KNO9" s="291"/>
      <c r="KNP9" s="291"/>
      <c r="KNQ9" s="291"/>
      <c r="KNR9" s="291"/>
      <c r="KNS9" s="291"/>
      <c r="KNT9" s="291"/>
      <c r="KNU9" s="291"/>
      <c r="KNV9" s="291"/>
      <c r="KNW9" s="291"/>
      <c r="KNX9" s="291"/>
      <c r="KNY9" s="291"/>
      <c r="KNZ9" s="291"/>
      <c r="KOA9" s="291"/>
      <c r="KOB9" s="291"/>
      <c r="KOC9" s="291"/>
      <c r="KOD9" s="291"/>
      <c r="KOE9" s="291"/>
      <c r="KOF9" s="291"/>
      <c r="KOG9" s="291"/>
      <c r="KOH9" s="291"/>
      <c r="KOI9" s="291"/>
      <c r="KOJ9" s="291"/>
      <c r="KOK9" s="291"/>
      <c r="KOL9" s="291"/>
      <c r="KOM9" s="291"/>
      <c r="KON9" s="291"/>
      <c r="KOO9" s="291"/>
      <c r="KOP9" s="291"/>
      <c r="KOQ9" s="291"/>
      <c r="KOR9" s="291"/>
      <c r="KOS9" s="291"/>
      <c r="KOT9" s="291"/>
      <c r="KOU9" s="291"/>
      <c r="KOV9" s="291"/>
      <c r="KOW9" s="291"/>
      <c r="KOX9" s="291"/>
      <c r="KOY9" s="291"/>
      <c r="KOZ9" s="291"/>
      <c r="KPA9" s="291"/>
      <c r="KPB9" s="291"/>
      <c r="KPC9" s="291"/>
      <c r="KPD9" s="291"/>
      <c r="KPE9" s="291"/>
      <c r="KPF9" s="291"/>
      <c r="KPG9" s="291"/>
      <c r="KPH9" s="291"/>
      <c r="KPI9" s="291"/>
      <c r="KPJ9" s="291"/>
      <c r="KPK9" s="291"/>
      <c r="KPL9" s="291"/>
      <c r="KPM9" s="291"/>
      <c r="KPN9" s="291"/>
      <c r="KPO9" s="291"/>
      <c r="KPP9" s="291"/>
      <c r="KPQ9" s="291"/>
      <c r="KPR9" s="291"/>
      <c r="KPS9" s="291"/>
      <c r="KPT9" s="291"/>
      <c r="KPU9" s="291"/>
      <c r="KPV9" s="291"/>
      <c r="KPW9" s="291"/>
      <c r="KPX9" s="291"/>
      <c r="KPY9" s="291"/>
      <c r="KPZ9" s="291"/>
      <c r="KQA9" s="291"/>
      <c r="KQB9" s="291"/>
      <c r="KQC9" s="291"/>
      <c r="KQD9" s="291"/>
      <c r="KQE9" s="291"/>
      <c r="KQF9" s="291"/>
      <c r="KQG9" s="291"/>
      <c r="KQH9" s="291"/>
      <c r="KQI9" s="291"/>
      <c r="KQJ9" s="291"/>
      <c r="KQK9" s="291"/>
      <c r="KQL9" s="291"/>
      <c r="KQM9" s="291"/>
      <c r="KQN9" s="291"/>
      <c r="KQO9" s="291"/>
      <c r="KQP9" s="291"/>
      <c r="KQQ9" s="291"/>
      <c r="KQR9" s="291"/>
      <c r="KQS9" s="291"/>
      <c r="KQT9" s="291"/>
      <c r="KQU9" s="291"/>
      <c r="KQV9" s="291"/>
      <c r="KQW9" s="291"/>
      <c r="KQX9" s="291"/>
      <c r="KQY9" s="291"/>
      <c r="KQZ9" s="291"/>
      <c r="KRA9" s="291"/>
      <c r="KRB9" s="291"/>
      <c r="KRC9" s="291"/>
      <c r="KRD9" s="291"/>
      <c r="KRE9" s="291"/>
      <c r="KRF9" s="291"/>
      <c r="KRG9" s="291"/>
      <c r="KRH9" s="291"/>
      <c r="KRI9" s="291"/>
      <c r="KRJ9" s="291"/>
      <c r="KRK9" s="291"/>
      <c r="KRL9" s="291"/>
      <c r="KRM9" s="291"/>
      <c r="KRN9" s="291"/>
      <c r="KRO9" s="291"/>
      <c r="KRP9" s="291"/>
      <c r="KRQ9" s="291"/>
      <c r="KRR9" s="291"/>
      <c r="KRS9" s="291"/>
      <c r="KRT9" s="291"/>
      <c r="KRU9" s="291"/>
      <c r="KRV9" s="291"/>
      <c r="KRW9" s="291"/>
      <c r="KRX9" s="291"/>
      <c r="KRY9" s="291"/>
      <c r="KRZ9" s="291"/>
      <c r="KSA9" s="291"/>
      <c r="KSB9" s="291"/>
      <c r="KSC9" s="291"/>
      <c r="KSD9" s="291"/>
      <c r="KSE9" s="291"/>
      <c r="KSF9" s="291"/>
      <c r="KSG9" s="291"/>
      <c r="KSH9" s="291"/>
      <c r="KSI9" s="291"/>
      <c r="KSJ9" s="291"/>
      <c r="KSK9" s="291"/>
      <c r="KSL9" s="291"/>
      <c r="KSM9" s="291"/>
      <c r="KSN9" s="291"/>
      <c r="KSO9" s="291"/>
      <c r="KSP9" s="291"/>
      <c r="KSQ9" s="291"/>
      <c r="KSR9" s="291"/>
      <c r="KSS9" s="291"/>
      <c r="KST9" s="291"/>
      <c r="KSU9" s="291"/>
      <c r="KSV9" s="291"/>
      <c r="KSW9" s="291"/>
      <c r="KSX9" s="291"/>
      <c r="KSY9" s="291"/>
      <c r="KSZ9" s="291"/>
      <c r="KTA9" s="291"/>
      <c r="KTB9" s="291"/>
      <c r="KTC9" s="291"/>
      <c r="KTD9" s="291"/>
      <c r="KTE9" s="291"/>
      <c r="KTF9" s="291"/>
      <c r="KTG9" s="291"/>
      <c r="KTH9" s="291"/>
      <c r="KTI9" s="291"/>
      <c r="KTJ9" s="291"/>
      <c r="KTK9" s="291"/>
      <c r="KTL9" s="291"/>
      <c r="KTM9" s="291"/>
      <c r="KTN9" s="291"/>
      <c r="KTO9" s="291"/>
      <c r="KTP9" s="291"/>
      <c r="KTQ9" s="291"/>
      <c r="KTR9" s="291"/>
      <c r="KTS9" s="291"/>
      <c r="KTT9" s="291"/>
      <c r="KTU9" s="291"/>
      <c r="KTV9" s="291"/>
      <c r="KTW9" s="291"/>
      <c r="KTX9" s="291"/>
      <c r="KTY9" s="291"/>
      <c r="KTZ9" s="291"/>
      <c r="KUA9" s="291"/>
      <c r="KUB9" s="291"/>
      <c r="KUC9" s="291"/>
      <c r="KUD9" s="291"/>
      <c r="KUE9" s="291"/>
      <c r="KUF9" s="291"/>
      <c r="KUG9" s="291"/>
      <c r="KUH9" s="291"/>
      <c r="KUI9" s="291"/>
      <c r="KUJ9" s="291"/>
      <c r="KUK9" s="291"/>
      <c r="KUL9" s="291"/>
      <c r="KUM9" s="291"/>
      <c r="KUN9" s="291"/>
      <c r="KUO9" s="291"/>
      <c r="KUP9" s="291"/>
      <c r="KUQ9" s="291"/>
      <c r="KUR9" s="291"/>
      <c r="KUS9" s="291"/>
      <c r="KUT9" s="291"/>
      <c r="KUU9" s="291"/>
      <c r="KUV9" s="291"/>
      <c r="KUW9" s="291"/>
      <c r="KUX9" s="291"/>
      <c r="KUY9" s="291"/>
      <c r="KUZ9" s="291"/>
      <c r="KVA9" s="291"/>
      <c r="KVB9" s="291"/>
      <c r="KVC9" s="291"/>
      <c r="KVD9" s="291"/>
      <c r="KVE9" s="291"/>
      <c r="KVF9" s="291"/>
      <c r="KVG9" s="291"/>
      <c r="KVH9" s="291"/>
      <c r="KVI9" s="291"/>
      <c r="KVJ9" s="291"/>
      <c r="KVK9" s="291"/>
      <c r="KVL9" s="291"/>
      <c r="KVM9" s="291"/>
      <c r="KVN9" s="291"/>
      <c r="KVO9" s="291"/>
      <c r="KVP9" s="291"/>
      <c r="KVQ9" s="291"/>
      <c r="KVR9" s="291"/>
      <c r="KVS9" s="291"/>
      <c r="KVT9" s="291"/>
      <c r="KVU9" s="291"/>
      <c r="KVV9" s="291"/>
      <c r="KVW9" s="291"/>
      <c r="KVX9" s="291"/>
      <c r="KVY9" s="291"/>
      <c r="KVZ9" s="291"/>
      <c r="KWA9" s="291"/>
      <c r="KWB9" s="291"/>
      <c r="KWC9" s="291"/>
      <c r="KWD9" s="291"/>
      <c r="KWE9" s="291"/>
      <c r="KWF9" s="291"/>
      <c r="KWG9" s="291"/>
      <c r="KWH9" s="291"/>
      <c r="KWI9" s="291"/>
      <c r="KWJ9" s="291"/>
      <c r="KWK9" s="291"/>
      <c r="KWL9" s="291"/>
      <c r="KWM9" s="291"/>
      <c r="KWN9" s="291"/>
      <c r="KWO9" s="291"/>
      <c r="KWP9" s="291"/>
      <c r="KWQ9" s="291"/>
      <c r="KWR9" s="291"/>
      <c r="KWS9" s="291"/>
      <c r="KWT9" s="291"/>
      <c r="KWU9" s="291"/>
      <c r="KWV9" s="291"/>
      <c r="KWW9" s="291"/>
      <c r="KWX9" s="291"/>
      <c r="KWY9" s="291"/>
      <c r="KWZ9" s="291"/>
      <c r="KXA9" s="291"/>
      <c r="KXB9" s="291"/>
      <c r="KXC9" s="291"/>
      <c r="KXD9" s="291"/>
      <c r="KXE9" s="291"/>
      <c r="KXF9" s="291"/>
      <c r="KXG9" s="291"/>
      <c r="KXH9" s="291"/>
      <c r="KXI9" s="291"/>
      <c r="KXJ9" s="291"/>
      <c r="KXK9" s="291"/>
      <c r="KXL9" s="291"/>
      <c r="KXM9" s="291"/>
      <c r="KXN9" s="291"/>
      <c r="KXO9" s="291"/>
      <c r="KXP9" s="291"/>
      <c r="KXQ9" s="291"/>
      <c r="KXR9" s="291"/>
      <c r="KXS9" s="291"/>
      <c r="KXT9" s="291"/>
      <c r="KXU9" s="291"/>
      <c r="KXV9" s="291"/>
      <c r="KXW9" s="291"/>
      <c r="KXX9" s="291"/>
      <c r="KXY9" s="291"/>
      <c r="KXZ9" s="291"/>
      <c r="KYA9" s="291"/>
      <c r="KYB9" s="291"/>
      <c r="KYC9" s="291"/>
      <c r="KYD9" s="291"/>
      <c r="KYE9" s="291"/>
      <c r="KYF9" s="291"/>
      <c r="KYG9" s="291"/>
      <c r="KYH9" s="291"/>
      <c r="KYI9" s="291"/>
      <c r="KYJ9" s="291"/>
      <c r="KYK9" s="291"/>
      <c r="KYL9" s="291"/>
      <c r="KYM9" s="291"/>
      <c r="KYN9" s="291"/>
      <c r="KYO9" s="291"/>
      <c r="KYP9" s="291"/>
      <c r="KYQ9" s="291"/>
      <c r="KYR9" s="291"/>
      <c r="KYS9" s="291"/>
      <c r="KYT9" s="291"/>
      <c r="KYU9" s="291"/>
      <c r="KYV9" s="291"/>
      <c r="KYW9" s="291"/>
      <c r="KYX9" s="291"/>
      <c r="KYY9" s="291"/>
      <c r="KYZ9" s="291"/>
      <c r="KZA9" s="291"/>
      <c r="KZB9" s="291"/>
      <c r="KZC9" s="291"/>
      <c r="KZD9" s="291"/>
      <c r="KZE9" s="291"/>
      <c r="KZF9" s="291"/>
      <c r="KZG9" s="291"/>
      <c r="KZH9" s="291"/>
      <c r="KZI9" s="291"/>
      <c r="KZJ9" s="291"/>
      <c r="KZK9" s="291"/>
      <c r="KZL9" s="291"/>
      <c r="KZM9" s="291"/>
      <c r="KZN9" s="291"/>
      <c r="KZO9" s="291"/>
      <c r="KZP9" s="291"/>
      <c r="KZQ9" s="291"/>
      <c r="KZR9" s="291"/>
      <c r="KZS9" s="291"/>
      <c r="KZT9" s="291"/>
      <c r="KZU9" s="291"/>
      <c r="KZV9" s="291"/>
      <c r="KZW9" s="291"/>
      <c r="KZX9" s="291"/>
      <c r="KZY9" s="291"/>
      <c r="KZZ9" s="291"/>
      <c r="LAA9" s="291"/>
      <c r="LAB9" s="291"/>
      <c r="LAC9" s="291"/>
      <c r="LAD9" s="291"/>
      <c r="LAE9" s="291"/>
      <c r="LAF9" s="291"/>
      <c r="LAG9" s="291"/>
      <c r="LAH9" s="291"/>
      <c r="LAI9" s="291"/>
      <c r="LAJ9" s="291"/>
      <c r="LAK9" s="291"/>
      <c r="LAL9" s="291"/>
      <c r="LAM9" s="291"/>
      <c r="LAN9" s="291"/>
      <c r="LAO9" s="291"/>
      <c r="LAP9" s="291"/>
      <c r="LAQ9" s="291"/>
      <c r="LAR9" s="291"/>
      <c r="LAS9" s="291"/>
      <c r="LAT9" s="291"/>
      <c r="LAU9" s="291"/>
      <c r="LAV9" s="291"/>
      <c r="LAW9" s="291"/>
      <c r="LAX9" s="291"/>
      <c r="LAY9" s="291"/>
      <c r="LAZ9" s="291"/>
      <c r="LBA9" s="291"/>
      <c r="LBB9" s="291"/>
      <c r="LBC9" s="291"/>
      <c r="LBD9" s="291"/>
      <c r="LBE9" s="291"/>
      <c r="LBF9" s="291"/>
      <c r="LBG9" s="291"/>
      <c r="LBH9" s="291"/>
      <c r="LBI9" s="291"/>
      <c r="LBJ9" s="291"/>
      <c r="LBK9" s="291"/>
      <c r="LBL9" s="291"/>
      <c r="LBM9" s="291"/>
      <c r="LBN9" s="291"/>
      <c r="LBO9" s="291"/>
      <c r="LBP9" s="291"/>
      <c r="LBQ9" s="291"/>
      <c r="LBR9" s="291"/>
      <c r="LBS9" s="291"/>
      <c r="LBT9" s="291"/>
      <c r="LBU9" s="291"/>
      <c r="LBV9" s="291"/>
      <c r="LBW9" s="291"/>
      <c r="LBX9" s="291"/>
      <c r="LBY9" s="291"/>
      <c r="LBZ9" s="291"/>
      <c r="LCA9" s="291"/>
      <c r="LCB9" s="291"/>
      <c r="LCC9" s="291"/>
      <c r="LCD9" s="291"/>
      <c r="LCE9" s="291"/>
      <c r="LCF9" s="291"/>
      <c r="LCG9" s="291"/>
      <c r="LCH9" s="291"/>
      <c r="LCI9" s="291"/>
      <c r="LCJ9" s="291"/>
      <c r="LCK9" s="291"/>
      <c r="LCL9" s="291"/>
      <c r="LCM9" s="291"/>
      <c r="LCN9" s="291"/>
      <c r="LCO9" s="291"/>
      <c r="LCP9" s="291"/>
      <c r="LCQ9" s="291"/>
      <c r="LCR9" s="291"/>
      <c r="LCS9" s="291"/>
      <c r="LCT9" s="291"/>
      <c r="LCU9" s="291"/>
      <c r="LCV9" s="291"/>
      <c r="LCW9" s="291"/>
      <c r="LCX9" s="291"/>
      <c r="LCY9" s="291"/>
      <c r="LCZ9" s="291"/>
      <c r="LDA9" s="291"/>
      <c r="LDB9" s="291"/>
      <c r="LDC9" s="291"/>
      <c r="LDD9" s="291"/>
      <c r="LDE9" s="291"/>
      <c r="LDF9" s="291"/>
      <c r="LDG9" s="291"/>
      <c r="LDH9" s="291"/>
      <c r="LDI9" s="291"/>
      <c r="LDJ9" s="291"/>
      <c r="LDK9" s="291"/>
      <c r="LDL9" s="291"/>
      <c r="LDM9" s="291"/>
      <c r="LDN9" s="291"/>
      <c r="LDO9" s="291"/>
      <c r="LDP9" s="291"/>
      <c r="LDQ9" s="291"/>
      <c r="LDR9" s="291"/>
      <c r="LDS9" s="291"/>
      <c r="LDT9" s="291"/>
      <c r="LDU9" s="291"/>
      <c r="LDV9" s="291"/>
      <c r="LDW9" s="291"/>
      <c r="LDX9" s="291"/>
      <c r="LDY9" s="291"/>
      <c r="LDZ9" s="291"/>
      <c r="LEA9" s="291"/>
      <c r="LEB9" s="291"/>
      <c r="LEC9" s="291"/>
      <c r="LED9" s="291"/>
      <c r="LEE9" s="291"/>
      <c r="LEF9" s="291"/>
      <c r="LEG9" s="291"/>
      <c r="LEH9" s="291"/>
      <c r="LEI9" s="291"/>
      <c r="LEJ9" s="291"/>
      <c r="LEK9" s="291"/>
      <c r="LEL9" s="291"/>
      <c r="LEM9" s="291"/>
      <c r="LEN9" s="291"/>
      <c r="LEO9" s="291"/>
      <c r="LEP9" s="291"/>
      <c r="LEQ9" s="291"/>
      <c r="LER9" s="291"/>
      <c r="LES9" s="291"/>
      <c r="LET9" s="291"/>
      <c r="LEU9" s="291"/>
      <c r="LEV9" s="291"/>
      <c r="LEW9" s="291"/>
      <c r="LEX9" s="291"/>
      <c r="LEY9" s="291"/>
      <c r="LEZ9" s="291"/>
      <c r="LFA9" s="291"/>
      <c r="LFB9" s="291"/>
      <c r="LFC9" s="291"/>
      <c r="LFD9" s="291"/>
      <c r="LFE9" s="291"/>
      <c r="LFF9" s="291"/>
      <c r="LFG9" s="291"/>
      <c r="LFH9" s="291"/>
      <c r="LFI9" s="291"/>
      <c r="LFJ9" s="291"/>
      <c r="LFK9" s="291"/>
      <c r="LFL9" s="291"/>
      <c r="LFM9" s="291"/>
      <c r="LFN9" s="291"/>
      <c r="LFO9" s="291"/>
      <c r="LFP9" s="291"/>
      <c r="LFQ9" s="291"/>
      <c r="LFR9" s="291"/>
      <c r="LFS9" s="291"/>
      <c r="LFT9" s="291"/>
      <c r="LFU9" s="291"/>
      <c r="LFV9" s="291"/>
      <c r="LFW9" s="291"/>
      <c r="LFX9" s="291"/>
      <c r="LFY9" s="291"/>
      <c r="LFZ9" s="291"/>
      <c r="LGA9" s="291"/>
      <c r="LGB9" s="291"/>
      <c r="LGC9" s="291"/>
      <c r="LGD9" s="291"/>
      <c r="LGE9" s="291"/>
      <c r="LGF9" s="291"/>
      <c r="LGG9" s="291"/>
      <c r="LGH9" s="291"/>
      <c r="LGI9" s="291"/>
      <c r="LGJ9" s="291"/>
      <c r="LGK9" s="291"/>
      <c r="LGL9" s="291"/>
      <c r="LGM9" s="291"/>
      <c r="LGN9" s="291"/>
      <c r="LGO9" s="291"/>
      <c r="LGP9" s="291"/>
      <c r="LGQ9" s="291"/>
      <c r="LGR9" s="291"/>
      <c r="LGS9" s="291"/>
      <c r="LGT9" s="291"/>
      <c r="LGU9" s="291"/>
      <c r="LGV9" s="291"/>
      <c r="LGW9" s="291"/>
      <c r="LGX9" s="291"/>
      <c r="LGY9" s="291"/>
      <c r="LGZ9" s="291"/>
      <c r="LHA9" s="291"/>
      <c r="LHB9" s="291"/>
      <c r="LHC9" s="291"/>
      <c r="LHD9" s="291"/>
      <c r="LHE9" s="291"/>
      <c r="LHF9" s="291"/>
      <c r="LHG9" s="291"/>
      <c r="LHH9" s="291"/>
      <c r="LHI9" s="291"/>
      <c r="LHJ9" s="291"/>
      <c r="LHK9" s="291"/>
      <c r="LHL9" s="291"/>
      <c r="LHM9" s="291"/>
      <c r="LHN9" s="291"/>
      <c r="LHO9" s="291"/>
      <c r="LHP9" s="291"/>
      <c r="LHQ9" s="291"/>
      <c r="LHR9" s="291"/>
      <c r="LHS9" s="291"/>
      <c r="LHT9" s="291"/>
      <c r="LHU9" s="291"/>
      <c r="LHV9" s="291"/>
      <c r="LHW9" s="291"/>
      <c r="LHX9" s="291"/>
      <c r="LHY9" s="291"/>
      <c r="LHZ9" s="291"/>
      <c r="LIA9" s="291"/>
      <c r="LIB9" s="291"/>
      <c r="LIC9" s="291"/>
      <c r="LID9" s="291"/>
      <c r="LIE9" s="291"/>
      <c r="LIF9" s="291"/>
      <c r="LIG9" s="291"/>
      <c r="LIH9" s="291"/>
      <c r="LII9" s="291"/>
      <c r="LIJ9" s="291"/>
      <c r="LIK9" s="291"/>
      <c r="LIL9" s="291"/>
      <c r="LIM9" s="291"/>
      <c r="LIN9" s="291"/>
      <c r="LIO9" s="291"/>
      <c r="LIP9" s="291"/>
      <c r="LIQ9" s="291"/>
      <c r="LIR9" s="291"/>
      <c r="LIS9" s="291"/>
      <c r="LIT9" s="291"/>
      <c r="LIU9" s="291"/>
      <c r="LIV9" s="291"/>
      <c r="LIW9" s="291"/>
      <c r="LIX9" s="291"/>
      <c r="LIY9" s="291"/>
      <c r="LIZ9" s="291"/>
      <c r="LJA9" s="291"/>
      <c r="LJB9" s="291"/>
      <c r="LJC9" s="291"/>
      <c r="LJD9" s="291"/>
      <c r="LJE9" s="291"/>
      <c r="LJF9" s="291"/>
      <c r="LJG9" s="291"/>
      <c r="LJH9" s="291"/>
      <c r="LJI9" s="291"/>
      <c r="LJJ9" s="291"/>
      <c r="LJK9" s="291"/>
      <c r="LJL9" s="291"/>
      <c r="LJM9" s="291"/>
      <c r="LJN9" s="291"/>
      <c r="LJO9" s="291"/>
      <c r="LJP9" s="291"/>
      <c r="LJQ9" s="291"/>
      <c r="LJR9" s="291"/>
      <c r="LJS9" s="291"/>
      <c r="LJT9" s="291"/>
      <c r="LJU9" s="291"/>
      <c r="LJV9" s="291"/>
      <c r="LJW9" s="291"/>
      <c r="LJX9" s="291"/>
      <c r="LJY9" s="291"/>
      <c r="LJZ9" s="291"/>
      <c r="LKA9" s="291"/>
      <c r="LKB9" s="291"/>
      <c r="LKC9" s="291"/>
      <c r="LKD9" s="291"/>
      <c r="LKE9" s="291"/>
      <c r="LKF9" s="291"/>
      <c r="LKG9" s="291"/>
      <c r="LKH9" s="291"/>
      <c r="LKI9" s="291"/>
      <c r="LKJ9" s="291"/>
      <c r="LKK9" s="291"/>
      <c r="LKL9" s="291"/>
      <c r="LKM9" s="291"/>
      <c r="LKN9" s="291"/>
      <c r="LKO9" s="291"/>
      <c r="LKP9" s="291"/>
      <c r="LKQ9" s="291"/>
      <c r="LKR9" s="291"/>
      <c r="LKS9" s="291"/>
      <c r="LKT9" s="291"/>
      <c r="LKU9" s="291"/>
      <c r="LKV9" s="291"/>
      <c r="LKW9" s="291"/>
      <c r="LKX9" s="291"/>
      <c r="LKY9" s="291"/>
      <c r="LKZ9" s="291"/>
      <c r="LLA9" s="291"/>
      <c r="LLB9" s="291"/>
      <c r="LLC9" s="291"/>
      <c r="LLD9" s="291"/>
      <c r="LLE9" s="291"/>
      <c r="LLF9" s="291"/>
      <c r="LLG9" s="291"/>
      <c r="LLH9" s="291"/>
      <c r="LLI9" s="291"/>
      <c r="LLJ9" s="291"/>
      <c r="LLK9" s="291"/>
      <c r="LLL9" s="291"/>
      <c r="LLM9" s="291"/>
      <c r="LLN9" s="291"/>
      <c r="LLO9" s="291"/>
      <c r="LLP9" s="291"/>
      <c r="LLQ9" s="291"/>
      <c r="LLR9" s="291"/>
      <c r="LLS9" s="291"/>
      <c r="LLT9" s="291"/>
      <c r="LLU9" s="291"/>
      <c r="LLV9" s="291"/>
      <c r="LLW9" s="291"/>
      <c r="LLX9" s="291"/>
      <c r="LLY9" s="291"/>
      <c r="LLZ9" s="291"/>
      <c r="LMA9" s="291"/>
      <c r="LMB9" s="291"/>
      <c r="LMC9" s="291"/>
      <c r="LMD9" s="291"/>
      <c r="LME9" s="291"/>
      <c r="LMF9" s="291"/>
      <c r="LMG9" s="291"/>
      <c r="LMH9" s="291"/>
      <c r="LMI9" s="291"/>
      <c r="LMJ9" s="291"/>
      <c r="LMK9" s="291"/>
      <c r="LML9" s="291"/>
      <c r="LMM9" s="291"/>
      <c r="LMN9" s="291"/>
      <c r="LMO9" s="291"/>
      <c r="LMP9" s="291"/>
      <c r="LMQ9" s="291"/>
      <c r="LMR9" s="291"/>
      <c r="LMS9" s="291"/>
      <c r="LMT9" s="291"/>
      <c r="LMU9" s="291"/>
      <c r="LMV9" s="291"/>
      <c r="LMW9" s="291"/>
      <c r="LMX9" s="291"/>
      <c r="LMY9" s="291"/>
      <c r="LMZ9" s="291"/>
      <c r="LNA9" s="291"/>
      <c r="LNB9" s="291"/>
      <c r="LNC9" s="291"/>
      <c r="LND9" s="291"/>
      <c r="LNE9" s="291"/>
      <c r="LNF9" s="291"/>
      <c r="LNG9" s="291"/>
      <c r="LNH9" s="291"/>
      <c r="LNI9" s="291"/>
      <c r="LNJ9" s="291"/>
      <c r="LNK9" s="291"/>
      <c r="LNL9" s="291"/>
      <c r="LNM9" s="291"/>
      <c r="LNN9" s="291"/>
      <c r="LNO9" s="291"/>
      <c r="LNP9" s="291"/>
      <c r="LNQ9" s="291"/>
      <c r="LNR9" s="291"/>
      <c r="LNS9" s="291"/>
      <c r="LNT9" s="291"/>
      <c r="LNU9" s="291"/>
      <c r="LNV9" s="291"/>
      <c r="LNW9" s="291"/>
      <c r="LNX9" s="291"/>
      <c r="LNY9" s="291"/>
      <c r="LNZ9" s="291"/>
      <c r="LOA9" s="291"/>
      <c r="LOB9" s="291"/>
      <c r="LOC9" s="291"/>
      <c r="LOD9" s="291"/>
      <c r="LOE9" s="291"/>
      <c r="LOF9" s="291"/>
      <c r="LOG9" s="291"/>
      <c r="LOH9" s="291"/>
      <c r="LOI9" s="291"/>
      <c r="LOJ9" s="291"/>
      <c r="LOK9" s="291"/>
      <c r="LOL9" s="291"/>
      <c r="LOM9" s="291"/>
      <c r="LON9" s="291"/>
      <c r="LOO9" s="291"/>
      <c r="LOP9" s="291"/>
      <c r="LOQ9" s="291"/>
      <c r="LOR9" s="291"/>
      <c r="LOS9" s="291"/>
      <c r="LOT9" s="291"/>
      <c r="LOU9" s="291"/>
      <c r="LOV9" s="291"/>
      <c r="LOW9" s="291"/>
      <c r="LOX9" s="291"/>
      <c r="LOY9" s="291"/>
      <c r="LOZ9" s="291"/>
      <c r="LPA9" s="291"/>
      <c r="LPB9" s="291"/>
      <c r="LPC9" s="291"/>
      <c r="LPD9" s="291"/>
      <c r="LPE9" s="291"/>
      <c r="LPF9" s="291"/>
      <c r="LPG9" s="291"/>
      <c r="LPH9" s="291"/>
      <c r="LPI9" s="291"/>
      <c r="LPJ9" s="291"/>
      <c r="LPK9" s="291"/>
      <c r="LPL9" s="291"/>
      <c r="LPM9" s="291"/>
      <c r="LPN9" s="291"/>
      <c r="LPO9" s="291"/>
      <c r="LPP9" s="291"/>
      <c r="LPQ9" s="291"/>
      <c r="LPR9" s="291"/>
      <c r="LPS9" s="291"/>
      <c r="LPT9" s="291"/>
      <c r="LPU9" s="291"/>
      <c r="LPV9" s="291"/>
      <c r="LPW9" s="291"/>
      <c r="LPX9" s="291"/>
      <c r="LPY9" s="291"/>
      <c r="LPZ9" s="291"/>
      <c r="LQA9" s="291"/>
      <c r="LQB9" s="291"/>
      <c r="LQC9" s="291"/>
      <c r="LQD9" s="291"/>
      <c r="LQE9" s="291"/>
      <c r="LQF9" s="291"/>
      <c r="LQG9" s="291"/>
      <c r="LQH9" s="291"/>
      <c r="LQI9" s="291"/>
      <c r="LQJ9" s="291"/>
      <c r="LQK9" s="291"/>
      <c r="LQL9" s="291"/>
      <c r="LQM9" s="291"/>
      <c r="LQN9" s="291"/>
      <c r="LQO9" s="291"/>
      <c r="LQP9" s="291"/>
      <c r="LQQ9" s="291"/>
      <c r="LQR9" s="291"/>
      <c r="LQS9" s="291"/>
      <c r="LQT9" s="291"/>
      <c r="LQU9" s="291"/>
      <c r="LQV9" s="291"/>
      <c r="LQW9" s="291"/>
      <c r="LQX9" s="291"/>
      <c r="LQY9" s="291"/>
      <c r="LQZ9" s="291"/>
      <c r="LRA9" s="291"/>
      <c r="LRB9" s="291"/>
      <c r="LRC9" s="291"/>
      <c r="LRD9" s="291"/>
      <c r="LRE9" s="291"/>
      <c r="LRF9" s="291"/>
      <c r="LRG9" s="291"/>
      <c r="LRH9" s="291"/>
      <c r="LRI9" s="291"/>
      <c r="LRJ9" s="291"/>
      <c r="LRK9" s="291"/>
      <c r="LRL9" s="291"/>
      <c r="LRM9" s="291"/>
      <c r="LRN9" s="291"/>
      <c r="LRO9" s="291"/>
      <c r="LRP9" s="291"/>
      <c r="LRQ9" s="291"/>
      <c r="LRR9" s="291"/>
      <c r="LRS9" s="291"/>
      <c r="LRT9" s="291"/>
      <c r="LRU9" s="291"/>
      <c r="LRV9" s="291"/>
      <c r="LRW9" s="291"/>
      <c r="LRX9" s="291"/>
      <c r="LRY9" s="291"/>
      <c r="LRZ9" s="291"/>
      <c r="LSA9" s="291"/>
      <c r="LSB9" s="291"/>
      <c r="LSC9" s="291"/>
      <c r="LSD9" s="291"/>
      <c r="LSE9" s="291"/>
      <c r="LSF9" s="291"/>
      <c r="LSG9" s="291"/>
      <c r="LSH9" s="291"/>
      <c r="LSI9" s="291"/>
      <c r="LSJ9" s="291"/>
      <c r="LSK9" s="291"/>
      <c r="LSL9" s="291"/>
      <c r="LSM9" s="291"/>
      <c r="LSN9" s="291"/>
      <c r="LSO9" s="291"/>
      <c r="LSP9" s="291"/>
      <c r="LSQ9" s="291"/>
      <c r="LSR9" s="291"/>
      <c r="LSS9" s="291"/>
      <c r="LST9" s="291"/>
      <c r="LSU9" s="291"/>
      <c r="LSV9" s="291"/>
      <c r="LSW9" s="291"/>
      <c r="LSX9" s="291"/>
      <c r="LSY9" s="291"/>
      <c r="LSZ9" s="291"/>
      <c r="LTA9" s="291"/>
      <c r="LTB9" s="291"/>
      <c r="LTC9" s="291"/>
      <c r="LTD9" s="291"/>
      <c r="LTE9" s="291"/>
      <c r="LTF9" s="291"/>
      <c r="LTG9" s="291"/>
      <c r="LTH9" s="291"/>
      <c r="LTI9" s="291"/>
      <c r="LTJ9" s="291"/>
      <c r="LTK9" s="291"/>
      <c r="LTL9" s="291"/>
      <c r="LTM9" s="291"/>
      <c r="LTN9" s="291"/>
      <c r="LTO9" s="291"/>
      <c r="LTP9" s="291"/>
      <c r="LTQ9" s="291"/>
      <c r="LTR9" s="291"/>
      <c r="LTS9" s="291"/>
      <c r="LTT9" s="291"/>
      <c r="LTU9" s="291"/>
      <c r="LTV9" s="291"/>
      <c r="LTW9" s="291"/>
      <c r="LTX9" s="291"/>
      <c r="LTY9" s="291"/>
      <c r="LTZ9" s="291"/>
      <c r="LUA9" s="291"/>
      <c r="LUB9" s="291"/>
      <c r="LUC9" s="291"/>
      <c r="LUD9" s="291"/>
      <c r="LUE9" s="291"/>
      <c r="LUF9" s="291"/>
      <c r="LUG9" s="291"/>
      <c r="LUH9" s="291"/>
      <c r="LUI9" s="291"/>
      <c r="LUJ9" s="291"/>
      <c r="LUK9" s="291"/>
      <c r="LUL9" s="291"/>
      <c r="LUM9" s="291"/>
      <c r="LUN9" s="291"/>
      <c r="LUO9" s="291"/>
      <c r="LUP9" s="291"/>
      <c r="LUQ9" s="291"/>
      <c r="LUR9" s="291"/>
      <c r="LUS9" s="291"/>
      <c r="LUT9" s="291"/>
      <c r="LUU9" s="291"/>
      <c r="LUV9" s="291"/>
      <c r="LUW9" s="291"/>
      <c r="LUX9" s="291"/>
      <c r="LUY9" s="291"/>
      <c r="LUZ9" s="291"/>
      <c r="LVA9" s="291"/>
      <c r="LVB9" s="291"/>
      <c r="LVC9" s="291"/>
      <c r="LVD9" s="291"/>
      <c r="LVE9" s="291"/>
      <c r="LVF9" s="291"/>
      <c r="LVG9" s="291"/>
      <c r="LVH9" s="291"/>
      <c r="LVI9" s="291"/>
      <c r="LVJ9" s="291"/>
      <c r="LVK9" s="291"/>
      <c r="LVL9" s="291"/>
      <c r="LVM9" s="291"/>
      <c r="LVN9" s="291"/>
      <c r="LVO9" s="291"/>
      <c r="LVP9" s="291"/>
      <c r="LVQ9" s="291"/>
      <c r="LVR9" s="291"/>
      <c r="LVS9" s="291"/>
      <c r="LVT9" s="291"/>
      <c r="LVU9" s="291"/>
      <c r="LVV9" s="291"/>
      <c r="LVW9" s="291"/>
      <c r="LVX9" s="291"/>
      <c r="LVY9" s="291"/>
      <c r="LVZ9" s="291"/>
      <c r="LWA9" s="291"/>
      <c r="LWB9" s="291"/>
      <c r="LWC9" s="291"/>
      <c r="LWD9" s="291"/>
      <c r="LWE9" s="291"/>
      <c r="LWF9" s="291"/>
      <c r="LWG9" s="291"/>
      <c r="LWH9" s="291"/>
      <c r="LWI9" s="291"/>
      <c r="LWJ9" s="291"/>
      <c r="LWK9" s="291"/>
      <c r="LWL9" s="291"/>
      <c r="LWM9" s="291"/>
      <c r="LWN9" s="291"/>
      <c r="LWO9" s="291"/>
      <c r="LWP9" s="291"/>
      <c r="LWQ9" s="291"/>
      <c r="LWR9" s="291"/>
      <c r="LWS9" s="291"/>
      <c r="LWT9" s="291"/>
      <c r="LWU9" s="291"/>
      <c r="LWV9" s="291"/>
      <c r="LWW9" s="291"/>
      <c r="LWX9" s="291"/>
      <c r="LWY9" s="291"/>
      <c r="LWZ9" s="291"/>
      <c r="LXA9" s="291"/>
      <c r="LXB9" s="291"/>
      <c r="LXC9" s="291"/>
      <c r="LXD9" s="291"/>
      <c r="LXE9" s="291"/>
      <c r="LXF9" s="291"/>
      <c r="LXG9" s="291"/>
      <c r="LXH9" s="291"/>
      <c r="LXI9" s="291"/>
      <c r="LXJ9" s="291"/>
      <c r="LXK9" s="291"/>
      <c r="LXL9" s="291"/>
      <c r="LXM9" s="291"/>
      <c r="LXN9" s="291"/>
      <c r="LXO9" s="291"/>
      <c r="LXP9" s="291"/>
      <c r="LXQ9" s="291"/>
      <c r="LXR9" s="291"/>
      <c r="LXS9" s="291"/>
      <c r="LXT9" s="291"/>
      <c r="LXU9" s="291"/>
      <c r="LXV9" s="291"/>
      <c r="LXW9" s="291"/>
      <c r="LXX9" s="291"/>
      <c r="LXY9" s="291"/>
      <c r="LXZ9" s="291"/>
      <c r="LYA9" s="291"/>
      <c r="LYB9" s="291"/>
      <c r="LYC9" s="291"/>
      <c r="LYD9" s="291"/>
      <c r="LYE9" s="291"/>
      <c r="LYF9" s="291"/>
      <c r="LYG9" s="291"/>
      <c r="LYH9" s="291"/>
      <c r="LYI9" s="291"/>
      <c r="LYJ9" s="291"/>
      <c r="LYK9" s="291"/>
      <c r="LYL9" s="291"/>
      <c r="LYM9" s="291"/>
      <c r="LYN9" s="291"/>
      <c r="LYO9" s="291"/>
      <c r="LYP9" s="291"/>
      <c r="LYQ9" s="291"/>
      <c r="LYR9" s="291"/>
      <c r="LYS9" s="291"/>
      <c r="LYT9" s="291"/>
      <c r="LYU9" s="291"/>
      <c r="LYV9" s="291"/>
      <c r="LYW9" s="291"/>
      <c r="LYX9" s="291"/>
      <c r="LYY9" s="291"/>
      <c r="LYZ9" s="291"/>
      <c r="LZA9" s="291"/>
      <c r="LZB9" s="291"/>
      <c r="LZC9" s="291"/>
      <c r="LZD9" s="291"/>
      <c r="LZE9" s="291"/>
      <c r="LZF9" s="291"/>
      <c r="LZG9" s="291"/>
      <c r="LZH9" s="291"/>
      <c r="LZI9" s="291"/>
      <c r="LZJ9" s="291"/>
      <c r="LZK9" s="291"/>
      <c r="LZL9" s="291"/>
      <c r="LZM9" s="291"/>
      <c r="LZN9" s="291"/>
      <c r="LZO9" s="291"/>
      <c r="LZP9" s="291"/>
      <c r="LZQ9" s="291"/>
      <c r="LZR9" s="291"/>
      <c r="LZS9" s="291"/>
      <c r="LZT9" s="291"/>
      <c r="LZU9" s="291"/>
      <c r="LZV9" s="291"/>
      <c r="LZW9" s="291"/>
      <c r="LZX9" s="291"/>
      <c r="LZY9" s="291"/>
      <c r="LZZ9" s="291"/>
      <c r="MAA9" s="291"/>
      <c r="MAB9" s="291"/>
      <c r="MAC9" s="291"/>
      <c r="MAD9" s="291"/>
      <c r="MAE9" s="291"/>
      <c r="MAF9" s="291"/>
      <c r="MAG9" s="291"/>
      <c r="MAH9" s="291"/>
      <c r="MAI9" s="291"/>
      <c r="MAJ9" s="291"/>
      <c r="MAK9" s="291"/>
      <c r="MAL9" s="291"/>
      <c r="MAM9" s="291"/>
      <c r="MAN9" s="291"/>
      <c r="MAO9" s="291"/>
      <c r="MAP9" s="291"/>
      <c r="MAQ9" s="291"/>
      <c r="MAR9" s="291"/>
      <c r="MAS9" s="291"/>
      <c r="MAT9" s="291"/>
      <c r="MAU9" s="291"/>
      <c r="MAV9" s="291"/>
      <c r="MAW9" s="291"/>
      <c r="MAX9" s="291"/>
      <c r="MAY9" s="291"/>
      <c r="MAZ9" s="291"/>
      <c r="MBA9" s="291"/>
      <c r="MBB9" s="291"/>
      <c r="MBC9" s="291"/>
      <c r="MBD9" s="291"/>
      <c r="MBE9" s="291"/>
      <c r="MBF9" s="291"/>
      <c r="MBG9" s="291"/>
      <c r="MBH9" s="291"/>
      <c r="MBI9" s="291"/>
      <c r="MBJ9" s="291"/>
      <c r="MBK9" s="291"/>
      <c r="MBL9" s="291"/>
      <c r="MBM9" s="291"/>
      <c r="MBN9" s="291"/>
      <c r="MBO9" s="291"/>
      <c r="MBP9" s="291"/>
      <c r="MBQ9" s="291"/>
      <c r="MBR9" s="291"/>
      <c r="MBS9" s="291"/>
      <c r="MBT9" s="291"/>
      <c r="MBU9" s="291"/>
      <c r="MBV9" s="291"/>
      <c r="MBW9" s="291"/>
      <c r="MBX9" s="291"/>
      <c r="MBY9" s="291"/>
      <c r="MBZ9" s="291"/>
      <c r="MCA9" s="291"/>
      <c r="MCB9" s="291"/>
      <c r="MCC9" s="291"/>
      <c r="MCD9" s="291"/>
      <c r="MCE9" s="291"/>
      <c r="MCF9" s="291"/>
      <c r="MCG9" s="291"/>
      <c r="MCH9" s="291"/>
      <c r="MCI9" s="291"/>
      <c r="MCJ9" s="291"/>
      <c r="MCK9" s="291"/>
      <c r="MCL9" s="291"/>
      <c r="MCM9" s="291"/>
      <c r="MCN9" s="291"/>
      <c r="MCO9" s="291"/>
      <c r="MCP9" s="291"/>
      <c r="MCQ9" s="291"/>
      <c r="MCR9" s="291"/>
      <c r="MCS9" s="291"/>
      <c r="MCT9" s="291"/>
      <c r="MCU9" s="291"/>
      <c r="MCV9" s="291"/>
      <c r="MCW9" s="291"/>
      <c r="MCX9" s="291"/>
      <c r="MCY9" s="291"/>
      <c r="MCZ9" s="291"/>
      <c r="MDA9" s="291"/>
      <c r="MDB9" s="291"/>
      <c r="MDC9" s="291"/>
      <c r="MDD9" s="291"/>
      <c r="MDE9" s="291"/>
      <c r="MDF9" s="291"/>
      <c r="MDG9" s="291"/>
      <c r="MDH9" s="291"/>
      <c r="MDI9" s="291"/>
      <c r="MDJ9" s="291"/>
      <c r="MDK9" s="291"/>
      <c r="MDL9" s="291"/>
      <c r="MDM9" s="291"/>
      <c r="MDN9" s="291"/>
      <c r="MDO9" s="291"/>
      <c r="MDP9" s="291"/>
      <c r="MDQ9" s="291"/>
      <c r="MDR9" s="291"/>
      <c r="MDS9" s="291"/>
      <c r="MDT9" s="291"/>
      <c r="MDU9" s="291"/>
      <c r="MDV9" s="291"/>
      <c r="MDW9" s="291"/>
      <c r="MDX9" s="291"/>
      <c r="MDY9" s="291"/>
      <c r="MDZ9" s="291"/>
      <c r="MEA9" s="291"/>
      <c r="MEB9" s="291"/>
      <c r="MEC9" s="291"/>
      <c r="MED9" s="291"/>
      <c r="MEE9" s="291"/>
      <c r="MEF9" s="291"/>
      <c r="MEG9" s="291"/>
      <c r="MEH9" s="291"/>
      <c r="MEI9" s="291"/>
      <c r="MEJ9" s="291"/>
      <c r="MEK9" s="291"/>
      <c r="MEL9" s="291"/>
      <c r="MEM9" s="291"/>
      <c r="MEN9" s="291"/>
      <c r="MEO9" s="291"/>
      <c r="MEP9" s="291"/>
      <c r="MEQ9" s="291"/>
      <c r="MER9" s="291"/>
      <c r="MES9" s="291"/>
      <c r="MET9" s="291"/>
      <c r="MEU9" s="291"/>
      <c r="MEV9" s="291"/>
      <c r="MEW9" s="291"/>
      <c r="MEX9" s="291"/>
      <c r="MEY9" s="291"/>
      <c r="MEZ9" s="291"/>
      <c r="MFA9" s="291"/>
      <c r="MFB9" s="291"/>
      <c r="MFC9" s="291"/>
      <c r="MFD9" s="291"/>
      <c r="MFE9" s="291"/>
      <c r="MFF9" s="291"/>
      <c r="MFG9" s="291"/>
      <c r="MFH9" s="291"/>
      <c r="MFI9" s="291"/>
      <c r="MFJ9" s="291"/>
      <c r="MFK9" s="291"/>
      <c r="MFL9" s="291"/>
      <c r="MFM9" s="291"/>
      <c r="MFN9" s="291"/>
      <c r="MFO9" s="291"/>
      <c r="MFP9" s="291"/>
      <c r="MFQ9" s="291"/>
      <c r="MFR9" s="291"/>
      <c r="MFS9" s="291"/>
      <c r="MFT9" s="291"/>
      <c r="MFU9" s="291"/>
      <c r="MFV9" s="291"/>
      <c r="MFW9" s="291"/>
      <c r="MFX9" s="291"/>
      <c r="MFY9" s="291"/>
      <c r="MFZ9" s="291"/>
      <c r="MGA9" s="291"/>
      <c r="MGB9" s="291"/>
      <c r="MGC9" s="291"/>
      <c r="MGD9" s="291"/>
      <c r="MGE9" s="291"/>
      <c r="MGF9" s="291"/>
      <c r="MGG9" s="291"/>
      <c r="MGH9" s="291"/>
      <c r="MGI9" s="291"/>
      <c r="MGJ9" s="291"/>
      <c r="MGK9" s="291"/>
      <c r="MGL9" s="291"/>
      <c r="MGM9" s="291"/>
      <c r="MGN9" s="291"/>
      <c r="MGO9" s="291"/>
      <c r="MGP9" s="291"/>
      <c r="MGQ9" s="291"/>
      <c r="MGR9" s="291"/>
      <c r="MGS9" s="291"/>
      <c r="MGT9" s="291"/>
      <c r="MGU9" s="291"/>
      <c r="MGV9" s="291"/>
      <c r="MGW9" s="291"/>
      <c r="MGX9" s="291"/>
      <c r="MGY9" s="291"/>
      <c r="MGZ9" s="291"/>
      <c r="MHA9" s="291"/>
      <c r="MHB9" s="291"/>
      <c r="MHC9" s="291"/>
      <c r="MHD9" s="291"/>
      <c r="MHE9" s="291"/>
      <c r="MHF9" s="291"/>
      <c r="MHG9" s="291"/>
      <c r="MHH9" s="291"/>
      <c r="MHI9" s="291"/>
      <c r="MHJ9" s="291"/>
      <c r="MHK9" s="291"/>
      <c r="MHL9" s="291"/>
      <c r="MHM9" s="291"/>
      <c r="MHN9" s="291"/>
      <c r="MHO9" s="291"/>
      <c r="MHP9" s="291"/>
      <c r="MHQ9" s="291"/>
      <c r="MHR9" s="291"/>
      <c r="MHS9" s="291"/>
      <c r="MHT9" s="291"/>
      <c r="MHU9" s="291"/>
      <c r="MHV9" s="291"/>
      <c r="MHW9" s="291"/>
      <c r="MHX9" s="291"/>
      <c r="MHY9" s="291"/>
      <c r="MHZ9" s="291"/>
      <c r="MIA9" s="291"/>
      <c r="MIB9" s="291"/>
      <c r="MIC9" s="291"/>
      <c r="MID9" s="291"/>
      <c r="MIE9" s="291"/>
      <c r="MIF9" s="291"/>
      <c r="MIG9" s="291"/>
      <c r="MIH9" s="291"/>
      <c r="MII9" s="291"/>
      <c r="MIJ9" s="291"/>
      <c r="MIK9" s="291"/>
      <c r="MIL9" s="291"/>
      <c r="MIM9" s="291"/>
      <c r="MIN9" s="291"/>
      <c r="MIO9" s="291"/>
      <c r="MIP9" s="291"/>
      <c r="MIQ9" s="291"/>
      <c r="MIR9" s="291"/>
      <c r="MIS9" s="291"/>
      <c r="MIT9" s="291"/>
      <c r="MIU9" s="291"/>
      <c r="MIV9" s="291"/>
      <c r="MIW9" s="291"/>
      <c r="MIX9" s="291"/>
      <c r="MIY9" s="291"/>
      <c r="MIZ9" s="291"/>
      <c r="MJA9" s="291"/>
      <c r="MJB9" s="291"/>
      <c r="MJC9" s="291"/>
      <c r="MJD9" s="291"/>
      <c r="MJE9" s="291"/>
      <c r="MJF9" s="291"/>
      <c r="MJG9" s="291"/>
      <c r="MJH9" s="291"/>
      <c r="MJI9" s="291"/>
      <c r="MJJ9" s="291"/>
      <c r="MJK9" s="291"/>
      <c r="MJL9" s="291"/>
      <c r="MJM9" s="291"/>
      <c r="MJN9" s="291"/>
      <c r="MJO9" s="291"/>
      <c r="MJP9" s="291"/>
      <c r="MJQ9" s="291"/>
      <c r="MJR9" s="291"/>
      <c r="MJS9" s="291"/>
      <c r="MJT9" s="291"/>
      <c r="MJU9" s="291"/>
      <c r="MJV9" s="291"/>
      <c r="MJW9" s="291"/>
      <c r="MJX9" s="291"/>
      <c r="MJY9" s="291"/>
      <c r="MJZ9" s="291"/>
      <c r="MKA9" s="291"/>
      <c r="MKB9" s="291"/>
      <c r="MKC9" s="291"/>
      <c r="MKD9" s="291"/>
      <c r="MKE9" s="291"/>
      <c r="MKF9" s="291"/>
      <c r="MKG9" s="291"/>
      <c r="MKH9" s="291"/>
      <c r="MKI9" s="291"/>
      <c r="MKJ9" s="291"/>
      <c r="MKK9" s="291"/>
      <c r="MKL9" s="291"/>
      <c r="MKM9" s="291"/>
      <c r="MKN9" s="291"/>
      <c r="MKO9" s="291"/>
      <c r="MKP9" s="291"/>
      <c r="MKQ9" s="291"/>
      <c r="MKR9" s="291"/>
      <c r="MKS9" s="291"/>
      <c r="MKT9" s="291"/>
      <c r="MKU9" s="291"/>
      <c r="MKV9" s="291"/>
      <c r="MKW9" s="291"/>
      <c r="MKX9" s="291"/>
      <c r="MKY9" s="291"/>
      <c r="MKZ9" s="291"/>
      <c r="MLA9" s="291"/>
      <c r="MLB9" s="291"/>
      <c r="MLC9" s="291"/>
      <c r="MLD9" s="291"/>
      <c r="MLE9" s="291"/>
      <c r="MLF9" s="291"/>
      <c r="MLG9" s="291"/>
      <c r="MLH9" s="291"/>
      <c r="MLI9" s="291"/>
      <c r="MLJ9" s="291"/>
      <c r="MLK9" s="291"/>
      <c r="MLL9" s="291"/>
      <c r="MLM9" s="291"/>
      <c r="MLN9" s="291"/>
      <c r="MLO9" s="291"/>
      <c r="MLP9" s="291"/>
      <c r="MLQ9" s="291"/>
      <c r="MLR9" s="291"/>
      <c r="MLS9" s="291"/>
      <c r="MLT9" s="291"/>
      <c r="MLU9" s="291"/>
      <c r="MLV9" s="291"/>
      <c r="MLW9" s="291"/>
      <c r="MLX9" s="291"/>
      <c r="MLY9" s="291"/>
      <c r="MLZ9" s="291"/>
      <c r="MMA9" s="291"/>
      <c r="MMB9" s="291"/>
      <c r="MMC9" s="291"/>
      <c r="MMD9" s="291"/>
      <c r="MME9" s="291"/>
      <c r="MMF9" s="291"/>
      <c r="MMG9" s="291"/>
      <c r="MMH9" s="291"/>
      <c r="MMI9" s="291"/>
      <c r="MMJ9" s="291"/>
      <c r="MMK9" s="291"/>
      <c r="MML9" s="291"/>
      <c r="MMM9" s="291"/>
      <c r="MMN9" s="291"/>
      <c r="MMO9" s="291"/>
      <c r="MMP9" s="291"/>
      <c r="MMQ9" s="291"/>
      <c r="MMR9" s="291"/>
      <c r="MMS9" s="291"/>
      <c r="MMT9" s="291"/>
      <c r="MMU9" s="291"/>
      <c r="MMV9" s="291"/>
      <c r="MMW9" s="291"/>
      <c r="MMX9" s="291"/>
      <c r="MMY9" s="291"/>
      <c r="MMZ9" s="291"/>
      <c r="MNA9" s="291"/>
      <c r="MNB9" s="291"/>
      <c r="MNC9" s="291"/>
      <c r="MND9" s="291"/>
      <c r="MNE9" s="291"/>
      <c r="MNF9" s="291"/>
      <c r="MNG9" s="291"/>
      <c r="MNH9" s="291"/>
      <c r="MNI9" s="291"/>
      <c r="MNJ9" s="291"/>
      <c r="MNK9" s="291"/>
      <c r="MNL9" s="291"/>
      <c r="MNM9" s="291"/>
      <c r="MNN9" s="291"/>
      <c r="MNO9" s="291"/>
      <c r="MNP9" s="291"/>
      <c r="MNQ9" s="291"/>
      <c r="MNR9" s="291"/>
      <c r="MNS9" s="291"/>
      <c r="MNT9" s="291"/>
      <c r="MNU9" s="291"/>
      <c r="MNV9" s="291"/>
      <c r="MNW9" s="291"/>
      <c r="MNX9" s="291"/>
      <c r="MNY9" s="291"/>
      <c r="MNZ9" s="291"/>
      <c r="MOA9" s="291"/>
      <c r="MOB9" s="291"/>
      <c r="MOC9" s="291"/>
      <c r="MOD9" s="291"/>
      <c r="MOE9" s="291"/>
      <c r="MOF9" s="291"/>
      <c r="MOG9" s="291"/>
      <c r="MOH9" s="291"/>
      <c r="MOI9" s="291"/>
      <c r="MOJ9" s="291"/>
      <c r="MOK9" s="291"/>
      <c r="MOL9" s="291"/>
      <c r="MOM9" s="291"/>
      <c r="MON9" s="291"/>
      <c r="MOO9" s="291"/>
      <c r="MOP9" s="291"/>
      <c r="MOQ9" s="291"/>
      <c r="MOR9" s="291"/>
      <c r="MOS9" s="291"/>
      <c r="MOT9" s="291"/>
      <c r="MOU9" s="291"/>
      <c r="MOV9" s="291"/>
      <c r="MOW9" s="291"/>
      <c r="MOX9" s="291"/>
      <c r="MOY9" s="291"/>
      <c r="MOZ9" s="291"/>
      <c r="MPA9" s="291"/>
      <c r="MPB9" s="291"/>
      <c r="MPC9" s="291"/>
      <c r="MPD9" s="291"/>
      <c r="MPE9" s="291"/>
      <c r="MPF9" s="291"/>
      <c r="MPG9" s="291"/>
      <c r="MPH9" s="291"/>
      <c r="MPI9" s="291"/>
      <c r="MPJ9" s="291"/>
      <c r="MPK9" s="291"/>
      <c r="MPL9" s="291"/>
      <c r="MPM9" s="291"/>
      <c r="MPN9" s="291"/>
      <c r="MPO9" s="291"/>
      <c r="MPP9" s="291"/>
      <c r="MPQ9" s="291"/>
      <c r="MPR9" s="291"/>
      <c r="MPS9" s="291"/>
      <c r="MPT9" s="291"/>
      <c r="MPU9" s="291"/>
      <c r="MPV9" s="291"/>
      <c r="MPW9" s="291"/>
      <c r="MPX9" s="291"/>
      <c r="MPY9" s="291"/>
      <c r="MPZ9" s="291"/>
      <c r="MQA9" s="291"/>
      <c r="MQB9" s="291"/>
      <c r="MQC9" s="291"/>
      <c r="MQD9" s="291"/>
      <c r="MQE9" s="291"/>
      <c r="MQF9" s="291"/>
      <c r="MQG9" s="291"/>
      <c r="MQH9" s="291"/>
      <c r="MQI9" s="291"/>
      <c r="MQJ9" s="291"/>
      <c r="MQK9" s="291"/>
      <c r="MQL9" s="291"/>
      <c r="MQM9" s="291"/>
      <c r="MQN9" s="291"/>
      <c r="MQO9" s="291"/>
      <c r="MQP9" s="291"/>
      <c r="MQQ9" s="291"/>
      <c r="MQR9" s="291"/>
      <c r="MQS9" s="291"/>
      <c r="MQT9" s="291"/>
      <c r="MQU9" s="291"/>
      <c r="MQV9" s="291"/>
      <c r="MQW9" s="291"/>
      <c r="MQX9" s="291"/>
      <c r="MQY9" s="291"/>
      <c r="MQZ9" s="291"/>
      <c r="MRA9" s="291"/>
      <c r="MRB9" s="291"/>
      <c r="MRC9" s="291"/>
      <c r="MRD9" s="291"/>
      <c r="MRE9" s="291"/>
      <c r="MRF9" s="291"/>
      <c r="MRG9" s="291"/>
      <c r="MRH9" s="291"/>
      <c r="MRI9" s="291"/>
      <c r="MRJ9" s="291"/>
      <c r="MRK9" s="291"/>
      <c r="MRL9" s="291"/>
      <c r="MRM9" s="291"/>
      <c r="MRN9" s="291"/>
      <c r="MRO9" s="291"/>
      <c r="MRP9" s="291"/>
      <c r="MRQ9" s="291"/>
      <c r="MRR9" s="291"/>
      <c r="MRS9" s="291"/>
      <c r="MRT9" s="291"/>
      <c r="MRU9" s="291"/>
      <c r="MRV9" s="291"/>
      <c r="MRW9" s="291"/>
      <c r="MRX9" s="291"/>
      <c r="MRY9" s="291"/>
      <c r="MRZ9" s="291"/>
      <c r="MSA9" s="291"/>
      <c r="MSB9" s="291"/>
      <c r="MSC9" s="291"/>
      <c r="MSD9" s="291"/>
      <c r="MSE9" s="291"/>
      <c r="MSF9" s="291"/>
      <c r="MSG9" s="291"/>
      <c r="MSH9" s="291"/>
      <c r="MSI9" s="291"/>
      <c r="MSJ9" s="291"/>
      <c r="MSK9" s="291"/>
      <c r="MSL9" s="291"/>
      <c r="MSM9" s="291"/>
      <c r="MSN9" s="291"/>
      <c r="MSO9" s="291"/>
      <c r="MSP9" s="291"/>
      <c r="MSQ9" s="291"/>
      <c r="MSR9" s="291"/>
      <c r="MSS9" s="291"/>
      <c r="MST9" s="291"/>
      <c r="MSU9" s="291"/>
      <c r="MSV9" s="291"/>
      <c r="MSW9" s="291"/>
      <c r="MSX9" s="291"/>
      <c r="MSY9" s="291"/>
      <c r="MSZ9" s="291"/>
      <c r="MTA9" s="291"/>
      <c r="MTB9" s="291"/>
      <c r="MTC9" s="291"/>
      <c r="MTD9" s="291"/>
      <c r="MTE9" s="291"/>
      <c r="MTF9" s="291"/>
      <c r="MTG9" s="291"/>
      <c r="MTH9" s="291"/>
      <c r="MTI9" s="291"/>
      <c r="MTJ9" s="291"/>
      <c r="MTK9" s="291"/>
      <c r="MTL9" s="291"/>
      <c r="MTM9" s="291"/>
      <c r="MTN9" s="291"/>
      <c r="MTO9" s="291"/>
      <c r="MTP9" s="291"/>
      <c r="MTQ9" s="291"/>
      <c r="MTR9" s="291"/>
      <c r="MTS9" s="291"/>
      <c r="MTT9" s="291"/>
      <c r="MTU9" s="291"/>
      <c r="MTV9" s="291"/>
      <c r="MTW9" s="291"/>
      <c r="MTX9" s="291"/>
      <c r="MTY9" s="291"/>
      <c r="MTZ9" s="291"/>
      <c r="MUA9" s="291"/>
      <c r="MUB9" s="291"/>
      <c r="MUC9" s="291"/>
      <c r="MUD9" s="291"/>
      <c r="MUE9" s="291"/>
      <c r="MUF9" s="291"/>
      <c r="MUG9" s="291"/>
      <c r="MUH9" s="291"/>
      <c r="MUI9" s="291"/>
      <c r="MUJ9" s="291"/>
      <c r="MUK9" s="291"/>
      <c r="MUL9" s="291"/>
      <c r="MUM9" s="291"/>
      <c r="MUN9" s="291"/>
      <c r="MUO9" s="291"/>
      <c r="MUP9" s="291"/>
      <c r="MUQ9" s="291"/>
      <c r="MUR9" s="291"/>
      <c r="MUS9" s="291"/>
      <c r="MUT9" s="291"/>
      <c r="MUU9" s="291"/>
      <c r="MUV9" s="291"/>
      <c r="MUW9" s="291"/>
      <c r="MUX9" s="291"/>
      <c r="MUY9" s="291"/>
      <c r="MUZ9" s="291"/>
      <c r="MVA9" s="291"/>
      <c r="MVB9" s="291"/>
      <c r="MVC9" s="291"/>
      <c r="MVD9" s="291"/>
      <c r="MVE9" s="291"/>
      <c r="MVF9" s="291"/>
      <c r="MVG9" s="291"/>
      <c r="MVH9" s="291"/>
      <c r="MVI9" s="291"/>
      <c r="MVJ9" s="291"/>
      <c r="MVK9" s="291"/>
      <c r="MVL9" s="291"/>
      <c r="MVM9" s="291"/>
      <c r="MVN9" s="291"/>
      <c r="MVO9" s="291"/>
      <c r="MVP9" s="291"/>
      <c r="MVQ9" s="291"/>
      <c r="MVR9" s="291"/>
      <c r="MVS9" s="291"/>
      <c r="MVT9" s="291"/>
      <c r="MVU9" s="291"/>
      <c r="MVV9" s="291"/>
      <c r="MVW9" s="291"/>
      <c r="MVX9" s="291"/>
      <c r="MVY9" s="291"/>
      <c r="MVZ9" s="291"/>
      <c r="MWA9" s="291"/>
      <c r="MWB9" s="291"/>
      <c r="MWC9" s="291"/>
      <c r="MWD9" s="291"/>
      <c r="MWE9" s="291"/>
      <c r="MWF9" s="291"/>
      <c r="MWG9" s="291"/>
      <c r="MWH9" s="291"/>
      <c r="MWI9" s="291"/>
      <c r="MWJ9" s="291"/>
      <c r="MWK9" s="291"/>
      <c r="MWL9" s="291"/>
      <c r="MWM9" s="291"/>
      <c r="MWN9" s="291"/>
      <c r="MWO9" s="291"/>
      <c r="MWP9" s="291"/>
      <c r="MWQ9" s="291"/>
      <c r="MWR9" s="291"/>
      <c r="MWS9" s="291"/>
      <c r="MWT9" s="291"/>
      <c r="MWU9" s="291"/>
      <c r="MWV9" s="291"/>
      <c r="MWW9" s="291"/>
      <c r="MWX9" s="291"/>
      <c r="MWY9" s="291"/>
      <c r="MWZ9" s="291"/>
      <c r="MXA9" s="291"/>
      <c r="MXB9" s="291"/>
      <c r="MXC9" s="291"/>
      <c r="MXD9" s="291"/>
      <c r="MXE9" s="291"/>
      <c r="MXF9" s="291"/>
      <c r="MXG9" s="291"/>
      <c r="MXH9" s="291"/>
      <c r="MXI9" s="291"/>
      <c r="MXJ9" s="291"/>
      <c r="MXK9" s="291"/>
      <c r="MXL9" s="291"/>
      <c r="MXM9" s="291"/>
      <c r="MXN9" s="291"/>
      <c r="MXO9" s="291"/>
      <c r="MXP9" s="291"/>
      <c r="MXQ9" s="291"/>
      <c r="MXR9" s="291"/>
      <c r="MXS9" s="291"/>
      <c r="MXT9" s="291"/>
      <c r="MXU9" s="291"/>
      <c r="MXV9" s="291"/>
      <c r="MXW9" s="291"/>
      <c r="MXX9" s="291"/>
      <c r="MXY9" s="291"/>
      <c r="MXZ9" s="291"/>
      <c r="MYA9" s="291"/>
      <c r="MYB9" s="291"/>
      <c r="MYC9" s="291"/>
      <c r="MYD9" s="291"/>
      <c r="MYE9" s="291"/>
      <c r="MYF9" s="291"/>
      <c r="MYG9" s="291"/>
      <c r="MYH9" s="291"/>
      <c r="MYI9" s="291"/>
      <c r="MYJ9" s="291"/>
      <c r="MYK9" s="291"/>
      <c r="MYL9" s="291"/>
      <c r="MYM9" s="291"/>
      <c r="MYN9" s="291"/>
      <c r="MYO9" s="291"/>
      <c r="MYP9" s="291"/>
      <c r="MYQ9" s="291"/>
      <c r="MYR9" s="291"/>
      <c r="MYS9" s="291"/>
      <c r="MYT9" s="291"/>
      <c r="MYU9" s="291"/>
      <c r="MYV9" s="291"/>
      <c r="MYW9" s="291"/>
      <c r="MYX9" s="291"/>
      <c r="MYY9" s="291"/>
      <c r="MYZ9" s="291"/>
      <c r="MZA9" s="291"/>
      <c r="MZB9" s="291"/>
      <c r="MZC9" s="291"/>
      <c r="MZD9" s="291"/>
      <c r="MZE9" s="291"/>
      <c r="MZF9" s="291"/>
      <c r="MZG9" s="291"/>
      <c r="MZH9" s="291"/>
      <c r="MZI9" s="291"/>
      <c r="MZJ9" s="291"/>
      <c r="MZK9" s="291"/>
      <c r="MZL9" s="291"/>
      <c r="MZM9" s="291"/>
      <c r="MZN9" s="291"/>
      <c r="MZO9" s="291"/>
      <c r="MZP9" s="291"/>
      <c r="MZQ9" s="291"/>
      <c r="MZR9" s="291"/>
      <c r="MZS9" s="291"/>
      <c r="MZT9" s="291"/>
      <c r="MZU9" s="291"/>
      <c r="MZV9" s="291"/>
      <c r="MZW9" s="291"/>
      <c r="MZX9" s="291"/>
      <c r="MZY9" s="291"/>
      <c r="MZZ9" s="291"/>
      <c r="NAA9" s="291"/>
      <c r="NAB9" s="291"/>
      <c r="NAC9" s="291"/>
      <c r="NAD9" s="291"/>
      <c r="NAE9" s="291"/>
      <c r="NAF9" s="291"/>
      <c r="NAG9" s="291"/>
      <c r="NAH9" s="291"/>
      <c r="NAI9" s="291"/>
      <c r="NAJ9" s="291"/>
      <c r="NAK9" s="291"/>
      <c r="NAL9" s="291"/>
      <c r="NAM9" s="291"/>
      <c r="NAN9" s="291"/>
      <c r="NAO9" s="291"/>
      <c r="NAP9" s="291"/>
      <c r="NAQ9" s="291"/>
      <c r="NAR9" s="291"/>
      <c r="NAS9" s="291"/>
      <c r="NAT9" s="291"/>
      <c r="NAU9" s="291"/>
      <c r="NAV9" s="291"/>
      <c r="NAW9" s="291"/>
      <c r="NAX9" s="291"/>
      <c r="NAY9" s="291"/>
      <c r="NAZ9" s="291"/>
      <c r="NBA9" s="291"/>
      <c r="NBB9" s="291"/>
      <c r="NBC9" s="291"/>
      <c r="NBD9" s="291"/>
      <c r="NBE9" s="291"/>
      <c r="NBF9" s="291"/>
      <c r="NBG9" s="291"/>
      <c r="NBH9" s="291"/>
      <c r="NBI9" s="291"/>
      <c r="NBJ9" s="291"/>
      <c r="NBK9" s="291"/>
      <c r="NBL9" s="291"/>
      <c r="NBM9" s="291"/>
      <c r="NBN9" s="291"/>
      <c r="NBO9" s="291"/>
      <c r="NBP9" s="291"/>
      <c r="NBQ9" s="291"/>
      <c r="NBR9" s="291"/>
      <c r="NBS9" s="291"/>
      <c r="NBT9" s="291"/>
      <c r="NBU9" s="291"/>
      <c r="NBV9" s="291"/>
      <c r="NBW9" s="291"/>
      <c r="NBX9" s="291"/>
      <c r="NBY9" s="291"/>
      <c r="NBZ9" s="291"/>
      <c r="NCA9" s="291"/>
      <c r="NCB9" s="291"/>
      <c r="NCC9" s="291"/>
      <c r="NCD9" s="291"/>
      <c r="NCE9" s="291"/>
      <c r="NCF9" s="291"/>
      <c r="NCG9" s="291"/>
      <c r="NCH9" s="291"/>
      <c r="NCI9" s="291"/>
      <c r="NCJ9" s="291"/>
      <c r="NCK9" s="291"/>
      <c r="NCL9" s="291"/>
      <c r="NCM9" s="291"/>
      <c r="NCN9" s="291"/>
      <c r="NCO9" s="291"/>
      <c r="NCP9" s="291"/>
      <c r="NCQ9" s="291"/>
      <c r="NCR9" s="291"/>
      <c r="NCS9" s="291"/>
      <c r="NCT9" s="291"/>
      <c r="NCU9" s="291"/>
      <c r="NCV9" s="291"/>
      <c r="NCW9" s="291"/>
      <c r="NCX9" s="291"/>
      <c r="NCY9" s="291"/>
      <c r="NCZ9" s="291"/>
      <c r="NDA9" s="291"/>
      <c r="NDB9" s="291"/>
      <c r="NDC9" s="291"/>
      <c r="NDD9" s="291"/>
      <c r="NDE9" s="291"/>
      <c r="NDF9" s="291"/>
      <c r="NDG9" s="291"/>
      <c r="NDH9" s="291"/>
      <c r="NDI9" s="291"/>
      <c r="NDJ9" s="291"/>
      <c r="NDK9" s="291"/>
      <c r="NDL9" s="291"/>
      <c r="NDM9" s="291"/>
      <c r="NDN9" s="291"/>
      <c r="NDO9" s="291"/>
      <c r="NDP9" s="291"/>
      <c r="NDQ9" s="291"/>
      <c r="NDR9" s="291"/>
      <c r="NDS9" s="291"/>
      <c r="NDT9" s="291"/>
      <c r="NDU9" s="291"/>
      <c r="NDV9" s="291"/>
      <c r="NDW9" s="291"/>
      <c r="NDX9" s="291"/>
      <c r="NDY9" s="291"/>
      <c r="NDZ9" s="291"/>
      <c r="NEA9" s="291"/>
      <c r="NEB9" s="291"/>
      <c r="NEC9" s="291"/>
      <c r="NED9" s="291"/>
      <c r="NEE9" s="291"/>
      <c r="NEF9" s="291"/>
      <c r="NEG9" s="291"/>
      <c r="NEH9" s="291"/>
      <c r="NEI9" s="291"/>
      <c r="NEJ9" s="291"/>
      <c r="NEK9" s="291"/>
      <c r="NEL9" s="291"/>
      <c r="NEM9" s="291"/>
      <c r="NEN9" s="291"/>
      <c r="NEO9" s="291"/>
      <c r="NEP9" s="291"/>
      <c r="NEQ9" s="291"/>
      <c r="NER9" s="291"/>
      <c r="NES9" s="291"/>
      <c r="NET9" s="291"/>
      <c r="NEU9" s="291"/>
      <c r="NEV9" s="291"/>
      <c r="NEW9" s="291"/>
      <c r="NEX9" s="291"/>
      <c r="NEY9" s="291"/>
      <c r="NEZ9" s="291"/>
      <c r="NFA9" s="291"/>
      <c r="NFB9" s="291"/>
      <c r="NFC9" s="291"/>
      <c r="NFD9" s="291"/>
      <c r="NFE9" s="291"/>
      <c r="NFF9" s="291"/>
      <c r="NFG9" s="291"/>
      <c r="NFH9" s="291"/>
      <c r="NFI9" s="291"/>
      <c r="NFJ9" s="291"/>
      <c r="NFK9" s="291"/>
      <c r="NFL9" s="291"/>
      <c r="NFM9" s="291"/>
      <c r="NFN9" s="291"/>
      <c r="NFO9" s="291"/>
      <c r="NFP9" s="291"/>
      <c r="NFQ9" s="291"/>
      <c r="NFR9" s="291"/>
      <c r="NFS9" s="291"/>
      <c r="NFT9" s="291"/>
      <c r="NFU9" s="291"/>
      <c r="NFV9" s="291"/>
      <c r="NFW9" s="291"/>
      <c r="NFX9" s="291"/>
      <c r="NFY9" s="291"/>
      <c r="NFZ9" s="291"/>
      <c r="NGA9" s="291"/>
      <c r="NGB9" s="291"/>
      <c r="NGC9" s="291"/>
      <c r="NGD9" s="291"/>
      <c r="NGE9" s="291"/>
      <c r="NGF9" s="291"/>
      <c r="NGG9" s="291"/>
      <c r="NGH9" s="291"/>
      <c r="NGI9" s="291"/>
      <c r="NGJ9" s="291"/>
      <c r="NGK9" s="291"/>
      <c r="NGL9" s="291"/>
      <c r="NGM9" s="291"/>
      <c r="NGN9" s="291"/>
      <c r="NGO9" s="291"/>
      <c r="NGP9" s="291"/>
      <c r="NGQ9" s="291"/>
      <c r="NGR9" s="291"/>
      <c r="NGS9" s="291"/>
      <c r="NGT9" s="291"/>
      <c r="NGU9" s="291"/>
      <c r="NGV9" s="291"/>
      <c r="NGW9" s="291"/>
      <c r="NGX9" s="291"/>
      <c r="NGY9" s="291"/>
      <c r="NGZ9" s="291"/>
      <c r="NHA9" s="291"/>
      <c r="NHB9" s="291"/>
      <c r="NHC9" s="291"/>
      <c r="NHD9" s="291"/>
      <c r="NHE9" s="291"/>
      <c r="NHF9" s="291"/>
      <c r="NHG9" s="291"/>
      <c r="NHH9" s="291"/>
      <c r="NHI9" s="291"/>
      <c r="NHJ9" s="291"/>
      <c r="NHK9" s="291"/>
      <c r="NHL9" s="291"/>
      <c r="NHM9" s="291"/>
      <c r="NHN9" s="291"/>
      <c r="NHO9" s="291"/>
      <c r="NHP9" s="291"/>
      <c r="NHQ9" s="291"/>
      <c r="NHR9" s="291"/>
      <c r="NHS9" s="291"/>
      <c r="NHT9" s="291"/>
      <c r="NHU9" s="291"/>
      <c r="NHV9" s="291"/>
      <c r="NHW9" s="291"/>
      <c r="NHX9" s="291"/>
      <c r="NHY9" s="291"/>
      <c r="NHZ9" s="291"/>
      <c r="NIA9" s="291"/>
      <c r="NIB9" s="291"/>
      <c r="NIC9" s="291"/>
      <c r="NID9" s="291"/>
      <c r="NIE9" s="291"/>
      <c r="NIF9" s="291"/>
      <c r="NIG9" s="291"/>
      <c r="NIH9" s="291"/>
      <c r="NII9" s="291"/>
      <c r="NIJ9" s="291"/>
      <c r="NIK9" s="291"/>
      <c r="NIL9" s="291"/>
      <c r="NIM9" s="291"/>
      <c r="NIN9" s="291"/>
      <c r="NIO9" s="291"/>
      <c r="NIP9" s="291"/>
      <c r="NIQ9" s="291"/>
      <c r="NIR9" s="291"/>
      <c r="NIS9" s="291"/>
      <c r="NIT9" s="291"/>
      <c r="NIU9" s="291"/>
      <c r="NIV9" s="291"/>
      <c r="NIW9" s="291"/>
      <c r="NIX9" s="291"/>
      <c r="NIY9" s="291"/>
      <c r="NIZ9" s="291"/>
      <c r="NJA9" s="291"/>
      <c r="NJB9" s="291"/>
      <c r="NJC9" s="291"/>
      <c r="NJD9" s="291"/>
      <c r="NJE9" s="291"/>
      <c r="NJF9" s="291"/>
      <c r="NJG9" s="291"/>
      <c r="NJH9" s="291"/>
      <c r="NJI9" s="291"/>
      <c r="NJJ9" s="291"/>
      <c r="NJK9" s="291"/>
      <c r="NJL9" s="291"/>
      <c r="NJM9" s="291"/>
      <c r="NJN9" s="291"/>
      <c r="NJO9" s="291"/>
      <c r="NJP9" s="291"/>
      <c r="NJQ9" s="291"/>
      <c r="NJR9" s="291"/>
      <c r="NJS9" s="291"/>
      <c r="NJT9" s="291"/>
      <c r="NJU9" s="291"/>
      <c r="NJV9" s="291"/>
      <c r="NJW9" s="291"/>
      <c r="NJX9" s="291"/>
      <c r="NJY9" s="291"/>
      <c r="NJZ9" s="291"/>
      <c r="NKA9" s="291"/>
      <c r="NKB9" s="291"/>
      <c r="NKC9" s="291"/>
      <c r="NKD9" s="291"/>
      <c r="NKE9" s="291"/>
      <c r="NKF9" s="291"/>
      <c r="NKG9" s="291"/>
      <c r="NKH9" s="291"/>
      <c r="NKI9" s="291"/>
      <c r="NKJ9" s="291"/>
      <c r="NKK9" s="291"/>
      <c r="NKL9" s="291"/>
      <c r="NKM9" s="291"/>
      <c r="NKN9" s="291"/>
      <c r="NKO9" s="291"/>
      <c r="NKP9" s="291"/>
      <c r="NKQ9" s="291"/>
      <c r="NKR9" s="291"/>
      <c r="NKS9" s="291"/>
      <c r="NKT9" s="291"/>
      <c r="NKU9" s="291"/>
      <c r="NKV9" s="291"/>
      <c r="NKW9" s="291"/>
      <c r="NKX9" s="291"/>
      <c r="NKY9" s="291"/>
      <c r="NKZ9" s="291"/>
      <c r="NLA9" s="291"/>
      <c r="NLB9" s="291"/>
      <c r="NLC9" s="291"/>
      <c r="NLD9" s="291"/>
      <c r="NLE9" s="291"/>
      <c r="NLF9" s="291"/>
      <c r="NLG9" s="291"/>
      <c r="NLH9" s="291"/>
      <c r="NLI9" s="291"/>
      <c r="NLJ9" s="291"/>
      <c r="NLK9" s="291"/>
      <c r="NLL9" s="291"/>
      <c r="NLM9" s="291"/>
      <c r="NLN9" s="291"/>
      <c r="NLO9" s="291"/>
      <c r="NLP9" s="291"/>
      <c r="NLQ9" s="291"/>
      <c r="NLR9" s="291"/>
      <c r="NLS9" s="291"/>
      <c r="NLT9" s="291"/>
      <c r="NLU9" s="291"/>
      <c r="NLV9" s="291"/>
      <c r="NLW9" s="291"/>
      <c r="NLX9" s="291"/>
      <c r="NLY9" s="291"/>
      <c r="NLZ9" s="291"/>
      <c r="NMA9" s="291"/>
      <c r="NMB9" s="291"/>
      <c r="NMC9" s="291"/>
      <c r="NMD9" s="291"/>
      <c r="NME9" s="291"/>
      <c r="NMF9" s="291"/>
      <c r="NMG9" s="291"/>
      <c r="NMH9" s="291"/>
      <c r="NMI9" s="291"/>
      <c r="NMJ9" s="291"/>
      <c r="NMK9" s="291"/>
      <c r="NML9" s="291"/>
      <c r="NMM9" s="291"/>
      <c r="NMN9" s="291"/>
      <c r="NMO9" s="291"/>
      <c r="NMP9" s="291"/>
      <c r="NMQ9" s="291"/>
      <c r="NMR9" s="291"/>
      <c r="NMS9" s="291"/>
      <c r="NMT9" s="291"/>
      <c r="NMU9" s="291"/>
      <c r="NMV9" s="291"/>
      <c r="NMW9" s="291"/>
      <c r="NMX9" s="291"/>
      <c r="NMY9" s="291"/>
      <c r="NMZ9" s="291"/>
      <c r="NNA9" s="291"/>
      <c r="NNB9" s="291"/>
      <c r="NNC9" s="291"/>
      <c r="NND9" s="291"/>
      <c r="NNE9" s="291"/>
      <c r="NNF9" s="291"/>
      <c r="NNG9" s="291"/>
      <c r="NNH9" s="291"/>
      <c r="NNI9" s="291"/>
      <c r="NNJ9" s="291"/>
      <c r="NNK9" s="291"/>
      <c r="NNL9" s="291"/>
      <c r="NNM9" s="291"/>
      <c r="NNN9" s="291"/>
      <c r="NNO9" s="291"/>
      <c r="NNP9" s="291"/>
      <c r="NNQ9" s="291"/>
      <c r="NNR9" s="291"/>
      <c r="NNS9" s="291"/>
      <c r="NNT9" s="291"/>
      <c r="NNU9" s="291"/>
      <c r="NNV9" s="291"/>
      <c r="NNW9" s="291"/>
      <c r="NNX9" s="291"/>
      <c r="NNY9" s="291"/>
      <c r="NNZ9" s="291"/>
      <c r="NOA9" s="291"/>
      <c r="NOB9" s="291"/>
      <c r="NOC9" s="291"/>
      <c r="NOD9" s="291"/>
      <c r="NOE9" s="291"/>
      <c r="NOF9" s="291"/>
      <c r="NOG9" s="291"/>
      <c r="NOH9" s="291"/>
      <c r="NOI9" s="291"/>
      <c r="NOJ9" s="291"/>
      <c r="NOK9" s="291"/>
      <c r="NOL9" s="291"/>
      <c r="NOM9" s="291"/>
      <c r="NON9" s="291"/>
      <c r="NOO9" s="291"/>
      <c r="NOP9" s="291"/>
      <c r="NOQ9" s="291"/>
      <c r="NOR9" s="291"/>
      <c r="NOS9" s="291"/>
      <c r="NOT9" s="291"/>
      <c r="NOU9" s="291"/>
      <c r="NOV9" s="291"/>
      <c r="NOW9" s="291"/>
      <c r="NOX9" s="291"/>
      <c r="NOY9" s="291"/>
      <c r="NOZ9" s="291"/>
      <c r="NPA9" s="291"/>
      <c r="NPB9" s="291"/>
      <c r="NPC9" s="291"/>
      <c r="NPD9" s="291"/>
      <c r="NPE9" s="291"/>
      <c r="NPF9" s="291"/>
      <c r="NPG9" s="291"/>
      <c r="NPH9" s="291"/>
      <c r="NPI9" s="291"/>
      <c r="NPJ9" s="291"/>
      <c r="NPK9" s="291"/>
      <c r="NPL9" s="291"/>
      <c r="NPM9" s="291"/>
      <c r="NPN9" s="291"/>
      <c r="NPO9" s="291"/>
      <c r="NPP9" s="291"/>
      <c r="NPQ9" s="291"/>
      <c r="NPR9" s="291"/>
      <c r="NPS9" s="291"/>
      <c r="NPT9" s="291"/>
      <c r="NPU9" s="291"/>
      <c r="NPV9" s="291"/>
      <c r="NPW9" s="291"/>
      <c r="NPX9" s="291"/>
      <c r="NPY9" s="291"/>
      <c r="NPZ9" s="291"/>
      <c r="NQA9" s="291"/>
      <c r="NQB9" s="291"/>
      <c r="NQC9" s="291"/>
      <c r="NQD9" s="291"/>
      <c r="NQE9" s="291"/>
      <c r="NQF9" s="291"/>
      <c r="NQG9" s="291"/>
      <c r="NQH9" s="291"/>
      <c r="NQI9" s="291"/>
      <c r="NQJ9" s="291"/>
      <c r="NQK9" s="291"/>
      <c r="NQL9" s="291"/>
      <c r="NQM9" s="291"/>
      <c r="NQN9" s="291"/>
      <c r="NQO9" s="291"/>
      <c r="NQP9" s="291"/>
      <c r="NQQ9" s="291"/>
      <c r="NQR9" s="291"/>
      <c r="NQS9" s="291"/>
      <c r="NQT9" s="291"/>
      <c r="NQU9" s="291"/>
      <c r="NQV9" s="291"/>
      <c r="NQW9" s="291"/>
      <c r="NQX9" s="291"/>
      <c r="NQY9" s="291"/>
      <c r="NQZ9" s="291"/>
      <c r="NRA9" s="291"/>
      <c r="NRB9" s="291"/>
      <c r="NRC9" s="291"/>
      <c r="NRD9" s="291"/>
      <c r="NRE9" s="291"/>
      <c r="NRF9" s="291"/>
      <c r="NRG9" s="291"/>
      <c r="NRH9" s="291"/>
      <c r="NRI9" s="291"/>
      <c r="NRJ9" s="291"/>
      <c r="NRK9" s="291"/>
      <c r="NRL9" s="291"/>
      <c r="NRM9" s="291"/>
      <c r="NRN9" s="291"/>
      <c r="NRO9" s="291"/>
      <c r="NRP9" s="291"/>
      <c r="NRQ9" s="291"/>
      <c r="NRR9" s="291"/>
      <c r="NRS9" s="291"/>
      <c r="NRT9" s="291"/>
      <c r="NRU9" s="291"/>
      <c r="NRV9" s="291"/>
      <c r="NRW9" s="291"/>
      <c r="NRX9" s="291"/>
      <c r="NRY9" s="291"/>
      <c r="NRZ9" s="291"/>
      <c r="NSA9" s="291"/>
      <c r="NSB9" s="291"/>
      <c r="NSC9" s="291"/>
      <c r="NSD9" s="291"/>
      <c r="NSE9" s="291"/>
      <c r="NSF9" s="291"/>
      <c r="NSG9" s="291"/>
      <c r="NSH9" s="291"/>
      <c r="NSI9" s="291"/>
      <c r="NSJ9" s="291"/>
      <c r="NSK9" s="291"/>
      <c r="NSL9" s="291"/>
      <c r="NSM9" s="291"/>
      <c r="NSN9" s="291"/>
      <c r="NSO9" s="291"/>
      <c r="NSP9" s="291"/>
      <c r="NSQ9" s="291"/>
      <c r="NSR9" s="291"/>
      <c r="NSS9" s="291"/>
      <c r="NST9" s="291"/>
      <c r="NSU9" s="291"/>
      <c r="NSV9" s="291"/>
      <c r="NSW9" s="291"/>
      <c r="NSX9" s="291"/>
      <c r="NSY9" s="291"/>
      <c r="NSZ9" s="291"/>
      <c r="NTA9" s="291"/>
      <c r="NTB9" s="291"/>
      <c r="NTC9" s="291"/>
      <c r="NTD9" s="291"/>
      <c r="NTE9" s="291"/>
      <c r="NTF9" s="291"/>
      <c r="NTG9" s="291"/>
      <c r="NTH9" s="291"/>
      <c r="NTI9" s="291"/>
      <c r="NTJ9" s="291"/>
      <c r="NTK9" s="291"/>
      <c r="NTL9" s="291"/>
      <c r="NTM9" s="291"/>
      <c r="NTN9" s="291"/>
      <c r="NTO9" s="291"/>
      <c r="NTP9" s="291"/>
      <c r="NTQ9" s="291"/>
      <c r="NTR9" s="291"/>
      <c r="NTS9" s="291"/>
      <c r="NTT9" s="291"/>
      <c r="NTU9" s="291"/>
      <c r="NTV9" s="291"/>
      <c r="NTW9" s="291"/>
      <c r="NTX9" s="291"/>
      <c r="NTY9" s="291"/>
      <c r="NTZ9" s="291"/>
      <c r="NUA9" s="291"/>
      <c r="NUB9" s="291"/>
      <c r="NUC9" s="291"/>
      <c r="NUD9" s="291"/>
      <c r="NUE9" s="291"/>
      <c r="NUF9" s="291"/>
      <c r="NUG9" s="291"/>
      <c r="NUH9" s="291"/>
      <c r="NUI9" s="291"/>
      <c r="NUJ9" s="291"/>
      <c r="NUK9" s="291"/>
      <c r="NUL9" s="291"/>
      <c r="NUM9" s="291"/>
      <c r="NUN9" s="291"/>
      <c r="NUO9" s="291"/>
      <c r="NUP9" s="291"/>
      <c r="NUQ9" s="291"/>
      <c r="NUR9" s="291"/>
      <c r="NUS9" s="291"/>
      <c r="NUT9" s="291"/>
      <c r="NUU9" s="291"/>
      <c r="NUV9" s="291"/>
      <c r="NUW9" s="291"/>
      <c r="NUX9" s="291"/>
      <c r="NUY9" s="291"/>
      <c r="NUZ9" s="291"/>
      <c r="NVA9" s="291"/>
      <c r="NVB9" s="291"/>
      <c r="NVC9" s="291"/>
      <c r="NVD9" s="291"/>
      <c r="NVE9" s="291"/>
      <c r="NVF9" s="291"/>
      <c r="NVG9" s="291"/>
      <c r="NVH9" s="291"/>
      <c r="NVI9" s="291"/>
      <c r="NVJ9" s="291"/>
      <c r="NVK9" s="291"/>
      <c r="NVL9" s="291"/>
      <c r="NVM9" s="291"/>
      <c r="NVN9" s="291"/>
      <c r="NVO9" s="291"/>
      <c r="NVP9" s="291"/>
      <c r="NVQ9" s="291"/>
      <c r="NVR9" s="291"/>
      <c r="NVS9" s="291"/>
      <c r="NVT9" s="291"/>
      <c r="NVU9" s="291"/>
      <c r="NVV9" s="291"/>
      <c r="NVW9" s="291"/>
      <c r="NVX9" s="291"/>
      <c r="NVY9" s="291"/>
      <c r="NVZ9" s="291"/>
      <c r="NWA9" s="291"/>
      <c r="NWB9" s="291"/>
      <c r="NWC9" s="291"/>
      <c r="NWD9" s="291"/>
      <c r="NWE9" s="291"/>
      <c r="NWF9" s="291"/>
      <c r="NWG9" s="291"/>
      <c r="NWH9" s="291"/>
      <c r="NWI9" s="291"/>
      <c r="NWJ9" s="291"/>
      <c r="NWK9" s="291"/>
      <c r="NWL9" s="291"/>
      <c r="NWM9" s="291"/>
      <c r="NWN9" s="291"/>
      <c r="NWO9" s="291"/>
      <c r="NWP9" s="291"/>
      <c r="NWQ9" s="291"/>
      <c r="NWR9" s="291"/>
      <c r="NWS9" s="291"/>
      <c r="NWT9" s="291"/>
      <c r="NWU9" s="291"/>
      <c r="NWV9" s="291"/>
      <c r="NWW9" s="291"/>
      <c r="NWX9" s="291"/>
      <c r="NWY9" s="291"/>
      <c r="NWZ9" s="291"/>
      <c r="NXA9" s="291"/>
      <c r="NXB9" s="291"/>
      <c r="NXC9" s="291"/>
      <c r="NXD9" s="291"/>
      <c r="NXE9" s="291"/>
      <c r="NXF9" s="291"/>
      <c r="NXG9" s="291"/>
      <c r="NXH9" s="291"/>
      <c r="NXI9" s="291"/>
      <c r="NXJ9" s="291"/>
      <c r="NXK9" s="291"/>
      <c r="NXL9" s="291"/>
      <c r="NXM9" s="291"/>
      <c r="NXN9" s="291"/>
      <c r="NXO9" s="291"/>
      <c r="NXP9" s="291"/>
      <c r="NXQ9" s="291"/>
      <c r="NXR9" s="291"/>
      <c r="NXS9" s="291"/>
      <c r="NXT9" s="291"/>
      <c r="NXU9" s="291"/>
      <c r="NXV9" s="291"/>
      <c r="NXW9" s="291"/>
      <c r="NXX9" s="291"/>
      <c r="NXY9" s="291"/>
      <c r="NXZ9" s="291"/>
      <c r="NYA9" s="291"/>
      <c r="NYB9" s="291"/>
      <c r="NYC9" s="291"/>
      <c r="NYD9" s="291"/>
      <c r="NYE9" s="291"/>
      <c r="NYF9" s="291"/>
      <c r="NYG9" s="291"/>
      <c r="NYH9" s="291"/>
      <c r="NYI9" s="291"/>
      <c r="NYJ9" s="291"/>
      <c r="NYK9" s="291"/>
      <c r="NYL9" s="291"/>
      <c r="NYM9" s="291"/>
      <c r="NYN9" s="291"/>
      <c r="NYO9" s="291"/>
      <c r="NYP9" s="291"/>
      <c r="NYQ9" s="291"/>
      <c r="NYR9" s="291"/>
      <c r="NYS9" s="291"/>
      <c r="NYT9" s="291"/>
      <c r="NYU9" s="291"/>
      <c r="NYV9" s="291"/>
      <c r="NYW9" s="291"/>
      <c r="NYX9" s="291"/>
      <c r="NYY9" s="291"/>
      <c r="NYZ9" s="291"/>
      <c r="NZA9" s="291"/>
      <c r="NZB9" s="291"/>
      <c r="NZC9" s="291"/>
      <c r="NZD9" s="291"/>
      <c r="NZE9" s="291"/>
      <c r="NZF9" s="291"/>
      <c r="NZG9" s="291"/>
      <c r="NZH9" s="291"/>
      <c r="NZI9" s="291"/>
      <c r="NZJ9" s="291"/>
      <c r="NZK9" s="291"/>
      <c r="NZL9" s="291"/>
      <c r="NZM9" s="291"/>
      <c r="NZN9" s="291"/>
      <c r="NZO9" s="291"/>
      <c r="NZP9" s="291"/>
      <c r="NZQ9" s="291"/>
      <c r="NZR9" s="291"/>
      <c r="NZS9" s="291"/>
      <c r="NZT9" s="291"/>
      <c r="NZU9" s="291"/>
      <c r="NZV9" s="291"/>
      <c r="NZW9" s="291"/>
      <c r="NZX9" s="291"/>
      <c r="NZY9" s="291"/>
      <c r="NZZ9" s="291"/>
      <c r="OAA9" s="291"/>
      <c r="OAB9" s="291"/>
      <c r="OAC9" s="291"/>
      <c r="OAD9" s="291"/>
      <c r="OAE9" s="291"/>
      <c r="OAF9" s="291"/>
      <c r="OAG9" s="291"/>
      <c r="OAH9" s="291"/>
      <c r="OAI9" s="291"/>
      <c r="OAJ9" s="291"/>
      <c r="OAK9" s="291"/>
      <c r="OAL9" s="291"/>
      <c r="OAM9" s="291"/>
      <c r="OAN9" s="291"/>
      <c r="OAO9" s="291"/>
      <c r="OAP9" s="291"/>
      <c r="OAQ9" s="291"/>
      <c r="OAR9" s="291"/>
      <c r="OAS9" s="291"/>
      <c r="OAT9" s="291"/>
      <c r="OAU9" s="291"/>
      <c r="OAV9" s="291"/>
      <c r="OAW9" s="291"/>
      <c r="OAX9" s="291"/>
      <c r="OAY9" s="291"/>
      <c r="OAZ9" s="291"/>
      <c r="OBA9" s="291"/>
      <c r="OBB9" s="291"/>
      <c r="OBC9" s="291"/>
      <c r="OBD9" s="291"/>
      <c r="OBE9" s="291"/>
      <c r="OBF9" s="291"/>
      <c r="OBG9" s="291"/>
      <c r="OBH9" s="291"/>
      <c r="OBI9" s="291"/>
      <c r="OBJ9" s="291"/>
      <c r="OBK9" s="291"/>
      <c r="OBL9" s="291"/>
      <c r="OBM9" s="291"/>
      <c r="OBN9" s="291"/>
      <c r="OBO9" s="291"/>
      <c r="OBP9" s="291"/>
      <c r="OBQ9" s="291"/>
      <c r="OBR9" s="291"/>
      <c r="OBS9" s="291"/>
      <c r="OBT9" s="291"/>
      <c r="OBU9" s="291"/>
      <c r="OBV9" s="291"/>
      <c r="OBW9" s="291"/>
      <c r="OBX9" s="291"/>
      <c r="OBY9" s="291"/>
      <c r="OBZ9" s="291"/>
      <c r="OCA9" s="291"/>
      <c r="OCB9" s="291"/>
      <c r="OCC9" s="291"/>
      <c r="OCD9" s="291"/>
      <c r="OCE9" s="291"/>
      <c r="OCF9" s="291"/>
      <c r="OCG9" s="291"/>
      <c r="OCH9" s="291"/>
      <c r="OCI9" s="291"/>
      <c r="OCJ9" s="291"/>
      <c r="OCK9" s="291"/>
      <c r="OCL9" s="291"/>
      <c r="OCM9" s="291"/>
      <c r="OCN9" s="291"/>
      <c r="OCO9" s="291"/>
      <c r="OCP9" s="291"/>
      <c r="OCQ9" s="291"/>
      <c r="OCR9" s="291"/>
      <c r="OCS9" s="291"/>
      <c r="OCT9" s="291"/>
      <c r="OCU9" s="291"/>
      <c r="OCV9" s="291"/>
      <c r="OCW9" s="291"/>
      <c r="OCX9" s="291"/>
      <c r="OCY9" s="291"/>
      <c r="OCZ9" s="291"/>
      <c r="ODA9" s="291"/>
      <c r="ODB9" s="291"/>
      <c r="ODC9" s="291"/>
      <c r="ODD9" s="291"/>
      <c r="ODE9" s="291"/>
      <c r="ODF9" s="291"/>
      <c r="ODG9" s="291"/>
      <c r="ODH9" s="291"/>
      <c r="ODI9" s="291"/>
      <c r="ODJ9" s="291"/>
      <c r="ODK9" s="291"/>
      <c r="ODL9" s="291"/>
      <c r="ODM9" s="291"/>
      <c r="ODN9" s="291"/>
      <c r="ODO9" s="291"/>
      <c r="ODP9" s="291"/>
      <c r="ODQ9" s="291"/>
      <c r="ODR9" s="291"/>
      <c r="ODS9" s="291"/>
      <c r="ODT9" s="291"/>
      <c r="ODU9" s="291"/>
      <c r="ODV9" s="291"/>
      <c r="ODW9" s="291"/>
      <c r="ODX9" s="291"/>
      <c r="ODY9" s="291"/>
      <c r="ODZ9" s="291"/>
      <c r="OEA9" s="291"/>
      <c r="OEB9" s="291"/>
      <c r="OEC9" s="291"/>
      <c r="OED9" s="291"/>
      <c r="OEE9" s="291"/>
      <c r="OEF9" s="291"/>
      <c r="OEG9" s="291"/>
      <c r="OEH9" s="291"/>
      <c r="OEI9" s="291"/>
      <c r="OEJ9" s="291"/>
      <c r="OEK9" s="291"/>
      <c r="OEL9" s="291"/>
      <c r="OEM9" s="291"/>
      <c r="OEN9" s="291"/>
      <c r="OEO9" s="291"/>
      <c r="OEP9" s="291"/>
      <c r="OEQ9" s="291"/>
      <c r="OER9" s="291"/>
      <c r="OES9" s="291"/>
      <c r="OET9" s="291"/>
      <c r="OEU9" s="291"/>
      <c r="OEV9" s="291"/>
      <c r="OEW9" s="291"/>
      <c r="OEX9" s="291"/>
      <c r="OEY9" s="291"/>
      <c r="OEZ9" s="291"/>
      <c r="OFA9" s="291"/>
      <c r="OFB9" s="291"/>
      <c r="OFC9" s="291"/>
      <c r="OFD9" s="291"/>
      <c r="OFE9" s="291"/>
      <c r="OFF9" s="291"/>
      <c r="OFG9" s="291"/>
      <c r="OFH9" s="291"/>
      <c r="OFI9" s="291"/>
      <c r="OFJ9" s="291"/>
      <c r="OFK9" s="291"/>
      <c r="OFL9" s="291"/>
      <c r="OFM9" s="291"/>
      <c r="OFN9" s="291"/>
      <c r="OFO9" s="291"/>
      <c r="OFP9" s="291"/>
      <c r="OFQ9" s="291"/>
      <c r="OFR9" s="291"/>
      <c r="OFS9" s="291"/>
      <c r="OFT9" s="291"/>
      <c r="OFU9" s="291"/>
      <c r="OFV9" s="291"/>
      <c r="OFW9" s="291"/>
      <c r="OFX9" s="291"/>
      <c r="OFY9" s="291"/>
      <c r="OFZ9" s="291"/>
      <c r="OGA9" s="291"/>
      <c r="OGB9" s="291"/>
      <c r="OGC9" s="291"/>
      <c r="OGD9" s="291"/>
      <c r="OGE9" s="291"/>
      <c r="OGF9" s="291"/>
      <c r="OGG9" s="291"/>
      <c r="OGH9" s="291"/>
      <c r="OGI9" s="291"/>
      <c r="OGJ9" s="291"/>
      <c r="OGK9" s="291"/>
      <c r="OGL9" s="291"/>
      <c r="OGM9" s="291"/>
      <c r="OGN9" s="291"/>
      <c r="OGO9" s="291"/>
      <c r="OGP9" s="291"/>
      <c r="OGQ9" s="291"/>
      <c r="OGR9" s="291"/>
      <c r="OGS9" s="291"/>
      <c r="OGT9" s="291"/>
      <c r="OGU9" s="291"/>
      <c r="OGV9" s="291"/>
      <c r="OGW9" s="291"/>
      <c r="OGX9" s="291"/>
      <c r="OGY9" s="291"/>
      <c r="OGZ9" s="291"/>
      <c r="OHA9" s="291"/>
      <c r="OHB9" s="291"/>
      <c r="OHC9" s="291"/>
      <c r="OHD9" s="291"/>
      <c r="OHE9" s="291"/>
      <c r="OHF9" s="291"/>
      <c r="OHG9" s="291"/>
      <c r="OHH9" s="291"/>
      <c r="OHI9" s="291"/>
      <c r="OHJ9" s="291"/>
      <c r="OHK9" s="291"/>
      <c r="OHL9" s="291"/>
      <c r="OHM9" s="291"/>
      <c r="OHN9" s="291"/>
      <c r="OHO9" s="291"/>
      <c r="OHP9" s="291"/>
      <c r="OHQ9" s="291"/>
      <c r="OHR9" s="291"/>
      <c r="OHS9" s="291"/>
      <c r="OHT9" s="291"/>
      <c r="OHU9" s="291"/>
      <c r="OHV9" s="291"/>
      <c r="OHW9" s="291"/>
      <c r="OHX9" s="291"/>
      <c r="OHY9" s="291"/>
      <c r="OHZ9" s="291"/>
      <c r="OIA9" s="291"/>
      <c r="OIB9" s="291"/>
      <c r="OIC9" s="291"/>
      <c r="OID9" s="291"/>
      <c r="OIE9" s="291"/>
      <c r="OIF9" s="291"/>
      <c r="OIG9" s="291"/>
      <c r="OIH9" s="291"/>
      <c r="OII9" s="291"/>
      <c r="OIJ9" s="291"/>
      <c r="OIK9" s="291"/>
      <c r="OIL9" s="291"/>
      <c r="OIM9" s="291"/>
      <c r="OIN9" s="291"/>
      <c r="OIO9" s="291"/>
      <c r="OIP9" s="291"/>
      <c r="OIQ9" s="291"/>
      <c r="OIR9" s="291"/>
      <c r="OIS9" s="291"/>
      <c r="OIT9" s="291"/>
      <c r="OIU9" s="291"/>
      <c r="OIV9" s="291"/>
      <c r="OIW9" s="291"/>
      <c r="OIX9" s="291"/>
      <c r="OIY9" s="291"/>
      <c r="OIZ9" s="291"/>
      <c r="OJA9" s="291"/>
      <c r="OJB9" s="291"/>
      <c r="OJC9" s="291"/>
      <c r="OJD9" s="291"/>
      <c r="OJE9" s="291"/>
      <c r="OJF9" s="291"/>
      <c r="OJG9" s="291"/>
      <c r="OJH9" s="291"/>
      <c r="OJI9" s="291"/>
      <c r="OJJ9" s="291"/>
      <c r="OJK9" s="291"/>
      <c r="OJL9" s="291"/>
      <c r="OJM9" s="291"/>
      <c r="OJN9" s="291"/>
      <c r="OJO9" s="291"/>
      <c r="OJP9" s="291"/>
      <c r="OJQ9" s="291"/>
      <c r="OJR9" s="291"/>
      <c r="OJS9" s="291"/>
      <c r="OJT9" s="291"/>
      <c r="OJU9" s="291"/>
      <c r="OJV9" s="291"/>
      <c r="OJW9" s="291"/>
      <c r="OJX9" s="291"/>
      <c r="OJY9" s="291"/>
      <c r="OJZ9" s="291"/>
      <c r="OKA9" s="291"/>
      <c r="OKB9" s="291"/>
      <c r="OKC9" s="291"/>
      <c r="OKD9" s="291"/>
      <c r="OKE9" s="291"/>
      <c r="OKF9" s="291"/>
      <c r="OKG9" s="291"/>
      <c r="OKH9" s="291"/>
      <c r="OKI9" s="291"/>
      <c r="OKJ9" s="291"/>
      <c r="OKK9" s="291"/>
      <c r="OKL9" s="291"/>
      <c r="OKM9" s="291"/>
      <c r="OKN9" s="291"/>
      <c r="OKO9" s="291"/>
      <c r="OKP9" s="291"/>
      <c r="OKQ9" s="291"/>
      <c r="OKR9" s="291"/>
      <c r="OKS9" s="291"/>
      <c r="OKT9" s="291"/>
      <c r="OKU9" s="291"/>
      <c r="OKV9" s="291"/>
      <c r="OKW9" s="291"/>
      <c r="OKX9" s="291"/>
      <c r="OKY9" s="291"/>
      <c r="OKZ9" s="291"/>
      <c r="OLA9" s="291"/>
      <c r="OLB9" s="291"/>
      <c r="OLC9" s="291"/>
      <c r="OLD9" s="291"/>
      <c r="OLE9" s="291"/>
      <c r="OLF9" s="291"/>
      <c r="OLG9" s="291"/>
      <c r="OLH9" s="291"/>
      <c r="OLI9" s="291"/>
      <c r="OLJ9" s="291"/>
      <c r="OLK9" s="291"/>
      <c r="OLL9" s="291"/>
      <c r="OLM9" s="291"/>
      <c r="OLN9" s="291"/>
      <c r="OLO9" s="291"/>
      <c r="OLP9" s="291"/>
      <c r="OLQ9" s="291"/>
      <c r="OLR9" s="291"/>
      <c r="OLS9" s="291"/>
      <c r="OLT9" s="291"/>
      <c r="OLU9" s="291"/>
      <c r="OLV9" s="291"/>
      <c r="OLW9" s="291"/>
      <c r="OLX9" s="291"/>
      <c r="OLY9" s="291"/>
      <c r="OLZ9" s="291"/>
      <c r="OMA9" s="291"/>
      <c r="OMB9" s="291"/>
      <c r="OMC9" s="291"/>
      <c r="OMD9" s="291"/>
      <c r="OME9" s="291"/>
      <c r="OMF9" s="291"/>
      <c r="OMG9" s="291"/>
      <c r="OMH9" s="291"/>
      <c r="OMI9" s="291"/>
      <c r="OMJ9" s="291"/>
      <c r="OMK9" s="291"/>
      <c r="OML9" s="291"/>
      <c r="OMM9" s="291"/>
      <c r="OMN9" s="291"/>
      <c r="OMO9" s="291"/>
      <c r="OMP9" s="291"/>
      <c r="OMQ9" s="291"/>
      <c r="OMR9" s="291"/>
      <c r="OMS9" s="291"/>
      <c r="OMT9" s="291"/>
      <c r="OMU9" s="291"/>
      <c r="OMV9" s="291"/>
      <c r="OMW9" s="291"/>
      <c r="OMX9" s="291"/>
      <c r="OMY9" s="291"/>
      <c r="OMZ9" s="291"/>
      <c r="ONA9" s="291"/>
      <c r="ONB9" s="291"/>
      <c r="ONC9" s="291"/>
      <c r="OND9" s="291"/>
      <c r="ONE9" s="291"/>
      <c r="ONF9" s="291"/>
      <c r="ONG9" s="291"/>
      <c r="ONH9" s="291"/>
      <c r="ONI9" s="291"/>
      <c r="ONJ9" s="291"/>
      <c r="ONK9" s="291"/>
      <c r="ONL9" s="291"/>
      <c r="ONM9" s="291"/>
      <c r="ONN9" s="291"/>
      <c r="ONO9" s="291"/>
      <c r="ONP9" s="291"/>
      <c r="ONQ9" s="291"/>
      <c r="ONR9" s="291"/>
      <c r="ONS9" s="291"/>
      <c r="ONT9" s="291"/>
      <c r="ONU9" s="291"/>
      <c r="ONV9" s="291"/>
      <c r="ONW9" s="291"/>
      <c r="ONX9" s="291"/>
      <c r="ONY9" s="291"/>
      <c r="ONZ9" s="291"/>
      <c r="OOA9" s="291"/>
      <c r="OOB9" s="291"/>
      <c r="OOC9" s="291"/>
      <c r="OOD9" s="291"/>
      <c r="OOE9" s="291"/>
      <c r="OOF9" s="291"/>
      <c r="OOG9" s="291"/>
      <c r="OOH9" s="291"/>
      <c r="OOI9" s="291"/>
      <c r="OOJ9" s="291"/>
      <c r="OOK9" s="291"/>
      <c r="OOL9" s="291"/>
      <c r="OOM9" s="291"/>
      <c r="OON9" s="291"/>
      <c r="OOO9" s="291"/>
      <c r="OOP9" s="291"/>
      <c r="OOQ9" s="291"/>
      <c r="OOR9" s="291"/>
      <c r="OOS9" s="291"/>
      <c r="OOT9" s="291"/>
      <c r="OOU9" s="291"/>
      <c r="OOV9" s="291"/>
      <c r="OOW9" s="291"/>
      <c r="OOX9" s="291"/>
      <c r="OOY9" s="291"/>
      <c r="OOZ9" s="291"/>
      <c r="OPA9" s="291"/>
      <c r="OPB9" s="291"/>
      <c r="OPC9" s="291"/>
      <c r="OPD9" s="291"/>
      <c r="OPE9" s="291"/>
      <c r="OPF9" s="291"/>
      <c r="OPG9" s="291"/>
      <c r="OPH9" s="291"/>
      <c r="OPI9" s="291"/>
      <c r="OPJ9" s="291"/>
      <c r="OPK9" s="291"/>
      <c r="OPL9" s="291"/>
      <c r="OPM9" s="291"/>
      <c r="OPN9" s="291"/>
      <c r="OPO9" s="291"/>
      <c r="OPP9" s="291"/>
      <c r="OPQ9" s="291"/>
      <c r="OPR9" s="291"/>
      <c r="OPS9" s="291"/>
      <c r="OPT9" s="291"/>
      <c r="OPU9" s="291"/>
      <c r="OPV9" s="291"/>
      <c r="OPW9" s="291"/>
      <c r="OPX9" s="291"/>
      <c r="OPY9" s="291"/>
      <c r="OPZ9" s="291"/>
      <c r="OQA9" s="291"/>
      <c r="OQB9" s="291"/>
      <c r="OQC9" s="291"/>
      <c r="OQD9" s="291"/>
      <c r="OQE9" s="291"/>
      <c r="OQF9" s="291"/>
      <c r="OQG9" s="291"/>
      <c r="OQH9" s="291"/>
      <c r="OQI9" s="291"/>
      <c r="OQJ9" s="291"/>
      <c r="OQK9" s="291"/>
      <c r="OQL9" s="291"/>
      <c r="OQM9" s="291"/>
      <c r="OQN9" s="291"/>
      <c r="OQO9" s="291"/>
      <c r="OQP9" s="291"/>
      <c r="OQQ9" s="291"/>
      <c r="OQR9" s="291"/>
      <c r="OQS9" s="291"/>
      <c r="OQT9" s="291"/>
      <c r="OQU9" s="291"/>
      <c r="OQV9" s="291"/>
      <c r="OQW9" s="291"/>
      <c r="OQX9" s="291"/>
      <c r="OQY9" s="291"/>
      <c r="OQZ9" s="291"/>
      <c r="ORA9" s="291"/>
      <c r="ORB9" s="291"/>
      <c r="ORC9" s="291"/>
      <c r="ORD9" s="291"/>
      <c r="ORE9" s="291"/>
      <c r="ORF9" s="291"/>
      <c r="ORG9" s="291"/>
      <c r="ORH9" s="291"/>
      <c r="ORI9" s="291"/>
      <c r="ORJ9" s="291"/>
      <c r="ORK9" s="291"/>
      <c r="ORL9" s="291"/>
      <c r="ORM9" s="291"/>
      <c r="ORN9" s="291"/>
      <c r="ORO9" s="291"/>
      <c r="ORP9" s="291"/>
      <c r="ORQ9" s="291"/>
      <c r="ORR9" s="291"/>
      <c r="ORS9" s="291"/>
      <c r="ORT9" s="291"/>
      <c r="ORU9" s="291"/>
      <c r="ORV9" s="291"/>
      <c r="ORW9" s="291"/>
      <c r="ORX9" s="291"/>
      <c r="ORY9" s="291"/>
      <c r="ORZ9" s="291"/>
      <c r="OSA9" s="291"/>
      <c r="OSB9" s="291"/>
      <c r="OSC9" s="291"/>
      <c r="OSD9" s="291"/>
      <c r="OSE9" s="291"/>
      <c r="OSF9" s="291"/>
      <c r="OSG9" s="291"/>
      <c r="OSH9" s="291"/>
      <c r="OSI9" s="291"/>
      <c r="OSJ9" s="291"/>
      <c r="OSK9" s="291"/>
      <c r="OSL9" s="291"/>
      <c r="OSM9" s="291"/>
      <c r="OSN9" s="291"/>
      <c r="OSO9" s="291"/>
      <c r="OSP9" s="291"/>
      <c r="OSQ9" s="291"/>
      <c r="OSR9" s="291"/>
      <c r="OSS9" s="291"/>
      <c r="OST9" s="291"/>
      <c r="OSU9" s="291"/>
      <c r="OSV9" s="291"/>
      <c r="OSW9" s="291"/>
      <c r="OSX9" s="291"/>
      <c r="OSY9" s="291"/>
      <c r="OSZ9" s="291"/>
      <c r="OTA9" s="291"/>
      <c r="OTB9" s="291"/>
      <c r="OTC9" s="291"/>
      <c r="OTD9" s="291"/>
      <c r="OTE9" s="291"/>
      <c r="OTF9" s="291"/>
      <c r="OTG9" s="291"/>
      <c r="OTH9" s="291"/>
      <c r="OTI9" s="291"/>
      <c r="OTJ9" s="291"/>
      <c r="OTK9" s="291"/>
      <c r="OTL9" s="291"/>
      <c r="OTM9" s="291"/>
      <c r="OTN9" s="291"/>
      <c r="OTO9" s="291"/>
      <c r="OTP9" s="291"/>
      <c r="OTQ9" s="291"/>
      <c r="OTR9" s="291"/>
      <c r="OTS9" s="291"/>
      <c r="OTT9" s="291"/>
      <c r="OTU9" s="291"/>
      <c r="OTV9" s="291"/>
      <c r="OTW9" s="291"/>
      <c r="OTX9" s="291"/>
      <c r="OTY9" s="291"/>
      <c r="OTZ9" s="291"/>
      <c r="OUA9" s="291"/>
      <c r="OUB9" s="291"/>
      <c r="OUC9" s="291"/>
      <c r="OUD9" s="291"/>
      <c r="OUE9" s="291"/>
      <c r="OUF9" s="291"/>
      <c r="OUG9" s="291"/>
      <c r="OUH9" s="291"/>
      <c r="OUI9" s="291"/>
      <c r="OUJ9" s="291"/>
      <c r="OUK9" s="291"/>
      <c r="OUL9" s="291"/>
      <c r="OUM9" s="291"/>
      <c r="OUN9" s="291"/>
      <c r="OUO9" s="291"/>
      <c r="OUP9" s="291"/>
      <c r="OUQ9" s="291"/>
      <c r="OUR9" s="291"/>
      <c r="OUS9" s="291"/>
      <c r="OUT9" s="291"/>
      <c r="OUU9" s="291"/>
      <c r="OUV9" s="291"/>
      <c r="OUW9" s="291"/>
      <c r="OUX9" s="291"/>
      <c r="OUY9" s="291"/>
      <c r="OUZ9" s="291"/>
      <c r="OVA9" s="291"/>
      <c r="OVB9" s="291"/>
      <c r="OVC9" s="291"/>
      <c r="OVD9" s="291"/>
      <c r="OVE9" s="291"/>
      <c r="OVF9" s="291"/>
      <c r="OVG9" s="291"/>
      <c r="OVH9" s="291"/>
      <c r="OVI9" s="291"/>
      <c r="OVJ9" s="291"/>
      <c r="OVK9" s="291"/>
      <c r="OVL9" s="291"/>
      <c r="OVM9" s="291"/>
      <c r="OVN9" s="291"/>
      <c r="OVO9" s="291"/>
      <c r="OVP9" s="291"/>
      <c r="OVQ9" s="291"/>
      <c r="OVR9" s="291"/>
      <c r="OVS9" s="291"/>
      <c r="OVT9" s="291"/>
      <c r="OVU9" s="291"/>
      <c r="OVV9" s="291"/>
      <c r="OVW9" s="291"/>
      <c r="OVX9" s="291"/>
      <c r="OVY9" s="291"/>
      <c r="OVZ9" s="291"/>
      <c r="OWA9" s="291"/>
      <c r="OWB9" s="291"/>
      <c r="OWC9" s="291"/>
      <c r="OWD9" s="291"/>
      <c r="OWE9" s="291"/>
      <c r="OWF9" s="291"/>
      <c r="OWG9" s="291"/>
      <c r="OWH9" s="291"/>
      <c r="OWI9" s="291"/>
      <c r="OWJ9" s="291"/>
      <c r="OWK9" s="291"/>
      <c r="OWL9" s="291"/>
      <c r="OWM9" s="291"/>
      <c r="OWN9" s="291"/>
      <c r="OWO9" s="291"/>
      <c r="OWP9" s="291"/>
      <c r="OWQ9" s="291"/>
      <c r="OWR9" s="291"/>
      <c r="OWS9" s="291"/>
      <c r="OWT9" s="291"/>
      <c r="OWU9" s="291"/>
      <c r="OWV9" s="291"/>
      <c r="OWW9" s="291"/>
      <c r="OWX9" s="291"/>
      <c r="OWY9" s="291"/>
      <c r="OWZ9" s="291"/>
      <c r="OXA9" s="291"/>
      <c r="OXB9" s="291"/>
      <c r="OXC9" s="291"/>
      <c r="OXD9" s="291"/>
      <c r="OXE9" s="291"/>
      <c r="OXF9" s="291"/>
      <c r="OXG9" s="291"/>
      <c r="OXH9" s="291"/>
      <c r="OXI9" s="291"/>
      <c r="OXJ9" s="291"/>
      <c r="OXK9" s="291"/>
      <c r="OXL9" s="291"/>
      <c r="OXM9" s="291"/>
      <c r="OXN9" s="291"/>
      <c r="OXO9" s="291"/>
      <c r="OXP9" s="291"/>
      <c r="OXQ9" s="291"/>
      <c r="OXR9" s="291"/>
      <c r="OXS9" s="291"/>
      <c r="OXT9" s="291"/>
      <c r="OXU9" s="291"/>
      <c r="OXV9" s="291"/>
      <c r="OXW9" s="291"/>
      <c r="OXX9" s="291"/>
      <c r="OXY9" s="291"/>
      <c r="OXZ9" s="291"/>
      <c r="OYA9" s="291"/>
      <c r="OYB9" s="291"/>
      <c r="OYC9" s="291"/>
      <c r="OYD9" s="291"/>
      <c r="OYE9" s="291"/>
      <c r="OYF9" s="291"/>
      <c r="OYG9" s="291"/>
      <c r="OYH9" s="291"/>
      <c r="OYI9" s="291"/>
      <c r="OYJ9" s="291"/>
      <c r="OYK9" s="291"/>
      <c r="OYL9" s="291"/>
      <c r="OYM9" s="291"/>
      <c r="OYN9" s="291"/>
      <c r="OYO9" s="291"/>
      <c r="OYP9" s="291"/>
      <c r="OYQ9" s="291"/>
      <c r="OYR9" s="291"/>
      <c r="OYS9" s="291"/>
      <c r="OYT9" s="291"/>
      <c r="OYU9" s="291"/>
      <c r="OYV9" s="291"/>
      <c r="OYW9" s="291"/>
      <c r="OYX9" s="291"/>
      <c r="OYY9" s="291"/>
      <c r="OYZ9" s="291"/>
      <c r="OZA9" s="291"/>
      <c r="OZB9" s="291"/>
      <c r="OZC9" s="291"/>
      <c r="OZD9" s="291"/>
      <c r="OZE9" s="291"/>
      <c r="OZF9" s="291"/>
      <c r="OZG9" s="291"/>
      <c r="OZH9" s="291"/>
      <c r="OZI9" s="291"/>
      <c r="OZJ9" s="291"/>
      <c r="OZK9" s="291"/>
      <c r="OZL9" s="291"/>
      <c r="OZM9" s="291"/>
      <c r="OZN9" s="291"/>
      <c r="OZO9" s="291"/>
      <c r="OZP9" s="291"/>
      <c r="OZQ9" s="291"/>
      <c r="OZR9" s="291"/>
      <c r="OZS9" s="291"/>
      <c r="OZT9" s="291"/>
      <c r="OZU9" s="291"/>
      <c r="OZV9" s="291"/>
      <c r="OZW9" s="291"/>
      <c r="OZX9" s="291"/>
      <c r="OZY9" s="291"/>
      <c r="OZZ9" s="291"/>
      <c r="PAA9" s="291"/>
      <c r="PAB9" s="291"/>
      <c r="PAC9" s="291"/>
      <c r="PAD9" s="291"/>
      <c r="PAE9" s="291"/>
      <c r="PAF9" s="291"/>
      <c r="PAG9" s="291"/>
      <c r="PAH9" s="291"/>
      <c r="PAI9" s="291"/>
      <c r="PAJ9" s="291"/>
      <c r="PAK9" s="291"/>
      <c r="PAL9" s="291"/>
      <c r="PAM9" s="291"/>
      <c r="PAN9" s="291"/>
      <c r="PAO9" s="291"/>
      <c r="PAP9" s="291"/>
      <c r="PAQ9" s="291"/>
      <c r="PAR9" s="291"/>
      <c r="PAS9" s="291"/>
      <c r="PAT9" s="291"/>
      <c r="PAU9" s="291"/>
      <c r="PAV9" s="291"/>
      <c r="PAW9" s="291"/>
      <c r="PAX9" s="291"/>
      <c r="PAY9" s="291"/>
      <c r="PAZ9" s="291"/>
      <c r="PBA9" s="291"/>
      <c r="PBB9" s="291"/>
      <c r="PBC9" s="291"/>
      <c r="PBD9" s="291"/>
      <c r="PBE9" s="291"/>
      <c r="PBF9" s="291"/>
      <c r="PBG9" s="291"/>
      <c r="PBH9" s="291"/>
      <c r="PBI9" s="291"/>
      <c r="PBJ9" s="291"/>
      <c r="PBK9" s="291"/>
      <c r="PBL9" s="291"/>
      <c r="PBM9" s="291"/>
      <c r="PBN9" s="291"/>
      <c r="PBO9" s="291"/>
      <c r="PBP9" s="291"/>
      <c r="PBQ9" s="291"/>
      <c r="PBR9" s="291"/>
      <c r="PBS9" s="291"/>
      <c r="PBT9" s="291"/>
      <c r="PBU9" s="291"/>
      <c r="PBV9" s="291"/>
      <c r="PBW9" s="291"/>
      <c r="PBX9" s="291"/>
      <c r="PBY9" s="291"/>
      <c r="PBZ9" s="291"/>
      <c r="PCA9" s="291"/>
      <c r="PCB9" s="291"/>
      <c r="PCC9" s="291"/>
      <c r="PCD9" s="291"/>
      <c r="PCE9" s="291"/>
      <c r="PCF9" s="291"/>
      <c r="PCG9" s="291"/>
      <c r="PCH9" s="291"/>
      <c r="PCI9" s="291"/>
      <c r="PCJ9" s="291"/>
      <c r="PCK9" s="291"/>
      <c r="PCL9" s="291"/>
      <c r="PCM9" s="291"/>
      <c r="PCN9" s="291"/>
      <c r="PCO9" s="291"/>
      <c r="PCP9" s="291"/>
      <c r="PCQ9" s="291"/>
      <c r="PCR9" s="291"/>
      <c r="PCS9" s="291"/>
      <c r="PCT9" s="291"/>
      <c r="PCU9" s="291"/>
      <c r="PCV9" s="291"/>
      <c r="PCW9" s="291"/>
      <c r="PCX9" s="291"/>
      <c r="PCY9" s="291"/>
      <c r="PCZ9" s="291"/>
      <c r="PDA9" s="291"/>
      <c r="PDB9" s="291"/>
      <c r="PDC9" s="291"/>
      <c r="PDD9" s="291"/>
      <c r="PDE9" s="291"/>
      <c r="PDF9" s="291"/>
      <c r="PDG9" s="291"/>
      <c r="PDH9" s="291"/>
      <c r="PDI9" s="291"/>
      <c r="PDJ9" s="291"/>
      <c r="PDK9" s="291"/>
      <c r="PDL9" s="291"/>
      <c r="PDM9" s="291"/>
      <c r="PDN9" s="291"/>
      <c r="PDO9" s="291"/>
      <c r="PDP9" s="291"/>
      <c r="PDQ9" s="291"/>
      <c r="PDR9" s="291"/>
      <c r="PDS9" s="291"/>
      <c r="PDT9" s="291"/>
      <c r="PDU9" s="291"/>
      <c r="PDV9" s="291"/>
      <c r="PDW9" s="291"/>
      <c r="PDX9" s="291"/>
      <c r="PDY9" s="291"/>
      <c r="PDZ9" s="291"/>
      <c r="PEA9" s="291"/>
      <c r="PEB9" s="291"/>
      <c r="PEC9" s="291"/>
      <c r="PED9" s="291"/>
      <c r="PEE9" s="291"/>
      <c r="PEF9" s="291"/>
      <c r="PEG9" s="291"/>
      <c r="PEH9" s="291"/>
      <c r="PEI9" s="291"/>
      <c r="PEJ9" s="291"/>
      <c r="PEK9" s="291"/>
      <c r="PEL9" s="291"/>
      <c r="PEM9" s="291"/>
      <c r="PEN9" s="291"/>
      <c r="PEO9" s="291"/>
      <c r="PEP9" s="291"/>
      <c r="PEQ9" s="291"/>
      <c r="PER9" s="291"/>
      <c r="PES9" s="291"/>
      <c r="PET9" s="291"/>
      <c r="PEU9" s="291"/>
      <c r="PEV9" s="291"/>
      <c r="PEW9" s="291"/>
      <c r="PEX9" s="291"/>
      <c r="PEY9" s="291"/>
      <c r="PEZ9" s="291"/>
      <c r="PFA9" s="291"/>
      <c r="PFB9" s="291"/>
      <c r="PFC9" s="291"/>
      <c r="PFD9" s="291"/>
      <c r="PFE9" s="291"/>
      <c r="PFF9" s="291"/>
      <c r="PFG9" s="291"/>
      <c r="PFH9" s="291"/>
      <c r="PFI9" s="291"/>
      <c r="PFJ9" s="291"/>
      <c r="PFK9" s="291"/>
      <c r="PFL9" s="291"/>
      <c r="PFM9" s="291"/>
      <c r="PFN9" s="291"/>
      <c r="PFO9" s="291"/>
      <c r="PFP9" s="291"/>
      <c r="PFQ9" s="291"/>
      <c r="PFR9" s="291"/>
      <c r="PFS9" s="291"/>
      <c r="PFT9" s="291"/>
      <c r="PFU9" s="291"/>
      <c r="PFV9" s="291"/>
      <c r="PFW9" s="291"/>
      <c r="PFX9" s="291"/>
      <c r="PFY9" s="291"/>
      <c r="PFZ9" s="291"/>
      <c r="PGA9" s="291"/>
      <c r="PGB9" s="291"/>
      <c r="PGC9" s="291"/>
      <c r="PGD9" s="291"/>
      <c r="PGE9" s="291"/>
      <c r="PGF9" s="291"/>
      <c r="PGG9" s="291"/>
      <c r="PGH9" s="291"/>
      <c r="PGI9" s="291"/>
      <c r="PGJ9" s="291"/>
      <c r="PGK9" s="291"/>
      <c r="PGL9" s="291"/>
      <c r="PGM9" s="291"/>
      <c r="PGN9" s="291"/>
      <c r="PGO9" s="291"/>
      <c r="PGP9" s="291"/>
      <c r="PGQ9" s="291"/>
      <c r="PGR9" s="291"/>
      <c r="PGS9" s="291"/>
      <c r="PGT9" s="291"/>
      <c r="PGU9" s="291"/>
      <c r="PGV9" s="291"/>
      <c r="PGW9" s="291"/>
      <c r="PGX9" s="291"/>
      <c r="PGY9" s="291"/>
      <c r="PGZ9" s="291"/>
      <c r="PHA9" s="291"/>
      <c r="PHB9" s="291"/>
      <c r="PHC9" s="291"/>
      <c r="PHD9" s="291"/>
      <c r="PHE9" s="291"/>
      <c r="PHF9" s="291"/>
      <c r="PHG9" s="291"/>
      <c r="PHH9" s="291"/>
      <c r="PHI9" s="291"/>
      <c r="PHJ9" s="291"/>
      <c r="PHK9" s="291"/>
      <c r="PHL9" s="291"/>
      <c r="PHM9" s="291"/>
      <c r="PHN9" s="291"/>
      <c r="PHO9" s="291"/>
      <c r="PHP9" s="291"/>
      <c r="PHQ9" s="291"/>
      <c r="PHR9" s="291"/>
      <c r="PHS9" s="291"/>
      <c r="PHT9" s="291"/>
      <c r="PHU9" s="291"/>
      <c r="PHV9" s="291"/>
      <c r="PHW9" s="291"/>
      <c r="PHX9" s="291"/>
      <c r="PHY9" s="291"/>
      <c r="PHZ9" s="291"/>
      <c r="PIA9" s="291"/>
      <c r="PIB9" s="291"/>
      <c r="PIC9" s="291"/>
      <c r="PID9" s="291"/>
      <c r="PIE9" s="291"/>
      <c r="PIF9" s="291"/>
      <c r="PIG9" s="291"/>
      <c r="PIH9" s="291"/>
      <c r="PII9" s="291"/>
      <c r="PIJ9" s="291"/>
      <c r="PIK9" s="291"/>
      <c r="PIL9" s="291"/>
      <c r="PIM9" s="291"/>
      <c r="PIN9" s="291"/>
      <c r="PIO9" s="291"/>
      <c r="PIP9" s="291"/>
      <c r="PIQ9" s="291"/>
      <c r="PIR9" s="291"/>
      <c r="PIS9" s="291"/>
      <c r="PIT9" s="291"/>
      <c r="PIU9" s="291"/>
      <c r="PIV9" s="291"/>
      <c r="PIW9" s="291"/>
      <c r="PIX9" s="291"/>
      <c r="PIY9" s="291"/>
      <c r="PIZ9" s="291"/>
      <c r="PJA9" s="291"/>
      <c r="PJB9" s="291"/>
      <c r="PJC9" s="291"/>
      <c r="PJD9" s="291"/>
      <c r="PJE9" s="291"/>
      <c r="PJF9" s="291"/>
      <c r="PJG9" s="291"/>
      <c r="PJH9" s="291"/>
      <c r="PJI9" s="291"/>
      <c r="PJJ9" s="291"/>
      <c r="PJK9" s="291"/>
      <c r="PJL9" s="291"/>
      <c r="PJM9" s="291"/>
      <c r="PJN9" s="291"/>
      <c r="PJO9" s="291"/>
      <c r="PJP9" s="291"/>
      <c r="PJQ9" s="291"/>
      <c r="PJR9" s="291"/>
      <c r="PJS9" s="291"/>
      <c r="PJT9" s="291"/>
      <c r="PJU9" s="291"/>
      <c r="PJV9" s="291"/>
      <c r="PJW9" s="291"/>
      <c r="PJX9" s="291"/>
      <c r="PJY9" s="291"/>
      <c r="PJZ9" s="291"/>
      <c r="PKA9" s="291"/>
      <c r="PKB9" s="291"/>
      <c r="PKC9" s="291"/>
      <c r="PKD9" s="291"/>
      <c r="PKE9" s="291"/>
      <c r="PKF9" s="291"/>
      <c r="PKG9" s="291"/>
      <c r="PKH9" s="291"/>
      <c r="PKI9" s="291"/>
      <c r="PKJ9" s="291"/>
      <c r="PKK9" s="291"/>
      <c r="PKL9" s="291"/>
      <c r="PKM9" s="291"/>
      <c r="PKN9" s="291"/>
      <c r="PKO9" s="291"/>
      <c r="PKP9" s="291"/>
      <c r="PKQ9" s="291"/>
      <c r="PKR9" s="291"/>
      <c r="PKS9" s="291"/>
      <c r="PKT9" s="291"/>
      <c r="PKU9" s="291"/>
      <c r="PKV9" s="291"/>
      <c r="PKW9" s="291"/>
      <c r="PKX9" s="291"/>
      <c r="PKY9" s="291"/>
      <c r="PKZ9" s="291"/>
      <c r="PLA9" s="291"/>
      <c r="PLB9" s="291"/>
      <c r="PLC9" s="291"/>
      <c r="PLD9" s="291"/>
      <c r="PLE9" s="291"/>
      <c r="PLF9" s="291"/>
      <c r="PLG9" s="291"/>
      <c r="PLH9" s="291"/>
      <c r="PLI9" s="291"/>
      <c r="PLJ9" s="291"/>
      <c r="PLK9" s="291"/>
      <c r="PLL9" s="291"/>
      <c r="PLM9" s="291"/>
      <c r="PLN9" s="291"/>
      <c r="PLO9" s="291"/>
      <c r="PLP9" s="291"/>
      <c r="PLQ9" s="291"/>
      <c r="PLR9" s="291"/>
      <c r="PLS9" s="291"/>
      <c r="PLT9" s="291"/>
      <c r="PLU9" s="291"/>
      <c r="PLV9" s="291"/>
      <c r="PLW9" s="291"/>
      <c r="PLX9" s="291"/>
      <c r="PLY9" s="291"/>
      <c r="PLZ9" s="291"/>
      <c r="PMA9" s="291"/>
      <c r="PMB9" s="291"/>
      <c r="PMC9" s="291"/>
      <c r="PMD9" s="291"/>
      <c r="PME9" s="291"/>
      <c r="PMF9" s="291"/>
      <c r="PMG9" s="291"/>
      <c r="PMH9" s="291"/>
      <c r="PMI9" s="291"/>
      <c r="PMJ9" s="291"/>
      <c r="PMK9" s="291"/>
      <c r="PML9" s="291"/>
      <c r="PMM9" s="291"/>
      <c r="PMN9" s="291"/>
      <c r="PMO9" s="291"/>
      <c r="PMP9" s="291"/>
      <c r="PMQ9" s="291"/>
      <c r="PMR9" s="291"/>
      <c r="PMS9" s="291"/>
      <c r="PMT9" s="291"/>
      <c r="PMU9" s="291"/>
      <c r="PMV9" s="291"/>
      <c r="PMW9" s="291"/>
      <c r="PMX9" s="291"/>
      <c r="PMY9" s="291"/>
      <c r="PMZ9" s="291"/>
      <c r="PNA9" s="291"/>
      <c r="PNB9" s="291"/>
      <c r="PNC9" s="291"/>
      <c r="PND9" s="291"/>
      <c r="PNE9" s="291"/>
      <c r="PNF9" s="291"/>
      <c r="PNG9" s="291"/>
      <c r="PNH9" s="291"/>
      <c r="PNI9" s="291"/>
      <c r="PNJ9" s="291"/>
      <c r="PNK9" s="291"/>
      <c r="PNL9" s="291"/>
      <c r="PNM9" s="291"/>
      <c r="PNN9" s="291"/>
      <c r="PNO9" s="291"/>
      <c r="PNP9" s="291"/>
      <c r="PNQ9" s="291"/>
      <c r="PNR9" s="291"/>
      <c r="PNS9" s="291"/>
      <c r="PNT9" s="291"/>
      <c r="PNU9" s="291"/>
      <c r="PNV9" s="291"/>
      <c r="PNW9" s="291"/>
      <c r="PNX9" s="291"/>
      <c r="PNY9" s="291"/>
      <c r="PNZ9" s="291"/>
      <c r="POA9" s="291"/>
      <c r="POB9" s="291"/>
      <c r="POC9" s="291"/>
      <c r="POD9" s="291"/>
      <c r="POE9" s="291"/>
      <c r="POF9" s="291"/>
      <c r="POG9" s="291"/>
      <c r="POH9" s="291"/>
      <c r="POI9" s="291"/>
      <c r="POJ9" s="291"/>
      <c r="POK9" s="291"/>
      <c r="POL9" s="291"/>
      <c r="POM9" s="291"/>
      <c r="PON9" s="291"/>
      <c r="POO9" s="291"/>
      <c r="POP9" s="291"/>
      <c r="POQ9" s="291"/>
      <c r="POR9" s="291"/>
      <c r="POS9" s="291"/>
      <c r="POT9" s="291"/>
      <c r="POU9" s="291"/>
      <c r="POV9" s="291"/>
      <c r="POW9" s="291"/>
      <c r="POX9" s="291"/>
      <c r="POY9" s="291"/>
      <c r="POZ9" s="291"/>
      <c r="PPA9" s="291"/>
      <c r="PPB9" s="291"/>
      <c r="PPC9" s="291"/>
      <c r="PPD9" s="291"/>
      <c r="PPE9" s="291"/>
      <c r="PPF9" s="291"/>
      <c r="PPG9" s="291"/>
      <c r="PPH9" s="291"/>
      <c r="PPI9" s="291"/>
      <c r="PPJ9" s="291"/>
      <c r="PPK9" s="291"/>
      <c r="PPL9" s="291"/>
      <c r="PPM9" s="291"/>
      <c r="PPN9" s="291"/>
      <c r="PPO9" s="291"/>
      <c r="PPP9" s="291"/>
      <c r="PPQ9" s="291"/>
      <c r="PPR9" s="291"/>
      <c r="PPS9" s="291"/>
      <c r="PPT9" s="291"/>
      <c r="PPU9" s="291"/>
      <c r="PPV9" s="291"/>
      <c r="PPW9" s="291"/>
      <c r="PPX9" s="291"/>
      <c r="PPY9" s="291"/>
      <c r="PPZ9" s="291"/>
      <c r="PQA9" s="291"/>
      <c r="PQB9" s="291"/>
      <c r="PQC9" s="291"/>
      <c r="PQD9" s="291"/>
      <c r="PQE9" s="291"/>
      <c r="PQF9" s="291"/>
      <c r="PQG9" s="291"/>
      <c r="PQH9" s="291"/>
      <c r="PQI9" s="291"/>
      <c r="PQJ9" s="291"/>
      <c r="PQK9" s="291"/>
      <c r="PQL9" s="291"/>
      <c r="PQM9" s="291"/>
      <c r="PQN9" s="291"/>
      <c r="PQO9" s="291"/>
      <c r="PQP9" s="291"/>
      <c r="PQQ9" s="291"/>
      <c r="PQR9" s="291"/>
      <c r="PQS9" s="291"/>
      <c r="PQT9" s="291"/>
      <c r="PQU9" s="291"/>
      <c r="PQV9" s="291"/>
      <c r="PQW9" s="291"/>
      <c r="PQX9" s="291"/>
      <c r="PQY9" s="291"/>
      <c r="PQZ9" s="291"/>
      <c r="PRA9" s="291"/>
      <c r="PRB9" s="291"/>
      <c r="PRC9" s="291"/>
      <c r="PRD9" s="291"/>
      <c r="PRE9" s="291"/>
      <c r="PRF9" s="291"/>
      <c r="PRG9" s="291"/>
      <c r="PRH9" s="291"/>
      <c r="PRI9" s="291"/>
      <c r="PRJ9" s="291"/>
      <c r="PRK9" s="291"/>
      <c r="PRL9" s="291"/>
      <c r="PRM9" s="291"/>
      <c r="PRN9" s="291"/>
      <c r="PRO9" s="291"/>
      <c r="PRP9" s="291"/>
      <c r="PRQ9" s="291"/>
      <c r="PRR9" s="291"/>
      <c r="PRS9" s="291"/>
      <c r="PRT9" s="291"/>
      <c r="PRU9" s="291"/>
      <c r="PRV9" s="291"/>
      <c r="PRW9" s="291"/>
      <c r="PRX9" s="291"/>
      <c r="PRY9" s="291"/>
      <c r="PRZ9" s="291"/>
      <c r="PSA9" s="291"/>
      <c r="PSB9" s="291"/>
      <c r="PSC9" s="291"/>
      <c r="PSD9" s="291"/>
      <c r="PSE9" s="291"/>
      <c r="PSF9" s="291"/>
      <c r="PSG9" s="291"/>
      <c r="PSH9" s="291"/>
      <c r="PSI9" s="291"/>
      <c r="PSJ9" s="291"/>
      <c r="PSK9" s="291"/>
      <c r="PSL9" s="291"/>
      <c r="PSM9" s="291"/>
      <c r="PSN9" s="291"/>
      <c r="PSO9" s="291"/>
      <c r="PSP9" s="291"/>
      <c r="PSQ9" s="291"/>
      <c r="PSR9" s="291"/>
      <c r="PSS9" s="291"/>
      <c r="PST9" s="291"/>
      <c r="PSU9" s="291"/>
      <c r="PSV9" s="291"/>
      <c r="PSW9" s="291"/>
      <c r="PSX9" s="291"/>
      <c r="PSY9" s="291"/>
      <c r="PSZ9" s="291"/>
      <c r="PTA9" s="291"/>
      <c r="PTB9" s="291"/>
      <c r="PTC9" s="291"/>
      <c r="PTD9" s="291"/>
      <c r="PTE9" s="291"/>
      <c r="PTF9" s="291"/>
      <c r="PTG9" s="291"/>
      <c r="PTH9" s="291"/>
      <c r="PTI9" s="291"/>
      <c r="PTJ9" s="291"/>
      <c r="PTK9" s="291"/>
      <c r="PTL9" s="291"/>
      <c r="PTM9" s="291"/>
      <c r="PTN9" s="291"/>
      <c r="PTO9" s="291"/>
      <c r="PTP9" s="291"/>
      <c r="PTQ9" s="291"/>
      <c r="PTR9" s="291"/>
      <c r="PTS9" s="291"/>
      <c r="PTT9" s="291"/>
      <c r="PTU9" s="291"/>
      <c r="PTV9" s="291"/>
      <c r="PTW9" s="291"/>
      <c r="PTX9" s="291"/>
      <c r="PTY9" s="291"/>
      <c r="PTZ9" s="291"/>
      <c r="PUA9" s="291"/>
      <c r="PUB9" s="291"/>
      <c r="PUC9" s="291"/>
      <c r="PUD9" s="291"/>
      <c r="PUE9" s="291"/>
      <c r="PUF9" s="291"/>
      <c r="PUG9" s="291"/>
      <c r="PUH9" s="291"/>
      <c r="PUI9" s="291"/>
      <c r="PUJ9" s="291"/>
      <c r="PUK9" s="291"/>
      <c r="PUL9" s="291"/>
      <c r="PUM9" s="291"/>
      <c r="PUN9" s="291"/>
      <c r="PUO9" s="291"/>
      <c r="PUP9" s="291"/>
      <c r="PUQ9" s="291"/>
      <c r="PUR9" s="291"/>
      <c r="PUS9" s="291"/>
      <c r="PUT9" s="291"/>
      <c r="PUU9" s="291"/>
      <c r="PUV9" s="291"/>
      <c r="PUW9" s="291"/>
      <c r="PUX9" s="291"/>
      <c r="PUY9" s="291"/>
      <c r="PUZ9" s="291"/>
      <c r="PVA9" s="291"/>
      <c r="PVB9" s="291"/>
      <c r="PVC9" s="291"/>
      <c r="PVD9" s="291"/>
      <c r="PVE9" s="291"/>
      <c r="PVF9" s="291"/>
      <c r="PVG9" s="291"/>
      <c r="PVH9" s="291"/>
      <c r="PVI9" s="291"/>
      <c r="PVJ9" s="291"/>
      <c r="PVK9" s="291"/>
      <c r="PVL9" s="291"/>
      <c r="PVM9" s="291"/>
      <c r="PVN9" s="291"/>
      <c r="PVO9" s="291"/>
      <c r="PVP9" s="291"/>
      <c r="PVQ9" s="291"/>
      <c r="PVR9" s="291"/>
      <c r="PVS9" s="291"/>
      <c r="PVT9" s="291"/>
      <c r="PVU9" s="291"/>
      <c r="PVV9" s="291"/>
      <c r="PVW9" s="291"/>
      <c r="PVX9" s="291"/>
      <c r="PVY9" s="291"/>
      <c r="PVZ9" s="291"/>
      <c r="PWA9" s="291"/>
      <c r="PWB9" s="291"/>
      <c r="PWC9" s="291"/>
      <c r="PWD9" s="291"/>
      <c r="PWE9" s="291"/>
      <c r="PWF9" s="291"/>
      <c r="PWG9" s="291"/>
      <c r="PWH9" s="291"/>
      <c r="PWI9" s="291"/>
      <c r="PWJ9" s="291"/>
      <c r="PWK9" s="291"/>
      <c r="PWL9" s="291"/>
      <c r="PWM9" s="291"/>
      <c r="PWN9" s="291"/>
      <c r="PWO9" s="291"/>
      <c r="PWP9" s="291"/>
      <c r="PWQ9" s="291"/>
      <c r="PWR9" s="291"/>
      <c r="PWS9" s="291"/>
      <c r="PWT9" s="291"/>
      <c r="PWU9" s="291"/>
      <c r="PWV9" s="291"/>
      <c r="PWW9" s="291"/>
      <c r="PWX9" s="291"/>
      <c r="PWY9" s="291"/>
      <c r="PWZ9" s="291"/>
      <c r="PXA9" s="291"/>
      <c r="PXB9" s="291"/>
      <c r="PXC9" s="291"/>
      <c r="PXD9" s="291"/>
      <c r="PXE9" s="291"/>
      <c r="PXF9" s="291"/>
      <c r="PXG9" s="291"/>
      <c r="PXH9" s="291"/>
      <c r="PXI9" s="291"/>
      <c r="PXJ9" s="291"/>
      <c r="PXK9" s="291"/>
      <c r="PXL9" s="291"/>
      <c r="PXM9" s="291"/>
      <c r="PXN9" s="291"/>
      <c r="PXO9" s="291"/>
      <c r="PXP9" s="291"/>
      <c r="PXQ9" s="291"/>
      <c r="PXR9" s="291"/>
      <c r="PXS9" s="291"/>
      <c r="PXT9" s="291"/>
      <c r="PXU9" s="291"/>
      <c r="PXV9" s="291"/>
      <c r="PXW9" s="291"/>
      <c r="PXX9" s="291"/>
      <c r="PXY9" s="291"/>
      <c r="PXZ9" s="291"/>
      <c r="PYA9" s="291"/>
      <c r="PYB9" s="291"/>
      <c r="PYC9" s="291"/>
      <c r="PYD9" s="291"/>
      <c r="PYE9" s="291"/>
      <c r="PYF9" s="291"/>
      <c r="PYG9" s="291"/>
      <c r="PYH9" s="291"/>
      <c r="PYI9" s="291"/>
      <c r="PYJ9" s="291"/>
      <c r="PYK9" s="291"/>
      <c r="PYL9" s="291"/>
      <c r="PYM9" s="291"/>
      <c r="PYN9" s="291"/>
      <c r="PYO9" s="291"/>
      <c r="PYP9" s="291"/>
      <c r="PYQ9" s="291"/>
      <c r="PYR9" s="291"/>
      <c r="PYS9" s="291"/>
      <c r="PYT9" s="291"/>
      <c r="PYU9" s="291"/>
      <c r="PYV9" s="291"/>
      <c r="PYW9" s="291"/>
      <c r="PYX9" s="291"/>
      <c r="PYY9" s="291"/>
      <c r="PYZ9" s="291"/>
      <c r="PZA9" s="291"/>
      <c r="PZB9" s="291"/>
      <c r="PZC9" s="291"/>
      <c r="PZD9" s="291"/>
      <c r="PZE9" s="291"/>
      <c r="PZF9" s="291"/>
      <c r="PZG9" s="291"/>
      <c r="PZH9" s="291"/>
      <c r="PZI9" s="291"/>
      <c r="PZJ9" s="291"/>
      <c r="PZK9" s="291"/>
      <c r="PZL9" s="291"/>
      <c r="PZM9" s="291"/>
      <c r="PZN9" s="291"/>
      <c r="PZO9" s="291"/>
      <c r="PZP9" s="291"/>
      <c r="PZQ9" s="291"/>
      <c r="PZR9" s="291"/>
      <c r="PZS9" s="291"/>
      <c r="PZT9" s="291"/>
      <c r="PZU9" s="291"/>
      <c r="PZV9" s="291"/>
      <c r="PZW9" s="291"/>
      <c r="PZX9" s="291"/>
      <c r="PZY9" s="291"/>
      <c r="PZZ9" s="291"/>
      <c r="QAA9" s="291"/>
      <c r="QAB9" s="291"/>
      <c r="QAC9" s="291"/>
      <c r="QAD9" s="291"/>
      <c r="QAE9" s="291"/>
      <c r="QAF9" s="291"/>
      <c r="QAG9" s="291"/>
      <c r="QAH9" s="291"/>
      <c r="QAI9" s="291"/>
      <c r="QAJ9" s="291"/>
      <c r="QAK9" s="291"/>
      <c r="QAL9" s="291"/>
      <c r="QAM9" s="291"/>
      <c r="QAN9" s="291"/>
      <c r="QAO9" s="291"/>
      <c r="QAP9" s="291"/>
      <c r="QAQ9" s="291"/>
      <c r="QAR9" s="291"/>
      <c r="QAS9" s="291"/>
      <c r="QAT9" s="291"/>
      <c r="QAU9" s="291"/>
      <c r="QAV9" s="291"/>
      <c r="QAW9" s="291"/>
      <c r="QAX9" s="291"/>
      <c r="QAY9" s="291"/>
      <c r="QAZ9" s="291"/>
      <c r="QBA9" s="291"/>
      <c r="QBB9" s="291"/>
      <c r="QBC9" s="291"/>
      <c r="QBD9" s="291"/>
      <c r="QBE9" s="291"/>
      <c r="QBF9" s="291"/>
      <c r="QBG9" s="291"/>
      <c r="QBH9" s="291"/>
      <c r="QBI9" s="291"/>
      <c r="QBJ9" s="291"/>
      <c r="QBK9" s="291"/>
      <c r="QBL9" s="291"/>
      <c r="QBM9" s="291"/>
      <c r="QBN9" s="291"/>
      <c r="QBO9" s="291"/>
      <c r="QBP9" s="291"/>
      <c r="QBQ9" s="291"/>
      <c r="QBR9" s="291"/>
      <c r="QBS9" s="291"/>
      <c r="QBT9" s="291"/>
      <c r="QBU9" s="291"/>
      <c r="QBV9" s="291"/>
      <c r="QBW9" s="291"/>
      <c r="QBX9" s="291"/>
      <c r="QBY9" s="291"/>
      <c r="QBZ9" s="291"/>
      <c r="QCA9" s="291"/>
      <c r="QCB9" s="291"/>
      <c r="QCC9" s="291"/>
      <c r="QCD9" s="291"/>
      <c r="QCE9" s="291"/>
      <c r="QCF9" s="291"/>
      <c r="QCG9" s="291"/>
      <c r="QCH9" s="291"/>
      <c r="QCI9" s="291"/>
      <c r="QCJ9" s="291"/>
      <c r="QCK9" s="291"/>
      <c r="QCL9" s="291"/>
      <c r="QCM9" s="291"/>
      <c r="QCN9" s="291"/>
      <c r="QCO9" s="291"/>
      <c r="QCP9" s="291"/>
      <c r="QCQ9" s="291"/>
      <c r="QCR9" s="291"/>
      <c r="QCS9" s="291"/>
      <c r="QCT9" s="291"/>
      <c r="QCU9" s="291"/>
      <c r="QCV9" s="291"/>
      <c r="QCW9" s="291"/>
      <c r="QCX9" s="291"/>
      <c r="QCY9" s="291"/>
      <c r="QCZ9" s="291"/>
      <c r="QDA9" s="291"/>
      <c r="QDB9" s="291"/>
      <c r="QDC9" s="291"/>
      <c r="QDD9" s="291"/>
      <c r="QDE9" s="291"/>
      <c r="QDF9" s="291"/>
      <c r="QDG9" s="291"/>
      <c r="QDH9" s="291"/>
      <c r="QDI9" s="291"/>
      <c r="QDJ9" s="291"/>
      <c r="QDK9" s="291"/>
      <c r="QDL9" s="291"/>
      <c r="QDM9" s="291"/>
      <c r="QDN9" s="291"/>
      <c r="QDO9" s="291"/>
      <c r="QDP9" s="291"/>
      <c r="QDQ9" s="291"/>
      <c r="QDR9" s="291"/>
      <c r="QDS9" s="291"/>
      <c r="QDT9" s="291"/>
      <c r="QDU9" s="291"/>
      <c r="QDV9" s="291"/>
      <c r="QDW9" s="291"/>
      <c r="QDX9" s="291"/>
      <c r="QDY9" s="291"/>
      <c r="QDZ9" s="291"/>
      <c r="QEA9" s="291"/>
      <c r="QEB9" s="291"/>
      <c r="QEC9" s="291"/>
      <c r="QED9" s="291"/>
      <c r="QEE9" s="291"/>
      <c r="QEF9" s="291"/>
      <c r="QEG9" s="291"/>
      <c r="QEH9" s="291"/>
      <c r="QEI9" s="291"/>
      <c r="QEJ9" s="291"/>
      <c r="QEK9" s="291"/>
      <c r="QEL9" s="291"/>
      <c r="QEM9" s="291"/>
      <c r="QEN9" s="291"/>
      <c r="QEO9" s="291"/>
      <c r="QEP9" s="291"/>
      <c r="QEQ9" s="291"/>
      <c r="QER9" s="291"/>
      <c r="QES9" s="291"/>
      <c r="QET9" s="291"/>
      <c r="QEU9" s="291"/>
      <c r="QEV9" s="291"/>
      <c r="QEW9" s="291"/>
      <c r="QEX9" s="291"/>
      <c r="QEY9" s="291"/>
      <c r="QEZ9" s="291"/>
      <c r="QFA9" s="291"/>
      <c r="QFB9" s="291"/>
      <c r="QFC9" s="291"/>
      <c r="QFD9" s="291"/>
      <c r="QFE9" s="291"/>
      <c r="QFF9" s="291"/>
      <c r="QFG9" s="291"/>
      <c r="QFH9" s="291"/>
      <c r="QFI9" s="291"/>
      <c r="QFJ9" s="291"/>
      <c r="QFK9" s="291"/>
      <c r="QFL9" s="291"/>
      <c r="QFM9" s="291"/>
      <c r="QFN9" s="291"/>
      <c r="QFO9" s="291"/>
      <c r="QFP9" s="291"/>
      <c r="QFQ9" s="291"/>
      <c r="QFR9" s="291"/>
      <c r="QFS9" s="291"/>
      <c r="QFT9" s="291"/>
      <c r="QFU9" s="291"/>
      <c r="QFV9" s="291"/>
      <c r="QFW9" s="291"/>
      <c r="QFX9" s="291"/>
      <c r="QFY9" s="291"/>
      <c r="QFZ9" s="291"/>
      <c r="QGA9" s="291"/>
      <c r="QGB9" s="291"/>
      <c r="QGC9" s="291"/>
      <c r="QGD9" s="291"/>
      <c r="QGE9" s="291"/>
      <c r="QGF9" s="291"/>
      <c r="QGG9" s="291"/>
      <c r="QGH9" s="291"/>
      <c r="QGI9" s="291"/>
      <c r="QGJ9" s="291"/>
      <c r="QGK9" s="291"/>
      <c r="QGL9" s="291"/>
      <c r="QGM9" s="291"/>
      <c r="QGN9" s="291"/>
      <c r="QGO9" s="291"/>
      <c r="QGP9" s="291"/>
      <c r="QGQ9" s="291"/>
      <c r="QGR9" s="291"/>
      <c r="QGS9" s="291"/>
      <c r="QGT9" s="291"/>
      <c r="QGU9" s="291"/>
      <c r="QGV9" s="291"/>
      <c r="QGW9" s="291"/>
      <c r="QGX9" s="291"/>
      <c r="QGY9" s="291"/>
      <c r="QGZ9" s="291"/>
      <c r="QHA9" s="291"/>
      <c r="QHB9" s="291"/>
      <c r="QHC9" s="291"/>
      <c r="QHD9" s="291"/>
      <c r="QHE9" s="291"/>
      <c r="QHF9" s="291"/>
      <c r="QHG9" s="291"/>
      <c r="QHH9" s="291"/>
      <c r="QHI9" s="291"/>
      <c r="QHJ9" s="291"/>
      <c r="QHK9" s="291"/>
      <c r="QHL9" s="291"/>
      <c r="QHM9" s="291"/>
      <c r="QHN9" s="291"/>
      <c r="QHO9" s="291"/>
      <c r="QHP9" s="291"/>
      <c r="QHQ9" s="291"/>
      <c r="QHR9" s="291"/>
      <c r="QHS9" s="291"/>
      <c r="QHT9" s="291"/>
      <c r="QHU9" s="291"/>
      <c r="QHV9" s="291"/>
      <c r="QHW9" s="291"/>
      <c r="QHX9" s="291"/>
      <c r="QHY9" s="291"/>
      <c r="QHZ9" s="291"/>
      <c r="QIA9" s="291"/>
      <c r="QIB9" s="291"/>
      <c r="QIC9" s="291"/>
      <c r="QID9" s="291"/>
      <c r="QIE9" s="291"/>
      <c r="QIF9" s="291"/>
      <c r="QIG9" s="291"/>
      <c r="QIH9" s="291"/>
      <c r="QII9" s="291"/>
      <c r="QIJ9" s="291"/>
      <c r="QIK9" s="291"/>
      <c r="QIL9" s="291"/>
      <c r="QIM9" s="291"/>
      <c r="QIN9" s="291"/>
      <c r="QIO9" s="291"/>
      <c r="QIP9" s="291"/>
      <c r="QIQ9" s="291"/>
      <c r="QIR9" s="291"/>
      <c r="QIS9" s="291"/>
      <c r="QIT9" s="291"/>
      <c r="QIU9" s="291"/>
      <c r="QIV9" s="291"/>
      <c r="QIW9" s="291"/>
      <c r="QIX9" s="291"/>
      <c r="QIY9" s="291"/>
      <c r="QIZ9" s="291"/>
      <c r="QJA9" s="291"/>
      <c r="QJB9" s="291"/>
      <c r="QJC9" s="291"/>
      <c r="QJD9" s="291"/>
      <c r="QJE9" s="291"/>
      <c r="QJF9" s="291"/>
      <c r="QJG9" s="291"/>
      <c r="QJH9" s="291"/>
      <c r="QJI9" s="291"/>
      <c r="QJJ9" s="291"/>
      <c r="QJK9" s="291"/>
      <c r="QJL9" s="291"/>
      <c r="QJM9" s="291"/>
      <c r="QJN9" s="291"/>
      <c r="QJO9" s="291"/>
      <c r="QJP9" s="291"/>
      <c r="QJQ9" s="291"/>
      <c r="QJR9" s="291"/>
      <c r="QJS9" s="291"/>
      <c r="QJT9" s="291"/>
      <c r="QJU9" s="291"/>
      <c r="QJV9" s="291"/>
      <c r="QJW9" s="291"/>
      <c r="QJX9" s="291"/>
      <c r="QJY9" s="291"/>
      <c r="QJZ9" s="291"/>
      <c r="QKA9" s="291"/>
      <c r="QKB9" s="291"/>
      <c r="QKC9" s="291"/>
      <c r="QKD9" s="291"/>
      <c r="QKE9" s="291"/>
      <c r="QKF9" s="291"/>
      <c r="QKG9" s="291"/>
      <c r="QKH9" s="291"/>
      <c r="QKI9" s="291"/>
      <c r="QKJ9" s="291"/>
      <c r="QKK9" s="291"/>
      <c r="QKL9" s="291"/>
      <c r="QKM9" s="291"/>
      <c r="QKN9" s="291"/>
      <c r="QKO9" s="291"/>
      <c r="QKP9" s="291"/>
      <c r="QKQ9" s="291"/>
      <c r="QKR9" s="291"/>
      <c r="QKS9" s="291"/>
      <c r="QKT9" s="291"/>
      <c r="QKU9" s="291"/>
      <c r="QKV9" s="291"/>
      <c r="QKW9" s="291"/>
      <c r="QKX9" s="291"/>
      <c r="QKY9" s="291"/>
      <c r="QKZ9" s="291"/>
      <c r="QLA9" s="291"/>
      <c r="QLB9" s="291"/>
      <c r="QLC9" s="291"/>
      <c r="QLD9" s="291"/>
      <c r="QLE9" s="291"/>
      <c r="QLF9" s="291"/>
      <c r="QLG9" s="291"/>
      <c r="QLH9" s="291"/>
      <c r="QLI9" s="291"/>
      <c r="QLJ9" s="291"/>
      <c r="QLK9" s="291"/>
      <c r="QLL9" s="291"/>
      <c r="QLM9" s="291"/>
      <c r="QLN9" s="291"/>
      <c r="QLO9" s="291"/>
      <c r="QLP9" s="291"/>
      <c r="QLQ9" s="291"/>
      <c r="QLR9" s="291"/>
      <c r="QLS9" s="291"/>
      <c r="QLT9" s="291"/>
      <c r="QLU9" s="291"/>
      <c r="QLV9" s="291"/>
      <c r="QLW9" s="291"/>
      <c r="QLX9" s="291"/>
      <c r="QLY9" s="291"/>
      <c r="QLZ9" s="291"/>
      <c r="QMA9" s="291"/>
      <c r="QMB9" s="291"/>
      <c r="QMC9" s="291"/>
      <c r="QMD9" s="291"/>
      <c r="QME9" s="291"/>
      <c r="QMF9" s="291"/>
      <c r="QMG9" s="291"/>
      <c r="QMH9" s="291"/>
      <c r="QMI9" s="291"/>
      <c r="QMJ9" s="291"/>
      <c r="QMK9" s="291"/>
      <c r="QML9" s="291"/>
      <c r="QMM9" s="291"/>
      <c r="QMN9" s="291"/>
      <c r="QMO9" s="291"/>
      <c r="QMP9" s="291"/>
      <c r="QMQ9" s="291"/>
      <c r="QMR9" s="291"/>
      <c r="QMS9" s="291"/>
      <c r="QMT9" s="291"/>
      <c r="QMU9" s="291"/>
      <c r="QMV9" s="291"/>
      <c r="QMW9" s="291"/>
      <c r="QMX9" s="291"/>
      <c r="QMY9" s="291"/>
      <c r="QMZ9" s="291"/>
      <c r="QNA9" s="291"/>
      <c r="QNB9" s="291"/>
      <c r="QNC9" s="291"/>
      <c r="QND9" s="291"/>
      <c r="QNE9" s="291"/>
      <c r="QNF9" s="291"/>
      <c r="QNG9" s="291"/>
      <c r="QNH9" s="291"/>
      <c r="QNI9" s="291"/>
      <c r="QNJ9" s="291"/>
      <c r="QNK9" s="291"/>
      <c r="QNL9" s="291"/>
      <c r="QNM9" s="291"/>
      <c r="QNN9" s="291"/>
      <c r="QNO9" s="291"/>
      <c r="QNP9" s="291"/>
      <c r="QNQ9" s="291"/>
      <c r="QNR9" s="291"/>
      <c r="QNS9" s="291"/>
      <c r="QNT9" s="291"/>
      <c r="QNU9" s="291"/>
      <c r="QNV9" s="291"/>
      <c r="QNW9" s="291"/>
      <c r="QNX9" s="291"/>
      <c r="QNY9" s="291"/>
      <c r="QNZ9" s="291"/>
      <c r="QOA9" s="291"/>
      <c r="QOB9" s="291"/>
      <c r="QOC9" s="291"/>
      <c r="QOD9" s="291"/>
      <c r="QOE9" s="291"/>
      <c r="QOF9" s="291"/>
      <c r="QOG9" s="291"/>
      <c r="QOH9" s="291"/>
      <c r="QOI9" s="291"/>
      <c r="QOJ9" s="291"/>
      <c r="QOK9" s="291"/>
      <c r="QOL9" s="291"/>
      <c r="QOM9" s="291"/>
      <c r="QON9" s="291"/>
      <c r="QOO9" s="291"/>
      <c r="QOP9" s="291"/>
      <c r="QOQ9" s="291"/>
      <c r="QOR9" s="291"/>
      <c r="QOS9" s="291"/>
      <c r="QOT9" s="291"/>
      <c r="QOU9" s="291"/>
      <c r="QOV9" s="291"/>
      <c r="QOW9" s="291"/>
      <c r="QOX9" s="291"/>
      <c r="QOY9" s="291"/>
      <c r="QOZ9" s="291"/>
      <c r="QPA9" s="291"/>
      <c r="QPB9" s="291"/>
      <c r="QPC9" s="291"/>
      <c r="QPD9" s="291"/>
      <c r="QPE9" s="291"/>
      <c r="QPF9" s="291"/>
      <c r="QPG9" s="291"/>
      <c r="QPH9" s="291"/>
      <c r="QPI9" s="291"/>
      <c r="QPJ9" s="291"/>
      <c r="QPK9" s="291"/>
      <c r="QPL9" s="291"/>
      <c r="QPM9" s="291"/>
      <c r="QPN9" s="291"/>
      <c r="QPO9" s="291"/>
      <c r="QPP9" s="291"/>
      <c r="QPQ9" s="291"/>
      <c r="QPR9" s="291"/>
      <c r="QPS9" s="291"/>
      <c r="QPT9" s="291"/>
      <c r="QPU9" s="291"/>
      <c r="QPV9" s="291"/>
      <c r="QPW9" s="291"/>
      <c r="QPX9" s="291"/>
      <c r="QPY9" s="291"/>
      <c r="QPZ9" s="291"/>
      <c r="QQA9" s="291"/>
      <c r="QQB9" s="291"/>
      <c r="QQC9" s="291"/>
      <c r="QQD9" s="291"/>
      <c r="QQE9" s="291"/>
      <c r="QQF9" s="291"/>
      <c r="QQG9" s="291"/>
      <c r="QQH9" s="291"/>
      <c r="QQI9" s="291"/>
      <c r="QQJ9" s="291"/>
      <c r="QQK9" s="291"/>
      <c r="QQL9" s="291"/>
      <c r="QQM9" s="291"/>
      <c r="QQN9" s="291"/>
      <c r="QQO9" s="291"/>
      <c r="QQP9" s="291"/>
      <c r="QQQ9" s="291"/>
      <c r="QQR9" s="291"/>
      <c r="QQS9" s="291"/>
      <c r="QQT9" s="291"/>
      <c r="QQU9" s="291"/>
      <c r="QQV9" s="291"/>
      <c r="QQW9" s="291"/>
      <c r="QQX9" s="291"/>
      <c r="QQY9" s="291"/>
      <c r="QQZ9" s="291"/>
      <c r="QRA9" s="291"/>
      <c r="QRB9" s="291"/>
      <c r="QRC9" s="291"/>
      <c r="QRD9" s="291"/>
      <c r="QRE9" s="291"/>
      <c r="QRF9" s="291"/>
      <c r="QRG9" s="291"/>
      <c r="QRH9" s="291"/>
      <c r="QRI9" s="291"/>
      <c r="QRJ9" s="291"/>
      <c r="QRK9" s="291"/>
      <c r="QRL9" s="291"/>
      <c r="QRM9" s="291"/>
      <c r="QRN9" s="291"/>
      <c r="QRO9" s="291"/>
      <c r="QRP9" s="291"/>
      <c r="QRQ9" s="291"/>
      <c r="QRR9" s="291"/>
      <c r="QRS9" s="291"/>
      <c r="QRT9" s="291"/>
      <c r="QRU9" s="291"/>
      <c r="QRV9" s="291"/>
      <c r="QRW9" s="291"/>
      <c r="QRX9" s="291"/>
      <c r="QRY9" s="291"/>
      <c r="QRZ9" s="291"/>
      <c r="QSA9" s="291"/>
      <c r="QSB9" s="291"/>
      <c r="QSC9" s="291"/>
      <c r="QSD9" s="291"/>
      <c r="QSE9" s="291"/>
      <c r="QSF9" s="291"/>
      <c r="QSG9" s="291"/>
      <c r="QSH9" s="291"/>
      <c r="QSI9" s="291"/>
      <c r="QSJ9" s="291"/>
      <c r="QSK9" s="291"/>
      <c r="QSL9" s="291"/>
      <c r="QSM9" s="291"/>
      <c r="QSN9" s="291"/>
      <c r="QSO9" s="291"/>
      <c r="QSP9" s="291"/>
      <c r="QSQ9" s="291"/>
      <c r="QSR9" s="291"/>
      <c r="QSS9" s="291"/>
      <c r="QST9" s="291"/>
      <c r="QSU9" s="291"/>
      <c r="QSV9" s="291"/>
      <c r="QSW9" s="291"/>
      <c r="QSX9" s="291"/>
      <c r="QSY9" s="291"/>
      <c r="QSZ9" s="291"/>
      <c r="QTA9" s="291"/>
      <c r="QTB9" s="291"/>
      <c r="QTC9" s="291"/>
      <c r="QTD9" s="291"/>
      <c r="QTE9" s="291"/>
      <c r="QTF9" s="291"/>
      <c r="QTG9" s="291"/>
      <c r="QTH9" s="291"/>
      <c r="QTI9" s="291"/>
      <c r="QTJ9" s="291"/>
      <c r="QTK9" s="291"/>
      <c r="QTL9" s="291"/>
      <c r="QTM9" s="291"/>
      <c r="QTN9" s="291"/>
      <c r="QTO9" s="291"/>
      <c r="QTP9" s="291"/>
      <c r="QTQ9" s="291"/>
      <c r="QTR9" s="291"/>
      <c r="QTS9" s="291"/>
      <c r="QTT9" s="291"/>
      <c r="QTU9" s="291"/>
      <c r="QTV9" s="291"/>
      <c r="QTW9" s="291"/>
      <c r="QTX9" s="291"/>
      <c r="QTY9" s="291"/>
      <c r="QTZ9" s="291"/>
      <c r="QUA9" s="291"/>
      <c r="QUB9" s="291"/>
      <c r="QUC9" s="291"/>
      <c r="QUD9" s="291"/>
      <c r="QUE9" s="291"/>
      <c r="QUF9" s="291"/>
      <c r="QUG9" s="291"/>
      <c r="QUH9" s="291"/>
      <c r="QUI9" s="291"/>
      <c r="QUJ9" s="291"/>
      <c r="QUK9" s="291"/>
      <c r="QUL9" s="291"/>
      <c r="QUM9" s="291"/>
      <c r="QUN9" s="291"/>
      <c r="QUO9" s="291"/>
      <c r="QUP9" s="291"/>
      <c r="QUQ9" s="291"/>
      <c r="QUR9" s="291"/>
      <c r="QUS9" s="291"/>
      <c r="QUT9" s="291"/>
      <c r="QUU9" s="291"/>
      <c r="QUV9" s="291"/>
      <c r="QUW9" s="291"/>
      <c r="QUX9" s="291"/>
      <c r="QUY9" s="291"/>
      <c r="QUZ9" s="291"/>
      <c r="QVA9" s="291"/>
      <c r="QVB9" s="291"/>
      <c r="QVC9" s="291"/>
      <c r="QVD9" s="291"/>
      <c r="QVE9" s="291"/>
      <c r="QVF9" s="291"/>
      <c r="QVG9" s="291"/>
      <c r="QVH9" s="291"/>
      <c r="QVI9" s="291"/>
      <c r="QVJ9" s="291"/>
      <c r="QVK9" s="291"/>
      <c r="QVL9" s="291"/>
      <c r="QVM9" s="291"/>
      <c r="QVN9" s="291"/>
      <c r="QVO9" s="291"/>
      <c r="QVP9" s="291"/>
      <c r="QVQ9" s="291"/>
      <c r="QVR9" s="291"/>
      <c r="QVS9" s="291"/>
      <c r="QVT9" s="291"/>
      <c r="QVU9" s="291"/>
      <c r="QVV9" s="291"/>
      <c r="QVW9" s="291"/>
      <c r="QVX9" s="291"/>
      <c r="QVY9" s="291"/>
      <c r="QVZ9" s="291"/>
      <c r="QWA9" s="291"/>
      <c r="QWB9" s="291"/>
      <c r="QWC9" s="291"/>
      <c r="QWD9" s="291"/>
      <c r="QWE9" s="291"/>
      <c r="QWF9" s="291"/>
      <c r="QWG9" s="291"/>
      <c r="QWH9" s="291"/>
      <c r="QWI9" s="291"/>
      <c r="QWJ9" s="291"/>
      <c r="QWK9" s="291"/>
      <c r="QWL9" s="291"/>
      <c r="QWM9" s="291"/>
      <c r="QWN9" s="291"/>
      <c r="QWO9" s="291"/>
      <c r="QWP9" s="291"/>
      <c r="QWQ9" s="291"/>
      <c r="QWR9" s="291"/>
      <c r="QWS9" s="291"/>
      <c r="QWT9" s="291"/>
      <c r="QWU9" s="291"/>
      <c r="QWV9" s="291"/>
      <c r="QWW9" s="291"/>
      <c r="QWX9" s="291"/>
      <c r="QWY9" s="291"/>
      <c r="QWZ9" s="291"/>
      <c r="QXA9" s="291"/>
      <c r="QXB9" s="291"/>
      <c r="QXC9" s="291"/>
      <c r="QXD9" s="291"/>
      <c r="QXE9" s="291"/>
      <c r="QXF9" s="291"/>
      <c r="QXG9" s="291"/>
      <c r="QXH9" s="291"/>
      <c r="QXI9" s="291"/>
      <c r="QXJ9" s="291"/>
      <c r="QXK9" s="291"/>
      <c r="QXL9" s="291"/>
      <c r="QXM9" s="291"/>
      <c r="QXN9" s="291"/>
      <c r="QXO9" s="291"/>
      <c r="QXP9" s="291"/>
      <c r="QXQ9" s="291"/>
      <c r="QXR9" s="291"/>
      <c r="QXS9" s="291"/>
      <c r="QXT9" s="291"/>
      <c r="QXU9" s="291"/>
      <c r="QXV9" s="291"/>
      <c r="QXW9" s="291"/>
      <c r="QXX9" s="291"/>
      <c r="QXY9" s="291"/>
      <c r="QXZ9" s="291"/>
      <c r="QYA9" s="291"/>
      <c r="QYB9" s="291"/>
      <c r="QYC9" s="291"/>
      <c r="QYD9" s="291"/>
      <c r="QYE9" s="291"/>
      <c r="QYF9" s="291"/>
      <c r="QYG9" s="291"/>
      <c r="QYH9" s="291"/>
      <c r="QYI9" s="291"/>
      <c r="QYJ9" s="291"/>
      <c r="QYK9" s="291"/>
      <c r="QYL9" s="291"/>
      <c r="QYM9" s="291"/>
      <c r="QYN9" s="291"/>
      <c r="QYO9" s="291"/>
      <c r="QYP9" s="291"/>
      <c r="QYQ9" s="291"/>
      <c r="QYR9" s="291"/>
      <c r="QYS9" s="291"/>
      <c r="QYT9" s="291"/>
      <c r="QYU9" s="291"/>
      <c r="QYV9" s="291"/>
      <c r="QYW9" s="291"/>
      <c r="QYX9" s="291"/>
      <c r="QYY9" s="291"/>
      <c r="QYZ9" s="291"/>
      <c r="QZA9" s="291"/>
      <c r="QZB9" s="291"/>
      <c r="QZC9" s="291"/>
      <c r="QZD9" s="291"/>
      <c r="QZE9" s="291"/>
      <c r="QZF9" s="291"/>
      <c r="QZG9" s="291"/>
      <c r="QZH9" s="291"/>
      <c r="QZI9" s="291"/>
      <c r="QZJ9" s="291"/>
      <c r="QZK9" s="291"/>
      <c r="QZL9" s="291"/>
      <c r="QZM9" s="291"/>
      <c r="QZN9" s="291"/>
      <c r="QZO9" s="291"/>
      <c r="QZP9" s="291"/>
      <c r="QZQ9" s="291"/>
      <c r="QZR9" s="291"/>
      <c r="QZS9" s="291"/>
      <c r="QZT9" s="291"/>
      <c r="QZU9" s="291"/>
      <c r="QZV9" s="291"/>
      <c r="QZW9" s="291"/>
      <c r="QZX9" s="291"/>
      <c r="QZY9" s="291"/>
      <c r="QZZ9" s="291"/>
      <c r="RAA9" s="291"/>
      <c r="RAB9" s="291"/>
      <c r="RAC9" s="291"/>
      <c r="RAD9" s="291"/>
      <c r="RAE9" s="291"/>
      <c r="RAF9" s="291"/>
      <c r="RAG9" s="291"/>
      <c r="RAH9" s="291"/>
      <c r="RAI9" s="291"/>
      <c r="RAJ9" s="291"/>
      <c r="RAK9" s="291"/>
      <c r="RAL9" s="291"/>
      <c r="RAM9" s="291"/>
      <c r="RAN9" s="291"/>
      <c r="RAO9" s="291"/>
      <c r="RAP9" s="291"/>
      <c r="RAQ9" s="291"/>
      <c r="RAR9" s="291"/>
      <c r="RAS9" s="291"/>
      <c r="RAT9" s="291"/>
      <c r="RAU9" s="291"/>
      <c r="RAV9" s="291"/>
      <c r="RAW9" s="291"/>
      <c r="RAX9" s="291"/>
      <c r="RAY9" s="291"/>
      <c r="RAZ9" s="291"/>
      <c r="RBA9" s="291"/>
      <c r="RBB9" s="291"/>
      <c r="RBC9" s="291"/>
      <c r="RBD9" s="291"/>
      <c r="RBE9" s="291"/>
      <c r="RBF9" s="291"/>
      <c r="RBG9" s="291"/>
      <c r="RBH9" s="291"/>
      <c r="RBI9" s="291"/>
      <c r="RBJ9" s="291"/>
      <c r="RBK9" s="291"/>
      <c r="RBL9" s="291"/>
      <c r="RBM9" s="291"/>
      <c r="RBN9" s="291"/>
      <c r="RBO9" s="291"/>
      <c r="RBP9" s="291"/>
      <c r="RBQ9" s="291"/>
      <c r="RBR9" s="291"/>
      <c r="RBS9" s="291"/>
      <c r="RBT9" s="291"/>
      <c r="RBU9" s="291"/>
      <c r="RBV9" s="291"/>
      <c r="RBW9" s="291"/>
      <c r="RBX9" s="291"/>
      <c r="RBY9" s="291"/>
      <c r="RBZ9" s="291"/>
      <c r="RCA9" s="291"/>
      <c r="RCB9" s="291"/>
      <c r="RCC9" s="291"/>
      <c r="RCD9" s="291"/>
      <c r="RCE9" s="291"/>
      <c r="RCF9" s="291"/>
      <c r="RCG9" s="291"/>
      <c r="RCH9" s="291"/>
      <c r="RCI9" s="291"/>
      <c r="RCJ9" s="291"/>
      <c r="RCK9" s="291"/>
      <c r="RCL9" s="291"/>
      <c r="RCM9" s="291"/>
      <c r="RCN9" s="291"/>
      <c r="RCO9" s="291"/>
      <c r="RCP9" s="291"/>
      <c r="RCQ9" s="291"/>
      <c r="RCR9" s="291"/>
      <c r="RCS9" s="291"/>
      <c r="RCT9" s="291"/>
      <c r="RCU9" s="291"/>
      <c r="RCV9" s="291"/>
      <c r="RCW9" s="291"/>
      <c r="RCX9" s="291"/>
      <c r="RCY9" s="291"/>
      <c r="RCZ9" s="291"/>
      <c r="RDA9" s="291"/>
      <c r="RDB9" s="291"/>
      <c r="RDC9" s="291"/>
      <c r="RDD9" s="291"/>
      <c r="RDE9" s="291"/>
      <c r="RDF9" s="291"/>
      <c r="RDG9" s="291"/>
      <c r="RDH9" s="291"/>
      <c r="RDI9" s="291"/>
      <c r="RDJ9" s="291"/>
      <c r="RDK9" s="291"/>
      <c r="RDL9" s="291"/>
      <c r="RDM9" s="291"/>
      <c r="RDN9" s="291"/>
      <c r="RDO9" s="291"/>
      <c r="RDP9" s="291"/>
      <c r="RDQ9" s="291"/>
      <c r="RDR9" s="291"/>
      <c r="RDS9" s="291"/>
      <c r="RDT9" s="291"/>
      <c r="RDU9" s="291"/>
      <c r="RDV9" s="291"/>
      <c r="RDW9" s="291"/>
      <c r="RDX9" s="291"/>
      <c r="RDY9" s="291"/>
      <c r="RDZ9" s="291"/>
      <c r="REA9" s="291"/>
      <c r="REB9" s="291"/>
      <c r="REC9" s="291"/>
      <c r="RED9" s="291"/>
      <c r="REE9" s="291"/>
      <c r="REF9" s="291"/>
      <c r="REG9" s="291"/>
      <c r="REH9" s="291"/>
      <c r="REI9" s="291"/>
      <c r="REJ9" s="291"/>
      <c r="REK9" s="291"/>
      <c r="REL9" s="291"/>
      <c r="REM9" s="291"/>
      <c r="REN9" s="291"/>
      <c r="REO9" s="291"/>
      <c r="REP9" s="291"/>
      <c r="REQ9" s="291"/>
      <c r="RER9" s="291"/>
      <c r="RES9" s="291"/>
      <c r="RET9" s="291"/>
      <c r="REU9" s="291"/>
      <c r="REV9" s="291"/>
      <c r="REW9" s="291"/>
      <c r="REX9" s="291"/>
      <c r="REY9" s="291"/>
      <c r="REZ9" s="291"/>
      <c r="RFA9" s="291"/>
      <c r="RFB9" s="291"/>
      <c r="RFC9" s="291"/>
      <c r="RFD9" s="291"/>
      <c r="RFE9" s="291"/>
      <c r="RFF9" s="291"/>
      <c r="RFG9" s="291"/>
      <c r="RFH9" s="291"/>
      <c r="RFI9" s="291"/>
      <c r="RFJ9" s="291"/>
      <c r="RFK9" s="291"/>
      <c r="RFL9" s="291"/>
      <c r="RFM9" s="291"/>
      <c r="RFN9" s="291"/>
      <c r="RFO9" s="291"/>
      <c r="RFP9" s="291"/>
      <c r="RFQ9" s="291"/>
      <c r="RFR9" s="291"/>
      <c r="RFS9" s="291"/>
      <c r="RFT9" s="291"/>
      <c r="RFU9" s="291"/>
      <c r="RFV9" s="291"/>
      <c r="RFW9" s="291"/>
      <c r="RFX9" s="291"/>
      <c r="RFY9" s="291"/>
      <c r="RFZ9" s="291"/>
      <c r="RGA9" s="291"/>
      <c r="RGB9" s="291"/>
      <c r="RGC9" s="291"/>
      <c r="RGD9" s="291"/>
      <c r="RGE9" s="291"/>
      <c r="RGF9" s="291"/>
      <c r="RGG9" s="291"/>
      <c r="RGH9" s="291"/>
      <c r="RGI9" s="291"/>
      <c r="RGJ9" s="291"/>
      <c r="RGK9" s="291"/>
      <c r="RGL9" s="291"/>
      <c r="RGM9" s="291"/>
      <c r="RGN9" s="291"/>
      <c r="RGO9" s="291"/>
      <c r="RGP9" s="291"/>
      <c r="RGQ9" s="291"/>
      <c r="RGR9" s="291"/>
      <c r="RGS9" s="291"/>
      <c r="RGT9" s="291"/>
      <c r="RGU9" s="291"/>
      <c r="RGV9" s="291"/>
      <c r="RGW9" s="291"/>
      <c r="RGX9" s="291"/>
      <c r="RGY9" s="291"/>
      <c r="RGZ9" s="291"/>
      <c r="RHA9" s="291"/>
      <c r="RHB9" s="291"/>
      <c r="RHC9" s="291"/>
      <c r="RHD9" s="291"/>
      <c r="RHE9" s="291"/>
      <c r="RHF9" s="291"/>
      <c r="RHG9" s="291"/>
      <c r="RHH9" s="291"/>
      <c r="RHI9" s="291"/>
      <c r="RHJ9" s="291"/>
      <c r="RHK9" s="291"/>
      <c r="RHL9" s="291"/>
      <c r="RHM9" s="291"/>
      <c r="RHN9" s="291"/>
      <c r="RHO9" s="291"/>
      <c r="RHP9" s="291"/>
      <c r="RHQ9" s="291"/>
      <c r="RHR9" s="291"/>
      <c r="RHS9" s="291"/>
      <c r="RHT9" s="291"/>
      <c r="RHU9" s="291"/>
      <c r="RHV9" s="291"/>
      <c r="RHW9" s="291"/>
      <c r="RHX9" s="291"/>
      <c r="RHY9" s="291"/>
      <c r="RHZ9" s="291"/>
      <c r="RIA9" s="291"/>
      <c r="RIB9" s="291"/>
      <c r="RIC9" s="291"/>
      <c r="RID9" s="291"/>
      <c r="RIE9" s="291"/>
      <c r="RIF9" s="291"/>
      <c r="RIG9" s="291"/>
      <c r="RIH9" s="291"/>
      <c r="RII9" s="291"/>
      <c r="RIJ9" s="291"/>
      <c r="RIK9" s="291"/>
      <c r="RIL9" s="291"/>
      <c r="RIM9" s="291"/>
      <c r="RIN9" s="291"/>
      <c r="RIO9" s="291"/>
      <c r="RIP9" s="291"/>
      <c r="RIQ9" s="291"/>
      <c r="RIR9" s="291"/>
      <c r="RIS9" s="291"/>
      <c r="RIT9" s="291"/>
      <c r="RIU9" s="291"/>
      <c r="RIV9" s="291"/>
      <c r="RIW9" s="291"/>
      <c r="RIX9" s="291"/>
      <c r="RIY9" s="291"/>
      <c r="RIZ9" s="291"/>
      <c r="RJA9" s="291"/>
      <c r="RJB9" s="291"/>
      <c r="RJC9" s="291"/>
      <c r="RJD9" s="291"/>
      <c r="RJE9" s="291"/>
      <c r="RJF9" s="291"/>
      <c r="RJG9" s="291"/>
      <c r="RJH9" s="291"/>
      <c r="RJI9" s="291"/>
      <c r="RJJ9" s="291"/>
      <c r="RJK9" s="291"/>
      <c r="RJL9" s="291"/>
      <c r="RJM9" s="291"/>
      <c r="RJN9" s="291"/>
      <c r="RJO9" s="291"/>
      <c r="RJP9" s="291"/>
      <c r="RJQ9" s="291"/>
      <c r="RJR9" s="291"/>
      <c r="RJS9" s="291"/>
      <c r="RJT9" s="291"/>
      <c r="RJU9" s="291"/>
      <c r="RJV9" s="291"/>
      <c r="RJW9" s="291"/>
      <c r="RJX9" s="291"/>
      <c r="RJY9" s="291"/>
      <c r="RJZ9" s="291"/>
      <c r="RKA9" s="291"/>
      <c r="RKB9" s="291"/>
      <c r="RKC9" s="291"/>
      <c r="RKD9" s="291"/>
      <c r="RKE9" s="291"/>
      <c r="RKF9" s="291"/>
      <c r="RKG9" s="291"/>
      <c r="RKH9" s="291"/>
      <c r="RKI9" s="291"/>
      <c r="RKJ9" s="291"/>
      <c r="RKK9" s="291"/>
      <c r="RKL9" s="291"/>
      <c r="RKM9" s="291"/>
      <c r="RKN9" s="291"/>
      <c r="RKO9" s="291"/>
      <c r="RKP9" s="291"/>
      <c r="RKQ9" s="291"/>
      <c r="RKR9" s="291"/>
      <c r="RKS9" s="291"/>
      <c r="RKT9" s="291"/>
      <c r="RKU9" s="291"/>
      <c r="RKV9" s="291"/>
      <c r="RKW9" s="291"/>
      <c r="RKX9" s="291"/>
      <c r="RKY9" s="291"/>
      <c r="RKZ9" s="291"/>
      <c r="RLA9" s="291"/>
      <c r="RLB9" s="291"/>
      <c r="RLC9" s="291"/>
      <c r="RLD9" s="291"/>
      <c r="RLE9" s="291"/>
      <c r="RLF9" s="291"/>
      <c r="RLG9" s="291"/>
      <c r="RLH9" s="291"/>
      <c r="RLI9" s="291"/>
      <c r="RLJ9" s="291"/>
      <c r="RLK9" s="291"/>
      <c r="RLL9" s="291"/>
      <c r="RLM9" s="291"/>
      <c r="RLN9" s="291"/>
      <c r="RLO9" s="291"/>
      <c r="RLP9" s="291"/>
      <c r="RLQ9" s="291"/>
      <c r="RLR9" s="291"/>
      <c r="RLS9" s="291"/>
      <c r="RLT9" s="291"/>
      <c r="RLU9" s="291"/>
      <c r="RLV9" s="291"/>
      <c r="RLW9" s="291"/>
      <c r="RLX9" s="291"/>
      <c r="RLY9" s="291"/>
      <c r="RLZ9" s="291"/>
      <c r="RMA9" s="291"/>
      <c r="RMB9" s="291"/>
      <c r="RMC9" s="291"/>
      <c r="RMD9" s="291"/>
      <c r="RME9" s="291"/>
      <c r="RMF9" s="291"/>
      <c r="RMG9" s="291"/>
      <c r="RMH9" s="291"/>
      <c r="RMI9" s="291"/>
      <c r="RMJ9" s="291"/>
      <c r="RMK9" s="291"/>
      <c r="RML9" s="291"/>
      <c r="RMM9" s="291"/>
      <c r="RMN9" s="291"/>
      <c r="RMO9" s="291"/>
      <c r="RMP9" s="291"/>
      <c r="RMQ9" s="291"/>
      <c r="RMR9" s="291"/>
      <c r="RMS9" s="291"/>
      <c r="RMT9" s="291"/>
      <c r="RMU9" s="291"/>
      <c r="RMV9" s="291"/>
      <c r="RMW9" s="291"/>
      <c r="RMX9" s="291"/>
      <c r="RMY9" s="291"/>
      <c r="RMZ9" s="291"/>
      <c r="RNA9" s="291"/>
      <c r="RNB9" s="291"/>
      <c r="RNC9" s="291"/>
      <c r="RND9" s="291"/>
      <c r="RNE9" s="291"/>
      <c r="RNF9" s="291"/>
      <c r="RNG9" s="291"/>
      <c r="RNH9" s="291"/>
      <c r="RNI9" s="291"/>
      <c r="RNJ9" s="291"/>
      <c r="RNK9" s="291"/>
      <c r="RNL9" s="291"/>
      <c r="RNM9" s="291"/>
      <c r="RNN9" s="291"/>
      <c r="RNO9" s="291"/>
      <c r="RNP9" s="291"/>
      <c r="RNQ9" s="291"/>
      <c r="RNR9" s="291"/>
      <c r="RNS9" s="291"/>
      <c r="RNT9" s="291"/>
      <c r="RNU9" s="291"/>
      <c r="RNV9" s="291"/>
      <c r="RNW9" s="291"/>
      <c r="RNX9" s="291"/>
      <c r="RNY9" s="291"/>
      <c r="RNZ9" s="291"/>
      <c r="ROA9" s="291"/>
      <c r="ROB9" s="291"/>
      <c r="ROC9" s="291"/>
      <c r="ROD9" s="291"/>
      <c r="ROE9" s="291"/>
      <c r="ROF9" s="291"/>
      <c r="ROG9" s="291"/>
      <c r="ROH9" s="291"/>
      <c r="ROI9" s="291"/>
      <c r="ROJ9" s="291"/>
      <c r="ROK9" s="291"/>
      <c r="ROL9" s="291"/>
      <c r="ROM9" s="291"/>
      <c r="RON9" s="291"/>
      <c r="ROO9" s="291"/>
      <c r="ROP9" s="291"/>
      <c r="ROQ9" s="291"/>
      <c r="ROR9" s="291"/>
      <c r="ROS9" s="291"/>
      <c r="ROT9" s="291"/>
      <c r="ROU9" s="291"/>
      <c r="ROV9" s="291"/>
      <c r="ROW9" s="291"/>
      <c r="ROX9" s="291"/>
      <c r="ROY9" s="291"/>
      <c r="ROZ9" s="291"/>
      <c r="RPA9" s="291"/>
      <c r="RPB9" s="291"/>
      <c r="RPC9" s="291"/>
      <c r="RPD9" s="291"/>
      <c r="RPE9" s="291"/>
      <c r="RPF9" s="291"/>
      <c r="RPG9" s="291"/>
      <c r="RPH9" s="291"/>
      <c r="RPI9" s="291"/>
      <c r="RPJ9" s="291"/>
      <c r="RPK9" s="291"/>
      <c r="RPL9" s="291"/>
      <c r="RPM9" s="291"/>
      <c r="RPN9" s="291"/>
      <c r="RPO9" s="291"/>
      <c r="RPP9" s="291"/>
      <c r="RPQ9" s="291"/>
      <c r="RPR9" s="291"/>
      <c r="RPS9" s="291"/>
      <c r="RPT9" s="291"/>
      <c r="RPU9" s="291"/>
      <c r="RPV9" s="291"/>
      <c r="RPW9" s="291"/>
      <c r="RPX9" s="291"/>
      <c r="RPY9" s="291"/>
      <c r="RPZ9" s="291"/>
      <c r="RQA9" s="291"/>
      <c r="RQB9" s="291"/>
      <c r="RQC9" s="291"/>
      <c r="RQD9" s="291"/>
      <c r="RQE9" s="291"/>
      <c r="RQF9" s="291"/>
      <c r="RQG9" s="291"/>
      <c r="RQH9" s="291"/>
      <c r="RQI9" s="291"/>
      <c r="RQJ9" s="291"/>
      <c r="RQK9" s="291"/>
      <c r="RQL9" s="291"/>
      <c r="RQM9" s="291"/>
      <c r="RQN9" s="291"/>
      <c r="RQO9" s="291"/>
      <c r="RQP9" s="291"/>
      <c r="RQQ9" s="291"/>
      <c r="RQR9" s="291"/>
      <c r="RQS9" s="291"/>
      <c r="RQT9" s="291"/>
      <c r="RQU9" s="291"/>
      <c r="RQV9" s="291"/>
      <c r="RQW9" s="291"/>
      <c r="RQX9" s="291"/>
      <c r="RQY9" s="291"/>
      <c r="RQZ9" s="291"/>
      <c r="RRA9" s="291"/>
      <c r="RRB9" s="291"/>
      <c r="RRC9" s="291"/>
      <c r="RRD9" s="291"/>
      <c r="RRE9" s="291"/>
      <c r="RRF9" s="291"/>
      <c r="RRG9" s="291"/>
      <c r="RRH9" s="291"/>
      <c r="RRI9" s="291"/>
      <c r="RRJ9" s="291"/>
      <c r="RRK9" s="291"/>
      <c r="RRL9" s="291"/>
      <c r="RRM9" s="291"/>
      <c r="RRN9" s="291"/>
      <c r="RRO9" s="291"/>
      <c r="RRP9" s="291"/>
      <c r="RRQ9" s="291"/>
      <c r="RRR9" s="291"/>
      <c r="RRS9" s="291"/>
      <c r="RRT9" s="291"/>
      <c r="RRU9" s="291"/>
      <c r="RRV9" s="291"/>
      <c r="RRW9" s="291"/>
      <c r="RRX9" s="291"/>
      <c r="RRY9" s="291"/>
      <c r="RRZ9" s="291"/>
      <c r="RSA9" s="291"/>
      <c r="RSB9" s="291"/>
      <c r="RSC9" s="291"/>
      <c r="RSD9" s="291"/>
      <c r="RSE9" s="291"/>
      <c r="RSF9" s="291"/>
      <c r="RSG9" s="291"/>
      <c r="RSH9" s="291"/>
      <c r="RSI9" s="291"/>
      <c r="RSJ9" s="291"/>
      <c r="RSK9" s="291"/>
      <c r="RSL9" s="291"/>
      <c r="RSM9" s="291"/>
      <c r="RSN9" s="291"/>
      <c r="RSO9" s="291"/>
      <c r="RSP9" s="291"/>
      <c r="RSQ9" s="291"/>
      <c r="RSR9" s="291"/>
      <c r="RSS9" s="291"/>
      <c r="RST9" s="291"/>
      <c r="RSU9" s="291"/>
      <c r="RSV9" s="291"/>
      <c r="RSW9" s="291"/>
      <c r="RSX9" s="291"/>
      <c r="RSY9" s="291"/>
      <c r="RSZ9" s="291"/>
      <c r="RTA9" s="291"/>
      <c r="RTB9" s="291"/>
      <c r="RTC9" s="291"/>
      <c r="RTD9" s="291"/>
      <c r="RTE9" s="291"/>
      <c r="RTF9" s="291"/>
      <c r="RTG9" s="291"/>
      <c r="RTH9" s="291"/>
      <c r="RTI9" s="291"/>
      <c r="RTJ9" s="291"/>
      <c r="RTK9" s="291"/>
      <c r="RTL9" s="291"/>
      <c r="RTM9" s="291"/>
      <c r="RTN9" s="291"/>
      <c r="RTO9" s="291"/>
      <c r="RTP9" s="291"/>
      <c r="RTQ9" s="291"/>
      <c r="RTR9" s="291"/>
      <c r="RTS9" s="291"/>
      <c r="RTT9" s="291"/>
      <c r="RTU9" s="291"/>
      <c r="RTV9" s="291"/>
      <c r="RTW9" s="291"/>
      <c r="RTX9" s="291"/>
      <c r="RTY9" s="291"/>
      <c r="RTZ9" s="291"/>
      <c r="RUA9" s="291"/>
      <c r="RUB9" s="291"/>
      <c r="RUC9" s="291"/>
      <c r="RUD9" s="291"/>
      <c r="RUE9" s="291"/>
      <c r="RUF9" s="291"/>
      <c r="RUG9" s="291"/>
      <c r="RUH9" s="291"/>
      <c r="RUI9" s="291"/>
      <c r="RUJ9" s="291"/>
      <c r="RUK9" s="291"/>
      <c r="RUL9" s="291"/>
      <c r="RUM9" s="291"/>
      <c r="RUN9" s="291"/>
      <c r="RUO9" s="291"/>
      <c r="RUP9" s="291"/>
      <c r="RUQ9" s="291"/>
      <c r="RUR9" s="291"/>
      <c r="RUS9" s="291"/>
      <c r="RUT9" s="291"/>
      <c r="RUU9" s="291"/>
      <c r="RUV9" s="291"/>
      <c r="RUW9" s="291"/>
      <c r="RUX9" s="291"/>
      <c r="RUY9" s="291"/>
      <c r="RUZ9" s="291"/>
      <c r="RVA9" s="291"/>
      <c r="RVB9" s="291"/>
      <c r="RVC9" s="291"/>
      <c r="RVD9" s="291"/>
      <c r="RVE9" s="291"/>
      <c r="RVF9" s="291"/>
      <c r="RVG9" s="291"/>
      <c r="RVH9" s="291"/>
      <c r="RVI9" s="291"/>
      <c r="RVJ9" s="291"/>
      <c r="RVK9" s="291"/>
      <c r="RVL9" s="291"/>
      <c r="RVM9" s="291"/>
      <c r="RVN9" s="291"/>
      <c r="RVO9" s="291"/>
      <c r="RVP9" s="291"/>
      <c r="RVQ9" s="291"/>
      <c r="RVR9" s="291"/>
      <c r="RVS9" s="291"/>
      <c r="RVT9" s="291"/>
      <c r="RVU9" s="291"/>
      <c r="RVV9" s="291"/>
      <c r="RVW9" s="291"/>
      <c r="RVX9" s="291"/>
      <c r="RVY9" s="291"/>
      <c r="RVZ9" s="291"/>
      <c r="RWA9" s="291"/>
      <c r="RWB9" s="291"/>
      <c r="RWC9" s="291"/>
      <c r="RWD9" s="291"/>
      <c r="RWE9" s="291"/>
      <c r="RWF9" s="291"/>
      <c r="RWG9" s="291"/>
      <c r="RWH9" s="291"/>
      <c r="RWI9" s="291"/>
      <c r="RWJ9" s="291"/>
      <c r="RWK9" s="291"/>
      <c r="RWL9" s="291"/>
      <c r="RWM9" s="291"/>
      <c r="RWN9" s="291"/>
      <c r="RWO9" s="291"/>
      <c r="RWP9" s="291"/>
      <c r="RWQ9" s="291"/>
      <c r="RWR9" s="291"/>
      <c r="RWS9" s="291"/>
      <c r="RWT9" s="291"/>
      <c r="RWU9" s="291"/>
      <c r="RWV9" s="291"/>
      <c r="RWW9" s="291"/>
      <c r="RWX9" s="291"/>
      <c r="RWY9" s="291"/>
      <c r="RWZ9" s="291"/>
      <c r="RXA9" s="291"/>
      <c r="RXB9" s="291"/>
      <c r="RXC9" s="291"/>
      <c r="RXD9" s="291"/>
      <c r="RXE9" s="291"/>
      <c r="RXF9" s="291"/>
      <c r="RXG9" s="291"/>
      <c r="RXH9" s="291"/>
      <c r="RXI9" s="291"/>
      <c r="RXJ9" s="291"/>
      <c r="RXK9" s="291"/>
      <c r="RXL9" s="291"/>
      <c r="RXM9" s="291"/>
      <c r="RXN9" s="291"/>
      <c r="RXO9" s="291"/>
      <c r="RXP9" s="291"/>
      <c r="RXQ9" s="291"/>
      <c r="RXR9" s="291"/>
      <c r="RXS9" s="291"/>
      <c r="RXT9" s="291"/>
      <c r="RXU9" s="291"/>
      <c r="RXV9" s="291"/>
      <c r="RXW9" s="291"/>
      <c r="RXX9" s="291"/>
      <c r="RXY9" s="291"/>
      <c r="RXZ9" s="291"/>
      <c r="RYA9" s="291"/>
      <c r="RYB9" s="291"/>
      <c r="RYC9" s="291"/>
      <c r="RYD9" s="291"/>
      <c r="RYE9" s="291"/>
      <c r="RYF9" s="291"/>
      <c r="RYG9" s="291"/>
      <c r="RYH9" s="291"/>
      <c r="RYI9" s="291"/>
      <c r="RYJ9" s="291"/>
      <c r="RYK9" s="291"/>
      <c r="RYL9" s="291"/>
      <c r="RYM9" s="291"/>
      <c r="RYN9" s="291"/>
      <c r="RYO9" s="291"/>
      <c r="RYP9" s="291"/>
      <c r="RYQ9" s="291"/>
      <c r="RYR9" s="291"/>
      <c r="RYS9" s="291"/>
      <c r="RYT9" s="291"/>
      <c r="RYU9" s="291"/>
      <c r="RYV9" s="291"/>
      <c r="RYW9" s="291"/>
      <c r="RYX9" s="291"/>
      <c r="RYY9" s="291"/>
      <c r="RYZ9" s="291"/>
      <c r="RZA9" s="291"/>
      <c r="RZB9" s="291"/>
      <c r="RZC9" s="291"/>
      <c r="RZD9" s="291"/>
      <c r="RZE9" s="291"/>
      <c r="RZF9" s="291"/>
      <c r="RZG9" s="291"/>
      <c r="RZH9" s="291"/>
      <c r="RZI9" s="291"/>
      <c r="RZJ9" s="291"/>
      <c r="RZK9" s="291"/>
      <c r="RZL9" s="291"/>
      <c r="RZM9" s="291"/>
      <c r="RZN9" s="291"/>
      <c r="RZO9" s="291"/>
      <c r="RZP9" s="291"/>
      <c r="RZQ9" s="291"/>
      <c r="RZR9" s="291"/>
      <c r="RZS9" s="291"/>
      <c r="RZT9" s="291"/>
      <c r="RZU9" s="291"/>
      <c r="RZV9" s="291"/>
      <c r="RZW9" s="291"/>
      <c r="RZX9" s="291"/>
      <c r="RZY9" s="291"/>
      <c r="RZZ9" s="291"/>
      <c r="SAA9" s="291"/>
      <c r="SAB9" s="291"/>
      <c r="SAC9" s="291"/>
      <c r="SAD9" s="291"/>
      <c r="SAE9" s="291"/>
      <c r="SAF9" s="291"/>
      <c r="SAG9" s="291"/>
      <c r="SAH9" s="291"/>
      <c r="SAI9" s="291"/>
      <c r="SAJ9" s="291"/>
      <c r="SAK9" s="291"/>
      <c r="SAL9" s="291"/>
      <c r="SAM9" s="291"/>
      <c r="SAN9" s="291"/>
      <c r="SAO9" s="291"/>
      <c r="SAP9" s="291"/>
      <c r="SAQ9" s="291"/>
      <c r="SAR9" s="291"/>
      <c r="SAS9" s="291"/>
      <c r="SAT9" s="291"/>
      <c r="SAU9" s="291"/>
      <c r="SAV9" s="291"/>
      <c r="SAW9" s="291"/>
      <c r="SAX9" s="291"/>
      <c r="SAY9" s="291"/>
      <c r="SAZ9" s="291"/>
      <c r="SBA9" s="291"/>
      <c r="SBB9" s="291"/>
      <c r="SBC9" s="291"/>
      <c r="SBD9" s="291"/>
      <c r="SBE9" s="291"/>
      <c r="SBF9" s="291"/>
      <c r="SBG9" s="291"/>
      <c r="SBH9" s="291"/>
      <c r="SBI9" s="291"/>
      <c r="SBJ9" s="291"/>
      <c r="SBK9" s="291"/>
      <c r="SBL9" s="291"/>
      <c r="SBM9" s="291"/>
      <c r="SBN9" s="291"/>
      <c r="SBO9" s="291"/>
      <c r="SBP9" s="291"/>
      <c r="SBQ9" s="291"/>
      <c r="SBR9" s="291"/>
      <c r="SBS9" s="291"/>
      <c r="SBT9" s="291"/>
      <c r="SBU9" s="291"/>
      <c r="SBV9" s="291"/>
      <c r="SBW9" s="291"/>
      <c r="SBX9" s="291"/>
      <c r="SBY9" s="291"/>
      <c r="SBZ9" s="291"/>
      <c r="SCA9" s="291"/>
      <c r="SCB9" s="291"/>
      <c r="SCC9" s="291"/>
      <c r="SCD9" s="291"/>
      <c r="SCE9" s="291"/>
      <c r="SCF9" s="291"/>
      <c r="SCG9" s="291"/>
      <c r="SCH9" s="291"/>
      <c r="SCI9" s="291"/>
      <c r="SCJ9" s="291"/>
      <c r="SCK9" s="291"/>
      <c r="SCL9" s="291"/>
      <c r="SCM9" s="291"/>
      <c r="SCN9" s="291"/>
      <c r="SCO9" s="291"/>
      <c r="SCP9" s="291"/>
      <c r="SCQ9" s="291"/>
      <c r="SCR9" s="291"/>
      <c r="SCS9" s="291"/>
      <c r="SCT9" s="291"/>
      <c r="SCU9" s="291"/>
      <c r="SCV9" s="291"/>
      <c r="SCW9" s="291"/>
      <c r="SCX9" s="291"/>
      <c r="SCY9" s="291"/>
      <c r="SCZ9" s="291"/>
      <c r="SDA9" s="291"/>
      <c r="SDB9" s="291"/>
      <c r="SDC9" s="291"/>
      <c r="SDD9" s="291"/>
      <c r="SDE9" s="291"/>
      <c r="SDF9" s="291"/>
      <c r="SDG9" s="291"/>
      <c r="SDH9" s="291"/>
      <c r="SDI9" s="291"/>
      <c r="SDJ9" s="291"/>
      <c r="SDK9" s="291"/>
      <c r="SDL9" s="291"/>
      <c r="SDM9" s="291"/>
      <c r="SDN9" s="291"/>
      <c r="SDO9" s="291"/>
      <c r="SDP9" s="291"/>
      <c r="SDQ9" s="291"/>
      <c r="SDR9" s="291"/>
      <c r="SDS9" s="291"/>
      <c r="SDT9" s="291"/>
      <c r="SDU9" s="291"/>
      <c r="SDV9" s="291"/>
      <c r="SDW9" s="291"/>
      <c r="SDX9" s="291"/>
      <c r="SDY9" s="291"/>
      <c r="SDZ9" s="291"/>
      <c r="SEA9" s="291"/>
      <c r="SEB9" s="291"/>
      <c r="SEC9" s="291"/>
      <c r="SED9" s="291"/>
      <c r="SEE9" s="291"/>
      <c r="SEF9" s="291"/>
      <c r="SEG9" s="291"/>
      <c r="SEH9" s="291"/>
      <c r="SEI9" s="291"/>
      <c r="SEJ9" s="291"/>
      <c r="SEK9" s="291"/>
      <c r="SEL9" s="291"/>
      <c r="SEM9" s="291"/>
      <c r="SEN9" s="291"/>
      <c r="SEO9" s="291"/>
      <c r="SEP9" s="291"/>
      <c r="SEQ9" s="291"/>
      <c r="SER9" s="291"/>
      <c r="SES9" s="291"/>
      <c r="SET9" s="291"/>
      <c r="SEU9" s="291"/>
      <c r="SEV9" s="291"/>
      <c r="SEW9" s="291"/>
      <c r="SEX9" s="291"/>
      <c r="SEY9" s="291"/>
      <c r="SEZ9" s="291"/>
      <c r="SFA9" s="291"/>
      <c r="SFB9" s="291"/>
      <c r="SFC9" s="291"/>
      <c r="SFD9" s="291"/>
      <c r="SFE9" s="291"/>
      <c r="SFF9" s="291"/>
      <c r="SFG9" s="291"/>
      <c r="SFH9" s="291"/>
      <c r="SFI9" s="291"/>
      <c r="SFJ9" s="291"/>
      <c r="SFK9" s="291"/>
      <c r="SFL9" s="291"/>
      <c r="SFM9" s="291"/>
      <c r="SFN9" s="291"/>
      <c r="SFO9" s="291"/>
      <c r="SFP9" s="291"/>
      <c r="SFQ9" s="291"/>
      <c r="SFR9" s="291"/>
      <c r="SFS9" s="291"/>
      <c r="SFT9" s="291"/>
      <c r="SFU9" s="291"/>
      <c r="SFV9" s="291"/>
      <c r="SFW9" s="291"/>
      <c r="SFX9" s="291"/>
      <c r="SFY9" s="291"/>
      <c r="SFZ9" s="291"/>
      <c r="SGA9" s="291"/>
      <c r="SGB9" s="291"/>
      <c r="SGC9" s="291"/>
      <c r="SGD9" s="291"/>
      <c r="SGE9" s="291"/>
      <c r="SGF9" s="291"/>
      <c r="SGG9" s="291"/>
      <c r="SGH9" s="291"/>
      <c r="SGI9" s="291"/>
      <c r="SGJ9" s="291"/>
      <c r="SGK9" s="291"/>
      <c r="SGL9" s="291"/>
      <c r="SGM9" s="291"/>
      <c r="SGN9" s="291"/>
      <c r="SGO9" s="291"/>
      <c r="SGP9" s="291"/>
      <c r="SGQ9" s="291"/>
      <c r="SGR9" s="291"/>
      <c r="SGS9" s="291"/>
      <c r="SGT9" s="291"/>
      <c r="SGU9" s="291"/>
      <c r="SGV9" s="291"/>
      <c r="SGW9" s="291"/>
      <c r="SGX9" s="291"/>
      <c r="SGY9" s="291"/>
      <c r="SGZ9" s="291"/>
      <c r="SHA9" s="291"/>
      <c r="SHB9" s="291"/>
      <c r="SHC9" s="291"/>
      <c r="SHD9" s="291"/>
      <c r="SHE9" s="291"/>
      <c r="SHF9" s="291"/>
      <c r="SHG9" s="291"/>
      <c r="SHH9" s="291"/>
      <c r="SHI9" s="291"/>
      <c r="SHJ9" s="291"/>
      <c r="SHK9" s="291"/>
      <c r="SHL9" s="291"/>
      <c r="SHM9" s="291"/>
      <c r="SHN9" s="291"/>
      <c r="SHO9" s="291"/>
      <c r="SHP9" s="291"/>
      <c r="SHQ9" s="291"/>
      <c r="SHR9" s="291"/>
      <c r="SHS9" s="291"/>
      <c r="SHT9" s="291"/>
      <c r="SHU9" s="291"/>
      <c r="SHV9" s="291"/>
      <c r="SHW9" s="291"/>
      <c r="SHX9" s="291"/>
      <c r="SHY9" s="291"/>
      <c r="SHZ9" s="291"/>
      <c r="SIA9" s="291"/>
      <c r="SIB9" s="291"/>
      <c r="SIC9" s="291"/>
      <c r="SID9" s="291"/>
      <c r="SIE9" s="291"/>
      <c r="SIF9" s="291"/>
      <c r="SIG9" s="291"/>
      <c r="SIH9" s="291"/>
      <c r="SII9" s="291"/>
      <c r="SIJ9" s="291"/>
      <c r="SIK9" s="291"/>
      <c r="SIL9" s="291"/>
      <c r="SIM9" s="291"/>
      <c r="SIN9" s="291"/>
      <c r="SIO9" s="291"/>
      <c r="SIP9" s="291"/>
      <c r="SIQ9" s="291"/>
      <c r="SIR9" s="291"/>
      <c r="SIS9" s="291"/>
      <c r="SIT9" s="291"/>
      <c r="SIU9" s="291"/>
      <c r="SIV9" s="291"/>
      <c r="SIW9" s="291"/>
      <c r="SIX9" s="291"/>
      <c r="SIY9" s="291"/>
      <c r="SIZ9" s="291"/>
      <c r="SJA9" s="291"/>
      <c r="SJB9" s="291"/>
      <c r="SJC9" s="291"/>
      <c r="SJD9" s="291"/>
      <c r="SJE9" s="291"/>
      <c r="SJF9" s="291"/>
      <c r="SJG9" s="291"/>
      <c r="SJH9" s="291"/>
      <c r="SJI9" s="291"/>
      <c r="SJJ9" s="291"/>
      <c r="SJK9" s="291"/>
      <c r="SJL9" s="291"/>
      <c r="SJM9" s="291"/>
      <c r="SJN9" s="291"/>
      <c r="SJO9" s="291"/>
      <c r="SJP9" s="291"/>
      <c r="SJQ9" s="291"/>
      <c r="SJR9" s="291"/>
      <c r="SJS9" s="291"/>
      <c r="SJT9" s="291"/>
      <c r="SJU9" s="291"/>
      <c r="SJV9" s="291"/>
      <c r="SJW9" s="291"/>
      <c r="SJX9" s="291"/>
      <c r="SJY9" s="291"/>
      <c r="SJZ9" s="291"/>
      <c r="SKA9" s="291"/>
      <c r="SKB9" s="291"/>
      <c r="SKC9" s="291"/>
      <c r="SKD9" s="291"/>
      <c r="SKE9" s="291"/>
      <c r="SKF9" s="291"/>
      <c r="SKG9" s="291"/>
      <c r="SKH9" s="291"/>
      <c r="SKI9" s="291"/>
      <c r="SKJ9" s="291"/>
      <c r="SKK9" s="291"/>
      <c r="SKL9" s="291"/>
      <c r="SKM9" s="291"/>
      <c r="SKN9" s="291"/>
      <c r="SKO9" s="291"/>
      <c r="SKP9" s="291"/>
      <c r="SKQ9" s="291"/>
      <c r="SKR9" s="291"/>
      <c r="SKS9" s="291"/>
      <c r="SKT9" s="291"/>
      <c r="SKU9" s="291"/>
      <c r="SKV9" s="291"/>
      <c r="SKW9" s="291"/>
      <c r="SKX9" s="291"/>
      <c r="SKY9" s="291"/>
      <c r="SKZ9" s="291"/>
      <c r="SLA9" s="291"/>
      <c r="SLB9" s="291"/>
      <c r="SLC9" s="291"/>
      <c r="SLD9" s="291"/>
      <c r="SLE9" s="291"/>
      <c r="SLF9" s="291"/>
      <c r="SLG9" s="291"/>
      <c r="SLH9" s="291"/>
      <c r="SLI9" s="291"/>
      <c r="SLJ9" s="291"/>
      <c r="SLK9" s="291"/>
      <c r="SLL9" s="291"/>
      <c r="SLM9" s="291"/>
      <c r="SLN9" s="291"/>
      <c r="SLO9" s="291"/>
      <c r="SLP9" s="291"/>
      <c r="SLQ9" s="291"/>
      <c r="SLR9" s="291"/>
      <c r="SLS9" s="291"/>
      <c r="SLT9" s="291"/>
      <c r="SLU9" s="291"/>
      <c r="SLV9" s="291"/>
      <c r="SLW9" s="291"/>
      <c r="SLX9" s="291"/>
      <c r="SLY9" s="291"/>
      <c r="SLZ9" s="291"/>
      <c r="SMA9" s="291"/>
      <c r="SMB9" s="291"/>
      <c r="SMC9" s="291"/>
      <c r="SMD9" s="291"/>
      <c r="SME9" s="291"/>
      <c r="SMF9" s="291"/>
      <c r="SMG9" s="291"/>
      <c r="SMH9" s="291"/>
      <c r="SMI9" s="291"/>
      <c r="SMJ9" s="291"/>
      <c r="SMK9" s="291"/>
      <c r="SML9" s="291"/>
      <c r="SMM9" s="291"/>
      <c r="SMN9" s="291"/>
      <c r="SMO9" s="291"/>
      <c r="SMP9" s="291"/>
      <c r="SMQ9" s="291"/>
      <c r="SMR9" s="291"/>
      <c r="SMS9" s="291"/>
      <c r="SMT9" s="291"/>
      <c r="SMU9" s="291"/>
      <c r="SMV9" s="291"/>
      <c r="SMW9" s="291"/>
      <c r="SMX9" s="291"/>
      <c r="SMY9" s="291"/>
      <c r="SMZ9" s="291"/>
      <c r="SNA9" s="291"/>
      <c r="SNB9" s="291"/>
      <c r="SNC9" s="291"/>
      <c r="SND9" s="291"/>
      <c r="SNE9" s="291"/>
      <c r="SNF9" s="291"/>
      <c r="SNG9" s="291"/>
      <c r="SNH9" s="291"/>
      <c r="SNI9" s="291"/>
      <c r="SNJ9" s="291"/>
      <c r="SNK9" s="291"/>
      <c r="SNL9" s="291"/>
      <c r="SNM9" s="291"/>
      <c r="SNN9" s="291"/>
      <c r="SNO9" s="291"/>
      <c r="SNP9" s="291"/>
      <c r="SNQ9" s="291"/>
      <c r="SNR9" s="291"/>
      <c r="SNS9" s="291"/>
      <c r="SNT9" s="291"/>
      <c r="SNU9" s="291"/>
      <c r="SNV9" s="291"/>
      <c r="SNW9" s="291"/>
      <c r="SNX9" s="291"/>
      <c r="SNY9" s="291"/>
      <c r="SNZ9" s="291"/>
      <c r="SOA9" s="291"/>
      <c r="SOB9" s="291"/>
      <c r="SOC9" s="291"/>
      <c r="SOD9" s="291"/>
      <c r="SOE9" s="291"/>
      <c r="SOF9" s="291"/>
      <c r="SOG9" s="291"/>
      <c r="SOH9" s="291"/>
      <c r="SOI9" s="291"/>
      <c r="SOJ9" s="291"/>
      <c r="SOK9" s="291"/>
      <c r="SOL9" s="291"/>
      <c r="SOM9" s="291"/>
      <c r="SON9" s="291"/>
      <c r="SOO9" s="291"/>
      <c r="SOP9" s="291"/>
      <c r="SOQ9" s="291"/>
      <c r="SOR9" s="291"/>
      <c r="SOS9" s="291"/>
      <c r="SOT9" s="291"/>
      <c r="SOU9" s="291"/>
      <c r="SOV9" s="291"/>
      <c r="SOW9" s="291"/>
      <c r="SOX9" s="291"/>
      <c r="SOY9" s="291"/>
      <c r="SOZ9" s="291"/>
      <c r="SPA9" s="291"/>
      <c r="SPB9" s="291"/>
      <c r="SPC9" s="291"/>
      <c r="SPD9" s="291"/>
      <c r="SPE9" s="291"/>
      <c r="SPF9" s="291"/>
      <c r="SPG9" s="291"/>
      <c r="SPH9" s="291"/>
      <c r="SPI9" s="291"/>
      <c r="SPJ9" s="291"/>
      <c r="SPK9" s="291"/>
      <c r="SPL9" s="291"/>
      <c r="SPM9" s="291"/>
      <c r="SPN9" s="291"/>
      <c r="SPO9" s="291"/>
      <c r="SPP9" s="291"/>
      <c r="SPQ9" s="291"/>
      <c r="SPR9" s="291"/>
      <c r="SPS9" s="291"/>
      <c r="SPT9" s="291"/>
      <c r="SPU9" s="291"/>
      <c r="SPV9" s="291"/>
      <c r="SPW9" s="291"/>
      <c r="SPX9" s="291"/>
      <c r="SPY9" s="291"/>
      <c r="SPZ9" s="291"/>
      <c r="SQA9" s="291"/>
      <c r="SQB9" s="291"/>
      <c r="SQC9" s="291"/>
      <c r="SQD9" s="291"/>
      <c r="SQE9" s="291"/>
      <c r="SQF9" s="291"/>
      <c r="SQG9" s="291"/>
      <c r="SQH9" s="291"/>
      <c r="SQI9" s="291"/>
      <c r="SQJ9" s="291"/>
      <c r="SQK9" s="291"/>
      <c r="SQL9" s="291"/>
      <c r="SQM9" s="291"/>
      <c r="SQN9" s="291"/>
      <c r="SQO9" s="291"/>
      <c r="SQP9" s="291"/>
      <c r="SQQ9" s="291"/>
      <c r="SQR9" s="291"/>
      <c r="SQS9" s="291"/>
      <c r="SQT9" s="291"/>
      <c r="SQU9" s="291"/>
      <c r="SQV9" s="291"/>
      <c r="SQW9" s="291"/>
      <c r="SQX9" s="291"/>
      <c r="SQY9" s="291"/>
      <c r="SQZ9" s="291"/>
      <c r="SRA9" s="291"/>
      <c r="SRB9" s="291"/>
      <c r="SRC9" s="291"/>
      <c r="SRD9" s="291"/>
      <c r="SRE9" s="291"/>
      <c r="SRF9" s="291"/>
      <c r="SRG9" s="291"/>
      <c r="SRH9" s="291"/>
      <c r="SRI9" s="291"/>
      <c r="SRJ9" s="291"/>
      <c r="SRK9" s="291"/>
      <c r="SRL9" s="291"/>
      <c r="SRM9" s="291"/>
      <c r="SRN9" s="291"/>
      <c r="SRO9" s="291"/>
      <c r="SRP9" s="291"/>
      <c r="SRQ9" s="291"/>
      <c r="SRR9" s="291"/>
      <c r="SRS9" s="291"/>
      <c r="SRT9" s="291"/>
      <c r="SRU9" s="291"/>
      <c r="SRV9" s="291"/>
      <c r="SRW9" s="291"/>
      <c r="SRX9" s="291"/>
      <c r="SRY9" s="291"/>
      <c r="SRZ9" s="291"/>
      <c r="SSA9" s="291"/>
      <c r="SSB9" s="291"/>
      <c r="SSC9" s="291"/>
      <c r="SSD9" s="291"/>
      <c r="SSE9" s="291"/>
      <c r="SSF9" s="291"/>
      <c r="SSG9" s="291"/>
      <c r="SSH9" s="291"/>
      <c r="SSI9" s="291"/>
      <c r="SSJ9" s="291"/>
      <c r="SSK9" s="291"/>
      <c r="SSL9" s="291"/>
      <c r="SSM9" s="291"/>
      <c r="SSN9" s="291"/>
      <c r="SSO9" s="291"/>
      <c r="SSP9" s="291"/>
      <c r="SSQ9" s="291"/>
      <c r="SSR9" s="291"/>
      <c r="SSS9" s="291"/>
      <c r="SST9" s="291"/>
      <c r="SSU9" s="291"/>
      <c r="SSV9" s="291"/>
      <c r="SSW9" s="291"/>
      <c r="SSX9" s="291"/>
      <c r="SSY9" s="291"/>
      <c r="SSZ9" s="291"/>
      <c r="STA9" s="291"/>
      <c r="STB9" s="291"/>
      <c r="STC9" s="291"/>
      <c r="STD9" s="291"/>
      <c r="STE9" s="291"/>
      <c r="STF9" s="291"/>
      <c r="STG9" s="291"/>
      <c r="STH9" s="291"/>
      <c r="STI9" s="291"/>
      <c r="STJ9" s="291"/>
      <c r="STK9" s="291"/>
      <c r="STL9" s="291"/>
      <c r="STM9" s="291"/>
      <c r="STN9" s="291"/>
      <c r="STO9" s="291"/>
      <c r="STP9" s="291"/>
      <c r="STQ9" s="291"/>
      <c r="STR9" s="291"/>
      <c r="STS9" s="291"/>
      <c r="STT9" s="291"/>
      <c r="STU9" s="291"/>
      <c r="STV9" s="291"/>
      <c r="STW9" s="291"/>
      <c r="STX9" s="291"/>
      <c r="STY9" s="291"/>
      <c r="STZ9" s="291"/>
      <c r="SUA9" s="291"/>
      <c r="SUB9" s="291"/>
      <c r="SUC9" s="291"/>
      <c r="SUD9" s="291"/>
      <c r="SUE9" s="291"/>
      <c r="SUF9" s="291"/>
      <c r="SUG9" s="291"/>
      <c r="SUH9" s="291"/>
      <c r="SUI9" s="291"/>
      <c r="SUJ9" s="291"/>
      <c r="SUK9" s="291"/>
      <c r="SUL9" s="291"/>
      <c r="SUM9" s="291"/>
      <c r="SUN9" s="291"/>
      <c r="SUO9" s="291"/>
      <c r="SUP9" s="291"/>
      <c r="SUQ9" s="291"/>
      <c r="SUR9" s="291"/>
      <c r="SUS9" s="291"/>
      <c r="SUT9" s="291"/>
      <c r="SUU9" s="291"/>
      <c r="SUV9" s="291"/>
      <c r="SUW9" s="291"/>
      <c r="SUX9" s="291"/>
      <c r="SUY9" s="291"/>
      <c r="SUZ9" s="291"/>
      <c r="SVA9" s="291"/>
      <c r="SVB9" s="291"/>
      <c r="SVC9" s="291"/>
      <c r="SVD9" s="291"/>
      <c r="SVE9" s="291"/>
      <c r="SVF9" s="291"/>
      <c r="SVG9" s="291"/>
      <c r="SVH9" s="291"/>
      <c r="SVI9" s="291"/>
      <c r="SVJ9" s="291"/>
      <c r="SVK9" s="291"/>
      <c r="SVL9" s="291"/>
      <c r="SVM9" s="291"/>
      <c r="SVN9" s="291"/>
      <c r="SVO9" s="291"/>
      <c r="SVP9" s="291"/>
      <c r="SVQ9" s="291"/>
      <c r="SVR9" s="291"/>
      <c r="SVS9" s="291"/>
      <c r="SVT9" s="291"/>
      <c r="SVU9" s="291"/>
      <c r="SVV9" s="291"/>
      <c r="SVW9" s="291"/>
      <c r="SVX9" s="291"/>
      <c r="SVY9" s="291"/>
      <c r="SVZ9" s="291"/>
      <c r="SWA9" s="291"/>
      <c r="SWB9" s="291"/>
      <c r="SWC9" s="291"/>
      <c r="SWD9" s="291"/>
      <c r="SWE9" s="291"/>
      <c r="SWF9" s="291"/>
      <c r="SWG9" s="291"/>
      <c r="SWH9" s="291"/>
      <c r="SWI9" s="291"/>
      <c r="SWJ9" s="291"/>
      <c r="SWK9" s="291"/>
      <c r="SWL9" s="291"/>
      <c r="SWM9" s="291"/>
      <c r="SWN9" s="291"/>
      <c r="SWO9" s="291"/>
      <c r="SWP9" s="291"/>
      <c r="SWQ9" s="291"/>
      <c r="SWR9" s="291"/>
      <c r="SWS9" s="291"/>
      <c r="SWT9" s="291"/>
      <c r="SWU9" s="291"/>
      <c r="SWV9" s="291"/>
      <c r="SWW9" s="291"/>
      <c r="SWX9" s="291"/>
      <c r="SWY9" s="291"/>
      <c r="SWZ9" s="291"/>
      <c r="SXA9" s="291"/>
      <c r="SXB9" s="291"/>
      <c r="SXC9" s="291"/>
      <c r="SXD9" s="291"/>
      <c r="SXE9" s="291"/>
      <c r="SXF9" s="291"/>
      <c r="SXG9" s="291"/>
      <c r="SXH9" s="291"/>
      <c r="SXI9" s="291"/>
      <c r="SXJ9" s="291"/>
      <c r="SXK9" s="291"/>
      <c r="SXL9" s="291"/>
      <c r="SXM9" s="291"/>
      <c r="SXN9" s="291"/>
      <c r="SXO9" s="291"/>
      <c r="SXP9" s="291"/>
      <c r="SXQ9" s="291"/>
      <c r="SXR9" s="291"/>
      <c r="SXS9" s="291"/>
      <c r="SXT9" s="291"/>
      <c r="SXU9" s="291"/>
      <c r="SXV9" s="291"/>
      <c r="SXW9" s="291"/>
      <c r="SXX9" s="291"/>
      <c r="SXY9" s="291"/>
      <c r="SXZ9" s="291"/>
      <c r="SYA9" s="291"/>
      <c r="SYB9" s="291"/>
      <c r="SYC9" s="291"/>
      <c r="SYD9" s="291"/>
      <c r="SYE9" s="291"/>
      <c r="SYF9" s="291"/>
      <c r="SYG9" s="291"/>
      <c r="SYH9" s="291"/>
      <c r="SYI9" s="291"/>
      <c r="SYJ9" s="291"/>
      <c r="SYK9" s="291"/>
      <c r="SYL9" s="291"/>
      <c r="SYM9" s="291"/>
      <c r="SYN9" s="291"/>
      <c r="SYO9" s="291"/>
      <c r="SYP9" s="291"/>
      <c r="SYQ9" s="291"/>
      <c r="SYR9" s="291"/>
      <c r="SYS9" s="291"/>
      <c r="SYT9" s="291"/>
      <c r="SYU9" s="291"/>
      <c r="SYV9" s="291"/>
      <c r="SYW9" s="291"/>
      <c r="SYX9" s="291"/>
      <c r="SYY9" s="291"/>
      <c r="SYZ9" s="291"/>
      <c r="SZA9" s="291"/>
      <c r="SZB9" s="291"/>
      <c r="SZC9" s="291"/>
      <c r="SZD9" s="291"/>
      <c r="SZE9" s="291"/>
      <c r="SZF9" s="291"/>
      <c r="SZG9" s="291"/>
      <c r="SZH9" s="291"/>
      <c r="SZI9" s="291"/>
      <c r="SZJ9" s="291"/>
      <c r="SZK9" s="291"/>
      <c r="SZL9" s="291"/>
      <c r="SZM9" s="291"/>
      <c r="SZN9" s="291"/>
      <c r="SZO9" s="291"/>
      <c r="SZP9" s="291"/>
      <c r="SZQ9" s="291"/>
      <c r="SZR9" s="291"/>
      <c r="SZS9" s="291"/>
      <c r="SZT9" s="291"/>
      <c r="SZU9" s="291"/>
      <c r="SZV9" s="291"/>
      <c r="SZW9" s="291"/>
      <c r="SZX9" s="291"/>
      <c r="SZY9" s="291"/>
      <c r="SZZ9" s="291"/>
      <c r="TAA9" s="291"/>
      <c r="TAB9" s="291"/>
      <c r="TAC9" s="291"/>
      <c r="TAD9" s="291"/>
      <c r="TAE9" s="291"/>
      <c r="TAF9" s="291"/>
      <c r="TAG9" s="291"/>
      <c r="TAH9" s="291"/>
      <c r="TAI9" s="291"/>
      <c r="TAJ9" s="291"/>
      <c r="TAK9" s="291"/>
      <c r="TAL9" s="291"/>
      <c r="TAM9" s="291"/>
      <c r="TAN9" s="291"/>
      <c r="TAO9" s="291"/>
      <c r="TAP9" s="291"/>
      <c r="TAQ9" s="291"/>
      <c r="TAR9" s="291"/>
      <c r="TAS9" s="291"/>
      <c r="TAT9" s="291"/>
      <c r="TAU9" s="291"/>
      <c r="TAV9" s="291"/>
      <c r="TAW9" s="291"/>
      <c r="TAX9" s="291"/>
      <c r="TAY9" s="291"/>
      <c r="TAZ9" s="291"/>
      <c r="TBA9" s="291"/>
      <c r="TBB9" s="291"/>
      <c r="TBC9" s="291"/>
      <c r="TBD9" s="291"/>
      <c r="TBE9" s="291"/>
      <c r="TBF9" s="291"/>
      <c r="TBG9" s="291"/>
      <c r="TBH9" s="291"/>
      <c r="TBI9" s="291"/>
      <c r="TBJ9" s="291"/>
      <c r="TBK9" s="291"/>
      <c r="TBL9" s="291"/>
      <c r="TBM9" s="291"/>
      <c r="TBN9" s="291"/>
      <c r="TBO9" s="291"/>
      <c r="TBP9" s="291"/>
      <c r="TBQ9" s="291"/>
      <c r="TBR9" s="291"/>
      <c r="TBS9" s="291"/>
      <c r="TBT9" s="291"/>
      <c r="TBU9" s="291"/>
      <c r="TBV9" s="291"/>
      <c r="TBW9" s="291"/>
      <c r="TBX9" s="291"/>
      <c r="TBY9" s="291"/>
      <c r="TBZ9" s="291"/>
      <c r="TCA9" s="291"/>
      <c r="TCB9" s="291"/>
      <c r="TCC9" s="291"/>
      <c r="TCD9" s="291"/>
      <c r="TCE9" s="291"/>
      <c r="TCF9" s="291"/>
      <c r="TCG9" s="291"/>
      <c r="TCH9" s="291"/>
      <c r="TCI9" s="291"/>
      <c r="TCJ9" s="291"/>
      <c r="TCK9" s="291"/>
      <c r="TCL9" s="291"/>
      <c r="TCM9" s="291"/>
      <c r="TCN9" s="291"/>
      <c r="TCO9" s="291"/>
      <c r="TCP9" s="291"/>
      <c r="TCQ9" s="291"/>
      <c r="TCR9" s="291"/>
      <c r="TCS9" s="291"/>
      <c r="TCT9" s="291"/>
      <c r="TCU9" s="291"/>
      <c r="TCV9" s="291"/>
      <c r="TCW9" s="291"/>
      <c r="TCX9" s="291"/>
      <c r="TCY9" s="291"/>
      <c r="TCZ9" s="291"/>
      <c r="TDA9" s="291"/>
      <c r="TDB9" s="291"/>
      <c r="TDC9" s="291"/>
      <c r="TDD9" s="291"/>
      <c r="TDE9" s="291"/>
      <c r="TDF9" s="291"/>
      <c r="TDG9" s="291"/>
      <c r="TDH9" s="291"/>
      <c r="TDI9" s="291"/>
      <c r="TDJ9" s="291"/>
      <c r="TDK9" s="291"/>
      <c r="TDL9" s="291"/>
      <c r="TDM9" s="291"/>
      <c r="TDN9" s="291"/>
      <c r="TDO9" s="291"/>
      <c r="TDP9" s="291"/>
      <c r="TDQ9" s="291"/>
      <c r="TDR9" s="291"/>
      <c r="TDS9" s="291"/>
      <c r="TDT9" s="291"/>
      <c r="TDU9" s="291"/>
      <c r="TDV9" s="291"/>
      <c r="TDW9" s="291"/>
      <c r="TDX9" s="291"/>
      <c r="TDY9" s="291"/>
      <c r="TDZ9" s="291"/>
      <c r="TEA9" s="291"/>
      <c r="TEB9" s="291"/>
      <c r="TEC9" s="291"/>
      <c r="TED9" s="291"/>
      <c r="TEE9" s="291"/>
      <c r="TEF9" s="291"/>
      <c r="TEG9" s="291"/>
      <c r="TEH9" s="291"/>
      <c r="TEI9" s="291"/>
      <c r="TEJ9" s="291"/>
      <c r="TEK9" s="291"/>
      <c r="TEL9" s="291"/>
      <c r="TEM9" s="291"/>
      <c r="TEN9" s="291"/>
      <c r="TEO9" s="291"/>
      <c r="TEP9" s="291"/>
      <c r="TEQ9" s="291"/>
      <c r="TER9" s="291"/>
      <c r="TES9" s="291"/>
      <c r="TET9" s="291"/>
      <c r="TEU9" s="291"/>
      <c r="TEV9" s="291"/>
      <c r="TEW9" s="291"/>
      <c r="TEX9" s="291"/>
      <c r="TEY9" s="291"/>
      <c r="TEZ9" s="291"/>
      <c r="TFA9" s="291"/>
      <c r="TFB9" s="291"/>
      <c r="TFC9" s="291"/>
      <c r="TFD9" s="291"/>
      <c r="TFE9" s="291"/>
      <c r="TFF9" s="291"/>
      <c r="TFG9" s="291"/>
      <c r="TFH9" s="291"/>
      <c r="TFI9" s="291"/>
      <c r="TFJ9" s="291"/>
      <c r="TFK9" s="291"/>
      <c r="TFL9" s="291"/>
      <c r="TFM9" s="291"/>
      <c r="TFN9" s="291"/>
      <c r="TFO9" s="291"/>
      <c r="TFP9" s="291"/>
      <c r="TFQ9" s="291"/>
      <c r="TFR9" s="291"/>
      <c r="TFS9" s="291"/>
      <c r="TFT9" s="291"/>
      <c r="TFU9" s="291"/>
      <c r="TFV9" s="291"/>
      <c r="TFW9" s="291"/>
      <c r="TFX9" s="291"/>
      <c r="TFY9" s="291"/>
      <c r="TFZ9" s="291"/>
      <c r="TGA9" s="291"/>
      <c r="TGB9" s="291"/>
      <c r="TGC9" s="291"/>
      <c r="TGD9" s="291"/>
      <c r="TGE9" s="291"/>
      <c r="TGF9" s="291"/>
      <c r="TGG9" s="291"/>
      <c r="TGH9" s="291"/>
      <c r="TGI9" s="291"/>
      <c r="TGJ9" s="291"/>
      <c r="TGK9" s="291"/>
      <c r="TGL9" s="291"/>
      <c r="TGM9" s="291"/>
      <c r="TGN9" s="291"/>
      <c r="TGO9" s="291"/>
      <c r="TGP9" s="291"/>
      <c r="TGQ9" s="291"/>
      <c r="TGR9" s="291"/>
      <c r="TGS9" s="291"/>
      <c r="TGT9" s="291"/>
      <c r="TGU9" s="291"/>
      <c r="TGV9" s="291"/>
      <c r="TGW9" s="291"/>
      <c r="TGX9" s="291"/>
      <c r="TGY9" s="291"/>
      <c r="TGZ9" s="291"/>
      <c r="THA9" s="291"/>
      <c r="THB9" s="291"/>
      <c r="THC9" s="291"/>
      <c r="THD9" s="291"/>
      <c r="THE9" s="291"/>
      <c r="THF9" s="291"/>
      <c r="THG9" s="291"/>
      <c r="THH9" s="291"/>
      <c r="THI9" s="291"/>
      <c r="THJ9" s="291"/>
      <c r="THK9" s="291"/>
      <c r="THL9" s="291"/>
      <c r="THM9" s="291"/>
      <c r="THN9" s="291"/>
      <c r="THO9" s="291"/>
      <c r="THP9" s="291"/>
      <c r="THQ9" s="291"/>
      <c r="THR9" s="291"/>
      <c r="THS9" s="291"/>
      <c r="THT9" s="291"/>
      <c r="THU9" s="291"/>
      <c r="THV9" s="291"/>
      <c r="THW9" s="291"/>
      <c r="THX9" s="291"/>
      <c r="THY9" s="291"/>
      <c r="THZ9" s="291"/>
      <c r="TIA9" s="291"/>
      <c r="TIB9" s="291"/>
      <c r="TIC9" s="291"/>
      <c r="TID9" s="291"/>
      <c r="TIE9" s="291"/>
      <c r="TIF9" s="291"/>
      <c r="TIG9" s="291"/>
      <c r="TIH9" s="291"/>
      <c r="TII9" s="291"/>
      <c r="TIJ9" s="291"/>
      <c r="TIK9" s="291"/>
      <c r="TIL9" s="291"/>
      <c r="TIM9" s="291"/>
      <c r="TIN9" s="291"/>
      <c r="TIO9" s="291"/>
      <c r="TIP9" s="291"/>
      <c r="TIQ9" s="291"/>
      <c r="TIR9" s="291"/>
      <c r="TIS9" s="291"/>
      <c r="TIT9" s="291"/>
      <c r="TIU9" s="291"/>
      <c r="TIV9" s="291"/>
      <c r="TIW9" s="291"/>
      <c r="TIX9" s="291"/>
      <c r="TIY9" s="291"/>
      <c r="TIZ9" s="291"/>
      <c r="TJA9" s="291"/>
      <c r="TJB9" s="291"/>
      <c r="TJC9" s="291"/>
      <c r="TJD9" s="291"/>
      <c r="TJE9" s="291"/>
      <c r="TJF9" s="291"/>
      <c r="TJG9" s="291"/>
      <c r="TJH9" s="291"/>
      <c r="TJI9" s="291"/>
      <c r="TJJ9" s="291"/>
      <c r="TJK9" s="291"/>
      <c r="TJL9" s="291"/>
      <c r="TJM9" s="291"/>
      <c r="TJN9" s="291"/>
      <c r="TJO9" s="291"/>
      <c r="TJP9" s="291"/>
      <c r="TJQ9" s="291"/>
      <c r="TJR9" s="291"/>
      <c r="TJS9" s="291"/>
      <c r="TJT9" s="291"/>
      <c r="TJU9" s="291"/>
      <c r="TJV9" s="291"/>
      <c r="TJW9" s="291"/>
      <c r="TJX9" s="291"/>
      <c r="TJY9" s="291"/>
      <c r="TJZ9" s="291"/>
      <c r="TKA9" s="291"/>
      <c r="TKB9" s="291"/>
      <c r="TKC9" s="291"/>
      <c r="TKD9" s="291"/>
      <c r="TKE9" s="291"/>
      <c r="TKF9" s="291"/>
      <c r="TKG9" s="291"/>
      <c r="TKH9" s="291"/>
      <c r="TKI9" s="291"/>
      <c r="TKJ9" s="291"/>
      <c r="TKK9" s="291"/>
      <c r="TKL9" s="291"/>
      <c r="TKM9" s="291"/>
      <c r="TKN9" s="291"/>
      <c r="TKO9" s="291"/>
      <c r="TKP9" s="291"/>
      <c r="TKQ9" s="291"/>
      <c r="TKR9" s="291"/>
      <c r="TKS9" s="291"/>
      <c r="TKT9" s="291"/>
      <c r="TKU9" s="291"/>
      <c r="TKV9" s="291"/>
      <c r="TKW9" s="291"/>
      <c r="TKX9" s="291"/>
      <c r="TKY9" s="291"/>
      <c r="TKZ9" s="291"/>
      <c r="TLA9" s="291"/>
      <c r="TLB9" s="291"/>
      <c r="TLC9" s="291"/>
      <c r="TLD9" s="291"/>
      <c r="TLE9" s="291"/>
      <c r="TLF9" s="291"/>
      <c r="TLG9" s="291"/>
      <c r="TLH9" s="291"/>
      <c r="TLI9" s="291"/>
      <c r="TLJ9" s="291"/>
      <c r="TLK9" s="291"/>
      <c r="TLL9" s="291"/>
      <c r="TLM9" s="291"/>
      <c r="TLN9" s="291"/>
      <c r="TLO9" s="291"/>
      <c r="TLP9" s="291"/>
      <c r="TLQ9" s="291"/>
      <c r="TLR9" s="291"/>
      <c r="TLS9" s="291"/>
      <c r="TLT9" s="291"/>
      <c r="TLU9" s="291"/>
      <c r="TLV9" s="291"/>
      <c r="TLW9" s="291"/>
      <c r="TLX9" s="291"/>
      <c r="TLY9" s="291"/>
      <c r="TLZ9" s="291"/>
      <c r="TMA9" s="291"/>
      <c r="TMB9" s="291"/>
      <c r="TMC9" s="291"/>
      <c r="TMD9" s="291"/>
      <c r="TME9" s="291"/>
      <c r="TMF9" s="291"/>
      <c r="TMG9" s="291"/>
      <c r="TMH9" s="291"/>
      <c r="TMI9" s="291"/>
      <c r="TMJ9" s="291"/>
      <c r="TMK9" s="291"/>
      <c r="TML9" s="291"/>
      <c r="TMM9" s="291"/>
      <c r="TMN9" s="291"/>
      <c r="TMO9" s="291"/>
      <c r="TMP9" s="291"/>
      <c r="TMQ9" s="291"/>
      <c r="TMR9" s="291"/>
      <c r="TMS9" s="291"/>
      <c r="TMT9" s="291"/>
      <c r="TMU9" s="291"/>
      <c r="TMV9" s="291"/>
      <c r="TMW9" s="291"/>
      <c r="TMX9" s="291"/>
      <c r="TMY9" s="291"/>
      <c r="TMZ9" s="291"/>
      <c r="TNA9" s="291"/>
      <c r="TNB9" s="291"/>
      <c r="TNC9" s="291"/>
      <c r="TND9" s="291"/>
      <c r="TNE9" s="291"/>
      <c r="TNF9" s="291"/>
      <c r="TNG9" s="291"/>
      <c r="TNH9" s="291"/>
      <c r="TNI9" s="291"/>
      <c r="TNJ9" s="291"/>
      <c r="TNK9" s="291"/>
      <c r="TNL9" s="291"/>
      <c r="TNM9" s="291"/>
      <c r="TNN9" s="291"/>
      <c r="TNO9" s="291"/>
      <c r="TNP9" s="291"/>
      <c r="TNQ9" s="291"/>
      <c r="TNR9" s="291"/>
      <c r="TNS9" s="291"/>
      <c r="TNT9" s="291"/>
      <c r="TNU9" s="291"/>
      <c r="TNV9" s="291"/>
      <c r="TNW9" s="291"/>
      <c r="TNX9" s="291"/>
      <c r="TNY9" s="291"/>
      <c r="TNZ9" s="291"/>
      <c r="TOA9" s="291"/>
      <c r="TOB9" s="291"/>
      <c r="TOC9" s="291"/>
      <c r="TOD9" s="291"/>
      <c r="TOE9" s="291"/>
      <c r="TOF9" s="291"/>
      <c r="TOG9" s="291"/>
      <c r="TOH9" s="291"/>
      <c r="TOI9" s="291"/>
      <c r="TOJ9" s="291"/>
      <c r="TOK9" s="291"/>
      <c r="TOL9" s="291"/>
      <c r="TOM9" s="291"/>
      <c r="TON9" s="291"/>
      <c r="TOO9" s="291"/>
      <c r="TOP9" s="291"/>
      <c r="TOQ9" s="291"/>
      <c r="TOR9" s="291"/>
      <c r="TOS9" s="291"/>
      <c r="TOT9" s="291"/>
      <c r="TOU9" s="291"/>
      <c r="TOV9" s="291"/>
      <c r="TOW9" s="291"/>
      <c r="TOX9" s="291"/>
      <c r="TOY9" s="291"/>
      <c r="TOZ9" s="291"/>
      <c r="TPA9" s="291"/>
      <c r="TPB9" s="291"/>
      <c r="TPC9" s="291"/>
      <c r="TPD9" s="291"/>
      <c r="TPE9" s="291"/>
      <c r="TPF9" s="291"/>
      <c r="TPG9" s="291"/>
      <c r="TPH9" s="291"/>
      <c r="TPI9" s="291"/>
      <c r="TPJ9" s="291"/>
      <c r="TPK9" s="291"/>
      <c r="TPL9" s="291"/>
      <c r="TPM9" s="291"/>
      <c r="TPN9" s="291"/>
      <c r="TPO9" s="291"/>
      <c r="TPP9" s="291"/>
      <c r="TPQ9" s="291"/>
      <c r="TPR9" s="291"/>
      <c r="TPS9" s="291"/>
      <c r="TPT9" s="291"/>
      <c r="TPU9" s="291"/>
      <c r="TPV9" s="291"/>
      <c r="TPW9" s="291"/>
      <c r="TPX9" s="291"/>
      <c r="TPY9" s="291"/>
      <c r="TPZ9" s="291"/>
      <c r="TQA9" s="291"/>
      <c r="TQB9" s="291"/>
      <c r="TQC9" s="291"/>
      <c r="TQD9" s="291"/>
      <c r="TQE9" s="291"/>
      <c r="TQF9" s="291"/>
      <c r="TQG9" s="291"/>
      <c r="TQH9" s="291"/>
      <c r="TQI9" s="291"/>
      <c r="TQJ9" s="291"/>
      <c r="TQK9" s="291"/>
      <c r="TQL9" s="291"/>
      <c r="TQM9" s="291"/>
      <c r="TQN9" s="291"/>
      <c r="TQO9" s="291"/>
      <c r="TQP9" s="291"/>
      <c r="TQQ9" s="291"/>
      <c r="TQR9" s="291"/>
      <c r="TQS9" s="291"/>
      <c r="TQT9" s="291"/>
      <c r="TQU9" s="291"/>
      <c r="TQV9" s="291"/>
      <c r="TQW9" s="291"/>
      <c r="TQX9" s="291"/>
      <c r="TQY9" s="291"/>
      <c r="TQZ9" s="291"/>
      <c r="TRA9" s="291"/>
      <c r="TRB9" s="291"/>
      <c r="TRC9" s="291"/>
      <c r="TRD9" s="291"/>
      <c r="TRE9" s="291"/>
      <c r="TRF9" s="291"/>
      <c r="TRG9" s="291"/>
      <c r="TRH9" s="291"/>
      <c r="TRI9" s="291"/>
      <c r="TRJ9" s="291"/>
      <c r="TRK9" s="291"/>
      <c r="TRL9" s="291"/>
      <c r="TRM9" s="291"/>
      <c r="TRN9" s="291"/>
      <c r="TRO9" s="291"/>
      <c r="TRP9" s="291"/>
      <c r="TRQ9" s="291"/>
      <c r="TRR9" s="291"/>
      <c r="TRS9" s="291"/>
      <c r="TRT9" s="291"/>
      <c r="TRU9" s="291"/>
      <c r="TRV9" s="291"/>
      <c r="TRW9" s="291"/>
      <c r="TRX9" s="291"/>
      <c r="TRY9" s="291"/>
      <c r="TRZ9" s="291"/>
      <c r="TSA9" s="291"/>
      <c r="TSB9" s="291"/>
      <c r="TSC9" s="291"/>
      <c r="TSD9" s="291"/>
      <c r="TSE9" s="291"/>
      <c r="TSF9" s="291"/>
      <c r="TSG9" s="291"/>
      <c r="TSH9" s="291"/>
      <c r="TSI9" s="291"/>
      <c r="TSJ9" s="291"/>
      <c r="TSK9" s="291"/>
      <c r="TSL9" s="291"/>
      <c r="TSM9" s="291"/>
      <c r="TSN9" s="291"/>
      <c r="TSO9" s="291"/>
      <c r="TSP9" s="291"/>
      <c r="TSQ9" s="291"/>
      <c r="TSR9" s="291"/>
      <c r="TSS9" s="291"/>
      <c r="TST9" s="291"/>
      <c r="TSU9" s="291"/>
      <c r="TSV9" s="291"/>
      <c r="TSW9" s="291"/>
      <c r="TSX9" s="291"/>
      <c r="TSY9" s="291"/>
      <c r="TSZ9" s="291"/>
      <c r="TTA9" s="291"/>
      <c r="TTB9" s="291"/>
      <c r="TTC9" s="291"/>
      <c r="TTD9" s="291"/>
      <c r="TTE9" s="291"/>
      <c r="TTF9" s="291"/>
      <c r="TTG9" s="291"/>
      <c r="TTH9" s="291"/>
      <c r="TTI9" s="291"/>
      <c r="TTJ9" s="291"/>
      <c r="TTK9" s="291"/>
      <c r="TTL9" s="291"/>
      <c r="TTM9" s="291"/>
      <c r="TTN9" s="291"/>
      <c r="TTO9" s="291"/>
      <c r="TTP9" s="291"/>
      <c r="TTQ9" s="291"/>
      <c r="TTR9" s="291"/>
      <c r="TTS9" s="291"/>
      <c r="TTT9" s="291"/>
      <c r="TTU9" s="291"/>
      <c r="TTV9" s="291"/>
      <c r="TTW9" s="291"/>
      <c r="TTX9" s="291"/>
      <c r="TTY9" s="291"/>
      <c r="TTZ9" s="291"/>
      <c r="TUA9" s="291"/>
      <c r="TUB9" s="291"/>
      <c r="TUC9" s="291"/>
      <c r="TUD9" s="291"/>
      <c r="TUE9" s="291"/>
      <c r="TUF9" s="291"/>
      <c r="TUG9" s="291"/>
      <c r="TUH9" s="291"/>
      <c r="TUI9" s="291"/>
      <c r="TUJ9" s="291"/>
      <c r="TUK9" s="291"/>
      <c r="TUL9" s="291"/>
      <c r="TUM9" s="291"/>
      <c r="TUN9" s="291"/>
      <c r="TUO9" s="291"/>
      <c r="TUP9" s="291"/>
      <c r="TUQ9" s="291"/>
      <c r="TUR9" s="291"/>
      <c r="TUS9" s="291"/>
      <c r="TUT9" s="291"/>
      <c r="TUU9" s="291"/>
      <c r="TUV9" s="291"/>
      <c r="TUW9" s="291"/>
      <c r="TUX9" s="291"/>
      <c r="TUY9" s="291"/>
      <c r="TUZ9" s="291"/>
      <c r="TVA9" s="291"/>
      <c r="TVB9" s="291"/>
      <c r="TVC9" s="291"/>
      <c r="TVD9" s="291"/>
      <c r="TVE9" s="291"/>
      <c r="TVF9" s="291"/>
      <c r="TVG9" s="291"/>
      <c r="TVH9" s="291"/>
      <c r="TVI9" s="291"/>
      <c r="TVJ9" s="291"/>
      <c r="TVK9" s="291"/>
      <c r="TVL9" s="291"/>
      <c r="TVM9" s="291"/>
      <c r="TVN9" s="291"/>
      <c r="TVO9" s="291"/>
      <c r="TVP9" s="291"/>
      <c r="TVQ9" s="291"/>
      <c r="TVR9" s="291"/>
      <c r="TVS9" s="291"/>
      <c r="TVT9" s="291"/>
      <c r="TVU9" s="291"/>
      <c r="TVV9" s="291"/>
      <c r="TVW9" s="291"/>
      <c r="TVX9" s="291"/>
      <c r="TVY9" s="291"/>
      <c r="TVZ9" s="291"/>
      <c r="TWA9" s="291"/>
      <c r="TWB9" s="291"/>
      <c r="TWC9" s="291"/>
      <c r="TWD9" s="291"/>
      <c r="TWE9" s="291"/>
      <c r="TWF9" s="291"/>
      <c r="TWG9" s="291"/>
      <c r="TWH9" s="291"/>
      <c r="TWI9" s="291"/>
      <c r="TWJ9" s="291"/>
      <c r="TWK9" s="291"/>
      <c r="TWL9" s="291"/>
      <c r="TWM9" s="291"/>
      <c r="TWN9" s="291"/>
      <c r="TWO9" s="291"/>
      <c r="TWP9" s="291"/>
      <c r="TWQ9" s="291"/>
      <c r="TWR9" s="291"/>
      <c r="TWS9" s="291"/>
      <c r="TWT9" s="291"/>
      <c r="TWU9" s="291"/>
      <c r="TWV9" s="291"/>
      <c r="TWW9" s="291"/>
      <c r="TWX9" s="291"/>
      <c r="TWY9" s="291"/>
      <c r="TWZ9" s="291"/>
      <c r="TXA9" s="291"/>
      <c r="TXB9" s="291"/>
      <c r="TXC9" s="291"/>
      <c r="TXD9" s="291"/>
      <c r="TXE9" s="291"/>
      <c r="TXF9" s="291"/>
      <c r="TXG9" s="291"/>
      <c r="TXH9" s="291"/>
      <c r="TXI9" s="291"/>
      <c r="TXJ9" s="291"/>
      <c r="TXK9" s="291"/>
      <c r="TXL9" s="291"/>
      <c r="TXM9" s="291"/>
      <c r="TXN9" s="291"/>
      <c r="TXO9" s="291"/>
      <c r="TXP9" s="291"/>
      <c r="TXQ9" s="291"/>
      <c r="TXR9" s="291"/>
      <c r="TXS9" s="291"/>
      <c r="TXT9" s="291"/>
      <c r="TXU9" s="291"/>
      <c r="TXV9" s="291"/>
      <c r="TXW9" s="291"/>
      <c r="TXX9" s="291"/>
      <c r="TXY9" s="291"/>
      <c r="TXZ9" s="291"/>
      <c r="TYA9" s="291"/>
      <c r="TYB9" s="291"/>
      <c r="TYC9" s="291"/>
      <c r="TYD9" s="291"/>
      <c r="TYE9" s="291"/>
      <c r="TYF9" s="291"/>
      <c r="TYG9" s="291"/>
      <c r="TYH9" s="291"/>
      <c r="TYI9" s="291"/>
      <c r="TYJ9" s="291"/>
      <c r="TYK9" s="291"/>
      <c r="TYL9" s="291"/>
      <c r="TYM9" s="291"/>
      <c r="TYN9" s="291"/>
      <c r="TYO9" s="291"/>
      <c r="TYP9" s="291"/>
      <c r="TYQ9" s="291"/>
      <c r="TYR9" s="291"/>
      <c r="TYS9" s="291"/>
      <c r="TYT9" s="291"/>
      <c r="TYU9" s="291"/>
      <c r="TYV9" s="291"/>
      <c r="TYW9" s="291"/>
      <c r="TYX9" s="291"/>
      <c r="TYY9" s="291"/>
      <c r="TYZ9" s="291"/>
      <c r="TZA9" s="291"/>
      <c r="TZB9" s="291"/>
      <c r="TZC9" s="291"/>
      <c r="TZD9" s="291"/>
      <c r="TZE9" s="291"/>
      <c r="TZF9" s="291"/>
      <c r="TZG9" s="291"/>
      <c r="TZH9" s="291"/>
      <c r="TZI9" s="291"/>
      <c r="TZJ9" s="291"/>
      <c r="TZK9" s="291"/>
      <c r="TZL9" s="291"/>
      <c r="TZM9" s="291"/>
      <c r="TZN9" s="291"/>
      <c r="TZO9" s="291"/>
      <c r="TZP9" s="291"/>
      <c r="TZQ9" s="291"/>
      <c r="TZR9" s="291"/>
      <c r="TZS9" s="291"/>
      <c r="TZT9" s="291"/>
      <c r="TZU9" s="291"/>
      <c r="TZV9" s="291"/>
      <c r="TZW9" s="291"/>
      <c r="TZX9" s="291"/>
      <c r="TZY9" s="291"/>
      <c r="TZZ9" s="291"/>
      <c r="UAA9" s="291"/>
      <c r="UAB9" s="291"/>
      <c r="UAC9" s="291"/>
      <c r="UAD9" s="291"/>
      <c r="UAE9" s="291"/>
      <c r="UAF9" s="291"/>
      <c r="UAG9" s="291"/>
      <c r="UAH9" s="291"/>
      <c r="UAI9" s="291"/>
      <c r="UAJ9" s="291"/>
      <c r="UAK9" s="291"/>
      <c r="UAL9" s="291"/>
      <c r="UAM9" s="291"/>
      <c r="UAN9" s="291"/>
      <c r="UAO9" s="291"/>
      <c r="UAP9" s="291"/>
      <c r="UAQ9" s="291"/>
      <c r="UAR9" s="291"/>
      <c r="UAS9" s="291"/>
      <c r="UAT9" s="291"/>
      <c r="UAU9" s="291"/>
      <c r="UAV9" s="291"/>
      <c r="UAW9" s="291"/>
      <c r="UAX9" s="291"/>
      <c r="UAY9" s="291"/>
      <c r="UAZ9" s="291"/>
      <c r="UBA9" s="291"/>
      <c r="UBB9" s="291"/>
      <c r="UBC9" s="291"/>
      <c r="UBD9" s="291"/>
      <c r="UBE9" s="291"/>
      <c r="UBF9" s="291"/>
      <c r="UBG9" s="291"/>
      <c r="UBH9" s="291"/>
      <c r="UBI9" s="291"/>
      <c r="UBJ9" s="291"/>
      <c r="UBK9" s="291"/>
      <c r="UBL9" s="291"/>
      <c r="UBM9" s="291"/>
      <c r="UBN9" s="291"/>
      <c r="UBO9" s="291"/>
      <c r="UBP9" s="291"/>
      <c r="UBQ9" s="291"/>
      <c r="UBR9" s="291"/>
      <c r="UBS9" s="291"/>
      <c r="UBT9" s="291"/>
      <c r="UBU9" s="291"/>
      <c r="UBV9" s="291"/>
      <c r="UBW9" s="291"/>
      <c r="UBX9" s="291"/>
      <c r="UBY9" s="291"/>
      <c r="UBZ9" s="291"/>
      <c r="UCA9" s="291"/>
      <c r="UCB9" s="291"/>
      <c r="UCC9" s="291"/>
      <c r="UCD9" s="291"/>
      <c r="UCE9" s="291"/>
      <c r="UCF9" s="291"/>
      <c r="UCG9" s="291"/>
      <c r="UCH9" s="291"/>
      <c r="UCI9" s="291"/>
      <c r="UCJ9" s="291"/>
      <c r="UCK9" s="291"/>
      <c r="UCL9" s="291"/>
      <c r="UCM9" s="291"/>
      <c r="UCN9" s="291"/>
      <c r="UCO9" s="291"/>
      <c r="UCP9" s="291"/>
      <c r="UCQ9" s="291"/>
      <c r="UCR9" s="291"/>
      <c r="UCS9" s="291"/>
      <c r="UCT9" s="291"/>
      <c r="UCU9" s="291"/>
      <c r="UCV9" s="291"/>
      <c r="UCW9" s="291"/>
      <c r="UCX9" s="291"/>
      <c r="UCY9" s="291"/>
      <c r="UCZ9" s="291"/>
      <c r="UDA9" s="291"/>
      <c r="UDB9" s="291"/>
      <c r="UDC9" s="291"/>
      <c r="UDD9" s="291"/>
      <c r="UDE9" s="291"/>
      <c r="UDF9" s="291"/>
      <c r="UDG9" s="291"/>
      <c r="UDH9" s="291"/>
      <c r="UDI9" s="291"/>
      <c r="UDJ9" s="291"/>
      <c r="UDK9" s="291"/>
      <c r="UDL9" s="291"/>
      <c r="UDM9" s="291"/>
      <c r="UDN9" s="291"/>
      <c r="UDO9" s="291"/>
      <c r="UDP9" s="291"/>
      <c r="UDQ9" s="291"/>
      <c r="UDR9" s="291"/>
      <c r="UDS9" s="291"/>
      <c r="UDT9" s="291"/>
      <c r="UDU9" s="291"/>
      <c r="UDV9" s="291"/>
      <c r="UDW9" s="291"/>
      <c r="UDX9" s="291"/>
      <c r="UDY9" s="291"/>
      <c r="UDZ9" s="291"/>
      <c r="UEA9" s="291"/>
      <c r="UEB9" s="291"/>
      <c r="UEC9" s="291"/>
      <c r="UED9" s="291"/>
      <c r="UEE9" s="291"/>
      <c r="UEF9" s="291"/>
      <c r="UEG9" s="291"/>
      <c r="UEH9" s="291"/>
      <c r="UEI9" s="291"/>
      <c r="UEJ9" s="291"/>
      <c r="UEK9" s="291"/>
      <c r="UEL9" s="291"/>
      <c r="UEM9" s="291"/>
      <c r="UEN9" s="291"/>
      <c r="UEO9" s="291"/>
      <c r="UEP9" s="291"/>
      <c r="UEQ9" s="291"/>
      <c r="UER9" s="291"/>
      <c r="UES9" s="291"/>
      <c r="UET9" s="291"/>
      <c r="UEU9" s="291"/>
      <c r="UEV9" s="291"/>
      <c r="UEW9" s="291"/>
      <c r="UEX9" s="291"/>
      <c r="UEY9" s="291"/>
      <c r="UEZ9" s="291"/>
      <c r="UFA9" s="291"/>
      <c r="UFB9" s="291"/>
      <c r="UFC9" s="291"/>
      <c r="UFD9" s="291"/>
      <c r="UFE9" s="291"/>
      <c r="UFF9" s="291"/>
      <c r="UFG9" s="291"/>
      <c r="UFH9" s="291"/>
      <c r="UFI9" s="291"/>
      <c r="UFJ9" s="291"/>
      <c r="UFK9" s="291"/>
      <c r="UFL9" s="291"/>
      <c r="UFM9" s="291"/>
      <c r="UFN9" s="291"/>
      <c r="UFO9" s="291"/>
      <c r="UFP9" s="291"/>
      <c r="UFQ9" s="291"/>
      <c r="UFR9" s="291"/>
      <c r="UFS9" s="291"/>
      <c r="UFT9" s="291"/>
      <c r="UFU9" s="291"/>
      <c r="UFV9" s="291"/>
      <c r="UFW9" s="291"/>
      <c r="UFX9" s="291"/>
      <c r="UFY9" s="291"/>
      <c r="UFZ9" s="291"/>
      <c r="UGA9" s="291"/>
      <c r="UGB9" s="291"/>
      <c r="UGC9" s="291"/>
      <c r="UGD9" s="291"/>
      <c r="UGE9" s="291"/>
      <c r="UGF9" s="291"/>
      <c r="UGG9" s="291"/>
      <c r="UGH9" s="291"/>
      <c r="UGI9" s="291"/>
      <c r="UGJ9" s="291"/>
      <c r="UGK9" s="291"/>
      <c r="UGL9" s="291"/>
      <c r="UGM9" s="291"/>
      <c r="UGN9" s="291"/>
      <c r="UGO9" s="291"/>
      <c r="UGP9" s="291"/>
      <c r="UGQ9" s="291"/>
      <c r="UGR9" s="291"/>
      <c r="UGS9" s="291"/>
      <c r="UGT9" s="291"/>
      <c r="UGU9" s="291"/>
      <c r="UGV9" s="291"/>
      <c r="UGW9" s="291"/>
      <c r="UGX9" s="291"/>
      <c r="UGY9" s="291"/>
      <c r="UGZ9" s="291"/>
      <c r="UHA9" s="291"/>
      <c r="UHB9" s="291"/>
      <c r="UHC9" s="291"/>
      <c r="UHD9" s="291"/>
      <c r="UHE9" s="291"/>
      <c r="UHF9" s="291"/>
      <c r="UHG9" s="291"/>
      <c r="UHH9" s="291"/>
      <c r="UHI9" s="291"/>
      <c r="UHJ9" s="291"/>
      <c r="UHK9" s="291"/>
      <c r="UHL9" s="291"/>
      <c r="UHM9" s="291"/>
      <c r="UHN9" s="291"/>
      <c r="UHO9" s="291"/>
      <c r="UHP9" s="291"/>
      <c r="UHQ9" s="291"/>
      <c r="UHR9" s="291"/>
      <c r="UHS9" s="291"/>
      <c r="UHT9" s="291"/>
      <c r="UHU9" s="291"/>
      <c r="UHV9" s="291"/>
      <c r="UHW9" s="291"/>
      <c r="UHX9" s="291"/>
      <c r="UHY9" s="291"/>
      <c r="UHZ9" s="291"/>
      <c r="UIA9" s="291"/>
      <c r="UIB9" s="291"/>
      <c r="UIC9" s="291"/>
      <c r="UID9" s="291"/>
      <c r="UIE9" s="291"/>
      <c r="UIF9" s="291"/>
      <c r="UIG9" s="291"/>
      <c r="UIH9" s="291"/>
      <c r="UII9" s="291"/>
      <c r="UIJ9" s="291"/>
      <c r="UIK9" s="291"/>
      <c r="UIL9" s="291"/>
      <c r="UIM9" s="291"/>
      <c r="UIN9" s="291"/>
      <c r="UIO9" s="291"/>
      <c r="UIP9" s="291"/>
      <c r="UIQ9" s="291"/>
      <c r="UIR9" s="291"/>
      <c r="UIS9" s="291"/>
      <c r="UIT9" s="291"/>
      <c r="UIU9" s="291"/>
      <c r="UIV9" s="291"/>
      <c r="UIW9" s="291"/>
      <c r="UIX9" s="291"/>
      <c r="UIY9" s="291"/>
      <c r="UIZ9" s="291"/>
      <c r="UJA9" s="291"/>
      <c r="UJB9" s="291"/>
      <c r="UJC9" s="291"/>
      <c r="UJD9" s="291"/>
      <c r="UJE9" s="291"/>
      <c r="UJF9" s="291"/>
      <c r="UJG9" s="291"/>
      <c r="UJH9" s="291"/>
      <c r="UJI9" s="291"/>
      <c r="UJJ9" s="291"/>
      <c r="UJK9" s="291"/>
      <c r="UJL9" s="291"/>
      <c r="UJM9" s="291"/>
      <c r="UJN9" s="291"/>
      <c r="UJO9" s="291"/>
      <c r="UJP9" s="291"/>
      <c r="UJQ9" s="291"/>
      <c r="UJR9" s="291"/>
      <c r="UJS9" s="291"/>
      <c r="UJT9" s="291"/>
      <c r="UJU9" s="291"/>
      <c r="UJV9" s="291"/>
      <c r="UJW9" s="291"/>
      <c r="UJX9" s="291"/>
      <c r="UJY9" s="291"/>
      <c r="UJZ9" s="291"/>
      <c r="UKA9" s="291"/>
      <c r="UKB9" s="291"/>
      <c r="UKC9" s="291"/>
      <c r="UKD9" s="291"/>
      <c r="UKE9" s="291"/>
      <c r="UKF9" s="291"/>
      <c r="UKG9" s="291"/>
      <c r="UKH9" s="291"/>
      <c r="UKI9" s="291"/>
      <c r="UKJ9" s="291"/>
      <c r="UKK9" s="291"/>
      <c r="UKL9" s="291"/>
      <c r="UKM9" s="291"/>
      <c r="UKN9" s="291"/>
      <c r="UKO9" s="291"/>
      <c r="UKP9" s="291"/>
      <c r="UKQ9" s="291"/>
      <c r="UKR9" s="291"/>
      <c r="UKS9" s="291"/>
      <c r="UKT9" s="291"/>
      <c r="UKU9" s="291"/>
      <c r="UKV9" s="291"/>
      <c r="UKW9" s="291"/>
      <c r="UKX9" s="291"/>
      <c r="UKY9" s="291"/>
      <c r="UKZ9" s="291"/>
      <c r="ULA9" s="291"/>
      <c r="ULB9" s="291"/>
      <c r="ULC9" s="291"/>
      <c r="ULD9" s="291"/>
      <c r="ULE9" s="291"/>
      <c r="ULF9" s="291"/>
      <c r="ULG9" s="291"/>
      <c r="ULH9" s="291"/>
      <c r="ULI9" s="291"/>
      <c r="ULJ9" s="291"/>
      <c r="ULK9" s="291"/>
      <c r="ULL9" s="291"/>
      <c r="ULM9" s="291"/>
      <c r="ULN9" s="291"/>
      <c r="ULO9" s="291"/>
      <c r="ULP9" s="291"/>
      <c r="ULQ9" s="291"/>
      <c r="ULR9" s="291"/>
      <c r="ULS9" s="291"/>
      <c r="ULT9" s="291"/>
      <c r="ULU9" s="291"/>
      <c r="ULV9" s="291"/>
      <c r="ULW9" s="291"/>
      <c r="ULX9" s="291"/>
      <c r="ULY9" s="291"/>
      <c r="ULZ9" s="291"/>
      <c r="UMA9" s="291"/>
      <c r="UMB9" s="291"/>
      <c r="UMC9" s="291"/>
      <c r="UMD9" s="291"/>
      <c r="UME9" s="291"/>
      <c r="UMF9" s="291"/>
      <c r="UMG9" s="291"/>
      <c r="UMH9" s="291"/>
      <c r="UMI9" s="291"/>
      <c r="UMJ9" s="291"/>
      <c r="UMK9" s="291"/>
      <c r="UML9" s="291"/>
      <c r="UMM9" s="291"/>
      <c r="UMN9" s="291"/>
      <c r="UMO9" s="291"/>
      <c r="UMP9" s="291"/>
      <c r="UMQ9" s="291"/>
      <c r="UMR9" s="291"/>
      <c r="UMS9" s="291"/>
      <c r="UMT9" s="291"/>
      <c r="UMU9" s="291"/>
      <c r="UMV9" s="291"/>
      <c r="UMW9" s="291"/>
      <c r="UMX9" s="291"/>
      <c r="UMY9" s="291"/>
      <c r="UMZ9" s="291"/>
      <c r="UNA9" s="291"/>
      <c r="UNB9" s="291"/>
      <c r="UNC9" s="291"/>
      <c r="UND9" s="291"/>
      <c r="UNE9" s="291"/>
      <c r="UNF9" s="291"/>
      <c r="UNG9" s="291"/>
      <c r="UNH9" s="291"/>
      <c r="UNI9" s="291"/>
      <c r="UNJ9" s="291"/>
      <c r="UNK9" s="291"/>
      <c r="UNL9" s="291"/>
      <c r="UNM9" s="291"/>
      <c r="UNN9" s="291"/>
      <c r="UNO9" s="291"/>
      <c r="UNP9" s="291"/>
      <c r="UNQ9" s="291"/>
      <c r="UNR9" s="291"/>
      <c r="UNS9" s="291"/>
      <c r="UNT9" s="291"/>
      <c r="UNU9" s="291"/>
      <c r="UNV9" s="291"/>
      <c r="UNW9" s="291"/>
      <c r="UNX9" s="291"/>
      <c r="UNY9" s="291"/>
      <c r="UNZ9" s="291"/>
      <c r="UOA9" s="291"/>
      <c r="UOB9" s="291"/>
      <c r="UOC9" s="291"/>
      <c r="UOD9" s="291"/>
      <c r="UOE9" s="291"/>
      <c r="UOF9" s="291"/>
      <c r="UOG9" s="291"/>
      <c r="UOH9" s="291"/>
      <c r="UOI9" s="291"/>
      <c r="UOJ9" s="291"/>
      <c r="UOK9" s="291"/>
      <c r="UOL9" s="291"/>
      <c r="UOM9" s="291"/>
      <c r="UON9" s="291"/>
      <c r="UOO9" s="291"/>
      <c r="UOP9" s="291"/>
      <c r="UOQ9" s="291"/>
      <c r="UOR9" s="291"/>
      <c r="UOS9" s="291"/>
      <c r="UOT9" s="291"/>
      <c r="UOU9" s="291"/>
      <c r="UOV9" s="291"/>
      <c r="UOW9" s="291"/>
      <c r="UOX9" s="291"/>
      <c r="UOY9" s="291"/>
      <c r="UOZ9" s="291"/>
      <c r="UPA9" s="291"/>
      <c r="UPB9" s="291"/>
      <c r="UPC9" s="291"/>
      <c r="UPD9" s="291"/>
      <c r="UPE9" s="291"/>
      <c r="UPF9" s="291"/>
      <c r="UPG9" s="291"/>
      <c r="UPH9" s="291"/>
      <c r="UPI9" s="291"/>
      <c r="UPJ9" s="291"/>
      <c r="UPK9" s="291"/>
      <c r="UPL9" s="291"/>
      <c r="UPM9" s="291"/>
      <c r="UPN9" s="291"/>
      <c r="UPO9" s="291"/>
      <c r="UPP9" s="291"/>
      <c r="UPQ9" s="291"/>
      <c r="UPR9" s="291"/>
      <c r="UPS9" s="291"/>
      <c r="UPT9" s="291"/>
      <c r="UPU9" s="291"/>
      <c r="UPV9" s="291"/>
      <c r="UPW9" s="291"/>
      <c r="UPX9" s="291"/>
      <c r="UPY9" s="291"/>
      <c r="UPZ9" s="291"/>
      <c r="UQA9" s="291"/>
      <c r="UQB9" s="291"/>
      <c r="UQC9" s="291"/>
      <c r="UQD9" s="291"/>
      <c r="UQE9" s="291"/>
      <c r="UQF9" s="291"/>
      <c r="UQG9" s="291"/>
      <c r="UQH9" s="291"/>
      <c r="UQI9" s="291"/>
      <c r="UQJ9" s="291"/>
      <c r="UQK9" s="291"/>
      <c r="UQL9" s="291"/>
      <c r="UQM9" s="291"/>
      <c r="UQN9" s="291"/>
      <c r="UQO9" s="291"/>
      <c r="UQP9" s="291"/>
      <c r="UQQ9" s="291"/>
      <c r="UQR9" s="291"/>
      <c r="UQS9" s="291"/>
      <c r="UQT9" s="291"/>
      <c r="UQU9" s="291"/>
      <c r="UQV9" s="291"/>
      <c r="UQW9" s="291"/>
      <c r="UQX9" s="291"/>
      <c r="UQY9" s="291"/>
      <c r="UQZ9" s="291"/>
      <c r="URA9" s="291"/>
      <c r="URB9" s="291"/>
      <c r="URC9" s="291"/>
      <c r="URD9" s="291"/>
      <c r="URE9" s="291"/>
      <c r="URF9" s="291"/>
      <c r="URG9" s="291"/>
      <c r="URH9" s="291"/>
      <c r="URI9" s="291"/>
      <c r="URJ9" s="291"/>
      <c r="URK9" s="291"/>
      <c r="URL9" s="291"/>
      <c r="URM9" s="291"/>
      <c r="URN9" s="291"/>
      <c r="URO9" s="291"/>
      <c r="URP9" s="291"/>
      <c r="URQ9" s="291"/>
      <c r="URR9" s="291"/>
      <c r="URS9" s="291"/>
      <c r="URT9" s="291"/>
      <c r="URU9" s="291"/>
      <c r="URV9" s="291"/>
      <c r="URW9" s="291"/>
      <c r="URX9" s="291"/>
      <c r="URY9" s="291"/>
      <c r="URZ9" s="291"/>
      <c r="USA9" s="291"/>
      <c r="USB9" s="291"/>
      <c r="USC9" s="291"/>
      <c r="USD9" s="291"/>
      <c r="USE9" s="291"/>
      <c r="USF9" s="291"/>
      <c r="USG9" s="291"/>
      <c r="USH9" s="291"/>
      <c r="USI9" s="291"/>
      <c r="USJ9" s="291"/>
      <c r="USK9" s="291"/>
      <c r="USL9" s="291"/>
      <c r="USM9" s="291"/>
      <c r="USN9" s="291"/>
      <c r="USO9" s="291"/>
      <c r="USP9" s="291"/>
      <c r="USQ9" s="291"/>
      <c r="USR9" s="291"/>
      <c r="USS9" s="291"/>
      <c r="UST9" s="291"/>
      <c r="USU9" s="291"/>
      <c r="USV9" s="291"/>
      <c r="USW9" s="291"/>
      <c r="USX9" s="291"/>
      <c r="USY9" s="291"/>
      <c r="USZ9" s="291"/>
      <c r="UTA9" s="291"/>
      <c r="UTB9" s="291"/>
      <c r="UTC9" s="291"/>
      <c r="UTD9" s="291"/>
      <c r="UTE9" s="291"/>
      <c r="UTF9" s="291"/>
      <c r="UTG9" s="291"/>
      <c r="UTH9" s="291"/>
      <c r="UTI9" s="291"/>
      <c r="UTJ9" s="291"/>
      <c r="UTK9" s="291"/>
      <c r="UTL9" s="291"/>
      <c r="UTM9" s="291"/>
      <c r="UTN9" s="291"/>
      <c r="UTO9" s="291"/>
      <c r="UTP9" s="291"/>
      <c r="UTQ9" s="291"/>
      <c r="UTR9" s="291"/>
      <c r="UTS9" s="291"/>
      <c r="UTT9" s="291"/>
      <c r="UTU9" s="291"/>
      <c r="UTV9" s="291"/>
      <c r="UTW9" s="291"/>
      <c r="UTX9" s="291"/>
      <c r="UTY9" s="291"/>
      <c r="UTZ9" s="291"/>
      <c r="UUA9" s="291"/>
      <c r="UUB9" s="291"/>
      <c r="UUC9" s="291"/>
      <c r="UUD9" s="291"/>
      <c r="UUE9" s="291"/>
      <c r="UUF9" s="291"/>
      <c r="UUG9" s="291"/>
      <c r="UUH9" s="291"/>
      <c r="UUI9" s="291"/>
      <c r="UUJ9" s="291"/>
      <c r="UUK9" s="291"/>
      <c r="UUL9" s="291"/>
      <c r="UUM9" s="291"/>
      <c r="UUN9" s="291"/>
      <c r="UUO9" s="291"/>
      <c r="UUP9" s="291"/>
      <c r="UUQ9" s="291"/>
      <c r="UUR9" s="291"/>
      <c r="UUS9" s="291"/>
      <c r="UUT9" s="291"/>
      <c r="UUU9" s="291"/>
      <c r="UUV9" s="291"/>
      <c r="UUW9" s="291"/>
      <c r="UUX9" s="291"/>
      <c r="UUY9" s="291"/>
      <c r="UUZ9" s="291"/>
      <c r="UVA9" s="291"/>
      <c r="UVB9" s="291"/>
      <c r="UVC9" s="291"/>
      <c r="UVD9" s="291"/>
      <c r="UVE9" s="291"/>
      <c r="UVF9" s="291"/>
      <c r="UVG9" s="291"/>
      <c r="UVH9" s="291"/>
      <c r="UVI9" s="291"/>
      <c r="UVJ9" s="291"/>
      <c r="UVK9" s="291"/>
      <c r="UVL9" s="291"/>
      <c r="UVM9" s="291"/>
      <c r="UVN9" s="291"/>
      <c r="UVO9" s="291"/>
      <c r="UVP9" s="291"/>
      <c r="UVQ9" s="291"/>
      <c r="UVR9" s="291"/>
      <c r="UVS9" s="291"/>
      <c r="UVT9" s="291"/>
      <c r="UVU9" s="291"/>
      <c r="UVV9" s="291"/>
      <c r="UVW9" s="291"/>
      <c r="UVX9" s="291"/>
      <c r="UVY9" s="291"/>
      <c r="UVZ9" s="291"/>
      <c r="UWA9" s="291"/>
      <c r="UWB9" s="291"/>
      <c r="UWC9" s="291"/>
      <c r="UWD9" s="291"/>
      <c r="UWE9" s="291"/>
      <c r="UWF9" s="291"/>
      <c r="UWG9" s="291"/>
      <c r="UWH9" s="291"/>
      <c r="UWI9" s="291"/>
      <c r="UWJ9" s="291"/>
      <c r="UWK9" s="291"/>
      <c r="UWL9" s="291"/>
      <c r="UWM9" s="291"/>
      <c r="UWN9" s="291"/>
      <c r="UWO9" s="291"/>
      <c r="UWP9" s="291"/>
      <c r="UWQ9" s="291"/>
      <c r="UWR9" s="291"/>
      <c r="UWS9" s="291"/>
      <c r="UWT9" s="291"/>
      <c r="UWU9" s="291"/>
      <c r="UWV9" s="291"/>
      <c r="UWW9" s="291"/>
      <c r="UWX9" s="291"/>
      <c r="UWY9" s="291"/>
      <c r="UWZ9" s="291"/>
      <c r="UXA9" s="291"/>
      <c r="UXB9" s="291"/>
      <c r="UXC9" s="291"/>
      <c r="UXD9" s="291"/>
      <c r="UXE9" s="291"/>
      <c r="UXF9" s="291"/>
      <c r="UXG9" s="291"/>
      <c r="UXH9" s="291"/>
      <c r="UXI9" s="291"/>
      <c r="UXJ9" s="291"/>
      <c r="UXK9" s="291"/>
      <c r="UXL9" s="291"/>
      <c r="UXM9" s="291"/>
      <c r="UXN9" s="291"/>
      <c r="UXO9" s="291"/>
      <c r="UXP9" s="291"/>
      <c r="UXQ9" s="291"/>
      <c r="UXR9" s="291"/>
      <c r="UXS9" s="291"/>
      <c r="UXT9" s="291"/>
      <c r="UXU9" s="291"/>
      <c r="UXV9" s="291"/>
      <c r="UXW9" s="291"/>
      <c r="UXX9" s="291"/>
      <c r="UXY9" s="291"/>
      <c r="UXZ9" s="291"/>
      <c r="UYA9" s="291"/>
      <c r="UYB9" s="291"/>
      <c r="UYC9" s="291"/>
      <c r="UYD9" s="291"/>
      <c r="UYE9" s="291"/>
      <c r="UYF9" s="291"/>
      <c r="UYG9" s="291"/>
      <c r="UYH9" s="291"/>
      <c r="UYI9" s="291"/>
      <c r="UYJ9" s="291"/>
      <c r="UYK9" s="291"/>
      <c r="UYL9" s="291"/>
      <c r="UYM9" s="291"/>
      <c r="UYN9" s="291"/>
      <c r="UYO9" s="291"/>
      <c r="UYP9" s="291"/>
      <c r="UYQ9" s="291"/>
      <c r="UYR9" s="291"/>
      <c r="UYS9" s="291"/>
      <c r="UYT9" s="291"/>
      <c r="UYU9" s="291"/>
      <c r="UYV9" s="291"/>
      <c r="UYW9" s="291"/>
      <c r="UYX9" s="291"/>
      <c r="UYY9" s="291"/>
      <c r="UYZ9" s="291"/>
      <c r="UZA9" s="291"/>
      <c r="UZB9" s="291"/>
      <c r="UZC9" s="291"/>
      <c r="UZD9" s="291"/>
      <c r="UZE9" s="291"/>
      <c r="UZF9" s="291"/>
      <c r="UZG9" s="291"/>
      <c r="UZH9" s="291"/>
      <c r="UZI9" s="291"/>
      <c r="UZJ9" s="291"/>
      <c r="UZK9" s="291"/>
      <c r="UZL9" s="291"/>
      <c r="UZM9" s="291"/>
      <c r="UZN9" s="291"/>
      <c r="UZO9" s="291"/>
      <c r="UZP9" s="291"/>
      <c r="UZQ9" s="291"/>
      <c r="UZR9" s="291"/>
      <c r="UZS9" s="291"/>
      <c r="UZT9" s="291"/>
      <c r="UZU9" s="291"/>
      <c r="UZV9" s="291"/>
      <c r="UZW9" s="291"/>
      <c r="UZX9" s="291"/>
      <c r="UZY9" s="291"/>
      <c r="UZZ9" s="291"/>
      <c r="VAA9" s="291"/>
      <c r="VAB9" s="291"/>
      <c r="VAC9" s="291"/>
      <c r="VAD9" s="291"/>
      <c r="VAE9" s="291"/>
      <c r="VAF9" s="291"/>
      <c r="VAG9" s="291"/>
      <c r="VAH9" s="291"/>
      <c r="VAI9" s="291"/>
      <c r="VAJ9" s="291"/>
      <c r="VAK9" s="291"/>
      <c r="VAL9" s="291"/>
      <c r="VAM9" s="291"/>
      <c r="VAN9" s="291"/>
      <c r="VAO9" s="291"/>
      <c r="VAP9" s="291"/>
      <c r="VAQ9" s="291"/>
      <c r="VAR9" s="291"/>
      <c r="VAS9" s="291"/>
      <c r="VAT9" s="291"/>
      <c r="VAU9" s="291"/>
      <c r="VAV9" s="291"/>
      <c r="VAW9" s="291"/>
      <c r="VAX9" s="291"/>
      <c r="VAY9" s="291"/>
      <c r="VAZ9" s="291"/>
      <c r="VBA9" s="291"/>
      <c r="VBB9" s="291"/>
      <c r="VBC9" s="291"/>
      <c r="VBD9" s="291"/>
      <c r="VBE9" s="291"/>
      <c r="VBF9" s="291"/>
      <c r="VBG9" s="291"/>
      <c r="VBH9" s="291"/>
      <c r="VBI9" s="291"/>
      <c r="VBJ9" s="291"/>
      <c r="VBK9" s="291"/>
      <c r="VBL9" s="291"/>
      <c r="VBM9" s="291"/>
      <c r="VBN9" s="291"/>
      <c r="VBO9" s="291"/>
      <c r="VBP9" s="291"/>
      <c r="VBQ9" s="291"/>
      <c r="VBR9" s="291"/>
      <c r="VBS9" s="291"/>
      <c r="VBT9" s="291"/>
      <c r="VBU9" s="291"/>
      <c r="VBV9" s="291"/>
      <c r="VBW9" s="291"/>
      <c r="VBX9" s="291"/>
      <c r="VBY9" s="291"/>
      <c r="VBZ9" s="291"/>
      <c r="VCA9" s="291"/>
      <c r="VCB9" s="291"/>
      <c r="VCC9" s="291"/>
      <c r="VCD9" s="291"/>
      <c r="VCE9" s="291"/>
      <c r="VCF9" s="291"/>
      <c r="VCG9" s="291"/>
      <c r="VCH9" s="291"/>
      <c r="VCI9" s="291"/>
      <c r="VCJ9" s="291"/>
      <c r="VCK9" s="291"/>
      <c r="VCL9" s="291"/>
      <c r="VCM9" s="291"/>
      <c r="VCN9" s="291"/>
      <c r="VCO9" s="291"/>
      <c r="VCP9" s="291"/>
      <c r="VCQ9" s="291"/>
      <c r="VCR9" s="291"/>
      <c r="VCS9" s="291"/>
      <c r="VCT9" s="291"/>
      <c r="VCU9" s="291"/>
      <c r="VCV9" s="291"/>
      <c r="VCW9" s="291"/>
      <c r="VCX9" s="291"/>
      <c r="VCY9" s="291"/>
      <c r="VCZ9" s="291"/>
      <c r="VDA9" s="291"/>
      <c r="VDB9" s="291"/>
      <c r="VDC9" s="291"/>
      <c r="VDD9" s="291"/>
      <c r="VDE9" s="291"/>
      <c r="VDF9" s="291"/>
      <c r="VDG9" s="291"/>
      <c r="VDH9" s="291"/>
      <c r="VDI9" s="291"/>
      <c r="VDJ9" s="291"/>
      <c r="VDK9" s="291"/>
      <c r="VDL9" s="291"/>
      <c r="VDM9" s="291"/>
      <c r="VDN9" s="291"/>
      <c r="VDO9" s="291"/>
      <c r="VDP9" s="291"/>
      <c r="VDQ9" s="291"/>
      <c r="VDR9" s="291"/>
      <c r="VDS9" s="291"/>
      <c r="VDT9" s="291"/>
      <c r="VDU9" s="291"/>
      <c r="VDV9" s="291"/>
      <c r="VDW9" s="291"/>
      <c r="VDX9" s="291"/>
      <c r="VDY9" s="291"/>
      <c r="VDZ9" s="291"/>
      <c r="VEA9" s="291"/>
      <c r="VEB9" s="291"/>
      <c r="VEC9" s="291"/>
      <c r="VED9" s="291"/>
      <c r="VEE9" s="291"/>
      <c r="VEF9" s="291"/>
      <c r="VEG9" s="291"/>
      <c r="VEH9" s="291"/>
      <c r="VEI9" s="291"/>
      <c r="VEJ9" s="291"/>
      <c r="VEK9" s="291"/>
      <c r="VEL9" s="291"/>
      <c r="VEM9" s="291"/>
      <c r="VEN9" s="291"/>
      <c r="VEO9" s="291"/>
      <c r="VEP9" s="291"/>
      <c r="VEQ9" s="291"/>
      <c r="VER9" s="291"/>
      <c r="VES9" s="291"/>
      <c r="VET9" s="291"/>
      <c r="VEU9" s="291"/>
      <c r="VEV9" s="291"/>
      <c r="VEW9" s="291"/>
      <c r="VEX9" s="291"/>
      <c r="VEY9" s="291"/>
      <c r="VEZ9" s="291"/>
      <c r="VFA9" s="291"/>
      <c r="VFB9" s="291"/>
      <c r="VFC9" s="291"/>
      <c r="VFD9" s="291"/>
      <c r="VFE9" s="291"/>
      <c r="VFF9" s="291"/>
      <c r="VFG9" s="291"/>
      <c r="VFH9" s="291"/>
      <c r="VFI9" s="291"/>
      <c r="VFJ9" s="291"/>
      <c r="VFK9" s="291"/>
      <c r="VFL9" s="291"/>
      <c r="VFM9" s="291"/>
      <c r="VFN9" s="291"/>
      <c r="VFO9" s="291"/>
      <c r="VFP9" s="291"/>
      <c r="VFQ9" s="291"/>
      <c r="VFR9" s="291"/>
      <c r="VFS9" s="291"/>
      <c r="VFT9" s="291"/>
      <c r="VFU9" s="291"/>
      <c r="VFV9" s="291"/>
      <c r="VFW9" s="291"/>
      <c r="VFX9" s="291"/>
      <c r="VFY9" s="291"/>
      <c r="VFZ9" s="291"/>
      <c r="VGA9" s="291"/>
      <c r="VGB9" s="291"/>
      <c r="VGC9" s="291"/>
      <c r="VGD9" s="291"/>
      <c r="VGE9" s="291"/>
      <c r="VGF9" s="291"/>
      <c r="VGG9" s="291"/>
      <c r="VGH9" s="291"/>
      <c r="VGI9" s="291"/>
      <c r="VGJ9" s="291"/>
      <c r="VGK9" s="291"/>
      <c r="VGL9" s="291"/>
      <c r="VGM9" s="291"/>
      <c r="VGN9" s="291"/>
      <c r="VGO9" s="291"/>
      <c r="VGP9" s="291"/>
      <c r="VGQ9" s="291"/>
      <c r="VGR9" s="291"/>
      <c r="VGS9" s="291"/>
      <c r="VGT9" s="291"/>
      <c r="VGU9" s="291"/>
      <c r="VGV9" s="291"/>
      <c r="VGW9" s="291"/>
      <c r="VGX9" s="291"/>
      <c r="VGY9" s="291"/>
      <c r="VGZ9" s="291"/>
      <c r="VHA9" s="291"/>
      <c r="VHB9" s="291"/>
      <c r="VHC9" s="291"/>
      <c r="VHD9" s="291"/>
      <c r="VHE9" s="291"/>
      <c r="VHF9" s="291"/>
      <c r="VHG9" s="291"/>
      <c r="VHH9" s="291"/>
      <c r="VHI9" s="291"/>
      <c r="VHJ9" s="291"/>
      <c r="VHK9" s="291"/>
      <c r="VHL9" s="291"/>
      <c r="VHM9" s="291"/>
      <c r="VHN9" s="291"/>
      <c r="VHO9" s="291"/>
      <c r="VHP9" s="291"/>
      <c r="VHQ9" s="291"/>
      <c r="VHR9" s="291"/>
      <c r="VHS9" s="291"/>
      <c r="VHT9" s="291"/>
      <c r="VHU9" s="291"/>
      <c r="VHV9" s="291"/>
      <c r="VHW9" s="291"/>
      <c r="VHX9" s="291"/>
      <c r="VHY9" s="291"/>
      <c r="VHZ9" s="291"/>
      <c r="VIA9" s="291"/>
      <c r="VIB9" s="291"/>
      <c r="VIC9" s="291"/>
      <c r="VID9" s="291"/>
      <c r="VIE9" s="291"/>
      <c r="VIF9" s="291"/>
      <c r="VIG9" s="291"/>
      <c r="VIH9" s="291"/>
      <c r="VII9" s="291"/>
      <c r="VIJ9" s="291"/>
      <c r="VIK9" s="291"/>
      <c r="VIL9" s="291"/>
      <c r="VIM9" s="291"/>
      <c r="VIN9" s="291"/>
      <c r="VIO9" s="291"/>
      <c r="VIP9" s="291"/>
      <c r="VIQ9" s="291"/>
      <c r="VIR9" s="291"/>
      <c r="VIS9" s="291"/>
      <c r="VIT9" s="291"/>
      <c r="VIU9" s="291"/>
      <c r="VIV9" s="291"/>
      <c r="VIW9" s="291"/>
      <c r="VIX9" s="291"/>
      <c r="VIY9" s="291"/>
      <c r="VIZ9" s="291"/>
      <c r="VJA9" s="291"/>
      <c r="VJB9" s="291"/>
      <c r="VJC9" s="291"/>
      <c r="VJD9" s="291"/>
      <c r="VJE9" s="291"/>
      <c r="VJF9" s="291"/>
      <c r="VJG9" s="291"/>
      <c r="VJH9" s="291"/>
      <c r="VJI9" s="291"/>
      <c r="VJJ9" s="291"/>
      <c r="VJK9" s="291"/>
      <c r="VJL9" s="291"/>
      <c r="VJM9" s="291"/>
      <c r="VJN9" s="291"/>
      <c r="VJO9" s="291"/>
      <c r="VJP9" s="291"/>
      <c r="VJQ9" s="291"/>
      <c r="VJR9" s="291"/>
      <c r="VJS9" s="291"/>
      <c r="VJT9" s="291"/>
      <c r="VJU9" s="291"/>
      <c r="VJV9" s="291"/>
      <c r="VJW9" s="291"/>
      <c r="VJX9" s="291"/>
      <c r="VJY9" s="291"/>
      <c r="VJZ9" s="291"/>
      <c r="VKA9" s="291"/>
      <c r="VKB9" s="291"/>
      <c r="VKC9" s="291"/>
      <c r="VKD9" s="291"/>
      <c r="VKE9" s="291"/>
      <c r="VKF9" s="291"/>
      <c r="VKG9" s="291"/>
      <c r="VKH9" s="291"/>
      <c r="VKI9" s="291"/>
      <c r="VKJ9" s="291"/>
      <c r="VKK9" s="291"/>
      <c r="VKL9" s="291"/>
      <c r="VKM9" s="291"/>
      <c r="VKN9" s="291"/>
      <c r="VKO9" s="291"/>
      <c r="VKP9" s="291"/>
      <c r="VKQ9" s="291"/>
      <c r="VKR9" s="291"/>
      <c r="VKS9" s="291"/>
      <c r="VKT9" s="291"/>
      <c r="VKU9" s="291"/>
      <c r="VKV9" s="291"/>
      <c r="VKW9" s="291"/>
      <c r="VKX9" s="291"/>
      <c r="VKY9" s="291"/>
      <c r="VKZ9" s="291"/>
      <c r="VLA9" s="291"/>
      <c r="VLB9" s="291"/>
      <c r="VLC9" s="291"/>
      <c r="VLD9" s="291"/>
      <c r="VLE9" s="291"/>
      <c r="VLF9" s="291"/>
      <c r="VLG9" s="291"/>
      <c r="VLH9" s="291"/>
      <c r="VLI9" s="291"/>
      <c r="VLJ9" s="291"/>
      <c r="VLK9" s="291"/>
      <c r="VLL9" s="291"/>
      <c r="VLM9" s="291"/>
      <c r="VLN9" s="291"/>
      <c r="VLO9" s="291"/>
      <c r="VLP9" s="291"/>
      <c r="VLQ9" s="291"/>
      <c r="VLR9" s="291"/>
      <c r="VLS9" s="291"/>
      <c r="VLT9" s="291"/>
      <c r="VLU9" s="291"/>
      <c r="VLV9" s="291"/>
      <c r="VLW9" s="291"/>
      <c r="VLX9" s="291"/>
      <c r="VLY9" s="291"/>
      <c r="VLZ9" s="291"/>
      <c r="VMA9" s="291"/>
      <c r="VMB9" s="291"/>
      <c r="VMC9" s="291"/>
      <c r="VMD9" s="291"/>
      <c r="VME9" s="291"/>
      <c r="VMF9" s="291"/>
      <c r="VMG9" s="291"/>
      <c r="VMH9" s="291"/>
      <c r="VMI9" s="291"/>
      <c r="VMJ9" s="291"/>
      <c r="VMK9" s="291"/>
      <c r="VML9" s="291"/>
      <c r="VMM9" s="291"/>
      <c r="VMN9" s="291"/>
      <c r="VMO9" s="291"/>
      <c r="VMP9" s="291"/>
      <c r="VMQ9" s="291"/>
      <c r="VMR9" s="291"/>
      <c r="VMS9" s="291"/>
      <c r="VMT9" s="291"/>
      <c r="VMU9" s="291"/>
      <c r="VMV9" s="291"/>
      <c r="VMW9" s="291"/>
      <c r="VMX9" s="291"/>
      <c r="VMY9" s="291"/>
      <c r="VMZ9" s="291"/>
      <c r="VNA9" s="291"/>
      <c r="VNB9" s="291"/>
      <c r="VNC9" s="291"/>
      <c r="VND9" s="291"/>
      <c r="VNE9" s="291"/>
      <c r="VNF9" s="291"/>
      <c r="VNG9" s="291"/>
      <c r="VNH9" s="291"/>
      <c r="VNI9" s="291"/>
      <c r="VNJ9" s="291"/>
      <c r="VNK9" s="291"/>
      <c r="VNL9" s="291"/>
      <c r="VNM9" s="291"/>
      <c r="VNN9" s="291"/>
      <c r="VNO9" s="291"/>
      <c r="VNP9" s="291"/>
      <c r="VNQ9" s="291"/>
      <c r="VNR9" s="291"/>
      <c r="VNS9" s="291"/>
      <c r="VNT9" s="291"/>
      <c r="VNU9" s="291"/>
      <c r="VNV9" s="291"/>
      <c r="VNW9" s="291"/>
      <c r="VNX9" s="291"/>
      <c r="VNY9" s="291"/>
      <c r="VNZ9" s="291"/>
      <c r="VOA9" s="291"/>
      <c r="VOB9" s="291"/>
      <c r="VOC9" s="291"/>
      <c r="VOD9" s="291"/>
      <c r="VOE9" s="291"/>
      <c r="VOF9" s="291"/>
      <c r="VOG9" s="291"/>
      <c r="VOH9" s="291"/>
      <c r="VOI9" s="291"/>
      <c r="VOJ9" s="291"/>
      <c r="VOK9" s="291"/>
      <c r="VOL9" s="291"/>
      <c r="VOM9" s="291"/>
      <c r="VON9" s="291"/>
      <c r="VOO9" s="291"/>
      <c r="VOP9" s="291"/>
      <c r="VOQ9" s="291"/>
      <c r="VOR9" s="291"/>
      <c r="VOS9" s="291"/>
      <c r="VOT9" s="291"/>
      <c r="VOU9" s="291"/>
      <c r="VOV9" s="291"/>
      <c r="VOW9" s="291"/>
      <c r="VOX9" s="291"/>
      <c r="VOY9" s="291"/>
      <c r="VOZ9" s="291"/>
      <c r="VPA9" s="291"/>
      <c r="VPB9" s="291"/>
      <c r="VPC9" s="291"/>
      <c r="VPD9" s="291"/>
      <c r="VPE9" s="291"/>
      <c r="VPF9" s="291"/>
      <c r="VPG9" s="291"/>
      <c r="VPH9" s="291"/>
      <c r="VPI9" s="291"/>
      <c r="VPJ9" s="291"/>
      <c r="VPK9" s="291"/>
      <c r="VPL9" s="291"/>
      <c r="VPM9" s="291"/>
      <c r="VPN9" s="291"/>
      <c r="VPO9" s="291"/>
      <c r="VPP9" s="291"/>
      <c r="VPQ9" s="291"/>
      <c r="VPR9" s="291"/>
      <c r="VPS9" s="291"/>
      <c r="VPT9" s="291"/>
      <c r="VPU9" s="291"/>
      <c r="VPV9" s="291"/>
      <c r="VPW9" s="291"/>
      <c r="VPX9" s="291"/>
      <c r="VPY9" s="291"/>
      <c r="VPZ9" s="291"/>
      <c r="VQA9" s="291"/>
      <c r="VQB9" s="291"/>
      <c r="VQC9" s="291"/>
      <c r="VQD9" s="291"/>
      <c r="VQE9" s="291"/>
      <c r="VQF9" s="291"/>
      <c r="VQG9" s="291"/>
      <c r="VQH9" s="291"/>
      <c r="VQI9" s="291"/>
      <c r="VQJ9" s="291"/>
      <c r="VQK9" s="291"/>
      <c r="VQL9" s="291"/>
      <c r="VQM9" s="291"/>
      <c r="VQN9" s="291"/>
      <c r="VQO9" s="291"/>
      <c r="VQP9" s="291"/>
      <c r="VQQ9" s="291"/>
      <c r="VQR9" s="291"/>
      <c r="VQS9" s="291"/>
      <c r="VQT9" s="291"/>
      <c r="VQU9" s="291"/>
      <c r="VQV9" s="291"/>
      <c r="VQW9" s="291"/>
      <c r="VQX9" s="291"/>
      <c r="VQY9" s="291"/>
      <c r="VQZ9" s="291"/>
      <c r="VRA9" s="291"/>
      <c r="VRB9" s="291"/>
      <c r="VRC9" s="291"/>
      <c r="VRD9" s="291"/>
      <c r="VRE9" s="291"/>
      <c r="VRF9" s="291"/>
      <c r="VRG9" s="291"/>
      <c r="VRH9" s="291"/>
      <c r="VRI9" s="291"/>
      <c r="VRJ9" s="291"/>
      <c r="VRK9" s="291"/>
      <c r="VRL9" s="291"/>
      <c r="VRM9" s="291"/>
      <c r="VRN9" s="291"/>
      <c r="VRO9" s="291"/>
      <c r="VRP9" s="291"/>
      <c r="VRQ9" s="291"/>
      <c r="VRR9" s="291"/>
      <c r="VRS9" s="291"/>
      <c r="VRT9" s="291"/>
      <c r="VRU9" s="291"/>
      <c r="VRV9" s="291"/>
      <c r="VRW9" s="291"/>
      <c r="VRX9" s="291"/>
      <c r="VRY9" s="291"/>
      <c r="VRZ9" s="291"/>
      <c r="VSA9" s="291"/>
      <c r="VSB9" s="291"/>
      <c r="VSC9" s="291"/>
      <c r="VSD9" s="291"/>
      <c r="VSE9" s="291"/>
      <c r="VSF9" s="291"/>
      <c r="VSG9" s="291"/>
      <c r="VSH9" s="291"/>
      <c r="VSI9" s="291"/>
      <c r="VSJ9" s="291"/>
      <c r="VSK9" s="291"/>
      <c r="VSL9" s="291"/>
      <c r="VSM9" s="291"/>
      <c r="VSN9" s="291"/>
      <c r="VSO9" s="291"/>
      <c r="VSP9" s="291"/>
      <c r="VSQ9" s="291"/>
      <c r="VSR9" s="291"/>
      <c r="VSS9" s="291"/>
      <c r="VST9" s="291"/>
      <c r="VSU9" s="291"/>
      <c r="VSV9" s="291"/>
      <c r="VSW9" s="291"/>
      <c r="VSX9" s="291"/>
      <c r="VSY9" s="291"/>
      <c r="VSZ9" s="291"/>
      <c r="VTA9" s="291"/>
      <c r="VTB9" s="291"/>
      <c r="VTC9" s="291"/>
      <c r="VTD9" s="291"/>
      <c r="VTE9" s="291"/>
      <c r="VTF9" s="291"/>
      <c r="VTG9" s="291"/>
      <c r="VTH9" s="291"/>
      <c r="VTI9" s="291"/>
      <c r="VTJ9" s="291"/>
      <c r="VTK9" s="291"/>
      <c r="VTL9" s="291"/>
      <c r="VTM9" s="291"/>
      <c r="VTN9" s="291"/>
      <c r="VTO9" s="291"/>
      <c r="VTP9" s="291"/>
      <c r="VTQ9" s="291"/>
      <c r="VTR9" s="291"/>
      <c r="VTS9" s="291"/>
      <c r="VTT9" s="291"/>
      <c r="VTU9" s="291"/>
      <c r="VTV9" s="291"/>
      <c r="VTW9" s="291"/>
      <c r="VTX9" s="291"/>
      <c r="VTY9" s="291"/>
      <c r="VTZ9" s="291"/>
      <c r="VUA9" s="291"/>
      <c r="VUB9" s="291"/>
      <c r="VUC9" s="291"/>
      <c r="VUD9" s="291"/>
      <c r="VUE9" s="291"/>
      <c r="VUF9" s="291"/>
      <c r="VUG9" s="291"/>
      <c r="VUH9" s="291"/>
      <c r="VUI9" s="291"/>
      <c r="VUJ9" s="291"/>
      <c r="VUK9" s="291"/>
      <c r="VUL9" s="291"/>
      <c r="VUM9" s="291"/>
      <c r="VUN9" s="291"/>
      <c r="VUO9" s="291"/>
      <c r="VUP9" s="291"/>
      <c r="VUQ9" s="291"/>
      <c r="VUR9" s="291"/>
      <c r="VUS9" s="291"/>
      <c r="VUT9" s="291"/>
      <c r="VUU9" s="291"/>
      <c r="VUV9" s="291"/>
      <c r="VUW9" s="291"/>
      <c r="VUX9" s="291"/>
      <c r="VUY9" s="291"/>
      <c r="VUZ9" s="291"/>
      <c r="VVA9" s="291"/>
      <c r="VVB9" s="291"/>
      <c r="VVC9" s="291"/>
      <c r="VVD9" s="291"/>
      <c r="VVE9" s="291"/>
      <c r="VVF9" s="291"/>
      <c r="VVG9" s="291"/>
      <c r="VVH9" s="291"/>
      <c r="VVI9" s="291"/>
      <c r="VVJ9" s="291"/>
      <c r="VVK9" s="291"/>
      <c r="VVL9" s="291"/>
      <c r="VVM9" s="291"/>
      <c r="VVN9" s="291"/>
      <c r="VVO9" s="291"/>
      <c r="VVP9" s="291"/>
      <c r="VVQ9" s="291"/>
      <c r="VVR9" s="291"/>
      <c r="VVS9" s="291"/>
      <c r="VVT9" s="291"/>
      <c r="VVU9" s="291"/>
      <c r="VVV9" s="291"/>
      <c r="VVW9" s="291"/>
      <c r="VVX9" s="291"/>
      <c r="VVY9" s="291"/>
      <c r="VVZ9" s="291"/>
      <c r="VWA9" s="291"/>
      <c r="VWB9" s="291"/>
      <c r="VWC9" s="291"/>
      <c r="VWD9" s="291"/>
      <c r="VWE9" s="291"/>
      <c r="VWF9" s="291"/>
      <c r="VWG9" s="291"/>
      <c r="VWH9" s="291"/>
      <c r="VWI9" s="291"/>
      <c r="VWJ9" s="291"/>
      <c r="VWK9" s="291"/>
      <c r="VWL9" s="291"/>
      <c r="VWM9" s="291"/>
      <c r="VWN9" s="291"/>
      <c r="VWO9" s="291"/>
      <c r="VWP9" s="291"/>
      <c r="VWQ9" s="291"/>
      <c r="VWR9" s="291"/>
      <c r="VWS9" s="291"/>
      <c r="VWT9" s="291"/>
      <c r="VWU9" s="291"/>
      <c r="VWV9" s="291"/>
      <c r="VWW9" s="291"/>
      <c r="VWX9" s="291"/>
      <c r="VWY9" s="291"/>
      <c r="VWZ9" s="291"/>
      <c r="VXA9" s="291"/>
      <c r="VXB9" s="291"/>
      <c r="VXC9" s="291"/>
      <c r="VXD9" s="291"/>
      <c r="VXE9" s="291"/>
      <c r="VXF9" s="291"/>
      <c r="VXG9" s="291"/>
      <c r="VXH9" s="291"/>
      <c r="VXI9" s="291"/>
      <c r="VXJ9" s="291"/>
      <c r="VXK9" s="291"/>
      <c r="VXL9" s="291"/>
      <c r="VXM9" s="291"/>
      <c r="VXN9" s="291"/>
      <c r="VXO9" s="291"/>
      <c r="VXP9" s="291"/>
      <c r="VXQ9" s="291"/>
      <c r="VXR9" s="291"/>
      <c r="VXS9" s="291"/>
      <c r="VXT9" s="291"/>
      <c r="VXU9" s="291"/>
      <c r="VXV9" s="291"/>
      <c r="VXW9" s="291"/>
      <c r="VXX9" s="291"/>
      <c r="VXY9" s="291"/>
      <c r="VXZ9" s="291"/>
      <c r="VYA9" s="291"/>
      <c r="VYB9" s="291"/>
      <c r="VYC9" s="291"/>
      <c r="VYD9" s="291"/>
      <c r="VYE9" s="291"/>
      <c r="VYF9" s="291"/>
      <c r="VYG9" s="291"/>
      <c r="VYH9" s="291"/>
      <c r="VYI9" s="291"/>
      <c r="VYJ9" s="291"/>
      <c r="VYK9" s="291"/>
      <c r="VYL9" s="291"/>
      <c r="VYM9" s="291"/>
      <c r="VYN9" s="291"/>
      <c r="VYO9" s="291"/>
      <c r="VYP9" s="291"/>
      <c r="VYQ9" s="291"/>
      <c r="VYR9" s="291"/>
      <c r="VYS9" s="291"/>
      <c r="VYT9" s="291"/>
      <c r="VYU9" s="291"/>
      <c r="VYV9" s="291"/>
      <c r="VYW9" s="291"/>
      <c r="VYX9" s="291"/>
      <c r="VYY9" s="291"/>
      <c r="VYZ9" s="291"/>
      <c r="VZA9" s="291"/>
      <c r="VZB9" s="291"/>
      <c r="VZC9" s="291"/>
      <c r="VZD9" s="291"/>
      <c r="VZE9" s="291"/>
      <c r="VZF9" s="291"/>
      <c r="VZG9" s="291"/>
      <c r="VZH9" s="291"/>
      <c r="VZI9" s="291"/>
      <c r="VZJ9" s="291"/>
      <c r="VZK9" s="291"/>
      <c r="VZL9" s="291"/>
      <c r="VZM9" s="291"/>
      <c r="VZN9" s="291"/>
      <c r="VZO9" s="291"/>
      <c r="VZP9" s="291"/>
      <c r="VZQ9" s="291"/>
      <c r="VZR9" s="291"/>
      <c r="VZS9" s="291"/>
      <c r="VZT9" s="291"/>
      <c r="VZU9" s="291"/>
      <c r="VZV9" s="291"/>
      <c r="VZW9" s="291"/>
      <c r="VZX9" s="291"/>
      <c r="VZY9" s="291"/>
      <c r="VZZ9" s="291"/>
      <c r="WAA9" s="291"/>
      <c r="WAB9" s="291"/>
      <c r="WAC9" s="291"/>
      <c r="WAD9" s="291"/>
      <c r="WAE9" s="291"/>
      <c r="WAF9" s="291"/>
      <c r="WAG9" s="291"/>
      <c r="WAH9" s="291"/>
      <c r="WAI9" s="291"/>
      <c r="WAJ9" s="291"/>
      <c r="WAK9" s="291"/>
      <c r="WAL9" s="291"/>
      <c r="WAM9" s="291"/>
      <c r="WAN9" s="291"/>
      <c r="WAO9" s="291"/>
      <c r="WAP9" s="291"/>
      <c r="WAQ9" s="291"/>
      <c r="WAR9" s="291"/>
      <c r="WAS9" s="291"/>
      <c r="WAT9" s="291"/>
      <c r="WAU9" s="291"/>
      <c r="WAV9" s="291"/>
      <c r="WAW9" s="291"/>
      <c r="WAX9" s="291"/>
      <c r="WAY9" s="291"/>
      <c r="WAZ9" s="291"/>
      <c r="WBA9" s="291"/>
      <c r="WBB9" s="291"/>
      <c r="WBC9" s="291"/>
      <c r="WBD9" s="291"/>
      <c r="WBE9" s="291"/>
      <c r="WBF9" s="291"/>
      <c r="WBG9" s="291"/>
      <c r="WBH9" s="291"/>
      <c r="WBI9" s="291"/>
      <c r="WBJ9" s="291"/>
      <c r="WBK9" s="291"/>
      <c r="WBL9" s="291"/>
      <c r="WBM9" s="291"/>
      <c r="WBN9" s="291"/>
      <c r="WBO9" s="291"/>
      <c r="WBP9" s="291"/>
      <c r="WBQ9" s="291"/>
      <c r="WBR9" s="291"/>
      <c r="WBS9" s="291"/>
      <c r="WBT9" s="291"/>
      <c r="WBU9" s="291"/>
      <c r="WBV9" s="291"/>
      <c r="WBW9" s="291"/>
      <c r="WBX9" s="291"/>
      <c r="WBY9" s="291"/>
      <c r="WBZ9" s="291"/>
      <c r="WCA9" s="291"/>
      <c r="WCB9" s="291"/>
      <c r="WCC9" s="291"/>
      <c r="WCD9" s="291"/>
      <c r="WCE9" s="291"/>
      <c r="WCF9" s="291"/>
      <c r="WCG9" s="291"/>
      <c r="WCH9" s="291"/>
      <c r="WCI9" s="291"/>
      <c r="WCJ9" s="291"/>
      <c r="WCK9" s="291"/>
      <c r="WCL9" s="291"/>
      <c r="WCM9" s="291"/>
      <c r="WCN9" s="291"/>
      <c r="WCO9" s="291"/>
      <c r="WCP9" s="291"/>
      <c r="WCQ9" s="291"/>
      <c r="WCR9" s="291"/>
      <c r="WCS9" s="291"/>
      <c r="WCT9" s="291"/>
      <c r="WCU9" s="291"/>
      <c r="WCV9" s="291"/>
      <c r="WCW9" s="291"/>
      <c r="WCX9" s="291"/>
      <c r="WCY9" s="291"/>
      <c r="WCZ9" s="291"/>
      <c r="WDA9" s="291"/>
      <c r="WDB9" s="291"/>
      <c r="WDC9" s="291"/>
      <c r="WDD9" s="291"/>
      <c r="WDE9" s="291"/>
      <c r="WDF9" s="291"/>
      <c r="WDG9" s="291"/>
      <c r="WDH9" s="291"/>
      <c r="WDI9" s="291"/>
      <c r="WDJ9" s="291"/>
      <c r="WDK9" s="291"/>
      <c r="WDL9" s="291"/>
      <c r="WDM9" s="291"/>
      <c r="WDN9" s="291"/>
      <c r="WDO9" s="291"/>
      <c r="WDP9" s="291"/>
      <c r="WDQ9" s="291"/>
      <c r="WDR9" s="291"/>
      <c r="WDS9" s="291"/>
      <c r="WDT9" s="291"/>
      <c r="WDU9" s="291"/>
      <c r="WDV9" s="291"/>
      <c r="WDW9" s="291"/>
      <c r="WDX9" s="291"/>
      <c r="WDY9" s="291"/>
      <c r="WDZ9" s="291"/>
      <c r="WEA9" s="291"/>
      <c r="WEB9" s="291"/>
      <c r="WEC9" s="291"/>
      <c r="WED9" s="291"/>
      <c r="WEE9" s="291"/>
      <c r="WEF9" s="291"/>
      <c r="WEG9" s="291"/>
      <c r="WEH9" s="291"/>
      <c r="WEI9" s="291"/>
      <c r="WEJ9" s="291"/>
      <c r="WEK9" s="291"/>
      <c r="WEL9" s="291"/>
      <c r="WEM9" s="291"/>
      <c r="WEN9" s="291"/>
      <c r="WEO9" s="291"/>
      <c r="WEP9" s="291"/>
      <c r="WEQ9" s="291"/>
      <c r="WER9" s="291"/>
      <c r="WES9" s="291"/>
      <c r="WET9" s="291"/>
      <c r="WEU9" s="291"/>
      <c r="WEV9" s="291"/>
      <c r="WEW9" s="291"/>
      <c r="WEX9" s="291"/>
      <c r="WEY9" s="291"/>
      <c r="WEZ9" s="291"/>
      <c r="WFA9" s="291"/>
      <c r="WFB9" s="291"/>
      <c r="WFC9" s="291"/>
      <c r="WFD9" s="291"/>
      <c r="WFE9" s="291"/>
      <c r="WFF9" s="291"/>
      <c r="WFG9" s="291"/>
      <c r="WFH9" s="291"/>
      <c r="WFI9" s="291"/>
      <c r="WFJ9" s="291"/>
      <c r="WFK9" s="291"/>
      <c r="WFL9" s="291"/>
      <c r="WFM9" s="291"/>
      <c r="WFN9" s="291"/>
      <c r="WFO9" s="291"/>
      <c r="WFP9" s="291"/>
      <c r="WFQ9" s="291"/>
      <c r="WFR9" s="291"/>
      <c r="WFS9" s="291"/>
      <c r="WFT9" s="291"/>
      <c r="WFU9" s="291"/>
      <c r="WFV9" s="291"/>
      <c r="WFW9" s="291"/>
      <c r="WFX9" s="291"/>
      <c r="WFY9" s="291"/>
      <c r="WFZ9" s="291"/>
      <c r="WGA9" s="291"/>
      <c r="WGB9" s="291"/>
      <c r="WGC9" s="291"/>
      <c r="WGD9" s="291"/>
      <c r="WGE9" s="291"/>
      <c r="WGF9" s="291"/>
      <c r="WGG9" s="291"/>
      <c r="WGH9" s="291"/>
      <c r="WGI9" s="291"/>
      <c r="WGJ9" s="291"/>
      <c r="WGK9" s="291"/>
      <c r="WGL9" s="291"/>
      <c r="WGM9" s="291"/>
      <c r="WGN9" s="291"/>
      <c r="WGO9" s="291"/>
      <c r="WGP9" s="291"/>
      <c r="WGQ9" s="291"/>
      <c r="WGR9" s="291"/>
      <c r="WGS9" s="291"/>
      <c r="WGT9" s="291"/>
      <c r="WGU9" s="291"/>
      <c r="WGV9" s="291"/>
      <c r="WGW9" s="291"/>
      <c r="WGX9" s="291"/>
      <c r="WGY9" s="291"/>
      <c r="WGZ9" s="291"/>
      <c r="WHA9" s="291"/>
      <c r="WHB9" s="291"/>
      <c r="WHC9" s="291"/>
      <c r="WHD9" s="291"/>
      <c r="WHE9" s="291"/>
      <c r="WHF9" s="291"/>
      <c r="WHG9" s="291"/>
      <c r="WHH9" s="291"/>
      <c r="WHI9" s="291"/>
      <c r="WHJ9" s="291"/>
      <c r="WHK9" s="291"/>
      <c r="WHL9" s="291"/>
      <c r="WHM9" s="291"/>
      <c r="WHN9" s="291"/>
      <c r="WHO9" s="291"/>
      <c r="WHP9" s="291"/>
      <c r="WHQ9" s="291"/>
      <c r="WHR9" s="291"/>
      <c r="WHS9" s="291"/>
      <c r="WHT9" s="291"/>
      <c r="WHU9" s="291"/>
      <c r="WHV9" s="291"/>
      <c r="WHW9" s="291"/>
      <c r="WHX9" s="291"/>
      <c r="WHY9" s="291"/>
      <c r="WHZ9" s="291"/>
      <c r="WIA9" s="291"/>
      <c r="WIB9" s="291"/>
      <c r="WIC9" s="291"/>
      <c r="WID9" s="291"/>
      <c r="WIE9" s="291"/>
      <c r="WIF9" s="291"/>
      <c r="WIG9" s="291"/>
      <c r="WIH9" s="291"/>
      <c r="WII9" s="291"/>
      <c r="WIJ9" s="291"/>
      <c r="WIK9" s="291"/>
      <c r="WIL9" s="291"/>
      <c r="WIM9" s="291"/>
      <c r="WIN9" s="291"/>
      <c r="WIO9" s="291"/>
      <c r="WIP9" s="291"/>
      <c r="WIQ9" s="291"/>
      <c r="WIR9" s="291"/>
      <c r="WIS9" s="291"/>
      <c r="WIT9" s="291"/>
      <c r="WIU9" s="291"/>
      <c r="WIV9" s="291"/>
      <c r="WIW9" s="291"/>
      <c r="WIX9" s="291"/>
      <c r="WIY9" s="291"/>
      <c r="WIZ9" s="291"/>
      <c r="WJA9" s="291"/>
      <c r="WJB9" s="291"/>
      <c r="WJC9" s="291"/>
      <c r="WJD9" s="291"/>
      <c r="WJE9" s="291"/>
      <c r="WJF9" s="291"/>
      <c r="WJG9" s="291"/>
      <c r="WJH9" s="291"/>
      <c r="WJI9" s="291"/>
      <c r="WJJ9" s="291"/>
      <c r="WJK9" s="291"/>
      <c r="WJL9" s="291"/>
      <c r="WJM9" s="291"/>
      <c r="WJN9" s="291"/>
      <c r="WJO9" s="291"/>
      <c r="WJP9" s="291"/>
      <c r="WJQ9" s="291"/>
      <c r="WJR9" s="291"/>
      <c r="WJS9" s="291"/>
      <c r="WJT9" s="291"/>
      <c r="WJU9" s="291"/>
      <c r="WJV9" s="291"/>
      <c r="WJW9" s="291"/>
      <c r="WJX9" s="291"/>
      <c r="WJY9" s="291"/>
      <c r="WJZ9" s="291"/>
      <c r="WKA9" s="291"/>
      <c r="WKB9" s="291"/>
      <c r="WKC9" s="291"/>
      <c r="WKD9" s="291"/>
      <c r="WKE9" s="291"/>
      <c r="WKF9" s="291"/>
      <c r="WKG9" s="291"/>
      <c r="WKH9" s="291"/>
      <c r="WKI9" s="291"/>
      <c r="WKJ9" s="291"/>
      <c r="WKK9" s="291"/>
      <c r="WKL9" s="291"/>
      <c r="WKM9" s="291"/>
      <c r="WKN9" s="291"/>
      <c r="WKO9" s="291"/>
      <c r="WKP9" s="291"/>
      <c r="WKQ9" s="291"/>
      <c r="WKR9" s="291"/>
      <c r="WKS9" s="291"/>
      <c r="WKT9" s="291"/>
      <c r="WKU9" s="291"/>
      <c r="WKV9" s="291"/>
      <c r="WKW9" s="291"/>
      <c r="WKX9" s="291"/>
      <c r="WKY9" s="291"/>
      <c r="WKZ9" s="291"/>
      <c r="WLA9" s="291"/>
      <c r="WLB9" s="291"/>
      <c r="WLC9" s="291"/>
      <c r="WLD9" s="291"/>
      <c r="WLE9" s="291"/>
      <c r="WLF9" s="291"/>
      <c r="WLG9" s="291"/>
      <c r="WLH9" s="291"/>
      <c r="WLI9" s="291"/>
      <c r="WLJ9" s="291"/>
      <c r="WLK9" s="291"/>
      <c r="WLL9" s="291"/>
      <c r="WLM9" s="291"/>
      <c r="WLN9" s="291"/>
      <c r="WLO9" s="291"/>
      <c r="WLP9" s="291"/>
      <c r="WLQ9" s="291"/>
      <c r="WLR9" s="291"/>
      <c r="WLS9" s="291"/>
      <c r="WLT9" s="291"/>
      <c r="WLU9" s="291"/>
      <c r="WLV9" s="291"/>
      <c r="WLW9" s="291"/>
      <c r="WLX9" s="291"/>
      <c r="WLY9" s="291"/>
      <c r="WLZ9" s="291"/>
      <c r="WMA9" s="291"/>
      <c r="WMB9" s="291"/>
      <c r="WMC9" s="291"/>
      <c r="WMD9" s="291"/>
      <c r="WME9" s="291"/>
      <c r="WMF9" s="291"/>
      <c r="WMG9" s="291"/>
      <c r="WMH9" s="291"/>
      <c r="WMI9" s="291"/>
      <c r="WMJ9" s="291"/>
      <c r="WMK9" s="291"/>
      <c r="WML9" s="291"/>
      <c r="WMM9" s="291"/>
      <c r="WMN9" s="291"/>
      <c r="WMO9" s="291"/>
      <c r="WMP9" s="291"/>
      <c r="WMQ9" s="291"/>
      <c r="WMR9" s="291"/>
      <c r="WMS9" s="291"/>
      <c r="WMT9" s="291"/>
      <c r="WMU9" s="291"/>
      <c r="WMV9" s="291"/>
      <c r="WMW9" s="291"/>
      <c r="WMX9" s="291"/>
      <c r="WMY9" s="291"/>
      <c r="WMZ9" s="291"/>
      <c r="WNA9" s="291"/>
      <c r="WNB9" s="291"/>
      <c r="WNC9" s="291"/>
      <c r="WND9" s="291"/>
      <c r="WNE9" s="291"/>
      <c r="WNF9" s="291"/>
      <c r="WNG9" s="291"/>
      <c r="WNH9" s="291"/>
      <c r="WNI9" s="291"/>
      <c r="WNJ9" s="291"/>
      <c r="WNK9" s="291"/>
      <c r="WNL9" s="291"/>
      <c r="WNM9" s="291"/>
      <c r="WNN9" s="291"/>
      <c r="WNO9" s="291"/>
      <c r="WNP9" s="291"/>
      <c r="WNQ9" s="291"/>
      <c r="WNR9" s="291"/>
      <c r="WNS9" s="291"/>
      <c r="WNT9" s="291"/>
      <c r="WNU9" s="291"/>
      <c r="WNV9" s="291"/>
      <c r="WNW9" s="291"/>
      <c r="WNX9" s="291"/>
      <c r="WNY9" s="291"/>
      <c r="WNZ9" s="291"/>
      <c r="WOA9" s="291"/>
      <c r="WOB9" s="291"/>
      <c r="WOC9" s="291"/>
      <c r="WOD9" s="291"/>
      <c r="WOE9" s="291"/>
      <c r="WOF9" s="291"/>
      <c r="WOG9" s="291"/>
      <c r="WOH9" s="291"/>
      <c r="WOI9" s="291"/>
      <c r="WOJ9" s="291"/>
      <c r="WOK9" s="291"/>
      <c r="WOL9" s="291"/>
      <c r="WOM9" s="291"/>
      <c r="WON9" s="291"/>
      <c r="WOO9" s="291"/>
      <c r="WOP9" s="291"/>
      <c r="WOQ9" s="291"/>
      <c r="WOR9" s="291"/>
      <c r="WOS9" s="291"/>
      <c r="WOT9" s="291"/>
      <c r="WOU9" s="291"/>
      <c r="WOV9" s="291"/>
      <c r="WOW9" s="291"/>
      <c r="WOX9" s="291"/>
      <c r="WOY9" s="291"/>
      <c r="WOZ9" s="291"/>
      <c r="WPA9" s="291"/>
      <c r="WPB9" s="291"/>
      <c r="WPC9" s="291"/>
      <c r="WPD9" s="291"/>
      <c r="WPE9" s="291"/>
      <c r="WPF9" s="291"/>
      <c r="WPG9" s="291"/>
      <c r="WPH9" s="291"/>
      <c r="WPI9" s="291"/>
      <c r="WPJ9" s="291"/>
      <c r="WPK9" s="291"/>
      <c r="WPL9" s="291"/>
      <c r="WPM9" s="291"/>
      <c r="WPN9" s="291"/>
      <c r="WPO9" s="291"/>
      <c r="WPP9" s="291"/>
      <c r="WPQ9" s="291"/>
      <c r="WPR9" s="291"/>
      <c r="WPS9" s="291"/>
      <c r="WPT9" s="291"/>
      <c r="WPU9" s="291"/>
      <c r="WPV9" s="291"/>
      <c r="WPW9" s="291"/>
      <c r="WPX9" s="291"/>
      <c r="WPY9" s="291"/>
      <c r="WPZ9" s="291"/>
      <c r="WQA9" s="291"/>
      <c r="WQB9" s="291"/>
      <c r="WQC9" s="291"/>
      <c r="WQD9" s="291"/>
      <c r="WQE9" s="291"/>
      <c r="WQF9" s="291"/>
      <c r="WQG9" s="291"/>
      <c r="WQH9" s="291"/>
      <c r="WQI9" s="291"/>
      <c r="WQJ9" s="291"/>
      <c r="WQK9" s="291"/>
      <c r="WQL9" s="291"/>
      <c r="WQM9" s="291"/>
      <c r="WQN9" s="291"/>
      <c r="WQO9" s="291"/>
      <c r="WQP9" s="291"/>
      <c r="WQQ9" s="291"/>
      <c r="WQR9" s="291"/>
      <c r="WQS9" s="291"/>
      <c r="WQT9" s="291"/>
      <c r="WQU9" s="291"/>
      <c r="WQV9" s="291"/>
      <c r="WQW9" s="291"/>
      <c r="WQX9" s="291"/>
      <c r="WQY9" s="291"/>
      <c r="WQZ9" s="291"/>
      <c r="WRA9" s="291"/>
      <c r="WRB9" s="291"/>
      <c r="WRC9" s="291"/>
      <c r="WRD9" s="291"/>
      <c r="WRE9" s="291"/>
      <c r="WRF9" s="291"/>
      <c r="WRG9" s="291"/>
      <c r="WRH9" s="291"/>
      <c r="WRI9" s="291"/>
      <c r="WRJ9" s="291"/>
      <c r="WRK9" s="291"/>
      <c r="WRL9" s="291"/>
      <c r="WRM9" s="291"/>
      <c r="WRN9" s="291"/>
      <c r="WRO9" s="291"/>
      <c r="WRP9" s="291"/>
      <c r="WRQ9" s="291"/>
      <c r="WRR9" s="291"/>
      <c r="WRS9" s="291"/>
      <c r="WRT9" s="291"/>
      <c r="WRU9" s="291"/>
      <c r="WRV9" s="291"/>
      <c r="WRW9" s="291"/>
      <c r="WRX9" s="291"/>
      <c r="WRY9" s="291"/>
      <c r="WRZ9" s="291"/>
      <c r="WSA9" s="291"/>
      <c r="WSB9" s="291"/>
      <c r="WSC9" s="291"/>
      <c r="WSD9" s="291"/>
      <c r="WSE9" s="291"/>
      <c r="WSF9" s="291"/>
      <c r="WSG9" s="291"/>
      <c r="WSH9" s="291"/>
      <c r="WSI9" s="291"/>
      <c r="WSJ9" s="291"/>
      <c r="WSK9" s="291"/>
      <c r="WSL9" s="291"/>
      <c r="WSM9" s="291"/>
      <c r="WSN9" s="291"/>
      <c r="WSO9" s="291"/>
      <c r="WSP9" s="291"/>
      <c r="WSQ9" s="291"/>
      <c r="WSR9" s="291"/>
      <c r="WSS9" s="291"/>
      <c r="WST9" s="291"/>
      <c r="WSU9" s="291"/>
      <c r="WSV9" s="291"/>
      <c r="WSW9" s="291"/>
      <c r="WSX9" s="291"/>
      <c r="WSY9" s="291"/>
      <c r="WSZ9" s="291"/>
      <c r="WTA9" s="291"/>
      <c r="WTB9" s="291"/>
      <c r="WTC9" s="291"/>
      <c r="WTD9" s="291"/>
      <c r="WTE9" s="291"/>
      <c r="WTF9" s="291"/>
      <c r="WTG9" s="291"/>
      <c r="WTH9" s="291"/>
      <c r="WTI9" s="291"/>
      <c r="WTJ9" s="291"/>
      <c r="WTK9" s="291"/>
      <c r="WTL9" s="291"/>
      <c r="WTM9" s="291"/>
      <c r="WTN9" s="291"/>
      <c r="WTO9" s="291"/>
      <c r="WTP9" s="291"/>
      <c r="WTQ9" s="291"/>
      <c r="WTR9" s="291"/>
      <c r="WTS9" s="291"/>
      <c r="WTT9" s="291"/>
      <c r="WTU9" s="291"/>
      <c r="WTV9" s="291"/>
      <c r="WTW9" s="291"/>
      <c r="WTX9" s="291"/>
      <c r="WTY9" s="291"/>
      <c r="WTZ9" s="291"/>
      <c r="WUA9" s="291"/>
      <c r="WUB9" s="291"/>
      <c r="WUC9" s="291"/>
      <c r="WUD9" s="291"/>
      <c r="WUE9" s="291"/>
      <c r="WUF9" s="291"/>
      <c r="WUG9" s="291"/>
      <c r="WUH9" s="291"/>
      <c r="WUI9" s="291"/>
      <c r="WUJ9" s="291"/>
      <c r="WUK9" s="291"/>
      <c r="WUL9" s="291"/>
      <c r="WUM9" s="291"/>
      <c r="WUN9" s="291"/>
      <c r="WUO9" s="291"/>
      <c r="WUP9" s="291"/>
      <c r="WUQ9" s="291"/>
      <c r="WUR9" s="291"/>
      <c r="WUS9" s="291"/>
      <c r="WUT9" s="291"/>
      <c r="WUU9" s="291"/>
      <c r="WUV9" s="291"/>
      <c r="WUW9" s="291"/>
      <c r="WUX9" s="291"/>
      <c r="WUY9" s="291"/>
      <c r="WUZ9" s="291"/>
      <c r="WVA9" s="291"/>
      <c r="WVB9" s="291"/>
      <c r="WVC9" s="291"/>
      <c r="WVD9" s="291"/>
      <c r="WVE9" s="291"/>
      <c r="WVF9" s="291"/>
      <c r="WVG9" s="291"/>
      <c r="WVH9" s="291"/>
      <c r="WVI9" s="291"/>
      <c r="WVJ9" s="291"/>
      <c r="WVK9" s="291"/>
      <c r="WVL9" s="291"/>
      <c r="WVM9" s="291"/>
      <c r="WVN9" s="291"/>
      <c r="WVO9" s="291"/>
      <c r="WVP9" s="291"/>
      <c r="WVQ9" s="291"/>
      <c r="WVR9" s="291"/>
      <c r="WVS9" s="291"/>
      <c r="WVT9" s="291"/>
      <c r="WVU9" s="291"/>
      <c r="WVV9" s="291"/>
      <c r="WVW9" s="291"/>
      <c r="WVX9" s="291"/>
      <c r="WVY9" s="291"/>
      <c r="WVZ9" s="291"/>
      <c r="WWA9" s="291"/>
      <c r="WWB9" s="291"/>
      <c r="WWC9" s="291"/>
      <c r="WWD9" s="291"/>
      <c r="WWE9" s="291"/>
      <c r="WWF9" s="291"/>
      <c r="WWG9" s="291"/>
      <c r="WWH9" s="291"/>
      <c r="WWI9" s="291"/>
      <c r="WWJ9" s="291"/>
      <c r="WWK9" s="291"/>
      <c r="WWL9" s="291"/>
      <c r="WWM9" s="291"/>
      <c r="WWN9" s="291"/>
      <c r="WWO9" s="291"/>
      <c r="WWP9" s="291"/>
      <c r="WWQ9" s="291"/>
      <c r="WWR9" s="291"/>
      <c r="WWS9" s="291"/>
      <c r="WWT9" s="291"/>
      <c r="WWU9" s="291"/>
      <c r="WWV9" s="291"/>
      <c r="WWW9" s="291"/>
      <c r="WWX9" s="291"/>
      <c r="WWY9" s="291"/>
      <c r="WWZ9" s="291"/>
      <c r="WXA9" s="291"/>
      <c r="WXB9" s="291"/>
      <c r="WXC9" s="291"/>
      <c r="WXD9" s="291"/>
      <c r="WXE9" s="291"/>
      <c r="WXF9" s="291"/>
      <c r="WXG9" s="291"/>
      <c r="WXH9" s="291"/>
      <c r="WXI9" s="291"/>
      <c r="WXJ9" s="291"/>
      <c r="WXK9" s="291"/>
      <c r="WXL9" s="291"/>
      <c r="WXM9" s="291"/>
      <c r="WXN9" s="291"/>
      <c r="WXO9" s="291"/>
      <c r="WXP9" s="291"/>
      <c r="WXQ9" s="291"/>
      <c r="WXR9" s="291"/>
      <c r="WXS9" s="291"/>
      <c r="WXT9" s="291"/>
      <c r="WXU9" s="291"/>
      <c r="WXV9" s="291"/>
      <c r="WXW9" s="291"/>
      <c r="WXX9" s="291"/>
      <c r="WXY9" s="291"/>
      <c r="WXZ9" s="291"/>
      <c r="WYA9" s="291"/>
      <c r="WYB9" s="291"/>
      <c r="WYC9" s="291"/>
      <c r="WYD9" s="291"/>
      <c r="WYE9" s="291"/>
      <c r="WYF9" s="291"/>
      <c r="WYG9" s="291"/>
      <c r="WYH9" s="291"/>
      <c r="WYI9" s="291"/>
      <c r="WYJ9" s="291"/>
      <c r="WYK9" s="291"/>
      <c r="WYL9" s="291"/>
      <c r="WYM9" s="291"/>
      <c r="WYN9" s="291"/>
      <c r="WYO9" s="291"/>
      <c r="WYP9" s="291"/>
      <c r="WYQ9" s="291"/>
      <c r="WYR9" s="291"/>
      <c r="WYS9" s="291"/>
      <c r="WYT9" s="291"/>
      <c r="WYU9" s="291"/>
      <c r="WYV9" s="291"/>
      <c r="WYW9" s="291"/>
      <c r="WYX9" s="291"/>
      <c r="WYY9" s="291"/>
      <c r="WYZ9" s="291"/>
      <c r="WZA9" s="291"/>
      <c r="WZB9" s="291"/>
      <c r="WZC9" s="291"/>
      <c r="WZD9" s="291"/>
      <c r="WZE9" s="291"/>
      <c r="WZF9" s="291"/>
      <c r="WZG9" s="291"/>
      <c r="WZH9" s="291"/>
      <c r="WZI9" s="291"/>
      <c r="WZJ9" s="291"/>
      <c r="WZK9" s="291"/>
      <c r="WZL9" s="291"/>
      <c r="WZM9" s="291"/>
      <c r="WZN9" s="291"/>
      <c r="WZO9" s="291"/>
      <c r="WZP9" s="291"/>
      <c r="WZQ9" s="291"/>
      <c r="WZR9" s="291"/>
      <c r="WZS9" s="291"/>
      <c r="WZT9" s="291"/>
      <c r="WZU9" s="291"/>
      <c r="WZV9" s="291"/>
      <c r="WZW9" s="291"/>
      <c r="WZX9" s="291"/>
      <c r="WZY9" s="291"/>
      <c r="WZZ9" s="291"/>
      <c r="XAA9" s="291"/>
      <c r="XAB9" s="291"/>
      <c r="XAC9" s="291"/>
      <c r="XAD9" s="291"/>
      <c r="XAE9" s="291"/>
      <c r="XAF9" s="291"/>
      <c r="XAG9" s="291"/>
      <c r="XAH9" s="291"/>
      <c r="XAI9" s="291"/>
      <c r="XAJ9" s="291"/>
      <c r="XAK9" s="291"/>
      <c r="XAL9" s="291"/>
      <c r="XAM9" s="291"/>
      <c r="XAN9" s="291"/>
      <c r="XAO9" s="291"/>
      <c r="XAP9" s="291"/>
      <c r="XAQ9" s="291"/>
      <c r="XAR9" s="291"/>
      <c r="XAS9" s="291"/>
      <c r="XAT9" s="291"/>
      <c r="XAU9" s="291"/>
      <c r="XAV9" s="291"/>
      <c r="XAW9" s="291"/>
      <c r="XAX9" s="291"/>
      <c r="XAY9" s="291"/>
      <c r="XAZ9" s="291"/>
      <c r="XBA9" s="291"/>
      <c r="XBB9" s="291"/>
      <c r="XBC9" s="291"/>
      <c r="XBD9" s="291"/>
      <c r="XBE9" s="291"/>
      <c r="XBF9" s="291"/>
      <c r="XBG9" s="291"/>
      <c r="XBH9" s="291"/>
      <c r="XBI9" s="291"/>
      <c r="XBJ9" s="291"/>
      <c r="XBK9" s="291"/>
      <c r="XBL9" s="291"/>
      <c r="XBM9" s="291"/>
      <c r="XBN9" s="291"/>
      <c r="XBO9" s="291"/>
      <c r="XBP9" s="291"/>
      <c r="XBQ9" s="291"/>
      <c r="XBR9" s="291"/>
      <c r="XBS9" s="291"/>
      <c r="XBT9" s="291"/>
      <c r="XBU9" s="291"/>
      <c r="XBV9" s="291"/>
      <c r="XBW9" s="291"/>
      <c r="XBX9" s="291"/>
      <c r="XBY9" s="291"/>
      <c r="XBZ9" s="291"/>
      <c r="XCA9" s="291"/>
      <c r="XCB9" s="291"/>
      <c r="XCC9" s="291"/>
      <c r="XCD9" s="291"/>
      <c r="XCE9" s="291"/>
      <c r="XCF9" s="291"/>
      <c r="XCG9" s="291"/>
      <c r="XCH9" s="291"/>
      <c r="XCI9" s="291"/>
      <c r="XCJ9" s="291"/>
      <c r="XCK9" s="291"/>
      <c r="XCL9" s="291"/>
      <c r="XCM9" s="291"/>
      <c r="XCN9" s="291"/>
      <c r="XCO9" s="291"/>
      <c r="XCP9" s="291"/>
      <c r="XCQ9" s="291"/>
      <c r="XCR9" s="291"/>
      <c r="XCS9" s="291"/>
      <c r="XCT9" s="291"/>
      <c r="XCU9" s="291"/>
      <c r="XCV9" s="291"/>
      <c r="XCW9" s="291"/>
      <c r="XCX9" s="291"/>
      <c r="XCY9" s="291"/>
      <c r="XCZ9" s="291"/>
      <c r="XDA9" s="291"/>
      <c r="XDB9" s="291"/>
      <c r="XDC9" s="291"/>
      <c r="XDD9" s="291"/>
      <c r="XDE9" s="291"/>
      <c r="XDF9" s="291"/>
      <c r="XDG9" s="291"/>
      <c r="XDH9" s="291"/>
      <c r="XDI9" s="291"/>
      <c r="XDJ9" s="291"/>
      <c r="XDK9" s="291"/>
      <c r="XDL9" s="291"/>
      <c r="XDM9" s="291"/>
      <c r="XDN9" s="291"/>
      <c r="XDO9" s="291"/>
      <c r="XDP9" s="291"/>
      <c r="XDQ9" s="291"/>
      <c r="XDR9" s="291"/>
      <c r="XDS9" s="291"/>
      <c r="XDT9" s="291"/>
      <c r="XDU9" s="291"/>
      <c r="XDV9" s="291"/>
      <c r="XDW9" s="291"/>
      <c r="XDX9" s="291"/>
      <c r="XDY9" s="291"/>
      <c r="XDZ9" s="291"/>
      <c r="XEA9" s="291"/>
      <c r="XEB9" s="291"/>
      <c r="XEC9" s="291"/>
      <c r="XED9" s="291"/>
      <c r="XEE9" s="291"/>
      <c r="XEF9" s="291"/>
      <c r="XEG9" s="291"/>
      <c r="XEH9" s="291"/>
      <c r="XEI9" s="291"/>
      <c r="XEJ9" s="291"/>
      <c r="XEK9" s="291"/>
      <c r="XEL9" s="291"/>
      <c r="XEM9" s="291"/>
      <c r="XEN9" s="291"/>
      <c r="XEO9" s="291"/>
      <c r="XEP9" s="291"/>
      <c r="XEQ9" s="291"/>
      <c r="XER9" s="291"/>
      <c r="XES9" s="291"/>
      <c r="XET9" s="291"/>
      <c r="XEU9" s="291"/>
      <c r="XEV9" s="291"/>
      <c r="XEW9" s="291"/>
      <c r="XEX9" s="291"/>
      <c r="XEY9" s="291"/>
    </row>
    <row r="10" s="244" customFormat="1" ht="30" hidden="1" customHeight="1" spans="1:16379">
      <c r="A10" s="264" t="s">
        <v>28</v>
      </c>
      <c r="B10" s="265" t="s">
        <v>29</v>
      </c>
      <c r="C10" s="263" t="e">
        <f t="shared" ref="C10:O10" si="2">C11+C12+C16+C17+C22+C24+C25</f>
        <v>#REF!</v>
      </c>
      <c r="D10" s="263" t="e">
        <f t="shared" si="2"/>
        <v>#REF!</v>
      </c>
      <c r="E10" s="263">
        <f t="shared" si="2"/>
        <v>45</v>
      </c>
      <c r="F10" s="263">
        <f t="shared" si="2"/>
        <v>0</v>
      </c>
      <c r="G10" s="263">
        <f t="shared" si="2"/>
        <v>1133.31</v>
      </c>
      <c r="H10" s="263" t="e">
        <f t="shared" si="2"/>
        <v>#REF!</v>
      </c>
      <c r="I10" s="263">
        <f t="shared" si="2"/>
        <v>0</v>
      </c>
      <c r="J10" s="263">
        <f t="shared" si="2"/>
        <v>0</v>
      </c>
      <c r="K10" s="263" t="e">
        <f t="shared" si="2"/>
        <v>#REF!</v>
      </c>
      <c r="L10" s="263">
        <f t="shared" si="2"/>
        <v>0</v>
      </c>
      <c r="M10" s="263">
        <f t="shared" si="2"/>
        <v>0</v>
      </c>
      <c r="N10" s="263" t="e">
        <f t="shared" si="2"/>
        <v>#REF!</v>
      </c>
      <c r="O10" s="263" t="e">
        <f t="shared" si="2"/>
        <v>#REF!</v>
      </c>
      <c r="P10" s="268"/>
      <c r="Q10" s="291"/>
      <c r="R10" s="291"/>
      <c r="S10" s="291"/>
      <c r="T10" s="291"/>
      <c r="U10" s="291"/>
      <c r="V10" s="291"/>
      <c r="W10" s="291"/>
      <c r="X10" s="291"/>
      <c r="Y10" s="291"/>
      <c r="Z10" s="291"/>
      <c r="AA10" s="291"/>
      <c r="AB10" s="291"/>
      <c r="AC10" s="291"/>
      <c r="AD10" s="291"/>
      <c r="AE10" s="291"/>
      <c r="AF10" s="291"/>
      <c r="AG10" s="291"/>
      <c r="AH10" s="291"/>
      <c r="AI10" s="291"/>
      <c r="AJ10" s="291"/>
      <c r="AK10" s="291"/>
      <c r="AL10" s="291"/>
      <c r="AM10" s="291"/>
      <c r="AN10" s="291"/>
      <c r="AO10" s="291"/>
      <c r="AP10" s="291"/>
      <c r="AQ10" s="291"/>
      <c r="AR10" s="291"/>
      <c r="AS10" s="291"/>
      <c r="AT10" s="291"/>
      <c r="AU10" s="291"/>
      <c r="AV10" s="291"/>
      <c r="AW10" s="291"/>
      <c r="AX10" s="291"/>
      <c r="AY10" s="291"/>
      <c r="AZ10" s="291"/>
      <c r="BA10" s="291"/>
      <c r="BB10" s="291"/>
      <c r="BC10" s="291"/>
      <c r="BD10" s="291"/>
      <c r="BE10" s="291"/>
      <c r="BF10" s="291"/>
      <c r="BG10" s="291"/>
      <c r="BH10" s="291"/>
      <c r="BI10" s="291"/>
      <c r="BJ10" s="291"/>
      <c r="BK10" s="291"/>
      <c r="BL10" s="291"/>
      <c r="BM10" s="291"/>
      <c r="BN10" s="291"/>
      <c r="BO10" s="291"/>
      <c r="BP10" s="291"/>
      <c r="BQ10" s="291"/>
      <c r="BR10" s="291"/>
      <c r="BS10" s="291"/>
      <c r="BT10" s="291"/>
      <c r="BU10" s="291"/>
      <c r="BV10" s="291"/>
      <c r="BW10" s="291"/>
      <c r="BX10" s="291"/>
      <c r="BY10" s="291"/>
      <c r="BZ10" s="291"/>
      <c r="CA10" s="291"/>
      <c r="CB10" s="291"/>
      <c r="CC10" s="291"/>
      <c r="CD10" s="291"/>
      <c r="CE10" s="291"/>
      <c r="CF10" s="291"/>
      <c r="CG10" s="291"/>
      <c r="CH10" s="291"/>
      <c r="CI10" s="291"/>
      <c r="CJ10" s="291"/>
      <c r="CK10" s="291"/>
      <c r="CL10" s="291"/>
      <c r="CM10" s="291"/>
      <c r="CN10" s="291"/>
      <c r="CO10" s="291"/>
      <c r="CP10" s="291"/>
      <c r="CQ10" s="291"/>
      <c r="CR10" s="291"/>
      <c r="CS10" s="291"/>
      <c r="CT10" s="291"/>
      <c r="CU10" s="291"/>
      <c r="CV10" s="291"/>
      <c r="CW10" s="291"/>
      <c r="CX10" s="291"/>
      <c r="CY10" s="291"/>
      <c r="CZ10" s="291"/>
      <c r="DA10" s="291"/>
      <c r="DB10" s="291"/>
      <c r="DC10" s="291"/>
      <c r="DD10" s="291"/>
      <c r="DE10" s="291"/>
      <c r="DF10" s="291"/>
      <c r="DG10" s="291"/>
      <c r="DH10" s="291"/>
      <c r="DI10" s="291"/>
      <c r="DJ10" s="291"/>
      <c r="DK10" s="291"/>
      <c r="DL10" s="291"/>
      <c r="DM10" s="291"/>
      <c r="DN10" s="291"/>
      <c r="DO10" s="291"/>
      <c r="DP10" s="291"/>
      <c r="DQ10" s="291"/>
      <c r="DR10" s="291"/>
      <c r="DS10" s="291"/>
      <c r="DT10" s="291"/>
      <c r="DU10" s="291"/>
      <c r="DV10" s="291"/>
      <c r="DW10" s="291"/>
      <c r="DX10" s="291"/>
      <c r="DY10" s="291"/>
      <c r="DZ10" s="291"/>
      <c r="EA10" s="291"/>
      <c r="EB10" s="291"/>
      <c r="EC10" s="291"/>
      <c r="ED10" s="291"/>
      <c r="EE10" s="291"/>
      <c r="EF10" s="291"/>
      <c r="EG10" s="291"/>
      <c r="EH10" s="291"/>
      <c r="EI10" s="291"/>
      <c r="EJ10" s="291"/>
      <c r="EK10" s="291"/>
      <c r="EL10" s="291"/>
      <c r="EM10" s="291"/>
      <c r="EN10" s="291"/>
      <c r="EO10" s="291"/>
      <c r="EP10" s="291"/>
      <c r="EQ10" s="291"/>
      <c r="ER10" s="291"/>
      <c r="ES10" s="291"/>
      <c r="ET10" s="291"/>
      <c r="EU10" s="291"/>
      <c r="EV10" s="291"/>
      <c r="EW10" s="291"/>
      <c r="EX10" s="291"/>
      <c r="EY10" s="291"/>
      <c r="EZ10" s="291"/>
      <c r="FA10" s="291"/>
      <c r="FB10" s="291"/>
      <c r="FC10" s="291"/>
      <c r="FD10" s="291"/>
      <c r="FE10" s="291"/>
      <c r="FF10" s="291"/>
      <c r="FG10" s="291"/>
      <c r="FH10" s="291"/>
      <c r="FI10" s="291"/>
      <c r="FJ10" s="291"/>
      <c r="FK10" s="291"/>
      <c r="FL10" s="291"/>
      <c r="FM10" s="291"/>
      <c r="FN10" s="291"/>
      <c r="FO10" s="291"/>
      <c r="FP10" s="291"/>
      <c r="FQ10" s="291"/>
      <c r="FR10" s="291"/>
      <c r="FS10" s="291"/>
      <c r="FT10" s="291"/>
      <c r="FU10" s="291"/>
      <c r="FV10" s="291"/>
      <c r="FW10" s="291"/>
      <c r="FX10" s="291"/>
      <c r="FY10" s="291"/>
      <c r="FZ10" s="291"/>
      <c r="GA10" s="291"/>
      <c r="GB10" s="291"/>
      <c r="GC10" s="291"/>
      <c r="GD10" s="291"/>
      <c r="GE10" s="291"/>
      <c r="GF10" s="291"/>
      <c r="GG10" s="291"/>
      <c r="GH10" s="291"/>
      <c r="GI10" s="291"/>
      <c r="GJ10" s="291"/>
      <c r="GK10" s="291"/>
      <c r="GL10" s="291"/>
      <c r="GM10" s="291"/>
      <c r="GN10" s="291"/>
      <c r="GO10" s="291"/>
      <c r="GP10" s="291"/>
      <c r="GQ10" s="291"/>
      <c r="GR10" s="291"/>
      <c r="GS10" s="291"/>
      <c r="GT10" s="291"/>
      <c r="GU10" s="291"/>
      <c r="GV10" s="291"/>
      <c r="GW10" s="291"/>
      <c r="GX10" s="291"/>
      <c r="GY10" s="291"/>
      <c r="GZ10" s="291"/>
      <c r="HA10" s="291"/>
      <c r="HB10" s="291"/>
      <c r="HC10" s="291"/>
      <c r="HD10" s="291"/>
      <c r="HE10" s="291"/>
      <c r="HF10" s="291"/>
      <c r="HG10" s="291"/>
      <c r="HH10" s="291"/>
      <c r="HI10" s="291"/>
      <c r="HJ10" s="291"/>
      <c r="HK10" s="291"/>
      <c r="HL10" s="291"/>
      <c r="HM10" s="291"/>
      <c r="HN10" s="291"/>
      <c r="HO10" s="291"/>
      <c r="HP10" s="291"/>
      <c r="HQ10" s="291"/>
      <c r="HR10" s="291"/>
      <c r="HS10" s="291"/>
      <c r="HT10" s="291"/>
      <c r="HU10" s="291"/>
      <c r="HV10" s="291"/>
      <c r="HW10" s="291"/>
      <c r="HX10" s="291"/>
      <c r="HY10" s="291"/>
      <c r="HZ10" s="291"/>
      <c r="IA10" s="291"/>
      <c r="IB10" s="291"/>
      <c r="IC10" s="291"/>
      <c r="ID10" s="291"/>
      <c r="IE10" s="291"/>
      <c r="IF10" s="291"/>
      <c r="IG10" s="291"/>
      <c r="IH10" s="291"/>
      <c r="II10" s="291"/>
      <c r="IJ10" s="291"/>
      <c r="IK10" s="291"/>
      <c r="IL10" s="291"/>
      <c r="IM10" s="291"/>
      <c r="IN10" s="291"/>
      <c r="IO10" s="291"/>
      <c r="IP10" s="291"/>
      <c r="IQ10" s="291"/>
      <c r="IR10" s="291"/>
      <c r="IS10" s="291"/>
      <c r="IT10" s="291"/>
      <c r="IU10" s="291"/>
      <c r="IV10" s="291"/>
      <c r="IW10" s="291"/>
      <c r="IX10" s="291"/>
      <c r="IY10" s="291"/>
      <c r="IZ10" s="291"/>
      <c r="JA10" s="291"/>
      <c r="JB10" s="291"/>
      <c r="JC10" s="291"/>
      <c r="JD10" s="291"/>
      <c r="JE10" s="291"/>
      <c r="JF10" s="291"/>
      <c r="JG10" s="291"/>
      <c r="JH10" s="291"/>
      <c r="JI10" s="291"/>
      <c r="JJ10" s="291"/>
      <c r="JK10" s="291"/>
      <c r="JL10" s="291"/>
      <c r="JM10" s="291"/>
      <c r="JN10" s="291"/>
      <c r="JO10" s="291"/>
      <c r="JP10" s="291"/>
      <c r="JQ10" s="291"/>
      <c r="JR10" s="291"/>
      <c r="JS10" s="291"/>
      <c r="JT10" s="291"/>
      <c r="JU10" s="291"/>
      <c r="JV10" s="291"/>
      <c r="JW10" s="291"/>
      <c r="JX10" s="291"/>
      <c r="JY10" s="291"/>
      <c r="JZ10" s="291"/>
      <c r="KA10" s="291"/>
      <c r="KB10" s="291"/>
      <c r="KC10" s="291"/>
      <c r="KD10" s="291"/>
      <c r="KE10" s="291"/>
      <c r="KF10" s="291"/>
      <c r="KG10" s="291"/>
      <c r="KH10" s="291"/>
      <c r="KI10" s="291"/>
      <c r="KJ10" s="291"/>
      <c r="KK10" s="291"/>
      <c r="KL10" s="291"/>
      <c r="KM10" s="291"/>
      <c r="KN10" s="291"/>
      <c r="KO10" s="291"/>
      <c r="KP10" s="291"/>
      <c r="KQ10" s="291"/>
      <c r="KR10" s="291"/>
      <c r="KS10" s="291"/>
      <c r="KT10" s="291"/>
      <c r="KU10" s="291"/>
      <c r="KV10" s="291"/>
      <c r="KW10" s="291"/>
      <c r="KX10" s="291"/>
      <c r="KY10" s="291"/>
      <c r="KZ10" s="291"/>
      <c r="LA10" s="291"/>
      <c r="LB10" s="291"/>
      <c r="LC10" s="291"/>
      <c r="LD10" s="291"/>
      <c r="LE10" s="291"/>
      <c r="LF10" s="291"/>
      <c r="LG10" s="291"/>
      <c r="LH10" s="291"/>
      <c r="LI10" s="291"/>
      <c r="LJ10" s="291"/>
      <c r="LK10" s="291"/>
      <c r="LL10" s="291"/>
      <c r="LM10" s="291"/>
      <c r="LN10" s="291"/>
      <c r="LO10" s="291"/>
      <c r="LP10" s="291"/>
      <c r="LQ10" s="291"/>
      <c r="LR10" s="291"/>
      <c r="LS10" s="291"/>
      <c r="LT10" s="291"/>
      <c r="LU10" s="291"/>
      <c r="LV10" s="291"/>
      <c r="LW10" s="291"/>
      <c r="LX10" s="291"/>
      <c r="LY10" s="291"/>
      <c r="LZ10" s="291"/>
      <c r="MA10" s="291"/>
      <c r="MB10" s="291"/>
      <c r="MC10" s="291"/>
      <c r="MD10" s="291"/>
      <c r="ME10" s="291"/>
      <c r="MF10" s="291"/>
      <c r="MG10" s="291"/>
      <c r="MH10" s="291"/>
      <c r="MI10" s="291"/>
      <c r="MJ10" s="291"/>
      <c r="MK10" s="291"/>
      <c r="ML10" s="291"/>
      <c r="MM10" s="291"/>
      <c r="MN10" s="291"/>
      <c r="MO10" s="291"/>
      <c r="MP10" s="291"/>
      <c r="MQ10" s="291"/>
      <c r="MR10" s="291"/>
      <c r="MS10" s="291"/>
      <c r="MT10" s="291"/>
      <c r="MU10" s="291"/>
      <c r="MV10" s="291"/>
      <c r="MW10" s="291"/>
      <c r="MX10" s="291"/>
      <c r="MY10" s="291"/>
      <c r="MZ10" s="291"/>
      <c r="NA10" s="291"/>
      <c r="NB10" s="291"/>
      <c r="NC10" s="291"/>
      <c r="ND10" s="291"/>
      <c r="NE10" s="291"/>
      <c r="NF10" s="291"/>
      <c r="NG10" s="291"/>
      <c r="NH10" s="291"/>
      <c r="NI10" s="291"/>
      <c r="NJ10" s="291"/>
      <c r="NK10" s="291"/>
      <c r="NL10" s="291"/>
      <c r="NM10" s="291"/>
      <c r="NN10" s="291"/>
      <c r="NO10" s="291"/>
      <c r="NP10" s="291"/>
      <c r="NQ10" s="291"/>
      <c r="NR10" s="291"/>
      <c r="NS10" s="291"/>
      <c r="NT10" s="291"/>
      <c r="NU10" s="291"/>
      <c r="NV10" s="291"/>
      <c r="NW10" s="291"/>
      <c r="NX10" s="291"/>
      <c r="NY10" s="291"/>
      <c r="NZ10" s="291"/>
      <c r="OA10" s="291"/>
      <c r="OB10" s="291"/>
      <c r="OC10" s="291"/>
      <c r="OD10" s="291"/>
      <c r="OE10" s="291"/>
      <c r="OF10" s="291"/>
      <c r="OG10" s="291"/>
      <c r="OH10" s="291"/>
      <c r="OI10" s="291"/>
      <c r="OJ10" s="291"/>
      <c r="OK10" s="291"/>
      <c r="OL10" s="291"/>
      <c r="OM10" s="291"/>
      <c r="ON10" s="291"/>
      <c r="OO10" s="291"/>
      <c r="OP10" s="291"/>
      <c r="OQ10" s="291"/>
      <c r="OR10" s="291"/>
      <c r="OS10" s="291"/>
      <c r="OT10" s="291"/>
      <c r="OU10" s="291"/>
      <c r="OV10" s="291"/>
      <c r="OW10" s="291"/>
      <c r="OX10" s="291"/>
      <c r="OY10" s="291"/>
      <c r="OZ10" s="291"/>
      <c r="PA10" s="291"/>
      <c r="PB10" s="291"/>
      <c r="PC10" s="291"/>
      <c r="PD10" s="291"/>
      <c r="PE10" s="291"/>
      <c r="PF10" s="291"/>
      <c r="PG10" s="291"/>
      <c r="PH10" s="291"/>
      <c r="PI10" s="291"/>
      <c r="PJ10" s="291"/>
      <c r="PK10" s="291"/>
      <c r="PL10" s="291"/>
      <c r="PM10" s="291"/>
      <c r="PN10" s="291"/>
      <c r="PO10" s="291"/>
      <c r="PP10" s="291"/>
      <c r="PQ10" s="291"/>
      <c r="PR10" s="291"/>
      <c r="PS10" s="291"/>
      <c r="PT10" s="291"/>
      <c r="PU10" s="291"/>
      <c r="PV10" s="291"/>
      <c r="PW10" s="291"/>
      <c r="PX10" s="291"/>
      <c r="PY10" s="291"/>
      <c r="PZ10" s="291"/>
      <c r="QA10" s="291"/>
      <c r="QB10" s="291"/>
      <c r="QC10" s="291"/>
      <c r="QD10" s="291"/>
      <c r="QE10" s="291"/>
      <c r="QF10" s="291"/>
      <c r="QG10" s="291"/>
      <c r="QH10" s="291"/>
      <c r="QI10" s="291"/>
      <c r="QJ10" s="291"/>
      <c r="QK10" s="291"/>
      <c r="QL10" s="291"/>
      <c r="QM10" s="291"/>
      <c r="QN10" s="291"/>
      <c r="QO10" s="291"/>
      <c r="QP10" s="291"/>
      <c r="QQ10" s="291"/>
      <c r="QR10" s="291"/>
      <c r="QS10" s="291"/>
      <c r="QT10" s="291"/>
      <c r="QU10" s="291"/>
      <c r="QV10" s="291"/>
      <c r="QW10" s="291"/>
      <c r="QX10" s="291"/>
      <c r="QY10" s="291"/>
      <c r="QZ10" s="291"/>
      <c r="RA10" s="291"/>
      <c r="RB10" s="291"/>
      <c r="RC10" s="291"/>
      <c r="RD10" s="291"/>
      <c r="RE10" s="291"/>
      <c r="RF10" s="291"/>
      <c r="RG10" s="291"/>
      <c r="RH10" s="291"/>
      <c r="RI10" s="291"/>
      <c r="RJ10" s="291"/>
      <c r="RK10" s="291"/>
      <c r="RL10" s="291"/>
      <c r="RM10" s="291"/>
      <c r="RN10" s="291"/>
      <c r="RO10" s="291"/>
      <c r="RP10" s="291"/>
      <c r="RQ10" s="291"/>
      <c r="RR10" s="291"/>
      <c r="RS10" s="291"/>
      <c r="RT10" s="291"/>
      <c r="RU10" s="291"/>
      <c r="RV10" s="291"/>
      <c r="RW10" s="291"/>
      <c r="RX10" s="291"/>
      <c r="RY10" s="291"/>
      <c r="RZ10" s="291"/>
      <c r="SA10" s="291"/>
      <c r="SB10" s="291"/>
      <c r="SC10" s="291"/>
      <c r="SD10" s="291"/>
      <c r="SE10" s="291"/>
      <c r="SF10" s="291"/>
      <c r="SG10" s="291"/>
      <c r="SH10" s="291"/>
      <c r="SI10" s="291"/>
      <c r="SJ10" s="291"/>
      <c r="SK10" s="291"/>
      <c r="SL10" s="291"/>
      <c r="SM10" s="291"/>
      <c r="SN10" s="291"/>
      <c r="SO10" s="291"/>
      <c r="SP10" s="291"/>
      <c r="SQ10" s="291"/>
      <c r="SR10" s="291"/>
      <c r="SS10" s="291"/>
      <c r="ST10" s="291"/>
      <c r="SU10" s="291"/>
      <c r="SV10" s="291"/>
      <c r="SW10" s="291"/>
      <c r="SX10" s="291"/>
      <c r="SY10" s="291"/>
      <c r="SZ10" s="291"/>
      <c r="TA10" s="291"/>
      <c r="TB10" s="291"/>
      <c r="TC10" s="291"/>
      <c r="TD10" s="291"/>
      <c r="TE10" s="291"/>
      <c r="TF10" s="291"/>
      <c r="TG10" s="291"/>
      <c r="TH10" s="291"/>
      <c r="TI10" s="291"/>
      <c r="TJ10" s="291"/>
      <c r="TK10" s="291"/>
      <c r="TL10" s="291"/>
      <c r="TM10" s="291"/>
      <c r="TN10" s="291"/>
      <c r="TO10" s="291"/>
      <c r="TP10" s="291"/>
      <c r="TQ10" s="291"/>
      <c r="TR10" s="291"/>
      <c r="TS10" s="291"/>
      <c r="TT10" s="291"/>
      <c r="TU10" s="291"/>
      <c r="TV10" s="291"/>
      <c r="TW10" s="291"/>
      <c r="TX10" s="291"/>
      <c r="TY10" s="291"/>
      <c r="TZ10" s="291"/>
      <c r="UA10" s="291"/>
      <c r="UB10" s="291"/>
      <c r="UC10" s="291"/>
      <c r="UD10" s="291"/>
      <c r="UE10" s="291"/>
      <c r="UF10" s="291"/>
      <c r="UG10" s="291"/>
      <c r="UH10" s="291"/>
      <c r="UI10" s="291"/>
      <c r="UJ10" s="291"/>
      <c r="UK10" s="291"/>
      <c r="UL10" s="291"/>
      <c r="UM10" s="291"/>
      <c r="UN10" s="291"/>
      <c r="UO10" s="291"/>
      <c r="UP10" s="291"/>
      <c r="UQ10" s="291"/>
      <c r="UR10" s="291"/>
      <c r="US10" s="291"/>
      <c r="UT10" s="291"/>
      <c r="UU10" s="291"/>
      <c r="UV10" s="291"/>
      <c r="UW10" s="291"/>
      <c r="UX10" s="291"/>
      <c r="UY10" s="291"/>
      <c r="UZ10" s="291"/>
      <c r="VA10" s="291"/>
      <c r="VB10" s="291"/>
      <c r="VC10" s="291"/>
      <c r="VD10" s="291"/>
      <c r="VE10" s="291"/>
      <c r="VF10" s="291"/>
      <c r="VG10" s="291"/>
      <c r="VH10" s="291"/>
      <c r="VI10" s="291"/>
      <c r="VJ10" s="291"/>
      <c r="VK10" s="291"/>
      <c r="VL10" s="291"/>
      <c r="VM10" s="291"/>
      <c r="VN10" s="291"/>
      <c r="VO10" s="291"/>
      <c r="VP10" s="291"/>
      <c r="VQ10" s="291"/>
      <c r="VR10" s="291"/>
      <c r="VS10" s="291"/>
      <c r="VT10" s="291"/>
      <c r="VU10" s="291"/>
      <c r="VV10" s="291"/>
      <c r="VW10" s="291"/>
      <c r="VX10" s="291"/>
      <c r="VY10" s="291"/>
      <c r="VZ10" s="291"/>
      <c r="WA10" s="291"/>
      <c r="WB10" s="291"/>
      <c r="WC10" s="291"/>
      <c r="WD10" s="291"/>
      <c r="WE10" s="291"/>
      <c r="WF10" s="291"/>
      <c r="WG10" s="291"/>
      <c r="WH10" s="291"/>
      <c r="WI10" s="291"/>
      <c r="WJ10" s="291"/>
      <c r="WK10" s="291"/>
      <c r="WL10" s="291"/>
      <c r="WM10" s="291"/>
      <c r="WN10" s="291"/>
      <c r="WO10" s="291"/>
      <c r="WP10" s="291"/>
      <c r="WQ10" s="291"/>
      <c r="WR10" s="291"/>
      <c r="WS10" s="291"/>
      <c r="WT10" s="291"/>
      <c r="WU10" s="291"/>
      <c r="WV10" s="291"/>
      <c r="WW10" s="291"/>
      <c r="WX10" s="291"/>
      <c r="WY10" s="291"/>
      <c r="WZ10" s="291"/>
      <c r="XA10" s="291"/>
      <c r="XB10" s="291"/>
      <c r="XC10" s="291"/>
      <c r="XD10" s="291"/>
      <c r="XE10" s="291"/>
      <c r="XF10" s="291"/>
      <c r="XG10" s="291"/>
      <c r="XH10" s="291"/>
      <c r="XI10" s="291"/>
      <c r="XJ10" s="291"/>
      <c r="XK10" s="291"/>
      <c r="XL10" s="291"/>
      <c r="XM10" s="291"/>
      <c r="XN10" s="291"/>
      <c r="XO10" s="291"/>
      <c r="XP10" s="291"/>
      <c r="XQ10" s="291"/>
      <c r="XR10" s="291"/>
      <c r="XS10" s="291"/>
      <c r="XT10" s="291"/>
      <c r="XU10" s="291"/>
      <c r="XV10" s="291"/>
      <c r="XW10" s="291"/>
      <c r="XX10" s="291"/>
      <c r="XY10" s="291"/>
      <c r="XZ10" s="291"/>
      <c r="YA10" s="291"/>
      <c r="YB10" s="291"/>
      <c r="YC10" s="291"/>
      <c r="YD10" s="291"/>
      <c r="YE10" s="291"/>
      <c r="YF10" s="291"/>
      <c r="YG10" s="291"/>
      <c r="YH10" s="291"/>
      <c r="YI10" s="291"/>
      <c r="YJ10" s="291"/>
      <c r="YK10" s="291"/>
      <c r="YL10" s="291"/>
      <c r="YM10" s="291"/>
      <c r="YN10" s="291"/>
      <c r="YO10" s="291"/>
      <c r="YP10" s="291"/>
      <c r="YQ10" s="291"/>
      <c r="YR10" s="291"/>
      <c r="YS10" s="291"/>
      <c r="YT10" s="291"/>
      <c r="YU10" s="291"/>
      <c r="YV10" s="291"/>
      <c r="YW10" s="291"/>
      <c r="YX10" s="291"/>
      <c r="YY10" s="291"/>
      <c r="YZ10" s="291"/>
      <c r="ZA10" s="291"/>
      <c r="ZB10" s="291"/>
      <c r="ZC10" s="291"/>
      <c r="ZD10" s="291"/>
      <c r="ZE10" s="291"/>
      <c r="ZF10" s="291"/>
      <c r="ZG10" s="291"/>
      <c r="ZH10" s="291"/>
      <c r="ZI10" s="291"/>
      <c r="ZJ10" s="291"/>
      <c r="ZK10" s="291"/>
      <c r="ZL10" s="291"/>
      <c r="ZM10" s="291"/>
      <c r="ZN10" s="291"/>
      <c r="ZO10" s="291"/>
      <c r="ZP10" s="291"/>
      <c r="ZQ10" s="291"/>
      <c r="ZR10" s="291"/>
      <c r="ZS10" s="291"/>
      <c r="ZT10" s="291"/>
      <c r="ZU10" s="291"/>
      <c r="ZV10" s="291"/>
      <c r="ZW10" s="291"/>
      <c r="ZX10" s="291"/>
      <c r="ZY10" s="291"/>
      <c r="ZZ10" s="291"/>
      <c r="AAA10" s="291"/>
      <c r="AAB10" s="291"/>
      <c r="AAC10" s="291"/>
      <c r="AAD10" s="291"/>
      <c r="AAE10" s="291"/>
      <c r="AAF10" s="291"/>
      <c r="AAG10" s="291"/>
      <c r="AAH10" s="291"/>
      <c r="AAI10" s="291"/>
      <c r="AAJ10" s="291"/>
      <c r="AAK10" s="291"/>
      <c r="AAL10" s="291"/>
      <c r="AAM10" s="291"/>
      <c r="AAN10" s="291"/>
      <c r="AAO10" s="291"/>
      <c r="AAP10" s="291"/>
      <c r="AAQ10" s="291"/>
      <c r="AAR10" s="291"/>
      <c r="AAS10" s="291"/>
      <c r="AAT10" s="291"/>
      <c r="AAU10" s="291"/>
      <c r="AAV10" s="291"/>
      <c r="AAW10" s="291"/>
      <c r="AAX10" s="291"/>
      <c r="AAY10" s="291"/>
      <c r="AAZ10" s="291"/>
      <c r="ABA10" s="291"/>
      <c r="ABB10" s="291"/>
      <c r="ABC10" s="291"/>
      <c r="ABD10" s="291"/>
      <c r="ABE10" s="291"/>
      <c r="ABF10" s="291"/>
      <c r="ABG10" s="291"/>
      <c r="ABH10" s="291"/>
      <c r="ABI10" s="291"/>
      <c r="ABJ10" s="291"/>
      <c r="ABK10" s="291"/>
      <c r="ABL10" s="291"/>
      <c r="ABM10" s="291"/>
      <c r="ABN10" s="291"/>
      <c r="ABO10" s="291"/>
      <c r="ABP10" s="291"/>
      <c r="ABQ10" s="291"/>
      <c r="ABR10" s="291"/>
      <c r="ABS10" s="291"/>
      <c r="ABT10" s="291"/>
      <c r="ABU10" s="291"/>
      <c r="ABV10" s="291"/>
      <c r="ABW10" s="291"/>
      <c r="ABX10" s="291"/>
      <c r="ABY10" s="291"/>
      <c r="ABZ10" s="291"/>
      <c r="ACA10" s="291"/>
      <c r="ACB10" s="291"/>
      <c r="ACC10" s="291"/>
      <c r="ACD10" s="291"/>
      <c r="ACE10" s="291"/>
      <c r="ACF10" s="291"/>
      <c r="ACG10" s="291"/>
      <c r="ACH10" s="291"/>
      <c r="ACI10" s="291"/>
      <c r="ACJ10" s="291"/>
      <c r="ACK10" s="291"/>
      <c r="ACL10" s="291"/>
      <c r="ACM10" s="291"/>
      <c r="ACN10" s="291"/>
      <c r="ACO10" s="291"/>
      <c r="ACP10" s="291"/>
      <c r="ACQ10" s="291"/>
      <c r="ACR10" s="291"/>
      <c r="ACS10" s="291"/>
      <c r="ACT10" s="291"/>
      <c r="ACU10" s="291"/>
      <c r="ACV10" s="291"/>
      <c r="ACW10" s="291"/>
      <c r="ACX10" s="291"/>
      <c r="ACY10" s="291"/>
      <c r="ACZ10" s="291"/>
      <c r="ADA10" s="291"/>
      <c r="ADB10" s="291"/>
      <c r="ADC10" s="291"/>
      <c r="ADD10" s="291"/>
      <c r="ADE10" s="291"/>
      <c r="ADF10" s="291"/>
      <c r="ADG10" s="291"/>
      <c r="ADH10" s="291"/>
      <c r="ADI10" s="291"/>
      <c r="ADJ10" s="291"/>
      <c r="ADK10" s="291"/>
      <c r="ADL10" s="291"/>
      <c r="ADM10" s="291"/>
      <c r="ADN10" s="291"/>
      <c r="ADO10" s="291"/>
      <c r="ADP10" s="291"/>
      <c r="ADQ10" s="291"/>
      <c r="ADR10" s="291"/>
      <c r="ADS10" s="291"/>
      <c r="ADT10" s="291"/>
      <c r="ADU10" s="291"/>
      <c r="ADV10" s="291"/>
      <c r="ADW10" s="291"/>
      <c r="ADX10" s="291"/>
      <c r="ADY10" s="291"/>
      <c r="ADZ10" s="291"/>
      <c r="AEA10" s="291"/>
      <c r="AEB10" s="291"/>
      <c r="AEC10" s="291"/>
      <c r="AED10" s="291"/>
      <c r="AEE10" s="291"/>
      <c r="AEF10" s="291"/>
      <c r="AEG10" s="291"/>
      <c r="AEH10" s="291"/>
      <c r="AEI10" s="291"/>
      <c r="AEJ10" s="291"/>
      <c r="AEK10" s="291"/>
      <c r="AEL10" s="291"/>
      <c r="AEM10" s="291"/>
      <c r="AEN10" s="291"/>
      <c r="AEO10" s="291"/>
      <c r="AEP10" s="291"/>
      <c r="AEQ10" s="291"/>
      <c r="AER10" s="291"/>
      <c r="AES10" s="291"/>
      <c r="AET10" s="291"/>
      <c r="AEU10" s="291"/>
      <c r="AEV10" s="291"/>
      <c r="AEW10" s="291"/>
      <c r="AEX10" s="291"/>
      <c r="AEY10" s="291"/>
      <c r="AEZ10" s="291"/>
      <c r="AFA10" s="291"/>
      <c r="AFB10" s="291"/>
      <c r="AFC10" s="291"/>
      <c r="AFD10" s="291"/>
      <c r="AFE10" s="291"/>
      <c r="AFF10" s="291"/>
      <c r="AFG10" s="291"/>
      <c r="AFH10" s="291"/>
      <c r="AFI10" s="291"/>
      <c r="AFJ10" s="291"/>
      <c r="AFK10" s="291"/>
      <c r="AFL10" s="291"/>
      <c r="AFM10" s="291"/>
      <c r="AFN10" s="291"/>
      <c r="AFO10" s="291"/>
      <c r="AFP10" s="291"/>
      <c r="AFQ10" s="291"/>
      <c r="AFR10" s="291"/>
      <c r="AFS10" s="291"/>
      <c r="AFT10" s="291"/>
      <c r="AFU10" s="291"/>
      <c r="AFV10" s="291"/>
      <c r="AFW10" s="291"/>
      <c r="AFX10" s="291"/>
      <c r="AFY10" s="291"/>
      <c r="AFZ10" s="291"/>
      <c r="AGA10" s="291"/>
      <c r="AGB10" s="291"/>
      <c r="AGC10" s="291"/>
      <c r="AGD10" s="291"/>
      <c r="AGE10" s="291"/>
      <c r="AGF10" s="291"/>
      <c r="AGG10" s="291"/>
      <c r="AGH10" s="291"/>
      <c r="AGI10" s="291"/>
      <c r="AGJ10" s="291"/>
      <c r="AGK10" s="291"/>
      <c r="AGL10" s="291"/>
      <c r="AGM10" s="291"/>
      <c r="AGN10" s="291"/>
      <c r="AGO10" s="291"/>
      <c r="AGP10" s="291"/>
      <c r="AGQ10" s="291"/>
      <c r="AGR10" s="291"/>
      <c r="AGS10" s="291"/>
      <c r="AGT10" s="291"/>
      <c r="AGU10" s="291"/>
      <c r="AGV10" s="291"/>
      <c r="AGW10" s="291"/>
      <c r="AGX10" s="291"/>
      <c r="AGY10" s="291"/>
      <c r="AGZ10" s="291"/>
      <c r="AHA10" s="291"/>
      <c r="AHB10" s="291"/>
      <c r="AHC10" s="291"/>
      <c r="AHD10" s="291"/>
      <c r="AHE10" s="291"/>
      <c r="AHF10" s="291"/>
      <c r="AHG10" s="291"/>
      <c r="AHH10" s="291"/>
      <c r="AHI10" s="291"/>
      <c r="AHJ10" s="291"/>
      <c r="AHK10" s="291"/>
      <c r="AHL10" s="291"/>
      <c r="AHM10" s="291"/>
      <c r="AHN10" s="291"/>
      <c r="AHO10" s="291"/>
      <c r="AHP10" s="291"/>
      <c r="AHQ10" s="291"/>
      <c r="AHR10" s="291"/>
      <c r="AHS10" s="291"/>
      <c r="AHT10" s="291"/>
      <c r="AHU10" s="291"/>
      <c r="AHV10" s="291"/>
      <c r="AHW10" s="291"/>
      <c r="AHX10" s="291"/>
      <c r="AHY10" s="291"/>
      <c r="AHZ10" s="291"/>
      <c r="AIA10" s="291"/>
      <c r="AIB10" s="291"/>
      <c r="AIC10" s="291"/>
      <c r="AID10" s="291"/>
      <c r="AIE10" s="291"/>
      <c r="AIF10" s="291"/>
      <c r="AIG10" s="291"/>
      <c r="AIH10" s="291"/>
      <c r="AII10" s="291"/>
      <c r="AIJ10" s="291"/>
      <c r="AIK10" s="291"/>
      <c r="AIL10" s="291"/>
      <c r="AIM10" s="291"/>
      <c r="AIN10" s="291"/>
      <c r="AIO10" s="291"/>
      <c r="AIP10" s="291"/>
      <c r="AIQ10" s="291"/>
      <c r="AIR10" s="291"/>
      <c r="AIS10" s="291"/>
      <c r="AIT10" s="291"/>
      <c r="AIU10" s="291"/>
      <c r="AIV10" s="291"/>
      <c r="AIW10" s="291"/>
      <c r="AIX10" s="291"/>
      <c r="AIY10" s="291"/>
      <c r="AIZ10" s="291"/>
      <c r="AJA10" s="291"/>
      <c r="AJB10" s="291"/>
      <c r="AJC10" s="291"/>
      <c r="AJD10" s="291"/>
      <c r="AJE10" s="291"/>
      <c r="AJF10" s="291"/>
      <c r="AJG10" s="291"/>
      <c r="AJH10" s="291"/>
      <c r="AJI10" s="291"/>
      <c r="AJJ10" s="291"/>
      <c r="AJK10" s="291"/>
      <c r="AJL10" s="291"/>
      <c r="AJM10" s="291"/>
      <c r="AJN10" s="291"/>
      <c r="AJO10" s="291"/>
      <c r="AJP10" s="291"/>
      <c r="AJQ10" s="291"/>
      <c r="AJR10" s="291"/>
      <c r="AJS10" s="291"/>
      <c r="AJT10" s="291"/>
      <c r="AJU10" s="291"/>
      <c r="AJV10" s="291"/>
      <c r="AJW10" s="291"/>
      <c r="AJX10" s="291"/>
      <c r="AJY10" s="291"/>
      <c r="AJZ10" s="291"/>
      <c r="AKA10" s="291"/>
      <c r="AKB10" s="291"/>
      <c r="AKC10" s="291"/>
      <c r="AKD10" s="291"/>
      <c r="AKE10" s="291"/>
      <c r="AKF10" s="291"/>
      <c r="AKG10" s="291"/>
      <c r="AKH10" s="291"/>
      <c r="AKI10" s="291"/>
      <c r="AKJ10" s="291"/>
      <c r="AKK10" s="291"/>
      <c r="AKL10" s="291"/>
      <c r="AKM10" s="291"/>
      <c r="AKN10" s="291"/>
      <c r="AKO10" s="291"/>
      <c r="AKP10" s="291"/>
      <c r="AKQ10" s="291"/>
      <c r="AKR10" s="291"/>
      <c r="AKS10" s="291"/>
      <c r="AKT10" s="291"/>
      <c r="AKU10" s="291"/>
      <c r="AKV10" s="291"/>
      <c r="AKW10" s="291"/>
      <c r="AKX10" s="291"/>
      <c r="AKY10" s="291"/>
      <c r="AKZ10" s="291"/>
      <c r="ALA10" s="291"/>
      <c r="ALB10" s="291"/>
      <c r="ALC10" s="291"/>
      <c r="ALD10" s="291"/>
      <c r="ALE10" s="291"/>
      <c r="ALF10" s="291"/>
      <c r="ALG10" s="291"/>
      <c r="ALH10" s="291"/>
      <c r="ALI10" s="291"/>
      <c r="ALJ10" s="291"/>
      <c r="ALK10" s="291"/>
      <c r="ALL10" s="291"/>
      <c r="ALM10" s="291"/>
      <c r="ALN10" s="291"/>
      <c r="ALO10" s="291"/>
      <c r="ALP10" s="291"/>
      <c r="ALQ10" s="291"/>
      <c r="ALR10" s="291"/>
      <c r="ALS10" s="291"/>
      <c r="ALT10" s="291"/>
      <c r="ALU10" s="291"/>
      <c r="ALV10" s="291"/>
      <c r="ALW10" s="291"/>
      <c r="ALX10" s="291"/>
      <c r="ALY10" s="291"/>
      <c r="ALZ10" s="291"/>
      <c r="AMA10" s="291"/>
      <c r="AMB10" s="291"/>
      <c r="AMC10" s="291"/>
      <c r="AMD10" s="291"/>
      <c r="AME10" s="291"/>
      <c r="AMF10" s="291"/>
      <c r="AMG10" s="291"/>
      <c r="AMH10" s="291"/>
      <c r="AMI10" s="291"/>
      <c r="AMJ10" s="291"/>
      <c r="AMK10" s="291"/>
      <c r="AML10" s="291"/>
      <c r="AMM10" s="291"/>
      <c r="AMN10" s="291"/>
      <c r="AMO10" s="291"/>
      <c r="AMP10" s="291"/>
      <c r="AMQ10" s="291"/>
      <c r="AMR10" s="291"/>
      <c r="AMS10" s="291"/>
      <c r="AMT10" s="291"/>
      <c r="AMU10" s="291"/>
      <c r="AMV10" s="291"/>
      <c r="AMW10" s="291"/>
      <c r="AMX10" s="291"/>
      <c r="AMY10" s="291"/>
      <c r="AMZ10" s="291"/>
      <c r="ANA10" s="291"/>
      <c r="ANB10" s="291"/>
      <c r="ANC10" s="291"/>
      <c r="AND10" s="291"/>
      <c r="ANE10" s="291"/>
      <c r="ANF10" s="291"/>
      <c r="ANG10" s="291"/>
      <c r="ANH10" s="291"/>
      <c r="ANI10" s="291"/>
      <c r="ANJ10" s="291"/>
      <c r="ANK10" s="291"/>
      <c r="ANL10" s="291"/>
      <c r="ANM10" s="291"/>
      <c r="ANN10" s="291"/>
      <c r="ANO10" s="291"/>
      <c r="ANP10" s="291"/>
      <c r="ANQ10" s="291"/>
      <c r="ANR10" s="291"/>
      <c r="ANS10" s="291"/>
      <c r="ANT10" s="291"/>
      <c r="ANU10" s="291"/>
      <c r="ANV10" s="291"/>
      <c r="ANW10" s="291"/>
      <c r="ANX10" s="291"/>
      <c r="ANY10" s="291"/>
      <c r="ANZ10" s="291"/>
      <c r="AOA10" s="291"/>
      <c r="AOB10" s="291"/>
      <c r="AOC10" s="291"/>
      <c r="AOD10" s="291"/>
      <c r="AOE10" s="291"/>
      <c r="AOF10" s="291"/>
      <c r="AOG10" s="291"/>
      <c r="AOH10" s="291"/>
      <c r="AOI10" s="291"/>
      <c r="AOJ10" s="291"/>
      <c r="AOK10" s="291"/>
      <c r="AOL10" s="291"/>
      <c r="AOM10" s="291"/>
      <c r="AON10" s="291"/>
      <c r="AOO10" s="291"/>
      <c r="AOP10" s="291"/>
      <c r="AOQ10" s="291"/>
      <c r="AOR10" s="291"/>
      <c r="AOS10" s="291"/>
      <c r="AOT10" s="291"/>
      <c r="AOU10" s="291"/>
      <c r="AOV10" s="291"/>
      <c r="AOW10" s="291"/>
      <c r="AOX10" s="291"/>
      <c r="AOY10" s="291"/>
      <c r="AOZ10" s="291"/>
      <c r="APA10" s="291"/>
      <c r="APB10" s="291"/>
      <c r="APC10" s="291"/>
      <c r="APD10" s="291"/>
      <c r="APE10" s="291"/>
      <c r="APF10" s="291"/>
      <c r="APG10" s="291"/>
      <c r="APH10" s="291"/>
      <c r="API10" s="291"/>
      <c r="APJ10" s="291"/>
      <c r="APK10" s="291"/>
      <c r="APL10" s="291"/>
      <c r="APM10" s="291"/>
      <c r="APN10" s="291"/>
      <c r="APO10" s="291"/>
      <c r="APP10" s="291"/>
      <c r="APQ10" s="291"/>
      <c r="APR10" s="291"/>
      <c r="APS10" s="291"/>
      <c r="APT10" s="291"/>
      <c r="APU10" s="291"/>
      <c r="APV10" s="291"/>
      <c r="APW10" s="291"/>
      <c r="APX10" s="291"/>
      <c r="APY10" s="291"/>
      <c r="APZ10" s="291"/>
      <c r="AQA10" s="291"/>
      <c r="AQB10" s="291"/>
      <c r="AQC10" s="291"/>
      <c r="AQD10" s="291"/>
      <c r="AQE10" s="291"/>
      <c r="AQF10" s="291"/>
      <c r="AQG10" s="291"/>
      <c r="AQH10" s="291"/>
      <c r="AQI10" s="291"/>
      <c r="AQJ10" s="291"/>
      <c r="AQK10" s="291"/>
      <c r="AQL10" s="291"/>
      <c r="AQM10" s="291"/>
      <c r="AQN10" s="291"/>
      <c r="AQO10" s="291"/>
      <c r="AQP10" s="291"/>
      <c r="AQQ10" s="291"/>
      <c r="AQR10" s="291"/>
      <c r="AQS10" s="291"/>
      <c r="AQT10" s="291"/>
      <c r="AQU10" s="291"/>
      <c r="AQV10" s="291"/>
      <c r="AQW10" s="291"/>
      <c r="AQX10" s="291"/>
      <c r="AQY10" s="291"/>
      <c r="AQZ10" s="291"/>
      <c r="ARA10" s="291"/>
      <c r="ARB10" s="291"/>
      <c r="ARC10" s="291"/>
      <c r="ARD10" s="291"/>
      <c r="ARE10" s="291"/>
      <c r="ARF10" s="291"/>
      <c r="ARG10" s="291"/>
      <c r="ARH10" s="291"/>
      <c r="ARI10" s="291"/>
      <c r="ARJ10" s="291"/>
      <c r="ARK10" s="291"/>
      <c r="ARL10" s="291"/>
      <c r="ARM10" s="291"/>
      <c r="ARN10" s="291"/>
      <c r="ARO10" s="291"/>
      <c r="ARP10" s="291"/>
      <c r="ARQ10" s="291"/>
      <c r="ARR10" s="291"/>
      <c r="ARS10" s="291"/>
      <c r="ART10" s="291"/>
      <c r="ARU10" s="291"/>
      <c r="ARV10" s="291"/>
      <c r="ARW10" s="291"/>
      <c r="ARX10" s="291"/>
      <c r="ARY10" s="291"/>
      <c r="ARZ10" s="291"/>
      <c r="ASA10" s="291"/>
      <c r="ASB10" s="291"/>
      <c r="ASC10" s="291"/>
      <c r="ASD10" s="291"/>
      <c r="ASE10" s="291"/>
      <c r="ASF10" s="291"/>
      <c r="ASG10" s="291"/>
      <c r="ASH10" s="291"/>
      <c r="ASI10" s="291"/>
      <c r="ASJ10" s="291"/>
      <c r="ASK10" s="291"/>
      <c r="ASL10" s="291"/>
      <c r="ASM10" s="291"/>
      <c r="ASN10" s="291"/>
      <c r="ASO10" s="291"/>
      <c r="ASP10" s="291"/>
      <c r="ASQ10" s="291"/>
      <c r="ASR10" s="291"/>
      <c r="ASS10" s="291"/>
      <c r="AST10" s="291"/>
      <c r="ASU10" s="291"/>
      <c r="ASV10" s="291"/>
      <c r="ASW10" s="291"/>
      <c r="ASX10" s="291"/>
      <c r="ASY10" s="291"/>
      <c r="ASZ10" s="291"/>
      <c r="ATA10" s="291"/>
      <c r="ATB10" s="291"/>
      <c r="ATC10" s="291"/>
      <c r="ATD10" s="291"/>
      <c r="ATE10" s="291"/>
      <c r="ATF10" s="291"/>
      <c r="ATG10" s="291"/>
      <c r="ATH10" s="291"/>
      <c r="ATI10" s="291"/>
      <c r="ATJ10" s="291"/>
      <c r="ATK10" s="291"/>
      <c r="ATL10" s="291"/>
      <c r="ATM10" s="291"/>
      <c r="ATN10" s="291"/>
      <c r="ATO10" s="291"/>
      <c r="ATP10" s="291"/>
      <c r="ATQ10" s="291"/>
      <c r="ATR10" s="291"/>
      <c r="ATS10" s="291"/>
      <c r="ATT10" s="291"/>
      <c r="ATU10" s="291"/>
      <c r="ATV10" s="291"/>
      <c r="ATW10" s="291"/>
      <c r="ATX10" s="291"/>
      <c r="ATY10" s="291"/>
      <c r="ATZ10" s="291"/>
      <c r="AUA10" s="291"/>
      <c r="AUB10" s="291"/>
      <c r="AUC10" s="291"/>
      <c r="AUD10" s="291"/>
      <c r="AUE10" s="291"/>
      <c r="AUF10" s="291"/>
      <c r="AUG10" s="291"/>
      <c r="AUH10" s="291"/>
      <c r="AUI10" s="291"/>
      <c r="AUJ10" s="291"/>
      <c r="AUK10" s="291"/>
      <c r="AUL10" s="291"/>
      <c r="AUM10" s="291"/>
      <c r="AUN10" s="291"/>
      <c r="AUO10" s="291"/>
      <c r="AUP10" s="291"/>
      <c r="AUQ10" s="291"/>
      <c r="AUR10" s="291"/>
      <c r="AUS10" s="291"/>
      <c r="AUT10" s="291"/>
      <c r="AUU10" s="291"/>
      <c r="AUV10" s="291"/>
      <c r="AUW10" s="291"/>
      <c r="AUX10" s="291"/>
      <c r="AUY10" s="291"/>
      <c r="AUZ10" s="291"/>
      <c r="AVA10" s="291"/>
      <c r="AVB10" s="291"/>
      <c r="AVC10" s="291"/>
      <c r="AVD10" s="291"/>
      <c r="AVE10" s="291"/>
      <c r="AVF10" s="291"/>
      <c r="AVG10" s="291"/>
      <c r="AVH10" s="291"/>
      <c r="AVI10" s="291"/>
      <c r="AVJ10" s="291"/>
      <c r="AVK10" s="291"/>
      <c r="AVL10" s="291"/>
      <c r="AVM10" s="291"/>
      <c r="AVN10" s="291"/>
      <c r="AVO10" s="291"/>
      <c r="AVP10" s="291"/>
      <c r="AVQ10" s="291"/>
      <c r="AVR10" s="291"/>
      <c r="AVS10" s="291"/>
      <c r="AVT10" s="291"/>
      <c r="AVU10" s="291"/>
      <c r="AVV10" s="291"/>
      <c r="AVW10" s="291"/>
      <c r="AVX10" s="291"/>
      <c r="AVY10" s="291"/>
      <c r="AVZ10" s="291"/>
      <c r="AWA10" s="291"/>
      <c r="AWB10" s="291"/>
      <c r="AWC10" s="291"/>
      <c r="AWD10" s="291"/>
      <c r="AWE10" s="291"/>
      <c r="AWF10" s="291"/>
      <c r="AWG10" s="291"/>
      <c r="AWH10" s="291"/>
      <c r="AWI10" s="291"/>
      <c r="AWJ10" s="291"/>
      <c r="AWK10" s="291"/>
      <c r="AWL10" s="291"/>
      <c r="AWM10" s="291"/>
      <c r="AWN10" s="291"/>
      <c r="AWO10" s="291"/>
      <c r="AWP10" s="291"/>
      <c r="AWQ10" s="291"/>
      <c r="AWR10" s="291"/>
      <c r="AWS10" s="291"/>
      <c r="AWT10" s="291"/>
      <c r="AWU10" s="291"/>
      <c r="AWV10" s="291"/>
      <c r="AWW10" s="291"/>
      <c r="AWX10" s="291"/>
      <c r="AWY10" s="291"/>
      <c r="AWZ10" s="291"/>
      <c r="AXA10" s="291"/>
      <c r="AXB10" s="291"/>
      <c r="AXC10" s="291"/>
      <c r="AXD10" s="291"/>
      <c r="AXE10" s="291"/>
      <c r="AXF10" s="291"/>
      <c r="AXG10" s="291"/>
      <c r="AXH10" s="291"/>
      <c r="AXI10" s="291"/>
      <c r="AXJ10" s="291"/>
      <c r="AXK10" s="291"/>
      <c r="AXL10" s="291"/>
      <c r="AXM10" s="291"/>
      <c r="AXN10" s="291"/>
      <c r="AXO10" s="291"/>
      <c r="AXP10" s="291"/>
      <c r="AXQ10" s="291"/>
      <c r="AXR10" s="291"/>
      <c r="AXS10" s="291"/>
      <c r="AXT10" s="291"/>
      <c r="AXU10" s="291"/>
      <c r="AXV10" s="291"/>
      <c r="AXW10" s="291"/>
      <c r="AXX10" s="291"/>
      <c r="AXY10" s="291"/>
      <c r="AXZ10" s="291"/>
      <c r="AYA10" s="291"/>
      <c r="AYB10" s="291"/>
      <c r="AYC10" s="291"/>
      <c r="AYD10" s="291"/>
      <c r="AYE10" s="291"/>
      <c r="AYF10" s="291"/>
      <c r="AYG10" s="291"/>
      <c r="AYH10" s="291"/>
      <c r="AYI10" s="291"/>
      <c r="AYJ10" s="291"/>
      <c r="AYK10" s="291"/>
      <c r="AYL10" s="291"/>
      <c r="AYM10" s="291"/>
      <c r="AYN10" s="291"/>
      <c r="AYO10" s="291"/>
      <c r="AYP10" s="291"/>
      <c r="AYQ10" s="291"/>
      <c r="AYR10" s="291"/>
      <c r="AYS10" s="291"/>
      <c r="AYT10" s="291"/>
      <c r="AYU10" s="291"/>
      <c r="AYV10" s="291"/>
      <c r="AYW10" s="291"/>
      <c r="AYX10" s="291"/>
      <c r="AYY10" s="291"/>
      <c r="AYZ10" s="291"/>
      <c r="AZA10" s="291"/>
      <c r="AZB10" s="291"/>
      <c r="AZC10" s="291"/>
      <c r="AZD10" s="291"/>
      <c r="AZE10" s="291"/>
      <c r="AZF10" s="291"/>
      <c r="AZG10" s="291"/>
      <c r="AZH10" s="291"/>
      <c r="AZI10" s="291"/>
      <c r="AZJ10" s="291"/>
      <c r="AZK10" s="291"/>
      <c r="AZL10" s="291"/>
      <c r="AZM10" s="291"/>
      <c r="AZN10" s="291"/>
      <c r="AZO10" s="291"/>
      <c r="AZP10" s="291"/>
      <c r="AZQ10" s="291"/>
      <c r="AZR10" s="291"/>
      <c r="AZS10" s="291"/>
      <c r="AZT10" s="291"/>
      <c r="AZU10" s="291"/>
      <c r="AZV10" s="291"/>
      <c r="AZW10" s="291"/>
      <c r="AZX10" s="291"/>
      <c r="AZY10" s="291"/>
      <c r="AZZ10" s="291"/>
      <c r="BAA10" s="291"/>
      <c r="BAB10" s="291"/>
      <c r="BAC10" s="291"/>
      <c r="BAD10" s="291"/>
      <c r="BAE10" s="291"/>
      <c r="BAF10" s="291"/>
      <c r="BAG10" s="291"/>
      <c r="BAH10" s="291"/>
      <c r="BAI10" s="291"/>
      <c r="BAJ10" s="291"/>
      <c r="BAK10" s="291"/>
      <c r="BAL10" s="291"/>
      <c r="BAM10" s="291"/>
      <c r="BAN10" s="291"/>
      <c r="BAO10" s="291"/>
      <c r="BAP10" s="291"/>
      <c r="BAQ10" s="291"/>
      <c r="BAR10" s="291"/>
      <c r="BAS10" s="291"/>
      <c r="BAT10" s="291"/>
      <c r="BAU10" s="291"/>
      <c r="BAV10" s="291"/>
      <c r="BAW10" s="291"/>
      <c r="BAX10" s="291"/>
      <c r="BAY10" s="291"/>
      <c r="BAZ10" s="291"/>
      <c r="BBA10" s="291"/>
      <c r="BBB10" s="291"/>
      <c r="BBC10" s="291"/>
      <c r="BBD10" s="291"/>
      <c r="BBE10" s="291"/>
      <c r="BBF10" s="291"/>
      <c r="BBG10" s="291"/>
      <c r="BBH10" s="291"/>
      <c r="BBI10" s="291"/>
      <c r="BBJ10" s="291"/>
      <c r="BBK10" s="291"/>
      <c r="BBL10" s="291"/>
      <c r="BBM10" s="291"/>
      <c r="BBN10" s="291"/>
      <c r="BBO10" s="291"/>
      <c r="BBP10" s="291"/>
      <c r="BBQ10" s="291"/>
      <c r="BBR10" s="291"/>
      <c r="BBS10" s="291"/>
      <c r="BBT10" s="291"/>
      <c r="BBU10" s="291"/>
      <c r="BBV10" s="291"/>
      <c r="BBW10" s="291"/>
      <c r="BBX10" s="291"/>
      <c r="BBY10" s="291"/>
      <c r="BBZ10" s="291"/>
      <c r="BCA10" s="291"/>
      <c r="BCB10" s="291"/>
      <c r="BCC10" s="291"/>
      <c r="BCD10" s="291"/>
      <c r="BCE10" s="291"/>
      <c r="BCF10" s="291"/>
      <c r="BCG10" s="291"/>
      <c r="BCH10" s="291"/>
      <c r="BCI10" s="291"/>
      <c r="BCJ10" s="291"/>
      <c r="BCK10" s="291"/>
      <c r="BCL10" s="291"/>
      <c r="BCM10" s="291"/>
      <c r="BCN10" s="291"/>
      <c r="BCO10" s="291"/>
      <c r="BCP10" s="291"/>
      <c r="BCQ10" s="291"/>
      <c r="BCR10" s="291"/>
      <c r="BCS10" s="291"/>
      <c r="BCT10" s="291"/>
      <c r="BCU10" s="291"/>
      <c r="BCV10" s="291"/>
      <c r="BCW10" s="291"/>
      <c r="BCX10" s="291"/>
      <c r="BCY10" s="291"/>
      <c r="BCZ10" s="291"/>
      <c r="BDA10" s="291"/>
      <c r="BDB10" s="291"/>
      <c r="BDC10" s="291"/>
      <c r="BDD10" s="291"/>
      <c r="BDE10" s="291"/>
      <c r="BDF10" s="291"/>
      <c r="BDG10" s="291"/>
      <c r="BDH10" s="291"/>
      <c r="BDI10" s="291"/>
      <c r="BDJ10" s="291"/>
      <c r="BDK10" s="291"/>
      <c r="BDL10" s="291"/>
      <c r="BDM10" s="291"/>
      <c r="BDN10" s="291"/>
      <c r="BDO10" s="291"/>
      <c r="BDP10" s="291"/>
      <c r="BDQ10" s="291"/>
      <c r="BDR10" s="291"/>
      <c r="BDS10" s="291"/>
      <c r="BDT10" s="291"/>
      <c r="BDU10" s="291"/>
      <c r="BDV10" s="291"/>
      <c r="BDW10" s="291"/>
      <c r="BDX10" s="291"/>
      <c r="BDY10" s="291"/>
      <c r="BDZ10" s="291"/>
      <c r="BEA10" s="291"/>
      <c r="BEB10" s="291"/>
      <c r="BEC10" s="291"/>
      <c r="BED10" s="291"/>
      <c r="BEE10" s="291"/>
      <c r="BEF10" s="291"/>
      <c r="BEG10" s="291"/>
      <c r="BEH10" s="291"/>
      <c r="BEI10" s="291"/>
      <c r="BEJ10" s="291"/>
      <c r="BEK10" s="291"/>
      <c r="BEL10" s="291"/>
      <c r="BEM10" s="291"/>
      <c r="BEN10" s="291"/>
      <c r="BEO10" s="291"/>
      <c r="BEP10" s="291"/>
      <c r="BEQ10" s="291"/>
      <c r="BER10" s="291"/>
      <c r="BES10" s="291"/>
      <c r="BET10" s="291"/>
      <c r="BEU10" s="291"/>
      <c r="BEV10" s="291"/>
      <c r="BEW10" s="291"/>
      <c r="BEX10" s="291"/>
      <c r="BEY10" s="291"/>
      <c r="BEZ10" s="291"/>
      <c r="BFA10" s="291"/>
      <c r="BFB10" s="291"/>
      <c r="BFC10" s="291"/>
      <c r="BFD10" s="291"/>
      <c r="BFE10" s="291"/>
      <c r="BFF10" s="291"/>
      <c r="BFG10" s="291"/>
      <c r="BFH10" s="291"/>
      <c r="BFI10" s="291"/>
      <c r="BFJ10" s="291"/>
      <c r="BFK10" s="291"/>
      <c r="BFL10" s="291"/>
      <c r="BFM10" s="291"/>
      <c r="BFN10" s="291"/>
      <c r="BFO10" s="291"/>
      <c r="BFP10" s="291"/>
      <c r="BFQ10" s="291"/>
      <c r="BFR10" s="291"/>
      <c r="BFS10" s="291"/>
      <c r="BFT10" s="291"/>
      <c r="BFU10" s="291"/>
      <c r="BFV10" s="291"/>
      <c r="BFW10" s="291"/>
      <c r="BFX10" s="291"/>
      <c r="BFY10" s="291"/>
      <c r="BFZ10" s="291"/>
      <c r="BGA10" s="291"/>
      <c r="BGB10" s="291"/>
      <c r="BGC10" s="291"/>
      <c r="BGD10" s="291"/>
      <c r="BGE10" s="291"/>
      <c r="BGF10" s="291"/>
      <c r="BGG10" s="291"/>
      <c r="BGH10" s="291"/>
      <c r="BGI10" s="291"/>
      <c r="BGJ10" s="291"/>
      <c r="BGK10" s="291"/>
      <c r="BGL10" s="291"/>
      <c r="BGM10" s="291"/>
      <c r="BGN10" s="291"/>
      <c r="BGO10" s="291"/>
      <c r="BGP10" s="291"/>
      <c r="BGQ10" s="291"/>
      <c r="BGR10" s="291"/>
      <c r="BGS10" s="291"/>
      <c r="BGT10" s="291"/>
      <c r="BGU10" s="291"/>
      <c r="BGV10" s="291"/>
      <c r="BGW10" s="291"/>
      <c r="BGX10" s="291"/>
      <c r="BGY10" s="291"/>
      <c r="BGZ10" s="291"/>
      <c r="BHA10" s="291"/>
      <c r="BHB10" s="291"/>
      <c r="BHC10" s="291"/>
      <c r="BHD10" s="291"/>
      <c r="BHE10" s="291"/>
      <c r="BHF10" s="291"/>
      <c r="BHG10" s="291"/>
      <c r="BHH10" s="291"/>
      <c r="BHI10" s="291"/>
      <c r="BHJ10" s="291"/>
      <c r="BHK10" s="291"/>
      <c r="BHL10" s="291"/>
      <c r="BHM10" s="291"/>
      <c r="BHN10" s="291"/>
      <c r="BHO10" s="291"/>
      <c r="BHP10" s="291"/>
      <c r="BHQ10" s="291"/>
      <c r="BHR10" s="291"/>
      <c r="BHS10" s="291"/>
      <c r="BHT10" s="291"/>
      <c r="BHU10" s="291"/>
      <c r="BHV10" s="291"/>
      <c r="BHW10" s="291"/>
      <c r="BHX10" s="291"/>
      <c r="BHY10" s="291"/>
      <c r="BHZ10" s="291"/>
      <c r="BIA10" s="291"/>
      <c r="BIB10" s="291"/>
      <c r="BIC10" s="291"/>
      <c r="BID10" s="291"/>
      <c r="BIE10" s="291"/>
      <c r="BIF10" s="291"/>
      <c r="BIG10" s="291"/>
      <c r="BIH10" s="291"/>
      <c r="BII10" s="291"/>
      <c r="BIJ10" s="291"/>
      <c r="BIK10" s="291"/>
      <c r="BIL10" s="291"/>
      <c r="BIM10" s="291"/>
      <c r="BIN10" s="291"/>
      <c r="BIO10" s="291"/>
      <c r="BIP10" s="291"/>
      <c r="BIQ10" s="291"/>
      <c r="BIR10" s="291"/>
      <c r="BIS10" s="291"/>
      <c r="BIT10" s="291"/>
      <c r="BIU10" s="291"/>
      <c r="BIV10" s="291"/>
      <c r="BIW10" s="291"/>
      <c r="BIX10" s="291"/>
      <c r="BIY10" s="291"/>
      <c r="BIZ10" s="291"/>
      <c r="BJA10" s="291"/>
      <c r="BJB10" s="291"/>
      <c r="BJC10" s="291"/>
      <c r="BJD10" s="291"/>
      <c r="BJE10" s="291"/>
      <c r="BJF10" s="291"/>
      <c r="BJG10" s="291"/>
      <c r="BJH10" s="291"/>
      <c r="BJI10" s="291"/>
      <c r="BJJ10" s="291"/>
      <c r="BJK10" s="291"/>
      <c r="BJL10" s="291"/>
      <c r="BJM10" s="291"/>
      <c r="BJN10" s="291"/>
      <c r="BJO10" s="291"/>
      <c r="BJP10" s="291"/>
      <c r="BJQ10" s="291"/>
      <c r="BJR10" s="291"/>
      <c r="BJS10" s="291"/>
      <c r="BJT10" s="291"/>
      <c r="BJU10" s="291"/>
      <c r="BJV10" s="291"/>
      <c r="BJW10" s="291"/>
      <c r="BJX10" s="291"/>
      <c r="BJY10" s="291"/>
      <c r="BJZ10" s="291"/>
      <c r="BKA10" s="291"/>
      <c r="BKB10" s="291"/>
      <c r="BKC10" s="291"/>
      <c r="BKD10" s="291"/>
      <c r="BKE10" s="291"/>
      <c r="BKF10" s="291"/>
      <c r="BKG10" s="291"/>
      <c r="BKH10" s="291"/>
      <c r="BKI10" s="291"/>
      <c r="BKJ10" s="291"/>
      <c r="BKK10" s="291"/>
      <c r="BKL10" s="291"/>
      <c r="BKM10" s="291"/>
      <c r="BKN10" s="291"/>
      <c r="BKO10" s="291"/>
      <c r="BKP10" s="291"/>
      <c r="BKQ10" s="291"/>
      <c r="BKR10" s="291"/>
      <c r="BKS10" s="291"/>
      <c r="BKT10" s="291"/>
      <c r="BKU10" s="291"/>
      <c r="BKV10" s="291"/>
      <c r="BKW10" s="291"/>
      <c r="BKX10" s="291"/>
      <c r="BKY10" s="291"/>
      <c r="BKZ10" s="291"/>
      <c r="BLA10" s="291"/>
      <c r="BLB10" s="291"/>
      <c r="BLC10" s="291"/>
      <c r="BLD10" s="291"/>
      <c r="BLE10" s="291"/>
      <c r="BLF10" s="291"/>
      <c r="BLG10" s="291"/>
      <c r="BLH10" s="291"/>
      <c r="BLI10" s="291"/>
      <c r="BLJ10" s="291"/>
      <c r="BLK10" s="291"/>
      <c r="BLL10" s="291"/>
      <c r="BLM10" s="291"/>
      <c r="BLN10" s="291"/>
      <c r="BLO10" s="291"/>
      <c r="BLP10" s="291"/>
      <c r="BLQ10" s="291"/>
      <c r="BLR10" s="291"/>
      <c r="BLS10" s="291"/>
      <c r="BLT10" s="291"/>
      <c r="BLU10" s="291"/>
      <c r="BLV10" s="291"/>
      <c r="BLW10" s="291"/>
      <c r="BLX10" s="291"/>
      <c r="BLY10" s="291"/>
      <c r="BLZ10" s="291"/>
      <c r="BMA10" s="291"/>
      <c r="BMB10" s="291"/>
      <c r="BMC10" s="291"/>
      <c r="BMD10" s="291"/>
      <c r="BME10" s="291"/>
      <c r="BMF10" s="291"/>
      <c r="BMG10" s="291"/>
      <c r="BMH10" s="291"/>
      <c r="BMI10" s="291"/>
      <c r="BMJ10" s="291"/>
      <c r="BMK10" s="291"/>
      <c r="BML10" s="291"/>
      <c r="BMM10" s="291"/>
      <c r="BMN10" s="291"/>
      <c r="BMO10" s="291"/>
      <c r="BMP10" s="291"/>
      <c r="BMQ10" s="291"/>
      <c r="BMR10" s="291"/>
      <c r="BMS10" s="291"/>
      <c r="BMT10" s="291"/>
      <c r="BMU10" s="291"/>
      <c r="BMV10" s="291"/>
      <c r="BMW10" s="291"/>
      <c r="BMX10" s="291"/>
      <c r="BMY10" s="291"/>
      <c r="BMZ10" s="291"/>
      <c r="BNA10" s="291"/>
      <c r="BNB10" s="291"/>
      <c r="BNC10" s="291"/>
      <c r="BND10" s="291"/>
      <c r="BNE10" s="291"/>
      <c r="BNF10" s="291"/>
      <c r="BNG10" s="291"/>
      <c r="BNH10" s="291"/>
      <c r="BNI10" s="291"/>
      <c r="BNJ10" s="291"/>
      <c r="BNK10" s="291"/>
      <c r="BNL10" s="291"/>
      <c r="BNM10" s="291"/>
      <c r="BNN10" s="291"/>
      <c r="BNO10" s="291"/>
      <c r="BNP10" s="291"/>
      <c r="BNQ10" s="291"/>
      <c r="BNR10" s="291"/>
      <c r="BNS10" s="291"/>
      <c r="BNT10" s="291"/>
      <c r="BNU10" s="291"/>
      <c r="BNV10" s="291"/>
      <c r="BNW10" s="291"/>
      <c r="BNX10" s="291"/>
      <c r="BNY10" s="291"/>
      <c r="BNZ10" s="291"/>
      <c r="BOA10" s="291"/>
      <c r="BOB10" s="291"/>
      <c r="BOC10" s="291"/>
      <c r="BOD10" s="291"/>
      <c r="BOE10" s="291"/>
      <c r="BOF10" s="291"/>
      <c r="BOG10" s="291"/>
      <c r="BOH10" s="291"/>
      <c r="BOI10" s="291"/>
      <c r="BOJ10" s="291"/>
      <c r="BOK10" s="291"/>
      <c r="BOL10" s="291"/>
      <c r="BOM10" s="291"/>
      <c r="BON10" s="291"/>
      <c r="BOO10" s="291"/>
      <c r="BOP10" s="291"/>
      <c r="BOQ10" s="291"/>
      <c r="BOR10" s="291"/>
      <c r="BOS10" s="291"/>
      <c r="BOT10" s="291"/>
      <c r="BOU10" s="291"/>
      <c r="BOV10" s="291"/>
      <c r="BOW10" s="291"/>
      <c r="BOX10" s="291"/>
      <c r="BOY10" s="291"/>
      <c r="BOZ10" s="291"/>
      <c r="BPA10" s="291"/>
      <c r="BPB10" s="291"/>
      <c r="BPC10" s="291"/>
      <c r="BPD10" s="291"/>
      <c r="BPE10" s="291"/>
      <c r="BPF10" s="291"/>
      <c r="BPG10" s="291"/>
      <c r="BPH10" s="291"/>
      <c r="BPI10" s="291"/>
      <c r="BPJ10" s="291"/>
      <c r="BPK10" s="291"/>
      <c r="BPL10" s="291"/>
      <c r="BPM10" s="291"/>
      <c r="BPN10" s="291"/>
      <c r="BPO10" s="291"/>
      <c r="BPP10" s="291"/>
      <c r="BPQ10" s="291"/>
      <c r="BPR10" s="291"/>
      <c r="BPS10" s="291"/>
      <c r="BPT10" s="291"/>
      <c r="BPU10" s="291"/>
      <c r="BPV10" s="291"/>
      <c r="BPW10" s="291"/>
      <c r="BPX10" s="291"/>
      <c r="BPY10" s="291"/>
      <c r="BPZ10" s="291"/>
      <c r="BQA10" s="291"/>
      <c r="BQB10" s="291"/>
      <c r="BQC10" s="291"/>
      <c r="BQD10" s="291"/>
      <c r="BQE10" s="291"/>
      <c r="BQF10" s="291"/>
      <c r="BQG10" s="291"/>
      <c r="BQH10" s="291"/>
      <c r="BQI10" s="291"/>
      <c r="BQJ10" s="291"/>
      <c r="BQK10" s="291"/>
      <c r="BQL10" s="291"/>
      <c r="BQM10" s="291"/>
      <c r="BQN10" s="291"/>
      <c r="BQO10" s="291"/>
      <c r="BQP10" s="291"/>
      <c r="BQQ10" s="291"/>
      <c r="BQR10" s="291"/>
      <c r="BQS10" s="291"/>
      <c r="BQT10" s="291"/>
      <c r="BQU10" s="291"/>
      <c r="BQV10" s="291"/>
      <c r="BQW10" s="291"/>
      <c r="BQX10" s="291"/>
      <c r="BQY10" s="291"/>
      <c r="BQZ10" s="291"/>
      <c r="BRA10" s="291"/>
      <c r="BRB10" s="291"/>
      <c r="BRC10" s="291"/>
      <c r="BRD10" s="291"/>
      <c r="BRE10" s="291"/>
      <c r="BRF10" s="291"/>
      <c r="BRG10" s="291"/>
      <c r="BRH10" s="291"/>
      <c r="BRI10" s="291"/>
      <c r="BRJ10" s="291"/>
      <c r="BRK10" s="291"/>
      <c r="BRL10" s="291"/>
      <c r="BRM10" s="291"/>
      <c r="BRN10" s="291"/>
      <c r="BRO10" s="291"/>
      <c r="BRP10" s="291"/>
      <c r="BRQ10" s="291"/>
      <c r="BRR10" s="291"/>
      <c r="BRS10" s="291"/>
      <c r="BRT10" s="291"/>
      <c r="BRU10" s="291"/>
      <c r="BRV10" s="291"/>
      <c r="BRW10" s="291"/>
      <c r="BRX10" s="291"/>
      <c r="BRY10" s="291"/>
      <c r="BRZ10" s="291"/>
      <c r="BSA10" s="291"/>
      <c r="BSB10" s="291"/>
      <c r="BSC10" s="291"/>
      <c r="BSD10" s="291"/>
      <c r="BSE10" s="291"/>
      <c r="BSF10" s="291"/>
      <c r="BSG10" s="291"/>
      <c r="BSH10" s="291"/>
      <c r="BSI10" s="291"/>
      <c r="BSJ10" s="291"/>
      <c r="BSK10" s="291"/>
      <c r="BSL10" s="291"/>
      <c r="BSM10" s="291"/>
      <c r="BSN10" s="291"/>
      <c r="BSO10" s="291"/>
      <c r="BSP10" s="291"/>
      <c r="BSQ10" s="291"/>
      <c r="BSR10" s="291"/>
      <c r="BSS10" s="291"/>
      <c r="BST10" s="291"/>
      <c r="BSU10" s="291"/>
      <c r="BSV10" s="291"/>
      <c r="BSW10" s="291"/>
      <c r="BSX10" s="291"/>
      <c r="BSY10" s="291"/>
      <c r="BSZ10" s="291"/>
      <c r="BTA10" s="291"/>
      <c r="BTB10" s="291"/>
      <c r="BTC10" s="291"/>
      <c r="BTD10" s="291"/>
      <c r="BTE10" s="291"/>
      <c r="BTF10" s="291"/>
      <c r="BTG10" s="291"/>
      <c r="BTH10" s="291"/>
      <c r="BTI10" s="291"/>
      <c r="BTJ10" s="291"/>
      <c r="BTK10" s="291"/>
      <c r="BTL10" s="291"/>
      <c r="BTM10" s="291"/>
      <c r="BTN10" s="291"/>
      <c r="BTO10" s="291"/>
      <c r="BTP10" s="291"/>
      <c r="BTQ10" s="291"/>
      <c r="BTR10" s="291"/>
      <c r="BTS10" s="291"/>
      <c r="BTT10" s="291"/>
      <c r="BTU10" s="291"/>
      <c r="BTV10" s="291"/>
      <c r="BTW10" s="291"/>
      <c r="BTX10" s="291"/>
      <c r="BTY10" s="291"/>
      <c r="BTZ10" s="291"/>
      <c r="BUA10" s="291"/>
      <c r="BUB10" s="291"/>
      <c r="BUC10" s="291"/>
      <c r="BUD10" s="291"/>
      <c r="BUE10" s="291"/>
      <c r="BUF10" s="291"/>
      <c r="BUG10" s="291"/>
      <c r="BUH10" s="291"/>
      <c r="BUI10" s="291"/>
      <c r="BUJ10" s="291"/>
      <c r="BUK10" s="291"/>
      <c r="BUL10" s="291"/>
      <c r="BUM10" s="291"/>
      <c r="BUN10" s="291"/>
      <c r="BUO10" s="291"/>
      <c r="BUP10" s="291"/>
      <c r="BUQ10" s="291"/>
      <c r="BUR10" s="291"/>
      <c r="BUS10" s="291"/>
      <c r="BUT10" s="291"/>
      <c r="BUU10" s="291"/>
      <c r="BUV10" s="291"/>
      <c r="BUW10" s="291"/>
      <c r="BUX10" s="291"/>
      <c r="BUY10" s="291"/>
      <c r="BUZ10" s="291"/>
      <c r="BVA10" s="291"/>
      <c r="BVB10" s="291"/>
      <c r="BVC10" s="291"/>
      <c r="BVD10" s="291"/>
      <c r="BVE10" s="291"/>
      <c r="BVF10" s="291"/>
      <c r="BVG10" s="291"/>
      <c r="BVH10" s="291"/>
      <c r="BVI10" s="291"/>
      <c r="BVJ10" s="291"/>
      <c r="BVK10" s="291"/>
      <c r="BVL10" s="291"/>
      <c r="BVM10" s="291"/>
      <c r="BVN10" s="291"/>
      <c r="BVO10" s="291"/>
      <c r="BVP10" s="291"/>
      <c r="BVQ10" s="291"/>
      <c r="BVR10" s="291"/>
      <c r="BVS10" s="291"/>
      <c r="BVT10" s="291"/>
      <c r="BVU10" s="291"/>
      <c r="BVV10" s="291"/>
      <c r="BVW10" s="291"/>
      <c r="BVX10" s="291"/>
      <c r="BVY10" s="291"/>
      <c r="BVZ10" s="291"/>
      <c r="BWA10" s="291"/>
      <c r="BWB10" s="291"/>
      <c r="BWC10" s="291"/>
      <c r="BWD10" s="291"/>
      <c r="BWE10" s="291"/>
      <c r="BWF10" s="291"/>
      <c r="BWG10" s="291"/>
      <c r="BWH10" s="291"/>
      <c r="BWI10" s="291"/>
      <c r="BWJ10" s="291"/>
      <c r="BWK10" s="291"/>
      <c r="BWL10" s="291"/>
      <c r="BWM10" s="291"/>
      <c r="BWN10" s="291"/>
      <c r="BWO10" s="291"/>
      <c r="BWP10" s="291"/>
      <c r="BWQ10" s="291"/>
      <c r="BWR10" s="291"/>
      <c r="BWS10" s="291"/>
      <c r="BWT10" s="291"/>
      <c r="BWU10" s="291"/>
      <c r="BWV10" s="291"/>
      <c r="BWW10" s="291"/>
      <c r="BWX10" s="291"/>
      <c r="BWY10" s="291"/>
      <c r="BWZ10" s="291"/>
      <c r="BXA10" s="291"/>
      <c r="BXB10" s="291"/>
      <c r="BXC10" s="291"/>
      <c r="BXD10" s="291"/>
      <c r="BXE10" s="291"/>
      <c r="BXF10" s="291"/>
      <c r="BXG10" s="291"/>
      <c r="BXH10" s="291"/>
      <c r="BXI10" s="291"/>
      <c r="BXJ10" s="291"/>
      <c r="BXK10" s="291"/>
      <c r="BXL10" s="291"/>
      <c r="BXM10" s="291"/>
      <c r="BXN10" s="291"/>
      <c r="BXO10" s="291"/>
      <c r="BXP10" s="291"/>
      <c r="BXQ10" s="291"/>
      <c r="BXR10" s="291"/>
      <c r="BXS10" s="291"/>
      <c r="BXT10" s="291"/>
      <c r="BXU10" s="291"/>
      <c r="BXV10" s="291"/>
      <c r="BXW10" s="291"/>
      <c r="BXX10" s="291"/>
      <c r="BXY10" s="291"/>
      <c r="BXZ10" s="291"/>
      <c r="BYA10" s="291"/>
      <c r="BYB10" s="291"/>
      <c r="BYC10" s="291"/>
      <c r="BYD10" s="291"/>
      <c r="BYE10" s="291"/>
      <c r="BYF10" s="291"/>
      <c r="BYG10" s="291"/>
      <c r="BYH10" s="291"/>
      <c r="BYI10" s="291"/>
      <c r="BYJ10" s="291"/>
      <c r="BYK10" s="291"/>
      <c r="BYL10" s="291"/>
      <c r="BYM10" s="291"/>
      <c r="BYN10" s="291"/>
      <c r="BYO10" s="291"/>
      <c r="BYP10" s="291"/>
      <c r="BYQ10" s="291"/>
      <c r="BYR10" s="291"/>
      <c r="BYS10" s="291"/>
      <c r="BYT10" s="291"/>
      <c r="BYU10" s="291"/>
      <c r="BYV10" s="291"/>
      <c r="BYW10" s="291"/>
      <c r="BYX10" s="291"/>
      <c r="BYY10" s="291"/>
      <c r="BYZ10" s="291"/>
      <c r="BZA10" s="291"/>
      <c r="BZB10" s="291"/>
      <c r="BZC10" s="291"/>
      <c r="BZD10" s="291"/>
      <c r="BZE10" s="291"/>
      <c r="BZF10" s="291"/>
      <c r="BZG10" s="291"/>
      <c r="BZH10" s="291"/>
      <c r="BZI10" s="291"/>
      <c r="BZJ10" s="291"/>
      <c r="BZK10" s="291"/>
      <c r="BZL10" s="291"/>
      <c r="BZM10" s="291"/>
      <c r="BZN10" s="291"/>
      <c r="BZO10" s="291"/>
      <c r="BZP10" s="291"/>
      <c r="BZQ10" s="291"/>
      <c r="BZR10" s="291"/>
      <c r="BZS10" s="291"/>
      <c r="BZT10" s="291"/>
      <c r="BZU10" s="291"/>
      <c r="BZV10" s="291"/>
      <c r="BZW10" s="291"/>
      <c r="BZX10" s="291"/>
      <c r="BZY10" s="291"/>
      <c r="BZZ10" s="291"/>
      <c r="CAA10" s="291"/>
      <c r="CAB10" s="291"/>
      <c r="CAC10" s="291"/>
      <c r="CAD10" s="291"/>
      <c r="CAE10" s="291"/>
      <c r="CAF10" s="291"/>
      <c r="CAG10" s="291"/>
      <c r="CAH10" s="291"/>
      <c r="CAI10" s="291"/>
      <c r="CAJ10" s="291"/>
      <c r="CAK10" s="291"/>
      <c r="CAL10" s="291"/>
      <c r="CAM10" s="291"/>
      <c r="CAN10" s="291"/>
      <c r="CAO10" s="291"/>
      <c r="CAP10" s="291"/>
      <c r="CAQ10" s="291"/>
      <c r="CAR10" s="291"/>
      <c r="CAS10" s="291"/>
      <c r="CAT10" s="291"/>
      <c r="CAU10" s="291"/>
      <c r="CAV10" s="291"/>
      <c r="CAW10" s="291"/>
      <c r="CAX10" s="291"/>
      <c r="CAY10" s="291"/>
      <c r="CAZ10" s="291"/>
      <c r="CBA10" s="291"/>
      <c r="CBB10" s="291"/>
      <c r="CBC10" s="291"/>
      <c r="CBD10" s="291"/>
      <c r="CBE10" s="291"/>
      <c r="CBF10" s="291"/>
      <c r="CBG10" s="291"/>
      <c r="CBH10" s="291"/>
      <c r="CBI10" s="291"/>
      <c r="CBJ10" s="291"/>
      <c r="CBK10" s="291"/>
      <c r="CBL10" s="291"/>
      <c r="CBM10" s="291"/>
      <c r="CBN10" s="291"/>
      <c r="CBO10" s="291"/>
      <c r="CBP10" s="291"/>
      <c r="CBQ10" s="291"/>
      <c r="CBR10" s="291"/>
      <c r="CBS10" s="291"/>
      <c r="CBT10" s="291"/>
      <c r="CBU10" s="291"/>
      <c r="CBV10" s="291"/>
      <c r="CBW10" s="291"/>
      <c r="CBX10" s="291"/>
      <c r="CBY10" s="291"/>
      <c r="CBZ10" s="291"/>
      <c r="CCA10" s="291"/>
      <c r="CCB10" s="291"/>
      <c r="CCC10" s="291"/>
      <c r="CCD10" s="291"/>
      <c r="CCE10" s="291"/>
      <c r="CCF10" s="291"/>
      <c r="CCG10" s="291"/>
      <c r="CCH10" s="291"/>
      <c r="CCI10" s="291"/>
      <c r="CCJ10" s="291"/>
      <c r="CCK10" s="291"/>
      <c r="CCL10" s="291"/>
      <c r="CCM10" s="291"/>
      <c r="CCN10" s="291"/>
      <c r="CCO10" s="291"/>
      <c r="CCP10" s="291"/>
      <c r="CCQ10" s="291"/>
      <c r="CCR10" s="291"/>
      <c r="CCS10" s="291"/>
      <c r="CCT10" s="291"/>
      <c r="CCU10" s="291"/>
      <c r="CCV10" s="291"/>
      <c r="CCW10" s="291"/>
      <c r="CCX10" s="291"/>
      <c r="CCY10" s="291"/>
      <c r="CCZ10" s="291"/>
      <c r="CDA10" s="291"/>
      <c r="CDB10" s="291"/>
      <c r="CDC10" s="291"/>
      <c r="CDD10" s="291"/>
      <c r="CDE10" s="291"/>
      <c r="CDF10" s="291"/>
      <c r="CDG10" s="291"/>
      <c r="CDH10" s="291"/>
      <c r="CDI10" s="291"/>
      <c r="CDJ10" s="291"/>
      <c r="CDK10" s="291"/>
      <c r="CDL10" s="291"/>
      <c r="CDM10" s="291"/>
      <c r="CDN10" s="291"/>
      <c r="CDO10" s="291"/>
      <c r="CDP10" s="291"/>
      <c r="CDQ10" s="291"/>
      <c r="CDR10" s="291"/>
      <c r="CDS10" s="291"/>
      <c r="CDT10" s="291"/>
      <c r="CDU10" s="291"/>
      <c r="CDV10" s="291"/>
      <c r="CDW10" s="291"/>
      <c r="CDX10" s="291"/>
      <c r="CDY10" s="291"/>
      <c r="CDZ10" s="291"/>
      <c r="CEA10" s="291"/>
      <c r="CEB10" s="291"/>
      <c r="CEC10" s="291"/>
      <c r="CED10" s="291"/>
      <c r="CEE10" s="291"/>
      <c r="CEF10" s="291"/>
      <c r="CEG10" s="291"/>
      <c r="CEH10" s="291"/>
      <c r="CEI10" s="291"/>
      <c r="CEJ10" s="291"/>
      <c r="CEK10" s="291"/>
      <c r="CEL10" s="291"/>
      <c r="CEM10" s="291"/>
      <c r="CEN10" s="291"/>
      <c r="CEO10" s="291"/>
      <c r="CEP10" s="291"/>
      <c r="CEQ10" s="291"/>
      <c r="CER10" s="291"/>
      <c r="CES10" s="291"/>
      <c r="CET10" s="291"/>
      <c r="CEU10" s="291"/>
      <c r="CEV10" s="291"/>
      <c r="CEW10" s="291"/>
      <c r="CEX10" s="291"/>
      <c r="CEY10" s="291"/>
      <c r="CEZ10" s="291"/>
      <c r="CFA10" s="291"/>
      <c r="CFB10" s="291"/>
      <c r="CFC10" s="291"/>
      <c r="CFD10" s="291"/>
      <c r="CFE10" s="291"/>
      <c r="CFF10" s="291"/>
      <c r="CFG10" s="291"/>
      <c r="CFH10" s="291"/>
      <c r="CFI10" s="291"/>
      <c r="CFJ10" s="291"/>
      <c r="CFK10" s="291"/>
      <c r="CFL10" s="291"/>
      <c r="CFM10" s="291"/>
      <c r="CFN10" s="291"/>
      <c r="CFO10" s="291"/>
      <c r="CFP10" s="291"/>
      <c r="CFQ10" s="291"/>
      <c r="CFR10" s="291"/>
      <c r="CFS10" s="291"/>
      <c r="CFT10" s="291"/>
      <c r="CFU10" s="291"/>
      <c r="CFV10" s="291"/>
      <c r="CFW10" s="291"/>
      <c r="CFX10" s="291"/>
      <c r="CFY10" s="291"/>
      <c r="CFZ10" s="291"/>
      <c r="CGA10" s="291"/>
      <c r="CGB10" s="291"/>
      <c r="CGC10" s="291"/>
      <c r="CGD10" s="291"/>
      <c r="CGE10" s="291"/>
      <c r="CGF10" s="291"/>
      <c r="CGG10" s="291"/>
      <c r="CGH10" s="291"/>
      <c r="CGI10" s="291"/>
      <c r="CGJ10" s="291"/>
      <c r="CGK10" s="291"/>
      <c r="CGL10" s="291"/>
      <c r="CGM10" s="291"/>
      <c r="CGN10" s="291"/>
      <c r="CGO10" s="291"/>
      <c r="CGP10" s="291"/>
      <c r="CGQ10" s="291"/>
      <c r="CGR10" s="291"/>
      <c r="CGS10" s="291"/>
      <c r="CGT10" s="291"/>
      <c r="CGU10" s="291"/>
      <c r="CGV10" s="291"/>
      <c r="CGW10" s="291"/>
      <c r="CGX10" s="291"/>
      <c r="CGY10" s="291"/>
      <c r="CGZ10" s="291"/>
      <c r="CHA10" s="291"/>
      <c r="CHB10" s="291"/>
      <c r="CHC10" s="291"/>
      <c r="CHD10" s="291"/>
      <c r="CHE10" s="291"/>
      <c r="CHF10" s="291"/>
      <c r="CHG10" s="291"/>
      <c r="CHH10" s="291"/>
      <c r="CHI10" s="291"/>
      <c r="CHJ10" s="291"/>
      <c r="CHK10" s="291"/>
      <c r="CHL10" s="291"/>
      <c r="CHM10" s="291"/>
      <c r="CHN10" s="291"/>
      <c r="CHO10" s="291"/>
      <c r="CHP10" s="291"/>
      <c r="CHQ10" s="291"/>
      <c r="CHR10" s="291"/>
      <c r="CHS10" s="291"/>
      <c r="CHT10" s="291"/>
      <c r="CHU10" s="291"/>
      <c r="CHV10" s="291"/>
      <c r="CHW10" s="291"/>
      <c r="CHX10" s="291"/>
      <c r="CHY10" s="291"/>
      <c r="CHZ10" s="291"/>
      <c r="CIA10" s="291"/>
      <c r="CIB10" s="291"/>
      <c r="CIC10" s="291"/>
      <c r="CID10" s="291"/>
      <c r="CIE10" s="291"/>
      <c r="CIF10" s="291"/>
      <c r="CIG10" s="291"/>
      <c r="CIH10" s="291"/>
      <c r="CII10" s="291"/>
      <c r="CIJ10" s="291"/>
      <c r="CIK10" s="291"/>
      <c r="CIL10" s="291"/>
      <c r="CIM10" s="291"/>
      <c r="CIN10" s="291"/>
      <c r="CIO10" s="291"/>
      <c r="CIP10" s="291"/>
      <c r="CIQ10" s="291"/>
      <c r="CIR10" s="291"/>
      <c r="CIS10" s="291"/>
      <c r="CIT10" s="291"/>
      <c r="CIU10" s="291"/>
      <c r="CIV10" s="291"/>
      <c r="CIW10" s="291"/>
      <c r="CIX10" s="291"/>
      <c r="CIY10" s="291"/>
      <c r="CIZ10" s="291"/>
      <c r="CJA10" s="291"/>
      <c r="CJB10" s="291"/>
      <c r="CJC10" s="291"/>
      <c r="CJD10" s="291"/>
      <c r="CJE10" s="291"/>
      <c r="CJF10" s="291"/>
      <c r="CJG10" s="291"/>
      <c r="CJH10" s="291"/>
      <c r="CJI10" s="291"/>
      <c r="CJJ10" s="291"/>
      <c r="CJK10" s="291"/>
      <c r="CJL10" s="291"/>
      <c r="CJM10" s="291"/>
      <c r="CJN10" s="291"/>
      <c r="CJO10" s="291"/>
      <c r="CJP10" s="291"/>
      <c r="CJQ10" s="291"/>
      <c r="CJR10" s="291"/>
      <c r="CJS10" s="291"/>
      <c r="CJT10" s="291"/>
      <c r="CJU10" s="291"/>
      <c r="CJV10" s="291"/>
      <c r="CJW10" s="291"/>
      <c r="CJX10" s="291"/>
      <c r="CJY10" s="291"/>
      <c r="CJZ10" s="291"/>
      <c r="CKA10" s="291"/>
      <c r="CKB10" s="291"/>
      <c r="CKC10" s="291"/>
      <c r="CKD10" s="291"/>
      <c r="CKE10" s="291"/>
      <c r="CKF10" s="291"/>
      <c r="CKG10" s="291"/>
      <c r="CKH10" s="291"/>
      <c r="CKI10" s="291"/>
      <c r="CKJ10" s="291"/>
      <c r="CKK10" s="291"/>
      <c r="CKL10" s="291"/>
      <c r="CKM10" s="291"/>
      <c r="CKN10" s="291"/>
      <c r="CKO10" s="291"/>
      <c r="CKP10" s="291"/>
      <c r="CKQ10" s="291"/>
      <c r="CKR10" s="291"/>
      <c r="CKS10" s="291"/>
      <c r="CKT10" s="291"/>
      <c r="CKU10" s="291"/>
      <c r="CKV10" s="291"/>
      <c r="CKW10" s="291"/>
      <c r="CKX10" s="291"/>
      <c r="CKY10" s="291"/>
      <c r="CKZ10" s="291"/>
      <c r="CLA10" s="291"/>
      <c r="CLB10" s="291"/>
      <c r="CLC10" s="291"/>
      <c r="CLD10" s="291"/>
      <c r="CLE10" s="291"/>
      <c r="CLF10" s="291"/>
      <c r="CLG10" s="291"/>
      <c r="CLH10" s="291"/>
      <c r="CLI10" s="291"/>
      <c r="CLJ10" s="291"/>
      <c r="CLK10" s="291"/>
      <c r="CLL10" s="291"/>
      <c r="CLM10" s="291"/>
      <c r="CLN10" s="291"/>
      <c r="CLO10" s="291"/>
      <c r="CLP10" s="291"/>
      <c r="CLQ10" s="291"/>
      <c r="CLR10" s="291"/>
      <c r="CLS10" s="291"/>
      <c r="CLT10" s="291"/>
      <c r="CLU10" s="291"/>
      <c r="CLV10" s="291"/>
      <c r="CLW10" s="291"/>
      <c r="CLX10" s="291"/>
      <c r="CLY10" s="291"/>
      <c r="CLZ10" s="291"/>
      <c r="CMA10" s="291"/>
      <c r="CMB10" s="291"/>
      <c r="CMC10" s="291"/>
      <c r="CMD10" s="291"/>
      <c r="CME10" s="291"/>
      <c r="CMF10" s="291"/>
      <c r="CMG10" s="291"/>
      <c r="CMH10" s="291"/>
      <c r="CMI10" s="291"/>
      <c r="CMJ10" s="291"/>
      <c r="CMK10" s="291"/>
      <c r="CML10" s="291"/>
      <c r="CMM10" s="291"/>
      <c r="CMN10" s="291"/>
      <c r="CMO10" s="291"/>
      <c r="CMP10" s="291"/>
      <c r="CMQ10" s="291"/>
      <c r="CMR10" s="291"/>
      <c r="CMS10" s="291"/>
      <c r="CMT10" s="291"/>
      <c r="CMU10" s="291"/>
      <c r="CMV10" s="291"/>
      <c r="CMW10" s="291"/>
      <c r="CMX10" s="291"/>
      <c r="CMY10" s="291"/>
      <c r="CMZ10" s="291"/>
      <c r="CNA10" s="291"/>
      <c r="CNB10" s="291"/>
      <c r="CNC10" s="291"/>
      <c r="CND10" s="291"/>
      <c r="CNE10" s="291"/>
      <c r="CNF10" s="291"/>
      <c r="CNG10" s="291"/>
      <c r="CNH10" s="291"/>
      <c r="CNI10" s="291"/>
      <c r="CNJ10" s="291"/>
      <c r="CNK10" s="291"/>
      <c r="CNL10" s="291"/>
      <c r="CNM10" s="291"/>
      <c r="CNN10" s="291"/>
      <c r="CNO10" s="291"/>
      <c r="CNP10" s="291"/>
      <c r="CNQ10" s="291"/>
      <c r="CNR10" s="291"/>
      <c r="CNS10" s="291"/>
      <c r="CNT10" s="291"/>
      <c r="CNU10" s="291"/>
      <c r="CNV10" s="291"/>
      <c r="CNW10" s="291"/>
      <c r="CNX10" s="291"/>
      <c r="CNY10" s="291"/>
      <c r="CNZ10" s="291"/>
      <c r="COA10" s="291"/>
      <c r="COB10" s="291"/>
      <c r="COC10" s="291"/>
      <c r="COD10" s="291"/>
      <c r="COE10" s="291"/>
      <c r="COF10" s="291"/>
      <c r="COG10" s="291"/>
      <c r="COH10" s="291"/>
      <c r="COI10" s="291"/>
      <c r="COJ10" s="291"/>
      <c r="COK10" s="291"/>
      <c r="COL10" s="291"/>
      <c r="COM10" s="291"/>
      <c r="CON10" s="291"/>
      <c r="COO10" s="291"/>
      <c r="COP10" s="291"/>
      <c r="COQ10" s="291"/>
      <c r="COR10" s="291"/>
      <c r="COS10" s="291"/>
      <c r="COT10" s="291"/>
      <c r="COU10" s="291"/>
      <c r="COV10" s="291"/>
      <c r="COW10" s="291"/>
      <c r="COX10" s="291"/>
      <c r="COY10" s="291"/>
      <c r="COZ10" s="291"/>
      <c r="CPA10" s="291"/>
      <c r="CPB10" s="291"/>
      <c r="CPC10" s="291"/>
      <c r="CPD10" s="291"/>
      <c r="CPE10" s="291"/>
      <c r="CPF10" s="291"/>
      <c r="CPG10" s="291"/>
      <c r="CPH10" s="291"/>
      <c r="CPI10" s="291"/>
      <c r="CPJ10" s="291"/>
      <c r="CPK10" s="291"/>
      <c r="CPL10" s="291"/>
      <c r="CPM10" s="291"/>
      <c r="CPN10" s="291"/>
      <c r="CPO10" s="291"/>
      <c r="CPP10" s="291"/>
      <c r="CPQ10" s="291"/>
      <c r="CPR10" s="291"/>
      <c r="CPS10" s="291"/>
      <c r="CPT10" s="291"/>
      <c r="CPU10" s="291"/>
      <c r="CPV10" s="291"/>
      <c r="CPW10" s="291"/>
      <c r="CPX10" s="291"/>
      <c r="CPY10" s="291"/>
      <c r="CPZ10" s="291"/>
      <c r="CQA10" s="291"/>
      <c r="CQB10" s="291"/>
      <c r="CQC10" s="291"/>
      <c r="CQD10" s="291"/>
      <c r="CQE10" s="291"/>
      <c r="CQF10" s="291"/>
      <c r="CQG10" s="291"/>
      <c r="CQH10" s="291"/>
      <c r="CQI10" s="291"/>
      <c r="CQJ10" s="291"/>
      <c r="CQK10" s="291"/>
      <c r="CQL10" s="291"/>
      <c r="CQM10" s="291"/>
      <c r="CQN10" s="291"/>
      <c r="CQO10" s="291"/>
      <c r="CQP10" s="291"/>
      <c r="CQQ10" s="291"/>
      <c r="CQR10" s="291"/>
      <c r="CQS10" s="291"/>
      <c r="CQT10" s="291"/>
      <c r="CQU10" s="291"/>
      <c r="CQV10" s="291"/>
      <c r="CQW10" s="291"/>
      <c r="CQX10" s="291"/>
      <c r="CQY10" s="291"/>
      <c r="CQZ10" s="291"/>
      <c r="CRA10" s="291"/>
      <c r="CRB10" s="291"/>
      <c r="CRC10" s="291"/>
      <c r="CRD10" s="291"/>
      <c r="CRE10" s="291"/>
      <c r="CRF10" s="291"/>
      <c r="CRG10" s="291"/>
      <c r="CRH10" s="291"/>
      <c r="CRI10" s="291"/>
      <c r="CRJ10" s="291"/>
      <c r="CRK10" s="291"/>
      <c r="CRL10" s="291"/>
      <c r="CRM10" s="291"/>
      <c r="CRN10" s="291"/>
      <c r="CRO10" s="291"/>
      <c r="CRP10" s="291"/>
      <c r="CRQ10" s="291"/>
      <c r="CRR10" s="291"/>
      <c r="CRS10" s="291"/>
      <c r="CRT10" s="291"/>
      <c r="CRU10" s="291"/>
      <c r="CRV10" s="291"/>
      <c r="CRW10" s="291"/>
      <c r="CRX10" s="291"/>
      <c r="CRY10" s="291"/>
      <c r="CRZ10" s="291"/>
      <c r="CSA10" s="291"/>
      <c r="CSB10" s="291"/>
      <c r="CSC10" s="291"/>
      <c r="CSD10" s="291"/>
      <c r="CSE10" s="291"/>
      <c r="CSF10" s="291"/>
      <c r="CSG10" s="291"/>
      <c r="CSH10" s="291"/>
      <c r="CSI10" s="291"/>
      <c r="CSJ10" s="291"/>
      <c r="CSK10" s="291"/>
      <c r="CSL10" s="291"/>
      <c r="CSM10" s="291"/>
      <c r="CSN10" s="291"/>
      <c r="CSO10" s="291"/>
      <c r="CSP10" s="291"/>
      <c r="CSQ10" s="291"/>
      <c r="CSR10" s="291"/>
      <c r="CSS10" s="291"/>
      <c r="CST10" s="291"/>
      <c r="CSU10" s="291"/>
      <c r="CSV10" s="291"/>
      <c r="CSW10" s="291"/>
      <c r="CSX10" s="291"/>
      <c r="CSY10" s="291"/>
      <c r="CSZ10" s="291"/>
      <c r="CTA10" s="291"/>
      <c r="CTB10" s="291"/>
      <c r="CTC10" s="291"/>
      <c r="CTD10" s="291"/>
      <c r="CTE10" s="291"/>
      <c r="CTF10" s="291"/>
      <c r="CTG10" s="291"/>
      <c r="CTH10" s="291"/>
      <c r="CTI10" s="291"/>
      <c r="CTJ10" s="291"/>
      <c r="CTK10" s="291"/>
      <c r="CTL10" s="291"/>
      <c r="CTM10" s="291"/>
      <c r="CTN10" s="291"/>
      <c r="CTO10" s="291"/>
      <c r="CTP10" s="291"/>
      <c r="CTQ10" s="291"/>
      <c r="CTR10" s="291"/>
      <c r="CTS10" s="291"/>
      <c r="CTT10" s="291"/>
      <c r="CTU10" s="291"/>
      <c r="CTV10" s="291"/>
      <c r="CTW10" s="291"/>
      <c r="CTX10" s="291"/>
      <c r="CTY10" s="291"/>
      <c r="CTZ10" s="291"/>
      <c r="CUA10" s="291"/>
      <c r="CUB10" s="291"/>
      <c r="CUC10" s="291"/>
      <c r="CUD10" s="291"/>
      <c r="CUE10" s="291"/>
      <c r="CUF10" s="291"/>
      <c r="CUG10" s="291"/>
      <c r="CUH10" s="291"/>
      <c r="CUI10" s="291"/>
      <c r="CUJ10" s="291"/>
      <c r="CUK10" s="291"/>
      <c r="CUL10" s="291"/>
      <c r="CUM10" s="291"/>
      <c r="CUN10" s="291"/>
      <c r="CUO10" s="291"/>
      <c r="CUP10" s="291"/>
      <c r="CUQ10" s="291"/>
      <c r="CUR10" s="291"/>
      <c r="CUS10" s="291"/>
      <c r="CUT10" s="291"/>
      <c r="CUU10" s="291"/>
      <c r="CUV10" s="291"/>
      <c r="CUW10" s="291"/>
      <c r="CUX10" s="291"/>
      <c r="CUY10" s="291"/>
      <c r="CUZ10" s="291"/>
      <c r="CVA10" s="291"/>
      <c r="CVB10" s="291"/>
      <c r="CVC10" s="291"/>
      <c r="CVD10" s="291"/>
      <c r="CVE10" s="291"/>
      <c r="CVF10" s="291"/>
      <c r="CVG10" s="291"/>
      <c r="CVH10" s="291"/>
      <c r="CVI10" s="291"/>
      <c r="CVJ10" s="291"/>
      <c r="CVK10" s="291"/>
      <c r="CVL10" s="291"/>
      <c r="CVM10" s="291"/>
      <c r="CVN10" s="291"/>
      <c r="CVO10" s="291"/>
      <c r="CVP10" s="291"/>
      <c r="CVQ10" s="291"/>
      <c r="CVR10" s="291"/>
      <c r="CVS10" s="291"/>
      <c r="CVT10" s="291"/>
      <c r="CVU10" s="291"/>
      <c r="CVV10" s="291"/>
      <c r="CVW10" s="291"/>
      <c r="CVX10" s="291"/>
      <c r="CVY10" s="291"/>
      <c r="CVZ10" s="291"/>
      <c r="CWA10" s="291"/>
      <c r="CWB10" s="291"/>
      <c r="CWC10" s="291"/>
      <c r="CWD10" s="291"/>
      <c r="CWE10" s="291"/>
      <c r="CWF10" s="291"/>
      <c r="CWG10" s="291"/>
      <c r="CWH10" s="291"/>
      <c r="CWI10" s="291"/>
      <c r="CWJ10" s="291"/>
      <c r="CWK10" s="291"/>
      <c r="CWL10" s="291"/>
      <c r="CWM10" s="291"/>
      <c r="CWN10" s="291"/>
      <c r="CWO10" s="291"/>
      <c r="CWP10" s="291"/>
      <c r="CWQ10" s="291"/>
      <c r="CWR10" s="291"/>
      <c r="CWS10" s="291"/>
      <c r="CWT10" s="291"/>
      <c r="CWU10" s="291"/>
      <c r="CWV10" s="291"/>
      <c r="CWW10" s="291"/>
      <c r="CWX10" s="291"/>
      <c r="CWY10" s="291"/>
      <c r="CWZ10" s="291"/>
      <c r="CXA10" s="291"/>
      <c r="CXB10" s="291"/>
      <c r="CXC10" s="291"/>
      <c r="CXD10" s="291"/>
      <c r="CXE10" s="291"/>
      <c r="CXF10" s="291"/>
      <c r="CXG10" s="291"/>
      <c r="CXH10" s="291"/>
      <c r="CXI10" s="291"/>
      <c r="CXJ10" s="291"/>
      <c r="CXK10" s="291"/>
      <c r="CXL10" s="291"/>
      <c r="CXM10" s="291"/>
      <c r="CXN10" s="291"/>
      <c r="CXO10" s="291"/>
      <c r="CXP10" s="291"/>
      <c r="CXQ10" s="291"/>
      <c r="CXR10" s="291"/>
      <c r="CXS10" s="291"/>
      <c r="CXT10" s="291"/>
      <c r="CXU10" s="291"/>
      <c r="CXV10" s="291"/>
      <c r="CXW10" s="291"/>
      <c r="CXX10" s="291"/>
      <c r="CXY10" s="291"/>
      <c r="CXZ10" s="291"/>
      <c r="CYA10" s="291"/>
      <c r="CYB10" s="291"/>
      <c r="CYC10" s="291"/>
      <c r="CYD10" s="291"/>
      <c r="CYE10" s="291"/>
      <c r="CYF10" s="291"/>
      <c r="CYG10" s="291"/>
      <c r="CYH10" s="291"/>
      <c r="CYI10" s="291"/>
      <c r="CYJ10" s="291"/>
      <c r="CYK10" s="291"/>
      <c r="CYL10" s="291"/>
      <c r="CYM10" s="291"/>
      <c r="CYN10" s="291"/>
      <c r="CYO10" s="291"/>
      <c r="CYP10" s="291"/>
      <c r="CYQ10" s="291"/>
      <c r="CYR10" s="291"/>
      <c r="CYS10" s="291"/>
      <c r="CYT10" s="291"/>
      <c r="CYU10" s="291"/>
      <c r="CYV10" s="291"/>
      <c r="CYW10" s="291"/>
      <c r="CYX10" s="291"/>
      <c r="CYY10" s="291"/>
      <c r="CYZ10" s="291"/>
      <c r="CZA10" s="291"/>
      <c r="CZB10" s="291"/>
      <c r="CZC10" s="291"/>
      <c r="CZD10" s="291"/>
      <c r="CZE10" s="291"/>
      <c r="CZF10" s="291"/>
      <c r="CZG10" s="291"/>
      <c r="CZH10" s="291"/>
      <c r="CZI10" s="291"/>
      <c r="CZJ10" s="291"/>
      <c r="CZK10" s="291"/>
      <c r="CZL10" s="291"/>
      <c r="CZM10" s="291"/>
      <c r="CZN10" s="291"/>
      <c r="CZO10" s="291"/>
      <c r="CZP10" s="291"/>
      <c r="CZQ10" s="291"/>
      <c r="CZR10" s="291"/>
      <c r="CZS10" s="291"/>
      <c r="CZT10" s="291"/>
      <c r="CZU10" s="291"/>
      <c r="CZV10" s="291"/>
      <c r="CZW10" s="291"/>
      <c r="CZX10" s="291"/>
      <c r="CZY10" s="291"/>
      <c r="CZZ10" s="291"/>
      <c r="DAA10" s="291"/>
      <c r="DAB10" s="291"/>
      <c r="DAC10" s="291"/>
      <c r="DAD10" s="291"/>
      <c r="DAE10" s="291"/>
      <c r="DAF10" s="291"/>
      <c r="DAG10" s="291"/>
      <c r="DAH10" s="291"/>
      <c r="DAI10" s="291"/>
      <c r="DAJ10" s="291"/>
      <c r="DAK10" s="291"/>
      <c r="DAL10" s="291"/>
      <c r="DAM10" s="291"/>
      <c r="DAN10" s="291"/>
      <c r="DAO10" s="291"/>
      <c r="DAP10" s="291"/>
      <c r="DAQ10" s="291"/>
      <c r="DAR10" s="291"/>
      <c r="DAS10" s="291"/>
      <c r="DAT10" s="291"/>
      <c r="DAU10" s="291"/>
      <c r="DAV10" s="291"/>
      <c r="DAW10" s="291"/>
      <c r="DAX10" s="291"/>
      <c r="DAY10" s="291"/>
      <c r="DAZ10" s="291"/>
      <c r="DBA10" s="291"/>
      <c r="DBB10" s="291"/>
      <c r="DBC10" s="291"/>
      <c r="DBD10" s="291"/>
      <c r="DBE10" s="291"/>
      <c r="DBF10" s="291"/>
      <c r="DBG10" s="291"/>
      <c r="DBH10" s="291"/>
      <c r="DBI10" s="291"/>
      <c r="DBJ10" s="291"/>
      <c r="DBK10" s="291"/>
      <c r="DBL10" s="291"/>
      <c r="DBM10" s="291"/>
      <c r="DBN10" s="291"/>
      <c r="DBO10" s="291"/>
      <c r="DBP10" s="291"/>
      <c r="DBQ10" s="291"/>
      <c r="DBR10" s="291"/>
      <c r="DBS10" s="291"/>
      <c r="DBT10" s="291"/>
      <c r="DBU10" s="291"/>
      <c r="DBV10" s="291"/>
      <c r="DBW10" s="291"/>
      <c r="DBX10" s="291"/>
      <c r="DBY10" s="291"/>
      <c r="DBZ10" s="291"/>
      <c r="DCA10" s="291"/>
      <c r="DCB10" s="291"/>
      <c r="DCC10" s="291"/>
      <c r="DCD10" s="291"/>
      <c r="DCE10" s="291"/>
      <c r="DCF10" s="291"/>
      <c r="DCG10" s="291"/>
      <c r="DCH10" s="291"/>
      <c r="DCI10" s="291"/>
      <c r="DCJ10" s="291"/>
      <c r="DCK10" s="291"/>
      <c r="DCL10" s="291"/>
      <c r="DCM10" s="291"/>
      <c r="DCN10" s="291"/>
      <c r="DCO10" s="291"/>
      <c r="DCP10" s="291"/>
      <c r="DCQ10" s="291"/>
      <c r="DCR10" s="291"/>
      <c r="DCS10" s="291"/>
      <c r="DCT10" s="291"/>
      <c r="DCU10" s="291"/>
      <c r="DCV10" s="291"/>
      <c r="DCW10" s="291"/>
      <c r="DCX10" s="291"/>
      <c r="DCY10" s="291"/>
      <c r="DCZ10" s="291"/>
      <c r="DDA10" s="291"/>
      <c r="DDB10" s="291"/>
      <c r="DDC10" s="291"/>
      <c r="DDD10" s="291"/>
      <c r="DDE10" s="291"/>
      <c r="DDF10" s="291"/>
      <c r="DDG10" s="291"/>
      <c r="DDH10" s="291"/>
      <c r="DDI10" s="291"/>
      <c r="DDJ10" s="291"/>
      <c r="DDK10" s="291"/>
      <c r="DDL10" s="291"/>
      <c r="DDM10" s="291"/>
      <c r="DDN10" s="291"/>
      <c r="DDO10" s="291"/>
      <c r="DDP10" s="291"/>
      <c r="DDQ10" s="291"/>
      <c r="DDR10" s="291"/>
      <c r="DDS10" s="291"/>
      <c r="DDT10" s="291"/>
      <c r="DDU10" s="291"/>
      <c r="DDV10" s="291"/>
      <c r="DDW10" s="291"/>
      <c r="DDX10" s="291"/>
      <c r="DDY10" s="291"/>
      <c r="DDZ10" s="291"/>
      <c r="DEA10" s="291"/>
      <c r="DEB10" s="291"/>
      <c r="DEC10" s="291"/>
      <c r="DED10" s="291"/>
      <c r="DEE10" s="291"/>
      <c r="DEF10" s="291"/>
      <c r="DEG10" s="291"/>
      <c r="DEH10" s="291"/>
      <c r="DEI10" s="291"/>
      <c r="DEJ10" s="291"/>
      <c r="DEK10" s="291"/>
      <c r="DEL10" s="291"/>
      <c r="DEM10" s="291"/>
      <c r="DEN10" s="291"/>
      <c r="DEO10" s="291"/>
      <c r="DEP10" s="291"/>
      <c r="DEQ10" s="291"/>
      <c r="DER10" s="291"/>
      <c r="DES10" s="291"/>
      <c r="DET10" s="291"/>
      <c r="DEU10" s="291"/>
      <c r="DEV10" s="291"/>
      <c r="DEW10" s="291"/>
      <c r="DEX10" s="291"/>
      <c r="DEY10" s="291"/>
      <c r="DEZ10" s="291"/>
      <c r="DFA10" s="291"/>
      <c r="DFB10" s="291"/>
      <c r="DFC10" s="291"/>
      <c r="DFD10" s="291"/>
      <c r="DFE10" s="291"/>
      <c r="DFF10" s="291"/>
      <c r="DFG10" s="291"/>
      <c r="DFH10" s="291"/>
      <c r="DFI10" s="291"/>
      <c r="DFJ10" s="291"/>
      <c r="DFK10" s="291"/>
      <c r="DFL10" s="291"/>
      <c r="DFM10" s="291"/>
      <c r="DFN10" s="291"/>
      <c r="DFO10" s="291"/>
      <c r="DFP10" s="291"/>
      <c r="DFQ10" s="291"/>
      <c r="DFR10" s="291"/>
      <c r="DFS10" s="291"/>
      <c r="DFT10" s="291"/>
      <c r="DFU10" s="291"/>
      <c r="DFV10" s="291"/>
      <c r="DFW10" s="291"/>
      <c r="DFX10" s="291"/>
      <c r="DFY10" s="291"/>
      <c r="DFZ10" s="291"/>
      <c r="DGA10" s="291"/>
      <c r="DGB10" s="291"/>
      <c r="DGC10" s="291"/>
      <c r="DGD10" s="291"/>
      <c r="DGE10" s="291"/>
      <c r="DGF10" s="291"/>
      <c r="DGG10" s="291"/>
      <c r="DGH10" s="291"/>
      <c r="DGI10" s="291"/>
      <c r="DGJ10" s="291"/>
      <c r="DGK10" s="291"/>
      <c r="DGL10" s="291"/>
      <c r="DGM10" s="291"/>
      <c r="DGN10" s="291"/>
      <c r="DGO10" s="291"/>
      <c r="DGP10" s="291"/>
      <c r="DGQ10" s="291"/>
      <c r="DGR10" s="291"/>
      <c r="DGS10" s="291"/>
      <c r="DGT10" s="291"/>
      <c r="DGU10" s="291"/>
      <c r="DGV10" s="291"/>
      <c r="DGW10" s="291"/>
      <c r="DGX10" s="291"/>
      <c r="DGY10" s="291"/>
      <c r="DGZ10" s="291"/>
      <c r="DHA10" s="291"/>
      <c r="DHB10" s="291"/>
      <c r="DHC10" s="291"/>
      <c r="DHD10" s="291"/>
      <c r="DHE10" s="291"/>
      <c r="DHF10" s="291"/>
      <c r="DHG10" s="291"/>
      <c r="DHH10" s="291"/>
      <c r="DHI10" s="291"/>
      <c r="DHJ10" s="291"/>
      <c r="DHK10" s="291"/>
      <c r="DHL10" s="291"/>
      <c r="DHM10" s="291"/>
      <c r="DHN10" s="291"/>
      <c r="DHO10" s="291"/>
      <c r="DHP10" s="291"/>
      <c r="DHQ10" s="291"/>
      <c r="DHR10" s="291"/>
      <c r="DHS10" s="291"/>
      <c r="DHT10" s="291"/>
      <c r="DHU10" s="291"/>
      <c r="DHV10" s="291"/>
      <c r="DHW10" s="291"/>
      <c r="DHX10" s="291"/>
      <c r="DHY10" s="291"/>
      <c r="DHZ10" s="291"/>
      <c r="DIA10" s="291"/>
      <c r="DIB10" s="291"/>
      <c r="DIC10" s="291"/>
      <c r="DID10" s="291"/>
      <c r="DIE10" s="291"/>
      <c r="DIF10" s="291"/>
      <c r="DIG10" s="291"/>
      <c r="DIH10" s="291"/>
      <c r="DII10" s="291"/>
      <c r="DIJ10" s="291"/>
      <c r="DIK10" s="291"/>
      <c r="DIL10" s="291"/>
      <c r="DIM10" s="291"/>
      <c r="DIN10" s="291"/>
      <c r="DIO10" s="291"/>
      <c r="DIP10" s="291"/>
      <c r="DIQ10" s="291"/>
      <c r="DIR10" s="291"/>
      <c r="DIS10" s="291"/>
      <c r="DIT10" s="291"/>
      <c r="DIU10" s="291"/>
      <c r="DIV10" s="291"/>
      <c r="DIW10" s="291"/>
      <c r="DIX10" s="291"/>
      <c r="DIY10" s="291"/>
      <c r="DIZ10" s="291"/>
      <c r="DJA10" s="291"/>
      <c r="DJB10" s="291"/>
      <c r="DJC10" s="291"/>
      <c r="DJD10" s="291"/>
      <c r="DJE10" s="291"/>
      <c r="DJF10" s="291"/>
      <c r="DJG10" s="291"/>
      <c r="DJH10" s="291"/>
      <c r="DJI10" s="291"/>
      <c r="DJJ10" s="291"/>
      <c r="DJK10" s="291"/>
      <c r="DJL10" s="291"/>
      <c r="DJM10" s="291"/>
      <c r="DJN10" s="291"/>
      <c r="DJO10" s="291"/>
      <c r="DJP10" s="291"/>
      <c r="DJQ10" s="291"/>
      <c r="DJR10" s="291"/>
      <c r="DJS10" s="291"/>
      <c r="DJT10" s="291"/>
      <c r="DJU10" s="291"/>
      <c r="DJV10" s="291"/>
      <c r="DJW10" s="291"/>
      <c r="DJX10" s="291"/>
      <c r="DJY10" s="291"/>
      <c r="DJZ10" s="291"/>
      <c r="DKA10" s="291"/>
      <c r="DKB10" s="291"/>
      <c r="DKC10" s="291"/>
      <c r="DKD10" s="291"/>
      <c r="DKE10" s="291"/>
      <c r="DKF10" s="291"/>
      <c r="DKG10" s="291"/>
      <c r="DKH10" s="291"/>
      <c r="DKI10" s="291"/>
      <c r="DKJ10" s="291"/>
      <c r="DKK10" s="291"/>
      <c r="DKL10" s="291"/>
      <c r="DKM10" s="291"/>
      <c r="DKN10" s="291"/>
      <c r="DKO10" s="291"/>
      <c r="DKP10" s="291"/>
      <c r="DKQ10" s="291"/>
      <c r="DKR10" s="291"/>
      <c r="DKS10" s="291"/>
      <c r="DKT10" s="291"/>
      <c r="DKU10" s="291"/>
      <c r="DKV10" s="291"/>
      <c r="DKW10" s="291"/>
      <c r="DKX10" s="291"/>
      <c r="DKY10" s="291"/>
      <c r="DKZ10" s="291"/>
      <c r="DLA10" s="291"/>
      <c r="DLB10" s="291"/>
      <c r="DLC10" s="291"/>
      <c r="DLD10" s="291"/>
      <c r="DLE10" s="291"/>
      <c r="DLF10" s="291"/>
      <c r="DLG10" s="291"/>
      <c r="DLH10" s="291"/>
      <c r="DLI10" s="291"/>
      <c r="DLJ10" s="291"/>
      <c r="DLK10" s="291"/>
      <c r="DLL10" s="291"/>
      <c r="DLM10" s="291"/>
      <c r="DLN10" s="291"/>
      <c r="DLO10" s="291"/>
      <c r="DLP10" s="291"/>
      <c r="DLQ10" s="291"/>
      <c r="DLR10" s="291"/>
      <c r="DLS10" s="291"/>
      <c r="DLT10" s="291"/>
      <c r="DLU10" s="291"/>
      <c r="DLV10" s="291"/>
      <c r="DLW10" s="291"/>
      <c r="DLX10" s="291"/>
      <c r="DLY10" s="291"/>
      <c r="DLZ10" s="291"/>
      <c r="DMA10" s="291"/>
      <c r="DMB10" s="291"/>
      <c r="DMC10" s="291"/>
      <c r="DMD10" s="291"/>
      <c r="DME10" s="291"/>
      <c r="DMF10" s="291"/>
      <c r="DMG10" s="291"/>
      <c r="DMH10" s="291"/>
      <c r="DMI10" s="291"/>
      <c r="DMJ10" s="291"/>
      <c r="DMK10" s="291"/>
      <c r="DML10" s="291"/>
      <c r="DMM10" s="291"/>
      <c r="DMN10" s="291"/>
      <c r="DMO10" s="291"/>
      <c r="DMP10" s="291"/>
      <c r="DMQ10" s="291"/>
      <c r="DMR10" s="291"/>
      <c r="DMS10" s="291"/>
      <c r="DMT10" s="291"/>
      <c r="DMU10" s="291"/>
      <c r="DMV10" s="291"/>
      <c r="DMW10" s="291"/>
      <c r="DMX10" s="291"/>
      <c r="DMY10" s="291"/>
      <c r="DMZ10" s="291"/>
      <c r="DNA10" s="291"/>
      <c r="DNB10" s="291"/>
      <c r="DNC10" s="291"/>
      <c r="DND10" s="291"/>
      <c r="DNE10" s="291"/>
      <c r="DNF10" s="291"/>
      <c r="DNG10" s="291"/>
      <c r="DNH10" s="291"/>
      <c r="DNI10" s="291"/>
      <c r="DNJ10" s="291"/>
      <c r="DNK10" s="291"/>
      <c r="DNL10" s="291"/>
      <c r="DNM10" s="291"/>
      <c r="DNN10" s="291"/>
      <c r="DNO10" s="291"/>
      <c r="DNP10" s="291"/>
      <c r="DNQ10" s="291"/>
      <c r="DNR10" s="291"/>
      <c r="DNS10" s="291"/>
      <c r="DNT10" s="291"/>
      <c r="DNU10" s="291"/>
      <c r="DNV10" s="291"/>
      <c r="DNW10" s="291"/>
      <c r="DNX10" s="291"/>
      <c r="DNY10" s="291"/>
      <c r="DNZ10" s="291"/>
      <c r="DOA10" s="291"/>
      <c r="DOB10" s="291"/>
      <c r="DOC10" s="291"/>
      <c r="DOD10" s="291"/>
      <c r="DOE10" s="291"/>
      <c r="DOF10" s="291"/>
      <c r="DOG10" s="291"/>
      <c r="DOH10" s="291"/>
      <c r="DOI10" s="291"/>
      <c r="DOJ10" s="291"/>
      <c r="DOK10" s="291"/>
      <c r="DOL10" s="291"/>
      <c r="DOM10" s="291"/>
      <c r="DON10" s="291"/>
      <c r="DOO10" s="291"/>
      <c r="DOP10" s="291"/>
      <c r="DOQ10" s="291"/>
      <c r="DOR10" s="291"/>
      <c r="DOS10" s="291"/>
      <c r="DOT10" s="291"/>
      <c r="DOU10" s="291"/>
      <c r="DOV10" s="291"/>
      <c r="DOW10" s="291"/>
      <c r="DOX10" s="291"/>
      <c r="DOY10" s="291"/>
      <c r="DOZ10" s="291"/>
      <c r="DPA10" s="291"/>
      <c r="DPB10" s="291"/>
      <c r="DPC10" s="291"/>
      <c r="DPD10" s="291"/>
      <c r="DPE10" s="291"/>
      <c r="DPF10" s="291"/>
      <c r="DPG10" s="291"/>
      <c r="DPH10" s="291"/>
      <c r="DPI10" s="291"/>
      <c r="DPJ10" s="291"/>
      <c r="DPK10" s="291"/>
      <c r="DPL10" s="291"/>
      <c r="DPM10" s="291"/>
      <c r="DPN10" s="291"/>
      <c r="DPO10" s="291"/>
      <c r="DPP10" s="291"/>
      <c r="DPQ10" s="291"/>
      <c r="DPR10" s="291"/>
      <c r="DPS10" s="291"/>
      <c r="DPT10" s="291"/>
      <c r="DPU10" s="291"/>
      <c r="DPV10" s="291"/>
      <c r="DPW10" s="291"/>
      <c r="DPX10" s="291"/>
      <c r="DPY10" s="291"/>
      <c r="DPZ10" s="291"/>
      <c r="DQA10" s="291"/>
      <c r="DQB10" s="291"/>
      <c r="DQC10" s="291"/>
      <c r="DQD10" s="291"/>
      <c r="DQE10" s="291"/>
      <c r="DQF10" s="291"/>
      <c r="DQG10" s="291"/>
      <c r="DQH10" s="291"/>
      <c r="DQI10" s="291"/>
      <c r="DQJ10" s="291"/>
      <c r="DQK10" s="291"/>
      <c r="DQL10" s="291"/>
      <c r="DQM10" s="291"/>
      <c r="DQN10" s="291"/>
      <c r="DQO10" s="291"/>
      <c r="DQP10" s="291"/>
      <c r="DQQ10" s="291"/>
      <c r="DQR10" s="291"/>
      <c r="DQS10" s="291"/>
      <c r="DQT10" s="291"/>
      <c r="DQU10" s="291"/>
      <c r="DQV10" s="291"/>
      <c r="DQW10" s="291"/>
      <c r="DQX10" s="291"/>
      <c r="DQY10" s="291"/>
      <c r="DQZ10" s="291"/>
      <c r="DRA10" s="291"/>
      <c r="DRB10" s="291"/>
      <c r="DRC10" s="291"/>
      <c r="DRD10" s="291"/>
      <c r="DRE10" s="291"/>
      <c r="DRF10" s="291"/>
      <c r="DRG10" s="291"/>
      <c r="DRH10" s="291"/>
      <c r="DRI10" s="291"/>
      <c r="DRJ10" s="291"/>
      <c r="DRK10" s="291"/>
      <c r="DRL10" s="291"/>
      <c r="DRM10" s="291"/>
      <c r="DRN10" s="291"/>
      <c r="DRO10" s="291"/>
      <c r="DRP10" s="291"/>
      <c r="DRQ10" s="291"/>
      <c r="DRR10" s="291"/>
      <c r="DRS10" s="291"/>
      <c r="DRT10" s="291"/>
      <c r="DRU10" s="291"/>
      <c r="DRV10" s="291"/>
      <c r="DRW10" s="291"/>
      <c r="DRX10" s="291"/>
      <c r="DRY10" s="291"/>
      <c r="DRZ10" s="291"/>
      <c r="DSA10" s="291"/>
      <c r="DSB10" s="291"/>
      <c r="DSC10" s="291"/>
      <c r="DSD10" s="291"/>
      <c r="DSE10" s="291"/>
      <c r="DSF10" s="291"/>
      <c r="DSG10" s="291"/>
      <c r="DSH10" s="291"/>
      <c r="DSI10" s="291"/>
      <c r="DSJ10" s="291"/>
      <c r="DSK10" s="291"/>
      <c r="DSL10" s="291"/>
      <c r="DSM10" s="291"/>
      <c r="DSN10" s="291"/>
      <c r="DSO10" s="291"/>
      <c r="DSP10" s="291"/>
      <c r="DSQ10" s="291"/>
      <c r="DSR10" s="291"/>
      <c r="DSS10" s="291"/>
      <c r="DST10" s="291"/>
      <c r="DSU10" s="291"/>
      <c r="DSV10" s="291"/>
      <c r="DSW10" s="291"/>
      <c r="DSX10" s="291"/>
      <c r="DSY10" s="291"/>
      <c r="DSZ10" s="291"/>
      <c r="DTA10" s="291"/>
      <c r="DTB10" s="291"/>
      <c r="DTC10" s="291"/>
      <c r="DTD10" s="291"/>
      <c r="DTE10" s="291"/>
      <c r="DTF10" s="291"/>
      <c r="DTG10" s="291"/>
      <c r="DTH10" s="291"/>
      <c r="DTI10" s="291"/>
      <c r="DTJ10" s="291"/>
      <c r="DTK10" s="291"/>
      <c r="DTL10" s="291"/>
      <c r="DTM10" s="291"/>
      <c r="DTN10" s="291"/>
      <c r="DTO10" s="291"/>
      <c r="DTP10" s="291"/>
      <c r="DTQ10" s="291"/>
      <c r="DTR10" s="291"/>
      <c r="DTS10" s="291"/>
      <c r="DTT10" s="291"/>
      <c r="DTU10" s="291"/>
      <c r="DTV10" s="291"/>
      <c r="DTW10" s="291"/>
      <c r="DTX10" s="291"/>
      <c r="DTY10" s="291"/>
      <c r="DTZ10" s="291"/>
      <c r="DUA10" s="291"/>
      <c r="DUB10" s="291"/>
      <c r="DUC10" s="291"/>
      <c r="DUD10" s="291"/>
      <c r="DUE10" s="291"/>
      <c r="DUF10" s="291"/>
      <c r="DUG10" s="291"/>
      <c r="DUH10" s="291"/>
      <c r="DUI10" s="291"/>
      <c r="DUJ10" s="291"/>
      <c r="DUK10" s="291"/>
      <c r="DUL10" s="291"/>
      <c r="DUM10" s="291"/>
      <c r="DUN10" s="291"/>
      <c r="DUO10" s="291"/>
      <c r="DUP10" s="291"/>
      <c r="DUQ10" s="291"/>
      <c r="DUR10" s="291"/>
      <c r="DUS10" s="291"/>
      <c r="DUT10" s="291"/>
      <c r="DUU10" s="291"/>
      <c r="DUV10" s="291"/>
      <c r="DUW10" s="291"/>
      <c r="DUX10" s="291"/>
      <c r="DUY10" s="291"/>
      <c r="DUZ10" s="291"/>
      <c r="DVA10" s="291"/>
      <c r="DVB10" s="291"/>
      <c r="DVC10" s="291"/>
      <c r="DVD10" s="291"/>
      <c r="DVE10" s="291"/>
      <c r="DVF10" s="291"/>
      <c r="DVG10" s="291"/>
      <c r="DVH10" s="291"/>
      <c r="DVI10" s="291"/>
      <c r="DVJ10" s="291"/>
      <c r="DVK10" s="291"/>
      <c r="DVL10" s="291"/>
      <c r="DVM10" s="291"/>
      <c r="DVN10" s="291"/>
      <c r="DVO10" s="291"/>
      <c r="DVP10" s="291"/>
      <c r="DVQ10" s="291"/>
      <c r="DVR10" s="291"/>
      <c r="DVS10" s="291"/>
      <c r="DVT10" s="291"/>
      <c r="DVU10" s="291"/>
      <c r="DVV10" s="291"/>
      <c r="DVW10" s="291"/>
      <c r="DVX10" s="291"/>
      <c r="DVY10" s="291"/>
      <c r="DVZ10" s="291"/>
      <c r="DWA10" s="291"/>
      <c r="DWB10" s="291"/>
      <c r="DWC10" s="291"/>
      <c r="DWD10" s="291"/>
      <c r="DWE10" s="291"/>
      <c r="DWF10" s="291"/>
      <c r="DWG10" s="291"/>
      <c r="DWH10" s="291"/>
      <c r="DWI10" s="291"/>
      <c r="DWJ10" s="291"/>
      <c r="DWK10" s="291"/>
      <c r="DWL10" s="291"/>
      <c r="DWM10" s="291"/>
      <c r="DWN10" s="291"/>
      <c r="DWO10" s="291"/>
      <c r="DWP10" s="291"/>
      <c r="DWQ10" s="291"/>
      <c r="DWR10" s="291"/>
      <c r="DWS10" s="291"/>
      <c r="DWT10" s="291"/>
      <c r="DWU10" s="291"/>
      <c r="DWV10" s="291"/>
      <c r="DWW10" s="291"/>
      <c r="DWX10" s="291"/>
      <c r="DWY10" s="291"/>
      <c r="DWZ10" s="291"/>
      <c r="DXA10" s="291"/>
      <c r="DXB10" s="291"/>
      <c r="DXC10" s="291"/>
      <c r="DXD10" s="291"/>
      <c r="DXE10" s="291"/>
      <c r="DXF10" s="291"/>
      <c r="DXG10" s="291"/>
      <c r="DXH10" s="291"/>
      <c r="DXI10" s="291"/>
      <c r="DXJ10" s="291"/>
      <c r="DXK10" s="291"/>
      <c r="DXL10" s="291"/>
      <c r="DXM10" s="291"/>
      <c r="DXN10" s="291"/>
      <c r="DXO10" s="291"/>
      <c r="DXP10" s="291"/>
      <c r="DXQ10" s="291"/>
      <c r="DXR10" s="291"/>
      <c r="DXS10" s="291"/>
      <c r="DXT10" s="291"/>
      <c r="DXU10" s="291"/>
      <c r="DXV10" s="291"/>
      <c r="DXW10" s="291"/>
      <c r="DXX10" s="291"/>
      <c r="DXY10" s="291"/>
      <c r="DXZ10" s="291"/>
      <c r="DYA10" s="291"/>
      <c r="DYB10" s="291"/>
      <c r="DYC10" s="291"/>
      <c r="DYD10" s="291"/>
      <c r="DYE10" s="291"/>
      <c r="DYF10" s="291"/>
      <c r="DYG10" s="291"/>
      <c r="DYH10" s="291"/>
      <c r="DYI10" s="291"/>
      <c r="DYJ10" s="291"/>
      <c r="DYK10" s="291"/>
      <c r="DYL10" s="291"/>
      <c r="DYM10" s="291"/>
      <c r="DYN10" s="291"/>
      <c r="DYO10" s="291"/>
      <c r="DYP10" s="291"/>
      <c r="DYQ10" s="291"/>
      <c r="DYR10" s="291"/>
      <c r="DYS10" s="291"/>
      <c r="DYT10" s="291"/>
      <c r="DYU10" s="291"/>
      <c r="DYV10" s="291"/>
      <c r="DYW10" s="291"/>
      <c r="DYX10" s="291"/>
      <c r="DYY10" s="291"/>
      <c r="DYZ10" s="291"/>
      <c r="DZA10" s="291"/>
      <c r="DZB10" s="291"/>
      <c r="DZC10" s="291"/>
      <c r="DZD10" s="291"/>
      <c r="DZE10" s="291"/>
      <c r="DZF10" s="291"/>
      <c r="DZG10" s="291"/>
      <c r="DZH10" s="291"/>
      <c r="DZI10" s="291"/>
      <c r="DZJ10" s="291"/>
      <c r="DZK10" s="291"/>
      <c r="DZL10" s="291"/>
      <c r="DZM10" s="291"/>
      <c r="DZN10" s="291"/>
      <c r="DZO10" s="291"/>
      <c r="DZP10" s="291"/>
      <c r="DZQ10" s="291"/>
      <c r="DZR10" s="291"/>
      <c r="DZS10" s="291"/>
      <c r="DZT10" s="291"/>
      <c r="DZU10" s="291"/>
      <c r="DZV10" s="291"/>
      <c r="DZW10" s="291"/>
      <c r="DZX10" s="291"/>
      <c r="DZY10" s="291"/>
      <c r="DZZ10" s="291"/>
      <c r="EAA10" s="291"/>
      <c r="EAB10" s="291"/>
      <c r="EAC10" s="291"/>
      <c r="EAD10" s="291"/>
      <c r="EAE10" s="291"/>
      <c r="EAF10" s="291"/>
      <c r="EAG10" s="291"/>
      <c r="EAH10" s="291"/>
      <c r="EAI10" s="291"/>
      <c r="EAJ10" s="291"/>
      <c r="EAK10" s="291"/>
      <c r="EAL10" s="291"/>
      <c r="EAM10" s="291"/>
      <c r="EAN10" s="291"/>
      <c r="EAO10" s="291"/>
      <c r="EAP10" s="291"/>
      <c r="EAQ10" s="291"/>
      <c r="EAR10" s="291"/>
      <c r="EAS10" s="291"/>
      <c r="EAT10" s="291"/>
      <c r="EAU10" s="291"/>
      <c r="EAV10" s="291"/>
      <c r="EAW10" s="291"/>
      <c r="EAX10" s="291"/>
      <c r="EAY10" s="291"/>
      <c r="EAZ10" s="291"/>
      <c r="EBA10" s="291"/>
      <c r="EBB10" s="291"/>
      <c r="EBC10" s="291"/>
      <c r="EBD10" s="291"/>
      <c r="EBE10" s="291"/>
      <c r="EBF10" s="291"/>
      <c r="EBG10" s="291"/>
      <c r="EBH10" s="291"/>
      <c r="EBI10" s="291"/>
      <c r="EBJ10" s="291"/>
      <c r="EBK10" s="291"/>
      <c r="EBL10" s="291"/>
      <c r="EBM10" s="291"/>
      <c r="EBN10" s="291"/>
      <c r="EBO10" s="291"/>
      <c r="EBP10" s="291"/>
      <c r="EBQ10" s="291"/>
      <c r="EBR10" s="291"/>
      <c r="EBS10" s="291"/>
      <c r="EBT10" s="291"/>
      <c r="EBU10" s="291"/>
      <c r="EBV10" s="291"/>
      <c r="EBW10" s="291"/>
      <c r="EBX10" s="291"/>
      <c r="EBY10" s="291"/>
      <c r="EBZ10" s="291"/>
      <c r="ECA10" s="291"/>
      <c r="ECB10" s="291"/>
      <c r="ECC10" s="291"/>
      <c r="ECD10" s="291"/>
      <c r="ECE10" s="291"/>
      <c r="ECF10" s="291"/>
      <c r="ECG10" s="291"/>
      <c r="ECH10" s="291"/>
      <c r="ECI10" s="291"/>
      <c r="ECJ10" s="291"/>
      <c r="ECK10" s="291"/>
      <c r="ECL10" s="291"/>
      <c r="ECM10" s="291"/>
      <c r="ECN10" s="291"/>
      <c r="ECO10" s="291"/>
      <c r="ECP10" s="291"/>
      <c r="ECQ10" s="291"/>
      <c r="ECR10" s="291"/>
      <c r="ECS10" s="291"/>
      <c r="ECT10" s="291"/>
      <c r="ECU10" s="291"/>
      <c r="ECV10" s="291"/>
      <c r="ECW10" s="291"/>
      <c r="ECX10" s="291"/>
      <c r="ECY10" s="291"/>
      <c r="ECZ10" s="291"/>
      <c r="EDA10" s="291"/>
      <c r="EDB10" s="291"/>
      <c r="EDC10" s="291"/>
      <c r="EDD10" s="291"/>
      <c r="EDE10" s="291"/>
      <c r="EDF10" s="291"/>
      <c r="EDG10" s="291"/>
      <c r="EDH10" s="291"/>
      <c r="EDI10" s="291"/>
      <c r="EDJ10" s="291"/>
      <c r="EDK10" s="291"/>
      <c r="EDL10" s="291"/>
      <c r="EDM10" s="291"/>
      <c r="EDN10" s="291"/>
      <c r="EDO10" s="291"/>
      <c r="EDP10" s="291"/>
      <c r="EDQ10" s="291"/>
      <c r="EDR10" s="291"/>
      <c r="EDS10" s="291"/>
      <c r="EDT10" s="291"/>
      <c r="EDU10" s="291"/>
      <c r="EDV10" s="291"/>
      <c r="EDW10" s="291"/>
      <c r="EDX10" s="291"/>
      <c r="EDY10" s="291"/>
      <c r="EDZ10" s="291"/>
      <c r="EEA10" s="291"/>
      <c r="EEB10" s="291"/>
      <c r="EEC10" s="291"/>
      <c r="EED10" s="291"/>
      <c r="EEE10" s="291"/>
      <c r="EEF10" s="291"/>
      <c r="EEG10" s="291"/>
      <c r="EEH10" s="291"/>
      <c r="EEI10" s="291"/>
      <c r="EEJ10" s="291"/>
      <c r="EEK10" s="291"/>
      <c r="EEL10" s="291"/>
      <c r="EEM10" s="291"/>
      <c r="EEN10" s="291"/>
      <c r="EEO10" s="291"/>
      <c r="EEP10" s="291"/>
      <c r="EEQ10" s="291"/>
      <c r="EER10" s="291"/>
      <c r="EES10" s="291"/>
      <c r="EET10" s="291"/>
      <c r="EEU10" s="291"/>
      <c r="EEV10" s="291"/>
      <c r="EEW10" s="291"/>
      <c r="EEX10" s="291"/>
      <c r="EEY10" s="291"/>
      <c r="EEZ10" s="291"/>
      <c r="EFA10" s="291"/>
      <c r="EFB10" s="291"/>
      <c r="EFC10" s="291"/>
      <c r="EFD10" s="291"/>
      <c r="EFE10" s="291"/>
      <c r="EFF10" s="291"/>
      <c r="EFG10" s="291"/>
      <c r="EFH10" s="291"/>
      <c r="EFI10" s="291"/>
      <c r="EFJ10" s="291"/>
      <c r="EFK10" s="291"/>
      <c r="EFL10" s="291"/>
      <c r="EFM10" s="291"/>
      <c r="EFN10" s="291"/>
      <c r="EFO10" s="291"/>
      <c r="EFP10" s="291"/>
      <c r="EFQ10" s="291"/>
      <c r="EFR10" s="291"/>
      <c r="EFS10" s="291"/>
      <c r="EFT10" s="291"/>
      <c r="EFU10" s="291"/>
      <c r="EFV10" s="291"/>
      <c r="EFW10" s="291"/>
      <c r="EFX10" s="291"/>
      <c r="EFY10" s="291"/>
      <c r="EFZ10" s="291"/>
      <c r="EGA10" s="291"/>
      <c r="EGB10" s="291"/>
      <c r="EGC10" s="291"/>
      <c r="EGD10" s="291"/>
      <c r="EGE10" s="291"/>
      <c r="EGF10" s="291"/>
      <c r="EGG10" s="291"/>
      <c r="EGH10" s="291"/>
      <c r="EGI10" s="291"/>
      <c r="EGJ10" s="291"/>
      <c r="EGK10" s="291"/>
      <c r="EGL10" s="291"/>
      <c r="EGM10" s="291"/>
      <c r="EGN10" s="291"/>
      <c r="EGO10" s="291"/>
      <c r="EGP10" s="291"/>
      <c r="EGQ10" s="291"/>
      <c r="EGR10" s="291"/>
      <c r="EGS10" s="291"/>
      <c r="EGT10" s="291"/>
      <c r="EGU10" s="291"/>
      <c r="EGV10" s="291"/>
      <c r="EGW10" s="291"/>
      <c r="EGX10" s="291"/>
      <c r="EGY10" s="291"/>
      <c r="EGZ10" s="291"/>
      <c r="EHA10" s="291"/>
      <c r="EHB10" s="291"/>
      <c r="EHC10" s="291"/>
      <c r="EHD10" s="291"/>
      <c r="EHE10" s="291"/>
      <c r="EHF10" s="291"/>
      <c r="EHG10" s="291"/>
      <c r="EHH10" s="291"/>
      <c r="EHI10" s="291"/>
      <c r="EHJ10" s="291"/>
      <c r="EHK10" s="291"/>
      <c r="EHL10" s="291"/>
      <c r="EHM10" s="291"/>
      <c r="EHN10" s="291"/>
      <c r="EHO10" s="291"/>
      <c r="EHP10" s="291"/>
      <c r="EHQ10" s="291"/>
      <c r="EHR10" s="291"/>
      <c r="EHS10" s="291"/>
      <c r="EHT10" s="291"/>
      <c r="EHU10" s="291"/>
      <c r="EHV10" s="291"/>
      <c r="EHW10" s="291"/>
      <c r="EHX10" s="291"/>
      <c r="EHY10" s="291"/>
      <c r="EHZ10" s="291"/>
      <c r="EIA10" s="291"/>
      <c r="EIB10" s="291"/>
      <c r="EIC10" s="291"/>
      <c r="EID10" s="291"/>
      <c r="EIE10" s="291"/>
      <c r="EIF10" s="291"/>
      <c r="EIG10" s="291"/>
      <c r="EIH10" s="291"/>
      <c r="EII10" s="291"/>
      <c r="EIJ10" s="291"/>
      <c r="EIK10" s="291"/>
      <c r="EIL10" s="291"/>
      <c r="EIM10" s="291"/>
      <c r="EIN10" s="291"/>
      <c r="EIO10" s="291"/>
      <c r="EIP10" s="291"/>
      <c r="EIQ10" s="291"/>
      <c r="EIR10" s="291"/>
      <c r="EIS10" s="291"/>
      <c r="EIT10" s="291"/>
      <c r="EIU10" s="291"/>
      <c r="EIV10" s="291"/>
      <c r="EIW10" s="291"/>
      <c r="EIX10" s="291"/>
      <c r="EIY10" s="291"/>
      <c r="EIZ10" s="291"/>
      <c r="EJA10" s="291"/>
      <c r="EJB10" s="291"/>
      <c r="EJC10" s="291"/>
      <c r="EJD10" s="291"/>
      <c r="EJE10" s="291"/>
      <c r="EJF10" s="291"/>
      <c r="EJG10" s="291"/>
      <c r="EJH10" s="291"/>
      <c r="EJI10" s="291"/>
      <c r="EJJ10" s="291"/>
      <c r="EJK10" s="291"/>
      <c r="EJL10" s="291"/>
      <c r="EJM10" s="291"/>
      <c r="EJN10" s="291"/>
      <c r="EJO10" s="291"/>
      <c r="EJP10" s="291"/>
      <c r="EJQ10" s="291"/>
      <c r="EJR10" s="291"/>
      <c r="EJS10" s="291"/>
      <c r="EJT10" s="291"/>
      <c r="EJU10" s="291"/>
      <c r="EJV10" s="291"/>
      <c r="EJW10" s="291"/>
      <c r="EJX10" s="291"/>
      <c r="EJY10" s="291"/>
      <c r="EJZ10" s="291"/>
      <c r="EKA10" s="291"/>
      <c r="EKB10" s="291"/>
      <c r="EKC10" s="291"/>
      <c r="EKD10" s="291"/>
      <c r="EKE10" s="291"/>
      <c r="EKF10" s="291"/>
      <c r="EKG10" s="291"/>
      <c r="EKH10" s="291"/>
      <c r="EKI10" s="291"/>
      <c r="EKJ10" s="291"/>
      <c r="EKK10" s="291"/>
      <c r="EKL10" s="291"/>
      <c r="EKM10" s="291"/>
      <c r="EKN10" s="291"/>
      <c r="EKO10" s="291"/>
      <c r="EKP10" s="291"/>
      <c r="EKQ10" s="291"/>
      <c r="EKR10" s="291"/>
      <c r="EKS10" s="291"/>
      <c r="EKT10" s="291"/>
      <c r="EKU10" s="291"/>
      <c r="EKV10" s="291"/>
      <c r="EKW10" s="291"/>
      <c r="EKX10" s="291"/>
      <c r="EKY10" s="291"/>
      <c r="EKZ10" s="291"/>
      <c r="ELA10" s="291"/>
      <c r="ELB10" s="291"/>
      <c r="ELC10" s="291"/>
      <c r="ELD10" s="291"/>
      <c r="ELE10" s="291"/>
      <c r="ELF10" s="291"/>
      <c r="ELG10" s="291"/>
      <c r="ELH10" s="291"/>
      <c r="ELI10" s="291"/>
      <c r="ELJ10" s="291"/>
      <c r="ELK10" s="291"/>
      <c r="ELL10" s="291"/>
      <c r="ELM10" s="291"/>
      <c r="ELN10" s="291"/>
      <c r="ELO10" s="291"/>
      <c r="ELP10" s="291"/>
      <c r="ELQ10" s="291"/>
      <c r="ELR10" s="291"/>
      <c r="ELS10" s="291"/>
      <c r="ELT10" s="291"/>
      <c r="ELU10" s="291"/>
      <c r="ELV10" s="291"/>
      <c r="ELW10" s="291"/>
      <c r="ELX10" s="291"/>
      <c r="ELY10" s="291"/>
      <c r="ELZ10" s="291"/>
      <c r="EMA10" s="291"/>
      <c r="EMB10" s="291"/>
      <c r="EMC10" s="291"/>
      <c r="EMD10" s="291"/>
      <c r="EME10" s="291"/>
      <c r="EMF10" s="291"/>
      <c r="EMG10" s="291"/>
      <c r="EMH10" s="291"/>
      <c r="EMI10" s="291"/>
      <c r="EMJ10" s="291"/>
      <c r="EMK10" s="291"/>
      <c r="EML10" s="291"/>
      <c r="EMM10" s="291"/>
      <c r="EMN10" s="291"/>
      <c r="EMO10" s="291"/>
      <c r="EMP10" s="291"/>
      <c r="EMQ10" s="291"/>
      <c r="EMR10" s="291"/>
      <c r="EMS10" s="291"/>
      <c r="EMT10" s="291"/>
      <c r="EMU10" s="291"/>
      <c r="EMV10" s="291"/>
      <c r="EMW10" s="291"/>
      <c r="EMX10" s="291"/>
      <c r="EMY10" s="291"/>
      <c r="EMZ10" s="291"/>
      <c r="ENA10" s="291"/>
      <c r="ENB10" s="291"/>
      <c r="ENC10" s="291"/>
      <c r="END10" s="291"/>
      <c r="ENE10" s="291"/>
      <c r="ENF10" s="291"/>
      <c r="ENG10" s="291"/>
      <c r="ENH10" s="291"/>
      <c r="ENI10" s="291"/>
      <c r="ENJ10" s="291"/>
      <c r="ENK10" s="291"/>
      <c r="ENL10" s="291"/>
      <c r="ENM10" s="291"/>
      <c r="ENN10" s="291"/>
      <c r="ENO10" s="291"/>
      <c r="ENP10" s="291"/>
      <c r="ENQ10" s="291"/>
      <c r="ENR10" s="291"/>
      <c r="ENS10" s="291"/>
      <c r="ENT10" s="291"/>
      <c r="ENU10" s="291"/>
      <c r="ENV10" s="291"/>
      <c r="ENW10" s="291"/>
      <c r="ENX10" s="291"/>
      <c r="ENY10" s="291"/>
      <c r="ENZ10" s="291"/>
      <c r="EOA10" s="291"/>
      <c r="EOB10" s="291"/>
      <c r="EOC10" s="291"/>
      <c r="EOD10" s="291"/>
      <c r="EOE10" s="291"/>
      <c r="EOF10" s="291"/>
      <c r="EOG10" s="291"/>
      <c r="EOH10" s="291"/>
      <c r="EOI10" s="291"/>
      <c r="EOJ10" s="291"/>
      <c r="EOK10" s="291"/>
      <c r="EOL10" s="291"/>
      <c r="EOM10" s="291"/>
      <c r="EON10" s="291"/>
      <c r="EOO10" s="291"/>
      <c r="EOP10" s="291"/>
      <c r="EOQ10" s="291"/>
      <c r="EOR10" s="291"/>
      <c r="EOS10" s="291"/>
      <c r="EOT10" s="291"/>
      <c r="EOU10" s="291"/>
      <c r="EOV10" s="291"/>
      <c r="EOW10" s="291"/>
      <c r="EOX10" s="291"/>
      <c r="EOY10" s="291"/>
      <c r="EOZ10" s="291"/>
      <c r="EPA10" s="291"/>
      <c r="EPB10" s="291"/>
      <c r="EPC10" s="291"/>
      <c r="EPD10" s="291"/>
      <c r="EPE10" s="291"/>
      <c r="EPF10" s="291"/>
      <c r="EPG10" s="291"/>
      <c r="EPH10" s="291"/>
      <c r="EPI10" s="291"/>
      <c r="EPJ10" s="291"/>
      <c r="EPK10" s="291"/>
      <c r="EPL10" s="291"/>
      <c r="EPM10" s="291"/>
      <c r="EPN10" s="291"/>
      <c r="EPO10" s="291"/>
      <c r="EPP10" s="291"/>
      <c r="EPQ10" s="291"/>
      <c r="EPR10" s="291"/>
      <c r="EPS10" s="291"/>
      <c r="EPT10" s="291"/>
      <c r="EPU10" s="291"/>
      <c r="EPV10" s="291"/>
      <c r="EPW10" s="291"/>
      <c r="EPX10" s="291"/>
      <c r="EPY10" s="291"/>
      <c r="EPZ10" s="291"/>
      <c r="EQA10" s="291"/>
      <c r="EQB10" s="291"/>
      <c r="EQC10" s="291"/>
      <c r="EQD10" s="291"/>
      <c r="EQE10" s="291"/>
      <c r="EQF10" s="291"/>
      <c r="EQG10" s="291"/>
      <c r="EQH10" s="291"/>
      <c r="EQI10" s="291"/>
      <c r="EQJ10" s="291"/>
      <c r="EQK10" s="291"/>
      <c r="EQL10" s="291"/>
      <c r="EQM10" s="291"/>
      <c r="EQN10" s="291"/>
      <c r="EQO10" s="291"/>
      <c r="EQP10" s="291"/>
      <c r="EQQ10" s="291"/>
      <c r="EQR10" s="291"/>
      <c r="EQS10" s="291"/>
      <c r="EQT10" s="291"/>
      <c r="EQU10" s="291"/>
      <c r="EQV10" s="291"/>
      <c r="EQW10" s="291"/>
      <c r="EQX10" s="291"/>
      <c r="EQY10" s="291"/>
      <c r="EQZ10" s="291"/>
      <c r="ERA10" s="291"/>
      <c r="ERB10" s="291"/>
      <c r="ERC10" s="291"/>
      <c r="ERD10" s="291"/>
      <c r="ERE10" s="291"/>
      <c r="ERF10" s="291"/>
      <c r="ERG10" s="291"/>
      <c r="ERH10" s="291"/>
      <c r="ERI10" s="291"/>
      <c r="ERJ10" s="291"/>
      <c r="ERK10" s="291"/>
      <c r="ERL10" s="291"/>
      <c r="ERM10" s="291"/>
      <c r="ERN10" s="291"/>
      <c r="ERO10" s="291"/>
      <c r="ERP10" s="291"/>
      <c r="ERQ10" s="291"/>
      <c r="ERR10" s="291"/>
      <c r="ERS10" s="291"/>
      <c r="ERT10" s="291"/>
      <c r="ERU10" s="291"/>
      <c r="ERV10" s="291"/>
      <c r="ERW10" s="291"/>
      <c r="ERX10" s="291"/>
      <c r="ERY10" s="291"/>
      <c r="ERZ10" s="291"/>
      <c r="ESA10" s="291"/>
      <c r="ESB10" s="291"/>
      <c r="ESC10" s="291"/>
      <c r="ESD10" s="291"/>
      <c r="ESE10" s="291"/>
      <c r="ESF10" s="291"/>
      <c r="ESG10" s="291"/>
      <c r="ESH10" s="291"/>
      <c r="ESI10" s="291"/>
      <c r="ESJ10" s="291"/>
      <c r="ESK10" s="291"/>
      <c r="ESL10" s="291"/>
      <c r="ESM10" s="291"/>
      <c r="ESN10" s="291"/>
      <c r="ESO10" s="291"/>
      <c r="ESP10" s="291"/>
      <c r="ESQ10" s="291"/>
      <c r="ESR10" s="291"/>
      <c r="ESS10" s="291"/>
      <c r="EST10" s="291"/>
      <c r="ESU10" s="291"/>
      <c r="ESV10" s="291"/>
      <c r="ESW10" s="291"/>
      <c r="ESX10" s="291"/>
      <c r="ESY10" s="291"/>
      <c r="ESZ10" s="291"/>
      <c r="ETA10" s="291"/>
      <c r="ETB10" s="291"/>
      <c r="ETC10" s="291"/>
      <c r="ETD10" s="291"/>
      <c r="ETE10" s="291"/>
      <c r="ETF10" s="291"/>
      <c r="ETG10" s="291"/>
      <c r="ETH10" s="291"/>
      <c r="ETI10" s="291"/>
      <c r="ETJ10" s="291"/>
      <c r="ETK10" s="291"/>
      <c r="ETL10" s="291"/>
      <c r="ETM10" s="291"/>
      <c r="ETN10" s="291"/>
      <c r="ETO10" s="291"/>
      <c r="ETP10" s="291"/>
      <c r="ETQ10" s="291"/>
      <c r="ETR10" s="291"/>
      <c r="ETS10" s="291"/>
      <c r="ETT10" s="291"/>
      <c r="ETU10" s="291"/>
      <c r="ETV10" s="291"/>
      <c r="ETW10" s="291"/>
      <c r="ETX10" s="291"/>
      <c r="ETY10" s="291"/>
      <c r="ETZ10" s="291"/>
      <c r="EUA10" s="291"/>
      <c r="EUB10" s="291"/>
      <c r="EUC10" s="291"/>
      <c r="EUD10" s="291"/>
      <c r="EUE10" s="291"/>
      <c r="EUF10" s="291"/>
      <c r="EUG10" s="291"/>
      <c r="EUH10" s="291"/>
      <c r="EUI10" s="291"/>
      <c r="EUJ10" s="291"/>
      <c r="EUK10" s="291"/>
      <c r="EUL10" s="291"/>
      <c r="EUM10" s="291"/>
      <c r="EUN10" s="291"/>
      <c r="EUO10" s="291"/>
      <c r="EUP10" s="291"/>
      <c r="EUQ10" s="291"/>
      <c r="EUR10" s="291"/>
      <c r="EUS10" s="291"/>
      <c r="EUT10" s="291"/>
      <c r="EUU10" s="291"/>
      <c r="EUV10" s="291"/>
      <c r="EUW10" s="291"/>
      <c r="EUX10" s="291"/>
      <c r="EUY10" s="291"/>
      <c r="EUZ10" s="291"/>
      <c r="EVA10" s="291"/>
      <c r="EVB10" s="291"/>
      <c r="EVC10" s="291"/>
      <c r="EVD10" s="291"/>
      <c r="EVE10" s="291"/>
      <c r="EVF10" s="291"/>
      <c r="EVG10" s="291"/>
      <c r="EVH10" s="291"/>
      <c r="EVI10" s="291"/>
      <c r="EVJ10" s="291"/>
      <c r="EVK10" s="291"/>
      <c r="EVL10" s="291"/>
      <c r="EVM10" s="291"/>
      <c r="EVN10" s="291"/>
      <c r="EVO10" s="291"/>
      <c r="EVP10" s="291"/>
      <c r="EVQ10" s="291"/>
      <c r="EVR10" s="291"/>
      <c r="EVS10" s="291"/>
      <c r="EVT10" s="291"/>
      <c r="EVU10" s="291"/>
      <c r="EVV10" s="291"/>
      <c r="EVW10" s="291"/>
      <c r="EVX10" s="291"/>
      <c r="EVY10" s="291"/>
      <c r="EVZ10" s="291"/>
      <c r="EWA10" s="291"/>
      <c r="EWB10" s="291"/>
      <c r="EWC10" s="291"/>
      <c r="EWD10" s="291"/>
      <c r="EWE10" s="291"/>
      <c r="EWF10" s="291"/>
      <c r="EWG10" s="291"/>
      <c r="EWH10" s="291"/>
      <c r="EWI10" s="291"/>
      <c r="EWJ10" s="291"/>
      <c r="EWK10" s="291"/>
      <c r="EWL10" s="291"/>
      <c r="EWM10" s="291"/>
      <c r="EWN10" s="291"/>
      <c r="EWO10" s="291"/>
      <c r="EWP10" s="291"/>
      <c r="EWQ10" s="291"/>
      <c r="EWR10" s="291"/>
      <c r="EWS10" s="291"/>
      <c r="EWT10" s="291"/>
      <c r="EWU10" s="291"/>
      <c r="EWV10" s="291"/>
      <c r="EWW10" s="291"/>
      <c r="EWX10" s="291"/>
      <c r="EWY10" s="291"/>
      <c r="EWZ10" s="291"/>
      <c r="EXA10" s="291"/>
      <c r="EXB10" s="291"/>
      <c r="EXC10" s="291"/>
      <c r="EXD10" s="291"/>
      <c r="EXE10" s="291"/>
      <c r="EXF10" s="291"/>
      <c r="EXG10" s="291"/>
      <c r="EXH10" s="291"/>
      <c r="EXI10" s="291"/>
      <c r="EXJ10" s="291"/>
      <c r="EXK10" s="291"/>
      <c r="EXL10" s="291"/>
      <c r="EXM10" s="291"/>
      <c r="EXN10" s="291"/>
      <c r="EXO10" s="291"/>
      <c r="EXP10" s="291"/>
      <c r="EXQ10" s="291"/>
      <c r="EXR10" s="291"/>
      <c r="EXS10" s="291"/>
      <c r="EXT10" s="291"/>
      <c r="EXU10" s="291"/>
      <c r="EXV10" s="291"/>
      <c r="EXW10" s="291"/>
      <c r="EXX10" s="291"/>
      <c r="EXY10" s="291"/>
      <c r="EXZ10" s="291"/>
      <c r="EYA10" s="291"/>
      <c r="EYB10" s="291"/>
      <c r="EYC10" s="291"/>
      <c r="EYD10" s="291"/>
      <c r="EYE10" s="291"/>
      <c r="EYF10" s="291"/>
      <c r="EYG10" s="291"/>
      <c r="EYH10" s="291"/>
      <c r="EYI10" s="291"/>
      <c r="EYJ10" s="291"/>
      <c r="EYK10" s="291"/>
      <c r="EYL10" s="291"/>
      <c r="EYM10" s="291"/>
      <c r="EYN10" s="291"/>
      <c r="EYO10" s="291"/>
      <c r="EYP10" s="291"/>
      <c r="EYQ10" s="291"/>
      <c r="EYR10" s="291"/>
      <c r="EYS10" s="291"/>
      <c r="EYT10" s="291"/>
      <c r="EYU10" s="291"/>
      <c r="EYV10" s="291"/>
      <c r="EYW10" s="291"/>
      <c r="EYX10" s="291"/>
      <c r="EYY10" s="291"/>
      <c r="EYZ10" s="291"/>
      <c r="EZA10" s="291"/>
      <c r="EZB10" s="291"/>
      <c r="EZC10" s="291"/>
      <c r="EZD10" s="291"/>
      <c r="EZE10" s="291"/>
      <c r="EZF10" s="291"/>
      <c r="EZG10" s="291"/>
      <c r="EZH10" s="291"/>
      <c r="EZI10" s="291"/>
      <c r="EZJ10" s="291"/>
      <c r="EZK10" s="291"/>
      <c r="EZL10" s="291"/>
      <c r="EZM10" s="291"/>
      <c r="EZN10" s="291"/>
      <c r="EZO10" s="291"/>
      <c r="EZP10" s="291"/>
      <c r="EZQ10" s="291"/>
      <c r="EZR10" s="291"/>
      <c r="EZS10" s="291"/>
      <c r="EZT10" s="291"/>
      <c r="EZU10" s="291"/>
      <c r="EZV10" s="291"/>
      <c r="EZW10" s="291"/>
      <c r="EZX10" s="291"/>
      <c r="EZY10" s="291"/>
      <c r="EZZ10" s="291"/>
      <c r="FAA10" s="291"/>
      <c r="FAB10" s="291"/>
      <c r="FAC10" s="291"/>
      <c r="FAD10" s="291"/>
      <c r="FAE10" s="291"/>
      <c r="FAF10" s="291"/>
      <c r="FAG10" s="291"/>
      <c r="FAH10" s="291"/>
      <c r="FAI10" s="291"/>
      <c r="FAJ10" s="291"/>
      <c r="FAK10" s="291"/>
      <c r="FAL10" s="291"/>
      <c r="FAM10" s="291"/>
      <c r="FAN10" s="291"/>
      <c r="FAO10" s="291"/>
      <c r="FAP10" s="291"/>
      <c r="FAQ10" s="291"/>
      <c r="FAR10" s="291"/>
      <c r="FAS10" s="291"/>
      <c r="FAT10" s="291"/>
      <c r="FAU10" s="291"/>
      <c r="FAV10" s="291"/>
      <c r="FAW10" s="291"/>
      <c r="FAX10" s="291"/>
      <c r="FAY10" s="291"/>
      <c r="FAZ10" s="291"/>
      <c r="FBA10" s="291"/>
      <c r="FBB10" s="291"/>
      <c r="FBC10" s="291"/>
      <c r="FBD10" s="291"/>
      <c r="FBE10" s="291"/>
      <c r="FBF10" s="291"/>
      <c r="FBG10" s="291"/>
      <c r="FBH10" s="291"/>
      <c r="FBI10" s="291"/>
      <c r="FBJ10" s="291"/>
      <c r="FBK10" s="291"/>
      <c r="FBL10" s="291"/>
      <c r="FBM10" s="291"/>
      <c r="FBN10" s="291"/>
      <c r="FBO10" s="291"/>
      <c r="FBP10" s="291"/>
      <c r="FBQ10" s="291"/>
      <c r="FBR10" s="291"/>
      <c r="FBS10" s="291"/>
      <c r="FBT10" s="291"/>
      <c r="FBU10" s="291"/>
      <c r="FBV10" s="291"/>
      <c r="FBW10" s="291"/>
      <c r="FBX10" s="291"/>
      <c r="FBY10" s="291"/>
      <c r="FBZ10" s="291"/>
      <c r="FCA10" s="291"/>
      <c r="FCB10" s="291"/>
      <c r="FCC10" s="291"/>
      <c r="FCD10" s="291"/>
      <c r="FCE10" s="291"/>
      <c r="FCF10" s="291"/>
      <c r="FCG10" s="291"/>
      <c r="FCH10" s="291"/>
      <c r="FCI10" s="291"/>
      <c r="FCJ10" s="291"/>
      <c r="FCK10" s="291"/>
      <c r="FCL10" s="291"/>
      <c r="FCM10" s="291"/>
      <c r="FCN10" s="291"/>
      <c r="FCO10" s="291"/>
      <c r="FCP10" s="291"/>
      <c r="FCQ10" s="291"/>
      <c r="FCR10" s="291"/>
      <c r="FCS10" s="291"/>
      <c r="FCT10" s="291"/>
      <c r="FCU10" s="291"/>
      <c r="FCV10" s="291"/>
      <c r="FCW10" s="291"/>
      <c r="FCX10" s="291"/>
      <c r="FCY10" s="291"/>
      <c r="FCZ10" s="291"/>
      <c r="FDA10" s="291"/>
      <c r="FDB10" s="291"/>
      <c r="FDC10" s="291"/>
      <c r="FDD10" s="291"/>
      <c r="FDE10" s="291"/>
      <c r="FDF10" s="291"/>
      <c r="FDG10" s="291"/>
      <c r="FDH10" s="291"/>
      <c r="FDI10" s="291"/>
      <c r="FDJ10" s="291"/>
      <c r="FDK10" s="291"/>
      <c r="FDL10" s="291"/>
      <c r="FDM10" s="291"/>
      <c r="FDN10" s="291"/>
      <c r="FDO10" s="291"/>
      <c r="FDP10" s="291"/>
      <c r="FDQ10" s="291"/>
      <c r="FDR10" s="291"/>
      <c r="FDS10" s="291"/>
      <c r="FDT10" s="291"/>
      <c r="FDU10" s="291"/>
      <c r="FDV10" s="291"/>
      <c r="FDW10" s="291"/>
      <c r="FDX10" s="291"/>
      <c r="FDY10" s="291"/>
      <c r="FDZ10" s="291"/>
      <c r="FEA10" s="291"/>
      <c r="FEB10" s="291"/>
      <c r="FEC10" s="291"/>
      <c r="FED10" s="291"/>
      <c r="FEE10" s="291"/>
      <c r="FEF10" s="291"/>
      <c r="FEG10" s="291"/>
      <c r="FEH10" s="291"/>
      <c r="FEI10" s="291"/>
      <c r="FEJ10" s="291"/>
      <c r="FEK10" s="291"/>
      <c r="FEL10" s="291"/>
      <c r="FEM10" s="291"/>
      <c r="FEN10" s="291"/>
      <c r="FEO10" s="291"/>
      <c r="FEP10" s="291"/>
      <c r="FEQ10" s="291"/>
      <c r="FER10" s="291"/>
      <c r="FES10" s="291"/>
      <c r="FET10" s="291"/>
      <c r="FEU10" s="291"/>
      <c r="FEV10" s="291"/>
      <c r="FEW10" s="291"/>
      <c r="FEX10" s="291"/>
      <c r="FEY10" s="291"/>
      <c r="FEZ10" s="291"/>
      <c r="FFA10" s="291"/>
      <c r="FFB10" s="291"/>
      <c r="FFC10" s="291"/>
      <c r="FFD10" s="291"/>
      <c r="FFE10" s="291"/>
      <c r="FFF10" s="291"/>
      <c r="FFG10" s="291"/>
      <c r="FFH10" s="291"/>
      <c r="FFI10" s="291"/>
      <c r="FFJ10" s="291"/>
      <c r="FFK10" s="291"/>
      <c r="FFL10" s="291"/>
      <c r="FFM10" s="291"/>
      <c r="FFN10" s="291"/>
      <c r="FFO10" s="291"/>
      <c r="FFP10" s="291"/>
      <c r="FFQ10" s="291"/>
      <c r="FFR10" s="291"/>
      <c r="FFS10" s="291"/>
      <c r="FFT10" s="291"/>
      <c r="FFU10" s="291"/>
      <c r="FFV10" s="291"/>
      <c r="FFW10" s="291"/>
      <c r="FFX10" s="291"/>
      <c r="FFY10" s="291"/>
      <c r="FFZ10" s="291"/>
      <c r="FGA10" s="291"/>
      <c r="FGB10" s="291"/>
      <c r="FGC10" s="291"/>
      <c r="FGD10" s="291"/>
      <c r="FGE10" s="291"/>
      <c r="FGF10" s="291"/>
      <c r="FGG10" s="291"/>
      <c r="FGH10" s="291"/>
      <c r="FGI10" s="291"/>
      <c r="FGJ10" s="291"/>
      <c r="FGK10" s="291"/>
      <c r="FGL10" s="291"/>
      <c r="FGM10" s="291"/>
      <c r="FGN10" s="291"/>
      <c r="FGO10" s="291"/>
      <c r="FGP10" s="291"/>
      <c r="FGQ10" s="291"/>
      <c r="FGR10" s="291"/>
      <c r="FGS10" s="291"/>
      <c r="FGT10" s="291"/>
      <c r="FGU10" s="291"/>
      <c r="FGV10" s="291"/>
      <c r="FGW10" s="291"/>
      <c r="FGX10" s="291"/>
      <c r="FGY10" s="291"/>
      <c r="FGZ10" s="291"/>
      <c r="FHA10" s="291"/>
      <c r="FHB10" s="291"/>
      <c r="FHC10" s="291"/>
      <c r="FHD10" s="291"/>
      <c r="FHE10" s="291"/>
      <c r="FHF10" s="291"/>
      <c r="FHG10" s="291"/>
      <c r="FHH10" s="291"/>
      <c r="FHI10" s="291"/>
      <c r="FHJ10" s="291"/>
      <c r="FHK10" s="291"/>
      <c r="FHL10" s="291"/>
      <c r="FHM10" s="291"/>
      <c r="FHN10" s="291"/>
      <c r="FHO10" s="291"/>
      <c r="FHP10" s="291"/>
      <c r="FHQ10" s="291"/>
      <c r="FHR10" s="291"/>
      <c r="FHS10" s="291"/>
      <c r="FHT10" s="291"/>
      <c r="FHU10" s="291"/>
      <c r="FHV10" s="291"/>
      <c r="FHW10" s="291"/>
      <c r="FHX10" s="291"/>
      <c r="FHY10" s="291"/>
      <c r="FHZ10" s="291"/>
      <c r="FIA10" s="291"/>
      <c r="FIB10" s="291"/>
      <c r="FIC10" s="291"/>
      <c r="FID10" s="291"/>
      <c r="FIE10" s="291"/>
      <c r="FIF10" s="291"/>
      <c r="FIG10" s="291"/>
      <c r="FIH10" s="291"/>
      <c r="FII10" s="291"/>
      <c r="FIJ10" s="291"/>
      <c r="FIK10" s="291"/>
      <c r="FIL10" s="291"/>
      <c r="FIM10" s="291"/>
      <c r="FIN10" s="291"/>
      <c r="FIO10" s="291"/>
      <c r="FIP10" s="291"/>
      <c r="FIQ10" s="291"/>
      <c r="FIR10" s="291"/>
      <c r="FIS10" s="291"/>
      <c r="FIT10" s="291"/>
      <c r="FIU10" s="291"/>
      <c r="FIV10" s="291"/>
      <c r="FIW10" s="291"/>
      <c r="FIX10" s="291"/>
      <c r="FIY10" s="291"/>
      <c r="FIZ10" s="291"/>
      <c r="FJA10" s="291"/>
      <c r="FJB10" s="291"/>
      <c r="FJC10" s="291"/>
      <c r="FJD10" s="291"/>
      <c r="FJE10" s="291"/>
      <c r="FJF10" s="291"/>
      <c r="FJG10" s="291"/>
      <c r="FJH10" s="291"/>
      <c r="FJI10" s="291"/>
      <c r="FJJ10" s="291"/>
      <c r="FJK10" s="291"/>
      <c r="FJL10" s="291"/>
      <c r="FJM10" s="291"/>
      <c r="FJN10" s="291"/>
      <c r="FJO10" s="291"/>
      <c r="FJP10" s="291"/>
      <c r="FJQ10" s="291"/>
      <c r="FJR10" s="291"/>
      <c r="FJS10" s="291"/>
      <c r="FJT10" s="291"/>
      <c r="FJU10" s="291"/>
      <c r="FJV10" s="291"/>
      <c r="FJW10" s="291"/>
      <c r="FJX10" s="291"/>
      <c r="FJY10" s="291"/>
      <c r="FJZ10" s="291"/>
      <c r="FKA10" s="291"/>
      <c r="FKB10" s="291"/>
      <c r="FKC10" s="291"/>
      <c r="FKD10" s="291"/>
      <c r="FKE10" s="291"/>
      <c r="FKF10" s="291"/>
      <c r="FKG10" s="291"/>
      <c r="FKH10" s="291"/>
      <c r="FKI10" s="291"/>
      <c r="FKJ10" s="291"/>
      <c r="FKK10" s="291"/>
      <c r="FKL10" s="291"/>
      <c r="FKM10" s="291"/>
      <c r="FKN10" s="291"/>
      <c r="FKO10" s="291"/>
      <c r="FKP10" s="291"/>
      <c r="FKQ10" s="291"/>
      <c r="FKR10" s="291"/>
      <c r="FKS10" s="291"/>
      <c r="FKT10" s="291"/>
      <c r="FKU10" s="291"/>
      <c r="FKV10" s="291"/>
      <c r="FKW10" s="291"/>
      <c r="FKX10" s="291"/>
      <c r="FKY10" s="291"/>
      <c r="FKZ10" s="291"/>
      <c r="FLA10" s="291"/>
      <c r="FLB10" s="291"/>
      <c r="FLC10" s="291"/>
      <c r="FLD10" s="291"/>
      <c r="FLE10" s="291"/>
      <c r="FLF10" s="291"/>
      <c r="FLG10" s="291"/>
      <c r="FLH10" s="291"/>
      <c r="FLI10" s="291"/>
      <c r="FLJ10" s="291"/>
      <c r="FLK10" s="291"/>
      <c r="FLL10" s="291"/>
      <c r="FLM10" s="291"/>
      <c r="FLN10" s="291"/>
      <c r="FLO10" s="291"/>
      <c r="FLP10" s="291"/>
      <c r="FLQ10" s="291"/>
      <c r="FLR10" s="291"/>
      <c r="FLS10" s="291"/>
      <c r="FLT10" s="291"/>
      <c r="FLU10" s="291"/>
      <c r="FLV10" s="291"/>
      <c r="FLW10" s="291"/>
      <c r="FLX10" s="291"/>
      <c r="FLY10" s="291"/>
      <c r="FLZ10" s="291"/>
      <c r="FMA10" s="291"/>
      <c r="FMB10" s="291"/>
      <c r="FMC10" s="291"/>
      <c r="FMD10" s="291"/>
      <c r="FME10" s="291"/>
      <c r="FMF10" s="291"/>
      <c r="FMG10" s="291"/>
      <c r="FMH10" s="291"/>
      <c r="FMI10" s="291"/>
      <c r="FMJ10" s="291"/>
      <c r="FMK10" s="291"/>
      <c r="FML10" s="291"/>
      <c r="FMM10" s="291"/>
      <c r="FMN10" s="291"/>
      <c r="FMO10" s="291"/>
      <c r="FMP10" s="291"/>
      <c r="FMQ10" s="291"/>
      <c r="FMR10" s="291"/>
      <c r="FMS10" s="291"/>
      <c r="FMT10" s="291"/>
      <c r="FMU10" s="291"/>
      <c r="FMV10" s="291"/>
      <c r="FMW10" s="291"/>
      <c r="FMX10" s="291"/>
      <c r="FMY10" s="291"/>
      <c r="FMZ10" s="291"/>
      <c r="FNA10" s="291"/>
      <c r="FNB10" s="291"/>
      <c r="FNC10" s="291"/>
      <c r="FND10" s="291"/>
      <c r="FNE10" s="291"/>
      <c r="FNF10" s="291"/>
      <c r="FNG10" s="291"/>
      <c r="FNH10" s="291"/>
      <c r="FNI10" s="291"/>
      <c r="FNJ10" s="291"/>
      <c r="FNK10" s="291"/>
      <c r="FNL10" s="291"/>
      <c r="FNM10" s="291"/>
      <c r="FNN10" s="291"/>
      <c r="FNO10" s="291"/>
      <c r="FNP10" s="291"/>
      <c r="FNQ10" s="291"/>
      <c r="FNR10" s="291"/>
      <c r="FNS10" s="291"/>
      <c r="FNT10" s="291"/>
      <c r="FNU10" s="291"/>
      <c r="FNV10" s="291"/>
      <c r="FNW10" s="291"/>
      <c r="FNX10" s="291"/>
      <c r="FNY10" s="291"/>
      <c r="FNZ10" s="291"/>
      <c r="FOA10" s="291"/>
      <c r="FOB10" s="291"/>
      <c r="FOC10" s="291"/>
      <c r="FOD10" s="291"/>
      <c r="FOE10" s="291"/>
      <c r="FOF10" s="291"/>
      <c r="FOG10" s="291"/>
      <c r="FOH10" s="291"/>
      <c r="FOI10" s="291"/>
      <c r="FOJ10" s="291"/>
      <c r="FOK10" s="291"/>
      <c r="FOL10" s="291"/>
      <c r="FOM10" s="291"/>
      <c r="FON10" s="291"/>
      <c r="FOO10" s="291"/>
      <c r="FOP10" s="291"/>
      <c r="FOQ10" s="291"/>
      <c r="FOR10" s="291"/>
      <c r="FOS10" s="291"/>
      <c r="FOT10" s="291"/>
      <c r="FOU10" s="291"/>
      <c r="FOV10" s="291"/>
      <c r="FOW10" s="291"/>
      <c r="FOX10" s="291"/>
      <c r="FOY10" s="291"/>
      <c r="FOZ10" s="291"/>
      <c r="FPA10" s="291"/>
      <c r="FPB10" s="291"/>
      <c r="FPC10" s="291"/>
      <c r="FPD10" s="291"/>
      <c r="FPE10" s="291"/>
      <c r="FPF10" s="291"/>
      <c r="FPG10" s="291"/>
      <c r="FPH10" s="291"/>
      <c r="FPI10" s="291"/>
      <c r="FPJ10" s="291"/>
      <c r="FPK10" s="291"/>
      <c r="FPL10" s="291"/>
      <c r="FPM10" s="291"/>
      <c r="FPN10" s="291"/>
      <c r="FPO10" s="291"/>
      <c r="FPP10" s="291"/>
      <c r="FPQ10" s="291"/>
      <c r="FPR10" s="291"/>
      <c r="FPS10" s="291"/>
      <c r="FPT10" s="291"/>
      <c r="FPU10" s="291"/>
      <c r="FPV10" s="291"/>
      <c r="FPW10" s="291"/>
      <c r="FPX10" s="291"/>
      <c r="FPY10" s="291"/>
      <c r="FPZ10" s="291"/>
      <c r="FQA10" s="291"/>
      <c r="FQB10" s="291"/>
      <c r="FQC10" s="291"/>
      <c r="FQD10" s="291"/>
      <c r="FQE10" s="291"/>
      <c r="FQF10" s="291"/>
      <c r="FQG10" s="291"/>
      <c r="FQH10" s="291"/>
      <c r="FQI10" s="291"/>
      <c r="FQJ10" s="291"/>
      <c r="FQK10" s="291"/>
      <c r="FQL10" s="291"/>
      <c r="FQM10" s="291"/>
      <c r="FQN10" s="291"/>
      <c r="FQO10" s="291"/>
      <c r="FQP10" s="291"/>
      <c r="FQQ10" s="291"/>
      <c r="FQR10" s="291"/>
      <c r="FQS10" s="291"/>
      <c r="FQT10" s="291"/>
      <c r="FQU10" s="291"/>
      <c r="FQV10" s="291"/>
      <c r="FQW10" s="291"/>
      <c r="FQX10" s="291"/>
      <c r="FQY10" s="291"/>
      <c r="FQZ10" s="291"/>
      <c r="FRA10" s="291"/>
      <c r="FRB10" s="291"/>
      <c r="FRC10" s="291"/>
      <c r="FRD10" s="291"/>
      <c r="FRE10" s="291"/>
      <c r="FRF10" s="291"/>
      <c r="FRG10" s="291"/>
      <c r="FRH10" s="291"/>
      <c r="FRI10" s="291"/>
      <c r="FRJ10" s="291"/>
      <c r="FRK10" s="291"/>
      <c r="FRL10" s="291"/>
      <c r="FRM10" s="291"/>
      <c r="FRN10" s="291"/>
      <c r="FRO10" s="291"/>
      <c r="FRP10" s="291"/>
      <c r="FRQ10" s="291"/>
      <c r="FRR10" s="291"/>
      <c r="FRS10" s="291"/>
      <c r="FRT10" s="291"/>
      <c r="FRU10" s="291"/>
      <c r="FRV10" s="291"/>
      <c r="FRW10" s="291"/>
      <c r="FRX10" s="291"/>
      <c r="FRY10" s="291"/>
      <c r="FRZ10" s="291"/>
      <c r="FSA10" s="291"/>
      <c r="FSB10" s="291"/>
      <c r="FSC10" s="291"/>
      <c r="FSD10" s="291"/>
      <c r="FSE10" s="291"/>
      <c r="FSF10" s="291"/>
      <c r="FSG10" s="291"/>
      <c r="FSH10" s="291"/>
      <c r="FSI10" s="291"/>
      <c r="FSJ10" s="291"/>
      <c r="FSK10" s="291"/>
      <c r="FSL10" s="291"/>
      <c r="FSM10" s="291"/>
      <c r="FSN10" s="291"/>
      <c r="FSO10" s="291"/>
      <c r="FSP10" s="291"/>
      <c r="FSQ10" s="291"/>
      <c r="FSR10" s="291"/>
      <c r="FSS10" s="291"/>
      <c r="FST10" s="291"/>
      <c r="FSU10" s="291"/>
      <c r="FSV10" s="291"/>
      <c r="FSW10" s="291"/>
      <c r="FSX10" s="291"/>
      <c r="FSY10" s="291"/>
      <c r="FSZ10" s="291"/>
      <c r="FTA10" s="291"/>
      <c r="FTB10" s="291"/>
      <c r="FTC10" s="291"/>
      <c r="FTD10" s="291"/>
      <c r="FTE10" s="291"/>
      <c r="FTF10" s="291"/>
      <c r="FTG10" s="291"/>
      <c r="FTH10" s="291"/>
      <c r="FTI10" s="291"/>
      <c r="FTJ10" s="291"/>
      <c r="FTK10" s="291"/>
      <c r="FTL10" s="291"/>
      <c r="FTM10" s="291"/>
      <c r="FTN10" s="291"/>
      <c r="FTO10" s="291"/>
      <c r="FTP10" s="291"/>
      <c r="FTQ10" s="291"/>
      <c r="FTR10" s="291"/>
      <c r="FTS10" s="291"/>
      <c r="FTT10" s="291"/>
      <c r="FTU10" s="291"/>
      <c r="FTV10" s="291"/>
      <c r="FTW10" s="291"/>
      <c r="FTX10" s="291"/>
      <c r="FTY10" s="291"/>
      <c r="FTZ10" s="291"/>
      <c r="FUA10" s="291"/>
      <c r="FUB10" s="291"/>
      <c r="FUC10" s="291"/>
      <c r="FUD10" s="291"/>
      <c r="FUE10" s="291"/>
      <c r="FUF10" s="291"/>
      <c r="FUG10" s="291"/>
      <c r="FUH10" s="291"/>
      <c r="FUI10" s="291"/>
      <c r="FUJ10" s="291"/>
      <c r="FUK10" s="291"/>
      <c r="FUL10" s="291"/>
      <c r="FUM10" s="291"/>
      <c r="FUN10" s="291"/>
      <c r="FUO10" s="291"/>
      <c r="FUP10" s="291"/>
      <c r="FUQ10" s="291"/>
      <c r="FUR10" s="291"/>
      <c r="FUS10" s="291"/>
      <c r="FUT10" s="291"/>
      <c r="FUU10" s="291"/>
      <c r="FUV10" s="291"/>
      <c r="FUW10" s="291"/>
      <c r="FUX10" s="291"/>
      <c r="FUY10" s="291"/>
      <c r="FUZ10" s="291"/>
      <c r="FVA10" s="291"/>
      <c r="FVB10" s="291"/>
      <c r="FVC10" s="291"/>
      <c r="FVD10" s="291"/>
      <c r="FVE10" s="291"/>
      <c r="FVF10" s="291"/>
      <c r="FVG10" s="291"/>
      <c r="FVH10" s="291"/>
      <c r="FVI10" s="291"/>
      <c r="FVJ10" s="291"/>
      <c r="FVK10" s="291"/>
      <c r="FVL10" s="291"/>
      <c r="FVM10" s="291"/>
      <c r="FVN10" s="291"/>
      <c r="FVO10" s="291"/>
      <c r="FVP10" s="291"/>
      <c r="FVQ10" s="291"/>
      <c r="FVR10" s="291"/>
      <c r="FVS10" s="291"/>
      <c r="FVT10" s="291"/>
      <c r="FVU10" s="291"/>
      <c r="FVV10" s="291"/>
      <c r="FVW10" s="291"/>
      <c r="FVX10" s="291"/>
      <c r="FVY10" s="291"/>
      <c r="FVZ10" s="291"/>
      <c r="FWA10" s="291"/>
      <c r="FWB10" s="291"/>
      <c r="FWC10" s="291"/>
      <c r="FWD10" s="291"/>
      <c r="FWE10" s="291"/>
      <c r="FWF10" s="291"/>
      <c r="FWG10" s="291"/>
      <c r="FWH10" s="291"/>
      <c r="FWI10" s="291"/>
      <c r="FWJ10" s="291"/>
      <c r="FWK10" s="291"/>
      <c r="FWL10" s="291"/>
      <c r="FWM10" s="291"/>
      <c r="FWN10" s="291"/>
      <c r="FWO10" s="291"/>
      <c r="FWP10" s="291"/>
      <c r="FWQ10" s="291"/>
      <c r="FWR10" s="291"/>
      <c r="FWS10" s="291"/>
      <c r="FWT10" s="291"/>
      <c r="FWU10" s="291"/>
      <c r="FWV10" s="291"/>
      <c r="FWW10" s="291"/>
      <c r="FWX10" s="291"/>
      <c r="FWY10" s="291"/>
      <c r="FWZ10" s="291"/>
      <c r="FXA10" s="291"/>
      <c r="FXB10" s="291"/>
      <c r="FXC10" s="291"/>
      <c r="FXD10" s="291"/>
      <c r="FXE10" s="291"/>
      <c r="FXF10" s="291"/>
      <c r="FXG10" s="291"/>
      <c r="FXH10" s="291"/>
      <c r="FXI10" s="291"/>
      <c r="FXJ10" s="291"/>
      <c r="FXK10" s="291"/>
      <c r="FXL10" s="291"/>
      <c r="FXM10" s="291"/>
      <c r="FXN10" s="291"/>
      <c r="FXO10" s="291"/>
      <c r="FXP10" s="291"/>
      <c r="FXQ10" s="291"/>
      <c r="FXR10" s="291"/>
      <c r="FXS10" s="291"/>
      <c r="FXT10" s="291"/>
      <c r="FXU10" s="291"/>
      <c r="FXV10" s="291"/>
      <c r="FXW10" s="291"/>
      <c r="FXX10" s="291"/>
      <c r="FXY10" s="291"/>
      <c r="FXZ10" s="291"/>
      <c r="FYA10" s="291"/>
      <c r="FYB10" s="291"/>
      <c r="FYC10" s="291"/>
      <c r="FYD10" s="291"/>
      <c r="FYE10" s="291"/>
      <c r="FYF10" s="291"/>
      <c r="FYG10" s="291"/>
      <c r="FYH10" s="291"/>
      <c r="FYI10" s="291"/>
      <c r="FYJ10" s="291"/>
      <c r="FYK10" s="291"/>
      <c r="FYL10" s="291"/>
      <c r="FYM10" s="291"/>
      <c r="FYN10" s="291"/>
      <c r="FYO10" s="291"/>
      <c r="FYP10" s="291"/>
      <c r="FYQ10" s="291"/>
      <c r="FYR10" s="291"/>
      <c r="FYS10" s="291"/>
      <c r="FYT10" s="291"/>
      <c r="FYU10" s="291"/>
      <c r="FYV10" s="291"/>
      <c r="FYW10" s="291"/>
      <c r="FYX10" s="291"/>
      <c r="FYY10" s="291"/>
      <c r="FYZ10" s="291"/>
      <c r="FZA10" s="291"/>
      <c r="FZB10" s="291"/>
      <c r="FZC10" s="291"/>
      <c r="FZD10" s="291"/>
      <c r="FZE10" s="291"/>
      <c r="FZF10" s="291"/>
      <c r="FZG10" s="291"/>
      <c r="FZH10" s="291"/>
      <c r="FZI10" s="291"/>
      <c r="FZJ10" s="291"/>
      <c r="FZK10" s="291"/>
      <c r="FZL10" s="291"/>
      <c r="FZM10" s="291"/>
      <c r="FZN10" s="291"/>
      <c r="FZO10" s="291"/>
      <c r="FZP10" s="291"/>
      <c r="FZQ10" s="291"/>
      <c r="FZR10" s="291"/>
      <c r="FZS10" s="291"/>
      <c r="FZT10" s="291"/>
      <c r="FZU10" s="291"/>
      <c r="FZV10" s="291"/>
      <c r="FZW10" s="291"/>
      <c r="FZX10" s="291"/>
      <c r="FZY10" s="291"/>
      <c r="FZZ10" s="291"/>
      <c r="GAA10" s="291"/>
      <c r="GAB10" s="291"/>
      <c r="GAC10" s="291"/>
      <c r="GAD10" s="291"/>
      <c r="GAE10" s="291"/>
      <c r="GAF10" s="291"/>
      <c r="GAG10" s="291"/>
      <c r="GAH10" s="291"/>
      <c r="GAI10" s="291"/>
      <c r="GAJ10" s="291"/>
      <c r="GAK10" s="291"/>
      <c r="GAL10" s="291"/>
      <c r="GAM10" s="291"/>
      <c r="GAN10" s="291"/>
      <c r="GAO10" s="291"/>
      <c r="GAP10" s="291"/>
      <c r="GAQ10" s="291"/>
      <c r="GAR10" s="291"/>
      <c r="GAS10" s="291"/>
      <c r="GAT10" s="291"/>
      <c r="GAU10" s="291"/>
      <c r="GAV10" s="291"/>
      <c r="GAW10" s="291"/>
      <c r="GAX10" s="291"/>
      <c r="GAY10" s="291"/>
      <c r="GAZ10" s="291"/>
      <c r="GBA10" s="291"/>
      <c r="GBB10" s="291"/>
      <c r="GBC10" s="291"/>
      <c r="GBD10" s="291"/>
      <c r="GBE10" s="291"/>
      <c r="GBF10" s="291"/>
      <c r="GBG10" s="291"/>
      <c r="GBH10" s="291"/>
      <c r="GBI10" s="291"/>
      <c r="GBJ10" s="291"/>
      <c r="GBK10" s="291"/>
      <c r="GBL10" s="291"/>
      <c r="GBM10" s="291"/>
      <c r="GBN10" s="291"/>
      <c r="GBO10" s="291"/>
      <c r="GBP10" s="291"/>
      <c r="GBQ10" s="291"/>
      <c r="GBR10" s="291"/>
      <c r="GBS10" s="291"/>
      <c r="GBT10" s="291"/>
      <c r="GBU10" s="291"/>
      <c r="GBV10" s="291"/>
      <c r="GBW10" s="291"/>
      <c r="GBX10" s="291"/>
      <c r="GBY10" s="291"/>
      <c r="GBZ10" s="291"/>
      <c r="GCA10" s="291"/>
      <c r="GCB10" s="291"/>
      <c r="GCC10" s="291"/>
      <c r="GCD10" s="291"/>
      <c r="GCE10" s="291"/>
      <c r="GCF10" s="291"/>
      <c r="GCG10" s="291"/>
      <c r="GCH10" s="291"/>
      <c r="GCI10" s="291"/>
      <c r="GCJ10" s="291"/>
      <c r="GCK10" s="291"/>
      <c r="GCL10" s="291"/>
      <c r="GCM10" s="291"/>
      <c r="GCN10" s="291"/>
      <c r="GCO10" s="291"/>
      <c r="GCP10" s="291"/>
      <c r="GCQ10" s="291"/>
      <c r="GCR10" s="291"/>
      <c r="GCS10" s="291"/>
      <c r="GCT10" s="291"/>
      <c r="GCU10" s="291"/>
      <c r="GCV10" s="291"/>
      <c r="GCW10" s="291"/>
      <c r="GCX10" s="291"/>
      <c r="GCY10" s="291"/>
      <c r="GCZ10" s="291"/>
      <c r="GDA10" s="291"/>
      <c r="GDB10" s="291"/>
      <c r="GDC10" s="291"/>
      <c r="GDD10" s="291"/>
      <c r="GDE10" s="291"/>
      <c r="GDF10" s="291"/>
      <c r="GDG10" s="291"/>
      <c r="GDH10" s="291"/>
      <c r="GDI10" s="291"/>
      <c r="GDJ10" s="291"/>
      <c r="GDK10" s="291"/>
      <c r="GDL10" s="291"/>
      <c r="GDM10" s="291"/>
      <c r="GDN10" s="291"/>
      <c r="GDO10" s="291"/>
      <c r="GDP10" s="291"/>
      <c r="GDQ10" s="291"/>
      <c r="GDR10" s="291"/>
      <c r="GDS10" s="291"/>
      <c r="GDT10" s="291"/>
      <c r="GDU10" s="291"/>
      <c r="GDV10" s="291"/>
      <c r="GDW10" s="291"/>
      <c r="GDX10" s="291"/>
      <c r="GDY10" s="291"/>
      <c r="GDZ10" s="291"/>
      <c r="GEA10" s="291"/>
      <c r="GEB10" s="291"/>
      <c r="GEC10" s="291"/>
      <c r="GED10" s="291"/>
      <c r="GEE10" s="291"/>
      <c r="GEF10" s="291"/>
      <c r="GEG10" s="291"/>
      <c r="GEH10" s="291"/>
      <c r="GEI10" s="291"/>
      <c r="GEJ10" s="291"/>
      <c r="GEK10" s="291"/>
      <c r="GEL10" s="291"/>
      <c r="GEM10" s="291"/>
      <c r="GEN10" s="291"/>
      <c r="GEO10" s="291"/>
      <c r="GEP10" s="291"/>
      <c r="GEQ10" s="291"/>
      <c r="GER10" s="291"/>
      <c r="GES10" s="291"/>
      <c r="GET10" s="291"/>
      <c r="GEU10" s="291"/>
      <c r="GEV10" s="291"/>
      <c r="GEW10" s="291"/>
      <c r="GEX10" s="291"/>
      <c r="GEY10" s="291"/>
      <c r="GEZ10" s="291"/>
      <c r="GFA10" s="291"/>
      <c r="GFB10" s="291"/>
      <c r="GFC10" s="291"/>
      <c r="GFD10" s="291"/>
      <c r="GFE10" s="291"/>
      <c r="GFF10" s="291"/>
      <c r="GFG10" s="291"/>
      <c r="GFH10" s="291"/>
      <c r="GFI10" s="291"/>
      <c r="GFJ10" s="291"/>
      <c r="GFK10" s="291"/>
      <c r="GFL10" s="291"/>
      <c r="GFM10" s="291"/>
      <c r="GFN10" s="291"/>
      <c r="GFO10" s="291"/>
      <c r="GFP10" s="291"/>
      <c r="GFQ10" s="291"/>
      <c r="GFR10" s="291"/>
      <c r="GFS10" s="291"/>
      <c r="GFT10" s="291"/>
      <c r="GFU10" s="291"/>
      <c r="GFV10" s="291"/>
      <c r="GFW10" s="291"/>
      <c r="GFX10" s="291"/>
      <c r="GFY10" s="291"/>
      <c r="GFZ10" s="291"/>
      <c r="GGA10" s="291"/>
      <c r="GGB10" s="291"/>
      <c r="GGC10" s="291"/>
      <c r="GGD10" s="291"/>
      <c r="GGE10" s="291"/>
      <c r="GGF10" s="291"/>
      <c r="GGG10" s="291"/>
      <c r="GGH10" s="291"/>
      <c r="GGI10" s="291"/>
      <c r="GGJ10" s="291"/>
      <c r="GGK10" s="291"/>
      <c r="GGL10" s="291"/>
      <c r="GGM10" s="291"/>
      <c r="GGN10" s="291"/>
      <c r="GGO10" s="291"/>
      <c r="GGP10" s="291"/>
      <c r="GGQ10" s="291"/>
      <c r="GGR10" s="291"/>
      <c r="GGS10" s="291"/>
      <c r="GGT10" s="291"/>
      <c r="GGU10" s="291"/>
      <c r="GGV10" s="291"/>
      <c r="GGW10" s="291"/>
      <c r="GGX10" s="291"/>
      <c r="GGY10" s="291"/>
      <c r="GGZ10" s="291"/>
      <c r="GHA10" s="291"/>
      <c r="GHB10" s="291"/>
      <c r="GHC10" s="291"/>
      <c r="GHD10" s="291"/>
      <c r="GHE10" s="291"/>
      <c r="GHF10" s="291"/>
      <c r="GHG10" s="291"/>
      <c r="GHH10" s="291"/>
      <c r="GHI10" s="291"/>
      <c r="GHJ10" s="291"/>
      <c r="GHK10" s="291"/>
      <c r="GHL10" s="291"/>
      <c r="GHM10" s="291"/>
      <c r="GHN10" s="291"/>
      <c r="GHO10" s="291"/>
      <c r="GHP10" s="291"/>
      <c r="GHQ10" s="291"/>
      <c r="GHR10" s="291"/>
      <c r="GHS10" s="291"/>
      <c r="GHT10" s="291"/>
      <c r="GHU10" s="291"/>
      <c r="GHV10" s="291"/>
      <c r="GHW10" s="291"/>
      <c r="GHX10" s="291"/>
      <c r="GHY10" s="291"/>
      <c r="GHZ10" s="291"/>
      <c r="GIA10" s="291"/>
      <c r="GIB10" s="291"/>
      <c r="GIC10" s="291"/>
      <c r="GID10" s="291"/>
      <c r="GIE10" s="291"/>
      <c r="GIF10" s="291"/>
      <c r="GIG10" s="291"/>
      <c r="GIH10" s="291"/>
      <c r="GII10" s="291"/>
      <c r="GIJ10" s="291"/>
      <c r="GIK10" s="291"/>
      <c r="GIL10" s="291"/>
      <c r="GIM10" s="291"/>
      <c r="GIN10" s="291"/>
      <c r="GIO10" s="291"/>
      <c r="GIP10" s="291"/>
      <c r="GIQ10" s="291"/>
      <c r="GIR10" s="291"/>
      <c r="GIS10" s="291"/>
      <c r="GIT10" s="291"/>
      <c r="GIU10" s="291"/>
      <c r="GIV10" s="291"/>
      <c r="GIW10" s="291"/>
      <c r="GIX10" s="291"/>
      <c r="GIY10" s="291"/>
      <c r="GIZ10" s="291"/>
      <c r="GJA10" s="291"/>
      <c r="GJB10" s="291"/>
      <c r="GJC10" s="291"/>
      <c r="GJD10" s="291"/>
      <c r="GJE10" s="291"/>
      <c r="GJF10" s="291"/>
      <c r="GJG10" s="291"/>
      <c r="GJH10" s="291"/>
      <c r="GJI10" s="291"/>
      <c r="GJJ10" s="291"/>
      <c r="GJK10" s="291"/>
      <c r="GJL10" s="291"/>
      <c r="GJM10" s="291"/>
      <c r="GJN10" s="291"/>
      <c r="GJO10" s="291"/>
      <c r="GJP10" s="291"/>
      <c r="GJQ10" s="291"/>
      <c r="GJR10" s="291"/>
      <c r="GJS10" s="291"/>
      <c r="GJT10" s="291"/>
      <c r="GJU10" s="291"/>
      <c r="GJV10" s="291"/>
      <c r="GJW10" s="291"/>
      <c r="GJX10" s="291"/>
      <c r="GJY10" s="291"/>
      <c r="GJZ10" s="291"/>
      <c r="GKA10" s="291"/>
      <c r="GKB10" s="291"/>
      <c r="GKC10" s="291"/>
      <c r="GKD10" s="291"/>
      <c r="GKE10" s="291"/>
      <c r="GKF10" s="291"/>
      <c r="GKG10" s="291"/>
      <c r="GKH10" s="291"/>
      <c r="GKI10" s="291"/>
      <c r="GKJ10" s="291"/>
      <c r="GKK10" s="291"/>
      <c r="GKL10" s="291"/>
      <c r="GKM10" s="291"/>
      <c r="GKN10" s="291"/>
      <c r="GKO10" s="291"/>
      <c r="GKP10" s="291"/>
      <c r="GKQ10" s="291"/>
      <c r="GKR10" s="291"/>
      <c r="GKS10" s="291"/>
      <c r="GKT10" s="291"/>
      <c r="GKU10" s="291"/>
      <c r="GKV10" s="291"/>
      <c r="GKW10" s="291"/>
      <c r="GKX10" s="291"/>
      <c r="GKY10" s="291"/>
      <c r="GKZ10" s="291"/>
      <c r="GLA10" s="291"/>
      <c r="GLB10" s="291"/>
      <c r="GLC10" s="291"/>
      <c r="GLD10" s="291"/>
      <c r="GLE10" s="291"/>
      <c r="GLF10" s="291"/>
      <c r="GLG10" s="291"/>
      <c r="GLH10" s="291"/>
      <c r="GLI10" s="291"/>
      <c r="GLJ10" s="291"/>
      <c r="GLK10" s="291"/>
      <c r="GLL10" s="291"/>
      <c r="GLM10" s="291"/>
      <c r="GLN10" s="291"/>
      <c r="GLO10" s="291"/>
      <c r="GLP10" s="291"/>
      <c r="GLQ10" s="291"/>
      <c r="GLR10" s="291"/>
      <c r="GLS10" s="291"/>
      <c r="GLT10" s="291"/>
      <c r="GLU10" s="291"/>
      <c r="GLV10" s="291"/>
      <c r="GLW10" s="291"/>
      <c r="GLX10" s="291"/>
      <c r="GLY10" s="291"/>
      <c r="GLZ10" s="291"/>
      <c r="GMA10" s="291"/>
      <c r="GMB10" s="291"/>
      <c r="GMC10" s="291"/>
      <c r="GMD10" s="291"/>
      <c r="GME10" s="291"/>
      <c r="GMF10" s="291"/>
      <c r="GMG10" s="291"/>
      <c r="GMH10" s="291"/>
      <c r="GMI10" s="291"/>
      <c r="GMJ10" s="291"/>
      <c r="GMK10" s="291"/>
      <c r="GML10" s="291"/>
      <c r="GMM10" s="291"/>
      <c r="GMN10" s="291"/>
      <c r="GMO10" s="291"/>
      <c r="GMP10" s="291"/>
      <c r="GMQ10" s="291"/>
      <c r="GMR10" s="291"/>
      <c r="GMS10" s="291"/>
      <c r="GMT10" s="291"/>
      <c r="GMU10" s="291"/>
      <c r="GMV10" s="291"/>
      <c r="GMW10" s="291"/>
      <c r="GMX10" s="291"/>
      <c r="GMY10" s="291"/>
      <c r="GMZ10" s="291"/>
      <c r="GNA10" s="291"/>
      <c r="GNB10" s="291"/>
      <c r="GNC10" s="291"/>
      <c r="GND10" s="291"/>
      <c r="GNE10" s="291"/>
      <c r="GNF10" s="291"/>
      <c r="GNG10" s="291"/>
      <c r="GNH10" s="291"/>
      <c r="GNI10" s="291"/>
      <c r="GNJ10" s="291"/>
      <c r="GNK10" s="291"/>
      <c r="GNL10" s="291"/>
      <c r="GNM10" s="291"/>
      <c r="GNN10" s="291"/>
      <c r="GNO10" s="291"/>
      <c r="GNP10" s="291"/>
      <c r="GNQ10" s="291"/>
      <c r="GNR10" s="291"/>
      <c r="GNS10" s="291"/>
      <c r="GNT10" s="291"/>
      <c r="GNU10" s="291"/>
      <c r="GNV10" s="291"/>
      <c r="GNW10" s="291"/>
      <c r="GNX10" s="291"/>
      <c r="GNY10" s="291"/>
      <c r="GNZ10" s="291"/>
      <c r="GOA10" s="291"/>
      <c r="GOB10" s="291"/>
      <c r="GOC10" s="291"/>
      <c r="GOD10" s="291"/>
      <c r="GOE10" s="291"/>
      <c r="GOF10" s="291"/>
      <c r="GOG10" s="291"/>
      <c r="GOH10" s="291"/>
      <c r="GOI10" s="291"/>
      <c r="GOJ10" s="291"/>
      <c r="GOK10" s="291"/>
      <c r="GOL10" s="291"/>
      <c r="GOM10" s="291"/>
      <c r="GON10" s="291"/>
      <c r="GOO10" s="291"/>
      <c r="GOP10" s="291"/>
      <c r="GOQ10" s="291"/>
      <c r="GOR10" s="291"/>
      <c r="GOS10" s="291"/>
      <c r="GOT10" s="291"/>
      <c r="GOU10" s="291"/>
      <c r="GOV10" s="291"/>
      <c r="GOW10" s="291"/>
      <c r="GOX10" s="291"/>
      <c r="GOY10" s="291"/>
      <c r="GOZ10" s="291"/>
      <c r="GPA10" s="291"/>
      <c r="GPB10" s="291"/>
      <c r="GPC10" s="291"/>
      <c r="GPD10" s="291"/>
      <c r="GPE10" s="291"/>
      <c r="GPF10" s="291"/>
      <c r="GPG10" s="291"/>
      <c r="GPH10" s="291"/>
      <c r="GPI10" s="291"/>
      <c r="GPJ10" s="291"/>
      <c r="GPK10" s="291"/>
      <c r="GPL10" s="291"/>
      <c r="GPM10" s="291"/>
      <c r="GPN10" s="291"/>
      <c r="GPO10" s="291"/>
      <c r="GPP10" s="291"/>
      <c r="GPQ10" s="291"/>
      <c r="GPR10" s="291"/>
      <c r="GPS10" s="291"/>
      <c r="GPT10" s="291"/>
      <c r="GPU10" s="291"/>
      <c r="GPV10" s="291"/>
      <c r="GPW10" s="291"/>
      <c r="GPX10" s="291"/>
      <c r="GPY10" s="291"/>
      <c r="GPZ10" s="291"/>
      <c r="GQA10" s="291"/>
      <c r="GQB10" s="291"/>
      <c r="GQC10" s="291"/>
      <c r="GQD10" s="291"/>
      <c r="GQE10" s="291"/>
      <c r="GQF10" s="291"/>
      <c r="GQG10" s="291"/>
      <c r="GQH10" s="291"/>
      <c r="GQI10" s="291"/>
      <c r="GQJ10" s="291"/>
      <c r="GQK10" s="291"/>
      <c r="GQL10" s="291"/>
      <c r="GQM10" s="291"/>
      <c r="GQN10" s="291"/>
      <c r="GQO10" s="291"/>
      <c r="GQP10" s="291"/>
      <c r="GQQ10" s="291"/>
      <c r="GQR10" s="291"/>
      <c r="GQS10" s="291"/>
      <c r="GQT10" s="291"/>
      <c r="GQU10" s="291"/>
      <c r="GQV10" s="291"/>
      <c r="GQW10" s="291"/>
      <c r="GQX10" s="291"/>
      <c r="GQY10" s="291"/>
      <c r="GQZ10" s="291"/>
      <c r="GRA10" s="291"/>
      <c r="GRB10" s="291"/>
      <c r="GRC10" s="291"/>
      <c r="GRD10" s="291"/>
      <c r="GRE10" s="291"/>
      <c r="GRF10" s="291"/>
      <c r="GRG10" s="291"/>
      <c r="GRH10" s="291"/>
      <c r="GRI10" s="291"/>
      <c r="GRJ10" s="291"/>
      <c r="GRK10" s="291"/>
      <c r="GRL10" s="291"/>
      <c r="GRM10" s="291"/>
      <c r="GRN10" s="291"/>
      <c r="GRO10" s="291"/>
      <c r="GRP10" s="291"/>
      <c r="GRQ10" s="291"/>
      <c r="GRR10" s="291"/>
      <c r="GRS10" s="291"/>
      <c r="GRT10" s="291"/>
      <c r="GRU10" s="291"/>
      <c r="GRV10" s="291"/>
      <c r="GRW10" s="291"/>
      <c r="GRX10" s="291"/>
      <c r="GRY10" s="291"/>
      <c r="GRZ10" s="291"/>
      <c r="GSA10" s="291"/>
      <c r="GSB10" s="291"/>
      <c r="GSC10" s="291"/>
      <c r="GSD10" s="291"/>
      <c r="GSE10" s="291"/>
      <c r="GSF10" s="291"/>
      <c r="GSG10" s="291"/>
      <c r="GSH10" s="291"/>
      <c r="GSI10" s="291"/>
      <c r="GSJ10" s="291"/>
      <c r="GSK10" s="291"/>
      <c r="GSL10" s="291"/>
      <c r="GSM10" s="291"/>
      <c r="GSN10" s="291"/>
      <c r="GSO10" s="291"/>
      <c r="GSP10" s="291"/>
      <c r="GSQ10" s="291"/>
      <c r="GSR10" s="291"/>
      <c r="GSS10" s="291"/>
      <c r="GST10" s="291"/>
      <c r="GSU10" s="291"/>
      <c r="GSV10" s="291"/>
      <c r="GSW10" s="291"/>
      <c r="GSX10" s="291"/>
      <c r="GSY10" s="291"/>
      <c r="GSZ10" s="291"/>
      <c r="GTA10" s="291"/>
      <c r="GTB10" s="291"/>
      <c r="GTC10" s="291"/>
      <c r="GTD10" s="291"/>
      <c r="GTE10" s="291"/>
      <c r="GTF10" s="291"/>
      <c r="GTG10" s="291"/>
      <c r="GTH10" s="291"/>
      <c r="GTI10" s="291"/>
      <c r="GTJ10" s="291"/>
      <c r="GTK10" s="291"/>
      <c r="GTL10" s="291"/>
      <c r="GTM10" s="291"/>
      <c r="GTN10" s="291"/>
      <c r="GTO10" s="291"/>
      <c r="GTP10" s="291"/>
      <c r="GTQ10" s="291"/>
      <c r="GTR10" s="291"/>
      <c r="GTS10" s="291"/>
      <c r="GTT10" s="291"/>
      <c r="GTU10" s="291"/>
      <c r="GTV10" s="291"/>
      <c r="GTW10" s="291"/>
      <c r="GTX10" s="291"/>
      <c r="GTY10" s="291"/>
      <c r="GTZ10" s="291"/>
      <c r="GUA10" s="291"/>
      <c r="GUB10" s="291"/>
      <c r="GUC10" s="291"/>
      <c r="GUD10" s="291"/>
      <c r="GUE10" s="291"/>
      <c r="GUF10" s="291"/>
      <c r="GUG10" s="291"/>
      <c r="GUH10" s="291"/>
      <c r="GUI10" s="291"/>
      <c r="GUJ10" s="291"/>
      <c r="GUK10" s="291"/>
      <c r="GUL10" s="291"/>
      <c r="GUM10" s="291"/>
      <c r="GUN10" s="291"/>
      <c r="GUO10" s="291"/>
      <c r="GUP10" s="291"/>
      <c r="GUQ10" s="291"/>
      <c r="GUR10" s="291"/>
      <c r="GUS10" s="291"/>
      <c r="GUT10" s="291"/>
      <c r="GUU10" s="291"/>
      <c r="GUV10" s="291"/>
      <c r="GUW10" s="291"/>
      <c r="GUX10" s="291"/>
      <c r="GUY10" s="291"/>
      <c r="GUZ10" s="291"/>
      <c r="GVA10" s="291"/>
      <c r="GVB10" s="291"/>
      <c r="GVC10" s="291"/>
      <c r="GVD10" s="291"/>
      <c r="GVE10" s="291"/>
      <c r="GVF10" s="291"/>
      <c r="GVG10" s="291"/>
      <c r="GVH10" s="291"/>
      <c r="GVI10" s="291"/>
      <c r="GVJ10" s="291"/>
      <c r="GVK10" s="291"/>
      <c r="GVL10" s="291"/>
      <c r="GVM10" s="291"/>
      <c r="GVN10" s="291"/>
      <c r="GVO10" s="291"/>
      <c r="GVP10" s="291"/>
      <c r="GVQ10" s="291"/>
      <c r="GVR10" s="291"/>
      <c r="GVS10" s="291"/>
      <c r="GVT10" s="291"/>
      <c r="GVU10" s="291"/>
      <c r="GVV10" s="291"/>
      <c r="GVW10" s="291"/>
      <c r="GVX10" s="291"/>
      <c r="GVY10" s="291"/>
      <c r="GVZ10" s="291"/>
      <c r="GWA10" s="291"/>
      <c r="GWB10" s="291"/>
      <c r="GWC10" s="291"/>
      <c r="GWD10" s="291"/>
      <c r="GWE10" s="291"/>
      <c r="GWF10" s="291"/>
      <c r="GWG10" s="291"/>
      <c r="GWH10" s="291"/>
      <c r="GWI10" s="291"/>
      <c r="GWJ10" s="291"/>
      <c r="GWK10" s="291"/>
      <c r="GWL10" s="291"/>
      <c r="GWM10" s="291"/>
      <c r="GWN10" s="291"/>
      <c r="GWO10" s="291"/>
      <c r="GWP10" s="291"/>
      <c r="GWQ10" s="291"/>
      <c r="GWR10" s="291"/>
      <c r="GWS10" s="291"/>
      <c r="GWT10" s="291"/>
      <c r="GWU10" s="291"/>
      <c r="GWV10" s="291"/>
      <c r="GWW10" s="291"/>
      <c r="GWX10" s="291"/>
      <c r="GWY10" s="291"/>
      <c r="GWZ10" s="291"/>
      <c r="GXA10" s="291"/>
      <c r="GXB10" s="291"/>
      <c r="GXC10" s="291"/>
      <c r="GXD10" s="291"/>
      <c r="GXE10" s="291"/>
      <c r="GXF10" s="291"/>
      <c r="GXG10" s="291"/>
      <c r="GXH10" s="291"/>
      <c r="GXI10" s="291"/>
      <c r="GXJ10" s="291"/>
      <c r="GXK10" s="291"/>
      <c r="GXL10" s="291"/>
      <c r="GXM10" s="291"/>
      <c r="GXN10" s="291"/>
      <c r="GXO10" s="291"/>
      <c r="GXP10" s="291"/>
      <c r="GXQ10" s="291"/>
      <c r="GXR10" s="291"/>
      <c r="GXS10" s="291"/>
      <c r="GXT10" s="291"/>
      <c r="GXU10" s="291"/>
      <c r="GXV10" s="291"/>
      <c r="GXW10" s="291"/>
      <c r="GXX10" s="291"/>
      <c r="GXY10" s="291"/>
      <c r="GXZ10" s="291"/>
      <c r="GYA10" s="291"/>
      <c r="GYB10" s="291"/>
      <c r="GYC10" s="291"/>
      <c r="GYD10" s="291"/>
      <c r="GYE10" s="291"/>
      <c r="GYF10" s="291"/>
      <c r="GYG10" s="291"/>
      <c r="GYH10" s="291"/>
      <c r="GYI10" s="291"/>
      <c r="GYJ10" s="291"/>
      <c r="GYK10" s="291"/>
      <c r="GYL10" s="291"/>
      <c r="GYM10" s="291"/>
      <c r="GYN10" s="291"/>
      <c r="GYO10" s="291"/>
      <c r="GYP10" s="291"/>
      <c r="GYQ10" s="291"/>
      <c r="GYR10" s="291"/>
      <c r="GYS10" s="291"/>
      <c r="GYT10" s="291"/>
      <c r="GYU10" s="291"/>
      <c r="GYV10" s="291"/>
      <c r="GYW10" s="291"/>
      <c r="GYX10" s="291"/>
      <c r="GYY10" s="291"/>
      <c r="GYZ10" s="291"/>
      <c r="GZA10" s="291"/>
      <c r="GZB10" s="291"/>
      <c r="GZC10" s="291"/>
      <c r="GZD10" s="291"/>
      <c r="GZE10" s="291"/>
      <c r="GZF10" s="291"/>
      <c r="GZG10" s="291"/>
      <c r="GZH10" s="291"/>
      <c r="GZI10" s="291"/>
      <c r="GZJ10" s="291"/>
      <c r="GZK10" s="291"/>
      <c r="GZL10" s="291"/>
      <c r="GZM10" s="291"/>
      <c r="GZN10" s="291"/>
      <c r="GZO10" s="291"/>
      <c r="GZP10" s="291"/>
      <c r="GZQ10" s="291"/>
      <c r="GZR10" s="291"/>
      <c r="GZS10" s="291"/>
      <c r="GZT10" s="291"/>
      <c r="GZU10" s="291"/>
      <c r="GZV10" s="291"/>
      <c r="GZW10" s="291"/>
      <c r="GZX10" s="291"/>
      <c r="GZY10" s="291"/>
      <c r="GZZ10" s="291"/>
      <c r="HAA10" s="291"/>
      <c r="HAB10" s="291"/>
      <c r="HAC10" s="291"/>
      <c r="HAD10" s="291"/>
      <c r="HAE10" s="291"/>
      <c r="HAF10" s="291"/>
      <c r="HAG10" s="291"/>
      <c r="HAH10" s="291"/>
      <c r="HAI10" s="291"/>
      <c r="HAJ10" s="291"/>
      <c r="HAK10" s="291"/>
      <c r="HAL10" s="291"/>
      <c r="HAM10" s="291"/>
      <c r="HAN10" s="291"/>
      <c r="HAO10" s="291"/>
      <c r="HAP10" s="291"/>
      <c r="HAQ10" s="291"/>
      <c r="HAR10" s="291"/>
      <c r="HAS10" s="291"/>
      <c r="HAT10" s="291"/>
      <c r="HAU10" s="291"/>
      <c r="HAV10" s="291"/>
      <c r="HAW10" s="291"/>
      <c r="HAX10" s="291"/>
      <c r="HAY10" s="291"/>
      <c r="HAZ10" s="291"/>
      <c r="HBA10" s="291"/>
      <c r="HBB10" s="291"/>
      <c r="HBC10" s="291"/>
      <c r="HBD10" s="291"/>
      <c r="HBE10" s="291"/>
      <c r="HBF10" s="291"/>
      <c r="HBG10" s="291"/>
      <c r="HBH10" s="291"/>
      <c r="HBI10" s="291"/>
      <c r="HBJ10" s="291"/>
      <c r="HBK10" s="291"/>
      <c r="HBL10" s="291"/>
      <c r="HBM10" s="291"/>
      <c r="HBN10" s="291"/>
      <c r="HBO10" s="291"/>
      <c r="HBP10" s="291"/>
      <c r="HBQ10" s="291"/>
      <c r="HBR10" s="291"/>
      <c r="HBS10" s="291"/>
      <c r="HBT10" s="291"/>
      <c r="HBU10" s="291"/>
      <c r="HBV10" s="291"/>
      <c r="HBW10" s="291"/>
      <c r="HBX10" s="291"/>
      <c r="HBY10" s="291"/>
      <c r="HBZ10" s="291"/>
      <c r="HCA10" s="291"/>
      <c r="HCB10" s="291"/>
      <c r="HCC10" s="291"/>
      <c r="HCD10" s="291"/>
      <c r="HCE10" s="291"/>
      <c r="HCF10" s="291"/>
      <c r="HCG10" s="291"/>
      <c r="HCH10" s="291"/>
      <c r="HCI10" s="291"/>
      <c r="HCJ10" s="291"/>
      <c r="HCK10" s="291"/>
      <c r="HCL10" s="291"/>
      <c r="HCM10" s="291"/>
      <c r="HCN10" s="291"/>
      <c r="HCO10" s="291"/>
      <c r="HCP10" s="291"/>
      <c r="HCQ10" s="291"/>
      <c r="HCR10" s="291"/>
      <c r="HCS10" s="291"/>
      <c r="HCT10" s="291"/>
      <c r="HCU10" s="291"/>
      <c r="HCV10" s="291"/>
      <c r="HCW10" s="291"/>
      <c r="HCX10" s="291"/>
      <c r="HCY10" s="291"/>
      <c r="HCZ10" s="291"/>
      <c r="HDA10" s="291"/>
      <c r="HDB10" s="291"/>
      <c r="HDC10" s="291"/>
      <c r="HDD10" s="291"/>
      <c r="HDE10" s="291"/>
      <c r="HDF10" s="291"/>
      <c r="HDG10" s="291"/>
      <c r="HDH10" s="291"/>
      <c r="HDI10" s="291"/>
      <c r="HDJ10" s="291"/>
      <c r="HDK10" s="291"/>
      <c r="HDL10" s="291"/>
      <c r="HDM10" s="291"/>
      <c r="HDN10" s="291"/>
      <c r="HDO10" s="291"/>
      <c r="HDP10" s="291"/>
      <c r="HDQ10" s="291"/>
      <c r="HDR10" s="291"/>
      <c r="HDS10" s="291"/>
      <c r="HDT10" s="291"/>
      <c r="HDU10" s="291"/>
      <c r="HDV10" s="291"/>
      <c r="HDW10" s="291"/>
      <c r="HDX10" s="291"/>
      <c r="HDY10" s="291"/>
      <c r="HDZ10" s="291"/>
      <c r="HEA10" s="291"/>
      <c r="HEB10" s="291"/>
      <c r="HEC10" s="291"/>
      <c r="HED10" s="291"/>
      <c r="HEE10" s="291"/>
      <c r="HEF10" s="291"/>
      <c r="HEG10" s="291"/>
      <c r="HEH10" s="291"/>
      <c r="HEI10" s="291"/>
      <c r="HEJ10" s="291"/>
      <c r="HEK10" s="291"/>
      <c r="HEL10" s="291"/>
      <c r="HEM10" s="291"/>
      <c r="HEN10" s="291"/>
      <c r="HEO10" s="291"/>
      <c r="HEP10" s="291"/>
      <c r="HEQ10" s="291"/>
      <c r="HER10" s="291"/>
      <c r="HES10" s="291"/>
      <c r="HET10" s="291"/>
      <c r="HEU10" s="291"/>
      <c r="HEV10" s="291"/>
      <c r="HEW10" s="291"/>
      <c r="HEX10" s="291"/>
      <c r="HEY10" s="291"/>
      <c r="HEZ10" s="291"/>
      <c r="HFA10" s="291"/>
      <c r="HFB10" s="291"/>
      <c r="HFC10" s="291"/>
      <c r="HFD10" s="291"/>
      <c r="HFE10" s="291"/>
      <c r="HFF10" s="291"/>
      <c r="HFG10" s="291"/>
      <c r="HFH10" s="291"/>
      <c r="HFI10" s="291"/>
      <c r="HFJ10" s="291"/>
      <c r="HFK10" s="291"/>
      <c r="HFL10" s="291"/>
      <c r="HFM10" s="291"/>
      <c r="HFN10" s="291"/>
      <c r="HFO10" s="291"/>
      <c r="HFP10" s="291"/>
      <c r="HFQ10" s="291"/>
      <c r="HFR10" s="291"/>
      <c r="HFS10" s="291"/>
      <c r="HFT10" s="291"/>
      <c r="HFU10" s="291"/>
      <c r="HFV10" s="291"/>
      <c r="HFW10" s="291"/>
      <c r="HFX10" s="291"/>
      <c r="HFY10" s="291"/>
      <c r="HFZ10" s="291"/>
      <c r="HGA10" s="291"/>
      <c r="HGB10" s="291"/>
      <c r="HGC10" s="291"/>
      <c r="HGD10" s="291"/>
      <c r="HGE10" s="291"/>
      <c r="HGF10" s="291"/>
      <c r="HGG10" s="291"/>
      <c r="HGH10" s="291"/>
      <c r="HGI10" s="291"/>
      <c r="HGJ10" s="291"/>
      <c r="HGK10" s="291"/>
      <c r="HGL10" s="291"/>
      <c r="HGM10" s="291"/>
      <c r="HGN10" s="291"/>
      <c r="HGO10" s="291"/>
      <c r="HGP10" s="291"/>
      <c r="HGQ10" s="291"/>
      <c r="HGR10" s="291"/>
      <c r="HGS10" s="291"/>
      <c r="HGT10" s="291"/>
      <c r="HGU10" s="291"/>
      <c r="HGV10" s="291"/>
      <c r="HGW10" s="291"/>
      <c r="HGX10" s="291"/>
      <c r="HGY10" s="291"/>
      <c r="HGZ10" s="291"/>
      <c r="HHA10" s="291"/>
      <c r="HHB10" s="291"/>
      <c r="HHC10" s="291"/>
      <c r="HHD10" s="291"/>
      <c r="HHE10" s="291"/>
      <c r="HHF10" s="291"/>
      <c r="HHG10" s="291"/>
      <c r="HHH10" s="291"/>
      <c r="HHI10" s="291"/>
      <c r="HHJ10" s="291"/>
      <c r="HHK10" s="291"/>
      <c r="HHL10" s="291"/>
      <c r="HHM10" s="291"/>
      <c r="HHN10" s="291"/>
      <c r="HHO10" s="291"/>
      <c r="HHP10" s="291"/>
      <c r="HHQ10" s="291"/>
      <c r="HHR10" s="291"/>
      <c r="HHS10" s="291"/>
      <c r="HHT10" s="291"/>
      <c r="HHU10" s="291"/>
      <c r="HHV10" s="291"/>
      <c r="HHW10" s="291"/>
      <c r="HHX10" s="291"/>
      <c r="HHY10" s="291"/>
      <c r="HHZ10" s="291"/>
      <c r="HIA10" s="291"/>
      <c r="HIB10" s="291"/>
      <c r="HIC10" s="291"/>
      <c r="HID10" s="291"/>
      <c r="HIE10" s="291"/>
      <c r="HIF10" s="291"/>
      <c r="HIG10" s="291"/>
      <c r="HIH10" s="291"/>
      <c r="HII10" s="291"/>
      <c r="HIJ10" s="291"/>
      <c r="HIK10" s="291"/>
      <c r="HIL10" s="291"/>
      <c r="HIM10" s="291"/>
      <c r="HIN10" s="291"/>
      <c r="HIO10" s="291"/>
      <c r="HIP10" s="291"/>
      <c r="HIQ10" s="291"/>
      <c r="HIR10" s="291"/>
      <c r="HIS10" s="291"/>
      <c r="HIT10" s="291"/>
      <c r="HIU10" s="291"/>
      <c r="HIV10" s="291"/>
      <c r="HIW10" s="291"/>
      <c r="HIX10" s="291"/>
      <c r="HIY10" s="291"/>
      <c r="HIZ10" s="291"/>
      <c r="HJA10" s="291"/>
      <c r="HJB10" s="291"/>
      <c r="HJC10" s="291"/>
      <c r="HJD10" s="291"/>
      <c r="HJE10" s="291"/>
      <c r="HJF10" s="291"/>
      <c r="HJG10" s="291"/>
      <c r="HJH10" s="291"/>
      <c r="HJI10" s="291"/>
      <c r="HJJ10" s="291"/>
      <c r="HJK10" s="291"/>
      <c r="HJL10" s="291"/>
      <c r="HJM10" s="291"/>
      <c r="HJN10" s="291"/>
      <c r="HJO10" s="291"/>
      <c r="HJP10" s="291"/>
      <c r="HJQ10" s="291"/>
      <c r="HJR10" s="291"/>
      <c r="HJS10" s="291"/>
      <c r="HJT10" s="291"/>
      <c r="HJU10" s="291"/>
      <c r="HJV10" s="291"/>
      <c r="HJW10" s="291"/>
      <c r="HJX10" s="291"/>
      <c r="HJY10" s="291"/>
      <c r="HJZ10" s="291"/>
      <c r="HKA10" s="291"/>
      <c r="HKB10" s="291"/>
      <c r="HKC10" s="291"/>
      <c r="HKD10" s="291"/>
      <c r="HKE10" s="291"/>
      <c r="HKF10" s="291"/>
      <c r="HKG10" s="291"/>
      <c r="HKH10" s="291"/>
      <c r="HKI10" s="291"/>
      <c r="HKJ10" s="291"/>
      <c r="HKK10" s="291"/>
      <c r="HKL10" s="291"/>
      <c r="HKM10" s="291"/>
      <c r="HKN10" s="291"/>
      <c r="HKO10" s="291"/>
      <c r="HKP10" s="291"/>
      <c r="HKQ10" s="291"/>
      <c r="HKR10" s="291"/>
      <c r="HKS10" s="291"/>
      <c r="HKT10" s="291"/>
      <c r="HKU10" s="291"/>
      <c r="HKV10" s="291"/>
      <c r="HKW10" s="291"/>
      <c r="HKX10" s="291"/>
      <c r="HKY10" s="291"/>
      <c r="HKZ10" s="291"/>
      <c r="HLA10" s="291"/>
      <c r="HLB10" s="291"/>
      <c r="HLC10" s="291"/>
      <c r="HLD10" s="291"/>
      <c r="HLE10" s="291"/>
      <c r="HLF10" s="291"/>
      <c r="HLG10" s="291"/>
      <c r="HLH10" s="291"/>
      <c r="HLI10" s="291"/>
      <c r="HLJ10" s="291"/>
      <c r="HLK10" s="291"/>
      <c r="HLL10" s="291"/>
      <c r="HLM10" s="291"/>
      <c r="HLN10" s="291"/>
      <c r="HLO10" s="291"/>
      <c r="HLP10" s="291"/>
      <c r="HLQ10" s="291"/>
      <c r="HLR10" s="291"/>
      <c r="HLS10" s="291"/>
      <c r="HLT10" s="291"/>
      <c r="HLU10" s="291"/>
      <c r="HLV10" s="291"/>
      <c r="HLW10" s="291"/>
      <c r="HLX10" s="291"/>
      <c r="HLY10" s="291"/>
      <c r="HLZ10" s="291"/>
      <c r="HMA10" s="291"/>
      <c r="HMB10" s="291"/>
      <c r="HMC10" s="291"/>
      <c r="HMD10" s="291"/>
      <c r="HME10" s="291"/>
      <c r="HMF10" s="291"/>
      <c r="HMG10" s="291"/>
      <c r="HMH10" s="291"/>
      <c r="HMI10" s="291"/>
      <c r="HMJ10" s="291"/>
      <c r="HMK10" s="291"/>
      <c r="HML10" s="291"/>
      <c r="HMM10" s="291"/>
      <c r="HMN10" s="291"/>
      <c r="HMO10" s="291"/>
      <c r="HMP10" s="291"/>
      <c r="HMQ10" s="291"/>
      <c r="HMR10" s="291"/>
      <c r="HMS10" s="291"/>
      <c r="HMT10" s="291"/>
      <c r="HMU10" s="291"/>
      <c r="HMV10" s="291"/>
      <c r="HMW10" s="291"/>
      <c r="HMX10" s="291"/>
      <c r="HMY10" s="291"/>
      <c r="HMZ10" s="291"/>
      <c r="HNA10" s="291"/>
      <c r="HNB10" s="291"/>
      <c r="HNC10" s="291"/>
      <c r="HND10" s="291"/>
      <c r="HNE10" s="291"/>
      <c r="HNF10" s="291"/>
      <c r="HNG10" s="291"/>
      <c r="HNH10" s="291"/>
      <c r="HNI10" s="291"/>
      <c r="HNJ10" s="291"/>
      <c r="HNK10" s="291"/>
      <c r="HNL10" s="291"/>
      <c r="HNM10" s="291"/>
      <c r="HNN10" s="291"/>
      <c r="HNO10" s="291"/>
      <c r="HNP10" s="291"/>
      <c r="HNQ10" s="291"/>
      <c r="HNR10" s="291"/>
      <c r="HNS10" s="291"/>
      <c r="HNT10" s="291"/>
      <c r="HNU10" s="291"/>
      <c r="HNV10" s="291"/>
      <c r="HNW10" s="291"/>
      <c r="HNX10" s="291"/>
      <c r="HNY10" s="291"/>
      <c r="HNZ10" s="291"/>
      <c r="HOA10" s="291"/>
      <c r="HOB10" s="291"/>
      <c r="HOC10" s="291"/>
      <c r="HOD10" s="291"/>
      <c r="HOE10" s="291"/>
      <c r="HOF10" s="291"/>
      <c r="HOG10" s="291"/>
      <c r="HOH10" s="291"/>
      <c r="HOI10" s="291"/>
      <c r="HOJ10" s="291"/>
      <c r="HOK10" s="291"/>
      <c r="HOL10" s="291"/>
      <c r="HOM10" s="291"/>
      <c r="HON10" s="291"/>
      <c r="HOO10" s="291"/>
      <c r="HOP10" s="291"/>
      <c r="HOQ10" s="291"/>
      <c r="HOR10" s="291"/>
      <c r="HOS10" s="291"/>
      <c r="HOT10" s="291"/>
      <c r="HOU10" s="291"/>
      <c r="HOV10" s="291"/>
      <c r="HOW10" s="291"/>
      <c r="HOX10" s="291"/>
      <c r="HOY10" s="291"/>
      <c r="HOZ10" s="291"/>
      <c r="HPA10" s="291"/>
      <c r="HPB10" s="291"/>
      <c r="HPC10" s="291"/>
      <c r="HPD10" s="291"/>
      <c r="HPE10" s="291"/>
      <c r="HPF10" s="291"/>
      <c r="HPG10" s="291"/>
      <c r="HPH10" s="291"/>
      <c r="HPI10" s="291"/>
      <c r="HPJ10" s="291"/>
      <c r="HPK10" s="291"/>
      <c r="HPL10" s="291"/>
      <c r="HPM10" s="291"/>
      <c r="HPN10" s="291"/>
      <c r="HPO10" s="291"/>
      <c r="HPP10" s="291"/>
      <c r="HPQ10" s="291"/>
      <c r="HPR10" s="291"/>
      <c r="HPS10" s="291"/>
      <c r="HPT10" s="291"/>
      <c r="HPU10" s="291"/>
      <c r="HPV10" s="291"/>
      <c r="HPW10" s="291"/>
      <c r="HPX10" s="291"/>
      <c r="HPY10" s="291"/>
      <c r="HPZ10" s="291"/>
      <c r="HQA10" s="291"/>
      <c r="HQB10" s="291"/>
      <c r="HQC10" s="291"/>
      <c r="HQD10" s="291"/>
      <c r="HQE10" s="291"/>
      <c r="HQF10" s="291"/>
      <c r="HQG10" s="291"/>
      <c r="HQH10" s="291"/>
      <c r="HQI10" s="291"/>
      <c r="HQJ10" s="291"/>
      <c r="HQK10" s="291"/>
      <c r="HQL10" s="291"/>
      <c r="HQM10" s="291"/>
      <c r="HQN10" s="291"/>
      <c r="HQO10" s="291"/>
      <c r="HQP10" s="291"/>
      <c r="HQQ10" s="291"/>
      <c r="HQR10" s="291"/>
      <c r="HQS10" s="291"/>
      <c r="HQT10" s="291"/>
      <c r="HQU10" s="291"/>
      <c r="HQV10" s="291"/>
      <c r="HQW10" s="291"/>
      <c r="HQX10" s="291"/>
      <c r="HQY10" s="291"/>
      <c r="HQZ10" s="291"/>
      <c r="HRA10" s="291"/>
      <c r="HRB10" s="291"/>
      <c r="HRC10" s="291"/>
      <c r="HRD10" s="291"/>
      <c r="HRE10" s="291"/>
      <c r="HRF10" s="291"/>
      <c r="HRG10" s="291"/>
      <c r="HRH10" s="291"/>
      <c r="HRI10" s="291"/>
      <c r="HRJ10" s="291"/>
      <c r="HRK10" s="291"/>
      <c r="HRL10" s="291"/>
      <c r="HRM10" s="291"/>
      <c r="HRN10" s="291"/>
      <c r="HRO10" s="291"/>
      <c r="HRP10" s="291"/>
      <c r="HRQ10" s="291"/>
      <c r="HRR10" s="291"/>
      <c r="HRS10" s="291"/>
      <c r="HRT10" s="291"/>
      <c r="HRU10" s="291"/>
      <c r="HRV10" s="291"/>
      <c r="HRW10" s="291"/>
      <c r="HRX10" s="291"/>
      <c r="HRY10" s="291"/>
      <c r="HRZ10" s="291"/>
      <c r="HSA10" s="291"/>
      <c r="HSB10" s="291"/>
      <c r="HSC10" s="291"/>
      <c r="HSD10" s="291"/>
      <c r="HSE10" s="291"/>
      <c r="HSF10" s="291"/>
      <c r="HSG10" s="291"/>
      <c r="HSH10" s="291"/>
      <c r="HSI10" s="291"/>
      <c r="HSJ10" s="291"/>
      <c r="HSK10" s="291"/>
      <c r="HSL10" s="291"/>
      <c r="HSM10" s="291"/>
      <c r="HSN10" s="291"/>
      <c r="HSO10" s="291"/>
      <c r="HSP10" s="291"/>
      <c r="HSQ10" s="291"/>
      <c r="HSR10" s="291"/>
      <c r="HSS10" s="291"/>
      <c r="HST10" s="291"/>
      <c r="HSU10" s="291"/>
      <c r="HSV10" s="291"/>
      <c r="HSW10" s="291"/>
      <c r="HSX10" s="291"/>
      <c r="HSY10" s="291"/>
      <c r="HSZ10" s="291"/>
      <c r="HTA10" s="291"/>
      <c r="HTB10" s="291"/>
      <c r="HTC10" s="291"/>
      <c r="HTD10" s="291"/>
      <c r="HTE10" s="291"/>
      <c r="HTF10" s="291"/>
      <c r="HTG10" s="291"/>
      <c r="HTH10" s="291"/>
      <c r="HTI10" s="291"/>
      <c r="HTJ10" s="291"/>
      <c r="HTK10" s="291"/>
      <c r="HTL10" s="291"/>
      <c r="HTM10" s="291"/>
      <c r="HTN10" s="291"/>
      <c r="HTO10" s="291"/>
      <c r="HTP10" s="291"/>
      <c r="HTQ10" s="291"/>
      <c r="HTR10" s="291"/>
      <c r="HTS10" s="291"/>
      <c r="HTT10" s="291"/>
      <c r="HTU10" s="291"/>
      <c r="HTV10" s="291"/>
      <c r="HTW10" s="291"/>
      <c r="HTX10" s="291"/>
      <c r="HTY10" s="291"/>
      <c r="HTZ10" s="291"/>
      <c r="HUA10" s="291"/>
      <c r="HUB10" s="291"/>
      <c r="HUC10" s="291"/>
      <c r="HUD10" s="291"/>
      <c r="HUE10" s="291"/>
      <c r="HUF10" s="291"/>
      <c r="HUG10" s="291"/>
      <c r="HUH10" s="291"/>
      <c r="HUI10" s="291"/>
      <c r="HUJ10" s="291"/>
      <c r="HUK10" s="291"/>
      <c r="HUL10" s="291"/>
      <c r="HUM10" s="291"/>
      <c r="HUN10" s="291"/>
      <c r="HUO10" s="291"/>
      <c r="HUP10" s="291"/>
      <c r="HUQ10" s="291"/>
      <c r="HUR10" s="291"/>
      <c r="HUS10" s="291"/>
      <c r="HUT10" s="291"/>
      <c r="HUU10" s="291"/>
      <c r="HUV10" s="291"/>
      <c r="HUW10" s="291"/>
      <c r="HUX10" s="291"/>
      <c r="HUY10" s="291"/>
      <c r="HUZ10" s="291"/>
      <c r="HVA10" s="291"/>
      <c r="HVB10" s="291"/>
      <c r="HVC10" s="291"/>
      <c r="HVD10" s="291"/>
      <c r="HVE10" s="291"/>
      <c r="HVF10" s="291"/>
      <c r="HVG10" s="291"/>
      <c r="HVH10" s="291"/>
      <c r="HVI10" s="291"/>
      <c r="HVJ10" s="291"/>
      <c r="HVK10" s="291"/>
      <c r="HVL10" s="291"/>
      <c r="HVM10" s="291"/>
      <c r="HVN10" s="291"/>
      <c r="HVO10" s="291"/>
      <c r="HVP10" s="291"/>
      <c r="HVQ10" s="291"/>
      <c r="HVR10" s="291"/>
      <c r="HVS10" s="291"/>
      <c r="HVT10" s="291"/>
      <c r="HVU10" s="291"/>
      <c r="HVV10" s="291"/>
      <c r="HVW10" s="291"/>
      <c r="HVX10" s="291"/>
      <c r="HVY10" s="291"/>
      <c r="HVZ10" s="291"/>
      <c r="HWA10" s="291"/>
      <c r="HWB10" s="291"/>
      <c r="HWC10" s="291"/>
      <c r="HWD10" s="291"/>
      <c r="HWE10" s="291"/>
      <c r="HWF10" s="291"/>
      <c r="HWG10" s="291"/>
      <c r="HWH10" s="291"/>
      <c r="HWI10" s="291"/>
      <c r="HWJ10" s="291"/>
      <c r="HWK10" s="291"/>
      <c r="HWL10" s="291"/>
      <c r="HWM10" s="291"/>
      <c r="HWN10" s="291"/>
      <c r="HWO10" s="291"/>
      <c r="HWP10" s="291"/>
      <c r="HWQ10" s="291"/>
      <c r="HWR10" s="291"/>
      <c r="HWS10" s="291"/>
      <c r="HWT10" s="291"/>
      <c r="HWU10" s="291"/>
      <c r="HWV10" s="291"/>
      <c r="HWW10" s="291"/>
      <c r="HWX10" s="291"/>
      <c r="HWY10" s="291"/>
      <c r="HWZ10" s="291"/>
      <c r="HXA10" s="291"/>
      <c r="HXB10" s="291"/>
      <c r="HXC10" s="291"/>
      <c r="HXD10" s="291"/>
      <c r="HXE10" s="291"/>
      <c r="HXF10" s="291"/>
      <c r="HXG10" s="291"/>
      <c r="HXH10" s="291"/>
      <c r="HXI10" s="291"/>
      <c r="HXJ10" s="291"/>
      <c r="HXK10" s="291"/>
      <c r="HXL10" s="291"/>
      <c r="HXM10" s="291"/>
      <c r="HXN10" s="291"/>
      <c r="HXO10" s="291"/>
      <c r="HXP10" s="291"/>
      <c r="HXQ10" s="291"/>
      <c r="HXR10" s="291"/>
      <c r="HXS10" s="291"/>
      <c r="HXT10" s="291"/>
      <c r="HXU10" s="291"/>
      <c r="HXV10" s="291"/>
      <c r="HXW10" s="291"/>
      <c r="HXX10" s="291"/>
      <c r="HXY10" s="291"/>
      <c r="HXZ10" s="291"/>
      <c r="HYA10" s="291"/>
      <c r="HYB10" s="291"/>
      <c r="HYC10" s="291"/>
      <c r="HYD10" s="291"/>
      <c r="HYE10" s="291"/>
      <c r="HYF10" s="291"/>
      <c r="HYG10" s="291"/>
      <c r="HYH10" s="291"/>
      <c r="HYI10" s="291"/>
      <c r="HYJ10" s="291"/>
      <c r="HYK10" s="291"/>
      <c r="HYL10" s="291"/>
      <c r="HYM10" s="291"/>
      <c r="HYN10" s="291"/>
      <c r="HYO10" s="291"/>
      <c r="HYP10" s="291"/>
      <c r="HYQ10" s="291"/>
      <c r="HYR10" s="291"/>
      <c r="HYS10" s="291"/>
      <c r="HYT10" s="291"/>
      <c r="HYU10" s="291"/>
      <c r="HYV10" s="291"/>
      <c r="HYW10" s="291"/>
      <c r="HYX10" s="291"/>
      <c r="HYY10" s="291"/>
      <c r="HYZ10" s="291"/>
      <c r="HZA10" s="291"/>
      <c r="HZB10" s="291"/>
      <c r="HZC10" s="291"/>
      <c r="HZD10" s="291"/>
      <c r="HZE10" s="291"/>
      <c r="HZF10" s="291"/>
      <c r="HZG10" s="291"/>
      <c r="HZH10" s="291"/>
      <c r="HZI10" s="291"/>
      <c r="HZJ10" s="291"/>
      <c r="HZK10" s="291"/>
      <c r="HZL10" s="291"/>
      <c r="HZM10" s="291"/>
      <c r="HZN10" s="291"/>
      <c r="HZO10" s="291"/>
      <c r="HZP10" s="291"/>
      <c r="HZQ10" s="291"/>
      <c r="HZR10" s="291"/>
      <c r="HZS10" s="291"/>
      <c r="HZT10" s="291"/>
      <c r="HZU10" s="291"/>
      <c r="HZV10" s="291"/>
      <c r="HZW10" s="291"/>
      <c r="HZX10" s="291"/>
      <c r="HZY10" s="291"/>
      <c r="HZZ10" s="291"/>
      <c r="IAA10" s="291"/>
      <c r="IAB10" s="291"/>
      <c r="IAC10" s="291"/>
      <c r="IAD10" s="291"/>
      <c r="IAE10" s="291"/>
      <c r="IAF10" s="291"/>
      <c r="IAG10" s="291"/>
      <c r="IAH10" s="291"/>
      <c r="IAI10" s="291"/>
      <c r="IAJ10" s="291"/>
      <c r="IAK10" s="291"/>
      <c r="IAL10" s="291"/>
      <c r="IAM10" s="291"/>
      <c r="IAN10" s="291"/>
      <c r="IAO10" s="291"/>
      <c r="IAP10" s="291"/>
      <c r="IAQ10" s="291"/>
      <c r="IAR10" s="291"/>
      <c r="IAS10" s="291"/>
      <c r="IAT10" s="291"/>
      <c r="IAU10" s="291"/>
      <c r="IAV10" s="291"/>
      <c r="IAW10" s="291"/>
      <c r="IAX10" s="291"/>
      <c r="IAY10" s="291"/>
      <c r="IAZ10" s="291"/>
      <c r="IBA10" s="291"/>
      <c r="IBB10" s="291"/>
      <c r="IBC10" s="291"/>
      <c r="IBD10" s="291"/>
      <c r="IBE10" s="291"/>
      <c r="IBF10" s="291"/>
      <c r="IBG10" s="291"/>
      <c r="IBH10" s="291"/>
      <c r="IBI10" s="291"/>
      <c r="IBJ10" s="291"/>
      <c r="IBK10" s="291"/>
      <c r="IBL10" s="291"/>
      <c r="IBM10" s="291"/>
      <c r="IBN10" s="291"/>
      <c r="IBO10" s="291"/>
      <c r="IBP10" s="291"/>
      <c r="IBQ10" s="291"/>
      <c r="IBR10" s="291"/>
      <c r="IBS10" s="291"/>
      <c r="IBT10" s="291"/>
      <c r="IBU10" s="291"/>
      <c r="IBV10" s="291"/>
      <c r="IBW10" s="291"/>
      <c r="IBX10" s="291"/>
      <c r="IBY10" s="291"/>
      <c r="IBZ10" s="291"/>
      <c r="ICA10" s="291"/>
      <c r="ICB10" s="291"/>
      <c r="ICC10" s="291"/>
      <c r="ICD10" s="291"/>
      <c r="ICE10" s="291"/>
      <c r="ICF10" s="291"/>
      <c r="ICG10" s="291"/>
      <c r="ICH10" s="291"/>
      <c r="ICI10" s="291"/>
      <c r="ICJ10" s="291"/>
      <c r="ICK10" s="291"/>
      <c r="ICL10" s="291"/>
      <c r="ICM10" s="291"/>
      <c r="ICN10" s="291"/>
      <c r="ICO10" s="291"/>
      <c r="ICP10" s="291"/>
      <c r="ICQ10" s="291"/>
      <c r="ICR10" s="291"/>
      <c r="ICS10" s="291"/>
      <c r="ICT10" s="291"/>
      <c r="ICU10" s="291"/>
      <c r="ICV10" s="291"/>
      <c r="ICW10" s="291"/>
      <c r="ICX10" s="291"/>
      <c r="ICY10" s="291"/>
      <c r="ICZ10" s="291"/>
      <c r="IDA10" s="291"/>
      <c r="IDB10" s="291"/>
      <c r="IDC10" s="291"/>
      <c r="IDD10" s="291"/>
      <c r="IDE10" s="291"/>
      <c r="IDF10" s="291"/>
      <c r="IDG10" s="291"/>
      <c r="IDH10" s="291"/>
      <c r="IDI10" s="291"/>
      <c r="IDJ10" s="291"/>
      <c r="IDK10" s="291"/>
      <c r="IDL10" s="291"/>
      <c r="IDM10" s="291"/>
      <c r="IDN10" s="291"/>
      <c r="IDO10" s="291"/>
      <c r="IDP10" s="291"/>
      <c r="IDQ10" s="291"/>
      <c r="IDR10" s="291"/>
      <c r="IDS10" s="291"/>
      <c r="IDT10" s="291"/>
      <c r="IDU10" s="291"/>
      <c r="IDV10" s="291"/>
      <c r="IDW10" s="291"/>
      <c r="IDX10" s="291"/>
      <c r="IDY10" s="291"/>
      <c r="IDZ10" s="291"/>
      <c r="IEA10" s="291"/>
      <c r="IEB10" s="291"/>
      <c r="IEC10" s="291"/>
      <c r="IED10" s="291"/>
      <c r="IEE10" s="291"/>
      <c r="IEF10" s="291"/>
      <c r="IEG10" s="291"/>
      <c r="IEH10" s="291"/>
      <c r="IEI10" s="291"/>
      <c r="IEJ10" s="291"/>
      <c r="IEK10" s="291"/>
      <c r="IEL10" s="291"/>
      <c r="IEM10" s="291"/>
      <c r="IEN10" s="291"/>
      <c r="IEO10" s="291"/>
      <c r="IEP10" s="291"/>
      <c r="IEQ10" s="291"/>
      <c r="IER10" s="291"/>
      <c r="IES10" s="291"/>
      <c r="IET10" s="291"/>
      <c r="IEU10" s="291"/>
      <c r="IEV10" s="291"/>
      <c r="IEW10" s="291"/>
      <c r="IEX10" s="291"/>
      <c r="IEY10" s="291"/>
      <c r="IEZ10" s="291"/>
      <c r="IFA10" s="291"/>
      <c r="IFB10" s="291"/>
      <c r="IFC10" s="291"/>
      <c r="IFD10" s="291"/>
      <c r="IFE10" s="291"/>
      <c r="IFF10" s="291"/>
      <c r="IFG10" s="291"/>
      <c r="IFH10" s="291"/>
      <c r="IFI10" s="291"/>
      <c r="IFJ10" s="291"/>
      <c r="IFK10" s="291"/>
      <c r="IFL10" s="291"/>
      <c r="IFM10" s="291"/>
      <c r="IFN10" s="291"/>
      <c r="IFO10" s="291"/>
      <c r="IFP10" s="291"/>
      <c r="IFQ10" s="291"/>
      <c r="IFR10" s="291"/>
      <c r="IFS10" s="291"/>
      <c r="IFT10" s="291"/>
      <c r="IFU10" s="291"/>
      <c r="IFV10" s="291"/>
      <c r="IFW10" s="291"/>
      <c r="IFX10" s="291"/>
      <c r="IFY10" s="291"/>
      <c r="IFZ10" s="291"/>
      <c r="IGA10" s="291"/>
      <c r="IGB10" s="291"/>
      <c r="IGC10" s="291"/>
      <c r="IGD10" s="291"/>
      <c r="IGE10" s="291"/>
      <c r="IGF10" s="291"/>
      <c r="IGG10" s="291"/>
      <c r="IGH10" s="291"/>
      <c r="IGI10" s="291"/>
      <c r="IGJ10" s="291"/>
      <c r="IGK10" s="291"/>
      <c r="IGL10" s="291"/>
      <c r="IGM10" s="291"/>
      <c r="IGN10" s="291"/>
      <c r="IGO10" s="291"/>
      <c r="IGP10" s="291"/>
      <c r="IGQ10" s="291"/>
      <c r="IGR10" s="291"/>
      <c r="IGS10" s="291"/>
      <c r="IGT10" s="291"/>
      <c r="IGU10" s="291"/>
      <c r="IGV10" s="291"/>
      <c r="IGW10" s="291"/>
      <c r="IGX10" s="291"/>
      <c r="IGY10" s="291"/>
      <c r="IGZ10" s="291"/>
      <c r="IHA10" s="291"/>
      <c r="IHB10" s="291"/>
      <c r="IHC10" s="291"/>
      <c r="IHD10" s="291"/>
      <c r="IHE10" s="291"/>
      <c r="IHF10" s="291"/>
      <c r="IHG10" s="291"/>
      <c r="IHH10" s="291"/>
      <c r="IHI10" s="291"/>
      <c r="IHJ10" s="291"/>
      <c r="IHK10" s="291"/>
      <c r="IHL10" s="291"/>
      <c r="IHM10" s="291"/>
      <c r="IHN10" s="291"/>
      <c r="IHO10" s="291"/>
      <c r="IHP10" s="291"/>
      <c r="IHQ10" s="291"/>
      <c r="IHR10" s="291"/>
      <c r="IHS10" s="291"/>
      <c r="IHT10" s="291"/>
      <c r="IHU10" s="291"/>
      <c r="IHV10" s="291"/>
      <c r="IHW10" s="291"/>
      <c r="IHX10" s="291"/>
      <c r="IHY10" s="291"/>
      <c r="IHZ10" s="291"/>
      <c r="IIA10" s="291"/>
      <c r="IIB10" s="291"/>
      <c r="IIC10" s="291"/>
      <c r="IID10" s="291"/>
      <c r="IIE10" s="291"/>
      <c r="IIF10" s="291"/>
      <c r="IIG10" s="291"/>
      <c r="IIH10" s="291"/>
      <c r="III10" s="291"/>
      <c r="IIJ10" s="291"/>
      <c r="IIK10" s="291"/>
      <c r="IIL10" s="291"/>
      <c r="IIM10" s="291"/>
      <c r="IIN10" s="291"/>
      <c r="IIO10" s="291"/>
      <c r="IIP10" s="291"/>
      <c r="IIQ10" s="291"/>
      <c r="IIR10" s="291"/>
      <c r="IIS10" s="291"/>
      <c r="IIT10" s="291"/>
      <c r="IIU10" s="291"/>
      <c r="IIV10" s="291"/>
      <c r="IIW10" s="291"/>
      <c r="IIX10" s="291"/>
      <c r="IIY10" s="291"/>
      <c r="IIZ10" s="291"/>
      <c r="IJA10" s="291"/>
      <c r="IJB10" s="291"/>
      <c r="IJC10" s="291"/>
      <c r="IJD10" s="291"/>
      <c r="IJE10" s="291"/>
      <c r="IJF10" s="291"/>
      <c r="IJG10" s="291"/>
      <c r="IJH10" s="291"/>
      <c r="IJI10" s="291"/>
      <c r="IJJ10" s="291"/>
      <c r="IJK10" s="291"/>
      <c r="IJL10" s="291"/>
      <c r="IJM10" s="291"/>
      <c r="IJN10" s="291"/>
      <c r="IJO10" s="291"/>
      <c r="IJP10" s="291"/>
      <c r="IJQ10" s="291"/>
      <c r="IJR10" s="291"/>
      <c r="IJS10" s="291"/>
      <c r="IJT10" s="291"/>
      <c r="IJU10" s="291"/>
      <c r="IJV10" s="291"/>
      <c r="IJW10" s="291"/>
      <c r="IJX10" s="291"/>
      <c r="IJY10" s="291"/>
      <c r="IJZ10" s="291"/>
      <c r="IKA10" s="291"/>
      <c r="IKB10" s="291"/>
      <c r="IKC10" s="291"/>
      <c r="IKD10" s="291"/>
      <c r="IKE10" s="291"/>
      <c r="IKF10" s="291"/>
      <c r="IKG10" s="291"/>
      <c r="IKH10" s="291"/>
      <c r="IKI10" s="291"/>
      <c r="IKJ10" s="291"/>
      <c r="IKK10" s="291"/>
      <c r="IKL10" s="291"/>
      <c r="IKM10" s="291"/>
      <c r="IKN10" s="291"/>
      <c r="IKO10" s="291"/>
      <c r="IKP10" s="291"/>
      <c r="IKQ10" s="291"/>
      <c r="IKR10" s="291"/>
      <c r="IKS10" s="291"/>
      <c r="IKT10" s="291"/>
      <c r="IKU10" s="291"/>
      <c r="IKV10" s="291"/>
      <c r="IKW10" s="291"/>
      <c r="IKX10" s="291"/>
      <c r="IKY10" s="291"/>
      <c r="IKZ10" s="291"/>
      <c r="ILA10" s="291"/>
      <c r="ILB10" s="291"/>
      <c r="ILC10" s="291"/>
      <c r="ILD10" s="291"/>
      <c r="ILE10" s="291"/>
      <c r="ILF10" s="291"/>
      <c r="ILG10" s="291"/>
      <c r="ILH10" s="291"/>
      <c r="ILI10" s="291"/>
      <c r="ILJ10" s="291"/>
      <c r="ILK10" s="291"/>
      <c r="ILL10" s="291"/>
      <c r="ILM10" s="291"/>
      <c r="ILN10" s="291"/>
      <c r="ILO10" s="291"/>
      <c r="ILP10" s="291"/>
      <c r="ILQ10" s="291"/>
      <c r="ILR10" s="291"/>
      <c r="ILS10" s="291"/>
      <c r="ILT10" s="291"/>
      <c r="ILU10" s="291"/>
      <c r="ILV10" s="291"/>
      <c r="ILW10" s="291"/>
      <c r="ILX10" s="291"/>
      <c r="ILY10" s="291"/>
      <c r="ILZ10" s="291"/>
      <c r="IMA10" s="291"/>
      <c r="IMB10" s="291"/>
      <c r="IMC10" s="291"/>
      <c r="IMD10" s="291"/>
      <c r="IME10" s="291"/>
      <c r="IMF10" s="291"/>
      <c r="IMG10" s="291"/>
      <c r="IMH10" s="291"/>
      <c r="IMI10" s="291"/>
      <c r="IMJ10" s="291"/>
      <c r="IMK10" s="291"/>
      <c r="IML10" s="291"/>
      <c r="IMM10" s="291"/>
      <c r="IMN10" s="291"/>
      <c r="IMO10" s="291"/>
      <c r="IMP10" s="291"/>
      <c r="IMQ10" s="291"/>
      <c r="IMR10" s="291"/>
      <c r="IMS10" s="291"/>
      <c r="IMT10" s="291"/>
      <c r="IMU10" s="291"/>
      <c r="IMV10" s="291"/>
      <c r="IMW10" s="291"/>
      <c r="IMX10" s="291"/>
      <c r="IMY10" s="291"/>
      <c r="IMZ10" s="291"/>
      <c r="INA10" s="291"/>
      <c r="INB10" s="291"/>
      <c r="INC10" s="291"/>
      <c r="IND10" s="291"/>
      <c r="INE10" s="291"/>
      <c r="INF10" s="291"/>
      <c r="ING10" s="291"/>
      <c r="INH10" s="291"/>
      <c r="INI10" s="291"/>
      <c r="INJ10" s="291"/>
      <c r="INK10" s="291"/>
      <c r="INL10" s="291"/>
      <c r="INM10" s="291"/>
      <c r="INN10" s="291"/>
      <c r="INO10" s="291"/>
      <c r="INP10" s="291"/>
      <c r="INQ10" s="291"/>
      <c r="INR10" s="291"/>
      <c r="INS10" s="291"/>
      <c r="INT10" s="291"/>
      <c r="INU10" s="291"/>
      <c r="INV10" s="291"/>
      <c r="INW10" s="291"/>
      <c r="INX10" s="291"/>
      <c r="INY10" s="291"/>
      <c r="INZ10" s="291"/>
      <c r="IOA10" s="291"/>
      <c r="IOB10" s="291"/>
      <c r="IOC10" s="291"/>
      <c r="IOD10" s="291"/>
      <c r="IOE10" s="291"/>
      <c r="IOF10" s="291"/>
      <c r="IOG10" s="291"/>
      <c r="IOH10" s="291"/>
      <c r="IOI10" s="291"/>
      <c r="IOJ10" s="291"/>
      <c r="IOK10" s="291"/>
      <c r="IOL10" s="291"/>
      <c r="IOM10" s="291"/>
      <c r="ION10" s="291"/>
      <c r="IOO10" s="291"/>
      <c r="IOP10" s="291"/>
      <c r="IOQ10" s="291"/>
      <c r="IOR10" s="291"/>
      <c r="IOS10" s="291"/>
      <c r="IOT10" s="291"/>
      <c r="IOU10" s="291"/>
      <c r="IOV10" s="291"/>
      <c r="IOW10" s="291"/>
      <c r="IOX10" s="291"/>
      <c r="IOY10" s="291"/>
      <c r="IOZ10" s="291"/>
      <c r="IPA10" s="291"/>
      <c r="IPB10" s="291"/>
      <c r="IPC10" s="291"/>
      <c r="IPD10" s="291"/>
      <c r="IPE10" s="291"/>
      <c r="IPF10" s="291"/>
      <c r="IPG10" s="291"/>
      <c r="IPH10" s="291"/>
      <c r="IPI10" s="291"/>
      <c r="IPJ10" s="291"/>
      <c r="IPK10" s="291"/>
      <c r="IPL10" s="291"/>
      <c r="IPM10" s="291"/>
      <c r="IPN10" s="291"/>
      <c r="IPO10" s="291"/>
      <c r="IPP10" s="291"/>
      <c r="IPQ10" s="291"/>
      <c r="IPR10" s="291"/>
      <c r="IPS10" s="291"/>
      <c r="IPT10" s="291"/>
      <c r="IPU10" s="291"/>
      <c r="IPV10" s="291"/>
      <c r="IPW10" s="291"/>
      <c r="IPX10" s="291"/>
      <c r="IPY10" s="291"/>
      <c r="IPZ10" s="291"/>
      <c r="IQA10" s="291"/>
      <c r="IQB10" s="291"/>
      <c r="IQC10" s="291"/>
      <c r="IQD10" s="291"/>
      <c r="IQE10" s="291"/>
      <c r="IQF10" s="291"/>
      <c r="IQG10" s="291"/>
      <c r="IQH10" s="291"/>
      <c r="IQI10" s="291"/>
      <c r="IQJ10" s="291"/>
      <c r="IQK10" s="291"/>
      <c r="IQL10" s="291"/>
      <c r="IQM10" s="291"/>
      <c r="IQN10" s="291"/>
      <c r="IQO10" s="291"/>
      <c r="IQP10" s="291"/>
      <c r="IQQ10" s="291"/>
      <c r="IQR10" s="291"/>
      <c r="IQS10" s="291"/>
      <c r="IQT10" s="291"/>
      <c r="IQU10" s="291"/>
      <c r="IQV10" s="291"/>
      <c r="IQW10" s="291"/>
      <c r="IQX10" s="291"/>
      <c r="IQY10" s="291"/>
      <c r="IQZ10" s="291"/>
      <c r="IRA10" s="291"/>
      <c r="IRB10" s="291"/>
      <c r="IRC10" s="291"/>
      <c r="IRD10" s="291"/>
      <c r="IRE10" s="291"/>
      <c r="IRF10" s="291"/>
      <c r="IRG10" s="291"/>
      <c r="IRH10" s="291"/>
      <c r="IRI10" s="291"/>
      <c r="IRJ10" s="291"/>
      <c r="IRK10" s="291"/>
      <c r="IRL10" s="291"/>
      <c r="IRM10" s="291"/>
      <c r="IRN10" s="291"/>
      <c r="IRO10" s="291"/>
      <c r="IRP10" s="291"/>
      <c r="IRQ10" s="291"/>
      <c r="IRR10" s="291"/>
      <c r="IRS10" s="291"/>
      <c r="IRT10" s="291"/>
      <c r="IRU10" s="291"/>
      <c r="IRV10" s="291"/>
      <c r="IRW10" s="291"/>
      <c r="IRX10" s="291"/>
      <c r="IRY10" s="291"/>
      <c r="IRZ10" s="291"/>
      <c r="ISA10" s="291"/>
      <c r="ISB10" s="291"/>
      <c r="ISC10" s="291"/>
      <c r="ISD10" s="291"/>
      <c r="ISE10" s="291"/>
      <c r="ISF10" s="291"/>
      <c r="ISG10" s="291"/>
      <c r="ISH10" s="291"/>
      <c r="ISI10" s="291"/>
      <c r="ISJ10" s="291"/>
      <c r="ISK10" s="291"/>
      <c r="ISL10" s="291"/>
      <c r="ISM10" s="291"/>
      <c r="ISN10" s="291"/>
      <c r="ISO10" s="291"/>
      <c r="ISP10" s="291"/>
      <c r="ISQ10" s="291"/>
      <c r="ISR10" s="291"/>
      <c r="ISS10" s="291"/>
      <c r="IST10" s="291"/>
      <c r="ISU10" s="291"/>
      <c r="ISV10" s="291"/>
      <c r="ISW10" s="291"/>
      <c r="ISX10" s="291"/>
      <c r="ISY10" s="291"/>
      <c r="ISZ10" s="291"/>
      <c r="ITA10" s="291"/>
      <c r="ITB10" s="291"/>
      <c r="ITC10" s="291"/>
      <c r="ITD10" s="291"/>
      <c r="ITE10" s="291"/>
      <c r="ITF10" s="291"/>
      <c r="ITG10" s="291"/>
      <c r="ITH10" s="291"/>
      <c r="ITI10" s="291"/>
      <c r="ITJ10" s="291"/>
      <c r="ITK10" s="291"/>
      <c r="ITL10" s="291"/>
      <c r="ITM10" s="291"/>
      <c r="ITN10" s="291"/>
      <c r="ITO10" s="291"/>
      <c r="ITP10" s="291"/>
      <c r="ITQ10" s="291"/>
      <c r="ITR10" s="291"/>
      <c r="ITS10" s="291"/>
      <c r="ITT10" s="291"/>
      <c r="ITU10" s="291"/>
      <c r="ITV10" s="291"/>
      <c r="ITW10" s="291"/>
      <c r="ITX10" s="291"/>
      <c r="ITY10" s="291"/>
      <c r="ITZ10" s="291"/>
      <c r="IUA10" s="291"/>
      <c r="IUB10" s="291"/>
      <c r="IUC10" s="291"/>
      <c r="IUD10" s="291"/>
      <c r="IUE10" s="291"/>
      <c r="IUF10" s="291"/>
      <c r="IUG10" s="291"/>
      <c r="IUH10" s="291"/>
      <c r="IUI10" s="291"/>
      <c r="IUJ10" s="291"/>
      <c r="IUK10" s="291"/>
      <c r="IUL10" s="291"/>
      <c r="IUM10" s="291"/>
      <c r="IUN10" s="291"/>
      <c r="IUO10" s="291"/>
      <c r="IUP10" s="291"/>
      <c r="IUQ10" s="291"/>
      <c r="IUR10" s="291"/>
      <c r="IUS10" s="291"/>
      <c r="IUT10" s="291"/>
      <c r="IUU10" s="291"/>
      <c r="IUV10" s="291"/>
      <c r="IUW10" s="291"/>
      <c r="IUX10" s="291"/>
      <c r="IUY10" s="291"/>
      <c r="IUZ10" s="291"/>
      <c r="IVA10" s="291"/>
      <c r="IVB10" s="291"/>
      <c r="IVC10" s="291"/>
      <c r="IVD10" s="291"/>
      <c r="IVE10" s="291"/>
      <c r="IVF10" s="291"/>
      <c r="IVG10" s="291"/>
      <c r="IVH10" s="291"/>
      <c r="IVI10" s="291"/>
      <c r="IVJ10" s="291"/>
      <c r="IVK10" s="291"/>
      <c r="IVL10" s="291"/>
      <c r="IVM10" s="291"/>
      <c r="IVN10" s="291"/>
      <c r="IVO10" s="291"/>
      <c r="IVP10" s="291"/>
      <c r="IVQ10" s="291"/>
      <c r="IVR10" s="291"/>
      <c r="IVS10" s="291"/>
      <c r="IVT10" s="291"/>
      <c r="IVU10" s="291"/>
      <c r="IVV10" s="291"/>
      <c r="IVW10" s="291"/>
      <c r="IVX10" s="291"/>
      <c r="IVY10" s="291"/>
      <c r="IVZ10" s="291"/>
      <c r="IWA10" s="291"/>
      <c r="IWB10" s="291"/>
      <c r="IWC10" s="291"/>
      <c r="IWD10" s="291"/>
      <c r="IWE10" s="291"/>
      <c r="IWF10" s="291"/>
      <c r="IWG10" s="291"/>
      <c r="IWH10" s="291"/>
      <c r="IWI10" s="291"/>
      <c r="IWJ10" s="291"/>
      <c r="IWK10" s="291"/>
      <c r="IWL10" s="291"/>
      <c r="IWM10" s="291"/>
      <c r="IWN10" s="291"/>
      <c r="IWO10" s="291"/>
      <c r="IWP10" s="291"/>
      <c r="IWQ10" s="291"/>
      <c r="IWR10" s="291"/>
      <c r="IWS10" s="291"/>
      <c r="IWT10" s="291"/>
      <c r="IWU10" s="291"/>
      <c r="IWV10" s="291"/>
      <c r="IWW10" s="291"/>
      <c r="IWX10" s="291"/>
      <c r="IWY10" s="291"/>
      <c r="IWZ10" s="291"/>
      <c r="IXA10" s="291"/>
      <c r="IXB10" s="291"/>
      <c r="IXC10" s="291"/>
      <c r="IXD10" s="291"/>
      <c r="IXE10" s="291"/>
      <c r="IXF10" s="291"/>
      <c r="IXG10" s="291"/>
      <c r="IXH10" s="291"/>
      <c r="IXI10" s="291"/>
      <c r="IXJ10" s="291"/>
      <c r="IXK10" s="291"/>
      <c r="IXL10" s="291"/>
      <c r="IXM10" s="291"/>
      <c r="IXN10" s="291"/>
      <c r="IXO10" s="291"/>
      <c r="IXP10" s="291"/>
      <c r="IXQ10" s="291"/>
      <c r="IXR10" s="291"/>
      <c r="IXS10" s="291"/>
      <c r="IXT10" s="291"/>
      <c r="IXU10" s="291"/>
      <c r="IXV10" s="291"/>
      <c r="IXW10" s="291"/>
      <c r="IXX10" s="291"/>
      <c r="IXY10" s="291"/>
      <c r="IXZ10" s="291"/>
      <c r="IYA10" s="291"/>
      <c r="IYB10" s="291"/>
      <c r="IYC10" s="291"/>
      <c r="IYD10" s="291"/>
      <c r="IYE10" s="291"/>
      <c r="IYF10" s="291"/>
      <c r="IYG10" s="291"/>
      <c r="IYH10" s="291"/>
      <c r="IYI10" s="291"/>
      <c r="IYJ10" s="291"/>
      <c r="IYK10" s="291"/>
      <c r="IYL10" s="291"/>
      <c r="IYM10" s="291"/>
      <c r="IYN10" s="291"/>
      <c r="IYO10" s="291"/>
      <c r="IYP10" s="291"/>
      <c r="IYQ10" s="291"/>
      <c r="IYR10" s="291"/>
      <c r="IYS10" s="291"/>
      <c r="IYT10" s="291"/>
      <c r="IYU10" s="291"/>
      <c r="IYV10" s="291"/>
      <c r="IYW10" s="291"/>
      <c r="IYX10" s="291"/>
      <c r="IYY10" s="291"/>
      <c r="IYZ10" s="291"/>
      <c r="IZA10" s="291"/>
      <c r="IZB10" s="291"/>
      <c r="IZC10" s="291"/>
      <c r="IZD10" s="291"/>
      <c r="IZE10" s="291"/>
      <c r="IZF10" s="291"/>
      <c r="IZG10" s="291"/>
      <c r="IZH10" s="291"/>
      <c r="IZI10" s="291"/>
      <c r="IZJ10" s="291"/>
      <c r="IZK10" s="291"/>
      <c r="IZL10" s="291"/>
      <c r="IZM10" s="291"/>
      <c r="IZN10" s="291"/>
      <c r="IZO10" s="291"/>
      <c r="IZP10" s="291"/>
      <c r="IZQ10" s="291"/>
      <c r="IZR10" s="291"/>
      <c r="IZS10" s="291"/>
      <c r="IZT10" s="291"/>
      <c r="IZU10" s="291"/>
      <c r="IZV10" s="291"/>
      <c r="IZW10" s="291"/>
      <c r="IZX10" s="291"/>
      <c r="IZY10" s="291"/>
      <c r="IZZ10" s="291"/>
      <c r="JAA10" s="291"/>
      <c r="JAB10" s="291"/>
      <c r="JAC10" s="291"/>
      <c r="JAD10" s="291"/>
      <c r="JAE10" s="291"/>
      <c r="JAF10" s="291"/>
      <c r="JAG10" s="291"/>
      <c r="JAH10" s="291"/>
      <c r="JAI10" s="291"/>
      <c r="JAJ10" s="291"/>
      <c r="JAK10" s="291"/>
      <c r="JAL10" s="291"/>
      <c r="JAM10" s="291"/>
      <c r="JAN10" s="291"/>
      <c r="JAO10" s="291"/>
      <c r="JAP10" s="291"/>
      <c r="JAQ10" s="291"/>
      <c r="JAR10" s="291"/>
      <c r="JAS10" s="291"/>
      <c r="JAT10" s="291"/>
      <c r="JAU10" s="291"/>
      <c r="JAV10" s="291"/>
      <c r="JAW10" s="291"/>
      <c r="JAX10" s="291"/>
      <c r="JAY10" s="291"/>
      <c r="JAZ10" s="291"/>
      <c r="JBA10" s="291"/>
      <c r="JBB10" s="291"/>
      <c r="JBC10" s="291"/>
      <c r="JBD10" s="291"/>
      <c r="JBE10" s="291"/>
      <c r="JBF10" s="291"/>
      <c r="JBG10" s="291"/>
      <c r="JBH10" s="291"/>
      <c r="JBI10" s="291"/>
      <c r="JBJ10" s="291"/>
      <c r="JBK10" s="291"/>
      <c r="JBL10" s="291"/>
      <c r="JBM10" s="291"/>
      <c r="JBN10" s="291"/>
      <c r="JBO10" s="291"/>
      <c r="JBP10" s="291"/>
      <c r="JBQ10" s="291"/>
      <c r="JBR10" s="291"/>
      <c r="JBS10" s="291"/>
      <c r="JBT10" s="291"/>
      <c r="JBU10" s="291"/>
      <c r="JBV10" s="291"/>
      <c r="JBW10" s="291"/>
      <c r="JBX10" s="291"/>
      <c r="JBY10" s="291"/>
      <c r="JBZ10" s="291"/>
      <c r="JCA10" s="291"/>
      <c r="JCB10" s="291"/>
      <c r="JCC10" s="291"/>
      <c r="JCD10" s="291"/>
      <c r="JCE10" s="291"/>
      <c r="JCF10" s="291"/>
      <c r="JCG10" s="291"/>
      <c r="JCH10" s="291"/>
      <c r="JCI10" s="291"/>
      <c r="JCJ10" s="291"/>
      <c r="JCK10" s="291"/>
      <c r="JCL10" s="291"/>
      <c r="JCM10" s="291"/>
      <c r="JCN10" s="291"/>
      <c r="JCO10" s="291"/>
      <c r="JCP10" s="291"/>
      <c r="JCQ10" s="291"/>
      <c r="JCR10" s="291"/>
      <c r="JCS10" s="291"/>
      <c r="JCT10" s="291"/>
      <c r="JCU10" s="291"/>
      <c r="JCV10" s="291"/>
      <c r="JCW10" s="291"/>
      <c r="JCX10" s="291"/>
      <c r="JCY10" s="291"/>
      <c r="JCZ10" s="291"/>
      <c r="JDA10" s="291"/>
      <c r="JDB10" s="291"/>
      <c r="JDC10" s="291"/>
      <c r="JDD10" s="291"/>
      <c r="JDE10" s="291"/>
      <c r="JDF10" s="291"/>
      <c r="JDG10" s="291"/>
      <c r="JDH10" s="291"/>
      <c r="JDI10" s="291"/>
      <c r="JDJ10" s="291"/>
      <c r="JDK10" s="291"/>
      <c r="JDL10" s="291"/>
      <c r="JDM10" s="291"/>
      <c r="JDN10" s="291"/>
      <c r="JDO10" s="291"/>
      <c r="JDP10" s="291"/>
      <c r="JDQ10" s="291"/>
      <c r="JDR10" s="291"/>
      <c r="JDS10" s="291"/>
      <c r="JDT10" s="291"/>
      <c r="JDU10" s="291"/>
      <c r="JDV10" s="291"/>
      <c r="JDW10" s="291"/>
      <c r="JDX10" s="291"/>
      <c r="JDY10" s="291"/>
      <c r="JDZ10" s="291"/>
      <c r="JEA10" s="291"/>
      <c r="JEB10" s="291"/>
      <c r="JEC10" s="291"/>
      <c r="JED10" s="291"/>
      <c r="JEE10" s="291"/>
      <c r="JEF10" s="291"/>
      <c r="JEG10" s="291"/>
      <c r="JEH10" s="291"/>
      <c r="JEI10" s="291"/>
      <c r="JEJ10" s="291"/>
      <c r="JEK10" s="291"/>
      <c r="JEL10" s="291"/>
      <c r="JEM10" s="291"/>
      <c r="JEN10" s="291"/>
      <c r="JEO10" s="291"/>
      <c r="JEP10" s="291"/>
      <c r="JEQ10" s="291"/>
      <c r="JER10" s="291"/>
      <c r="JES10" s="291"/>
      <c r="JET10" s="291"/>
      <c r="JEU10" s="291"/>
      <c r="JEV10" s="291"/>
      <c r="JEW10" s="291"/>
      <c r="JEX10" s="291"/>
      <c r="JEY10" s="291"/>
      <c r="JEZ10" s="291"/>
      <c r="JFA10" s="291"/>
      <c r="JFB10" s="291"/>
      <c r="JFC10" s="291"/>
      <c r="JFD10" s="291"/>
      <c r="JFE10" s="291"/>
      <c r="JFF10" s="291"/>
      <c r="JFG10" s="291"/>
      <c r="JFH10" s="291"/>
      <c r="JFI10" s="291"/>
      <c r="JFJ10" s="291"/>
      <c r="JFK10" s="291"/>
      <c r="JFL10" s="291"/>
      <c r="JFM10" s="291"/>
      <c r="JFN10" s="291"/>
      <c r="JFO10" s="291"/>
      <c r="JFP10" s="291"/>
      <c r="JFQ10" s="291"/>
      <c r="JFR10" s="291"/>
      <c r="JFS10" s="291"/>
      <c r="JFT10" s="291"/>
      <c r="JFU10" s="291"/>
      <c r="JFV10" s="291"/>
      <c r="JFW10" s="291"/>
      <c r="JFX10" s="291"/>
      <c r="JFY10" s="291"/>
      <c r="JFZ10" s="291"/>
      <c r="JGA10" s="291"/>
      <c r="JGB10" s="291"/>
      <c r="JGC10" s="291"/>
      <c r="JGD10" s="291"/>
      <c r="JGE10" s="291"/>
      <c r="JGF10" s="291"/>
      <c r="JGG10" s="291"/>
      <c r="JGH10" s="291"/>
      <c r="JGI10" s="291"/>
      <c r="JGJ10" s="291"/>
      <c r="JGK10" s="291"/>
      <c r="JGL10" s="291"/>
      <c r="JGM10" s="291"/>
      <c r="JGN10" s="291"/>
      <c r="JGO10" s="291"/>
      <c r="JGP10" s="291"/>
      <c r="JGQ10" s="291"/>
      <c r="JGR10" s="291"/>
      <c r="JGS10" s="291"/>
      <c r="JGT10" s="291"/>
      <c r="JGU10" s="291"/>
      <c r="JGV10" s="291"/>
      <c r="JGW10" s="291"/>
      <c r="JGX10" s="291"/>
      <c r="JGY10" s="291"/>
      <c r="JGZ10" s="291"/>
      <c r="JHA10" s="291"/>
      <c r="JHB10" s="291"/>
      <c r="JHC10" s="291"/>
      <c r="JHD10" s="291"/>
      <c r="JHE10" s="291"/>
      <c r="JHF10" s="291"/>
      <c r="JHG10" s="291"/>
      <c r="JHH10" s="291"/>
      <c r="JHI10" s="291"/>
      <c r="JHJ10" s="291"/>
      <c r="JHK10" s="291"/>
      <c r="JHL10" s="291"/>
      <c r="JHM10" s="291"/>
      <c r="JHN10" s="291"/>
      <c r="JHO10" s="291"/>
      <c r="JHP10" s="291"/>
      <c r="JHQ10" s="291"/>
      <c r="JHR10" s="291"/>
      <c r="JHS10" s="291"/>
      <c r="JHT10" s="291"/>
      <c r="JHU10" s="291"/>
      <c r="JHV10" s="291"/>
      <c r="JHW10" s="291"/>
      <c r="JHX10" s="291"/>
      <c r="JHY10" s="291"/>
      <c r="JHZ10" s="291"/>
      <c r="JIA10" s="291"/>
      <c r="JIB10" s="291"/>
      <c r="JIC10" s="291"/>
      <c r="JID10" s="291"/>
      <c r="JIE10" s="291"/>
      <c r="JIF10" s="291"/>
      <c r="JIG10" s="291"/>
      <c r="JIH10" s="291"/>
      <c r="JII10" s="291"/>
      <c r="JIJ10" s="291"/>
      <c r="JIK10" s="291"/>
      <c r="JIL10" s="291"/>
      <c r="JIM10" s="291"/>
      <c r="JIN10" s="291"/>
      <c r="JIO10" s="291"/>
      <c r="JIP10" s="291"/>
      <c r="JIQ10" s="291"/>
      <c r="JIR10" s="291"/>
      <c r="JIS10" s="291"/>
      <c r="JIT10" s="291"/>
      <c r="JIU10" s="291"/>
      <c r="JIV10" s="291"/>
      <c r="JIW10" s="291"/>
      <c r="JIX10" s="291"/>
      <c r="JIY10" s="291"/>
      <c r="JIZ10" s="291"/>
      <c r="JJA10" s="291"/>
      <c r="JJB10" s="291"/>
      <c r="JJC10" s="291"/>
      <c r="JJD10" s="291"/>
      <c r="JJE10" s="291"/>
      <c r="JJF10" s="291"/>
      <c r="JJG10" s="291"/>
      <c r="JJH10" s="291"/>
      <c r="JJI10" s="291"/>
      <c r="JJJ10" s="291"/>
      <c r="JJK10" s="291"/>
      <c r="JJL10" s="291"/>
      <c r="JJM10" s="291"/>
      <c r="JJN10" s="291"/>
      <c r="JJO10" s="291"/>
      <c r="JJP10" s="291"/>
      <c r="JJQ10" s="291"/>
      <c r="JJR10" s="291"/>
      <c r="JJS10" s="291"/>
      <c r="JJT10" s="291"/>
      <c r="JJU10" s="291"/>
      <c r="JJV10" s="291"/>
      <c r="JJW10" s="291"/>
      <c r="JJX10" s="291"/>
      <c r="JJY10" s="291"/>
      <c r="JJZ10" s="291"/>
      <c r="JKA10" s="291"/>
      <c r="JKB10" s="291"/>
      <c r="JKC10" s="291"/>
      <c r="JKD10" s="291"/>
      <c r="JKE10" s="291"/>
      <c r="JKF10" s="291"/>
      <c r="JKG10" s="291"/>
      <c r="JKH10" s="291"/>
      <c r="JKI10" s="291"/>
      <c r="JKJ10" s="291"/>
      <c r="JKK10" s="291"/>
      <c r="JKL10" s="291"/>
      <c r="JKM10" s="291"/>
      <c r="JKN10" s="291"/>
      <c r="JKO10" s="291"/>
      <c r="JKP10" s="291"/>
      <c r="JKQ10" s="291"/>
      <c r="JKR10" s="291"/>
      <c r="JKS10" s="291"/>
      <c r="JKT10" s="291"/>
      <c r="JKU10" s="291"/>
      <c r="JKV10" s="291"/>
      <c r="JKW10" s="291"/>
      <c r="JKX10" s="291"/>
      <c r="JKY10" s="291"/>
      <c r="JKZ10" s="291"/>
      <c r="JLA10" s="291"/>
      <c r="JLB10" s="291"/>
      <c r="JLC10" s="291"/>
      <c r="JLD10" s="291"/>
      <c r="JLE10" s="291"/>
      <c r="JLF10" s="291"/>
      <c r="JLG10" s="291"/>
      <c r="JLH10" s="291"/>
      <c r="JLI10" s="291"/>
      <c r="JLJ10" s="291"/>
      <c r="JLK10" s="291"/>
      <c r="JLL10" s="291"/>
      <c r="JLM10" s="291"/>
      <c r="JLN10" s="291"/>
      <c r="JLO10" s="291"/>
      <c r="JLP10" s="291"/>
      <c r="JLQ10" s="291"/>
      <c r="JLR10" s="291"/>
      <c r="JLS10" s="291"/>
      <c r="JLT10" s="291"/>
      <c r="JLU10" s="291"/>
      <c r="JLV10" s="291"/>
      <c r="JLW10" s="291"/>
      <c r="JLX10" s="291"/>
      <c r="JLY10" s="291"/>
      <c r="JLZ10" s="291"/>
      <c r="JMA10" s="291"/>
      <c r="JMB10" s="291"/>
      <c r="JMC10" s="291"/>
      <c r="JMD10" s="291"/>
      <c r="JME10" s="291"/>
      <c r="JMF10" s="291"/>
      <c r="JMG10" s="291"/>
      <c r="JMH10" s="291"/>
      <c r="JMI10" s="291"/>
      <c r="JMJ10" s="291"/>
      <c r="JMK10" s="291"/>
      <c r="JML10" s="291"/>
      <c r="JMM10" s="291"/>
      <c r="JMN10" s="291"/>
      <c r="JMO10" s="291"/>
      <c r="JMP10" s="291"/>
      <c r="JMQ10" s="291"/>
      <c r="JMR10" s="291"/>
      <c r="JMS10" s="291"/>
      <c r="JMT10" s="291"/>
      <c r="JMU10" s="291"/>
      <c r="JMV10" s="291"/>
      <c r="JMW10" s="291"/>
      <c r="JMX10" s="291"/>
      <c r="JMY10" s="291"/>
      <c r="JMZ10" s="291"/>
      <c r="JNA10" s="291"/>
      <c r="JNB10" s="291"/>
      <c r="JNC10" s="291"/>
      <c r="JND10" s="291"/>
      <c r="JNE10" s="291"/>
      <c r="JNF10" s="291"/>
      <c r="JNG10" s="291"/>
      <c r="JNH10" s="291"/>
      <c r="JNI10" s="291"/>
      <c r="JNJ10" s="291"/>
      <c r="JNK10" s="291"/>
      <c r="JNL10" s="291"/>
      <c r="JNM10" s="291"/>
      <c r="JNN10" s="291"/>
      <c r="JNO10" s="291"/>
      <c r="JNP10" s="291"/>
      <c r="JNQ10" s="291"/>
      <c r="JNR10" s="291"/>
      <c r="JNS10" s="291"/>
      <c r="JNT10" s="291"/>
      <c r="JNU10" s="291"/>
      <c r="JNV10" s="291"/>
      <c r="JNW10" s="291"/>
      <c r="JNX10" s="291"/>
      <c r="JNY10" s="291"/>
      <c r="JNZ10" s="291"/>
      <c r="JOA10" s="291"/>
      <c r="JOB10" s="291"/>
      <c r="JOC10" s="291"/>
      <c r="JOD10" s="291"/>
      <c r="JOE10" s="291"/>
      <c r="JOF10" s="291"/>
      <c r="JOG10" s="291"/>
      <c r="JOH10" s="291"/>
      <c r="JOI10" s="291"/>
      <c r="JOJ10" s="291"/>
      <c r="JOK10" s="291"/>
      <c r="JOL10" s="291"/>
      <c r="JOM10" s="291"/>
      <c r="JON10" s="291"/>
      <c r="JOO10" s="291"/>
      <c r="JOP10" s="291"/>
      <c r="JOQ10" s="291"/>
      <c r="JOR10" s="291"/>
      <c r="JOS10" s="291"/>
      <c r="JOT10" s="291"/>
      <c r="JOU10" s="291"/>
      <c r="JOV10" s="291"/>
      <c r="JOW10" s="291"/>
      <c r="JOX10" s="291"/>
      <c r="JOY10" s="291"/>
      <c r="JOZ10" s="291"/>
      <c r="JPA10" s="291"/>
      <c r="JPB10" s="291"/>
      <c r="JPC10" s="291"/>
      <c r="JPD10" s="291"/>
      <c r="JPE10" s="291"/>
      <c r="JPF10" s="291"/>
      <c r="JPG10" s="291"/>
      <c r="JPH10" s="291"/>
      <c r="JPI10" s="291"/>
      <c r="JPJ10" s="291"/>
      <c r="JPK10" s="291"/>
      <c r="JPL10" s="291"/>
      <c r="JPM10" s="291"/>
      <c r="JPN10" s="291"/>
      <c r="JPO10" s="291"/>
      <c r="JPP10" s="291"/>
      <c r="JPQ10" s="291"/>
      <c r="JPR10" s="291"/>
      <c r="JPS10" s="291"/>
      <c r="JPT10" s="291"/>
      <c r="JPU10" s="291"/>
      <c r="JPV10" s="291"/>
      <c r="JPW10" s="291"/>
      <c r="JPX10" s="291"/>
      <c r="JPY10" s="291"/>
      <c r="JPZ10" s="291"/>
      <c r="JQA10" s="291"/>
      <c r="JQB10" s="291"/>
      <c r="JQC10" s="291"/>
      <c r="JQD10" s="291"/>
      <c r="JQE10" s="291"/>
      <c r="JQF10" s="291"/>
      <c r="JQG10" s="291"/>
      <c r="JQH10" s="291"/>
      <c r="JQI10" s="291"/>
      <c r="JQJ10" s="291"/>
      <c r="JQK10" s="291"/>
      <c r="JQL10" s="291"/>
      <c r="JQM10" s="291"/>
      <c r="JQN10" s="291"/>
      <c r="JQO10" s="291"/>
      <c r="JQP10" s="291"/>
      <c r="JQQ10" s="291"/>
      <c r="JQR10" s="291"/>
      <c r="JQS10" s="291"/>
      <c r="JQT10" s="291"/>
      <c r="JQU10" s="291"/>
      <c r="JQV10" s="291"/>
      <c r="JQW10" s="291"/>
      <c r="JQX10" s="291"/>
      <c r="JQY10" s="291"/>
      <c r="JQZ10" s="291"/>
      <c r="JRA10" s="291"/>
      <c r="JRB10" s="291"/>
      <c r="JRC10" s="291"/>
      <c r="JRD10" s="291"/>
      <c r="JRE10" s="291"/>
      <c r="JRF10" s="291"/>
      <c r="JRG10" s="291"/>
      <c r="JRH10" s="291"/>
      <c r="JRI10" s="291"/>
      <c r="JRJ10" s="291"/>
      <c r="JRK10" s="291"/>
      <c r="JRL10" s="291"/>
      <c r="JRM10" s="291"/>
      <c r="JRN10" s="291"/>
      <c r="JRO10" s="291"/>
      <c r="JRP10" s="291"/>
      <c r="JRQ10" s="291"/>
      <c r="JRR10" s="291"/>
      <c r="JRS10" s="291"/>
      <c r="JRT10" s="291"/>
      <c r="JRU10" s="291"/>
      <c r="JRV10" s="291"/>
      <c r="JRW10" s="291"/>
      <c r="JRX10" s="291"/>
      <c r="JRY10" s="291"/>
      <c r="JRZ10" s="291"/>
      <c r="JSA10" s="291"/>
      <c r="JSB10" s="291"/>
      <c r="JSC10" s="291"/>
      <c r="JSD10" s="291"/>
      <c r="JSE10" s="291"/>
      <c r="JSF10" s="291"/>
      <c r="JSG10" s="291"/>
      <c r="JSH10" s="291"/>
      <c r="JSI10" s="291"/>
      <c r="JSJ10" s="291"/>
      <c r="JSK10" s="291"/>
      <c r="JSL10" s="291"/>
      <c r="JSM10" s="291"/>
      <c r="JSN10" s="291"/>
      <c r="JSO10" s="291"/>
      <c r="JSP10" s="291"/>
      <c r="JSQ10" s="291"/>
      <c r="JSR10" s="291"/>
      <c r="JSS10" s="291"/>
      <c r="JST10" s="291"/>
      <c r="JSU10" s="291"/>
      <c r="JSV10" s="291"/>
      <c r="JSW10" s="291"/>
      <c r="JSX10" s="291"/>
      <c r="JSY10" s="291"/>
      <c r="JSZ10" s="291"/>
      <c r="JTA10" s="291"/>
      <c r="JTB10" s="291"/>
      <c r="JTC10" s="291"/>
      <c r="JTD10" s="291"/>
      <c r="JTE10" s="291"/>
      <c r="JTF10" s="291"/>
      <c r="JTG10" s="291"/>
      <c r="JTH10" s="291"/>
      <c r="JTI10" s="291"/>
      <c r="JTJ10" s="291"/>
      <c r="JTK10" s="291"/>
      <c r="JTL10" s="291"/>
      <c r="JTM10" s="291"/>
      <c r="JTN10" s="291"/>
      <c r="JTO10" s="291"/>
      <c r="JTP10" s="291"/>
      <c r="JTQ10" s="291"/>
      <c r="JTR10" s="291"/>
      <c r="JTS10" s="291"/>
      <c r="JTT10" s="291"/>
      <c r="JTU10" s="291"/>
      <c r="JTV10" s="291"/>
      <c r="JTW10" s="291"/>
      <c r="JTX10" s="291"/>
      <c r="JTY10" s="291"/>
      <c r="JTZ10" s="291"/>
      <c r="JUA10" s="291"/>
      <c r="JUB10" s="291"/>
      <c r="JUC10" s="291"/>
      <c r="JUD10" s="291"/>
      <c r="JUE10" s="291"/>
      <c r="JUF10" s="291"/>
      <c r="JUG10" s="291"/>
      <c r="JUH10" s="291"/>
      <c r="JUI10" s="291"/>
      <c r="JUJ10" s="291"/>
      <c r="JUK10" s="291"/>
      <c r="JUL10" s="291"/>
      <c r="JUM10" s="291"/>
      <c r="JUN10" s="291"/>
      <c r="JUO10" s="291"/>
      <c r="JUP10" s="291"/>
      <c r="JUQ10" s="291"/>
      <c r="JUR10" s="291"/>
      <c r="JUS10" s="291"/>
      <c r="JUT10" s="291"/>
      <c r="JUU10" s="291"/>
      <c r="JUV10" s="291"/>
      <c r="JUW10" s="291"/>
      <c r="JUX10" s="291"/>
      <c r="JUY10" s="291"/>
      <c r="JUZ10" s="291"/>
      <c r="JVA10" s="291"/>
      <c r="JVB10" s="291"/>
      <c r="JVC10" s="291"/>
      <c r="JVD10" s="291"/>
      <c r="JVE10" s="291"/>
      <c r="JVF10" s="291"/>
      <c r="JVG10" s="291"/>
      <c r="JVH10" s="291"/>
      <c r="JVI10" s="291"/>
      <c r="JVJ10" s="291"/>
      <c r="JVK10" s="291"/>
      <c r="JVL10" s="291"/>
      <c r="JVM10" s="291"/>
      <c r="JVN10" s="291"/>
      <c r="JVO10" s="291"/>
      <c r="JVP10" s="291"/>
      <c r="JVQ10" s="291"/>
      <c r="JVR10" s="291"/>
      <c r="JVS10" s="291"/>
      <c r="JVT10" s="291"/>
      <c r="JVU10" s="291"/>
      <c r="JVV10" s="291"/>
      <c r="JVW10" s="291"/>
      <c r="JVX10" s="291"/>
      <c r="JVY10" s="291"/>
      <c r="JVZ10" s="291"/>
      <c r="JWA10" s="291"/>
      <c r="JWB10" s="291"/>
      <c r="JWC10" s="291"/>
      <c r="JWD10" s="291"/>
      <c r="JWE10" s="291"/>
      <c r="JWF10" s="291"/>
      <c r="JWG10" s="291"/>
      <c r="JWH10" s="291"/>
      <c r="JWI10" s="291"/>
      <c r="JWJ10" s="291"/>
      <c r="JWK10" s="291"/>
      <c r="JWL10" s="291"/>
      <c r="JWM10" s="291"/>
      <c r="JWN10" s="291"/>
      <c r="JWO10" s="291"/>
      <c r="JWP10" s="291"/>
      <c r="JWQ10" s="291"/>
      <c r="JWR10" s="291"/>
      <c r="JWS10" s="291"/>
      <c r="JWT10" s="291"/>
      <c r="JWU10" s="291"/>
      <c r="JWV10" s="291"/>
      <c r="JWW10" s="291"/>
      <c r="JWX10" s="291"/>
      <c r="JWY10" s="291"/>
      <c r="JWZ10" s="291"/>
      <c r="JXA10" s="291"/>
      <c r="JXB10" s="291"/>
      <c r="JXC10" s="291"/>
      <c r="JXD10" s="291"/>
      <c r="JXE10" s="291"/>
      <c r="JXF10" s="291"/>
      <c r="JXG10" s="291"/>
      <c r="JXH10" s="291"/>
      <c r="JXI10" s="291"/>
      <c r="JXJ10" s="291"/>
      <c r="JXK10" s="291"/>
      <c r="JXL10" s="291"/>
      <c r="JXM10" s="291"/>
      <c r="JXN10" s="291"/>
      <c r="JXO10" s="291"/>
      <c r="JXP10" s="291"/>
      <c r="JXQ10" s="291"/>
      <c r="JXR10" s="291"/>
      <c r="JXS10" s="291"/>
      <c r="JXT10" s="291"/>
      <c r="JXU10" s="291"/>
      <c r="JXV10" s="291"/>
      <c r="JXW10" s="291"/>
      <c r="JXX10" s="291"/>
      <c r="JXY10" s="291"/>
      <c r="JXZ10" s="291"/>
      <c r="JYA10" s="291"/>
      <c r="JYB10" s="291"/>
      <c r="JYC10" s="291"/>
      <c r="JYD10" s="291"/>
      <c r="JYE10" s="291"/>
      <c r="JYF10" s="291"/>
      <c r="JYG10" s="291"/>
      <c r="JYH10" s="291"/>
      <c r="JYI10" s="291"/>
      <c r="JYJ10" s="291"/>
      <c r="JYK10" s="291"/>
      <c r="JYL10" s="291"/>
      <c r="JYM10" s="291"/>
      <c r="JYN10" s="291"/>
      <c r="JYO10" s="291"/>
      <c r="JYP10" s="291"/>
      <c r="JYQ10" s="291"/>
      <c r="JYR10" s="291"/>
      <c r="JYS10" s="291"/>
      <c r="JYT10" s="291"/>
      <c r="JYU10" s="291"/>
      <c r="JYV10" s="291"/>
      <c r="JYW10" s="291"/>
      <c r="JYX10" s="291"/>
      <c r="JYY10" s="291"/>
      <c r="JYZ10" s="291"/>
      <c r="JZA10" s="291"/>
      <c r="JZB10" s="291"/>
      <c r="JZC10" s="291"/>
      <c r="JZD10" s="291"/>
      <c r="JZE10" s="291"/>
      <c r="JZF10" s="291"/>
      <c r="JZG10" s="291"/>
      <c r="JZH10" s="291"/>
      <c r="JZI10" s="291"/>
      <c r="JZJ10" s="291"/>
      <c r="JZK10" s="291"/>
      <c r="JZL10" s="291"/>
      <c r="JZM10" s="291"/>
      <c r="JZN10" s="291"/>
      <c r="JZO10" s="291"/>
      <c r="JZP10" s="291"/>
      <c r="JZQ10" s="291"/>
      <c r="JZR10" s="291"/>
      <c r="JZS10" s="291"/>
      <c r="JZT10" s="291"/>
      <c r="JZU10" s="291"/>
      <c r="JZV10" s="291"/>
      <c r="JZW10" s="291"/>
      <c r="JZX10" s="291"/>
      <c r="JZY10" s="291"/>
      <c r="JZZ10" s="291"/>
      <c r="KAA10" s="291"/>
      <c r="KAB10" s="291"/>
      <c r="KAC10" s="291"/>
      <c r="KAD10" s="291"/>
      <c r="KAE10" s="291"/>
      <c r="KAF10" s="291"/>
      <c r="KAG10" s="291"/>
      <c r="KAH10" s="291"/>
      <c r="KAI10" s="291"/>
      <c r="KAJ10" s="291"/>
      <c r="KAK10" s="291"/>
      <c r="KAL10" s="291"/>
      <c r="KAM10" s="291"/>
      <c r="KAN10" s="291"/>
      <c r="KAO10" s="291"/>
      <c r="KAP10" s="291"/>
      <c r="KAQ10" s="291"/>
      <c r="KAR10" s="291"/>
      <c r="KAS10" s="291"/>
      <c r="KAT10" s="291"/>
      <c r="KAU10" s="291"/>
      <c r="KAV10" s="291"/>
      <c r="KAW10" s="291"/>
      <c r="KAX10" s="291"/>
      <c r="KAY10" s="291"/>
      <c r="KAZ10" s="291"/>
      <c r="KBA10" s="291"/>
      <c r="KBB10" s="291"/>
      <c r="KBC10" s="291"/>
      <c r="KBD10" s="291"/>
      <c r="KBE10" s="291"/>
      <c r="KBF10" s="291"/>
      <c r="KBG10" s="291"/>
      <c r="KBH10" s="291"/>
      <c r="KBI10" s="291"/>
      <c r="KBJ10" s="291"/>
      <c r="KBK10" s="291"/>
      <c r="KBL10" s="291"/>
      <c r="KBM10" s="291"/>
      <c r="KBN10" s="291"/>
      <c r="KBO10" s="291"/>
      <c r="KBP10" s="291"/>
      <c r="KBQ10" s="291"/>
      <c r="KBR10" s="291"/>
      <c r="KBS10" s="291"/>
      <c r="KBT10" s="291"/>
      <c r="KBU10" s="291"/>
      <c r="KBV10" s="291"/>
      <c r="KBW10" s="291"/>
      <c r="KBX10" s="291"/>
      <c r="KBY10" s="291"/>
      <c r="KBZ10" s="291"/>
      <c r="KCA10" s="291"/>
      <c r="KCB10" s="291"/>
      <c r="KCC10" s="291"/>
      <c r="KCD10" s="291"/>
      <c r="KCE10" s="291"/>
      <c r="KCF10" s="291"/>
      <c r="KCG10" s="291"/>
      <c r="KCH10" s="291"/>
      <c r="KCI10" s="291"/>
      <c r="KCJ10" s="291"/>
      <c r="KCK10" s="291"/>
      <c r="KCL10" s="291"/>
      <c r="KCM10" s="291"/>
      <c r="KCN10" s="291"/>
      <c r="KCO10" s="291"/>
      <c r="KCP10" s="291"/>
      <c r="KCQ10" s="291"/>
      <c r="KCR10" s="291"/>
      <c r="KCS10" s="291"/>
      <c r="KCT10" s="291"/>
      <c r="KCU10" s="291"/>
      <c r="KCV10" s="291"/>
      <c r="KCW10" s="291"/>
      <c r="KCX10" s="291"/>
      <c r="KCY10" s="291"/>
      <c r="KCZ10" s="291"/>
      <c r="KDA10" s="291"/>
      <c r="KDB10" s="291"/>
      <c r="KDC10" s="291"/>
      <c r="KDD10" s="291"/>
      <c r="KDE10" s="291"/>
      <c r="KDF10" s="291"/>
      <c r="KDG10" s="291"/>
      <c r="KDH10" s="291"/>
      <c r="KDI10" s="291"/>
      <c r="KDJ10" s="291"/>
      <c r="KDK10" s="291"/>
      <c r="KDL10" s="291"/>
      <c r="KDM10" s="291"/>
      <c r="KDN10" s="291"/>
      <c r="KDO10" s="291"/>
      <c r="KDP10" s="291"/>
      <c r="KDQ10" s="291"/>
      <c r="KDR10" s="291"/>
      <c r="KDS10" s="291"/>
      <c r="KDT10" s="291"/>
      <c r="KDU10" s="291"/>
      <c r="KDV10" s="291"/>
      <c r="KDW10" s="291"/>
      <c r="KDX10" s="291"/>
      <c r="KDY10" s="291"/>
      <c r="KDZ10" s="291"/>
      <c r="KEA10" s="291"/>
      <c r="KEB10" s="291"/>
      <c r="KEC10" s="291"/>
      <c r="KED10" s="291"/>
      <c r="KEE10" s="291"/>
      <c r="KEF10" s="291"/>
      <c r="KEG10" s="291"/>
      <c r="KEH10" s="291"/>
      <c r="KEI10" s="291"/>
      <c r="KEJ10" s="291"/>
      <c r="KEK10" s="291"/>
      <c r="KEL10" s="291"/>
      <c r="KEM10" s="291"/>
      <c r="KEN10" s="291"/>
      <c r="KEO10" s="291"/>
      <c r="KEP10" s="291"/>
      <c r="KEQ10" s="291"/>
      <c r="KER10" s="291"/>
      <c r="KES10" s="291"/>
      <c r="KET10" s="291"/>
      <c r="KEU10" s="291"/>
      <c r="KEV10" s="291"/>
      <c r="KEW10" s="291"/>
      <c r="KEX10" s="291"/>
      <c r="KEY10" s="291"/>
      <c r="KEZ10" s="291"/>
      <c r="KFA10" s="291"/>
      <c r="KFB10" s="291"/>
      <c r="KFC10" s="291"/>
      <c r="KFD10" s="291"/>
      <c r="KFE10" s="291"/>
      <c r="KFF10" s="291"/>
      <c r="KFG10" s="291"/>
      <c r="KFH10" s="291"/>
      <c r="KFI10" s="291"/>
      <c r="KFJ10" s="291"/>
      <c r="KFK10" s="291"/>
      <c r="KFL10" s="291"/>
      <c r="KFM10" s="291"/>
      <c r="KFN10" s="291"/>
      <c r="KFO10" s="291"/>
      <c r="KFP10" s="291"/>
      <c r="KFQ10" s="291"/>
      <c r="KFR10" s="291"/>
      <c r="KFS10" s="291"/>
      <c r="KFT10" s="291"/>
      <c r="KFU10" s="291"/>
      <c r="KFV10" s="291"/>
      <c r="KFW10" s="291"/>
      <c r="KFX10" s="291"/>
      <c r="KFY10" s="291"/>
      <c r="KFZ10" s="291"/>
      <c r="KGA10" s="291"/>
      <c r="KGB10" s="291"/>
      <c r="KGC10" s="291"/>
      <c r="KGD10" s="291"/>
      <c r="KGE10" s="291"/>
      <c r="KGF10" s="291"/>
      <c r="KGG10" s="291"/>
      <c r="KGH10" s="291"/>
      <c r="KGI10" s="291"/>
      <c r="KGJ10" s="291"/>
      <c r="KGK10" s="291"/>
      <c r="KGL10" s="291"/>
      <c r="KGM10" s="291"/>
      <c r="KGN10" s="291"/>
      <c r="KGO10" s="291"/>
      <c r="KGP10" s="291"/>
      <c r="KGQ10" s="291"/>
      <c r="KGR10" s="291"/>
      <c r="KGS10" s="291"/>
      <c r="KGT10" s="291"/>
      <c r="KGU10" s="291"/>
      <c r="KGV10" s="291"/>
      <c r="KGW10" s="291"/>
      <c r="KGX10" s="291"/>
      <c r="KGY10" s="291"/>
      <c r="KGZ10" s="291"/>
      <c r="KHA10" s="291"/>
      <c r="KHB10" s="291"/>
      <c r="KHC10" s="291"/>
      <c r="KHD10" s="291"/>
      <c r="KHE10" s="291"/>
      <c r="KHF10" s="291"/>
      <c r="KHG10" s="291"/>
      <c r="KHH10" s="291"/>
      <c r="KHI10" s="291"/>
      <c r="KHJ10" s="291"/>
      <c r="KHK10" s="291"/>
      <c r="KHL10" s="291"/>
      <c r="KHM10" s="291"/>
      <c r="KHN10" s="291"/>
      <c r="KHO10" s="291"/>
      <c r="KHP10" s="291"/>
      <c r="KHQ10" s="291"/>
      <c r="KHR10" s="291"/>
      <c r="KHS10" s="291"/>
      <c r="KHT10" s="291"/>
      <c r="KHU10" s="291"/>
      <c r="KHV10" s="291"/>
      <c r="KHW10" s="291"/>
      <c r="KHX10" s="291"/>
      <c r="KHY10" s="291"/>
      <c r="KHZ10" s="291"/>
      <c r="KIA10" s="291"/>
      <c r="KIB10" s="291"/>
      <c r="KIC10" s="291"/>
      <c r="KID10" s="291"/>
      <c r="KIE10" s="291"/>
      <c r="KIF10" s="291"/>
      <c r="KIG10" s="291"/>
      <c r="KIH10" s="291"/>
      <c r="KII10" s="291"/>
      <c r="KIJ10" s="291"/>
      <c r="KIK10" s="291"/>
      <c r="KIL10" s="291"/>
      <c r="KIM10" s="291"/>
      <c r="KIN10" s="291"/>
      <c r="KIO10" s="291"/>
      <c r="KIP10" s="291"/>
      <c r="KIQ10" s="291"/>
      <c r="KIR10" s="291"/>
      <c r="KIS10" s="291"/>
      <c r="KIT10" s="291"/>
      <c r="KIU10" s="291"/>
      <c r="KIV10" s="291"/>
      <c r="KIW10" s="291"/>
      <c r="KIX10" s="291"/>
      <c r="KIY10" s="291"/>
      <c r="KIZ10" s="291"/>
      <c r="KJA10" s="291"/>
      <c r="KJB10" s="291"/>
      <c r="KJC10" s="291"/>
      <c r="KJD10" s="291"/>
      <c r="KJE10" s="291"/>
      <c r="KJF10" s="291"/>
      <c r="KJG10" s="291"/>
      <c r="KJH10" s="291"/>
      <c r="KJI10" s="291"/>
      <c r="KJJ10" s="291"/>
      <c r="KJK10" s="291"/>
      <c r="KJL10" s="291"/>
      <c r="KJM10" s="291"/>
      <c r="KJN10" s="291"/>
      <c r="KJO10" s="291"/>
      <c r="KJP10" s="291"/>
      <c r="KJQ10" s="291"/>
      <c r="KJR10" s="291"/>
      <c r="KJS10" s="291"/>
      <c r="KJT10" s="291"/>
      <c r="KJU10" s="291"/>
      <c r="KJV10" s="291"/>
      <c r="KJW10" s="291"/>
      <c r="KJX10" s="291"/>
      <c r="KJY10" s="291"/>
      <c r="KJZ10" s="291"/>
      <c r="KKA10" s="291"/>
      <c r="KKB10" s="291"/>
      <c r="KKC10" s="291"/>
      <c r="KKD10" s="291"/>
      <c r="KKE10" s="291"/>
      <c r="KKF10" s="291"/>
      <c r="KKG10" s="291"/>
      <c r="KKH10" s="291"/>
      <c r="KKI10" s="291"/>
      <c r="KKJ10" s="291"/>
      <c r="KKK10" s="291"/>
      <c r="KKL10" s="291"/>
      <c r="KKM10" s="291"/>
      <c r="KKN10" s="291"/>
      <c r="KKO10" s="291"/>
      <c r="KKP10" s="291"/>
      <c r="KKQ10" s="291"/>
      <c r="KKR10" s="291"/>
      <c r="KKS10" s="291"/>
      <c r="KKT10" s="291"/>
      <c r="KKU10" s="291"/>
      <c r="KKV10" s="291"/>
      <c r="KKW10" s="291"/>
      <c r="KKX10" s="291"/>
      <c r="KKY10" s="291"/>
      <c r="KKZ10" s="291"/>
      <c r="KLA10" s="291"/>
      <c r="KLB10" s="291"/>
      <c r="KLC10" s="291"/>
      <c r="KLD10" s="291"/>
      <c r="KLE10" s="291"/>
      <c r="KLF10" s="291"/>
      <c r="KLG10" s="291"/>
      <c r="KLH10" s="291"/>
      <c r="KLI10" s="291"/>
      <c r="KLJ10" s="291"/>
      <c r="KLK10" s="291"/>
      <c r="KLL10" s="291"/>
      <c r="KLM10" s="291"/>
      <c r="KLN10" s="291"/>
      <c r="KLO10" s="291"/>
      <c r="KLP10" s="291"/>
      <c r="KLQ10" s="291"/>
      <c r="KLR10" s="291"/>
      <c r="KLS10" s="291"/>
      <c r="KLT10" s="291"/>
      <c r="KLU10" s="291"/>
      <c r="KLV10" s="291"/>
      <c r="KLW10" s="291"/>
      <c r="KLX10" s="291"/>
      <c r="KLY10" s="291"/>
      <c r="KLZ10" s="291"/>
      <c r="KMA10" s="291"/>
      <c r="KMB10" s="291"/>
      <c r="KMC10" s="291"/>
      <c r="KMD10" s="291"/>
      <c r="KME10" s="291"/>
      <c r="KMF10" s="291"/>
      <c r="KMG10" s="291"/>
      <c r="KMH10" s="291"/>
      <c r="KMI10" s="291"/>
      <c r="KMJ10" s="291"/>
      <c r="KMK10" s="291"/>
      <c r="KML10" s="291"/>
      <c r="KMM10" s="291"/>
      <c r="KMN10" s="291"/>
      <c r="KMO10" s="291"/>
      <c r="KMP10" s="291"/>
      <c r="KMQ10" s="291"/>
      <c r="KMR10" s="291"/>
      <c r="KMS10" s="291"/>
      <c r="KMT10" s="291"/>
      <c r="KMU10" s="291"/>
      <c r="KMV10" s="291"/>
      <c r="KMW10" s="291"/>
      <c r="KMX10" s="291"/>
      <c r="KMY10" s="291"/>
      <c r="KMZ10" s="291"/>
      <c r="KNA10" s="291"/>
      <c r="KNB10" s="291"/>
      <c r="KNC10" s="291"/>
      <c r="KND10" s="291"/>
      <c r="KNE10" s="291"/>
      <c r="KNF10" s="291"/>
      <c r="KNG10" s="291"/>
      <c r="KNH10" s="291"/>
      <c r="KNI10" s="291"/>
      <c r="KNJ10" s="291"/>
      <c r="KNK10" s="291"/>
      <c r="KNL10" s="291"/>
      <c r="KNM10" s="291"/>
      <c r="KNN10" s="291"/>
      <c r="KNO10" s="291"/>
      <c r="KNP10" s="291"/>
      <c r="KNQ10" s="291"/>
      <c r="KNR10" s="291"/>
      <c r="KNS10" s="291"/>
      <c r="KNT10" s="291"/>
      <c r="KNU10" s="291"/>
      <c r="KNV10" s="291"/>
      <c r="KNW10" s="291"/>
      <c r="KNX10" s="291"/>
      <c r="KNY10" s="291"/>
      <c r="KNZ10" s="291"/>
      <c r="KOA10" s="291"/>
      <c r="KOB10" s="291"/>
      <c r="KOC10" s="291"/>
      <c r="KOD10" s="291"/>
      <c r="KOE10" s="291"/>
      <c r="KOF10" s="291"/>
      <c r="KOG10" s="291"/>
      <c r="KOH10" s="291"/>
      <c r="KOI10" s="291"/>
      <c r="KOJ10" s="291"/>
      <c r="KOK10" s="291"/>
      <c r="KOL10" s="291"/>
      <c r="KOM10" s="291"/>
      <c r="KON10" s="291"/>
      <c r="KOO10" s="291"/>
      <c r="KOP10" s="291"/>
      <c r="KOQ10" s="291"/>
      <c r="KOR10" s="291"/>
      <c r="KOS10" s="291"/>
      <c r="KOT10" s="291"/>
      <c r="KOU10" s="291"/>
      <c r="KOV10" s="291"/>
      <c r="KOW10" s="291"/>
      <c r="KOX10" s="291"/>
      <c r="KOY10" s="291"/>
      <c r="KOZ10" s="291"/>
      <c r="KPA10" s="291"/>
      <c r="KPB10" s="291"/>
      <c r="KPC10" s="291"/>
      <c r="KPD10" s="291"/>
      <c r="KPE10" s="291"/>
      <c r="KPF10" s="291"/>
      <c r="KPG10" s="291"/>
      <c r="KPH10" s="291"/>
      <c r="KPI10" s="291"/>
      <c r="KPJ10" s="291"/>
      <c r="KPK10" s="291"/>
      <c r="KPL10" s="291"/>
      <c r="KPM10" s="291"/>
      <c r="KPN10" s="291"/>
      <c r="KPO10" s="291"/>
      <c r="KPP10" s="291"/>
      <c r="KPQ10" s="291"/>
      <c r="KPR10" s="291"/>
      <c r="KPS10" s="291"/>
      <c r="KPT10" s="291"/>
      <c r="KPU10" s="291"/>
      <c r="KPV10" s="291"/>
      <c r="KPW10" s="291"/>
      <c r="KPX10" s="291"/>
      <c r="KPY10" s="291"/>
      <c r="KPZ10" s="291"/>
      <c r="KQA10" s="291"/>
      <c r="KQB10" s="291"/>
      <c r="KQC10" s="291"/>
      <c r="KQD10" s="291"/>
      <c r="KQE10" s="291"/>
      <c r="KQF10" s="291"/>
      <c r="KQG10" s="291"/>
      <c r="KQH10" s="291"/>
      <c r="KQI10" s="291"/>
      <c r="KQJ10" s="291"/>
      <c r="KQK10" s="291"/>
      <c r="KQL10" s="291"/>
      <c r="KQM10" s="291"/>
      <c r="KQN10" s="291"/>
      <c r="KQO10" s="291"/>
      <c r="KQP10" s="291"/>
      <c r="KQQ10" s="291"/>
      <c r="KQR10" s="291"/>
      <c r="KQS10" s="291"/>
      <c r="KQT10" s="291"/>
      <c r="KQU10" s="291"/>
      <c r="KQV10" s="291"/>
      <c r="KQW10" s="291"/>
      <c r="KQX10" s="291"/>
      <c r="KQY10" s="291"/>
      <c r="KQZ10" s="291"/>
      <c r="KRA10" s="291"/>
      <c r="KRB10" s="291"/>
      <c r="KRC10" s="291"/>
      <c r="KRD10" s="291"/>
      <c r="KRE10" s="291"/>
      <c r="KRF10" s="291"/>
      <c r="KRG10" s="291"/>
      <c r="KRH10" s="291"/>
      <c r="KRI10" s="291"/>
      <c r="KRJ10" s="291"/>
      <c r="KRK10" s="291"/>
      <c r="KRL10" s="291"/>
      <c r="KRM10" s="291"/>
      <c r="KRN10" s="291"/>
      <c r="KRO10" s="291"/>
      <c r="KRP10" s="291"/>
      <c r="KRQ10" s="291"/>
      <c r="KRR10" s="291"/>
      <c r="KRS10" s="291"/>
      <c r="KRT10" s="291"/>
      <c r="KRU10" s="291"/>
      <c r="KRV10" s="291"/>
      <c r="KRW10" s="291"/>
      <c r="KRX10" s="291"/>
      <c r="KRY10" s="291"/>
      <c r="KRZ10" s="291"/>
      <c r="KSA10" s="291"/>
      <c r="KSB10" s="291"/>
      <c r="KSC10" s="291"/>
      <c r="KSD10" s="291"/>
      <c r="KSE10" s="291"/>
      <c r="KSF10" s="291"/>
      <c r="KSG10" s="291"/>
      <c r="KSH10" s="291"/>
      <c r="KSI10" s="291"/>
      <c r="KSJ10" s="291"/>
      <c r="KSK10" s="291"/>
      <c r="KSL10" s="291"/>
      <c r="KSM10" s="291"/>
      <c r="KSN10" s="291"/>
      <c r="KSO10" s="291"/>
      <c r="KSP10" s="291"/>
      <c r="KSQ10" s="291"/>
      <c r="KSR10" s="291"/>
      <c r="KSS10" s="291"/>
      <c r="KST10" s="291"/>
      <c r="KSU10" s="291"/>
      <c r="KSV10" s="291"/>
      <c r="KSW10" s="291"/>
      <c r="KSX10" s="291"/>
      <c r="KSY10" s="291"/>
      <c r="KSZ10" s="291"/>
      <c r="KTA10" s="291"/>
      <c r="KTB10" s="291"/>
      <c r="KTC10" s="291"/>
      <c r="KTD10" s="291"/>
      <c r="KTE10" s="291"/>
      <c r="KTF10" s="291"/>
      <c r="KTG10" s="291"/>
      <c r="KTH10" s="291"/>
      <c r="KTI10" s="291"/>
      <c r="KTJ10" s="291"/>
      <c r="KTK10" s="291"/>
      <c r="KTL10" s="291"/>
      <c r="KTM10" s="291"/>
      <c r="KTN10" s="291"/>
      <c r="KTO10" s="291"/>
      <c r="KTP10" s="291"/>
      <c r="KTQ10" s="291"/>
      <c r="KTR10" s="291"/>
      <c r="KTS10" s="291"/>
      <c r="KTT10" s="291"/>
      <c r="KTU10" s="291"/>
      <c r="KTV10" s="291"/>
      <c r="KTW10" s="291"/>
      <c r="KTX10" s="291"/>
      <c r="KTY10" s="291"/>
      <c r="KTZ10" s="291"/>
      <c r="KUA10" s="291"/>
      <c r="KUB10" s="291"/>
      <c r="KUC10" s="291"/>
      <c r="KUD10" s="291"/>
      <c r="KUE10" s="291"/>
      <c r="KUF10" s="291"/>
      <c r="KUG10" s="291"/>
      <c r="KUH10" s="291"/>
      <c r="KUI10" s="291"/>
      <c r="KUJ10" s="291"/>
      <c r="KUK10" s="291"/>
      <c r="KUL10" s="291"/>
      <c r="KUM10" s="291"/>
      <c r="KUN10" s="291"/>
      <c r="KUO10" s="291"/>
      <c r="KUP10" s="291"/>
      <c r="KUQ10" s="291"/>
      <c r="KUR10" s="291"/>
      <c r="KUS10" s="291"/>
      <c r="KUT10" s="291"/>
      <c r="KUU10" s="291"/>
      <c r="KUV10" s="291"/>
      <c r="KUW10" s="291"/>
      <c r="KUX10" s="291"/>
      <c r="KUY10" s="291"/>
      <c r="KUZ10" s="291"/>
      <c r="KVA10" s="291"/>
      <c r="KVB10" s="291"/>
      <c r="KVC10" s="291"/>
      <c r="KVD10" s="291"/>
      <c r="KVE10" s="291"/>
      <c r="KVF10" s="291"/>
      <c r="KVG10" s="291"/>
      <c r="KVH10" s="291"/>
      <c r="KVI10" s="291"/>
      <c r="KVJ10" s="291"/>
      <c r="KVK10" s="291"/>
      <c r="KVL10" s="291"/>
      <c r="KVM10" s="291"/>
      <c r="KVN10" s="291"/>
      <c r="KVO10" s="291"/>
      <c r="KVP10" s="291"/>
      <c r="KVQ10" s="291"/>
      <c r="KVR10" s="291"/>
      <c r="KVS10" s="291"/>
      <c r="KVT10" s="291"/>
      <c r="KVU10" s="291"/>
      <c r="KVV10" s="291"/>
      <c r="KVW10" s="291"/>
      <c r="KVX10" s="291"/>
      <c r="KVY10" s="291"/>
      <c r="KVZ10" s="291"/>
      <c r="KWA10" s="291"/>
      <c r="KWB10" s="291"/>
      <c r="KWC10" s="291"/>
      <c r="KWD10" s="291"/>
      <c r="KWE10" s="291"/>
      <c r="KWF10" s="291"/>
      <c r="KWG10" s="291"/>
      <c r="KWH10" s="291"/>
      <c r="KWI10" s="291"/>
      <c r="KWJ10" s="291"/>
      <c r="KWK10" s="291"/>
      <c r="KWL10" s="291"/>
      <c r="KWM10" s="291"/>
      <c r="KWN10" s="291"/>
      <c r="KWO10" s="291"/>
      <c r="KWP10" s="291"/>
      <c r="KWQ10" s="291"/>
      <c r="KWR10" s="291"/>
      <c r="KWS10" s="291"/>
      <c r="KWT10" s="291"/>
      <c r="KWU10" s="291"/>
      <c r="KWV10" s="291"/>
      <c r="KWW10" s="291"/>
      <c r="KWX10" s="291"/>
      <c r="KWY10" s="291"/>
      <c r="KWZ10" s="291"/>
      <c r="KXA10" s="291"/>
      <c r="KXB10" s="291"/>
      <c r="KXC10" s="291"/>
      <c r="KXD10" s="291"/>
      <c r="KXE10" s="291"/>
      <c r="KXF10" s="291"/>
      <c r="KXG10" s="291"/>
      <c r="KXH10" s="291"/>
      <c r="KXI10" s="291"/>
      <c r="KXJ10" s="291"/>
      <c r="KXK10" s="291"/>
      <c r="KXL10" s="291"/>
      <c r="KXM10" s="291"/>
      <c r="KXN10" s="291"/>
      <c r="KXO10" s="291"/>
      <c r="KXP10" s="291"/>
      <c r="KXQ10" s="291"/>
      <c r="KXR10" s="291"/>
      <c r="KXS10" s="291"/>
      <c r="KXT10" s="291"/>
      <c r="KXU10" s="291"/>
      <c r="KXV10" s="291"/>
      <c r="KXW10" s="291"/>
      <c r="KXX10" s="291"/>
      <c r="KXY10" s="291"/>
      <c r="KXZ10" s="291"/>
      <c r="KYA10" s="291"/>
      <c r="KYB10" s="291"/>
      <c r="KYC10" s="291"/>
      <c r="KYD10" s="291"/>
      <c r="KYE10" s="291"/>
      <c r="KYF10" s="291"/>
      <c r="KYG10" s="291"/>
      <c r="KYH10" s="291"/>
      <c r="KYI10" s="291"/>
      <c r="KYJ10" s="291"/>
      <c r="KYK10" s="291"/>
      <c r="KYL10" s="291"/>
      <c r="KYM10" s="291"/>
      <c r="KYN10" s="291"/>
      <c r="KYO10" s="291"/>
      <c r="KYP10" s="291"/>
      <c r="KYQ10" s="291"/>
      <c r="KYR10" s="291"/>
      <c r="KYS10" s="291"/>
      <c r="KYT10" s="291"/>
      <c r="KYU10" s="291"/>
      <c r="KYV10" s="291"/>
      <c r="KYW10" s="291"/>
      <c r="KYX10" s="291"/>
      <c r="KYY10" s="291"/>
      <c r="KYZ10" s="291"/>
      <c r="KZA10" s="291"/>
      <c r="KZB10" s="291"/>
      <c r="KZC10" s="291"/>
      <c r="KZD10" s="291"/>
      <c r="KZE10" s="291"/>
      <c r="KZF10" s="291"/>
      <c r="KZG10" s="291"/>
      <c r="KZH10" s="291"/>
      <c r="KZI10" s="291"/>
      <c r="KZJ10" s="291"/>
      <c r="KZK10" s="291"/>
      <c r="KZL10" s="291"/>
      <c r="KZM10" s="291"/>
      <c r="KZN10" s="291"/>
      <c r="KZO10" s="291"/>
      <c r="KZP10" s="291"/>
      <c r="KZQ10" s="291"/>
      <c r="KZR10" s="291"/>
      <c r="KZS10" s="291"/>
      <c r="KZT10" s="291"/>
      <c r="KZU10" s="291"/>
      <c r="KZV10" s="291"/>
      <c r="KZW10" s="291"/>
      <c r="KZX10" s="291"/>
      <c r="KZY10" s="291"/>
      <c r="KZZ10" s="291"/>
      <c r="LAA10" s="291"/>
      <c r="LAB10" s="291"/>
      <c r="LAC10" s="291"/>
      <c r="LAD10" s="291"/>
      <c r="LAE10" s="291"/>
      <c r="LAF10" s="291"/>
      <c r="LAG10" s="291"/>
      <c r="LAH10" s="291"/>
      <c r="LAI10" s="291"/>
      <c r="LAJ10" s="291"/>
      <c r="LAK10" s="291"/>
      <c r="LAL10" s="291"/>
      <c r="LAM10" s="291"/>
      <c r="LAN10" s="291"/>
      <c r="LAO10" s="291"/>
      <c r="LAP10" s="291"/>
      <c r="LAQ10" s="291"/>
      <c r="LAR10" s="291"/>
      <c r="LAS10" s="291"/>
      <c r="LAT10" s="291"/>
      <c r="LAU10" s="291"/>
      <c r="LAV10" s="291"/>
      <c r="LAW10" s="291"/>
      <c r="LAX10" s="291"/>
      <c r="LAY10" s="291"/>
      <c r="LAZ10" s="291"/>
      <c r="LBA10" s="291"/>
      <c r="LBB10" s="291"/>
      <c r="LBC10" s="291"/>
      <c r="LBD10" s="291"/>
      <c r="LBE10" s="291"/>
      <c r="LBF10" s="291"/>
      <c r="LBG10" s="291"/>
      <c r="LBH10" s="291"/>
      <c r="LBI10" s="291"/>
      <c r="LBJ10" s="291"/>
      <c r="LBK10" s="291"/>
      <c r="LBL10" s="291"/>
      <c r="LBM10" s="291"/>
      <c r="LBN10" s="291"/>
      <c r="LBO10" s="291"/>
      <c r="LBP10" s="291"/>
      <c r="LBQ10" s="291"/>
      <c r="LBR10" s="291"/>
      <c r="LBS10" s="291"/>
      <c r="LBT10" s="291"/>
      <c r="LBU10" s="291"/>
      <c r="LBV10" s="291"/>
      <c r="LBW10" s="291"/>
      <c r="LBX10" s="291"/>
      <c r="LBY10" s="291"/>
      <c r="LBZ10" s="291"/>
      <c r="LCA10" s="291"/>
      <c r="LCB10" s="291"/>
      <c r="LCC10" s="291"/>
      <c r="LCD10" s="291"/>
      <c r="LCE10" s="291"/>
      <c r="LCF10" s="291"/>
      <c r="LCG10" s="291"/>
      <c r="LCH10" s="291"/>
      <c r="LCI10" s="291"/>
      <c r="LCJ10" s="291"/>
      <c r="LCK10" s="291"/>
      <c r="LCL10" s="291"/>
      <c r="LCM10" s="291"/>
      <c r="LCN10" s="291"/>
      <c r="LCO10" s="291"/>
      <c r="LCP10" s="291"/>
      <c r="LCQ10" s="291"/>
      <c r="LCR10" s="291"/>
      <c r="LCS10" s="291"/>
      <c r="LCT10" s="291"/>
      <c r="LCU10" s="291"/>
      <c r="LCV10" s="291"/>
      <c r="LCW10" s="291"/>
      <c r="LCX10" s="291"/>
      <c r="LCY10" s="291"/>
      <c r="LCZ10" s="291"/>
      <c r="LDA10" s="291"/>
      <c r="LDB10" s="291"/>
      <c r="LDC10" s="291"/>
      <c r="LDD10" s="291"/>
      <c r="LDE10" s="291"/>
      <c r="LDF10" s="291"/>
      <c r="LDG10" s="291"/>
      <c r="LDH10" s="291"/>
      <c r="LDI10" s="291"/>
      <c r="LDJ10" s="291"/>
      <c r="LDK10" s="291"/>
      <c r="LDL10" s="291"/>
      <c r="LDM10" s="291"/>
      <c r="LDN10" s="291"/>
      <c r="LDO10" s="291"/>
      <c r="LDP10" s="291"/>
      <c r="LDQ10" s="291"/>
      <c r="LDR10" s="291"/>
      <c r="LDS10" s="291"/>
      <c r="LDT10" s="291"/>
      <c r="LDU10" s="291"/>
      <c r="LDV10" s="291"/>
      <c r="LDW10" s="291"/>
      <c r="LDX10" s="291"/>
      <c r="LDY10" s="291"/>
      <c r="LDZ10" s="291"/>
      <c r="LEA10" s="291"/>
      <c r="LEB10" s="291"/>
      <c r="LEC10" s="291"/>
      <c r="LED10" s="291"/>
      <c r="LEE10" s="291"/>
      <c r="LEF10" s="291"/>
      <c r="LEG10" s="291"/>
      <c r="LEH10" s="291"/>
      <c r="LEI10" s="291"/>
      <c r="LEJ10" s="291"/>
      <c r="LEK10" s="291"/>
      <c r="LEL10" s="291"/>
      <c r="LEM10" s="291"/>
      <c r="LEN10" s="291"/>
      <c r="LEO10" s="291"/>
      <c r="LEP10" s="291"/>
      <c r="LEQ10" s="291"/>
      <c r="LER10" s="291"/>
      <c r="LES10" s="291"/>
      <c r="LET10" s="291"/>
      <c r="LEU10" s="291"/>
      <c r="LEV10" s="291"/>
      <c r="LEW10" s="291"/>
      <c r="LEX10" s="291"/>
      <c r="LEY10" s="291"/>
      <c r="LEZ10" s="291"/>
      <c r="LFA10" s="291"/>
      <c r="LFB10" s="291"/>
      <c r="LFC10" s="291"/>
      <c r="LFD10" s="291"/>
      <c r="LFE10" s="291"/>
      <c r="LFF10" s="291"/>
      <c r="LFG10" s="291"/>
      <c r="LFH10" s="291"/>
      <c r="LFI10" s="291"/>
      <c r="LFJ10" s="291"/>
      <c r="LFK10" s="291"/>
      <c r="LFL10" s="291"/>
      <c r="LFM10" s="291"/>
      <c r="LFN10" s="291"/>
      <c r="LFO10" s="291"/>
      <c r="LFP10" s="291"/>
      <c r="LFQ10" s="291"/>
      <c r="LFR10" s="291"/>
      <c r="LFS10" s="291"/>
      <c r="LFT10" s="291"/>
      <c r="LFU10" s="291"/>
      <c r="LFV10" s="291"/>
      <c r="LFW10" s="291"/>
      <c r="LFX10" s="291"/>
      <c r="LFY10" s="291"/>
      <c r="LFZ10" s="291"/>
      <c r="LGA10" s="291"/>
      <c r="LGB10" s="291"/>
      <c r="LGC10" s="291"/>
      <c r="LGD10" s="291"/>
      <c r="LGE10" s="291"/>
      <c r="LGF10" s="291"/>
      <c r="LGG10" s="291"/>
      <c r="LGH10" s="291"/>
      <c r="LGI10" s="291"/>
      <c r="LGJ10" s="291"/>
      <c r="LGK10" s="291"/>
      <c r="LGL10" s="291"/>
      <c r="LGM10" s="291"/>
      <c r="LGN10" s="291"/>
      <c r="LGO10" s="291"/>
      <c r="LGP10" s="291"/>
      <c r="LGQ10" s="291"/>
      <c r="LGR10" s="291"/>
      <c r="LGS10" s="291"/>
      <c r="LGT10" s="291"/>
      <c r="LGU10" s="291"/>
      <c r="LGV10" s="291"/>
      <c r="LGW10" s="291"/>
      <c r="LGX10" s="291"/>
      <c r="LGY10" s="291"/>
      <c r="LGZ10" s="291"/>
      <c r="LHA10" s="291"/>
      <c r="LHB10" s="291"/>
      <c r="LHC10" s="291"/>
      <c r="LHD10" s="291"/>
      <c r="LHE10" s="291"/>
      <c r="LHF10" s="291"/>
      <c r="LHG10" s="291"/>
      <c r="LHH10" s="291"/>
      <c r="LHI10" s="291"/>
      <c r="LHJ10" s="291"/>
      <c r="LHK10" s="291"/>
      <c r="LHL10" s="291"/>
      <c r="LHM10" s="291"/>
      <c r="LHN10" s="291"/>
      <c r="LHO10" s="291"/>
      <c r="LHP10" s="291"/>
      <c r="LHQ10" s="291"/>
      <c r="LHR10" s="291"/>
      <c r="LHS10" s="291"/>
      <c r="LHT10" s="291"/>
      <c r="LHU10" s="291"/>
      <c r="LHV10" s="291"/>
      <c r="LHW10" s="291"/>
      <c r="LHX10" s="291"/>
      <c r="LHY10" s="291"/>
      <c r="LHZ10" s="291"/>
      <c r="LIA10" s="291"/>
      <c r="LIB10" s="291"/>
      <c r="LIC10" s="291"/>
      <c r="LID10" s="291"/>
      <c r="LIE10" s="291"/>
      <c r="LIF10" s="291"/>
      <c r="LIG10" s="291"/>
      <c r="LIH10" s="291"/>
      <c r="LII10" s="291"/>
      <c r="LIJ10" s="291"/>
      <c r="LIK10" s="291"/>
      <c r="LIL10" s="291"/>
      <c r="LIM10" s="291"/>
      <c r="LIN10" s="291"/>
      <c r="LIO10" s="291"/>
      <c r="LIP10" s="291"/>
      <c r="LIQ10" s="291"/>
      <c r="LIR10" s="291"/>
      <c r="LIS10" s="291"/>
      <c r="LIT10" s="291"/>
      <c r="LIU10" s="291"/>
      <c r="LIV10" s="291"/>
      <c r="LIW10" s="291"/>
      <c r="LIX10" s="291"/>
      <c r="LIY10" s="291"/>
      <c r="LIZ10" s="291"/>
      <c r="LJA10" s="291"/>
      <c r="LJB10" s="291"/>
      <c r="LJC10" s="291"/>
      <c r="LJD10" s="291"/>
      <c r="LJE10" s="291"/>
      <c r="LJF10" s="291"/>
      <c r="LJG10" s="291"/>
      <c r="LJH10" s="291"/>
      <c r="LJI10" s="291"/>
      <c r="LJJ10" s="291"/>
      <c r="LJK10" s="291"/>
      <c r="LJL10" s="291"/>
      <c r="LJM10" s="291"/>
      <c r="LJN10" s="291"/>
      <c r="LJO10" s="291"/>
      <c r="LJP10" s="291"/>
      <c r="LJQ10" s="291"/>
      <c r="LJR10" s="291"/>
      <c r="LJS10" s="291"/>
      <c r="LJT10" s="291"/>
      <c r="LJU10" s="291"/>
      <c r="LJV10" s="291"/>
      <c r="LJW10" s="291"/>
      <c r="LJX10" s="291"/>
      <c r="LJY10" s="291"/>
      <c r="LJZ10" s="291"/>
      <c r="LKA10" s="291"/>
      <c r="LKB10" s="291"/>
      <c r="LKC10" s="291"/>
      <c r="LKD10" s="291"/>
      <c r="LKE10" s="291"/>
      <c r="LKF10" s="291"/>
      <c r="LKG10" s="291"/>
      <c r="LKH10" s="291"/>
      <c r="LKI10" s="291"/>
      <c r="LKJ10" s="291"/>
      <c r="LKK10" s="291"/>
      <c r="LKL10" s="291"/>
      <c r="LKM10" s="291"/>
      <c r="LKN10" s="291"/>
      <c r="LKO10" s="291"/>
      <c r="LKP10" s="291"/>
      <c r="LKQ10" s="291"/>
      <c r="LKR10" s="291"/>
      <c r="LKS10" s="291"/>
      <c r="LKT10" s="291"/>
      <c r="LKU10" s="291"/>
      <c r="LKV10" s="291"/>
      <c r="LKW10" s="291"/>
      <c r="LKX10" s="291"/>
      <c r="LKY10" s="291"/>
      <c r="LKZ10" s="291"/>
      <c r="LLA10" s="291"/>
      <c r="LLB10" s="291"/>
      <c r="LLC10" s="291"/>
      <c r="LLD10" s="291"/>
      <c r="LLE10" s="291"/>
      <c r="LLF10" s="291"/>
      <c r="LLG10" s="291"/>
      <c r="LLH10" s="291"/>
      <c r="LLI10" s="291"/>
      <c r="LLJ10" s="291"/>
      <c r="LLK10" s="291"/>
      <c r="LLL10" s="291"/>
      <c r="LLM10" s="291"/>
      <c r="LLN10" s="291"/>
      <c r="LLO10" s="291"/>
      <c r="LLP10" s="291"/>
      <c r="LLQ10" s="291"/>
      <c r="LLR10" s="291"/>
      <c r="LLS10" s="291"/>
      <c r="LLT10" s="291"/>
      <c r="LLU10" s="291"/>
      <c r="LLV10" s="291"/>
      <c r="LLW10" s="291"/>
      <c r="LLX10" s="291"/>
      <c r="LLY10" s="291"/>
      <c r="LLZ10" s="291"/>
      <c r="LMA10" s="291"/>
      <c r="LMB10" s="291"/>
      <c r="LMC10" s="291"/>
      <c r="LMD10" s="291"/>
      <c r="LME10" s="291"/>
      <c r="LMF10" s="291"/>
      <c r="LMG10" s="291"/>
      <c r="LMH10" s="291"/>
      <c r="LMI10" s="291"/>
      <c r="LMJ10" s="291"/>
      <c r="LMK10" s="291"/>
      <c r="LML10" s="291"/>
      <c r="LMM10" s="291"/>
      <c r="LMN10" s="291"/>
      <c r="LMO10" s="291"/>
      <c r="LMP10" s="291"/>
      <c r="LMQ10" s="291"/>
      <c r="LMR10" s="291"/>
      <c r="LMS10" s="291"/>
      <c r="LMT10" s="291"/>
      <c r="LMU10" s="291"/>
      <c r="LMV10" s="291"/>
      <c r="LMW10" s="291"/>
      <c r="LMX10" s="291"/>
      <c r="LMY10" s="291"/>
      <c r="LMZ10" s="291"/>
      <c r="LNA10" s="291"/>
      <c r="LNB10" s="291"/>
      <c r="LNC10" s="291"/>
      <c r="LND10" s="291"/>
      <c r="LNE10" s="291"/>
      <c r="LNF10" s="291"/>
      <c r="LNG10" s="291"/>
      <c r="LNH10" s="291"/>
      <c r="LNI10" s="291"/>
      <c r="LNJ10" s="291"/>
      <c r="LNK10" s="291"/>
      <c r="LNL10" s="291"/>
      <c r="LNM10" s="291"/>
      <c r="LNN10" s="291"/>
      <c r="LNO10" s="291"/>
      <c r="LNP10" s="291"/>
      <c r="LNQ10" s="291"/>
      <c r="LNR10" s="291"/>
      <c r="LNS10" s="291"/>
      <c r="LNT10" s="291"/>
      <c r="LNU10" s="291"/>
      <c r="LNV10" s="291"/>
      <c r="LNW10" s="291"/>
      <c r="LNX10" s="291"/>
      <c r="LNY10" s="291"/>
      <c r="LNZ10" s="291"/>
      <c r="LOA10" s="291"/>
      <c r="LOB10" s="291"/>
      <c r="LOC10" s="291"/>
      <c r="LOD10" s="291"/>
      <c r="LOE10" s="291"/>
      <c r="LOF10" s="291"/>
      <c r="LOG10" s="291"/>
      <c r="LOH10" s="291"/>
      <c r="LOI10" s="291"/>
      <c r="LOJ10" s="291"/>
      <c r="LOK10" s="291"/>
      <c r="LOL10" s="291"/>
      <c r="LOM10" s="291"/>
      <c r="LON10" s="291"/>
      <c r="LOO10" s="291"/>
      <c r="LOP10" s="291"/>
      <c r="LOQ10" s="291"/>
      <c r="LOR10" s="291"/>
      <c r="LOS10" s="291"/>
      <c r="LOT10" s="291"/>
      <c r="LOU10" s="291"/>
      <c r="LOV10" s="291"/>
      <c r="LOW10" s="291"/>
      <c r="LOX10" s="291"/>
      <c r="LOY10" s="291"/>
      <c r="LOZ10" s="291"/>
      <c r="LPA10" s="291"/>
      <c r="LPB10" s="291"/>
      <c r="LPC10" s="291"/>
      <c r="LPD10" s="291"/>
      <c r="LPE10" s="291"/>
      <c r="LPF10" s="291"/>
      <c r="LPG10" s="291"/>
      <c r="LPH10" s="291"/>
      <c r="LPI10" s="291"/>
      <c r="LPJ10" s="291"/>
      <c r="LPK10" s="291"/>
      <c r="LPL10" s="291"/>
      <c r="LPM10" s="291"/>
      <c r="LPN10" s="291"/>
      <c r="LPO10" s="291"/>
      <c r="LPP10" s="291"/>
      <c r="LPQ10" s="291"/>
      <c r="LPR10" s="291"/>
      <c r="LPS10" s="291"/>
      <c r="LPT10" s="291"/>
      <c r="LPU10" s="291"/>
      <c r="LPV10" s="291"/>
      <c r="LPW10" s="291"/>
      <c r="LPX10" s="291"/>
      <c r="LPY10" s="291"/>
      <c r="LPZ10" s="291"/>
      <c r="LQA10" s="291"/>
      <c r="LQB10" s="291"/>
      <c r="LQC10" s="291"/>
      <c r="LQD10" s="291"/>
      <c r="LQE10" s="291"/>
      <c r="LQF10" s="291"/>
      <c r="LQG10" s="291"/>
      <c r="LQH10" s="291"/>
      <c r="LQI10" s="291"/>
      <c r="LQJ10" s="291"/>
      <c r="LQK10" s="291"/>
      <c r="LQL10" s="291"/>
      <c r="LQM10" s="291"/>
      <c r="LQN10" s="291"/>
      <c r="LQO10" s="291"/>
      <c r="LQP10" s="291"/>
      <c r="LQQ10" s="291"/>
      <c r="LQR10" s="291"/>
      <c r="LQS10" s="291"/>
      <c r="LQT10" s="291"/>
      <c r="LQU10" s="291"/>
      <c r="LQV10" s="291"/>
      <c r="LQW10" s="291"/>
      <c r="LQX10" s="291"/>
      <c r="LQY10" s="291"/>
      <c r="LQZ10" s="291"/>
      <c r="LRA10" s="291"/>
      <c r="LRB10" s="291"/>
      <c r="LRC10" s="291"/>
      <c r="LRD10" s="291"/>
      <c r="LRE10" s="291"/>
      <c r="LRF10" s="291"/>
      <c r="LRG10" s="291"/>
      <c r="LRH10" s="291"/>
      <c r="LRI10" s="291"/>
      <c r="LRJ10" s="291"/>
      <c r="LRK10" s="291"/>
      <c r="LRL10" s="291"/>
      <c r="LRM10" s="291"/>
      <c r="LRN10" s="291"/>
      <c r="LRO10" s="291"/>
      <c r="LRP10" s="291"/>
      <c r="LRQ10" s="291"/>
      <c r="LRR10" s="291"/>
      <c r="LRS10" s="291"/>
      <c r="LRT10" s="291"/>
      <c r="LRU10" s="291"/>
      <c r="LRV10" s="291"/>
      <c r="LRW10" s="291"/>
      <c r="LRX10" s="291"/>
      <c r="LRY10" s="291"/>
      <c r="LRZ10" s="291"/>
      <c r="LSA10" s="291"/>
      <c r="LSB10" s="291"/>
      <c r="LSC10" s="291"/>
      <c r="LSD10" s="291"/>
      <c r="LSE10" s="291"/>
      <c r="LSF10" s="291"/>
      <c r="LSG10" s="291"/>
      <c r="LSH10" s="291"/>
      <c r="LSI10" s="291"/>
      <c r="LSJ10" s="291"/>
      <c r="LSK10" s="291"/>
      <c r="LSL10" s="291"/>
      <c r="LSM10" s="291"/>
      <c r="LSN10" s="291"/>
      <c r="LSO10" s="291"/>
      <c r="LSP10" s="291"/>
      <c r="LSQ10" s="291"/>
      <c r="LSR10" s="291"/>
      <c r="LSS10" s="291"/>
      <c r="LST10" s="291"/>
      <c r="LSU10" s="291"/>
      <c r="LSV10" s="291"/>
      <c r="LSW10" s="291"/>
      <c r="LSX10" s="291"/>
      <c r="LSY10" s="291"/>
      <c r="LSZ10" s="291"/>
      <c r="LTA10" s="291"/>
      <c r="LTB10" s="291"/>
      <c r="LTC10" s="291"/>
      <c r="LTD10" s="291"/>
      <c r="LTE10" s="291"/>
      <c r="LTF10" s="291"/>
      <c r="LTG10" s="291"/>
      <c r="LTH10" s="291"/>
      <c r="LTI10" s="291"/>
      <c r="LTJ10" s="291"/>
      <c r="LTK10" s="291"/>
      <c r="LTL10" s="291"/>
      <c r="LTM10" s="291"/>
      <c r="LTN10" s="291"/>
      <c r="LTO10" s="291"/>
      <c r="LTP10" s="291"/>
      <c r="LTQ10" s="291"/>
      <c r="LTR10" s="291"/>
      <c r="LTS10" s="291"/>
      <c r="LTT10" s="291"/>
      <c r="LTU10" s="291"/>
      <c r="LTV10" s="291"/>
      <c r="LTW10" s="291"/>
      <c r="LTX10" s="291"/>
      <c r="LTY10" s="291"/>
      <c r="LTZ10" s="291"/>
      <c r="LUA10" s="291"/>
      <c r="LUB10" s="291"/>
      <c r="LUC10" s="291"/>
      <c r="LUD10" s="291"/>
      <c r="LUE10" s="291"/>
      <c r="LUF10" s="291"/>
      <c r="LUG10" s="291"/>
      <c r="LUH10" s="291"/>
      <c r="LUI10" s="291"/>
      <c r="LUJ10" s="291"/>
      <c r="LUK10" s="291"/>
      <c r="LUL10" s="291"/>
      <c r="LUM10" s="291"/>
      <c r="LUN10" s="291"/>
      <c r="LUO10" s="291"/>
      <c r="LUP10" s="291"/>
      <c r="LUQ10" s="291"/>
      <c r="LUR10" s="291"/>
      <c r="LUS10" s="291"/>
      <c r="LUT10" s="291"/>
      <c r="LUU10" s="291"/>
      <c r="LUV10" s="291"/>
      <c r="LUW10" s="291"/>
      <c r="LUX10" s="291"/>
      <c r="LUY10" s="291"/>
      <c r="LUZ10" s="291"/>
      <c r="LVA10" s="291"/>
      <c r="LVB10" s="291"/>
      <c r="LVC10" s="291"/>
      <c r="LVD10" s="291"/>
      <c r="LVE10" s="291"/>
      <c r="LVF10" s="291"/>
      <c r="LVG10" s="291"/>
      <c r="LVH10" s="291"/>
      <c r="LVI10" s="291"/>
      <c r="LVJ10" s="291"/>
      <c r="LVK10" s="291"/>
      <c r="LVL10" s="291"/>
      <c r="LVM10" s="291"/>
      <c r="LVN10" s="291"/>
      <c r="LVO10" s="291"/>
      <c r="LVP10" s="291"/>
      <c r="LVQ10" s="291"/>
      <c r="LVR10" s="291"/>
      <c r="LVS10" s="291"/>
      <c r="LVT10" s="291"/>
      <c r="LVU10" s="291"/>
      <c r="LVV10" s="291"/>
      <c r="LVW10" s="291"/>
      <c r="LVX10" s="291"/>
      <c r="LVY10" s="291"/>
      <c r="LVZ10" s="291"/>
      <c r="LWA10" s="291"/>
      <c r="LWB10" s="291"/>
      <c r="LWC10" s="291"/>
      <c r="LWD10" s="291"/>
      <c r="LWE10" s="291"/>
      <c r="LWF10" s="291"/>
      <c r="LWG10" s="291"/>
      <c r="LWH10" s="291"/>
      <c r="LWI10" s="291"/>
      <c r="LWJ10" s="291"/>
      <c r="LWK10" s="291"/>
      <c r="LWL10" s="291"/>
      <c r="LWM10" s="291"/>
      <c r="LWN10" s="291"/>
      <c r="LWO10" s="291"/>
      <c r="LWP10" s="291"/>
      <c r="LWQ10" s="291"/>
      <c r="LWR10" s="291"/>
      <c r="LWS10" s="291"/>
      <c r="LWT10" s="291"/>
      <c r="LWU10" s="291"/>
      <c r="LWV10" s="291"/>
      <c r="LWW10" s="291"/>
      <c r="LWX10" s="291"/>
      <c r="LWY10" s="291"/>
      <c r="LWZ10" s="291"/>
      <c r="LXA10" s="291"/>
      <c r="LXB10" s="291"/>
      <c r="LXC10" s="291"/>
      <c r="LXD10" s="291"/>
      <c r="LXE10" s="291"/>
      <c r="LXF10" s="291"/>
      <c r="LXG10" s="291"/>
      <c r="LXH10" s="291"/>
      <c r="LXI10" s="291"/>
      <c r="LXJ10" s="291"/>
      <c r="LXK10" s="291"/>
      <c r="LXL10" s="291"/>
      <c r="LXM10" s="291"/>
      <c r="LXN10" s="291"/>
      <c r="LXO10" s="291"/>
      <c r="LXP10" s="291"/>
      <c r="LXQ10" s="291"/>
      <c r="LXR10" s="291"/>
      <c r="LXS10" s="291"/>
      <c r="LXT10" s="291"/>
      <c r="LXU10" s="291"/>
      <c r="LXV10" s="291"/>
      <c r="LXW10" s="291"/>
      <c r="LXX10" s="291"/>
      <c r="LXY10" s="291"/>
      <c r="LXZ10" s="291"/>
      <c r="LYA10" s="291"/>
      <c r="LYB10" s="291"/>
      <c r="LYC10" s="291"/>
      <c r="LYD10" s="291"/>
      <c r="LYE10" s="291"/>
      <c r="LYF10" s="291"/>
      <c r="LYG10" s="291"/>
      <c r="LYH10" s="291"/>
      <c r="LYI10" s="291"/>
      <c r="LYJ10" s="291"/>
      <c r="LYK10" s="291"/>
      <c r="LYL10" s="291"/>
      <c r="LYM10" s="291"/>
      <c r="LYN10" s="291"/>
      <c r="LYO10" s="291"/>
      <c r="LYP10" s="291"/>
      <c r="LYQ10" s="291"/>
      <c r="LYR10" s="291"/>
      <c r="LYS10" s="291"/>
      <c r="LYT10" s="291"/>
      <c r="LYU10" s="291"/>
      <c r="LYV10" s="291"/>
      <c r="LYW10" s="291"/>
      <c r="LYX10" s="291"/>
      <c r="LYY10" s="291"/>
      <c r="LYZ10" s="291"/>
      <c r="LZA10" s="291"/>
      <c r="LZB10" s="291"/>
      <c r="LZC10" s="291"/>
      <c r="LZD10" s="291"/>
      <c r="LZE10" s="291"/>
      <c r="LZF10" s="291"/>
      <c r="LZG10" s="291"/>
      <c r="LZH10" s="291"/>
      <c r="LZI10" s="291"/>
      <c r="LZJ10" s="291"/>
      <c r="LZK10" s="291"/>
      <c r="LZL10" s="291"/>
      <c r="LZM10" s="291"/>
      <c r="LZN10" s="291"/>
      <c r="LZO10" s="291"/>
      <c r="LZP10" s="291"/>
      <c r="LZQ10" s="291"/>
      <c r="LZR10" s="291"/>
      <c r="LZS10" s="291"/>
      <c r="LZT10" s="291"/>
      <c r="LZU10" s="291"/>
      <c r="LZV10" s="291"/>
      <c r="LZW10" s="291"/>
      <c r="LZX10" s="291"/>
      <c r="LZY10" s="291"/>
      <c r="LZZ10" s="291"/>
      <c r="MAA10" s="291"/>
      <c r="MAB10" s="291"/>
      <c r="MAC10" s="291"/>
      <c r="MAD10" s="291"/>
      <c r="MAE10" s="291"/>
      <c r="MAF10" s="291"/>
      <c r="MAG10" s="291"/>
      <c r="MAH10" s="291"/>
      <c r="MAI10" s="291"/>
      <c r="MAJ10" s="291"/>
      <c r="MAK10" s="291"/>
      <c r="MAL10" s="291"/>
      <c r="MAM10" s="291"/>
      <c r="MAN10" s="291"/>
      <c r="MAO10" s="291"/>
      <c r="MAP10" s="291"/>
      <c r="MAQ10" s="291"/>
      <c r="MAR10" s="291"/>
      <c r="MAS10" s="291"/>
      <c r="MAT10" s="291"/>
      <c r="MAU10" s="291"/>
      <c r="MAV10" s="291"/>
      <c r="MAW10" s="291"/>
      <c r="MAX10" s="291"/>
      <c r="MAY10" s="291"/>
      <c r="MAZ10" s="291"/>
      <c r="MBA10" s="291"/>
      <c r="MBB10" s="291"/>
      <c r="MBC10" s="291"/>
      <c r="MBD10" s="291"/>
      <c r="MBE10" s="291"/>
      <c r="MBF10" s="291"/>
      <c r="MBG10" s="291"/>
      <c r="MBH10" s="291"/>
      <c r="MBI10" s="291"/>
      <c r="MBJ10" s="291"/>
      <c r="MBK10" s="291"/>
      <c r="MBL10" s="291"/>
      <c r="MBM10" s="291"/>
      <c r="MBN10" s="291"/>
      <c r="MBO10" s="291"/>
      <c r="MBP10" s="291"/>
      <c r="MBQ10" s="291"/>
      <c r="MBR10" s="291"/>
      <c r="MBS10" s="291"/>
      <c r="MBT10" s="291"/>
      <c r="MBU10" s="291"/>
      <c r="MBV10" s="291"/>
      <c r="MBW10" s="291"/>
      <c r="MBX10" s="291"/>
      <c r="MBY10" s="291"/>
      <c r="MBZ10" s="291"/>
      <c r="MCA10" s="291"/>
      <c r="MCB10" s="291"/>
      <c r="MCC10" s="291"/>
      <c r="MCD10" s="291"/>
      <c r="MCE10" s="291"/>
      <c r="MCF10" s="291"/>
      <c r="MCG10" s="291"/>
      <c r="MCH10" s="291"/>
      <c r="MCI10" s="291"/>
      <c r="MCJ10" s="291"/>
      <c r="MCK10" s="291"/>
      <c r="MCL10" s="291"/>
      <c r="MCM10" s="291"/>
      <c r="MCN10" s="291"/>
      <c r="MCO10" s="291"/>
      <c r="MCP10" s="291"/>
      <c r="MCQ10" s="291"/>
      <c r="MCR10" s="291"/>
      <c r="MCS10" s="291"/>
      <c r="MCT10" s="291"/>
      <c r="MCU10" s="291"/>
      <c r="MCV10" s="291"/>
      <c r="MCW10" s="291"/>
      <c r="MCX10" s="291"/>
      <c r="MCY10" s="291"/>
      <c r="MCZ10" s="291"/>
      <c r="MDA10" s="291"/>
      <c r="MDB10" s="291"/>
      <c r="MDC10" s="291"/>
      <c r="MDD10" s="291"/>
      <c r="MDE10" s="291"/>
      <c r="MDF10" s="291"/>
      <c r="MDG10" s="291"/>
      <c r="MDH10" s="291"/>
      <c r="MDI10" s="291"/>
      <c r="MDJ10" s="291"/>
      <c r="MDK10" s="291"/>
      <c r="MDL10" s="291"/>
      <c r="MDM10" s="291"/>
      <c r="MDN10" s="291"/>
      <c r="MDO10" s="291"/>
      <c r="MDP10" s="291"/>
      <c r="MDQ10" s="291"/>
      <c r="MDR10" s="291"/>
      <c r="MDS10" s="291"/>
      <c r="MDT10" s="291"/>
      <c r="MDU10" s="291"/>
      <c r="MDV10" s="291"/>
      <c r="MDW10" s="291"/>
      <c r="MDX10" s="291"/>
      <c r="MDY10" s="291"/>
      <c r="MDZ10" s="291"/>
      <c r="MEA10" s="291"/>
      <c r="MEB10" s="291"/>
      <c r="MEC10" s="291"/>
      <c r="MED10" s="291"/>
      <c r="MEE10" s="291"/>
      <c r="MEF10" s="291"/>
      <c r="MEG10" s="291"/>
      <c r="MEH10" s="291"/>
      <c r="MEI10" s="291"/>
      <c r="MEJ10" s="291"/>
      <c r="MEK10" s="291"/>
      <c r="MEL10" s="291"/>
      <c r="MEM10" s="291"/>
      <c r="MEN10" s="291"/>
      <c r="MEO10" s="291"/>
      <c r="MEP10" s="291"/>
      <c r="MEQ10" s="291"/>
      <c r="MER10" s="291"/>
      <c r="MES10" s="291"/>
      <c r="MET10" s="291"/>
      <c r="MEU10" s="291"/>
      <c r="MEV10" s="291"/>
      <c r="MEW10" s="291"/>
      <c r="MEX10" s="291"/>
      <c r="MEY10" s="291"/>
      <c r="MEZ10" s="291"/>
      <c r="MFA10" s="291"/>
      <c r="MFB10" s="291"/>
      <c r="MFC10" s="291"/>
      <c r="MFD10" s="291"/>
      <c r="MFE10" s="291"/>
      <c r="MFF10" s="291"/>
      <c r="MFG10" s="291"/>
      <c r="MFH10" s="291"/>
      <c r="MFI10" s="291"/>
      <c r="MFJ10" s="291"/>
      <c r="MFK10" s="291"/>
      <c r="MFL10" s="291"/>
      <c r="MFM10" s="291"/>
      <c r="MFN10" s="291"/>
      <c r="MFO10" s="291"/>
      <c r="MFP10" s="291"/>
      <c r="MFQ10" s="291"/>
      <c r="MFR10" s="291"/>
      <c r="MFS10" s="291"/>
      <c r="MFT10" s="291"/>
      <c r="MFU10" s="291"/>
      <c r="MFV10" s="291"/>
      <c r="MFW10" s="291"/>
      <c r="MFX10" s="291"/>
      <c r="MFY10" s="291"/>
      <c r="MFZ10" s="291"/>
      <c r="MGA10" s="291"/>
      <c r="MGB10" s="291"/>
      <c r="MGC10" s="291"/>
      <c r="MGD10" s="291"/>
      <c r="MGE10" s="291"/>
      <c r="MGF10" s="291"/>
      <c r="MGG10" s="291"/>
      <c r="MGH10" s="291"/>
      <c r="MGI10" s="291"/>
      <c r="MGJ10" s="291"/>
      <c r="MGK10" s="291"/>
      <c r="MGL10" s="291"/>
      <c r="MGM10" s="291"/>
      <c r="MGN10" s="291"/>
      <c r="MGO10" s="291"/>
      <c r="MGP10" s="291"/>
      <c r="MGQ10" s="291"/>
      <c r="MGR10" s="291"/>
      <c r="MGS10" s="291"/>
      <c r="MGT10" s="291"/>
      <c r="MGU10" s="291"/>
      <c r="MGV10" s="291"/>
      <c r="MGW10" s="291"/>
      <c r="MGX10" s="291"/>
      <c r="MGY10" s="291"/>
      <c r="MGZ10" s="291"/>
      <c r="MHA10" s="291"/>
      <c r="MHB10" s="291"/>
      <c r="MHC10" s="291"/>
      <c r="MHD10" s="291"/>
      <c r="MHE10" s="291"/>
      <c r="MHF10" s="291"/>
      <c r="MHG10" s="291"/>
      <c r="MHH10" s="291"/>
      <c r="MHI10" s="291"/>
      <c r="MHJ10" s="291"/>
      <c r="MHK10" s="291"/>
      <c r="MHL10" s="291"/>
      <c r="MHM10" s="291"/>
      <c r="MHN10" s="291"/>
      <c r="MHO10" s="291"/>
      <c r="MHP10" s="291"/>
      <c r="MHQ10" s="291"/>
      <c r="MHR10" s="291"/>
      <c r="MHS10" s="291"/>
      <c r="MHT10" s="291"/>
      <c r="MHU10" s="291"/>
      <c r="MHV10" s="291"/>
      <c r="MHW10" s="291"/>
      <c r="MHX10" s="291"/>
      <c r="MHY10" s="291"/>
      <c r="MHZ10" s="291"/>
      <c r="MIA10" s="291"/>
      <c r="MIB10" s="291"/>
      <c r="MIC10" s="291"/>
      <c r="MID10" s="291"/>
      <c r="MIE10" s="291"/>
      <c r="MIF10" s="291"/>
      <c r="MIG10" s="291"/>
      <c r="MIH10" s="291"/>
      <c r="MII10" s="291"/>
      <c r="MIJ10" s="291"/>
      <c r="MIK10" s="291"/>
      <c r="MIL10" s="291"/>
      <c r="MIM10" s="291"/>
      <c r="MIN10" s="291"/>
      <c r="MIO10" s="291"/>
      <c r="MIP10" s="291"/>
      <c r="MIQ10" s="291"/>
      <c r="MIR10" s="291"/>
      <c r="MIS10" s="291"/>
      <c r="MIT10" s="291"/>
      <c r="MIU10" s="291"/>
      <c r="MIV10" s="291"/>
      <c r="MIW10" s="291"/>
      <c r="MIX10" s="291"/>
      <c r="MIY10" s="291"/>
      <c r="MIZ10" s="291"/>
      <c r="MJA10" s="291"/>
      <c r="MJB10" s="291"/>
      <c r="MJC10" s="291"/>
      <c r="MJD10" s="291"/>
      <c r="MJE10" s="291"/>
      <c r="MJF10" s="291"/>
      <c r="MJG10" s="291"/>
      <c r="MJH10" s="291"/>
      <c r="MJI10" s="291"/>
      <c r="MJJ10" s="291"/>
      <c r="MJK10" s="291"/>
      <c r="MJL10" s="291"/>
      <c r="MJM10" s="291"/>
      <c r="MJN10" s="291"/>
      <c r="MJO10" s="291"/>
      <c r="MJP10" s="291"/>
      <c r="MJQ10" s="291"/>
      <c r="MJR10" s="291"/>
      <c r="MJS10" s="291"/>
      <c r="MJT10" s="291"/>
      <c r="MJU10" s="291"/>
      <c r="MJV10" s="291"/>
      <c r="MJW10" s="291"/>
      <c r="MJX10" s="291"/>
      <c r="MJY10" s="291"/>
      <c r="MJZ10" s="291"/>
      <c r="MKA10" s="291"/>
      <c r="MKB10" s="291"/>
      <c r="MKC10" s="291"/>
      <c r="MKD10" s="291"/>
      <c r="MKE10" s="291"/>
      <c r="MKF10" s="291"/>
      <c r="MKG10" s="291"/>
      <c r="MKH10" s="291"/>
      <c r="MKI10" s="291"/>
      <c r="MKJ10" s="291"/>
      <c r="MKK10" s="291"/>
      <c r="MKL10" s="291"/>
      <c r="MKM10" s="291"/>
      <c r="MKN10" s="291"/>
      <c r="MKO10" s="291"/>
      <c r="MKP10" s="291"/>
      <c r="MKQ10" s="291"/>
      <c r="MKR10" s="291"/>
      <c r="MKS10" s="291"/>
      <c r="MKT10" s="291"/>
      <c r="MKU10" s="291"/>
      <c r="MKV10" s="291"/>
      <c r="MKW10" s="291"/>
      <c r="MKX10" s="291"/>
      <c r="MKY10" s="291"/>
      <c r="MKZ10" s="291"/>
      <c r="MLA10" s="291"/>
      <c r="MLB10" s="291"/>
      <c r="MLC10" s="291"/>
      <c r="MLD10" s="291"/>
      <c r="MLE10" s="291"/>
      <c r="MLF10" s="291"/>
      <c r="MLG10" s="291"/>
      <c r="MLH10" s="291"/>
      <c r="MLI10" s="291"/>
      <c r="MLJ10" s="291"/>
      <c r="MLK10" s="291"/>
      <c r="MLL10" s="291"/>
      <c r="MLM10" s="291"/>
      <c r="MLN10" s="291"/>
      <c r="MLO10" s="291"/>
      <c r="MLP10" s="291"/>
      <c r="MLQ10" s="291"/>
      <c r="MLR10" s="291"/>
      <c r="MLS10" s="291"/>
      <c r="MLT10" s="291"/>
      <c r="MLU10" s="291"/>
      <c r="MLV10" s="291"/>
      <c r="MLW10" s="291"/>
      <c r="MLX10" s="291"/>
      <c r="MLY10" s="291"/>
      <c r="MLZ10" s="291"/>
      <c r="MMA10" s="291"/>
      <c r="MMB10" s="291"/>
      <c r="MMC10" s="291"/>
      <c r="MMD10" s="291"/>
      <c r="MME10" s="291"/>
      <c r="MMF10" s="291"/>
      <c r="MMG10" s="291"/>
      <c r="MMH10" s="291"/>
      <c r="MMI10" s="291"/>
      <c r="MMJ10" s="291"/>
      <c r="MMK10" s="291"/>
      <c r="MML10" s="291"/>
      <c r="MMM10" s="291"/>
      <c r="MMN10" s="291"/>
      <c r="MMO10" s="291"/>
      <c r="MMP10" s="291"/>
      <c r="MMQ10" s="291"/>
      <c r="MMR10" s="291"/>
      <c r="MMS10" s="291"/>
      <c r="MMT10" s="291"/>
      <c r="MMU10" s="291"/>
      <c r="MMV10" s="291"/>
      <c r="MMW10" s="291"/>
      <c r="MMX10" s="291"/>
      <c r="MMY10" s="291"/>
      <c r="MMZ10" s="291"/>
      <c r="MNA10" s="291"/>
      <c r="MNB10" s="291"/>
      <c r="MNC10" s="291"/>
      <c r="MND10" s="291"/>
      <c r="MNE10" s="291"/>
      <c r="MNF10" s="291"/>
      <c r="MNG10" s="291"/>
      <c r="MNH10" s="291"/>
      <c r="MNI10" s="291"/>
      <c r="MNJ10" s="291"/>
      <c r="MNK10" s="291"/>
      <c r="MNL10" s="291"/>
      <c r="MNM10" s="291"/>
      <c r="MNN10" s="291"/>
      <c r="MNO10" s="291"/>
      <c r="MNP10" s="291"/>
      <c r="MNQ10" s="291"/>
      <c r="MNR10" s="291"/>
      <c r="MNS10" s="291"/>
      <c r="MNT10" s="291"/>
      <c r="MNU10" s="291"/>
      <c r="MNV10" s="291"/>
      <c r="MNW10" s="291"/>
      <c r="MNX10" s="291"/>
      <c r="MNY10" s="291"/>
      <c r="MNZ10" s="291"/>
      <c r="MOA10" s="291"/>
      <c r="MOB10" s="291"/>
      <c r="MOC10" s="291"/>
      <c r="MOD10" s="291"/>
      <c r="MOE10" s="291"/>
      <c r="MOF10" s="291"/>
      <c r="MOG10" s="291"/>
      <c r="MOH10" s="291"/>
      <c r="MOI10" s="291"/>
      <c r="MOJ10" s="291"/>
      <c r="MOK10" s="291"/>
      <c r="MOL10" s="291"/>
      <c r="MOM10" s="291"/>
      <c r="MON10" s="291"/>
      <c r="MOO10" s="291"/>
      <c r="MOP10" s="291"/>
      <c r="MOQ10" s="291"/>
      <c r="MOR10" s="291"/>
      <c r="MOS10" s="291"/>
      <c r="MOT10" s="291"/>
      <c r="MOU10" s="291"/>
      <c r="MOV10" s="291"/>
      <c r="MOW10" s="291"/>
      <c r="MOX10" s="291"/>
      <c r="MOY10" s="291"/>
      <c r="MOZ10" s="291"/>
      <c r="MPA10" s="291"/>
      <c r="MPB10" s="291"/>
      <c r="MPC10" s="291"/>
      <c r="MPD10" s="291"/>
      <c r="MPE10" s="291"/>
      <c r="MPF10" s="291"/>
      <c r="MPG10" s="291"/>
      <c r="MPH10" s="291"/>
      <c r="MPI10" s="291"/>
      <c r="MPJ10" s="291"/>
      <c r="MPK10" s="291"/>
      <c r="MPL10" s="291"/>
      <c r="MPM10" s="291"/>
      <c r="MPN10" s="291"/>
      <c r="MPO10" s="291"/>
      <c r="MPP10" s="291"/>
      <c r="MPQ10" s="291"/>
      <c r="MPR10" s="291"/>
      <c r="MPS10" s="291"/>
      <c r="MPT10" s="291"/>
      <c r="MPU10" s="291"/>
      <c r="MPV10" s="291"/>
      <c r="MPW10" s="291"/>
      <c r="MPX10" s="291"/>
      <c r="MPY10" s="291"/>
      <c r="MPZ10" s="291"/>
      <c r="MQA10" s="291"/>
      <c r="MQB10" s="291"/>
      <c r="MQC10" s="291"/>
      <c r="MQD10" s="291"/>
      <c r="MQE10" s="291"/>
      <c r="MQF10" s="291"/>
      <c r="MQG10" s="291"/>
      <c r="MQH10" s="291"/>
      <c r="MQI10" s="291"/>
      <c r="MQJ10" s="291"/>
      <c r="MQK10" s="291"/>
      <c r="MQL10" s="291"/>
      <c r="MQM10" s="291"/>
      <c r="MQN10" s="291"/>
      <c r="MQO10" s="291"/>
      <c r="MQP10" s="291"/>
      <c r="MQQ10" s="291"/>
      <c r="MQR10" s="291"/>
      <c r="MQS10" s="291"/>
      <c r="MQT10" s="291"/>
      <c r="MQU10" s="291"/>
      <c r="MQV10" s="291"/>
      <c r="MQW10" s="291"/>
      <c r="MQX10" s="291"/>
      <c r="MQY10" s="291"/>
      <c r="MQZ10" s="291"/>
      <c r="MRA10" s="291"/>
      <c r="MRB10" s="291"/>
      <c r="MRC10" s="291"/>
      <c r="MRD10" s="291"/>
      <c r="MRE10" s="291"/>
      <c r="MRF10" s="291"/>
      <c r="MRG10" s="291"/>
      <c r="MRH10" s="291"/>
      <c r="MRI10" s="291"/>
      <c r="MRJ10" s="291"/>
      <c r="MRK10" s="291"/>
      <c r="MRL10" s="291"/>
      <c r="MRM10" s="291"/>
      <c r="MRN10" s="291"/>
      <c r="MRO10" s="291"/>
      <c r="MRP10" s="291"/>
      <c r="MRQ10" s="291"/>
      <c r="MRR10" s="291"/>
      <c r="MRS10" s="291"/>
      <c r="MRT10" s="291"/>
      <c r="MRU10" s="291"/>
      <c r="MRV10" s="291"/>
      <c r="MRW10" s="291"/>
      <c r="MRX10" s="291"/>
      <c r="MRY10" s="291"/>
      <c r="MRZ10" s="291"/>
      <c r="MSA10" s="291"/>
      <c r="MSB10" s="291"/>
      <c r="MSC10" s="291"/>
      <c r="MSD10" s="291"/>
      <c r="MSE10" s="291"/>
      <c r="MSF10" s="291"/>
      <c r="MSG10" s="291"/>
      <c r="MSH10" s="291"/>
      <c r="MSI10" s="291"/>
      <c r="MSJ10" s="291"/>
      <c r="MSK10" s="291"/>
      <c r="MSL10" s="291"/>
      <c r="MSM10" s="291"/>
      <c r="MSN10" s="291"/>
      <c r="MSO10" s="291"/>
      <c r="MSP10" s="291"/>
      <c r="MSQ10" s="291"/>
      <c r="MSR10" s="291"/>
      <c r="MSS10" s="291"/>
      <c r="MST10" s="291"/>
      <c r="MSU10" s="291"/>
      <c r="MSV10" s="291"/>
      <c r="MSW10" s="291"/>
      <c r="MSX10" s="291"/>
      <c r="MSY10" s="291"/>
      <c r="MSZ10" s="291"/>
      <c r="MTA10" s="291"/>
      <c r="MTB10" s="291"/>
      <c r="MTC10" s="291"/>
      <c r="MTD10" s="291"/>
      <c r="MTE10" s="291"/>
      <c r="MTF10" s="291"/>
      <c r="MTG10" s="291"/>
      <c r="MTH10" s="291"/>
      <c r="MTI10" s="291"/>
      <c r="MTJ10" s="291"/>
      <c r="MTK10" s="291"/>
      <c r="MTL10" s="291"/>
      <c r="MTM10" s="291"/>
      <c r="MTN10" s="291"/>
      <c r="MTO10" s="291"/>
      <c r="MTP10" s="291"/>
      <c r="MTQ10" s="291"/>
      <c r="MTR10" s="291"/>
      <c r="MTS10" s="291"/>
      <c r="MTT10" s="291"/>
      <c r="MTU10" s="291"/>
      <c r="MTV10" s="291"/>
      <c r="MTW10" s="291"/>
      <c r="MTX10" s="291"/>
      <c r="MTY10" s="291"/>
      <c r="MTZ10" s="291"/>
      <c r="MUA10" s="291"/>
      <c r="MUB10" s="291"/>
      <c r="MUC10" s="291"/>
      <c r="MUD10" s="291"/>
      <c r="MUE10" s="291"/>
      <c r="MUF10" s="291"/>
      <c r="MUG10" s="291"/>
      <c r="MUH10" s="291"/>
      <c r="MUI10" s="291"/>
      <c r="MUJ10" s="291"/>
      <c r="MUK10" s="291"/>
      <c r="MUL10" s="291"/>
      <c r="MUM10" s="291"/>
      <c r="MUN10" s="291"/>
      <c r="MUO10" s="291"/>
      <c r="MUP10" s="291"/>
      <c r="MUQ10" s="291"/>
      <c r="MUR10" s="291"/>
      <c r="MUS10" s="291"/>
      <c r="MUT10" s="291"/>
      <c r="MUU10" s="291"/>
      <c r="MUV10" s="291"/>
      <c r="MUW10" s="291"/>
      <c r="MUX10" s="291"/>
      <c r="MUY10" s="291"/>
      <c r="MUZ10" s="291"/>
      <c r="MVA10" s="291"/>
      <c r="MVB10" s="291"/>
      <c r="MVC10" s="291"/>
      <c r="MVD10" s="291"/>
      <c r="MVE10" s="291"/>
      <c r="MVF10" s="291"/>
      <c r="MVG10" s="291"/>
      <c r="MVH10" s="291"/>
      <c r="MVI10" s="291"/>
      <c r="MVJ10" s="291"/>
      <c r="MVK10" s="291"/>
      <c r="MVL10" s="291"/>
      <c r="MVM10" s="291"/>
      <c r="MVN10" s="291"/>
      <c r="MVO10" s="291"/>
      <c r="MVP10" s="291"/>
      <c r="MVQ10" s="291"/>
      <c r="MVR10" s="291"/>
      <c r="MVS10" s="291"/>
      <c r="MVT10" s="291"/>
      <c r="MVU10" s="291"/>
      <c r="MVV10" s="291"/>
      <c r="MVW10" s="291"/>
      <c r="MVX10" s="291"/>
      <c r="MVY10" s="291"/>
      <c r="MVZ10" s="291"/>
      <c r="MWA10" s="291"/>
      <c r="MWB10" s="291"/>
      <c r="MWC10" s="291"/>
      <c r="MWD10" s="291"/>
      <c r="MWE10" s="291"/>
      <c r="MWF10" s="291"/>
      <c r="MWG10" s="291"/>
      <c r="MWH10" s="291"/>
      <c r="MWI10" s="291"/>
      <c r="MWJ10" s="291"/>
      <c r="MWK10" s="291"/>
      <c r="MWL10" s="291"/>
      <c r="MWM10" s="291"/>
      <c r="MWN10" s="291"/>
      <c r="MWO10" s="291"/>
      <c r="MWP10" s="291"/>
      <c r="MWQ10" s="291"/>
      <c r="MWR10" s="291"/>
      <c r="MWS10" s="291"/>
      <c r="MWT10" s="291"/>
      <c r="MWU10" s="291"/>
      <c r="MWV10" s="291"/>
      <c r="MWW10" s="291"/>
      <c r="MWX10" s="291"/>
      <c r="MWY10" s="291"/>
      <c r="MWZ10" s="291"/>
      <c r="MXA10" s="291"/>
      <c r="MXB10" s="291"/>
      <c r="MXC10" s="291"/>
      <c r="MXD10" s="291"/>
      <c r="MXE10" s="291"/>
      <c r="MXF10" s="291"/>
      <c r="MXG10" s="291"/>
      <c r="MXH10" s="291"/>
      <c r="MXI10" s="291"/>
      <c r="MXJ10" s="291"/>
      <c r="MXK10" s="291"/>
      <c r="MXL10" s="291"/>
      <c r="MXM10" s="291"/>
      <c r="MXN10" s="291"/>
      <c r="MXO10" s="291"/>
      <c r="MXP10" s="291"/>
      <c r="MXQ10" s="291"/>
      <c r="MXR10" s="291"/>
      <c r="MXS10" s="291"/>
      <c r="MXT10" s="291"/>
      <c r="MXU10" s="291"/>
      <c r="MXV10" s="291"/>
      <c r="MXW10" s="291"/>
      <c r="MXX10" s="291"/>
      <c r="MXY10" s="291"/>
      <c r="MXZ10" s="291"/>
      <c r="MYA10" s="291"/>
      <c r="MYB10" s="291"/>
      <c r="MYC10" s="291"/>
      <c r="MYD10" s="291"/>
      <c r="MYE10" s="291"/>
      <c r="MYF10" s="291"/>
      <c r="MYG10" s="291"/>
      <c r="MYH10" s="291"/>
      <c r="MYI10" s="291"/>
      <c r="MYJ10" s="291"/>
      <c r="MYK10" s="291"/>
      <c r="MYL10" s="291"/>
      <c r="MYM10" s="291"/>
      <c r="MYN10" s="291"/>
      <c r="MYO10" s="291"/>
      <c r="MYP10" s="291"/>
      <c r="MYQ10" s="291"/>
      <c r="MYR10" s="291"/>
      <c r="MYS10" s="291"/>
      <c r="MYT10" s="291"/>
      <c r="MYU10" s="291"/>
      <c r="MYV10" s="291"/>
      <c r="MYW10" s="291"/>
      <c r="MYX10" s="291"/>
      <c r="MYY10" s="291"/>
      <c r="MYZ10" s="291"/>
      <c r="MZA10" s="291"/>
      <c r="MZB10" s="291"/>
      <c r="MZC10" s="291"/>
      <c r="MZD10" s="291"/>
      <c r="MZE10" s="291"/>
      <c r="MZF10" s="291"/>
      <c r="MZG10" s="291"/>
      <c r="MZH10" s="291"/>
      <c r="MZI10" s="291"/>
      <c r="MZJ10" s="291"/>
      <c r="MZK10" s="291"/>
      <c r="MZL10" s="291"/>
      <c r="MZM10" s="291"/>
      <c r="MZN10" s="291"/>
      <c r="MZO10" s="291"/>
      <c r="MZP10" s="291"/>
      <c r="MZQ10" s="291"/>
      <c r="MZR10" s="291"/>
      <c r="MZS10" s="291"/>
      <c r="MZT10" s="291"/>
      <c r="MZU10" s="291"/>
      <c r="MZV10" s="291"/>
      <c r="MZW10" s="291"/>
      <c r="MZX10" s="291"/>
      <c r="MZY10" s="291"/>
      <c r="MZZ10" s="291"/>
      <c r="NAA10" s="291"/>
      <c r="NAB10" s="291"/>
      <c r="NAC10" s="291"/>
      <c r="NAD10" s="291"/>
      <c r="NAE10" s="291"/>
      <c r="NAF10" s="291"/>
      <c r="NAG10" s="291"/>
      <c r="NAH10" s="291"/>
      <c r="NAI10" s="291"/>
      <c r="NAJ10" s="291"/>
      <c r="NAK10" s="291"/>
      <c r="NAL10" s="291"/>
      <c r="NAM10" s="291"/>
      <c r="NAN10" s="291"/>
      <c r="NAO10" s="291"/>
      <c r="NAP10" s="291"/>
      <c r="NAQ10" s="291"/>
      <c r="NAR10" s="291"/>
      <c r="NAS10" s="291"/>
      <c r="NAT10" s="291"/>
      <c r="NAU10" s="291"/>
      <c r="NAV10" s="291"/>
      <c r="NAW10" s="291"/>
      <c r="NAX10" s="291"/>
      <c r="NAY10" s="291"/>
      <c r="NAZ10" s="291"/>
      <c r="NBA10" s="291"/>
      <c r="NBB10" s="291"/>
      <c r="NBC10" s="291"/>
      <c r="NBD10" s="291"/>
      <c r="NBE10" s="291"/>
      <c r="NBF10" s="291"/>
      <c r="NBG10" s="291"/>
      <c r="NBH10" s="291"/>
      <c r="NBI10" s="291"/>
      <c r="NBJ10" s="291"/>
      <c r="NBK10" s="291"/>
      <c r="NBL10" s="291"/>
      <c r="NBM10" s="291"/>
      <c r="NBN10" s="291"/>
      <c r="NBO10" s="291"/>
      <c r="NBP10" s="291"/>
      <c r="NBQ10" s="291"/>
      <c r="NBR10" s="291"/>
      <c r="NBS10" s="291"/>
      <c r="NBT10" s="291"/>
      <c r="NBU10" s="291"/>
      <c r="NBV10" s="291"/>
      <c r="NBW10" s="291"/>
      <c r="NBX10" s="291"/>
      <c r="NBY10" s="291"/>
      <c r="NBZ10" s="291"/>
      <c r="NCA10" s="291"/>
      <c r="NCB10" s="291"/>
      <c r="NCC10" s="291"/>
      <c r="NCD10" s="291"/>
      <c r="NCE10" s="291"/>
      <c r="NCF10" s="291"/>
      <c r="NCG10" s="291"/>
      <c r="NCH10" s="291"/>
      <c r="NCI10" s="291"/>
      <c r="NCJ10" s="291"/>
      <c r="NCK10" s="291"/>
      <c r="NCL10" s="291"/>
      <c r="NCM10" s="291"/>
      <c r="NCN10" s="291"/>
      <c r="NCO10" s="291"/>
      <c r="NCP10" s="291"/>
      <c r="NCQ10" s="291"/>
      <c r="NCR10" s="291"/>
      <c r="NCS10" s="291"/>
      <c r="NCT10" s="291"/>
      <c r="NCU10" s="291"/>
      <c r="NCV10" s="291"/>
      <c r="NCW10" s="291"/>
      <c r="NCX10" s="291"/>
      <c r="NCY10" s="291"/>
      <c r="NCZ10" s="291"/>
      <c r="NDA10" s="291"/>
      <c r="NDB10" s="291"/>
      <c r="NDC10" s="291"/>
      <c r="NDD10" s="291"/>
      <c r="NDE10" s="291"/>
      <c r="NDF10" s="291"/>
      <c r="NDG10" s="291"/>
      <c r="NDH10" s="291"/>
      <c r="NDI10" s="291"/>
      <c r="NDJ10" s="291"/>
      <c r="NDK10" s="291"/>
      <c r="NDL10" s="291"/>
      <c r="NDM10" s="291"/>
      <c r="NDN10" s="291"/>
      <c r="NDO10" s="291"/>
      <c r="NDP10" s="291"/>
      <c r="NDQ10" s="291"/>
      <c r="NDR10" s="291"/>
      <c r="NDS10" s="291"/>
      <c r="NDT10" s="291"/>
      <c r="NDU10" s="291"/>
      <c r="NDV10" s="291"/>
      <c r="NDW10" s="291"/>
      <c r="NDX10" s="291"/>
      <c r="NDY10" s="291"/>
      <c r="NDZ10" s="291"/>
      <c r="NEA10" s="291"/>
      <c r="NEB10" s="291"/>
      <c r="NEC10" s="291"/>
      <c r="NED10" s="291"/>
      <c r="NEE10" s="291"/>
      <c r="NEF10" s="291"/>
      <c r="NEG10" s="291"/>
      <c r="NEH10" s="291"/>
      <c r="NEI10" s="291"/>
      <c r="NEJ10" s="291"/>
      <c r="NEK10" s="291"/>
      <c r="NEL10" s="291"/>
      <c r="NEM10" s="291"/>
      <c r="NEN10" s="291"/>
      <c r="NEO10" s="291"/>
      <c r="NEP10" s="291"/>
      <c r="NEQ10" s="291"/>
      <c r="NER10" s="291"/>
      <c r="NES10" s="291"/>
      <c r="NET10" s="291"/>
      <c r="NEU10" s="291"/>
      <c r="NEV10" s="291"/>
      <c r="NEW10" s="291"/>
      <c r="NEX10" s="291"/>
      <c r="NEY10" s="291"/>
      <c r="NEZ10" s="291"/>
      <c r="NFA10" s="291"/>
      <c r="NFB10" s="291"/>
      <c r="NFC10" s="291"/>
      <c r="NFD10" s="291"/>
      <c r="NFE10" s="291"/>
      <c r="NFF10" s="291"/>
      <c r="NFG10" s="291"/>
      <c r="NFH10" s="291"/>
      <c r="NFI10" s="291"/>
      <c r="NFJ10" s="291"/>
      <c r="NFK10" s="291"/>
      <c r="NFL10" s="291"/>
      <c r="NFM10" s="291"/>
      <c r="NFN10" s="291"/>
      <c r="NFO10" s="291"/>
      <c r="NFP10" s="291"/>
      <c r="NFQ10" s="291"/>
      <c r="NFR10" s="291"/>
      <c r="NFS10" s="291"/>
      <c r="NFT10" s="291"/>
      <c r="NFU10" s="291"/>
      <c r="NFV10" s="291"/>
      <c r="NFW10" s="291"/>
      <c r="NFX10" s="291"/>
      <c r="NFY10" s="291"/>
      <c r="NFZ10" s="291"/>
      <c r="NGA10" s="291"/>
      <c r="NGB10" s="291"/>
      <c r="NGC10" s="291"/>
      <c r="NGD10" s="291"/>
      <c r="NGE10" s="291"/>
      <c r="NGF10" s="291"/>
      <c r="NGG10" s="291"/>
      <c r="NGH10" s="291"/>
      <c r="NGI10" s="291"/>
      <c r="NGJ10" s="291"/>
      <c r="NGK10" s="291"/>
      <c r="NGL10" s="291"/>
      <c r="NGM10" s="291"/>
      <c r="NGN10" s="291"/>
      <c r="NGO10" s="291"/>
      <c r="NGP10" s="291"/>
      <c r="NGQ10" s="291"/>
      <c r="NGR10" s="291"/>
      <c r="NGS10" s="291"/>
      <c r="NGT10" s="291"/>
      <c r="NGU10" s="291"/>
      <c r="NGV10" s="291"/>
      <c r="NGW10" s="291"/>
      <c r="NGX10" s="291"/>
      <c r="NGY10" s="291"/>
      <c r="NGZ10" s="291"/>
      <c r="NHA10" s="291"/>
      <c r="NHB10" s="291"/>
      <c r="NHC10" s="291"/>
      <c r="NHD10" s="291"/>
      <c r="NHE10" s="291"/>
      <c r="NHF10" s="291"/>
      <c r="NHG10" s="291"/>
      <c r="NHH10" s="291"/>
      <c r="NHI10" s="291"/>
      <c r="NHJ10" s="291"/>
      <c r="NHK10" s="291"/>
      <c r="NHL10" s="291"/>
      <c r="NHM10" s="291"/>
      <c r="NHN10" s="291"/>
      <c r="NHO10" s="291"/>
      <c r="NHP10" s="291"/>
      <c r="NHQ10" s="291"/>
      <c r="NHR10" s="291"/>
      <c r="NHS10" s="291"/>
      <c r="NHT10" s="291"/>
      <c r="NHU10" s="291"/>
      <c r="NHV10" s="291"/>
      <c r="NHW10" s="291"/>
      <c r="NHX10" s="291"/>
      <c r="NHY10" s="291"/>
      <c r="NHZ10" s="291"/>
      <c r="NIA10" s="291"/>
      <c r="NIB10" s="291"/>
      <c r="NIC10" s="291"/>
      <c r="NID10" s="291"/>
      <c r="NIE10" s="291"/>
      <c r="NIF10" s="291"/>
      <c r="NIG10" s="291"/>
      <c r="NIH10" s="291"/>
      <c r="NII10" s="291"/>
      <c r="NIJ10" s="291"/>
      <c r="NIK10" s="291"/>
      <c r="NIL10" s="291"/>
      <c r="NIM10" s="291"/>
      <c r="NIN10" s="291"/>
      <c r="NIO10" s="291"/>
      <c r="NIP10" s="291"/>
      <c r="NIQ10" s="291"/>
      <c r="NIR10" s="291"/>
      <c r="NIS10" s="291"/>
      <c r="NIT10" s="291"/>
      <c r="NIU10" s="291"/>
      <c r="NIV10" s="291"/>
      <c r="NIW10" s="291"/>
      <c r="NIX10" s="291"/>
      <c r="NIY10" s="291"/>
      <c r="NIZ10" s="291"/>
      <c r="NJA10" s="291"/>
      <c r="NJB10" s="291"/>
      <c r="NJC10" s="291"/>
      <c r="NJD10" s="291"/>
      <c r="NJE10" s="291"/>
      <c r="NJF10" s="291"/>
      <c r="NJG10" s="291"/>
      <c r="NJH10" s="291"/>
      <c r="NJI10" s="291"/>
      <c r="NJJ10" s="291"/>
      <c r="NJK10" s="291"/>
      <c r="NJL10" s="291"/>
      <c r="NJM10" s="291"/>
      <c r="NJN10" s="291"/>
      <c r="NJO10" s="291"/>
      <c r="NJP10" s="291"/>
      <c r="NJQ10" s="291"/>
      <c r="NJR10" s="291"/>
      <c r="NJS10" s="291"/>
      <c r="NJT10" s="291"/>
      <c r="NJU10" s="291"/>
      <c r="NJV10" s="291"/>
      <c r="NJW10" s="291"/>
      <c r="NJX10" s="291"/>
      <c r="NJY10" s="291"/>
      <c r="NJZ10" s="291"/>
      <c r="NKA10" s="291"/>
      <c r="NKB10" s="291"/>
      <c r="NKC10" s="291"/>
      <c r="NKD10" s="291"/>
      <c r="NKE10" s="291"/>
      <c r="NKF10" s="291"/>
      <c r="NKG10" s="291"/>
      <c r="NKH10" s="291"/>
      <c r="NKI10" s="291"/>
      <c r="NKJ10" s="291"/>
      <c r="NKK10" s="291"/>
      <c r="NKL10" s="291"/>
      <c r="NKM10" s="291"/>
      <c r="NKN10" s="291"/>
      <c r="NKO10" s="291"/>
      <c r="NKP10" s="291"/>
      <c r="NKQ10" s="291"/>
      <c r="NKR10" s="291"/>
      <c r="NKS10" s="291"/>
      <c r="NKT10" s="291"/>
      <c r="NKU10" s="291"/>
      <c r="NKV10" s="291"/>
      <c r="NKW10" s="291"/>
      <c r="NKX10" s="291"/>
      <c r="NKY10" s="291"/>
      <c r="NKZ10" s="291"/>
      <c r="NLA10" s="291"/>
      <c r="NLB10" s="291"/>
      <c r="NLC10" s="291"/>
      <c r="NLD10" s="291"/>
      <c r="NLE10" s="291"/>
      <c r="NLF10" s="291"/>
      <c r="NLG10" s="291"/>
      <c r="NLH10" s="291"/>
      <c r="NLI10" s="291"/>
      <c r="NLJ10" s="291"/>
      <c r="NLK10" s="291"/>
      <c r="NLL10" s="291"/>
      <c r="NLM10" s="291"/>
      <c r="NLN10" s="291"/>
      <c r="NLO10" s="291"/>
      <c r="NLP10" s="291"/>
      <c r="NLQ10" s="291"/>
      <c r="NLR10" s="291"/>
      <c r="NLS10" s="291"/>
      <c r="NLT10" s="291"/>
      <c r="NLU10" s="291"/>
      <c r="NLV10" s="291"/>
      <c r="NLW10" s="291"/>
      <c r="NLX10" s="291"/>
      <c r="NLY10" s="291"/>
      <c r="NLZ10" s="291"/>
      <c r="NMA10" s="291"/>
      <c r="NMB10" s="291"/>
      <c r="NMC10" s="291"/>
      <c r="NMD10" s="291"/>
      <c r="NME10" s="291"/>
      <c r="NMF10" s="291"/>
      <c r="NMG10" s="291"/>
      <c r="NMH10" s="291"/>
      <c r="NMI10" s="291"/>
      <c r="NMJ10" s="291"/>
      <c r="NMK10" s="291"/>
      <c r="NML10" s="291"/>
      <c r="NMM10" s="291"/>
      <c r="NMN10" s="291"/>
      <c r="NMO10" s="291"/>
      <c r="NMP10" s="291"/>
      <c r="NMQ10" s="291"/>
      <c r="NMR10" s="291"/>
      <c r="NMS10" s="291"/>
      <c r="NMT10" s="291"/>
      <c r="NMU10" s="291"/>
      <c r="NMV10" s="291"/>
      <c r="NMW10" s="291"/>
      <c r="NMX10" s="291"/>
      <c r="NMY10" s="291"/>
      <c r="NMZ10" s="291"/>
      <c r="NNA10" s="291"/>
      <c r="NNB10" s="291"/>
      <c r="NNC10" s="291"/>
      <c r="NND10" s="291"/>
      <c r="NNE10" s="291"/>
      <c r="NNF10" s="291"/>
      <c r="NNG10" s="291"/>
      <c r="NNH10" s="291"/>
      <c r="NNI10" s="291"/>
      <c r="NNJ10" s="291"/>
      <c r="NNK10" s="291"/>
      <c r="NNL10" s="291"/>
      <c r="NNM10" s="291"/>
      <c r="NNN10" s="291"/>
      <c r="NNO10" s="291"/>
      <c r="NNP10" s="291"/>
      <c r="NNQ10" s="291"/>
      <c r="NNR10" s="291"/>
      <c r="NNS10" s="291"/>
      <c r="NNT10" s="291"/>
      <c r="NNU10" s="291"/>
      <c r="NNV10" s="291"/>
      <c r="NNW10" s="291"/>
      <c r="NNX10" s="291"/>
      <c r="NNY10" s="291"/>
      <c r="NNZ10" s="291"/>
      <c r="NOA10" s="291"/>
      <c r="NOB10" s="291"/>
      <c r="NOC10" s="291"/>
      <c r="NOD10" s="291"/>
      <c r="NOE10" s="291"/>
      <c r="NOF10" s="291"/>
      <c r="NOG10" s="291"/>
      <c r="NOH10" s="291"/>
      <c r="NOI10" s="291"/>
      <c r="NOJ10" s="291"/>
      <c r="NOK10" s="291"/>
      <c r="NOL10" s="291"/>
      <c r="NOM10" s="291"/>
      <c r="NON10" s="291"/>
      <c r="NOO10" s="291"/>
      <c r="NOP10" s="291"/>
      <c r="NOQ10" s="291"/>
      <c r="NOR10" s="291"/>
      <c r="NOS10" s="291"/>
      <c r="NOT10" s="291"/>
      <c r="NOU10" s="291"/>
      <c r="NOV10" s="291"/>
      <c r="NOW10" s="291"/>
      <c r="NOX10" s="291"/>
      <c r="NOY10" s="291"/>
      <c r="NOZ10" s="291"/>
      <c r="NPA10" s="291"/>
      <c r="NPB10" s="291"/>
      <c r="NPC10" s="291"/>
      <c r="NPD10" s="291"/>
      <c r="NPE10" s="291"/>
      <c r="NPF10" s="291"/>
      <c r="NPG10" s="291"/>
      <c r="NPH10" s="291"/>
      <c r="NPI10" s="291"/>
      <c r="NPJ10" s="291"/>
      <c r="NPK10" s="291"/>
      <c r="NPL10" s="291"/>
      <c r="NPM10" s="291"/>
      <c r="NPN10" s="291"/>
      <c r="NPO10" s="291"/>
      <c r="NPP10" s="291"/>
      <c r="NPQ10" s="291"/>
      <c r="NPR10" s="291"/>
      <c r="NPS10" s="291"/>
      <c r="NPT10" s="291"/>
      <c r="NPU10" s="291"/>
      <c r="NPV10" s="291"/>
      <c r="NPW10" s="291"/>
      <c r="NPX10" s="291"/>
      <c r="NPY10" s="291"/>
      <c r="NPZ10" s="291"/>
      <c r="NQA10" s="291"/>
      <c r="NQB10" s="291"/>
      <c r="NQC10" s="291"/>
      <c r="NQD10" s="291"/>
      <c r="NQE10" s="291"/>
      <c r="NQF10" s="291"/>
      <c r="NQG10" s="291"/>
      <c r="NQH10" s="291"/>
      <c r="NQI10" s="291"/>
      <c r="NQJ10" s="291"/>
      <c r="NQK10" s="291"/>
      <c r="NQL10" s="291"/>
      <c r="NQM10" s="291"/>
      <c r="NQN10" s="291"/>
      <c r="NQO10" s="291"/>
      <c r="NQP10" s="291"/>
      <c r="NQQ10" s="291"/>
      <c r="NQR10" s="291"/>
      <c r="NQS10" s="291"/>
      <c r="NQT10" s="291"/>
      <c r="NQU10" s="291"/>
      <c r="NQV10" s="291"/>
      <c r="NQW10" s="291"/>
      <c r="NQX10" s="291"/>
      <c r="NQY10" s="291"/>
      <c r="NQZ10" s="291"/>
      <c r="NRA10" s="291"/>
      <c r="NRB10" s="291"/>
      <c r="NRC10" s="291"/>
      <c r="NRD10" s="291"/>
      <c r="NRE10" s="291"/>
      <c r="NRF10" s="291"/>
      <c r="NRG10" s="291"/>
      <c r="NRH10" s="291"/>
      <c r="NRI10" s="291"/>
      <c r="NRJ10" s="291"/>
      <c r="NRK10" s="291"/>
      <c r="NRL10" s="291"/>
      <c r="NRM10" s="291"/>
      <c r="NRN10" s="291"/>
      <c r="NRO10" s="291"/>
      <c r="NRP10" s="291"/>
      <c r="NRQ10" s="291"/>
      <c r="NRR10" s="291"/>
      <c r="NRS10" s="291"/>
      <c r="NRT10" s="291"/>
      <c r="NRU10" s="291"/>
      <c r="NRV10" s="291"/>
      <c r="NRW10" s="291"/>
      <c r="NRX10" s="291"/>
      <c r="NRY10" s="291"/>
      <c r="NRZ10" s="291"/>
      <c r="NSA10" s="291"/>
      <c r="NSB10" s="291"/>
      <c r="NSC10" s="291"/>
      <c r="NSD10" s="291"/>
      <c r="NSE10" s="291"/>
      <c r="NSF10" s="291"/>
      <c r="NSG10" s="291"/>
      <c r="NSH10" s="291"/>
      <c r="NSI10" s="291"/>
      <c r="NSJ10" s="291"/>
      <c r="NSK10" s="291"/>
      <c r="NSL10" s="291"/>
      <c r="NSM10" s="291"/>
      <c r="NSN10" s="291"/>
      <c r="NSO10" s="291"/>
      <c r="NSP10" s="291"/>
      <c r="NSQ10" s="291"/>
      <c r="NSR10" s="291"/>
      <c r="NSS10" s="291"/>
      <c r="NST10" s="291"/>
      <c r="NSU10" s="291"/>
      <c r="NSV10" s="291"/>
      <c r="NSW10" s="291"/>
      <c r="NSX10" s="291"/>
      <c r="NSY10" s="291"/>
      <c r="NSZ10" s="291"/>
      <c r="NTA10" s="291"/>
      <c r="NTB10" s="291"/>
      <c r="NTC10" s="291"/>
      <c r="NTD10" s="291"/>
      <c r="NTE10" s="291"/>
      <c r="NTF10" s="291"/>
      <c r="NTG10" s="291"/>
      <c r="NTH10" s="291"/>
      <c r="NTI10" s="291"/>
      <c r="NTJ10" s="291"/>
      <c r="NTK10" s="291"/>
      <c r="NTL10" s="291"/>
      <c r="NTM10" s="291"/>
      <c r="NTN10" s="291"/>
      <c r="NTO10" s="291"/>
      <c r="NTP10" s="291"/>
      <c r="NTQ10" s="291"/>
      <c r="NTR10" s="291"/>
      <c r="NTS10" s="291"/>
      <c r="NTT10" s="291"/>
      <c r="NTU10" s="291"/>
      <c r="NTV10" s="291"/>
      <c r="NTW10" s="291"/>
      <c r="NTX10" s="291"/>
      <c r="NTY10" s="291"/>
      <c r="NTZ10" s="291"/>
      <c r="NUA10" s="291"/>
      <c r="NUB10" s="291"/>
      <c r="NUC10" s="291"/>
      <c r="NUD10" s="291"/>
      <c r="NUE10" s="291"/>
      <c r="NUF10" s="291"/>
      <c r="NUG10" s="291"/>
      <c r="NUH10" s="291"/>
      <c r="NUI10" s="291"/>
      <c r="NUJ10" s="291"/>
      <c r="NUK10" s="291"/>
      <c r="NUL10" s="291"/>
      <c r="NUM10" s="291"/>
      <c r="NUN10" s="291"/>
      <c r="NUO10" s="291"/>
      <c r="NUP10" s="291"/>
      <c r="NUQ10" s="291"/>
      <c r="NUR10" s="291"/>
      <c r="NUS10" s="291"/>
      <c r="NUT10" s="291"/>
      <c r="NUU10" s="291"/>
      <c r="NUV10" s="291"/>
      <c r="NUW10" s="291"/>
      <c r="NUX10" s="291"/>
      <c r="NUY10" s="291"/>
      <c r="NUZ10" s="291"/>
      <c r="NVA10" s="291"/>
      <c r="NVB10" s="291"/>
      <c r="NVC10" s="291"/>
      <c r="NVD10" s="291"/>
      <c r="NVE10" s="291"/>
      <c r="NVF10" s="291"/>
      <c r="NVG10" s="291"/>
      <c r="NVH10" s="291"/>
      <c r="NVI10" s="291"/>
      <c r="NVJ10" s="291"/>
      <c r="NVK10" s="291"/>
      <c r="NVL10" s="291"/>
      <c r="NVM10" s="291"/>
      <c r="NVN10" s="291"/>
      <c r="NVO10" s="291"/>
      <c r="NVP10" s="291"/>
      <c r="NVQ10" s="291"/>
      <c r="NVR10" s="291"/>
      <c r="NVS10" s="291"/>
      <c r="NVT10" s="291"/>
      <c r="NVU10" s="291"/>
      <c r="NVV10" s="291"/>
      <c r="NVW10" s="291"/>
      <c r="NVX10" s="291"/>
      <c r="NVY10" s="291"/>
      <c r="NVZ10" s="291"/>
      <c r="NWA10" s="291"/>
      <c r="NWB10" s="291"/>
      <c r="NWC10" s="291"/>
      <c r="NWD10" s="291"/>
      <c r="NWE10" s="291"/>
      <c r="NWF10" s="291"/>
      <c r="NWG10" s="291"/>
      <c r="NWH10" s="291"/>
      <c r="NWI10" s="291"/>
      <c r="NWJ10" s="291"/>
      <c r="NWK10" s="291"/>
      <c r="NWL10" s="291"/>
      <c r="NWM10" s="291"/>
      <c r="NWN10" s="291"/>
      <c r="NWO10" s="291"/>
      <c r="NWP10" s="291"/>
      <c r="NWQ10" s="291"/>
      <c r="NWR10" s="291"/>
      <c r="NWS10" s="291"/>
      <c r="NWT10" s="291"/>
      <c r="NWU10" s="291"/>
      <c r="NWV10" s="291"/>
      <c r="NWW10" s="291"/>
      <c r="NWX10" s="291"/>
      <c r="NWY10" s="291"/>
      <c r="NWZ10" s="291"/>
      <c r="NXA10" s="291"/>
      <c r="NXB10" s="291"/>
      <c r="NXC10" s="291"/>
      <c r="NXD10" s="291"/>
      <c r="NXE10" s="291"/>
      <c r="NXF10" s="291"/>
      <c r="NXG10" s="291"/>
      <c r="NXH10" s="291"/>
      <c r="NXI10" s="291"/>
      <c r="NXJ10" s="291"/>
      <c r="NXK10" s="291"/>
      <c r="NXL10" s="291"/>
      <c r="NXM10" s="291"/>
      <c r="NXN10" s="291"/>
      <c r="NXO10" s="291"/>
      <c r="NXP10" s="291"/>
      <c r="NXQ10" s="291"/>
      <c r="NXR10" s="291"/>
      <c r="NXS10" s="291"/>
      <c r="NXT10" s="291"/>
      <c r="NXU10" s="291"/>
      <c r="NXV10" s="291"/>
      <c r="NXW10" s="291"/>
      <c r="NXX10" s="291"/>
      <c r="NXY10" s="291"/>
      <c r="NXZ10" s="291"/>
      <c r="NYA10" s="291"/>
      <c r="NYB10" s="291"/>
      <c r="NYC10" s="291"/>
      <c r="NYD10" s="291"/>
      <c r="NYE10" s="291"/>
      <c r="NYF10" s="291"/>
      <c r="NYG10" s="291"/>
      <c r="NYH10" s="291"/>
      <c r="NYI10" s="291"/>
      <c r="NYJ10" s="291"/>
      <c r="NYK10" s="291"/>
      <c r="NYL10" s="291"/>
      <c r="NYM10" s="291"/>
      <c r="NYN10" s="291"/>
      <c r="NYO10" s="291"/>
      <c r="NYP10" s="291"/>
      <c r="NYQ10" s="291"/>
      <c r="NYR10" s="291"/>
      <c r="NYS10" s="291"/>
      <c r="NYT10" s="291"/>
      <c r="NYU10" s="291"/>
      <c r="NYV10" s="291"/>
      <c r="NYW10" s="291"/>
      <c r="NYX10" s="291"/>
      <c r="NYY10" s="291"/>
      <c r="NYZ10" s="291"/>
      <c r="NZA10" s="291"/>
      <c r="NZB10" s="291"/>
      <c r="NZC10" s="291"/>
      <c r="NZD10" s="291"/>
      <c r="NZE10" s="291"/>
      <c r="NZF10" s="291"/>
      <c r="NZG10" s="291"/>
      <c r="NZH10" s="291"/>
      <c r="NZI10" s="291"/>
      <c r="NZJ10" s="291"/>
      <c r="NZK10" s="291"/>
      <c r="NZL10" s="291"/>
      <c r="NZM10" s="291"/>
      <c r="NZN10" s="291"/>
      <c r="NZO10" s="291"/>
      <c r="NZP10" s="291"/>
      <c r="NZQ10" s="291"/>
      <c r="NZR10" s="291"/>
      <c r="NZS10" s="291"/>
      <c r="NZT10" s="291"/>
      <c r="NZU10" s="291"/>
      <c r="NZV10" s="291"/>
      <c r="NZW10" s="291"/>
      <c r="NZX10" s="291"/>
      <c r="NZY10" s="291"/>
      <c r="NZZ10" s="291"/>
      <c r="OAA10" s="291"/>
      <c r="OAB10" s="291"/>
      <c r="OAC10" s="291"/>
      <c r="OAD10" s="291"/>
      <c r="OAE10" s="291"/>
      <c r="OAF10" s="291"/>
      <c r="OAG10" s="291"/>
      <c r="OAH10" s="291"/>
      <c r="OAI10" s="291"/>
      <c r="OAJ10" s="291"/>
      <c r="OAK10" s="291"/>
      <c r="OAL10" s="291"/>
      <c r="OAM10" s="291"/>
      <c r="OAN10" s="291"/>
      <c r="OAO10" s="291"/>
      <c r="OAP10" s="291"/>
      <c r="OAQ10" s="291"/>
      <c r="OAR10" s="291"/>
      <c r="OAS10" s="291"/>
      <c r="OAT10" s="291"/>
      <c r="OAU10" s="291"/>
      <c r="OAV10" s="291"/>
      <c r="OAW10" s="291"/>
      <c r="OAX10" s="291"/>
      <c r="OAY10" s="291"/>
      <c r="OAZ10" s="291"/>
      <c r="OBA10" s="291"/>
      <c r="OBB10" s="291"/>
      <c r="OBC10" s="291"/>
      <c r="OBD10" s="291"/>
      <c r="OBE10" s="291"/>
      <c r="OBF10" s="291"/>
      <c r="OBG10" s="291"/>
      <c r="OBH10" s="291"/>
      <c r="OBI10" s="291"/>
      <c r="OBJ10" s="291"/>
      <c r="OBK10" s="291"/>
      <c r="OBL10" s="291"/>
      <c r="OBM10" s="291"/>
      <c r="OBN10" s="291"/>
      <c r="OBO10" s="291"/>
      <c r="OBP10" s="291"/>
      <c r="OBQ10" s="291"/>
      <c r="OBR10" s="291"/>
      <c r="OBS10" s="291"/>
      <c r="OBT10" s="291"/>
      <c r="OBU10" s="291"/>
      <c r="OBV10" s="291"/>
      <c r="OBW10" s="291"/>
      <c r="OBX10" s="291"/>
      <c r="OBY10" s="291"/>
      <c r="OBZ10" s="291"/>
      <c r="OCA10" s="291"/>
      <c r="OCB10" s="291"/>
      <c r="OCC10" s="291"/>
      <c r="OCD10" s="291"/>
      <c r="OCE10" s="291"/>
      <c r="OCF10" s="291"/>
      <c r="OCG10" s="291"/>
      <c r="OCH10" s="291"/>
      <c r="OCI10" s="291"/>
      <c r="OCJ10" s="291"/>
      <c r="OCK10" s="291"/>
      <c r="OCL10" s="291"/>
      <c r="OCM10" s="291"/>
      <c r="OCN10" s="291"/>
      <c r="OCO10" s="291"/>
      <c r="OCP10" s="291"/>
      <c r="OCQ10" s="291"/>
      <c r="OCR10" s="291"/>
      <c r="OCS10" s="291"/>
      <c r="OCT10" s="291"/>
      <c r="OCU10" s="291"/>
      <c r="OCV10" s="291"/>
      <c r="OCW10" s="291"/>
      <c r="OCX10" s="291"/>
      <c r="OCY10" s="291"/>
      <c r="OCZ10" s="291"/>
      <c r="ODA10" s="291"/>
      <c r="ODB10" s="291"/>
      <c r="ODC10" s="291"/>
      <c r="ODD10" s="291"/>
      <c r="ODE10" s="291"/>
      <c r="ODF10" s="291"/>
      <c r="ODG10" s="291"/>
      <c r="ODH10" s="291"/>
      <c r="ODI10" s="291"/>
      <c r="ODJ10" s="291"/>
      <c r="ODK10" s="291"/>
      <c r="ODL10" s="291"/>
      <c r="ODM10" s="291"/>
      <c r="ODN10" s="291"/>
      <c r="ODO10" s="291"/>
      <c r="ODP10" s="291"/>
      <c r="ODQ10" s="291"/>
      <c r="ODR10" s="291"/>
      <c r="ODS10" s="291"/>
      <c r="ODT10" s="291"/>
      <c r="ODU10" s="291"/>
      <c r="ODV10" s="291"/>
      <c r="ODW10" s="291"/>
      <c r="ODX10" s="291"/>
      <c r="ODY10" s="291"/>
      <c r="ODZ10" s="291"/>
      <c r="OEA10" s="291"/>
      <c r="OEB10" s="291"/>
      <c r="OEC10" s="291"/>
      <c r="OED10" s="291"/>
      <c r="OEE10" s="291"/>
      <c r="OEF10" s="291"/>
      <c r="OEG10" s="291"/>
      <c r="OEH10" s="291"/>
      <c r="OEI10" s="291"/>
      <c r="OEJ10" s="291"/>
      <c r="OEK10" s="291"/>
      <c r="OEL10" s="291"/>
      <c r="OEM10" s="291"/>
      <c r="OEN10" s="291"/>
      <c r="OEO10" s="291"/>
      <c r="OEP10" s="291"/>
      <c r="OEQ10" s="291"/>
      <c r="OER10" s="291"/>
      <c r="OES10" s="291"/>
      <c r="OET10" s="291"/>
      <c r="OEU10" s="291"/>
      <c r="OEV10" s="291"/>
      <c r="OEW10" s="291"/>
      <c r="OEX10" s="291"/>
      <c r="OEY10" s="291"/>
      <c r="OEZ10" s="291"/>
      <c r="OFA10" s="291"/>
      <c r="OFB10" s="291"/>
      <c r="OFC10" s="291"/>
      <c r="OFD10" s="291"/>
      <c r="OFE10" s="291"/>
      <c r="OFF10" s="291"/>
      <c r="OFG10" s="291"/>
      <c r="OFH10" s="291"/>
      <c r="OFI10" s="291"/>
      <c r="OFJ10" s="291"/>
      <c r="OFK10" s="291"/>
      <c r="OFL10" s="291"/>
      <c r="OFM10" s="291"/>
      <c r="OFN10" s="291"/>
      <c r="OFO10" s="291"/>
      <c r="OFP10" s="291"/>
      <c r="OFQ10" s="291"/>
      <c r="OFR10" s="291"/>
      <c r="OFS10" s="291"/>
      <c r="OFT10" s="291"/>
      <c r="OFU10" s="291"/>
      <c r="OFV10" s="291"/>
      <c r="OFW10" s="291"/>
      <c r="OFX10" s="291"/>
      <c r="OFY10" s="291"/>
      <c r="OFZ10" s="291"/>
      <c r="OGA10" s="291"/>
      <c r="OGB10" s="291"/>
      <c r="OGC10" s="291"/>
      <c r="OGD10" s="291"/>
      <c r="OGE10" s="291"/>
      <c r="OGF10" s="291"/>
      <c r="OGG10" s="291"/>
      <c r="OGH10" s="291"/>
      <c r="OGI10" s="291"/>
      <c r="OGJ10" s="291"/>
      <c r="OGK10" s="291"/>
      <c r="OGL10" s="291"/>
      <c r="OGM10" s="291"/>
      <c r="OGN10" s="291"/>
      <c r="OGO10" s="291"/>
      <c r="OGP10" s="291"/>
      <c r="OGQ10" s="291"/>
      <c r="OGR10" s="291"/>
      <c r="OGS10" s="291"/>
      <c r="OGT10" s="291"/>
      <c r="OGU10" s="291"/>
      <c r="OGV10" s="291"/>
      <c r="OGW10" s="291"/>
      <c r="OGX10" s="291"/>
      <c r="OGY10" s="291"/>
      <c r="OGZ10" s="291"/>
      <c r="OHA10" s="291"/>
      <c r="OHB10" s="291"/>
      <c r="OHC10" s="291"/>
      <c r="OHD10" s="291"/>
      <c r="OHE10" s="291"/>
      <c r="OHF10" s="291"/>
      <c r="OHG10" s="291"/>
      <c r="OHH10" s="291"/>
      <c r="OHI10" s="291"/>
      <c r="OHJ10" s="291"/>
      <c r="OHK10" s="291"/>
      <c r="OHL10" s="291"/>
      <c r="OHM10" s="291"/>
      <c r="OHN10" s="291"/>
      <c r="OHO10" s="291"/>
      <c r="OHP10" s="291"/>
      <c r="OHQ10" s="291"/>
      <c r="OHR10" s="291"/>
      <c r="OHS10" s="291"/>
      <c r="OHT10" s="291"/>
      <c r="OHU10" s="291"/>
      <c r="OHV10" s="291"/>
      <c r="OHW10" s="291"/>
      <c r="OHX10" s="291"/>
      <c r="OHY10" s="291"/>
      <c r="OHZ10" s="291"/>
      <c r="OIA10" s="291"/>
      <c r="OIB10" s="291"/>
      <c r="OIC10" s="291"/>
      <c r="OID10" s="291"/>
      <c r="OIE10" s="291"/>
      <c r="OIF10" s="291"/>
      <c r="OIG10" s="291"/>
      <c r="OIH10" s="291"/>
      <c r="OII10" s="291"/>
      <c r="OIJ10" s="291"/>
      <c r="OIK10" s="291"/>
      <c r="OIL10" s="291"/>
      <c r="OIM10" s="291"/>
      <c r="OIN10" s="291"/>
      <c r="OIO10" s="291"/>
      <c r="OIP10" s="291"/>
      <c r="OIQ10" s="291"/>
      <c r="OIR10" s="291"/>
      <c r="OIS10" s="291"/>
      <c r="OIT10" s="291"/>
      <c r="OIU10" s="291"/>
      <c r="OIV10" s="291"/>
      <c r="OIW10" s="291"/>
      <c r="OIX10" s="291"/>
      <c r="OIY10" s="291"/>
      <c r="OIZ10" s="291"/>
      <c r="OJA10" s="291"/>
      <c r="OJB10" s="291"/>
      <c r="OJC10" s="291"/>
      <c r="OJD10" s="291"/>
      <c r="OJE10" s="291"/>
      <c r="OJF10" s="291"/>
      <c r="OJG10" s="291"/>
      <c r="OJH10" s="291"/>
      <c r="OJI10" s="291"/>
      <c r="OJJ10" s="291"/>
      <c r="OJK10" s="291"/>
      <c r="OJL10" s="291"/>
      <c r="OJM10" s="291"/>
      <c r="OJN10" s="291"/>
      <c r="OJO10" s="291"/>
      <c r="OJP10" s="291"/>
      <c r="OJQ10" s="291"/>
      <c r="OJR10" s="291"/>
      <c r="OJS10" s="291"/>
      <c r="OJT10" s="291"/>
      <c r="OJU10" s="291"/>
      <c r="OJV10" s="291"/>
      <c r="OJW10" s="291"/>
      <c r="OJX10" s="291"/>
      <c r="OJY10" s="291"/>
      <c r="OJZ10" s="291"/>
      <c r="OKA10" s="291"/>
      <c r="OKB10" s="291"/>
      <c r="OKC10" s="291"/>
      <c r="OKD10" s="291"/>
      <c r="OKE10" s="291"/>
      <c r="OKF10" s="291"/>
      <c r="OKG10" s="291"/>
      <c r="OKH10" s="291"/>
      <c r="OKI10" s="291"/>
      <c r="OKJ10" s="291"/>
      <c r="OKK10" s="291"/>
      <c r="OKL10" s="291"/>
      <c r="OKM10" s="291"/>
      <c r="OKN10" s="291"/>
      <c r="OKO10" s="291"/>
      <c r="OKP10" s="291"/>
      <c r="OKQ10" s="291"/>
      <c r="OKR10" s="291"/>
      <c r="OKS10" s="291"/>
      <c r="OKT10" s="291"/>
      <c r="OKU10" s="291"/>
      <c r="OKV10" s="291"/>
      <c r="OKW10" s="291"/>
      <c r="OKX10" s="291"/>
      <c r="OKY10" s="291"/>
      <c r="OKZ10" s="291"/>
      <c r="OLA10" s="291"/>
      <c r="OLB10" s="291"/>
      <c r="OLC10" s="291"/>
      <c r="OLD10" s="291"/>
      <c r="OLE10" s="291"/>
      <c r="OLF10" s="291"/>
      <c r="OLG10" s="291"/>
      <c r="OLH10" s="291"/>
      <c r="OLI10" s="291"/>
      <c r="OLJ10" s="291"/>
      <c r="OLK10" s="291"/>
      <c r="OLL10" s="291"/>
      <c r="OLM10" s="291"/>
      <c r="OLN10" s="291"/>
      <c r="OLO10" s="291"/>
      <c r="OLP10" s="291"/>
      <c r="OLQ10" s="291"/>
      <c r="OLR10" s="291"/>
      <c r="OLS10" s="291"/>
      <c r="OLT10" s="291"/>
      <c r="OLU10" s="291"/>
      <c r="OLV10" s="291"/>
      <c r="OLW10" s="291"/>
      <c r="OLX10" s="291"/>
      <c r="OLY10" s="291"/>
      <c r="OLZ10" s="291"/>
      <c r="OMA10" s="291"/>
      <c r="OMB10" s="291"/>
      <c r="OMC10" s="291"/>
      <c r="OMD10" s="291"/>
      <c r="OME10" s="291"/>
      <c r="OMF10" s="291"/>
      <c r="OMG10" s="291"/>
      <c r="OMH10" s="291"/>
      <c r="OMI10" s="291"/>
      <c r="OMJ10" s="291"/>
      <c r="OMK10" s="291"/>
      <c r="OML10" s="291"/>
      <c r="OMM10" s="291"/>
      <c r="OMN10" s="291"/>
      <c r="OMO10" s="291"/>
      <c r="OMP10" s="291"/>
      <c r="OMQ10" s="291"/>
      <c r="OMR10" s="291"/>
      <c r="OMS10" s="291"/>
      <c r="OMT10" s="291"/>
      <c r="OMU10" s="291"/>
      <c r="OMV10" s="291"/>
      <c r="OMW10" s="291"/>
      <c r="OMX10" s="291"/>
      <c r="OMY10" s="291"/>
      <c r="OMZ10" s="291"/>
      <c r="ONA10" s="291"/>
      <c r="ONB10" s="291"/>
      <c r="ONC10" s="291"/>
      <c r="OND10" s="291"/>
      <c r="ONE10" s="291"/>
      <c r="ONF10" s="291"/>
      <c r="ONG10" s="291"/>
      <c r="ONH10" s="291"/>
      <c r="ONI10" s="291"/>
      <c r="ONJ10" s="291"/>
      <c r="ONK10" s="291"/>
      <c r="ONL10" s="291"/>
      <c r="ONM10" s="291"/>
      <c r="ONN10" s="291"/>
      <c r="ONO10" s="291"/>
      <c r="ONP10" s="291"/>
      <c r="ONQ10" s="291"/>
      <c r="ONR10" s="291"/>
      <c r="ONS10" s="291"/>
      <c r="ONT10" s="291"/>
      <c r="ONU10" s="291"/>
      <c r="ONV10" s="291"/>
      <c r="ONW10" s="291"/>
      <c r="ONX10" s="291"/>
      <c r="ONY10" s="291"/>
      <c r="ONZ10" s="291"/>
      <c r="OOA10" s="291"/>
      <c r="OOB10" s="291"/>
      <c r="OOC10" s="291"/>
      <c r="OOD10" s="291"/>
      <c r="OOE10" s="291"/>
      <c r="OOF10" s="291"/>
      <c r="OOG10" s="291"/>
      <c r="OOH10" s="291"/>
      <c r="OOI10" s="291"/>
      <c r="OOJ10" s="291"/>
      <c r="OOK10" s="291"/>
      <c r="OOL10" s="291"/>
      <c r="OOM10" s="291"/>
      <c r="OON10" s="291"/>
      <c r="OOO10" s="291"/>
      <c r="OOP10" s="291"/>
      <c r="OOQ10" s="291"/>
      <c r="OOR10" s="291"/>
      <c r="OOS10" s="291"/>
      <c r="OOT10" s="291"/>
      <c r="OOU10" s="291"/>
      <c r="OOV10" s="291"/>
      <c r="OOW10" s="291"/>
      <c r="OOX10" s="291"/>
      <c r="OOY10" s="291"/>
      <c r="OOZ10" s="291"/>
      <c r="OPA10" s="291"/>
      <c r="OPB10" s="291"/>
      <c r="OPC10" s="291"/>
      <c r="OPD10" s="291"/>
      <c r="OPE10" s="291"/>
      <c r="OPF10" s="291"/>
      <c r="OPG10" s="291"/>
      <c r="OPH10" s="291"/>
      <c r="OPI10" s="291"/>
      <c r="OPJ10" s="291"/>
      <c r="OPK10" s="291"/>
      <c r="OPL10" s="291"/>
      <c r="OPM10" s="291"/>
      <c r="OPN10" s="291"/>
      <c r="OPO10" s="291"/>
      <c r="OPP10" s="291"/>
      <c r="OPQ10" s="291"/>
      <c r="OPR10" s="291"/>
      <c r="OPS10" s="291"/>
      <c r="OPT10" s="291"/>
      <c r="OPU10" s="291"/>
      <c r="OPV10" s="291"/>
      <c r="OPW10" s="291"/>
      <c r="OPX10" s="291"/>
      <c r="OPY10" s="291"/>
      <c r="OPZ10" s="291"/>
      <c r="OQA10" s="291"/>
      <c r="OQB10" s="291"/>
      <c r="OQC10" s="291"/>
      <c r="OQD10" s="291"/>
      <c r="OQE10" s="291"/>
      <c r="OQF10" s="291"/>
      <c r="OQG10" s="291"/>
      <c r="OQH10" s="291"/>
      <c r="OQI10" s="291"/>
      <c r="OQJ10" s="291"/>
      <c r="OQK10" s="291"/>
      <c r="OQL10" s="291"/>
      <c r="OQM10" s="291"/>
      <c r="OQN10" s="291"/>
      <c r="OQO10" s="291"/>
      <c r="OQP10" s="291"/>
      <c r="OQQ10" s="291"/>
      <c r="OQR10" s="291"/>
      <c r="OQS10" s="291"/>
      <c r="OQT10" s="291"/>
      <c r="OQU10" s="291"/>
      <c r="OQV10" s="291"/>
      <c r="OQW10" s="291"/>
      <c r="OQX10" s="291"/>
      <c r="OQY10" s="291"/>
      <c r="OQZ10" s="291"/>
      <c r="ORA10" s="291"/>
      <c r="ORB10" s="291"/>
      <c r="ORC10" s="291"/>
      <c r="ORD10" s="291"/>
      <c r="ORE10" s="291"/>
      <c r="ORF10" s="291"/>
      <c r="ORG10" s="291"/>
      <c r="ORH10" s="291"/>
      <c r="ORI10" s="291"/>
      <c r="ORJ10" s="291"/>
      <c r="ORK10" s="291"/>
      <c r="ORL10" s="291"/>
      <c r="ORM10" s="291"/>
      <c r="ORN10" s="291"/>
      <c r="ORO10" s="291"/>
      <c r="ORP10" s="291"/>
      <c r="ORQ10" s="291"/>
      <c r="ORR10" s="291"/>
      <c r="ORS10" s="291"/>
      <c r="ORT10" s="291"/>
      <c r="ORU10" s="291"/>
      <c r="ORV10" s="291"/>
      <c r="ORW10" s="291"/>
      <c r="ORX10" s="291"/>
      <c r="ORY10" s="291"/>
      <c r="ORZ10" s="291"/>
      <c r="OSA10" s="291"/>
      <c r="OSB10" s="291"/>
      <c r="OSC10" s="291"/>
      <c r="OSD10" s="291"/>
      <c r="OSE10" s="291"/>
      <c r="OSF10" s="291"/>
      <c r="OSG10" s="291"/>
      <c r="OSH10" s="291"/>
      <c r="OSI10" s="291"/>
      <c r="OSJ10" s="291"/>
      <c r="OSK10" s="291"/>
      <c r="OSL10" s="291"/>
      <c r="OSM10" s="291"/>
      <c r="OSN10" s="291"/>
      <c r="OSO10" s="291"/>
      <c r="OSP10" s="291"/>
      <c r="OSQ10" s="291"/>
      <c r="OSR10" s="291"/>
      <c r="OSS10" s="291"/>
      <c r="OST10" s="291"/>
      <c r="OSU10" s="291"/>
      <c r="OSV10" s="291"/>
      <c r="OSW10" s="291"/>
      <c r="OSX10" s="291"/>
      <c r="OSY10" s="291"/>
      <c r="OSZ10" s="291"/>
      <c r="OTA10" s="291"/>
      <c r="OTB10" s="291"/>
      <c r="OTC10" s="291"/>
      <c r="OTD10" s="291"/>
      <c r="OTE10" s="291"/>
      <c r="OTF10" s="291"/>
      <c r="OTG10" s="291"/>
      <c r="OTH10" s="291"/>
      <c r="OTI10" s="291"/>
      <c r="OTJ10" s="291"/>
      <c r="OTK10" s="291"/>
      <c r="OTL10" s="291"/>
      <c r="OTM10" s="291"/>
      <c r="OTN10" s="291"/>
      <c r="OTO10" s="291"/>
      <c r="OTP10" s="291"/>
      <c r="OTQ10" s="291"/>
      <c r="OTR10" s="291"/>
      <c r="OTS10" s="291"/>
      <c r="OTT10" s="291"/>
      <c r="OTU10" s="291"/>
      <c r="OTV10" s="291"/>
      <c r="OTW10" s="291"/>
      <c r="OTX10" s="291"/>
      <c r="OTY10" s="291"/>
      <c r="OTZ10" s="291"/>
      <c r="OUA10" s="291"/>
      <c r="OUB10" s="291"/>
      <c r="OUC10" s="291"/>
      <c r="OUD10" s="291"/>
      <c r="OUE10" s="291"/>
      <c r="OUF10" s="291"/>
      <c r="OUG10" s="291"/>
      <c r="OUH10" s="291"/>
      <c r="OUI10" s="291"/>
      <c r="OUJ10" s="291"/>
      <c r="OUK10" s="291"/>
      <c r="OUL10" s="291"/>
      <c r="OUM10" s="291"/>
      <c r="OUN10" s="291"/>
      <c r="OUO10" s="291"/>
      <c r="OUP10" s="291"/>
      <c r="OUQ10" s="291"/>
      <c r="OUR10" s="291"/>
      <c r="OUS10" s="291"/>
      <c r="OUT10" s="291"/>
      <c r="OUU10" s="291"/>
      <c r="OUV10" s="291"/>
      <c r="OUW10" s="291"/>
      <c r="OUX10" s="291"/>
      <c r="OUY10" s="291"/>
      <c r="OUZ10" s="291"/>
      <c r="OVA10" s="291"/>
      <c r="OVB10" s="291"/>
      <c r="OVC10" s="291"/>
      <c r="OVD10" s="291"/>
      <c r="OVE10" s="291"/>
      <c r="OVF10" s="291"/>
      <c r="OVG10" s="291"/>
      <c r="OVH10" s="291"/>
      <c r="OVI10" s="291"/>
      <c r="OVJ10" s="291"/>
      <c r="OVK10" s="291"/>
      <c r="OVL10" s="291"/>
      <c r="OVM10" s="291"/>
      <c r="OVN10" s="291"/>
      <c r="OVO10" s="291"/>
      <c r="OVP10" s="291"/>
      <c r="OVQ10" s="291"/>
      <c r="OVR10" s="291"/>
      <c r="OVS10" s="291"/>
      <c r="OVT10" s="291"/>
      <c r="OVU10" s="291"/>
      <c r="OVV10" s="291"/>
      <c r="OVW10" s="291"/>
      <c r="OVX10" s="291"/>
      <c r="OVY10" s="291"/>
      <c r="OVZ10" s="291"/>
      <c r="OWA10" s="291"/>
      <c r="OWB10" s="291"/>
      <c r="OWC10" s="291"/>
      <c r="OWD10" s="291"/>
      <c r="OWE10" s="291"/>
      <c r="OWF10" s="291"/>
      <c r="OWG10" s="291"/>
      <c r="OWH10" s="291"/>
      <c r="OWI10" s="291"/>
      <c r="OWJ10" s="291"/>
      <c r="OWK10" s="291"/>
      <c r="OWL10" s="291"/>
      <c r="OWM10" s="291"/>
      <c r="OWN10" s="291"/>
      <c r="OWO10" s="291"/>
      <c r="OWP10" s="291"/>
      <c r="OWQ10" s="291"/>
      <c r="OWR10" s="291"/>
      <c r="OWS10" s="291"/>
      <c r="OWT10" s="291"/>
      <c r="OWU10" s="291"/>
      <c r="OWV10" s="291"/>
      <c r="OWW10" s="291"/>
      <c r="OWX10" s="291"/>
      <c r="OWY10" s="291"/>
      <c r="OWZ10" s="291"/>
      <c r="OXA10" s="291"/>
      <c r="OXB10" s="291"/>
      <c r="OXC10" s="291"/>
      <c r="OXD10" s="291"/>
      <c r="OXE10" s="291"/>
      <c r="OXF10" s="291"/>
      <c r="OXG10" s="291"/>
      <c r="OXH10" s="291"/>
      <c r="OXI10" s="291"/>
      <c r="OXJ10" s="291"/>
      <c r="OXK10" s="291"/>
      <c r="OXL10" s="291"/>
      <c r="OXM10" s="291"/>
      <c r="OXN10" s="291"/>
      <c r="OXO10" s="291"/>
      <c r="OXP10" s="291"/>
      <c r="OXQ10" s="291"/>
      <c r="OXR10" s="291"/>
      <c r="OXS10" s="291"/>
      <c r="OXT10" s="291"/>
      <c r="OXU10" s="291"/>
      <c r="OXV10" s="291"/>
      <c r="OXW10" s="291"/>
      <c r="OXX10" s="291"/>
      <c r="OXY10" s="291"/>
      <c r="OXZ10" s="291"/>
      <c r="OYA10" s="291"/>
      <c r="OYB10" s="291"/>
      <c r="OYC10" s="291"/>
      <c r="OYD10" s="291"/>
      <c r="OYE10" s="291"/>
      <c r="OYF10" s="291"/>
      <c r="OYG10" s="291"/>
      <c r="OYH10" s="291"/>
      <c r="OYI10" s="291"/>
      <c r="OYJ10" s="291"/>
      <c r="OYK10" s="291"/>
      <c r="OYL10" s="291"/>
      <c r="OYM10" s="291"/>
      <c r="OYN10" s="291"/>
      <c r="OYO10" s="291"/>
      <c r="OYP10" s="291"/>
      <c r="OYQ10" s="291"/>
      <c r="OYR10" s="291"/>
      <c r="OYS10" s="291"/>
      <c r="OYT10" s="291"/>
      <c r="OYU10" s="291"/>
      <c r="OYV10" s="291"/>
      <c r="OYW10" s="291"/>
      <c r="OYX10" s="291"/>
      <c r="OYY10" s="291"/>
      <c r="OYZ10" s="291"/>
      <c r="OZA10" s="291"/>
      <c r="OZB10" s="291"/>
      <c r="OZC10" s="291"/>
      <c r="OZD10" s="291"/>
      <c r="OZE10" s="291"/>
      <c r="OZF10" s="291"/>
      <c r="OZG10" s="291"/>
      <c r="OZH10" s="291"/>
      <c r="OZI10" s="291"/>
      <c r="OZJ10" s="291"/>
      <c r="OZK10" s="291"/>
      <c r="OZL10" s="291"/>
      <c r="OZM10" s="291"/>
      <c r="OZN10" s="291"/>
      <c r="OZO10" s="291"/>
      <c r="OZP10" s="291"/>
      <c r="OZQ10" s="291"/>
      <c r="OZR10" s="291"/>
      <c r="OZS10" s="291"/>
      <c r="OZT10" s="291"/>
      <c r="OZU10" s="291"/>
      <c r="OZV10" s="291"/>
      <c r="OZW10" s="291"/>
      <c r="OZX10" s="291"/>
      <c r="OZY10" s="291"/>
      <c r="OZZ10" s="291"/>
      <c r="PAA10" s="291"/>
      <c r="PAB10" s="291"/>
      <c r="PAC10" s="291"/>
      <c r="PAD10" s="291"/>
      <c r="PAE10" s="291"/>
      <c r="PAF10" s="291"/>
      <c r="PAG10" s="291"/>
      <c r="PAH10" s="291"/>
      <c r="PAI10" s="291"/>
      <c r="PAJ10" s="291"/>
      <c r="PAK10" s="291"/>
      <c r="PAL10" s="291"/>
      <c r="PAM10" s="291"/>
      <c r="PAN10" s="291"/>
      <c r="PAO10" s="291"/>
      <c r="PAP10" s="291"/>
      <c r="PAQ10" s="291"/>
      <c r="PAR10" s="291"/>
      <c r="PAS10" s="291"/>
      <c r="PAT10" s="291"/>
      <c r="PAU10" s="291"/>
      <c r="PAV10" s="291"/>
      <c r="PAW10" s="291"/>
      <c r="PAX10" s="291"/>
      <c r="PAY10" s="291"/>
      <c r="PAZ10" s="291"/>
      <c r="PBA10" s="291"/>
      <c r="PBB10" s="291"/>
      <c r="PBC10" s="291"/>
      <c r="PBD10" s="291"/>
      <c r="PBE10" s="291"/>
      <c r="PBF10" s="291"/>
      <c r="PBG10" s="291"/>
      <c r="PBH10" s="291"/>
      <c r="PBI10" s="291"/>
      <c r="PBJ10" s="291"/>
      <c r="PBK10" s="291"/>
      <c r="PBL10" s="291"/>
      <c r="PBM10" s="291"/>
      <c r="PBN10" s="291"/>
      <c r="PBO10" s="291"/>
      <c r="PBP10" s="291"/>
      <c r="PBQ10" s="291"/>
      <c r="PBR10" s="291"/>
      <c r="PBS10" s="291"/>
      <c r="PBT10" s="291"/>
      <c r="PBU10" s="291"/>
      <c r="PBV10" s="291"/>
      <c r="PBW10" s="291"/>
      <c r="PBX10" s="291"/>
      <c r="PBY10" s="291"/>
      <c r="PBZ10" s="291"/>
      <c r="PCA10" s="291"/>
      <c r="PCB10" s="291"/>
      <c r="PCC10" s="291"/>
      <c r="PCD10" s="291"/>
      <c r="PCE10" s="291"/>
      <c r="PCF10" s="291"/>
      <c r="PCG10" s="291"/>
      <c r="PCH10" s="291"/>
      <c r="PCI10" s="291"/>
      <c r="PCJ10" s="291"/>
      <c r="PCK10" s="291"/>
      <c r="PCL10" s="291"/>
      <c r="PCM10" s="291"/>
      <c r="PCN10" s="291"/>
      <c r="PCO10" s="291"/>
      <c r="PCP10" s="291"/>
      <c r="PCQ10" s="291"/>
      <c r="PCR10" s="291"/>
      <c r="PCS10" s="291"/>
      <c r="PCT10" s="291"/>
      <c r="PCU10" s="291"/>
      <c r="PCV10" s="291"/>
      <c r="PCW10" s="291"/>
      <c r="PCX10" s="291"/>
      <c r="PCY10" s="291"/>
      <c r="PCZ10" s="291"/>
      <c r="PDA10" s="291"/>
      <c r="PDB10" s="291"/>
      <c r="PDC10" s="291"/>
      <c r="PDD10" s="291"/>
      <c r="PDE10" s="291"/>
      <c r="PDF10" s="291"/>
      <c r="PDG10" s="291"/>
      <c r="PDH10" s="291"/>
      <c r="PDI10" s="291"/>
      <c r="PDJ10" s="291"/>
      <c r="PDK10" s="291"/>
      <c r="PDL10" s="291"/>
      <c r="PDM10" s="291"/>
      <c r="PDN10" s="291"/>
      <c r="PDO10" s="291"/>
      <c r="PDP10" s="291"/>
      <c r="PDQ10" s="291"/>
      <c r="PDR10" s="291"/>
      <c r="PDS10" s="291"/>
      <c r="PDT10" s="291"/>
      <c r="PDU10" s="291"/>
      <c r="PDV10" s="291"/>
      <c r="PDW10" s="291"/>
      <c r="PDX10" s="291"/>
      <c r="PDY10" s="291"/>
      <c r="PDZ10" s="291"/>
      <c r="PEA10" s="291"/>
      <c r="PEB10" s="291"/>
      <c r="PEC10" s="291"/>
      <c r="PED10" s="291"/>
      <c r="PEE10" s="291"/>
      <c r="PEF10" s="291"/>
      <c r="PEG10" s="291"/>
      <c r="PEH10" s="291"/>
      <c r="PEI10" s="291"/>
      <c r="PEJ10" s="291"/>
      <c r="PEK10" s="291"/>
      <c r="PEL10" s="291"/>
      <c r="PEM10" s="291"/>
      <c r="PEN10" s="291"/>
      <c r="PEO10" s="291"/>
      <c r="PEP10" s="291"/>
      <c r="PEQ10" s="291"/>
      <c r="PER10" s="291"/>
      <c r="PES10" s="291"/>
      <c r="PET10" s="291"/>
      <c r="PEU10" s="291"/>
      <c r="PEV10" s="291"/>
      <c r="PEW10" s="291"/>
      <c r="PEX10" s="291"/>
      <c r="PEY10" s="291"/>
      <c r="PEZ10" s="291"/>
      <c r="PFA10" s="291"/>
      <c r="PFB10" s="291"/>
      <c r="PFC10" s="291"/>
      <c r="PFD10" s="291"/>
      <c r="PFE10" s="291"/>
      <c r="PFF10" s="291"/>
      <c r="PFG10" s="291"/>
      <c r="PFH10" s="291"/>
      <c r="PFI10" s="291"/>
      <c r="PFJ10" s="291"/>
      <c r="PFK10" s="291"/>
      <c r="PFL10" s="291"/>
      <c r="PFM10" s="291"/>
      <c r="PFN10" s="291"/>
      <c r="PFO10" s="291"/>
      <c r="PFP10" s="291"/>
      <c r="PFQ10" s="291"/>
      <c r="PFR10" s="291"/>
      <c r="PFS10" s="291"/>
      <c r="PFT10" s="291"/>
      <c r="PFU10" s="291"/>
      <c r="PFV10" s="291"/>
      <c r="PFW10" s="291"/>
      <c r="PFX10" s="291"/>
      <c r="PFY10" s="291"/>
      <c r="PFZ10" s="291"/>
      <c r="PGA10" s="291"/>
      <c r="PGB10" s="291"/>
      <c r="PGC10" s="291"/>
      <c r="PGD10" s="291"/>
      <c r="PGE10" s="291"/>
      <c r="PGF10" s="291"/>
      <c r="PGG10" s="291"/>
      <c r="PGH10" s="291"/>
      <c r="PGI10" s="291"/>
      <c r="PGJ10" s="291"/>
      <c r="PGK10" s="291"/>
      <c r="PGL10" s="291"/>
      <c r="PGM10" s="291"/>
      <c r="PGN10" s="291"/>
      <c r="PGO10" s="291"/>
      <c r="PGP10" s="291"/>
      <c r="PGQ10" s="291"/>
      <c r="PGR10" s="291"/>
      <c r="PGS10" s="291"/>
      <c r="PGT10" s="291"/>
      <c r="PGU10" s="291"/>
      <c r="PGV10" s="291"/>
      <c r="PGW10" s="291"/>
      <c r="PGX10" s="291"/>
      <c r="PGY10" s="291"/>
      <c r="PGZ10" s="291"/>
      <c r="PHA10" s="291"/>
      <c r="PHB10" s="291"/>
      <c r="PHC10" s="291"/>
      <c r="PHD10" s="291"/>
      <c r="PHE10" s="291"/>
      <c r="PHF10" s="291"/>
      <c r="PHG10" s="291"/>
      <c r="PHH10" s="291"/>
      <c r="PHI10" s="291"/>
      <c r="PHJ10" s="291"/>
      <c r="PHK10" s="291"/>
      <c r="PHL10" s="291"/>
      <c r="PHM10" s="291"/>
      <c r="PHN10" s="291"/>
      <c r="PHO10" s="291"/>
      <c r="PHP10" s="291"/>
      <c r="PHQ10" s="291"/>
      <c r="PHR10" s="291"/>
      <c r="PHS10" s="291"/>
      <c r="PHT10" s="291"/>
      <c r="PHU10" s="291"/>
      <c r="PHV10" s="291"/>
      <c r="PHW10" s="291"/>
      <c r="PHX10" s="291"/>
      <c r="PHY10" s="291"/>
      <c r="PHZ10" s="291"/>
      <c r="PIA10" s="291"/>
      <c r="PIB10" s="291"/>
      <c r="PIC10" s="291"/>
      <c r="PID10" s="291"/>
      <c r="PIE10" s="291"/>
      <c r="PIF10" s="291"/>
      <c r="PIG10" s="291"/>
      <c r="PIH10" s="291"/>
      <c r="PII10" s="291"/>
      <c r="PIJ10" s="291"/>
      <c r="PIK10" s="291"/>
      <c r="PIL10" s="291"/>
      <c r="PIM10" s="291"/>
      <c r="PIN10" s="291"/>
      <c r="PIO10" s="291"/>
      <c r="PIP10" s="291"/>
      <c r="PIQ10" s="291"/>
      <c r="PIR10" s="291"/>
      <c r="PIS10" s="291"/>
      <c r="PIT10" s="291"/>
      <c r="PIU10" s="291"/>
      <c r="PIV10" s="291"/>
      <c r="PIW10" s="291"/>
      <c r="PIX10" s="291"/>
      <c r="PIY10" s="291"/>
      <c r="PIZ10" s="291"/>
      <c r="PJA10" s="291"/>
      <c r="PJB10" s="291"/>
      <c r="PJC10" s="291"/>
      <c r="PJD10" s="291"/>
      <c r="PJE10" s="291"/>
      <c r="PJF10" s="291"/>
      <c r="PJG10" s="291"/>
      <c r="PJH10" s="291"/>
      <c r="PJI10" s="291"/>
      <c r="PJJ10" s="291"/>
      <c r="PJK10" s="291"/>
      <c r="PJL10" s="291"/>
      <c r="PJM10" s="291"/>
      <c r="PJN10" s="291"/>
      <c r="PJO10" s="291"/>
      <c r="PJP10" s="291"/>
      <c r="PJQ10" s="291"/>
      <c r="PJR10" s="291"/>
      <c r="PJS10" s="291"/>
      <c r="PJT10" s="291"/>
      <c r="PJU10" s="291"/>
      <c r="PJV10" s="291"/>
      <c r="PJW10" s="291"/>
      <c r="PJX10" s="291"/>
      <c r="PJY10" s="291"/>
      <c r="PJZ10" s="291"/>
      <c r="PKA10" s="291"/>
      <c r="PKB10" s="291"/>
      <c r="PKC10" s="291"/>
      <c r="PKD10" s="291"/>
      <c r="PKE10" s="291"/>
      <c r="PKF10" s="291"/>
      <c r="PKG10" s="291"/>
      <c r="PKH10" s="291"/>
      <c r="PKI10" s="291"/>
      <c r="PKJ10" s="291"/>
      <c r="PKK10" s="291"/>
      <c r="PKL10" s="291"/>
      <c r="PKM10" s="291"/>
      <c r="PKN10" s="291"/>
      <c r="PKO10" s="291"/>
      <c r="PKP10" s="291"/>
      <c r="PKQ10" s="291"/>
      <c r="PKR10" s="291"/>
      <c r="PKS10" s="291"/>
      <c r="PKT10" s="291"/>
      <c r="PKU10" s="291"/>
      <c r="PKV10" s="291"/>
      <c r="PKW10" s="291"/>
      <c r="PKX10" s="291"/>
      <c r="PKY10" s="291"/>
      <c r="PKZ10" s="291"/>
      <c r="PLA10" s="291"/>
      <c r="PLB10" s="291"/>
      <c r="PLC10" s="291"/>
      <c r="PLD10" s="291"/>
      <c r="PLE10" s="291"/>
      <c r="PLF10" s="291"/>
      <c r="PLG10" s="291"/>
      <c r="PLH10" s="291"/>
      <c r="PLI10" s="291"/>
      <c r="PLJ10" s="291"/>
      <c r="PLK10" s="291"/>
      <c r="PLL10" s="291"/>
      <c r="PLM10" s="291"/>
      <c r="PLN10" s="291"/>
      <c r="PLO10" s="291"/>
      <c r="PLP10" s="291"/>
      <c r="PLQ10" s="291"/>
      <c r="PLR10" s="291"/>
      <c r="PLS10" s="291"/>
      <c r="PLT10" s="291"/>
      <c r="PLU10" s="291"/>
      <c r="PLV10" s="291"/>
      <c r="PLW10" s="291"/>
      <c r="PLX10" s="291"/>
      <c r="PLY10" s="291"/>
      <c r="PLZ10" s="291"/>
      <c r="PMA10" s="291"/>
      <c r="PMB10" s="291"/>
      <c r="PMC10" s="291"/>
      <c r="PMD10" s="291"/>
      <c r="PME10" s="291"/>
      <c r="PMF10" s="291"/>
      <c r="PMG10" s="291"/>
      <c r="PMH10" s="291"/>
      <c r="PMI10" s="291"/>
      <c r="PMJ10" s="291"/>
      <c r="PMK10" s="291"/>
      <c r="PML10" s="291"/>
      <c r="PMM10" s="291"/>
      <c r="PMN10" s="291"/>
      <c r="PMO10" s="291"/>
      <c r="PMP10" s="291"/>
      <c r="PMQ10" s="291"/>
      <c r="PMR10" s="291"/>
      <c r="PMS10" s="291"/>
      <c r="PMT10" s="291"/>
      <c r="PMU10" s="291"/>
      <c r="PMV10" s="291"/>
      <c r="PMW10" s="291"/>
      <c r="PMX10" s="291"/>
      <c r="PMY10" s="291"/>
      <c r="PMZ10" s="291"/>
      <c r="PNA10" s="291"/>
      <c r="PNB10" s="291"/>
      <c r="PNC10" s="291"/>
      <c r="PND10" s="291"/>
      <c r="PNE10" s="291"/>
      <c r="PNF10" s="291"/>
      <c r="PNG10" s="291"/>
      <c r="PNH10" s="291"/>
      <c r="PNI10" s="291"/>
      <c r="PNJ10" s="291"/>
      <c r="PNK10" s="291"/>
      <c r="PNL10" s="291"/>
      <c r="PNM10" s="291"/>
      <c r="PNN10" s="291"/>
      <c r="PNO10" s="291"/>
      <c r="PNP10" s="291"/>
      <c r="PNQ10" s="291"/>
      <c r="PNR10" s="291"/>
      <c r="PNS10" s="291"/>
      <c r="PNT10" s="291"/>
      <c r="PNU10" s="291"/>
      <c r="PNV10" s="291"/>
      <c r="PNW10" s="291"/>
      <c r="PNX10" s="291"/>
      <c r="PNY10" s="291"/>
      <c r="PNZ10" s="291"/>
      <c r="POA10" s="291"/>
      <c r="POB10" s="291"/>
      <c r="POC10" s="291"/>
      <c r="POD10" s="291"/>
      <c r="POE10" s="291"/>
      <c r="POF10" s="291"/>
      <c r="POG10" s="291"/>
      <c r="POH10" s="291"/>
      <c r="POI10" s="291"/>
      <c r="POJ10" s="291"/>
      <c r="POK10" s="291"/>
      <c r="POL10" s="291"/>
      <c r="POM10" s="291"/>
      <c r="PON10" s="291"/>
      <c r="POO10" s="291"/>
      <c r="POP10" s="291"/>
      <c r="POQ10" s="291"/>
      <c r="POR10" s="291"/>
      <c r="POS10" s="291"/>
      <c r="POT10" s="291"/>
      <c r="POU10" s="291"/>
      <c r="POV10" s="291"/>
      <c r="POW10" s="291"/>
      <c r="POX10" s="291"/>
      <c r="POY10" s="291"/>
      <c r="POZ10" s="291"/>
      <c r="PPA10" s="291"/>
      <c r="PPB10" s="291"/>
      <c r="PPC10" s="291"/>
      <c r="PPD10" s="291"/>
      <c r="PPE10" s="291"/>
      <c r="PPF10" s="291"/>
      <c r="PPG10" s="291"/>
      <c r="PPH10" s="291"/>
      <c r="PPI10" s="291"/>
      <c r="PPJ10" s="291"/>
      <c r="PPK10" s="291"/>
      <c r="PPL10" s="291"/>
      <c r="PPM10" s="291"/>
      <c r="PPN10" s="291"/>
      <c r="PPO10" s="291"/>
      <c r="PPP10" s="291"/>
      <c r="PPQ10" s="291"/>
      <c r="PPR10" s="291"/>
      <c r="PPS10" s="291"/>
      <c r="PPT10" s="291"/>
      <c r="PPU10" s="291"/>
      <c r="PPV10" s="291"/>
      <c r="PPW10" s="291"/>
      <c r="PPX10" s="291"/>
      <c r="PPY10" s="291"/>
      <c r="PPZ10" s="291"/>
      <c r="PQA10" s="291"/>
      <c r="PQB10" s="291"/>
      <c r="PQC10" s="291"/>
      <c r="PQD10" s="291"/>
      <c r="PQE10" s="291"/>
      <c r="PQF10" s="291"/>
      <c r="PQG10" s="291"/>
      <c r="PQH10" s="291"/>
      <c r="PQI10" s="291"/>
      <c r="PQJ10" s="291"/>
      <c r="PQK10" s="291"/>
      <c r="PQL10" s="291"/>
      <c r="PQM10" s="291"/>
      <c r="PQN10" s="291"/>
      <c r="PQO10" s="291"/>
      <c r="PQP10" s="291"/>
      <c r="PQQ10" s="291"/>
      <c r="PQR10" s="291"/>
      <c r="PQS10" s="291"/>
      <c r="PQT10" s="291"/>
      <c r="PQU10" s="291"/>
      <c r="PQV10" s="291"/>
      <c r="PQW10" s="291"/>
      <c r="PQX10" s="291"/>
      <c r="PQY10" s="291"/>
      <c r="PQZ10" s="291"/>
      <c r="PRA10" s="291"/>
      <c r="PRB10" s="291"/>
      <c r="PRC10" s="291"/>
      <c r="PRD10" s="291"/>
      <c r="PRE10" s="291"/>
      <c r="PRF10" s="291"/>
      <c r="PRG10" s="291"/>
      <c r="PRH10" s="291"/>
      <c r="PRI10" s="291"/>
      <c r="PRJ10" s="291"/>
      <c r="PRK10" s="291"/>
      <c r="PRL10" s="291"/>
      <c r="PRM10" s="291"/>
      <c r="PRN10" s="291"/>
      <c r="PRO10" s="291"/>
      <c r="PRP10" s="291"/>
      <c r="PRQ10" s="291"/>
      <c r="PRR10" s="291"/>
      <c r="PRS10" s="291"/>
      <c r="PRT10" s="291"/>
      <c r="PRU10" s="291"/>
      <c r="PRV10" s="291"/>
      <c r="PRW10" s="291"/>
      <c r="PRX10" s="291"/>
      <c r="PRY10" s="291"/>
      <c r="PRZ10" s="291"/>
      <c r="PSA10" s="291"/>
      <c r="PSB10" s="291"/>
      <c r="PSC10" s="291"/>
      <c r="PSD10" s="291"/>
      <c r="PSE10" s="291"/>
      <c r="PSF10" s="291"/>
      <c r="PSG10" s="291"/>
      <c r="PSH10" s="291"/>
      <c r="PSI10" s="291"/>
      <c r="PSJ10" s="291"/>
      <c r="PSK10" s="291"/>
      <c r="PSL10" s="291"/>
      <c r="PSM10" s="291"/>
      <c r="PSN10" s="291"/>
      <c r="PSO10" s="291"/>
      <c r="PSP10" s="291"/>
      <c r="PSQ10" s="291"/>
      <c r="PSR10" s="291"/>
      <c r="PSS10" s="291"/>
      <c r="PST10" s="291"/>
      <c r="PSU10" s="291"/>
      <c r="PSV10" s="291"/>
      <c r="PSW10" s="291"/>
      <c r="PSX10" s="291"/>
      <c r="PSY10" s="291"/>
      <c r="PSZ10" s="291"/>
      <c r="PTA10" s="291"/>
      <c r="PTB10" s="291"/>
      <c r="PTC10" s="291"/>
      <c r="PTD10" s="291"/>
      <c r="PTE10" s="291"/>
      <c r="PTF10" s="291"/>
      <c r="PTG10" s="291"/>
      <c r="PTH10" s="291"/>
      <c r="PTI10" s="291"/>
      <c r="PTJ10" s="291"/>
      <c r="PTK10" s="291"/>
      <c r="PTL10" s="291"/>
      <c r="PTM10" s="291"/>
      <c r="PTN10" s="291"/>
      <c r="PTO10" s="291"/>
      <c r="PTP10" s="291"/>
      <c r="PTQ10" s="291"/>
      <c r="PTR10" s="291"/>
      <c r="PTS10" s="291"/>
      <c r="PTT10" s="291"/>
      <c r="PTU10" s="291"/>
      <c r="PTV10" s="291"/>
      <c r="PTW10" s="291"/>
      <c r="PTX10" s="291"/>
      <c r="PTY10" s="291"/>
      <c r="PTZ10" s="291"/>
      <c r="PUA10" s="291"/>
      <c r="PUB10" s="291"/>
      <c r="PUC10" s="291"/>
      <c r="PUD10" s="291"/>
      <c r="PUE10" s="291"/>
      <c r="PUF10" s="291"/>
      <c r="PUG10" s="291"/>
      <c r="PUH10" s="291"/>
      <c r="PUI10" s="291"/>
      <c r="PUJ10" s="291"/>
      <c r="PUK10" s="291"/>
      <c r="PUL10" s="291"/>
      <c r="PUM10" s="291"/>
      <c r="PUN10" s="291"/>
      <c r="PUO10" s="291"/>
      <c r="PUP10" s="291"/>
      <c r="PUQ10" s="291"/>
      <c r="PUR10" s="291"/>
      <c r="PUS10" s="291"/>
      <c r="PUT10" s="291"/>
      <c r="PUU10" s="291"/>
      <c r="PUV10" s="291"/>
      <c r="PUW10" s="291"/>
      <c r="PUX10" s="291"/>
      <c r="PUY10" s="291"/>
      <c r="PUZ10" s="291"/>
      <c r="PVA10" s="291"/>
      <c r="PVB10" s="291"/>
      <c r="PVC10" s="291"/>
      <c r="PVD10" s="291"/>
      <c r="PVE10" s="291"/>
      <c r="PVF10" s="291"/>
      <c r="PVG10" s="291"/>
      <c r="PVH10" s="291"/>
      <c r="PVI10" s="291"/>
      <c r="PVJ10" s="291"/>
      <c r="PVK10" s="291"/>
      <c r="PVL10" s="291"/>
      <c r="PVM10" s="291"/>
      <c r="PVN10" s="291"/>
      <c r="PVO10" s="291"/>
      <c r="PVP10" s="291"/>
      <c r="PVQ10" s="291"/>
      <c r="PVR10" s="291"/>
      <c r="PVS10" s="291"/>
      <c r="PVT10" s="291"/>
      <c r="PVU10" s="291"/>
      <c r="PVV10" s="291"/>
      <c r="PVW10" s="291"/>
      <c r="PVX10" s="291"/>
      <c r="PVY10" s="291"/>
      <c r="PVZ10" s="291"/>
      <c r="PWA10" s="291"/>
      <c r="PWB10" s="291"/>
      <c r="PWC10" s="291"/>
      <c r="PWD10" s="291"/>
      <c r="PWE10" s="291"/>
      <c r="PWF10" s="291"/>
      <c r="PWG10" s="291"/>
      <c r="PWH10" s="291"/>
      <c r="PWI10" s="291"/>
      <c r="PWJ10" s="291"/>
      <c r="PWK10" s="291"/>
      <c r="PWL10" s="291"/>
      <c r="PWM10" s="291"/>
      <c r="PWN10" s="291"/>
      <c r="PWO10" s="291"/>
      <c r="PWP10" s="291"/>
      <c r="PWQ10" s="291"/>
      <c r="PWR10" s="291"/>
      <c r="PWS10" s="291"/>
      <c r="PWT10" s="291"/>
      <c r="PWU10" s="291"/>
      <c r="PWV10" s="291"/>
      <c r="PWW10" s="291"/>
      <c r="PWX10" s="291"/>
      <c r="PWY10" s="291"/>
      <c r="PWZ10" s="291"/>
      <c r="PXA10" s="291"/>
      <c r="PXB10" s="291"/>
      <c r="PXC10" s="291"/>
      <c r="PXD10" s="291"/>
      <c r="PXE10" s="291"/>
      <c r="PXF10" s="291"/>
      <c r="PXG10" s="291"/>
      <c r="PXH10" s="291"/>
      <c r="PXI10" s="291"/>
      <c r="PXJ10" s="291"/>
      <c r="PXK10" s="291"/>
      <c r="PXL10" s="291"/>
      <c r="PXM10" s="291"/>
      <c r="PXN10" s="291"/>
      <c r="PXO10" s="291"/>
      <c r="PXP10" s="291"/>
      <c r="PXQ10" s="291"/>
      <c r="PXR10" s="291"/>
      <c r="PXS10" s="291"/>
      <c r="PXT10" s="291"/>
      <c r="PXU10" s="291"/>
      <c r="PXV10" s="291"/>
      <c r="PXW10" s="291"/>
      <c r="PXX10" s="291"/>
      <c r="PXY10" s="291"/>
      <c r="PXZ10" s="291"/>
      <c r="PYA10" s="291"/>
      <c r="PYB10" s="291"/>
      <c r="PYC10" s="291"/>
      <c r="PYD10" s="291"/>
      <c r="PYE10" s="291"/>
      <c r="PYF10" s="291"/>
      <c r="PYG10" s="291"/>
      <c r="PYH10" s="291"/>
      <c r="PYI10" s="291"/>
      <c r="PYJ10" s="291"/>
      <c r="PYK10" s="291"/>
      <c r="PYL10" s="291"/>
      <c r="PYM10" s="291"/>
      <c r="PYN10" s="291"/>
      <c r="PYO10" s="291"/>
      <c r="PYP10" s="291"/>
      <c r="PYQ10" s="291"/>
      <c r="PYR10" s="291"/>
      <c r="PYS10" s="291"/>
      <c r="PYT10" s="291"/>
      <c r="PYU10" s="291"/>
      <c r="PYV10" s="291"/>
      <c r="PYW10" s="291"/>
      <c r="PYX10" s="291"/>
      <c r="PYY10" s="291"/>
      <c r="PYZ10" s="291"/>
      <c r="PZA10" s="291"/>
      <c r="PZB10" s="291"/>
      <c r="PZC10" s="291"/>
      <c r="PZD10" s="291"/>
      <c r="PZE10" s="291"/>
      <c r="PZF10" s="291"/>
      <c r="PZG10" s="291"/>
      <c r="PZH10" s="291"/>
      <c r="PZI10" s="291"/>
      <c r="PZJ10" s="291"/>
      <c r="PZK10" s="291"/>
      <c r="PZL10" s="291"/>
      <c r="PZM10" s="291"/>
      <c r="PZN10" s="291"/>
      <c r="PZO10" s="291"/>
      <c r="PZP10" s="291"/>
      <c r="PZQ10" s="291"/>
      <c r="PZR10" s="291"/>
      <c r="PZS10" s="291"/>
      <c r="PZT10" s="291"/>
      <c r="PZU10" s="291"/>
      <c r="PZV10" s="291"/>
      <c r="PZW10" s="291"/>
      <c r="PZX10" s="291"/>
      <c r="PZY10" s="291"/>
      <c r="PZZ10" s="291"/>
      <c r="QAA10" s="291"/>
      <c r="QAB10" s="291"/>
      <c r="QAC10" s="291"/>
      <c r="QAD10" s="291"/>
      <c r="QAE10" s="291"/>
      <c r="QAF10" s="291"/>
      <c r="QAG10" s="291"/>
      <c r="QAH10" s="291"/>
      <c r="QAI10" s="291"/>
      <c r="QAJ10" s="291"/>
      <c r="QAK10" s="291"/>
      <c r="QAL10" s="291"/>
      <c r="QAM10" s="291"/>
      <c r="QAN10" s="291"/>
      <c r="QAO10" s="291"/>
      <c r="QAP10" s="291"/>
      <c r="QAQ10" s="291"/>
      <c r="QAR10" s="291"/>
      <c r="QAS10" s="291"/>
      <c r="QAT10" s="291"/>
      <c r="QAU10" s="291"/>
      <c r="QAV10" s="291"/>
      <c r="QAW10" s="291"/>
      <c r="QAX10" s="291"/>
      <c r="QAY10" s="291"/>
      <c r="QAZ10" s="291"/>
      <c r="QBA10" s="291"/>
      <c r="QBB10" s="291"/>
      <c r="QBC10" s="291"/>
      <c r="QBD10" s="291"/>
      <c r="QBE10" s="291"/>
      <c r="QBF10" s="291"/>
      <c r="QBG10" s="291"/>
      <c r="QBH10" s="291"/>
      <c r="QBI10" s="291"/>
      <c r="QBJ10" s="291"/>
      <c r="QBK10" s="291"/>
      <c r="QBL10" s="291"/>
      <c r="QBM10" s="291"/>
      <c r="QBN10" s="291"/>
      <c r="QBO10" s="291"/>
      <c r="QBP10" s="291"/>
      <c r="QBQ10" s="291"/>
      <c r="QBR10" s="291"/>
      <c r="QBS10" s="291"/>
      <c r="QBT10" s="291"/>
      <c r="QBU10" s="291"/>
      <c r="QBV10" s="291"/>
      <c r="QBW10" s="291"/>
      <c r="QBX10" s="291"/>
      <c r="QBY10" s="291"/>
      <c r="QBZ10" s="291"/>
      <c r="QCA10" s="291"/>
      <c r="QCB10" s="291"/>
      <c r="QCC10" s="291"/>
      <c r="QCD10" s="291"/>
      <c r="QCE10" s="291"/>
      <c r="QCF10" s="291"/>
      <c r="QCG10" s="291"/>
      <c r="QCH10" s="291"/>
      <c r="QCI10" s="291"/>
      <c r="QCJ10" s="291"/>
      <c r="QCK10" s="291"/>
      <c r="QCL10" s="291"/>
      <c r="QCM10" s="291"/>
      <c r="QCN10" s="291"/>
      <c r="QCO10" s="291"/>
      <c r="QCP10" s="291"/>
      <c r="QCQ10" s="291"/>
      <c r="QCR10" s="291"/>
      <c r="QCS10" s="291"/>
      <c r="QCT10" s="291"/>
      <c r="QCU10" s="291"/>
      <c r="QCV10" s="291"/>
      <c r="QCW10" s="291"/>
      <c r="QCX10" s="291"/>
      <c r="QCY10" s="291"/>
      <c r="QCZ10" s="291"/>
      <c r="QDA10" s="291"/>
      <c r="QDB10" s="291"/>
      <c r="QDC10" s="291"/>
      <c r="QDD10" s="291"/>
      <c r="QDE10" s="291"/>
      <c r="QDF10" s="291"/>
      <c r="QDG10" s="291"/>
      <c r="QDH10" s="291"/>
      <c r="QDI10" s="291"/>
      <c r="QDJ10" s="291"/>
      <c r="QDK10" s="291"/>
      <c r="QDL10" s="291"/>
      <c r="QDM10" s="291"/>
      <c r="QDN10" s="291"/>
      <c r="QDO10" s="291"/>
      <c r="QDP10" s="291"/>
      <c r="QDQ10" s="291"/>
      <c r="QDR10" s="291"/>
      <c r="QDS10" s="291"/>
      <c r="QDT10" s="291"/>
      <c r="QDU10" s="291"/>
      <c r="QDV10" s="291"/>
      <c r="QDW10" s="291"/>
      <c r="QDX10" s="291"/>
      <c r="QDY10" s="291"/>
      <c r="QDZ10" s="291"/>
      <c r="QEA10" s="291"/>
      <c r="QEB10" s="291"/>
      <c r="QEC10" s="291"/>
      <c r="QED10" s="291"/>
      <c r="QEE10" s="291"/>
      <c r="QEF10" s="291"/>
      <c r="QEG10" s="291"/>
      <c r="QEH10" s="291"/>
      <c r="QEI10" s="291"/>
      <c r="QEJ10" s="291"/>
      <c r="QEK10" s="291"/>
      <c r="QEL10" s="291"/>
      <c r="QEM10" s="291"/>
      <c r="QEN10" s="291"/>
      <c r="QEO10" s="291"/>
      <c r="QEP10" s="291"/>
      <c r="QEQ10" s="291"/>
      <c r="QER10" s="291"/>
      <c r="QES10" s="291"/>
      <c r="QET10" s="291"/>
      <c r="QEU10" s="291"/>
      <c r="QEV10" s="291"/>
      <c r="QEW10" s="291"/>
      <c r="QEX10" s="291"/>
      <c r="QEY10" s="291"/>
      <c r="QEZ10" s="291"/>
      <c r="QFA10" s="291"/>
      <c r="QFB10" s="291"/>
      <c r="QFC10" s="291"/>
      <c r="QFD10" s="291"/>
      <c r="QFE10" s="291"/>
      <c r="QFF10" s="291"/>
      <c r="QFG10" s="291"/>
      <c r="QFH10" s="291"/>
      <c r="QFI10" s="291"/>
      <c r="QFJ10" s="291"/>
      <c r="QFK10" s="291"/>
      <c r="QFL10" s="291"/>
      <c r="QFM10" s="291"/>
      <c r="QFN10" s="291"/>
      <c r="QFO10" s="291"/>
      <c r="QFP10" s="291"/>
      <c r="QFQ10" s="291"/>
      <c r="QFR10" s="291"/>
      <c r="QFS10" s="291"/>
      <c r="QFT10" s="291"/>
      <c r="QFU10" s="291"/>
      <c r="QFV10" s="291"/>
      <c r="QFW10" s="291"/>
      <c r="QFX10" s="291"/>
      <c r="QFY10" s="291"/>
      <c r="QFZ10" s="291"/>
      <c r="QGA10" s="291"/>
      <c r="QGB10" s="291"/>
      <c r="QGC10" s="291"/>
      <c r="QGD10" s="291"/>
      <c r="QGE10" s="291"/>
      <c r="QGF10" s="291"/>
      <c r="QGG10" s="291"/>
      <c r="QGH10" s="291"/>
      <c r="QGI10" s="291"/>
      <c r="QGJ10" s="291"/>
      <c r="QGK10" s="291"/>
      <c r="QGL10" s="291"/>
      <c r="QGM10" s="291"/>
      <c r="QGN10" s="291"/>
      <c r="QGO10" s="291"/>
      <c r="QGP10" s="291"/>
      <c r="QGQ10" s="291"/>
      <c r="QGR10" s="291"/>
      <c r="QGS10" s="291"/>
      <c r="QGT10" s="291"/>
      <c r="QGU10" s="291"/>
      <c r="QGV10" s="291"/>
      <c r="QGW10" s="291"/>
      <c r="QGX10" s="291"/>
      <c r="QGY10" s="291"/>
      <c r="QGZ10" s="291"/>
      <c r="QHA10" s="291"/>
      <c r="QHB10" s="291"/>
      <c r="QHC10" s="291"/>
      <c r="QHD10" s="291"/>
      <c r="QHE10" s="291"/>
      <c r="QHF10" s="291"/>
      <c r="QHG10" s="291"/>
      <c r="QHH10" s="291"/>
      <c r="QHI10" s="291"/>
      <c r="QHJ10" s="291"/>
      <c r="QHK10" s="291"/>
      <c r="QHL10" s="291"/>
      <c r="QHM10" s="291"/>
      <c r="QHN10" s="291"/>
      <c r="QHO10" s="291"/>
      <c r="QHP10" s="291"/>
      <c r="QHQ10" s="291"/>
      <c r="QHR10" s="291"/>
      <c r="QHS10" s="291"/>
      <c r="QHT10" s="291"/>
      <c r="QHU10" s="291"/>
      <c r="QHV10" s="291"/>
      <c r="QHW10" s="291"/>
      <c r="QHX10" s="291"/>
      <c r="QHY10" s="291"/>
      <c r="QHZ10" s="291"/>
      <c r="QIA10" s="291"/>
      <c r="QIB10" s="291"/>
      <c r="QIC10" s="291"/>
      <c r="QID10" s="291"/>
      <c r="QIE10" s="291"/>
      <c r="QIF10" s="291"/>
      <c r="QIG10" s="291"/>
      <c r="QIH10" s="291"/>
      <c r="QII10" s="291"/>
      <c r="QIJ10" s="291"/>
      <c r="QIK10" s="291"/>
      <c r="QIL10" s="291"/>
      <c r="QIM10" s="291"/>
      <c r="QIN10" s="291"/>
      <c r="QIO10" s="291"/>
      <c r="QIP10" s="291"/>
      <c r="QIQ10" s="291"/>
      <c r="QIR10" s="291"/>
      <c r="QIS10" s="291"/>
      <c r="QIT10" s="291"/>
      <c r="QIU10" s="291"/>
      <c r="QIV10" s="291"/>
      <c r="QIW10" s="291"/>
      <c r="QIX10" s="291"/>
      <c r="QIY10" s="291"/>
      <c r="QIZ10" s="291"/>
      <c r="QJA10" s="291"/>
      <c r="QJB10" s="291"/>
      <c r="QJC10" s="291"/>
      <c r="QJD10" s="291"/>
      <c r="QJE10" s="291"/>
      <c r="QJF10" s="291"/>
      <c r="QJG10" s="291"/>
      <c r="QJH10" s="291"/>
      <c r="QJI10" s="291"/>
      <c r="QJJ10" s="291"/>
      <c r="QJK10" s="291"/>
      <c r="QJL10" s="291"/>
      <c r="QJM10" s="291"/>
      <c r="QJN10" s="291"/>
      <c r="QJO10" s="291"/>
      <c r="QJP10" s="291"/>
      <c r="QJQ10" s="291"/>
      <c r="QJR10" s="291"/>
      <c r="QJS10" s="291"/>
      <c r="QJT10" s="291"/>
      <c r="QJU10" s="291"/>
      <c r="QJV10" s="291"/>
      <c r="QJW10" s="291"/>
      <c r="QJX10" s="291"/>
      <c r="QJY10" s="291"/>
      <c r="QJZ10" s="291"/>
      <c r="QKA10" s="291"/>
      <c r="QKB10" s="291"/>
      <c r="QKC10" s="291"/>
      <c r="QKD10" s="291"/>
      <c r="QKE10" s="291"/>
      <c r="QKF10" s="291"/>
      <c r="QKG10" s="291"/>
      <c r="QKH10" s="291"/>
      <c r="QKI10" s="291"/>
      <c r="QKJ10" s="291"/>
      <c r="QKK10" s="291"/>
      <c r="QKL10" s="291"/>
      <c r="QKM10" s="291"/>
      <c r="QKN10" s="291"/>
      <c r="QKO10" s="291"/>
      <c r="QKP10" s="291"/>
      <c r="QKQ10" s="291"/>
      <c r="QKR10" s="291"/>
      <c r="QKS10" s="291"/>
      <c r="QKT10" s="291"/>
      <c r="QKU10" s="291"/>
      <c r="QKV10" s="291"/>
      <c r="QKW10" s="291"/>
      <c r="QKX10" s="291"/>
      <c r="QKY10" s="291"/>
      <c r="QKZ10" s="291"/>
      <c r="QLA10" s="291"/>
      <c r="QLB10" s="291"/>
      <c r="QLC10" s="291"/>
      <c r="QLD10" s="291"/>
      <c r="QLE10" s="291"/>
      <c r="QLF10" s="291"/>
      <c r="QLG10" s="291"/>
      <c r="QLH10" s="291"/>
      <c r="QLI10" s="291"/>
      <c r="QLJ10" s="291"/>
      <c r="QLK10" s="291"/>
      <c r="QLL10" s="291"/>
      <c r="QLM10" s="291"/>
      <c r="QLN10" s="291"/>
      <c r="QLO10" s="291"/>
      <c r="QLP10" s="291"/>
      <c r="QLQ10" s="291"/>
      <c r="QLR10" s="291"/>
      <c r="QLS10" s="291"/>
      <c r="QLT10" s="291"/>
      <c r="QLU10" s="291"/>
      <c r="QLV10" s="291"/>
      <c r="QLW10" s="291"/>
      <c r="QLX10" s="291"/>
      <c r="QLY10" s="291"/>
      <c r="QLZ10" s="291"/>
      <c r="QMA10" s="291"/>
      <c r="QMB10" s="291"/>
      <c r="QMC10" s="291"/>
      <c r="QMD10" s="291"/>
      <c r="QME10" s="291"/>
      <c r="QMF10" s="291"/>
      <c r="QMG10" s="291"/>
      <c r="QMH10" s="291"/>
      <c r="QMI10" s="291"/>
      <c r="QMJ10" s="291"/>
      <c r="QMK10" s="291"/>
      <c r="QML10" s="291"/>
      <c r="QMM10" s="291"/>
      <c r="QMN10" s="291"/>
      <c r="QMO10" s="291"/>
      <c r="QMP10" s="291"/>
      <c r="QMQ10" s="291"/>
      <c r="QMR10" s="291"/>
      <c r="QMS10" s="291"/>
      <c r="QMT10" s="291"/>
      <c r="QMU10" s="291"/>
      <c r="QMV10" s="291"/>
      <c r="QMW10" s="291"/>
      <c r="QMX10" s="291"/>
      <c r="QMY10" s="291"/>
      <c r="QMZ10" s="291"/>
      <c r="QNA10" s="291"/>
      <c r="QNB10" s="291"/>
      <c r="QNC10" s="291"/>
      <c r="QND10" s="291"/>
      <c r="QNE10" s="291"/>
      <c r="QNF10" s="291"/>
      <c r="QNG10" s="291"/>
      <c r="QNH10" s="291"/>
      <c r="QNI10" s="291"/>
      <c r="QNJ10" s="291"/>
      <c r="QNK10" s="291"/>
      <c r="QNL10" s="291"/>
      <c r="QNM10" s="291"/>
      <c r="QNN10" s="291"/>
      <c r="QNO10" s="291"/>
      <c r="QNP10" s="291"/>
      <c r="QNQ10" s="291"/>
      <c r="QNR10" s="291"/>
      <c r="QNS10" s="291"/>
      <c r="QNT10" s="291"/>
      <c r="QNU10" s="291"/>
      <c r="QNV10" s="291"/>
      <c r="QNW10" s="291"/>
      <c r="QNX10" s="291"/>
      <c r="QNY10" s="291"/>
      <c r="QNZ10" s="291"/>
      <c r="QOA10" s="291"/>
      <c r="QOB10" s="291"/>
      <c r="QOC10" s="291"/>
      <c r="QOD10" s="291"/>
      <c r="QOE10" s="291"/>
      <c r="QOF10" s="291"/>
      <c r="QOG10" s="291"/>
      <c r="QOH10" s="291"/>
      <c r="QOI10" s="291"/>
      <c r="QOJ10" s="291"/>
      <c r="QOK10" s="291"/>
      <c r="QOL10" s="291"/>
      <c r="QOM10" s="291"/>
      <c r="QON10" s="291"/>
      <c r="QOO10" s="291"/>
      <c r="QOP10" s="291"/>
      <c r="QOQ10" s="291"/>
      <c r="QOR10" s="291"/>
      <c r="QOS10" s="291"/>
      <c r="QOT10" s="291"/>
      <c r="QOU10" s="291"/>
      <c r="QOV10" s="291"/>
      <c r="QOW10" s="291"/>
      <c r="QOX10" s="291"/>
      <c r="QOY10" s="291"/>
      <c r="QOZ10" s="291"/>
      <c r="QPA10" s="291"/>
      <c r="QPB10" s="291"/>
      <c r="QPC10" s="291"/>
      <c r="QPD10" s="291"/>
      <c r="QPE10" s="291"/>
      <c r="QPF10" s="291"/>
      <c r="QPG10" s="291"/>
      <c r="QPH10" s="291"/>
      <c r="QPI10" s="291"/>
      <c r="QPJ10" s="291"/>
      <c r="QPK10" s="291"/>
      <c r="QPL10" s="291"/>
      <c r="QPM10" s="291"/>
      <c r="QPN10" s="291"/>
      <c r="QPO10" s="291"/>
      <c r="QPP10" s="291"/>
      <c r="QPQ10" s="291"/>
      <c r="QPR10" s="291"/>
      <c r="QPS10" s="291"/>
      <c r="QPT10" s="291"/>
      <c r="QPU10" s="291"/>
      <c r="QPV10" s="291"/>
      <c r="QPW10" s="291"/>
      <c r="QPX10" s="291"/>
      <c r="QPY10" s="291"/>
      <c r="QPZ10" s="291"/>
      <c r="QQA10" s="291"/>
      <c r="QQB10" s="291"/>
      <c r="QQC10" s="291"/>
      <c r="QQD10" s="291"/>
      <c r="QQE10" s="291"/>
      <c r="QQF10" s="291"/>
      <c r="QQG10" s="291"/>
      <c r="QQH10" s="291"/>
      <c r="QQI10" s="291"/>
      <c r="QQJ10" s="291"/>
      <c r="QQK10" s="291"/>
      <c r="QQL10" s="291"/>
      <c r="QQM10" s="291"/>
      <c r="QQN10" s="291"/>
      <c r="QQO10" s="291"/>
      <c r="QQP10" s="291"/>
      <c r="QQQ10" s="291"/>
      <c r="QQR10" s="291"/>
      <c r="QQS10" s="291"/>
      <c r="QQT10" s="291"/>
      <c r="QQU10" s="291"/>
      <c r="QQV10" s="291"/>
      <c r="QQW10" s="291"/>
      <c r="QQX10" s="291"/>
      <c r="QQY10" s="291"/>
      <c r="QQZ10" s="291"/>
      <c r="QRA10" s="291"/>
      <c r="QRB10" s="291"/>
      <c r="QRC10" s="291"/>
      <c r="QRD10" s="291"/>
      <c r="QRE10" s="291"/>
      <c r="QRF10" s="291"/>
      <c r="QRG10" s="291"/>
      <c r="QRH10" s="291"/>
      <c r="QRI10" s="291"/>
      <c r="QRJ10" s="291"/>
      <c r="QRK10" s="291"/>
      <c r="QRL10" s="291"/>
      <c r="QRM10" s="291"/>
      <c r="QRN10" s="291"/>
      <c r="QRO10" s="291"/>
      <c r="QRP10" s="291"/>
      <c r="QRQ10" s="291"/>
      <c r="QRR10" s="291"/>
      <c r="QRS10" s="291"/>
      <c r="QRT10" s="291"/>
      <c r="QRU10" s="291"/>
      <c r="QRV10" s="291"/>
      <c r="QRW10" s="291"/>
      <c r="QRX10" s="291"/>
      <c r="QRY10" s="291"/>
      <c r="QRZ10" s="291"/>
      <c r="QSA10" s="291"/>
      <c r="QSB10" s="291"/>
      <c r="QSC10" s="291"/>
      <c r="QSD10" s="291"/>
      <c r="QSE10" s="291"/>
      <c r="QSF10" s="291"/>
      <c r="QSG10" s="291"/>
      <c r="QSH10" s="291"/>
      <c r="QSI10" s="291"/>
      <c r="QSJ10" s="291"/>
      <c r="QSK10" s="291"/>
      <c r="QSL10" s="291"/>
      <c r="QSM10" s="291"/>
      <c r="QSN10" s="291"/>
      <c r="QSO10" s="291"/>
      <c r="QSP10" s="291"/>
      <c r="QSQ10" s="291"/>
      <c r="QSR10" s="291"/>
      <c r="QSS10" s="291"/>
      <c r="QST10" s="291"/>
      <c r="QSU10" s="291"/>
      <c r="QSV10" s="291"/>
      <c r="QSW10" s="291"/>
      <c r="QSX10" s="291"/>
      <c r="QSY10" s="291"/>
      <c r="QSZ10" s="291"/>
      <c r="QTA10" s="291"/>
      <c r="QTB10" s="291"/>
      <c r="QTC10" s="291"/>
      <c r="QTD10" s="291"/>
      <c r="QTE10" s="291"/>
      <c r="QTF10" s="291"/>
      <c r="QTG10" s="291"/>
      <c r="QTH10" s="291"/>
      <c r="QTI10" s="291"/>
      <c r="QTJ10" s="291"/>
      <c r="QTK10" s="291"/>
      <c r="QTL10" s="291"/>
      <c r="QTM10" s="291"/>
      <c r="QTN10" s="291"/>
      <c r="QTO10" s="291"/>
      <c r="QTP10" s="291"/>
      <c r="QTQ10" s="291"/>
      <c r="QTR10" s="291"/>
      <c r="QTS10" s="291"/>
      <c r="QTT10" s="291"/>
      <c r="QTU10" s="291"/>
      <c r="QTV10" s="291"/>
      <c r="QTW10" s="291"/>
      <c r="QTX10" s="291"/>
      <c r="QTY10" s="291"/>
      <c r="QTZ10" s="291"/>
      <c r="QUA10" s="291"/>
      <c r="QUB10" s="291"/>
      <c r="QUC10" s="291"/>
      <c r="QUD10" s="291"/>
      <c r="QUE10" s="291"/>
      <c r="QUF10" s="291"/>
      <c r="QUG10" s="291"/>
      <c r="QUH10" s="291"/>
      <c r="QUI10" s="291"/>
      <c r="QUJ10" s="291"/>
      <c r="QUK10" s="291"/>
      <c r="QUL10" s="291"/>
      <c r="QUM10" s="291"/>
      <c r="QUN10" s="291"/>
      <c r="QUO10" s="291"/>
      <c r="QUP10" s="291"/>
      <c r="QUQ10" s="291"/>
      <c r="QUR10" s="291"/>
      <c r="QUS10" s="291"/>
      <c r="QUT10" s="291"/>
      <c r="QUU10" s="291"/>
      <c r="QUV10" s="291"/>
      <c r="QUW10" s="291"/>
      <c r="QUX10" s="291"/>
      <c r="QUY10" s="291"/>
      <c r="QUZ10" s="291"/>
      <c r="QVA10" s="291"/>
      <c r="QVB10" s="291"/>
      <c r="QVC10" s="291"/>
      <c r="QVD10" s="291"/>
      <c r="QVE10" s="291"/>
      <c r="QVF10" s="291"/>
      <c r="QVG10" s="291"/>
      <c r="QVH10" s="291"/>
      <c r="QVI10" s="291"/>
      <c r="QVJ10" s="291"/>
      <c r="QVK10" s="291"/>
      <c r="QVL10" s="291"/>
      <c r="QVM10" s="291"/>
      <c r="QVN10" s="291"/>
      <c r="QVO10" s="291"/>
      <c r="QVP10" s="291"/>
      <c r="QVQ10" s="291"/>
      <c r="QVR10" s="291"/>
      <c r="QVS10" s="291"/>
      <c r="QVT10" s="291"/>
      <c r="QVU10" s="291"/>
      <c r="QVV10" s="291"/>
      <c r="QVW10" s="291"/>
      <c r="QVX10" s="291"/>
      <c r="QVY10" s="291"/>
      <c r="QVZ10" s="291"/>
      <c r="QWA10" s="291"/>
      <c r="QWB10" s="291"/>
      <c r="QWC10" s="291"/>
      <c r="QWD10" s="291"/>
      <c r="QWE10" s="291"/>
      <c r="QWF10" s="291"/>
      <c r="QWG10" s="291"/>
      <c r="QWH10" s="291"/>
      <c r="QWI10" s="291"/>
      <c r="QWJ10" s="291"/>
      <c r="QWK10" s="291"/>
      <c r="QWL10" s="291"/>
      <c r="QWM10" s="291"/>
      <c r="QWN10" s="291"/>
      <c r="QWO10" s="291"/>
      <c r="QWP10" s="291"/>
      <c r="QWQ10" s="291"/>
      <c r="QWR10" s="291"/>
      <c r="QWS10" s="291"/>
      <c r="QWT10" s="291"/>
      <c r="QWU10" s="291"/>
      <c r="QWV10" s="291"/>
      <c r="QWW10" s="291"/>
      <c r="QWX10" s="291"/>
      <c r="QWY10" s="291"/>
      <c r="QWZ10" s="291"/>
      <c r="QXA10" s="291"/>
      <c r="QXB10" s="291"/>
      <c r="QXC10" s="291"/>
      <c r="QXD10" s="291"/>
      <c r="QXE10" s="291"/>
      <c r="QXF10" s="291"/>
      <c r="QXG10" s="291"/>
      <c r="QXH10" s="291"/>
      <c r="QXI10" s="291"/>
      <c r="QXJ10" s="291"/>
      <c r="QXK10" s="291"/>
      <c r="QXL10" s="291"/>
      <c r="QXM10" s="291"/>
      <c r="QXN10" s="291"/>
      <c r="QXO10" s="291"/>
      <c r="QXP10" s="291"/>
      <c r="QXQ10" s="291"/>
      <c r="QXR10" s="291"/>
      <c r="QXS10" s="291"/>
      <c r="QXT10" s="291"/>
      <c r="QXU10" s="291"/>
      <c r="QXV10" s="291"/>
      <c r="QXW10" s="291"/>
      <c r="QXX10" s="291"/>
      <c r="QXY10" s="291"/>
      <c r="QXZ10" s="291"/>
      <c r="QYA10" s="291"/>
      <c r="QYB10" s="291"/>
      <c r="QYC10" s="291"/>
      <c r="QYD10" s="291"/>
      <c r="QYE10" s="291"/>
      <c r="QYF10" s="291"/>
      <c r="QYG10" s="291"/>
      <c r="QYH10" s="291"/>
      <c r="QYI10" s="291"/>
      <c r="QYJ10" s="291"/>
      <c r="QYK10" s="291"/>
      <c r="QYL10" s="291"/>
      <c r="QYM10" s="291"/>
      <c r="QYN10" s="291"/>
      <c r="QYO10" s="291"/>
      <c r="QYP10" s="291"/>
      <c r="QYQ10" s="291"/>
      <c r="QYR10" s="291"/>
      <c r="QYS10" s="291"/>
      <c r="QYT10" s="291"/>
      <c r="QYU10" s="291"/>
      <c r="QYV10" s="291"/>
      <c r="QYW10" s="291"/>
      <c r="QYX10" s="291"/>
      <c r="QYY10" s="291"/>
      <c r="QYZ10" s="291"/>
      <c r="QZA10" s="291"/>
      <c r="QZB10" s="291"/>
      <c r="QZC10" s="291"/>
      <c r="QZD10" s="291"/>
      <c r="QZE10" s="291"/>
      <c r="QZF10" s="291"/>
      <c r="QZG10" s="291"/>
      <c r="QZH10" s="291"/>
      <c r="QZI10" s="291"/>
      <c r="QZJ10" s="291"/>
      <c r="QZK10" s="291"/>
      <c r="QZL10" s="291"/>
      <c r="QZM10" s="291"/>
      <c r="QZN10" s="291"/>
      <c r="QZO10" s="291"/>
      <c r="QZP10" s="291"/>
      <c r="QZQ10" s="291"/>
      <c r="QZR10" s="291"/>
      <c r="QZS10" s="291"/>
      <c r="QZT10" s="291"/>
      <c r="QZU10" s="291"/>
      <c r="QZV10" s="291"/>
      <c r="QZW10" s="291"/>
      <c r="QZX10" s="291"/>
      <c r="QZY10" s="291"/>
      <c r="QZZ10" s="291"/>
      <c r="RAA10" s="291"/>
      <c r="RAB10" s="291"/>
      <c r="RAC10" s="291"/>
      <c r="RAD10" s="291"/>
      <c r="RAE10" s="291"/>
      <c r="RAF10" s="291"/>
      <c r="RAG10" s="291"/>
      <c r="RAH10" s="291"/>
      <c r="RAI10" s="291"/>
      <c r="RAJ10" s="291"/>
      <c r="RAK10" s="291"/>
      <c r="RAL10" s="291"/>
      <c r="RAM10" s="291"/>
      <c r="RAN10" s="291"/>
      <c r="RAO10" s="291"/>
      <c r="RAP10" s="291"/>
      <c r="RAQ10" s="291"/>
      <c r="RAR10" s="291"/>
      <c r="RAS10" s="291"/>
      <c r="RAT10" s="291"/>
      <c r="RAU10" s="291"/>
      <c r="RAV10" s="291"/>
      <c r="RAW10" s="291"/>
      <c r="RAX10" s="291"/>
      <c r="RAY10" s="291"/>
      <c r="RAZ10" s="291"/>
      <c r="RBA10" s="291"/>
      <c r="RBB10" s="291"/>
      <c r="RBC10" s="291"/>
      <c r="RBD10" s="291"/>
      <c r="RBE10" s="291"/>
      <c r="RBF10" s="291"/>
      <c r="RBG10" s="291"/>
      <c r="RBH10" s="291"/>
      <c r="RBI10" s="291"/>
      <c r="RBJ10" s="291"/>
      <c r="RBK10" s="291"/>
      <c r="RBL10" s="291"/>
      <c r="RBM10" s="291"/>
      <c r="RBN10" s="291"/>
      <c r="RBO10" s="291"/>
      <c r="RBP10" s="291"/>
      <c r="RBQ10" s="291"/>
      <c r="RBR10" s="291"/>
      <c r="RBS10" s="291"/>
      <c r="RBT10" s="291"/>
      <c r="RBU10" s="291"/>
      <c r="RBV10" s="291"/>
      <c r="RBW10" s="291"/>
      <c r="RBX10" s="291"/>
      <c r="RBY10" s="291"/>
      <c r="RBZ10" s="291"/>
      <c r="RCA10" s="291"/>
      <c r="RCB10" s="291"/>
      <c r="RCC10" s="291"/>
      <c r="RCD10" s="291"/>
      <c r="RCE10" s="291"/>
      <c r="RCF10" s="291"/>
      <c r="RCG10" s="291"/>
      <c r="RCH10" s="291"/>
      <c r="RCI10" s="291"/>
      <c r="RCJ10" s="291"/>
      <c r="RCK10" s="291"/>
      <c r="RCL10" s="291"/>
      <c r="RCM10" s="291"/>
      <c r="RCN10" s="291"/>
      <c r="RCO10" s="291"/>
      <c r="RCP10" s="291"/>
      <c r="RCQ10" s="291"/>
      <c r="RCR10" s="291"/>
      <c r="RCS10" s="291"/>
      <c r="RCT10" s="291"/>
      <c r="RCU10" s="291"/>
      <c r="RCV10" s="291"/>
      <c r="RCW10" s="291"/>
      <c r="RCX10" s="291"/>
      <c r="RCY10" s="291"/>
      <c r="RCZ10" s="291"/>
      <c r="RDA10" s="291"/>
      <c r="RDB10" s="291"/>
      <c r="RDC10" s="291"/>
      <c r="RDD10" s="291"/>
      <c r="RDE10" s="291"/>
      <c r="RDF10" s="291"/>
      <c r="RDG10" s="291"/>
      <c r="RDH10" s="291"/>
      <c r="RDI10" s="291"/>
      <c r="RDJ10" s="291"/>
      <c r="RDK10" s="291"/>
      <c r="RDL10" s="291"/>
      <c r="RDM10" s="291"/>
      <c r="RDN10" s="291"/>
      <c r="RDO10" s="291"/>
      <c r="RDP10" s="291"/>
      <c r="RDQ10" s="291"/>
      <c r="RDR10" s="291"/>
      <c r="RDS10" s="291"/>
      <c r="RDT10" s="291"/>
      <c r="RDU10" s="291"/>
      <c r="RDV10" s="291"/>
      <c r="RDW10" s="291"/>
      <c r="RDX10" s="291"/>
      <c r="RDY10" s="291"/>
      <c r="RDZ10" s="291"/>
      <c r="REA10" s="291"/>
      <c r="REB10" s="291"/>
      <c r="REC10" s="291"/>
      <c r="RED10" s="291"/>
      <c r="REE10" s="291"/>
      <c r="REF10" s="291"/>
      <c r="REG10" s="291"/>
      <c r="REH10" s="291"/>
      <c r="REI10" s="291"/>
      <c r="REJ10" s="291"/>
      <c r="REK10" s="291"/>
      <c r="REL10" s="291"/>
      <c r="REM10" s="291"/>
      <c r="REN10" s="291"/>
      <c r="REO10" s="291"/>
      <c r="REP10" s="291"/>
      <c r="REQ10" s="291"/>
      <c r="RER10" s="291"/>
      <c r="RES10" s="291"/>
      <c r="RET10" s="291"/>
      <c r="REU10" s="291"/>
      <c r="REV10" s="291"/>
      <c r="REW10" s="291"/>
      <c r="REX10" s="291"/>
      <c r="REY10" s="291"/>
      <c r="REZ10" s="291"/>
      <c r="RFA10" s="291"/>
      <c r="RFB10" s="291"/>
      <c r="RFC10" s="291"/>
      <c r="RFD10" s="291"/>
      <c r="RFE10" s="291"/>
      <c r="RFF10" s="291"/>
      <c r="RFG10" s="291"/>
      <c r="RFH10" s="291"/>
      <c r="RFI10" s="291"/>
      <c r="RFJ10" s="291"/>
      <c r="RFK10" s="291"/>
      <c r="RFL10" s="291"/>
      <c r="RFM10" s="291"/>
      <c r="RFN10" s="291"/>
      <c r="RFO10" s="291"/>
      <c r="RFP10" s="291"/>
      <c r="RFQ10" s="291"/>
      <c r="RFR10" s="291"/>
      <c r="RFS10" s="291"/>
      <c r="RFT10" s="291"/>
      <c r="RFU10" s="291"/>
      <c r="RFV10" s="291"/>
      <c r="RFW10" s="291"/>
      <c r="RFX10" s="291"/>
      <c r="RFY10" s="291"/>
      <c r="RFZ10" s="291"/>
      <c r="RGA10" s="291"/>
      <c r="RGB10" s="291"/>
      <c r="RGC10" s="291"/>
      <c r="RGD10" s="291"/>
      <c r="RGE10" s="291"/>
      <c r="RGF10" s="291"/>
      <c r="RGG10" s="291"/>
      <c r="RGH10" s="291"/>
      <c r="RGI10" s="291"/>
      <c r="RGJ10" s="291"/>
      <c r="RGK10" s="291"/>
      <c r="RGL10" s="291"/>
      <c r="RGM10" s="291"/>
      <c r="RGN10" s="291"/>
      <c r="RGO10" s="291"/>
      <c r="RGP10" s="291"/>
      <c r="RGQ10" s="291"/>
      <c r="RGR10" s="291"/>
      <c r="RGS10" s="291"/>
      <c r="RGT10" s="291"/>
      <c r="RGU10" s="291"/>
      <c r="RGV10" s="291"/>
      <c r="RGW10" s="291"/>
      <c r="RGX10" s="291"/>
      <c r="RGY10" s="291"/>
      <c r="RGZ10" s="291"/>
      <c r="RHA10" s="291"/>
      <c r="RHB10" s="291"/>
      <c r="RHC10" s="291"/>
      <c r="RHD10" s="291"/>
      <c r="RHE10" s="291"/>
      <c r="RHF10" s="291"/>
      <c r="RHG10" s="291"/>
      <c r="RHH10" s="291"/>
      <c r="RHI10" s="291"/>
      <c r="RHJ10" s="291"/>
      <c r="RHK10" s="291"/>
      <c r="RHL10" s="291"/>
      <c r="RHM10" s="291"/>
      <c r="RHN10" s="291"/>
      <c r="RHO10" s="291"/>
      <c r="RHP10" s="291"/>
      <c r="RHQ10" s="291"/>
      <c r="RHR10" s="291"/>
      <c r="RHS10" s="291"/>
      <c r="RHT10" s="291"/>
      <c r="RHU10" s="291"/>
      <c r="RHV10" s="291"/>
      <c r="RHW10" s="291"/>
      <c r="RHX10" s="291"/>
      <c r="RHY10" s="291"/>
      <c r="RHZ10" s="291"/>
      <c r="RIA10" s="291"/>
      <c r="RIB10" s="291"/>
      <c r="RIC10" s="291"/>
      <c r="RID10" s="291"/>
      <c r="RIE10" s="291"/>
      <c r="RIF10" s="291"/>
      <c r="RIG10" s="291"/>
      <c r="RIH10" s="291"/>
      <c r="RII10" s="291"/>
      <c r="RIJ10" s="291"/>
      <c r="RIK10" s="291"/>
      <c r="RIL10" s="291"/>
      <c r="RIM10" s="291"/>
      <c r="RIN10" s="291"/>
      <c r="RIO10" s="291"/>
      <c r="RIP10" s="291"/>
      <c r="RIQ10" s="291"/>
      <c r="RIR10" s="291"/>
      <c r="RIS10" s="291"/>
      <c r="RIT10" s="291"/>
      <c r="RIU10" s="291"/>
      <c r="RIV10" s="291"/>
      <c r="RIW10" s="291"/>
      <c r="RIX10" s="291"/>
      <c r="RIY10" s="291"/>
      <c r="RIZ10" s="291"/>
      <c r="RJA10" s="291"/>
      <c r="RJB10" s="291"/>
      <c r="RJC10" s="291"/>
      <c r="RJD10" s="291"/>
      <c r="RJE10" s="291"/>
      <c r="RJF10" s="291"/>
      <c r="RJG10" s="291"/>
      <c r="RJH10" s="291"/>
      <c r="RJI10" s="291"/>
      <c r="RJJ10" s="291"/>
      <c r="RJK10" s="291"/>
      <c r="RJL10" s="291"/>
      <c r="RJM10" s="291"/>
      <c r="RJN10" s="291"/>
      <c r="RJO10" s="291"/>
      <c r="RJP10" s="291"/>
      <c r="RJQ10" s="291"/>
      <c r="RJR10" s="291"/>
      <c r="RJS10" s="291"/>
      <c r="RJT10" s="291"/>
      <c r="RJU10" s="291"/>
      <c r="RJV10" s="291"/>
      <c r="RJW10" s="291"/>
      <c r="RJX10" s="291"/>
      <c r="RJY10" s="291"/>
      <c r="RJZ10" s="291"/>
      <c r="RKA10" s="291"/>
      <c r="RKB10" s="291"/>
      <c r="RKC10" s="291"/>
      <c r="RKD10" s="291"/>
      <c r="RKE10" s="291"/>
      <c r="RKF10" s="291"/>
      <c r="RKG10" s="291"/>
      <c r="RKH10" s="291"/>
      <c r="RKI10" s="291"/>
      <c r="RKJ10" s="291"/>
      <c r="RKK10" s="291"/>
      <c r="RKL10" s="291"/>
      <c r="RKM10" s="291"/>
      <c r="RKN10" s="291"/>
      <c r="RKO10" s="291"/>
      <c r="RKP10" s="291"/>
      <c r="RKQ10" s="291"/>
      <c r="RKR10" s="291"/>
      <c r="RKS10" s="291"/>
      <c r="RKT10" s="291"/>
      <c r="RKU10" s="291"/>
      <c r="RKV10" s="291"/>
      <c r="RKW10" s="291"/>
      <c r="RKX10" s="291"/>
      <c r="RKY10" s="291"/>
      <c r="RKZ10" s="291"/>
      <c r="RLA10" s="291"/>
      <c r="RLB10" s="291"/>
      <c r="RLC10" s="291"/>
      <c r="RLD10" s="291"/>
      <c r="RLE10" s="291"/>
      <c r="RLF10" s="291"/>
      <c r="RLG10" s="291"/>
      <c r="RLH10" s="291"/>
      <c r="RLI10" s="291"/>
      <c r="RLJ10" s="291"/>
      <c r="RLK10" s="291"/>
      <c r="RLL10" s="291"/>
      <c r="RLM10" s="291"/>
      <c r="RLN10" s="291"/>
      <c r="RLO10" s="291"/>
      <c r="RLP10" s="291"/>
      <c r="RLQ10" s="291"/>
      <c r="RLR10" s="291"/>
      <c r="RLS10" s="291"/>
      <c r="RLT10" s="291"/>
      <c r="RLU10" s="291"/>
      <c r="RLV10" s="291"/>
      <c r="RLW10" s="291"/>
      <c r="RLX10" s="291"/>
      <c r="RLY10" s="291"/>
      <c r="RLZ10" s="291"/>
      <c r="RMA10" s="291"/>
      <c r="RMB10" s="291"/>
      <c r="RMC10" s="291"/>
      <c r="RMD10" s="291"/>
      <c r="RME10" s="291"/>
      <c r="RMF10" s="291"/>
      <c r="RMG10" s="291"/>
      <c r="RMH10" s="291"/>
      <c r="RMI10" s="291"/>
      <c r="RMJ10" s="291"/>
      <c r="RMK10" s="291"/>
      <c r="RML10" s="291"/>
      <c r="RMM10" s="291"/>
      <c r="RMN10" s="291"/>
      <c r="RMO10" s="291"/>
      <c r="RMP10" s="291"/>
      <c r="RMQ10" s="291"/>
      <c r="RMR10" s="291"/>
      <c r="RMS10" s="291"/>
      <c r="RMT10" s="291"/>
      <c r="RMU10" s="291"/>
      <c r="RMV10" s="291"/>
      <c r="RMW10" s="291"/>
      <c r="RMX10" s="291"/>
      <c r="RMY10" s="291"/>
      <c r="RMZ10" s="291"/>
      <c r="RNA10" s="291"/>
      <c r="RNB10" s="291"/>
      <c r="RNC10" s="291"/>
      <c r="RND10" s="291"/>
      <c r="RNE10" s="291"/>
      <c r="RNF10" s="291"/>
      <c r="RNG10" s="291"/>
      <c r="RNH10" s="291"/>
      <c r="RNI10" s="291"/>
      <c r="RNJ10" s="291"/>
      <c r="RNK10" s="291"/>
      <c r="RNL10" s="291"/>
      <c r="RNM10" s="291"/>
      <c r="RNN10" s="291"/>
      <c r="RNO10" s="291"/>
      <c r="RNP10" s="291"/>
      <c r="RNQ10" s="291"/>
      <c r="RNR10" s="291"/>
      <c r="RNS10" s="291"/>
      <c r="RNT10" s="291"/>
      <c r="RNU10" s="291"/>
      <c r="RNV10" s="291"/>
      <c r="RNW10" s="291"/>
      <c r="RNX10" s="291"/>
      <c r="RNY10" s="291"/>
      <c r="RNZ10" s="291"/>
      <c r="ROA10" s="291"/>
      <c r="ROB10" s="291"/>
      <c r="ROC10" s="291"/>
      <c r="ROD10" s="291"/>
      <c r="ROE10" s="291"/>
      <c r="ROF10" s="291"/>
      <c r="ROG10" s="291"/>
      <c r="ROH10" s="291"/>
      <c r="ROI10" s="291"/>
      <c r="ROJ10" s="291"/>
      <c r="ROK10" s="291"/>
      <c r="ROL10" s="291"/>
      <c r="ROM10" s="291"/>
      <c r="RON10" s="291"/>
      <c r="ROO10" s="291"/>
      <c r="ROP10" s="291"/>
      <c r="ROQ10" s="291"/>
      <c r="ROR10" s="291"/>
      <c r="ROS10" s="291"/>
      <c r="ROT10" s="291"/>
      <c r="ROU10" s="291"/>
      <c r="ROV10" s="291"/>
      <c r="ROW10" s="291"/>
      <c r="ROX10" s="291"/>
      <c r="ROY10" s="291"/>
      <c r="ROZ10" s="291"/>
      <c r="RPA10" s="291"/>
      <c r="RPB10" s="291"/>
      <c r="RPC10" s="291"/>
      <c r="RPD10" s="291"/>
      <c r="RPE10" s="291"/>
      <c r="RPF10" s="291"/>
      <c r="RPG10" s="291"/>
      <c r="RPH10" s="291"/>
      <c r="RPI10" s="291"/>
      <c r="RPJ10" s="291"/>
      <c r="RPK10" s="291"/>
      <c r="RPL10" s="291"/>
      <c r="RPM10" s="291"/>
      <c r="RPN10" s="291"/>
      <c r="RPO10" s="291"/>
      <c r="RPP10" s="291"/>
      <c r="RPQ10" s="291"/>
      <c r="RPR10" s="291"/>
      <c r="RPS10" s="291"/>
      <c r="RPT10" s="291"/>
      <c r="RPU10" s="291"/>
      <c r="RPV10" s="291"/>
      <c r="RPW10" s="291"/>
      <c r="RPX10" s="291"/>
      <c r="RPY10" s="291"/>
      <c r="RPZ10" s="291"/>
      <c r="RQA10" s="291"/>
      <c r="RQB10" s="291"/>
      <c r="RQC10" s="291"/>
      <c r="RQD10" s="291"/>
      <c r="RQE10" s="291"/>
      <c r="RQF10" s="291"/>
      <c r="RQG10" s="291"/>
      <c r="RQH10" s="291"/>
      <c r="RQI10" s="291"/>
      <c r="RQJ10" s="291"/>
      <c r="RQK10" s="291"/>
      <c r="RQL10" s="291"/>
      <c r="RQM10" s="291"/>
      <c r="RQN10" s="291"/>
      <c r="RQO10" s="291"/>
      <c r="RQP10" s="291"/>
      <c r="RQQ10" s="291"/>
      <c r="RQR10" s="291"/>
      <c r="RQS10" s="291"/>
      <c r="RQT10" s="291"/>
      <c r="RQU10" s="291"/>
      <c r="RQV10" s="291"/>
      <c r="RQW10" s="291"/>
      <c r="RQX10" s="291"/>
      <c r="RQY10" s="291"/>
      <c r="RQZ10" s="291"/>
      <c r="RRA10" s="291"/>
      <c r="RRB10" s="291"/>
      <c r="RRC10" s="291"/>
      <c r="RRD10" s="291"/>
      <c r="RRE10" s="291"/>
      <c r="RRF10" s="291"/>
      <c r="RRG10" s="291"/>
      <c r="RRH10" s="291"/>
      <c r="RRI10" s="291"/>
      <c r="RRJ10" s="291"/>
      <c r="RRK10" s="291"/>
      <c r="RRL10" s="291"/>
      <c r="RRM10" s="291"/>
      <c r="RRN10" s="291"/>
      <c r="RRO10" s="291"/>
      <c r="RRP10" s="291"/>
      <c r="RRQ10" s="291"/>
      <c r="RRR10" s="291"/>
      <c r="RRS10" s="291"/>
      <c r="RRT10" s="291"/>
      <c r="RRU10" s="291"/>
      <c r="RRV10" s="291"/>
      <c r="RRW10" s="291"/>
      <c r="RRX10" s="291"/>
      <c r="RRY10" s="291"/>
      <c r="RRZ10" s="291"/>
      <c r="RSA10" s="291"/>
      <c r="RSB10" s="291"/>
      <c r="RSC10" s="291"/>
      <c r="RSD10" s="291"/>
      <c r="RSE10" s="291"/>
      <c r="RSF10" s="291"/>
      <c r="RSG10" s="291"/>
      <c r="RSH10" s="291"/>
      <c r="RSI10" s="291"/>
      <c r="RSJ10" s="291"/>
      <c r="RSK10" s="291"/>
      <c r="RSL10" s="291"/>
      <c r="RSM10" s="291"/>
      <c r="RSN10" s="291"/>
      <c r="RSO10" s="291"/>
      <c r="RSP10" s="291"/>
      <c r="RSQ10" s="291"/>
      <c r="RSR10" s="291"/>
      <c r="RSS10" s="291"/>
      <c r="RST10" s="291"/>
      <c r="RSU10" s="291"/>
      <c r="RSV10" s="291"/>
      <c r="RSW10" s="291"/>
      <c r="RSX10" s="291"/>
      <c r="RSY10" s="291"/>
      <c r="RSZ10" s="291"/>
      <c r="RTA10" s="291"/>
      <c r="RTB10" s="291"/>
      <c r="RTC10" s="291"/>
      <c r="RTD10" s="291"/>
      <c r="RTE10" s="291"/>
      <c r="RTF10" s="291"/>
      <c r="RTG10" s="291"/>
      <c r="RTH10" s="291"/>
      <c r="RTI10" s="291"/>
      <c r="RTJ10" s="291"/>
      <c r="RTK10" s="291"/>
      <c r="RTL10" s="291"/>
      <c r="RTM10" s="291"/>
      <c r="RTN10" s="291"/>
      <c r="RTO10" s="291"/>
      <c r="RTP10" s="291"/>
      <c r="RTQ10" s="291"/>
      <c r="RTR10" s="291"/>
      <c r="RTS10" s="291"/>
      <c r="RTT10" s="291"/>
      <c r="RTU10" s="291"/>
      <c r="RTV10" s="291"/>
      <c r="RTW10" s="291"/>
      <c r="RTX10" s="291"/>
      <c r="RTY10" s="291"/>
      <c r="RTZ10" s="291"/>
      <c r="RUA10" s="291"/>
      <c r="RUB10" s="291"/>
      <c r="RUC10" s="291"/>
      <c r="RUD10" s="291"/>
      <c r="RUE10" s="291"/>
      <c r="RUF10" s="291"/>
      <c r="RUG10" s="291"/>
      <c r="RUH10" s="291"/>
      <c r="RUI10" s="291"/>
      <c r="RUJ10" s="291"/>
      <c r="RUK10" s="291"/>
      <c r="RUL10" s="291"/>
      <c r="RUM10" s="291"/>
      <c r="RUN10" s="291"/>
      <c r="RUO10" s="291"/>
      <c r="RUP10" s="291"/>
      <c r="RUQ10" s="291"/>
      <c r="RUR10" s="291"/>
      <c r="RUS10" s="291"/>
      <c r="RUT10" s="291"/>
      <c r="RUU10" s="291"/>
      <c r="RUV10" s="291"/>
      <c r="RUW10" s="291"/>
      <c r="RUX10" s="291"/>
      <c r="RUY10" s="291"/>
      <c r="RUZ10" s="291"/>
      <c r="RVA10" s="291"/>
      <c r="RVB10" s="291"/>
      <c r="RVC10" s="291"/>
      <c r="RVD10" s="291"/>
      <c r="RVE10" s="291"/>
      <c r="RVF10" s="291"/>
      <c r="RVG10" s="291"/>
      <c r="RVH10" s="291"/>
      <c r="RVI10" s="291"/>
      <c r="RVJ10" s="291"/>
      <c r="RVK10" s="291"/>
      <c r="RVL10" s="291"/>
      <c r="RVM10" s="291"/>
      <c r="RVN10" s="291"/>
      <c r="RVO10" s="291"/>
      <c r="RVP10" s="291"/>
      <c r="RVQ10" s="291"/>
      <c r="RVR10" s="291"/>
      <c r="RVS10" s="291"/>
      <c r="RVT10" s="291"/>
      <c r="RVU10" s="291"/>
      <c r="RVV10" s="291"/>
      <c r="RVW10" s="291"/>
      <c r="RVX10" s="291"/>
      <c r="RVY10" s="291"/>
      <c r="RVZ10" s="291"/>
      <c r="RWA10" s="291"/>
      <c r="RWB10" s="291"/>
      <c r="RWC10" s="291"/>
      <c r="RWD10" s="291"/>
      <c r="RWE10" s="291"/>
      <c r="RWF10" s="291"/>
      <c r="RWG10" s="291"/>
      <c r="RWH10" s="291"/>
      <c r="RWI10" s="291"/>
      <c r="RWJ10" s="291"/>
      <c r="RWK10" s="291"/>
      <c r="RWL10" s="291"/>
      <c r="RWM10" s="291"/>
      <c r="RWN10" s="291"/>
      <c r="RWO10" s="291"/>
      <c r="RWP10" s="291"/>
      <c r="RWQ10" s="291"/>
      <c r="RWR10" s="291"/>
      <c r="RWS10" s="291"/>
      <c r="RWT10" s="291"/>
      <c r="RWU10" s="291"/>
      <c r="RWV10" s="291"/>
      <c r="RWW10" s="291"/>
      <c r="RWX10" s="291"/>
      <c r="RWY10" s="291"/>
      <c r="RWZ10" s="291"/>
      <c r="RXA10" s="291"/>
      <c r="RXB10" s="291"/>
      <c r="RXC10" s="291"/>
      <c r="RXD10" s="291"/>
      <c r="RXE10" s="291"/>
      <c r="RXF10" s="291"/>
      <c r="RXG10" s="291"/>
      <c r="RXH10" s="291"/>
      <c r="RXI10" s="291"/>
      <c r="RXJ10" s="291"/>
      <c r="RXK10" s="291"/>
      <c r="RXL10" s="291"/>
      <c r="RXM10" s="291"/>
      <c r="RXN10" s="291"/>
      <c r="RXO10" s="291"/>
      <c r="RXP10" s="291"/>
      <c r="RXQ10" s="291"/>
      <c r="RXR10" s="291"/>
      <c r="RXS10" s="291"/>
      <c r="RXT10" s="291"/>
      <c r="RXU10" s="291"/>
      <c r="RXV10" s="291"/>
      <c r="RXW10" s="291"/>
      <c r="RXX10" s="291"/>
      <c r="RXY10" s="291"/>
      <c r="RXZ10" s="291"/>
      <c r="RYA10" s="291"/>
      <c r="RYB10" s="291"/>
      <c r="RYC10" s="291"/>
      <c r="RYD10" s="291"/>
      <c r="RYE10" s="291"/>
      <c r="RYF10" s="291"/>
      <c r="RYG10" s="291"/>
      <c r="RYH10" s="291"/>
      <c r="RYI10" s="291"/>
      <c r="RYJ10" s="291"/>
      <c r="RYK10" s="291"/>
      <c r="RYL10" s="291"/>
      <c r="RYM10" s="291"/>
      <c r="RYN10" s="291"/>
      <c r="RYO10" s="291"/>
      <c r="RYP10" s="291"/>
      <c r="RYQ10" s="291"/>
      <c r="RYR10" s="291"/>
      <c r="RYS10" s="291"/>
      <c r="RYT10" s="291"/>
      <c r="RYU10" s="291"/>
      <c r="RYV10" s="291"/>
      <c r="RYW10" s="291"/>
      <c r="RYX10" s="291"/>
      <c r="RYY10" s="291"/>
      <c r="RYZ10" s="291"/>
      <c r="RZA10" s="291"/>
      <c r="RZB10" s="291"/>
      <c r="RZC10" s="291"/>
      <c r="RZD10" s="291"/>
      <c r="RZE10" s="291"/>
      <c r="RZF10" s="291"/>
      <c r="RZG10" s="291"/>
      <c r="RZH10" s="291"/>
      <c r="RZI10" s="291"/>
      <c r="RZJ10" s="291"/>
      <c r="RZK10" s="291"/>
      <c r="RZL10" s="291"/>
      <c r="RZM10" s="291"/>
      <c r="RZN10" s="291"/>
      <c r="RZO10" s="291"/>
      <c r="RZP10" s="291"/>
      <c r="RZQ10" s="291"/>
      <c r="RZR10" s="291"/>
      <c r="RZS10" s="291"/>
      <c r="RZT10" s="291"/>
      <c r="RZU10" s="291"/>
      <c r="RZV10" s="291"/>
      <c r="RZW10" s="291"/>
      <c r="RZX10" s="291"/>
      <c r="RZY10" s="291"/>
      <c r="RZZ10" s="291"/>
      <c r="SAA10" s="291"/>
      <c r="SAB10" s="291"/>
      <c r="SAC10" s="291"/>
      <c r="SAD10" s="291"/>
      <c r="SAE10" s="291"/>
      <c r="SAF10" s="291"/>
      <c r="SAG10" s="291"/>
      <c r="SAH10" s="291"/>
      <c r="SAI10" s="291"/>
      <c r="SAJ10" s="291"/>
      <c r="SAK10" s="291"/>
      <c r="SAL10" s="291"/>
      <c r="SAM10" s="291"/>
      <c r="SAN10" s="291"/>
      <c r="SAO10" s="291"/>
      <c r="SAP10" s="291"/>
      <c r="SAQ10" s="291"/>
      <c r="SAR10" s="291"/>
      <c r="SAS10" s="291"/>
      <c r="SAT10" s="291"/>
      <c r="SAU10" s="291"/>
      <c r="SAV10" s="291"/>
      <c r="SAW10" s="291"/>
      <c r="SAX10" s="291"/>
      <c r="SAY10" s="291"/>
      <c r="SAZ10" s="291"/>
      <c r="SBA10" s="291"/>
      <c r="SBB10" s="291"/>
      <c r="SBC10" s="291"/>
      <c r="SBD10" s="291"/>
      <c r="SBE10" s="291"/>
      <c r="SBF10" s="291"/>
      <c r="SBG10" s="291"/>
      <c r="SBH10" s="291"/>
      <c r="SBI10" s="291"/>
      <c r="SBJ10" s="291"/>
      <c r="SBK10" s="291"/>
      <c r="SBL10" s="291"/>
      <c r="SBM10" s="291"/>
      <c r="SBN10" s="291"/>
      <c r="SBO10" s="291"/>
      <c r="SBP10" s="291"/>
      <c r="SBQ10" s="291"/>
      <c r="SBR10" s="291"/>
      <c r="SBS10" s="291"/>
      <c r="SBT10" s="291"/>
      <c r="SBU10" s="291"/>
      <c r="SBV10" s="291"/>
      <c r="SBW10" s="291"/>
      <c r="SBX10" s="291"/>
      <c r="SBY10" s="291"/>
      <c r="SBZ10" s="291"/>
      <c r="SCA10" s="291"/>
      <c r="SCB10" s="291"/>
      <c r="SCC10" s="291"/>
      <c r="SCD10" s="291"/>
      <c r="SCE10" s="291"/>
      <c r="SCF10" s="291"/>
      <c r="SCG10" s="291"/>
      <c r="SCH10" s="291"/>
      <c r="SCI10" s="291"/>
      <c r="SCJ10" s="291"/>
      <c r="SCK10" s="291"/>
      <c r="SCL10" s="291"/>
      <c r="SCM10" s="291"/>
      <c r="SCN10" s="291"/>
      <c r="SCO10" s="291"/>
      <c r="SCP10" s="291"/>
      <c r="SCQ10" s="291"/>
      <c r="SCR10" s="291"/>
      <c r="SCS10" s="291"/>
      <c r="SCT10" s="291"/>
      <c r="SCU10" s="291"/>
      <c r="SCV10" s="291"/>
      <c r="SCW10" s="291"/>
      <c r="SCX10" s="291"/>
      <c r="SCY10" s="291"/>
      <c r="SCZ10" s="291"/>
      <c r="SDA10" s="291"/>
      <c r="SDB10" s="291"/>
      <c r="SDC10" s="291"/>
      <c r="SDD10" s="291"/>
      <c r="SDE10" s="291"/>
      <c r="SDF10" s="291"/>
      <c r="SDG10" s="291"/>
      <c r="SDH10" s="291"/>
      <c r="SDI10" s="291"/>
      <c r="SDJ10" s="291"/>
      <c r="SDK10" s="291"/>
      <c r="SDL10" s="291"/>
      <c r="SDM10" s="291"/>
      <c r="SDN10" s="291"/>
      <c r="SDO10" s="291"/>
      <c r="SDP10" s="291"/>
      <c r="SDQ10" s="291"/>
      <c r="SDR10" s="291"/>
      <c r="SDS10" s="291"/>
      <c r="SDT10" s="291"/>
      <c r="SDU10" s="291"/>
      <c r="SDV10" s="291"/>
      <c r="SDW10" s="291"/>
      <c r="SDX10" s="291"/>
      <c r="SDY10" s="291"/>
      <c r="SDZ10" s="291"/>
      <c r="SEA10" s="291"/>
      <c r="SEB10" s="291"/>
      <c r="SEC10" s="291"/>
      <c r="SED10" s="291"/>
      <c r="SEE10" s="291"/>
      <c r="SEF10" s="291"/>
      <c r="SEG10" s="291"/>
      <c r="SEH10" s="291"/>
      <c r="SEI10" s="291"/>
      <c r="SEJ10" s="291"/>
      <c r="SEK10" s="291"/>
      <c r="SEL10" s="291"/>
      <c r="SEM10" s="291"/>
      <c r="SEN10" s="291"/>
      <c r="SEO10" s="291"/>
      <c r="SEP10" s="291"/>
      <c r="SEQ10" s="291"/>
      <c r="SER10" s="291"/>
      <c r="SES10" s="291"/>
      <c r="SET10" s="291"/>
      <c r="SEU10" s="291"/>
      <c r="SEV10" s="291"/>
      <c r="SEW10" s="291"/>
      <c r="SEX10" s="291"/>
      <c r="SEY10" s="291"/>
      <c r="SEZ10" s="291"/>
      <c r="SFA10" s="291"/>
      <c r="SFB10" s="291"/>
      <c r="SFC10" s="291"/>
      <c r="SFD10" s="291"/>
      <c r="SFE10" s="291"/>
      <c r="SFF10" s="291"/>
      <c r="SFG10" s="291"/>
      <c r="SFH10" s="291"/>
      <c r="SFI10" s="291"/>
      <c r="SFJ10" s="291"/>
      <c r="SFK10" s="291"/>
      <c r="SFL10" s="291"/>
      <c r="SFM10" s="291"/>
      <c r="SFN10" s="291"/>
      <c r="SFO10" s="291"/>
      <c r="SFP10" s="291"/>
      <c r="SFQ10" s="291"/>
      <c r="SFR10" s="291"/>
      <c r="SFS10" s="291"/>
      <c r="SFT10" s="291"/>
      <c r="SFU10" s="291"/>
      <c r="SFV10" s="291"/>
      <c r="SFW10" s="291"/>
      <c r="SFX10" s="291"/>
      <c r="SFY10" s="291"/>
      <c r="SFZ10" s="291"/>
      <c r="SGA10" s="291"/>
      <c r="SGB10" s="291"/>
      <c r="SGC10" s="291"/>
      <c r="SGD10" s="291"/>
      <c r="SGE10" s="291"/>
      <c r="SGF10" s="291"/>
      <c r="SGG10" s="291"/>
      <c r="SGH10" s="291"/>
      <c r="SGI10" s="291"/>
      <c r="SGJ10" s="291"/>
      <c r="SGK10" s="291"/>
      <c r="SGL10" s="291"/>
      <c r="SGM10" s="291"/>
      <c r="SGN10" s="291"/>
      <c r="SGO10" s="291"/>
      <c r="SGP10" s="291"/>
      <c r="SGQ10" s="291"/>
      <c r="SGR10" s="291"/>
      <c r="SGS10" s="291"/>
      <c r="SGT10" s="291"/>
      <c r="SGU10" s="291"/>
      <c r="SGV10" s="291"/>
      <c r="SGW10" s="291"/>
      <c r="SGX10" s="291"/>
      <c r="SGY10" s="291"/>
      <c r="SGZ10" s="291"/>
      <c r="SHA10" s="291"/>
      <c r="SHB10" s="291"/>
      <c r="SHC10" s="291"/>
      <c r="SHD10" s="291"/>
      <c r="SHE10" s="291"/>
      <c r="SHF10" s="291"/>
      <c r="SHG10" s="291"/>
      <c r="SHH10" s="291"/>
      <c r="SHI10" s="291"/>
      <c r="SHJ10" s="291"/>
      <c r="SHK10" s="291"/>
      <c r="SHL10" s="291"/>
      <c r="SHM10" s="291"/>
      <c r="SHN10" s="291"/>
      <c r="SHO10" s="291"/>
      <c r="SHP10" s="291"/>
      <c r="SHQ10" s="291"/>
      <c r="SHR10" s="291"/>
      <c r="SHS10" s="291"/>
      <c r="SHT10" s="291"/>
      <c r="SHU10" s="291"/>
      <c r="SHV10" s="291"/>
      <c r="SHW10" s="291"/>
      <c r="SHX10" s="291"/>
      <c r="SHY10" s="291"/>
      <c r="SHZ10" s="291"/>
      <c r="SIA10" s="291"/>
      <c r="SIB10" s="291"/>
      <c r="SIC10" s="291"/>
      <c r="SID10" s="291"/>
      <c r="SIE10" s="291"/>
      <c r="SIF10" s="291"/>
      <c r="SIG10" s="291"/>
      <c r="SIH10" s="291"/>
      <c r="SII10" s="291"/>
      <c r="SIJ10" s="291"/>
      <c r="SIK10" s="291"/>
      <c r="SIL10" s="291"/>
      <c r="SIM10" s="291"/>
      <c r="SIN10" s="291"/>
      <c r="SIO10" s="291"/>
      <c r="SIP10" s="291"/>
      <c r="SIQ10" s="291"/>
      <c r="SIR10" s="291"/>
      <c r="SIS10" s="291"/>
      <c r="SIT10" s="291"/>
      <c r="SIU10" s="291"/>
      <c r="SIV10" s="291"/>
      <c r="SIW10" s="291"/>
      <c r="SIX10" s="291"/>
      <c r="SIY10" s="291"/>
      <c r="SIZ10" s="291"/>
      <c r="SJA10" s="291"/>
      <c r="SJB10" s="291"/>
      <c r="SJC10" s="291"/>
      <c r="SJD10" s="291"/>
      <c r="SJE10" s="291"/>
      <c r="SJF10" s="291"/>
      <c r="SJG10" s="291"/>
      <c r="SJH10" s="291"/>
      <c r="SJI10" s="291"/>
      <c r="SJJ10" s="291"/>
      <c r="SJK10" s="291"/>
      <c r="SJL10" s="291"/>
      <c r="SJM10" s="291"/>
      <c r="SJN10" s="291"/>
      <c r="SJO10" s="291"/>
      <c r="SJP10" s="291"/>
      <c r="SJQ10" s="291"/>
      <c r="SJR10" s="291"/>
      <c r="SJS10" s="291"/>
      <c r="SJT10" s="291"/>
      <c r="SJU10" s="291"/>
      <c r="SJV10" s="291"/>
      <c r="SJW10" s="291"/>
      <c r="SJX10" s="291"/>
      <c r="SJY10" s="291"/>
      <c r="SJZ10" s="291"/>
      <c r="SKA10" s="291"/>
      <c r="SKB10" s="291"/>
      <c r="SKC10" s="291"/>
      <c r="SKD10" s="291"/>
      <c r="SKE10" s="291"/>
      <c r="SKF10" s="291"/>
      <c r="SKG10" s="291"/>
      <c r="SKH10" s="291"/>
      <c r="SKI10" s="291"/>
      <c r="SKJ10" s="291"/>
      <c r="SKK10" s="291"/>
      <c r="SKL10" s="291"/>
      <c r="SKM10" s="291"/>
      <c r="SKN10" s="291"/>
      <c r="SKO10" s="291"/>
      <c r="SKP10" s="291"/>
      <c r="SKQ10" s="291"/>
      <c r="SKR10" s="291"/>
      <c r="SKS10" s="291"/>
      <c r="SKT10" s="291"/>
      <c r="SKU10" s="291"/>
      <c r="SKV10" s="291"/>
      <c r="SKW10" s="291"/>
      <c r="SKX10" s="291"/>
      <c r="SKY10" s="291"/>
      <c r="SKZ10" s="291"/>
      <c r="SLA10" s="291"/>
      <c r="SLB10" s="291"/>
      <c r="SLC10" s="291"/>
      <c r="SLD10" s="291"/>
      <c r="SLE10" s="291"/>
      <c r="SLF10" s="291"/>
      <c r="SLG10" s="291"/>
      <c r="SLH10" s="291"/>
      <c r="SLI10" s="291"/>
      <c r="SLJ10" s="291"/>
      <c r="SLK10" s="291"/>
      <c r="SLL10" s="291"/>
      <c r="SLM10" s="291"/>
      <c r="SLN10" s="291"/>
      <c r="SLO10" s="291"/>
      <c r="SLP10" s="291"/>
      <c r="SLQ10" s="291"/>
      <c r="SLR10" s="291"/>
      <c r="SLS10" s="291"/>
      <c r="SLT10" s="291"/>
      <c r="SLU10" s="291"/>
      <c r="SLV10" s="291"/>
      <c r="SLW10" s="291"/>
      <c r="SLX10" s="291"/>
      <c r="SLY10" s="291"/>
      <c r="SLZ10" s="291"/>
      <c r="SMA10" s="291"/>
      <c r="SMB10" s="291"/>
      <c r="SMC10" s="291"/>
      <c r="SMD10" s="291"/>
      <c r="SME10" s="291"/>
      <c r="SMF10" s="291"/>
      <c r="SMG10" s="291"/>
      <c r="SMH10" s="291"/>
      <c r="SMI10" s="291"/>
      <c r="SMJ10" s="291"/>
      <c r="SMK10" s="291"/>
      <c r="SML10" s="291"/>
      <c r="SMM10" s="291"/>
      <c r="SMN10" s="291"/>
      <c r="SMO10" s="291"/>
      <c r="SMP10" s="291"/>
      <c r="SMQ10" s="291"/>
      <c r="SMR10" s="291"/>
      <c r="SMS10" s="291"/>
      <c r="SMT10" s="291"/>
      <c r="SMU10" s="291"/>
      <c r="SMV10" s="291"/>
      <c r="SMW10" s="291"/>
      <c r="SMX10" s="291"/>
      <c r="SMY10" s="291"/>
      <c r="SMZ10" s="291"/>
      <c r="SNA10" s="291"/>
      <c r="SNB10" s="291"/>
      <c r="SNC10" s="291"/>
      <c r="SND10" s="291"/>
      <c r="SNE10" s="291"/>
      <c r="SNF10" s="291"/>
      <c r="SNG10" s="291"/>
      <c r="SNH10" s="291"/>
      <c r="SNI10" s="291"/>
      <c r="SNJ10" s="291"/>
      <c r="SNK10" s="291"/>
      <c r="SNL10" s="291"/>
      <c r="SNM10" s="291"/>
      <c r="SNN10" s="291"/>
      <c r="SNO10" s="291"/>
      <c r="SNP10" s="291"/>
      <c r="SNQ10" s="291"/>
      <c r="SNR10" s="291"/>
      <c r="SNS10" s="291"/>
      <c r="SNT10" s="291"/>
      <c r="SNU10" s="291"/>
      <c r="SNV10" s="291"/>
      <c r="SNW10" s="291"/>
      <c r="SNX10" s="291"/>
      <c r="SNY10" s="291"/>
      <c r="SNZ10" s="291"/>
      <c r="SOA10" s="291"/>
      <c r="SOB10" s="291"/>
      <c r="SOC10" s="291"/>
      <c r="SOD10" s="291"/>
      <c r="SOE10" s="291"/>
      <c r="SOF10" s="291"/>
      <c r="SOG10" s="291"/>
      <c r="SOH10" s="291"/>
      <c r="SOI10" s="291"/>
      <c r="SOJ10" s="291"/>
      <c r="SOK10" s="291"/>
      <c r="SOL10" s="291"/>
      <c r="SOM10" s="291"/>
      <c r="SON10" s="291"/>
      <c r="SOO10" s="291"/>
      <c r="SOP10" s="291"/>
      <c r="SOQ10" s="291"/>
      <c r="SOR10" s="291"/>
      <c r="SOS10" s="291"/>
      <c r="SOT10" s="291"/>
      <c r="SOU10" s="291"/>
      <c r="SOV10" s="291"/>
      <c r="SOW10" s="291"/>
      <c r="SOX10" s="291"/>
      <c r="SOY10" s="291"/>
      <c r="SOZ10" s="291"/>
      <c r="SPA10" s="291"/>
      <c r="SPB10" s="291"/>
      <c r="SPC10" s="291"/>
      <c r="SPD10" s="291"/>
      <c r="SPE10" s="291"/>
      <c r="SPF10" s="291"/>
      <c r="SPG10" s="291"/>
      <c r="SPH10" s="291"/>
      <c r="SPI10" s="291"/>
      <c r="SPJ10" s="291"/>
      <c r="SPK10" s="291"/>
      <c r="SPL10" s="291"/>
      <c r="SPM10" s="291"/>
      <c r="SPN10" s="291"/>
      <c r="SPO10" s="291"/>
      <c r="SPP10" s="291"/>
      <c r="SPQ10" s="291"/>
      <c r="SPR10" s="291"/>
      <c r="SPS10" s="291"/>
      <c r="SPT10" s="291"/>
      <c r="SPU10" s="291"/>
      <c r="SPV10" s="291"/>
      <c r="SPW10" s="291"/>
      <c r="SPX10" s="291"/>
      <c r="SPY10" s="291"/>
      <c r="SPZ10" s="291"/>
      <c r="SQA10" s="291"/>
      <c r="SQB10" s="291"/>
      <c r="SQC10" s="291"/>
      <c r="SQD10" s="291"/>
      <c r="SQE10" s="291"/>
      <c r="SQF10" s="291"/>
      <c r="SQG10" s="291"/>
      <c r="SQH10" s="291"/>
      <c r="SQI10" s="291"/>
      <c r="SQJ10" s="291"/>
      <c r="SQK10" s="291"/>
      <c r="SQL10" s="291"/>
      <c r="SQM10" s="291"/>
      <c r="SQN10" s="291"/>
      <c r="SQO10" s="291"/>
      <c r="SQP10" s="291"/>
      <c r="SQQ10" s="291"/>
      <c r="SQR10" s="291"/>
      <c r="SQS10" s="291"/>
      <c r="SQT10" s="291"/>
      <c r="SQU10" s="291"/>
      <c r="SQV10" s="291"/>
      <c r="SQW10" s="291"/>
      <c r="SQX10" s="291"/>
      <c r="SQY10" s="291"/>
      <c r="SQZ10" s="291"/>
      <c r="SRA10" s="291"/>
      <c r="SRB10" s="291"/>
      <c r="SRC10" s="291"/>
      <c r="SRD10" s="291"/>
      <c r="SRE10" s="291"/>
      <c r="SRF10" s="291"/>
      <c r="SRG10" s="291"/>
      <c r="SRH10" s="291"/>
      <c r="SRI10" s="291"/>
      <c r="SRJ10" s="291"/>
      <c r="SRK10" s="291"/>
      <c r="SRL10" s="291"/>
      <c r="SRM10" s="291"/>
      <c r="SRN10" s="291"/>
      <c r="SRO10" s="291"/>
      <c r="SRP10" s="291"/>
      <c r="SRQ10" s="291"/>
      <c r="SRR10" s="291"/>
      <c r="SRS10" s="291"/>
      <c r="SRT10" s="291"/>
      <c r="SRU10" s="291"/>
      <c r="SRV10" s="291"/>
      <c r="SRW10" s="291"/>
      <c r="SRX10" s="291"/>
      <c r="SRY10" s="291"/>
      <c r="SRZ10" s="291"/>
      <c r="SSA10" s="291"/>
      <c r="SSB10" s="291"/>
      <c r="SSC10" s="291"/>
      <c r="SSD10" s="291"/>
      <c r="SSE10" s="291"/>
      <c r="SSF10" s="291"/>
      <c r="SSG10" s="291"/>
      <c r="SSH10" s="291"/>
      <c r="SSI10" s="291"/>
      <c r="SSJ10" s="291"/>
      <c r="SSK10" s="291"/>
      <c r="SSL10" s="291"/>
      <c r="SSM10" s="291"/>
      <c r="SSN10" s="291"/>
      <c r="SSO10" s="291"/>
      <c r="SSP10" s="291"/>
      <c r="SSQ10" s="291"/>
      <c r="SSR10" s="291"/>
      <c r="SSS10" s="291"/>
      <c r="SST10" s="291"/>
      <c r="SSU10" s="291"/>
      <c r="SSV10" s="291"/>
      <c r="SSW10" s="291"/>
      <c r="SSX10" s="291"/>
      <c r="SSY10" s="291"/>
      <c r="SSZ10" s="291"/>
      <c r="STA10" s="291"/>
      <c r="STB10" s="291"/>
      <c r="STC10" s="291"/>
      <c r="STD10" s="291"/>
      <c r="STE10" s="291"/>
      <c r="STF10" s="291"/>
      <c r="STG10" s="291"/>
      <c r="STH10" s="291"/>
      <c r="STI10" s="291"/>
      <c r="STJ10" s="291"/>
      <c r="STK10" s="291"/>
      <c r="STL10" s="291"/>
      <c r="STM10" s="291"/>
      <c r="STN10" s="291"/>
      <c r="STO10" s="291"/>
      <c r="STP10" s="291"/>
      <c r="STQ10" s="291"/>
      <c r="STR10" s="291"/>
      <c r="STS10" s="291"/>
      <c r="STT10" s="291"/>
      <c r="STU10" s="291"/>
      <c r="STV10" s="291"/>
      <c r="STW10" s="291"/>
      <c r="STX10" s="291"/>
      <c r="STY10" s="291"/>
      <c r="STZ10" s="291"/>
      <c r="SUA10" s="291"/>
      <c r="SUB10" s="291"/>
      <c r="SUC10" s="291"/>
      <c r="SUD10" s="291"/>
      <c r="SUE10" s="291"/>
      <c r="SUF10" s="291"/>
      <c r="SUG10" s="291"/>
      <c r="SUH10" s="291"/>
      <c r="SUI10" s="291"/>
      <c r="SUJ10" s="291"/>
      <c r="SUK10" s="291"/>
      <c r="SUL10" s="291"/>
      <c r="SUM10" s="291"/>
      <c r="SUN10" s="291"/>
      <c r="SUO10" s="291"/>
      <c r="SUP10" s="291"/>
      <c r="SUQ10" s="291"/>
      <c r="SUR10" s="291"/>
      <c r="SUS10" s="291"/>
      <c r="SUT10" s="291"/>
      <c r="SUU10" s="291"/>
      <c r="SUV10" s="291"/>
      <c r="SUW10" s="291"/>
      <c r="SUX10" s="291"/>
      <c r="SUY10" s="291"/>
      <c r="SUZ10" s="291"/>
      <c r="SVA10" s="291"/>
      <c r="SVB10" s="291"/>
      <c r="SVC10" s="291"/>
      <c r="SVD10" s="291"/>
      <c r="SVE10" s="291"/>
      <c r="SVF10" s="291"/>
      <c r="SVG10" s="291"/>
      <c r="SVH10" s="291"/>
      <c r="SVI10" s="291"/>
      <c r="SVJ10" s="291"/>
      <c r="SVK10" s="291"/>
      <c r="SVL10" s="291"/>
      <c r="SVM10" s="291"/>
      <c r="SVN10" s="291"/>
      <c r="SVO10" s="291"/>
      <c r="SVP10" s="291"/>
      <c r="SVQ10" s="291"/>
      <c r="SVR10" s="291"/>
      <c r="SVS10" s="291"/>
      <c r="SVT10" s="291"/>
      <c r="SVU10" s="291"/>
      <c r="SVV10" s="291"/>
      <c r="SVW10" s="291"/>
      <c r="SVX10" s="291"/>
      <c r="SVY10" s="291"/>
      <c r="SVZ10" s="291"/>
      <c r="SWA10" s="291"/>
      <c r="SWB10" s="291"/>
      <c r="SWC10" s="291"/>
      <c r="SWD10" s="291"/>
      <c r="SWE10" s="291"/>
      <c r="SWF10" s="291"/>
      <c r="SWG10" s="291"/>
      <c r="SWH10" s="291"/>
      <c r="SWI10" s="291"/>
      <c r="SWJ10" s="291"/>
      <c r="SWK10" s="291"/>
      <c r="SWL10" s="291"/>
      <c r="SWM10" s="291"/>
      <c r="SWN10" s="291"/>
      <c r="SWO10" s="291"/>
      <c r="SWP10" s="291"/>
      <c r="SWQ10" s="291"/>
      <c r="SWR10" s="291"/>
      <c r="SWS10" s="291"/>
      <c r="SWT10" s="291"/>
      <c r="SWU10" s="291"/>
      <c r="SWV10" s="291"/>
      <c r="SWW10" s="291"/>
      <c r="SWX10" s="291"/>
      <c r="SWY10" s="291"/>
      <c r="SWZ10" s="291"/>
      <c r="SXA10" s="291"/>
      <c r="SXB10" s="291"/>
      <c r="SXC10" s="291"/>
      <c r="SXD10" s="291"/>
      <c r="SXE10" s="291"/>
      <c r="SXF10" s="291"/>
      <c r="SXG10" s="291"/>
      <c r="SXH10" s="291"/>
      <c r="SXI10" s="291"/>
      <c r="SXJ10" s="291"/>
      <c r="SXK10" s="291"/>
      <c r="SXL10" s="291"/>
      <c r="SXM10" s="291"/>
      <c r="SXN10" s="291"/>
      <c r="SXO10" s="291"/>
      <c r="SXP10" s="291"/>
      <c r="SXQ10" s="291"/>
      <c r="SXR10" s="291"/>
      <c r="SXS10" s="291"/>
      <c r="SXT10" s="291"/>
      <c r="SXU10" s="291"/>
      <c r="SXV10" s="291"/>
      <c r="SXW10" s="291"/>
      <c r="SXX10" s="291"/>
      <c r="SXY10" s="291"/>
      <c r="SXZ10" s="291"/>
      <c r="SYA10" s="291"/>
      <c r="SYB10" s="291"/>
      <c r="SYC10" s="291"/>
      <c r="SYD10" s="291"/>
      <c r="SYE10" s="291"/>
      <c r="SYF10" s="291"/>
      <c r="SYG10" s="291"/>
      <c r="SYH10" s="291"/>
      <c r="SYI10" s="291"/>
      <c r="SYJ10" s="291"/>
      <c r="SYK10" s="291"/>
      <c r="SYL10" s="291"/>
      <c r="SYM10" s="291"/>
      <c r="SYN10" s="291"/>
      <c r="SYO10" s="291"/>
      <c r="SYP10" s="291"/>
      <c r="SYQ10" s="291"/>
      <c r="SYR10" s="291"/>
      <c r="SYS10" s="291"/>
      <c r="SYT10" s="291"/>
      <c r="SYU10" s="291"/>
      <c r="SYV10" s="291"/>
      <c r="SYW10" s="291"/>
      <c r="SYX10" s="291"/>
      <c r="SYY10" s="291"/>
      <c r="SYZ10" s="291"/>
      <c r="SZA10" s="291"/>
      <c r="SZB10" s="291"/>
      <c r="SZC10" s="291"/>
      <c r="SZD10" s="291"/>
      <c r="SZE10" s="291"/>
      <c r="SZF10" s="291"/>
      <c r="SZG10" s="291"/>
      <c r="SZH10" s="291"/>
      <c r="SZI10" s="291"/>
      <c r="SZJ10" s="291"/>
      <c r="SZK10" s="291"/>
      <c r="SZL10" s="291"/>
      <c r="SZM10" s="291"/>
      <c r="SZN10" s="291"/>
      <c r="SZO10" s="291"/>
      <c r="SZP10" s="291"/>
      <c r="SZQ10" s="291"/>
      <c r="SZR10" s="291"/>
      <c r="SZS10" s="291"/>
      <c r="SZT10" s="291"/>
      <c r="SZU10" s="291"/>
      <c r="SZV10" s="291"/>
      <c r="SZW10" s="291"/>
      <c r="SZX10" s="291"/>
      <c r="SZY10" s="291"/>
      <c r="SZZ10" s="291"/>
      <c r="TAA10" s="291"/>
      <c r="TAB10" s="291"/>
      <c r="TAC10" s="291"/>
      <c r="TAD10" s="291"/>
      <c r="TAE10" s="291"/>
      <c r="TAF10" s="291"/>
      <c r="TAG10" s="291"/>
      <c r="TAH10" s="291"/>
      <c r="TAI10" s="291"/>
      <c r="TAJ10" s="291"/>
      <c r="TAK10" s="291"/>
      <c r="TAL10" s="291"/>
      <c r="TAM10" s="291"/>
      <c r="TAN10" s="291"/>
      <c r="TAO10" s="291"/>
      <c r="TAP10" s="291"/>
      <c r="TAQ10" s="291"/>
      <c r="TAR10" s="291"/>
      <c r="TAS10" s="291"/>
      <c r="TAT10" s="291"/>
      <c r="TAU10" s="291"/>
      <c r="TAV10" s="291"/>
      <c r="TAW10" s="291"/>
      <c r="TAX10" s="291"/>
      <c r="TAY10" s="291"/>
      <c r="TAZ10" s="291"/>
      <c r="TBA10" s="291"/>
      <c r="TBB10" s="291"/>
      <c r="TBC10" s="291"/>
      <c r="TBD10" s="291"/>
      <c r="TBE10" s="291"/>
      <c r="TBF10" s="291"/>
      <c r="TBG10" s="291"/>
      <c r="TBH10" s="291"/>
      <c r="TBI10" s="291"/>
      <c r="TBJ10" s="291"/>
      <c r="TBK10" s="291"/>
      <c r="TBL10" s="291"/>
      <c r="TBM10" s="291"/>
      <c r="TBN10" s="291"/>
      <c r="TBO10" s="291"/>
      <c r="TBP10" s="291"/>
      <c r="TBQ10" s="291"/>
      <c r="TBR10" s="291"/>
      <c r="TBS10" s="291"/>
      <c r="TBT10" s="291"/>
      <c r="TBU10" s="291"/>
      <c r="TBV10" s="291"/>
      <c r="TBW10" s="291"/>
      <c r="TBX10" s="291"/>
      <c r="TBY10" s="291"/>
      <c r="TBZ10" s="291"/>
      <c r="TCA10" s="291"/>
      <c r="TCB10" s="291"/>
      <c r="TCC10" s="291"/>
      <c r="TCD10" s="291"/>
      <c r="TCE10" s="291"/>
      <c r="TCF10" s="291"/>
      <c r="TCG10" s="291"/>
      <c r="TCH10" s="291"/>
      <c r="TCI10" s="291"/>
      <c r="TCJ10" s="291"/>
      <c r="TCK10" s="291"/>
      <c r="TCL10" s="291"/>
      <c r="TCM10" s="291"/>
      <c r="TCN10" s="291"/>
      <c r="TCO10" s="291"/>
      <c r="TCP10" s="291"/>
      <c r="TCQ10" s="291"/>
      <c r="TCR10" s="291"/>
      <c r="TCS10" s="291"/>
      <c r="TCT10" s="291"/>
      <c r="TCU10" s="291"/>
      <c r="TCV10" s="291"/>
      <c r="TCW10" s="291"/>
      <c r="TCX10" s="291"/>
      <c r="TCY10" s="291"/>
      <c r="TCZ10" s="291"/>
      <c r="TDA10" s="291"/>
      <c r="TDB10" s="291"/>
      <c r="TDC10" s="291"/>
      <c r="TDD10" s="291"/>
      <c r="TDE10" s="291"/>
      <c r="TDF10" s="291"/>
      <c r="TDG10" s="291"/>
      <c r="TDH10" s="291"/>
      <c r="TDI10" s="291"/>
      <c r="TDJ10" s="291"/>
      <c r="TDK10" s="291"/>
      <c r="TDL10" s="291"/>
      <c r="TDM10" s="291"/>
      <c r="TDN10" s="291"/>
      <c r="TDO10" s="291"/>
      <c r="TDP10" s="291"/>
      <c r="TDQ10" s="291"/>
      <c r="TDR10" s="291"/>
      <c r="TDS10" s="291"/>
      <c r="TDT10" s="291"/>
      <c r="TDU10" s="291"/>
      <c r="TDV10" s="291"/>
      <c r="TDW10" s="291"/>
      <c r="TDX10" s="291"/>
      <c r="TDY10" s="291"/>
      <c r="TDZ10" s="291"/>
      <c r="TEA10" s="291"/>
      <c r="TEB10" s="291"/>
      <c r="TEC10" s="291"/>
      <c r="TED10" s="291"/>
      <c r="TEE10" s="291"/>
      <c r="TEF10" s="291"/>
      <c r="TEG10" s="291"/>
      <c r="TEH10" s="291"/>
      <c r="TEI10" s="291"/>
      <c r="TEJ10" s="291"/>
      <c r="TEK10" s="291"/>
      <c r="TEL10" s="291"/>
      <c r="TEM10" s="291"/>
      <c r="TEN10" s="291"/>
      <c r="TEO10" s="291"/>
      <c r="TEP10" s="291"/>
      <c r="TEQ10" s="291"/>
      <c r="TER10" s="291"/>
      <c r="TES10" s="291"/>
      <c r="TET10" s="291"/>
      <c r="TEU10" s="291"/>
      <c r="TEV10" s="291"/>
      <c r="TEW10" s="291"/>
      <c r="TEX10" s="291"/>
      <c r="TEY10" s="291"/>
      <c r="TEZ10" s="291"/>
      <c r="TFA10" s="291"/>
      <c r="TFB10" s="291"/>
      <c r="TFC10" s="291"/>
      <c r="TFD10" s="291"/>
      <c r="TFE10" s="291"/>
      <c r="TFF10" s="291"/>
      <c r="TFG10" s="291"/>
      <c r="TFH10" s="291"/>
      <c r="TFI10" s="291"/>
      <c r="TFJ10" s="291"/>
      <c r="TFK10" s="291"/>
      <c r="TFL10" s="291"/>
      <c r="TFM10" s="291"/>
      <c r="TFN10" s="291"/>
      <c r="TFO10" s="291"/>
      <c r="TFP10" s="291"/>
      <c r="TFQ10" s="291"/>
      <c r="TFR10" s="291"/>
      <c r="TFS10" s="291"/>
      <c r="TFT10" s="291"/>
      <c r="TFU10" s="291"/>
      <c r="TFV10" s="291"/>
      <c r="TFW10" s="291"/>
      <c r="TFX10" s="291"/>
      <c r="TFY10" s="291"/>
      <c r="TFZ10" s="291"/>
      <c r="TGA10" s="291"/>
      <c r="TGB10" s="291"/>
      <c r="TGC10" s="291"/>
      <c r="TGD10" s="291"/>
      <c r="TGE10" s="291"/>
      <c r="TGF10" s="291"/>
      <c r="TGG10" s="291"/>
      <c r="TGH10" s="291"/>
      <c r="TGI10" s="291"/>
      <c r="TGJ10" s="291"/>
      <c r="TGK10" s="291"/>
      <c r="TGL10" s="291"/>
      <c r="TGM10" s="291"/>
      <c r="TGN10" s="291"/>
      <c r="TGO10" s="291"/>
      <c r="TGP10" s="291"/>
      <c r="TGQ10" s="291"/>
      <c r="TGR10" s="291"/>
      <c r="TGS10" s="291"/>
      <c r="TGT10" s="291"/>
      <c r="TGU10" s="291"/>
      <c r="TGV10" s="291"/>
      <c r="TGW10" s="291"/>
      <c r="TGX10" s="291"/>
      <c r="TGY10" s="291"/>
      <c r="TGZ10" s="291"/>
      <c r="THA10" s="291"/>
      <c r="THB10" s="291"/>
      <c r="THC10" s="291"/>
      <c r="THD10" s="291"/>
      <c r="THE10" s="291"/>
      <c r="THF10" s="291"/>
      <c r="THG10" s="291"/>
      <c r="THH10" s="291"/>
      <c r="THI10" s="291"/>
      <c r="THJ10" s="291"/>
      <c r="THK10" s="291"/>
      <c r="THL10" s="291"/>
      <c r="THM10" s="291"/>
      <c r="THN10" s="291"/>
      <c r="THO10" s="291"/>
      <c r="THP10" s="291"/>
      <c r="THQ10" s="291"/>
      <c r="THR10" s="291"/>
      <c r="THS10" s="291"/>
      <c r="THT10" s="291"/>
      <c r="THU10" s="291"/>
      <c r="THV10" s="291"/>
      <c r="THW10" s="291"/>
      <c r="THX10" s="291"/>
      <c r="THY10" s="291"/>
      <c r="THZ10" s="291"/>
      <c r="TIA10" s="291"/>
      <c r="TIB10" s="291"/>
      <c r="TIC10" s="291"/>
      <c r="TID10" s="291"/>
      <c r="TIE10" s="291"/>
      <c r="TIF10" s="291"/>
      <c r="TIG10" s="291"/>
      <c r="TIH10" s="291"/>
      <c r="TII10" s="291"/>
      <c r="TIJ10" s="291"/>
      <c r="TIK10" s="291"/>
      <c r="TIL10" s="291"/>
      <c r="TIM10" s="291"/>
      <c r="TIN10" s="291"/>
      <c r="TIO10" s="291"/>
      <c r="TIP10" s="291"/>
      <c r="TIQ10" s="291"/>
      <c r="TIR10" s="291"/>
      <c r="TIS10" s="291"/>
      <c r="TIT10" s="291"/>
      <c r="TIU10" s="291"/>
      <c r="TIV10" s="291"/>
      <c r="TIW10" s="291"/>
      <c r="TIX10" s="291"/>
      <c r="TIY10" s="291"/>
      <c r="TIZ10" s="291"/>
      <c r="TJA10" s="291"/>
      <c r="TJB10" s="291"/>
      <c r="TJC10" s="291"/>
      <c r="TJD10" s="291"/>
      <c r="TJE10" s="291"/>
      <c r="TJF10" s="291"/>
      <c r="TJG10" s="291"/>
      <c r="TJH10" s="291"/>
      <c r="TJI10" s="291"/>
      <c r="TJJ10" s="291"/>
      <c r="TJK10" s="291"/>
      <c r="TJL10" s="291"/>
      <c r="TJM10" s="291"/>
      <c r="TJN10" s="291"/>
      <c r="TJO10" s="291"/>
      <c r="TJP10" s="291"/>
      <c r="TJQ10" s="291"/>
      <c r="TJR10" s="291"/>
      <c r="TJS10" s="291"/>
      <c r="TJT10" s="291"/>
      <c r="TJU10" s="291"/>
      <c r="TJV10" s="291"/>
      <c r="TJW10" s="291"/>
      <c r="TJX10" s="291"/>
      <c r="TJY10" s="291"/>
      <c r="TJZ10" s="291"/>
      <c r="TKA10" s="291"/>
      <c r="TKB10" s="291"/>
      <c r="TKC10" s="291"/>
      <c r="TKD10" s="291"/>
      <c r="TKE10" s="291"/>
      <c r="TKF10" s="291"/>
      <c r="TKG10" s="291"/>
      <c r="TKH10" s="291"/>
      <c r="TKI10" s="291"/>
      <c r="TKJ10" s="291"/>
      <c r="TKK10" s="291"/>
      <c r="TKL10" s="291"/>
      <c r="TKM10" s="291"/>
      <c r="TKN10" s="291"/>
      <c r="TKO10" s="291"/>
      <c r="TKP10" s="291"/>
      <c r="TKQ10" s="291"/>
      <c r="TKR10" s="291"/>
      <c r="TKS10" s="291"/>
      <c r="TKT10" s="291"/>
      <c r="TKU10" s="291"/>
      <c r="TKV10" s="291"/>
      <c r="TKW10" s="291"/>
      <c r="TKX10" s="291"/>
      <c r="TKY10" s="291"/>
      <c r="TKZ10" s="291"/>
      <c r="TLA10" s="291"/>
      <c r="TLB10" s="291"/>
      <c r="TLC10" s="291"/>
      <c r="TLD10" s="291"/>
      <c r="TLE10" s="291"/>
      <c r="TLF10" s="291"/>
      <c r="TLG10" s="291"/>
      <c r="TLH10" s="291"/>
      <c r="TLI10" s="291"/>
      <c r="TLJ10" s="291"/>
      <c r="TLK10" s="291"/>
      <c r="TLL10" s="291"/>
      <c r="TLM10" s="291"/>
      <c r="TLN10" s="291"/>
      <c r="TLO10" s="291"/>
      <c r="TLP10" s="291"/>
      <c r="TLQ10" s="291"/>
      <c r="TLR10" s="291"/>
      <c r="TLS10" s="291"/>
      <c r="TLT10" s="291"/>
      <c r="TLU10" s="291"/>
      <c r="TLV10" s="291"/>
      <c r="TLW10" s="291"/>
      <c r="TLX10" s="291"/>
      <c r="TLY10" s="291"/>
      <c r="TLZ10" s="291"/>
      <c r="TMA10" s="291"/>
      <c r="TMB10" s="291"/>
      <c r="TMC10" s="291"/>
      <c r="TMD10" s="291"/>
      <c r="TME10" s="291"/>
      <c r="TMF10" s="291"/>
      <c r="TMG10" s="291"/>
      <c r="TMH10" s="291"/>
      <c r="TMI10" s="291"/>
      <c r="TMJ10" s="291"/>
      <c r="TMK10" s="291"/>
      <c r="TML10" s="291"/>
      <c r="TMM10" s="291"/>
      <c r="TMN10" s="291"/>
      <c r="TMO10" s="291"/>
      <c r="TMP10" s="291"/>
      <c r="TMQ10" s="291"/>
      <c r="TMR10" s="291"/>
      <c r="TMS10" s="291"/>
      <c r="TMT10" s="291"/>
      <c r="TMU10" s="291"/>
      <c r="TMV10" s="291"/>
      <c r="TMW10" s="291"/>
      <c r="TMX10" s="291"/>
      <c r="TMY10" s="291"/>
      <c r="TMZ10" s="291"/>
      <c r="TNA10" s="291"/>
      <c r="TNB10" s="291"/>
      <c r="TNC10" s="291"/>
      <c r="TND10" s="291"/>
      <c r="TNE10" s="291"/>
      <c r="TNF10" s="291"/>
      <c r="TNG10" s="291"/>
      <c r="TNH10" s="291"/>
      <c r="TNI10" s="291"/>
      <c r="TNJ10" s="291"/>
      <c r="TNK10" s="291"/>
      <c r="TNL10" s="291"/>
      <c r="TNM10" s="291"/>
      <c r="TNN10" s="291"/>
      <c r="TNO10" s="291"/>
      <c r="TNP10" s="291"/>
      <c r="TNQ10" s="291"/>
      <c r="TNR10" s="291"/>
      <c r="TNS10" s="291"/>
      <c r="TNT10" s="291"/>
      <c r="TNU10" s="291"/>
      <c r="TNV10" s="291"/>
      <c r="TNW10" s="291"/>
      <c r="TNX10" s="291"/>
      <c r="TNY10" s="291"/>
      <c r="TNZ10" s="291"/>
      <c r="TOA10" s="291"/>
      <c r="TOB10" s="291"/>
      <c r="TOC10" s="291"/>
      <c r="TOD10" s="291"/>
      <c r="TOE10" s="291"/>
      <c r="TOF10" s="291"/>
      <c r="TOG10" s="291"/>
      <c r="TOH10" s="291"/>
      <c r="TOI10" s="291"/>
      <c r="TOJ10" s="291"/>
      <c r="TOK10" s="291"/>
      <c r="TOL10" s="291"/>
      <c r="TOM10" s="291"/>
      <c r="TON10" s="291"/>
      <c r="TOO10" s="291"/>
      <c r="TOP10" s="291"/>
      <c r="TOQ10" s="291"/>
      <c r="TOR10" s="291"/>
      <c r="TOS10" s="291"/>
      <c r="TOT10" s="291"/>
      <c r="TOU10" s="291"/>
      <c r="TOV10" s="291"/>
      <c r="TOW10" s="291"/>
      <c r="TOX10" s="291"/>
      <c r="TOY10" s="291"/>
      <c r="TOZ10" s="291"/>
      <c r="TPA10" s="291"/>
      <c r="TPB10" s="291"/>
      <c r="TPC10" s="291"/>
      <c r="TPD10" s="291"/>
      <c r="TPE10" s="291"/>
      <c r="TPF10" s="291"/>
      <c r="TPG10" s="291"/>
      <c r="TPH10" s="291"/>
      <c r="TPI10" s="291"/>
      <c r="TPJ10" s="291"/>
      <c r="TPK10" s="291"/>
      <c r="TPL10" s="291"/>
      <c r="TPM10" s="291"/>
      <c r="TPN10" s="291"/>
      <c r="TPO10" s="291"/>
      <c r="TPP10" s="291"/>
      <c r="TPQ10" s="291"/>
      <c r="TPR10" s="291"/>
      <c r="TPS10" s="291"/>
      <c r="TPT10" s="291"/>
      <c r="TPU10" s="291"/>
      <c r="TPV10" s="291"/>
      <c r="TPW10" s="291"/>
      <c r="TPX10" s="291"/>
      <c r="TPY10" s="291"/>
      <c r="TPZ10" s="291"/>
      <c r="TQA10" s="291"/>
      <c r="TQB10" s="291"/>
      <c r="TQC10" s="291"/>
      <c r="TQD10" s="291"/>
      <c r="TQE10" s="291"/>
      <c r="TQF10" s="291"/>
      <c r="TQG10" s="291"/>
      <c r="TQH10" s="291"/>
      <c r="TQI10" s="291"/>
      <c r="TQJ10" s="291"/>
      <c r="TQK10" s="291"/>
      <c r="TQL10" s="291"/>
      <c r="TQM10" s="291"/>
      <c r="TQN10" s="291"/>
      <c r="TQO10" s="291"/>
      <c r="TQP10" s="291"/>
      <c r="TQQ10" s="291"/>
      <c r="TQR10" s="291"/>
      <c r="TQS10" s="291"/>
      <c r="TQT10" s="291"/>
      <c r="TQU10" s="291"/>
      <c r="TQV10" s="291"/>
      <c r="TQW10" s="291"/>
      <c r="TQX10" s="291"/>
      <c r="TQY10" s="291"/>
      <c r="TQZ10" s="291"/>
      <c r="TRA10" s="291"/>
      <c r="TRB10" s="291"/>
      <c r="TRC10" s="291"/>
      <c r="TRD10" s="291"/>
      <c r="TRE10" s="291"/>
      <c r="TRF10" s="291"/>
      <c r="TRG10" s="291"/>
      <c r="TRH10" s="291"/>
      <c r="TRI10" s="291"/>
      <c r="TRJ10" s="291"/>
      <c r="TRK10" s="291"/>
      <c r="TRL10" s="291"/>
      <c r="TRM10" s="291"/>
      <c r="TRN10" s="291"/>
      <c r="TRO10" s="291"/>
      <c r="TRP10" s="291"/>
      <c r="TRQ10" s="291"/>
      <c r="TRR10" s="291"/>
      <c r="TRS10" s="291"/>
      <c r="TRT10" s="291"/>
      <c r="TRU10" s="291"/>
      <c r="TRV10" s="291"/>
      <c r="TRW10" s="291"/>
      <c r="TRX10" s="291"/>
      <c r="TRY10" s="291"/>
      <c r="TRZ10" s="291"/>
      <c r="TSA10" s="291"/>
      <c r="TSB10" s="291"/>
      <c r="TSC10" s="291"/>
      <c r="TSD10" s="291"/>
      <c r="TSE10" s="291"/>
      <c r="TSF10" s="291"/>
      <c r="TSG10" s="291"/>
      <c r="TSH10" s="291"/>
      <c r="TSI10" s="291"/>
      <c r="TSJ10" s="291"/>
      <c r="TSK10" s="291"/>
      <c r="TSL10" s="291"/>
      <c r="TSM10" s="291"/>
      <c r="TSN10" s="291"/>
      <c r="TSO10" s="291"/>
      <c r="TSP10" s="291"/>
      <c r="TSQ10" s="291"/>
      <c r="TSR10" s="291"/>
      <c r="TSS10" s="291"/>
      <c r="TST10" s="291"/>
      <c r="TSU10" s="291"/>
      <c r="TSV10" s="291"/>
      <c r="TSW10" s="291"/>
      <c r="TSX10" s="291"/>
      <c r="TSY10" s="291"/>
      <c r="TSZ10" s="291"/>
      <c r="TTA10" s="291"/>
      <c r="TTB10" s="291"/>
      <c r="TTC10" s="291"/>
      <c r="TTD10" s="291"/>
      <c r="TTE10" s="291"/>
      <c r="TTF10" s="291"/>
      <c r="TTG10" s="291"/>
      <c r="TTH10" s="291"/>
      <c r="TTI10" s="291"/>
      <c r="TTJ10" s="291"/>
      <c r="TTK10" s="291"/>
      <c r="TTL10" s="291"/>
      <c r="TTM10" s="291"/>
      <c r="TTN10" s="291"/>
      <c r="TTO10" s="291"/>
      <c r="TTP10" s="291"/>
      <c r="TTQ10" s="291"/>
      <c r="TTR10" s="291"/>
      <c r="TTS10" s="291"/>
      <c r="TTT10" s="291"/>
      <c r="TTU10" s="291"/>
      <c r="TTV10" s="291"/>
      <c r="TTW10" s="291"/>
      <c r="TTX10" s="291"/>
      <c r="TTY10" s="291"/>
      <c r="TTZ10" s="291"/>
      <c r="TUA10" s="291"/>
      <c r="TUB10" s="291"/>
      <c r="TUC10" s="291"/>
      <c r="TUD10" s="291"/>
      <c r="TUE10" s="291"/>
      <c r="TUF10" s="291"/>
      <c r="TUG10" s="291"/>
      <c r="TUH10" s="291"/>
      <c r="TUI10" s="291"/>
      <c r="TUJ10" s="291"/>
      <c r="TUK10" s="291"/>
      <c r="TUL10" s="291"/>
      <c r="TUM10" s="291"/>
      <c r="TUN10" s="291"/>
      <c r="TUO10" s="291"/>
      <c r="TUP10" s="291"/>
      <c r="TUQ10" s="291"/>
      <c r="TUR10" s="291"/>
      <c r="TUS10" s="291"/>
      <c r="TUT10" s="291"/>
      <c r="TUU10" s="291"/>
      <c r="TUV10" s="291"/>
      <c r="TUW10" s="291"/>
      <c r="TUX10" s="291"/>
      <c r="TUY10" s="291"/>
      <c r="TUZ10" s="291"/>
      <c r="TVA10" s="291"/>
      <c r="TVB10" s="291"/>
      <c r="TVC10" s="291"/>
      <c r="TVD10" s="291"/>
      <c r="TVE10" s="291"/>
      <c r="TVF10" s="291"/>
      <c r="TVG10" s="291"/>
      <c r="TVH10" s="291"/>
      <c r="TVI10" s="291"/>
      <c r="TVJ10" s="291"/>
      <c r="TVK10" s="291"/>
      <c r="TVL10" s="291"/>
      <c r="TVM10" s="291"/>
      <c r="TVN10" s="291"/>
      <c r="TVO10" s="291"/>
      <c r="TVP10" s="291"/>
      <c r="TVQ10" s="291"/>
      <c r="TVR10" s="291"/>
      <c r="TVS10" s="291"/>
      <c r="TVT10" s="291"/>
      <c r="TVU10" s="291"/>
      <c r="TVV10" s="291"/>
      <c r="TVW10" s="291"/>
      <c r="TVX10" s="291"/>
      <c r="TVY10" s="291"/>
      <c r="TVZ10" s="291"/>
      <c r="TWA10" s="291"/>
      <c r="TWB10" s="291"/>
      <c r="TWC10" s="291"/>
      <c r="TWD10" s="291"/>
      <c r="TWE10" s="291"/>
      <c r="TWF10" s="291"/>
      <c r="TWG10" s="291"/>
      <c r="TWH10" s="291"/>
      <c r="TWI10" s="291"/>
      <c r="TWJ10" s="291"/>
      <c r="TWK10" s="291"/>
      <c r="TWL10" s="291"/>
      <c r="TWM10" s="291"/>
      <c r="TWN10" s="291"/>
      <c r="TWO10" s="291"/>
      <c r="TWP10" s="291"/>
      <c r="TWQ10" s="291"/>
      <c r="TWR10" s="291"/>
      <c r="TWS10" s="291"/>
      <c r="TWT10" s="291"/>
      <c r="TWU10" s="291"/>
      <c r="TWV10" s="291"/>
      <c r="TWW10" s="291"/>
      <c r="TWX10" s="291"/>
      <c r="TWY10" s="291"/>
      <c r="TWZ10" s="291"/>
      <c r="TXA10" s="291"/>
      <c r="TXB10" s="291"/>
      <c r="TXC10" s="291"/>
      <c r="TXD10" s="291"/>
      <c r="TXE10" s="291"/>
      <c r="TXF10" s="291"/>
      <c r="TXG10" s="291"/>
      <c r="TXH10" s="291"/>
      <c r="TXI10" s="291"/>
      <c r="TXJ10" s="291"/>
      <c r="TXK10" s="291"/>
      <c r="TXL10" s="291"/>
      <c r="TXM10" s="291"/>
      <c r="TXN10" s="291"/>
      <c r="TXO10" s="291"/>
      <c r="TXP10" s="291"/>
      <c r="TXQ10" s="291"/>
      <c r="TXR10" s="291"/>
      <c r="TXS10" s="291"/>
      <c r="TXT10" s="291"/>
      <c r="TXU10" s="291"/>
      <c r="TXV10" s="291"/>
      <c r="TXW10" s="291"/>
      <c r="TXX10" s="291"/>
      <c r="TXY10" s="291"/>
      <c r="TXZ10" s="291"/>
      <c r="TYA10" s="291"/>
      <c r="TYB10" s="291"/>
      <c r="TYC10" s="291"/>
      <c r="TYD10" s="291"/>
      <c r="TYE10" s="291"/>
      <c r="TYF10" s="291"/>
      <c r="TYG10" s="291"/>
      <c r="TYH10" s="291"/>
      <c r="TYI10" s="291"/>
      <c r="TYJ10" s="291"/>
      <c r="TYK10" s="291"/>
      <c r="TYL10" s="291"/>
      <c r="TYM10" s="291"/>
      <c r="TYN10" s="291"/>
      <c r="TYO10" s="291"/>
      <c r="TYP10" s="291"/>
      <c r="TYQ10" s="291"/>
      <c r="TYR10" s="291"/>
      <c r="TYS10" s="291"/>
      <c r="TYT10" s="291"/>
      <c r="TYU10" s="291"/>
      <c r="TYV10" s="291"/>
      <c r="TYW10" s="291"/>
      <c r="TYX10" s="291"/>
      <c r="TYY10" s="291"/>
      <c r="TYZ10" s="291"/>
      <c r="TZA10" s="291"/>
      <c r="TZB10" s="291"/>
      <c r="TZC10" s="291"/>
      <c r="TZD10" s="291"/>
      <c r="TZE10" s="291"/>
      <c r="TZF10" s="291"/>
      <c r="TZG10" s="291"/>
      <c r="TZH10" s="291"/>
      <c r="TZI10" s="291"/>
      <c r="TZJ10" s="291"/>
      <c r="TZK10" s="291"/>
      <c r="TZL10" s="291"/>
      <c r="TZM10" s="291"/>
      <c r="TZN10" s="291"/>
      <c r="TZO10" s="291"/>
      <c r="TZP10" s="291"/>
      <c r="TZQ10" s="291"/>
      <c r="TZR10" s="291"/>
      <c r="TZS10" s="291"/>
      <c r="TZT10" s="291"/>
      <c r="TZU10" s="291"/>
      <c r="TZV10" s="291"/>
      <c r="TZW10" s="291"/>
      <c r="TZX10" s="291"/>
      <c r="TZY10" s="291"/>
      <c r="TZZ10" s="291"/>
      <c r="UAA10" s="291"/>
      <c r="UAB10" s="291"/>
      <c r="UAC10" s="291"/>
      <c r="UAD10" s="291"/>
      <c r="UAE10" s="291"/>
      <c r="UAF10" s="291"/>
      <c r="UAG10" s="291"/>
      <c r="UAH10" s="291"/>
      <c r="UAI10" s="291"/>
      <c r="UAJ10" s="291"/>
      <c r="UAK10" s="291"/>
      <c r="UAL10" s="291"/>
      <c r="UAM10" s="291"/>
      <c r="UAN10" s="291"/>
      <c r="UAO10" s="291"/>
      <c r="UAP10" s="291"/>
      <c r="UAQ10" s="291"/>
      <c r="UAR10" s="291"/>
      <c r="UAS10" s="291"/>
      <c r="UAT10" s="291"/>
      <c r="UAU10" s="291"/>
      <c r="UAV10" s="291"/>
      <c r="UAW10" s="291"/>
      <c r="UAX10" s="291"/>
      <c r="UAY10" s="291"/>
      <c r="UAZ10" s="291"/>
      <c r="UBA10" s="291"/>
      <c r="UBB10" s="291"/>
      <c r="UBC10" s="291"/>
      <c r="UBD10" s="291"/>
      <c r="UBE10" s="291"/>
      <c r="UBF10" s="291"/>
      <c r="UBG10" s="291"/>
      <c r="UBH10" s="291"/>
      <c r="UBI10" s="291"/>
      <c r="UBJ10" s="291"/>
      <c r="UBK10" s="291"/>
      <c r="UBL10" s="291"/>
      <c r="UBM10" s="291"/>
      <c r="UBN10" s="291"/>
      <c r="UBO10" s="291"/>
      <c r="UBP10" s="291"/>
      <c r="UBQ10" s="291"/>
      <c r="UBR10" s="291"/>
      <c r="UBS10" s="291"/>
      <c r="UBT10" s="291"/>
      <c r="UBU10" s="291"/>
      <c r="UBV10" s="291"/>
      <c r="UBW10" s="291"/>
      <c r="UBX10" s="291"/>
      <c r="UBY10" s="291"/>
      <c r="UBZ10" s="291"/>
      <c r="UCA10" s="291"/>
      <c r="UCB10" s="291"/>
      <c r="UCC10" s="291"/>
      <c r="UCD10" s="291"/>
      <c r="UCE10" s="291"/>
      <c r="UCF10" s="291"/>
      <c r="UCG10" s="291"/>
      <c r="UCH10" s="291"/>
      <c r="UCI10" s="291"/>
      <c r="UCJ10" s="291"/>
      <c r="UCK10" s="291"/>
      <c r="UCL10" s="291"/>
      <c r="UCM10" s="291"/>
      <c r="UCN10" s="291"/>
      <c r="UCO10" s="291"/>
      <c r="UCP10" s="291"/>
      <c r="UCQ10" s="291"/>
      <c r="UCR10" s="291"/>
      <c r="UCS10" s="291"/>
      <c r="UCT10" s="291"/>
      <c r="UCU10" s="291"/>
      <c r="UCV10" s="291"/>
      <c r="UCW10" s="291"/>
      <c r="UCX10" s="291"/>
      <c r="UCY10" s="291"/>
      <c r="UCZ10" s="291"/>
      <c r="UDA10" s="291"/>
      <c r="UDB10" s="291"/>
      <c r="UDC10" s="291"/>
      <c r="UDD10" s="291"/>
      <c r="UDE10" s="291"/>
      <c r="UDF10" s="291"/>
      <c r="UDG10" s="291"/>
      <c r="UDH10" s="291"/>
      <c r="UDI10" s="291"/>
      <c r="UDJ10" s="291"/>
      <c r="UDK10" s="291"/>
      <c r="UDL10" s="291"/>
      <c r="UDM10" s="291"/>
      <c r="UDN10" s="291"/>
      <c r="UDO10" s="291"/>
      <c r="UDP10" s="291"/>
      <c r="UDQ10" s="291"/>
      <c r="UDR10" s="291"/>
      <c r="UDS10" s="291"/>
      <c r="UDT10" s="291"/>
      <c r="UDU10" s="291"/>
      <c r="UDV10" s="291"/>
      <c r="UDW10" s="291"/>
      <c r="UDX10" s="291"/>
      <c r="UDY10" s="291"/>
      <c r="UDZ10" s="291"/>
      <c r="UEA10" s="291"/>
      <c r="UEB10" s="291"/>
      <c r="UEC10" s="291"/>
      <c r="UED10" s="291"/>
      <c r="UEE10" s="291"/>
      <c r="UEF10" s="291"/>
      <c r="UEG10" s="291"/>
      <c r="UEH10" s="291"/>
      <c r="UEI10" s="291"/>
      <c r="UEJ10" s="291"/>
      <c r="UEK10" s="291"/>
      <c r="UEL10" s="291"/>
      <c r="UEM10" s="291"/>
      <c r="UEN10" s="291"/>
      <c r="UEO10" s="291"/>
      <c r="UEP10" s="291"/>
      <c r="UEQ10" s="291"/>
      <c r="UER10" s="291"/>
      <c r="UES10" s="291"/>
      <c r="UET10" s="291"/>
      <c r="UEU10" s="291"/>
      <c r="UEV10" s="291"/>
      <c r="UEW10" s="291"/>
      <c r="UEX10" s="291"/>
      <c r="UEY10" s="291"/>
      <c r="UEZ10" s="291"/>
      <c r="UFA10" s="291"/>
      <c r="UFB10" s="291"/>
      <c r="UFC10" s="291"/>
      <c r="UFD10" s="291"/>
      <c r="UFE10" s="291"/>
      <c r="UFF10" s="291"/>
      <c r="UFG10" s="291"/>
      <c r="UFH10" s="291"/>
      <c r="UFI10" s="291"/>
      <c r="UFJ10" s="291"/>
      <c r="UFK10" s="291"/>
      <c r="UFL10" s="291"/>
      <c r="UFM10" s="291"/>
      <c r="UFN10" s="291"/>
      <c r="UFO10" s="291"/>
      <c r="UFP10" s="291"/>
      <c r="UFQ10" s="291"/>
      <c r="UFR10" s="291"/>
      <c r="UFS10" s="291"/>
      <c r="UFT10" s="291"/>
      <c r="UFU10" s="291"/>
      <c r="UFV10" s="291"/>
      <c r="UFW10" s="291"/>
      <c r="UFX10" s="291"/>
      <c r="UFY10" s="291"/>
      <c r="UFZ10" s="291"/>
      <c r="UGA10" s="291"/>
      <c r="UGB10" s="291"/>
      <c r="UGC10" s="291"/>
      <c r="UGD10" s="291"/>
      <c r="UGE10" s="291"/>
      <c r="UGF10" s="291"/>
      <c r="UGG10" s="291"/>
      <c r="UGH10" s="291"/>
      <c r="UGI10" s="291"/>
      <c r="UGJ10" s="291"/>
      <c r="UGK10" s="291"/>
      <c r="UGL10" s="291"/>
      <c r="UGM10" s="291"/>
      <c r="UGN10" s="291"/>
      <c r="UGO10" s="291"/>
      <c r="UGP10" s="291"/>
      <c r="UGQ10" s="291"/>
      <c r="UGR10" s="291"/>
      <c r="UGS10" s="291"/>
      <c r="UGT10" s="291"/>
      <c r="UGU10" s="291"/>
      <c r="UGV10" s="291"/>
      <c r="UGW10" s="291"/>
      <c r="UGX10" s="291"/>
      <c r="UGY10" s="291"/>
      <c r="UGZ10" s="291"/>
      <c r="UHA10" s="291"/>
      <c r="UHB10" s="291"/>
      <c r="UHC10" s="291"/>
      <c r="UHD10" s="291"/>
      <c r="UHE10" s="291"/>
      <c r="UHF10" s="291"/>
      <c r="UHG10" s="291"/>
      <c r="UHH10" s="291"/>
      <c r="UHI10" s="291"/>
      <c r="UHJ10" s="291"/>
      <c r="UHK10" s="291"/>
      <c r="UHL10" s="291"/>
      <c r="UHM10" s="291"/>
      <c r="UHN10" s="291"/>
      <c r="UHO10" s="291"/>
      <c r="UHP10" s="291"/>
      <c r="UHQ10" s="291"/>
      <c r="UHR10" s="291"/>
      <c r="UHS10" s="291"/>
      <c r="UHT10" s="291"/>
      <c r="UHU10" s="291"/>
      <c r="UHV10" s="291"/>
      <c r="UHW10" s="291"/>
      <c r="UHX10" s="291"/>
      <c r="UHY10" s="291"/>
      <c r="UHZ10" s="291"/>
      <c r="UIA10" s="291"/>
      <c r="UIB10" s="291"/>
      <c r="UIC10" s="291"/>
      <c r="UID10" s="291"/>
      <c r="UIE10" s="291"/>
      <c r="UIF10" s="291"/>
      <c r="UIG10" s="291"/>
      <c r="UIH10" s="291"/>
      <c r="UII10" s="291"/>
      <c r="UIJ10" s="291"/>
      <c r="UIK10" s="291"/>
      <c r="UIL10" s="291"/>
      <c r="UIM10" s="291"/>
      <c r="UIN10" s="291"/>
      <c r="UIO10" s="291"/>
      <c r="UIP10" s="291"/>
      <c r="UIQ10" s="291"/>
      <c r="UIR10" s="291"/>
      <c r="UIS10" s="291"/>
      <c r="UIT10" s="291"/>
      <c r="UIU10" s="291"/>
      <c r="UIV10" s="291"/>
      <c r="UIW10" s="291"/>
      <c r="UIX10" s="291"/>
      <c r="UIY10" s="291"/>
      <c r="UIZ10" s="291"/>
      <c r="UJA10" s="291"/>
      <c r="UJB10" s="291"/>
      <c r="UJC10" s="291"/>
      <c r="UJD10" s="291"/>
      <c r="UJE10" s="291"/>
      <c r="UJF10" s="291"/>
      <c r="UJG10" s="291"/>
      <c r="UJH10" s="291"/>
      <c r="UJI10" s="291"/>
      <c r="UJJ10" s="291"/>
      <c r="UJK10" s="291"/>
      <c r="UJL10" s="291"/>
      <c r="UJM10" s="291"/>
      <c r="UJN10" s="291"/>
      <c r="UJO10" s="291"/>
      <c r="UJP10" s="291"/>
      <c r="UJQ10" s="291"/>
      <c r="UJR10" s="291"/>
      <c r="UJS10" s="291"/>
      <c r="UJT10" s="291"/>
      <c r="UJU10" s="291"/>
      <c r="UJV10" s="291"/>
      <c r="UJW10" s="291"/>
      <c r="UJX10" s="291"/>
      <c r="UJY10" s="291"/>
      <c r="UJZ10" s="291"/>
      <c r="UKA10" s="291"/>
      <c r="UKB10" s="291"/>
      <c r="UKC10" s="291"/>
      <c r="UKD10" s="291"/>
      <c r="UKE10" s="291"/>
      <c r="UKF10" s="291"/>
      <c r="UKG10" s="291"/>
      <c r="UKH10" s="291"/>
      <c r="UKI10" s="291"/>
      <c r="UKJ10" s="291"/>
      <c r="UKK10" s="291"/>
      <c r="UKL10" s="291"/>
      <c r="UKM10" s="291"/>
      <c r="UKN10" s="291"/>
      <c r="UKO10" s="291"/>
      <c r="UKP10" s="291"/>
      <c r="UKQ10" s="291"/>
      <c r="UKR10" s="291"/>
      <c r="UKS10" s="291"/>
      <c r="UKT10" s="291"/>
      <c r="UKU10" s="291"/>
      <c r="UKV10" s="291"/>
      <c r="UKW10" s="291"/>
      <c r="UKX10" s="291"/>
      <c r="UKY10" s="291"/>
      <c r="UKZ10" s="291"/>
      <c r="ULA10" s="291"/>
      <c r="ULB10" s="291"/>
      <c r="ULC10" s="291"/>
      <c r="ULD10" s="291"/>
      <c r="ULE10" s="291"/>
      <c r="ULF10" s="291"/>
      <c r="ULG10" s="291"/>
      <c r="ULH10" s="291"/>
      <c r="ULI10" s="291"/>
      <c r="ULJ10" s="291"/>
      <c r="ULK10" s="291"/>
      <c r="ULL10" s="291"/>
      <c r="ULM10" s="291"/>
      <c r="ULN10" s="291"/>
      <c r="ULO10" s="291"/>
      <c r="ULP10" s="291"/>
      <c r="ULQ10" s="291"/>
      <c r="ULR10" s="291"/>
      <c r="ULS10" s="291"/>
      <c r="ULT10" s="291"/>
      <c r="ULU10" s="291"/>
      <c r="ULV10" s="291"/>
      <c r="ULW10" s="291"/>
      <c r="ULX10" s="291"/>
      <c r="ULY10" s="291"/>
      <c r="ULZ10" s="291"/>
      <c r="UMA10" s="291"/>
      <c r="UMB10" s="291"/>
      <c r="UMC10" s="291"/>
      <c r="UMD10" s="291"/>
      <c r="UME10" s="291"/>
      <c r="UMF10" s="291"/>
      <c r="UMG10" s="291"/>
      <c r="UMH10" s="291"/>
      <c r="UMI10" s="291"/>
      <c r="UMJ10" s="291"/>
      <c r="UMK10" s="291"/>
      <c r="UML10" s="291"/>
      <c r="UMM10" s="291"/>
      <c r="UMN10" s="291"/>
      <c r="UMO10" s="291"/>
      <c r="UMP10" s="291"/>
      <c r="UMQ10" s="291"/>
      <c r="UMR10" s="291"/>
      <c r="UMS10" s="291"/>
      <c r="UMT10" s="291"/>
      <c r="UMU10" s="291"/>
      <c r="UMV10" s="291"/>
      <c r="UMW10" s="291"/>
      <c r="UMX10" s="291"/>
      <c r="UMY10" s="291"/>
      <c r="UMZ10" s="291"/>
      <c r="UNA10" s="291"/>
      <c r="UNB10" s="291"/>
      <c r="UNC10" s="291"/>
      <c r="UND10" s="291"/>
      <c r="UNE10" s="291"/>
      <c r="UNF10" s="291"/>
      <c r="UNG10" s="291"/>
      <c r="UNH10" s="291"/>
      <c r="UNI10" s="291"/>
      <c r="UNJ10" s="291"/>
      <c r="UNK10" s="291"/>
      <c r="UNL10" s="291"/>
      <c r="UNM10" s="291"/>
      <c r="UNN10" s="291"/>
      <c r="UNO10" s="291"/>
      <c r="UNP10" s="291"/>
      <c r="UNQ10" s="291"/>
      <c r="UNR10" s="291"/>
      <c r="UNS10" s="291"/>
      <c r="UNT10" s="291"/>
      <c r="UNU10" s="291"/>
      <c r="UNV10" s="291"/>
      <c r="UNW10" s="291"/>
      <c r="UNX10" s="291"/>
      <c r="UNY10" s="291"/>
      <c r="UNZ10" s="291"/>
      <c r="UOA10" s="291"/>
      <c r="UOB10" s="291"/>
      <c r="UOC10" s="291"/>
      <c r="UOD10" s="291"/>
      <c r="UOE10" s="291"/>
      <c r="UOF10" s="291"/>
      <c r="UOG10" s="291"/>
      <c r="UOH10" s="291"/>
      <c r="UOI10" s="291"/>
      <c r="UOJ10" s="291"/>
      <c r="UOK10" s="291"/>
      <c r="UOL10" s="291"/>
      <c r="UOM10" s="291"/>
      <c r="UON10" s="291"/>
      <c r="UOO10" s="291"/>
      <c r="UOP10" s="291"/>
      <c r="UOQ10" s="291"/>
      <c r="UOR10" s="291"/>
      <c r="UOS10" s="291"/>
      <c r="UOT10" s="291"/>
      <c r="UOU10" s="291"/>
      <c r="UOV10" s="291"/>
      <c r="UOW10" s="291"/>
      <c r="UOX10" s="291"/>
      <c r="UOY10" s="291"/>
      <c r="UOZ10" s="291"/>
      <c r="UPA10" s="291"/>
      <c r="UPB10" s="291"/>
      <c r="UPC10" s="291"/>
      <c r="UPD10" s="291"/>
      <c r="UPE10" s="291"/>
      <c r="UPF10" s="291"/>
      <c r="UPG10" s="291"/>
      <c r="UPH10" s="291"/>
      <c r="UPI10" s="291"/>
      <c r="UPJ10" s="291"/>
      <c r="UPK10" s="291"/>
      <c r="UPL10" s="291"/>
      <c r="UPM10" s="291"/>
      <c r="UPN10" s="291"/>
      <c r="UPO10" s="291"/>
      <c r="UPP10" s="291"/>
      <c r="UPQ10" s="291"/>
      <c r="UPR10" s="291"/>
      <c r="UPS10" s="291"/>
      <c r="UPT10" s="291"/>
      <c r="UPU10" s="291"/>
      <c r="UPV10" s="291"/>
      <c r="UPW10" s="291"/>
      <c r="UPX10" s="291"/>
      <c r="UPY10" s="291"/>
      <c r="UPZ10" s="291"/>
      <c r="UQA10" s="291"/>
      <c r="UQB10" s="291"/>
      <c r="UQC10" s="291"/>
      <c r="UQD10" s="291"/>
      <c r="UQE10" s="291"/>
      <c r="UQF10" s="291"/>
      <c r="UQG10" s="291"/>
      <c r="UQH10" s="291"/>
      <c r="UQI10" s="291"/>
      <c r="UQJ10" s="291"/>
      <c r="UQK10" s="291"/>
      <c r="UQL10" s="291"/>
      <c r="UQM10" s="291"/>
      <c r="UQN10" s="291"/>
      <c r="UQO10" s="291"/>
      <c r="UQP10" s="291"/>
      <c r="UQQ10" s="291"/>
      <c r="UQR10" s="291"/>
      <c r="UQS10" s="291"/>
      <c r="UQT10" s="291"/>
      <c r="UQU10" s="291"/>
      <c r="UQV10" s="291"/>
      <c r="UQW10" s="291"/>
      <c r="UQX10" s="291"/>
      <c r="UQY10" s="291"/>
      <c r="UQZ10" s="291"/>
      <c r="URA10" s="291"/>
      <c r="URB10" s="291"/>
      <c r="URC10" s="291"/>
      <c r="URD10" s="291"/>
      <c r="URE10" s="291"/>
      <c r="URF10" s="291"/>
      <c r="URG10" s="291"/>
      <c r="URH10" s="291"/>
      <c r="URI10" s="291"/>
      <c r="URJ10" s="291"/>
      <c r="URK10" s="291"/>
      <c r="URL10" s="291"/>
      <c r="URM10" s="291"/>
      <c r="URN10" s="291"/>
      <c r="URO10" s="291"/>
      <c r="URP10" s="291"/>
      <c r="URQ10" s="291"/>
      <c r="URR10" s="291"/>
      <c r="URS10" s="291"/>
      <c r="URT10" s="291"/>
      <c r="URU10" s="291"/>
      <c r="URV10" s="291"/>
      <c r="URW10" s="291"/>
      <c r="URX10" s="291"/>
      <c r="URY10" s="291"/>
      <c r="URZ10" s="291"/>
      <c r="USA10" s="291"/>
      <c r="USB10" s="291"/>
      <c r="USC10" s="291"/>
      <c r="USD10" s="291"/>
      <c r="USE10" s="291"/>
      <c r="USF10" s="291"/>
      <c r="USG10" s="291"/>
      <c r="USH10" s="291"/>
      <c r="USI10" s="291"/>
      <c r="USJ10" s="291"/>
      <c r="USK10" s="291"/>
      <c r="USL10" s="291"/>
      <c r="USM10" s="291"/>
      <c r="USN10" s="291"/>
      <c r="USO10" s="291"/>
      <c r="USP10" s="291"/>
      <c r="USQ10" s="291"/>
      <c r="USR10" s="291"/>
      <c r="USS10" s="291"/>
      <c r="UST10" s="291"/>
      <c r="USU10" s="291"/>
      <c r="USV10" s="291"/>
      <c r="USW10" s="291"/>
      <c r="USX10" s="291"/>
      <c r="USY10" s="291"/>
      <c r="USZ10" s="291"/>
      <c r="UTA10" s="291"/>
      <c r="UTB10" s="291"/>
      <c r="UTC10" s="291"/>
      <c r="UTD10" s="291"/>
      <c r="UTE10" s="291"/>
      <c r="UTF10" s="291"/>
      <c r="UTG10" s="291"/>
      <c r="UTH10" s="291"/>
      <c r="UTI10" s="291"/>
      <c r="UTJ10" s="291"/>
      <c r="UTK10" s="291"/>
      <c r="UTL10" s="291"/>
      <c r="UTM10" s="291"/>
      <c r="UTN10" s="291"/>
      <c r="UTO10" s="291"/>
      <c r="UTP10" s="291"/>
      <c r="UTQ10" s="291"/>
      <c r="UTR10" s="291"/>
      <c r="UTS10" s="291"/>
      <c r="UTT10" s="291"/>
      <c r="UTU10" s="291"/>
      <c r="UTV10" s="291"/>
      <c r="UTW10" s="291"/>
      <c r="UTX10" s="291"/>
      <c r="UTY10" s="291"/>
      <c r="UTZ10" s="291"/>
      <c r="UUA10" s="291"/>
      <c r="UUB10" s="291"/>
      <c r="UUC10" s="291"/>
      <c r="UUD10" s="291"/>
      <c r="UUE10" s="291"/>
      <c r="UUF10" s="291"/>
      <c r="UUG10" s="291"/>
      <c r="UUH10" s="291"/>
      <c r="UUI10" s="291"/>
      <c r="UUJ10" s="291"/>
      <c r="UUK10" s="291"/>
      <c r="UUL10" s="291"/>
      <c r="UUM10" s="291"/>
      <c r="UUN10" s="291"/>
      <c r="UUO10" s="291"/>
      <c r="UUP10" s="291"/>
      <c r="UUQ10" s="291"/>
      <c r="UUR10" s="291"/>
      <c r="UUS10" s="291"/>
      <c r="UUT10" s="291"/>
      <c r="UUU10" s="291"/>
      <c r="UUV10" s="291"/>
      <c r="UUW10" s="291"/>
      <c r="UUX10" s="291"/>
      <c r="UUY10" s="291"/>
      <c r="UUZ10" s="291"/>
      <c r="UVA10" s="291"/>
      <c r="UVB10" s="291"/>
      <c r="UVC10" s="291"/>
      <c r="UVD10" s="291"/>
      <c r="UVE10" s="291"/>
      <c r="UVF10" s="291"/>
      <c r="UVG10" s="291"/>
      <c r="UVH10" s="291"/>
      <c r="UVI10" s="291"/>
      <c r="UVJ10" s="291"/>
      <c r="UVK10" s="291"/>
      <c r="UVL10" s="291"/>
      <c r="UVM10" s="291"/>
      <c r="UVN10" s="291"/>
      <c r="UVO10" s="291"/>
      <c r="UVP10" s="291"/>
      <c r="UVQ10" s="291"/>
      <c r="UVR10" s="291"/>
      <c r="UVS10" s="291"/>
      <c r="UVT10" s="291"/>
      <c r="UVU10" s="291"/>
      <c r="UVV10" s="291"/>
      <c r="UVW10" s="291"/>
      <c r="UVX10" s="291"/>
      <c r="UVY10" s="291"/>
      <c r="UVZ10" s="291"/>
      <c r="UWA10" s="291"/>
      <c r="UWB10" s="291"/>
      <c r="UWC10" s="291"/>
      <c r="UWD10" s="291"/>
      <c r="UWE10" s="291"/>
      <c r="UWF10" s="291"/>
      <c r="UWG10" s="291"/>
      <c r="UWH10" s="291"/>
      <c r="UWI10" s="291"/>
      <c r="UWJ10" s="291"/>
      <c r="UWK10" s="291"/>
      <c r="UWL10" s="291"/>
      <c r="UWM10" s="291"/>
      <c r="UWN10" s="291"/>
      <c r="UWO10" s="291"/>
      <c r="UWP10" s="291"/>
      <c r="UWQ10" s="291"/>
      <c r="UWR10" s="291"/>
      <c r="UWS10" s="291"/>
      <c r="UWT10" s="291"/>
      <c r="UWU10" s="291"/>
      <c r="UWV10" s="291"/>
      <c r="UWW10" s="291"/>
      <c r="UWX10" s="291"/>
      <c r="UWY10" s="291"/>
      <c r="UWZ10" s="291"/>
      <c r="UXA10" s="291"/>
      <c r="UXB10" s="291"/>
      <c r="UXC10" s="291"/>
      <c r="UXD10" s="291"/>
      <c r="UXE10" s="291"/>
      <c r="UXF10" s="291"/>
      <c r="UXG10" s="291"/>
      <c r="UXH10" s="291"/>
      <c r="UXI10" s="291"/>
      <c r="UXJ10" s="291"/>
      <c r="UXK10" s="291"/>
      <c r="UXL10" s="291"/>
      <c r="UXM10" s="291"/>
      <c r="UXN10" s="291"/>
      <c r="UXO10" s="291"/>
      <c r="UXP10" s="291"/>
      <c r="UXQ10" s="291"/>
      <c r="UXR10" s="291"/>
      <c r="UXS10" s="291"/>
      <c r="UXT10" s="291"/>
      <c r="UXU10" s="291"/>
      <c r="UXV10" s="291"/>
      <c r="UXW10" s="291"/>
      <c r="UXX10" s="291"/>
      <c r="UXY10" s="291"/>
      <c r="UXZ10" s="291"/>
      <c r="UYA10" s="291"/>
      <c r="UYB10" s="291"/>
      <c r="UYC10" s="291"/>
      <c r="UYD10" s="291"/>
      <c r="UYE10" s="291"/>
      <c r="UYF10" s="291"/>
      <c r="UYG10" s="291"/>
      <c r="UYH10" s="291"/>
      <c r="UYI10" s="291"/>
      <c r="UYJ10" s="291"/>
      <c r="UYK10" s="291"/>
      <c r="UYL10" s="291"/>
      <c r="UYM10" s="291"/>
      <c r="UYN10" s="291"/>
      <c r="UYO10" s="291"/>
      <c r="UYP10" s="291"/>
      <c r="UYQ10" s="291"/>
      <c r="UYR10" s="291"/>
      <c r="UYS10" s="291"/>
      <c r="UYT10" s="291"/>
      <c r="UYU10" s="291"/>
      <c r="UYV10" s="291"/>
      <c r="UYW10" s="291"/>
      <c r="UYX10" s="291"/>
      <c r="UYY10" s="291"/>
      <c r="UYZ10" s="291"/>
      <c r="UZA10" s="291"/>
      <c r="UZB10" s="291"/>
      <c r="UZC10" s="291"/>
      <c r="UZD10" s="291"/>
      <c r="UZE10" s="291"/>
      <c r="UZF10" s="291"/>
      <c r="UZG10" s="291"/>
      <c r="UZH10" s="291"/>
      <c r="UZI10" s="291"/>
      <c r="UZJ10" s="291"/>
      <c r="UZK10" s="291"/>
      <c r="UZL10" s="291"/>
      <c r="UZM10" s="291"/>
      <c r="UZN10" s="291"/>
      <c r="UZO10" s="291"/>
      <c r="UZP10" s="291"/>
      <c r="UZQ10" s="291"/>
      <c r="UZR10" s="291"/>
      <c r="UZS10" s="291"/>
      <c r="UZT10" s="291"/>
      <c r="UZU10" s="291"/>
      <c r="UZV10" s="291"/>
      <c r="UZW10" s="291"/>
      <c r="UZX10" s="291"/>
      <c r="UZY10" s="291"/>
      <c r="UZZ10" s="291"/>
      <c r="VAA10" s="291"/>
      <c r="VAB10" s="291"/>
      <c r="VAC10" s="291"/>
      <c r="VAD10" s="291"/>
      <c r="VAE10" s="291"/>
      <c r="VAF10" s="291"/>
      <c r="VAG10" s="291"/>
      <c r="VAH10" s="291"/>
      <c r="VAI10" s="291"/>
      <c r="VAJ10" s="291"/>
      <c r="VAK10" s="291"/>
      <c r="VAL10" s="291"/>
      <c r="VAM10" s="291"/>
      <c r="VAN10" s="291"/>
      <c r="VAO10" s="291"/>
      <c r="VAP10" s="291"/>
      <c r="VAQ10" s="291"/>
      <c r="VAR10" s="291"/>
      <c r="VAS10" s="291"/>
      <c r="VAT10" s="291"/>
      <c r="VAU10" s="291"/>
      <c r="VAV10" s="291"/>
      <c r="VAW10" s="291"/>
      <c r="VAX10" s="291"/>
      <c r="VAY10" s="291"/>
      <c r="VAZ10" s="291"/>
      <c r="VBA10" s="291"/>
      <c r="VBB10" s="291"/>
      <c r="VBC10" s="291"/>
      <c r="VBD10" s="291"/>
      <c r="VBE10" s="291"/>
      <c r="VBF10" s="291"/>
      <c r="VBG10" s="291"/>
      <c r="VBH10" s="291"/>
      <c r="VBI10" s="291"/>
      <c r="VBJ10" s="291"/>
      <c r="VBK10" s="291"/>
      <c r="VBL10" s="291"/>
      <c r="VBM10" s="291"/>
      <c r="VBN10" s="291"/>
      <c r="VBO10" s="291"/>
      <c r="VBP10" s="291"/>
      <c r="VBQ10" s="291"/>
      <c r="VBR10" s="291"/>
      <c r="VBS10" s="291"/>
      <c r="VBT10" s="291"/>
      <c r="VBU10" s="291"/>
      <c r="VBV10" s="291"/>
      <c r="VBW10" s="291"/>
      <c r="VBX10" s="291"/>
      <c r="VBY10" s="291"/>
      <c r="VBZ10" s="291"/>
      <c r="VCA10" s="291"/>
      <c r="VCB10" s="291"/>
      <c r="VCC10" s="291"/>
      <c r="VCD10" s="291"/>
      <c r="VCE10" s="291"/>
      <c r="VCF10" s="291"/>
      <c r="VCG10" s="291"/>
      <c r="VCH10" s="291"/>
      <c r="VCI10" s="291"/>
      <c r="VCJ10" s="291"/>
      <c r="VCK10" s="291"/>
      <c r="VCL10" s="291"/>
      <c r="VCM10" s="291"/>
      <c r="VCN10" s="291"/>
      <c r="VCO10" s="291"/>
      <c r="VCP10" s="291"/>
      <c r="VCQ10" s="291"/>
      <c r="VCR10" s="291"/>
      <c r="VCS10" s="291"/>
      <c r="VCT10" s="291"/>
      <c r="VCU10" s="291"/>
      <c r="VCV10" s="291"/>
      <c r="VCW10" s="291"/>
      <c r="VCX10" s="291"/>
      <c r="VCY10" s="291"/>
      <c r="VCZ10" s="291"/>
      <c r="VDA10" s="291"/>
      <c r="VDB10" s="291"/>
      <c r="VDC10" s="291"/>
      <c r="VDD10" s="291"/>
      <c r="VDE10" s="291"/>
      <c r="VDF10" s="291"/>
      <c r="VDG10" s="291"/>
      <c r="VDH10" s="291"/>
      <c r="VDI10" s="291"/>
      <c r="VDJ10" s="291"/>
      <c r="VDK10" s="291"/>
      <c r="VDL10" s="291"/>
      <c r="VDM10" s="291"/>
      <c r="VDN10" s="291"/>
      <c r="VDO10" s="291"/>
      <c r="VDP10" s="291"/>
      <c r="VDQ10" s="291"/>
      <c r="VDR10" s="291"/>
      <c r="VDS10" s="291"/>
      <c r="VDT10" s="291"/>
      <c r="VDU10" s="291"/>
      <c r="VDV10" s="291"/>
      <c r="VDW10" s="291"/>
      <c r="VDX10" s="291"/>
      <c r="VDY10" s="291"/>
      <c r="VDZ10" s="291"/>
      <c r="VEA10" s="291"/>
      <c r="VEB10" s="291"/>
      <c r="VEC10" s="291"/>
      <c r="VED10" s="291"/>
      <c r="VEE10" s="291"/>
      <c r="VEF10" s="291"/>
      <c r="VEG10" s="291"/>
      <c r="VEH10" s="291"/>
      <c r="VEI10" s="291"/>
      <c r="VEJ10" s="291"/>
      <c r="VEK10" s="291"/>
      <c r="VEL10" s="291"/>
      <c r="VEM10" s="291"/>
      <c r="VEN10" s="291"/>
      <c r="VEO10" s="291"/>
      <c r="VEP10" s="291"/>
      <c r="VEQ10" s="291"/>
      <c r="VER10" s="291"/>
      <c r="VES10" s="291"/>
      <c r="VET10" s="291"/>
      <c r="VEU10" s="291"/>
      <c r="VEV10" s="291"/>
      <c r="VEW10" s="291"/>
      <c r="VEX10" s="291"/>
      <c r="VEY10" s="291"/>
      <c r="VEZ10" s="291"/>
      <c r="VFA10" s="291"/>
      <c r="VFB10" s="291"/>
      <c r="VFC10" s="291"/>
      <c r="VFD10" s="291"/>
      <c r="VFE10" s="291"/>
      <c r="VFF10" s="291"/>
      <c r="VFG10" s="291"/>
      <c r="VFH10" s="291"/>
      <c r="VFI10" s="291"/>
      <c r="VFJ10" s="291"/>
      <c r="VFK10" s="291"/>
      <c r="VFL10" s="291"/>
      <c r="VFM10" s="291"/>
      <c r="VFN10" s="291"/>
      <c r="VFO10" s="291"/>
      <c r="VFP10" s="291"/>
      <c r="VFQ10" s="291"/>
      <c r="VFR10" s="291"/>
      <c r="VFS10" s="291"/>
      <c r="VFT10" s="291"/>
      <c r="VFU10" s="291"/>
      <c r="VFV10" s="291"/>
      <c r="VFW10" s="291"/>
      <c r="VFX10" s="291"/>
      <c r="VFY10" s="291"/>
      <c r="VFZ10" s="291"/>
      <c r="VGA10" s="291"/>
      <c r="VGB10" s="291"/>
      <c r="VGC10" s="291"/>
      <c r="VGD10" s="291"/>
      <c r="VGE10" s="291"/>
      <c r="VGF10" s="291"/>
      <c r="VGG10" s="291"/>
      <c r="VGH10" s="291"/>
      <c r="VGI10" s="291"/>
      <c r="VGJ10" s="291"/>
      <c r="VGK10" s="291"/>
      <c r="VGL10" s="291"/>
      <c r="VGM10" s="291"/>
      <c r="VGN10" s="291"/>
      <c r="VGO10" s="291"/>
      <c r="VGP10" s="291"/>
      <c r="VGQ10" s="291"/>
      <c r="VGR10" s="291"/>
      <c r="VGS10" s="291"/>
      <c r="VGT10" s="291"/>
      <c r="VGU10" s="291"/>
      <c r="VGV10" s="291"/>
      <c r="VGW10" s="291"/>
      <c r="VGX10" s="291"/>
      <c r="VGY10" s="291"/>
      <c r="VGZ10" s="291"/>
      <c r="VHA10" s="291"/>
      <c r="VHB10" s="291"/>
      <c r="VHC10" s="291"/>
      <c r="VHD10" s="291"/>
      <c r="VHE10" s="291"/>
      <c r="VHF10" s="291"/>
      <c r="VHG10" s="291"/>
      <c r="VHH10" s="291"/>
      <c r="VHI10" s="291"/>
      <c r="VHJ10" s="291"/>
      <c r="VHK10" s="291"/>
      <c r="VHL10" s="291"/>
      <c r="VHM10" s="291"/>
      <c r="VHN10" s="291"/>
      <c r="VHO10" s="291"/>
      <c r="VHP10" s="291"/>
      <c r="VHQ10" s="291"/>
      <c r="VHR10" s="291"/>
      <c r="VHS10" s="291"/>
      <c r="VHT10" s="291"/>
      <c r="VHU10" s="291"/>
      <c r="VHV10" s="291"/>
      <c r="VHW10" s="291"/>
      <c r="VHX10" s="291"/>
      <c r="VHY10" s="291"/>
      <c r="VHZ10" s="291"/>
      <c r="VIA10" s="291"/>
      <c r="VIB10" s="291"/>
      <c r="VIC10" s="291"/>
      <c r="VID10" s="291"/>
      <c r="VIE10" s="291"/>
      <c r="VIF10" s="291"/>
      <c r="VIG10" s="291"/>
      <c r="VIH10" s="291"/>
      <c r="VII10" s="291"/>
      <c r="VIJ10" s="291"/>
      <c r="VIK10" s="291"/>
      <c r="VIL10" s="291"/>
      <c r="VIM10" s="291"/>
      <c r="VIN10" s="291"/>
      <c r="VIO10" s="291"/>
      <c r="VIP10" s="291"/>
      <c r="VIQ10" s="291"/>
      <c r="VIR10" s="291"/>
      <c r="VIS10" s="291"/>
      <c r="VIT10" s="291"/>
      <c r="VIU10" s="291"/>
      <c r="VIV10" s="291"/>
      <c r="VIW10" s="291"/>
      <c r="VIX10" s="291"/>
      <c r="VIY10" s="291"/>
      <c r="VIZ10" s="291"/>
      <c r="VJA10" s="291"/>
      <c r="VJB10" s="291"/>
      <c r="VJC10" s="291"/>
      <c r="VJD10" s="291"/>
      <c r="VJE10" s="291"/>
      <c r="VJF10" s="291"/>
      <c r="VJG10" s="291"/>
      <c r="VJH10" s="291"/>
      <c r="VJI10" s="291"/>
      <c r="VJJ10" s="291"/>
      <c r="VJK10" s="291"/>
      <c r="VJL10" s="291"/>
      <c r="VJM10" s="291"/>
      <c r="VJN10" s="291"/>
      <c r="VJO10" s="291"/>
      <c r="VJP10" s="291"/>
      <c r="VJQ10" s="291"/>
      <c r="VJR10" s="291"/>
      <c r="VJS10" s="291"/>
      <c r="VJT10" s="291"/>
      <c r="VJU10" s="291"/>
      <c r="VJV10" s="291"/>
      <c r="VJW10" s="291"/>
      <c r="VJX10" s="291"/>
      <c r="VJY10" s="291"/>
      <c r="VJZ10" s="291"/>
      <c r="VKA10" s="291"/>
      <c r="VKB10" s="291"/>
      <c r="VKC10" s="291"/>
      <c r="VKD10" s="291"/>
      <c r="VKE10" s="291"/>
      <c r="VKF10" s="291"/>
      <c r="VKG10" s="291"/>
      <c r="VKH10" s="291"/>
      <c r="VKI10" s="291"/>
      <c r="VKJ10" s="291"/>
      <c r="VKK10" s="291"/>
      <c r="VKL10" s="291"/>
      <c r="VKM10" s="291"/>
      <c r="VKN10" s="291"/>
      <c r="VKO10" s="291"/>
      <c r="VKP10" s="291"/>
      <c r="VKQ10" s="291"/>
      <c r="VKR10" s="291"/>
      <c r="VKS10" s="291"/>
      <c r="VKT10" s="291"/>
      <c r="VKU10" s="291"/>
      <c r="VKV10" s="291"/>
      <c r="VKW10" s="291"/>
      <c r="VKX10" s="291"/>
      <c r="VKY10" s="291"/>
      <c r="VKZ10" s="291"/>
      <c r="VLA10" s="291"/>
      <c r="VLB10" s="291"/>
      <c r="VLC10" s="291"/>
      <c r="VLD10" s="291"/>
      <c r="VLE10" s="291"/>
      <c r="VLF10" s="291"/>
      <c r="VLG10" s="291"/>
      <c r="VLH10" s="291"/>
      <c r="VLI10" s="291"/>
      <c r="VLJ10" s="291"/>
      <c r="VLK10" s="291"/>
      <c r="VLL10" s="291"/>
      <c r="VLM10" s="291"/>
      <c r="VLN10" s="291"/>
      <c r="VLO10" s="291"/>
      <c r="VLP10" s="291"/>
      <c r="VLQ10" s="291"/>
      <c r="VLR10" s="291"/>
      <c r="VLS10" s="291"/>
      <c r="VLT10" s="291"/>
      <c r="VLU10" s="291"/>
      <c r="VLV10" s="291"/>
      <c r="VLW10" s="291"/>
      <c r="VLX10" s="291"/>
      <c r="VLY10" s="291"/>
      <c r="VLZ10" s="291"/>
      <c r="VMA10" s="291"/>
      <c r="VMB10" s="291"/>
      <c r="VMC10" s="291"/>
      <c r="VMD10" s="291"/>
      <c r="VME10" s="291"/>
      <c r="VMF10" s="291"/>
      <c r="VMG10" s="291"/>
      <c r="VMH10" s="291"/>
      <c r="VMI10" s="291"/>
      <c r="VMJ10" s="291"/>
      <c r="VMK10" s="291"/>
      <c r="VML10" s="291"/>
      <c r="VMM10" s="291"/>
      <c r="VMN10" s="291"/>
      <c r="VMO10" s="291"/>
      <c r="VMP10" s="291"/>
      <c r="VMQ10" s="291"/>
      <c r="VMR10" s="291"/>
      <c r="VMS10" s="291"/>
      <c r="VMT10" s="291"/>
      <c r="VMU10" s="291"/>
      <c r="VMV10" s="291"/>
      <c r="VMW10" s="291"/>
      <c r="VMX10" s="291"/>
      <c r="VMY10" s="291"/>
      <c r="VMZ10" s="291"/>
      <c r="VNA10" s="291"/>
      <c r="VNB10" s="291"/>
      <c r="VNC10" s="291"/>
      <c r="VND10" s="291"/>
      <c r="VNE10" s="291"/>
      <c r="VNF10" s="291"/>
      <c r="VNG10" s="291"/>
      <c r="VNH10" s="291"/>
      <c r="VNI10" s="291"/>
      <c r="VNJ10" s="291"/>
      <c r="VNK10" s="291"/>
      <c r="VNL10" s="291"/>
      <c r="VNM10" s="291"/>
      <c r="VNN10" s="291"/>
      <c r="VNO10" s="291"/>
      <c r="VNP10" s="291"/>
      <c r="VNQ10" s="291"/>
      <c r="VNR10" s="291"/>
      <c r="VNS10" s="291"/>
      <c r="VNT10" s="291"/>
      <c r="VNU10" s="291"/>
      <c r="VNV10" s="291"/>
      <c r="VNW10" s="291"/>
      <c r="VNX10" s="291"/>
      <c r="VNY10" s="291"/>
      <c r="VNZ10" s="291"/>
      <c r="VOA10" s="291"/>
      <c r="VOB10" s="291"/>
      <c r="VOC10" s="291"/>
      <c r="VOD10" s="291"/>
      <c r="VOE10" s="291"/>
      <c r="VOF10" s="291"/>
      <c r="VOG10" s="291"/>
      <c r="VOH10" s="291"/>
      <c r="VOI10" s="291"/>
      <c r="VOJ10" s="291"/>
      <c r="VOK10" s="291"/>
      <c r="VOL10" s="291"/>
      <c r="VOM10" s="291"/>
      <c r="VON10" s="291"/>
      <c r="VOO10" s="291"/>
      <c r="VOP10" s="291"/>
      <c r="VOQ10" s="291"/>
      <c r="VOR10" s="291"/>
      <c r="VOS10" s="291"/>
      <c r="VOT10" s="291"/>
      <c r="VOU10" s="291"/>
      <c r="VOV10" s="291"/>
      <c r="VOW10" s="291"/>
      <c r="VOX10" s="291"/>
      <c r="VOY10" s="291"/>
      <c r="VOZ10" s="291"/>
      <c r="VPA10" s="291"/>
      <c r="VPB10" s="291"/>
      <c r="VPC10" s="291"/>
      <c r="VPD10" s="291"/>
      <c r="VPE10" s="291"/>
      <c r="VPF10" s="291"/>
      <c r="VPG10" s="291"/>
      <c r="VPH10" s="291"/>
      <c r="VPI10" s="291"/>
      <c r="VPJ10" s="291"/>
      <c r="VPK10" s="291"/>
      <c r="VPL10" s="291"/>
      <c r="VPM10" s="291"/>
      <c r="VPN10" s="291"/>
      <c r="VPO10" s="291"/>
      <c r="VPP10" s="291"/>
      <c r="VPQ10" s="291"/>
      <c r="VPR10" s="291"/>
      <c r="VPS10" s="291"/>
      <c r="VPT10" s="291"/>
      <c r="VPU10" s="291"/>
      <c r="VPV10" s="291"/>
      <c r="VPW10" s="291"/>
      <c r="VPX10" s="291"/>
      <c r="VPY10" s="291"/>
      <c r="VPZ10" s="291"/>
      <c r="VQA10" s="291"/>
      <c r="VQB10" s="291"/>
      <c r="VQC10" s="291"/>
      <c r="VQD10" s="291"/>
      <c r="VQE10" s="291"/>
      <c r="VQF10" s="291"/>
      <c r="VQG10" s="291"/>
      <c r="VQH10" s="291"/>
      <c r="VQI10" s="291"/>
      <c r="VQJ10" s="291"/>
      <c r="VQK10" s="291"/>
      <c r="VQL10" s="291"/>
      <c r="VQM10" s="291"/>
      <c r="VQN10" s="291"/>
      <c r="VQO10" s="291"/>
      <c r="VQP10" s="291"/>
      <c r="VQQ10" s="291"/>
      <c r="VQR10" s="291"/>
      <c r="VQS10" s="291"/>
      <c r="VQT10" s="291"/>
      <c r="VQU10" s="291"/>
      <c r="VQV10" s="291"/>
      <c r="VQW10" s="291"/>
      <c r="VQX10" s="291"/>
      <c r="VQY10" s="291"/>
      <c r="VQZ10" s="291"/>
      <c r="VRA10" s="291"/>
      <c r="VRB10" s="291"/>
      <c r="VRC10" s="291"/>
      <c r="VRD10" s="291"/>
      <c r="VRE10" s="291"/>
      <c r="VRF10" s="291"/>
      <c r="VRG10" s="291"/>
      <c r="VRH10" s="291"/>
      <c r="VRI10" s="291"/>
      <c r="VRJ10" s="291"/>
      <c r="VRK10" s="291"/>
      <c r="VRL10" s="291"/>
      <c r="VRM10" s="291"/>
      <c r="VRN10" s="291"/>
      <c r="VRO10" s="291"/>
      <c r="VRP10" s="291"/>
      <c r="VRQ10" s="291"/>
      <c r="VRR10" s="291"/>
      <c r="VRS10" s="291"/>
      <c r="VRT10" s="291"/>
      <c r="VRU10" s="291"/>
      <c r="VRV10" s="291"/>
      <c r="VRW10" s="291"/>
      <c r="VRX10" s="291"/>
      <c r="VRY10" s="291"/>
      <c r="VRZ10" s="291"/>
      <c r="VSA10" s="291"/>
      <c r="VSB10" s="291"/>
      <c r="VSC10" s="291"/>
      <c r="VSD10" s="291"/>
      <c r="VSE10" s="291"/>
      <c r="VSF10" s="291"/>
      <c r="VSG10" s="291"/>
      <c r="VSH10" s="291"/>
      <c r="VSI10" s="291"/>
      <c r="VSJ10" s="291"/>
      <c r="VSK10" s="291"/>
      <c r="VSL10" s="291"/>
      <c r="VSM10" s="291"/>
      <c r="VSN10" s="291"/>
      <c r="VSO10" s="291"/>
      <c r="VSP10" s="291"/>
      <c r="VSQ10" s="291"/>
      <c r="VSR10" s="291"/>
      <c r="VSS10" s="291"/>
      <c r="VST10" s="291"/>
      <c r="VSU10" s="291"/>
      <c r="VSV10" s="291"/>
      <c r="VSW10" s="291"/>
      <c r="VSX10" s="291"/>
      <c r="VSY10" s="291"/>
      <c r="VSZ10" s="291"/>
      <c r="VTA10" s="291"/>
      <c r="VTB10" s="291"/>
      <c r="VTC10" s="291"/>
      <c r="VTD10" s="291"/>
      <c r="VTE10" s="291"/>
      <c r="VTF10" s="291"/>
      <c r="VTG10" s="291"/>
      <c r="VTH10" s="291"/>
      <c r="VTI10" s="291"/>
      <c r="VTJ10" s="291"/>
      <c r="VTK10" s="291"/>
      <c r="VTL10" s="291"/>
      <c r="VTM10" s="291"/>
      <c r="VTN10" s="291"/>
      <c r="VTO10" s="291"/>
      <c r="VTP10" s="291"/>
      <c r="VTQ10" s="291"/>
      <c r="VTR10" s="291"/>
      <c r="VTS10" s="291"/>
      <c r="VTT10" s="291"/>
      <c r="VTU10" s="291"/>
      <c r="VTV10" s="291"/>
      <c r="VTW10" s="291"/>
      <c r="VTX10" s="291"/>
      <c r="VTY10" s="291"/>
      <c r="VTZ10" s="291"/>
      <c r="VUA10" s="291"/>
      <c r="VUB10" s="291"/>
      <c r="VUC10" s="291"/>
      <c r="VUD10" s="291"/>
      <c r="VUE10" s="291"/>
      <c r="VUF10" s="291"/>
      <c r="VUG10" s="291"/>
      <c r="VUH10" s="291"/>
      <c r="VUI10" s="291"/>
      <c r="VUJ10" s="291"/>
      <c r="VUK10" s="291"/>
      <c r="VUL10" s="291"/>
      <c r="VUM10" s="291"/>
      <c r="VUN10" s="291"/>
      <c r="VUO10" s="291"/>
      <c r="VUP10" s="291"/>
      <c r="VUQ10" s="291"/>
      <c r="VUR10" s="291"/>
      <c r="VUS10" s="291"/>
      <c r="VUT10" s="291"/>
      <c r="VUU10" s="291"/>
      <c r="VUV10" s="291"/>
      <c r="VUW10" s="291"/>
      <c r="VUX10" s="291"/>
      <c r="VUY10" s="291"/>
      <c r="VUZ10" s="291"/>
      <c r="VVA10" s="291"/>
      <c r="VVB10" s="291"/>
      <c r="VVC10" s="291"/>
      <c r="VVD10" s="291"/>
      <c r="VVE10" s="291"/>
      <c r="VVF10" s="291"/>
      <c r="VVG10" s="291"/>
      <c r="VVH10" s="291"/>
      <c r="VVI10" s="291"/>
      <c r="VVJ10" s="291"/>
      <c r="VVK10" s="291"/>
      <c r="VVL10" s="291"/>
      <c r="VVM10" s="291"/>
      <c r="VVN10" s="291"/>
      <c r="VVO10" s="291"/>
      <c r="VVP10" s="291"/>
      <c r="VVQ10" s="291"/>
      <c r="VVR10" s="291"/>
      <c r="VVS10" s="291"/>
      <c r="VVT10" s="291"/>
      <c r="VVU10" s="291"/>
      <c r="VVV10" s="291"/>
      <c r="VVW10" s="291"/>
      <c r="VVX10" s="291"/>
      <c r="VVY10" s="291"/>
      <c r="VVZ10" s="291"/>
      <c r="VWA10" s="291"/>
      <c r="VWB10" s="291"/>
      <c r="VWC10" s="291"/>
      <c r="VWD10" s="291"/>
      <c r="VWE10" s="291"/>
      <c r="VWF10" s="291"/>
      <c r="VWG10" s="291"/>
      <c r="VWH10" s="291"/>
      <c r="VWI10" s="291"/>
      <c r="VWJ10" s="291"/>
      <c r="VWK10" s="291"/>
      <c r="VWL10" s="291"/>
      <c r="VWM10" s="291"/>
      <c r="VWN10" s="291"/>
      <c r="VWO10" s="291"/>
      <c r="VWP10" s="291"/>
      <c r="VWQ10" s="291"/>
      <c r="VWR10" s="291"/>
      <c r="VWS10" s="291"/>
      <c r="VWT10" s="291"/>
      <c r="VWU10" s="291"/>
      <c r="VWV10" s="291"/>
      <c r="VWW10" s="291"/>
      <c r="VWX10" s="291"/>
      <c r="VWY10" s="291"/>
      <c r="VWZ10" s="291"/>
      <c r="VXA10" s="291"/>
      <c r="VXB10" s="291"/>
      <c r="VXC10" s="291"/>
      <c r="VXD10" s="291"/>
      <c r="VXE10" s="291"/>
      <c r="VXF10" s="291"/>
      <c r="VXG10" s="291"/>
      <c r="VXH10" s="291"/>
      <c r="VXI10" s="291"/>
      <c r="VXJ10" s="291"/>
      <c r="VXK10" s="291"/>
      <c r="VXL10" s="291"/>
      <c r="VXM10" s="291"/>
      <c r="VXN10" s="291"/>
      <c r="VXO10" s="291"/>
      <c r="VXP10" s="291"/>
      <c r="VXQ10" s="291"/>
      <c r="VXR10" s="291"/>
      <c r="VXS10" s="291"/>
      <c r="VXT10" s="291"/>
      <c r="VXU10" s="291"/>
      <c r="VXV10" s="291"/>
      <c r="VXW10" s="291"/>
      <c r="VXX10" s="291"/>
      <c r="VXY10" s="291"/>
      <c r="VXZ10" s="291"/>
      <c r="VYA10" s="291"/>
      <c r="VYB10" s="291"/>
      <c r="VYC10" s="291"/>
      <c r="VYD10" s="291"/>
      <c r="VYE10" s="291"/>
      <c r="VYF10" s="291"/>
      <c r="VYG10" s="291"/>
      <c r="VYH10" s="291"/>
      <c r="VYI10" s="291"/>
      <c r="VYJ10" s="291"/>
      <c r="VYK10" s="291"/>
      <c r="VYL10" s="291"/>
      <c r="VYM10" s="291"/>
      <c r="VYN10" s="291"/>
      <c r="VYO10" s="291"/>
      <c r="VYP10" s="291"/>
      <c r="VYQ10" s="291"/>
      <c r="VYR10" s="291"/>
      <c r="VYS10" s="291"/>
      <c r="VYT10" s="291"/>
      <c r="VYU10" s="291"/>
      <c r="VYV10" s="291"/>
      <c r="VYW10" s="291"/>
      <c r="VYX10" s="291"/>
      <c r="VYY10" s="291"/>
      <c r="VYZ10" s="291"/>
      <c r="VZA10" s="291"/>
      <c r="VZB10" s="291"/>
      <c r="VZC10" s="291"/>
      <c r="VZD10" s="291"/>
      <c r="VZE10" s="291"/>
      <c r="VZF10" s="291"/>
      <c r="VZG10" s="291"/>
      <c r="VZH10" s="291"/>
      <c r="VZI10" s="291"/>
      <c r="VZJ10" s="291"/>
      <c r="VZK10" s="291"/>
      <c r="VZL10" s="291"/>
      <c r="VZM10" s="291"/>
      <c r="VZN10" s="291"/>
      <c r="VZO10" s="291"/>
      <c r="VZP10" s="291"/>
      <c r="VZQ10" s="291"/>
      <c r="VZR10" s="291"/>
      <c r="VZS10" s="291"/>
      <c r="VZT10" s="291"/>
      <c r="VZU10" s="291"/>
      <c r="VZV10" s="291"/>
      <c r="VZW10" s="291"/>
      <c r="VZX10" s="291"/>
      <c r="VZY10" s="291"/>
      <c r="VZZ10" s="291"/>
      <c r="WAA10" s="291"/>
      <c r="WAB10" s="291"/>
      <c r="WAC10" s="291"/>
      <c r="WAD10" s="291"/>
      <c r="WAE10" s="291"/>
      <c r="WAF10" s="291"/>
      <c r="WAG10" s="291"/>
      <c r="WAH10" s="291"/>
      <c r="WAI10" s="291"/>
      <c r="WAJ10" s="291"/>
      <c r="WAK10" s="291"/>
      <c r="WAL10" s="291"/>
      <c r="WAM10" s="291"/>
      <c r="WAN10" s="291"/>
      <c r="WAO10" s="291"/>
      <c r="WAP10" s="291"/>
      <c r="WAQ10" s="291"/>
      <c r="WAR10" s="291"/>
      <c r="WAS10" s="291"/>
      <c r="WAT10" s="291"/>
      <c r="WAU10" s="291"/>
      <c r="WAV10" s="291"/>
      <c r="WAW10" s="291"/>
      <c r="WAX10" s="291"/>
      <c r="WAY10" s="291"/>
      <c r="WAZ10" s="291"/>
      <c r="WBA10" s="291"/>
      <c r="WBB10" s="291"/>
      <c r="WBC10" s="291"/>
      <c r="WBD10" s="291"/>
      <c r="WBE10" s="291"/>
      <c r="WBF10" s="291"/>
      <c r="WBG10" s="291"/>
      <c r="WBH10" s="291"/>
      <c r="WBI10" s="291"/>
      <c r="WBJ10" s="291"/>
      <c r="WBK10" s="291"/>
      <c r="WBL10" s="291"/>
      <c r="WBM10" s="291"/>
      <c r="WBN10" s="291"/>
      <c r="WBO10" s="291"/>
      <c r="WBP10" s="291"/>
      <c r="WBQ10" s="291"/>
      <c r="WBR10" s="291"/>
      <c r="WBS10" s="291"/>
      <c r="WBT10" s="291"/>
      <c r="WBU10" s="291"/>
      <c r="WBV10" s="291"/>
      <c r="WBW10" s="291"/>
      <c r="WBX10" s="291"/>
      <c r="WBY10" s="291"/>
      <c r="WBZ10" s="291"/>
      <c r="WCA10" s="291"/>
      <c r="WCB10" s="291"/>
      <c r="WCC10" s="291"/>
      <c r="WCD10" s="291"/>
      <c r="WCE10" s="291"/>
      <c r="WCF10" s="291"/>
      <c r="WCG10" s="291"/>
      <c r="WCH10" s="291"/>
      <c r="WCI10" s="291"/>
      <c r="WCJ10" s="291"/>
      <c r="WCK10" s="291"/>
      <c r="WCL10" s="291"/>
      <c r="WCM10" s="291"/>
      <c r="WCN10" s="291"/>
      <c r="WCO10" s="291"/>
      <c r="WCP10" s="291"/>
      <c r="WCQ10" s="291"/>
      <c r="WCR10" s="291"/>
      <c r="WCS10" s="291"/>
      <c r="WCT10" s="291"/>
      <c r="WCU10" s="291"/>
      <c r="WCV10" s="291"/>
      <c r="WCW10" s="291"/>
      <c r="WCX10" s="291"/>
      <c r="WCY10" s="291"/>
      <c r="WCZ10" s="291"/>
      <c r="WDA10" s="291"/>
      <c r="WDB10" s="291"/>
      <c r="WDC10" s="291"/>
      <c r="WDD10" s="291"/>
      <c r="WDE10" s="291"/>
      <c r="WDF10" s="291"/>
      <c r="WDG10" s="291"/>
      <c r="WDH10" s="291"/>
      <c r="WDI10" s="291"/>
      <c r="WDJ10" s="291"/>
      <c r="WDK10" s="291"/>
      <c r="WDL10" s="291"/>
      <c r="WDM10" s="291"/>
      <c r="WDN10" s="291"/>
      <c r="WDO10" s="291"/>
      <c r="WDP10" s="291"/>
      <c r="WDQ10" s="291"/>
      <c r="WDR10" s="291"/>
      <c r="WDS10" s="291"/>
      <c r="WDT10" s="291"/>
      <c r="WDU10" s="291"/>
      <c r="WDV10" s="291"/>
      <c r="WDW10" s="291"/>
      <c r="WDX10" s="291"/>
      <c r="WDY10" s="291"/>
      <c r="WDZ10" s="291"/>
      <c r="WEA10" s="291"/>
      <c r="WEB10" s="291"/>
      <c r="WEC10" s="291"/>
      <c r="WED10" s="291"/>
      <c r="WEE10" s="291"/>
      <c r="WEF10" s="291"/>
      <c r="WEG10" s="291"/>
      <c r="WEH10" s="291"/>
      <c r="WEI10" s="291"/>
      <c r="WEJ10" s="291"/>
      <c r="WEK10" s="291"/>
      <c r="WEL10" s="291"/>
      <c r="WEM10" s="291"/>
      <c r="WEN10" s="291"/>
      <c r="WEO10" s="291"/>
      <c r="WEP10" s="291"/>
      <c r="WEQ10" s="291"/>
      <c r="WER10" s="291"/>
      <c r="WES10" s="291"/>
      <c r="WET10" s="291"/>
      <c r="WEU10" s="291"/>
      <c r="WEV10" s="291"/>
      <c r="WEW10" s="291"/>
      <c r="WEX10" s="291"/>
      <c r="WEY10" s="291"/>
      <c r="WEZ10" s="291"/>
      <c r="WFA10" s="291"/>
      <c r="WFB10" s="291"/>
      <c r="WFC10" s="291"/>
      <c r="WFD10" s="291"/>
      <c r="WFE10" s="291"/>
      <c r="WFF10" s="291"/>
      <c r="WFG10" s="291"/>
      <c r="WFH10" s="291"/>
      <c r="WFI10" s="291"/>
      <c r="WFJ10" s="291"/>
      <c r="WFK10" s="291"/>
      <c r="WFL10" s="291"/>
      <c r="WFM10" s="291"/>
      <c r="WFN10" s="291"/>
      <c r="WFO10" s="291"/>
      <c r="WFP10" s="291"/>
      <c r="WFQ10" s="291"/>
      <c r="WFR10" s="291"/>
      <c r="WFS10" s="291"/>
      <c r="WFT10" s="291"/>
      <c r="WFU10" s="291"/>
      <c r="WFV10" s="291"/>
      <c r="WFW10" s="291"/>
      <c r="WFX10" s="291"/>
      <c r="WFY10" s="291"/>
      <c r="WFZ10" s="291"/>
      <c r="WGA10" s="291"/>
      <c r="WGB10" s="291"/>
      <c r="WGC10" s="291"/>
      <c r="WGD10" s="291"/>
      <c r="WGE10" s="291"/>
      <c r="WGF10" s="291"/>
      <c r="WGG10" s="291"/>
      <c r="WGH10" s="291"/>
      <c r="WGI10" s="291"/>
      <c r="WGJ10" s="291"/>
      <c r="WGK10" s="291"/>
      <c r="WGL10" s="291"/>
      <c r="WGM10" s="291"/>
      <c r="WGN10" s="291"/>
      <c r="WGO10" s="291"/>
      <c r="WGP10" s="291"/>
      <c r="WGQ10" s="291"/>
      <c r="WGR10" s="291"/>
      <c r="WGS10" s="291"/>
      <c r="WGT10" s="291"/>
      <c r="WGU10" s="291"/>
      <c r="WGV10" s="291"/>
      <c r="WGW10" s="291"/>
      <c r="WGX10" s="291"/>
      <c r="WGY10" s="291"/>
      <c r="WGZ10" s="291"/>
      <c r="WHA10" s="291"/>
      <c r="WHB10" s="291"/>
      <c r="WHC10" s="291"/>
      <c r="WHD10" s="291"/>
      <c r="WHE10" s="291"/>
      <c r="WHF10" s="291"/>
      <c r="WHG10" s="291"/>
      <c r="WHH10" s="291"/>
      <c r="WHI10" s="291"/>
      <c r="WHJ10" s="291"/>
      <c r="WHK10" s="291"/>
      <c r="WHL10" s="291"/>
      <c r="WHM10" s="291"/>
      <c r="WHN10" s="291"/>
      <c r="WHO10" s="291"/>
      <c r="WHP10" s="291"/>
      <c r="WHQ10" s="291"/>
      <c r="WHR10" s="291"/>
      <c r="WHS10" s="291"/>
      <c r="WHT10" s="291"/>
      <c r="WHU10" s="291"/>
      <c r="WHV10" s="291"/>
      <c r="WHW10" s="291"/>
      <c r="WHX10" s="291"/>
      <c r="WHY10" s="291"/>
      <c r="WHZ10" s="291"/>
      <c r="WIA10" s="291"/>
      <c r="WIB10" s="291"/>
      <c r="WIC10" s="291"/>
      <c r="WID10" s="291"/>
      <c r="WIE10" s="291"/>
      <c r="WIF10" s="291"/>
      <c r="WIG10" s="291"/>
      <c r="WIH10" s="291"/>
      <c r="WII10" s="291"/>
      <c r="WIJ10" s="291"/>
      <c r="WIK10" s="291"/>
      <c r="WIL10" s="291"/>
      <c r="WIM10" s="291"/>
      <c r="WIN10" s="291"/>
      <c r="WIO10" s="291"/>
      <c r="WIP10" s="291"/>
      <c r="WIQ10" s="291"/>
      <c r="WIR10" s="291"/>
      <c r="WIS10" s="291"/>
      <c r="WIT10" s="291"/>
      <c r="WIU10" s="291"/>
      <c r="WIV10" s="291"/>
      <c r="WIW10" s="291"/>
      <c r="WIX10" s="291"/>
      <c r="WIY10" s="291"/>
      <c r="WIZ10" s="291"/>
      <c r="WJA10" s="291"/>
      <c r="WJB10" s="291"/>
      <c r="WJC10" s="291"/>
      <c r="WJD10" s="291"/>
      <c r="WJE10" s="291"/>
      <c r="WJF10" s="291"/>
      <c r="WJG10" s="291"/>
      <c r="WJH10" s="291"/>
      <c r="WJI10" s="291"/>
      <c r="WJJ10" s="291"/>
      <c r="WJK10" s="291"/>
      <c r="WJL10" s="291"/>
      <c r="WJM10" s="291"/>
      <c r="WJN10" s="291"/>
      <c r="WJO10" s="291"/>
      <c r="WJP10" s="291"/>
      <c r="WJQ10" s="291"/>
      <c r="WJR10" s="291"/>
      <c r="WJS10" s="291"/>
      <c r="WJT10" s="291"/>
      <c r="WJU10" s="291"/>
      <c r="WJV10" s="291"/>
      <c r="WJW10" s="291"/>
      <c r="WJX10" s="291"/>
      <c r="WJY10" s="291"/>
      <c r="WJZ10" s="291"/>
      <c r="WKA10" s="291"/>
      <c r="WKB10" s="291"/>
      <c r="WKC10" s="291"/>
      <c r="WKD10" s="291"/>
      <c r="WKE10" s="291"/>
      <c r="WKF10" s="291"/>
      <c r="WKG10" s="291"/>
      <c r="WKH10" s="291"/>
      <c r="WKI10" s="291"/>
      <c r="WKJ10" s="291"/>
      <c r="WKK10" s="291"/>
      <c r="WKL10" s="291"/>
      <c r="WKM10" s="291"/>
      <c r="WKN10" s="291"/>
      <c r="WKO10" s="291"/>
      <c r="WKP10" s="291"/>
      <c r="WKQ10" s="291"/>
      <c r="WKR10" s="291"/>
      <c r="WKS10" s="291"/>
      <c r="WKT10" s="291"/>
      <c r="WKU10" s="291"/>
      <c r="WKV10" s="291"/>
      <c r="WKW10" s="291"/>
      <c r="WKX10" s="291"/>
      <c r="WKY10" s="291"/>
      <c r="WKZ10" s="291"/>
      <c r="WLA10" s="291"/>
      <c r="WLB10" s="291"/>
      <c r="WLC10" s="291"/>
      <c r="WLD10" s="291"/>
      <c r="WLE10" s="291"/>
      <c r="WLF10" s="291"/>
      <c r="WLG10" s="291"/>
      <c r="WLH10" s="291"/>
      <c r="WLI10" s="291"/>
      <c r="WLJ10" s="291"/>
      <c r="WLK10" s="291"/>
      <c r="WLL10" s="291"/>
      <c r="WLM10" s="291"/>
      <c r="WLN10" s="291"/>
      <c r="WLO10" s="291"/>
      <c r="WLP10" s="291"/>
      <c r="WLQ10" s="291"/>
      <c r="WLR10" s="291"/>
      <c r="WLS10" s="291"/>
      <c r="WLT10" s="291"/>
      <c r="WLU10" s="291"/>
      <c r="WLV10" s="291"/>
      <c r="WLW10" s="291"/>
      <c r="WLX10" s="291"/>
      <c r="WLY10" s="291"/>
      <c r="WLZ10" s="291"/>
      <c r="WMA10" s="291"/>
      <c r="WMB10" s="291"/>
      <c r="WMC10" s="291"/>
      <c r="WMD10" s="291"/>
      <c r="WME10" s="291"/>
      <c r="WMF10" s="291"/>
      <c r="WMG10" s="291"/>
      <c r="WMH10" s="291"/>
      <c r="WMI10" s="291"/>
      <c r="WMJ10" s="291"/>
      <c r="WMK10" s="291"/>
      <c r="WML10" s="291"/>
      <c r="WMM10" s="291"/>
      <c r="WMN10" s="291"/>
      <c r="WMO10" s="291"/>
      <c r="WMP10" s="291"/>
      <c r="WMQ10" s="291"/>
      <c r="WMR10" s="291"/>
      <c r="WMS10" s="291"/>
      <c r="WMT10" s="291"/>
      <c r="WMU10" s="291"/>
      <c r="WMV10" s="291"/>
      <c r="WMW10" s="291"/>
      <c r="WMX10" s="291"/>
      <c r="WMY10" s="291"/>
      <c r="WMZ10" s="291"/>
      <c r="WNA10" s="291"/>
      <c r="WNB10" s="291"/>
      <c r="WNC10" s="291"/>
      <c r="WND10" s="291"/>
      <c r="WNE10" s="291"/>
      <c r="WNF10" s="291"/>
      <c r="WNG10" s="291"/>
      <c r="WNH10" s="291"/>
      <c r="WNI10" s="291"/>
      <c r="WNJ10" s="291"/>
      <c r="WNK10" s="291"/>
      <c r="WNL10" s="291"/>
      <c r="WNM10" s="291"/>
      <c r="WNN10" s="291"/>
      <c r="WNO10" s="291"/>
      <c r="WNP10" s="291"/>
      <c r="WNQ10" s="291"/>
      <c r="WNR10" s="291"/>
      <c r="WNS10" s="291"/>
      <c r="WNT10" s="291"/>
      <c r="WNU10" s="291"/>
      <c r="WNV10" s="291"/>
      <c r="WNW10" s="291"/>
      <c r="WNX10" s="291"/>
      <c r="WNY10" s="291"/>
      <c r="WNZ10" s="291"/>
      <c r="WOA10" s="291"/>
      <c r="WOB10" s="291"/>
      <c r="WOC10" s="291"/>
      <c r="WOD10" s="291"/>
      <c r="WOE10" s="291"/>
      <c r="WOF10" s="291"/>
      <c r="WOG10" s="291"/>
      <c r="WOH10" s="291"/>
      <c r="WOI10" s="291"/>
      <c r="WOJ10" s="291"/>
      <c r="WOK10" s="291"/>
      <c r="WOL10" s="291"/>
      <c r="WOM10" s="291"/>
      <c r="WON10" s="291"/>
      <c r="WOO10" s="291"/>
      <c r="WOP10" s="291"/>
      <c r="WOQ10" s="291"/>
      <c r="WOR10" s="291"/>
      <c r="WOS10" s="291"/>
      <c r="WOT10" s="291"/>
      <c r="WOU10" s="291"/>
      <c r="WOV10" s="291"/>
      <c r="WOW10" s="291"/>
      <c r="WOX10" s="291"/>
      <c r="WOY10" s="291"/>
      <c r="WOZ10" s="291"/>
      <c r="WPA10" s="291"/>
      <c r="WPB10" s="291"/>
      <c r="WPC10" s="291"/>
      <c r="WPD10" s="291"/>
      <c r="WPE10" s="291"/>
      <c r="WPF10" s="291"/>
      <c r="WPG10" s="291"/>
      <c r="WPH10" s="291"/>
      <c r="WPI10" s="291"/>
      <c r="WPJ10" s="291"/>
      <c r="WPK10" s="291"/>
      <c r="WPL10" s="291"/>
      <c r="WPM10" s="291"/>
      <c r="WPN10" s="291"/>
      <c r="WPO10" s="291"/>
      <c r="WPP10" s="291"/>
      <c r="WPQ10" s="291"/>
      <c r="WPR10" s="291"/>
      <c r="WPS10" s="291"/>
      <c r="WPT10" s="291"/>
      <c r="WPU10" s="291"/>
      <c r="WPV10" s="291"/>
      <c r="WPW10" s="291"/>
      <c r="WPX10" s="291"/>
      <c r="WPY10" s="291"/>
      <c r="WPZ10" s="291"/>
      <c r="WQA10" s="291"/>
      <c r="WQB10" s="291"/>
      <c r="WQC10" s="291"/>
      <c r="WQD10" s="291"/>
      <c r="WQE10" s="291"/>
      <c r="WQF10" s="291"/>
      <c r="WQG10" s="291"/>
      <c r="WQH10" s="291"/>
      <c r="WQI10" s="291"/>
      <c r="WQJ10" s="291"/>
      <c r="WQK10" s="291"/>
      <c r="WQL10" s="291"/>
      <c r="WQM10" s="291"/>
      <c r="WQN10" s="291"/>
      <c r="WQO10" s="291"/>
      <c r="WQP10" s="291"/>
      <c r="WQQ10" s="291"/>
      <c r="WQR10" s="291"/>
      <c r="WQS10" s="291"/>
      <c r="WQT10" s="291"/>
      <c r="WQU10" s="291"/>
      <c r="WQV10" s="291"/>
      <c r="WQW10" s="291"/>
      <c r="WQX10" s="291"/>
      <c r="WQY10" s="291"/>
      <c r="WQZ10" s="291"/>
      <c r="WRA10" s="291"/>
      <c r="WRB10" s="291"/>
      <c r="WRC10" s="291"/>
      <c r="WRD10" s="291"/>
      <c r="WRE10" s="291"/>
      <c r="WRF10" s="291"/>
      <c r="WRG10" s="291"/>
      <c r="WRH10" s="291"/>
      <c r="WRI10" s="291"/>
      <c r="WRJ10" s="291"/>
      <c r="WRK10" s="291"/>
      <c r="WRL10" s="291"/>
      <c r="WRM10" s="291"/>
      <c r="WRN10" s="291"/>
      <c r="WRO10" s="291"/>
      <c r="WRP10" s="291"/>
      <c r="WRQ10" s="291"/>
      <c r="WRR10" s="291"/>
      <c r="WRS10" s="291"/>
      <c r="WRT10" s="291"/>
      <c r="WRU10" s="291"/>
      <c r="WRV10" s="291"/>
      <c r="WRW10" s="291"/>
      <c r="WRX10" s="291"/>
      <c r="WRY10" s="291"/>
      <c r="WRZ10" s="291"/>
      <c r="WSA10" s="291"/>
      <c r="WSB10" s="291"/>
      <c r="WSC10" s="291"/>
      <c r="WSD10" s="291"/>
      <c r="WSE10" s="291"/>
      <c r="WSF10" s="291"/>
      <c r="WSG10" s="291"/>
      <c r="WSH10" s="291"/>
      <c r="WSI10" s="291"/>
      <c r="WSJ10" s="291"/>
      <c r="WSK10" s="291"/>
      <c r="WSL10" s="291"/>
      <c r="WSM10" s="291"/>
      <c r="WSN10" s="291"/>
      <c r="WSO10" s="291"/>
      <c r="WSP10" s="291"/>
      <c r="WSQ10" s="291"/>
      <c r="WSR10" s="291"/>
      <c r="WSS10" s="291"/>
      <c r="WST10" s="291"/>
      <c r="WSU10" s="291"/>
      <c r="WSV10" s="291"/>
      <c r="WSW10" s="291"/>
      <c r="WSX10" s="291"/>
      <c r="WSY10" s="291"/>
      <c r="WSZ10" s="291"/>
      <c r="WTA10" s="291"/>
      <c r="WTB10" s="291"/>
      <c r="WTC10" s="291"/>
      <c r="WTD10" s="291"/>
      <c r="WTE10" s="291"/>
      <c r="WTF10" s="291"/>
      <c r="WTG10" s="291"/>
      <c r="WTH10" s="291"/>
      <c r="WTI10" s="291"/>
      <c r="WTJ10" s="291"/>
      <c r="WTK10" s="291"/>
      <c r="WTL10" s="291"/>
      <c r="WTM10" s="291"/>
      <c r="WTN10" s="291"/>
      <c r="WTO10" s="291"/>
      <c r="WTP10" s="291"/>
      <c r="WTQ10" s="291"/>
      <c r="WTR10" s="291"/>
      <c r="WTS10" s="291"/>
      <c r="WTT10" s="291"/>
      <c r="WTU10" s="291"/>
      <c r="WTV10" s="291"/>
      <c r="WTW10" s="291"/>
      <c r="WTX10" s="291"/>
      <c r="WTY10" s="291"/>
      <c r="WTZ10" s="291"/>
      <c r="WUA10" s="291"/>
      <c r="WUB10" s="291"/>
      <c r="WUC10" s="291"/>
      <c r="WUD10" s="291"/>
      <c r="WUE10" s="291"/>
      <c r="WUF10" s="291"/>
      <c r="WUG10" s="291"/>
      <c r="WUH10" s="291"/>
      <c r="WUI10" s="291"/>
      <c r="WUJ10" s="291"/>
      <c r="WUK10" s="291"/>
      <c r="WUL10" s="291"/>
      <c r="WUM10" s="291"/>
      <c r="WUN10" s="291"/>
      <c r="WUO10" s="291"/>
      <c r="WUP10" s="291"/>
      <c r="WUQ10" s="291"/>
      <c r="WUR10" s="291"/>
      <c r="WUS10" s="291"/>
      <c r="WUT10" s="291"/>
      <c r="WUU10" s="291"/>
      <c r="WUV10" s="291"/>
      <c r="WUW10" s="291"/>
      <c r="WUX10" s="291"/>
      <c r="WUY10" s="291"/>
      <c r="WUZ10" s="291"/>
      <c r="WVA10" s="291"/>
      <c r="WVB10" s="291"/>
      <c r="WVC10" s="291"/>
      <c r="WVD10" s="291"/>
      <c r="WVE10" s="291"/>
      <c r="WVF10" s="291"/>
      <c r="WVG10" s="291"/>
      <c r="WVH10" s="291"/>
      <c r="WVI10" s="291"/>
      <c r="WVJ10" s="291"/>
      <c r="WVK10" s="291"/>
      <c r="WVL10" s="291"/>
      <c r="WVM10" s="291"/>
      <c r="WVN10" s="291"/>
      <c r="WVO10" s="291"/>
      <c r="WVP10" s="291"/>
      <c r="WVQ10" s="291"/>
      <c r="WVR10" s="291"/>
      <c r="WVS10" s="291"/>
      <c r="WVT10" s="291"/>
      <c r="WVU10" s="291"/>
      <c r="WVV10" s="291"/>
      <c r="WVW10" s="291"/>
      <c r="WVX10" s="291"/>
      <c r="WVY10" s="291"/>
      <c r="WVZ10" s="291"/>
      <c r="WWA10" s="291"/>
      <c r="WWB10" s="291"/>
      <c r="WWC10" s="291"/>
      <c r="WWD10" s="291"/>
      <c r="WWE10" s="291"/>
      <c r="WWF10" s="291"/>
      <c r="WWG10" s="291"/>
      <c r="WWH10" s="291"/>
      <c r="WWI10" s="291"/>
      <c r="WWJ10" s="291"/>
      <c r="WWK10" s="291"/>
      <c r="WWL10" s="291"/>
      <c r="WWM10" s="291"/>
      <c r="WWN10" s="291"/>
      <c r="WWO10" s="291"/>
      <c r="WWP10" s="291"/>
      <c r="WWQ10" s="291"/>
      <c r="WWR10" s="291"/>
      <c r="WWS10" s="291"/>
      <c r="WWT10" s="291"/>
      <c r="WWU10" s="291"/>
      <c r="WWV10" s="291"/>
      <c r="WWW10" s="291"/>
      <c r="WWX10" s="291"/>
      <c r="WWY10" s="291"/>
      <c r="WWZ10" s="291"/>
      <c r="WXA10" s="291"/>
      <c r="WXB10" s="291"/>
      <c r="WXC10" s="291"/>
      <c r="WXD10" s="291"/>
      <c r="WXE10" s="291"/>
      <c r="WXF10" s="291"/>
      <c r="WXG10" s="291"/>
      <c r="WXH10" s="291"/>
      <c r="WXI10" s="291"/>
      <c r="WXJ10" s="291"/>
      <c r="WXK10" s="291"/>
      <c r="WXL10" s="291"/>
      <c r="WXM10" s="291"/>
      <c r="WXN10" s="291"/>
      <c r="WXO10" s="291"/>
      <c r="WXP10" s="291"/>
      <c r="WXQ10" s="291"/>
      <c r="WXR10" s="291"/>
      <c r="WXS10" s="291"/>
      <c r="WXT10" s="291"/>
      <c r="WXU10" s="291"/>
      <c r="WXV10" s="291"/>
      <c r="WXW10" s="291"/>
      <c r="WXX10" s="291"/>
      <c r="WXY10" s="291"/>
      <c r="WXZ10" s="291"/>
      <c r="WYA10" s="291"/>
      <c r="WYB10" s="291"/>
      <c r="WYC10" s="291"/>
      <c r="WYD10" s="291"/>
      <c r="WYE10" s="291"/>
      <c r="WYF10" s="291"/>
      <c r="WYG10" s="291"/>
      <c r="WYH10" s="291"/>
      <c r="WYI10" s="291"/>
      <c r="WYJ10" s="291"/>
      <c r="WYK10" s="291"/>
      <c r="WYL10" s="291"/>
      <c r="WYM10" s="291"/>
      <c r="WYN10" s="291"/>
      <c r="WYO10" s="291"/>
      <c r="WYP10" s="291"/>
      <c r="WYQ10" s="291"/>
      <c r="WYR10" s="291"/>
      <c r="WYS10" s="291"/>
      <c r="WYT10" s="291"/>
      <c r="WYU10" s="291"/>
      <c r="WYV10" s="291"/>
      <c r="WYW10" s="291"/>
      <c r="WYX10" s="291"/>
      <c r="WYY10" s="291"/>
      <c r="WYZ10" s="291"/>
      <c r="WZA10" s="291"/>
      <c r="WZB10" s="291"/>
      <c r="WZC10" s="291"/>
      <c r="WZD10" s="291"/>
      <c r="WZE10" s="291"/>
      <c r="WZF10" s="291"/>
      <c r="WZG10" s="291"/>
      <c r="WZH10" s="291"/>
      <c r="WZI10" s="291"/>
      <c r="WZJ10" s="291"/>
      <c r="WZK10" s="291"/>
      <c r="WZL10" s="291"/>
      <c r="WZM10" s="291"/>
      <c r="WZN10" s="291"/>
      <c r="WZO10" s="291"/>
      <c r="WZP10" s="291"/>
      <c r="WZQ10" s="291"/>
      <c r="WZR10" s="291"/>
      <c r="WZS10" s="291"/>
      <c r="WZT10" s="291"/>
      <c r="WZU10" s="291"/>
      <c r="WZV10" s="291"/>
      <c r="WZW10" s="291"/>
      <c r="WZX10" s="291"/>
      <c r="WZY10" s="291"/>
      <c r="WZZ10" s="291"/>
      <c r="XAA10" s="291"/>
      <c r="XAB10" s="291"/>
      <c r="XAC10" s="291"/>
      <c r="XAD10" s="291"/>
      <c r="XAE10" s="291"/>
      <c r="XAF10" s="291"/>
      <c r="XAG10" s="291"/>
      <c r="XAH10" s="291"/>
      <c r="XAI10" s="291"/>
      <c r="XAJ10" s="291"/>
      <c r="XAK10" s="291"/>
      <c r="XAL10" s="291"/>
      <c r="XAM10" s="291"/>
      <c r="XAN10" s="291"/>
      <c r="XAO10" s="291"/>
      <c r="XAP10" s="291"/>
      <c r="XAQ10" s="291"/>
      <c r="XAR10" s="291"/>
      <c r="XAS10" s="291"/>
      <c r="XAT10" s="291"/>
      <c r="XAU10" s="291"/>
      <c r="XAV10" s="291"/>
      <c r="XAW10" s="291"/>
      <c r="XAX10" s="291"/>
      <c r="XAY10" s="291"/>
      <c r="XAZ10" s="291"/>
      <c r="XBA10" s="291"/>
      <c r="XBB10" s="291"/>
      <c r="XBC10" s="291"/>
      <c r="XBD10" s="291"/>
      <c r="XBE10" s="291"/>
      <c r="XBF10" s="291"/>
      <c r="XBG10" s="291"/>
      <c r="XBH10" s="291"/>
      <c r="XBI10" s="291"/>
      <c r="XBJ10" s="291"/>
      <c r="XBK10" s="291"/>
      <c r="XBL10" s="291"/>
      <c r="XBM10" s="291"/>
      <c r="XBN10" s="291"/>
      <c r="XBO10" s="291"/>
      <c r="XBP10" s="291"/>
      <c r="XBQ10" s="291"/>
      <c r="XBR10" s="291"/>
      <c r="XBS10" s="291"/>
      <c r="XBT10" s="291"/>
      <c r="XBU10" s="291"/>
      <c r="XBV10" s="291"/>
      <c r="XBW10" s="291"/>
      <c r="XBX10" s="291"/>
      <c r="XBY10" s="291"/>
      <c r="XBZ10" s="291"/>
      <c r="XCA10" s="291"/>
      <c r="XCB10" s="291"/>
      <c r="XCC10" s="291"/>
      <c r="XCD10" s="291"/>
      <c r="XCE10" s="291"/>
      <c r="XCF10" s="291"/>
      <c r="XCG10" s="291"/>
      <c r="XCH10" s="291"/>
      <c r="XCI10" s="291"/>
      <c r="XCJ10" s="291"/>
      <c r="XCK10" s="291"/>
      <c r="XCL10" s="291"/>
      <c r="XCM10" s="291"/>
      <c r="XCN10" s="291"/>
      <c r="XCO10" s="291"/>
      <c r="XCP10" s="291"/>
      <c r="XCQ10" s="291"/>
      <c r="XCR10" s="291"/>
      <c r="XCS10" s="291"/>
      <c r="XCT10" s="291"/>
      <c r="XCU10" s="291"/>
      <c r="XCV10" s="291"/>
      <c r="XCW10" s="291"/>
      <c r="XCX10" s="291"/>
      <c r="XCY10" s="291"/>
      <c r="XCZ10" s="291"/>
      <c r="XDA10" s="291"/>
      <c r="XDB10" s="291"/>
      <c r="XDC10" s="291"/>
      <c r="XDD10" s="291"/>
      <c r="XDE10" s="291"/>
      <c r="XDF10" s="291"/>
      <c r="XDG10" s="291"/>
      <c r="XDH10" s="291"/>
      <c r="XDI10" s="291"/>
      <c r="XDJ10" s="291"/>
      <c r="XDK10" s="291"/>
      <c r="XDL10" s="291"/>
      <c r="XDM10" s="291"/>
      <c r="XDN10" s="291"/>
      <c r="XDO10" s="291"/>
      <c r="XDP10" s="291"/>
      <c r="XDQ10" s="291"/>
      <c r="XDR10" s="291"/>
      <c r="XDS10" s="291"/>
      <c r="XDT10" s="291"/>
      <c r="XDU10" s="291"/>
      <c r="XDV10" s="291"/>
      <c r="XDW10" s="291"/>
      <c r="XDX10" s="291"/>
      <c r="XDY10" s="291"/>
      <c r="XDZ10" s="291"/>
      <c r="XEA10" s="291"/>
      <c r="XEB10" s="291"/>
      <c r="XEC10" s="291"/>
      <c r="XED10" s="291"/>
      <c r="XEE10" s="291"/>
      <c r="XEF10" s="291"/>
      <c r="XEG10" s="291"/>
      <c r="XEH10" s="291"/>
      <c r="XEI10" s="291"/>
      <c r="XEJ10" s="291"/>
      <c r="XEK10" s="291"/>
      <c r="XEL10" s="291"/>
      <c r="XEM10" s="291"/>
      <c r="XEN10" s="291"/>
      <c r="XEO10" s="291"/>
      <c r="XEP10" s="291"/>
      <c r="XEQ10" s="291"/>
      <c r="XER10" s="291"/>
      <c r="XES10" s="291"/>
      <c r="XET10" s="291"/>
      <c r="XEU10" s="291"/>
      <c r="XEV10" s="291"/>
      <c r="XEW10" s="291"/>
      <c r="XEX10" s="291"/>
      <c r="XEY10" s="291"/>
    </row>
    <row r="11" s="245" customFormat="1" ht="30" hidden="1" customHeight="1" spans="1:16">
      <c r="A11" s="88">
        <v>1</v>
      </c>
      <c r="B11" s="266" t="s">
        <v>30</v>
      </c>
      <c r="C11" s="267">
        <f>D11+J11+K11</f>
        <v>300</v>
      </c>
      <c r="D11" s="267">
        <f>E11+F11+G11+H11+I11</f>
        <v>300</v>
      </c>
      <c r="E11" s="267"/>
      <c r="F11" s="267"/>
      <c r="G11" s="267">
        <f>'附件2-3.草原'!D9</f>
        <v>300</v>
      </c>
      <c r="H11" s="267"/>
      <c r="I11" s="267"/>
      <c r="J11" s="267"/>
      <c r="K11" s="267">
        <f>L11+M11+N11+O11</f>
        <v>0</v>
      </c>
      <c r="L11" s="267"/>
      <c r="M11" s="267"/>
      <c r="N11" s="267"/>
      <c r="O11" s="267"/>
      <c r="P11" s="269"/>
    </row>
    <row r="12" s="244" customFormat="1" ht="30" hidden="1" customHeight="1" spans="1:16379">
      <c r="A12" s="262">
        <v>2</v>
      </c>
      <c r="B12" s="268" t="s">
        <v>31</v>
      </c>
      <c r="C12" s="263" t="e">
        <f t="shared" ref="C12:O12" si="3">SUM(C13:C15)</f>
        <v>#REF!</v>
      </c>
      <c r="D12" s="263" t="e">
        <f t="shared" si="3"/>
        <v>#REF!</v>
      </c>
      <c r="E12" s="263">
        <f t="shared" si="3"/>
        <v>0</v>
      </c>
      <c r="F12" s="263">
        <f t="shared" si="3"/>
        <v>0</v>
      </c>
      <c r="G12" s="263">
        <f t="shared" si="3"/>
        <v>0</v>
      </c>
      <c r="H12" s="263" t="e">
        <f t="shared" si="3"/>
        <v>#REF!</v>
      </c>
      <c r="I12" s="263">
        <f t="shared" si="3"/>
        <v>0</v>
      </c>
      <c r="J12" s="263">
        <f t="shared" si="3"/>
        <v>0</v>
      </c>
      <c r="K12" s="263" t="e">
        <f t="shared" si="3"/>
        <v>#REF!</v>
      </c>
      <c r="L12" s="263">
        <f t="shared" si="3"/>
        <v>0</v>
      </c>
      <c r="M12" s="263">
        <f t="shared" si="3"/>
        <v>0</v>
      </c>
      <c r="N12" s="263">
        <f t="shared" si="3"/>
        <v>0</v>
      </c>
      <c r="O12" s="263" t="e">
        <f t="shared" si="3"/>
        <v>#REF!</v>
      </c>
      <c r="P12" s="268"/>
      <c r="Q12" s="291"/>
      <c r="R12" s="291"/>
      <c r="S12" s="291"/>
      <c r="T12" s="291"/>
      <c r="U12" s="291"/>
      <c r="V12" s="291"/>
      <c r="W12" s="291"/>
      <c r="X12" s="291"/>
      <c r="Y12" s="291"/>
      <c r="Z12" s="291"/>
      <c r="AA12" s="291"/>
      <c r="AB12" s="291"/>
      <c r="AC12" s="291"/>
      <c r="AD12" s="291"/>
      <c r="AE12" s="291"/>
      <c r="AF12" s="291"/>
      <c r="AG12" s="291"/>
      <c r="AH12" s="291"/>
      <c r="AI12" s="291"/>
      <c r="AJ12" s="291"/>
      <c r="AK12" s="291"/>
      <c r="AL12" s="291"/>
      <c r="AM12" s="291"/>
      <c r="AN12" s="291"/>
      <c r="AO12" s="291"/>
      <c r="AP12" s="291"/>
      <c r="AQ12" s="291"/>
      <c r="AR12" s="291"/>
      <c r="AS12" s="291"/>
      <c r="AT12" s="291"/>
      <c r="AU12" s="291"/>
      <c r="AV12" s="291"/>
      <c r="AW12" s="291"/>
      <c r="AX12" s="291"/>
      <c r="AY12" s="291"/>
      <c r="AZ12" s="291"/>
      <c r="BA12" s="291"/>
      <c r="BB12" s="291"/>
      <c r="BC12" s="291"/>
      <c r="BD12" s="291"/>
      <c r="BE12" s="291"/>
      <c r="BF12" s="291"/>
      <c r="BG12" s="291"/>
      <c r="BH12" s="291"/>
      <c r="BI12" s="291"/>
      <c r="BJ12" s="291"/>
      <c r="BK12" s="291"/>
      <c r="BL12" s="291"/>
      <c r="BM12" s="291"/>
      <c r="BN12" s="291"/>
      <c r="BO12" s="291"/>
      <c r="BP12" s="291"/>
      <c r="BQ12" s="291"/>
      <c r="BR12" s="291"/>
      <c r="BS12" s="291"/>
      <c r="BT12" s="291"/>
      <c r="BU12" s="291"/>
      <c r="BV12" s="291"/>
      <c r="BW12" s="291"/>
      <c r="BX12" s="291"/>
      <c r="BY12" s="291"/>
      <c r="BZ12" s="291"/>
      <c r="CA12" s="291"/>
      <c r="CB12" s="291"/>
      <c r="CC12" s="291"/>
      <c r="CD12" s="291"/>
      <c r="CE12" s="291"/>
      <c r="CF12" s="291"/>
      <c r="CG12" s="291"/>
      <c r="CH12" s="291"/>
      <c r="CI12" s="291"/>
      <c r="CJ12" s="291"/>
      <c r="CK12" s="291"/>
      <c r="CL12" s="291"/>
      <c r="CM12" s="291"/>
      <c r="CN12" s="291"/>
      <c r="CO12" s="291"/>
      <c r="CP12" s="291"/>
      <c r="CQ12" s="291"/>
      <c r="CR12" s="291"/>
      <c r="CS12" s="291"/>
      <c r="CT12" s="291"/>
      <c r="CU12" s="291"/>
      <c r="CV12" s="291"/>
      <c r="CW12" s="291"/>
      <c r="CX12" s="291"/>
      <c r="CY12" s="291"/>
      <c r="CZ12" s="291"/>
      <c r="DA12" s="291"/>
      <c r="DB12" s="291"/>
      <c r="DC12" s="291"/>
      <c r="DD12" s="291"/>
      <c r="DE12" s="291"/>
      <c r="DF12" s="291"/>
      <c r="DG12" s="291"/>
      <c r="DH12" s="291"/>
      <c r="DI12" s="291"/>
      <c r="DJ12" s="291"/>
      <c r="DK12" s="291"/>
      <c r="DL12" s="291"/>
      <c r="DM12" s="291"/>
      <c r="DN12" s="291"/>
      <c r="DO12" s="291"/>
      <c r="DP12" s="291"/>
      <c r="DQ12" s="291"/>
      <c r="DR12" s="291"/>
      <c r="DS12" s="291"/>
      <c r="DT12" s="291"/>
      <c r="DU12" s="291"/>
      <c r="DV12" s="291"/>
      <c r="DW12" s="291"/>
      <c r="DX12" s="291"/>
      <c r="DY12" s="291"/>
      <c r="DZ12" s="291"/>
      <c r="EA12" s="291"/>
      <c r="EB12" s="291"/>
      <c r="EC12" s="291"/>
      <c r="ED12" s="291"/>
      <c r="EE12" s="291"/>
      <c r="EF12" s="291"/>
      <c r="EG12" s="291"/>
      <c r="EH12" s="291"/>
      <c r="EI12" s="291"/>
      <c r="EJ12" s="291"/>
      <c r="EK12" s="291"/>
      <c r="EL12" s="291"/>
      <c r="EM12" s="291"/>
      <c r="EN12" s="291"/>
      <c r="EO12" s="291"/>
      <c r="EP12" s="291"/>
      <c r="EQ12" s="291"/>
      <c r="ER12" s="291"/>
      <c r="ES12" s="291"/>
      <c r="ET12" s="291"/>
      <c r="EU12" s="291"/>
      <c r="EV12" s="291"/>
      <c r="EW12" s="291"/>
      <c r="EX12" s="291"/>
      <c r="EY12" s="291"/>
      <c r="EZ12" s="291"/>
      <c r="FA12" s="291"/>
      <c r="FB12" s="291"/>
      <c r="FC12" s="291"/>
      <c r="FD12" s="291"/>
      <c r="FE12" s="291"/>
      <c r="FF12" s="291"/>
      <c r="FG12" s="291"/>
      <c r="FH12" s="291"/>
      <c r="FI12" s="291"/>
      <c r="FJ12" s="291"/>
      <c r="FK12" s="291"/>
      <c r="FL12" s="291"/>
      <c r="FM12" s="291"/>
      <c r="FN12" s="291"/>
      <c r="FO12" s="291"/>
      <c r="FP12" s="291"/>
      <c r="FQ12" s="291"/>
      <c r="FR12" s="291"/>
      <c r="FS12" s="291"/>
      <c r="FT12" s="291"/>
      <c r="FU12" s="291"/>
      <c r="FV12" s="291"/>
      <c r="FW12" s="291"/>
      <c r="FX12" s="291"/>
      <c r="FY12" s="291"/>
      <c r="FZ12" s="291"/>
      <c r="GA12" s="291"/>
      <c r="GB12" s="291"/>
      <c r="GC12" s="291"/>
      <c r="GD12" s="291"/>
      <c r="GE12" s="291"/>
      <c r="GF12" s="291"/>
      <c r="GG12" s="291"/>
      <c r="GH12" s="291"/>
      <c r="GI12" s="291"/>
      <c r="GJ12" s="291"/>
      <c r="GK12" s="291"/>
      <c r="GL12" s="291"/>
      <c r="GM12" s="291"/>
      <c r="GN12" s="291"/>
      <c r="GO12" s="291"/>
      <c r="GP12" s="291"/>
      <c r="GQ12" s="291"/>
      <c r="GR12" s="291"/>
      <c r="GS12" s="291"/>
      <c r="GT12" s="291"/>
      <c r="GU12" s="291"/>
      <c r="GV12" s="291"/>
      <c r="GW12" s="291"/>
      <c r="GX12" s="291"/>
      <c r="GY12" s="291"/>
      <c r="GZ12" s="291"/>
      <c r="HA12" s="291"/>
      <c r="HB12" s="291"/>
      <c r="HC12" s="291"/>
      <c r="HD12" s="291"/>
      <c r="HE12" s="291"/>
      <c r="HF12" s="291"/>
      <c r="HG12" s="291"/>
      <c r="HH12" s="291"/>
      <c r="HI12" s="291"/>
      <c r="HJ12" s="291"/>
      <c r="HK12" s="291"/>
      <c r="HL12" s="291"/>
      <c r="HM12" s="291"/>
      <c r="HN12" s="291"/>
      <c r="HO12" s="291"/>
      <c r="HP12" s="291"/>
      <c r="HQ12" s="291"/>
      <c r="HR12" s="291"/>
      <c r="HS12" s="291"/>
      <c r="HT12" s="291"/>
      <c r="HU12" s="291"/>
      <c r="HV12" s="291"/>
      <c r="HW12" s="291"/>
      <c r="HX12" s="291"/>
      <c r="HY12" s="291"/>
      <c r="HZ12" s="291"/>
      <c r="IA12" s="291"/>
      <c r="IB12" s="291"/>
      <c r="IC12" s="291"/>
      <c r="ID12" s="291"/>
      <c r="IE12" s="291"/>
      <c r="IF12" s="291"/>
      <c r="IG12" s="291"/>
      <c r="IH12" s="291"/>
      <c r="II12" s="291"/>
      <c r="IJ12" s="291"/>
      <c r="IK12" s="291"/>
      <c r="IL12" s="291"/>
      <c r="IM12" s="291"/>
      <c r="IN12" s="291"/>
      <c r="IO12" s="291"/>
      <c r="IP12" s="291"/>
      <c r="IQ12" s="291"/>
      <c r="IR12" s="291"/>
      <c r="IS12" s="291"/>
      <c r="IT12" s="291"/>
      <c r="IU12" s="291"/>
      <c r="IV12" s="291"/>
      <c r="IW12" s="291"/>
      <c r="IX12" s="291"/>
      <c r="IY12" s="291"/>
      <c r="IZ12" s="291"/>
      <c r="JA12" s="291"/>
      <c r="JB12" s="291"/>
      <c r="JC12" s="291"/>
      <c r="JD12" s="291"/>
      <c r="JE12" s="291"/>
      <c r="JF12" s="291"/>
      <c r="JG12" s="291"/>
      <c r="JH12" s="291"/>
      <c r="JI12" s="291"/>
      <c r="JJ12" s="291"/>
      <c r="JK12" s="291"/>
      <c r="JL12" s="291"/>
      <c r="JM12" s="291"/>
      <c r="JN12" s="291"/>
      <c r="JO12" s="291"/>
      <c r="JP12" s="291"/>
      <c r="JQ12" s="291"/>
      <c r="JR12" s="291"/>
      <c r="JS12" s="291"/>
      <c r="JT12" s="291"/>
      <c r="JU12" s="291"/>
      <c r="JV12" s="291"/>
      <c r="JW12" s="291"/>
      <c r="JX12" s="291"/>
      <c r="JY12" s="291"/>
      <c r="JZ12" s="291"/>
      <c r="KA12" s="291"/>
      <c r="KB12" s="291"/>
      <c r="KC12" s="291"/>
      <c r="KD12" s="291"/>
      <c r="KE12" s="291"/>
      <c r="KF12" s="291"/>
      <c r="KG12" s="291"/>
      <c r="KH12" s="291"/>
      <c r="KI12" s="291"/>
      <c r="KJ12" s="291"/>
      <c r="KK12" s="291"/>
      <c r="KL12" s="291"/>
      <c r="KM12" s="291"/>
      <c r="KN12" s="291"/>
      <c r="KO12" s="291"/>
      <c r="KP12" s="291"/>
      <c r="KQ12" s="291"/>
      <c r="KR12" s="291"/>
      <c r="KS12" s="291"/>
      <c r="KT12" s="291"/>
      <c r="KU12" s="291"/>
      <c r="KV12" s="291"/>
      <c r="KW12" s="291"/>
      <c r="KX12" s="291"/>
      <c r="KY12" s="291"/>
      <c r="KZ12" s="291"/>
      <c r="LA12" s="291"/>
      <c r="LB12" s="291"/>
      <c r="LC12" s="291"/>
      <c r="LD12" s="291"/>
      <c r="LE12" s="291"/>
      <c r="LF12" s="291"/>
      <c r="LG12" s="291"/>
      <c r="LH12" s="291"/>
      <c r="LI12" s="291"/>
      <c r="LJ12" s="291"/>
      <c r="LK12" s="291"/>
      <c r="LL12" s="291"/>
      <c r="LM12" s="291"/>
      <c r="LN12" s="291"/>
      <c r="LO12" s="291"/>
      <c r="LP12" s="291"/>
      <c r="LQ12" s="291"/>
      <c r="LR12" s="291"/>
      <c r="LS12" s="291"/>
      <c r="LT12" s="291"/>
      <c r="LU12" s="291"/>
      <c r="LV12" s="291"/>
      <c r="LW12" s="291"/>
      <c r="LX12" s="291"/>
      <c r="LY12" s="291"/>
      <c r="LZ12" s="291"/>
      <c r="MA12" s="291"/>
      <c r="MB12" s="291"/>
      <c r="MC12" s="291"/>
      <c r="MD12" s="291"/>
      <c r="ME12" s="291"/>
      <c r="MF12" s="291"/>
      <c r="MG12" s="291"/>
      <c r="MH12" s="291"/>
      <c r="MI12" s="291"/>
      <c r="MJ12" s="291"/>
      <c r="MK12" s="291"/>
      <c r="ML12" s="291"/>
      <c r="MM12" s="291"/>
      <c r="MN12" s="291"/>
      <c r="MO12" s="291"/>
      <c r="MP12" s="291"/>
      <c r="MQ12" s="291"/>
      <c r="MR12" s="291"/>
      <c r="MS12" s="291"/>
      <c r="MT12" s="291"/>
      <c r="MU12" s="291"/>
      <c r="MV12" s="291"/>
      <c r="MW12" s="291"/>
      <c r="MX12" s="291"/>
      <c r="MY12" s="291"/>
      <c r="MZ12" s="291"/>
      <c r="NA12" s="291"/>
      <c r="NB12" s="291"/>
      <c r="NC12" s="291"/>
      <c r="ND12" s="291"/>
      <c r="NE12" s="291"/>
      <c r="NF12" s="291"/>
      <c r="NG12" s="291"/>
      <c r="NH12" s="291"/>
      <c r="NI12" s="291"/>
      <c r="NJ12" s="291"/>
      <c r="NK12" s="291"/>
      <c r="NL12" s="291"/>
      <c r="NM12" s="291"/>
      <c r="NN12" s="291"/>
      <c r="NO12" s="291"/>
      <c r="NP12" s="291"/>
      <c r="NQ12" s="291"/>
      <c r="NR12" s="291"/>
      <c r="NS12" s="291"/>
      <c r="NT12" s="291"/>
      <c r="NU12" s="291"/>
      <c r="NV12" s="291"/>
      <c r="NW12" s="291"/>
      <c r="NX12" s="291"/>
      <c r="NY12" s="291"/>
      <c r="NZ12" s="291"/>
      <c r="OA12" s="291"/>
      <c r="OB12" s="291"/>
      <c r="OC12" s="291"/>
      <c r="OD12" s="291"/>
      <c r="OE12" s="291"/>
      <c r="OF12" s="291"/>
      <c r="OG12" s="291"/>
      <c r="OH12" s="291"/>
      <c r="OI12" s="291"/>
      <c r="OJ12" s="291"/>
      <c r="OK12" s="291"/>
      <c r="OL12" s="291"/>
      <c r="OM12" s="291"/>
      <c r="ON12" s="291"/>
      <c r="OO12" s="291"/>
      <c r="OP12" s="291"/>
      <c r="OQ12" s="291"/>
      <c r="OR12" s="291"/>
      <c r="OS12" s="291"/>
      <c r="OT12" s="291"/>
      <c r="OU12" s="291"/>
      <c r="OV12" s="291"/>
      <c r="OW12" s="291"/>
      <c r="OX12" s="291"/>
      <c r="OY12" s="291"/>
      <c r="OZ12" s="291"/>
      <c r="PA12" s="291"/>
      <c r="PB12" s="291"/>
      <c r="PC12" s="291"/>
      <c r="PD12" s="291"/>
      <c r="PE12" s="291"/>
      <c r="PF12" s="291"/>
      <c r="PG12" s="291"/>
      <c r="PH12" s="291"/>
      <c r="PI12" s="291"/>
      <c r="PJ12" s="291"/>
      <c r="PK12" s="291"/>
      <c r="PL12" s="291"/>
      <c r="PM12" s="291"/>
      <c r="PN12" s="291"/>
      <c r="PO12" s="291"/>
      <c r="PP12" s="291"/>
      <c r="PQ12" s="291"/>
      <c r="PR12" s="291"/>
      <c r="PS12" s="291"/>
      <c r="PT12" s="291"/>
      <c r="PU12" s="291"/>
      <c r="PV12" s="291"/>
      <c r="PW12" s="291"/>
      <c r="PX12" s="291"/>
      <c r="PY12" s="291"/>
      <c r="PZ12" s="291"/>
      <c r="QA12" s="291"/>
      <c r="QB12" s="291"/>
      <c r="QC12" s="291"/>
      <c r="QD12" s="291"/>
      <c r="QE12" s="291"/>
      <c r="QF12" s="291"/>
      <c r="QG12" s="291"/>
      <c r="QH12" s="291"/>
      <c r="QI12" s="291"/>
      <c r="QJ12" s="291"/>
      <c r="QK12" s="291"/>
      <c r="QL12" s="291"/>
      <c r="QM12" s="291"/>
      <c r="QN12" s="291"/>
      <c r="QO12" s="291"/>
      <c r="QP12" s="291"/>
      <c r="QQ12" s="291"/>
      <c r="QR12" s="291"/>
      <c r="QS12" s="291"/>
      <c r="QT12" s="291"/>
      <c r="QU12" s="291"/>
      <c r="QV12" s="291"/>
      <c r="QW12" s="291"/>
      <c r="QX12" s="291"/>
      <c r="QY12" s="291"/>
      <c r="QZ12" s="291"/>
      <c r="RA12" s="291"/>
      <c r="RB12" s="291"/>
      <c r="RC12" s="291"/>
      <c r="RD12" s="291"/>
      <c r="RE12" s="291"/>
      <c r="RF12" s="291"/>
      <c r="RG12" s="291"/>
      <c r="RH12" s="291"/>
      <c r="RI12" s="291"/>
      <c r="RJ12" s="291"/>
      <c r="RK12" s="291"/>
      <c r="RL12" s="291"/>
      <c r="RM12" s="291"/>
      <c r="RN12" s="291"/>
      <c r="RO12" s="291"/>
      <c r="RP12" s="291"/>
      <c r="RQ12" s="291"/>
      <c r="RR12" s="291"/>
      <c r="RS12" s="291"/>
      <c r="RT12" s="291"/>
      <c r="RU12" s="291"/>
      <c r="RV12" s="291"/>
      <c r="RW12" s="291"/>
      <c r="RX12" s="291"/>
      <c r="RY12" s="291"/>
      <c r="RZ12" s="291"/>
      <c r="SA12" s="291"/>
      <c r="SB12" s="291"/>
      <c r="SC12" s="291"/>
      <c r="SD12" s="291"/>
      <c r="SE12" s="291"/>
      <c r="SF12" s="291"/>
      <c r="SG12" s="291"/>
      <c r="SH12" s="291"/>
      <c r="SI12" s="291"/>
      <c r="SJ12" s="291"/>
      <c r="SK12" s="291"/>
      <c r="SL12" s="291"/>
      <c r="SM12" s="291"/>
      <c r="SN12" s="291"/>
      <c r="SO12" s="291"/>
      <c r="SP12" s="291"/>
      <c r="SQ12" s="291"/>
      <c r="SR12" s="291"/>
      <c r="SS12" s="291"/>
      <c r="ST12" s="291"/>
      <c r="SU12" s="291"/>
      <c r="SV12" s="291"/>
      <c r="SW12" s="291"/>
      <c r="SX12" s="291"/>
      <c r="SY12" s="291"/>
      <c r="SZ12" s="291"/>
      <c r="TA12" s="291"/>
      <c r="TB12" s="291"/>
      <c r="TC12" s="291"/>
      <c r="TD12" s="291"/>
      <c r="TE12" s="291"/>
      <c r="TF12" s="291"/>
      <c r="TG12" s="291"/>
      <c r="TH12" s="291"/>
      <c r="TI12" s="291"/>
      <c r="TJ12" s="291"/>
      <c r="TK12" s="291"/>
      <c r="TL12" s="291"/>
      <c r="TM12" s="291"/>
      <c r="TN12" s="291"/>
      <c r="TO12" s="291"/>
      <c r="TP12" s="291"/>
      <c r="TQ12" s="291"/>
      <c r="TR12" s="291"/>
      <c r="TS12" s="291"/>
      <c r="TT12" s="291"/>
      <c r="TU12" s="291"/>
      <c r="TV12" s="291"/>
      <c r="TW12" s="291"/>
      <c r="TX12" s="291"/>
      <c r="TY12" s="291"/>
      <c r="TZ12" s="291"/>
      <c r="UA12" s="291"/>
      <c r="UB12" s="291"/>
      <c r="UC12" s="291"/>
      <c r="UD12" s="291"/>
      <c r="UE12" s="291"/>
      <c r="UF12" s="291"/>
      <c r="UG12" s="291"/>
      <c r="UH12" s="291"/>
      <c r="UI12" s="291"/>
      <c r="UJ12" s="291"/>
      <c r="UK12" s="291"/>
      <c r="UL12" s="291"/>
      <c r="UM12" s="291"/>
      <c r="UN12" s="291"/>
      <c r="UO12" s="291"/>
      <c r="UP12" s="291"/>
      <c r="UQ12" s="291"/>
      <c r="UR12" s="291"/>
      <c r="US12" s="291"/>
      <c r="UT12" s="291"/>
      <c r="UU12" s="291"/>
      <c r="UV12" s="291"/>
      <c r="UW12" s="291"/>
      <c r="UX12" s="291"/>
      <c r="UY12" s="291"/>
      <c r="UZ12" s="291"/>
      <c r="VA12" s="291"/>
      <c r="VB12" s="291"/>
      <c r="VC12" s="291"/>
      <c r="VD12" s="291"/>
      <c r="VE12" s="291"/>
      <c r="VF12" s="291"/>
      <c r="VG12" s="291"/>
      <c r="VH12" s="291"/>
      <c r="VI12" s="291"/>
      <c r="VJ12" s="291"/>
      <c r="VK12" s="291"/>
      <c r="VL12" s="291"/>
      <c r="VM12" s="291"/>
      <c r="VN12" s="291"/>
      <c r="VO12" s="291"/>
      <c r="VP12" s="291"/>
      <c r="VQ12" s="291"/>
      <c r="VR12" s="291"/>
      <c r="VS12" s="291"/>
      <c r="VT12" s="291"/>
      <c r="VU12" s="291"/>
      <c r="VV12" s="291"/>
      <c r="VW12" s="291"/>
      <c r="VX12" s="291"/>
      <c r="VY12" s="291"/>
      <c r="VZ12" s="291"/>
      <c r="WA12" s="291"/>
      <c r="WB12" s="291"/>
      <c r="WC12" s="291"/>
      <c r="WD12" s="291"/>
      <c r="WE12" s="291"/>
      <c r="WF12" s="291"/>
      <c r="WG12" s="291"/>
      <c r="WH12" s="291"/>
      <c r="WI12" s="291"/>
      <c r="WJ12" s="291"/>
      <c r="WK12" s="291"/>
      <c r="WL12" s="291"/>
      <c r="WM12" s="291"/>
      <c r="WN12" s="291"/>
      <c r="WO12" s="291"/>
      <c r="WP12" s="291"/>
      <c r="WQ12" s="291"/>
      <c r="WR12" s="291"/>
      <c r="WS12" s="291"/>
      <c r="WT12" s="291"/>
      <c r="WU12" s="291"/>
      <c r="WV12" s="291"/>
      <c r="WW12" s="291"/>
      <c r="WX12" s="291"/>
      <c r="WY12" s="291"/>
      <c r="WZ12" s="291"/>
      <c r="XA12" s="291"/>
      <c r="XB12" s="291"/>
      <c r="XC12" s="291"/>
      <c r="XD12" s="291"/>
      <c r="XE12" s="291"/>
      <c r="XF12" s="291"/>
      <c r="XG12" s="291"/>
      <c r="XH12" s="291"/>
      <c r="XI12" s="291"/>
      <c r="XJ12" s="291"/>
      <c r="XK12" s="291"/>
      <c r="XL12" s="291"/>
      <c r="XM12" s="291"/>
      <c r="XN12" s="291"/>
      <c r="XO12" s="291"/>
      <c r="XP12" s="291"/>
      <c r="XQ12" s="291"/>
      <c r="XR12" s="291"/>
      <c r="XS12" s="291"/>
      <c r="XT12" s="291"/>
      <c r="XU12" s="291"/>
      <c r="XV12" s="291"/>
      <c r="XW12" s="291"/>
      <c r="XX12" s="291"/>
      <c r="XY12" s="291"/>
      <c r="XZ12" s="291"/>
      <c r="YA12" s="291"/>
      <c r="YB12" s="291"/>
      <c r="YC12" s="291"/>
      <c r="YD12" s="291"/>
      <c r="YE12" s="291"/>
      <c r="YF12" s="291"/>
      <c r="YG12" s="291"/>
      <c r="YH12" s="291"/>
      <c r="YI12" s="291"/>
      <c r="YJ12" s="291"/>
      <c r="YK12" s="291"/>
      <c r="YL12" s="291"/>
      <c r="YM12" s="291"/>
      <c r="YN12" s="291"/>
      <c r="YO12" s="291"/>
      <c r="YP12" s="291"/>
      <c r="YQ12" s="291"/>
      <c r="YR12" s="291"/>
      <c r="YS12" s="291"/>
      <c r="YT12" s="291"/>
      <c r="YU12" s="291"/>
      <c r="YV12" s="291"/>
      <c r="YW12" s="291"/>
      <c r="YX12" s="291"/>
      <c r="YY12" s="291"/>
      <c r="YZ12" s="291"/>
      <c r="ZA12" s="291"/>
      <c r="ZB12" s="291"/>
      <c r="ZC12" s="291"/>
      <c r="ZD12" s="291"/>
      <c r="ZE12" s="291"/>
      <c r="ZF12" s="291"/>
      <c r="ZG12" s="291"/>
      <c r="ZH12" s="291"/>
      <c r="ZI12" s="291"/>
      <c r="ZJ12" s="291"/>
      <c r="ZK12" s="291"/>
      <c r="ZL12" s="291"/>
      <c r="ZM12" s="291"/>
      <c r="ZN12" s="291"/>
      <c r="ZO12" s="291"/>
      <c r="ZP12" s="291"/>
      <c r="ZQ12" s="291"/>
      <c r="ZR12" s="291"/>
      <c r="ZS12" s="291"/>
      <c r="ZT12" s="291"/>
      <c r="ZU12" s="291"/>
      <c r="ZV12" s="291"/>
      <c r="ZW12" s="291"/>
      <c r="ZX12" s="291"/>
      <c r="ZY12" s="291"/>
      <c r="ZZ12" s="291"/>
      <c r="AAA12" s="291"/>
      <c r="AAB12" s="291"/>
      <c r="AAC12" s="291"/>
      <c r="AAD12" s="291"/>
      <c r="AAE12" s="291"/>
      <c r="AAF12" s="291"/>
      <c r="AAG12" s="291"/>
      <c r="AAH12" s="291"/>
      <c r="AAI12" s="291"/>
      <c r="AAJ12" s="291"/>
      <c r="AAK12" s="291"/>
      <c r="AAL12" s="291"/>
      <c r="AAM12" s="291"/>
      <c r="AAN12" s="291"/>
      <c r="AAO12" s="291"/>
      <c r="AAP12" s="291"/>
      <c r="AAQ12" s="291"/>
      <c r="AAR12" s="291"/>
      <c r="AAS12" s="291"/>
      <c r="AAT12" s="291"/>
      <c r="AAU12" s="291"/>
      <c r="AAV12" s="291"/>
      <c r="AAW12" s="291"/>
      <c r="AAX12" s="291"/>
      <c r="AAY12" s="291"/>
      <c r="AAZ12" s="291"/>
      <c r="ABA12" s="291"/>
      <c r="ABB12" s="291"/>
      <c r="ABC12" s="291"/>
      <c r="ABD12" s="291"/>
      <c r="ABE12" s="291"/>
      <c r="ABF12" s="291"/>
      <c r="ABG12" s="291"/>
      <c r="ABH12" s="291"/>
      <c r="ABI12" s="291"/>
      <c r="ABJ12" s="291"/>
      <c r="ABK12" s="291"/>
      <c r="ABL12" s="291"/>
      <c r="ABM12" s="291"/>
      <c r="ABN12" s="291"/>
      <c r="ABO12" s="291"/>
      <c r="ABP12" s="291"/>
      <c r="ABQ12" s="291"/>
      <c r="ABR12" s="291"/>
      <c r="ABS12" s="291"/>
      <c r="ABT12" s="291"/>
      <c r="ABU12" s="291"/>
      <c r="ABV12" s="291"/>
      <c r="ABW12" s="291"/>
      <c r="ABX12" s="291"/>
      <c r="ABY12" s="291"/>
      <c r="ABZ12" s="291"/>
      <c r="ACA12" s="291"/>
      <c r="ACB12" s="291"/>
      <c r="ACC12" s="291"/>
      <c r="ACD12" s="291"/>
      <c r="ACE12" s="291"/>
      <c r="ACF12" s="291"/>
      <c r="ACG12" s="291"/>
      <c r="ACH12" s="291"/>
      <c r="ACI12" s="291"/>
      <c r="ACJ12" s="291"/>
      <c r="ACK12" s="291"/>
      <c r="ACL12" s="291"/>
      <c r="ACM12" s="291"/>
      <c r="ACN12" s="291"/>
      <c r="ACO12" s="291"/>
      <c r="ACP12" s="291"/>
      <c r="ACQ12" s="291"/>
      <c r="ACR12" s="291"/>
      <c r="ACS12" s="291"/>
      <c r="ACT12" s="291"/>
      <c r="ACU12" s="291"/>
      <c r="ACV12" s="291"/>
      <c r="ACW12" s="291"/>
      <c r="ACX12" s="291"/>
      <c r="ACY12" s="291"/>
      <c r="ACZ12" s="291"/>
      <c r="ADA12" s="291"/>
      <c r="ADB12" s="291"/>
      <c r="ADC12" s="291"/>
      <c r="ADD12" s="291"/>
      <c r="ADE12" s="291"/>
      <c r="ADF12" s="291"/>
      <c r="ADG12" s="291"/>
      <c r="ADH12" s="291"/>
      <c r="ADI12" s="291"/>
      <c r="ADJ12" s="291"/>
      <c r="ADK12" s="291"/>
      <c r="ADL12" s="291"/>
      <c r="ADM12" s="291"/>
      <c r="ADN12" s="291"/>
      <c r="ADO12" s="291"/>
      <c r="ADP12" s="291"/>
      <c r="ADQ12" s="291"/>
      <c r="ADR12" s="291"/>
      <c r="ADS12" s="291"/>
      <c r="ADT12" s="291"/>
      <c r="ADU12" s="291"/>
      <c r="ADV12" s="291"/>
      <c r="ADW12" s="291"/>
      <c r="ADX12" s="291"/>
      <c r="ADY12" s="291"/>
      <c r="ADZ12" s="291"/>
      <c r="AEA12" s="291"/>
      <c r="AEB12" s="291"/>
      <c r="AEC12" s="291"/>
      <c r="AED12" s="291"/>
      <c r="AEE12" s="291"/>
      <c r="AEF12" s="291"/>
      <c r="AEG12" s="291"/>
      <c r="AEH12" s="291"/>
      <c r="AEI12" s="291"/>
      <c r="AEJ12" s="291"/>
      <c r="AEK12" s="291"/>
      <c r="AEL12" s="291"/>
      <c r="AEM12" s="291"/>
      <c r="AEN12" s="291"/>
      <c r="AEO12" s="291"/>
      <c r="AEP12" s="291"/>
      <c r="AEQ12" s="291"/>
      <c r="AER12" s="291"/>
      <c r="AES12" s="291"/>
      <c r="AET12" s="291"/>
      <c r="AEU12" s="291"/>
      <c r="AEV12" s="291"/>
      <c r="AEW12" s="291"/>
      <c r="AEX12" s="291"/>
      <c r="AEY12" s="291"/>
      <c r="AEZ12" s="291"/>
      <c r="AFA12" s="291"/>
      <c r="AFB12" s="291"/>
      <c r="AFC12" s="291"/>
      <c r="AFD12" s="291"/>
      <c r="AFE12" s="291"/>
      <c r="AFF12" s="291"/>
      <c r="AFG12" s="291"/>
      <c r="AFH12" s="291"/>
      <c r="AFI12" s="291"/>
      <c r="AFJ12" s="291"/>
      <c r="AFK12" s="291"/>
      <c r="AFL12" s="291"/>
      <c r="AFM12" s="291"/>
      <c r="AFN12" s="291"/>
      <c r="AFO12" s="291"/>
      <c r="AFP12" s="291"/>
      <c r="AFQ12" s="291"/>
      <c r="AFR12" s="291"/>
      <c r="AFS12" s="291"/>
      <c r="AFT12" s="291"/>
      <c r="AFU12" s="291"/>
      <c r="AFV12" s="291"/>
      <c r="AFW12" s="291"/>
      <c r="AFX12" s="291"/>
      <c r="AFY12" s="291"/>
      <c r="AFZ12" s="291"/>
      <c r="AGA12" s="291"/>
      <c r="AGB12" s="291"/>
      <c r="AGC12" s="291"/>
      <c r="AGD12" s="291"/>
      <c r="AGE12" s="291"/>
      <c r="AGF12" s="291"/>
      <c r="AGG12" s="291"/>
      <c r="AGH12" s="291"/>
      <c r="AGI12" s="291"/>
      <c r="AGJ12" s="291"/>
      <c r="AGK12" s="291"/>
      <c r="AGL12" s="291"/>
      <c r="AGM12" s="291"/>
      <c r="AGN12" s="291"/>
      <c r="AGO12" s="291"/>
      <c r="AGP12" s="291"/>
      <c r="AGQ12" s="291"/>
      <c r="AGR12" s="291"/>
      <c r="AGS12" s="291"/>
      <c r="AGT12" s="291"/>
      <c r="AGU12" s="291"/>
      <c r="AGV12" s="291"/>
      <c r="AGW12" s="291"/>
      <c r="AGX12" s="291"/>
      <c r="AGY12" s="291"/>
      <c r="AGZ12" s="291"/>
      <c r="AHA12" s="291"/>
      <c r="AHB12" s="291"/>
      <c r="AHC12" s="291"/>
      <c r="AHD12" s="291"/>
      <c r="AHE12" s="291"/>
      <c r="AHF12" s="291"/>
      <c r="AHG12" s="291"/>
      <c r="AHH12" s="291"/>
      <c r="AHI12" s="291"/>
      <c r="AHJ12" s="291"/>
      <c r="AHK12" s="291"/>
      <c r="AHL12" s="291"/>
      <c r="AHM12" s="291"/>
      <c r="AHN12" s="291"/>
      <c r="AHO12" s="291"/>
      <c r="AHP12" s="291"/>
      <c r="AHQ12" s="291"/>
      <c r="AHR12" s="291"/>
      <c r="AHS12" s="291"/>
      <c r="AHT12" s="291"/>
      <c r="AHU12" s="291"/>
      <c r="AHV12" s="291"/>
      <c r="AHW12" s="291"/>
      <c r="AHX12" s="291"/>
      <c r="AHY12" s="291"/>
      <c r="AHZ12" s="291"/>
      <c r="AIA12" s="291"/>
      <c r="AIB12" s="291"/>
      <c r="AIC12" s="291"/>
      <c r="AID12" s="291"/>
      <c r="AIE12" s="291"/>
      <c r="AIF12" s="291"/>
      <c r="AIG12" s="291"/>
      <c r="AIH12" s="291"/>
      <c r="AII12" s="291"/>
      <c r="AIJ12" s="291"/>
      <c r="AIK12" s="291"/>
      <c r="AIL12" s="291"/>
      <c r="AIM12" s="291"/>
      <c r="AIN12" s="291"/>
      <c r="AIO12" s="291"/>
      <c r="AIP12" s="291"/>
      <c r="AIQ12" s="291"/>
      <c r="AIR12" s="291"/>
      <c r="AIS12" s="291"/>
      <c r="AIT12" s="291"/>
      <c r="AIU12" s="291"/>
      <c r="AIV12" s="291"/>
      <c r="AIW12" s="291"/>
      <c r="AIX12" s="291"/>
      <c r="AIY12" s="291"/>
      <c r="AIZ12" s="291"/>
      <c r="AJA12" s="291"/>
      <c r="AJB12" s="291"/>
      <c r="AJC12" s="291"/>
      <c r="AJD12" s="291"/>
      <c r="AJE12" s="291"/>
      <c r="AJF12" s="291"/>
      <c r="AJG12" s="291"/>
      <c r="AJH12" s="291"/>
      <c r="AJI12" s="291"/>
      <c r="AJJ12" s="291"/>
      <c r="AJK12" s="291"/>
      <c r="AJL12" s="291"/>
      <c r="AJM12" s="291"/>
      <c r="AJN12" s="291"/>
      <c r="AJO12" s="291"/>
      <c r="AJP12" s="291"/>
      <c r="AJQ12" s="291"/>
      <c r="AJR12" s="291"/>
      <c r="AJS12" s="291"/>
      <c r="AJT12" s="291"/>
      <c r="AJU12" s="291"/>
      <c r="AJV12" s="291"/>
      <c r="AJW12" s="291"/>
      <c r="AJX12" s="291"/>
      <c r="AJY12" s="291"/>
      <c r="AJZ12" s="291"/>
      <c r="AKA12" s="291"/>
      <c r="AKB12" s="291"/>
      <c r="AKC12" s="291"/>
      <c r="AKD12" s="291"/>
      <c r="AKE12" s="291"/>
      <c r="AKF12" s="291"/>
      <c r="AKG12" s="291"/>
      <c r="AKH12" s="291"/>
      <c r="AKI12" s="291"/>
      <c r="AKJ12" s="291"/>
      <c r="AKK12" s="291"/>
      <c r="AKL12" s="291"/>
      <c r="AKM12" s="291"/>
      <c r="AKN12" s="291"/>
      <c r="AKO12" s="291"/>
      <c r="AKP12" s="291"/>
      <c r="AKQ12" s="291"/>
      <c r="AKR12" s="291"/>
      <c r="AKS12" s="291"/>
      <c r="AKT12" s="291"/>
      <c r="AKU12" s="291"/>
      <c r="AKV12" s="291"/>
      <c r="AKW12" s="291"/>
      <c r="AKX12" s="291"/>
      <c r="AKY12" s="291"/>
      <c r="AKZ12" s="291"/>
      <c r="ALA12" s="291"/>
      <c r="ALB12" s="291"/>
      <c r="ALC12" s="291"/>
      <c r="ALD12" s="291"/>
      <c r="ALE12" s="291"/>
      <c r="ALF12" s="291"/>
      <c r="ALG12" s="291"/>
      <c r="ALH12" s="291"/>
      <c r="ALI12" s="291"/>
      <c r="ALJ12" s="291"/>
      <c r="ALK12" s="291"/>
      <c r="ALL12" s="291"/>
      <c r="ALM12" s="291"/>
      <c r="ALN12" s="291"/>
      <c r="ALO12" s="291"/>
      <c r="ALP12" s="291"/>
      <c r="ALQ12" s="291"/>
      <c r="ALR12" s="291"/>
      <c r="ALS12" s="291"/>
      <c r="ALT12" s="291"/>
      <c r="ALU12" s="291"/>
      <c r="ALV12" s="291"/>
      <c r="ALW12" s="291"/>
      <c r="ALX12" s="291"/>
      <c r="ALY12" s="291"/>
      <c r="ALZ12" s="291"/>
      <c r="AMA12" s="291"/>
      <c r="AMB12" s="291"/>
      <c r="AMC12" s="291"/>
      <c r="AMD12" s="291"/>
      <c r="AME12" s="291"/>
      <c r="AMF12" s="291"/>
      <c r="AMG12" s="291"/>
      <c r="AMH12" s="291"/>
      <c r="AMI12" s="291"/>
      <c r="AMJ12" s="291"/>
      <c r="AMK12" s="291"/>
      <c r="AML12" s="291"/>
      <c r="AMM12" s="291"/>
      <c r="AMN12" s="291"/>
      <c r="AMO12" s="291"/>
      <c r="AMP12" s="291"/>
      <c r="AMQ12" s="291"/>
      <c r="AMR12" s="291"/>
      <c r="AMS12" s="291"/>
      <c r="AMT12" s="291"/>
      <c r="AMU12" s="291"/>
      <c r="AMV12" s="291"/>
      <c r="AMW12" s="291"/>
      <c r="AMX12" s="291"/>
      <c r="AMY12" s="291"/>
      <c r="AMZ12" s="291"/>
      <c r="ANA12" s="291"/>
      <c r="ANB12" s="291"/>
      <c r="ANC12" s="291"/>
      <c r="AND12" s="291"/>
      <c r="ANE12" s="291"/>
      <c r="ANF12" s="291"/>
      <c r="ANG12" s="291"/>
      <c r="ANH12" s="291"/>
      <c r="ANI12" s="291"/>
      <c r="ANJ12" s="291"/>
      <c r="ANK12" s="291"/>
      <c r="ANL12" s="291"/>
      <c r="ANM12" s="291"/>
      <c r="ANN12" s="291"/>
      <c r="ANO12" s="291"/>
      <c r="ANP12" s="291"/>
      <c r="ANQ12" s="291"/>
      <c r="ANR12" s="291"/>
      <c r="ANS12" s="291"/>
      <c r="ANT12" s="291"/>
      <c r="ANU12" s="291"/>
      <c r="ANV12" s="291"/>
      <c r="ANW12" s="291"/>
      <c r="ANX12" s="291"/>
      <c r="ANY12" s="291"/>
      <c r="ANZ12" s="291"/>
      <c r="AOA12" s="291"/>
      <c r="AOB12" s="291"/>
      <c r="AOC12" s="291"/>
      <c r="AOD12" s="291"/>
      <c r="AOE12" s="291"/>
      <c r="AOF12" s="291"/>
      <c r="AOG12" s="291"/>
      <c r="AOH12" s="291"/>
      <c r="AOI12" s="291"/>
      <c r="AOJ12" s="291"/>
      <c r="AOK12" s="291"/>
      <c r="AOL12" s="291"/>
      <c r="AOM12" s="291"/>
      <c r="AON12" s="291"/>
      <c r="AOO12" s="291"/>
      <c r="AOP12" s="291"/>
      <c r="AOQ12" s="291"/>
      <c r="AOR12" s="291"/>
      <c r="AOS12" s="291"/>
      <c r="AOT12" s="291"/>
      <c r="AOU12" s="291"/>
      <c r="AOV12" s="291"/>
      <c r="AOW12" s="291"/>
      <c r="AOX12" s="291"/>
      <c r="AOY12" s="291"/>
      <c r="AOZ12" s="291"/>
      <c r="APA12" s="291"/>
      <c r="APB12" s="291"/>
      <c r="APC12" s="291"/>
      <c r="APD12" s="291"/>
      <c r="APE12" s="291"/>
      <c r="APF12" s="291"/>
      <c r="APG12" s="291"/>
      <c r="APH12" s="291"/>
      <c r="API12" s="291"/>
      <c r="APJ12" s="291"/>
      <c r="APK12" s="291"/>
      <c r="APL12" s="291"/>
      <c r="APM12" s="291"/>
      <c r="APN12" s="291"/>
      <c r="APO12" s="291"/>
      <c r="APP12" s="291"/>
      <c r="APQ12" s="291"/>
      <c r="APR12" s="291"/>
      <c r="APS12" s="291"/>
      <c r="APT12" s="291"/>
      <c r="APU12" s="291"/>
      <c r="APV12" s="291"/>
      <c r="APW12" s="291"/>
      <c r="APX12" s="291"/>
      <c r="APY12" s="291"/>
      <c r="APZ12" s="291"/>
      <c r="AQA12" s="291"/>
      <c r="AQB12" s="291"/>
      <c r="AQC12" s="291"/>
      <c r="AQD12" s="291"/>
      <c r="AQE12" s="291"/>
      <c r="AQF12" s="291"/>
      <c r="AQG12" s="291"/>
      <c r="AQH12" s="291"/>
      <c r="AQI12" s="291"/>
      <c r="AQJ12" s="291"/>
      <c r="AQK12" s="291"/>
      <c r="AQL12" s="291"/>
      <c r="AQM12" s="291"/>
      <c r="AQN12" s="291"/>
      <c r="AQO12" s="291"/>
      <c r="AQP12" s="291"/>
      <c r="AQQ12" s="291"/>
      <c r="AQR12" s="291"/>
      <c r="AQS12" s="291"/>
      <c r="AQT12" s="291"/>
      <c r="AQU12" s="291"/>
      <c r="AQV12" s="291"/>
      <c r="AQW12" s="291"/>
      <c r="AQX12" s="291"/>
      <c r="AQY12" s="291"/>
      <c r="AQZ12" s="291"/>
      <c r="ARA12" s="291"/>
      <c r="ARB12" s="291"/>
      <c r="ARC12" s="291"/>
      <c r="ARD12" s="291"/>
      <c r="ARE12" s="291"/>
      <c r="ARF12" s="291"/>
      <c r="ARG12" s="291"/>
      <c r="ARH12" s="291"/>
      <c r="ARI12" s="291"/>
      <c r="ARJ12" s="291"/>
      <c r="ARK12" s="291"/>
      <c r="ARL12" s="291"/>
      <c r="ARM12" s="291"/>
      <c r="ARN12" s="291"/>
      <c r="ARO12" s="291"/>
      <c r="ARP12" s="291"/>
      <c r="ARQ12" s="291"/>
      <c r="ARR12" s="291"/>
      <c r="ARS12" s="291"/>
      <c r="ART12" s="291"/>
      <c r="ARU12" s="291"/>
      <c r="ARV12" s="291"/>
      <c r="ARW12" s="291"/>
      <c r="ARX12" s="291"/>
      <c r="ARY12" s="291"/>
      <c r="ARZ12" s="291"/>
      <c r="ASA12" s="291"/>
      <c r="ASB12" s="291"/>
      <c r="ASC12" s="291"/>
      <c r="ASD12" s="291"/>
      <c r="ASE12" s="291"/>
      <c r="ASF12" s="291"/>
      <c r="ASG12" s="291"/>
      <c r="ASH12" s="291"/>
      <c r="ASI12" s="291"/>
      <c r="ASJ12" s="291"/>
      <c r="ASK12" s="291"/>
      <c r="ASL12" s="291"/>
      <c r="ASM12" s="291"/>
      <c r="ASN12" s="291"/>
      <c r="ASO12" s="291"/>
      <c r="ASP12" s="291"/>
      <c r="ASQ12" s="291"/>
      <c r="ASR12" s="291"/>
      <c r="ASS12" s="291"/>
      <c r="AST12" s="291"/>
      <c r="ASU12" s="291"/>
      <c r="ASV12" s="291"/>
      <c r="ASW12" s="291"/>
      <c r="ASX12" s="291"/>
      <c r="ASY12" s="291"/>
      <c r="ASZ12" s="291"/>
      <c r="ATA12" s="291"/>
      <c r="ATB12" s="291"/>
      <c r="ATC12" s="291"/>
      <c r="ATD12" s="291"/>
      <c r="ATE12" s="291"/>
      <c r="ATF12" s="291"/>
      <c r="ATG12" s="291"/>
      <c r="ATH12" s="291"/>
      <c r="ATI12" s="291"/>
      <c r="ATJ12" s="291"/>
      <c r="ATK12" s="291"/>
      <c r="ATL12" s="291"/>
      <c r="ATM12" s="291"/>
      <c r="ATN12" s="291"/>
      <c r="ATO12" s="291"/>
      <c r="ATP12" s="291"/>
      <c r="ATQ12" s="291"/>
      <c r="ATR12" s="291"/>
      <c r="ATS12" s="291"/>
      <c r="ATT12" s="291"/>
      <c r="ATU12" s="291"/>
      <c r="ATV12" s="291"/>
      <c r="ATW12" s="291"/>
      <c r="ATX12" s="291"/>
      <c r="ATY12" s="291"/>
      <c r="ATZ12" s="291"/>
      <c r="AUA12" s="291"/>
      <c r="AUB12" s="291"/>
      <c r="AUC12" s="291"/>
      <c r="AUD12" s="291"/>
      <c r="AUE12" s="291"/>
      <c r="AUF12" s="291"/>
      <c r="AUG12" s="291"/>
      <c r="AUH12" s="291"/>
      <c r="AUI12" s="291"/>
      <c r="AUJ12" s="291"/>
      <c r="AUK12" s="291"/>
      <c r="AUL12" s="291"/>
      <c r="AUM12" s="291"/>
      <c r="AUN12" s="291"/>
      <c r="AUO12" s="291"/>
      <c r="AUP12" s="291"/>
      <c r="AUQ12" s="291"/>
      <c r="AUR12" s="291"/>
      <c r="AUS12" s="291"/>
      <c r="AUT12" s="291"/>
      <c r="AUU12" s="291"/>
      <c r="AUV12" s="291"/>
      <c r="AUW12" s="291"/>
      <c r="AUX12" s="291"/>
      <c r="AUY12" s="291"/>
      <c r="AUZ12" s="291"/>
      <c r="AVA12" s="291"/>
      <c r="AVB12" s="291"/>
      <c r="AVC12" s="291"/>
      <c r="AVD12" s="291"/>
      <c r="AVE12" s="291"/>
      <c r="AVF12" s="291"/>
      <c r="AVG12" s="291"/>
      <c r="AVH12" s="291"/>
      <c r="AVI12" s="291"/>
      <c r="AVJ12" s="291"/>
      <c r="AVK12" s="291"/>
      <c r="AVL12" s="291"/>
      <c r="AVM12" s="291"/>
      <c r="AVN12" s="291"/>
      <c r="AVO12" s="291"/>
      <c r="AVP12" s="291"/>
      <c r="AVQ12" s="291"/>
      <c r="AVR12" s="291"/>
      <c r="AVS12" s="291"/>
      <c r="AVT12" s="291"/>
      <c r="AVU12" s="291"/>
      <c r="AVV12" s="291"/>
      <c r="AVW12" s="291"/>
      <c r="AVX12" s="291"/>
      <c r="AVY12" s="291"/>
      <c r="AVZ12" s="291"/>
      <c r="AWA12" s="291"/>
      <c r="AWB12" s="291"/>
      <c r="AWC12" s="291"/>
      <c r="AWD12" s="291"/>
      <c r="AWE12" s="291"/>
      <c r="AWF12" s="291"/>
      <c r="AWG12" s="291"/>
      <c r="AWH12" s="291"/>
      <c r="AWI12" s="291"/>
      <c r="AWJ12" s="291"/>
      <c r="AWK12" s="291"/>
      <c r="AWL12" s="291"/>
      <c r="AWM12" s="291"/>
      <c r="AWN12" s="291"/>
      <c r="AWO12" s="291"/>
      <c r="AWP12" s="291"/>
      <c r="AWQ12" s="291"/>
      <c r="AWR12" s="291"/>
      <c r="AWS12" s="291"/>
      <c r="AWT12" s="291"/>
      <c r="AWU12" s="291"/>
      <c r="AWV12" s="291"/>
      <c r="AWW12" s="291"/>
      <c r="AWX12" s="291"/>
      <c r="AWY12" s="291"/>
      <c r="AWZ12" s="291"/>
      <c r="AXA12" s="291"/>
      <c r="AXB12" s="291"/>
      <c r="AXC12" s="291"/>
      <c r="AXD12" s="291"/>
      <c r="AXE12" s="291"/>
      <c r="AXF12" s="291"/>
      <c r="AXG12" s="291"/>
      <c r="AXH12" s="291"/>
      <c r="AXI12" s="291"/>
      <c r="AXJ12" s="291"/>
      <c r="AXK12" s="291"/>
      <c r="AXL12" s="291"/>
      <c r="AXM12" s="291"/>
      <c r="AXN12" s="291"/>
      <c r="AXO12" s="291"/>
      <c r="AXP12" s="291"/>
      <c r="AXQ12" s="291"/>
      <c r="AXR12" s="291"/>
      <c r="AXS12" s="291"/>
      <c r="AXT12" s="291"/>
      <c r="AXU12" s="291"/>
      <c r="AXV12" s="291"/>
      <c r="AXW12" s="291"/>
      <c r="AXX12" s="291"/>
      <c r="AXY12" s="291"/>
      <c r="AXZ12" s="291"/>
      <c r="AYA12" s="291"/>
      <c r="AYB12" s="291"/>
      <c r="AYC12" s="291"/>
      <c r="AYD12" s="291"/>
      <c r="AYE12" s="291"/>
      <c r="AYF12" s="291"/>
      <c r="AYG12" s="291"/>
      <c r="AYH12" s="291"/>
      <c r="AYI12" s="291"/>
      <c r="AYJ12" s="291"/>
      <c r="AYK12" s="291"/>
      <c r="AYL12" s="291"/>
      <c r="AYM12" s="291"/>
      <c r="AYN12" s="291"/>
      <c r="AYO12" s="291"/>
      <c r="AYP12" s="291"/>
      <c r="AYQ12" s="291"/>
      <c r="AYR12" s="291"/>
      <c r="AYS12" s="291"/>
      <c r="AYT12" s="291"/>
      <c r="AYU12" s="291"/>
      <c r="AYV12" s="291"/>
      <c r="AYW12" s="291"/>
      <c r="AYX12" s="291"/>
      <c r="AYY12" s="291"/>
      <c r="AYZ12" s="291"/>
      <c r="AZA12" s="291"/>
      <c r="AZB12" s="291"/>
      <c r="AZC12" s="291"/>
      <c r="AZD12" s="291"/>
      <c r="AZE12" s="291"/>
      <c r="AZF12" s="291"/>
      <c r="AZG12" s="291"/>
      <c r="AZH12" s="291"/>
      <c r="AZI12" s="291"/>
      <c r="AZJ12" s="291"/>
      <c r="AZK12" s="291"/>
      <c r="AZL12" s="291"/>
      <c r="AZM12" s="291"/>
      <c r="AZN12" s="291"/>
      <c r="AZO12" s="291"/>
      <c r="AZP12" s="291"/>
      <c r="AZQ12" s="291"/>
      <c r="AZR12" s="291"/>
      <c r="AZS12" s="291"/>
      <c r="AZT12" s="291"/>
      <c r="AZU12" s="291"/>
      <c r="AZV12" s="291"/>
      <c r="AZW12" s="291"/>
      <c r="AZX12" s="291"/>
      <c r="AZY12" s="291"/>
      <c r="AZZ12" s="291"/>
      <c r="BAA12" s="291"/>
      <c r="BAB12" s="291"/>
      <c r="BAC12" s="291"/>
      <c r="BAD12" s="291"/>
      <c r="BAE12" s="291"/>
      <c r="BAF12" s="291"/>
      <c r="BAG12" s="291"/>
      <c r="BAH12" s="291"/>
      <c r="BAI12" s="291"/>
      <c r="BAJ12" s="291"/>
      <c r="BAK12" s="291"/>
      <c r="BAL12" s="291"/>
      <c r="BAM12" s="291"/>
      <c r="BAN12" s="291"/>
      <c r="BAO12" s="291"/>
      <c r="BAP12" s="291"/>
      <c r="BAQ12" s="291"/>
      <c r="BAR12" s="291"/>
      <c r="BAS12" s="291"/>
      <c r="BAT12" s="291"/>
      <c r="BAU12" s="291"/>
      <c r="BAV12" s="291"/>
      <c r="BAW12" s="291"/>
      <c r="BAX12" s="291"/>
      <c r="BAY12" s="291"/>
      <c r="BAZ12" s="291"/>
      <c r="BBA12" s="291"/>
      <c r="BBB12" s="291"/>
      <c r="BBC12" s="291"/>
      <c r="BBD12" s="291"/>
      <c r="BBE12" s="291"/>
      <c r="BBF12" s="291"/>
      <c r="BBG12" s="291"/>
      <c r="BBH12" s="291"/>
      <c r="BBI12" s="291"/>
      <c r="BBJ12" s="291"/>
      <c r="BBK12" s="291"/>
      <c r="BBL12" s="291"/>
      <c r="BBM12" s="291"/>
      <c r="BBN12" s="291"/>
      <c r="BBO12" s="291"/>
      <c r="BBP12" s="291"/>
      <c r="BBQ12" s="291"/>
      <c r="BBR12" s="291"/>
      <c r="BBS12" s="291"/>
      <c r="BBT12" s="291"/>
      <c r="BBU12" s="291"/>
      <c r="BBV12" s="291"/>
      <c r="BBW12" s="291"/>
      <c r="BBX12" s="291"/>
      <c r="BBY12" s="291"/>
      <c r="BBZ12" s="291"/>
      <c r="BCA12" s="291"/>
      <c r="BCB12" s="291"/>
      <c r="BCC12" s="291"/>
      <c r="BCD12" s="291"/>
      <c r="BCE12" s="291"/>
      <c r="BCF12" s="291"/>
      <c r="BCG12" s="291"/>
      <c r="BCH12" s="291"/>
      <c r="BCI12" s="291"/>
      <c r="BCJ12" s="291"/>
      <c r="BCK12" s="291"/>
      <c r="BCL12" s="291"/>
      <c r="BCM12" s="291"/>
      <c r="BCN12" s="291"/>
      <c r="BCO12" s="291"/>
      <c r="BCP12" s="291"/>
      <c r="BCQ12" s="291"/>
      <c r="BCR12" s="291"/>
      <c r="BCS12" s="291"/>
      <c r="BCT12" s="291"/>
      <c r="BCU12" s="291"/>
      <c r="BCV12" s="291"/>
      <c r="BCW12" s="291"/>
      <c r="BCX12" s="291"/>
      <c r="BCY12" s="291"/>
      <c r="BCZ12" s="291"/>
      <c r="BDA12" s="291"/>
      <c r="BDB12" s="291"/>
      <c r="BDC12" s="291"/>
      <c r="BDD12" s="291"/>
      <c r="BDE12" s="291"/>
      <c r="BDF12" s="291"/>
      <c r="BDG12" s="291"/>
      <c r="BDH12" s="291"/>
      <c r="BDI12" s="291"/>
      <c r="BDJ12" s="291"/>
      <c r="BDK12" s="291"/>
      <c r="BDL12" s="291"/>
      <c r="BDM12" s="291"/>
      <c r="BDN12" s="291"/>
      <c r="BDO12" s="291"/>
      <c r="BDP12" s="291"/>
      <c r="BDQ12" s="291"/>
      <c r="BDR12" s="291"/>
      <c r="BDS12" s="291"/>
      <c r="BDT12" s="291"/>
      <c r="BDU12" s="291"/>
      <c r="BDV12" s="291"/>
      <c r="BDW12" s="291"/>
      <c r="BDX12" s="291"/>
      <c r="BDY12" s="291"/>
      <c r="BDZ12" s="291"/>
      <c r="BEA12" s="291"/>
      <c r="BEB12" s="291"/>
      <c r="BEC12" s="291"/>
      <c r="BED12" s="291"/>
      <c r="BEE12" s="291"/>
      <c r="BEF12" s="291"/>
      <c r="BEG12" s="291"/>
      <c r="BEH12" s="291"/>
      <c r="BEI12" s="291"/>
      <c r="BEJ12" s="291"/>
      <c r="BEK12" s="291"/>
      <c r="BEL12" s="291"/>
      <c r="BEM12" s="291"/>
      <c r="BEN12" s="291"/>
      <c r="BEO12" s="291"/>
      <c r="BEP12" s="291"/>
      <c r="BEQ12" s="291"/>
      <c r="BER12" s="291"/>
      <c r="BES12" s="291"/>
      <c r="BET12" s="291"/>
      <c r="BEU12" s="291"/>
      <c r="BEV12" s="291"/>
      <c r="BEW12" s="291"/>
      <c r="BEX12" s="291"/>
      <c r="BEY12" s="291"/>
      <c r="BEZ12" s="291"/>
      <c r="BFA12" s="291"/>
      <c r="BFB12" s="291"/>
      <c r="BFC12" s="291"/>
      <c r="BFD12" s="291"/>
      <c r="BFE12" s="291"/>
      <c r="BFF12" s="291"/>
      <c r="BFG12" s="291"/>
      <c r="BFH12" s="291"/>
      <c r="BFI12" s="291"/>
      <c r="BFJ12" s="291"/>
      <c r="BFK12" s="291"/>
      <c r="BFL12" s="291"/>
      <c r="BFM12" s="291"/>
      <c r="BFN12" s="291"/>
      <c r="BFO12" s="291"/>
      <c r="BFP12" s="291"/>
      <c r="BFQ12" s="291"/>
      <c r="BFR12" s="291"/>
      <c r="BFS12" s="291"/>
      <c r="BFT12" s="291"/>
      <c r="BFU12" s="291"/>
      <c r="BFV12" s="291"/>
      <c r="BFW12" s="291"/>
      <c r="BFX12" s="291"/>
      <c r="BFY12" s="291"/>
      <c r="BFZ12" s="291"/>
      <c r="BGA12" s="291"/>
      <c r="BGB12" s="291"/>
      <c r="BGC12" s="291"/>
      <c r="BGD12" s="291"/>
      <c r="BGE12" s="291"/>
      <c r="BGF12" s="291"/>
      <c r="BGG12" s="291"/>
      <c r="BGH12" s="291"/>
      <c r="BGI12" s="291"/>
      <c r="BGJ12" s="291"/>
      <c r="BGK12" s="291"/>
      <c r="BGL12" s="291"/>
      <c r="BGM12" s="291"/>
      <c r="BGN12" s="291"/>
      <c r="BGO12" s="291"/>
      <c r="BGP12" s="291"/>
      <c r="BGQ12" s="291"/>
      <c r="BGR12" s="291"/>
      <c r="BGS12" s="291"/>
      <c r="BGT12" s="291"/>
      <c r="BGU12" s="291"/>
      <c r="BGV12" s="291"/>
      <c r="BGW12" s="291"/>
      <c r="BGX12" s="291"/>
      <c r="BGY12" s="291"/>
      <c r="BGZ12" s="291"/>
      <c r="BHA12" s="291"/>
      <c r="BHB12" s="291"/>
      <c r="BHC12" s="291"/>
      <c r="BHD12" s="291"/>
      <c r="BHE12" s="291"/>
      <c r="BHF12" s="291"/>
      <c r="BHG12" s="291"/>
      <c r="BHH12" s="291"/>
      <c r="BHI12" s="291"/>
      <c r="BHJ12" s="291"/>
      <c r="BHK12" s="291"/>
      <c r="BHL12" s="291"/>
      <c r="BHM12" s="291"/>
      <c r="BHN12" s="291"/>
      <c r="BHO12" s="291"/>
      <c r="BHP12" s="291"/>
      <c r="BHQ12" s="291"/>
      <c r="BHR12" s="291"/>
      <c r="BHS12" s="291"/>
      <c r="BHT12" s="291"/>
      <c r="BHU12" s="291"/>
      <c r="BHV12" s="291"/>
      <c r="BHW12" s="291"/>
      <c r="BHX12" s="291"/>
      <c r="BHY12" s="291"/>
      <c r="BHZ12" s="291"/>
      <c r="BIA12" s="291"/>
      <c r="BIB12" s="291"/>
      <c r="BIC12" s="291"/>
      <c r="BID12" s="291"/>
      <c r="BIE12" s="291"/>
      <c r="BIF12" s="291"/>
      <c r="BIG12" s="291"/>
      <c r="BIH12" s="291"/>
      <c r="BII12" s="291"/>
      <c r="BIJ12" s="291"/>
      <c r="BIK12" s="291"/>
      <c r="BIL12" s="291"/>
      <c r="BIM12" s="291"/>
      <c r="BIN12" s="291"/>
      <c r="BIO12" s="291"/>
      <c r="BIP12" s="291"/>
      <c r="BIQ12" s="291"/>
      <c r="BIR12" s="291"/>
      <c r="BIS12" s="291"/>
      <c r="BIT12" s="291"/>
      <c r="BIU12" s="291"/>
      <c r="BIV12" s="291"/>
      <c r="BIW12" s="291"/>
      <c r="BIX12" s="291"/>
      <c r="BIY12" s="291"/>
      <c r="BIZ12" s="291"/>
      <c r="BJA12" s="291"/>
      <c r="BJB12" s="291"/>
      <c r="BJC12" s="291"/>
      <c r="BJD12" s="291"/>
      <c r="BJE12" s="291"/>
      <c r="BJF12" s="291"/>
      <c r="BJG12" s="291"/>
      <c r="BJH12" s="291"/>
      <c r="BJI12" s="291"/>
      <c r="BJJ12" s="291"/>
      <c r="BJK12" s="291"/>
      <c r="BJL12" s="291"/>
      <c r="BJM12" s="291"/>
      <c r="BJN12" s="291"/>
      <c r="BJO12" s="291"/>
      <c r="BJP12" s="291"/>
      <c r="BJQ12" s="291"/>
      <c r="BJR12" s="291"/>
      <c r="BJS12" s="291"/>
      <c r="BJT12" s="291"/>
      <c r="BJU12" s="291"/>
      <c r="BJV12" s="291"/>
      <c r="BJW12" s="291"/>
      <c r="BJX12" s="291"/>
      <c r="BJY12" s="291"/>
      <c r="BJZ12" s="291"/>
      <c r="BKA12" s="291"/>
      <c r="BKB12" s="291"/>
      <c r="BKC12" s="291"/>
      <c r="BKD12" s="291"/>
      <c r="BKE12" s="291"/>
      <c r="BKF12" s="291"/>
      <c r="BKG12" s="291"/>
      <c r="BKH12" s="291"/>
      <c r="BKI12" s="291"/>
      <c r="BKJ12" s="291"/>
      <c r="BKK12" s="291"/>
      <c r="BKL12" s="291"/>
      <c r="BKM12" s="291"/>
      <c r="BKN12" s="291"/>
      <c r="BKO12" s="291"/>
      <c r="BKP12" s="291"/>
      <c r="BKQ12" s="291"/>
      <c r="BKR12" s="291"/>
      <c r="BKS12" s="291"/>
      <c r="BKT12" s="291"/>
      <c r="BKU12" s="291"/>
      <c r="BKV12" s="291"/>
      <c r="BKW12" s="291"/>
      <c r="BKX12" s="291"/>
      <c r="BKY12" s="291"/>
      <c r="BKZ12" s="291"/>
      <c r="BLA12" s="291"/>
      <c r="BLB12" s="291"/>
      <c r="BLC12" s="291"/>
      <c r="BLD12" s="291"/>
      <c r="BLE12" s="291"/>
      <c r="BLF12" s="291"/>
      <c r="BLG12" s="291"/>
      <c r="BLH12" s="291"/>
      <c r="BLI12" s="291"/>
      <c r="BLJ12" s="291"/>
      <c r="BLK12" s="291"/>
      <c r="BLL12" s="291"/>
      <c r="BLM12" s="291"/>
      <c r="BLN12" s="291"/>
      <c r="BLO12" s="291"/>
      <c r="BLP12" s="291"/>
      <c r="BLQ12" s="291"/>
      <c r="BLR12" s="291"/>
      <c r="BLS12" s="291"/>
      <c r="BLT12" s="291"/>
      <c r="BLU12" s="291"/>
      <c r="BLV12" s="291"/>
      <c r="BLW12" s="291"/>
      <c r="BLX12" s="291"/>
      <c r="BLY12" s="291"/>
      <c r="BLZ12" s="291"/>
      <c r="BMA12" s="291"/>
      <c r="BMB12" s="291"/>
      <c r="BMC12" s="291"/>
      <c r="BMD12" s="291"/>
      <c r="BME12" s="291"/>
      <c r="BMF12" s="291"/>
      <c r="BMG12" s="291"/>
      <c r="BMH12" s="291"/>
      <c r="BMI12" s="291"/>
      <c r="BMJ12" s="291"/>
      <c r="BMK12" s="291"/>
      <c r="BML12" s="291"/>
      <c r="BMM12" s="291"/>
      <c r="BMN12" s="291"/>
      <c r="BMO12" s="291"/>
      <c r="BMP12" s="291"/>
      <c r="BMQ12" s="291"/>
      <c r="BMR12" s="291"/>
      <c r="BMS12" s="291"/>
      <c r="BMT12" s="291"/>
      <c r="BMU12" s="291"/>
      <c r="BMV12" s="291"/>
      <c r="BMW12" s="291"/>
      <c r="BMX12" s="291"/>
      <c r="BMY12" s="291"/>
      <c r="BMZ12" s="291"/>
      <c r="BNA12" s="291"/>
      <c r="BNB12" s="291"/>
      <c r="BNC12" s="291"/>
      <c r="BND12" s="291"/>
      <c r="BNE12" s="291"/>
      <c r="BNF12" s="291"/>
      <c r="BNG12" s="291"/>
      <c r="BNH12" s="291"/>
      <c r="BNI12" s="291"/>
      <c r="BNJ12" s="291"/>
      <c r="BNK12" s="291"/>
      <c r="BNL12" s="291"/>
      <c r="BNM12" s="291"/>
      <c r="BNN12" s="291"/>
      <c r="BNO12" s="291"/>
      <c r="BNP12" s="291"/>
      <c r="BNQ12" s="291"/>
      <c r="BNR12" s="291"/>
      <c r="BNS12" s="291"/>
      <c r="BNT12" s="291"/>
      <c r="BNU12" s="291"/>
      <c r="BNV12" s="291"/>
      <c r="BNW12" s="291"/>
      <c r="BNX12" s="291"/>
      <c r="BNY12" s="291"/>
      <c r="BNZ12" s="291"/>
      <c r="BOA12" s="291"/>
      <c r="BOB12" s="291"/>
      <c r="BOC12" s="291"/>
      <c r="BOD12" s="291"/>
      <c r="BOE12" s="291"/>
      <c r="BOF12" s="291"/>
      <c r="BOG12" s="291"/>
      <c r="BOH12" s="291"/>
      <c r="BOI12" s="291"/>
      <c r="BOJ12" s="291"/>
      <c r="BOK12" s="291"/>
      <c r="BOL12" s="291"/>
      <c r="BOM12" s="291"/>
      <c r="BON12" s="291"/>
      <c r="BOO12" s="291"/>
      <c r="BOP12" s="291"/>
      <c r="BOQ12" s="291"/>
      <c r="BOR12" s="291"/>
      <c r="BOS12" s="291"/>
      <c r="BOT12" s="291"/>
      <c r="BOU12" s="291"/>
      <c r="BOV12" s="291"/>
      <c r="BOW12" s="291"/>
      <c r="BOX12" s="291"/>
      <c r="BOY12" s="291"/>
      <c r="BOZ12" s="291"/>
      <c r="BPA12" s="291"/>
      <c r="BPB12" s="291"/>
      <c r="BPC12" s="291"/>
      <c r="BPD12" s="291"/>
      <c r="BPE12" s="291"/>
      <c r="BPF12" s="291"/>
      <c r="BPG12" s="291"/>
      <c r="BPH12" s="291"/>
      <c r="BPI12" s="291"/>
      <c r="BPJ12" s="291"/>
      <c r="BPK12" s="291"/>
      <c r="BPL12" s="291"/>
      <c r="BPM12" s="291"/>
      <c r="BPN12" s="291"/>
      <c r="BPO12" s="291"/>
      <c r="BPP12" s="291"/>
      <c r="BPQ12" s="291"/>
      <c r="BPR12" s="291"/>
      <c r="BPS12" s="291"/>
      <c r="BPT12" s="291"/>
      <c r="BPU12" s="291"/>
      <c r="BPV12" s="291"/>
      <c r="BPW12" s="291"/>
      <c r="BPX12" s="291"/>
      <c r="BPY12" s="291"/>
      <c r="BPZ12" s="291"/>
      <c r="BQA12" s="291"/>
      <c r="BQB12" s="291"/>
      <c r="BQC12" s="291"/>
      <c r="BQD12" s="291"/>
      <c r="BQE12" s="291"/>
      <c r="BQF12" s="291"/>
      <c r="BQG12" s="291"/>
      <c r="BQH12" s="291"/>
      <c r="BQI12" s="291"/>
      <c r="BQJ12" s="291"/>
      <c r="BQK12" s="291"/>
      <c r="BQL12" s="291"/>
      <c r="BQM12" s="291"/>
      <c r="BQN12" s="291"/>
      <c r="BQO12" s="291"/>
      <c r="BQP12" s="291"/>
      <c r="BQQ12" s="291"/>
      <c r="BQR12" s="291"/>
      <c r="BQS12" s="291"/>
      <c r="BQT12" s="291"/>
      <c r="BQU12" s="291"/>
      <c r="BQV12" s="291"/>
      <c r="BQW12" s="291"/>
      <c r="BQX12" s="291"/>
      <c r="BQY12" s="291"/>
      <c r="BQZ12" s="291"/>
      <c r="BRA12" s="291"/>
      <c r="BRB12" s="291"/>
      <c r="BRC12" s="291"/>
      <c r="BRD12" s="291"/>
      <c r="BRE12" s="291"/>
      <c r="BRF12" s="291"/>
      <c r="BRG12" s="291"/>
      <c r="BRH12" s="291"/>
      <c r="BRI12" s="291"/>
      <c r="BRJ12" s="291"/>
      <c r="BRK12" s="291"/>
      <c r="BRL12" s="291"/>
      <c r="BRM12" s="291"/>
      <c r="BRN12" s="291"/>
      <c r="BRO12" s="291"/>
      <c r="BRP12" s="291"/>
      <c r="BRQ12" s="291"/>
      <c r="BRR12" s="291"/>
      <c r="BRS12" s="291"/>
      <c r="BRT12" s="291"/>
      <c r="BRU12" s="291"/>
      <c r="BRV12" s="291"/>
      <c r="BRW12" s="291"/>
      <c r="BRX12" s="291"/>
      <c r="BRY12" s="291"/>
      <c r="BRZ12" s="291"/>
      <c r="BSA12" s="291"/>
      <c r="BSB12" s="291"/>
      <c r="BSC12" s="291"/>
      <c r="BSD12" s="291"/>
      <c r="BSE12" s="291"/>
      <c r="BSF12" s="291"/>
      <c r="BSG12" s="291"/>
      <c r="BSH12" s="291"/>
      <c r="BSI12" s="291"/>
      <c r="BSJ12" s="291"/>
      <c r="BSK12" s="291"/>
      <c r="BSL12" s="291"/>
      <c r="BSM12" s="291"/>
      <c r="BSN12" s="291"/>
      <c r="BSO12" s="291"/>
      <c r="BSP12" s="291"/>
      <c r="BSQ12" s="291"/>
      <c r="BSR12" s="291"/>
      <c r="BSS12" s="291"/>
      <c r="BST12" s="291"/>
      <c r="BSU12" s="291"/>
      <c r="BSV12" s="291"/>
      <c r="BSW12" s="291"/>
      <c r="BSX12" s="291"/>
      <c r="BSY12" s="291"/>
      <c r="BSZ12" s="291"/>
      <c r="BTA12" s="291"/>
      <c r="BTB12" s="291"/>
      <c r="BTC12" s="291"/>
      <c r="BTD12" s="291"/>
      <c r="BTE12" s="291"/>
      <c r="BTF12" s="291"/>
      <c r="BTG12" s="291"/>
      <c r="BTH12" s="291"/>
      <c r="BTI12" s="291"/>
      <c r="BTJ12" s="291"/>
      <c r="BTK12" s="291"/>
      <c r="BTL12" s="291"/>
      <c r="BTM12" s="291"/>
      <c r="BTN12" s="291"/>
      <c r="BTO12" s="291"/>
      <c r="BTP12" s="291"/>
      <c r="BTQ12" s="291"/>
      <c r="BTR12" s="291"/>
      <c r="BTS12" s="291"/>
      <c r="BTT12" s="291"/>
      <c r="BTU12" s="291"/>
      <c r="BTV12" s="291"/>
      <c r="BTW12" s="291"/>
      <c r="BTX12" s="291"/>
      <c r="BTY12" s="291"/>
      <c r="BTZ12" s="291"/>
      <c r="BUA12" s="291"/>
      <c r="BUB12" s="291"/>
      <c r="BUC12" s="291"/>
      <c r="BUD12" s="291"/>
      <c r="BUE12" s="291"/>
      <c r="BUF12" s="291"/>
      <c r="BUG12" s="291"/>
      <c r="BUH12" s="291"/>
      <c r="BUI12" s="291"/>
      <c r="BUJ12" s="291"/>
      <c r="BUK12" s="291"/>
      <c r="BUL12" s="291"/>
      <c r="BUM12" s="291"/>
      <c r="BUN12" s="291"/>
      <c r="BUO12" s="291"/>
      <c r="BUP12" s="291"/>
      <c r="BUQ12" s="291"/>
      <c r="BUR12" s="291"/>
      <c r="BUS12" s="291"/>
      <c r="BUT12" s="291"/>
      <c r="BUU12" s="291"/>
      <c r="BUV12" s="291"/>
      <c r="BUW12" s="291"/>
      <c r="BUX12" s="291"/>
      <c r="BUY12" s="291"/>
      <c r="BUZ12" s="291"/>
      <c r="BVA12" s="291"/>
      <c r="BVB12" s="291"/>
      <c r="BVC12" s="291"/>
      <c r="BVD12" s="291"/>
      <c r="BVE12" s="291"/>
      <c r="BVF12" s="291"/>
      <c r="BVG12" s="291"/>
      <c r="BVH12" s="291"/>
      <c r="BVI12" s="291"/>
      <c r="BVJ12" s="291"/>
      <c r="BVK12" s="291"/>
      <c r="BVL12" s="291"/>
      <c r="BVM12" s="291"/>
      <c r="BVN12" s="291"/>
      <c r="BVO12" s="291"/>
      <c r="BVP12" s="291"/>
      <c r="BVQ12" s="291"/>
      <c r="BVR12" s="291"/>
      <c r="BVS12" s="291"/>
      <c r="BVT12" s="291"/>
      <c r="BVU12" s="291"/>
      <c r="BVV12" s="291"/>
      <c r="BVW12" s="291"/>
      <c r="BVX12" s="291"/>
      <c r="BVY12" s="291"/>
      <c r="BVZ12" s="291"/>
      <c r="BWA12" s="291"/>
      <c r="BWB12" s="291"/>
      <c r="BWC12" s="291"/>
      <c r="BWD12" s="291"/>
      <c r="BWE12" s="291"/>
      <c r="BWF12" s="291"/>
      <c r="BWG12" s="291"/>
      <c r="BWH12" s="291"/>
      <c r="BWI12" s="291"/>
      <c r="BWJ12" s="291"/>
      <c r="BWK12" s="291"/>
      <c r="BWL12" s="291"/>
      <c r="BWM12" s="291"/>
      <c r="BWN12" s="291"/>
      <c r="BWO12" s="291"/>
      <c r="BWP12" s="291"/>
      <c r="BWQ12" s="291"/>
      <c r="BWR12" s="291"/>
      <c r="BWS12" s="291"/>
      <c r="BWT12" s="291"/>
      <c r="BWU12" s="291"/>
      <c r="BWV12" s="291"/>
      <c r="BWW12" s="291"/>
      <c r="BWX12" s="291"/>
      <c r="BWY12" s="291"/>
      <c r="BWZ12" s="291"/>
      <c r="BXA12" s="291"/>
      <c r="BXB12" s="291"/>
      <c r="BXC12" s="291"/>
      <c r="BXD12" s="291"/>
      <c r="BXE12" s="291"/>
      <c r="BXF12" s="291"/>
      <c r="BXG12" s="291"/>
      <c r="BXH12" s="291"/>
      <c r="BXI12" s="291"/>
      <c r="BXJ12" s="291"/>
      <c r="BXK12" s="291"/>
      <c r="BXL12" s="291"/>
      <c r="BXM12" s="291"/>
      <c r="BXN12" s="291"/>
      <c r="BXO12" s="291"/>
      <c r="BXP12" s="291"/>
      <c r="BXQ12" s="291"/>
      <c r="BXR12" s="291"/>
      <c r="BXS12" s="291"/>
      <c r="BXT12" s="291"/>
      <c r="BXU12" s="291"/>
      <c r="BXV12" s="291"/>
      <c r="BXW12" s="291"/>
      <c r="BXX12" s="291"/>
      <c r="BXY12" s="291"/>
      <c r="BXZ12" s="291"/>
      <c r="BYA12" s="291"/>
      <c r="BYB12" s="291"/>
      <c r="BYC12" s="291"/>
      <c r="BYD12" s="291"/>
      <c r="BYE12" s="291"/>
      <c r="BYF12" s="291"/>
      <c r="BYG12" s="291"/>
      <c r="BYH12" s="291"/>
      <c r="BYI12" s="291"/>
      <c r="BYJ12" s="291"/>
      <c r="BYK12" s="291"/>
      <c r="BYL12" s="291"/>
      <c r="BYM12" s="291"/>
      <c r="BYN12" s="291"/>
      <c r="BYO12" s="291"/>
      <c r="BYP12" s="291"/>
      <c r="BYQ12" s="291"/>
      <c r="BYR12" s="291"/>
      <c r="BYS12" s="291"/>
      <c r="BYT12" s="291"/>
      <c r="BYU12" s="291"/>
      <c r="BYV12" s="291"/>
      <c r="BYW12" s="291"/>
      <c r="BYX12" s="291"/>
      <c r="BYY12" s="291"/>
      <c r="BYZ12" s="291"/>
      <c r="BZA12" s="291"/>
      <c r="BZB12" s="291"/>
      <c r="BZC12" s="291"/>
      <c r="BZD12" s="291"/>
      <c r="BZE12" s="291"/>
      <c r="BZF12" s="291"/>
      <c r="BZG12" s="291"/>
      <c r="BZH12" s="291"/>
      <c r="BZI12" s="291"/>
      <c r="BZJ12" s="291"/>
      <c r="BZK12" s="291"/>
      <c r="BZL12" s="291"/>
      <c r="BZM12" s="291"/>
      <c r="BZN12" s="291"/>
      <c r="BZO12" s="291"/>
      <c r="BZP12" s="291"/>
      <c r="BZQ12" s="291"/>
      <c r="BZR12" s="291"/>
      <c r="BZS12" s="291"/>
      <c r="BZT12" s="291"/>
      <c r="BZU12" s="291"/>
      <c r="BZV12" s="291"/>
      <c r="BZW12" s="291"/>
      <c r="BZX12" s="291"/>
      <c r="BZY12" s="291"/>
      <c r="BZZ12" s="291"/>
      <c r="CAA12" s="291"/>
      <c r="CAB12" s="291"/>
      <c r="CAC12" s="291"/>
      <c r="CAD12" s="291"/>
      <c r="CAE12" s="291"/>
      <c r="CAF12" s="291"/>
      <c r="CAG12" s="291"/>
      <c r="CAH12" s="291"/>
      <c r="CAI12" s="291"/>
      <c r="CAJ12" s="291"/>
      <c r="CAK12" s="291"/>
      <c r="CAL12" s="291"/>
      <c r="CAM12" s="291"/>
      <c r="CAN12" s="291"/>
      <c r="CAO12" s="291"/>
      <c r="CAP12" s="291"/>
      <c r="CAQ12" s="291"/>
      <c r="CAR12" s="291"/>
      <c r="CAS12" s="291"/>
      <c r="CAT12" s="291"/>
      <c r="CAU12" s="291"/>
      <c r="CAV12" s="291"/>
      <c r="CAW12" s="291"/>
      <c r="CAX12" s="291"/>
      <c r="CAY12" s="291"/>
      <c r="CAZ12" s="291"/>
      <c r="CBA12" s="291"/>
      <c r="CBB12" s="291"/>
      <c r="CBC12" s="291"/>
      <c r="CBD12" s="291"/>
      <c r="CBE12" s="291"/>
      <c r="CBF12" s="291"/>
      <c r="CBG12" s="291"/>
      <c r="CBH12" s="291"/>
      <c r="CBI12" s="291"/>
      <c r="CBJ12" s="291"/>
      <c r="CBK12" s="291"/>
      <c r="CBL12" s="291"/>
      <c r="CBM12" s="291"/>
      <c r="CBN12" s="291"/>
      <c r="CBO12" s="291"/>
      <c r="CBP12" s="291"/>
      <c r="CBQ12" s="291"/>
      <c r="CBR12" s="291"/>
      <c r="CBS12" s="291"/>
      <c r="CBT12" s="291"/>
      <c r="CBU12" s="291"/>
      <c r="CBV12" s="291"/>
      <c r="CBW12" s="291"/>
      <c r="CBX12" s="291"/>
      <c r="CBY12" s="291"/>
      <c r="CBZ12" s="291"/>
      <c r="CCA12" s="291"/>
      <c r="CCB12" s="291"/>
      <c r="CCC12" s="291"/>
      <c r="CCD12" s="291"/>
      <c r="CCE12" s="291"/>
      <c r="CCF12" s="291"/>
      <c r="CCG12" s="291"/>
      <c r="CCH12" s="291"/>
      <c r="CCI12" s="291"/>
      <c r="CCJ12" s="291"/>
      <c r="CCK12" s="291"/>
      <c r="CCL12" s="291"/>
      <c r="CCM12" s="291"/>
      <c r="CCN12" s="291"/>
      <c r="CCO12" s="291"/>
      <c r="CCP12" s="291"/>
      <c r="CCQ12" s="291"/>
      <c r="CCR12" s="291"/>
      <c r="CCS12" s="291"/>
      <c r="CCT12" s="291"/>
      <c r="CCU12" s="291"/>
      <c r="CCV12" s="291"/>
      <c r="CCW12" s="291"/>
      <c r="CCX12" s="291"/>
      <c r="CCY12" s="291"/>
      <c r="CCZ12" s="291"/>
      <c r="CDA12" s="291"/>
      <c r="CDB12" s="291"/>
      <c r="CDC12" s="291"/>
      <c r="CDD12" s="291"/>
      <c r="CDE12" s="291"/>
      <c r="CDF12" s="291"/>
      <c r="CDG12" s="291"/>
      <c r="CDH12" s="291"/>
      <c r="CDI12" s="291"/>
      <c r="CDJ12" s="291"/>
      <c r="CDK12" s="291"/>
      <c r="CDL12" s="291"/>
      <c r="CDM12" s="291"/>
      <c r="CDN12" s="291"/>
      <c r="CDO12" s="291"/>
      <c r="CDP12" s="291"/>
      <c r="CDQ12" s="291"/>
      <c r="CDR12" s="291"/>
      <c r="CDS12" s="291"/>
      <c r="CDT12" s="291"/>
      <c r="CDU12" s="291"/>
      <c r="CDV12" s="291"/>
      <c r="CDW12" s="291"/>
      <c r="CDX12" s="291"/>
      <c r="CDY12" s="291"/>
      <c r="CDZ12" s="291"/>
      <c r="CEA12" s="291"/>
      <c r="CEB12" s="291"/>
      <c r="CEC12" s="291"/>
      <c r="CED12" s="291"/>
      <c r="CEE12" s="291"/>
      <c r="CEF12" s="291"/>
      <c r="CEG12" s="291"/>
      <c r="CEH12" s="291"/>
      <c r="CEI12" s="291"/>
      <c r="CEJ12" s="291"/>
      <c r="CEK12" s="291"/>
      <c r="CEL12" s="291"/>
      <c r="CEM12" s="291"/>
      <c r="CEN12" s="291"/>
      <c r="CEO12" s="291"/>
      <c r="CEP12" s="291"/>
      <c r="CEQ12" s="291"/>
      <c r="CER12" s="291"/>
      <c r="CES12" s="291"/>
      <c r="CET12" s="291"/>
      <c r="CEU12" s="291"/>
      <c r="CEV12" s="291"/>
      <c r="CEW12" s="291"/>
      <c r="CEX12" s="291"/>
      <c r="CEY12" s="291"/>
      <c r="CEZ12" s="291"/>
      <c r="CFA12" s="291"/>
      <c r="CFB12" s="291"/>
      <c r="CFC12" s="291"/>
      <c r="CFD12" s="291"/>
      <c r="CFE12" s="291"/>
      <c r="CFF12" s="291"/>
      <c r="CFG12" s="291"/>
      <c r="CFH12" s="291"/>
      <c r="CFI12" s="291"/>
      <c r="CFJ12" s="291"/>
      <c r="CFK12" s="291"/>
      <c r="CFL12" s="291"/>
      <c r="CFM12" s="291"/>
      <c r="CFN12" s="291"/>
      <c r="CFO12" s="291"/>
      <c r="CFP12" s="291"/>
      <c r="CFQ12" s="291"/>
      <c r="CFR12" s="291"/>
      <c r="CFS12" s="291"/>
      <c r="CFT12" s="291"/>
      <c r="CFU12" s="291"/>
      <c r="CFV12" s="291"/>
      <c r="CFW12" s="291"/>
      <c r="CFX12" s="291"/>
      <c r="CFY12" s="291"/>
      <c r="CFZ12" s="291"/>
      <c r="CGA12" s="291"/>
      <c r="CGB12" s="291"/>
      <c r="CGC12" s="291"/>
      <c r="CGD12" s="291"/>
      <c r="CGE12" s="291"/>
      <c r="CGF12" s="291"/>
      <c r="CGG12" s="291"/>
      <c r="CGH12" s="291"/>
      <c r="CGI12" s="291"/>
      <c r="CGJ12" s="291"/>
      <c r="CGK12" s="291"/>
      <c r="CGL12" s="291"/>
      <c r="CGM12" s="291"/>
      <c r="CGN12" s="291"/>
      <c r="CGO12" s="291"/>
      <c r="CGP12" s="291"/>
      <c r="CGQ12" s="291"/>
      <c r="CGR12" s="291"/>
      <c r="CGS12" s="291"/>
      <c r="CGT12" s="291"/>
      <c r="CGU12" s="291"/>
      <c r="CGV12" s="291"/>
      <c r="CGW12" s="291"/>
      <c r="CGX12" s="291"/>
      <c r="CGY12" s="291"/>
      <c r="CGZ12" s="291"/>
      <c r="CHA12" s="291"/>
      <c r="CHB12" s="291"/>
      <c r="CHC12" s="291"/>
      <c r="CHD12" s="291"/>
      <c r="CHE12" s="291"/>
      <c r="CHF12" s="291"/>
      <c r="CHG12" s="291"/>
      <c r="CHH12" s="291"/>
      <c r="CHI12" s="291"/>
      <c r="CHJ12" s="291"/>
      <c r="CHK12" s="291"/>
      <c r="CHL12" s="291"/>
      <c r="CHM12" s="291"/>
      <c r="CHN12" s="291"/>
      <c r="CHO12" s="291"/>
      <c r="CHP12" s="291"/>
      <c r="CHQ12" s="291"/>
      <c r="CHR12" s="291"/>
      <c r="CHS12" s="291"/>
      <c r="CHT12" s="291"/>
      <c r="CHU12" s="291"/>
      <c r="CHV12" s="291"/>
      <c r="CHW12" s="291"/>
      <c r="CHX12" s="291"/>
      <c r="CHY12" s="291"/>
      <c r="CHZ12" s="291"/>
      <c r="CIA12" s="291"/>
      <c r="CIB12" s="291"/>
      <c r="CIC12" s="291"/>
      <c r="CID12" s="291"/>
      <c r="CIE12" s="291"/>
      <c r="CIF12" s="291"/>
      <c r="CIG12" s="291"/>
      <c r="CIH12" s="291"/>
      <c r="CII12" s="291"/>
      <c r="CIJ12" s="291"/>
      <c r="CIK12" s="291"/>
      <c r="CIL12" s="291"/>
      <c r="CIM12" s="291"/>
      <c r="CIN12" s="291"/>
      <c r="CIO12" s="291"/>
      <c r="CIP12" s="291"/>
      <c r="CIQ12" s="291"/>
      <c r="CIR12" s="291"/>
      <c r="CIS12" s="291"/>
      <c r="CIT12" s="291"/>
      <c r="CIU12" s="291"/>
      <c r="CIV12" s="291"/>
      <c r="CIW12" s="291"/>
      <c r="CIX12" s="291"/>
      <c r="CIY12" s="291"/>
      <c r="CIZ12" s="291"/>
      <c r="CJA12" s="291"/>
      <c r="CJB12" s="291"/>
      <c r="CJC12" s="291"/>
      <c r="CJD12" s="291"/>
      <c r="CJE12" s="291"/>
      <c r="CJF12" s="291"/>
      <c r="CJG12" s="291"/>
      <c r="CJH12" s="291"/>
      <c r="CJI12" s="291"/>
      <c r="CJJ12" s="291"/>
      <c r="CJK12" s="291"/>
      <c r="CJL12" s="291"/>
      <c r="CJM12" s="291"/>
      <c r="CJN12" s="291"/>
      <c r="CJO12" s="291"/>
      <c r="CJP12" s="291"/>
      <c r="CJQ12" s="291"/>
      <c r="CJR12" s="291"/>
      <c r="CJS12" s="291"/>
      <c r="CJT12" s="291"/>
      <c r="CJU12" s="291"/>
      <c r="CJV12" s="291"/>
      <c r="CJW12" s="291"/>
      <c r="CJX12" s="291"/>
      <c r="CJY12" s="291"/>
      <c r="CJZ12" s="291"/>
      <c r="CKA12" s="291"/>
      <c r="CKB12" s="291"/>
      <c r="CKC12" s="291"/>
      <c r="CKD12" s="291"/>
      <c r="CKE12" s="291"/>
      <c r="CKF12" s="291"/>
      <c r="CKG12" s="291"/>
      <c r="CKH12" s="291"/>
      <c r="CKI12" s="291"/>
      <c r="CKJ12" s="291"/>
      <c r="CKK12" s="291"/>
      <c r="CKL12" s="291"/>
      <c r="CKM12" s="291"/>
      <c r="CKN12" s="291"/>
      <c r="CKO12" s="291"/>
      <c r="CKP12" s="291"/>
      <c r="CKQ12" s="291"/>
      <c r="CKR12" s="291"/>
      <c r="CKS12" s="291"/>
      <c r="CKT12" s="291"/>
      <c r="CKU12" s="291"/>
      <c r="CKV12" s="291"/>
      <c r="CKW12" s="291"/>
      <c r="CKX12" s="291"/>
      <c r="CKY12" s="291"/>
      <c r="CKZ12" s="291"/>
      <c r="CLA12" s="291"/>
      <c r="CLB12" s="291"/>
      <c r="CLC12" s="291"/>
      <c r="CLD12" s="291"/>
      <c r="CLE12" s="291"/>
      <c r="CLF12" s="291"/>
      <c r="CLG12" s="291"/>
      <c r="CLH12" s="291"/>
      <c r="CLI12" s="291"/>
      <c r="CLJ12" s="291"/>
      <c r="CLK12" s="291"/>
      <c r="CLL12" s="291"/>
      <c r="CLM12" s="291"/>
      <c r="CLN12" s="291"/>
      <c r="CLO12" s="291"/>
      <c r="CLP12" s="291"/>
      <c r="CLQ12" s="291"/>
      <c r="CLR12" s="291"/>
      <c r="CLS12" s="291"/>
      <c r="CLT12" s="291"/>
      <c r="CLU12" s="291"/>
      <c r="CLV12" s="291"/>
      <c r="CLW12" s="291"/>
      <c r="CLX12" s="291"/>
      <c r="CLY12" s="291"/>
      <c r="CLZ12" s="291"/>
      <c r="CMA12" s="291"/>
      <c r="CMB12" s="291"/>
      <c r="CMC12" s="291"/>
      <c r="CMD12" s="291"/>
      <c r="CME12" s="291"/>
      <c r="CMF12" s="291"/>
      <c r="CMG12" s="291"/>
      <c r="CMH12" s="291"/>
      <c r="CMI12" s="291"/>
      <c r="CMJ12" s="291"/>
      <c r="CMK12" s="291"/>
      <c r="CML12" s="291"/>
      <c r="CMM12" s="291"/>
      <c r="CMN12" s="291"/>
      <c r="CMO12" s="291"/>
      <c r="CMP12" s="291"/>
      <c r="CMQ12" s="291"/>
      <c r="CMR12" s="291"/>
      <c r="CMS12" s="291"/>
      <c r="CMT12" s="291"/>
      <c r="CMU12" s="291"/>
      <c r="CMV12" s="291"/>
      <c r="CMW12" s="291"/>
      <c r="CMX12" s="291"/>
      <c r="CMY12" s="291"/>
      <c r="CMZ12" s="291"/>
      <c r="CNA12" s="291"/>
      <c r="CNB12" s="291"/>
      <c r="CNC12" s="291"/>
      <c r="CND12" s="291"/>
      <c r="CNE12" s="291"/>
      <c r="CNF12" s="291"/>
      <c r="CNG12" s="291"/>
      <c r="CNH12" s="291"/>
      <c r="CNI12" s="291"/>
      <c r="CNJ12" s="291"/>
      <c r="CNK12" s="291"/>
      <c r="CNL12" s="291"/>
      <c r="CNM12" s="291"/>
      <c r="CNN12" s="291"/>
      <c r="CNO12" s="291"/>
      <c r="CNP12" s="291"/>
      <c r="CNQ12" s="291"/>
      <c r="CNR12" s="291"/>
      <c r="CNS12" s="291"/>
      <c r="CNT12" s="291"/>
      <c r="CNU12" s="291"/>
      <c r="CNV12" s="291"/>
      <c r="CNW12" s="291"/>
      <c r="CNX12" s="291"/>
      <c r="CNY12" s="291"/>
      <c r="CNZ12" s="291"/>
      <c r="COA12" s="291"/>
      <c r="COB12" s="291"/>
      <c r="COC12" s="291"/>
      <c r="COD12" s="291"/>
      <c r="COE12" s="291"/>
      <c r="COF12" s="291"/>
      <c r="COG12" s="291"/>
      <c r="COH12" s="291"/>
      <c r="COI12" s="291"/>
      <c r="COJ12" s="291"/>
      <c r="COK12" s="291"/>
      <c r="COL12" s="291"/>
      <c r="COM12" s="291"/>
      <c r="CON12" s="291"/>
      <c r="COO12" s="291"/>
      <c r="COP12" s="291"/>
      <c r="COQ12" s="291"/>
      <c r="COR12" s="291"/>
      <c r="COS12" s="291"/>
      <c r="COT12" s="291"/>
      <c r="COU12" s="291"/>
      <c r="COV12" s="291"/>
      <c r="COW12" s="291"/>
      <c r="COX12" s="291"/>
      <c r="COY12" s="291"/>
      <c r="COZ12" s="291"/>
      <c r="CPA12" s="291"/>
      <c r="CPB12" s="291"/>
      <c r="CPC12" s="291"/>
      <c r="CPD12" s="291"/>
      <c r="CPE12" s="291"/>
      <c r="CPF12" s="291"/>
      <c r="CPG12" s="291"/>
      <c r="CPH12" s="291"/>
      <c r="CPI12" s="291"/>
      <c r="CPJ12" s="291"/>
      <c r="CPK12" s="291"/>
      <c r="CPL12" s="291"/>
      <c r="CPM12" s="291"/>
      <c r="CPN12" s="291"/>
      <c r="CPO12" s="291"/>
      <c r="CPP12" s="291"/>
      <c r="CPQ12" s="291"/>
      <c r="CPR12" s="291"/>
      <c r="CPS12" s="291"/>
      <c r="CPT12" s="291"/>
      <c r="CPU12" s="291"/>
      <c r="CPV12" s="291"/>
      <c r="CPW12" s="291"/>
      <c r="CPX12" s="291"/>
      <c r="CPY12" s="291"/>
      <c r="CPZ12" s="291"/>
      <c r="CQA12" s="291"/>
      <c r="CQB12" s="291"/>
      <c r="CQC12" s="291"/>
      <c r="CQD12" s="291"/>
      <c r="CQE12" s="291"/>
      <c r="CQF12" s="291"/>
      <c r="CQG12" s="291"/>
      <c r="CQH12" s="291"/>
      <c r="CQI12" s="291"/>
      <c r="CQJ12" s="291"/>
      <c r="CQK12" s="291"/>
      <c r="CQL12" s="291"/>
      <c r="CQM12" s="291"/>
      <c r="CQN12" s="291"/>
      <c r="CQO12" s="291"/>
      <c r="CQP12" s="291"/>
      <c r="CQQ12" s="291"/>
      <c r="CQR12" s="291"/>
      <c r="CQS12" s="291"/>
      <c r="CQT12" s="291"/>
      <c r="CQU12" s="291"/>
      <c r="CQV12" s="291"/>
      <c r="CQW12" s="291"/>
      <c r="CQX12" s="291"/>
      <c r="CQY12" s="291"/>
      <c r="CQZ12" s="291"/>
      <c r="CRA12" s="291"/>
      <c r="CRB12" s="291"/>
      <c r="CRC12" s="291"/>
      <c r="CRD12" s="291"/>
      <c r="CRE12" s="291"/>
      <c r="CRF12" s="291"/>
      <c r="CRG12" s="291"/>
      <c r="CRH12" s="291"/>
      <c r="CRI12" s="291"/>
      <c r="CRJ12" s="291"/>
      <c r="CRK12" s="291"/>
      <c r="CRL12" s="291"/>
      <c r="CRM12" s="291"/>
      <c r="CRN12" s="291"/>
      <c r="CRO12" s="291"/>
      <c r="CRP12" s="291"/>
      <c r="CRQ12" s="291"/>
      <c r="CRR12" s="291"/>
      <c r="CRS12" s="291"/>
      <c r="CRT12" s="291"/>
      <c r="CRU12" s="291"/>
      <c r="CRV12" s="291"/>
      <c r="CRW12" s="291"/>
      <c r="CRX12" s="291"/>
      <c r="CRY12" s="291"/>
      <c r="CRZ12" s="291"/>
      <c r="CSA12" s="291"/>
      <c r="CSB12" s="291"/>
      <c r="CSC12" s="291"/>
      <c r="CSD12" s="291"/>
      <c r="CSE12" s="291"/>
      <c r="CSF12" s="291"/>
      <c r="CSG12" s="291"/>
      <c r="CSH12" s="291"/>
      <c r="CSI12" s="291"/>
      <c r="CSJ12" s="291"/>
      <c r="CSK12" s="291"/>
      <c r="CSL12" s="291"/>
      <c r="CSM12" s="291"/>
      <c r="CSN12" s="291"/>
      <c r="CSO12" s="291"/>
      <c r="CSP12" s="291"/>
      <c r="CSQ12" s="291"/>
      <c r="CSR12" s="291"/>
      <c r="CSS12" s="291"/>
      <c r="CST12" s="291"/>
      <c r="CSU12" s="291"/>
      <c r="CSV12" s="291"/>
      <c r="CSW12" s="291"/>
      <c r="CSX12" s="291"/>
      <c r="CSY12" s="291"/>
      <c r="CSZ12" s="291"/>
      <c r="CTA12" s="291"/>
      <c r="CTB12" s="291"/>
      <c r="CTC12" s="291"/>
      <c r="CTD12" s="291"/>
      <c r="CTE12" s="291"/>
      <c r="CTF12" s="291"/>
      <c r="CTG12" s="291"/>
      <c r="CTH12" s="291"/>
      <c r="CTI12" s="291"/>
      <c r="CTJ12" s="291"/>
      <c r="CTK12" s="291"/>
      <c r="CTL12" s="291"/>
      <c r="CTM12" s="291"/>
      <c r="CTN12" s="291"/>
      <c r="CTO12" s="291"/>
      <c r="CTP12" s="291"/>
      <c r="CTQ12" s="291"/>
      <c r="CTR12" s="291"/>
      <c r="CTS12" s="291"/>
      <c r="CTT12" s="291"/>
      <c r="CTU12" s="291"/>
      <c r="CTV12" s="291"/>
      <c r="CTW12" s="291"/>
      <c r="CTX12" s="291"/>
      <c r="CTY12" s="291"/>
      <c r="CTZ12" s="291"/>
      <c r="CUA12" s="291"/>
      <c r="CUB12" s="291"/>
      <c r="CUC12" s="291"/>
      <c r="CUD12" s="291"/>
      <c r="CUE12" s="291"/>
      <c r="CUF12" s="291"/>
      <c r="CUG12" s="291"/>
      <c r="CUH12" s="291"/>
      <c r="CUI12" s="291"/>
      <c r="CUJ12" s="291"/>
      <c r="CUK12" s="291"/>
      <c r="CUL12" s="291"/>
      <c r="CUM12" s="291"/>
      <c r="CUN12" s="291"/>
      <c r="CUO12" s="291"/>
      <c r="CUP12" s="291"/>
      <c r="CUQ12" s="291"/>
      <c r="CUR12" s="291"/>
      <c r="CUS12" s="291"/>
      <c r="CUT12" s="291"/>
      <c r="CUU12" s="291"/>
      <c r="CUV12" s="291"/>
      <c r="CUW12" s="291"/>
      <c r="CUX12" s="291"/>
      <c r="CUY12" s="291"/>
      <c r="CUZ12" s="291"/>
      <c r="CVA12" s="291"/>
      <c r="CVB12" s="291"/>
      <c r="CVC12" s="291"/>
      <c r="CVD12" s="291"/>
      <c r="CVE12" s="291"/>
      <c r="CVF12" s="291"/>
      <c r="CVG12" s="291"/>
      <c r="CVH12" s="291"/>
      <c r="CVI12" s="291"/>
      <c r="CVJ12" s="291"/>
      <c r="CVK12" s="291"/>
      <c r="CVL12" s="291"/>
      <c r="CVM12" s="291"/>
      <c r="CVN12" s="291"/>
      <c r="CVO12" s="291"/>
      <c r="CVP12" s="291"/>
      <c r="CVQ12" s="291"/>
      <c r="CVR12" s="291"/>
      <c r="CVS12" s="291"/>
      <c r="CVT12" s="291"/>
      <c r="CVU12" s="291"/>
      <c r="CVV12" s="291"/>
      <c r="CVW12" s="291"/>
      <c r="CVX12" s="291"/>
      <c r="CVY12" s="291"/>
      <c r="CVZ12" s="291"/>
      <c r="CWA12" s="291"/>
      <c r="CWB12" s="291"/>
      <c r="CWC12" s="291"/>
      <c r="CWD12" s="291"/>
      <c r="CWE12" s="291"/>
      <c r="CWF12" s="291"/>
      <c r="CWG12" s="291"/>
      <c r="CWH12" s="291"/>
      <c r="CWI12" s="291"/>
      <c r="CWJ12" s="291"/>
      <c r="CWK12" s="291"/>
      <c r="CWL12" s="291"/>
      <c r="CWM12" s="291"/>
      <c r="CWN12" s="291"/>
      <c r="CWO12" s="291"/>
      <c r="CWP12" s="291"/>
      <c r="CWQ12" s="291"/>
      <c r="CWR12" s="291"/>
      <c r="CWS12" s="291"/>
      <c r="CWT12" s="291"/>
      <c r="CWU12" s="291"/>
      <c r="CWV12" s="291"/>
      <c r="CWW12" s="291"/>
      <c r="CWX12" s="291"/>
      <c r="CWY12" s="291"/>
      <c r="CWZ12" s="291"/>
      <c r="CXA12" s="291"/>
      <c r="CXB12" s="291"/>
      <c r="CXC12" s="291"/>
      <c r="CXD12" s="291"/>
      <c r="CXE12" s="291"/>
      <c r="CXF12" s="291"/>
      <c r="CXG12" s="291"/>
      <c r="CXH12" s="291"/>
      <c r="CXI12" s="291"/>
      <c r="CXJ12" s="291"/>
      <c r="CXK12" s="291"/>
      <c r="CXL12" s="291"/>
      <c r="CXM12" s="291"/>
      <c r="CXN12" s="291"/>
      <c r="CXO12" s="291"/>
      <c r="CXP12" s="291"/>
      <c r="CXQ12" s="291"/>
      <c r="CXR12" s="291"/>
      <c r="CXS12" s="291"/>
      <c r="CXT12" s="291"/>
      <c r="CXU12" s="291"/>
      <c r="CXV12" s="291"/>
      <c r="CXW12" s="291"/>
      <c r="CXX12" s="291"/>
      <c r="CXY12" s="291"/>
      <c r="CXZ12" s="291"/>
      <c r="CYA12" s="291"/>
      <c r="CYB12" s="291"/>
      <c r="CYC12" s="291"/>
      <c r="CYD12" s="291"/>
      <c r="CYE12" s="291"/>
      <c r="CYF12" s="291"/>
      <c r="CYG12" s="291"/>
      <c r="CYH12" s="291"/>
      <c r="CYI12" s="291"/>
      <c r="CYJ12" s="291"/>
      <c r="CYK12" s="291"/>
      <c r="CYL12" s="291"/>
      <c r="CYM12" s="291"/>
      <c r="CYN12" s="291"/>
      <c r="CYO12" s="291"/>
      <c r="CYP12" s="291"/>
      <c r="CYQ12" s="291"/>
      <c r="CYR12" s="291"/>
      <c r="CYS12" s="291"/>
      <c r="CYT12" s="291"/>
      <c r="CYU12" s="291"/>
      <c r="CYV12" s="291"/>
      <c r="CYW12" s="291"/>
      <c r="CYX12" s="291"/>
      <c r="CYY12" s="291"/>
      <c r="CYZ12" s="291"/>
      <c r="CZA12" s="291"/>
      <c r="CZB12" s="291"/>
      <c r="CZC12" s="291"/>
      <c r="CZD12" s="291"/>
      <c r="CZE12" s="291"/>
      <c r="CZF12" s="291"/>
      <c r="CZG12" s="291"/>
      <c r="CZH12" s="291"/>
      <c r="CZI12" s="291"/>
      <c r="CZJ12" s="291"/>
      <c r="CZK12" s="291"/>
      <c r="CZL12" s="291"/>
      <c r="CZM12" s="291"/>
      <c r="CZN12" s="291"/>
      <c r="CZO12" s="291"/>
      <c r="CZP12" s="291"/>
      <c r="CZQ12" s="291"/>
      <c r="CZR12" s="291"/>
      <c r="CZS12" s="291"/>
      <c r="CZT12" s="291"/>
      <c r="CZU12" s="291"/>
      <c r="CZV12" s="291"/>
      <c r="CZW12" s="291"/>
      <c r="CZX12" s="291"/>
      <c r="CZY12" s="291"/>
      <c r="CZZ12" s="291"/>
      <c r="DAA12" s="291"/>
      <c r="DAB12" s="291"/>
      <c r="DAC12" s="291"/>
      <c r="DAD12" s="291"/>
      <c r="DAE12" s="291"/>
      <c r="DAF12" s="291"/>
      <c r="DAG12" s="291"/>
      <c r="DAH12" s="291"/>
      <c r="DAI12" s="291"/>
      <c r="DAJ12" s="291"/>
      <c r="DAK12" s="291"/>
      <c r="DAL12" s="291"/>
      <c r="DAM12" s="291"/>
      <c r="DAN12" s="291"/>
      <c r="DAO12" s="291"/>
      <c r="DAP12" s="291"/>
      <c r="DAQ12" s="291"/>
      <c r="DAR12" s="291"/>
      <c r="DAS12" s="291"/>
      <c r="DAT12" s="291"/>
      <c r="DAU12" s="291"/>
      <c r="DAV12" s="291"/>
      <c r="DAW12" s="291"/>
      <c r="DAX12" s="291"/>
      <c r="DAY12" s="291"/>
      <c r="DAZ12" s="291"/>
      <c r="DBA12" s="291"/>
      <c r="DBB12" s="291"/>
      <c r="DBC12" s="291"/>
      <c r="DBD12" s="291"/>
      <c r="DBE12" s="291"/>
      <c r="DBF12" s="291"/>
      <c r="DBG12" s="291"/>
      <c r="DBH12" s="291"/>
      <c r="DBI12" s="291"/>
      <c r="DBJ12" s="291"/>
      <c r="DBK12" s="291"/>
      <c r="DBL12" s="291"/>
      <c r="DBM12" s="291"/>
      <c r="DBN12" s="291"/>
      <c r="DBO12" s="291"/>
      <c r="DBP12" s="291"/>
      <c r="DBQ12" s="291"/>
      <c r="DBR12" s="291"/>
      <c r="DBS12" s="291"/>
      <c r="DBT12" s="291"/>
      <c r="DBU12" s="291"/>
      <c r="DBV12" s="291"/>
      <c r="DBW12" s="291"/>
      <c r="DBX12" s="291"/>
      <c r="DBY12" s="291"/>
      <c r="DBZ12" s="291"/>
      <c r="DCA12" s="291"/>
      <c r="DCB12" s="291"/>
      <c r="DCC12" s="291"/>
      <c r="DCD12" s="291"/>
      <c r="DCE12" s="291"/>
      <c r="DCF12" s="291"/>
      <c r="DCG12" s="291"/>
      <c r="DCH12" s="291"/>
      <c r="DCI12" s="291"/>
      <c r="DCJ12" s="291"/>
      <c r="DCK12" s="291"/>
      <c r="DCL12" s="291"/>
      <c r="DCM12" s="291"/>
      <c r="DCN12" s="291"/>
      <c r="DCO12" s="291"/>
      <c r="DCP12" s="291"/>
      <c r="DCQ12" s="291"/>
      <c r="DCR12" s="291"/>
      <c r="DCS12" s="291"/>
      <c r="DCT12" s="291"/>
      <c r="DCU12" s="291"/>
      <c r="DCV12" s="291"/>
      <c r="DCW12" s="291"/>
      <c r="DCX12" s="291"/>
      <c r="DCY12" s="291"/>
      <c r="DCZ12" s="291"/>
      <c r="DDA12" s="291"/>
      <c r="DDB12" s="291"/>
      <c r="DDC12" s="291"/>
      <c r="DDD12" s="291"/>
      <c r="DDE12" s="291"/>
      <c r="DDF12" s="291"/>
      <c r="DDG12" s="291"/>
      <c r="DDH12" s="291"/>
      <c r="DDI12" s="291"/>
      <c r="DDJ12" s="291"/>
      <c r="DDK12" s="291"/>
      <c r="DDL12" s="291"/>
      <c r="DDM12" s="291"/>
      <c r="DDN12" s="291"/>
      <c r="DDO12" s="291"/>
      <c r="DDP12" s="291"/>
      <c r="DDQ12" s="291"/>
      <c r="DDR12" s="291"/>
      <c r="DDS12" s="291"/>
      <c r="DDT12" s="291"/>
      <c r="DDU12" s="291"/>
      <c r="DDV12" s="291"/>
      <c r="DDW12" s="291"/>
      <c r="DDX12" s="291"/>
      <c r="DDY12" s="291"/>
      <c r="DDZ12" s="291"/>
      <c r="DEA12" s="291"/>
      <c r="DEB12" s="291"/>
      <c r="DEC12" s="291"/>
      <c r="DED12" s="291"/>
      <c r="DEE12" s="291"/>
      <c r="DEF12" s="291"/>
      <c r="DEG12" s="291"/>
      <c r="DEH12" s="291"/>
      <c r="DEI12" s="291"/>
      <c r="DEJ12" s="291"/>
      <c r="DEK12" s="291"/>
      <c r="DEL12" s="291"/>
      <c r="DEM12" s="291"/>
      <c r="DEN12" s="291"/>
      <c r="DEO12" s="291"/>
      <c r="DEP12" s="291"/>
      <c r="DEQ12" s="291"/>
      <c r="DER12" s="291"/>
      <c r="DES12" s="291"/>
      <c r="DET12" s="291"/>
      <c r="DEU12" s="291"/>
      <c r="DEV12" s="291"/>
      <c r="DEW12" s="291"/>
      <c r="DEX12" s="291"/>
      <c r="DEY12" s="291"/>
      <c r="DEZ12" s="291"/>
      <c r="DFA12" s="291"/>
      <c r="DFB12" s="291"/>
      <c r="DFC12" s="291"/>
      <c r="DFD12" s="291"/>
      <c r="DFE12" s="291"/>
      <c r="DFF12" s="291"/>
      <c r="DFG12" s="291"/>
      <c r="DFH12" s="291"/>
      <c r="DFI12" s="291"/>
      <c r="DFJ12" s="291"/>
      <c r="DFK12" s="291"/>
      <c r="DFL12" s="291"/>
      <c r="DFM12" s="291"/>
      <c r="DFN12" s="291"/>
      <c r="DFO12" s="291"/>
      <c r="DFP12" s="291"/>
      <c r="DFQ12" s="291"/>
      <c r="DFR12" s="291"/>
      <c r="DFS12" s="291"/>
      <c r="DFT12" s="291"/>
      <c r="DFU12" s="291"/>
      <c r="DFV12" s="291"/>
      <c r="DFW12" s="291"/>
      <c r="DFX12" s="291"/>
      <c r="DFY12" s="291"/>
      <c r="DFZ12" s="291"/>
      <c r="DGA12" s="291"/>
      <c r="DGB12" s="291"/>
      <c r="DGC12" s="291"/>
      <c r="DGD12" s="291"/>
      <c r="DGE12" s="291"/>
      <c r="DGF12" s="291"/>
      <c r="DGG12" s="291"/>
      <c r="DGH12" s="291"/>
      <c r="DGI12" s="291"/>
      <c r="DGJ12" s="291"/>
      <c r="DGK12" s="291"/>
      <c r="DGL12" s="291"/>
      <c r="DGM12" s="291"/>
      <c r="DGN12" s="291"/>
      <c r="DGO12" s="291"/>
      <c r="DGP12" s="291"/>
      <c r="DGQ12" s="291"/>
      <c r="DGR12" s="291"/>
      <c r="DGS12" s="291"/>
      <c r="DGT12" s="291"/>
      <c r="DGU12" s="291"/>
      <c r="DGV12" s="291"/>
      <c r="DGW12" s="291"/>
      <c r="DGX12" s="291"/>
      <c r="DGY12" s="291"/>
      <c r="DGZ12" s="291"/>
      <c r="DHA12" s="291"/>
      <c r="DHB12" s="291"/>
      <c r="DHC12" s="291"/>
      <c r="DHD12" s="291"/>
      <c r="DHE12" s="291"/>
      <c r="DHF12" s="291"/>
      <c r="DHG12" s="291"/>
      <c r="DHH12" s="291"/>
      <c r="DHI12" s="291"/>
      <c r="DHJ12" s="291"/>
      <c r="DHK12" s="291"/>
      <c r="DHL12" s="291"/>
      <c r="DHM12" s="291"/>
      <c r="DHN12" s="291"/>
      <c r="DHO12" s="291"/>
      <c r="DHP12" s="291"/>
      <c r="DHQ12" s="291"/>
      <c r="DHR12" s="291"/>
      <c r="DHS12" s="291"/>
      <c r="DHT12" s="291"/>
      <c r="DHU12" s="291"/>
      <c r="DHV12" s="291"/>
      <c r="DHW12" s="291"/>
      <c r="DHX12" s="291"/>
      <c r="DHY12" s="291"/>
      <c r="DHZ12" s="291"/>
      <c r="DIA12" s="291"/>
      <c r="DIB12" s="291"/>
      <c r="DIC12" s="291"/>
      <c r="DID12" s="291"/>
      <c r="DIE12" s="291"/>
      <c r="DIF12" s="291"/>
      <c r="DIG12" s="291"/>
      <c r="DIH12" s="291"/>
      <c r="DII12" s="291"/>
      <c r="DIJ12" s="291"/>
      <c r="DIK12" s="291"/>
      <c r="DIL12" s="291"/>
      <c r="DIM12" s="291"/>
      <c r="DIN12" s="291"/>
      <c r="DIO12" s="291"/>
      <c r="DIP12" s="291"/>
      <c r="DIQ12" s="291"/>
      <c r="DIR12" s="291"/>
      <c r="DIS12" s="291"/>
      <c r="DIT12" s="291"/>
      <c r="DIU12" s="291"/>
      <c r="DIV12" s="291"/>
      <c r="DIW12" s="291"/>
      <c r="DIX12" s="291"/>
      <c r="DIY12" s="291"/>
      <c r="DIZ12" s="291"/>
      <c r="DJA12" s="291"/>
      <c r="DJB12" s="291"/>
      <c r="DJC12" s="291"/>
      <c r="DJD12" s="291"/>
      <c r="DJE12" s="291"/>
      <c r="DJF12" s="291"/>
      <c r="DJG12" s="291"/>
      <c r="DJH12" s="291"/>
      <c r="DJI12" s="291"/>
      <c r="DJJ12" s="291"/>
      <c r="DJK12" s="291"/>
      <c r="DJL12" s="291"/>
      <c r="DJM12" s="291"/>
      <c r="DJN12" s="291"/>
      <c r="DJO12" s="291"/>
      <c r="DJP12" s="291"/>
      <c r="DJQ12" s="291"/>
      <c r="DJR12" s="291"/>
      <c r="DJS12" s="291"/>
      <c r="DJT12" s="291"/>
      <c r="DJU12" s="291"/>
      <c r="DJV12" s="291"/>
      <c r="DJW12" s="291"/>
      <c r="DJX12" s="291"/>
      <c r="DJY12" s="291"/>
      <c r="DJZ12" s="291"/>
      <c r="DKA12" s="291"/>
      <c r="DKB12" s="291"/>
      <c r="DKC12" s="291"/>
      <c r="DKD12" s="291"/>
      <c r="DKE12" s="291"/>
      <c r="DKF12" s="291"/>
      <c r="DKG12" s="291"/>
      <c r="DKH12" s="291"/>
      <c r="DKI12" s="291"/>
      <c r="DKJ12" s="291"/>
      <c r="DKK12" s="291"/>
      <c r="DKL12" s="291"/>
      <c r="DKM12" s="291"/>
      <c r="DKN12" s="291"/>
      <c r="DKO12" s="291"/>
      <c r="DKP12" s="291"/>
      <c r="DKQ12" s="291"/>
      <c r="DKR12" s="291"/>
      <c r="DKS12" s="291"/>
      <c r="DKT12" s="291"/>
      <c r="DKU12" s="291"/>
      <c r="DKV12" s="291"/>
      <c r="DKW12" s="291"/>
      <c r="DKX12" s="291"/>
      <c r="DKY12" s="291"/>
      <c r="DKZ12" s="291"/>
      <c r="DLA12" s="291"/>
      <c r="DLB12" s="291"/>
      <c r="DLC12" s="291"/>
      <c r="DLD12" s="291"/>
      <c r="DLE12" s="291"/>
      <c r="DLF12" s="291"/>
      <c r="DLG12" s="291"/>
      <c r="DLH12" s="291"/>
      <c r="DLI12" s="291"/>
      <c r="DLJ12" s="291"/>
      <c r="DLK12" s="291"/>
      <c r="DLL12" s="291"/>
      <c r="DLM12" s="291"/>
      <c r="DLN12" s="291"/>
      <c r="DLO12" s="291"/>
      <c r="DLP12" s="291"/>
      <c r="DLQ12" s="291"/>
      <c r="DLR12" s="291"/>
      <c r="DLS12" s="291"/>
      <c r="DLT12" s="291"/>
      <c r="DLU12" s="291"/>
      <c r="DLV12" s="291"/>
      <c r="DLW12" s="291"/>
      <c r="DLX12" s="291"/>
      <c r="DLY12" s="291"/>
      <c r="DLZ12" s="291"/>
      <c r="DMA12" s="291"/>
      <c r="DMB12" s="291"/>
      <c r="DMC12" s="291"/>
      <c r="DMD12" s="291"/>
      <c r="DME12" s="291"/>
      <c r="DMF12" s="291"/>
      <c r="DMG12" s="291"/>
      <c r="DMH12" s="291"/>
      <c r="DMI12" s="291"/>
      <c r="DMJ12" s="291"/>
      <c r="DMK12" s="291"/>
      <c r="DML12" s="291"/>
      <c r="DMM12" s="291"/>
      <c r="DMN12" s="291"/>
      <c r="DMO12" s="291"/>
      <c r="DMP12" s="291"/>
      <c r="DMQ12" s="291"/>
      <c r="DMR12" s="291"/>
      <c r="DMS12" s="291"/>
      <c r="DMT12" s="291"/>
      <c r="DMU12" s="291"/>
      <c r="DMV12" s="291"/>
      <c r="DMW12" s="291"/>
      <c r="DMX12" s="291"/>
      <c r="DMY12" s="291"/>
      <c r="DMZ12" s="291"/>
      <c r="DNA12" s="291"/>
      <c r="DNB12" s="291"/>
      <c r="DNC12" s="291"/>
      <c r="DND12" s="291"/>
      <c r="DNE12" s="291"/>
      <c r="DNF12" s="291"/>
      <c r="DNG12" s="291"/>
      <c r="DNH12" s="291"/>
      <c r="DNI12" s="291"/>
      <c r="DNJ12" s="291"/>
      <c r="DNK12" s="291"/>
      <c r="DNL12" s="291"/>
      <c r="DNM12" s="291"/>
      <c r="DNN12" s="291"/>
      <c r="DNO12" s="291"/>
      <c r="DNP12" s="291"/>
      <c r="DNQ12" s="291"/>
      <c r="DNR12" s="291"/>
      <c r="DNS12" s="291"/>
      <c r="DNT12" s="291"/>
      <c r="DNU12" s="291"/>
      <c r="DNV12" s="291"/>
      <c r="DNW12" s="291"/>
      <c r="DNX12" s="291"/>
      <c r="DNY12" s="291"/>
      <c r="DNZ12" s="291"/>
      <c r="DOA12" s="291"/>
      <c r="DOB12" s="291"/>
      <c r="DOC12" s="291"/>
      <c r="DOD12" s="291"/>
      <c r="DOE12" s="291"/>
      <c r="DOF12" s="291"/>
      <c r="DOG12" s="291"/>
      <c r="DOH12" s="291"/>
      <c r="DOI12" s="291"/>
      <c r="DOJ12" s="291"/>
      <c r="DOK12" s="291"/>
      <c r="DOL12" s="291"/>
      <c r="DOM12" s="291"/>
      <c r="DON12" s="291"/>
      <c r="DOO12" s="291"/>
      <c r="DOP12" s="291"/>
      <c r="DOQ12" s="291"/>
      <c r="DOR12" s="291"/>
      <c r="DOS12" s="291"/>
      <c r="DOT12" s="291"/>
      <c r="DOU12" s="291"/>
      <c r="DOV12" s="291"/>
      <c r="DOW12" s="291"/>
      <c r="DOX12" s="291"/>
      <c r="DOY12" s="291"/>
      <c r="DOZ12" s="291"/>
      <c r="DPA12" s="291"/>
      <c r="DPB12" s="291"/>
      <c r="DPC12" s="291"/>
      <c r="DPD12" s="291"/>
      <c r="DPE12" s="291"/>
      <c r="DPF12" s="291"/>
      <c r="DPG12" s="291"/>
      <c r="DPH12" s="291"/>
      <c r="DPI12" s="291"/>
      <c r="DPJ12" s="291"/>
      <c r="DPK12" s="291"/>
      <c r="DPL12" s="291"/>
      <c r="DPM12" s="291"/>
      <c r="DPN12" s="291"/>
      <c r="DPO12" s="291"/>
      <c r="DPP12" s="291"/>
      <c r="DPQ12" s="291"/>
      <c r="DPR12" s="291"/>
      <c r="DPS12" s="291"/>
      <c r="DPT12" s="291"/>
      <c r="DPU12" s="291"/>
      <c r="DPV12" s="291"/>
      <c r="DPW12" s="291"/>
      <c r="DPX12" s="291"/>
      <c r="DPY12" s="291"/>
      <c r="DPZ12" s="291"/>
      <c r="DQA12" s="291"/>
      <c r="DQB12" s="291"/>
      <c r="DQC12" s="291"/>
      <c r="DQD12" s="291"/>
      <c r="DQE12" s="291"/>
      <c r="DQF12" s="291"/>
      <c r="DQG12" s="291"/>
      <c r="DQH12" s="291"/>
      <c r="DQI12" s="291"/>
      <c r="DQJ12" s="291"/>
      <c r="DQK12" s="291"/>
      <c r="DQL12" s="291"/>
      <c r="DQM12" s="291"/>
      <c r="DQN12" s="291"/>
      <c r="DQO12" s="291"/>
      <c r="DQP12" s="291"/>
      <c r="DQQ12" s="291"/>
      <c r="DQR12" s="291"/>
      <c r="DQS12" s="291"/>
      <c r="DQT12" s="291"/>
      <c r="DQU12" s="291"/>
      <c r="DQV12" s="291"/>
      <c r="DQW12" s="291"/>
      <c r="DQX12" s="291"/>
      <c r="DQY12" s="291"/>
      <c r="DQZ12" s="291"/>
      <c r="DRA12" s="291"/>
      <c r="DRB12" s="291"/>
      <c r="DRC12" s="291"/>
      <c r="DRD12" s="291"/>
      <c r="DRE12" s="291"/>
      <c r="DRF12" s="291"/>
      <c r="DRG12" s="291"/>
      <c r="DRH12" s="291"/>
      <c r="DRI12" s="291"/>
      <c r="DRJ12" s="291"/>
      <c r="DRK12" s="291"/>
      <c r="DRL12" s="291"/>
      <c r="DRM12" s="291"/>
      <c r="DRN12" s="291"/>
      <c r="DRO12" s="291"/>
      <c r="DRP12" s="291"/>
      <c r="DRQ12" s="291"/>
      <c r="DRR12" s="291"/>
      <c r="DRS12" s="291"/>
      <c r="DRT12" s="291"/>
      <c r="DRU12" s="291"/>
      <c r="DRV12" s="291"/>
      <c r="DRW12" s="291"/>
      <c r="DRX12" s="291"/>
      <c r="DRY12" s="291"/>
      <c r="DRZ12" s="291"/>
      <c r="DSA12" s="291"/>
      <c r="DSB12" s="291"/>
      <c r="DSC12" s="291"/>
      <c r="DSD12" s="291"/>
      <c r="DSE12" s="291"/>
      <c r="DSF12" s="291"/>
      <c r="DSG12" s="291"/>
      <c r="DSH12" s="291"/>
      <c r="DSI12" s="291"/>
      <c r="DSJ12" s="291"/>
      <c r="DSK12" s="291"/>
      <c r="DSL12" s="291"/>
      <c r="DSM12" s="291"/>
      <c r="DSN12" s="291"/>
      <c r="DSO12" s="291"/>
      <c r="DSP12" s="291"/>
      <c r="DSQ12" s="291"/>
      <c r="DSR12" s="291"/>
      <c r="DSS12" s="291"/>
      <c r="DST12" s="291"/>
      <c r="DSU12" s="291"/>
      <c r="DSV12" s="291"/>
      <c r="DSW12" s="291"/>
      <c r="DSX12" s="291"/>
      <c r="DSY12" s="291"/>
      <c r="DSZ12" s="291"/>
      <c r="DTA12" s="291"/>
      <c r="DTB12" s="291"/>
      <c r="DTC12" s="291"/>
      <c r="DTD12" s="291"/>
      <c r="DTE12" s="291"/>
      <c r="DTF12" s="291"/>
      <c r="DTG12" s="291"/>
      <c r="DTH12" s="291"/>
      <c r="DTI12" s="291"/>
      <c r="DTJ12" s="291"/>
      <c r="DTK12" s="291"/>
      <c r="DTL12" s="291"/>
      <c r="DTM12" s="291"/>
      <c r="DTN12" s="291"/>
      <c r="DTO12" s="291"/>
      <c r="DTP12" s="291"/>
      <c r="DTQ12" s="291"/>
      <c r="DTR12" s="291"/>
      <c r="DTS12" s="291"/>
      <c r="DTT12" s="291"/>
      <c r="DTU12" s="291"/>
      <c r="DTV12" s="291"/>
      <c r="DTW12" s="291"/>
      <c r="DTX12" s="291"/>
      <c r="DTY12" s="291"/>
      <c r="DTZ12" s="291"/>
      <c r="DUA12" s="291"/>
      <c r="DUB12" s="291"/>
      <c r="DUC12" s="291"/>
      <c r="DUD12" s="291"/>
      <c r="DUE12" s="291"/>
      <c r="DUF12" s="291"/>
      <c r="DUG12" s="291"/>
      <c r="DUH12" s="291"/>
      <c r="DUI12" s="291"/>
      <c r="DUJ12" s="291"/>
      <c r="DUK12" s="291"/>
      <c r="DUL12" s="291"/>
      <c r="DUM12" s="291"/>
      <c r="DUN12" s="291"/>
      <c r="DUO12" s="291"/>
      <c r="DUP12" s="291"/>
      <c r="DUQ12" s="291"/>
      <c r="DUR12" s="291"/>
      <c r="DUS12" s="291"/>
      <c r="DUT12" s="291"/>
      <c r="DUU12" s="291"/>
      <c r="DUV12" s="291"/>
      <c r="DUW12" s="291"/>
      <c r="DUX12" s="291"/>
      <c r="DUY12" s="291"/>
      <c r="DUZ12" s="291"/>
      <c r="DVA12" s="291"/>
      <c r="DVB12" s="291"/>
      <c r="DVC12" s="291"/>
      <c r="DVD12" s="291"/>
      <c r="DVE12" s="291"/>
      <c r="DVF12" s="291"/>
      <c r="DVG12" s="291"/>
      <c r="DVH12" s="291"/>
      <c r="DVI12" s="291"/>
      <c r="DVJ12" s="291"/>
      <c r="DVK12" s="291"/>
      <c r="DVL12" s="291"/>
      <c r="DVM12" s="291"/>
      <c r="DVN12" s="291"/>
      <c r="DVO12" s="291"/>
      <c r="DVP12" s="291"/>
      <c r="DVQ12" s="291"/>
      <c r="DVR12" s="291"/>
      <c r="DVS12" s="291"/>
      <c r="DVT12" s="291"/>
      <c r="DVU12" s="291"/>
      <c r="DVV12" s="291"/>
      <c r="DVW12" s="291"/>
      <c r="DVX12" s="291"/>
      <c r="DVY12" s="291"/>
      <c r="DVZ12" s="291"/>
      <c r="DWA12" s="291"/>
      <c r="DWB12" s="291"/>
      <c r="DWC12" s="291"/>
      <c r="DWD12" s="291"/>
      <c r="DWE12" s="291"/>
      <c r="DWF12" s="291"/>
      <c r="DWG12" s="291"/>
      <c r="DWH12" s="291"/>
      <c r="DWI12" s="291"/>
      <c r="DWJ12" s="291"/>
      <c r="DWK12" s="291"/>
      <c r="DWL12" s="291"/>
      <c r="DWM12" s="291"/>
      <c r="DWN12" s="291"/>
      <c r="DWO12" s="291"/>
      <c r="DWP12" s="291"/>
      <c r="DWQ12" s="291"/>
      <c r="DWR12" s="291"/>
      <c r="DWS12" s="291"/>
      <c r="DWT12" s="291"/>
      <c r="DWU12" s="291"/>
      <c r="DWV12" s="291"/>
      <c r="DWW12" s="291"/>
      <c r="DWX12" s="291"/>
      <c r="DWY12" s="291"/>
      <c r="DWZ12" s="291"/>
      <c r="DXA12" s="291"/>
      <c r="DXB12" s="291"/>
      <c r="DXC12" s="291"/>
      <c r="DXD12" s="291"/>
      <c r="DXE12" s="291"/>
      <c r="DXF12" s="291"/>
      <c r="DXG12" s="291"/>
      <c r="DXH12" s="291"/>
      <c r="DXI12" s="291"/>
      <c r="DXJ12" s="291"/>
      <c r="DXK12" s="291"/>
      <c r="DXL12" s="291"/>
      <c r="DXM12" s="291"/>
      <c r="DXN12" s="291"/>
      <c r="DXO12" s="291"/>
      <c r="DXP12" s="291"/>
      <c r="DXQ12" s="291"/>
      <c r="DXR12" s="291"/>
      <c r="DXS12" s="291"/>
      <c r="DXT12" s="291"/>
      <c r="DXU12" s="291"/>
      <c r="DXV12" s="291"/>
      <c r="DXW12" s="291"/>
      <c r="DXX12" s="291"/>
      <c r="DXY12" s="291"/>
      <c r="DXZ12" s="291"/>
      <c r="DYA12" s="291"/>
      <c r="DYB12" s="291"/>
      <c r="DYC12" s="291"/>
      <c r="DYD12" s="291"/>
      <c r="DYE12" s="291"/>
      <c r="DYF12" s="291"/>
      <c r="DYG12" s="291"/>
      <c r="DYH12" s="291"/>
      <c r="DYI12" s="291"/>
      <c r="DYJ12" s="291"/>
      <c r="DYK12" s="291"/>
      <c r="DYL12" s="291"/>
      <c r="DYM12" s="291"/>
      <c r="DYN12" s="291"/>
      <c r="DYO12" s="291"/>
      <c r="DYP12" s="291"/>
      <c r="DYQ12" s="291"/>
      <c r="DYR12" s="291"/>
      <c r="DYS12" s="291"/>
      <c r="DYT12" s="291"/>
      <c r="DYU12" s="291"/>
      <c r="DYV12" s="291"/>
      <c r="DYW12" s="291"/>
      <c r="DYX12" s="291"/>
      <c r="DYY12" s="291"/>
      <c r="DYZ12" s="291"/>
      <c r="DZA12" s="291"/>
      <c r="DZB12" s="291"/>
      <c r="DZC12" s="291"/>
      <c r="DZD12" s="291"/>
      <c r="DZE12" s="291"/>
      <c r="DZF12" s="291"/>
      <c r="DZG12" s="291"/>
      <c r="DZH12" s="291"/>
      <c r="DZI12" s="291"/>
      <c r="DZJ12" s="291"/>
      <c r="DZK12" s="291"/>
      <c r="DZL12" s="291"/>
      <c r="DZM12" s="291"/>
      <c r="DZN12" s="291"/>
      <c r="DZO12" s="291"/>
      <c r="DZP12" s="291"/>
      <c r="DZQ12" s="291"/>
      <c r="DZR12" s="291"/>
      <c r="DZS12" s="291"/>
      <c r="DZT12" s="291"/>
      <c r="DZU12" s="291"/>
      <c r="DZV12" s="291"/>
      <c r="DZW12" s="291"/>
      <c r="DZX12" s="291"/>
      <c r="DZY12" s="291"/>
      <c r="DZZ12" s="291"/>
      <c r="EAA12" s="291"/>
      <c r="EAB12" s="291"/>
      <c r="EAC12" s="291"/>
      <c r="EAD12" s="291"/>
      <c r="EAE12" s="291"/>
      <c r="EAF12" s="291"/>
      <c r="EAG12" s="291"/>
      <c r="EAH12" s="291"/>
      <c r="EAI12" s="291"/>
      <c r="EAJ12" s="291"/>
      <c r="EAK12" s="291"/>
      <c r="EAL12" s="291"/>
      <c r="EAM12" s="291"/>
      <c r="EAN12" s="291"/>
      <c r="EAO12" s="291"/>
      <c r="EAP12" s="291"/>
      <c r="EAQ12" s="291"/>
      <c r="EAR12" s="291"/>
      <c r="EAS12" s="291"/>
      <c r="EAT12" s="291"/>
      <c r="EAU12" s="291"/>
      <c r="EAV12" s="291"/>
      <c r="EAW12" s="291"/>
      <c r="EAX12" s="291"/>
      <c r="EAY12" s="291"/>
      <c r="EAZ12" s="291"/>
      <c r="EBA12" s="291"/>
      <c r="EBB12" s="291"/>
      <c r="EBC12" s="291"/>
      <c r="EBD12" s="291"/>
      <c r="EBE12" s="291"/>
      <c r="EBF12" s="291"/>
      <c r="EBG12" s="291"/>
      <c r="EBH12" s="291"/>
      <c r="EBI12" s="291"/>
      <c r="EBJ12" s="291"/>
      <c r="EBK12" s="291"/>
      <c r="EBL12" s="291"/>
      <c r="EBM12" s="291"/>
      <c r="EBN12" s="291"/>
      <c r="EBO12" s="291"/>
      <c r="EBP12" s="291"/>
      <c r="EBQ12" s="291"/>
      <c r="EBR12" s="291"/>
      <c r="EBS12" s="291"/>
      <c r="EBT12" s="291"/>
      <c r="EBU12" s="291"/>
      <c r="EBV12" s="291"/>
      <c r="EBW12" s="291"/>
      <c r="EBX12" s="291"/>
      <c r="EBY12" s="291"/>
      <c r="EBZ12" s="291"/>
      <c r="ECA12" s="291"/>
      <c r="ECB12" s="291"/>
      <c r="ECC12" s="291"/>
      <c r="ECD12" s="291"/>
      <c r="ECE12" s="291"/>
      <c r="ECF12" s="291"/>
      <c r="ECG12" s="291"/>
      <c r="ECH12" s="291"/>
      <c r="ECI12" s="291"/>
      <c r="ECJ12" s="291"/>
      <c r="ECK12" s="291"/>
      <c r="ECL12" s="291"/>
      <c r="ECM12" s="291"/>
      <c r="ECN12" s="291"/>
      <c r="ECO12" s="291"/>
      <c r="ECP12" s="291"/>
      <c r="ECQ12" s="291"/>
      <c r="ECR12" s="291"/>
      <c r="ECS12" s="291"/>
      <c r="ECT12" s="291"/>
      <c r="ECU12" s="291"/>
      <c r="ECV12" s="291"/>
      <c r="ECW12" s="291"/>
      <c r="ECX12" s="291"/>
      <c r="ECY12" s="291"/>
      <c r="ECZ12" s="291"/>
      <c r="EDA12" s="291"/>
      <c r="EDB12" s="291"/>
      <c r="EDC12" s="291"/>
      <c r="EDD12" s="291"/>
      <c r="EDE12" s="291"/>
      <c r="EDF12" s="291"/>
      <c r="EDG12" s="291"/>
      <c r="EDH12" s="291"/>
      <c r="EDI12" s="291"/>
      <c r="EDJ12" s="291"/>
      <c r="EDK12" s="291"/>
      <c r="EDL12" s="291"/>
      <c r="EDM12" s="291"/>
      <c r="EDN12" s="291"/>
      <c r="EDO12" s="291"/>
      <c r="EDP12" s="291"/>
      <c r="EDQ12" s="291"/>
      <c r="EDR12" s="291"/>
      <c r="EDS12" s="291"/>
      <c r="EDT12" s="291"/>
      <c r="EDU12" s="291"/>
      <c r="EDV12" s="291"/>
      <c r="EDW12" s="291"/>
      <c r="EDX12" s="291"/>
      <c r="EDY12" s="291"/>
      <c r="EDZ12" s="291"/>
      <c r="EEA12" s="291"/>
      <c r="EEB12" s="291"/>
      <c r="EEC12" s="291"/>
      <c r="EED12" s="291"/>
      <c r="EEE12" s="291"/>
      <c r="EEF12" s="291"/>
      <c r="EEG12" s="291"/>
      <c r="EEH12" s="291"/>
      <c r="EEI12" s="291"/>
      <c r="EEJ12" s="291"/>
      <c r="EEK12" s="291"/>
      <c r="EEL12" s="291"/>
      <c r="EEM12" s="291"/>
      <c r="EEN12" s="291"/>
      <c r="EEO12" s="291"/>
      <c r="EEP12" s="291"/>
      <c r="EEQ12" s="291"/>
      <c r="EER12" s="291"/>
      <c r="EES12" s="291"/>
      <c r="EET12" s="291"/>
      <c r="EEU12" s="291"/>
      <c r="EEV12" s="291"/>
      <c r="EEW12" s="291"/>
      <c r="EEX12" s="291"/>
      <c r="EEY12" s="291"/>
      <c r="EEZ12" s="291"/>
      <c r="EFA12" s="291"/>
      <c r="EFB12" s="291"/>
      <c r="EFC12" s="291"/>
      <c r="EFD12" s="291"/>
      <c r="EFE12" s="291"/>
      <c r="EFF12" s="291"/>
      <c r="EFG12" s="291"/>
      <c r="EFH12" s="291"/>
      <c r="EFI12" s="291"/>
      <c r="EFJ12" s="291"/>
      <c r="EFK12" s="291"/>
      <c r="EFL12" s="291"/>
      <c r="EFM12" s="291"/>
      <c r="EFN12" s="291"/>
      <c r="EFO12" s="291"/>
      <c r="EFP12" s="291"/>
      <c r="EFQ12" s="291"/>
      <c r="EFR12" s="291"/>
      <c r="EFS12" s="291"/>
      <c r="EFT12" s="291"/>
      <c r="EFU12" s="291"/>
      <c r="EFV12" s="291"/>
      <c r="EFW12" s="291"/>
      <c r="EFX12" s="291"/>
      <c r="EFY12" s="291"/>
      <c r="EFZ12" s="291"/>
      <c r="EGA12" s="291"/>
      <c r="EGB12" s="291"/>
      <c r="EGC12" s="291"/>
      <c r="EGD12" s="291"/>
      <c r="EGE12" s="291"/>
      <c r="EGF12" s="291"/>
      <c r="EGG12" s="291"/>
      <c r="EGH12" s="291"/>
      <c r="EGI12" s="291"/>
      <c r="EGJ12" s="291"/>
      <c r="EGK12" s="291"/>
      <c r="EGL12" s="291"/>
      <c r="EGM12" s="291"/>
      <c r="EGN12" s="291"/>
      <c r="EGO12" s="291"/>
      <c r="EGP12" s="291"/>
      <c r="EGQ12" s="291"/>
      <c r="EGR12" s="291"/>
      <c r="EGS12" s="291"/>
      <c r="EGT12" s="291"/>
      <c r="EGU12" s="291"/>
      <c r="EGV12" s="291"/>
      <c r="EGW12" s="291"/>
      <c r="EGX12" s="291"/>
      <c r="EGY12" s="291"/>
      <c r="EGZ12" s="291"/>
      <c r="EHA12" s="291"/>
      <c r="EHB12" s="291"/>
      <c r="EHC12" s="291"/>
      <c r="EHD12" s="291"/>
      <c r="EHE12" s="291"/>
      <c r="EHF12" s="291"/>
      <c r="EHG12" s="291"/>
      <c r="EHH12" s="291"/>
      <c r="EHI12" s="291"/>
      <c r="EHJ12" s="291"/>
      <c r="EHK12" s="291"/>
      <c r="EHL12" s="291"/>
      <c r="EHM12" s="291"/>
      <c r="EHN12" s="291"/>
      <c r="EHO12" s="291"/>
      <c r="EHP12" s="291"/>
      <c r="EHQ12" s="291"/>
      <c r="EHR12" s="291"/>
      <c r="EHS12" s="291"/>
      <c r="EHT12" s="291"/>
      <c r="EHU12" s="291"/>
      <c r="EHV12" s="291"/>
      <c r="EHW12" s="291"/>
      <c r="EHX12" s="291"/>
      <c r="EHY12" s="291"/>
      <c r="EHZ12" s="291"/>
      <c r="EIA12" s="291"/>
      <c r="EIB12" s="291"/>
      <c r="EIC12" s="291"/>
      <c r="EID12" s="291"/>
      <c r="EIE12" s="291"/>
      <c r="EIF12" s="291"/>
      <c r="EIG12" s="291"/>
      <c r="EIH12" s="291"/>
      <c r="EII12" s="291"/>
      <c r="EIJ12" s="291"/>
      <c r="EIK12" s="291"/>
      <c r="EIL12" s="291"/>
      <c r="EIM12" s="291"/>
      <c r="EIN12" s="291"/>
      <c r="EIO12" s="291"/>
      <c r="EIP12" s="291"/>
      <c r="EIQ12" s="291"/>
      <c r="EIR12" s="291"/>
      <c r="EIS12" s="291"/>
      <c r="EIT12" s="291"/>
      <c r="EIU12" s="291"/>
      <c r="EIV12" s="291"/>
      <c r="EIW12" s="291"/>
      <c r="EIX12" s="291"/>
      <c r="EIY12" s="291"/>
      <c r="EIZ12" s="291"/>
      <c r="EJA12" s="291"/>
      <c r="EJB12" s="291"/>
      <c r="EJC12" s="291"/>
      <c r="EJD12" s="291"/>
      <c r="EJE12" s="291"/>
      <c r="EJF12" s="291"/>
      <c r="EJG12" s="291"/>
      <c r="EJH12" s="291"/>
      <c r="EJI12" s="291"/>
      <c r="EJJ12" s="291"/>
      <c r="EJK12" s="291"/>
      <c r="EJL12" s="291"/>
      <c r="EJM12" s="291"/>
      <c r="EJN12" s="291"/>
      <c r="EJO12" s="291"/>
      <c r="EJP12" s="291"/>
      <c r="EJQ12" s="291"/>
      <c r="EJR12" s="291"/>
      <c r="EJS12" s="291"/>
      <c r="EJT12" s="291"/>
      <c r="EJU12" s="291"/>
      <c r="EJV12" s="291"/>
      <c r="EJW12" s="291"/>
      <c r="EJX12" s="291"/>
      <c r="EJY12" s="291"/>
      <c r="EJZ12" s="291"/>
      <c r="EKA12" s="291"/>
      <c r="EKB12" s="291"/>
      <c r="EKC12" s="291"/>
      <c r="EKD12" s="291"/>
      <c r="EKE12" s="291"/>
      <c r="EKF12" s="291"/>
      <c r="EKG12" s="291"/>
      <c r="EKH12" s="291"/>
      <c r="EKI12" s="291"/>
      <c r="EKJ12" s="291"/>
      <c r="EKK12" s="291"/>
      <c r="EKL12" s="291"/>
      <c r="EKM12" s="291"/>
      <c r="EKN12" s="291"/>
      <c r="EKO12" s="291"/>
      <c r="EKP12" s="291"/>
      <c r="EKQ12" s="291"/>
      <c r="EKR12" s="291"/>
      <c r="EKS12" s="291"/>
      <c r="EKT12" s="291"/>
      <c r="EKU12" s="291"/>
      <c r="EKV12" s="291"/>
      <c r="EKW12" s="291"/>
      <c r="EKX12" s="291"/>
      <c r="EKY12" s="291"/>
      <c r="EKZ12" s="291"/>
      <c r="ELA12" s="291"/>
      <c r="ELB12" s="291"/>
      <c r="ELC12" s="291"/>
      <c r="ELD12" s="291"/>
      <c r="ELE12" s="291"/>
      <c r="ELF12" s="291"/>
      <c r="ELG12" s="291"/>
      <c r="ELH12" s="291"/>
      <c r="ELI12" s="291"/>
      <c r="ELJ12" s="291"/>
      <c r="ELK12" s="291"/>
      <c r="ELL12" s="291"/>
      <c r="ELM12" s="291"/>
      <c r="ELN12" s="291"/>
      <c r="ELO12" s="291"/>
      <c r="ELP12" s="291"/>
      <c r="ELQ12" s="291"/>
      <c r="ELR12" s="291"/>
      <c r="ELS12" s="291"/>
      <c r="ELT12" s="291"/>
      <c r="ELU12" s="291"/>
      <c r="ELV12" s="291"/>
      <c r="ELW12" s="291"/>
      <c r="ELX12" s="291"/>
      <c r="ELY12" s="291"/>
      <c r="ELZ12" s="291"/>
      <c r="EMA12" s="291"/>
      <c r="EMB12" s="291"/>
      <c r="EMC12" s="291"/>
      <c r="EMD12" s="291"/>
      <c r="EME12" s="291"/>
      <c r="EMF12" s="291"/>
      <c r="EMG12" s="291"/>
      <c r="EMH12" s="291"/>
      <c r="EMI12" s="291"/>
      <c r="EMJ12" s="291"/>
      <c r="EMK12" s="291"/>
      <c r="EML12" s="291"/>
      <c r="EMM12" s="291"/>
      <c r="EMN12" s="291"/>
      <c r="EMO12" s="291"/>
      <c r="EMP12" s="291"/>
      <c r="EMQ12" s="291"/>
      <c r="EMR12" s="291"/>
      <c r="EMS12" s="291"/>
      <c r="EMT12" s="291"/>
      <c r="EMU12" s="291"/>
      <c r="EMV12" s="291"/>
      <c r="EMW12" s="291"/>
      <c r="EMX12" s="291"/>
      <c r="EMY12" s="291"/>
      <c r="EMZ12" s="291"/>
      <c r="ENA12" s="291"/>
      <c r="ENB12" s="291"/>
      <c r="ENC12" s="291"/>
      <c r="END12" s="291"/>
      <c r="ENE12" s="291"/>
      <c r="ENF12" s="291"/>
      <c r="ENG12" s="291"/>
      <c r="ENH12" s="291"/>
      <c r="ENI12" s="291"/>
      <c r="ENJ12" s="291"/>
      <c r="ENK12" s="291"/>
      <c r="ENL12" s="291"/>
      <c r="ENM12" s="291"/>
      <c r="ENN12" s="291"/>
      <c r="ENO12" s="291"/>
      <c r="ENP12" s="291"/>
      <c r="ENQ12" s="291"/>
      <c r="ENR12" s="291"/>
      <c r="ENS12" s="291"/>
      <c r="ENT12" s="291"/>
      <c r="ENU12" s="291"/>
      <c r="ENV12" s="291"/>
      <c r="ENW12" s="291"/>
      <c r="ENX12" s="291"/>
      <c r="ENY12" s="291"/>
      <c r="ENZ12" s="291"/>
      <c r="EOA12" s="291"/>
      <c r="EOB12" s="291"/>
      <c r="EOC12" s="291"/>
      <c r="EOD12" s="291"/>
      <c r="EOE12" s="291"/>
      <c r="EOF12" s="291"/>
      <c r="EOG12" s="291"/>
      <c r="EOH12" s="291"/>
      <c r="EOI12" s="291"/>
      <c r="EOJ12" s="291"/>
      <c r="EOK12" s="291"/>
      <c r="EOL12" s="291"/>
      <c r="EOM12" s="291"/>
      <c r="EON12" s="291"/>
      <c r="EOO12" s="291"/>
      <c r="EOP12" s="291"/>
      <c r="EOQ12" s="291"/>
      <c r="EOR12" s="291"/>
      <c r="EOS12" s="291"/>
      <c r="EOT12" s="291"/>
      <c r="EOU12" s="291"/>
      <c r="EOV12" s="291"/>
      <c r="EOW12" s="291"/>
      <c r="EOX12" s="291"/>
      <c r="EOY12" s="291"/>
      <c r="EOZ12" s="291"/>
      <c r="EPA12" s="291"/>
      <c r="EPB12" s="291"/>
      <c r="EPC12" s="291"/>
      <c r="EPD12" s="291"/>
      <c r="EPE12" s="291"/>
      <c r="EPF12" s="291"/>
      <c r="EPG12" s="291"/>
      <c r="EPH12" s="291"/>
      <c r="EPI12" s="291"/>
      <c r="EPJ12" s="291"/>
      <c r="EPK12" s="291"/>
      <c r="EPL12" s="291"/>
      <c r="EPM12" s="291"/>
      <c r="EPN12" s="291"/>
      <c r="EPO12" s="291"/>
      <c r="EPP12" s="291"/>
      <c r="EPQ12" s="291"/>
      <c r="EPR12" s="291"/>
      <c r="EPS12" s="291"/>
      <c r="EPT12" s="291"/>
      <c r="EPU12" s="291"/>
      <c r="EPV12" s="291"/>
      <c r="EPW12" s="291"/>
      <c r="EPX12" s="291"/>
      <c r="EPY12" s="291"/>
      <c r="EPZ12" s="291"/>
      <c r="EQA12" s="291"/>
      <c r="EQB12" s="291"/>
      <c r="EQC12" s="291"/>
      <c r="EQD12" s="291"/>
      <c r="EQE12" s="291"/>
      <c r="EQF12" s="291"/>
      <c r="EQG12" s="291"/>
      <c r="EQH12" s="291"/>
      <c r="EQI12" s="291"/>
      <c r="EQJ12" s="291"/>
      <c r="EQK12" s="291"/>
      <c r="EQL12" s="291"/>
      <c r="EQM12" s="291"/>
      <c r="EQN12" s="291"/>
      <c r="EQO12" s="291"/>
      <c r="EQP12" s="291"/>
      <c r="EQQ12" s="291"/>
      <c r="EQR12" s="291"/>
      <c r="EQS12" s="291"/>
      <c r="EQT12" s="291"/>
      <c r="EQU12" s="291"/>
      <c r="EQV12" s="291"/>
      <c r="EQW12" s="291"/>
      <c r="EQX12" s="291"/>
      <c r="EQY12" s="291"/>
      <c r="EQZ12" s="291"/>
      <c r="ERA12" s="291"/>
      <c r="ERB12" s="291"/>
      <c r="ERC12" s="291"/>
      <c r="ERD12" s="291"/>
      <c r="ERE12" s="291"/>
      <c r="ERF12" s="291"/>
      <c r="ERG12" s="291"/>
      <c r="ERH12" s="291"/>
      <c r="ERI12" s="291"/>
      <c r="ERJ12" s="291"/>
      <c r="ERK12" s="291"/>
      <c r="ERL12" s="291"/>
      <c r="ERM12" s="291"/>
      <c r="ERN12" s="291"/>
      <c r="ERO12" s="291"/>
      <c r="ERP12" s="291"/>
      <c r="ERQ12" s="291"/>
      <c r="ERR12" s="291"/>
      <c r="ERS12" s="291"/>
      <c r="ERT12" s="291"/>
      <c r="ERU12" s="291"/>
      <c r="ERV12" s="291"/>
      <c r="ERW12" s="291"/>
      <c r="ERX12" s="291"/>
      <c r="ERY12" s="291"/>
      <c r="ERZ12" s="291"/>
      <c r="ESA12" s="291"/>
      <c r="ESB12" s="291"/>
      <c r="ESC12" s="291"/>
      <c r="ESD12" s="291"/>
      <c r="ESE12" s="291"/>
      <c r="ESF12" s="291"/>
      <c r="ESG12" s="291"/>
      <c r="ESH12" s="291"/>
      <c r="ESI12" s="291"/>
      <c r="ESJ12" s="291"/>
      <c r="ESK12" s="291"/>
      <c r="ESL12" s="291"/>
      <c r="ESM12" s="291"/>
      <c r="ESN12" s="291"/>
      <c r="ESO12" s="291"/>
      <c r="ESP12" s="291"/>
      <c r="ESQ12" s="291"/>
      <c r="ESR12" s="291"/>
      <c r="ESS12" s="291"/>
      <c r="EST12" s="291"/>
      <c r="ESU12" s="291"/>
      <c r="ESV12" s="291"/>
      <c r="ESW12" s="291"/>
      <c r="ESX12" s="291"/>
      <c r="ESY12" s="291"/>
      <c r="ESZ12" s="291"/>
      <c r="ETA12" s="291"/>
      <c r="ETB12" s="291"/>
      <c r="ETC12" s="291"/>
      <c r="ETD12" s="291"/>
      <c r="ETE12" s="291"/>
      <c r="ETF12" s="291"/>
      <c r="ETG12" s="291"/>
      <c r="ETH12" s="291"/>
      <c r="ETI12" s="291"/>
      <c r="ETJ12" s="291"/>
      <c r="ETK12" s="291"/>
      <c r="ETL12" s="291"/>
      <c r="ETM12" s="291"/>
      <c r="ETN12" s="291"/>
      <c r="ETO12" s="291"/>
      <c r="ETP12" s="291"/>
      <c r="ETQ12" s="291"/>
      <c r="ETR12" s="291"/>
      <c r="ETS12" s="291"/>
      <c r="ETT12" s="291"/>
      <c r="ETU12" s="291"/>
      <c r="ETV12" s="291"/>
      <c r="ETW12" s="291"/>
      <c r="ETX12" s="291"/>
      <c r="ETY12" s="291"/>
      <c r="ETZ12" s="291"/>
      <c r="EUA12" s="291"/>
      <c r="EUB12" s="291"/>
      <c r="EUC12" s="291"/>
      <c r="EUD12" s="291"/>
      <c r="EUE12" s="291"/>
      <c r="EUF12" s="291"/>
      <c r="EUG12" s="291"/>
      <c r="EUH12" s="291"/>
      <c r="EUI12" s="291"/>
      <c r="EUJ12" s="291"/>
      <c r="EUK12" s="291"/>
      <c r="EUL12" s="291"/>
      <c r="EUM12" s="291"/>
      <c r="EUN12" s="291"/>
      <c r="EUO12" s="291"/>
      <c r="EUP12" s="291"/>
      <c r="EUQ12" s="291"/>
      <c r="EUR12" s="291"/>
      <c r="EUS12" s="291"/>
      <c r="EUT12" s="291"/>
      <c r="EUU12" s="291"/>
      <c r="EUV12" s="291"/>
      <c r="EUW12" s="291"/>
      <c r="EUX12" s="291"/>
      <c r="EUY12" s="291"/>
      <c r="EUZ12" s="291"/>
      <c r="EVA12" s="291"/>
      <c r="EVB12" s="291"/>
      <c r="EVC12" s="291"/>
      <c r="EVD12" s="291"/>
      <c r="EVE12" s="291"/>
      <c r="EVF12" s="291"/>
      <c r="EVG12" s="291"/>
      <c r="EVH12" s="291"/>
      <c r="EVI12" s="291"/>
      <c r="EVJ12" s="291"/>
      <c r="EVK12" s="291"/>
      <c r="EVL12" s="291"/>
      <c r="EVM12" s="291"/>
      <c r="EVN12" s="291"/>
      <c r="EVO12" s="291"/>
      <c r="EVP12" s="291"/>
      <c r="EVQ12" s="291"/>
      <c r="EVR12" s="291"/>
      <c r="EVS12" s="291"/>
      <c r="EVT12" s="291"/>
      <c r="EVU12" s="291"/>
      <c r="EVV12" s="291"/>
      <c r="EVW12" s="291"/>
      <c r="EVX12" s="291"/>
      <c r="EVY12" s="291"/>
      <c r="EVZ12" s="291"/>
      <c r="EWA12" s="291"/>
      <c r="EWB12" s="291"/>
      <c r="EWC12" s="291"/>
      <c r="EWD12" s="291"/>
      <c r="EWE12" s="291"/>
      <c r="EWF12" s="291"/>
      <c r="EWG12" s="291"/>
      <c r="EWH12" s="291"/>
      <c r="EWI12" s="291"/>
      <c r="EWJ12" s="291"/>
      <c r="EWK12" s="291"/>
      <c r="EWL12" s="291"/>
      <c r="EWM12" s="291"/>
      <c r="EWN12" s="291"/>
      <c r="EWO12" s="291"/>
      <c r="EWP12" s="291"/>
      <c r="EWQ12" s="291"/>
      <c r="EWR12" s="291"/>
      <c r="EWS12" s="291"/>
      <c r="EWT12" s="291"/>
      <c r="EWU12" s="291"/>
      <c r="EWV12" s="291"/>
      <c r="EWW12" s="291"/>
      <c r="EWX12" s="291"/>
      <c r="EWY12" s="291"/>
      <c r="EWZ12" s="291"/>
      <c r="EXA12" s="291"/>
      <c r="EXB12" s="291"/>
      <c r="EXC12" s="291"/>
      <c r="EXD12" s="291"/>
      <c r="EXE12" s="291"/>
      <c r="EXF12" s="291"/>
      <c r="EXG12" s="291"/>
      <c r="EXH12" s="291"/>
      <c r="EXI12" s="291"/>
      <c r="EXJ12" s="291"/>
      <c r="EXK12" s="291"/>
      <c r="EXL12" s="291"/>
      <c r="EXM12" s="291"/>
      <c r="EXN12" s="291"/>
      <c r="EXO12" s="291"/>
      <c r="EXP12" s="291"/>
      <c r="EXQ12" s="291"/>
      <c r="EXR12" s="291"/>
      <c r="EXS12" s="291"/>
      <c r="EXT12" s="291"/>
      <c r="EXU12" s="291"/>
      <c r="EXV12" s="291"/>
      <c r="EXW12" s="291"/>
      <c r="EXX12" s="291"/>
      <c r="EXY12" s="291"/>
      <c r="EXZ12" s="291"/>
      <c r="EYA12" s="291"/>
      <c r="EYB12" s="291"/>
      <c r="EYC12" s="291"/>
      <c r="EYD12" s="291"/>
      <c r="EYE12" s="291"/>
      <c r="EYF12" s="291"/>
      <c r="EYG12" s="291"/>
      <c r="EYH12" s="291"/>
      <c r="EYI12" s="291"/>
      <c r="EYJ12" s="291"/>
      <c r="EYK12" s="291"/>
      <c r="EYL12" s="291"/>
      <c r="EYM12" s="291"/>
      <c r="EYN12" s="291"/>
      <c r="EYO12" s="291"/>
      <c r="EYP12" s="291"/>
      <c r="EYQ12" s="291"/>
      <c r="EYR12" s="291"/>
      <c r="EYS12" s="291"/>
      <c r="EYT12" s="291"/>
      <c r="EYU12" s="291"/>
      <c r="EYV12" s="291"/>
      <c r="EYW12" s="291"/>
      <c r="EYX12" s="291"/>
      <c r="EYY12" s="291"/>
      <c r="EYZ12" s="291"/>
      <c r="EZA12" s="291"/>
      <c r="EZB12" s="291"/>
      <c r="EZC12" s="291"/>
      <c r="EZD12" s="291"/>
      <c r="EZE12" s="291"/>
      <c r="EZF12" s="291"/>
      <c r="EZG12" s="291"/>
      <c r="EZH12" s="291"/>
      <c r="EZI12" s="291"/>
      <c r="EZJ12" s="291"/>
      <c r="EZK12" s="291"/>
      <c r="EZL12" s="291"/>
      <c r="EZM12" s="291"/>
      <c r="EZN12" s="291"/>
      <c r="EZO12" s="291"/>
      <c r="EZP12" s="291"/>
      <c r="EZQ12" s="291"/>
      <c r="EZR12" s="291"/>
      <c r="EZS12" s="291"/>
      <c r="EZT12" s="291"/>
      <c r="EZU12" s="291"/>
      <c r="EZV12" s="291"/>
      <c r="EZW12" s="291"/>
      <c r="EZX12" s="291"/>
      <c r="EZY12" s="291"/>
      <c r="EZZ12" s="291"/>
      <c r="FAA12" s="291"/>
      <c r="FAB12" s="291"/>
      <c r="FAC12" s="291"/>
      <c r="FAD12" s="291"/>
      <c r="FAE12" s="291"/>
      <c r="FAF12" s="291"/>
      <c r="FAG12" s="291"/>
      <c r="FAH12" s="291"/>
      <c r="FAI12" s="291"/>
      <c r="FAJ12" s="291"/>
      <c r="FAK12" s="291"/>
      <c r="FAL12" s="291"/>
      <c r="FAM12" s="291"/>
      <c r="FAN12" s="291"/>
      <c r="FAO12" s="291"/>
      <c r="FAP12" s="291"/>
      <c r="FAQ12" s="291"/>
      <c r="FAR12" s="291"/>
      <c r="FAS12" s="291"/>
      <c r="FAT12" s="291"/>
      <c r="FAU12" s="291"/>
      <c r="FAV12" s="291"/>
      <c r="FAW12" s="291"/>
      <c r="FAX12" s="291"/>
      <c r="FAY12" s="291"/>
      <c r="FAZ12" s="291"/>
      <c r="FBA12" s="291"/>
      <c r="FBB12" s="291"/>
      <c r="FBC12" s="291"/>
      <c r="FBD12" s="291"/>
      <c r="FBE12" s="291"/>
      <c r="FBF12" s="291"/>
      <c r="FBG12" s="291"/>
      <c r="FBH12" s="291"/>
      <c r="FBI12" s="291"/>
      <c r="FBJ12" s="291"/>
      <c r="FBK12" s="291"/>
      <c r="FBL12" s="291"/>
      <c r="FBM12" s="291"/>
      <c r="FBN12" s="291"/>
      <c r="FBO12" s="291"/>
      <c r="FBP12" s="291"/>
      <c r="FBQ12" s="291"/>
      <c r="FBR12" s="291"/>
      <c r="FBS12" s="291"/>
      <c r="FBT12" s="291"/>
      <c r="FBU12" s="291"/>
      <c r="FBV12" s="291"/>
      <c r="FBW12" s="291"/>
      <c r="FBX12" s="291"/>
      <c r="FBY12" s="291"/>
      <c r="FBZ12" s="291"/>
      <c r="FCA12" s="291"/>
      <c r="FCB12" s="291"/>
      <c r="FCC12" s="291"/>
      <c r="FCD12" s="291"/>
      <c r="FCE12" s="291"/>
      <c r="FCF12" s="291"/>
      <c r="FCG12" s="291"/>
      <c r="FCH12" s="291"/>
      <c r="FCI12" s="291"/>
      <c r="FCJ12" s="291"/>
      <c r="FCK12" s="291"/>
      <c r="FCL12" s="291"/>
      <c r="FCM12" s="291"/>
      <c r="FCN12" s="291"/>
      <c r="FCO12" s="291"/>
      <c r="FCP12" s="291"/>
      <c r="FCQ12" s="291"/>
      <c r="FCR12" s="291"/>
      <c r="FCS12" s="291"/>
      <c r="FCT12" s="291"/>
      <c r="FCU12" s="291"/>
      <c r="FCV12" s="291"/>
      <c r="FCW12" s="291"/>
      <c r="FCX12" s="291"/>
      <c r="FCY12" s="291"/>
      <c r="FCZ12" s="291"/>
      <c r="FDA12" s="291"/>
      <c r="FDB12" s="291"/>
      <c r="FDC12" s="291"/>
      <c r="FDD12" s="291"/>
      <c r="FDE12" s="291"/>
      <c r="FDF12" s="291"/>
      <c r="FDG12" s="291"/>
      <c r="FDH12" s="291"/>
      <c r="FDI12" s="291"/>
      <c r="FDJ12" s="291"/>
      <c r="FDK12" s="291"/>
      <c r="FDL12" s="291"/>
      <c r="FDM12" s="291"/>
      <c r="FDN12" s="291"/>
      <c r="FDO12" s="291"/>
      <c r="FDP12" s="291"/>
      <c r="FDQ12" s="291"/>
      <c r="FDR12" s="291"/>
      <c r="FDS12" s="291"/>
      <c r="FDT12" s="291"/>
      <c r="FDU12" s="291"/>
      <c r="FDV12" s="291"/>
      <c r="FDW12" s="291"/>
      <c r="FDX12" s="291"/>
      <c r="FDY12" s="291"/>
      <c r="FDZ12" s="291"/>
      <c r="FEA12" s="291"/>
      <c r="FEB12" s="291"/>
      <c r="FEC12" s="291"/>
      <c r="FED12" s="291"/>
      <c r="FEE12" s="291"/>
      <c r="FEF12" s="291"/>
      <c r="FEG12" s="291"/>
      <c r="FEH12" s="291"/>
      <c r="FEI12" s="291"/>
      <c r="FEJ12" s="291"/>
      <c r="FEK12" s="291"/>
      <c r="FEL12" s="291"/>
      <c r="FEM12" s="291"/>
      <c r="FEN12" s="291"/>
      <c r="FEO12" s="291"/>
      <c r="FEP12" s="291"/>
      <c r="FEQ12" s="291"/>
      <c r="FER12" s="291"/>
      <c r="FES12" s="291"/>
      <c r="FET12" s="291"/>
      <c r="FEU12" s="291"/>
      <c r="FEV12" s="291"/>
      <c r="FEW12" s="291"/>
      <c r="FEX12" s="291"/>
      <c r="FEY12" s="291"/>
      <c r="FEZ12" s="291"/>
      <c r="FFA12" s="291"/>
      <c r="FFB12" s="291"/>
      <c r="FFC12" s="291"/>
      <c r="FFD12" s="291"/>
      <c r="FFE12" s="291"/>
      <c r="FFF12" s="291"/>
      <c r="FFG12" s="291"/>
      <c r="FFH12" s="291"/>
      <c r="FFI12" s="291"/>
      <c r="FFJ12" s="291"/>
      <c r="FFK12" s="291"/>
      <c r="FFL12" s="291"/>
      <c r="FFM12" s="291"/>
      <c r="FFN12" s="291"/>
      <c r="FFO12" s="291"/>
      <c r="FFP12" s="291"/>
      <c r="FFQ12" s="291"/>
      <c r="FFR12" s="291"/>
      <c r="FFS12" s="291"/>
      <c r="FFT12" s="291"/>
      <c r="FFU12" s="291"/>
      <c r="FFV12" s="291"/>
      <c r="FFW12" s="291"/>
      <c r="FFX12" s="291"/>
      <c r="FFY12" s="291"/>
      <c r="FFZ12" s="291"/>
      <c r="FGA12" s="291"/>
      <c r="FGB12" s="291"/>
      <c r="FGC12" s="291"/>
      <c r="FGD12" s="291"/>
      <c r="FGE12" s="291"/>
      <c r="FGF12" s="291"/>
      <c r="FGG12" s="291"/>
      <c r="FGH12" s="291"/>
      <c r="FGI12" s="291"/>
      <c r="FGJ12" s="291"/>
      <c r="FGK12" s="291"/>
      <c r="FGL12" s="291"/>
      <c r="FGM12" s="291"/>
      <c r="FGN12" s="291"/>
      <c r="FGO12" s="291"/>
      <c r="FGP12" s="291"/>
      <c r="FGQ12" s="291"/>
      <c r="FGR12" s="291"/>
      <c r="FGS12" s="291"/>
      <c r="FGT12" s="291"/>
      <c r="FGU12" s="291"/>
      <c r="FGV12" s="291"/>
      <c r="FGW12" s="291"/>
      <c r="FGX12" s="291"/>
      <c r="FGY12" s="291"/>
      <c r="FGZ12" s="291"/>
      <c r="FHA12" s="291"/>
      <c r="FHB12" s="291"/>
      <c r="FHC12" s="291"/>
      <c r="FHD12" s="291"/>
      <c r="FHE12" s="291"/>
      <c r="FHF12" s="291"/>
      <c r="FHG12" s="291"/>
      <c r="FHH12" s="291"/>
      <c r="FHI12" s="291"/>
      <c r="FHJ12" s="291"/>
      <c r="FHK12" s="291"/>
      <c r="FHL12" s="291"/>
      <c r="FHM12" s="291"/>
      <c r="FHN12" s="291"/>
      <c r="FHO12" s="291"/>
      <c r="FHP12" s="291"/>
      <c r="FHQ12" s="291"/>
      <c r="FHR12" s="291"/>
      <c r="FHS12" s="291"/>
      <c r="FHT12" s="291"/>
      <c r="FHU12" s="291"/>
      <c r="FHV12" s="291"/>
      <c r="FHW12" s="291"/>
      <c r="FHX12" s="291"/>
      <c r="FHY12" s="291"/>
      <c r="FHZ12" s="291"/>
      <c r="FIA12" s="291"/>
      <c r="FIB12" s="291"/>
      <c r="FIC12" s="291"/>
      <c r="FID12" s="291"/>
      <c r="FIE12" s="291"/>
      <c r="FIF12" s="291"/>
      <c r="FIG12" s="291"/>
      <c r="FIH12" s="291"/>
      <c r="FII12" s="291"/>
      <c r="FIJ12" s="291"/>
      <c r="FIK12" s="291"/>
      <c r="FIL12" s="291"/>
      <c r="FIM12" s="291"/>
      <c r="FIN12" s="291"/>
      <c r="FIO12" s="291"/>
      <c r="FIP12" s="291"/>
      <c r="FIQ12" s="291"/>
      <c r="FIR12" s="291"/>
      <c r="FIS12" s="291"/>
      <c r="FIT12" s="291"/>
      <c r="FIU12" s="291"/>
      <c r="FIV12" s="291"/>
      <c r="FIW12" s="291"/>
      <c r="FIX12" s="291"/>
      <c r="FIY12" s="291"/>
      <c r="FIZ12" s="291"/>
      <c r="FJA12" s="291"/>
      <c r="FJB12" s="291"/>
      <c r="FJC12" s="291"/>
      <c r="FJD12" s="291"/>
      <c r="FJE12" s="291"/>
      <c r="FJF12" s="291"/>
      <c r="FJG12" s="291"/>
      <c r="FJH12" s="291"/>
      <c r="FJI12" s="291"/>
      <c r="FJJ12" s="291"/>
      <c r="FJK12" s="291"/>
      <c r="FJL12" s="291"/>
      <c r="FJM12" s="291"/>
      <c r="FJN12" s="291"/>
      <c r="FJO12" s="291"/>
      <c r="FJP12" s="291"/>
      <c r="FJQ12" s="291"/>
      <c r="FJR12" s="291"/>
      <c r="FJS12" s="291"/>
      <c r="FJT12" s="291"/>
      <c r="FJU12" s="291"/>
      <c r="FJV12" s="291"/>
      <c r="FJW12" s="291"/>
      <c r="FJX12" s="291"/>
      <c r="FJY12" s="291"/>
      <c r="FJZ12" s="291"/>
      <c r="FKA12" s="291"/>
      <c r="FKB12" s="291"/>
      <c r="FKC12" s="291"/>
      <c r="FKD12" s="291"/>
      <c r="FKE12" s="291"/>
      <c r="FKF12" s="291"/>
      <c r="FKG12" s="291"/>
      <c r="FKH12" s="291"/>
      <c r="FKI12" s="291"/>
      <c r="FKJ12" s="291"/>
      <c r="FKK12" s="291"/>
      <c r="FKL12" s="291"/>
      <c r="FKM12" s="291"/>
      <c r="FKN12" s="291"/>
      <c r="FKO12" s="291"/>
      <c r="FKP12" s="291"/>
      <c r="FKQ12" s="291"/>
      <c r="FKR12" s="291"/>
      <c r="FKS12" s="291"/>
      <c r="FKT12" s="291"/>
      <c r="FKU12" s="291"/>
      <c r="FKV12" s="291"/>
      <c r="FKW12" s="291"/>
      <c r="FKX12" s="291"/>
      <c r="FKY12" s="291"/>
      <c r="FKZ12" s="291"/>
      <c r="FLA12" s="291"/>
      <c r="FLB12" s="291"/>
      <c r="FLC12" s="291"/>
      <c r="FLD12" s="291"/>
      <c r="FLE12" s="291"/>
      <c r="FLF12" s="291"/>
      <c r="FLG12" s="291"/>
      <c r="FLH12" s="291"/>
      <c r="FLI12" s="291"/>
      <c r="FLJ12" s="291"/>
      <c r="FLK12" s="291"/>
      <c r="FLL12" s="291"/>
      <c r="FLM12" s="291"/>
      <c r="FLN12" s="291"/>
      <c r="FLO12" s="291"/>
      <c r="FLP12" s="291"/>
      <c r="FLQ12" s="291"/>
      <c r="FLR12" s="291"/>
      <c r="FLS12" s="291"/>
      <c r="FLT12" s="291"/>
      <c r="FLU12" s="291"/>
      <c r="FLV12" s="291"/>
      <c r="FLW12" s="291"/>
      <c r="FLX12" s="291"/>
      <c r="FLY12" s="291"/>
      <c r="FLZ12" s="291"/>
      <c r="FMA12" s="291"/>
      <c r="FMB12" s="291"/>
      <c r="FMC12" s="291"/>
      <c r="FMD12" s="291"/>
      <c r="FME12" s="291"/>
      <c r="FMF12" s="291"/>
      <c r="FMG12" s="291"/>
      <c r="FMH12" s="291"/>
      <c r="FMI12" s="291"/>
      <c r="FMJ12" s="291"/>
      <c r="FMK12" s="291"/>
      <c r="FML12" s="291"/>
      <c r="FMM12" s="291"/>
      <c r="FMN12" s="291"/>
      <c r="FMO12" s="291"/>
      <c r="FMP12" s="291"/>
      <c r="FMQ12" s="291"/>
      <c r="FMR12" s="291"/>
      <c r="FMS12" s="291"/>
      <c r="FMT12" s="291"/>
      <c r="FMU12" s="291"/>
      <c r="FMV12" s="291"/>
      <c r="FMW12" s="291"/>
      <c r="FMX12" s="291"/>
      <c r="FMY12" s="291"/>
      <c r="FMZ12" s="291"/>
      <c r="FNA12" s="291"/>
      <c r="FNB12" s="291"/>
      <c r="FNC12" s="291"/>
      <c r="FND12" s="291"/>
      <c r="FNE12" s="291"/>
      <c r="FNF12" s="291"/>
      <c r="FNG12" s="291"/>
      <c r="FNH12" s="291"/>
      <c r="FNI12" s="291"/>
      <c r="FNJ12" s="291"/>
      <c r="FNK12" s="291"/>
      <c r="FNL12" s="291"/>
      <c r="FNM12" s="291"/>
      <c r="FNN12" s="291"/>
      <c r="FNO12" s="291"/>
      <c r="FNP12" s="291"/>
      <c r="FNQ12" s="291"/>
      <c r="FNR12" s="291"/>
      <c r="FNS12" s="291"/>
      <c r="FNT12" s="291"/>
      <c r="FNU12" s="291"/>
      <c r="FNV12" s="291"/>
      <c r="FNW12" s="291"/>
      <c r="FNX12" s="291"/>
      <c r="FNY12" s="291"/>
      <c r="FNZ12" s="291"/>
      <c r="FOA12" s="291"/>
      <c r="FOB12" s="291"/>
      <c r="FOC12" s="291"/>
      <c r="FOD12" s="291"/>
      <c r="FOE12" s="291"/>
      <c r="FOF12" s="291"/>
      <c r="FOG12" s="291"/>
      <c r="FOH12" s="291"/>
      <c r="FOI12" s="291"/>
      <c r="FOJ12" s="291"/>
      <c r="FOK12" s="291"/>
      <c r="FOL12" s="291"/>
      <c r="FOM12" s="291"/>
      <c r="FON12" s="291"/>
      <c r="FOO12" s="291"/>
      <c r="FOP12" s="291"/>
      <c r="FOQ12" s="291"/>
      <c r="FOR12" s="291"/>
      <c r="FOS12" s="291"/>
      <c r="FOT12" s="291"/>
      <c r="FOU12" s="291"/>
      <c r="FOV12" s="291"/>
      <c r="FOW12" s="291"/>
      <c r="FOX12" s="291"/>
      <c r="FOY12" s="291"/>
      <c r="FOZ12" s="291"/>
      <c r="FPA12" s="291"/>
      <c r="FPB12" s="291"/>
      <c r="FPC12" s="291"/>
      <c r="FPD12" s="291"/>
      <c r="FPE12" s="291"/>
      <c r="FPF12" s="291"/>
      <c r="FPG12" s="291"/>
      <c r="FPH12" s="291"/>
      <c r="FPI12" s="291"/>
      <c r="FPJ12" s="291"/>
      <c r="FPK12" s="291"/>
      <c r="FPL12" s="291"/>
      <c r="FPM12" s="291"/>
      <c r="FPN12" s="291"/>
      <c r="FPO12" s="291"/>
      <c r="FPP12" s="291"/>
      <c r="FPQ12" s="291"/>
      <c r="FPR12" s="291"/>
      <c r="FPS12" s="291"/>
      <c r="FPT12" s="291"/>
      <c r="FPU12" s="291"/>
      <c r="FPV12" s="291"/>
      <c r="FPW12" s="291"/>
      <c r="FPX12" s="291"/>
      <c r="FPY12" s="291"/>
      <c r="FPZ12" s="291"/>
      <c r="FQA12" s="291"/>
      <c r="FQB12" s="291"/>
      <c r="FQC12" s="291"/>
      <c r="FQD12" s="291"/>
      <c r="FQE12" s="291"/>
      <c r="FQF12" s="291"/>
      <c r="FQG12" s="291"/>
      <c r="FQH12" s="291"/>
      <c r="FQI12" s="291"/>
      <c r="FQJ12" s="291"/>
      <c r="FQK12" s="291"/>
      <c r="FQL12" s="291"/>
      <c r="FQM12" s="291"/>
      <c r="FQN12" s="291"/>
      <c r="FQO12" s="291"/>
      <c r="FQP12" s="291"/>
      <c r="FQQ12" s="291"/>
      <c r="FQR12" s="291"/>
      <c r="FQS12" s="291"/>
      <c r="FQT12" s="291"/>
      <c r="FQU12" s="291"/>
      <c r="FQV12" s="291"/>
      <c r="FQW12" s="291"/>
      <c r="FQX12" s="291"/>
      <c r="FQY12" s="291"/>
      <c r="FQZ12" s="291"/>
      <c r="FRA12" s="291"/>
      <c r="FRB12" s="291"/>
      <c r="FRC12" s="291"/>
      <c r="FRD12" s="291"/>
      <c r="FRE12" s="291"/>
      <c r="FRF12" s="291"/>
      <c r="FRG12" s="291"/>
      <c r="FRH12" s="291"/>
      <c r="FRI12" s="291"/>
      <c r="FRJ12" s="291"/>
      <c r="FRK12" s="291"/>
      <c r="FRL12" s="291"/>
      <c r="FRM12" s="291"/>
      <c r="FRN12" s="291"/>
      <c r="FRO12" s="291"/>
      <c r="FRP12" s="291"/>
      <c r="FRQ12" s="291"/>
      <c r="FRR12" s="291"/>
      <c r="FRS12" s="291"/>
      <c r="FRT12" s="291"/>
      <c r="FRU12" s="291"/>
      <c r="FRV12" s="291"/>
      <c r="FRW12" s="291"/>
      <c r="FRX12" s="291"/>
      <c r="FRY12" s="291"/>
      <c r="FRZ12" s="291"/>
      <c r="FSA12" s="291"/>
      <c r="FSB12" s="291"/>
      <c r="FSC12" s="291"/>
      <c r="FSD12" s="291"/>
      <c r="FSE12" s="291"/>
      <c r="FSF12" s="291"/>
      <c r="FSG12" s="291"/>
      <c r="FSH12" s="291"/>
      <c r="FSI12" s="291"/>
      <c r="FSJ12" s="291"/>
      <c r="FSK12" s="291"/>
      <c r="FSL12" s="291"/>
      <c r="FSM12" s="291"/>
      <c r="FSN12" s="291"/>
      <c r="FSO12" s="291"/>
      <c r="FSP12" s="291"/>
      <c r="FSQ12" s="291"/>
      <c r="FSR12" s="291"/>
      <c r="FSS12" s="291"/>
      <c r="FST12" s="291"/>
      <c r="FSU12" s="291"/>
      <c r="FSV12" s="291"/>
      <c r="FSW12" s="291"/>
      <c r="FSX12" s="291"/>
      <c r="FSY12" s="291"/>
      <c r="FSZ12" s="291"/>
      <c r="FTA12" s="291"/>
      <c r="FTB12" s="291"/>
      <c r="FTC12" s="291"/>
      <c r="FTD12" s="291"/>
      <c r="FTE12" s="291"/>
      <c r="FTF12" s="291"/>
      <c r="FTG12" s="291"/>
      <c r="FTH12" s="291"/>
      <c r="FTI12" s="291"/>
      <c r="FTJ12" s="291"/>
      <c r="FTK12" s="291"/>
      <c r="FTL12" s="291"/>
      <c r="FTM12" s="291"/>
      <c r="FTN12" s="291"/>
      <c r="FTO12" s="291"/>
      <c r="FTP12" s="291"/>
      <c r="FTQ12" s="291"/>
      <c r="FTR12" s="291"/>
      <c r="FTS12" s="291"/>
      <c r="FTT12" s="291"/>
      <c r="FTU12" s="291"/>
      <c r="FTV12" s="291"/>
      <c r="FTW12" s="291"/>
      <c r="FTX12" s="291"/>
      <c r="FTY12" s="291"/>
      <c r="FTZ12" s="291"/>
      <c r="FUA12" s="291"/>
      <c r="FUB12" s="291"/>
      <c r="FUC12" s="291"/>
      <c r="FUD12" s="291"/>
      <c r="FUE12" s="291"/>
      <c r="FUF12" s="291"/>
      <c r="FUG12" s="291"/>
      <c r="FUH12" s="291"/>
      <c r="FUI12" s="291"/>
      <c r="FUJ12" s="291"/>
      <c r="FUK12" s="291"/>
      <c r="FUL12" s="291"/>
      <c r="FUM12" s="291"/>
      <c r="FUN12" s="291"/>
      <c r="FUO12" s="291"/>
      <c r="FUP12" s="291"/>
      <c r="FUQ12" s="291"/>
      <c r="FUR12" s="291"/>
      <c r="FUS12" s="291"/>
      <c r="FUT12" s="291"/>
      <c r="FUU12" s="291"/>
      <c r="FUV12" s="291"/>
      <c r="FUW12" s="291"/>
      <c r="FUX12" s="291"/>
      <c r="FUY12" s="291"/>
      <c r="FUZ12" s="291"/>
      <c r="FVA12" s="291"/>
      <c r="FVB12" s="291"/>
      <c r="FVC12" s="291"/>
      <c r="FVD12" s="291"/>
      <c r="FVE12" s="291"/>
      <c r="FVF12" s="291"/>
      <c r="FVG12" s="291"/>
      <c r="FVH12" s="291"/>
      <c r="FVI12" s="291"/>
      <c r="FVJ12" s="291"/>
      <c r="FVK12" s="291"/>
      <c r="FVL12" s="291"/>
      <c r="FVM12" s="291"/>
      <c r="FVN12" s="291"/>
      <c r="FVO12" s="291"/>
      <c r="FVP12" s="291"/>
      <c r="FVQ12" s="291"/>
      <c r="FVR12" s="291"/>
      <c r="FVS12" s="291"/>
      <c r="FVT12" s="291"/>
      <c r="FVU12" s="291"/>
      <c r="FVV12" s="291"/>
      <c r="FVW12" s="291"/>
      <c r="FVX12" s="291"/>
      <c r="FVY12" s="291"/>
      <c r="FVZ12" s="291"/>
      <c r="FWA12" s="291"/>
      <c r="FWB12" s="291"/>
      <c r="FWC12" s="291"/>
      <c r="FWD12" s="291"/>
      <c r="FWE12" s="291"/>
      <c r="FWF12" s="291"/>
      <c r="FWG12" s="291"/>
      <c r="FWH12" s="291"/>
      <c r="FWI12" s="291"/>
      <c r="FWJ12" s="291"/>
      <c r="FWK12" s="291"/>
      <c r="FWL12" s="291"/>
      <c r="FWM12" s="291"/>
      <c r="FWN12" s="291"/>
      <c r="FWO12" s="291"/>
      <c r="FWP12" s="291"/>
      <c r="FWQ12" s="291"/>
      <c r="FWR12" s="291"/>
      <c r="FWS12" s="291"/>
      <c r="FWT12" s="291"/>
      <c r="FWU12" s="291"/>
      <c r="FWV12" s="291"/>
      <c r="FWW12" s="291"/>
      <c r="FWX12" s="291"/>
      <c r="FWY12" s="291"/>
      <c r="FWZ12" s="291"/>
      <c r="FXA12" s="291"/>
      <c r="FXB12" s="291"/>
      <c r="FXC12" s="291"/>
      <c r="FXD12" s="291"/>
      <c r="FXE12" s="291"/>
      <c r="FXF12" s="291"/>
      <c r="FXG12" s="291"/>
      <c r="FXH12" s="291"/>
      <c r="FXI12" s="291"/>
      <c r="FXJ12" s="291"/>
      <c r="FXK12" s="291"/>
      <c r="FXL12" s="291"/>
      <c r="FXM12" s="291"/>
      <c r="FXN12" s="291"/>
      <c r="FXO12" s="291"/>
      <c r="FXP12" s="291"/>
      <c r="FXQ12" s="291"/>
      <c r="FXR12" s="291"/>
      <c r="FXS12" s="291"/>
      <c r="FXT12" s="291"/>
      <c r="FXU12" s="291"/>
      <c r="FXV12" s="291"/>
      <c r="FXW12" s="291"/>
      <c r="FXX12" s="291"/>
      <c r="FXY12" s="291"/>
      <c r="FXZ12" s="291"/>
      <c r="FYA12" s="291"/>
      <c r="FYB12" s="291"/>
      <c r="FYC12" s="291"/>
      <c r="FYD12" s="291"/>
      <c r="FYE12" s="291"/>
      <c r="FYF12" s="291"/>
      <c r="FYG12" s="291"/>
      <c r="FYH12" s="291"/>
      <c r="FYI12" s="291"/>
      <c r="FYJ12" s="291"/>
      <c r="FYK12" s="291"/>
      <c r="FYL12" s="291"/>
      <c r="FYM12" s="291"/>
      <c r="FYN12" s="291"/>
      <c r="FYO12" s="291"/>
      <c r="FYP12" s="291"/>
      <c r="FYQ12" s="291"/>
      <c r="FYR12" s="291"/>
      <c r="FYS12" s="291"/>
      <c r="FYT12" s="291"/>
      <c r="FYU12" s="291"/>
      <c r="FYV12" s="291"/>
      <c r="FYW12" s="291"/>
      <c r="FYX12" s="291"/>
      <c r="FYY12" s="291"/>
      <c r="FYZ12" s="291"/>
      <c r="FZA12" s="291"/>
      <c r="FZB12" s="291"/>
      <c r="FZC12" s="291"/>
      <c r="FZD12" s="291"/>
      <c r="FZE12" s="291"/>
      <c r="FZF12" s="291"/>
      <c r="FZG12" s="291"/>
      <c r="FZH12" s="291"/>
      <c r="FZI12" s="291"/>
      <c r="FZJ12" s="291"/>
      <c r="FZK12" s="291"/>
      <c r="FZL12" s="291"/>
      <c r="FZM12" s="291"/>
      <c r="FZN12" s="291"/>
      <c r="FZO12" s="291"/>
      <c r="FZP12" s="291"/>
      <c r="FZQ12" s="291"/>
      <c r="FZR12" s="291"/>
      <c r="FZS12" s="291"/>
      <c r="FZT12" s="291"/>
      <c r="FZU12" s="291"/>
      <c r="FZV12" s="291"/>
      <c r="FZW12" s="291"/>
      <c r="FZX12" s="291"/>
      <c r="FZY12" s="291"/>
      <c r="FZZ12" s="291"/>
      <c r="GAA12" s="291"/>
      <c r="GAB12" s="291"/>
      <c r="GAC12" s="291"/>
      <c r="GAD12" s="291"/>
      <c r="GAE12" s="291"/>
      <c r="GAF12" s="291"/>
      <c r="GAG12" s="291"/>
      <c r="GAH12" s="291"/>
      <c r="GAI12" s="291"/>
      <c r="GAJ12" s="291"/>
      <c r="GAK12" s="291"/>
      <c r="GAL12" s="291"/>
      <c r="GAM12" s="291"/>
      <c r="GAN12" s="291"/>
      <c r="GAO12" s="291"/>
      <c r="GAP12" s="291"/>
      <c r="GAQ12" s="291"/>
      <c r="GAR12" s="291"/>
      <c r="GAS12" s="291"/>
      <c r="GAT12" s="291"/>
      <c r="GAU12" s="291"/>
      <c r="GAV12" s="291"/>
      <c r="GAW12" s="291"/>
      <c r="GAX12" s="291"/>
      <c r="GAY12" s="291"/>
      <c r="GAZ12" s="291"/>
      <c r="GBA12" s="291"/>
      <c r="GBB12" s="291"/>
      <c r="GBC12" s="291"/>
      <c r="GBD12" s="291"/>
      <c r="GBE12" s="291"/>
      <c r="GBF12" s="291"/>
      <c r="GBG12" s="291"/>
      <c r="GBH12" s="291"/>
      <c r="GBI12" s="291"/>
      <c r="GBJ12" s="291"/>
      <c r="GBK12" s="291"/>
      <c r="GBL12" s="291"/>
      <c r="GBM12" s="291"/>
      <c r="GBN12" s="291"/>
      <c r="GBO12" s="291"/>
      <c r="GBP12" s="291"/>
      <c r="GBQ12" s="291"/>
      <c r="GBR12" s="291"/>
      <c r="GBS12" s="291"/>
      <c r="GBT12" s="291"/>
      <c r="GBU12" s="291"/>
      <c r="GBV12" s="291"/>
      <c r="GBW12" s="291"/>
      <c r="GBX12" s="291"/>
      <c r="GBY12" s="291"/>
      <c r="GBZ12" s="291"/>
      <c r="GCA12" s="291"/>
      <c r="GCB12" s="291"/>
      <c r="GCC12" s="291"/>
      <c r="GCD12" s="291"/>
      <c r="GCE12" s="291"/>
      <c r="GCF12" s="291"/>
      <c r="GCG12" s="291"/>
      <c r="GCH12" s="291"/>
      <c r="GCI12" s="291"/>
      <c r="GCJ12" s="291"/>
      <c r="GCK12" s="291"/>
      <c r="GCL12" s="291"/>
      <c r="GCM12" s="291"/>
      <c r="GCN12" s="291"/>
      <c r="GCO12" s="291"/>
      <c r="GCP12" s="291"/>
      <c r="GCQ12" s="291"/>
      <c r="GCR12" s="291"/>
      <c r="GCS12" s="291"/>
      <c r="GCT12" s="291"/>
      <c r="GCU12" s="291"/>
      <c r="GCV12" s="291"/>
      <c r="GCW12" s="291"/>
      <c r="GCX12" s="291"/>
      <c r="GCY12" s="291"/>
      <c r="GCZ12" s="291"/>
      <c r="GDA12" s="291"/>
      <c r="GDB12" s="291"/>
      <c r="GDC12" s="291"/>
      <c r="GDD12" s="291"/>
      <c r="GDE12" s="291"/>
      <c r="GDF12" s="291"/>
      <c r="GDG12" s="291"/>
      <c r="GDH12" s="291"/>
      <c r="GDI12" s="291"/>
      <c r="GDJ12" s="291"/>
      <c r="GDK12" s="291"/>
      <c r="GDL12" s="291"/>
      <c r="GDM12" s="291"/>
      <c r="GDN12" s="291"/>
      <c r="GDO12" s="291"/>
      <c r="GDP12" s="291"/>
      <c r="GDQ12" s="291"/>
      <c r="GDR12" s="291"/>
      <c r="GDS12" s="291"/>
      <c r="GDT12" s="291"/>
      <c r="GDU12" s="291"/>
      <c r="GDV12" s="291"/>
      <c r="GDW12" s="291"/>
      <c r="GDX12" s="291"/>
      <c r="GDY12" s="291"/>
      <c r="GDZ12" s="291"/>
      <c r="GEA12" s="291"/>
      <c r="GEB12" s="291"/>
      <c r="GEC12" s="291"/>
      <c r="GED12" s="291"/>
      <c r="GEE12" s="291"/>
      <c r="GEF12" s="291"/>
      <c r="GEG12" s="291"/>
      <c r="GEH12" s="291"/>
      <c r="GEI12" s="291"/>
      <c r="GEJ12" s="291"/>
      <c r="GEK12" s="291"/>
      <c r="GEL12" s="291"/>
      <c r="GEM12" s="291"/>
      <c r="GEN12" s="291"/>
      <c r="GEO12" s="291"/>
      <c r="GEP12" s="291"/>
      <c r="GEQ12" s="291"/>
      <c r="GER12" s="291"/>
      <c r="GES12" s="291"/>
      <c r="GET12" s="291"/>
      <c r="GEU12" s="291"/>
      <c r="GEV12" s="291"/>
      <c r="GEW12" s="291"/>
      <c r="GEX12" s="291"/>
      <c r="GEY12" s="291"/>
      <c r="GEZ12" s="291"/>
      <c r="GFA12" s="291"/>
      <c r="GFB12" s="291"/>
      <c r="GFC12" s="291"/>
      <c r="GFD12" s="291"/>
      <c r="GFE12" s="291"/>
      <c r="GFF12" s="291"/>
      <c r="GFG12" s="291"/>
      <c r="GFH12" s="291"/>
      <c r="GFI12" s="291"/>
      <c r="GFJ12" s="291"/>
      <c r="GFK12" s="291"/>
      <c r="GFL12" s="291"/>
      <c r="GFM12" s="291"/>
      <c r="GFN12" s="291"/>
      <c r="GFO12" s="291"/>
      <c r="GFP12" s="291"/>
      <c r="GFQ12" s="291"/>
      <c r="GFR12" s="291"/>
      <c r="GFS12" s="291"/>
      <c r="GFT12" s="291"/>
      <c r="GFU12" s="291"/>
      <c r="GFV12" s="291"/>
      <c r="GFW12" s="291"/>
      <c r="GFX12" s="291"/>
      <c r="GFY12" s="291"/>
      <c r="GFZ12" s="291"/>
      <c r="GGA12" s="291"/>
      <c r="GGB12" s="291"/>
      <c r="GGC12" s="291"/>
      <c r="GGD12" s="291"/>
      <c r="GGE12" s="291"/>
      <c r="GGF12" s="291"/>
      <c r="GGG12" s="291"/>
      <c r="GGH12" s="291"/>
      <c r="GGI12" s="291"/>
      <c r="GGJ12" s="291"/>
      <c r="GGK12" s="291"/>
      <c r="GGL12" s="291"/>
      <c r="GGM12" s="291"/>
      <c r="GGN12" s="291"/>
      <c r="GGO12" s="291"/>
      <c r="GGP12" s="291"/>
      <c r="GGQ12" s="291"/>
      <c r="GGR12" s="291"/>
      <c r="GGS12" s="291"/>
      <c r="GGT12" s="291"/>
      <c r="GGU12" s="291"/>
      <c r="GGV12" s="291"/>
      <c r="GGW12" s="291"/>
      <c r="GGX12" s="291"/>
      <c r="GGY12" s="291"/>
      <c r="GGZ12" s="291"/>
      <c r="GHA12" s="291"/>
      <c r="GHB12" s="291"/>
      <c r="GHC12" s="291"/>
      <c r="GHD12" s="291"/>
      <c r="GHE12" s="291"/>
      <c r="GHF12" s="291"/>
      <c r="GHG12" s="291"/>
      <c r="GHH12" s="291"/>
      <c r="GHI12" s="291"/>
      <c r="GHJ12" s="291"/>
      <c r="GHK12" s="291"/>
      <c r="GHL12" s="291"/>
      <c r="GHM12" s="291"/>
      <c r="GHN12" s="291"/>
      <c r="GHO12" s="291"/>
      <c r="GHP12" s="291"/>
      <c r="GHQ12" s="291"/>
      <c r="GHR12" s="291"/>
      <c r="GHS12" s="291"/>
      <c r="GHT12" s="291"/>
      <c r="GHU12" s="291"/>
      <c r="GHV12" s="291"/>
      <c r="GHW12" s="291"/>
      <c r="GHX12" s="291"/>
      <c r="GHY12" s="291"/>
      <c r="GHZ12" s="291"/>
      <c r="GIA12" s="291"/>
      <c r="GIB12" s="291"/>
      <c r="GIC12" s="291"/>
      <c r="GID12" s="291"/>
      <c r="GIE12" s="291"/>
      <c r="GIF12" s="291"/>
      <c r="GIG12" s="291"/>
      <c r="GIH12" s="291"/>
      <c r="GII12" s="291"/>
      <c r="GIJ12" s="291"/>
      <c r="GIK12" s="291"/>
      <c r="GIL12" s="291"/>
      <c r="GIM12" s="291"/>
      <c r="GIN12" s="291"/>
      <c r="GIO12" s="291"/>
      <c r="GIP12" s="291"/>
      <c r="GIQ12" s="291"/>
      <c r="GIR12" s="291"/>
      <c r="GIS12" s="291"/>
      <c r="GIT12" s="291"/>
      <c r="GIU12" s="291"/>
      <c r="GIV12" s="291"/>
      <c r="GIW12" s="291"/>
      <c r="GIX12" s="291"/>
      <c r="GIY12" s="291"/>
      <c r="GIZ12" s="291"/>
      <c r="GJA12" s="291"/>
      <c r="GJB12" s="291"/>
      <c r="GJC12" s="291"/>
      <c r="GJD12" s="291"/>
      <c r="GJE12" s="291"/>
      <c r="GJF12" s="291"/>
      <c r="GJG12" s="291"/>
      <c r="GJH12" s="291"/>
      <c r="GJI12" s="291"/>
      <c r="GJJ12" s="291"/>
      <c r="GJK12" s="291"/>
      <c r="GJL12" s="291"/>
      <c r="GJM12" s="291"/>
      <c r="GJN12" s="291"/>
      <c r="GJO12" s="291"/>
      <c r="GJP12" s="291"/>
      <c r="GJQ12" s="291"/>
      <c r="GJR12" s="291"/>
      <c r="GJS12" s="291"/>
      <c r="GJT12" s="291"/>
      <c r="GJU12" s="291"/>
      <c r="GJV12" s="291"/>
      <c r="GJW12" s="291"/>
      <c r="GJX12" s="291"/>
      <c r="GJY12" s="291"/>
      <c r="GJZ12" s="291"/>
      <c r="GKA12" s="291"/>
      <c r="GKB12" s="291"/>
      <c r="GKC12" s="291"/>
      <c r="GKD12" s="291"/>
      <c r="GKE12" s="291"/>
      <c r="GKF12" s="291"/>
      <c r="GKG12" s="291"/>
      <c r="GKH12" s="291"/>
      <c r="GKI12" s="291"/>
      <c r="GKJ12" s="291"/>
      <c r="GKK12" s="291"/>
      <c r="GKL12" s="291"/>
      <c r="GKM12" s="291"/>
      <c r="GKN12" s="291"/>
      <c r="GKO12" s="291"/>
      <c r="GKP12" s="291"/>
      <c r="GKQ12" s="291"/>
      <c r="GKR12" s="291"/>
      <c r="GKS12" s="291"/>
      <c r="GKT12" s="291"/>
      <c r="GKU12" s="291"/>
      <c r="GKV12" s="291"/>
      <c r="GKW12" s="291"/>
      <c r="GKX12" s="291"/>
      <c r="GKY12" s="291"/>
      <c r="GKZ12" s="291"/>
      <c r="GLA12" s="291"/>
      <c r="GLB12" s="291"/>
      <c r="GLC12" s="291"/>
      <c r="GLD12" s="291"/>
      <c r="GLE12" s="291"/>
      <c r="GLF12" s="291"/>
      <c r="GLG12" s="291"/>
      <c r="GLH12" s="291"/>
      <c r="GLI12" s="291"/>
      <c r="GLJ12" s="291"/>
      <c r="GLK12" s="291"/>
      <c r="GLL12" s="291"/>
      <c r="GLM12" s="291"/>
      <c r="GLN12" s="291"/>
      <c r="GLO12" s="291"/>
      <c r="GLP12" s="291"/>
      <c r="GLQ12" s="291"/>
      <c r="GLR12" s="291"/>
      <c r="GLS12" s="291"/>
      <c r="GLT12" s="291"/>
      <c r="GLU12" s="291"/>
      <c r="GLV12" s="291"/>
      <c r="GLW12" s="291"/>
      <c r="GLX12" s="291"/>
      <c r="GLY12" s="291"/>
      <c r="GLZ12" s="291"/>
      <c r="GMA12" s="291"/>
      <c r="GMB12" s="291"/>
      <c r="GMC12" s="291"/>
      <c r="GMD12" s="291"/>
      <c r="GME12" s="291"/>
      <c r="GMF12" s="291"/>
      <c r="GMG12" s="291"/>
      <c r="GMH12" s="291"/>
      <c r="GMI12" s="291"/>
      <c r="GMJ12" s="291"/>
      <c r="GMK12" s="291"/>
      <c r="GML12" s="291"/>
      <c r="GMM12" s="291"/>
      <c r="GMN12" s="291"/>
      <c r="GMO12" s="291"/>
      <c r="GMP12" s="291"/>
      <c r="GMQ12" s="291"/>
      <c r="GMR12" s="291"/>
      <c r="GMS12" s="291"/>
      <c r="GMT12" s="291"/>
      <c r="GMU12" s="291"/>
      <c r="GMV12" s="291"/>
      <c r="GMW12" s="291"/>
      <c r="GMX12" s="291"/>
      <c r="GMY12" s="291"/>
      <c r="GMZ12" s="291"/>
      <c r="GNA12" s="291"/>
      <c r="GNB12" s="291"/>
      <c r="GNC12" s="291"/>
      <c r="GND12" s="291"/>
      <c r="GNE12" s="291"/>
      <c r="GNF12" s="291"/>
      <c r="GNG12" s="291"/>
      <c r="GNH12" s="291"/>
      <c r="GNI12" s="291"/>
      <c r="GNJ12" s="291"/>
      <c r="GNK12" s="291"/>
      <c r="GNL12" s="291"/>
      <c r="GNM12" s="291"/>
      <c r="GNN12" s="291"/>
      <c r="GNO12" s="291"/>
      <c r="GNP12" s="291"/>
      <c r="GNQ12" s="291"/>
      <c r="GNR12" s="291"/>
      <c r="GNS12" s="291"/>
      <c r="GNT12" s="291"/>
      <c r="GNU12" s="291"/>
      <c r="GNV12" s="291"/>
      <c r="GNW12" s="291"/>
      <c r="GNX12" s="291"/>
      <c r="GNY12" s="291"/>
      <c r="GNZ12" s="291"/>
      <c r="GOA12" s="291"/>
      <c r="GOB12" s="291"/>
      <c r="GOC12" s="291"/>
      <c r="GOD12" s="291"/>
      <c r="GOE12" s="291"/>
      <c r="GOF12" s="291"/>
      <c r="GOG12" s="291"/>
      <c r="GOH12" s="291"/>
      <c r="GOI12" s="291"/>
      <c r="GOJ12" s="291"/>
      <c r="GOK12" s="291"/>
      <c r="GOL12" s="291"/>
      <c r="GOM12" s="291"/>
      <c r="GON12" s="291"/>
      <c r="GOO12" s="291"/>
      <c r="GOP12" s="291"/>
      <c r="GOQ12" s="291"/>
      <c r="GOR12" s="291"/>
      <c r="GOS12" s="291"/>
      <c r="GOT12" s="291"/>
      <c r="GOU12" s="291"/>
      <c r="GOV12" s="291"/>
      <c r="GOW12" s="291"/>
      <c r="GOX12" s="291"/>
      <c r="GOY12" s="291"/>
      <c r="GOZ12" s="291"/>
      <c r="GPA12" s="291"/>
      <c r="GPB12" s="291"/>
      <c r="GPC12" s="291"/>
      <c r="GPD12" s="291"/>
      <c r="GPE12" s="291"/>
      <c r="GPF12" s="291"/>
      <c r="GPG12" s="291"/>
      <c r="GPH12" s="291"/>
      <c r="GPI12" s="291"/>
      <c r="GPJ12" s="291"/>
      <c r="GPK12" s="291"/>
      <c r="GPL12" s="291"/>
      <c r="GPM12" s="291"/>
      <c r="GPN12" s="291"/>
      <c r="GPO12" s="291"/>
      <c r="GPP12" s="291"/>
      <c r="GPQ12" s="291"/>
      <c r="GPR12" s="291"/>
      <c r="GPS12" s="291"/>
      <c r="GPT12" s="291"/>
      <c r="GPU12" s="291"/>
      <c r="GPV12" s="291"/>
      <c r="GPW12" s="291"/>
      <c r="GPX12" s="291"/>
      <c r="GPY12" s="291"/>
      <c r="GPZ12" s="291"/>
      <c r="GQA12" s="291"/>
      <c r="GQB12" s="291"/>
      <c r="GQC12" s="291"/>
      <c r="GQD12" s="291"/>
      <c r="GQE12" s="291"/>
      <c r="GQF12" s="291"/>
      <c r="GQG12" s="291"/>
      <c r="GQH12" s="291"/>
      <c r="GQI12" s="291"/>
      <c r="GQJ12" s="291"/>
      <c r="GQK12" s="291"/>
      <c r="GQL12" s="291"/>
      <c r="GQM12" s="291"/>
      <c r="GQN12" s="291"/>
      <c r="GQO12" s="291"/>
      <c r="GQP12" s="291"/>
      <c r="GQQ12" s="291"/>
      <c r="GQR12" s="291"/>
      <c r="GQS12" s="291"/>
      <c r="GQT12" s="291"/>
      <c r="GQU12" s="291"/>
      <c r="GQV12" s="291"/>
      <c r="GQW12" s="291"/>
      <c r="GQX12" s="291"/>
      <c r="GQY12" s="291"/>
      <c r="GQZ12" s="291"/>
      <c r="GRA12" s="291"/>
      <c r="GRB12" s="291"/>
      <c r="GRC12" s="291"/>
      <c r="GRD12" s="291"/>
      <c r="GRE12" s="291"/>
      <c r="GRF12" s="291"/>
      <c r="GRG12" s="291"/>
      <c r="GRH12" s="291"/>
      <c r="GRI12" s="291"/>
      <c r="GRJ12" s="291"/>
      <c r="GRK12" s="291"/>
      <c r="GRL12" s="291"/>
      <c r="GRM12" s="291"/>
      <c r="GRN12" s="291"/>
      <c r="GRO12" s="291"/>
      <c r="GRP12" s="291"/>
      <c r="GRQ12" s="291"/>
      <c r="GRR12" s="291"/>
      <c r="GRS12" s="291"/>
      <c r="GRT12" s="291"/>
      <c r="GRU12" s="291"/>
      <c r="GRV12" s="291"/>
      <c r="GRW12" s="291"/>
      <c r="GRX12" s="291"/>
      <c r="GRY12" s="291"/>
      <c r="GRZ12" s="291"/>
      <c r="GSA12" s="291"/>
      <c r="GSB12" s="291"/>
      <c r="GSC12" s="291"/>
      <c r="GSD12" s="291"/>
      <c r="GSE12" s="291"/>
      <c r="GSF12" s="291"/>
      <c r="GSG12" s="291"/>
      <c r="GSH12" s="291"/>
      <c r="GSI12" s="291"/>
      <c r="GSJ12" s="291"/>
      <c r="GSK12" s="291"/>
      <c r="GSL12" s="291"/>
      <c r="GSM12" s="291"/>
      <c r="GSN12" s="291"/>
      <c r="GSO12" s="291"/>
      <c r="GSP12" s="291"/>
      <c r="GSQ12" s="291"/>
      <c r="GSR12" s="291"/>
      <c r="GSS12" s="291"/>
      <c r="GST12" s="291"/>
      <c r="GSU12" s="291"/>
      <c r="GSV12" s="291"/>
      <c r="GSW12" s="291"/>
      <c r="GSX12" s="291"/>
      <c r="GSY12" s="291"/>
      <c r="GSZ12" s="291"/>
      <c r="GTA12" s="291"/>
      <c r="GTB12" s="291"/>
      <c r="GTC12" s="291"/>
      <c r="GTD12" s="291"/>
      <c r="GTE12" s="291"/>
      <c r="GTF12" s="291"/>
      <c r="GTG12" s="291"/>
      <c r="GTH12" s="291"/>
      <c r="GTI12" s="291"/>
      <c r="GTJ12" s="291"/>
      <c r="GTK12" s="291"/>
      <c r="GTL12" s="291"/>
      <c r="GTM12" s="291"/>
      <c r="GTN12" s="291"/>
      <c r="GTO12" s="291"/>
      <c r="GTP12" s="291"/>
      <c r="GTQ12" s="291"/>
      <c r="GTR12" s="291"/>
      <c r="GTS12" s="291"/>
      <c r="GTT12" s="291"/>
      <c r="GTU12" s="291"/>
      <c r="GTV12" s="291"/>
      <c r="GTW12" s="291"/>
      <c r="GTX12" s="291"/>
      <c r="GTY12" s="291"/>
      <c r="GTZ12" s="291"/>
      <c r="GUA12" s="291"/>
      <c r="GUB12" s="291"/>
      <c r="GUC12" s="291"/>
      <c r="GUD12" s="291"/>
      <c r="GUE12" s="291"/>
      <c r="GUF12" s="291"/>
      <c r="GUG12" s="291"/>
      <c r="GUH12" s="291"/>
      <c r="GUI12" s="291"/>
      <c r="GUJ12" s="291"/>
      <c r="GUK12" s="291"/>
      <c r="GUL12" s="291"/>
      <c r="GUM12" s="291"/>
      <c r="GUN12" s="291"/>
      <c r="GUO12" s="291"/>
      <c r="GUP12" s="291"/>
      <c r="GUQ12" s="291"/>
      <c r="GUR12" s="291"/>
      <c r="GUS12" s="291"/>
      <c r="GUT12" s="291"/>
      <c r="GUU12" s="291"/>
      <c r="GUV12" s="291"/>
      <c r="GUW12" s="291"/>
      <c r="GUX12" s="291"/>
      <c r="GUY12" s="291"/>
      <c r="GUZ12" s="291"/>
      <c r="GVA12" s="291"/>
      <c r="GVB12" s="291"/>
      <c r="GVC12" s="291"/>
      <c r="GVD12" s="291"/>
      <c r="GVE12" s="291"/>
      <c r="GVF12" s="291"/>
      <c r="GVG12" s="291"/>
      <c r="GVH12" s="291"/>
      <c r="GVI12" s="291"/>
      <c r="GVJ12" s="291"/>
      <c r="GVK12" s="291"/>
      <c r="GVL12" s="291"/>
      <c r="GVM12" s="291"/>
      <c r="GVN12" s="291"/>
      <c r="GVO12" s="291"/>
      <c r="GVP12" s="291"/>
      <c r="GVQ12" s="291"/>
      <c r="GVR12" s="291"/>
      <c r="GVS12" s="291"/>
      <c r="GVT12" s="291"/>
      <c r="GVU12" s="291"/>
      <c r="GVV12" s="291"/>
      <c r="GVW12" s="291"/>
      <c r="GVX12" s="291"/>
      <c r="GVY12" s="291"/>
      <c r="GVZ12" s="291"/>
      <c r="GWA12" s="291"/>
      <c r="GWB12" s="291"/>
      <c r="GWC12" s="291"/>
      <c r="GWD12" s="291"/>
      <c r="GWE12" s="291"/>
      <c r="GWF12" s="291"/>
      <c r="GWG12" s="291"/>
      <c r="GWH12" s="291"/>
      <c r="GWI12" s="291"/>
      <c r="GWJ12" s="291"/>
      <c r="GWK12" s="291"/>
      <c r="GWL12" s="291"/>
      <c r="GWM12" s="291"/>
      <c r="GWN12" s="291"/>
      <c r="GWO12" s="291"/>
      <c r="GWP12" s="291"/>
      <c r="GWQ12" s="291"/>
      <c r="GWR12" s="291"/>
      <c r="GWS12" s="291"/>
      <c r="GWT12" s="291"/>
      <c r="GWU12" s="291"/>
      <c r="GWV12" s="291"/>
      <c r="GWW12" s="291"/>
      <c r="GWX12" s="291"/>
      <c r="GWY12" s="291"/>
      <c r="GWZ12" s="291"/>
      <c r="GXA12" s="291"/>
      <c r="GXB12" s="291"/>
      <c r="GXC12" s="291"/>
      <c r="GXD12" s="291"/>
      <c r="GXE12" s="291"/>
      <c r="GXF12" s="291"/>
      <c r="GXG12" s="291"/>
      <c r="GXH12" s="291"/>
      <c r="GXI12" s="291"/>
      <c r="GXJ12" s="291"/>
      <c r="GXK12" s="291"/>
      <c r="GXL12" s="291"/>
      <c r="GXM12" s="291"/>
      <c r="GXN12" s="291"/>
      <c r="GXO12" s="291"/>
      <c r="GXP12" s="291"/>
      <c r="GXQ12" s="291"/>
      <c r="GXR12" s="291"/>
      <c r="GXS12" s="291"/>
      <c r="GXT12" s="291"/>
      <c r="GXU12" s="291"/>
      <c r="GXV12" s="291"/>
      <c r="GXW12" s="291"/>
      <c r="GXX12" s="291"/>
      <c r="GXY12" s="291"/>
      <c r="GXZ12" s="291"/>
      <c r="GYA12" s="291"/>
      <c r="GYB12" s="291"/>
      <c r="GYC12" s="291"/>
      <c r="GYD12" s="291"/>
      <c r="GYE12" s="291"/>
      <c r="GYF12" s="291"/>
      <c r="GYG12" s="291"/>
      <c r="GYH12" s="291"/>
      <c r="GYI12" s="291"/>
      <c r="GYJ12" s="291"/>
      <c r="GYK12" s="291"/>
      <c r="GYL12" s="291"/>
      <c r="GYM12" s="291"/>
      <c r="GYN12" s="291"/>
      <c r="GYO12" s="291"/>
      <c r="GYP12" s="291"/>
      <c r="GYQ12" s="291"/>
      <c r="GYR12" s="291"/>
      <c r="GYS12" s="291"/>
      <c r="GYT12" s="291"/>
      <c r="GYU12" s="291"/>
      <c r="GYV12" s="291"/>
      <c r="GYW12" s="291"/>
      <c r="GYX12" s="291"/>
      <c r="GYY12" s="291"/>
      <c r="GYZ12" s="291"/>
      <c r="GZA12" s="291"/>
      <c r="GZB12" s="291"/>
      <c r="GZC12" s="291"/>
      <c r="GZD12" s="291"/>
      <c r="GZE12" s="291"/>
      <c r="GZF12" s="291"/>
      <c r="GZG12" s="291"/>
      <c r="GZH12" s="291"/>
      <c r="GZI12" s="291"/>
      <c r="GZJ12" s="291"/>
      <c r="GZK12" s="291"/>
      <c r="GZL12" s="291"/>
      <c r="GZM12" s="291"/>
      <c r="GZN12" s="291"/>
      <c r="GZO12" s="291"/>
      <c r="GZP12" s="291"/>
      <c r="GZQ12" s="291"/>
      <c r="GZR12" s="291"/>
      <c r="GZS12" s="291"/>
      <c r="GZT12" s="291"/>
      <c r="GZU12" s="291"/>
      <c r="GZV12" s="291"/>
      <c r="GZW12" s="291"/>
      <c r="GZX12" s="291"/>
      <c r="GZY12" s="291"/>
      <c r="GZZ12" s="291"/>
      <c r="HAA12" s="291"/>
      <c r="HAB12" s="291"/>
      <c r="HAC12" s="291"/>
      <c r="HAD12" s="291"/>
      <c r="HAE12" s="291"/>
      <c r="HAF12" s="291"/>
      <c r="HAG12" s="291"/>
      <c r="HAH12" s="291"/>
      <c r="HAI12" s="291"/>
      <c r="HAJ12" s="291"/>
      <c r="HAK12" s="291"/>
      <c r="HAL12" s="291"/>
      <c r="HAM12" s="291"/>
      <c r="HAN12" s="291"/>
      <c r="HAO12" s="291"/>
      <c r="HAP12" s="291"/>
      <c r="HAQ12" s="291"/>
      <c r="HAR12" s="291"/>
      <c r="HAS12" s="291"/>
      <c r="HAT12" s="291"/>
      <c r="HAU12" s="291"/>
      <c r="HAV12" s="291"/>
      <c r="HAW12" s="291"/>
      <c r="HAX12" s="291"/>
      <c r="HAY12" s="291"/>
      <c r="HAZ12" s="291"/>
      <c r="HBA12" s="291"/>
      <c r="HBB12" s="291"/>
      <c r="HBC12" s="291"/>
      <c r="HBD12" s="291"/>
      <c r="HBE12" s="291"/>
      <c r="HBF12" s="291"/>
      <c r="HBG12" s="291"/>
      <c r="HBH12" s="291"/>
      <c r="HBI12" s="291"/>
      <c r="HBJ12" s="291"/>
      <c r="HBK12" s="291"/>
      <c r="HBL12" s="291"/>
      <c r="HBM12" s="291"/>
      <c r="HBN12" s="291"/>
      <c r="HBO12" s="291"/>
      <c r="HBP12" s="291"/>
      <c r="HBQ12" s="291"/>
      <c r="HBR12" s="291"/>
      <c r="HBS12" s="291"/>
      <c r="HBT12" s="291"/>
      <c r="HBU12" s="291"/>
      <c r="HBV12" s="291"/>
      <c r="HBW12" s="291"/>
      <c r="HBX12" s="291"/>
      <c r="HBY12" s="291"/>
      <c r="HBZ12" s="291"/>
      <c r="HCA12" s="291"/>
      <c r="HCB12" s="291"/>
      <c r="HCC12" s="291"/>
      <c r="HCD12" s="291"/>
      <c r="HCE12" s="291"/>
      <c r="HCF12" s="291"/>
      <c r="HCG12" s="291"/>
      <c r="HCH12" s="291"/>
      <c r="HCI12" s="291"/>
      <c r="HCJ12" s="291"/>
      <c r="HCK12" s="291"/>
      <c r="HCL12" s="291"/>
      <c r="HCM12" s="291"/>
      <c r="HCN12" s="291"/>
      <c r="HCO12" s="291"/>
      <c r="HCP12" s="291"/>
      <c r="HCQ12" s="291"/>
      <c r="HCR12" s="291"/>
      <c r="HCS12" s="291"/>
      <c r="HCT12" s="291"/>
      <c r="HCU12" s="291"/>
      <c r="HCV12" s="291"/>
      <c r="HCW12" s="291"/>
      <c r="HCX12" s="291"/>
      <c r="HCY12" s="291"/>
      <c r="HCZ12" s="291"/>
      <c r="HDA12" s="291"/>
      <c r="HDB12" s="291"/>
      <c r="HDC12" s="291"/>
      <c r="HDD12" s="291"/>
      <c r="HDE12" s="291"/>
      <c r="HDF12" s="291"/>
      <c r="HDG12" s="291"/>
      <c r="HDH12" s="291"/>
      <c r="HDI12" s="291"/>
      <c r="HDJ12" s="291"/>
      <c r="HDK12" s="291"/>
      <c r="HDL12" s="291"/>
      <c r="HDM12" s="291"/>
      <c r="HDN12" s="291"/>
      <c r="HDO12" s="291"/>
      <c r="HDP12" s="291"/>
      <c r="HDQ12" s="291"/>
      <c r="HDR12" s="291"/>
      <c r="HDS12" s="291"/>
      <c r="HDT12" s="291"/>
      <c r="HDU12" s="291"/>
      <c r="HDV12" s="291"/>
      <c r="HDW12" s="291"/>
      <c r="HDX12" s="291"/>
      <c r="HDY12" s="291"/>
      <c r="HDZ12" s="291"/>
      <c r="HEA12" s="291"/>
      <c r="HEB12" s="291"/>
      <c r="HEC12" s="291"/>
      <c r="HED12" s="291"/>
      <c r="HEE12" s="291"/>
      <c r="HEF12" s="291"/>
      <c r="HEG12" s="291"/>
      <c r="HEH12" s="291"/>
      <c r="HEI12" s="291"/>
      <c r="HEJ12" s="291"/>
      <c r="HEK12" s="291"/>
      <c r="HEL12" s="291"/>
      <c r="HEM12" s="291"/>
      <c r="HEN12" s="291"/>
      <c r="HEO12" s="291"/>
      <c r="HEP12" s="291"/>
      <c r="HEQ12" s="291"/>
      <c r="HER12" s="291"/>
      <c r="HES12" s="291"/>
      <c r="HET12" s="291"/>
      <c r="HEU12" s="291"/>
      <c r="HEV12" s="291"/>
      <c r="HEW12" s="291"/>
      <c r="HEX12" s="291"/>
      <c r="HEY12" s="291"/>
      <c r="HEZ12" s="291"/>
      <c r="HFA12" s="291"/>
      <c r="HFB12" s="291"/>
      <c r="HFC12" s="291"/>
      <c r="HFD12" s="291"/>
      <c r="HFE12" s="291"/>
      <c r="HFF12" s="291"/>
      <c r="HFG12" s="291"/>
      <c r="HFH12" s="291"/>
      <c r="HFI12" s="291"/>
      <c r="HFJ12" s="291"/>
      <c r="HFK12" s="291"/>
      <c r="HFL12" s="291"/>
      <c r="HFM12" s="291"/>
      <c r="HFN12" s="291"/>
      <c r="HFO12" s="291"/>
      <c r="HFP12" s="291"/>
      <c r="HFQ12" s="291"/>
      <c r="HFR12" s="291"/>
      <c r="HFS12" s="291"/>
      <c r="HFT12" s="291"/>
      <c r="HFU12" s="291"/>
      <c r="HFV12" s="291"/>
      <c r="HFW12" s="291"/>
      <c r="HFX12" s="291"/>
      <c r="HFY12" s="291"/>
      <c r="HFZ12" s="291"/>
      <c r="HGA12" s="291"/>
      <c r="HGB12" s="291"/>
      <c r="HGC12" s="291"/>
      <c r="HGD12" s="291"/>
      <c r="HGE12" s="291"/>
      <c r="HGF12" s="291"/>
      <c r="HGG12" s="291"/>
      <c r="HGH12" s="291"/>
      <c r="HGI12" s="291"/>
      <c r="HGJ12" s="291"/>
      <c r="HGK12" s="291"/>
      <c r="HGL12" s="291"/>
      <c r="HGM12" s="291"/>
      <c r="HGN12" s="291"/>
      <c r="HGO12" s="291"/>
      <c r="HGP12" s="291"/>
      <c r="HGQ12" s="291"/>
      <c r="HGR12" s="291"/>
      <c r="HGS12" s="291"/>
      <c r="HGT12" s="291"/>
      <c r="HGU12" s="291"/>
      <c r="HGV12" s="291"/>
      <c r="HGW12" s="291"/>
      <c r="HGX12" s="291"/>
      <c r="HGY12" s="291"/>
      <c r="HGZ12" s="291"/>
      <c r="HHA12" s="291"/>
      <c r="HHB12" s="291"/>
      <c r="HHC12" s="291"/>
      <c r="HHD12" s="291"/>
      <c r="HHE12" s="291"/>
      <c r="HHF12" s="291"/>
      <c r="HHG12" s="291"/>
      <c r="HHH12" s="291"/>
      <c r="HHI12" s="291"/>
      <c r="HHJ12" s="291"/>
      <c r="HHK12" s="291"/>
      <c r="HHL12" s="291"/>
      <c r="HHM12" s="291"/>
      <c r="HHN12" s="291"/>
      <c r="HHO12" s="291"/>
      <c r="HHP12" s="291"/>
      <c r="HHQ12" s="291"/>
      <c r="HHR12" s="291"/>
      <c r="HHS12" s="291"/>
      <c r="HHT12" s="291"/>
      <c r="HHU12" s="291"/>
      <c r="HHV12" s="291"/>
      <c r="HHW12" s="291"/>
      <c r="HHX12" s="291"/>
      <c r="HHY12" s="291"/>
      <c r="HHZ12" s="291"/>
      <c r="HIA12" s="291"/>
      <c r="HIB12" s="291"/>
      <c r="HIC12" s="291"/>
      <c r="HID12" s="291"/>
      <c r="HIE12" s="291"/>
      <c r="HIF12" s="291"/>
      <c r="HIG12" s="291"/>
      <c r="HIH12" s="291"/>
      <c r="HII12" s="291"/>
      <c r="HIJ12" s="291"/>
      <c r="HIK12" s="291"/>
      <c r="HIL12" s="291"/>
      <c r="HIM12" s="291"/>
      <c r="HIN12" s="291"/>
      <c r="HIO12" s="291"/>
      <c r="HIP12" s="291"/>
      <c r="HIQ12" s="291"/>
      <c r="HIR12" s="291"/>
      <c r="HIS12" s="291"/>
      <c r="HIT12" s="291"/>
      <c r="HIU12" s="291"/>
      <c r="HIV12" s="291"/>
      <c r="HIW12" s="291"/>
      <c r="HIX12" s="291"/>
      <c r="HIY12" s="291"/>
      <c r="HIZ12" s="291"/>
      <c r="HJA12" s="291"/>
      <c r="HJB12" s="291"/>
      <c r="HJC12" s="291"/>
      <c r="HJD12" s="291"/>
      <c r="HJE12" s="291"/>
      <c r="HJF12" s="291"/>
      <c r="HJG12" s="291"/>
      <c r="HJH12" s="291"/>
      <c r="HJI12" s="291"/>
      <c r="HJJ12" s="291"/>
      <c r="HJK12" s="291"/>
      <c r="HJL12" s="291"/>
      <c r="HJM12" s="291"/>
      <c r="HJN12" s="291"/>
      <c r="HJO12" s="291"/>
      <c r="HJP12" s="291"/>
      <c r="HJQ12" s="291"/>
      <c r="HJR12" s="291"/>
      <c r="HJS12" s="291"/>
      <c r="HJT12" s="291"/>
      <c r="HJU12" s="291"/>
      <c r="HJV12" s="291"/>
      <c r="HJW12" s="291"/>
      <c r="HJX12" s="291"/>
      <c r="HJY12" s="291"/>
      <c r="HJZ12" s="291"/>
      <c r="HKA12" s="291"/>
      <c r="HKB12" s="291"/>
      <c r="HKC12" s="291"/>
      <c r="HKD12" s="291"/>
      <c r="HKE12" s="291"/>
      <c r="HKF12" s="291"/>
      <c r="HKG12" s="291"/>
      <c r="HKH12" s="291"/>
      <c r="HKI12" s="291"/>
      <c r="HKJ12" s="291"/>
      <c r="HKK12" s="291"/>
      <c r="HKL12" s="291"/>
      <c r="HKM12" s="291"/>
      <c r="HKN12" s="291"/>
      <c r="HKO12" s="291"/>
      <c r="HKP12" s="291"/>
      <c r="HKQ12" s="291"/>
      <c r="HKR12" s="291"/>
      <c r="HKS12" s="291"/>
      <c r="HKT12" s="291"/>
      <c r="HKU12" s="291"/>
      <c r="HKV12" s="291"/>
      <c r="HKW12" s="291"/>
      <c r="HKX12" s="291"/>
      <c r="HKY12" s="291"/>
      <c r="HKZ12" s="291"/>
      <c r="HLA12" s="291"/>
      <c r="HLB12" s="291"/>
      <c r="HLC12" s="291"/>
      <c r="HLD12" s="291"/>
      <c r="HLE12" s="291"/>
      <c r="HLF12" s="291"/>
      <c r="HLG12" s="291"/>
      <c r="HLH12" s="291"/>
      <c r="HLI12" s="291"/>
      <c r="HLJ12" s="291"/>
      <c r="HLK12" s="291"/>
      <c r="HLL12" s="291"/>
      <c r="HLM12" s="291"/>
      <c r="HLN12" s="291"/>
      <c r="HLO12" s="291"/>
      <c r="HLP12" s="291"/>
      <c r="HLQ12" s="291"/>
      <c r="HLR12" s="291"/>
      <c r="HLS12" s="291"/>
      <c r="HLT12" s="291"/>
      <c r="HLU12" s="291"/>
      <c r="HLV12" s="291"/>
      <c r="HLW12" s="291"/>
      <c r="HLX12" s="291"/>
      <c r="HLY12" s="291"/>
      <c r="HLZ12" s="291"/>
      <c r="HMA12" s="291"/>
      <c r="HMB12" s="291"/>
      <c r="HMC12" s="291"/>
      <c r="HMD12" s="291"/>
      <c r="HME12" s="291"/>
      <c r="HMF12" s="291"/>
      <c r="HMG12" s="291"/>
      <c r="HMH12" s="291"/>
      <c r="HMI12" s="291"/>
      <c r="HMJ12" s="291"/>
      <c r="HMK12" s="291"/>
      <c r="HML12" s="291"/>
      <c r="HMM12" s="291"/>
      <c r="HMN12" s="291"/>
      <c r="HMO12" s="291"/>
      <c r="HMP12" s="291"/>
      <c r="HMQ12" s="291"/>
      <c r="HMR12" s="291"/>
      <c r="HMS12" s="291"/>
      <c r="HMT12" s="291"/>
      <c r="HMU12" s="291"/>
      <c r="HMV12" s="291"/>
      <c r="HMW12" s="291"/>
      <c r="HMX12" s="291"/>
      <c r="HMY12" s="291"/>
      <c r="HMZ12" s="291"/>
      <c r="HNA12" s="291"/>
      <c r="HNB12" s="291"/>
      <c r="HNC12" s="291"/>
      <c r="HND12" s="291"/>
      <c r="HNE12" s="291"/>
      <c r="HNF12" s="291"/>
      <c r="HNG12" s="291"/>
      <c r="HNH12" s="291"/>
      <c r="HNI12" s="291"/>
      <c r="HNJ12" s="291"/>
      <c r="HNK12" s="291"/>
      <c r="HNL12" s="291"/>
      <c r="HNM12" s="291"/>
      <c r="HNN12" s="291"/>
      <c r="HNO12" s="291"/>
      <c r="HNP12" s="291"/>
      <c r="HNQ12" s="291"/>
      <c r="HNR12" s="291"/>
      <c r="HNS12" s="291"/>
      <c r="HNT12" s="291"/>
      <c r="HNU12" s="291"/>
      <c r="HNV12" s="291"/>
      <c r="HNW12" s="291"/>
      <c r="HNX12" s="291"/>
      <c r="HNY12" s="291"/>
      <c r="HNZ12" s="291"/>
      <c r="HOA12" s="291"/>
      <c r="HOB12" s="291"/>
      <c r="HOC12" s="291"/>
      <c r="HOD12" s="291"/>
      <c r="HOE12" s="291"/>
      <c r="HOF12" s="291"/>
      <c r="HOG12" s="291"/>
      <c r="HOH12" s="291"/>
      <c r="HOI12" s="291"/>
      <c r="HOJ12" s="291"/>
      <c r="HOK12" s="291"/>
      <c r="HOL12" s="291"/>
      <c r="HOM12" s="291"/>
      <c r="HON12" s="291"/>
      <c r="HOO12" s="291"/>
      <c r="HOP12" s="291"/>
      <c r="HOQ12" s="291"/>
      <c r="HOR12" s="291"/>
      <c r="HOS12" s="291"/>
      <c r="HOT12" s="291"/>
      <c r="HOU12" s="291"/>
      <c r="HOV12" s="291"/>
      <c r="HOW12" s="291"/>
      <c r="HOX12" s="291"/>
      <c r="HOY12" s="291"/>
      <c r="HOZ12" s="291"/>
      <c r="HPA12" s="291"/>
      <c r="HPB12" s="291"/>
      <c r="HPC12" s="291"/>
      <c r="HPD12" s="291"/>
      <c r="HPE12" s="291"/>
      <c r="HPF12" s="291"/>
      <c r="HPG12" s="291"/>
      <c r="HPH12" s="291"/>
      <c r="HPI12" s="291"/>
      <c r="HPJ12" s="291"/>
      <c r="HPK12" s="291"/>
      <c r="HPL12" s="291"/>
      <c r="HPM12" s="291"/>
      <c r="HPN12" s="291"/>
      <c r="HPO12" s="291"/>
      <c r="HPP12" s="291"/>
      <c r="HPQ12" s="291"/>
      <c r="HPR12" s="291"/>
      <c r="HPS12" s="291"/>
      <c r="HPT12" s="291"/>
      <c r="HPU12" s="291"/>
      <c r="HPV12" s="291"/>
      <c r="HPW12" s="291"/>
      <c r="HPX12" s="291"/>
      <c r="HPY12" s="291"/>
      <c r="HPZ12" s="291"/>
      <c r="HQA12" s="291"/>
      <c r="HQB12" s="291"/>
      <c r="HQC12" s="291"/>
      <c r="HQD12" s="291"/>
      <c r="HQE12" s="291"/>
      <c r="HQF12" s="291"/>
      <c r="HQG12" s="291"/>
      <c r="HQH12" s="291"/>
      <c r="HQI12" s="291"/>
      <c r="HQJ12" s="291"/>
      <c r="HQK12" s="291"/>
      <c r="HQL12" s="291"/>
      <c r="HQM12" s="291"/>
      <c r="HQN12" s="291"/>
      <c r="HQO12" s="291"/>
      <c r="HQP12" s="291"/>
      <c r="HQQ12" s="291"/>
      <c r="HQR12" s="291"/>
      <c r="HQS12" s="291"/>
      <c r="HQT12" s="291"/>
      <c r="HQU12" s="291"/>
      <c r="HQV12" s="291"/>
      <c r="HQW12" s="291"/>
      <c r="HQX12" s="291"/>
      <c r="HQY12" s="291"/>
      <c r="HQZ12" s="291"/>
      <c r="HRA12" s="291"/>
      <c r="HRB12" s="291"/>
      <c r="HRC12" s="291"/>
      <c r="HRD12" s="291"/>
      <c r="HRE12" s="291"/>
      <c r="HRF12" s="291"/>
      <c r="HRG12" s="291"/>
      <c r="HRH12" s="291"/>
      <c r="HRI12" s="291"/>
      <c r="HRJ12" s="291"/>
      <c r="HRK12" s="291"/>
      <c r="HRL12" s="291"/>
      <c r="HRM12" s="291"/>
      <c r="HRN12" s="291"/>
      <c r="HRO12" s="291"/>
      <c r="HRP12" s="291"/>
      <c r="HRQ12" s="291"/>
      <c r="HRR12" s="291"/>
      <c r="HRS12" s="291"/>
      <c r="HRT12" s="291"/>
      <c r="HRU12" s="291"/>
      <c r="HRV12" s="291"/>
      <c r="HRW12" s="291"/>
      <c r="HRX12" s="291"/>
      <c r="HRY12" s="291"/>
      <c r="HRZ12" s="291"/>
      <c r="HSA12" s="291"/>
      <c r="HSB12" s="291"/>
      <c r="HSC12" s="291"/>
      <c r="HSD12" s="291"/>
      <c r="HSE12" s="291"/>
      <c r="HSF12" s="291"/>
      <c r="HSG12" s="291"/>
      <c r="HSH12" s="291"/>
      <c r="HSI12" s="291"/>
      <c r="HSJ12" s="291"/>
      <c r="HSK12" s="291"/>
      <c r="HSL12" s="291"/>
      <c r="HSM12" s="291"/>
      <c r="HSN12" s="291"/>
      <c r="HSO12" s="291"/>
      <c r="HSP12" s="291"/>
      <c r="HSQ12" s="291"/>
      <c r="HSR12" s="291"/>
      <c r="HSS12" s="291"/>
      <c r="HST12" s="291"/>
      <c r="HSU12" s="291"/>
      <c r="HSV12" s="291"/>
      <c r="HSW12" s="291"/>
      <c r="HSX12" s="291"/>
      <c r="HSY12" s="291"/>
      <c r="HSZ12" s="291"/>
      <c r="HTA12" s="291"/>
      <c r="HTB12" s="291"/>
      <c r="HTC12" s="291"/>
      <c r="HTD12" s="291"/>
      <c r="HTE12" s="291"/>
      <c r="HTF12" s="291"/>
      <c r="HTG12" s="291"/>
      <c r="HTH12" s="291"/>
      <c r="HTI12" s="291"/>
      <c r="HTJ12" s="291"/>
      <c r="HTK12" s="291"/>
      <c r="HTL12" s="291"/>
      <c r="HTM12" s="291"/>
      <c r="HTN12" s="291"/>
      <c r="HTO12" s="291"/>
      <c r="HTP12" s="291"/>
      <c r="HTQ12" s="291"/>
      <c r="HTR12" s="291"/>
      <c r="HTS12" s="291"/>
      <c r="HTT12" s="291"/>
      <c r="HTU12" s="291"/>
      <c r="HTV12" s="291"/>
      <c r="HTW12" s="291"/>
      <c r="HTX12" s="291"/>
      <c r="HTY12" s="291"/>
      <c r="HTZ12" s="291"/>
      <c r="HUA12" s="291"/>
      <c r="HUB12" s="291"/>
      <c r="HUC12" s="291"/>
      <c r="HUD12" s="291"/>
      <c r="HUE12" s="291"/>
      <c r="HUF12" s="291"/>
      <c r="HUG12" s="291"/>
      <c r="HUH12" s="291"/>
      <c r="HUI12" s="291"/>
      <c r="HUJ12" s="291"/>
      <c r="HUK12" s="291"/>
      <c r="HUL12" s="291"/>
      <c r="HUM12" s="291"/>
      <c r="HUN12" s="291"/>
      <c r="HUO12" s="291"/>
      <c r="HUP12" s="291"/>
      <c r="HUQ12" s="291"/>
      <c r="HUR12" s="291"/>
      <c r="HUS12" s="291"/>
      <c r="HUT12" s="291"/>
      <c r="HUU12" s="291"/>
      <c r="HUV12" s="291"/>
      <c r="HUW12" s="291"/>
      <c r="HUX12" s="291"/>
      <c r="HUY12" s="291"/>
      <c r="HUZ12" s="291"/>
      <c r="HVA12" s="291"/>
      <c r="HVB12" s="291"/>
      <c r="HVC12" s="291"/>
      <c r="HVD12" s="291"/>
      <c r="HVE12" s="291"/>
      <c r="HVF12" s="291"/>
      <c r="HVG12" s="291"/>
      <c r="HVH12" s="291"/>
      <c r="HVI12" s="291"/>
      <c r="HVJ12" s="291"/>
      <c r="HVK12" s="291"/>
      <c r="HVL12" s="291"/>
      <c r="HVM12" s="291"/>
      <c r="HVN12" s="291"/>
      <c r="HVO12" s="291"/>
      <c r="HVP12" s="291"/>
      <c r="HVQ12" s="291"/>
      <c r="HVR12" s="291"/>
      <c r="HVS12" s="291"/>
      <c r="HVT12" s="291"/>
      <c r="HVU12" s="291"/>
      <c r="HVV12" s="291"/>
      <c r="HVW12" s="291"/>
      <c r="HVX12" s="291"/>
      <c r="HVY12" s="291"/>
      <c r="HVZ12" s="291"/>
      <c r="HWA12" s="291"/>
      <c r="HWB12" s="291"/>
      <c r="HWC12" s="291"/>
      <c r="HWD12" s="291"/>
      <c r="HWE12" s="291"/>
      <c r="HWF12" s="291"/>
      <c r="HWG12" s="291"/>
      <c r="HWH12" s="291"/>
      <c r="HWI12" s="291"/>
      <c r="HWJ12" s="291"/>
      <c r="HWK12" s="291"/>
      <c r="HWL12" s="291"/>
      <c r="HWM12" s="291"/>
      <c r="HWN12" s="291"/>
      <c r="HWO12" s="291"/>
      <c r="HWP12" s="291"/>
      <c r="HWQ12" s="291"/>
      <c r="HWR12" s="291"/>
      <c r="HWS12" s="291"/>
      <c r="HWT12" s="291"/>
      <c r="HWU12" s="291"/>
      <c r="HWV12" s="291"/>
      <c r="HWW12" s="291"/>
      <c r="HWX12" s="291"/>
      <c r="HWY12" s="291"/>
      <c r="HWZ12" s="291"/>
      <c r="HXA12" s="291"/>
      <c r="HXB12" s="291"/>
      <c r="HXC12" s="291"/>
      <c r="HXD12" s="291"/>
      <c r="HXE12" s="291"/>
      <c r="HXF12" s="291"/>
      <c r="HXG12" s="291"/>
      <c r="HXH12" s="291"/>
      <c r="HXI12" s="291"/>
      <c r="HXJ12" s="291"/>
      <c r="HXK12" s="291"/>
      <c r="HXL12" s="291"/>
      <c r="HXM12" s="291"/>
      <c r="HXN12" s="291"/>
      <c r="HXO12" s="291"/>
      <c r="HXP12" s="291"/>
      <c r="HXQ12" s="291"/>
      <c r="HXR12" s="291"/>
      <c r="HXS12" s="291"/>
      <c r="HXT12" s="291"/>
      <c r="HXU12" s="291"/>
      <c r="HXV12" s="291"/>
      <c r="HXW12" s="291"/>
      <c r="HXX12" s="291"/>
      <c r="HXY12" s="291"/>
      <c r="HXZ12" s="291"/>
      <c r="HYA12" s="291"/>
      <c r="HYB12" s="291"/>
      <c r="HYC12" s="291"/>
      <c r="HYD12" s="291"/>
      <c r="HYE12" s="291"/>
      <c r="HYF12" s="291"/>
      <c r="HYG12" s="291"/>
      <c r="HYH12" s="291"/>
      <c r="HYI12" s="291"/>
      <c r="HYJ12" s="291"/>
      <c r="HYK12" s="291"/>
      <c r="HYL12" s="291"/>
      <c r="HYM12" s="291"/>
      <c r="HYN12" s="291"/>
      <c r="HYO12" s="291"/>
      <c r="HYP12" s="291"/>
      <c r="HYQ12" s="291"/>
      <c r="HYR12" s="291"/>
      <c r="HYS12" s="291"/>
      <c r="HYT12" s="291"/>
      <c r="HYU12" s="291"/>
      <c r="HYV12" s="291"/>
      <c r="HYW12" s="291"/>
      <c r="HYX12" s="291"/>
      <c r="HYY12" s="291"/>
      <c r="HYZ12" s="291"/>
      <c r="HZA12" s="291"/>
      <c r="HZB12" s="291"/>
      <c r="HZC12" s="291"/>
      <c r="HZD12" s="291"/>
      <c r="HZE12" s="291"/>
      <c r="HZF12" s="291"/>
      <c r="HZG12" s="291"/>
      <c r="HZH12" s="291"/>
      <c r="HZI12" s="291"/>
      <c r="HZJ12" s="291"/>
      <c r="HZK12" s="291"/>
      <c r="HZL12" s="291"/>
      <c r="HZM12" s="291"/>
      <c r="HZN12" s="291"/>
      <c r="HZO12" s="291"/>
      <c r="HZP12" s="291"/>
      <c r="HZQ12" s="291"/>
      <c r="HZR12" s="291"/>
      <c r="HZS12" s="291"/>
      <c r="HZT12" s="291"/>
      <c r="HZU12" s="291"/>
      <c r="HZV12" s="291"/>
      <c r="HZW12" s="291"/>
      <c r="HZX12" s="291"/>
      <c r="HZY12" s="291"/>
      <c r="HZZ12" s="291"/>
      <c r="IAA12" s="291"/>
      <c r="IAB12" s="291"/>
      <c r="IAC12" s="291"/>
      <c r="IAD12" s="291"/>
      <c r="IAE12" s="291"/>
      <c r="IAF12" s="291"/>
      <c r="IAG12" s="291"/>
      <c r="IAH12" s="291"/>
      <c r="IAI12" s="291"/>
      <c r="IAJ12" s="291"/>
      <c r="IAK12" s="291"/>
      <c r="IAL12" s="291"/>
      <c r="IAM12" s="291"/>
      <c r="IAN12" s="291"/>
      <c r="IAO12" s="291"/>
      <c r="IAP12" s="291"/>
      <c r="IAQ12" s="291"/>
      <c r="IAR12" s="291"/>
      <c r="IAS12" s="291"/>
      <c r="IAT12" s="291"/>
      <c r="IAU12" s="291"/>
      <c r="IAV12" s="291"/>
      <c r="IAW12" s="291"/>
      <c r="IAX12" s="291"/>
      <c r="IAY12" s="291"/>
      <c r="IAZ12" s="291"/>
      <c r="IBA12" s="291"/>
      <c r="IBB12" s="291"/>
      <c r="IBC12" s="291"/>
      <c r="IBD12" s="291"/>
      <c r="IBE12" s="291"/>
      <c r="IBF12" s="291"/>
      <c r="IBG12" s="291"/>
      <c r="IBH12" s="291"/>
      <c r="IBI12" s="291"/>
      <c r="IBJ12" s="291"/>
      <c r="IBK12" s="291"/>
      <c r="IBL12" s="291"/>
      <c r="IBM12" s="291"/>
      <c r="IBN12" s="291"/>
      <c r="IBO12" s="291"/>
      <c r="IBP12" s="291"/>
      <c r="IBQ12" s="291"/>
      <c r="IBR12" s="291"/>
      <c r="IBS12" s="291"/>
      <c r="IBT12" s="291"/>
      <c r="IBU12" s="291"/>
      <c r="IBV12" s="291"/>
      <c r="IBW12" s="291"/>
      <c r="IBX12" s="291"/>
      <c r="IBY12" s="291"/>
      <c r="IBZ12" s="291"/>
      <c r="ICA12" s="291"/>
      <c r="ICB12" s="291"/>
      <c r="ICC12" s="291"/>
      <c r="ICD12" s="291"/>
      <c r="ICE12" s="291"/>
      <c r="ICF12" s="291"/>
      <c r="ICG12" s="291"/>
      <c r="ICH12" s="291"/>
      <c r="ICI12" s="291"/>
      <c r="ICJ12" s="291"/>
      <c r="ICK12" s="291"/>
      <c r="ICL12" s="291"/>
      <c r="ICM12" s="291"/>
      <c r="ICN12" s="291"/>
      <c r="ICO12" s="291"/>
      <c r="ICP12" s="291"/>
      <c r="ICQ12" s="291"/>
      <c r="ICR12" s="291"/>
      <c r="ICS12" s="291"/>
      <c r="ICT12" s="291"/>
      <c r="ICU12" s="291"/>
      <c r="ICV12" s="291"/>
      <c r="ICW12" s="291"/>
      <c r="ICX12" s="291"/>
      <c r="ICY12" s="291"/>
      <c r="ICZ12" s="291"/>
      <c r="IDA12" s="291"/>
      <c r="IDB12" s="291"/>
      <c r="IDC12" s="291"/>
      <c r="IDD12" s="291"/>
      <c r="IDE12" s="291"/>
      <c r="IDF12" s="291"/>
      <c r="IDG12" s="291"/>
      <c r="IDH12" s="291"/>
      <c r="IDI12" s="291"/>
      <c r="IDJ12" s="291"/>
      <c r="IDK12" s="291"/>
      <c r="IDL12" s="291"/>
      <c r="IDM12" s="291"/>
      <c r="IDN12" s="291"/>
      <c r="IDO12" s="291"/>
      <c r="IDP12" s="291"/>
      <c r="IDQ12" s="291"/>
      <c r="IDR12" s="291"/>
      <c r="IDS12" s="291"/>
      <c r="IDT12" s="291"/>
      <c r="IDU12" s="291"/>
      <c r="IDV12" s="291"/>
      <c r="IDW12" s="291"/>
      <c r="IDX12" s="291"/>
      <c r="IDY12" s="291"/>
      <c r="IDZ12" s="291"/>
      <c r="IEA12" s="291"/>
      <c r="IEB12" s="291"/>
      <c r="IEC12" s="291"/>
      <c r="IED12" s="291"/>
      <c r="IEE12" s="291"/>
      <c r="IEF12" s="291"/>
      <c r="IEG12" s="291"/>
      <c r="IEH12" s="291"/>
      <c r="IEI12" s="291"/>
      <c r="IEJ12" s="291"/>
      <c r="IEK12" s="291"/>
      <c r="IEL12" s="291"/>
      <c r="IEM12" s="291"/>
      <c r="IEN12" s="291"/>
      <c r="IEO12" s="291"/>
      <c r="IEP12" s="291"/>
      <c r="IEQ12" s="291"/>
      <c r="IER12" s="291"/>
      <c r="IES12" s="291"/>
      <c r="IET12" s="291"/>
      <c r="IEU12" s="291"/>
      <c r="IEV12" s="291"/>
      <c r="IEW12" s="291"/>
      <c r="IEX12" s="291"/>
      <c r="IEY12" s="291"/>
      <c r="IEZ12" s="291"/>
      <c r="IFA12" s="291"/>
      <c r="IFB12" s="291"/>
      <c r="IFC12" s="291"/>
      <c r="IFD12" s="291"/>
      <c r="IFE12" s="291"/>
      <c r="IFF12" s="291"/>
      <c r="IFG12" s="291"/>
      <c r="IFH12" s="291"/>
      <c r="IFI12" s="291"/>
      <c r="IFJ12" s="291"/>
      <c r="IFK12" s="291"/>
      <c r="IFL12" s="291"/>
      <c r="IFM12" s="291"/>
      <c r="IFN12" s="291"/>
      <c r="IFO12" s="291"/>
      <c r="IFP12" s="291"/>
      <c r="IFQ12" s="291"/>
      <c r="IFR12" s="291"/>
      <c r="IFS12" s="291"/>
      <c r="IFT12" s="291"/>
      <c r="IFU12" s="291"/>
      <c r="IFV12" s="291"/>
      <c r="IFW12" s="291"/>
      <c r="IFX12" s="291"/>
      <c r="IFY12" s="291"/>
      <c r="IFZ12" s="291"/>
      <c r="IGA12" s="291"/>
      <c r="IGB12" s="291"/>
      <c r="IGC12" s="291"/>
      <c r="IGD12" s="291"/>
      <c r="IGE12" s="291"/>
      <c r="IGF12" s="291"/>
      <c r="IGG12" s="291"/>
      <c r="IGH12" s="291"/>
      <c r="IGI12" s="291"/>
      <c r="IGJ12" s="291"/>
      <c r="IGK12" s="291"/>
      <c r="IGL12" s="291"/>
      <c r="IGM12" s="291"/>
      <c r="IGN12" s="291"/>
      <c r="IGO12" s="291"/>
      <c r="IGP12" s="291"/>
      <c r="IGQ12" s="291"/>
      <c r="IGR12" s="291"/>
      <c r="IGS12" s="291"/>
      <c r="IGT12" s="291"/>
      <c r="IGU12" s="291"/>
      <c r="IGV12" s="291"/>
      <c r="IGW12" s="291"/>
      <c r="IGX12" s="291"/>
      <c r="IGY12" s="291"/>
      <c r="IGZ12" s="291"/>
      <c r="IHA12" s="291"/>
      <c r="IHB12" s="291"/>
      <c r="IHC12" s="291"/>
      <c r="IHD12" s="291"/>
      <c r="IHE12" s="291"/>
      <c r="IHF12" s="291"/>
      <c r="IHG12" s="291"/>
      <c r="IHH12" s="291"/>
      <c r="IHI12" s="291"/>
      <c r="IHJ12" s="291"/>
      <c r="IHK12" s="291"/>
      <c r="IHL12" s="291"/>
      <c r="IHM12" s="291"/>
      <c r="IHN12" s="291"/>
      <c r="IHO12" s="291"/>
      <c r="IHP12" s="291"/>
      <c r="IHQ12" s="291"/>
      <c r="IHR12" s="291"/>
      <c r="IHS12" s="291"/>
      <c r="IHT12" s="291"/>
      <c r="IHU12" s="291"/>
      <c r="IHV12" s="291"/>
      <c r="IHW12" s="291"/>
      <c r="IHX12" s="291"/>
      <c r="IHY12" s="291"/>
      <c r="IHZ12" s="291"/>
      <c r="IIA12" s="291"/>
      <c r="IIB12" s="291"/>
      <c r="IIC12" s="291"/>
      <c r="IID12" s="291"/>
      <c r="IIE12" s="291"/>
      <c r="IIF12" s="291"/>
      <c r="IIG12" s="291"/>
      <c r="IIH12" s="291"/>
      <c r="III12" s="291"/>
      <c r="IIJ12" s="291"/>
      <c r="IIK12" s="291"/>
      <c r="IIL12" s="291"/>
      <c r="IIM12" s="291"/>
      <c r="IIN12" s="291"/>
      <c r="IIO12" s="291"/>
      <c r="IIP12" s="291"/>
      <c r="IIQ12" s="291"/>
      <c r="IIR12" s="291"/>
      <c r="IIS12" s="291"/>
      <c r="IIT12" s="291"/>
      <c r="IIU12" s="291"/>
      <c r="IIV12" s="291"/>
      <c r="IIW12" s="291"/>
      <c r="IIX12" s="291"/>
      <c r="IIY12" s="291"/>
      <c r="IIZ12" s="291"/>
      <c r="IJA12" s="291"/>
      <c r="IJB12" s="291"/>
      <c r="IJC12" s="291"/>
      <c r="IJD12" s="291"/>
      <c r="IJE12" s="291"/>
      <c r="IJF12" s="291"/>
      <c r="IJG12" s="291"/>
      <c r="IJH12" s="291"/>
      <c r="IJI12" s="291"/>
      <c r="IJJ12" s="291"/>
      <c r="IJK12" s="291"/>
      <c r="IJL12" s="291"/>
      <c r="IJM12" s="291"/>
      <c r="IJN12" s="291"/>
      <c r="IJO12" s="291"/>
      <c r="IJP12" s="291"/>
      <c r="IJQ12" s="291"/>
      <c r="IJR12" s="291"/>
      <c r="IJS12" s="291"/>
      <c r="IJT12" s="291"/>
      <c r="IJU12" s="291"/>
      <c r="IJV12" s="291"/>
      <c r="IJW12" s="291"/>
      <c r="IJX12" s="291"/>
      <c r="IJY12" s="291"/>
      <c r="IJZ12" s="291"/>
      <c r="IKA12" s="291"/>
      <c r="IKB12" s="291"/>
      <c r="IKC12" s="291"/>
      <c r="IKD12" s="291"/>
      <c r="IKE12" s="291"/>
      <c r="IKF12" s="291"/>
      <c r="IKG12" s="291"/>
      <c r="IKH12" s="291"/>
      <c r="IKI12" s="291"/>
      <c r="IKJ12" s="291"/>
      <c r="IKK12" s="291"/>
      <c r="IKL12" s="291"/>
      <c r="IKM12" s="291"/>
      <c r="IKN12" s="291"/>
      <c r="IKO12" s="291"/>
      <c r="IKP12" s="291"/>
      <c r="IKQ12" s="291"/>
      <c r="IKR12" s="291"/>
      <c r="IKS12" s="291"/>
      <c r="IKT12" s="291"/>
      <c r="IKU12" s="291"/>
      <c r="IKV12" s="291"/>
      <c r="IKW12" s="291"/>
      <c r="IKX12" s="291"/>
      <c r="IKY12" s="291"/>
      <c r="IKZ12" s="291"/>
      <c r="ILA12" s="291"/>
      <c r="ILB12" s="291"/>
      <c r="ILC12" s="291"/>
      <c r="ILD12" s="291"/>
      <c r="ILE12" s="291"/>
      <c r="ILF12" s="291"/>
      <c r="ILG12" s="291"/>
      <c r="ILH12" s="291"/>
      <c r="ILI12" s="291"/>
      <c r="ILJ12" s="291"/>
      <c r="ILK12" s="291"/>
      <c r="ILL12" s="291"/>
      <c r="ILM12" s="291"/>
      <c r="ILN12" s="291"/>
      <c r="ILO12" s="291"/>
      <c r="ILP12" s="291"/>
      <c r="ILQ12" s="291"/>
      <c r="ILR12" s="291"/>
      <c r="ILS12" s="291"/>
      <c r="ILT12" s="291"/>
      <c r="ILU12" s="291"/>
      <c r="ILV12" s="291"/>
      <c r="ILW12" s="291"/>
      <c r="ILX12" s="291"/>
      <c r="ILY12" s="291"/>
      <c r="ILZ12" s="291"/>
      <c r="IMA12" s="291"/>
      <c r="IMB12" s="291"/>
      <c r="IMC12" s="291"/>
      <c r="IMD12" s="291"/>
      <c r="IME12" s="291"/>
      <c r="IMF12" s="291"/>
      <c r="IMG12" s="291"/>
      <c r="IMH12" s="291"/>
      <c r="IMI12" s="291"/>
      <c r="IMJ12" s="291"/>
      <c r="IMK12" s="291"/>
      <c r="IML12" s="291"/>
      <c r="IMM12" s="291"/>
      <c r="IMN12" s="291"/>
      <c r="IMO12" s="291"/>
      <c r="IMP12" s="291"/>
      <c r="IMQ12" s="291"/>
      <c r="IMR12" s="291"/>
      <c r="IMS12" s="291"/>
      <c r="IMT12" s="291"/>
      <c r="IMU12" s="291"/>
      <c r="IMV12" s="291"/>
      <c r="IMW12" s="291"/>
      <c r="IMX12" s="291"/>
      <c r="IMY12" s="291"/>
      <c r="IMZ12" s="291"/>
      <c r="INA12" s="291"/>
      <c r="INB12" s="291"/>
      <c r="INC12" s="291"/>
      <c r="IND12" s="291"/>
      <c r="INE12" s="291"/>
      <c r="INF12" s="291"/>
      <c r="ING12" s="291"/>
      <c r="INH12" s="291"/>
      <c r="INI12" s="291"/>
      <c r="INJ12" s="291"/>
      <c r="INK12" s="291"/>
      <c r="INL12" s="291"/>
      <c r="INM12" s="291"/>
      <c r="INN12" s="291"/>
      <c r="INO12" s="291"/>
      <c r="INP12" s="291"/>
      <c r="INQ12" s="291"/>
      <c r="INR12" s="291"/>
      <c r="INS12" s="291"/>
      <c r="INT12" s="291"/>
      <c r="INU12" s="291"/>
      <c r="INV12" s="291"/>
      <c r="INW12" s="291"/>
      <c r="INX12" s="291"/>
      <c r="INY12" s="291"/>
      <c r="INZ12" s="291"/>
      <c r="IOA12" s="291"/>
      <c r="IOB12" s="291"/>
      <c r="IOC12" s="291"/>
      <c r="IOD12" s="291"/>
      <c r="IOE12" s="291"/>
      <c r="IOF12" s="291"/>
      <c r="IOG12" s="291"/>
      <c r="IOH12" s="291"/>
      <c r="IOI12" s="291"/>
      <c r="IOJ12" s="291"/>
      <c r="IOK12" s="291"/>
      <c r="IOL12" s="291"/>
      <c r="IOM12" s="291"/>
      <c r="ION12" s="291"/>
      <c r="IOO12" s="291"/>
      <c r="IOP12" s="291"/>
      <c r="IOQ12" s="291"/>
      <c r="IOR12" s="291"/>
      <c r="IOS12" s="291"/>
      <c r="IOT12" s="291"/>
      <c r="IOU12" s="291"/>
      <c r="IOV12" s="291"/>
      <c r="IOW12" s="291"/>
      <c r="IOX12" s="291"/>
      <c r="IOY12" s="291"/>
      <c r="IOZ12" s="291"/>
      <c r="IPA12" s="291"/>
      <c r="IPB12" s="291"/>
      <c r="IPC12" s="291"/>
      <c r="IPD12" s="291"/>
      <c r="IPE12" s="291"/>
      <c r="IPF12" s="291"/>
      <c r="IPG12" s="291"/>
      <c r="IPH12" s="291"/>
      <c r="IPI12" s="291"/>
      <c r="IPJ12" s="291"/>
      <c r="IPK12" s="291"/>
      <c r="IPL12" s="291"/>
      <c r="IPM12" s="291"/>
      <c r="IPN12" s="291"/>
      <c r="IPO12" s="291"/>
      <c r="IPP12" s="291"/>
      <c r="IPQ12" s="291"/>
      <c r="IPR12" s="291"/>
      <c r="IPS12" s="291"/>
      <c r="IPT12" s="291"/>
      <c r="IPU12" s="291"/>
      <c r="IPV12" s="291"/>
      <c r="IPW12" s="291"/>
      <c r="IPX12" s="291"/>
      <c r="IPY12" s="291"/>
      <c r="IPZ12" s="291"/>
      <c r="IQA12" s="291"/>
      <c r="IQB12" s="291"/>
      <c r="IQC12" s="291"/>
      <c r="IQD12" s="291"/>
      <c r="IQE12" s="291"/>
      <c r="IQF12" s="291"/>
      <c r="IQG12" s="291"/>
      <c r="IQH12" s="291"/>
      <c r="IQI12" s="291"/>
      <c r="IQJ12" s="291"/>
      <c r="IQK12" s="291"/>
      <c r="IQL12" s="291"/>
      <c r="IQM12" s="291"/>
      <c r="IQN12" s="291"/>
      <c r="IQO12" s="291"/>
      <c r="IQP12" s="291"/>
      <c r="IQQ12" s="291"/>
      <c r="IQR12" s="291"/>
      <c r="IQS12" s="291"/>
      <c r="IQT12" s="291"/>
      <c r="IQU12" s="291"/>
      <c r="IQV12" s="291"/>
      <c r="IQW12" s="291"/>
      <c r="IQX12" s="291"/>
      <c r="IQY12" s="291"/>
      <c r="IQZ12" s="291"/>
      <c r="IRA12" s="291"/>
      <c r="IRB12" s="291"/>
      <c r="IRC12" s="291"/>
      <c r="IRD12" s="291"/>
      <c r="IRE12" s="291"/>
      <c r="IRF12" s="291"/>
      <c r="IRG12" s="291"/>
      <c r="IRH12" s="291"/>
      <c r="IRI12" s="291"/>
      <c r="IRJ12" s="291"/>
      <c r="IRK12" s="291"/>
      <c r="IRL12" s="291"/>
      <c r="IRM12" s="291"/>
      <c r="IRN12" s="291"/>
      <c r="IRO12" s="291"/>
      <c r="IRP12" s="291"/>
      <c r="IRQ12" s="291"/>
      <c r="IRR12" s="291"/>
      <c r="IRS12" s="291"/>
      <c r="IRT12" s="291"/>
      <c r="IRU12" s="291"/>
      <c r="IRV12" s="291"/>
      <c r="IRW12" s="291"/>
      <c r="IRX12" s="291"/>
      <c r="IRY12" s="291"/>
      <c r="IRZ12" s="291"/>
      <c r="ISA12" s="291"/>
      <c r="ISB12" s="291"/>
      <c r="ISC12" s="291"/>
      <c r="ISD12" s="291"/>
      <c r="ISE12" s="291"/>
      <c r="ISF12" s="291"/>
      <c r="ISG12" s="291"/>
      <c r="ISH12" s="291"/>
      <c r="ISI12" s="291"/>
      <c r="ISJ12" s="291"/>
      <c r="ISK12" s="291"/>
      <c r="ISL12" s="291"/>
      <c r="ISM12" s="291"/>
      <c r="ISN12" s="291"/>
      <c r="ISO12" s="291"/>
      <c r="ISP12" s="291"/>
      <c r="ISQ12" s="291"/>
      <c r="ISR12" s="291"/>
      <c r="ISS12" s="291"/>
      <c r="IST12" s="291"/>
      <c r="ISU12" s="291"/>
      <c r="ISV12" s="291"/>
      <c r="ISW12" s="291"/>
      <c r="ISX12" s="291"/>
      <c r="ISY12" s="291"/>
      <c r="ISZ12" s="291"/>
      <c r="ITA12" s="291"/>
      <c r="ITB12" s="291"/>
      <c r="ITC12" s="291"/>
      <c r="ITD12" s="291"/>
      <c r="ITE12" s="291"/>
      <c r="ITF12" s="291"/>
      <c r="ITG12" s="291"/>
      <c r="ITH12" s="291"/>
      <c r="ITI12" s="291"/>
      <c r="ITJ12" s="291"/>
      <c r="ITK12" s="291"/>
      <c r="ITL12" s="291"/>
      <c r="ITM12" s="291"/>
      <c r="ITN12" s="291"/>
      <c r="ITO12" s="291"/>
      <c r="ITP12" s="291"/>
      <c r="ITQ12" s="291"/>
      <c r="ITR12" s="291"/>
      <c r="ITS12" s="291"/>
      <c r="ITT12" s="291"/>
      <c r="ITU12" s="291"/>
      <c r="ITV12" s="291"/>
      <c r="ITW12" s="291"/>
      <c r="ITX12" s="291"/>
      <c r="ITY12" s="291"/>
      <c r="ITZ12" s="291"/>
      <c r="IUA12" s="291"/>
      <c r="IUB12" s="291"/>
      <c r="IUC12" s="291"/>
      <c r="IUD12" s="291"/>
      <c r="IUE12" s="291"/>
      <c r="IUF12" s="291"/>
      <c r="IUG12" s="291"/>
      <c r="IUH12" s="291"/>
      <c r="IUI12" s="291"/>
      <c r="IUJ12" s="291"/>
      <c r="IUK12" s="291"/>
      <c r="IUL12" s="291"/>
      <c r="IUM12" s="291"/>
      <c r="IUN12" s="291"/>
      <c r="IUO12" s="291"/>
      <c r="IUP12" s="291"/>
      <c r="IUQ12" s="291"/>
      <c r="IUR12" s="291"/>
      <c r="IUS12" s="291"/>
      <c r="IUT12" s="291"/>
      <c r="IUU12" s="291"/>
      <c r="IUV12" s="291"/>
      <c r="IUW12" s="291"/>
      <c r="IUX12" s="291"/>
      <c r="IUY12" s="291"/>
      <c r="IUZ12" s="291"/>
      <c r="IVA12" s="291"/>
      <c r="IVB12" s="291"/>
      <c r="IVC12" s="291"/>
      <c r="IVD12" s="291"/>
      <c r="IVE12" s="291"/>
      <c r="IVF12" s="291"/>
      <c r="IVG12" s="291"/>
      <c r="IVH12" s="291"/>
      <c r="IVI12" s="291"/>
      <c r="IVJ12" s="291"/>
      <c r="IVK12" s="291"/>
      <c r="IVL12" s="291"/>
      <c r="IVM12" s="291"/>
      <c r="IVN12" s="291"/>
      <c r="IVO12" s="291"/>
      <c r="IVP12" s="291"/>
      <c r="IVQ12" s="291"/>
      <c r="IVR12" s="291"/>
      <c r="IVS12" s="291"/>
      <c r="IVT12" s="291"/>
      <c r="IVU12" s="291"/>
      <c r="IVV12" s="291"/>
      <c r="IVW12" s="291"/>
      <c r="IVX12" s="291"/>
      <c r="IVY12" s="291"/>
      <c r="IVZ12" s="291"/>
      <c r="IWA12" s="291"/>
      <c r="IWB12" s="291"/>
      <c r="IWC12" s="291"/>
      <c r="IWD12" s="291"/>
      <c r="IWE12" s="291"/>
      <c r="IWF12" s="291"/>
      <c r="IWG12" s="291"/>
      <c r="IWH12" s="291"/>
      <c r="IWI12" s="291"/>
      <c r="IWJ12" s="291"/>
      <c r="IWK12" s="291"/>
      <c r="IWL12" s="291"/>
      <c r="IWM12" s="291"/>
      <c r="IWN12" s="291"/>
      <c r="IWO12" s="291"/>
      <c r="IWP12" s="291"/>
      <c r="IWQ12" s="291"/>
      <c r="IWR12" s="291"/>
      <c r="IWS12" s="291"/>
      <c r="IWT12" s="291"/>
      <c r="IWU12" s="291"/>
      <c r="IWV12" s="291"/>
      <c r="IWW12" s="291"/>
      <c r="IWX12" s="291"/>
      <c r="IWY12" s="291"/>
      <c r="IWZ12" s="291"/>
      <c r="IXA12" s="291"/>
      <c r="IXB12" s="291"/>
      <c r="IXC12" s="291"/>
      <c r="IXD12" s="291"/>
      <c r="IXE12" s="291"/>
      <c r="IXF12" s="291"/>
      <c r="IXG12" s="291"/>
      <c r="IXH12" s="291"/>
      <c r="IXI12" s="291"/>
      <c r="IXJ12" s="291"/>
      <c r="IXK12" s="291"/>
      <c r="IXL12" s="291"/>
      <c r="IXM12" s="291"/>
      <c r="IXN12" s="291"/>
      <c r="IXO12" s="291"/>
      <c r="IXP12" s="291"/>
      <c r="IXQ12" s="291"/>
      <c r="IXR12" s="291"/>
      <c r="IXS12" s="291"/>
      <c r="IXT12" s="291"/>
      <c r="IXU12" s="291"/>
      <c r="IXV12" s="291"/>
      <c r="IXW12" s="291"/>
      <c r="IXX12" s="291"/>
      <c r="IXY12" s="291"/>
      <c r="IXZ12" s="291"/>
      <c r="IYA12" s="291"/>
      <c r="IYB12" s="291"/>
      <c r="IYC12" s="291"/>
      <c r="IYD12" s="291"/>
      <c r="IYE12" s="291"/>
      <c r="IYF12" s="291"/>
      <c r="IYG12" s="291"/>
      <c r="IYH12" s="291"/>
      <c r="IYI12" s="291"/>
      <c r="IYJ12" s="291"/>
      <c r="IYK12" s="291"/>
      <c r="IYL12" s="291"/>
      <c r="IYM12" s="291"/>
      <c r="IYN12" s="291"/>
      <c r="IYO12" s="291"/>
      <c r="IYP12" s="291"/>
      <c r="IYQ12" s="291"/>
      <c r="IYR12" s="291"/>
      <c r="IYS12" s="291"/>
      <c r="IYT12" s="291"/>
      <c r="IYU12" s="291"/>
      <c r="IYV12" s="291"/>
      <c r="IYW12" s="291"/>
      <c r="IYX12" s="291"/>
      <c r="IYY12" s="291"/>
      <c r="IYZ12" s="291"/>
      <c r="IZA12" s="291"/>
      <c r="IZB12" s="291"/>
      <c r="IZC12" s="291"/>
      <c r="IZD12" s="291"/>
      <c r="IZE12" s="291"/>
      <c r="IZF12" s="291"/>
      <c r="IZG12" s="291"/>
      <c r="IZH12" s="291"/>
      <c r="IZI12" s="291"/>
      <c r="IZJ12" s="291"/>
      <c r="IZK12" s="291"/>
      <c r="IZL12" s="291"/>
      <c r="IZM12" s="291"/>
      <c r="IZN12" s="291"/>
      <c r="IZO12" s="291"/>
      <c r="IZP12" s="291"/>
      <c r="IZQ12" s="291"/>
      <c r="IZR12" s="291"/>
      <c r="IZS12" s="291"/>
      <c r="IZT12" s="291"/>
      <c r="IZU12" s="291"/>
      <c r="IZV12" s="291"/>
      <c r="IZW12" s="291"/>
      <c r="IZX12" s="291"/>
      <c r="IZY12" s="291"/>
      <c r="IZZ12" s="291"/>
      <c r="JAA12" s="291"/>
      <c r="JAB12" s="291"/>
      <c r="JAC12" s="291"/>
      <c r="JAD12" s="291"/>
      <c r="JAE12" s="291"/>
      <c r="JAF12" s="291"/>
      <c r="JAG12" s="291"/>
      <c r="JAH12" s="291"/>
      <c r="JAI12" s="291"/>
      <c r="JAJ12" s="291"/>
      <c r="JAK12" s="291"/>
      <c r="JAL12" s="291"/>
      <c r="JAM12" s="291"/>
      <c r="JAN12" s="291"/>
      <c r="JAO12" s="291"/>
      <c r="JAP12" s="291"/>
      <c r="JAQ12" s="291"/>
      <c r="JAR12" s="291"/>
      <c r="JAS12" s="291"/>
      <c r="JAT12" s="291"/>
      <c r="JAU12" s="291"/>
      <c r="JAV12" s="291"/>
      <c r="JAW12" s="291"/>
      <c r="JAX12" s="291"/>
      <c r="JAY12" s="291"/>
      <c r="JAZ12" s="291"/>
      <c r="JBA12" s="291"/>
      <c r="JBB12" s="291"/>
      <c r="JBC12" s="291"/>
      <c r="JBD12" s="291"/>
      <c r="JBE12" s="291"/>
      <c r="JBF12" s="291"/>
      <c r="JBG12" s="291"/>
      <c r="JBH12" s="291"/>
      <c r="JBI12" s="291"/>
      <c r="JBJ12" s="291"/>
      <c r="JBK12" s="291"/>
      <c r="JBL12" s="291"/>
      <c r="JBM12" s="291"/>
      <c r="JBN12" s="291"/>
      <c r="JBO12" s="291"/>
      <c r="JBP12" s="291"/>
      <c r="JBQ12" s="291"/>
      <c r="JBR12" s="291"/>
      <c r="JBS12" s="291"/>
      <c r="JBT12" s="291"/>
      <c r="JBU12" s="291"/>
      <c r="JBV12" s="291"/>
      <c r="JBW12" s="291"/>
      <c r="JBX12" s="291"/>
      <c r="JBY12" s="291"/>
      <c r="JBZ12" s="291"/>
      <c r="JCA12" s="291"/>
      <c r="JCB12" s="291"/>
      <c r="JCC12" s="291"/>
      <c r="JCD12" s="291"/>
      <c r="JCE12" s="291"/>
      <c r="JCF12" s="291"/>
      <c r="JCG12" s="291"/>
      <c r="JCH12" s="291"/>
      <c r="JCI12" s="291"/>
      <c r="JCJ12" s="291"/>
      <c r="JCK12" s="291"/>
      <c r="JCL12" s="291"/>
      <c r="JCM12" s="291"/>
      <c r="JCN12" s="291"/>
      <c r="JCO12" s="291"/>
      <c r="JCP12" s="291"/>
      <c r="JCQ12" s="291"/>
      <c r="JCR12" s="291"/>
      <c r="JCS12" s="291"/>
      <c r="JCT12" s="291"/>
      <c r="JCU12" s="291"/>
      <c r="JCV12" s="291"/>
      <c r="JCW12" s="291"/>
      <c r="JCX12" s="291"/>
      <c r="JCY12" s="291"/>
      <c r="JCZ12" s="291"/>
      <c r="JDA12" s="291"/>
      <c r="JDB12" s="291"/>
      <c r="JDC12" s="291"/>
      <c r="JDD12" s="291"/>
      <c r="JDE12" s="291"/>
      <c r="JDF12" s="291"/>
      <c r="JDG12" s="291"/>
      <c r="JDH12" s="291"/>
      <c r="JDI12" s="291"/>
      <c r="JDJ12" s="291"/>
      <c r="JDK12" s="291"/>
      <c r="JDL12" s="291"/>
      <c r="JDM12" s="291"/>
      <c r="JDN12" s="291"/>
      <c r="JDO12" s="291"/>
      <c r="JDP12" s="291"/>
      <c r="JDQ12" s="291"/>
      <c r="JDR12" s="291"/>
      <c r="JDS12" s="291"/>
      <c r="JDT12" s="291"/>
      <c r="JDU12" s="291"/>
      <c r="JDV12" s="291"/>
      <c r="JDW12" s="291"/>
      <c r="JDX12" s="291"/>
      <c r="JDY12" s="291"/>
      <c r="JDZ12" s="291"/>
      <c r="JEA12" s="291"/>
      <c r="JEB12" s="291"/>
      <c r="JEC12" s="291"/>
      <c r="JED12" s="291"/>
      <c r="JEE12" s="291"/>
      <c r="JEF12" s="291"/>
      <c r="JEG12" s="291"/>
      <c r="JEH12" s="291"/>
      <c r="JEI12" s="291"/>
      <c r="JEJ12" s="291"/>
      <c r="JEK12" s="291"/>
      <c r="JEL12" s="291"/>
      <c r="JEM12" s="291"/>
      <c r="JEN12" s="291"/>
      <c r="JEO12" s="291"/>
      <c r="JEP12" s="291"/>
      <c r="JEQ12" s="291"/>
      <c r="JER12" s="291"/>
      <c r="JES12" s="291"/>
      <c r="JET12" s="291"/>
      <c r="JEU12" s="291"/>
      <c r="JEV12" s="291"/>
      <c r="JEW12" s="291"/>
      <c r="JEX12" s="291"/>
      <c r="JEY12" s="291"/>
      <c r="JEZ12" s="291"/>
      <c r="JFA12" s="291"/>
      <c r="JFB12" s="291"/>
      <c r="JFC12" s="291"/>
      <c r="JFD12" s="291"/>
      <c r="JFE12" s="291"/>
      <c r="JFF12" s="291"/>
      <c r="JFG12" s="291"/>
      <c r="JFH12" s="291"/>
      <c r="JFI12" s="291"/>
      <c r="JFJ12" s="291"/>
      <c r="JFK12" s="291"/>
      <c r="JFL12" s="291"/>
      <c r="JFM12" s="291"/>
      <c r="JFN12" s="291"/>
      <c r="JFO12" s="291"/>
      <c r="JFP12" s="291"/>
      <c r="JFQ12" s="291"/>
      <c r="JFR12" s="291"/>
      <c r="JFS12" s="291"/>
      <c r="JFT12" s="291"/>
      <c r="JFU12" s="291"/>
      <c r="JFV12" s="291"/>
      <c r="JFW12" s="291"/>
      <c r="JFX12" s="291"/>
      <c r="JFY12" s="291"/>
      <c r="JFZ12" s="291"/>
      <c r="JGA12" s="291"/>
      <c r="JGB12" s="291"/>
      <c r="JGC12" s="291"/>
      <c r="JGD12" s="291"/>
      <c r="JGE12" s="291"/>
      <c r="JGF12" s="291"/>
      <c r="JGG12" s="291"/>
      <c r="JGH12" s="291"/>
      <c r="JGI12" s="291"/>
      <c r="JGJ12" s="291"/>
      <c r="JGK12" s="291"/>
      <c r="JGL12" s="291"/>
      <c r="JGM12" s="291"/>
      <c r="JGN12" s="291"/>
      <c r="JGO12" s="291"/>
      <c r="JGP12" s="291"/>
      <c r="JGQ12" s="291"/>
      <c r="JGR12" s="291"/>
      <c r="JGS12" s="291"/>
      <c r="JGT12" s="291"/>
      <c r="JGU12" s="291"/>
      <c r="JGV12" s="291"/>
      <c r="JGW12" s="291"/>
      <c r="JGX12" s="291"/>
      <c r="JGY12" s="291"/>
      <c r="JGZ12" s="291"/>
      <c r="JHA12" s="291"/>
      <c r="JHB12" s="291"/>
      <c r="JHC12" s="291"/>
      <c r="JHD12" s="291"/>
      <c r="JHE12" s="291"/>
      <c r="JHF12" s="291"/>
      <c r="JHG12" s="291"/>
      <c r="JHH12" s="291"/>
      <c r="JHI12" s="291"/>
      <c r="JHJ12" s="291"/>
      <c r="JHK12" s="291"/>
      <c r="JHL12" s="291"/>
      <c r="JHM12" s="291"/>
      <c r="JHN12" s="291"/>
      <c r="JHO12" s="291"/>
      <c r="JHP12" s="291"/>
      <c r="JHQ12" s="291"/>
      <c r="JHR12" s="291"/>
      <c r="JHS12" s="291"/>
      <c r="JHT12" s="291"/>
      <c r="JHU12" s="291"/>
      <c r="JHV12" s="291"/>
      <c r="JHW12" s="291"/>
      <c r="JHX12" s="291"/>
      <c r="JHY12" s="291"/>
      <c r="JHZ12" s="291"/>
      <c r="JIA12" s="291"/>
      <c r="JIB12" s="291"/>
      <c r="JIC12" s="291"/>
      <c r="JID12" s="291"/>
      <c r="JIE12" s="291"/>
      <c r="JIF12" s="291"/>
      <c r="JIG12" s="291"/>
      <c r="JIH12" s="291"/>
      <c r="JII12" s="291"/>
      <c r="JIJ12" s="291"/>
      <c r="JIK12" s="291"/>
      <c r="JIL12" s="291"/>
      <c r="JIM12" s="291"/>
      <c r="JIN12" s="291"/>
      <c r="JIO12" s="291"/>
      <c r="JIP12" s="291"/>
      <c r="JIQ12" s="291"/>
      <c r="JIR12" s="291"/>
      <c r="JIS12" s="291"/>
      <c r="JIT12" s="291"/>
      <c r="JIU12" s="291"/>
      <c r="JIV12" s="291"/>
      <c r="JIW12" s="291"/>
      <c r="JIX12" s="291"/>
      <c r="JIY12" s="291"/>
      <c r="JIZ12" s="291"/>
      <c r="JJA12" s="291"/>
      <c r="JJB12" s="291"/>
      <c r="JJC12" s="291"/>
      <c r="JJD12" s="291"/>
      <c r="JJE12" s="291"/>
      <c r="JJF12" s="291"/>
      <c r="JJG12" s="291"/>
      <c r="JJH12" s="291"/>
      <c r="JJI12" s="291"/>
      <c r="JJJ12" s="291"/>
      <c r="JJK12" s="291"/>
      <c r="JJL12" s="291"/>
      <c r="JJM12" s="291"/>
      <c r="JJN12" s="291"/>
      <c r="JJO12" s="291"/>
      <c r="JJP12" s="291"/>
      <c r="JJQ12" s="291"/>
      <c r="JJR12" s="291"/>
      <c r="JJS12" s="291"/>
      <c r="JJT12" s="291"/>
      <c r="JJU12" s="291"/>
      <c r="JJV12" s="291"/>
      <c r="JJW12" s="291"/>
      <c r="JJX12" s="291"/>
      <c r="JJY12" s="291"/>
      <c r="JJZ12" s="291"/>
      <c r="JKA12" s="291"/>
      <c r="JKB12" s="291"/>
      <c r="JKC12" s="291"/>
      <c r="JKD12" s="291"/>
      <c r="JKE12" s="291"/>
      <c r="JKF12" s="291"/>
      <c r="JKG12" s="291"/>
      <c r="JKH12" s="291"/>
      <c r="JKI12" s="291"/>
      <c r="JKJ12" s="291"/>
      <c r="JKK12" s="291"/>
      <c r="JKL12" s="291"/>
      <c r="JKM12" s="291"/>
      <c r="JKN12" s="291"/>
      <c r="JKO12" s="291"/>
      <c r="JKP12" s="291"/>
      <c r="JKQ12" s="291"/>
      <c r="JKR12" s="291"/>
      <c r="JKS12" s="291"/>
      <c r="JKT12" s="291"/>
      <c r="JKU12" s="291"/>
      <c r="JKV12" s="291"/>
      <c r="JKW12" s="291"/>
      <c r="JKX12" s="291"/>
      <c r="JKY12" s="291"/>
      <c r="JKZ12" s="291"/>
      <c r="JLA12" s="291"/>
      <c r="JLB12" s="291"/>
      <c r="JLC12" s="291"/>
      <c r="JLD12" s="291"/>
      <c r="JLE12" s="291"/>
      <c r="JLF12" s="291"/>
      <c r="JLG12" s="291"/>
      <c r="JLH12" s="291"/>
      <c r="JLI12" s="291"/>
      <c r="JLJ12" s="291"/>
      <c r="JLK12" s="291"/>
      <c r="JLL12" s="291"/>
      <c r="JLM12" s="291"/>
      <c r="JLN12" s="291"/>
      <c r="JLO12" s="291"/>
      <c r="JLP12" s="291"/>
      <c r="JLQ12" s="291"/>
      <c r="JLR12" s="291"/>
      <c r="JLS12" s="291"/>
      <c r="JLT12" s="291"/>
      <c r="JLU12" s="291"/>
      <c r="JLV12" s="291"/>
      <c r="JLW12" s="291"/>
      <c r="JLX12" s="291"/>
      <c r="JLY12" s="291"/>
      <c r="JLZ12" s="291"/>
      <c r="JMA12" s="291"/>
      <c r="JMB12" s="291"/>
      <c r="JMC12" s="291"/>
      <c r="JMD12" s="291"/>
      <c r="JME12" s="291"/>
      <c r="JMF12" s="291"/>
      <c r="JMG12" s="291"/>
      <c r="JMH12" s="291"/>
      <c r="JMI12" s="291"/>
      <c r="JMJ12" s="291"/>
      <c r="JMK12" s="291"/>
      <c r="JML12" s="291"/>
      <c r="JMM12" s="291"/>
      <c r="JMN12" s="291"/>
      <c r="JMO12" s="291"/>
      <c r="JMP12" s="291"/>
      <c r="JMQ12" s="291"/>
      <c r="JMR12" s="291"/>
      <c r="JMS12" s="291"/>
      <c r="JMT12" s="291"/>
      <c r="JMU12" s="291"/>
      <c r="JMV12" s="291"/>
      <c r="JMW12" s="291"/>
      <c r="JMX12" s="291"/>
      <c r="JMY12" s="291"/>
      <c r="JMZ12" s="291"/>
      <c r="JNA12" s="291"/>
      <c r="JNB12" s="291"/>
      <c r="JNC12" s="291"/>
      <c r="JND12" s="291"/>
      <c r="JNE12" s="291"/>
      <c r="JNF12" s="291"/>
      <c r="JNG12" s="291"/>
      <c r="JNH12" s="291"/>
      <c r="JNI12" s="291"/>
      <c r="JNJ12" s="291"/>
      <c r="JNK12" s="291"/>
      <c r="JNL12" s="291"/>
      <c r="JNM12" s="291"/>
      <c r="JNN12" s="291"/>
      <c r="JNO12" s="291"/>
      <c r="JNP12" s="291"/>
      <c r="JNQ12" s="291"/>
      <c r="JNR12" s="291"/>
      <c r="JNS12" s="291"/>
      <c r="JNT12" s="291"/>
      <c r="JNU12" s="291"/>
      <c r="JNV12" s="291"/>
      <c r="JNW12" s="291"/>
      <c r="JNX12" s="291"/>
      <c r="JNY12" s="291"/>
      <c r="JNZ12" s="291"/>
      <c r="JOA12" s="291"/>
      <c r="JOB12" s="291"/>
      <c r="JOC12" s="291"/>
      <c r="JOD12" s="291"/>
      <c r="JOE12" s="291"/>
      <c r="JOF12" s="291"/>
      <c r="JOG12" s="291"/>
      <c r="JOH12" s="291"/>
      <c r="JOI12" s="291"/>
      <c r="JOJ12" s="291"/>
      <c r="JOK12" s="291"/>
      <c r="JOL12" s="291"/>
      <c r="JOM12" s="291"/>
      <c r="JON12" s="291"/>
      <c r="JOO12" s="291"/>
      <c r="JOP12" s="291"/>
      <c r="JOQ12" s="291"/>
      <c r="JOR12" s="291"/>
      <c r="JOS12" s="291"/>
      <c r="JOT12" s="291"/>
      <c r="JOU12" s="291"/>
      <c r="JOV12" s="291"/>
      <c r="JOW12" s="291"/>
      <c r="JOX12" s="291"/>
      <c r="JOY12" s="291"/>
      <c r="JOZ12" s="291"/>
      <c r="JPA12" s="291"/>
      <c r="JPB12" s="291"/>
      <c r="JPC12" s="291"/>
      <c r="JPD12" s="291"/>
      <c r="JPE12" s="291"/>
      <c r="JPF12" s="291"/>
      <c r="JPG12" s="291"/>
      <c r="JPH12" s="291"/>
      <c r="JPI12" s="291"/>
      <c r="JPJ12" s="291"/>
      <c r="JPK12" s="291"/>
      <c r="JPL12" s="291"/>
      <c r="JPM12" s="291"/>
      <c r="JPN12" s="291"/>
      <c r="JPO12" s="291"/>
      <c r="JPP12" s="291"/>
      <c r="JPQ12" s="291"/>
      <c r="JPR12" s="291"/>
      <c r="JPS12" s="291"/>
      <c r="JPT12" s="291"/>
      <c r="JPU12" s="291"/>
      <c r="JPV12" s="291"/>
      <c r="JPW12" s="291"/>
      <c r="JPX12" s="291"/>
      <c r="JPY12" s="291"/>
      <c r="JPZ12" s="291"/>
      <c r="JQA12" s="291"/>
      <c r="JQB12" s="291"/>
      <c r="JQC12" s="291"/>
      <c r="JQD12" s="291"/>
      <c r="JQE12" s="291"/>
      <c r="JQF12" s="291"/>
      <c r="JQG12" s="291"/>
      <c r="JQH12" s="291"/>
      <c r="JQI12" s="291"/>
      <c r="JQJ12" s="291"/>
      <c r="JQK12" s="291"/>
      <c r="JQL12" s="291"/>
      <c r="JQM12" s="291"/>
      <c r="JQN12" s="291"/>
      <c r="JQO12" s="291"/>
      <c r="JQP12" s="291"/>
      <c r="JQQ12" s="291"/>
      <c r="JQR12" s="291"/>
      <c r="JQS12" s="291"/>
      <c r="JQT12" s="291"/>
      <c r="JQU12" s="291"/>
      <c r="JQV12" s="291"/>
      <c r="JQW12" s="291"/>
      <c r="JQX12" s="291"/>
      <c r="JQY12" s="291"/>
      <c r="JQZ12" s="291"/>
      <c r="JRA12" s="291"/>
      <c r="JRB12" s="291"/>
      <c r="JRC12" s="291"/>
      <c r="JRD12" s="291"/>
      <c r="JRE12" s="291"/>
      <c r="JRF12" s="291"/>
      <c r="JRG12" s="291"/>
      <c r="JRH12" s="291"/>
      <c r="JRI12" s="291"/>
      <c r="JRJ12" s="291"/>
      <c r="JRK12" s="291"/>
      <c r="JRL12" s="291"/>
      <c r="JRM12" s="291"/>
      <c r="JRN12" s="291"/>
      <c r="JRO12" s="291"/>
      <c r="JRP12" s="291"/>
      <c r="JRQ12" s="291"/>
      <c r="JRR12" s="291"/>
      <c r="JRS12" s="291"/>
      <c r="JRT12" s="291"/>
      <c r="JRU12" s="291"/>
      <c r="JRV12" s="291"/>
      <c r="JRW12" s="291"/>
      <c r="JRX12" s="291"/>
      <c r="JRY12" s="291"/>
      <c r="JRZ12" s="291"/>
      <c r="JSA12" s="291"/>
      <c r="JSB12" s="291"/>
      <c r="JSC12" s="291"/>
      <c r="JSD12" s="291"/>
      <c r="JSE12" s="291"/>
      <c r="JSF12" s="291"/>
      <c r="JSG12" s="291"/>
      <c r="JSH12" s="291"/>
      <c r="JSI12" s="291"/>
      <c r="JSJ12" s="291"/>
      <c r="JSK12" s="291"/>
      <c r="JSL12" s="291"/>
      <c r="JSM12" s="291"/>
      <c r="JSN12" s="291"/>
      <c r="JSO12" s="291"/>
      <c r="JSP12" s="291"/>
      <c r="JSQ12" s="291"/>
      <c r="JSR12" s="291"/>
      <c r="JSS12" s="291"/>
      <c r="JST12" s="291"/>
      <c r="JSU12" s="291"/>
      <c r="JSV12" s="291"/>
      <c r="JSW12" s="291"/>
      <c r="JSX12" s="291"/>
      <c r="JSY12" s="291"/>
      <c r="JSZ12" s="291"/>
      <c r="JTA12" s="291"/>
      <c r="JTB12" s="291"/>
      <c r="JTC12" s="291"/>
      <c r="JTD12" s="291"/>
      <c r="JTE12" s="291"/>
      <c r="JTF12" s="291"/>
      <c r="JTG12" s="291"/>
      <c r="JTH12" s="291"/>
      <c r="JTI12" s="291"/>
      <c r="JTJ12" s="291"/>
      <c r="JTK12" s="291"/>
      <c r="JTL12" s="291"/>
      <c r="JTM12" s="291"/>
      <c r="JTN12" s="291"/>
      <c r="JTO12" s="291"/>
      <c r="JTP12" s="291"/>
      <c r="JTQ12" s="291"/>
      <c r="JTR12" s="291"/>
      <c r="JTS12" s="291"/>
      <c r="JTT12" s="291"/>
      <c r="JTU12" s="291"/>
      <c r="JTV12" s="291"/>
      <c r="JTW12" s="291"/>
      <c r="JTX12" s="291"/>
      <c r="JTY12" s="291"/>
      <c r="JTZ12" s="291"/>
      <c r="JUA12" s="291"/>
      <c r="JUB12" s="291"/>
      <c r="JUC12" s="291"/>
      <c r="JUD12" s="291"/>
      <c r="JUE12" s="291"/>
      <c r="JUF12" s="291"/>
      <c r="JUG12" s="291"/>
      <c r="JUH12" s="291"/>
      <c r="JUI12" s="291"/>
      <c r="JUJ12" s="291"/>
      <c r="JUK12" s="291"/>
      <c r="JUL12" s="291"/>
      <c r="JUM12" s="291"/>
      <c r="JUN12" s="291"/>
      <c r="JUO12" s="291"/>
      <c r="JUP12" s="291"/>
      <c r="JUQ12" s="291"/>
      <c r="JUR12" s="291"/>
      <c r="JUS12" s="291"/>
      <c r="JUT12" s="291"/>
      <c r="JUU12" s="291"/>
      <c r="JUV12" s="291"/>
      <c r="JUW12" s="291"/>
      <c r="JUX12" s="291"/>
      <c r="JUY12" s="291"/>
      <c r="JUZ12" s="291"/>
      <c r="JVA12" s="291"/>
      <c r="JVB12" s="291"/>
      <c r="JVC12" s="291"/>
      <c r="JVD12" s="291"/>
      <c r="JVE12" s="291"/>
      <c r="JVF12" s="291"/>
      <c r="JVG12" s="291"/>
      <c r="JVH12" s="291"/>
      <c r="JVI12" s="291"/>
      <c r="JVJ12" s="291"/>
      <c r="JVK12" s="291"/>
      <c r="JVL12" s="291"/>
      <c r="JVM12" s="291"/>
      <c r="JVN12" s="291"/>
      <c r="JVO12" s="291"/>
      <c r="JVP12" s="291"/>
      <c r="JVQ12" s="291"/>
      <c r="JVR12" s="291"/>
      <c r="JVS12" s="291"/>
      <c r="JVT12" s="291"/>
      <c r="JVU12" s="291"/>
      <c r="JVV12" s="291"/>
      <c r="JVW12" s="291"/>
      <c r="JVX12" s="291"/>
      <c r="JVY12" s="291"/>
      <c r="JVZ12" s="291"/>
      <c r="JWA12" s="291"/>
      <c r="JWB12" s="291"/>
      <c r="JWC12" s="291"/>
      <c r="JWD12" s="291"/>
      <c r="JWE12" s="291"/>
      <c r="JWF12" s="291"/>
      <c r="JWG12" s="291"/>
      <c r="JWH12" s="291"/>
      <c r="JWI12" s="291"/>
      <c r="JWJ12" s="291"/>
      <c r="JWK12" s="291"/>
      <c r="JWL12" s="291"/>
      <c r="JWM12" s="291"/>
      <c r="JWN12" s="291"/>
      <c r="JWO12" s="291"/>
      <c r="JWP12" s="291"/>
      <c r="JWQ12" s="291"/>
      <c r="JWR12" s="291"/>
      <c r="JWS12" s="291"/>
      <c r="JWT12" s="291"/>
      <c r="JWU12" s="291"/>
      <c r="JWV12" s="291"/>
      <c r="JWW12" s="291"/>
      <c r="JWX12" s="291"/>
      <c r="JWY12" s="291"/>
      <c r="JWZ12" s="291"/>
      <c r="JXA12" s="291"/>
      <c r="JXB12" s="291"/>
      <c r="JXC12" s="291"/>
      <c r="JXD12" s="291"/>
      <c r="JXE12" s="291"/>
      <c r="JXF12" s="291"/>
      <c r="JXG12" s="291"/>
      <c r="JXH12" s="291"/>
      <c r="JXI12" s="291"/>
      <c r="JXJ12" s="291"/>
      <c r="JXK12" s="291"/>
      <c r="JXL12" s="291"/>
      <c r="JXM12" s="291"/>
      <c r="JXN12" s="291"/>
      <c r="JXO12" s="291"/>
      <c r="JXP12" s="291"/>
      <c r="JXQ12" s="291"/>
      <c r="JXR12" s="291"/>
      <c r="JXS12" s="291"/>
      <c r="JXT12" s="291"/>
      <c r="JXU12" s="291"/>
      <c r="JXV12" s="291"/>
      <c r="JXW12" s="291"/>
      <c r="JXX12" s="291"/>
      <c r="JXY12" s="291"/>
      <c r="JXZ12" s="291"/>
      <c r="JYA12" s="291"/>
      <c r="JYB12" s="291"/>
      <c r="JYC12" s="291"/>
      <c r="JYD12" s="291"/>
      <c r="JYE12" s="291"/>
      <c r="JYF12" s="291"/>
      <c r="JYG12" s="291"/>
      <c r="JYH12" s="291"/>
      <c r="JYI12" s="291"/>
      <c r="JYJ12" s="291"/>
      <c r="JYK12" s="291"/>
      <c r="JYL12" s="291"/>
      <c r="JYM12" s="291"/>
      <c r="JYN12" s="291"/>
      <c r="JYO12" s="291"/>
      <c r="JYP12" s="291"/>
      <c r="JYQ12" s="291"/>
      <c r="JYR12" s="291"/>
      <c r="JYS12" s="291"/>
      <c r="JYT12" s="291"/>
      <c r="JYU12" s="291"/>
      <c r="JYV12" s="291"/>
      <c r="JYW12" s="291"/>
      <c r="JYX12" s="291"/>
      <c r="JYY12" s="291"/>
      <c r="JYZ12" s="291"/>
      <c r="JZA12" s="291"/>
      <c r="JZB12" s="291"/>
      <c r="JZC12" s="291"/>
      <c r="JZD12" s="291"/>
      <c r="JZE12" s="291"/>
      <c r="JZF12" s="291"/>
      <c r="JZG12" s="291"/>
      <c r="JZH12" s="291"/>
      <c r="JZI12" s="291"/>
      <c r="JZJ12" s="291"/>
      <c r="JZK12" s="291"/>
      <c r="JZL12" s="291"/>
      <c r="JZM12" s="291"/>
      <c r="JZN12" s="291"/>
      <c r="JZO12" s="291"/>
      <c r="JZP12" s="291"/>
      <c r="JZQ12" s="291"/>
      <c r="JZR12" s="291"/>
      <c r="JZS12" s="291"/>
      <c r="JZT12" s="291"/>
      <c r="JZU12" s="291"/>
      <c r="JZV12" s="291"/>
      <c r="JZW12" s="291"/>
      <c r="JZX12" s="291"/>
      <c r="JZY12" s="291"/>
      <c r="JZZ12" s="291"/>
      <c r="KAA12" s="291"/>
      <c r="KAB12" s="291"/>
      <c r="KAC12" s="291"/>
      <c r="KAD12" s="291"/>
      <c r="KAE12" s="291"/>
      <c r="KAF12" s="291"/>
      <c r="KAG12" s="291"/>
      <c r="KAH12" s="291"/>
      <c r="KAI12" s="291"/>
      <c r="KAJ12" s="291"/>
      <c r="KAK12" s="291"/>
      <c r="KAL12" s="291"/>
      <c r="KAM12" s="291"/>
      <c r="KAN12" s="291"/>
      <c r="KAO12" s="291"/>
      <c r="KAP12" s="291"/>
      <c r="KAQ12" s="291"/>
      <c r="KAR12" s="291"/>
      <c r="KAS12" s="291"/>
      <c r="KAT12" s="291"/>
      <c r="KAU12" s="291"/>
      <c r="KAV12" s="291"/>
      <c r="KAW12" s="291"/>
      <c r="KAX12" s="291"/>
      <c r="KAY12" s="291"/>
      <c r="KAZ12" s="291"/>
      <c r="KBA12" s="291"/>
      <c r="KBB12" s="291"/>
      <c r="KBC12" s="291"/>
      <c r="KBD12" s="291"/>
      <c r="KBE12" s="291"/>
      <c r="KBF12" s="291"/>
      <c r="KBG12" s="291"/>
      <c r="KBH12" s="291"/>
      <c r="KBI12" s="291"/>
      <c r="KBJ12" s="291"/>
      <c r="KBK12" s="291"/>
      <c r="KBL12" s="291"/>
      <c r="KBM12" s="291"/>
      <c r="KBN12" s="291"/>
      <c r="KBO12" s="291"/>
      <c r="KBP12" s="291"/>
      <c r="KBQ12" s="291"/>
      <c r="KBR12" s="291"/>
      <c r="KBS12" s="291"/>
      <c r="KBT12" s="291"/>
      <c r="KBU12" s="291"/>
      <c r="KBV12" s="291"/>
      <c r="KBW12" s="291"/>
      <c r="KBX12" s="291"/>
      <c r="KBY12" s="291"/>
      <c r="KBZ12" s="291"/>
      <c r="KCA12" s="291"/>
      <c r="KCB12" s="291"/>
      <c r="KCC12" s="291"/>
      <c r="KCD12" s="291"/>
      <c r="KCE12" s="291"/>
      <c r="KCF12" s="291"/>
      <c r="KCG12" s="291"/>
      <c r="KCH12" s="291"/>
      <c r="KCI12" s="291"/>
      <c r="KCJ12" s="291"/>
      <c r="KCK12" s="291"/>
      <c r="KCL12" s="291"/>
      <c r="KCM12" s="291"/>
      <c r="KCN12" s="291"/>
      <c r="KCO12" s="291"/>
      <c r="KCP12" s="291"/>
      <c r="KCQ12" s="291"/>
      <c r="KCR12" s="291"/>
      <c r="KCS12" s="291"/>
      <c r="KCT12" s="291"/>
      <c r="KCU12" s="291"/>
      <c r="KCV12" s="291"/>
      <c r="KCW12" s="291"/>
      <c r="KCX12" s="291"/>
      <c r="KCY12" s="291"/>
      <c r="KCZ12" s="291"/>
      <c r="KDA12" s="291"/>
      <c r="KDB12" s="291"/>
      <c r="KDC12" s="291"/>
      <c r="KDD12" s="291"/>
      <c r="KDE12" s="291"/>
      <c r="KDF12" s="291"/>
      <c r="KDG12" s="291"/>
      <c r="KDH12" s="291"/>
      <c r="KDI12" s="291"/>
      <c r="KDJ12" s="291"/>
      <c r="KDK12" s="291"/>
      <c r="KDL12" s="291"/>
      <c r="KDM12" s="291"/>
      <c r="KDN12" s="291"/>
      <c r="KDO12" s="291"/>
      <c r="KDP12" s="291"/>
      <c r="KDQ12" s="291"/>
      <c r="KDR12" s="291"/>
      <c r="KDS12" s="291"/>
      <c r="KDT12" s="291"/>
      <c r="KDU12" s="291"/>
      <c r="KDV12" s="291"/>
      <c r="KDW12" s="291"/>
      <c r="KDX12" s="291"/>
      <c r="KDY12" s="291"/>
      <c r="KDZ12" s="291"/>
      <c r="KEA12" s="291"/>
      <c r="KEB12" s="291"/>
      <c r="KEC12" s="291"/>
      <c r="KED12" s="291"/>
      <c r="KEE12" s="291"/>
      <c r="KEF12" s="291"/>
      <c r="KEG12" s="291"/>
      <c r="KEH12" s="291"/>
      <c r="KEI12" s="291"/>
      <c r="KEJ12" s="291"/>
      <c r="KEK12" s="291"/>
      <c r="KEL12" s="291"/>
      <c r="KEM12" s="291"/>
      <c r="KEN12" s="291"/>
      <c r="KEO12" s="291"/>
      <c r="KEP12" s="291"/>
      <c r="KEQ12" s="291"/>
      <c r="KER12" s="291"/>
      <c r="KES12" s="291"/>
      <c r="KET12" s="291"/>
      <c r="KEU12" s="291"/>
      <c r="KEV12" s="291"/>
      <c r="KEW12" s="291"/>
      <c r="KEX12" s="291"/>
      <c r="KEY12" s="291"/>
      <c r="KEZ12" s="291"/>
      <c r="KFA12" s="291"/>
      <c r="KFB12" s="291"/>
      <c r="KFC12" s="291"/>
      <c r="KFD12" s="291"/>
      <c r="KFE12" s="291"/>
      <c r="KFF12" s="291"/>
      <c r="KFG12" s="291"/>
      <c r="KFH12" s="291"/>
      <c r="KFI12" s="291"/>
      <c r="KFJ12" s="291"/>
      <c r="KFK12" s="291"/>
      <c r="KFL12" s="291"/>
      <c r="KFM12" s="291"/>
      <c r="KFN12" s="291"/>
      <c r="KFO12" s="291"/>
      <c r="KFP12" s="291"/>
      <c r="KFQ12" s="291"/>
      <c r="KFR12" s="291"/>
      <c r="KFS12" s="291"/>
      <c r="KFT12" s="291"/>
      <c r="KFU12" s="291"/>
      <c r="KFV12" s="291"/>
      <c r="KFW12" s="291"/>
      <c r="KFX12" s="291"/>
      <c r="KFY12" s="291"/>
      <c r="KFZ12" s="291"/>
      <c r="KGA12" s="291"/>
      <c r="KGB12" s="291"/>
      <c r="KGC12" s="291"/>
      <c r="KGD12" s="291"/>
      <c r="KGE12" s="291"/>
      <c r="KGF12" s="291"/>
      <c r="KGG12" s="291"/>
      <c r="KGH12" s="291"/>
      <c r="KGI12" s="291"/>
      <c r="KGJ12" s="291"/>
      <c r="KGK12" s="291"/>
      <c r="KGL12" s="291"/>
      <c r="KGM12" s="291"/>
      <c r="KGN12" s="291"/>
      <c r="KGO12" s="291"/>
      <c r="KGP12" s="291"/>
      <c r="KGQ12" s="291"/>
      <c r="KGR12" s="291"/>
      <c r="KGS12" s="291"/>
      <c r="KGT12" s="291"/>
      <c r="KGU12" s="291"/>
      <c r="KGV12" s="291"/>
      <c r="KGW12" s="291"/>
      <c r="KGX12" s="291"/>
      <c r="KGY12" s="291"/>
      <c r="KGZ12" s="291"/>
      <c r="KHA12" s="291"/>
      <c r="KHB12" s="291"/>
      <c r="KHC12" s="291"/>
      <c r="KHD12" s="291"/>
      <c r="KHE12" s="291"/>
      <c r="KHF12" s="291"/>
      <c r="KHG12" s="291"/>
      <c r="KHH12" s="291"/>
      <c r="KHI12" s="291"/>
      <c r="KHJ12" s="291"/>
      <c r="KHK12" s="291"/>
      <c r="KHL12" s="291"/>
      <c r="KHM12" s="291"/>
      <c r="KHN12" s="291"/>
      <c r="KHO12" s="291"/>
      <c r="KHP12" s="291"/>
      <c r="KHQ12" s="291"/>
      <c r="KHR12" s="291"/>
      <c r="KHS12" s="291"/>
      <c r="KHT12" s="291"/>
      <c r="KHU12" s="291"/>
      <c r="KHV12" s="291"/>
      <c r="KHW12" s="291"/>
      <c r="KHX12" s="291"/>
      <c r="KHY12" s="291"/>
      <c r="KHZ12" s="291"/>
      <c r="KIA12" s="291"/>
      <c r="KIB12" s="291"/>
      <c r="KIC12" s="291"/>
      <c r="KID12" s="291"/>
      <c r="KIE12" s="291"/>
      <c r="KIF12" s="291"/>
      <c r="KIG12" s="291"/>
      <c r="KIH12" s="291"/>
      <c r="KII12" s="291"/>
      <c r="KIJ12" s="291"/>
      <c r="KIK12" s="291"/>
      <c r="KIL12" s="291"/>
      <c r="KIM12" s="291"/>
      <c r="KIN12" s="291"/>
      <c r="KIO12" s="291"/>
      <c r="KIP12" s="291"/>
      <c r="KIQ12" s="291"/>
      <c r="KIR12" s="291"/>
      <c r="KIS12" s="291"/>
      <c r="KIT12" s="291"/>
      <c r="KIU12" s="291"/>
      <c r="KIV12" s="291"/>
      <c r="KIW12" s="291"/>
      <c r="KIX12" s="291"/>
      <c r="KIY12" s="291"/>
      <c r="KIZ12" s="291"/>
      <c r="KJA12" s="291"/>
      <c r="KJB12" s="291"/>
      <c r="KJC12" s="291"/>
      <c r="KJD12" s="291"/>
      <c r="KJE12" s="291"/>
      <c r="KJF12" s="291"/>
      <c r="KJG12" s="291"/>
      <c r="KJH12" s="291"/>
      <c r="KJI12" s="291"/>
      <c r="KJJ12" s="291"/>
      <c r="KJK12" s="291"/>
      <c r="KJL12" s="291"/>
      <c r="KJM12" s="291"/>
      <c r="KJN12" s="291"/>
      <c r="KJO12" s="291"/>
      <c r="KJP12" s="291"/>
      <c r="KJQ12" s="291"/>
      <c r="KJR12" s="291"/>
      <c r="KJS12" s="291"/>
      <c r="KJT12" s="291"/>
      <c r="KJU12" s="291"/>
      <c r="KJV12" s="291"/>
      <c r="KJW12" s="291"/>
      <c r="KJX12" s="291"/>
      <c r="KJY12" s="291"/>
      <c r="KJZ12" s="291"/>
      <c r="KKA12" s="291"/>
      <c r="KKB12" s="291"/>
      <c r="KKC12" s="291"/>
      <c r="KKD12" s="291"/>
      <c r="KKE12" s="291"/>
      <c r="KKF12" s="291"/>
      <c r="KKG12" s="291"/>
      <c r="KKH12" s="291"/>
      <c r="KKI12" s="291"/>
      <c r="KKJ12" s="291"/>
      <c r="KKK12" s="291"/>
      <c r="KKL12" s="291"/>
      <c r="KKM12" s="291"/>
      <c r="KKN12" s="291"/>
      <c r="KKO12" s="291"/>
      <c r="KKP12" s="291"/>
      <c r="KKQ12" s="291"/>
      <c r="KKR12" s="291"/>
      <c r="KKS12" s="291"/>
      <c r="KKT12" s="291"/>
      <c r="KKU12" s="291"/>
      <c r="KKV12" s="291"/>
      <c r="KKW12" s="291"/>
      <c r="KKX12" s="291"/>
      <c r="KKY12" s="291"/>
      <c r="KKZ12" s="291"/>
      <c r="KLA12" s="291"/>
      <c r="KLB12" s="291"/>
      <c r="KLC12" s="291"/>
      <c r="KLD12" s="291"/>
      <c r="KLE12" s="291"/>
      <c r="KLF12" s="291"/>
      <c r="KLG12" s="291"/>
      <c r="KLH12" s="291"/>
      <c r="KLI12" s="291"/>
      <c r="KLJ12" s="291"/>
      <c r="KLK12" s="291"/>
      <c r="KLL12" s="291"/>
      <c r="KLM12" s="291"/>
      <c r="KLN12" s="291"/>
      <c r="KLO12" s="291"/>
      <c r="KLP12" s="291"/>
      <c r="KLQ12" s="291"/>
      <c r="KLR12" s="291"/>
      <c r="KLS12" s="291"/>
      <c r="KLT12" s="291"/>
      <c r="KLU12" s="291"/>
      <c r="KLV12" s="291"/>
      <c r="KLW12" s="291"/>
      <c r="KLX12" s="291"/>
      <c r="KLY12" s="291"/>
      <c r="KLZ12" s="291"/>
      <c r="KMA12" s="291"/>
      <c r="KMB12" s="291"/>
      <c r="KMC12" s="291"/>
      <c r="KMD12" s="291"/>
      <c r="KME12" s="291"/>
      <c r="KMF12" s="291"/>
      <c r="KMG12" s="291"/>
      <c r="KMH12" s="291"/>
      <c r="KMI12" s="291"/>
      <c r="KMJ12" s="291"/>
      <c r="KMK12" s="291"/>
      <c r="KML12" s="291"/>
      <c r="KMM12" s="291"/>
      <c r="KMN12" s="291"/>
      <c r="KMO12" s="291"/>
      <c r="KMP12" s="291"/>
      <c r="KMQ12" s="291"/>
      <c r="KMR12" s="291"/>
      <c r="KMS12" s="291"/>
      <c r="KMT12" s="291"/>
      <c r="KMU12" s="291"/>
      <c r="KMV12" s="291"/>
      <c r="KMW12" s="291"/>
      <c r="KMX12" s="291"/>
      <c r="KMY12" s="291"/>
      <c r="KMZ12" s="291"/>
      <c r="KNA12" s="291"/>
      <c r="KNB12" s="291"/>
      <c r="KNC12" s="291"/>
      <c r="KND12" s="291"/>
      <c r="KNE12" s="291"/>
      <c r="KNF12" s="291"/>
      <c r="KNG12" s="291"/>
      <c r="KNH12" s="291"/>
      <c r="KNI12" s="291"/>
      <c r="KNJ12" s="291"/>
      <c r="KNK12" s="291"/>
      <c r="KNL12" s="291"/>
      <c r="KNM12" s="291"/>
      <c r="KNN12" s="291"/>
      <c r="KNO12" s="291"/>
      <c r="KNP12" s="291"/>
      <c r="KNQ12" s="291"/>
      <c r="KNR12" s="291"/>
      <c r="KNS12" s="291"/>
      <c r="KNT12" s="291"/>
      <c r="KNU12" s="291"/>
      <c r="KNV12" s="291"/>
      <c r="KNW12" s="291"/>
      <c r="KNX12" s="291"/>
      <c r="KNY12" s="291"/>
      <c r="KNZ12" s="291"/>
      <c r="KOA12" s="291"/>
      <c r="KOB12" s="291"/>
      <c r="KOC12" s="291"/>
      <c r="KOD12" s="291"/>
      <c r="KOE12" s="291"/>
      <c r="KOF12" s="291"/>
      <c r="KOG12" s="291"/>
      <c r="KOH12" s="291"/>
      <c r="KOI12" s="291"/>
      <c r="KOJ12" s="291"/>
      <c r="KOK12" s="291"/>
      <c r="KOL12" s="291"/>
      <c r="KOM12" s="291"/>
      <c r="KON12" s="291"/>
      <c r="KOO12" s="291"/>
      <c r="KOP12" s="291"/>
      <c r="KOQ12" s="291"/>
      <c r="KOR12" s="291"/>
      <c r="KOS12" s="291"/>
      <c r="KOT12" s="291"/>
      <c r="KOU12" s="291"/>
      <c r="KOV12" s="291"/>
      <c r="KOW12" s="291"/>
      <c r="KOX12" s="291"/>
      <c r="KOY12" s="291"/>
      <c r="KOZ12" s="291"/>
      <c r="KPA12" s="291"/>
      <c r="KPB12" s="291"/>
      <c r="KPC12" s="291"/>
      <c r="KPD12" s="291"/>
      <c r="KPE12" s="291"/>
      <c r="KPF12" s="291"/>
      <c r="KPG12" s="291"/>
      <c r="KPH12" s="291"/>
      <c r="KPI12" s="291"/>
      <c r="KPJ12" s="291"/>
      <c r="KPK12" s="291"/>
      <c r="KPL12" s="291"/>
      <c r="KPM12" s="291"/>
      <c r="KPN12" s="291"/>
      <c r="KPO12" s="291"/>
      <c r="KPP12" s="291"/>
      <c r="KPQ12" s="291"/>
      <c r="KPR12" s="291"/>
      <c r="KPS12" s="291"/>
      <c r="KPT12" s="291"/>
      <c r="KPU12" s="291"/>
      <c r="KPV12" s="291"/>
      <c r="KPW12" s="291"/>
      <c r="KPX12" s="291"/>
      <c r="KPY12" s="291"/>
      <c r="KPZ12" s="291"/>
      <c r="KQA12" s="291"/>
      <c r="KQB12" s="291"/>
      <c r="KQC12" s="291"/>
      <c r="KQD12" s="291"/>
      <c r="KQE12" s="291"/>
      <c r="KQF12" s="291"/>
      <c r="KQG12" s="291"/>
      <c r="KQH12" s="291"/>
      <c r="KQI12" s="291"/>
      <c r="KQJ12" s="291"/>
      <c r="KQK12" s="291"/>
      <c r="KQL12" s="291"/>
      <c r="KQM12" s="291"/>
      <c r="KQN12" s="291"/>
      <c r="KQO12" s="291"/>
      <c r="KQP12" s="291"/>
      <c r="KQQ12" s="291"/>
      <c r="KQR12" s="291"/>
      <c r="KQS12" s="291"/>
      <c r="KQT12" s="291"/>
      <c r="KQU12" s="291"/>
      <c r="KQV12" s="291"/>
      <c r="KQW12" s="291"/>
      <c r="KQX12" s="291"/>
      <c r="KQY12" s="291"/>
      <c r="KQZ12" s="291"/>
      <c r="KRA12" s="291"/>
      <c r="KRB12" s="291"/>
      <c r="KRC12" s="291"/>
      <c r="KRD12" s="291"/>
      <c r="KRE12" s="291"/>
      <c r="KRF12" s="291"/>
      <c r="KRG12" s="291"/>
      <c r="KRH12" s="291"/>
      <c r="KRI12" s="291"/>
      <c r="KRJ12" s="291"/>
      <c r="KRK12" s="291"/>
      <c r="KRL12" s="291"/>
      <c r="KRM12" s="291"/>
      <c r="KRN12" s="291"/>
      <c r="KRO12" s="291"/>
      <c r="KRP12" s="291"/>
      <c r="KRQ12" s="291"/>
      <c r="KRR12" s="291"/>
      <c r="KRS12" s="291"/>
      <c r="KRT12" s="291"/>
      <c r="KRU12" s="291"/>
      <c r="KRV12" s="291"/>
      <c r="KRW12" s="291"/>
      <c r="KRX12" s="291"/>
      <c r="KRY12" s="291"/>
      <c r="KRZ12" s="291"/>
      <c r="KSA12" s="291"/>
      <c r="KSB12" s="291"/>
      <c r="KSC12" s="291"/>
      <c r="KSD12" s="291"/>
      <c r="KSE12" s="291"/>
      <c r="KSF12" s="291"/>
      <c r="KSG12" s="291"/>
      <c r="KSH12" s="291"/>
      <c r="KSI12" s="291"/>
      <c r="KSJ12" s="291"/>
      <c r="KSK12" s="291"/>
      <c r="KSL12" s="291"/>
      <c r="KSM12" s="291"/>
      <c r="KSN12" s="291"/>
      <c r="KSO12" s="291"/>
      <c r="KSP12" s="291"/>
      <c r="KSQ12" s="291"/>
      <c r="KSR12" s="291"/>
      <c r="KSS12" s="291"/>
      <c r="KST12" s="291"/>
      <c r="KSU12" s="291"/>
      <c r="KSV12" s="291"/>
      <c r="KSW12" s="291"/>
      <c r="KSX12" s="291"/>
      <c r="KSY12" s="291"/>
      <c r="KSZ12" s="291"/>
      <c r="KTA12" s="291"/>
      <c r="KTB12" s="291"/>
      <c r="KTC12" s="291"/>
      <c r="KTD12" s="291"/>
      <c r="KTE12" s="291"/>
      <c r="KTF12" s="291"/>
      <c r="KTG12" s="291"/>
      <c r="KTH12" s="291"/>
      <c r="KTI12" s="291"/>
      <c r="KTJ12" s="291"/>
      <c r="KTK12" s="291"/>
      <c r="KTL12" s="291"/>
      <c r="KTM12" s="291"/>
      <c r="KTN12" s="291"/>
      <c r="KTO12" s="291"/>
      <c r="KTP12" s="291"/>
      <c r="KTQ12" s="291"/>
      <c r="KTR12" s="291"/>
      <c r="KTS12" s="291"/>
      <c r="KTT12" s="291"/>
      <c r="KTU12" s="291"/>
      <c r="KTV12" s="291"/>
      <c r="KTW12" s="291"/>
      <c r="KTX12" s="291"/>
      <c r="KTY12" s="291"/>
      <c r="KTZ12" s="291"/>
      <c r="KUA12" s="291"/>
      <c r="KUB12" s="291"/>
      <c r="KUC12" s="291"/>
      <c r="KUD12" s="291"/>
      <c r="KUE12" s="291"/>
      <c r="KUF12" s="291"/>
      <c r="KUG12" s="291"/>
      <c r="KUH12" s="291"/>
      <c r="KUI12" s="291"/>
      <c r="KUJ12" s="291"/>
      <c r="KUK12" s="291"/>
      <c r="KUL12" s="291"/>
      <c r="KUM12" s="291"/>
      <c r="KUN12" s="291"/>
      <c r="KUO12" s="291"/>
      <c r="KUP12" s="291"/>
      <c r="KUQ12" s="291"/>
      <c r="KUR12" s="291"/>
      <c r="KUS12" s="291"/>
      <c r="KUT12" s="291"/>
      <c r="KUU12" s="291"/>
      <c r="KUV12" s="291"/>
      <c r="KUW12" s="291"/>
      <c r="KUX12" s="291"/>
      <c r="KUY12" s="291"/>
      <c r="KUZ12" s="291"/>
      <c r="KVA12" s="291"/>
      <c r="KVB12" s="291"/>
      <c r="KVC12" s="291"/>
      <c r="KVD12" s="291"/>
      <c r="KVE12" s="291"/>
      <c r="KVF12" s="291"/>
      <c r="KVG12" s="291"/>
      <c r="KVH12" s="291"/>
      <c r="KVI12" s="291"/>
      <c r="KVJ12" s="291"/>
      <c r="KVK12" s="291"/>
      <c r="KVL12" s="291"/>
      <c r="KVM12" s="291"/>
      <c r="KVN12" s="291"/>
      <c r="KVO12" s="291"/>
      <c r="KVP12" s="291"/>
      <c r="KVQ12" s="291"/>
      <c r="KVR12" s="291"/>
      <c r="KVS12" s="291"/>
      <c r="KVT12" s="291"/>
      <c r="KVU12" s="291"/>
      <c r="KVV12" s="291"/>
      <c r="KVW12" s="291"/>
      <c r="KVX12" s="291"/>
      <c r="KVY12" s="291"/>
      <c r="KVZ12" s="291"/>
      <c r="KWA12" s="291"/>
      <c r="KWB12" s="291"/>
      <c r="KWC12" s="291"/>
      <c r="KWD12" s="291"/>
      <c r="KWE12" s="291"/>
      <c r="KWF12" s="291"/>
      <c r="KWG12" s="291"/>
      <c r="KWH12" s="291"/>
      <c r="KWI12" s="291"/>
      <c r="KWJ12" s="291"/>
      <c r="KWK12" s="291"/>
      <c r="KWL12" s="291"/>
      <c r="KWM12" s="291"/>
      <c r="KWN12" s="291"/>
      <c r="KWO12" s="291"/>
      <c r="KWP12" s="291"/>
      <c r="KWQ12" s="291"/>
      <c r="KWR12" s="291"/>
      <c r="KWS12" s="291"/>
      <c r="KWT12" s="291"/>
      <c r="KWU12" s="291"/>
      <c r="KWV12" s="291"/>
      <c r="KWW12" s="291"/>
      <c r="KWX12" s="291"/>
      <c r="KWY12" s="291"/>
      <c r="KWZ12" s="291"/>
      <c r="KXA12" s="291"/>
      <c r="KXB12" s="291"/>
      <c r="KXC12" s="291"/>
      <c r="KXD12" s="291"/>
      <c r="KXE12" s="291"/>
      <c r="KXF12" s="291"/>
      <c r="KXG12" s="291"/>
      <c r="KXH12" s="291"/>
      <c r="KXI12" s="291"/>
      <c r="KXJ12" s="291"/>
      <c r="KXK12" s="291"/>
      <c r="KXL12" s="291"/>
      <c r="KXM12" s="291"/>
      <c r="KXN12" s="291"/>
      <c r="KXO12" s="291"/>
      <c r="KXP12" s="291"/>
      <c r="KXQ12" s="291"/>
      <c r="KXR12" s="291"/>
      <c r="KXS12" s="291"/>
      <c r="KXT12" s="291"/>
      <c r="KXU12" s="291"/>
      <c r="KXV12" s="291"/>
      <c r="KXW12" s="291"/>
      <c r="KXX12" s="291"/>
      <c r="KXY12" s="291"/>
      <c r="KXZ12" s="291"/>
      <c r="KYA12" s="291"/>
      <c r="KYB12" s="291"/>
      <c r="KYC12" s="291"/>
      <c r="KYD12" s="291"/>
      <c r="KYE12" s="291"/>
      <c r="KYF12" s="291"/>
      <c r="KYG12" s="291"/>
      <c r="KYH12" s="291"/>
      <c r="KYI12" s="291"/>
      <c r="KYJ12" s="291"/>
      <c r="KYK12" s="291"/>
      <c r="KYL12" s="291"/>
      <c r="KYM12" s="291"/>
      <c r="KYN12" s="291"/>
      <c r="KYO12" s="291"/>
      <c r="KYP12" s="291"/>
      <c r="KYQ12" s="291"/>
      <c r="KYR12" s="291"/>
      <c r="KYS12" s="291"/>
      <c r="KYT12" s="291"/>
      <c r="KYU12" s="291"/>
      <c r="KYV12" s="291"/>
      <c r="KYW12" s="291"/>
      <c r="KYX12" s="291"/>
      <c r="KYY12" s="291"/>
      <c r="KYZ12" s="291"/>
      <c r="KZA12" s="291"/>
      <c r="KZB12" s="291"/>
      <c r="KZC12" s="291"/>
      <c r="KZD12" s="291"/>
      <c r="KZE12" s="291"/>
      <c r="KZF12" s="291"/>
      <c r="KZG12" s="291"/>
      <c r="KZH12" s="291"/>
      <c r="KZI12" s="291"/>
      <c r="KZJ12" s="291"/>
      <c r="KZK12" s="291"/>
      <c r="KZL12" s="291"/>
      <c r="KZM12" s="291"/>
      <c r="KZN12" s="291"/>
      <c r="KZO12" s="291"/>
      <c r="KZP12" s="291"/>
      <c r="KZQ12" s="291"/>
      <c r="KZR12" s="291"/>
      <c r="KZS12" s="291"/>
      <c r="KZT12" s="291"/>
      <c r="KZU12" s="291"/>
      <c r="KZV12" s="291"/>
      <c r="KZW12" s="291"/>
      <c r="KZX12" s="291"/>
      <c r="KZY12" s="291"/>
      <c r="KZZ12" s="291"/>
      <c r="LAA12" s="291"/>
      <c r="LAB12" s="291"/>
      <c r="LAC12" s="291"/>
      <c r="LAD12" s="291"/>
      <c r="LAE12" s="291"/>
      <c r="LAF12" s="291"/>
      <c r="LAG12" s="291"/>
      <c r="LAH12" s="291"/>
      <c r="LAI12" s="291"/>
      <c r="LAJ12" s="291"/>
      <c r="LAK12" s="291"/>
      <c r="LAL12" s="291"/>
      <c r="LAM12" s="291"/>
      <c r="LAN12" s="291"/>
      <c r="LAO12" s="291"/>
      <c r="LAP12" s="291"/>
      <c r="LAQ12" s="291"/>
      <c r="LAR12" s="291"/>
      <c r="LAS12" s="291"/>
      <c r="LAT12" s="291"/>
      <c r="LAU12" s="291"/>
      <c r="LAV12" s="291"/>
      <c r="LAW12" s="291"/>
      <c r="LAX12" s="291"/>
      <c r="LAY12" s="291"/>
      <c r="LAZ12" s="291"/>
      <c r="LBA12" s="291"/>
      <c r="LBB12" s="291"/>
      <c r="LBC12" s="291"/>
      <c r="LBD12" s="291"/>
      <c r="LBE12" s="291"/>
      <c r="LBF12" s="291"/>
      <c r="LBG12" s="291"/>
      <c r="LBH12" s="291"/>
      <c r="LBI12" s="291"/>
      <c r="LBJ12" s="291"/>
      <c r="LBK12" s="291"/>
      <c r="LBL12" s="291"/>
      <c r="LBM12" s="291"/>
      <c r="LBN12" s="291"/>
      <c r="LBO12" s="291"/>
      <c r="LBP12" s="291"/>
      <c r="LBQ12" s="291"/>
      <c r="LBR12" s="291"/>
      <c r="LBS12" s="291"/>
      <c r="LBT12" s="291"/>
      <c r="LBU12" s="291"/>
      <c r="LBV12" s="291"/>
      <c r="LBW12" s="291"/>
      <c r="LBX12" s="291"/>
      <c r="LBY12" s="291"/>
      <c r="LBZ12" s="291"/>
      <c r="LCA12" s="291"/>
      <c r="LCB12" s="291"/>
      <c r="LCC12" s="291"/>
      <c r="LCD12" s="291"/>
      <c r="LCE12" s="291"/>
      <c r="LCF12" s="291"/>
      <c r="LCG12" s="291"/>
      <c r="LCH12" s="291"/>
      <c r="LCI12" s="291"/>
      <c r="LCJ12" s="291"/>
      <c r="LCK12" s="291"/>
      <c r="LCL12" s="291"/>
      <c r="LCM12" s="291"/>
      <c r="LCN12" s="291"/>
      <c r="LCO12" s="291"/>
      <c r="LCP12" s="291"/>
      <c r="LCQ12" s="291"/>
      <c r="LCR12" s="291"/>
      <c r="LCS12" s="291"/>
      <c r="LCT12" s="291"/>
      <c r="LCU12" s="291"/>
      <c r="LCV12" s="291"/>
      <c r="LCW12" s="291"/>
      <c r="LCX12" s="291"/>
      <c r="LCY12" s="291"/>
      <c r="LCZ12" s="291"/>
      <c r="LDA12" s="291"/>
      <c r="LDB12" s="291"/>
      <c r="LDC12" s="291"/>
      <c r="LDD12" s="291"/>
      <c r="LDE12" s="291"/>
      <c r="LDF12" s="291"/>
      <c r="LDG12" s="291"/>
      <c r="LDH12" s="291"/>
      <c r="LDI12" s="291"/>
      <c r="LDJ12" s="291"/>
      <c r="LDK12" s="291"/>
      <c r="LDL12" s="291"/>
      <c r="LDM12" s="291"/>
      <c r="LDN12" s="291"/>
      <c r="LDO12" s="291"/>
      <c r="LDP12" s="291"/>
      <c r="LDQ12" s="291"/>
      <c r="LDR12" s="291"/>
      <c r="LDS12" s="291"/>
      <c r="LDT12" s="291"/>
      <c r="LDU12" s="291"/>
      <c r="LDV12" s="291"/>
      <c r="LDW12" s="291"/>
      <c r="LDX12" s="291"/>
      <c r="LDY12" s="291"/>
      <c r="LDZ12" s="291"/>
      <c r="LEA12" s="291"/>
      <c r="LEB12" s="291"/>
      <c r="LEC12" s="291"/>
      <c r="LED12" s="291"/>
      <c r="LEE12" s="291"/>
      <c r="LEF12" s="291"/>
      <c r="LEG12" s="291"/>
      <c r="LEH12" s="291"/>
      <c r="LEI12" s="291"/>
      <c r="LEJ12" s="291"/>
      <c r="LEK12" s="291"/>
      <c r="LEL12" s="291"/>
      <c r="LEM12" s="291"/>
      <c r="LEN12" s="291"/>
      <c r="LEO12" s="291"/>
      <c r="LEP12" s="291"/>
      <c r="LEQ12" s="291"/>
      <c r="LER12" s="291"/>
      <c r="LES12" s="291"/>
      <c r="LET12" s="291"/>
      <c r="LEU12" s="291"/>
      <c r="LEV12" s="291"/>
      <c r="LEW12" s="291"/>
      <c r="LEX12" s="291"/>
      <c r="LEY12" s="291"/>
      <c r="LEZ12" s="291"/>
      <c r="LFA12" s="291"/>
      <c r="LFB12" s="291"/>
      <c r="LFC12" s="291"/>
      <c r="LFD12" s="291"/>
      <c r="LFE12" s="291"/>
      <c r="LFF12" s="291"/>
      <c r="LFG12" s="291"/>
      <c r="LFH12" s="291"/>
      <c r="LFI12" s="291"/>
      <c r="LFJ12" s="291"/>
      <c r="LFK12" s="291"/>
      <c r="LFL12" s="291"/>
      <c r="LFM12" s="291"/>
      <c r="LFN12" s="291"/>
      <c r="LFO12" s="291"/>
      <c r="LFP12" s="291"/>
      <c r="LFQ12" s="291"/>
      <c r="LFR12" s="291"/>
      <c r="LFS12" s="291"/>
      <c r="LFT12" s="291"/>
      <c r="LFU12" s="291"/>
      <c r="LFV12" s="291"/>
      <c r="LFW12" s="291"/>
      <c r="LFX12" s="291"/>
      <c r="LFY12" s="291"/>
      <c r="LFZ12" s="291"/>
      <c r="LGA12" s="291"/>
      <c r="LGB12" s="291"/>
      <c r="LGC12" s="291"/>
      <c r="LGD12" s="291"/>
      <c r="LGE12" s="291"/>
      <c r="LGF12" s="291"/>
      <c r="LGG12" s="291"/>
      <c r="LGH12" s="291"/>
      <c r="LGI12" s="291"/>
      <c r="LGJ12" s="291"/>
      <c r="LGK12" s="291"/>
      <c r="LGL12" s="291"/>
      <c r="LGM12" s="291"/>
      <c r="LGN12" s="291"/>
      <c r="LGO12" s="291"/>
      <c r="LGP12" s="291"/>
      <c r="LGQ12" s="291"/>
      <c r="LGR12" s="291"/>
      <c r="LGS12" s="291"/>
      <c r="LGT12" s="291"/>
      <c r="LGU12" s="291"/>
      <c r="LGV12" s="291"/>
      <c r="LGW12" s="291"/>
      <c r="LGX12" s="291"/>
      <c r="LGY12" s="291"/>
      <c r="LGZ12" s="291"/>
      <c r="LHA12" s="291"/>
      <c r="LHB12" s="291"/>
      <c r="LHC12" s="291"/>
      <c r="LHD12" s="291"/>
      <c r="LHE12" s="291"/>
      <c r="LHF12" s="291"/>
      <c r="LHG12" s="291"/>
      <c r="LHH12" s="291"/>
      <c r="LHI12" s="291"/>
      <c r="LHJ12" s="291"/>
      <c r="LHK12" s="291"/>
      <c r="LHL12" s="291"/>
      <c r="LHM12" s="291"/>
      <c r="LHN12" s="291"/>
      <c r="LHO12" s="291"/>
      <c r="LHP12" s="291"/>
      <c r="LHQ12" s="291"/>
      <c r="LHR12" s="291"/>
      <c r="LHS12" s="291"/>
      <c r="LHT12" s="291"/>
      <c r="LHU12" s="291"/>
      <c r="LHV12" s="291"/>
      <c r="LHW12" s="291"/>
      <c r="LHX12" s="291"/>
      <c r="LHY12" s="291"/>
      <c r="LHZ12" s="291"/>
      <c r="LIA12" s="291"/>
      <c r="LIB12" s="291"/>
      <c r="LIC12" s="291"/>
      <c r="LID12" s="291"/>
      <c r="LIE12" s="291"/>
      <c r="LIF12" s="291"/>
      <c r="LIG12" s="291"/>
      <c r="LIH12" s="291"/>
      <c r="LII12" s="291"/>
      <c r="LIJ12" s="291"/>
      <c r="LIK12" s="291"/>
      <c r="LIL12" s="291"/>
      <c r="LIM12" s="291"/>
      <c r="LIN12" s="291"/>
      <c r="LIO12" s="291"/>
      <c r="LIP12" s="291"/>
      <c r="LIQ12" s="291"/>
      <c r="LIR12" s="291"/>
      <c r="LIS12" s="291"/>
      <c r="LIT12" s="291"/>
      <c r="LIU12" s="291"/>
      <c r="LIV12" s="291"/>
      <c r="LIW12" s="291"/>
      <c r="LIX12" s="291"/>
      <c r="LIY12" s="291"/>
      <c r="LIZ12" s="291"/>
      <c r="LJA12" s="291"/>
      <c r="LJB12" s="291"/>
      <c r="LJC12" s="291"/>
      <c r="LJD12" s="291"/>
      <c r="LJE12" s="291"/>
      <c r="LJF12" s="291"/>
      <c r="LJG12" s="291"/>
      <c r="LJH12" s="291"/>
      <c r="LJI12" s="291"/>
      <c r="LJJ12" s="291"/>
      <c r="LJK12" s="291"/>
      <c r="LJL12" s="291"/>
      <c r="LJM12" s="291"/>
      <c r="LJN12" s="291"/>
      <c r="LJO12" s="291"/>
      <c r="LJP12" s="291"/>
      <c r="LJQ12" s="291"/>
      <c r="LJR12" s="291"/>
      <c r="LJS12" s="291"/>
      <c r="LJT12" s="291"/>
      <c r="LJU12" s="291"/>
      <c r="LJV12" s="291"/>
      <c r="LJW12" s="291"/>
      <c r="LJX12" s="291"/>
      <c r="LJY12" s="291"/>
      <c r="LJZ12" s="291"/>
      <c r="LKA12" s="291"/>
      <c r="LKB12" s="291"/>
      <c r="LKC12" s="291"/>
      <c r="LKD12" s="291"/>
      <c r="LKE12" s="291"/>
      <c r="LKF12" s="291"/>
      <c r="LKG12" s="291"/>
      <c r="LKH12" s="291"/>
      <c r="LKI12" s="291"/>
      <c r="LKJ12" s="291"/>
      <c r="LKK12" s="291"/>
      <c r="LKL12" s="291"/>
      <c r="LKM12" s="291"/>
      <c r="LKN12" s="291"/>
      <c r="LKO12" s="291"/>
      <c r="LKP12" s="291"/>
      <c r="LKQ12" s="291"/>
      <c r="LKR12" s="291"/>
      <c r="LKS12" s="291"/>
      <c r="LKT12" s="291"/>
      <c r="LKU12" s="291"/>
      <c r="LKV12" s="291"/>
      <c r="LKW12" s="291"/>
      <c r="LKX12" s="291"/>
      <c r="LKY12" s="291"/>
      <c r="LKZ12" s="291"/>
      <c r="LLA12" s="291"/>
      <c r="LLB12" s="291"/>
      <c r="LLC12" s="291"/>
      <c r="LLD12" s="291"/>
      <c r="LLE12" s="291"/>
      <c r="LLF12" s="291"/>
      <c r="LLG12" s="291"/>
      <c r="LLH12" s="291"/>
      <c r="LLI12" s="291"/>
      <c r="LLJ12" s="291"/>
      <c r="LLK12" s="291"/>
      <c r="LLL12" s="291"/>
      <c r="LLM12" s="291"/>
      <c r="LLN12" s="291"/>
      <c r="LLO12" s="291"/>
      <c r="LLP12" s="291"/>
      <c r="LLQ12" s="291"/>
      <c r="LLR12" s="291"/>
      <c r="LLS12" s="291"/>
      <c r="LLT12" s="291"/>
      <c r="LLU12" s="291"/>
      <c r="LLV12" s="291"/>
      <c r="LLW12" s="291"/>
      <c r="LLX12" s="291"/>
      <c r="LLY12" s="291"/>
      <c r="LLZ12" s="291"/>
      <c r="LMA12" s="291"/>
      <c r="LMB12" s="291"/>
      <c r="LMC12" s="291"/>
      <c r="LMD12" s="291"/>
      <c r="LME12" s="291"/>
      <c r="LMF12" s="291"/>
      <c r="LMG12" s="291"/>
      <c r="LMH12" s="291"/>
      <c r="LMI12" s="291"/>
      <c r="LMJ12" s="291"/>
      <c r="LMK12" s="291"/>
      <c r="LML12" s="291"/>
      <c r="LMM12" s="291"/>
      <c r="LMN12" s="291"/>
      <c r="LMO12" s="291"/>
      <c r="LMP12" s="291"/>
      <c r="LMQ12" s="291"/>
      <c r="LMR12" s="291"/>
      <c r="LMS12" s="291"/>
      <c r="LMT12" s="291"/>
      <c r="LMU12" s="291"/>
      <c r="LMV12" s="291"/>
      <c r="LMW12" s="291"/>
      <c r="LMX12" s="291"/>
      <c r="LMY12" s="291"/>
      <c r="LMZ12" s="291"/>
      <c r="LNA12" s="291"/>
      <c r="LNB12" s="291"/>
      <c r="LNC12" s="291"/>
      <c r="LND12" s="291"/>
      <c r="LNE12" s="291"/>
      <c r="LNF12" s="291"/>
      <c r="LNG12" s="291"/>
      <c r="LNH12" s="291"/>
      <c r="LNI12" s="291"/>
      <c r="LNJ12" s="291"/>
      <c r="LNK12" s="291"/>
      <c r="LNL12" s="291"/>
      <c r="LNM12" s="291"/>
      <c r="LNN12" s="291"/>
      <c r="LNO12" s="291"/>
      <c r="LNP12" s="291"/>
      <c r="LNQ12" s="291"/>
      <c r="LNR12" s="291"/>
      <c r="LNS12" s="291"/>
      <c r="LNT12" s="291"/>
      <c r="LNU12" s="291"/>
      <c r="LNV12" s="291"/>
      <c r="LNW12" s="291"/>
      <c r="LNX12" s="291"/>
      <c r="LNY12" s="291"/>
      <c r="LNZ12" s="291"/>
      <c r="LOA12" s="291"/>
      <c r="LOB12" s="291"/>
      <c r="LOC12" s="291"/>
      <c r="LOD12" s="291"/>
      <c r="LOE12" s="291"/>
      <c r="LOF12" s="291"/>
      <c r="LOG12" s="291"/>
      <c r="LOH12" s="291"/>
      <c r="LOI12" s="291"/>
      <c r="LOJ12" s="291"/>
      <c r="LOK12" s="291"/>
      <c r="LOL12" s="291"/>
      <c r="LOM12" s="291"/>
      <c r="LON12" s="291"/>
      <c r="LOO12" s="291"/>
      <c r="LOP12" s="291"/>
      <c r="LOQ12" s="291"/>
      <c r="LOR12" s="291"/>
      <c r="LOS12" s="291"/>
      <c r="LOT12" s="291"/>
      <c r="LOU12" s="291"/>
      <c r="LOV12" s="291"/>
      <c r="LOW12" s="291"/>
      <c r="LOX12" s="291"/>
      <c r="LOY12" s="291"/>
      <c r="LOZ12" s="291"/>
      <c r="LPA12" s="291"/>
      <c r="LPB12" s="291"/>
      <c r="LPC12" s="291"/>
      <c r="LPD12" s="291"/>
      <c r="LPE12" s="291"/>
      <c r="LPF12" s="291"/>
      <c r="LPG12" s="291"/>
      <c r="LPH12" s="291"/>
      <c r="LPI12" s="291"/>
      <c r="LPJ12" s="291"/>
      <c r="LPK12" s="291"/>
      <c r="LPL12" s="291"/>
      <c r="LPM12" s="291"/>
      <c r="LPN12" s="291"/>
      <c r="LPO12" s="291"/>
      <c r="LPP12" s="291"/>
      <c r="LPQ12" s="291"/>
      <c r="LPR12" s="291"/>
      <c r="LPS12" s="291"/>
      <c r="LPT12" s="291"/>
      <c r="LPU12" s="291"/>
      <c r="LPV12" s="291"/>
      <c r="LPW12" s="291"/>
      <c r="LPX12" s="291"/>
      <c r="LPY12" s="291"/>
      <c r="LPZ12" s="291"/>
      <c r="LQA12" s="291"/>
      <c r="LQB12" s="291"/>
      <c r="LQC12" s="291"/>
      <c r="LQD12" s="291"/>
      <c r="LQE12" s="291"/>
      <c r="LQF12" s="291"/>
      <c r="LQG12" s="291"/>
      <c r="LQH12" s="291"/>
      <c r="LQI12" s="291"/>
      <c r="LQJ12" s="291"/>
      <c r="LQK12" s="291"/>
      <c r="LQL12" s="291"/>
      <c r="LQM12" s="291"/>
      <c r="LQN12" s="291"/>
      <c r="LQO12" s="291"/>
      <c r="LQP12" s="291"/>
      <c r="LQQ12" s="291"/>
      <c r="LQR12" s="291"/>
      <c r="LQS12" s="291"/>
      <c r="LQT12" s="291"/>
      <c r="LQU12" s="291"/>
      <c r="LQV12" s="291"/>
      <c r="LQW12" s="291"/>
      <c r="LQX12" s="291"/>
      <c r="LQY12" s="291"/>
      <c r="LQZ12" s="291"/>
      <c r="LRA12" s="291"/>
      <c r="LRB12" s="291"/>
      <c r="LRC12" s="291"/>
      <c r="LRD12" s="291"/>
      <c r="LRE12" s="291"/>
      <c r="LRF12" s="291"/>
      <c r="LRG12" s="291"/>
      <c r="LRH12" s="291"/>
      <c r="LRI12" s="291"/>
      <c r="LRJ12" s="291"/>
      <c r="LRK12" s="291"/>
      <c r="LRL12" s="291"/>
      <c r="LRM12" s="291"/>
      <c r="LRN12" s="291"/>
      <c r="LRO12" s="291"/>
      <c r="LRP12" s="291"/>
      <c r="LRQ12" s="291"/>
      <c r="LRR12" s="291"/>
      <c r="LRS12" s="291"/>
      <c r="LRT12" s="291"/>
      <c r="LRU12" s="291"/>
      <c r="LRV12" s="291"/>
      <c r="LRW12" s="291"/>
      <c r="LRX12" s="291"/>
      <c r="LRY12" s="291"/>
      <c r="LRZ12" s="291"/>
      <c r="LSA12" s="291"/>
      <c r="LSB12" s="291"/>
      <c r="LSC12" s="291"/>
      <c r="LSD12" s="291"/>
      <c r="LSE12" s="291"/>
      <c r="LSF12" s="291"/>
      <c r="LSG12" s="291"/>
      <c r="LSH12" s="291"/>
      <c r="LSI12" s="291"/>
      <c r="LSJ12" s="291"/>
      <c r="LSK12" s="291"/>
      <c r="LSL12" s="291"/>
      <c r="LSM12" s="291"/>
      <c r="LSN12" s="291"/>
      <c r="LSO12" s="291"/>
      <c r="LSP12" s="291"/>
      <c r="LSQ12" s="291"/>
      <c r="LSR12" s="291"/>
      <c r="LSS12" s="291"/>
      <c r="LST12" s="291"/>
      <c r="LSU12" s="291"/>
      <c r="LSV12" s="291"/>
      <c r="LSW12" s="291"/>
      <c r="LSX12" s="291"/>
      <c r="LSY12" s="291"/>
      <c r="LSZ12" s="291"/>
      <c r="LTA12" s="291"/>
      <c r="LTB12" s="291"/>
      <c r="LTC12" s="291"/>
      <c r="LTD12" s="291"/>
      <c r="LTE12" s="291"/>
      <c r="LTF12" s="291"/>
      <c r="LTG12" s="291"/>
      <c r="LTH12" s="291"/>
      <c r="LTI12" s="291"/>
      <c r="LTJ12" s="291"/>
      <c r="LTK12" s="291"/>
      <c r="LTL12" s="291"/>
      <c r="LTM12" s="291"/>
      <c r="LTN12" s="291"/>
      <c r="LTO12" s="291"/>
      <c r="LTP12" s="291"/>
      <c r="LTQ12" s="291"/>
      <c r="LTR12" s="291"/>
      <c r="LTS12" s="291"/>
      <c r="LTT12" s="291"/>
      <c r="LTU12" s="291"/>
      <c r="LTV12" s="291"/>
      <c r="LTW12" s="291"/>
      <c r="LTX12" s="291"/>
      <c r="LTY12" s="291"/>
      <c r="LTZ12" s="291"/>
      <c r="LUA12" s="291"/>
      <c r="LUB12" s="291"/>
      <c r="LUC12" s="291"/>
      <c r="LUD12" s="291"/>
      <c r="LUE12" s="291"/>
      <c r="LUF12" s="291"/>
      <c r="LUG12" s="291"/>
      <c r="LUH12" s="291"/>
      <c r="LUI12" s="291"/>
      <c r="LUJ12" s="291"/>
      <c r="LUK12" s="291"/>
      <c r="LUL12" s="291"/>
      <c r="LUM12" s="291"/>
      <c r="LUN12" s="291"/>
      <c r="LUO12" s="291"/>
      <c r="LUP12" s="291"/>
      <c r="LUQ12" s="291"/>
      <c r="LUR12" s="291"/>
      <c r="LUS12" s="291"/>
      <c r="LUT12" s="291"/>
      <c r="LUU12" s="291"/>
      <c r="LUV12" s="291"/>
      <c r="LUW12" s="291"/>
      <c r="LUX12" s="291"/>
      <c r="LUY12" s="291"/>
      <c r="LUZ12" s="291"/>
      <c r="LVA12" s="291"/>
      <c r="LVB12" s="291"/>
      <c r="LVC12" s="291"/>
      <c r="LVD12" s="291"/>
      <c r="LVE12" s="291"/>
      <c r="LVF12" s="291"/>
      <c r="LVG12" s="291"/>
      <c r="LVH12" s="291"/>
      <c r="LVI12" s="291"/>
      <c r="LVJ12" s="291"/>
      <c r="LVK12" s="291"/>
      <c r="LVL12" s="291"/>
      <c r="LVM12" s="291"/>
      <c r="LVN12" s="291"/>
      <c r="LVO12" s="291"/>
      <c r="LVP12" s="291"/>
      <c r="LVQ12" s="291"/>
      <c r="LVR12" s="291"/>
      <c r="LVS12" s="291"/>
      <c r="LVT12" s="291"/>
      <c r="LVU12" s="291"/>
      <c r="LVV12" s="291"/>
      <c r="LVW12" s="291"/>
      <c r="LVX12" s="291"/>
      <c r="LVY12" s="291"/>
      <c r="LVZ12" s="291"/>
      <c r="LWA12" s="291"/>
      <c r="LWB12" s="291"/>
      <c r="LWC12" s="291"/>
      <c r="LWD12" s="291"/>
      <c r="LWE12" s="291"/>
      <c r="LWF12" s="291"/>
      <c r="LWG12" s="291"/>
      <c r="LWH12" s="291"/>
      <c r="LWI12" s="291"/>
      <c r="LWJ12" s="291"/>
      <c r="LWK12" s="291"/>
      <c r="LWL12" s="291"/>
      <c r="LWM12" s="291"/>
      <c r="LWN12" s="291"/>
      <c r="LWO12" s="291"/>
      <c r="LWP12" s="291"/>
      <c r="LWQ12" s="291"/>
      <c r="LWR12" s="291"/>
      <c r="LWS12" s="291"/>
      <c r="LWT12" s="291"/>
      <c r="LWU12" s="291"/>
      <c r="LWV12" s="291"/>
      <c r="LWW12" s="291"/>
      <c r="LWX12" s="291"/>
      <c r="LWY12" s="291"/>
      <c r="LWZ12" s="291"/>
      <c r="LXA12" s="291"/>
      <c r="LXB12" s="291"/>
      <c r="LXC12" s="291"/>
      <c r="LXD12" s="291"/>
      <c r="LXE12" s="291"/>
      <c r="LXF12" s="291"/>
      <c r="LXG12" s="291"/>
      <c r="LXH12" s="291"/>
      <c r="LXI12" s="291"/>
      <c r="LXJ12" s="291"/>
      <c r="LXK12" s="291"/>
      <c r="LXL12" s="291"/>
      <c r="LXM12" s="291"/>
      <c r="LXN12" s="291"/>
      <c r="LXO12" s="291"/>
      <c r="LXP12" s="291"/>
      <c r="LXQ12" s="291"/>
      <c r="LXR12" s="291"/>
      <c r="LXS12" s="291"/>
      <c r="LXT12" s="291"/>
      <c r="LXU12" s="291"/>
      <c r="LXV12" s="291"/>
      <c r="LXW12" s="291"/>
      <c r="LXX12" s="291"/>
      <c r="LXY12" s="291"/>
      <c r="LXZ12" s="291"/>
      <c r="LYA12" s="291"/>
      <c r="LYB12" s="291"/>
      <c r="LYC12" s="291"/>
      <c r="LYD12" s="291"/>
      <c r="LYE12" s="291"/>
      <c r="LYF12" s="291"/>
      <c r="LYG12" s="291"/>
      <c r="LYH12" s="291"/>
      <c r="LYI12" s="291"/>
      <c r="LYJ12" s="291"/>
      <c r="LYK12" s="291"/>
      <c r="LYL12" s="291"/>
      <c r="LYM12" s="291"/>
      <c r="LYN12" s="291"/>
      <c r="LYO12" s="291"/>
      <c r="LYP12" s="291"/>
      <c r="LYQ12" s="291"/>
      <c r="LYR12" s="291"/>
      <c r="LYS12" s="291"/>
      <c r="LYT12" s="291"/>
      <c r="LYU12" s="291"/>
      <c r="LYV12" s="291"/>
      <c r="LYW12" s="291"/>
      <c r="LYX12" s="291"/>
      <c r="LYY12" s="291"/>
      <c r="LYZ12" s="291"/>
      <c r="LZA12" s="291"/>
      <c r="LZB12" s="291"/>
      <c r="LZC12" s="291"/>
      <c r="LZD12" s="291"/>
      <c r="LZE12" s="291"/>
      <c r="LZF12" s="291"/>
      <c r="LZG12" s="291"/>
      <c r="LZH12" s="291"/>
      <c r="LZI12" s="291"/>
      <c r="LZJ12" s="291"/>
      <c r="LZK12" s="291"/>
      <c r="LZL12" s="291"/>
      <c r="LZM12" s="291"/>
      <c r="LZN12" s="291"/>
      <c r="LZO12" s="291"/>
      <c r="LZP12" s="291"/>
      <c r="LZQ12" s="291"/>
      <c r="LZR12" s="291"/>
      <c r="LZS12" s="291"/>
      <c r="LZT12" s="291"/>
      <c r="LZU12" s="291"/>
      <c r="LZV12" s="291"/>
      <c r="LZW12" s="291"/>
      <c r="LZX12" s="291"/>
      <c r="LZY12" s="291"/>
      <c r="LZZ12" s="291"/>
      <c r="MAA12" s="291"/>
      <c r="MAB12" s="291"/>
      <c r="MAC12" s="291"/>
      <c r="MAD12" s="291"/>
      <c r="MAE12" s="291"/>
      <c r="MAF12" s="291"/>
      <c r="MAG12" s="291"/>
      <c r="MAH12" s="291"/>
      <c r="MAI12" s="291"/>
      <c r="MAJ12" s="291"/>
      <c r="MAK12" s="291"/>
      <c r="MAL12" s="291"/>
      <c r="MAM12" s="291"/>
      <c r="MAN12" s="291"/>
      <c r="MAO12" s="291"/>
      <c r="MAP12" s="291"/>
      <c r="MAQ12" s="291"/>
      <c r="MAR12" s="291"/>
      <c r="MAS12" s="291"/>
      <c r="MAT12" s="291"/>
      <c r="MAU12" s="291"/>
      <c r="MAV12" s="291"/>
      <c r="MAW12" s="291"/>
      <c r="MAX12" s="291"/>
      <c r="MAY12" s="291"/>
      <c r="MAZ12" s="291"/>
      <c r="MBA12" s="291"/>
      <c r="MBB12" s="291"/>
      <c r="MBC12" s="291"/>
      <c r="MBD12" s="291"/>
      <c r="MBE12" s="291"/>
      <c r="MBF12" s="291"/>
      <c r="MBG12" s="291"/>
      <c r="MBH12" s="291"/>
      <c r="MBI12" s="291"/>
      <c r="MBJ12" s="291"/>
      <c r="MBK12" s="291"/>
      <c r="MBL12" s="291"/>
      <c r="MBM12" s="291"/>
      <c r="MBN12" s="291"/>
      <c r="MBO12" s="291"/>
      <c r="MBP12" s="291"/>
      <c r="MBQ12" s="291"/>
      <c r="MBR12" s="291"/>
      <c r="MBS12" s="291"/>
      <c r="MBT12" s="291"/>
      <c r="MBU12" s="291"/>
      <c r="MBV12" s="291"/>
      <c r="MBW12" s="291"/>
      <c r="MBX12" s="291"/>
      <c r="MBY12" s="291"/>
      <c r="MBZ12" s="291"/>
      <c r="MCA12" s="291"/>
      <c r="MCB12" s="291"/>
      <c r="MCC12" s="291"/>
      <c r="MCD12" s="291"/>
      <c r="MCE12" s="291"/>
      <c r="MCF12" s="291"/>
      <c r="MCG12" s="291"/>
      <c r="MCH12" s="291"/>
      <c r="MCI12" s="291"/>
      <c r="MCJ12" s="291"/>
      <c r="MCK12" s="291"/>
      <c r="MCL12" s="291"/>
      <c r="MCM12" s="291"/>
      <c r="MCN12" s="291"/>
      <c r="MCO12" s="291"/>
      <c r="MCP12" s="291"/>
      <c r="MCQ12" s="291"/>
      <c r="MCR12" s="291"/>
      <c r="MCS12" s="291"/>
      <c r="MCT12" s="291"/>
      <c r="MCU12" s="291"/>
      <c r="MCV12" s="291"/>
      <c r="MCW12" s="291"/>
      <c r="MCX12" s="291"/>
      <c r="MCY12" s="291"/>
      <c r="MCZ12" s="291"/>
      <c r="MDA12" s="291"/>
      <c r="MDB12" s="291"/>
      <c r="MDC12" s="291"/>
      <c r="MDD12" s="291"/>
      <c r="MDE12" s="291"/>
      <c r="MDF12" s="291"/>
      <c r="MDG12" s="291"/>
      <c r="MDH12" s="291"/>
      <c r="MDI12" s="291"/>
      <c r="MDJ12" s="291"/>
      <c r="MDK12" s="291"/>
      <c r="MDL12" s="291"/>
      <c r="MDM12" s="291"/>
      <c r="MDN12" s="291"/>
      <c r="MDO12" s="291"/>
      <c r="MDP12" s="291"/>
      <c r="MDQ12" s="291"/>
      <c r="MDR12" s="291"/>
      <c r="MDS12" s="291"/>
      <c r="MDT12" s="291"/>
      <c r="MDU12" s="291"/>
      <c r="MDV12" s="291"/>
      <c r="MDW12" s="291"/>
      <c r="MDX12" s="291"/>
      <c r="MDY12" s="291"/>
      <c r="MDZ12" s="291"/>
      <c r="MEA12" s="291"/>
      <c r="MEB12" s="291"/>
      <c r="MEC12" s="291"/>
      <c r="MED12" s="291"/>
      <c r="MEE12" s="291"/>
      <c r="MEF12" s="291"/>
      <c r="MEG12" s="291"/>
      <c r="MEH12" s="291"/>
      <c r="MEI12" s="291"/>
      <c r="MEJ12" s="291"/>
      <c r="MEK12" s="291"/>
      <c r="MEL12" s="291"/>
      <c r="MEM12" s="291"/>
      <c r="MEN12" s="291"/>
      <c r="MEO12" s="291"/>
      <c r="MEP12" s="291"/>
      <c r="MEQ12" s="291"/>
      <c r="MER12" s="291"/>
      <c r="MES12" s="291"/>
      <c r="MET12" s="291"/>
      <c r="MEU12" s="291"/>
      <c r="MEV12" s="291"/>
      <c r="MEW12" s="291"/>
      <c r="MEX12" s="291"/>
      <c r="MEY12" s="291"/>
      <c r="MEZ12" s="291"/>
      <c r="MFA12" s="291"/>
      <c r="MFB12" s="291"/>
      <c r="MFC12" s="291"/>
      <c r="MFD12" s="291"/>
      <c r="MFE12" s="291"/>
      <c r="MFF12" s="291"/>
      <c r="MFG12" s="291"/>
      <c r="MFH12" s="291"/>
      <c r="MFI12" s="291"/>
      <c r="MFJ12" s="291"/>
      <c r="MFK12" s="291"/>
      <c r="MFL12" s="291"/>
      <c r="MFM12" s="291"/>
      <c r="MFN12" s="291"/>
      <c r="MFO12" s="291"/>
      <c r="MFP12" s="291"/>
      <c r="MFQ12" s="291"/>
      <c r="MFR12" s="291"/>
      <c r="MFS12" s="291"/>
      <c r="MFT12" s="291"/>
      <c r="MFU12" s="291"/>
      <c r="MFV12" s="291"/>
      <c r="MFW12" s="291"/>
      <c r="MFX12" s="291"/>
      <c r="MFY12" s="291"/>
      <c r="MFZ12" s="291"/>
      <c r="MGA12" s="291"/>
      <c r="MGB12" s="291"/>
      <c r="MGC12" s="291"/>
      <c r="MGD12" s="291"/>
      <c r="MGE12" s="291"/>
      <c r="MGF12" s="291"/>
      <c r="MGG12" s="291"/>
      <c r="MGH12" s="291"/>
      <c r="MGI12" s="291"/>
      <c r="MGJ12" s="291"/>
      <c r="MGK12" s="291"/>
      <c r="MGL12" s="291"/>
      <c r="MGM12" s="291"/>
      <c r="MGN12" s="291"/>
      <c r="MGO12" s="291"/>
      <c r="MGP12" s="291"/>
      <c r="MGQ12" s="291"/>
      <c r="MGR12" s="291"/>
      <c r="MGS12" s="291"/>
      <c r="MGT12" s="291"/>
      <c r="MGU12" s="291"/>
      <c r="MGV12" s="291"/>
      <c r="MGW12" s="291"/>
      <c r="MGX12" s="291"/>
      <c r="MGY12" s="291"/>
      <c r="MGZ12" s="291"/>
      <c r="MHA12" s="291"/>
      <c r="MHB12" s="291"/>
      <c r="MHC12" s="291"/>
      <c r="MHD12" s="291"/>
      <c r="MHE12" s="291"/>
      <c r="MHF12" s="291"/>
      <c r="MHG12" s="291"/>
      <c r="MHH12" s="291"/>
      <c r="MHI12" s="291"/>
      <c r="MHJ12" s="291"/>
      <c r="MHK12" s="291"/>
      <c r="MHL12" s="291"/>
      <c r="MHM12" s="291"/>
      <c r="MHN12" s="291"/>
      <c r="MHO12" s="291"/>
      <c r="MHP12" s="291"/>
      <c r="MHQ12" s="291"/>
      <c r="MHR12" s="291"/>
      <c r="MHS12" s="291"/>
      <c r="MHT12" s="291"/>
      <c r="MHU12" s="291"/>
      <c r="MHV12" s="291"/>
      <c r="MHW12" s="291"/>
      <c r="MHX12" s="291"/>
      <c r="MHY12" s="291"/>
      <c r="MHZ12" s="291"/>
      <c r="MIA12" s="291"/>
      <c r="MIB12" s="291"/>
      <c r="MIC12" s="291"/>
      <c r="MID12" s="291"/>
      <c r="MIE12" s="291"/>
      <c r="MIF12" s="291"/>
      <c r="MIG12" s="291"/>
      <c r="MIH12" s="291"/>
      <c r="MII12" s="291"/>
      <c r="MIJ12" s="291"/>
      <c r="MIK12" s="291"/>
      <c r="MIL12" s="291"/>
      <c r="MIM12" s="291"/>
      <c r="MIN12" s="291"/>
      <c r="MIO12" s="291"/>
      <c r="MIP12" s="291"/>
      <c r="MIQ12" s="291"/>
      <c r="MIR12" s="291"/>
      <c r="MIS12" s="291"/>
      <c r="MIT12" s="291"/>
      <c r="MIU12" s="291"/>
      <c r="MIV12" s="291"/>
      <c r="MIW12" s="291"/>
      <c r="MIX12" s="291"/>
      <c r="MIY12" s="291"/>
      <c r="MIZ12" s="291"/>
      <c r="MJA12" s="291"/>
      <c r="MJB12" s="291"/>
      <c r="MJC12" s="291"/>
      <c r="MJD12" s="291"/>
      <c r="MJE12" s="291"/>
      <c r="MJF12" s="291"/>
      <c r="MJG12" s="291"/>
      <c r="MJH12" s="291"/>
      <c r="MJI12" s="291"/>
      <c r="MJJ12" s="291"/>
      <c r="MJK12" s="291"/>
      <c r="MJL12" s="291"/>
      <c r="MJM12" s="291"/>
      <c r="MJN12" s="291"/>
      <c r="MJO12" s="291"/>
      <c r="MJP12" s="291"/>
      <c r="MJQ12" s="291"/>
      <c r="MJR12" s="291"/>
      <c r="MJS12" s="291"/>
      <c r="MJT12" s="291"/>
      <c r="MJU12" s="291"/>
      <c r="MJV12" s="291"/>
      <c r="MJW12" s="291"/>
      <c r="MJX12" s="291"/>
      <c r="MJY12" s="291"/>
      <c r="MJZ12" s="291"/>
      <c r="MKA12" s="291"/>
      <c r="MKB12" s="291"/>
      <c r="MKC12" s="291"/>
      <c r="MKD12" s="291"/>
      <c r="MKE12" s="291"/>
      <c r="MKF12" s="291"/>
      <c r="MKG12" s="291"/>
      <c r="MKH12" s="291"/>
      <c r="MKI12" s="291"/>
      <c r="MKJ12" s="291"/>
      <c r="MKK12" s="291"/>
      <c r="MKL12" s="291"/>
      <c r="MKM12" s="291"/>
      <c r="MKN12" s="291"/>
      <c r="MKO12" s="291"/>
      <c r="MKP12" s="291"/>
      <c r="MKQ12" s="291"/>
      <c r="MKR12" s="291"/>
      <c r="MKS12" s="291"/>
      <c r="MKT12" s="291"/>
      <c r="MKU12" s="291"/>
      <c r="MKV12" s="291"/>
      <c r="MKW12" s="291"/>
      <c r="MKX12" s="291"/>
      <c r="MKY12" s="291"/>
      <c r="MKZ12" s="291"/>
      <c r="MLA12" s="291"/>
      <c r="MLB12" s="291"/>
      <c r="MLC12" s="291"/>
      <c r="MLD12" s="291"/>
      <c r="MLE12" s="291"/>
      <c r="MLF12" s="291"/>
      <c r="MLG12" s="291"/>
      <c r="MLH12" s="291"/>
      <c r="MLI12" s="291"/>
      <c r="MLJ12" s="291"/>
      <c r="MLK12" s="291"/>
      <c r="MLL12" s="291"/>
      <c r="MLM12" s="291"/>
      <c r="MLN12" s="291"/>
      <c r="MLO12" s="291"/>
      <c r="MLP12" s="291"/>
      <c r="MLQ12" s="291"/>
      <c r="MLR12" s="291"/>
      <c r="MLS12" s="291"/>
      <c r="MLT12" s="291"/>
      <c r="MLU12" s="291"/>
      <c r="MLV12" s="291"/>
      <c r="MLW12" s="291"/>
      <c r="MLX12" s="291"/>
      <c r="MLY12" s="291"/>
      <c r="MLZ12" s="291"/>
      <c r="MMA12" s="291"/>
      <c r="MMB12" s="291"/>
      <c r="MMC12" s="291"/>
      <c r="MMD12" s="291"/>
      <c r="MME12" s="291"/>
      <c r="MMF12" s="291"/>
      <c r="MMG12" s="291"/>
      <c r="MMH12" s="291"/>
      <c r="MMI12" s="291"/>
      <c r="MMJ12" s="291"/>
      <c r="MMK12" s="291"/>
      <c r="MML12" s="291"/>
      <c r="MMM12" s="291"/>
      <c r="MMN12" s="291"/>
      <c r="MMO12" s="291"/>
      <c r="MMP12" s="291"/>
      <c r="MMQ12" s="291"/>
      <c r="MMR12" s="291"/>
      <c r="MMS12" s="291"/>
      <c r="MMT12" s="291"/>
      <c r="MMU12" s="291"/>
      <c r="MMV12" s="291"/>
      <c r="MMW12" s="291"/>
      <c r="MMX12" s="291"/>
      <c r="MMY12" s="291"/>
      <c r="MMZ12" s="291"/>
      <c r="MNA12" s="291"/>
      <c r="MNB12" s="291"/>
      <c r="MNC12" s="291"/>
      <c r="MND12" s="291"/>
      <c r="MNE12" s="291"/>
      <c r="MNF12" s="291"/>
      <c r="MNG12" s="291"/>
      <c r="MNH12" s="291"/>
      <c r="MNI12" s="291"/>
      <c r="MNJ12" s="291"/>
      <c r="MNK12" s="291"/>
      <c r="MNL12" s="291"/>
      <c r="MNM12" s="291"/>
      <c r="MNN12" s="291"/>
      <c r="MNO12" s="291"/>
      <c r="MNP12" s="291"/>
      <c r="MNQ12" s="291"/>
      <c r="MNR12" s="291"/>
      <c r="MNS12" s="291"/>
      <c r="MNT12" s="291"/>
      <c r="MNU12" s="291"/>
      <c r="MNV12" s="291"/>
      <c r="MNW12" s="291"/>
      <c r="MNX12" s="291"/>
      <c r="MNY12" s="291"/>
      <c r="MNZ12" s="291"/>
      <c r="MOA12" s="291"/>
      <c r="MOB12" s="291"/>
      <c r="MOC12" s="291"/>
      <c r="MOD12" s="291"/>
      <c r="MOE12" s="291"/>
      <c r="MOF12" s="291"/>
      <c r="MOG12" s="291"/>
      <c r="MOH12" s="291"/>
      <c r="MOI12" s="291"/>
      <c r="MOJ12" s="291"/>
      <c r="MOK12" s="291"/>
      <c r="MOL12" s="291"/>
      <c r="MOM12" s="291"/>
      <c r="MON12" s="291"/>
      <c r="MOO12" s="291"/>
      <c r="MOP12" s="291"/>
      <c r="MOQ12" s="291"/>
      <c r="MOR12" s="291"/>
      <c r="MOS12" s="291"/>
      <c r="MOT12" s="291"/>
      <c r="MOU12" s="291"/>
      <c r="MOV12" s="291"/>
      <c r="MOW12" s="291"/>
      <c r="MOX12" s="291"/>
      <c r="MOY12" s="291"/>
      <c r="MOZ12" s="291"/>
      <c r="MPA12" s="291"/>
      <c r="MPB12" s="291"/>
      <c r="MPC12" s="291"/>
      <c r="MPD12" s="291"/>
      <c r="MPE12" s="291"/>
      <c r="MPF12" s="291"/>
      <c r="MPG12" s="291"/>
      <c r="MPH12" s="291"/>
      <c r="MPI12" s="291"/>
      <c r="MPJ12" s="291"/>
      <c r="MPK12" s="291"/>
      <c r="MPL12" s="291"/>
      <c r="MPM12" s="291"/>
      <c r="MPN12" s="291"/>
      <c r="MPO12" s="291"/>
      <c r="MPP12" s="291"/>
      <c r="MPQ12" s="291"/>
      <c r="MPR12" s="291"/>
      <c r="MPS12" s="291"/>
      <c r="MPT12" s="291"/>
      <c r="MPU12" s="291"/>
      <c r="MPV12" s="291"/>
      <c r="MPW12" s="291"/>
      <c r="MPX12" s="291"/>
      <c r="MPY12" s="291"/>
      <c r="MPZ12" s="291"/>
      <c r="MQA12" s="291"/>
      <c r="MQB12" s="291"/>
      <c r="MQC12" s="291"/>
      <c r="MQD12" s="291"/>
      <c r="MQE12" s="291"/>
      <c r="MQF12" s="291"/>
      <c r="MQG12" s="291"/>
      <c r="MQH12" s="291"/>
      <c r="MQI12" s="291"/>
      <c r="MQJ12" s="291"/>
      <c r="MQK12" s="291"/>
      <c r="MQL12" s="291"/>
      <c r="MQM12" s="291"/>
      <c r="MQN12" s="291"/>
      <c r="MQO12" s="291"/>
      <c r="MQP12" s="291"/>
      <c r="MQQ12" s="291"/>
      <c r="MQR12" s="291"/>
      <c r="MQS12" s="291"/>
      <c r="MQT12" s="291"/>
      <c r="MQU12" s="291"/>
      <c r="MQV12" s="291"/>
      <c r="MQW12" s="291"/>
      <c r="MQX12" s="291"/>
      <c r="MQY12" s="291"/>
      <c r="MQZ12" s="291"/>
      <c r="MRA12" s="291"/>
      <c r="MRB12" s="291"/>
      <c r="MRC12" s="291"/>
      <c r="MRD12" s="291"/>
      <c r="MRE12" s="291"/>
      <c r="MRF12" s="291"/>
      <c r="MRG12" s="291"/>
      <c r="MRH12" s="291"/>
      <c r="MRI12" s="291"/>
      <c r="MRJ12" s="291"/>
      <c r="MRK12" s="291"/>
      <c r="MRL12" s="291"/>
      <c r="MRM12" s="291"/>
      <c r="MRN12" s="291"/>
      <c r="MRO12" s="291"/>
      <c r="MRP12" s="291"/>
      <c r="MRQ12" s="291"/>
      <c r="MRR12" s="291"/>
      <c r="MRS12" s="291"/>
      <c r="MRT12" s="291"/>
      <c r="MRU12" s="291"/>
      <c r="MRV12" s="291"/>
      <c r="MRW12" s="291"/>
      <c r="MRX12" s="291"/>
      <c r="MRY12" s="291"/>
      <c r="MRZ12" s="291"/>
      <c r="MSA12" s="291"/>
      <c r="MSB12" s="291"/>
      <c r="MSC12" s="291"/>
      <c r="MSD12" s="291"/>
      <c r="MSE12" s="291"/>
      <c r="MSF12" s="291"/>
      <c r="MSG12" s="291"/>
      <c r="MSH12" s="291"/>
      <c r="MSI12" s="291"/>
      <c r="MSJ12" s="291"/>
      <c r="MSK12" s="291"/>
      <c r="MSL12" s="291"/>
      <c r="MSM12" s="291"/>
      <c r="MSN12" s="291"/>
      <c r="MSO12" s="291"/>
      <c r="MSP12" s="291"/>
      <c r="MSQ12" s="291"/>
      <c r="MSR12" s="291"/>
      <c r="MSS12" s="291"/>
      <c r="MST12" s="291"/>
      <c r="MSU12" s="291"/>
      <c r="MSV12" s="291"/>
      <c r="MSW12" s="291"/>
      <c r="MSX12" s="291"/>
      <c r="MSY12" s="291"/>
      <c r="MSZ12" s="291"/>
      <c r="MTA12" s="291"/>
      <c r="MTB12" s="291"/>
      <c r="MTC12" s="291"/>
      <c r="MTD12" s="291"/>
      <c r="MTE12" s="291"/>
      <c r="MTF12" s="291"/>
      <c r="MTG12" s="291"/>
      <c r="MTH12" s="291"/>
      <c r="MTI12" s="291"/>
      <c r="MTJ12" s="291"/>
      <c r="MTK12" s="291"/>
      <c r="MTL12" s="291"/>
      <c r="MTM12" s="291"/>
      <c r="MTN12" s="291"/>
      <c r="MTO12" s="291"/>
      <c r="MTP12" s="291"/>
      <c r="MTQ12" s="291"/>
      <c r="MTR12" s="291"/>
      <c r="MTS12" s="291"/>
      <c r="MTT12" s="291"/>
      <c r="MTU12" s="291"/>
      <c r="MTV12" s="291"/>
      <c r="MTW12" s="291"/>
      <c r="MTX12" s="291"/>
      <c r="MTY12" s="291"/>
      <c r="MTZ12" s="291"/>
      <c r="MUA12" s="291"/>
      <c r="MUB12" s="291"/>
      <c r="MUC12" s="291"/>
      <c r="MUD12" s="291"/>
      <c r="MUE12" s="291"/>
      <c r="MUF12" s="291"/>
      <c r="MUG12" s="291"/>
      <c r="MUH12" s="291"/>
      <c r="MUI12" s="291"/>
      <c r="MUJ12" s="291"/>
      <c r="MUK12" s="291"/>
      <c r="MUL12" s="291"/>
      <c r="MUM12" s="291"/>
      <c r="MUN12" s="291"/>
      <c r="MUO12" s="291"/>
      <c r="MUP12" s="291"/>
      <c r="MUQ12" s="291"/>
      <c r="MUR12" s="291"/>
      <c r="MUS12" s="291"/>
      <c r="MUT12" s="291"/>
      <c r="MUU12" s="291"/>
      <c r="MUV12" s="291"/>
      <c r="MUW12" s="291"/>
      <c r="MUX12" s="291"/>
      <c r="MUY12" s="291"/>
      <c r="MUZ12" s="291"/>
      <c r="MVA12" s="291"/>
      <c r="MVB12" s="291"/>
      <c r="MVC12" s="291"/>
      <c r="MVD12" s="291"/>
      <c r="MVE12" s="291"/>
      <c r="MVF12" s="291"/>
      <c r="MVG12" s="291"/>
      <c r="MVH12" s="291"/>
      <c r="MVI12" s="291"/>
      <c r="MVJ12" s="291"/>
      <c r="MVK12" s="291"/>
      <c r="MVL12" s="291"/>
      <c r="MVM12" s="291"/>
      <c r="MVN12" s="291"/>
      <c r="MVO12" s="291"/>
      <c r="MVP12" s="291"/>
      <c r="MVQ12" s="291"/>
      <c r="MVR12" s="291"/>
      <c r="MVS12" s="291"/>
      <c r="MVT12" s="291"/>
      <c r="MVU12" s="291"/>
      <c r="MVV12" s="291"/>
      <c r="MVW12" s="291"/>
      <c r="MVX12" s="291"/>
      <c r="MVY12" s="291"/>
      <c r="MVZ12" s="291"/>
      <c r="MWA12" s="291"/>
      <c r="MWB12" s="291"/>
      <c r="MWC12" s="291"/>
      <c r="MWD12" s="291"/>
      <c r="MWE12" s="291"/>
      <c r="MWF12" s="291"/>
      <c r="MWG12" s="291"/>
      <c r="MWH12" s="291"/>
      <c r="MWI12" s="291"/>
      <c r="MWJ12" s="291"/>
      <c r="MWK12" s="291"/>
      <c r="MWL12" s="291"/>
      <c r="MWM12" s="291"/>
      <c r="MWN12" s="291"/>
      <c r="MWO12" s="291"/>
      <c r="MWP12" s="291"/>
      <c r="MWQ12" s="291"/>
      <c r="MWR12" s="291"/>
      <c r="MWS12" s="291"/>
      <c r="MWT12" s="291"/>
      <c r="MWU12" s="291"/>
      <c r="MWV12" s="291"/>
      <c r="MWW12" s="291"/>
      <c r="MWX12" s="291"/>
      <c r="MWY12" s="291"/>
      <c r="MWZ12" s="291"/>
      <c r="MXA12" s="291"/>
      <c r="MXB12" s="291"/>
      <c r="MXC12" s="291"/>
      <c r="MXD12" s="291"/>
      <c r="MXE12" s="291"/>
      <c r="MXF12" s="291"/>
      <c r="MXG12" s="291"/>
      <c r="MXH12" s="291"/>
      <c r="MXI12" s="291"/>
      <c r="MXJ12" s="291"/>
      <c r="MXK12" s="291"/>
      <c r="MXL12" s="291"/>
      <c r="MXM12" s="291"/>
      <c r="MXN12" s="291"/>
      <c r="MXO12" s="291"/>
      <c r="MXP12" s="291"/>
      <c r="MXQ12" s="291"/>
      <c r="MXR12" s="291"/>
      <c r="MXS12" s="291"/>
      <c r="MXT12" s="291"/>
      <c r="MXU12" s="291"/>
      <c r="MXV12" s="291"/>
      <c r="MXW12" s="291"/>
      <c r="MXX12" s="291"/>
      <c r="MXY12" s="291"/>
      <c r="MXZ12" s="291"/>
      <c r="MYA12" s="291"/>
      <c r="MYB12" s="291"/>
      <c r="MYC12" s="291"/>
      <c r="MYD12" s="291"/>
      <c r="MYE12" s="291"/>
      <c r="MYF12" s="291"/>
      <c r="MYG12" s="291"/>
      <c r="MYH12" s="291"/>
      <c r="MYI12" s="291"/>
      <c r="MYJ12" s="291"/>
      <c r="MYK12" s="291"/>
      <c r="MYL12" s="291"/>
      <c r="MYM12" s="291"/>
      <c r="MYN12" s="291"/>
      <c r="MYO12" s="291"/>
      <c r="MYP12" s="291"/>
      <c r="MYQ12" s="291"/>
      <c r="MYR12" s="291"/>
      <c r="MYS12" s="291"/>
      <c r="MYT12" s="291"/>
      <c r="MYU12" s="291"/>
      <c r="MYV12" s="291"/>
      <c r="MYW12" s="291"/>
      <c r="MYX12" s="291"/>
      <c r="MYY12" s="291"/>
      <c r="MYZ12" s="291"/>
      <c r="MZA12" s="291"/>
      <c r="MZB12" s="291"/>
      <c r="MZC12" s="291"/>
      <c r="MZD12" s="291"/>
      <c r="MZE12" s="291"/>
      <c r="MZF12" s="291"/>
      <c r="MZG12" s="291"/>
      <c r="MZH12" s="291"/>
      <c r="MZI12" s="291"/>
      <c r="MZJ12" s="291"/>
      <c r="MZK12" s="291"/>
      <c r="MZL12" s="291"/>
      <c r="MZM12" s="291"/>
      <c r="MZN12" s="291"/>
      <c r="MZO12" s="291"/>
      <c r="MZP12" s="291"/>
      <c r="MZQ12" s="291"/>
      <c r="MZR12" s="291"/>
      <c r="MZS12" s="291"/>
      <c r="MZT12" s="291"/>
      <c r="MZU12" s="291"/>
      <c r="MZV12" s="291"/>
      <c r="MZW12" s="291"/>
      <c r="MZX12" s="291"/>
      <c r="MZY12" s="291"/>
      <c r="MZZ12" s="291"/>
      <c r="NAA12" s="291"/>
      <c r="NAB12" s="291"/>
      <c r="NAC12" s="291"/>
      <c r="NAD12" s="291"/>
      <c r="NAE12" s="291"/>
      <c r="NAF12" s="291"/>
      <c r="NAG12" s="291"/>
      <c r="NAH12" s="291"/>
      <c r="NAI12" s="291"/>
      <c r="NAJ12" s="291"/>
      <c r="NAK12" s="291"/>
      <c r="NAL12" s="291"/>
      <c r="NAM12" s="291"/>
      <c r="NAN12" s="291"/>
      <c r="NAO12" s="291"/>
      <c r="NAP12" s="291"/>
      <c r="NAQ12" s="291"/>
      <c r="NAR12" s="291"/>
      <c r="NAS12" s="291"/>
      <c r="NAT12" s="291"/>
      <c r="NAU12" s="291"/>
      <c r="NAV12" s="291"/>
      <c r="NAW12" s="291"/>
      <c r="NAX12" s="291"/>
      <c r="NAY12" s="291"/>
      <c r="NAZ12" s="291"/>
      <c r="NBA12" s="291"/>
      <c r="NBB12" s="291"/>
      <c r="NBC12" s="291"/>
      <c r="NBD12" s="291"/>
      <c r="NBE12" s="291"/>
      <c r="NBF12" s="291"/>
      <c r="NBG12" s="291"/>
      <c r="NBH12" s="291"/>
      <c r="NBI12" s="291"/>
      <c r="NBJ12" s="291"/>
      <c r="NBK12" s="291"/>
      <c r="NBL12" s="291"/>
      <c r="NBM12" s="291"/>
      <c r="NBN12" s="291"/>
      <c r="NBO12" s="291"/>
      <c r="NBP12" s="291"/>
      <c r="NBQ12" s="291"/>
      <c r="NBR12" s="291"/>
      <c r="NBS12" s="291"/>
      <c r="NBT12" s="291"/>
      <c r="NBU12" s="291"/>
      <c r="NBV12" s="291"/>
      <c r="NBW12" s="291"/>
      <c r="NBX12" s="291"/>
      <c r="NBY12" s="291"/>
      <c r="NBZ12" s="291"/>
      <c r="NCA12" s="291"/>
      <c r="NCB12" s="291"/>
      <c r="NCC12" s="291"/>
      <c r="NCD12" s="291"/>
      <c r="NCE12" s="291"/>
      <c r="NCF12" s="291"/>
      <c r="NCG12" s="291"/>
      <c r="NCH12" s="291"/>
      <c r="NCI12" s="291"/>
      <c r="NCJ12" s="291"/>
      <c r="NCK12" s="291"/>
      <c r="NCL12" s="291"/>
      <c r="NCM12" s="291"/>
      <c r="NCN12" s="291"/>
      <c r="NCO12" s="291"/>
      <c r="NCP12" s="291"/>
      <c r="NCQ12" s="291"/>
      <c r="NCR12" s="291"/>
      <c r="NCS12" s="291"/>
      <c r="NCT12" s="291"/>
      <c r="NCU12" s="291"/>
      <c r="NCV12" s="291"/>
      <c r="NCW12" s="291"/>
      <c r="NCX12" s="291"/>
      <c r="NCY12" s="291"/>
      <c r="NCZ12" s="291"/>
      <c r="NDA12" s="291"/>
      <c r="NDB12" s="291"/>
      <c r="NDC12" s="291"/>
      <c r="NDD12" s="291"/>
      <c r="NDE12" s="291"/>
      <c r="NDF12" s="291"/>
      <c r="NDG12" s="291"/>
      <c r="NDH12" s="291"/>
      <c r="NDI12" s="291"/>
      <c r="NDJ12" s="291"/>
      <c r="NDK12" s="291"/>
      <c r="NDL12" s="291"/>
      <c r="NDM12" s="291"/>
      <c r="NDN12" s="291"/>
      <c r="NDO12" s="291"/>
      <c r="NDP12" s="291"/>
      <c r="NDQ12" s="291"/>
      <c r="NDR12" s="291"/>
      <c r="NDS12" s="291"/>
      <c r="NDT12" s="291"/>
      <c r="NDU12" s="291"/>
      <c r="NDV12" s="291"/>
      <c r="NDW12" s="291"/>
      <c r="NDX12" s="291"/>
      <c r="NDY12" s="291"/>
      <c r="NDZ12" s="291"/>
      <c r="NEA12" s="291"/>
      <c r="NEB12" s="291"/>
      <c r="NEC12" s="291"/>
      <c r="NED12" s="291"/>
      <c r="NEE12" s="291"/>
      <c r="NEF12" s="291"/>
      <c r="NEG12" s="291"/>
      <c r="NEH12" s="291"/>
      <c r="NEI12" s="291"/>
      <c r="NEJ12" s="291"/>
      <c r="NEK12" s="291"/>
      <c r="NEL12" s="291"/>
      <c r="NEM12" s="291"/>
      <c r="NEN12" s="291"/>
      <c r="NEO12" s="291"/>
      <c r="NEP12" s="291"/>
      <c r="NEQ12" s="291"/>
      <c r="NER12" s="291"/>
      <c r="NES12" s="291"/>
      <c r="NET12" s="291"/>
      <c r="NEU12" s="291"/>
      <c r="NEV12" s="291"/>
      <c r="NEW12" s="291"/>
      <c r="NEX12" s="291"/>
      <c r="NEY12" s="291"/>
      <c r="NEZ12" s="291"/>
      <c r="NFA12" s="291"/>
      <c r="NFB12" s="291"/>
      <c r="NFC12" s="291"/>
      <c r="NFD12" s="291"/>
      <c r="NFE12" s="291"/>
      <c r="NFF12" s="291"/>
      <c r="NFG12" s="291"/>
      <c r="NFH12" s="291"/>
      <c r="NFI12" s="291"/>
      <c r="NFJ12" s="291"/>
      <c r="NFK12" s="291"/>
      <c r="NFL12" s="291"/>
      <c r="NFM12" s="291"/>
      <c r="NFN12" s="291"/>
      <c r="NFO12" s="291"/>
      <c r="NFP12" s="291"/>
      <c r="NFQ12" s="291"/>
      <c r="NFR12" s="291"/>
      <c r="NFS12" s="291"/>
      <c r="NFT12" s="291"/>
      <c r="NFU12" s="291"/>
      <c r="NFV12" s="291"/>
      <c r="NFW12" s="291"/>
      <c r="NFX12" s="291"/>
      <c r="NFY12" s="291"/>
      <c r="NFZ12" s="291"/>
      <c r="NGA12" s="291"/>
      <c r="NGB12" s="291"/>
      <c r="NGC12" s="291"/>
      <c r="NGD12" s="291"/>
      <c r="NGE12" s="291"/>
      <c r="NGF12" s="291"/>
      <c r="NGG12" s="291"/>
      <c r="NGH12" s="291"/>
      <c r="NGI12" s="291"/>
      <c r="NGJ12" s="291"/>
      <c r="NGK12" s="291"/>
      <c r="NGL12" s="291"/>
      <c r="NGM12" s="291"/>
      <c r="NGN12" s="291"/>
      <c r="NGO12" s="291"/>
      <c r="NGP12" s="291"/>
      <c r="NGQ12" s="291"/>
      <c r="NGR12" s="291"/>
      <c r="NGS12" s="291"/>
      <c r="NGT12" s="291"/>
      <c r="NGU12" s="291"/>
      <c r="NGV12" s="291"/>
      <c r="NGW12" s="291"/>
      <c r="NGX12" s="291"/>
      <c r="NGY12" s="291"/>
      <c r="NGZ12" s="291"/>
      <c r="NHA12" s="291"/>
      <c r="NHB12" s="291"/>
      <c r="NHC12" s="291"/>
      <c r="NHD12" s="291"/>
      <c r="NHE12" s="291"/>
      <c r="NHF12" s="291"/>
      <c r="NHG12" s="291"/>
      <c r="NHH12" s="291"/>
      <c r="NHI12" s="291"/>
      <c r="NHJ12" s="291"/>
      <c r="NHK12" s="291"/>
      <c r="NHL12" s="291"/>
      <c r="NHM12" s="291"/>
      <c r="NHN12" s="291"/>
      <c r="NHO12" s="291"/>
      <c r="NHP12" s="291"/>
      <c r="NHQ12" s="291"/>
      <c r="NHR12" s="291"/>
      <c r="NHS12" s="291"/>
      <c r="NHT12" s="291"/>
      <c r="NHU12" s="291"/>
      <c r="NHV12" s="291"/>
      <c r="NHW12" s="291"/>
      <c r="NHX12" s="291"/>
      <c r="NHY12" s="291"/>
      <c r="NHZ12" s="291"/>
      <c r="NIA12" s="291"/>
      <c r="NIB12" s="291"/>
      <c r="NIC12" s="291"/>
      <c r="NID12" s="291"/>
      <c r="NIE12" s="291"/>
      <c r="NIF12" s="291"/>
      <c r="NIG12" s="291"/>
      <c r="NIH12" s="291"/>
      <c r="NII12" s="291"/>
      <c r="NIJ12" s="291"/>
      <c r="NIK12" s="291"/>
      <c r="NIL12" s="291"/>
      <c r="NIM12" s="291"/>
      <c r="NIN12" s="291"/>
      <c r="NIO12" s="291"/>
      <c r="NIP12" s="291"/>
      <c r="NIQ12" s="291"/>
      <c r="NIR12" s="291"/>
      <c r="NIS12" s="291"/>
      <c r="NIT12" s="291"/>
      <c r="NIU12" s="291"/>
      <c r="NIV12" s="291"/>
      <c r="NIW12" s="291"/>
      <c r="NIX12" s="291"/>
      <c r="NIY12" s="291"/>
      <c r="NIZ12" s="291"/>
      <c r="NJA12" s="291"/>
      <c r="NJB12" s="291"/>
      <c r="NJC12" s="291"/>
      <c r="NJD12" s="291"/>
      <c r="NJE12" s="291"/>
      <c r="NJF12" s="291"/>
      <c r="NJG12" s="291"/>
      <c r="NJH12" s="291"/>
      <c r="NJI12" s="291"/>
      <c r="NJJ12" s="291"/>
      <c r="NJK12" s="291"/>
      <c r="NJL12" s="291"/>
      <c r="NJM12" s="291"/>
      <c r="NJN12" s="291"/>
      <c r="NJO12" s="291"/>
      <c r="NJP12" s="291"/>
      <c r="NJQ12" s="291"/>
      <c r="NJR12" s="291"/>
      <c r="NJS12" s="291"/>
      <c r="NJT12" s="291"/>
      <c r="NJU12" s="291"/>
      <c r="NJV12" s="291"/>
      <c r="NJW12" s="291"/>
      <c r="NJX12" s="291"/>
      <c r="NJY12" s="291"/>
      <c r="NJZ12" s="291"/>
      <c r="NKA12" s="291"/>
      <c r="NKB12" s="291"/>
      <c r="NKC12" s="291"/>
      <c r="NKD12" s="291"/>
      <c r="NKE12" s="291"/>
      <c r="NKF12" s="291"/>
      <c r="NKG12" s="291"/>
      <c r="NKH12" s="291"/>
      <c r="NKI12" s="291"/>
      <c r="NKJ12" s="291"/>
      <c r="NKK12" s="291"/>
      <c r="NKL12" s="291"/>
      <c r="NKM12" s="291"/>
      <c r="NKN12" s="291"/>
      <c r="NKO12" s="291"/>
      <c r="NKP12" s="291"/>
      <c r="NKQ12" s="291"/>
      <c r="NKR12" s="291"/>
      <c r="NKS12" s="291"/>
      <c r="NKT12" s="291"/>
      <c r="NKU12" s="291"/>
      <c r="NKV12" s="291"/>
      <c r="NKW12" s="291"/>
      <c r="NKX12" s="291"/>
      <c r="NKY12" s="291"/>
      <c r="NKZ12" s="291"/>
      <c r="NLA12" s="291"/>
      <c r="NLB12" s="291"/>
      <c r="NLC12" s="291"/>
      <c r="NLD12" s="291"/>
      <c r="NLE12" s="291"/>
      <c r="NLF12" s="291"/>
      <c r="NLG12" s="291"/>
      <c r="NLH12" s="291"/>
      <c r="NLI12" s="291"/>
      <c r="NLJ12" s="291"/>
      <c r="NLK12" s="291"/>
      <c r="NLL12" s="291"/>
      <c r="NLM12" s="291"/>
      <c r="NLN12" s="291"/>
      <c r="NLO12" s="291"/>
      <c r="NLP12" s="291"/>
      <c r="NLQ12" s="291"/>
      <c r="NLR12" s="291"/>
      <c r="NLS12" s="291"/>
      <c r="NLT12" s="291"/>
      <c r="NLU12" s="291"/>
      <c r="NLV12" s="291"/>
      <c r="NLW12" s="291"/>
      <c r="NLX12" s="291"/>
      <c r="NLY12" s="291"/>
      <c r="NLZ12" s="291"/>
      <c r="NMA12" s="291"/>
      <c r="NMB12" s="291"/>
      <c r="NMC12" s="291"/>
      <c r="NMD12" s="291"/>
      <c r="NME12" s="291"/>
      <c r="NMF12" s="291"/>
      <c r="NMG12" s="291"/>
      <c r="NMH12" s="291"/>
      <c r="NMI12" s="291"/>
      <c r="NMJ12" s="291"/>
      <c r="NMK12" s="291"/>
      <c r="NML12" s="291"/>
      <c r="NMM12" s="291"/>
      <c r="NMN12" s="291"/>
      <c r="NMO12" s="291"/>
      <c r="NMP12" s="291"/>
      <c r="NMQ12" s="291"/>
      <c r="NMR12" s="291"/>
      <c r="NMS12" s="291"/>
      <c r="NMT12" s="291"/>
      <c r="NMU12" s="291"/>
      <c r="NMV12" s="291"/>
      <c r="NMW12" s="291"/>
      <c r="NMX12" s="291"/>
      <c r="NMY12" s="291"/>
      <c r="NMZ12" s="291"/>
      <c r="NNA12" s="291"/>
      <c r="NNB12" s="291"/>
      <c r="NNC12" s="291"/>
      <c r="NND12" s="291"/>
      <c r="NNE12" s="291"/>
      <c r="NNF12" s="291"/>
      <c r="NNG12" s="291"/>
      <c r="NNH12" s="291"/>
      <c r="NNI12" s="291"/>
      <c r="NNJ12" s="291"/>
      <c r="NNK12" s="291"/>
      <c r="NNL12" s="291"/>
      <c r="NNM12" s="291"/>
      <c r="NNN12" s="291"/>
      <c r="NNO12" s="291"/>
      <c r="NNP12" s="291"/>
      <c r="NNQ12" s="291"/>
      <c r="NNR12" s="291"/>
      <c r="NNS12" s="291"/>
      <c r="NNT12" s="291"/>
      <c r="NNU12" s="291"/>
      <c r="NNV12" s="291"/>
      <c r="NNW12" s="291"/>
      <c r="NNX12" s="291"/>
      <c r="NNY12" s="291"/>
      <c r="NNZ12" s="291"/>
      <c r="NOA12" s="291"/>
      <c r="NOB12" s="291"/>
      <c r="NOC12" s="291"/>
      <c r="NOD12" s="291"/>
      <c r="NOE12" s="291"/>
      <c r="NOF12" s="291"/>
      <c r="NOG12" s="291"/>
      <c r="NOH12" s="291"/>
      <c r="NOI12" s="291"/>
      <c r="NOJ12" s="291"/>
      <c r="NOK12" s="291"/>
      <c r="NOL12" s="291"/>
      <c r="NOM12" s="291"/>
      <c r="NON12" s="291"/>
      <c r="NOO12" s="291"/>
      <c r="NOP12" s="291"/>
      <c r="NOQ12" s="291"/>
      <c r="NOR12" s="291"/>
      <c r="NOS12" s="291"/>
      <c r="NOT12" s="291"/>
      <c r="NOU12" s="291"/>
      <c r="NOV12" s="291"/>
      <c r="NOW12" s="291"/>
      <c r="NOX12" s="291"/>
      <c r="NOY12" s="291"/>
      <c r="NOZ12" s="291"/>
      <c r="NPA12" s="291"/>
      <c r="NPB12" s="291"/>
      <c r="NPC12" s="291"/>
      <c r="NPD12" s="291"/>
      <c r="NPE12" s="291"/>
      <c r="NPF12" s="291"/>
      <c r="NPG12" s="291"/>
      <c r="NPH12" s="291"/>
      <c r="NPI12" s="291"/>
      <c r="NPJ12" s="291"/>
      <c r="NPK12" s="291"/>
      <c r="NPL12" s="291"/>
      <c r="NPM12" s="291"/>
      <c r="NPN12" s="291"/>
      <c r="NPO12" s="291"/>
      <c r="NPP12" s="291"/>
      <c r="NPQ12" s="291"/>
      <c r="NPR12" s="291"/>
      <c r="NPS12" s="291"/>
      <c r="NPT12" s="291"/>
      <c r="NPU12" s="291"/>
      <c r="NPV12" s="291"/>
      <c r="NPW12" s="291"/>
      <c r="NPX12" s="291"/>
      <c r="NPY12" s="291"/>
      <c r="NPZ12" s="291"/>
      <c r="NQA12" s="291"/>
      <c r="NQB12" s="291"/>
      <c r="NQC12" s="291"/>
      <c r="NQD12" s="291"/>
      <c r="NQE12" s="291"/>
      <c r="NQF12" s="291"/>
      <c r="NQG12" s="291"/>
      <c r="NQH12" s="291"/>
      <c r="NQI12" s="291"/>
      <c r="NQJ12" s="291"/>
      <c r="NQK12" s="291"/>
      <c r="NQL12" s="291"/>
      <c r="NQM12" s="291"/>
      <c r="NQN12" s="291"/>
      <c r="NQO12" s="291"/>
      <c r="NQP12" s="291"/>
      <c r="NQQ12" s="291"/>
      <c r="NQR12" s="291"/>
      <c r="NQS12" s="291"/>
      <c r="NQT12" s="291"/>
      <c r="NQU12" s="291"/>
      <c r="NQV12" s="291"/>
      <c r="NQW12" s="291"/>
      <c r="NQX12" s="291"/>
      <c r="NQY12" s="291"/>
      <c r="NQZ12" s="291"/>
      <c r="NRA12" s="291"/>
      <c r="NRB12" s="291"/>
      <c r="NRC12" s="291"/>
      <c r="NRD12" s="291"/>
      <c r="NRE12" s="291"/>
      <c r="NRF12" s="291"/>
      <c r="NRG12" s="291"/>
      <c r="NRH12" s="291"/>
      <c r="NRI12" s="291"/>
      <c r="NRJ12" s="291"/>
      <c r="NRK12" s="291"/>
      <c r="NRL12" s="291"/>
      <c r="NRM12" s="291"/>
      <c r="NRN12" s="291"/>
      <c r="NRO12" s="291"/>
      <c r="NRP12" s="291"/>
      <c r="NRQ12" s="291"/>
      <c r="NRR12" s="291"/>
      <c r="NRS12" s="291"/>
      <c r="NRT12" s="291"/>
      <c r="NRU12" s="291"/>
      <c r="NRV12" s="291"/>
      <c r="NRW12" s="291"/>
      <c r="NRX12" s="291"/>
      <c r="NRY12" s="291"/>
      <c r="NRZ12" s="291"/>
      <c r="NSA12" s="291"/>
      <c r="NSB12" s="291"/>
      <c r="NSC12" s="291"/>
      <c r="NSD12" s="291"/>
      <c r="NSE12" s="291"/>
      <c r="NSF12" s="291"/>
      <c r="NSG12" s="291"/>
      <c r="NSH12" s="291"/>
      <c r="NSI12" s="291"/>
      <c r="NSJ12" s="291"/>
      <c r="NSK12" s="291"/>
      <c r="NSL12" s="291"/>
      <c r="NSM12" s="291"/>
      <c r="NSN12" s="291"/>
      <c r="NSO12" s="291"/>
      <c r="NSP12" s="291"/>
      <c r="NSQ12" s="291"/>
      <c r="NSR12" s="291"/>
      <c r="NSS12" s="291"/>
      <c r="NST12" s="291"/>
      <c r="NSU12" s="291"/>
      <c r="NSV12" s="291"/>
      <c r="NSW12" s="291"/>
      <c r="NSX12" s="291"/>
      <c r="NSY12" s="291"/>
      <c r="NSZ12" s="291"/>
      <c r="NTA12" s="291"/>
      <c r="NTB12" s="291"/>
      <c r="NTC12" s="291"/>
      <c r="NTD12" s="291"/>
      <c r="NTE12" s="291"/>
      <c r="NTF12" s="291"/>
      <c r="NTG12" s="291"/>
      <c r="NTH12" s="291"/>
      <c r="NTI12" s="291"/>
      <c r="NTJ12" s="291"/>
      <c r="NTK12" s="291"/>
      <c r="NTL12" s="291"/>
      <c r="NTM12" s="291"/>
      <c r="NTN12" s="291"/>
      <c r="NTO12" s="291"/>
      <c r="NTP12" s="291"/>
      <c r="NTQ12" s="291"/>
      <c r="NTR12" s="291"/>
      <c r="NTS12" s="291"/>
      <c r="NTT12" s="291"/>
      <c r="NTU12" s="291"/>
      <c r="NTV12" s="291"/>
      <c r="NTW12" s="291"/>
      <c r="NTX12" s="291"/>
      <c r="NTY12" s="291"/>
      <c r="NTZ12" s="291"/>
      <c r="NUA12" s="291"/>
      <c r="NUB12" s="291"/>
      <c r="NUC12" s="291"/>
      <c r="NUD12" s="291"/>
      <c r="NUE12" s="291"/>
      <c r="NUF12" s="291"/>
      <c r="NUG12" s="291"/>
      <c r="NUH12" s="291"/>
      <c r="NUI12" s="291"/>
      <c r="NUJ12" s="291"/>
      <c r="NUK12" s="291"/>
      <c r="NUL12" s="291"/>
      <c r="NUM12" s="291"/>
      <c r="NUN12" s="291"/>
      <c r="NUO12" s="291"/>
      <c r="NUP12" s="291"/>
      <c r="NUQ12" s="291"/>
      <c r="NUR12" s="291"/>
      <c r="NUS12" s="291"/>
      <c r="NUT12" s="291"/>
      <c r="NUU12" s="291"/>
      <c r="NUV12" s="291"/>
      <c r="NUW12" s="291"/>
      <c r="NUX12" s="291"/>
      <c r="NUY12" s="291"/>
      <c r="NUZ12" s="291"/>
      <c r="NVA12" s="291"/>
      <c r="NVB12" s="291"/>
      <c r="NVC12" s="291"/>
      <c r="NVD12" s="291"/>
      <c r="NVE12" s="291"/>
      <c r="NVF12" s="291"/>
      <c r="NVG12" s="291"/>
      <c r="NVH12" s="291"/>
      <c r="NVI12" s="291"/>
      <c r="NVJ12" s="291"/>
      <c r="NVK12" s="291"/>
      <c r="NVL12" s="291"/>
      <c r="NVM12" s="291"/>
      <c r="NVN12" s="291"/>
      <c r="NVO12" s="291"/>
      <c r="NVP12" s="291"/>
      <c r="NVQ12" s="291"/>
      <c r="NVR12" s="291"/>
      <c r="NVS12" s="291"/>
      <c r="NVT12" s="291"/>
      <c r="NVU12" s="291"/>
      <c r="NVV12" s="291"/>
      <c r="NVW12" s="291"/>
      <c r="NVX12" s="291"/>
      <c r="NVY12" s="291"/>
      <c r="NVZ12" s="291"/>
      <c r="NWA12" s="291"/>
      <c r="NWB12" s="291"/>
      <c r="NWC12" s="291"/>
      <c r="NWD12" s="291"/>
      <c r="NWE12" s="291"/>
      <c r="NWF12" s="291"/>
      <c r="NWG12" s="291"/>
      <c r="NWH12" s="291"/>
      <c r="NWI12" s="291"/>
      <c r="NWJ12" s="291"/>
      <c r="NWK12" s="291"/>
      <c r="NWL12" s="291"/>
      <c r="NWM12" s="291"/>
      <c r="NWN12" s="291"/>
      <c r="NWO12" s="291"/>
      <c r="NWP12" s="291"/>
      <c r="NWQ12" s="291"/>
      <c r="NWR12" s="291"/>
      <c r="NWS12" s="291"/>
      <c r="NWT12" s="291"/>
      <c r="NWU12" s="291"/>
      <c r="NWV12" s="291"/>
      <c r="NWW12" s="291"/>
      <c r="NWX12" s="291"/>
      <c r="NWY12" s="291"/>
      <c r="NWZ12" s="291"/>
      <c r="NXA12" s="291"/>
      <c r="NXB12" s="291"/>
      <c r="NXC12" s="291"/>
      <c r="NXD12" s="291"/>
      <c r="NXE12" s="291"/>
      <c r="NXF12" s="291"/>
      <c r="NXG12" s="291"/>
      <c r="NXH12" s="291"/>
      <c r="NXI12" s="291"/>
      <c r="NXJ12" s="291"/>
      <c r="NXK12" s="291"/>
      <c r="NXL12" s="291"/>
      <c r="NXM12" s="291"/>
      <c r="NXN12" s="291"/>
      <c r="NXO12" s="291"/>
      <c r="NXP12" s="291"/>
      <c r="NXQ12" s="291"/>
      <c r="NXR12" s="291"/>
      <c r="NXS12" s="291"/>
      <c r="NXT12" s="291"/>
      <c r="NXU12" s="291"/>
      <c r="NXV12" s="291"/>
      <c r="NXW12" s="291"/>
      <c r="NXX12" s="291"/>
      <c r="NXY12" s="291"/>
      <c r="NXZ12" s="291"/>
      <c r="NYA12" s="291"/>
      <c r="NYB12" s="291"/>
      <c r="NYC12" s="291"/>
      <c r="NYD12" s="291"/>
      <c r="NYE12" s="291"/>
      <c r="NYF12" s="291"/>
      <c r="NYG12" s="291"/>
      <c r="NYH12" s="291"/>
      <c r="NYI12" s="291"/>
      <c r="NYJ12" s="291"/>
      <c r="NYK12" s="291"/>
      <c r="NYL12" s="291"/>
      <c r="NYM12" s="291"/>
      <c r="NYN12" s="291"/>
      <c r="NYO12" s="291"/>
      <c r="NYP12" s="291"/>
      <c r="NYQ12" s="291"/>
      <c r="NYR12" s="291"/>
      <c r="NYS12" s="291"/>
      <c r="NYT12" s="291"/>
      <c r="NYU12" s="291"/>
      <c r="NYV12" s="291"/>
      <c r="NYW12" s="291"/>
      <c r="NYX12" s="291"/>
      <c r="NYY12" s="291"/>
      <c r="NYZ12" s="291"/>
      <c r="NZA12" s="291"/>
      <c r="NZB12" s="291"/>
      <c r="NZC12" s="291"/>
      <c r="NZD12" s="291"/>
      <c r="NZE12" s="291"/>
      <c r="NZF12" s="291"/>
      <c r="NZG12" s="291"/>
      <c r="NZH12" s="291"/>
      <c r="NZI12" s="291"/>
      <c r="NZJ12" s="291"/>
      <c r="NZK12" s="291"/>
      <c r="NZL12" s="291"/>
      <c r="NZM12" s="291"/>
      <c r="NZN12" s="291"/>
      <c r="NZO12" s="291"/>
      <c r="NZP12" s="291"/>
      <c r="NZQ12" s="291"/>
      <c r="NZR12" s="291"/>
      <c r="NZS12" s="291"/>
      <c r="NZT12" s="291"/>
      <c r="NZU12" s="291"/>
      <c r="NZV12" s="291"/>
      <c r="NZW12" s="291"/>
      <c r="NZX12" s="291"/>
      <c r="NZY12" s="291"/>
      <c r="NZZ12" s="291"/>
      <c r="OAA12" s="291"/>
      <c r="OAB12" s="291"/>
      <c r="OAC12" s="291"/>
      <c r="OAD12" s="291"/>
      <c r="OAE12" s="291"/>
      <c r="OAF12" s="291"/>
      <c r="OAG12" s="291"/>
      <c r="OAH12" s="291"/>
      <c r="OAI12" s="291"/>
      <c r="OAJ12" s="291"/>
      <c r="OAK12" s="291"/>
      <c r="OAL12" s="291"/>
      <c r="OAM12" s="291"/>
      <c r="OAN12" s="291"/>
      <c r="OAO12" s="291"/>
      <c r="OAP12" s="291"/>
      <c r="OAQ12" s="291"/>
      <c r="OAR12" s="291"/>
      <c r="OAS12" s="291"/>
      <c r="OAT12" s="291"/>
      <c r="OAU12" s="291"/>
      <c r="OAV12" s="291"/>
      <c r="OAW12" s="291"/>
      <c r="OAX12" s="291"/>
      <c r="OAY12" s="291"/>
      <c r="OAZ12" s="291"/>
      <c r="OBA12" s="291"/>
      <c r="OBB12" s="291"/>
      <c r="OBC12" s="291"/>
      <c r="OBD12" s="291"/>
      <c r="OBE12" s="291"/>
      <c r="OBF12" s="291"/>
      <c r="OBG12" s="291"/>
      <c r="OBH12" s="291"/>
      <c r="OBI12" s="291"/>
      <c r="OBJ12" s="291"/>
      <c r="OBK12" s="291"/>
      <c r="OBL12" s="291"/>
      <c r="OBM12" s="291"/>
      <c r="OBN12" s="291"/>
      <c r="OBO12" s="291"/>
      <c r="OBP12" s="291"/>
      <c r="OBQ12" s="291"/>
      <c r="OBR12" s="291"/>
      <c r="OBS12" s="291"/>
      <c r="OBT12" s="291"/>
      <c r="OBU12" s="291"/>
      <c r="OBV12" s="291"/>
      <c r="OBW12" s="291"/>
      <c r="OBX12" s="291"/>
      <c r="OBY12" s="291"/>
      <c r="OBZ12" s="291"/>
      <c r="OCA12" s="291"/>
      <c r="OCB12" s="291"/>
      <c r="OCC12" s="291"/>
      <c r="OCD12" s="291"/>
      <c r="OCE12" s="291"/>
      <c r="OCF12" s="291"/>
      <c r="OCG12" s="291"/>
      <c r="OCH12" s="291"/>
      <c r="OCI12" s="291"/>
      <c r="OCJ12" s="291"/>
      <c r="OCK12" s="291"/>
      <c r="OCL12" s="291"/>
      <c r="OCM12" s="291"/>
      <c r="OCN12" s="291"/>
      <c r="OCO12" s="291"/>
      <c r="OCP12" s="291"/>
      <c r="OCQ12" s="291"/>
      <c r="OCR12" s="291"/>
      <c r="OCS12" s="291"/>
      <c r="OCT12" s="291"/>
      <c r="OCU12" s="291"/>
      <c r="OCV12" s="291"/>
      <c r="OCW12" s="291"/>
      <c r="OCX12" s="291"/>
      <c r="OCY12" s="291"/>
      <c r="OCZ12" s="291"/>
      <c r="ODA12" s="291"/>
      <c r="ODB12" s="291"/>
      <c r="ODC12" s="291"/>
      <c r="ODD12" s="291"/>
      <c r="ODE12" s="291"/>
      <c r="ODF12" s="291"/>
      <c r="ODG12" s="291"/>
      <c r="ODH12" s="291"/>
      <c r="ODI12" s="291"/>
      <c r="ODJ12" s="291"/>
      <c r="ODK12" s="291"/>
      <c r="ODL12" s="291"/>
      <c r="ODM12" s="291"/>
      <c r="ODN12" s="291"/>
      <c r="ODO12" s="291"/>
      <c r="ODP12" s="291"/>
      <c r="ODQ12" s="291"/>
      <c r="ODR12" s="291"/>
      <c r="ODS12" s="291"/>
      <c r="ODT12" s="291"/>
      <c r="ODU12" s="291"/>
      <c r="ODV12" s="291"/>
      <c r="ODW12" s="291"/>
      <c r="ODX12" s="291"/>
      <c r="ODY12" s="291"/>
      <c r="ODZ12" s="291"/>
      <c r="OEA12" s="291"/>
      <c r="OEB12" s="291"/>
      <c r="OEC12" s="291"/>
      <c r="OED12" s="291"/>
      <c r="OEE12" s="291"/>
      <c r="OEF12" s="291"/>
      <c r="OEG12" s="291"/>
      <c r="OEH12" s="291"/>
      <c r="OEI12" s="291"/>
      <c r="OEJ12" s="291"/>
      <c r="OEK12" s="291"/>
      <c r="OEL12" s="291"/>
      <c r="OEM12" s="291"/>
      <c r="OEN12" s="291"/>
      <c r="OEO12" s="291"/>
      <c r="OEP12" s="291"/>
      <c r="OEQ12" s="291"/>
      <c r="OER12" s="291"/>
      <c r="OES12" s="291"/>
      <c r="OET12" s="291"/>
      <c r="OEU12" s="291"/>
      <c r="OEV12" s="291"/>
      <c r="OEW12" s="291"/>
      <c r="OEX12" s="291"/>
      <c r="OEY12" s="291"/>
      <c r="OEZ12" s="291"/>
      <c r="OFA12" s="291"/>
      <c r="OFB12" s="291"/>
      <c r="OFC12" s="291"/>
      <c r="OFD12" s="291"/>
      <c r="OFE12" s="291"/>
      <c r="OFF12" s="291"/>
      <c r="OFG12" s="291"/>
      <c r="OFH12" s="291"/>
      <c r="OFI12" s="291"/>
      <c r="OFJ12" s="291"/>
      <c r="OFK12" s="291"/>
      <c r="OFL12" s="291"/>
      <c r="OFM12" s="291"/>
      <c r="OFN12" s="291"/>
      <c r="OFO12" s="291"/>
      <c r="OFP12" s="291"/>
      <c r="OFQ12" s="291"/>
      <c r="OFR12" s="291"/>
      <c r="OFS12" s="291"/>
      <c r="OFT12" s="291"/>
      <c r="OFU12" s="291"/>
      <c r="OFV12" s="291"/>
      <c r="OFW12" s="291"/>
      <c r="OFX12" s="291"/>
      <c r="OFY12" s="291"/>
      <c r="OFZ12" s="291"/>
      <c r="OGA12" s="291"/>
      <c r="OGB12" s="291"/>
      <c r="OGC12" s="291"/>
      <c r="OGD12" s="291"/>
      <c r="OGE12" s="291"/>
      <c r="OGF12" s="291"/>
      <c r="OGG12" s="291"/>
      <c r="OGH12" s="291"/>
      <c r="OGI12" s="291"/>
      <c r="OGJ12" s="291"/>
      <c r="OGK12" s="291"/>
      <c r="OGL12" s="291"/>
      <c r="OGM12" s="291"/>
      <c r="OGN12" s="291"/>
      <c r="OGO12" s="291"/>
      <c r="OGP12" s="291"/>
      <c r="OGQ12" s="291"/>
      <c r="OGR12" s="291"/>
      <c r="OGS12" s="291"/>
      <c r="OGT12" s="291"/>
      <c r="OGU12" s="291"/>
      <c r="OGV12" s="291"/>
      <c r="OGW12" s="291"/>
      <c r="OGX12" s="291"/>
      <c r="OGY12" s="291"/>
      <c r="OGZ12" s="291"/>
      <c r="OHA12" s="291"/>
      <c r="OHB12" s="291"/>
      <c r="OHC12" s="291"/>
      <c r="OHD12" s="291"/>
      <c r="OHE12" s="291"/>
      <c r="OHF12" s="291"/>
      <c r="OHG12" s="291"/>
      <c r="OHH12" s="291"/>
      <c r="OHI12" s="291"/>
      <c r="OHJ12" s="291"/>
      <c r="OHK12" s="291"/>
      <c r="OHL12" s="291"/>
      <c r="OHM12" s="291"/>
      <c r="OHN12" s="291"/>
      <c r="OHO12" s="291"/>
      <c r="OHP12" s="291"/>
      <c r="OHQ12" s="291"/>
      <c r="OHR12" s="291"/>
      <c r="OHS12" s="291"/>
      <c r="OHT12" s="291"/>
      <c r="OHU12" s="291"/>
      <c r="OHV12" s="291"/>
      <c r="OHW12" s="291"/>
      <c r="OHX12" s="291"/>
      <c r="OHY12" s="291"/>
      <c r="OHZ12" s="291"/>
      <c r="OIA12" s="291"/>
      <c r="OIB12" s="291"/>
      <c r="OIC12" s="291"/>
      <c r="OID12" s="291"/>
      <c r="OIE12" s="291"/>
      <c r="OIF12" s="291"/>
      <c r="OIG12" s="291"/>
      <c r="OIH12" s="291"/>
      <c r="OII12" s="291"/>
      <c r="OIJ12" s="291"/>
      <c r="OIK12" s="291"/>
      <c r="OIL12" s="291"/>
      <c r="OIM12" s="291"/>
      <c r="OIN12" s="291"/>
      <c r="OIO12" s="291"/>
      <c r="OIP12" s="291"/>
      <c r="OIQ12" s="291"/>
      <c r="OIR12" s="291"/>
      <c r="OIS12" s="291"/>
      <c r="OIT12" s="291"/>
      <c r="OIU12" s="291"/>
      <c r="OIV12" s="291"/>
      <c r="OIW12" s="291"/>
      <c r="OIX12" s="291"/>
      <c r="OIY12" s="291"/>
      <c r="OIZ12" s="291"/>
      <c r="OJA12" s="291"/>
      <c r="OJB12" s="291"/>
      <c r="OJC12" s="291"/>
      <c r="OJD12" s="291"/>
      <c r="OJE12" s="291"/>
      <c r="OJF12" s="291"/>
      <c r="OJG12" s="291"/>
      <c r="OJH12" s="291"/>
      <c r="OJI12" s="291"/>
      <c r="OJJ12" s="291"/>
      <c r="OJK12" s="291"/>
      <c r="OJL12" s="291"/>
      <c r="OJM12" s="291"/>
      <c r="OJN12" s="291"/>
      <c r="OJO12" s="291"/>
      <c r="OJP12" s="291"/>
      <c r="OJQ12" s="291"/>
      <c r="OJR12" s="291"/>
      <c r="OJS12" s="291"/>
      <c r="OJT12" s="291"/>
      <c r="OJU12" s="291"/>
      <c r="OJV12" s="291"/>
      <c r="OJW12" s="291"/>
      <c r="OJX12" s="291"/>
      <c r="OJY12" s="291"/>
      <c r="OJZ12" s="291"/>
      <c r="OKA12" s="291"/>
      <c r="OKB12" s="291"/>
      <c r="OKC12" s="291"/>
      <c r="OKD12" s="291"/>
      <c r="OKE12" s="291"/>
      <c r="OKF12" s="291"/>
      <c r="OKG12" s="291"/>
      <c r="OKH12" s="291"/>
      <c r="OKI12" s="291"/>
      <c r="OKJ12" s="291"/>
      <c r="OKK12" s="291"/>
      <c r="OKL12" s="291"/>
      <c r="OKM12" s="291"/>
      <c r="OKN12" s="291"/>
      <c r="OKO12" s="291"/>
      <c r="OKP12" s="291"/>
      <c r="OKQ12" s="291"/>
      <c r="OKR12" s="291"/>
      <c r="OKS12" s="291"/>
      <c r="OKT12" s="291"/>
      <c r="OKU12" s="291"/>
      <c r="OKV12" s="291"/>
      <c r="OKW12" s="291"/>
      <c r="OKX12" s="291"/>
      <c r="OKY12" s="291"/>
      <c r="OKZ12" s="291"/>
      <c r="OLA12" s="291"/>
      <c r="OLB12" s="291"/>
      <c r="OLC12" s="291"/>
      <c r="OLD12" s="291"/>
      <c r="OLE12" s="291"/>
      <c r="OLF12" s="291"/>
      <c r="OLG12" s="291"/>
      <c r="OLH12" s="291"/>
      <c r="OLI12" s="291"/>
      <c r="OLJ12" s="291"/>
      <c r="OLK12" s="291"/>
      <c r="OLL12" s="291"/>
      <c r="OLM12" s="291"/>
      <c r="OLN12" s="291"/>
      <c r="OLO12" s="291"/>
      <c r="OLP12" s="291"/>
      <c r="OLQ12" s="291"/>
      <c r="OLR12" s="291"/>
      <c r="OLS12" s="291"/>
      <c r="OLT12" s="291"/>
      <c r="OLU12" s="291"/>
      <c r="OLV12" s="291"/>
      <c r="OLW12" s="291"/>
      <c r="OLX12" s="291"/>
      <c r="OLY12" s="291"/>
      <c r="OLZ12" s="291"/>
      <c r="OMA12" s="291"/>
      <c r="OMB12" s="291"/>
      <c r="OMC12" s="291"/>
      <c r="OMD12" s="291"/>
      <c r="OME12" s="291"/>
      <c r="OMF12" s="291"/>
      <c r="OMG12" s="291"/>
      <c r="OMH12" s="291"/>
      <c r="OMI12" s="291"/>
      <c r="OMJ12" s="291"/>
      <c r="OMK12" s="291"/>
      <c r="OML12" s="291"/>
      <c r="OMM12" s="291"/>
      <c r="OMN12" s="291"/>
      <c r="OMO12" s="291"/>
      <c r="OMP12" s="291"/>
      <c r="OMQ12" s="291"/>
      <c r="OMR12" s="291"/>
      <c r="OMS12" s="291"/>
      <c r="OMT12" s="291"/>
      <c r="OMU12" s="291"/>
      <c r="OMV12" s="291"/>
      <c r="OMW12" s="291"/>
      <c r="OMX12" s="291"/>
      <c r="OMY12" s="291"/>
      <c r="OMZ12" s="291"/>
      <c r="ONA12" s="291"/>
      <c r="ONB12" s="291"/>
      <c r="ONC12" s="291"/>
      <c r="OND12" s="291"/>
      <c r="ONE12" s="291"/>
      <c r="ONF12" s="291"/>
      <c r="ONG12" s="291"/>
      <c r="ONH12" s="291"/>
      <c r="ONI12" s="291"/>
      <c r="ONJ12" s="291"/>
      <c r="ONK12" s="291"/>
      <c r="ONL12" s="291"/>
      <c r="ONM12" s="291"/>
      <c r="ONN12" s="291"/>
      <c r="ONO12" s="291"/>
      <c r="ONP12" s="291"/>
      <c r="ONQ12" s="291"/>
      <c r="ONR12" s="291"/>
      <c r="ONS12" s="291"/>
      <c r="ONT12" s="291"/>
      <c r="ONU12" s="291"/>
      <c r="ONV12" s="291"/>
      <c r="ONW12" s="291"/>
      <c r="ONX12" s="291"/>
      <c r="ONY12" s="291"/>
      <c r="ONZ12" s="291"/>
      <c r="OOA12" s="291"/>
      <c r="OOB12" s="291"/>
      <c r="OOC12" s="291"/>
      <c r="OOD12" s="291"/>
      <c r="OOE12" s="291"/>
      <c r="OOF12" s="291"/>
      <c r="OOG12" s="291"/>
      <c r="OOH12" s="291"/>
      <c r="OOI12" s="291"/>
      <c r="OOJ12" s="291"/>
      <c r="OOK12" s="291"/>
      <c r="OOL12" s="291"/>
      <c r="OOM12" s="291"/>
      <c r="OON12" s="291"/>
      <c r="OOO12" s="291"/>
      <c r="OOP12" s="291"/>
      <c r="OOQ12" s="291"/>
      <c r="OOR12" s="291"/>
      <c r="OOS12" s="291"/>
      <c r="OOT12" s="291"/>
      <c r="OOU12" s="291"/>
      <c r="OOV12" s="291"/>
      <c r="OOW12" s="291"/>
      <c r="OOX12" s="291"/>
      <c r="OOY12" s="291"/>
      <c r="OOZ12" s="291"/>
      <c r="OPA12" s="291"/>
      <c r="OPB12" s="291"/>
      <c r="OPC12" s="291"/>
      <c r="OPD12" s="291"/>
      <c r="OPE12" s="291"/>
      <c r="OPF12" s="291"/>
      <c r="OPG12" s="291"/>
      <c r="OPH12" s="291"/>
      <c r="OPI12" s="291"/>
      <c r="OPJ12" s="291"/>
      <c r="OPK12" s="291"/>
      <c r="OPL12" s="291"/>
      <c r="OPM12" s="291"/>
      <c r="OPN12" s="291"/>
      <c r="OPO12" s="291"/>
      <c r="OPP12" s="291"/>
      <c r="OPQ12" s="291"/>
      <c r="OPR12" s="291"/>
      <c r="OPS12" s="291"/>
      <c r="OPT12" s="291"/>
      <c r="OPU12" s="291"/>
      <c r="OPV12" s="291"/>
      <c r="OPW12" s="291"/>
      <c r="OPX12" s="291"/>
      <c r="OPY12" s="291"/>
      <c r="OPZ12" s="291"/>
      <c r="OQA12" s="291"/>
      <c r="OQB12" s="291"/>
      <c r="OQC12" s="291"/>
      <c r="OQD12" s="291"/>
      <c r="OQE12" s="291"/>
      <c r="OQF12" s="291"/>
      <c r="OQG12" s="291"/>
      <c r="OQH12" s="291"/>
      <c r="OQI12" s="291"/>
      <c r="OQJ12" s="291"/>
      <c r="OQK12" s="291"/>
      <c r="OQL12" s="291"/>
      <c r="OQM12" s="291"/>
      <c r="OQN12" s="291"/>
      <c r="OQO12" s="291"/>
      <c r="OQP12" s="291"/>
      <c r="OQQ12" s="291"/>
      <c r="OQR12" s="291"/>
      <c r="OQS12" s="291"/>
      <c r="OQT12" s="291"/>
      <c r="OQU12" s="291"/>
      <c r="OQV12" s="291"/>
      <c r="OQW12" s="291"/>
      <c r="OQX12" s="291"/>
      <c r="OQY12" s="291"/>
      <c r="OQZ12" s="291"/>
      <c r="ORA12" s="291"/>
      <c r="ORB12" s="291"/>
      <c r="ORC12" s="291"/>
      <c r="ORD12" s="291"/>
      <c r="ORE12" s="291"/>
      <c r="ORF12" s="291"/>
      <c r="ORG12" s="291"/>
      <c r="ORH12" s="291"/>
      <c r="ORI12" s="291"/>
      <c r="ORJ12" s="291"/>
      <c r="ORK12" s="291"/>
      <c r="ORL12" s="291"/>
      <c r="ORM12" s="291"/>
      <c r="ORN12" s="291"/>
      <c r="ORO12" s="291"/>
      <c r="ORP12" s="291"/>
      <c r="ORQ12" s="291"/>
      <c r="ORR12" s="291"/>
      <c r="ORS12" s="291"/>
      <c r="ORT12" s="291"/>
      <c r="ORU12" s="291"/>
      <c r="ORV12" s="291"/>
      <c r="ORW12" s="291"/>
      <c r="ORX12" s="291"/>
      <c r="ORY12" s="291"/>
      <c r="ORZ12" s="291"/>
      <c r="OSA12" s="291"/>
      <c r="OSB12" s="291"/>
      <c r="OSC12" s="291"/>
      <c r="OSD12" s="291"/>
      <c r="OSE12" s="291"/>
      <c r="OSF12" s="291"/>
      <c r="OSG12" s="291"/>
      <c r="OSH12" s="291"/>
      <c r="OSI12" s="291"/>
      <c r="OSJ12" s="291"/>
      <c r="OSK12" s="291"/>
      <c r="OSL12" s="291"/>
      <c r="OSM12" s="291"/>
      <c r="OSN12" s="291"/>
      <c r="OSO12" s="291"/>
      <c r="OSP12" s="291"/>
      <c r="OSQ12" s="291"/>
      <c r="OSR12" s="291"/>
      <c r="OSS12" s="291"/>
      <c r="OST12" s="291"/>
      <c r="OSU12" s="291"/>
      <c r="OSV12" s="291"/>
      <c r="OSW12" s="291"/>
      <c r="OSX12" s="291"/>
      <c r="OSY12" s="291"/>
      <c r="OSZ12" s="291"/>
      <c r="OTA12" s="291"/>
      <c r="OTB12" s="291"/>
      <c r="OTC12" s="291"/>
      <c r="OTD12" s="291"/>
      <c r="OTE12" s="291"/>
      <c r="OTF12" s="291"/>
      <c r="OTG12" s="291"/>
      <c r="OTH12" s="291"/>
      <c r="OTI12" s="291"/>
      <c r="OTJ12" s="291"/>
      <c r="OTK12" s="291"/>
      <c r="OTL12" s="291"/>
      <c r="OTM12" s="291"/>
      <c r="OTN12" s="291"/>
      <c r="OTO12" s="291"/>
      <c r="OTP12" s="291"/>
      <c r="OTQ12" s="291"/>
      <c r="OTR12" s="291"/>
      <c r="OTS12" s="291"/>
      <c r="OTT12" s="291"/>
      <c r="OTU12" s="291"/>
      <c r="OTV12" s="291"/>
      <c r="OTW12" s="291"/>
      <c r="OTX12" s="291"/>
      <c r="OTY12" s="291"/>
      <c r="OTZ12" s="291"/>
      <c r="OUA12" s="291"/>
      <c r="OUB12" s="291"/>
      <c r="OUC12" s="291"/>
      <c r="OUD12" s="291"/>
      <c r="OUE12" s="291"/>
      <c r="OUF12" s="291"/>
      <c r="OUG12" s="291"/>
      <c r="OUH12" s="291"/>
      <c r="OUI12" s="291"/>
      <c r="OUJ12" s="291"/>
      <c r="OUK12" s="291"/>
      <c r="OUL12" s="291"/>
      <c r="OUM12" s="291"/>
      <c r="OUN12" s="291"/>
      <c r="OUO12" s="291"/>
      <c r="OUP12" s="291"/>
      <c r="OUQ12" s="291"/>
      <c r="OUR12" s="291"/>
      <c r="OUS12" s="291"/>
      <c r="OUT12" s="291"/>
      <c r="OUU12" s="291"/>
      <c r="OUV12" s="291"/>
      <c r="OUW12" s="291"/>
      <c r="OUX12" s="291"/>
      <c r="OUY12" s="291"/>
      <c r="OUZ12" s="291"/>
      <c r="OVA12" s="291"/>
      <c r="OVB12" s="291"/>
      <c r="OVC12" s="291"/>
      <c r="OVD12" s="291"/>
      <c r="OVE12" s="291"/>
      <c r="OVF12" s="291"/>
      <c r="OVG12" s="291"/>
      <c r="OVH12" s="291"/>
      <c r="OVI12" s="291"/>
      <c r="OVJ12" s="291"/>
      <c r="OVK12" s="291"/>
      <c r="OVL12" s="291"/>
      <c r="OVM12" s="291"/>
      <c r="OVN12" s="291"/>
      <c r="OVO12" s="291"/>
      <c r="OVP12" s="291"/>
      <c r="OVQ12" s="291"/>
      <c r="OVR12" s="291"/>
      <c r="OVS12" s="291"/>
      <c r="OVT12" s="291"/>
      <c r="OVU12" s="291"/>
      <c r="OVV12" s="291"/>
      <c r="OVW12" s="291"/>
      <c r="OVX12" s="291"/>
      <c r="OVY12" s="291"/>
      <c r="OVZ12" s="291"/>
      <c r="OWA12" s="291"/>
      <c r="OWB12" s="291"/>
      <c r="OWC12" s="291"/>
      <c r="OWD12" s="291"/>
      <c r="OWE12" s="291"/>
      <c r="OWF12" s="291"/>
      <c r="OWG12" s="291"/>
      <c r="OWH12" s="291"/>
      <c r="OWI12" s="291"/>
      <c r="OWJ12" s="291"/>
      <c r="OWK12" s="291"/>
      <c r="OWL12" s="291"/>
      <c r="OWM12" s="291"/>
      <c r="OWN12" s="291"/>
      <c r="OWO12" s="291"/>
      <c r="OWP12" s="291"/>
      <c r="OWQ12" s="291"/>
      <c r="OWR12" s="291"/>
      <c r="OWS12" s="291"/>
      <c r="OWT12" s="291"/>
      <c r="OWU12" s="291"/>
      <c r="OWV12" s="291"/>
      <c r="OWW12" s="291"/>
      <c r="OWX12" s="291"/>
      <c r="OWY12" s="291"/>
      <c r="OWZ12" s="291"/>
      <c r="OXA12" s="291"/>
      <c r="OXB12" s="291"/>
      <c r="OXC12" s="291"/>
      <c r="OXD12" s="291"/>
      <c r="OXE12" s="291"/>
      <c r="OXF12" s="291"/>
      <c r="OXG12" s="291"/>
      <c r="OXH12" s="291"/>
      <c r="OXI12" s="291"/>
      <c r="OXJ12" s="291"/>
      <c r="OXK12" s="291"/>
      <c r="OXL12" s="291"/>
      <c r="OXM12" s="291"/>
      <c r="OXN12" s="291"/>
      <c r="OXO12" s="291"/>
      <c r="OXP12" s="291"/>
      <c r="OXQ12" s="291"/>
      <c r="OXR12" s="291"/>
      <c r="OXS12" s="291"/>
      <c r="OXT12" s="291"/>
      <c r="OXU12" s="291"/>
      <c r="OXV12" s="291"/>
      <c r="OXW12" s="291"/>
      <c r="OXX12" s="291"/>
      <c r="OXY12" s="291"/>
      <c r="OXZ12" s="291"/>
      <c r="OYA12" s="291"/>
      <c r="OYB12" s="291"/>
      <c r="OYC12" s="291"/>
      <c r="OYD12" s="291"/>
      <c r="OYE12" s="291"/>
      <c r="OYF12" s="291"/>
      <c r="OYG12" s="291"/>
      <c r="OYH12" s="291"/>
      <c r="OYI12" s="291"/>
      <c r="OYJ12" s="291"/>
      <c r="OYK12" s="291"/>
      <c r="OYL12" s="291"/>
      <c r="OYM12" s="291"/>
      <c r="OYN12" s="291"/>
      <c r="OYO12" s="291"/>
      <c r="OYP12" s="291"/>
      <c r="OYQ12" s="291"/>
      <c r="OYR12" s="291"/>
      <c r="OYS12" s="291"/>
      <c r="OYT12" s="291"/>
      <c r="OYU12" s="291"/>
      <c r="OYV12" s="291"/>
      <c r="OYW12" s="291"/>
      <c r="OYX12" s="291"/>
      <c r="OYY12" s="291"/>
      <c r="OYZ12" s="291"/>
      <c r="OZA12" s="291"/>
      <c r="OZB12" s="291"/>
      <c r="OZC12" s="291"/>
      <c r="OZD12" s="291"/>
      <c r="OZE12" s="291"/>
      <c r="OZF12" s="291"/>
      <c r="OZG12" s="291"/>
      <c r="OZH12" s="291"/>
      <c r="OZI12" s="291"/>
      <c r="OZJ12" s="291"/>
      <c r="OZK12" s="291"/>
      <c r="OZL12" s="291"/>
      <c r="OZM12" s="291"/>
      <c r="OZN12" s="291"/>
      <c r="OZO12" s="291"/>
      <c r="OZP12" s="291"/>
      <c r="OZQ12" s="291"/>
      <c r="OZR12" s="291"/>
      <c r="OZS12" s="291"/>
      <c r="OZT12" s="291"/>
      <c r="OZU12" s="291"/>
      <c r="OZV12" s="291"/>
      <c r="OZW12" s="291"/>
      <c r="OZX12" s="291"/>
      <c r="OZY12" s="291"/>
      <c r="OZZ12" s="291"/>
      <c r="PAA12" s="291"/>
      <c r="PAB12" s="291"/>
      <c r="PAC12" s="291"/>
      <c r="PAD12" s="291"/>
      <c r="PAE12" s="291"/>
      <c r="PAF12" s="291"/>
      <c r="PAG12" s="291"/>
      <c r="PAH12" s="291"/>
      <c r="PAI12" s="291"/>
      <c r="PAJ12" s="291"/>
      <c r="PAK12" s="291"/>
      <c r="PAL12" s="291"/>
      <c r="PAM12" s="291"/>
      <c r="PAN12" s="291"/>
      <c r="PAO12" s="291"/>
      <c r="PAP12" s="291"/>
      <c r="PAQ12" s="291"/>
      <c r="PAR12" s="291"/>
      <c r="PAS12" s="291"/>
      <c r="PAT12" s="291"/>
      <c r="PAU12" s="291"/>
      <c r="PAV12" s="291"/>
      <c r="PAW12" s="291"/>
      <c r="PAX12" s="291"/>
      <c r="PAY12" s="291"/>
      <c r="PAZ12" s="291"/>
      <c r="PBA12" s="291"/>
      <c r="PBB12" s="291"/>
      <c r="PBC12" s="291"/>
      <c r="PBD12" s="291"/>
      <c r="PBE12" s="291"/>
      <c r="PBF12" s="291"/>
      <c r="PBG12" s="291"/>
      <c r="PBH12" s="291"/>
      <c r="PBI12" s="291"/>
      <c r="PBJ12" s="291"/>
      <c r="PBK12" s="291"/>
      <c r="PBL12" s="291"/>
      <c r="PBM12" s="291"/>
      <c r="PBN12" s="291"/>
      <c r="PBO12" s="291"/>
      <c r="PBP12" s="291"/>
      <c r="PBQ12" s="291"/>
      <c r="PBR12" s="291"/>
      <c r="PBS12" s="291"/>
      <c r="PBT12" s="291"/>
      <c r="PBU12" s="291"/>
      <c r="PBV12" s="291"/>
      <c r="PBW12" s="291"/>
      <c r="PBX12" s="291"/>
      <c r="PBY12" s="291"/>
      <c r="PBZ12" s="291"/>
      <c r="PCA12" s="291"/>
      <c r="PCB12" s="291"/>
      <c r="PCC12" s="291"/>
      <c r="PCD12" s="291"/>
      <c r="PCE12" s="291"/>
      <c r="PCF12" s="291"/>
      <c r="PCG12" s="291"/>
      <c r="PCH12" s="291"/>
      <c r="PCI12" s="291"/>
      <c r="PCJ12" s="291"/>
      <c r="PCK12" s="291"/>
      <c r="PCL12" s="291"/>
      <c r="PCM12" s="291"/>
      <c r="PCN12" s="291"/>
      <c r="PCO12" s="291"/>
      <c r="PCP12" s="291"/>
      <c r="PCQ12" s="291"/>
      <c r="PCR12" s="291"/>
      <c r="PCS12" s="291"/>
      <c r="PCT12" s="291"/>
      <c r="PCU12" s="291"/>
      <c r="PCV12" s="291"/>
      <c r="PCW12" s="291"/>
      <c r="PCX12" s="291"/>
      <c r="PCY12" s="291"/>
      <c r="PCZ12" s="291"/>
      <c r="PDA12" s="291"/>
      <c r="PDB12" s="291"/>
      <c r="PDC12" s="291"/>
      <c r="PDD12" s="291"/>
      <c r="PDE12" s="291"/>
      <c r="PDF12" s="291"/>
      <c r="PDG12" s="291"/>
      <c r="PDH12" s="291"/>
      <c r="PDI12" s="291"/>
      <c r="PDJ12" s="291"/>
      <c r="PDK12" s="291"/>
      <c r="PDL12" s="291"/>
      <c r="PDM12" s="291"/>
      <c r="PDN12" s="291"/>
      <c r="PDO12" s="291"/>
      <c r="PDP12" s="291"/>
      <c r="PDQ12" s="291"/>
      <c r="PDR12" s="291"/>
      <c r="PDS12" s="291"/>
      <c r="PDT12" s="291"/>
      <c r="PDU12" s="291"/>
      <c r="PDV12" s="291"/>
      <c r="PDW12" s="291"/>
      <c r="PDX12" s="291"/>
      <c r="PDY12" s="291"/>
      <c r="PDZ12" s="291"/>
      <c r="PEA12" s="291"/>
      <c r="PEB12" s="291"/>
      <c r="PEC12" s="291"/>
      <c r="PED12" s="291"/>
      <c r="PEE12" s="291"/>
      <c r="PEF12" s="291"/>
      <c r="PEG12" s="291"/>
      <c r="PEH12" s="291"/>
      <c r="PEI12" s="291"/>
      <c r="PEJ12" s="291"/>
      <c r="PEK12" s="291"/>
      <c r="PEL12" s="291"/>
      <c r="PEM12" s="291"/>
      <c r="PEN12" s="291"/>
      <c r="PEO12" s="291"/>
      <c r="PEP12" s="291"/>
      <c r="PEQ12" s="291"/>
      <c r="PER12" s="291"/>
      <c r="PES12" s="291"/>
      <c r="PET12" s="291"/>
      <c r="PEU12" s="291"/>
      <c r="PEV12" s="291"/>
      <c r="PEW12" s="291"/>
      <c r="PEX12" s="291"/>
      <c r="PEY12" s="291"/>
      <c r="PEZ12" s="291"/>
      <c r="PFA12" s="291"/>
      <c r="PFB12" s="291"/>
      <c r="PFC12" s="291"/>
      <c r="PFD12" s="291"/>
      <c r="PFE12" s="291"/>
      <c r="PFF12" s="291"/>
      <c r="PFG12" s="291"/>
      <c r="PFH12" s="291"/>
      <c r="PFI12" s="291"/>
      <c r="PFJ12" s="291"/>
      <c r="PFK12" s="291"/>
      <c r="PFL12" s="291"/>
      <c r="PFM12" s="291"/>
      <c r="PFN12" s="291"/>
      <c r="PFO12" s="291"/>
      <c r="PFP12" s="291"/>
      <c r="PFQ12" s="291"/>
      <c r="PFR12" s="291"/>
      <c r="PFS12" s="291"/>
      <c r="PFT12" s="291"/>
      <c r="PFU12" s="291"/>
      <c r="PFV12" s="291"/>
      <c r="PFW12" s="291"/>
      <c r="PFX12" s="291"/>
      <c r="PFY12" s="291"/>
      <c r="PFZ12" s="291"/>
      <c r="PGA12" s="291"/>
      <c r="PGB12" s="291"/>
      <c r="PGC12" s="291"/>
      <c r="PGD12" s="291"/>
      <c r="PGE12" s="291"/>
      <c r="PGF12" s="291"/>
      <c r="PGG12" s="291"/>
      <c r="PGH12" s="291"/>
      <c r="PGI12" s="291"/>
      <c r="PGJ12" s="291"/>
      <c r="PGK12" s="291"/>
      <c r="PGL12" s="291"/>
      <c r="PGM12" s="291"/>
      <c r="PGN12" s="291"/>
      <c r="PGO12" s="291"/>
      <c r="PGP12" s="291"/>
      <c r="PGQ12" s="291"/>
      <c r="PGR12" s="291"/>
      <c r="PGS12" s="291"/>
      <c r="PGT12" s="291"/>
      <c r="PGU12" s="291"/>
      <c r="PGV12" s="291"/>
      <c r="PGW12" s="291"/>
      <c r="PGX12" s="291"/>
      <c r="PGY12" s="291"/>
      <c r="PGZ12" s="291"/>
      <c r="PHA12" s="291"/>
      <c r="PHB12" s="291"/>
      <c r="PHC12" s="291"/>
      <c r="PHD12" s="291"/>
      <c r="PHE12" s="291"/>
      <c r="PHF12" s="291"/>
      <c r="PHG12" s="291"/>
      <c r="PHH12" s="291"/>
      <c r="PHI12" s="291"/>
      <c r="PHJ12" s="291"/>
      <c r="PHK12" s="291"/>
      <c r="PHL12" s="291"/>
      <c r="PHM12" s="291"/>
      <c r="PHN12" s="291"/>
      <c r="PHO12" s="291"/>
      <c r="PHP12" s="291"/>
      <c r="PHQ12" s="291"/>
      <c r="PHR12" s="291"/>
      <c r="PHS12" s="291"/>
      <c r="PHT12" s="291"/>
      <c r="PHU12" s="291"/>
      <c r="PHV12" s="291"/>
      <c r="PHW12" s="291"/>
      <c r="PHX12" s="291"/>
      <c r="PHY12" s="291"/>
      <c r="PHZ12" s="291"/>
      <c r="PIA12" s="291"/>
      <c r="PIB12" s="291"/>
      <c r="PIC12" s="291"/>
      <c r="PID12" s="291"/>
      <c r="PIE12" s="291"/>
      <c r="PIF12" s="291"/>
      <c r="PIG12" s="291"/>
      <c r="PIH12" s="291"/>
      <c r="PII12" s="291"/>
      <c r="PIJ12" s="291"/>
      <c r="PIK12" s="291"/>
      <c r="PIL12" s="291"/>
      <c r="PIM12" s="291"/>
      <c r="PIN12" s="291"/>
      <c r="PIO12" s="291"/>
      <c r="PIP12" s="291"/>
      <c r="PIQ12" s="291"/>
      <c r="PIR12" s="291"/>
      <c r="PIS12" s="291"/>
      <c r="PIT12" s="291"/>
      <c r="PIU12" s="291"/>
      <c r="PIV12" s="291"/>
      <c r="PIW12" s="291"/>
      <c r="PIX12" s="291"/>
      <c r="PIY12" s="291"/>
      <c r="PIZ12" s="291"/>
      <c r="PJA12" s="291"/>
      <c r="PJB12" s="291"/>
      <c r="PJC12" s="291"/>
      <c r="PJD12" s="291"/>
      <c r="PJE12" s="291"/>
      <c r="PJF12" s="291"/>
      <c r="PJG12" s="291"/>
      <c r="PJH12" s="291"/>
      <c r="PJI12" s="291"/>
      <c r="PJJ12" s="291"/>
      <c r="PJK12" s="291"/>
      <c r="PJL12" s="291"/>
      <c r="PJM12" s="291"/>
      <c r="PJN12" s="291"/>
      <c r="PJO12" s="291"/>
      <c r="PJP12" s="291"/>
      <c r="PJQ12" s="291"/>
      <c r="PJR12" s="291"/>
      <c r="PJS12" s="291"/>
      <c r="PJT12" s="291"/>
      <c r="PJU12" s="291"/>
      <c r="PJV12" s="291"/>
      <c r="PJW12" s="291"/>
      <c r="PJX12" s="291"/>
      <c r="PJY12" s="291"/>
      <c r="PJZ12" s="291"/>
      <c r="PKA12" s="291"/>
      <c r="PKB12" s="291"/>
      <c r="PKC12" s="291"/>
      <c r="PKD12" s="291"/>
      <c r="PKE12" s="291"/>
      <c r="PKF12" s="291"/>
      <c r="PKG12" s="291"/>
      <c r="PKH12" s="291"/>
      <c r="PKI12" s="291"/>
      <c r="PKJ12" s="291"/>
      <c r="PKK12" s="291"/>
      <c r="PKL12" s="291"/>
      <c r="PKM12" s="291"/>
      <c r="PKN12" s="291"/>
      <c r="PKO12" s="291"/>
      <c r="PKP12" s="291"/>
      <c r="PKQ12" s="291"/>
      <c r="PKR12" s="291"/>
      <c r="PKS12" s="291"/>
      <c r="PKT12" s="291"/>
      <c r="PKU12" s="291"/>
      <c r="PKV12" s="291"/>
      <c r="PKW12" s="291"/>
      <c r="PKX12" s="291"/>
      <c r="PKY12" s="291"/>
      <c r="PKZ12" s="291"/>
      <c r="PLA12" s="291"/>
      <c r="PLB12" s="291"/>
      <c r="PLC12" s="291"/>
      <c r="PLD12" s="291"/>
      <c r="PLE12" s="291"/>
      <c r="PLF12" s="291"/>
      <c r="PLG12" s="291"/>
      <c r="PLH12" s="291"/>
      <c r="PLI12" s="291"/>
      <c r="PLJ12" s="291"/>
      <c r="PLK12" s="291"/>
      <c r="PLL12" s="291"/>
      <c r="PLM12" s="291"/>
      <c r="PLN12" s="291"/>
      <c r="PLO12" s="291"/>
      <c r="PLP12" s="291"/>
      <c r="PLQ12" s="291"/>
      <c r="PLR12" s="291"/>
      <c r="PLS12" s="291"/>
      <c r="PLT12" s="291"/>
      <c r="PLU12" s="291"/>
      <c r="PLV12" s="291"/>
      <c r="PLW12" s="291"/>
      <c r="PLX12" s="291"/>
      <c r="PLY12" s="291"/>
      <c r="PLZ12" s="291"/>
      <c r="PMA12" s="291"/>
      <c r="PMB12" s="291"/>
      <c r="PMC12" s="291"/>
      <c r="PMD12" s="291"/>
      <c r="PME12" s="291"/>
      <c r="PMF12" s="291"/>
      <c r="PMG12" s="291"/>
      <c r="PMH12" s="291"/>
      <c r="PMI12" s="291"/>
      <c r="PMJ12" s="291"/>
      <c r="PMK12" s="291"/>
      <c r="PML12" s="291"/>
      <c r="PMM12" s="291"/>
      <c r="PMN12" s="291"/>
      <c r="PMO12" s="291"/>
      <c r="PMP12" s="291"/>
      <c r="PMQ12" s="291"/>
      <c r="PMR12" s="291"/>
      <c r="PMS12" s="291"/>
      <c r="PMT12" s="291"/>
      <c r="PMU12" s="291"/>
      <c r="PMV12" s="291"/>
      <c r="PMW12" s="291"/>
      <c r="PMX12" s="291"/>
      <c r="PMY12" s="291"/>
      <c r="PMZ12" s="291"/>
      <c r="PNA12" s="291"/>
      <c r="PNB12" s="291"/>
      <c r="PNC12" s="291"/>
      <c r="PND12" s="291"/>
      <c r="PNE12" s="291"/>
      <c r="PNF12" s="291"/>
      <c r="PNG12" s="291"/>
      <c r="PNH12" s="291"/>
      <c r="PNI12" s="291"/>
      <c r="PNJ12" s="291"/>
      <c r="PNK12" s="291"/>
      <c r="PNL12" s="291"/>
      <c r="PNM12" s="291"/>
      <c r="PNN12" s="291"/>
      <c r="PNO12" s="291"/>
      <c r="PNP12" s="291"/>
      <c r="PNQ12" s="291"/>
      <c r="PNR12" s="291"/>
      <c r="PNS12" s="291"/>
      <c r="PNT12" s="291"/>
      <c r="PNU12" s="291"/>
      <c r="PNV12" s="291"/>
      <c r="PNW12" s="291"/>
      <c r="PNX12" s="291"/>
      <c r="PNY12" s="291"/>
      <c r="PNZ12" s="291"/>
      <c r="POA12" s="291"/>
      <c r="POB12" s="291"/>
      <c r="POC12" s="291"/>
      <c r="POD12" s="291"/>
      <c r="POE12" s="291"/>
      <c r="POF12" s="291"/>
      <c r="POG12" s="291"/>
      <c r="POH12" s="291"/>
      <c r="POI12" s="291"/>
      <c r="POJ12" s="291"/>
      <c r="POK12" s="291"/>
      <c r="POL12" s="291"/>
      <c r="POM12" s="291"/>
      <c r="PON12" s="291"/>
      <c r="POO12" s="291"/>
      <c r="POP12" s="291"/>
      <c r="POQ12" s="291"/>
      <c r="POR12" s="291"/>
      <c r="POS12" s="291"/>
      <c r="POT12" s="291"/>
      <c r="POU12" s="291"/>
      <c r="POV12" s="291"/>
      <c r="POW12" s="291"/>
      <c r="POX12" s="291"/>
      <c r="POY12" s="291"/>
      <c r="POZ12" s="291"/>
      <c r="PPA12" s="291"/>
      <c r="PPB12" s="291"/>
      <c r="PPC12" s="291"/>
      <c r="PPD12" s="291"/>
      <c r="PPE12" s="291"/>
      <c r="PPF12" s="291"/>
      <c r="PPG12" s="291"/>
      <c r="PPH12" s="291"/>
      <c r="PPI12" s="291"/>
      <c r="PPJ12" s="291"/>
      <c r="PPK12" s="291"/>
      <c r="PPL12" s="291"/>
      <c r="PPM12" s="291"/>
      <c r="PPN12" s="291"/>
      <c r="PPO12" s="291"/>
      <c r="PPP12" s="291"/>
      <c r="PPQ12" s="291"/>
      <c r="PPR12" s="291"/>
      <c r="PPS12" s="291"/>
      <c r="PPT12" s="291"/>
      <c r="PPU12" s="291"/>
      <c r="PPV12" s="291"/>
      <c r="PPW12" s="291"/>
      <c r="PPX12" s="291"/>
      <c r="PPY12" s="291"/>
      <c r="PPZ12" s="291"/>
      <c r="PQA12" s="291"/>
      <c r="PQB12" s="291"/>
      <c r="PQC12" s="291"/>
      <c r="PQD12" s="291"/>
      <c r="PQE12" s="291"/>
      <c r="PQF12" s="291"/>
      <c r="PQG12" s="291"/>
      <c r="PQH12" s="291"/>
      <c r="PQI12" s="291"/>
      <c r="PQJ12" s="291"/>
      <c r="PQK12" s="291"/>
      <c r="PQL12" s="291"/>
      <c r="PQM12" s="291"/>
      <c r="PQN12" s="291"/>
      <c r="PQO12" s="291"/>
      <c r="PQP12" s="291"/>
      <c r="PQQ12" s="291"/>
      <c r="PQR12" s="291"/>
      <c r="PQS12" s="291"/>
      <c r="PQT12" s="291"/>
      <c r="PQU12" s="291"/>
      <c r="PQV12" s="291"/>
      <c r="PQW12" s="291"/>
      <c r="PQX12" s="291"/>
      <c r="PQY12" s="291"/>
      <c r="PQZ12" s="291"/>
      <c r="PRA12" s="291"/>
      <c r="PRB12" s="291"/>
      <c r="PRC12" s="291"/>
      <c r="PRD12" s="291"/>
      <c r="PRE12" s="291"/>
      <c r="PRF12" s="291"/>
      <c r="PRG12" s="291"/>
      <c r="PRH12" s="291"/>
      <c r="PRI12" s="291"/>
      <c r="PRJ12" s="291"/>
      <c r="PRK12" s="291"/>
      <c r="PRL12" s="291"/>
      <c r="PRM12" s="291"/>
      <c r="PRN12" s="291"/>
      <c r="PRO12" s="291"/>
      <c r="PRP12" s="291"/>
      <c r="PRQ12" s="291"/>
      <c r="PRR12" s="291"/>
      <c r="PRS12" s="291"/>
      <c r="PRT12" s="291"/>
      <c r="PRU12" s="291"/>
      <c r="PRV12" s="291"/>
      <c r="PRW12" s="291"/>
      <c r="PRX12" s="291"/>
      <c r="PRY12" s="291"/>
      <c r="PRZ12" s="291"/>
      <c r="PSA12" s="291"/>
      <c r="PSB12" s="291"/>
      <c r="PSC12" s="291"/>
      <c r="PSD12" s="291"/>
      <c r="PSE12" s="291"/>
      <c r="PSF12" s="291"/>
      <c r="PSG12" s="291"/>
      <c r="PSH12" s="291"/>
      <c r="PSI12" s="291"/>
      <c r="PSJ12" s="291"/>
      <c r="PSK12" s="291"/>
      <c r="PSL12" s="291"/>
      <c r="PSM12" s="291"/>
      <c r="PSN12" s="291"/>
      <c r="PSO12" s="291"/>
      <c r="PSP12" s="291"/>
      <c r="PSQ12" s="291"/>
      <c r="PSR12" s="291"/>
      <c r="PSS12" s="291"/>
      <c r="PST12" s="291"/>
      <c r="PSU12" s="291"/>
      <c r="PSV12" s="291"/>
      <c r="PSW12" s="291"/>
      <c r="PSX12" s="291"/>
      <c r="PSY12" s="291"/>
      <c r="PSZ12" s="291"/>
      <c r="PTA12" s="291"/>
      <c r="PTB12" s="291"/>
      <c r="PTC12" s="291"/>
      <c r="PTD12" s="291"/>
      <c r="PTE12" s="291"/>
      <c r="PTF12" s="291"/>
      <c r="PTG12" s="291"/>
      <c r="PTH12" s="291"/>
      <c r="PTI12" s="291"/>
      <c r="PTJ12" s="291"/>
      <c r="PTK12" s="291"/>
      <c r="PTL12" s="291"/>
      <c r="PTM12" s="291"/>
      <c r="PTN12" s="291"/>
      <c r="PTO12" s="291"/>
      <c r="PTP12" s="291"/>
      <c r="PTQ12" s="291"/>
      <c r="PTR12" s="291"/>
      <c r="PTS12" s="291"/>
      <c r="PTT12" s="291"/>
      <c r="PTU12" s="291"/>
      <c r="PTV12" s="291"/>
      <c r="PTW12" s="291"/>
      <c r="PTX12" s="291"/>
      <c r="PTY12" s="291"/>
      <c r="PTZ12" s="291"/>
      <c r="PUA12" s="291"/>
      <c r="PUB12" s="291"/>
      <c r="PUC12" s="291"/>
      <c r="PUD12" s="291"/>
      <c r="PUE12" s="291"/>
      <c r="PUF12" s="291"/>
      <c r="PUG12" s="291"/>
      <c r="PUH12" s="291"/>
      <c r="PUI12" s="291"/>
      <c r="PUJ12" s="291"/>
      <c r="PUK12" s="291"/>
      <c r="PUL12" s="291"/>
      <c r="PUM12" s="291"/>
      <c r="PUN12" s="291"/>
      <c r="PUO12" s="291"/>
      <c r="PUP12" s="291"/>
      <c r="PUQ12" s="291"/>
      <c r="PUR12" s="291"/>
      <c r="PUS12" s="291"/>
      <c r="PUT12" s="291"/>
      <c r="PUU12" s="291"/>
      <c r="PUV12" s="291"/>
      <c r="PUW12" s="291"/>
      <c r="PUX12" s="291"/>
      <c r="PUY12" s="291"/>
      <c r="PUZ12" s="291"/>
      <c r="PVA12" s="291"/>
      <c r="PVB12" s="291"/>
      <c r="PVC12" s="291"/>
      <c r="PVD12" s="291"/>
      <c r="PVE12" s="291"/>
      <c r="PVF12" s="291"/>
      <c r="PVG12" s="291"/>
      <c r="PVH12" s="291"/>
      <c r="PVI12" s="291"/>
      <c r="PVJ12" s="291"/>
      <c r="PVK12" s="291"/>
      <c r="PVL12" s="291"/>
      <c r="PVM12" s="291"/>
      <c r="PVN12" s="291"/>
      <c r="PVO12" s="291"/>
      <c r="PVP12" s="291"/>
      <c r="PVQ12" s="291"/>
      <c r="PVR12" s="291"/>
      <c r="PVS12" s="291"/>
      <c r="PVT12" s="291"/>
      <c r="PVU12" s="291"/>
      <c r="PVV12" s="291"/>
      <c r="PVW12" s="291"/>
      <c r="PVX12" s="291"/>
      <c r="PVY12" s="291"/>
      <c r="PVZ12" s="291"/>
      <c r="PWA12" s="291"/>
      <c r="PWB12" s="291"/>
      <c r="PWC12" s="291"/>
      <c r="PWD12" s="291"/>
      <c r="PWE12" s="291"/>
      <c r="PWF12" s="291"/>
      <c r="PWG12" s="291"/>
      <c r="PWH12" s="291"/>
      <c r="PWI12" s="291"/>
      <c r="PWJ12" s="291"/>
      <c r="PWK12" s="291"/>
      <c r="PWL12" s="291"/>
      <c r="PWM12" s="291"/>
      <c r="PWN12" s="291"/>
      <c r="PWO12" s="291"/>
      <c r="PWP12" s="291"/>
      <c r="PWQ12" s="291"/>
      <c r="PWR12" s="291"/>
      <c r="PWS12" s="291"/>
      <c r="PWT12" s="291"/>
      <c r="PWU12" s="291"/>
      <c r="PWV12" s="291"/>
      <c r="PWW12" s="291"/>
      <c r="PWX12" s="291"/>
      <c r="PWY12" s="291"/>
      <c r="PWZ12" s="291"/>
      <c r="PXA12" s="291"/>
      <c r="PXB12" s="291"/>
      <c r="PXC12" s="291"/>
      <c r="PXD12" s="291"/>
      <c r="PXE12" s="291"/>
      <c r="PXF12" s="291"/>
      <c r="PXG12" s="291"/>
      <c r="PXH12" s="291"/>
      <c r="PXI12" s="291"/>
      <c r="PXJ12" s="291"/>
      <c r="PXK12" s="291"/>
      <c r="PXL12" s="291"/>
      <c r="PXM12" s="291"/>
      <c r="PXN12" s="291"/>
      <c r="PXO12" s="291"/>
      <c r="PXP12" s="291"/>
      <c r="PXQ12" s="291"/>
      <c r="PXR12" s="291"/>
      <c r="PXS12" s="291"/>
      <c r="PXT12" s="291"/>
      <c r="PXU12" s="291"/>
      <c r="PXV12" s="291"/>
      <c r="PXW12" s="291"/>
      <c r="PXX12" s="291"/>
      <c r="PXY12" s="291"/>
      <c r="PXZ12" s="291"/>
      <c r="PYA12" s="291"/>
      <c r="PYB12" s="291"/>
      <c r="PYC12" s="291"/>
      <c r="PYD12" s="291"/>
      <c r="PYE12" s="291"/>
      <c r="PYF12" s="291"/>
      <c r="PYG12" s="291"/>
      <c r="PYH12" s="291"/>
      <c r="PYI12" s="291"/>
      <c r="PYJ12" s="291"/>
      <c r="PYK12" s="291"/>
      <c r="PYL12" s="291"/>
      <c r="PYM12" s="291"/>
      <c r="PYN12" s="291"/>
      <c r="PYO12" s="291"/>
      <c r="PYP12" s="291"/>
      <c r="PYQ12" s="291"/>
      <c r="PYR12" s="291"/>
      <c r="PYS12" s="291"/>
      <c r="PYT12" s="291"/>
      <c r="PYU12" s="291"/>
      <c r="PYV12" s="291"/>
      <c r="PYW12" s="291"/>
      <c r="PYX12" s="291"/>
      <c r="PYY12" s="291"/>
      <c r="PYZ12" s="291"/>
      <c r="PZA12" s="291"/>
      <c r="PZB12" s="291"/>
      <c r="PZC12" s="291"/>
      <c r="PZD12" s="291"/>
      <c r="PZE12" s="291"/>
      <c r="PZF12" s="291"/>
      <c r="PZG12" s="291"/>
      <c r="PZH12" s="291"/>
      <c r="PZI12" s="291"/>
      <c r="PZJ12" s="291"/>
      <c r="PZK12" s="291"/>
      <c r="PZL12" s="291"/>
      <c r="PZM12" s="291"/>
      <c r="PZN12" s="291"/>
      <c r="PZO12" s="291"/>
      <c r="PZP12" s="291"/>
      <c r="PZQ12" s="291"/>
      <c r="PZR12" s="291"/>
      <c r="PZS12" s="291"/>
      <c r="PZT12" s="291"/>
      <c r="PZU12" s="291"/>
      <c r="PZV12" s="291"/>
      <c r="PZW12" s="291"/>
      <c r="PZX12" s="291"/>
      <c r="PZY12" s="291"/>
      <c r="PZZ12" s="291"/>
      <c r="QAA12" s="291"/>
      <c r="QAB12" s="291"/>
      <c r="QAC12" s="291"/>
      <c r="QAD12" s="291"/>
      <c r="QAE12" s="291"/>
      <c r="QAF12" s="291"/>
      <c r="QAG12" s="291"/>
      <c r="QAH12" s="291"/>
      <c r="QAI12" s="291"/>
      <c r="QAJ12" s="291"/>
      <c r="QAK12" s="291"/>
      <c r="QAL12" s="291"/>
      <c r="QAM12" s="291"/>
      <c r="QAN12" s="291"/>
      <c r="QAO12" s="291"/>
      <c r="QAP12" s="291"/>
      <c r="QAQ12" s="291"/>
      <c r="QAR12" s="291"/>
      <c r="QAS12" s="291"/>
      <c r="QAT12" s="291"/>
      <c r="QAU12" s="291"/>
      <c r="QAV12" s="291"/>
      <c r="QAW12" s="291"/>
      <c r="QAX12" s="291"/>
      <c r="QAY12" s="291"/>
      <c r="QAZ12" s="291"/>
      <c r="QBA12" s="291"/>
      <c r="QBB12" s="291"/>
      <c r="QBC12" s="291"/>
      <c r="QBD12" s="291"/>
      <c r="QBE12" s="291"/>
      <c r="QBF12" s="291"/>
      <c r="QBG12" s="291"/>
      <c r="QBH12" s="291"/>
      <c r="QBI12" s="291"/>
      <c r="QBJ12" s="291"/>
      <c r="QBK12" s="291"/>
      <c r="QBL12" s="291"/>
      <c r="QBM12" s="291"/>
      <c r="QBN12" s="291"/>
      <c r="QBO12" s="291"/>
      <c r="QBP12" s="291"/>
      <c r="QBQ12" s="291"/>
      <c r="QBR12" s="291"/>
      <c r="QBS12" s="291"/>
      <c r="QBT12" s="291"/>
      <c r="QBU12" s="291"/>
      <c r="QBV12" s="291"/>
      <c r="QBW12" s="291"/>
      <c r="QBX12" s="291"/>
      <c r="QBY12" s="291"/>
      <c r="QBZ12" s="291"/>
      <c r="QCA12" s="291"/>
      <c r="QCB12" s="291"/>
      <c r="QCC12" s="291"/>
      <c r="QCD12" s="291"/>
      <c r="QCE12" s="291"/>
      <c r="QCF12" s="291"/>
      <c r="QCG12" s="291"/>
      <c r="QCH12" s="291"/>
      <c r="QCI12" s="291"/>
      <c r="QCJ12" s="291"/>
      <c r="QCK12" s="291"/>
      <c r="QCL12" s="291"/>
      <c r="QCM12" s="291"/>
      <c r="QCN12" s="291"/>
      <c r="QCO12" s="291"/>
      <c r="QCP12" s="291"/>
      <c r="QCQ12" s="291"/>
      <c r="QCR12" s="291"/>
      <c r="QCS12" s="291"/>
      <c r="QCT12" s="291"/>
      <c r="QCU12" s="291"/>
      <c r="QCV12" s="291"/>
      <c r="QCW12" s="291"/>
      <c r="QCX12" s="291"/>
      <c r="QCY12" s="291"/>
      <c r="QCZ12" s="291"/>
      <c r="QDA12" s="291"/>
      <c r="QDB12" s="291"/>
      <c r="QDC12" s="291"/>
      <c r="QDD12" s="291"/>
      <c r="QDE12" s="291"/>
      <c r="QDF12" s="291"/>
      <c r="QDG12" s="291"/>
      <c r="QDH12" s="291"/>
      <c r="QDI12" s="291"/>
      <c r="QDJ12" s="291"/>
      <c r="QDK12" s="291"/>
      <c r="QDL12" s="291"/>
      <c r="QDM12" s="291"/>
      <c r="QDN12" s="291"/>
      <c r="QDO12" s="291"/>
      <c r="QDP12" s="291"/>
      <c r="QDQ12" s="291"/>
      <c r="QDR12" s="291"/>
      <c r="QDS12" s="291"/>
      <c r="QDT12" s="291"/>
      <c r="QDU12" s="291"/>
      <c r="QDV12" s="291"/>
      <c r="QDW12" s="291"/>
      <c r="QDX12" s="291"/>
      <c r="QDY12" s="291"/>
      <c r="QDZ12" s="291"/>
      <c r="QEA12" s="291"/>
      <c r="QEB12" s="291"/>
      <c r="QEC12" s="291"/>
      <c r="QED12" s="291"/>
      <c r="QEE12" s="291"/>
      <c r="QEF12" s="291"/>
      <c r="QEG12" s="291"/>
      <c r="QEH12" s="291"/>
      <c r="QEI12" s="291"/>
      <c r="QEJ12" s="291"/>
      <c r="QEK12" s="291"/>
      <c r="QEL12" s="291"/>
      <c r="QEM12" s="291"/>
      <c r="QEN12" s="291"/>
      <c r="QEO12" s="291"/>
      <c r="QEP12" s="291"/>
      <c r="QEQ12" s="291"/>
      <c r="QER12" s="291"/>
      <c r="QES12" s="291"/>
      <c r="QET12" s="291"/>
      <c r="QEU12" s="291"/>
      <c r="QEV12" s="291"/>
      <c r="QEW12" s="291"/>
      <c r="QEX12" s="291"/>
      <c r="QEY12" s="291"/>
      <c r="QEZ12" s="291"/>
      <c r="QFA12" s="291"/>
      <c r="QFB12" s="291"/>
      <c r="QFC12" s="291"/>
      <c r="QFD12" s="291"/>
      <c r="QFE12" s="291"/>
      <c r="QFF12" s="291"/>
      <c r="QFG12" s="291"/>
      <c r="QFH12" s="291"/>
      <c r="QFI12" s="291"/>
      <c r="QFJ12" s="291"/>
      <c r="QFK12" s="291"/>
      <c r="QFL12" s="291"/>
      <c r="QFM12" s="291"/>
      <c r="QFN12" s="291"/>
      <c r="QFO12" s="291"/>
      <c r="QFP12" s="291"/>
      <c r="QFQ12" s="291"/>
      <c r="QFR12" s="291"/>
      <c r="QFS12" s="291"/>
      <c r="QFT12" s="291"/>
      <c r="QFU12" s="291"/>
      <c r="QFV12" s="291"/>
      <c r="QFW12" s="291"/>
      <c r="QFX12" s="291"/>
      <c r="QFY12" s="291"/>
      <c r="QFZ12" s="291"/>
      <c r="QGA12" s="291"/>
      <c r="QGB12" s="291"/>
      <c r="QGC12" s="291"/>
      <c r="QGD12" s="291"/>
      <c r="QGE12" s="291"/>
      <c r="QGF12" s="291"/>
      <c r="QGG12" s="291"/>
      <c r="QGH12" s="291"/>
      <c r="QGI12" s="291"/>
      <c r="QGJ12" s="291"/>
      <c r="QGK12" s="291"/>
      <c r="QGL12" s="291"/>
      <c r="QGM12" s="291"/>
      <c r="QGN12" s="291"/>
      <c r="QGO12" s="291"/>
      <c r="QGP12" s="291"/>
      <c r="QGQ12" s="291"/>
      <c r="QGR12" s="291"/>
      <c r="QGS12" s="291"/>
      <c r="QGT12" s="291"/>
      <c r="QGU12" s="291"/>
      <c r="QGV12" s="291"/>
      <c r="QGW12" s="291"/>
      <c r="QGX12" s="291"/>
      <c r="QGY12" s="291"/>
      <c r="QGZ12" s="291"/>
      <c r="QHA12" s="291"/>
      <c r="QHB12" s="291"/>
      <c r="QHC12" s="291"/>
      <c r="QHD12" s="291"/>
      <c r="QHE12" s="291"/>
      <c r="QHF12" s="291"/>
      <c r="QHG12" s="291"/>
      <c r="QHH12" s="291"/>
      <c r="QHI12" s="291"/>
      <c r="QHJ12" s="291"/>
      <c r="QHK12" s="291"/>
      <c r="QHL12" s="291"/>
      <c r="QHM12" s="291"/>
      <c r="QHN12" s="291"/>
      <c r="QHO12" s="291"/>
      <c r="QHP12" s="291"/>
      <c r="QHQ12" s="291"/>
      <c r="QHR12" s="291"/>
      <c r="QHS12" s="291"/>
      <c r="QHT12" s="291"/>
      <c r="QHU12" s="291"/>
      <c r="QHV12" s="291"/>
      <c r="QHW12" s="291"/>
      <c r="QHX12" s="291"/>
      <c r="QHY12" s="291"/>
      <c r="QHZ12" s="291"/>
      <c r="QIA12" s="291"/>
      <c r="QIB12" s="291"/>
      <c r="QIC12" s="291"/>
      <c r="QID12" s="291"/>
      <c r="QIE12" s="291"/>
      <c r="QIF12" s="291"/>
      <c r="QIG12" s="291"/>
      <c r="QIH12" s="291"/>
      <c r="QII12" s="291"/>
      <c r="QIJ12" s="291"/>
      <c r="QIK12" s="291"/>
      <c r="QIL12" s="291"/>
      <c r="QIM12" s="291"/>
      <c r="QIN12" s="291"/>
      <c r="QIO12" s="291"/>
      <c r="QIP12" s="291"/>
      <c r="QIQ12" s="291"/>
      <c r="QIR12" s="291"/>
      <c r="QIS12" s="291"/>
      <c r="QIT12" s="291"/>
      <c r="QIU12" s="291"/>
      <c r="QIV12" s="291"/>
      <c r="QIW12" s="291"/>
      <c r="QIX12" s="291"/>
      <c r="QIY12" s="291"/>
      <c r="QIZ12" s="291"/>
      <c r="QJA12" s="291"/>
      <c r="QJB12" s="291"/>
      <c r="QJC12" s="291"/>
      <c r="QJD12" s="291"/>
      <c r="QJE12" s="291"/>
      <c r="QJF12" s="291"/>
      <c r="QJG12" s="291"/>
      <c r="QJH12" s="291"/>
      <c r="QJI12" s="291"/>
      <c r="QJJ12" s="291"/>
      <c r="QJK12" s="291"/>
      <c r="QJL12" s="291"/>
      <c r="QJM12" s="291"/>
      <c r="QJN12" s="291"/>
      <c r="QJO12" s="291"/>
      <c r="QJP12" s="291"/>
      <c r="QJQ12" s="291"/>
      <c r="QJR12" s="291"/>
      <c r="QJS12" s="291"/>
      <c r="QJT12" s="291"/>
      <c r="QJU12" s="291"/>
      <c r="QJV12" s="291"/>
      <c r="QJW12" s="291"/>
      <c r="QJX12" s="291"/>
      <c r="QJY12" s="291"/>
      <c r="QJZ12" s="291"/>
      <c r="QKA12" s="291"/>
      <c r="QKB12" s="291"/>
      <c r="QKC12" s="291"/>
      <c r="QKD12" s="291"/>
      <c r="QKE12" s="291"/>
      <c r="QKF12" s="291"/>
      <c r="QKG12" s="291"/>
      <c r="QKH12" s="291"/>
      <c r="QKI12" s="291"/>
      <c r="QKJ12" s="291"/>
      <c r="QKK12" s="291"/>
      <c r="QKL12" s="291"/>
      <c r="QKM12" s="291"/>
      <c r="QKN12" s="291"/>
      <c r="QKO12" s="291"/>
      <c r="QKP12" s="291"/>
      <c r="QKQ12" s="291"/>
      <c r="QKR12" s="291"/>
      <c r="QKS12" s="291"/>
      <c r="QKT12" s="291"/>
      <c r="QKU12" s="291"/>
      <c r="QKV12" s="291"/>
      <c r="QKW12" s="291"/>
      <c r="QKX12" s="291"/>
      <c r="QKY12" s="291"/>
      <c r="QKZ12" s="291"/>
      <c r="QLA12" s="291"/>
      <c r="QLB12" s="291"/>
      <c r="QLC12" s="291"/>
      <c r="QLD12" s="291"/>
      <c r="QLE12" s="291"/>
      <c r="QLF12" s="291"/>
      <c r="QLG12" s="291"/>
      <c r="QLH12" s="291"/>
      <c r="QLI12" s="291"/>
      <c r="QLJ12" s="291"/>
      <c r="QLK12" s="291"/>
      <c r="QLL12" s="291"/>
      <c r="QLM12" s="291"/>
      <c r="QLN12" s="291"/>
      <c r="QLO12" s="291"/>
      <c r="QLP12" s="291"/>
      <c r="QLQ12" s="291"/>
      <c r="QLR12" s="291"/>
      <c r="QLS12" s="291"/>
      <c r="QLT12" s="291"/>
      <c r="QLU12" s="291"/>
      <c r="QLV12" s="291"/>
      <c r="QLW12" s="291"/>
      <c r="QLX12" s="291"/>
      <c r="QLY12" s="291"/>
      <c r="QLZ12" s="291"/>
      <c r="QMA12" s="291"/>
      <c r="QMB12" s="291"/>
      <c r="QMC12" s="291"/>
      <c r="QMD12" s="291"/>
      <c r="QME12" s="291"/>
      <c r="QMF12" s="291"/>
      <c r="QMG12" s="291"/>
      <c r="QMH12" s="291"/>
      <c r="QMI12" s="291"/>
      <c r="QMJ12" s="291"/>
      <c r="QMK12" s="291"/>
      <c r="QML12" s="291"/>
      <c r="QMM12" s="291"/>
      <c r="QMN12" s="291"/>
      <c r="QMO12" s="291"/>
      <c r="QMP12" s="291"/>
      <c r="QMQ12" s="291"/>
      <c r="QMR12" s="291"/>
      <c r="QMS12" s="291"/>
      <c r="QMT12" s="291"/>
      <c r="QMU12" s="291"/>
      <c r="QMV12" s="291"/>
      <c r="QMW12" s="291"/>
      <c r="QMX12" s="291"/>
      <c r="QMY12" s="291"/>
      <c r="QMZ12" s="291"/>
      <c r="QNA12" s="291"/>
      <c r="QNB12" s="291"/>
      <c r="QNC12" s="291"/>
      <c r="QND12" s="291"/>
      <c r="QNE12" s="291"/>
      <c r="QNF12" s="291"/>
      <c r="QNG12" s="291"/>
      <c r="QNH12" s="291"/>
      <c r="QNI12" s="291"/>
      <c r="QNJ12" s="291"/>
      <c r="QNK12" s="291"/>
      <c r="QNL12" s="291"/>
      <c r="QNM12" s="291"/>
      <c r="QNN12" s="291"/>
      <c r="QNO12" s="291"/>
      <c r="QNP12" s="291"/>
      <c r="QNQ12" s="291"/>
      <c r="QNR12" s="291"/>
      <c r="QNS12" s="291"/>
      <c r="QNT12" s="291"/>
      <c r="QNU12" s="291"/>
      <c r="QNV12" s="291"/>
      <c r="QNW12" s="291"/>
      <c r="QNX12" s="291"/>
      <c r="QNY12" s="291"/>
      <c r="QNZ12" s="291"/>
      <c r="QOA12" s="291"/>
      <c r="QOB12" s="291"/>
      <c r="QOC12" s="291"/>
      <c r="QOD12" s="291"/>
      <c r="QOE12" s="291"/>
      <c r="QOF12" s="291"/>
      <c r="QOG12" s="291"/>
      <c r="QOH12" s="291"/>
      <c r="QOI12" s="291"/>
      <c r="QOJ12" s="291"/>
      <c r="QOK12" s="291"/>
      <c r="QOL12" s="291"/>
      <c r="QOM12" s="291"/>
      <c r="QON12" s="291"/>
      <c r="QOO12" s="291"/>
      <c r="QOP12" s="291"/>
      <c r="QOQ12" s="291"/>
      <c r="QOR12" s="291"/>
      <c r="QOS12" s="291"/>
      <c r="QOT12" s="291"/>
      <c r="QOU12" s="291"/>
      <c r="QOV12" s="291"/>
      <c r="QOW12" s="291"/>
      <c r="QOX12" s="291"/>
      <c r="QOY12" s="291"/>
      <c r="QOZ12" s="291"/>
      <c r="QPA12" s="291"/>
      <c r="QPB12" s="291"/>
      <c r="QPC12" s="291"/>
      <c r="QPD12" s="291"/>
      <c r="QPE12" s="291"/>
      <c r="QPF12" s="291"/>
      <c r="QPG12" s="291"/>
      <c r="QPH12" s="291"/>
      <c r="QPI12" s="291"/>
      <c r="QPJ12" s="291"/>
      <c r="QPK12" s="291"/>
      <c r="QPL12" s="291"/>
      <c r="QPM12" s="291"/>
      <c r="QPN12" s="291"/>
      <c r="QPO12" s="291"/>
      <c r="QPP12" s="291"/>
      <c r="QPQ12" s="291"/>
      <c r="QPR12" s="291"/>
      <c r="QPS12" s="291"/>
      <c r="QPT12" s="291"/>
      <c r="QPU12" s="291"/>
      <c r="QPV12" s="291"/>
      <c r="QPW12" s="291"/>
      <c r="QPX12" s="291"/>
      <c r="QPY12" s="291"/>
      <c r="QPZ12" s="291"/>
      <c r="QQA12" s="291"/>
      <c r="QQB12" s="291"/>
      <c r="QQC12" s="291"/>
      <c r="QQD12" s="291"/>
      <c r="QQE12" s="291"/>
      <c r="QQF12" s="291"/>
      <c r="QQG12" s="291"/>
      <c r="QQH12" s="291"/>
      <c r="QQI12" s="291"/>
      <c r="QQJ12" s="291"/>
      <c r="QQK12" s="291"/>
      <c r="QQL12" s="291"/>
      <c r="QQM12" s="291"/>
      <c r="QQN12" s="291"/>
      <c r="QQO12" s="291"/>
      <c r="QQP12" s="291"/>
      <c r="QQQ12" s="291"/>
      <c r="QQR12" s="291"/>
      <c r="QQS12" s="291"/>
      <c r="QQT12" s="291"/>
      <c r="QQU12" s="291"/>
      <c r="QQV12" s="291"/>
      <c r="QQW12" s="291"/>
      <c r="QQX12" s="291"/>
      <c r="QQY12" s="291"/>
      <c r="QQZ12" s="291"/>
      <c r="QRA12" s="291"/>
      <c r="QRB12" s="291"/>
      <c r="QRC12" s="291"/>
      <c r="QRD12" s="291"/>
      <c r="QRE12" s="291"/>
      <c r="QRF12" s="291"/>
      <c r="QRG12" s="291"/>
      <c r="QRH12" s="291"/>
      <c r="QRI12" s="291"/>
      <c r="QRJ12" s="291"/>
      <c r="QRK12" s="291"/>
      <c r="QRL12" s="291"/>
      <c r="QRM12" s="291"/>
      <c r="QRN12" s="291"/>
      <c r="QRO12" s="291"/>
      <c r="QRP12" s="291"/>
      <c r="QRQ12" s="291"/>
      <c r="QRR12" s="291"/>
      <c r="QRS12" s="291"/>
      <c r="QRT12" s="291"/>
      <c r="QRU12" s="291"/>
      <c r="QRV12" s="291"/>
      <c r="QRW12" s="291"/>
      <c r="QRX12" s="291"/>
      <c r="QRY12" s="291"/>
      <c r="QRZ12" s="291"/>
      <c r="QSA12" s="291"/>
      <c r="QSB12" s="291"/>
      <c r="QSC12" s="291"/>
      <c r="QSD12" s="291"/>
      <c r="QSE12" s="291"/>
      <c r="QSF12" s="291"/>
      <c r="QSG12" s="291"/>
      <c r="QSH12" s="291"/>
      <c r="QSI12" s="291"/>
      <c r="QSJ12" s="291"/>
      <c r="QSK12" s="291"/>
      <c r="QSL12" s="291"/>
      <c r="QSM12" s="291"/>
      <c r="QSN12" s="291"/>
      <c r="QSO12" s="291"/>
      <c r="QSP12" s="291"/>
      <c r="QSQ12" s="291"/>
      <c r="QSR12" s="291"/>
      <c r="QSS12" s="291"/>
      <c r="QST12" s="291"/>
      <c r="QSU12" s="291"/>
      <c r="QSV12" s="291"/>
      <c r="QSW12" s="291"/>
      <c r="QSX12" s="291"/>
      <c r="QSY12" s="291"/>
      <c r="QSZ12" s="291"/>
      <c r="QTA12" s="291"/>
      <c r="QTB12" s="291"/>
      <c r="QTC12" s="291"/>
      <c r="QTD12" s="291"/>
      <c r="QTE12" s="291"/>
      <c r="QTF12" s="291"/>
      <c r="QTG12" s="291"/>
      <c r="QTH12" s="291"/>
      <c r="QTI12" s="291"/>
      <c r="QTJ12" s="291"/>
      <c r="QTK12" s="291"/>
      <c r="QTL12" s="291"/>
      <c r="QTM12" s="291"/>
      <c r="QTN12" s="291"/>
      <c r="QTO12" s="291"/>
      <c r="QTP12" s="291"/>
      <c r="QTQ12" s="291"/>
      <c r="QTR12" s="291"/>
      <c r="QTS12" s="291"/>
      <c r="QTT12" s="291"/>
      <c r="QTU12" s="291"/>
      <c r="QTV12" s="291"/>
      <c r="QTW12" s="291"/>
      <c r="QTX12" s="291"/>
      <c r="QTY12" s="291"/>
      <c r="QTZ12" s="291"/>
      <c r="QUA12" s="291"/>
      <c r="QUB12" s="291"/>
      <c r="QUC12" s="291"/>
      <c r="QUD12" s="291"/>
      <c r="QUE12" s="291"/>
      <c r="QUF12" s="291"/>
      <c r="QUG12" s="291"/>
      <c r="QUH12" s="291"/>
      <c r="QUI12" s="291"/>
      <c r="QUJ12" s="291"/>
      <c r="QUK12" s="291"/>
      <c r="QUL12" s="291"/>
      <c r="QUM12" s="291"/>
      <c r="QUN12" s="291"/>
      <c r="QUO12" s="291"/>
      <c r="QUP12" s="291"/>
      <c r="QUQ12" s="291"/>
      <c r="QUR12" s="291"/>
      <c r="QUS12" s="291"/>
      <c r="QUT12" s="291"/>
      <c r="QUU12" s="291"/>
      <c r="QUV12" s="291"/>
      <c r="QUW12" s="291"/>
      <c r="QUX12" s="291"/>
      <c r="QUY12" s="291"/>
      <c r="QUZ12" s="291"/>
      <c r="QVA12" s="291"/>
      <c r="QVB12" s="291"/>
      <c r="QVC12" s="291"/>
      <c r="QVD12" s="291"/>
      <c r="QVE12" s="291"/>
      <c r="QVF12" s="291"/>
      <c r="QVG12" s="291"/>
      <c r="QVH12" s="291"/>
      <c r="QVI12" s="291"/>
      <c r="QVJ12" s="291"/>
      <c r="QVK12" s="291"/>
      <c r="QVL12" s="291"/>
      <c r="QVM12" s="291"/>
      <c r="QVN12" s="291"/>
      <c r="QVO12" s="291"/>
      <c r="QVP12" s="291"/>
      <c r="QVQ12" s="291"/>
      <c r="QVR12" s="291"/>
      <c r="QVS12" s="291"/>
      <c r="QVT12" s="291"/>
      <c r="QVU12" s="291"/>
      <c r="QVV12" s="291"/>
      <c r="QVW12" s="291"/>
      <c r="QVX12" s="291"/>
      <c r="QVY12" s="291"/>
      <c r="QVZ12" s="291"/>
      <c r="QWA12" s="291"/>
      <c r="QWB12" s="291"/>
      <c r="QWC12" s="291"/>
      <c r="QWD12" s="291"/>
      <c r="QWE12" s="291"/>
      <c r="QWF12" s="291"/>
      <c r="QWG12" s="291"/>
      <c r="QWH12" s="291"/>
      <c r="QWI12" s="291"/>
      <c r="QWJ12" s="291"/>
      <c r="QWK12" s="291"/>
      <c r="QWL12" s="291"/>
      <c r="QWM12" s="291"/>
      <c r="QWN12" s="291"/>
      <c r="QWO12" s="291"/>
      <c r="QWP12" s="291"/>
      <c r="QWQ12" s="291"/>
      <c r="QWR12" s="291"/>
      <c r="QWS12" s="291"/>
      <c r="QWT12" s="291"/>
      <c r="QWU12" s="291"/>
      <c r="QWV12" s="291"/>
      <c r="QWW12" s="291"/>
      <c r="QWX12" s="291"/>
      <c r="QWY12" s="291"/>
      <c r="QWZ12" s="291"/>
      <c r="QXA12" s="291"/>
      <c r="QXB12" s="291"/>
      <c r="QXC12" s="291"/>
      <c r="QXD12" s="291"/>
      <c r="QXE12" s="291"/>
      <c r="QXF12" s="291"/>
      <c r="QXG12" s="291"/>
      <c r="QXH12" s="291"/>
      <c r="QXI12" s="291"/>
      <c r="QXJ12" s="291"/>
      <c r="QXK12" s="291"/>
      <c r="QXL12" s="291"/>
      <c r="QXM12" s="291"/>
      <c r="QXN12" s="291"/>
      <c r="QXO12" s="291"/>
      <c r="QXP12" s="291"/>
      <c r="QXQ12" s="291"/>
      <c r="QXR12" s="291"/>
      <c r="QXS12" s="291"/>
      <c r="QXT12" s="291"/>
      <c r="QXU12" s="291"/>
      <c r="QXV12" s="291"/>
      <c r="QXW12" s="291"/>
      <c r="QXX12" s="291"/>
      <c r="QXY12" s="291"/>
      <c r="QXZ12" s="291"/>
      <c r="QYA12" s="291"/>
      <c r="QYB12" s="291"/>
      <c r="QYC12" s="291"/>
      <c r="QYD12" s="291"/>
      <c r="QYE12" s="291"/>
      <c r="QYF12" s="291"/>
      <c r="QYG12" s="291"/>
      <c r="QYH12" s="291"/>
      <c r="QYI12" s="291"/>
      <c r="QYJ12" s="291"/>
      <c r="QYK12" s="291"/>
      <c r="QYL12" s="291"/>
      <c r="QYM12" s="291"/>
      <c r="QYN12" s="291"/>
      <c r="QYO12" s="291"/>
      <c r="QYP12" s="291"/>
      <c r="QYQ12" s="291"/>
      <c r="QYR12" s="291"/>
      <c r="QYS12" s="291"/>
      <c r="QYT12" s="291"/>
      <c r="QYU12" s="291"/>
      <c r="QYV12" s="291"/>
      <c r="QYW12" s="291"/>
      <c r="QYX12" s="291"/>
      <c r="QYY12" s="291"/>
      <c r="QYZ12" s="291"/>
      <c r="QZA12" s="291"/>
      <c r="QZB12" s="291"/>
      <c r="QZC12" s="291"/>
      <c r="QZD12" s="291"/>
      <c r="QZE12" s="291"/>
      <c r="QZF12" s="291"/>
      <c r="QZG12" s="291"/>
      <c r="QZH12" s="291"/>
      <c r="QZI12" s="291"/>
      <c r="QZJ12" s="291"/>
      <c r="QZK12" s="291"/>
      <c r="QZL12" s="291"/>
      <c r="QZM12" s="291"/>
      <c r="QZN12" s="291"/>
      <c r="QZO12" s="291"/>
      <c r="QZP12" s="291"/>
      <c r="QZQ12" s="291"/>
      <c r="QZR12" s="291"/>
      <c r="QZS12" s="291"/>
      <c r="QZT12" s="291"/>
      <c r="QZU12" s="291"/>
      <c r="QZV12" s="291"/>
      <c r="QZW12" s="291"/>
      <c r="QZX12" s="291"/>
      <c r="QZY12" s="291"/>
      <c r="QZZ12" s="291"/>
      <c r="RAA12" s="291"/>
      <c r="RAB12" s="291"/>
      <c r="RAC12" s="291"/>
      <c r="RAD12" s="291"/>
      <c r="RAE12" s="291"/>
      <c r="RAF12" s="291"/>
      <c r="RAG12" s="291"/>
      <c r="RAH12" s="291"/>
      <c r="RAI12" s="291"/>
      <c r="RAJ12" s="291"/>
      <c r="RAK12" s="291"/>
      <c r="RAL12" s="291"/>
      <c r="RAM12" s="291"/>
      <c r="RAN12" s="291"/>
      <c r="RAO12" s="291"/>
      <c r="RAP12" s="291"/>
      <c r="RAQ12" s="291"/>
      <c r="RAR12" s="291"/>
      <c r="RAS12" s="291"/>
      <c r="RAT12" s="291"/>
      <c r="RAU12" s="291"/>
      <c r="RAV12" s="291"/>
      <c r="RAW12" s="291"/>
      <c r="RAX12" s="291"/>
      <c r="RAY12" s="291"/>
      <c r="RAZ12" s="291"/>
      <c r="RBA12" s="291"/>
      <c r="RBB12" s="291"/>
      <c r="RBC12" s="291"/>
      <c r="RBD12" s="291"/>
      <c r="RBE12" s="291"/>
      <c r="RBF12" s="291"/>
      <c r="RBG12" s="291"/>
      <c r="RBH12" s="291"/>
      <c r="RBI12" s="291"/>
      <c r="RBJ12" s="291"/>
      <c r="RBK12" s="291"/>
      <c r="RBL12" s="291"/>
      <c r="RBM12" s="291"/>
      <c r="RBN12" s="291"/>
      <c r="RBO12" s="291"/>
      <c r="RBP12" s="291"/>
      <c r="RBQ12" s="291"/>
      <c r="RBR12" s="291"/>
      <c r="RBS12" s="291"/>
      <c r="RBT12" s="291"/>
      <c r="RBU12" s="291"/>
      <c r="RBV12" s="291"/>
      <c r="RBW12" s="291"/>
      <c r="RBX12" s="291"/>
      <c r="RBY12" s="291"/>
      <c r="RBZ12" s="291"/>
      <c r="RCA12" s="291"/>
      <c r="RCB12" s="291"/>
      <c r="RCC12" s="291"/>
      <c r="RCD12" s="291"/>
      <c r="RCE12" s="291"/>
      <c r="RCF12" s="291"/>
      <c r="RCG12" s="291"/>
      <c r="RCH12" s="291"/>
      <c r="RCI12" s="291"/>
      <c r="RCJ12" s="291"/>
      <c r="RCK12" s="291"/>
      <c r="RCL12" s="291"/>
      <c r="RCM12" s="291"/>
      <c r="RCN12" s="291"/>
      <c r="RCO12" s="291"/>
      <c r="RCP12" s="291"/>
      <c r="RCQ12" s="291"/>
      <c r="RCR12" s="291"/>
      <c r="RCS12" s="291"/>
      <c r="RCT12" s="291"/>
      <c r="RCU12" s="291"/>
      <c r="RCV12" s="291"/>
      <c r="RCW12" s="291"/>
      <c r="RCX12" s="291"/>
      <c r="RCY12" s="291"/>
      <c r="RCZ12" s="291"/>
      <c r="RDA12" s="291"/>
      <c r="RDB12" s="291"/>
      <c r="RDC12" s="291"/>
      <c r="RDD12" s="291"/>
      <c r="RDE12" s="291"/>
      <c r="RDF12" s="291"/>
      <c r="RDG12" s="291"/>
      <c r="RDH12" s="291"/>
      <c r="RDI12" s="291"/>
      <c r="RDJ12" s="291"/>
      <c r="RDK12" s="291"/>
      <c r="RDL12" s="291"/>
      <c r="RDM12" s="291"/>
      <c r="RDN12" s="291"/>
      <c r="RDO12" s="291"/>
      <c r="RDP12" s="291"/>
      <c r="RDQ12" s="291"/>
      <c r="RDR12" s="291"/>
      <c r="RDS12" s="291"/>
      <c r="RDT12" s="291"/>
      <c r="RDU12" s="291"/>
      <c r="RDV12" s="291"/>
      <c r="RDW12" s="291"/>
      <c r="RDX12" s="291"/>
      <c r="RDY12" s="291"/>
      <c r="RDZ12" s="291"/>
      <c r="REA12" s="291"/>
      <c r="REB12" s="291"/>
      <c r="REC12" s="291"/>
      <c r="RED12" s="291"/>
      <c r="REE12" s="291"/>
      <c r="REF12" s="291"/>
      <c r="REG12" s="291"/>
      <c r="REH12" s="291"/>
      <c r="REI12" s="291"/>
      <c r="REJ12" s="291"/>
      <c r="REK12" s="291"/>
      <c r="REL12" s="291"/>
      <c r="REM12" s="291"/>
      <c r="REN12" s="291"/>
      <c r="REO12" s="291"/>
      <c r="REP12" s="291"/>
      <c r="REQ12" s="291"/>
      <c r="RER12" s="291"/>
      <c r="RES12" s="291"/>
      <c r="RET12" s="291"/>
      <c r="REU12" s="291"/>
      <c r="REV12" s="291"/>
      <c r="REW12" s="291"/>
      <c r="REX12" s="291"/>
      <c r="REY12" s="291"/>
      <c r="REZ12" s="291"/>
      <c r="RFA12" s="291"/>
      <c r="RFB12" s="291"/>
      <c r="RFC12" s="291"/>
      <c r="RFD12" s="291"/>
      <c r="RFE12" s="291"/>
      <c r="RFF12" s="291"/>
      <c r="RFG12" s="291"/>
      <c r="RFH12" s="291"/>
      <c r="RFI12" s="291"/>
      <c r="RFJ12" s="291"/>
      <c r="RFK12" s="291"/>
      <c r="RFL12" s="291"/>
      <c r="RFM12" s="291"/>
      <c r="RFN12" s="291"/>
      <c r="RFO12" s="291"/>
      <c r="RFP12" s="291"/>
      <c r="RFQ12" s="291"/>
      <c r="RFR12" s="291"/>
      <c r="RFS12" s="291"/>
      <c r="RFT12" s="291"/>
      <c r="RFU12" s="291"/>
      <c r="RFV12" s="291"/>
      <c r="RFW12" s="291"/>
      <c r="RFX12" s="291"/>
      <c r="RFY12" s="291"/>
      <c r="RFZ12" s="291"/>
      <c r="RGA12" s="291"/>
      <c r="RGB12" s="291"/>
      <c r="RGC12" s="291"/>
      <c r="RGD12" s="291"/>
      <c r="RGE12" s="291"/>
      <c r="RGF12" s="291"/>
      <c r="RGG12" s="291"/>
      <c r="RGH12" s="291"/>
      <c r="RGI12" s="291"/>
      <c r="RGJ12" s="291"/>
      <c r="RGK12" s="291"/>
      <c r="RGL12" s="291"/>
      <c r="RGM12" s="291"/>
      <c r="RGN12" s="291"/>
      <c r="RGO12" s="291"/>
      <c r="RGP12" s="291"/>
      <c r="RGQ12" s="291"/>
      <c r="RGR12" s="291"/>
      <c r="RGS12" s="291"/>
      <c r="RGT12" s="291"/>
      <c r="RGU12" s="291"/>
      <c r="RGV12" s="291"/>
      <c r="RGW12" s="291"/>
      <c r="RGX12" s="291"/>
      <c r="RGY12" s="291"/>
      <c r="RGZ12" s="291"/>
      <c r="RHA12" s="291"/>
      <c r="RHB12" s="291"/>
      <c r="RHC12" s="291"/>
      <c r="RHD12" s="291"/>
      <c r="RHE12" s="291"/>
      <c r="RHF12" s="291"/>
      <c r="RHG12" s="291"/>
      <c r="RHH12" s="291"/>
      <c r="RHI12" s="291"/>
      <c r="RHJ12" s="291"/>
      <c r="RHK12" s="291"/>
      <c r="RHL12" s="291"/>
      <c r="RHM12" s="291"/>
      <c r="RHN12" s="291"/>
      <c r="RHO12" s="291"/>
      <c r="RHP12" s="291"/>
      <c r="RHQ12" s="291"/>
      <c r="RHR12" s="291"/>
      <c r="RHS12" s="291"/>
      <c r="RHT12" s="291"/>
      <c r="RHU12" s="291"/>
      <c r="RHV12" s="291"/>
      <c r="RHW12" s="291"/>
      <c r="RHX12" s="291"/>
      <c r="RHY12" s="291"/>
      <c r="RHZ12" s="291"/>
      <c r="RIA12" s="291"/>
      <c r="RIB12" s="291"/>
      <c r="RIC12" s="291"/>
      <c r="RID12" s="291"/>
      <c r="RIE12" s="291"/>
      <c r="RIF12" s="291"/>
      <c r="RIG12" s="291"/>
      <c r="RIH12" s="291"/>
      <c r="RII12" s="291"/>
      <c r="RIJ12" s="291"/>
      <c r="RIK12" s="291"/>
      <c r="RIL12" s="291"/>
      <c r="RIM12" s="291"/>
      <c r="RIN12" s="291"/>
      <c r="RIO12" s="291"/>
      <c r="RIP12" s="291"/>
      <c r="RIQ12" s="291"/>
      <c r="RIR12" s="291"/>
      <c r="RIS12" s="291"/>
      <c r="RIT12" s="291"/>
      <c r="RIU12" s="291"/>
      <c r="RIV12" s="291"/>
      <c r="RIW12" s="291"/>
      <c r="RIX12" s="291"/>
      <c r="RIY12" s="291"/>
      <c r="RIZ12" s="291"/>
      <c r="RJA12" s="291"/>
      <c r="RJB12" s="291"/>
      <c r="RJC12" s="291"/>
      <c r="RJD12" s="291"/>
      <c r="RJE12" s="291"/>
      <c r="RJF12" s="291"/>
      <c r="RJG12" s="291"/>
      <c r="RJH12" s="291"/>
      <c r="RJI12" s="291"/>
      <c r="RJJ12" s="291"/>
      <c r="RJK12" s="291"/>
      <c r="RJL12" s="291"/>
      <c r="RJM12" s="291"/>
      <c r="RJN12" s="291"/>
      <c r="RJO12" s="291"/>
      <c r="RJP12" s="291"/>
      <c r="RJQ12" s="291"/>
      <c r="RJR12" s="291"/>
      <c r="RJS12" s="291"/>
      <c r="RJT12" s="291"/>
      <c r="RJU12" s="291"/>
      <c r="RJV12" s="291"/>
      <c r="RJW12" s="291"/>
      <c r="RJX12" s="291"/>
      <c r="RJY12" s="291"/>
      <c r="RJZ12" s="291"/>
      <c r="RKA12" s="291"/>
      <c r="RKB12" s="291"/>
      <c r="RKC12" s="291"/>
      <c r="RKD12" s="291"/>
      <c r="RKE12" s="291"/>
      <c r="RKF12" s="291"/>
      <c r="RKG12" s="291"/>
      <c r="RKH12" s="291"/>
      <c r="RKI12" s="291"/>
      <c r="RKJ12" s="291"/>
      <c r="RKK12" s="291"/>
      <c r="RKL12" s="291"/>
      <c r="RKM12" s="291"/>
      <c r="RKN12" s="291"/>
      <c r="RKO12" s="291"/>
      <c r="RKP12" s="291"/>
      <c r="RKQ12" s="291"/>
      <c r="RKR12" s="291"/>
      <c r="RKS12" s="291"/>
      <c r="RKT12" s="291"/>
      <c r="RKU12" s="291"/>
      <c r="RKV12" s="291"/>
      <c r="RKW12" s="291"/>
      <c r="RKX12" s="291"/>
      <c r="RKY12" s="291"/>
      <c r="RKZ12" s="291"/>
      <c r="RLA12" s="291"/>
      <c r="RLB12" s="291"/>
      <c r="RLC12" s="291"/>
      <c r="RLD12" s="291"/>
      <c r="RLE12" s="291"/>
      <c r="RLF12" s="291"/>
      <c r="RLG12" s="291"/>
      <c r="RLH12" s="291"/>
      <c r="RLI12" s="291"/>
      <c r="RLJ12" s="291"/>
      <c r="RLK12" s="291"/>
      <c r="RLL12" s="291"/>
      <c r="RLM12" s="291"/>
      <c r="RLN12" s="291"/>
      <c r="RLO12" s="291"/>
      <c r="RLP12" s="291"/>
      <c r="RLQ12" s="291"/>
      <c r="RLR12" s="291"/>
      <c r="RLS12" s="291"/>
      <c r="RLT12" s="291"/>
      <c r="RLU12" s="291"/>
      <c r="RLV12" s="291"/>
      <c r="RLW12" s="291"/>
      <c r="RLX12" s="291"/>
      <c r="RLY12" s="291"/>
      <c r="RLZ12" s="291"/>
      <c r="RMA12" s="291"/>
      <c r="RMB12" s="291"/>
      <c r="RMC12" s="291"/>
      <c r="RMD12" s="291"/>
      <c r="RME12" s="291"/>
      <c r="RMF12" s="291"/>
      <c r="RMG12" s="291"/>
      <c r="RMH12" s="291"/>
      <c r="RMI12" s="291"/>
      <c r="RMJ12" s="291"/>
      <c r="RMK12" s="291"/>
      <c r="RML12" s="291"/>
      <c r="RMM12" s="291"/>
      <c r="RMN12" s="291"/>
      <c r="RMO12" s="291"/>
      <c r="RMP12" s="291"/>
      <c r="RMQ12" s="291"/>
      <c r="RMR12" s="291"/>
      <c r="RMS12" s="291"/>
      <c r="RMT12" s="291"/>
      <c r="RMU12" s="291"/>
      <c r="RMV12" s="291"/>
      <c r="RMW12" s="291"/>
      <c r="RMX12" s="291"/>
      <c r="RMY12" s="291"/>
      <c r="RMZ12" s="291"/>
      <c r="RNA12" s="291"/>
      <c r="RNB12" s="291"/>
      <c r="RNC12" s="291"/>
      <c r="RND12" s="291"/>
      <c r="RNE12" s="291"/>
      <c r="RNF12" s="291"/>
      <c r="RNG12" s="291"/>
      <c r="RNH12" s="291"/>
      <c r="RNI12" s="291"/>
      <c r="RNJ12" s="291"/>
      <c r="RNK12" s="291"/>
      <c r="RNL12" s="291"/>
      <c r="RNM12" s="291"/>
      <c r="RNN12" s="291"/>
      <c r="RNO12" s="291"/>
      <c r="RNP12" s="291"/>
      <c r="RNQ12" s="291"/>
      <c r="RNR12" s="291"/>
      <c r="RNS12" s="291"/>
      <c r="RNT12" s="291"/>
      <c r="RNU12" s="291"/>
      <c r="RNV12" s="291"/>
      <c r="RNW12" s="291"/>
      <c r="RNX12" s="291"/>
      <c r="RNY12" s="291"/>
      <c r="RNZ12" s="291"/>
      <c r="ROA12" s="291"/>
      <c r="ROB12" s="291"/>
      <c r="ROC12" s="291"/>
      <c r="ROD12" s="291"/>
      <c r="ROE12" s="291"/>
      <c r="ROF12" s="291"/>
      <c r="ROG12" s="291"/>
      <c r="ROH12" s="291"/>
      <c r="ROI12" s="291"/>
      <c r="ROJ12" s="291"/>
      <c r="ROK12" s="291"/>
      <c r="ROL12" s="291"/>
      <c r="ROM12" s="291"/>
      <c r="RON12" s="291"/>
      <c r="ROO12" s="291"/>
      <c r="ROP12" s="291"/>
      <c r="ROQ12" s="291"/>
      <c r="ROR12" s="291"/>
      <c r="ROS12" s="291"/>
      <c r="ROT12" s="291"/>
      <c r="ROU12" s="291"/>
      <c r="ROV12" s="291"/>
      <c r="ROW12" s="291"/>
      <c r="ROX12" s="291"/>
      <c r="ROY12" s="291"/>
      <c r="ROZ12" s="291"/>
      <c r="RPA12" s="291"/>
      <c r="RPB12" s="291"/>
      <c r="RPC12" s="291"/>
      <c r="RPD12" s="291"/>
      <c r="RPE12" s="291"/>
      <c r="RPF12" s="291"/>
      <c r="RPG12" s="291"/>
      <c r="RPH12" s="291"/>
      <c r="RPI12" s="291"/>
      <c r="RPJ12" s="291"/>
      <c r="RPK12" s="291"/>
      <c r="RPL12" s="291"/>
      <c r="RPM12" s="291"/>
      <c r="RPN12" s="291"/>
      <c r="RPO12" s="291"/>
      <c r="RPP12" s="291"/>
      <c r="RPQ12" s="291"/>
      <c r="RPR12" s="291"/>
      <c r="RPS12" s="291"/>
      <c r="RPT12" s="291"/>
      <c r="RPU12" s="291"/>
      <c r="RPV12" s="291"/>
      <c r="RPW12" s="291"/>
      <c r="RPX12" s="291"/>
      <c r="RPY12" s="291"/>
      <c r="RPZ12" s="291"/>
      <c r="RQA12" s="291"/>
      <c r="RQB12" s="291"/>
      <c r="RQC12" s="291"/>
      <c r="RQD12" s="291"/>
      <c r="RQE12" s="291"/>
      <c r="RQF12" s="291"/>
      <c r="RQG12" s="291"/>
      <c r="RQH12" s="291"/>
      <c r="RQI12" s="291"/>
      <c r="RQJ12" s="291"/>
      <c r="RQK12" s="291"/>
      <c r="RQL12" s="291"/>
      <c r="RQM12" s="291"/>
      <c r="RQN12" s="291"/>
      <c r="RQO12" s="291"/>
      <c r="RQP12" s="291"/>
      <c r="RQQ12" s="291"/>
      <c r="RQR12" s="291"/>
      <c r="RQS12" s="291"/>
      <c r="RQT12" s="291"/>
      <c r="RQU12" s="291"/>
      <c r="RQV12" s="291"/>
      <c r="RQW12" s="291"/>
      <c r="RQX12" s="291"/>
      <c r="RQY12" s="291"/>
      <c r="RQZ12" s="291"/>
      <c r="RRA12" s="291"/>
      <c r="RRB12" s="291"/>
      <c r="RRC12" s="291"/>
      <c r="RRD12" s="291"/>
      <c r="RRE12" s="291"/>
      <c r="RRF12" s="291"/>
      <c r="RRG12" s="291"/>
      <c r="RRH12" s="291"/>
      <c r="RRI12" s="291"/>
      <c r="RRJ12" s="291"/>
      <c r="RRK12" s="291"/>
      <c r="RRL12" s="291"/>
      <c r="RRM12" s="291"/>
      <c r="RRN12" s="291"/>
      <c r="RRO12" s="291"/>
      <c r="RRP12" s="291"/>
      <c r="RRQ12" s="291"/>
      <c r="RRR12" s="291"/>
      <c r="RRS12" s="291"/>
      <c r="RRT12" s="291"/>
      <c r="RRU12" s="291"/>
      <c r="RRV12" s="291"/>
      <c r="RRW12" s="291"/>
      <c r="RRX12" s="291"/>
      <c r="RRY12" s="291"/>
      <c r="RRZ12" s="291"/>
      <c r="RSA12" s="291"/>
      <c r="RSB12" s="291"/>
      <c r="RSC12" s="291"/>
      <c r="RSD12" s="291"/>
      <c r="RSE12" s="291"/>
      <c r="RSF12" s="291"/>
      <c r="RSG12" s="291"/>
      <c r="RSH12" s="291"/>
      <c r="RSI12" s="291"/>
      <c r="RSJ12" s="291"/>
      <c r="RSK12" s="291"/>
      <c r="RSL12" s="291"/>
      <c r="RSM12" s="291"/>
      <c r="RSN12" s="291"/>
      <c r="RSO12" s="291"/>
      <c r="RSP12" s="291"/>
      <c r="RSQ12" s="291"/>
      <c r="RSR12" s="291"/>
      <c r="RSS12" s="291"/>
      <c r="RST12" s="291"/>
      <c r="RSU12" s="291"/>
      <c r="RSV12" s="291"/>
      <c r="RSW12" s="291"/>
      <c r="RSX12" s="291"/>
      <c r="RSY12" s="291"/>
      <c r="RSZ12" s="291"/>
      <c r="RTA12" s="291"/>
      <c r="RTB12" s="291"/>
      <c r="RTC12" s="291"/>
      <c r="RTD12" s="291"/>
      <c r="RTE12" s="291"/>
      <c r="RTF12" s="291"/>
      <c r="RTG12" s="291"/>
      <c r="RTH12" s="291"/>
      <c r="RTI12" s="291"/>
      <c r="RTJ12" s="291"/>
      <c r="RTK12" s="291"/>
      <c r="RTL12" s="291"/>
      <c r="RTM12" s="291"/>
      <c r="RTN12" s="291"/>
      <c r="RTO12" s="291"/>
      <c r="RTP12" s="291"/>
      <c r="RTQ12" s="291"/>
      <c r="RTR12" s="291"/>
      <c r="RTS12" s="291"/>
      <c r="RTT12" s="291"/>
      <c r="RTU12" s="291"/>
      <c r="RTV12" s="291"/>
      <c r="RTW12" s="291"/>
      <c r="RTX12" s="291"/>
      <c r="RTY12" s="291"/>
      <c r="RTZ12" s="291"/>
      <c r="RUA12" s="291"/>
      <c r="RUB12" s="291"/>
      <c r="RUC12" s="291"/>
      <c r="RUD12" s="291"/>
      <c r="RUE12" s="291"/>
      <c r="RUF12" s="291"/>
      <c r="RUG12" s="291"/>
      <c r="RUH12" s="291"/>
      <c r="RUI12" s="291"/>
      <c r="RUJ12" s="291"/>
      <c r="RUK12" s="291"/>
      <c r="RUL12" s="291"/>
      <c r="RUM12" s="291"/>
      <c r="RUN12" s="291"/>
      <c r="RUO12" s="291"/>
      <c r="RUP12" s="291"/>
      <c r="RUQ12" s="291"/>
      <c r="RUR12" s="291"/>
      <c r="RUS12" s="291"/>
      <c r="RUT12" s="291"/>
      <c r="RUU12" s="291"/>
      <c r="RUV12" s="291"/>
      <c r="RUW12" s="291"/>
      <c r="RUX12" s="291"/>
      <c r="RUY12" s="291"/>
      <c r="RUZ12" s="291"/>
      <c r="RVA12" s="291"/>
      <c r="RVB12" s="291"/>
      <c r="RVC12" s="291"/>
      <c r="RVD12" s="291"/>
      <c r="RVE12" s="291"/>
      <c r="RVF12" s="291"/>
      <c r="RVG12" s="291"/>
      <c r="RVH12" s="291"/>
      <c r="RVI12" s="291"/>
      <c r="RVJ12" s="291"/>
      <c r="RVK12" s="291"/>
      <c r="RVL12" s="291"/>
      <c r="RVM12" s="291"/>
      <c r="RVN12" s="291"/>
      <c r="RVO12" s="291"/>
      <c r="RVP12" s="291"/>
      <c r="RVQ12" s="291"/>
      <c r="RVR12" s="291"/>
      <c r="RVS12" s="291"/>
      <c r="RVT12" s="291"/>
      <c r="RVU12" s="291"/>
      <c r="RVV12" s="291"/>
      <c r="RVW12" s="291"/>
      <c r="RVX12" s="291"/>
      <c r="RVY12" s="291"/>
      <c r="RVZ12" s="291"/>
      <c r="RWA12" s="291"/>
      <c r="RWB12" s="291"/>
      <c r="RWC12" s="291"/>
      <c r="RWD12" s="291"/>
      <c r="RWE12" s="291"/>
      <c r="RWF12" s="291"/>
      <c r="RWG12" s="291"/>
      <c r="RWH12" s="291"/>
      <c r="RWI12" s="291"/>
      <c r="RWJ12" s="291"/>
      <c r="RWK12" s="291"/>
      <c r="RWL12" s="291"/>
      <c r="RWM12" s="291"/>
      <c r="RWN12" s="291"/>
      <c r="RWO12" s="291"/>
      <c r="RWP12" s="291"/>
      <c r="RWQ12" s="291"/>
      <c r="RWR12" s="291"/>
      <c r="RWS12" s="291"/>
      <c r="RWT12" s="291"/>
      <c r="RWU12" s="291"/>
      <c r="RWV12" s="291"/>
      <c r="RWW12" s="291"/>
      <c r="RWX12" s="291"/>
      <c r="RWY12" s="291"/>
      <c r="RWZ12" s="291"/>
      <c r="RXA12" s="291"/>
      <c r="RXB12" s="291"/>
      <c r="RXC12" s="291"/>
      <c r="RXD12" s="291"/>
      <c r="RXE12" s="291"/>
      <c r="RXF12" s="291"/>
      <c r="RXG12" s="291"/>
      <c r="RXH12" s="291"/>
      <c r="RXI12" s="291"/>
      <c r="RXJ12" s="291"/>
      <c r="RXK12" s="291"/>
      <c r="RXL12" s="291"/>
      <c r="RXM12" s="291"/>
      <c r="RXN12" s="291"/>
      <c r="RXO12" s="291"/>
      <c r="RXP12" s="291"/>
      <c r="RXQ12" s="291"/>
      <c r="RXR12" s="291"/>
      <c r="RXS12" s="291"/>
      <c r="RXT12" s="291"/>
      <c r="RXU12" s="291"/>
      <c r="RXV12" s="291"/>
      <c r="RXW12" s="291"/>
      <c r="RXX12" s="291"/>
      <c r="RXY12" s="291"/>
      <c r="RXZ12" s="291"/>
      <c r="RYA12" s="291"/>
      <c r="RYB12" s="291"/>
      <c r="RYC12" s="291"/>
      <c r="RYD12" s="291"/>
      <c r="RYE12" s="291"/>
      <c r="RYF12" s="291"/>
      <c r="RYG12" s="291"/>
      <c r="RYH12" s="291"/>
      <c r="RYI12" s="291"/>
      <c r="RYJ12" s="291"/>
      <c r="RYK12" s="291"/>
      <c r="RYL12" s="291"/>
      <c r="RYM12" s="291"/>
      <c r="RYN12" s="291"/>
      <c r="RYO12" s="291"/>
      <c r="RYP12" s="291"/>
      <c r="RYQ12" s="291"/>
      <c r="RYR12" s="291"/>
      <c r="RYS12" s="291"/>
      <c r="RYT12" s="291"/>
      <c r="RYU12" s="291"/>
      <c r="RYV12" s="291"/>
      <c r="RYW12" s="291"/>
      <c r="RYX12" s="291"/>
      <c r="RYY12" s="291"/>
      <c r="RYZ12" s="291"/>
      <c r="RZA12" s="291"/>
      <c r="RZB12" s="291"/>
      <c r="RZC12" s="291"/>
      <c r="RZD12" s="291"/>
      <c r="RZE12" s="291"/>
      <c r="RZF12" s="291"/>
      <c r="RZG12" s="291"/>
      <c r="RZH12" s="291"/>
      <c r="RZI12" s="291"/>
      <c r="RZJ12" s="291"/>
      <c r="RZK12" s="291"/>
      <c r="RZL12" s="291"/>
      <c r="RZM12" s="291"/>
      <c r="RZN12" s="291"/>
      <c r="RZO12" s="291"/>
      <c r="RZP12" s="291"/>
      <c r="RZQ12" s="291"/>
      <c r="RZR12" s="291"/>
      <c r="RZS12" s="291"/>
      <c r="RZT12" s="291"/>
      <c r="RZU12" s="291"/>
      <c r="RZV12" s="291"/>
      <c r="RZW12" s="291"/>
      <c r="RZX12" s="291"/>
      <c r="RZY12" s="291"/>
      <c r="RZZ12" s="291"/>
      <c r="SAA12" s="291"/>
      <c r="SAB12" s="291"/>
      <c r="SAC12" s="291"/>
      <c r="SAD12" s="291"/>
      <c r="SAE12" s="291"/>
      <c r="SAF12" s="291"/>
      <c r="SAG12" s="291"/>
      <c r="SAH12" s="291"/>
      <c r="SAI12" s="291"/>
      <c r="SAJ12" s="291"/>
      <c r="SAK12" s="291"/>
      <c r="SAL12" s="291"/>
      <c r="SAM12" s="291"/>
      <c r="SAN12" s="291"/>
      <c r="SAO12" s="291"/>
      <c r="SAP12" s="291"/>
      <c r="SAQ12" s="291"/>
      <c r="SAR12" s="291"/>
      <c r="SAS12" s="291"/>
      <c r="SAT12" s="291"/>
      <c r="SAU12" s="291"/>
      <c r="SAV12" s="291"/>
      <c r="SAW12" s="291"/>
      <c r="SAX12" s="291"/>
      <c r="SAY12" s="291"/>
      <c r="SAZ12" s="291"/>
      <c r="SBA12" s="291"/>
      <c r="SBB12" s="291"/>
      <c r="SBC12" s="291"/>
      <c r="SBD12" s="291"/>
      <c r="SBE12" s="291"/>
      <c r="SBF12" s="291"/>
      <c r="SBG12" s="291"/>
      <c r="SBH12" s="291"/>
      <c r="SBI12" s="291"/>
      <c r="SBJ12" s="291"/>
      <c r="SBK12" s="291"/>
      <c r="SBL12" s="291"/>
      <c r="SBM12" s="291"/>
      <c r="SBN12" s="291"/>
      <c r="SBO12" s="291"/>
      <c r="SBP12" s="291"/>
      <c r="SBQ12" s="291"/>
      <c r="SBR12" s="291"/>
      <c r="SBS12" s="291"/>
      <c r="SBT12" s="291"/>
      <c r="SBU12" s="291"/>
      <c r="SBV12" s="291"/>
      <c r="SBW12" s="291"/>
      <c r="SBX12" s="291"/>
      <c r="SBY12" s="291"/>
      <c r="SBZ12" s="291"/>
      <c r="SCA12" s="291"/>
      <c r="SCB12" s="291"/>
      <c r="SCC12" s="291"/>
      <c r="SCD12" s="291"/>
      <c r="SCE12" s="291"/>
      <c r="SCF12" s="291"/>
      <c r="SCG12" s="291"/>
      <c r="SCH12" s="291"/>
      <c r="SCI12" s="291"/>
      <c r="SCJ12" s="291"/>
      <c r="SCK12" s="291"/>
      <c r="SCL12" s="291"/>
      <c r="SCM12" s="291"/>
      <c r="SCN12" s="291"/>
      <c r="SCO12" s="291"/>
      <c r="SCP12" s="291"/>
      <c r="SCQ12" s="291"/>
      <c r="SCR12" s="291"/>
      <c r="SCS12" s="291"/>
      <c r="SCT12" s="291"/>
      <c r="SCU12" s="291"/>
      <c r="SCV12" s="291"/>
      <c r="SCW12" s="291"/>
      <c r="SCX12" s="291"/>
      <c r="SCY12" s="291"/>
      <c r="SCZ12" s="291"/>
      <c r="SDA12" s="291"/>
      <c r="SDB12" s="291"/>
      <c r="SDC12" s="291"/>
      <c r="SDD12" s="291"/>
      <c r="SDE12" s="291"/>
      <c r="SDF12" s="291"/>
      <c r="SDG12" s="291"/>
      <c r="SDH12" s="291"/>
      <c r="SDI12" s="291"/>
      <c r="SDJ12" s="291"/>
      <c r="SDK12" s="291"/>
      <c r="SDL12" s="291"/>
      <c r="SDM12" s="291"/>
      <c r="SDN12" s="291"/>
      <c r="SDO12" s="291"/>
      <c r="SDP12" s="291"/>
      <c r="SDQ12" s="291"/>
      <c r="SDR12" s="291"/>
      <c r="SDS12" s="291"/>
      <c r="SDT12" s="291"/>
      <c r="SDU12" s="291"/>
      <c r="SDV12" s="291"/>
      <c r="SDW12" s="291"/>
      <c r="SDX12" s="291"/>
      <c r="SDY12" s="291"/>
      <c r="SDZ12" s="291"/>
      <c r="SEA12" s="291"/>
      <c r="SEB12" s="291"/>
      <c r="SEC12" s="291"/>
      <c r="SED12" s="291"/>
      <c r="SEE12" s="291"/>
      <c r="SEF12" s="291"/>
      <c r="SEG12" s="291"/>
      <c r="SEH12" s="291"/>
      <c r="SEI12" s="291"/>
      <c r="SEJ12" s="291"/>
      <c r="SEK12" s="291"/>
      <c r="SEL12" s="291"/>
      <c r="SEM12" s="291"/>
      <c r="SEN12" s="291"/>
      <c r="SEO12" s="291"/>
      <c r="SEP12" s="291"/>
      <c r="SEQ12" s="291"/>
      <c r="SER12" s="291"/>
      <c r="SES12" s="291"/>
      <c r="SET12" s="291"/>
      <c r="SEU12" s="291"/>
      <c r="SEV12" s="291"/>
      <c r="SEW12" s="291"/>
      <c r="SEX12" s="291"/>
      <c r="SEY12" s="291"/>
      <c r="SEZ12" s="291"/>
      <c r="SFA12" s="291"/>
      <c r="SFB12" s="291"/>
      <c r="SFC12" s="291"/>
      <c r="SFD12" s="291"/>
      <c r="SFE12" s="291"/>
      <c r="SFF12" s="291"/>
      <c r="SFG12" s="291"/>
      <c r="SFH12" s="291"/>
      <c r="SFI12" s="291"/>
      <c r="SFJ12" s="291"/>
      <c r="SFK12" s="291"/>
      <c r="SFL12" s="291"/>
      <c r="SFM12" s="291"/>
      <c r="SFN12" s="291"/>
      <c r="SFO12" s="291"/>
      <c r="SFP12" s="291"/>
      <c r="SFQ12" s="291"/>
      <c r="SFR12" s="291"/>
      <c r="SFS12" s="291"/>
      <c r="SFT12" s="291"/>
      <c r="SFU12" s="291"/>
      <c r="SFV12" s="291"/>
      <c r="SFW12" s="291"/>
      <c r="SFX12" s="291"/>
      <c r="SFY12" s="291"/>
      <c r="SFZ12" s="291"/>
      <c r="SGA12" s="291"/>
      <c r="SGB12" s="291"/>
      <c r="SGC12" s="291"/>
      <c r="SGD12" s="291"/>
      <c r="SGE12" s="291"/>
      <c r="SGF12" s="291"/>
      <c r="SGG12" s="291"/>
      <c r="SGH12" s="291"/>
      <c r="SGI12" s="291"/>
      <c r="SGJ12" s="291"/>
      <c r="SGK12" s="291"/>
      <c r="SGL12" s="291"/>
      <c r="SGM12" s="291"/>
      <c r="SGN12" s="291"/>
      <c r="SGO12" s="291"/>
      <c r="SGP12" s="291"/>
      <c r="SGQ12" s="291"/>
      <c r="SGR12" s="291"/>
      <c r="SGS12" s="291"/>
      <c r="SGT12" s="291"/>
      <c r="SGU12" s="291"/>
      <c r="SGV12" s="291"/>
      <c r="SGW12" s="291"/>
      <c r="SGX12" s="291"/>
      <c r="SGY12" s="291"/>
      <c r="SGZ12" s="291"/>
      <c r="SHA12" s="291"/>
      <c r="SHB12" s="291"/>
      <c r="SHC12" s="291"/>
      <c r="SHD12" s="291"/>
      <c r="SHE12" s="291"/>
      <c r="SHF12" s="291"/>
      <c r="SHG12" s="291"/>
      <c r="SHH12" s="291"/>
      <c r="SHI12" s="291"/>
      <c r="SHJ12" s="291"/>
      <c r="SHK12" s="291"/>
      <c r="SHL12" s="291"/>
      <c r="SHM12" s="291"/>
      <c r="SHN12" s="291"/>
      <c r="SHO12" s="291"/>
      <c r="SHP12" s="291"/>
      <c r="SHQ12" s="291"/>
      <c r="SHR12" s="291"/>
      <c r="SHS12" s="291"/>
      <c r="SHT12" s="291"/>
      <c r="SHU12" s="291"/>
      <c r="SHV12" s="291"/>
      <c r="SHW12" s="291"/>
      <c r="SHX12" s="291"/>
      <c r="SHY12" s="291"/>
      <c r="SHZ12" s="291"/>
      <c r="SIA12" s="291"/>
      <c r="SIB12" s="291"/>
      <c r="SIC12" s="291"/>
      <c r="SID12" s="291"/>
      <c r="SIE12" s="291"/>
      <c r="SIF12" s="291"/>
      <c r="SIG12" s="291"/>
      <c r="SIH12" s="291"/>
      <c r="SII12" s="291"/>
      <c r="SIJ12" s="291"/>
      <c r="SIK12" s="291"/>
      <c r="SIL12" s="291"/>
      <c r="SIM12" s="291"/>
      <c r="SIN12" s="291"/>
      <c r="SIO12" s="291"/>
      <c r="SIP12" s="291"/>
      <c r="SIQ12" s="291"/>
      <c r="SIR12" s="291"/>
      <c r="SIS12" s="291"/>
      <c r="SIT12" s="291"/>
      <c r="SIU12" s="291"/>
      <c r="SIV12" s="291"/>
      <c r="SIW12" s="291"/>
      <c r="SIX12" s="291"/>
      <c r="SIY12" s="291"/>
      <c r="SIZ12" s="291"/>
      <c r="SJA12" s="291"/>
      <c r="SJB12" s="291"/>
      <c r="SJC12" s="291"/>
      <c r="SJD12" s="291"/>
      <c r="SJE12" s="291"/>
      <c r="SJF12" s="291"/>
      <c r="SJG12" s="291"/>
      <c r="SJH12" s="291"/>
      <c r="SJI12" s="291"/>
      <c r="SJJ12" s="291"/>
      <c r="SJK12" s="291"/>
      <c r="SJL12" s="291"/>
      <c r="SJM12" s="291"/>
      <c r="SJN12" s="291"/>
      <c r="SJO12" s="291"/>
      <c r="SJP12" s="291"/>
      <c r="SJQ12" s="291"/>
      <c r="SJR12" s="291"/>
      <c r="SJS12" s="291"/>
      <c r="SJT12" s="291"/>
      <c r="SJU12" s="291"/>
      <c r="SJV12" s="291"/>
      <c r="SJW12" s="291"/>
      <c r="SJX12" s="291"/>
      <c r="SJY12" s="291"/>
      <c r="SJZ12" s="291"/>
      <c r="SKA12" s="291"/>
      <c r="SKB12" s="291"/>
      <c r="SKC12" s="291"/>
      <c r="SKD12" s="291"/>
      <c r="SKE12" s="291"/>
      <c r="SKF12" s="291"/>
      <c r="SKG12" s="291"/>
      <c r="SKH12" s="291"/>
      <c r="SKI12" s="291"/>
      <c r="SKJ12" s="291"/>
      <c r="SKK12" s="291"/>
      <c r="SKL12" s="291"/>
      <c r="SKM12" s="291"/>
      <c r="SKN12" s="291"/>
      <c r="SKO12" s="291"/>
      <c r="SKP12" s="291"/>
      <c r="SKQ12" s="291"/>
      <c r="SKR12" s="291"/>
      <c r="SKS12" s="291"/>
      <c r="SKT12" s="291"/>
      <c r="SKU12" s="291"/>
      <c r="SKV12" s="291"/>
      <c r="SKW12" s="291"/>
      <c r="SKX12" s="291"/>
      <c r="SKY12" s="291"/>
      <c r="SKZ12" s="291"/>
      <c r="SLA12" s="291"/>
      <c r="SLB12" s="291"/>
      <c r="SLC12" s="291"/>
      <c r="SLD12" s="291"/>
      <c r="SLE12" s="291"/>
      <c r="SLF12" s="291"/>
      <c r="SLG12" s="291"/>
      <c r="SLH12" s="291"/>
      <c r="SLI12" s="291"/>
      <c r="SLJ12" s="291"/>
      <c r="SLK12" s="291"/>
      <c r="SLL12" s="291"/>
      <c r="SLM12" s="291"/>
      <c r="SLN12" s="291"/>
      <c r="SLO12" s="291"/>
      <c r="SLP12" s="291"/>
      <c r="SLQ12" s="291"/>
      <c r="SLR12" s="291"/>
      <c r="SLS12" s="291"/>
      <c r="SLT12" s="291"/>
      <c r="SLU12" s="291"/>
      <c r="SLV12" s="291"/>
      <c r="SLW12" s="291"/>
      <c r="SLX12" s="291"/>
      <c r="SLY12" s="291"/>
      <c r="SLZ12" s="291"/>
      <c r="SMA12" s="291"/>
      <c r="SMB12" s="291"/>
      <c r="SMC12" s="291"/>
      <c r="SMD12" s="291"/>
      <c r="SME12" s="291"/>
      <c r="SMF12" s="291"/>
      <c r="SMG12" s="291"/>
      <c r="SMH12" s="291"/>
      <c r="SMI12" s="291"/>
      <c r="SMJ12" s="291"/>
      <c r="SMK12" s="291"/>
      <c r="SML12" s="291"/>
      <c r="SMM12" s="291"/>
      <c r="SMN12" s="291"/>
      <c r="SMO12" s="291"/>
      <c r="SMP12" s="291"/>
      <c r="SMQ12" s="291"/>
      <c r="SMR12" s="291"/>
      <c r="SMS12" s="291"/>
      <c r="SMT12" s="291"/>
      <c r="SMU12" s="291"/>
      <c r="SMV12" s="291"/>
      <c r="SMW12" s="291"/>
      <c r="SMX12" s="291"/>
      <c r="SMY12" s="291"/>
      <c r="SMZ12" s="291"/>
      <c r="SNA12" s="291"/>
      <c r="SNB12" s="291"/>
      <c r="SNC12" s="291"/>
      <c r="SND12" s="291"/>
      <c r="SNE12" s="291"/>
      <c r="SNF12" s="291"/>
      <c r="SNG12" s="291"/>
      <c r="SNH12" s="291"/>
      <c r="SNI12" s="291"/>
      <c r="SNJ12" s="291"/>
      <c r="SNK12" s="291"/>
      <c r="SNL12" s="291"/>
      <c r="SNM12" s="291"/>
      <c r="SNN12" s="291"/>
      <c r="SNO12" s="291"/>
      <c r="SNP12" s="291"/>
      <c r="SNQ12" s="291"/>
      <c r="SNR12" s="291"/>
      <c r="SNS12" s="291"/>
      <c r="SNT12" s="291"/>
      <c r="SNU12" s="291"/>
      <c r="SNV12" s="291"/>
      <c r="SNW12" s="291"/>
      <c r="SNX12" s="291"/>
      <c r="SNY12" s="291"/>
      <c r="SNZ12" s="291"/>
      <c r="SOA12" s="291"/>
      <c r="SOB12" s="291"/>
      <c r="SOC12" s="291"/>
      <c r="SOD12" s="291"/>
      <c r="SOE12" s="291"/>
      <c r="SOF12" s="291"/>
      <c r="SOG12" s="291"/>
      <c r="SOH12" s="291"/>
      <c r="SOI12" s="291"/>
      <c r="SOJ12" s="291"/>
      <c r="SOK12" s="291"/>
      <c r="SOL12" s="291"/>
      <c r="SOM12" s="291"/>
      <c r="SON12" s="291"/>
      <c r="SOO12" s="291"/>
      <c r="SOP12" s="291"/>
      <c r="SOQ12" s="291"/>
      <c r="SOR12" s="291"/>
      <c r="SOS12" s="291"/>
      <c r="SOT12" s="291"/>
      <c r="SOU12" s="291"/>
      <c r="SOV12" s="291"/>
      <c r="SOW12" s="291"/>
      <c r="SOX12" s="291"/>
      <c r="SOY12" s="291"/>
      <c r="SOZ12" s="291"/>
      <c r="SPA12" s="291"/>
      <c r="SPB12" s="291"/>
      <c r="SPC12" s="291"/>
      <c r="SPD12" s="291"/>
      <c r="SPE12" s="291"/>
      <c r="SPF12" s="291"/>
      <c r="SPG12" s="291"/>
      <c r="SPH12" s="291"/>
      <c r="SPI12" s="291"/>
      <c r="SPJ12" s="291"/>
      <c r="SPK12" s="291"/>
      <c r="SPL12" s="291"/>
      <c r="SPM12" s="291"/>
      <c r="SPN12" s="291"/>
      <c r="SPO12" s="291"/>
      <c r="SPP12" s="291"/>
      <c r="SPQ12" s="291"/>
      <c r="SPR12" s="291"/>
      <c r="SPS12" s="291"/>
      <c r="SPT12" s="291"/>
      <c r="SPU12" s="291"/>
      <c r="SPV12" s="291"/>
      <c r="SPW12" s="291"/>
      <c r="SPX12" s="291"/>
      <c r="SPY12" s="291"/>
      <c r="SPZ12" s="291"/>
      <c r="SQA12" s="291"/>
      <c r="SQB12" s="291"/>
      <c r="SQC12" s="291"/>
      <c r="SQD12" s="291"/>
      <c r="SQE12" s="291"/>
      <c r="SQF12" s="291"/>
      <c r="SQG12" s="291"/>
      <c r="SQH12" s="291"/>
      <c r="SQI12" s="291"/>
      <c r="SQJ12" s="291"/>
      <c r="SQK12" s="291"/>
      <c r="SQL12" s="291"/>
      <c r="SQM12" s="291"/>
      <c r="SQN12" s="291"/>
      <c r="SQO12" s="291"/>
      <c r="SQP12" s="291"/>
      <c r="SQQ12" s="291"/>
      <c r="SQR12" s="291"/>
      <c r="SQS12" s="291"/>
      <c r="SQT12" s="291"/>
      <c r="SQU12" s="291"/>
      <c r="SQV12" s="291"/>
      <c r="SQW12" s="291"/>
      <c r="SQX12" s="291"/>
      <c r="SQY12" s="291"/>
      <c r="SQZ12" s="291"/>
      <c r="SRA12" s="291"/>
      <c r="SRB12" s="291"/>
      <c r="SRC12" s="291"/>
      <c r="SRD12" s="291"/>
      <c r="SRE12" s="291"/>
      <c r="SRF12" s="291"/>
      <c r="SRG12" s="291"/>
      <c r="SRH12" s="291"/>
      <c r="SRI12" s="291"/>
      <c r="SRJ12" s="291"/>
      <c r="SRK12" s="291"/>
      <c r="SRL12" s="291"/>
      <c r="SRM12" s="291"/>
      <c r="SRN12" s="291"/>
      <c r="SRO12" s="291"/>
      <c r="SRP12" s="291"/>
      <c r="SRQ12" s="291"/>
      <c r="SRR12" s="291"/>
      <c r="SRS12" s="291"/>
      <c r="SRT12" s="291"/>
      <c r="SRU12" s="291"/>
      <c r="SRV12" s="291"/>
      <c r="SRW12" s="291"/>
      <c r="SRX12" s="291"/>
      <c r="SRY12" s="291"/>
      <c r="SRZ12" s="291"/>
      <c r="SSA12" s="291"/>
      <c r="SSB12" s="291"/>
      <c r="SSC12" s="291"/>
      <c r="SSD12" s="291"/>
      <c r="SSE12" s="291"/>
      <c r="SSF12" s="291"/>
      <c r="SSG12" s="291"/>
      <c r="SSH12" s="291"/>
      <c r="SSI12" s="291"/>
      <c r="SSJ12" s="291"/>
      <c r="SSK12" s="291"/>
      <c r="SSL12" s="291"/>
      <c r="SSM12" s="291"/>
      <c r="SSN12" s="291"/>
      <c r="SSO12" s="291"/>
      <c r="SSP12" s="291"/>
      <c r="SSQ12" s="291"/>
      <c r="SSR12" s="291"/>
      <c r="SSS12" s="291"/>
      <c r="SST12" s="291"/>
      <c r="SSU12" s="291"/>
      <c r="SSV12" s="291"/>
      <c r="SSW12" s="291"/>
      <c r="SSX12" s="291"/>
      <c r="SSY12" s="291"/>
      <c r="SSZ12" s="291"/>
      <c r="STA12" s="291"/>
      <c r="STB12" s="291"/>
      <c r="STC12" s="291"/>
      <c r="STD12" s="291"/>
      <c r="STE12" s="291"/>
      <c r="STF12" s="291"/>
      <c r="STG12" s="291"/>
      <c r="STH12" s="291"/>
      <c r="STI12" s="291"/>
      <c r="STJ12" s="291"/>
      <c r="STK12" s="291"/>
      <c r="STL12" s="291"/>
      <c r="STM12" s="291"/>
      <c r="STN12" s="291"/>
      <c r="STO12" s="291"/>
      <c r="STP12" s="291"/>
      <c r="STQ12" s="291"/>
      <c r="STR12" s="291"/>
      <c r="STS12" s="291"/>
      <c r="STT12" s="291"/>
      <c r="STU12" s="291"/>
      <c r="STV12" s="291"/>
      <c r="STW12" s="291"/>
      <c r="STX12" s="291"/>
      <c r="STY12" s="291"/>
      <c r="STZ12" s="291"/>
      <c r="SUA12" s="291"/>
      <c r="SUB12" s="291"/>
      <c r="SUC12" s="291"/>
      <c r="SUD12" s="291"/>
      <c r="SUE12" s="291"/>
      <c r="SUF12" s="291"/>
      <c r="SUG12" s="291"/>
      <c r="SUH12" s="291"/>
      <c r="SUI12" s="291"/>
      <c r="SUJ12" s="291"/>
      <c r="SUK12" s="291"/>
      <c r="SUL12" s="291"/>
      <c r="SUM12" s="291"/>
      <c r="SUN12" s="291"/>
      <c r="SUO12" s="291"/>
      <c r="SUP12" s="291"/>
      <c r="SUQ12" s="291"/>
      <c r="SUR12" s="291"/>
      <c r="SUS12" s="291"/>
      <c r="SUT12" s="291"/>
      <c r="SUU12" s="291"/>
      <c r="SUV12" s="291"/>
      <c r="SUW12" s="291"/>
      <c r="SUX12" s="291"/>
      <c r="SUY12" s="291"/>
      <c r="SUZ12" s="291"/>
      <c r="SVA12" s="291"/>
      <c r="SVB12" s="291"/>
      <c r="SVC12" s="291"/>
      <c r="SVD12" s="291"/>
      <c r="SVE12" s="291"/>
      <c r="SVF12" s="291"/>
      <c r="SVG12" s="291"/>
      <c r="SVH12" s="291"/>
      <c r="SVI12" s="291"/>
      <c r="SVJ12" s="291"/>
      <c r="SVK12" s="291"/>
      <c r="SVL12" s="291"/>
      <c r="SVM12" s="291"/>
      <c r="SVN12" s="291"/>
      <c r="SVO12" s="291"/>
      <c r="SVP12" s="291"/>
      <c r="SVQ12" s="291"/>
      <c r="SVR12" s="291"/>
      <c r="SVS12" s="291"/>
      <c r="SVT12" s="291"/>
      <c r="SVU12" s="291"/>
      <c r="SVV12" s="291"/>
      <c r="SVW12" s="291"/>
      <c r="SVX12" s="291"/>
      <c r="SVY12" s="291"/>
      <c r="SVZ12" s="291"/>
      <c r="SWA12" s="291"/>
      <c r="SWB12" s="291"/>
      <c r="SWC12" s="291"/>
      <c r="SWD12" s="291"/>
      <c r="SWE12" s="291"/>
      <c r="SWF12" s="291"/>
      <c r="SWG12" s="291"/>
      <c r="SWH12" s="291"/>
      <c r="SWI12" s="291"/>
      <c r="SWJ12" s="291"/>
      <c r="SWK12" s="291"/>
      <c r="SWL12" s="291"/>
      <c r="SWM12" s="291"/>
      <c r="SWN12" s="291"/>
      <c r="SWO12" s="291"/>
      <c r="SWP12" s="291"/>
      <c r="SWQ12" s="291"/>
      <c r="SWR12" s="291"/>
      <c r="SWS12" s="291"/>
      <c r="SWT12" s="291"/>
      <c r="SWU12" s="291"/>
      <c r="SWV12" s="291"/>
      <c r="SWW12" s="291"/>
      <c r="SWX12" s="291"/>
      <c r="SWY12" s="291"/>
      <c r="SWZ12" s="291"/>
      <c r="SXA12" s="291"/>
      <c r="SXB12" s="291"/>
      <c r="SXC12" s="291"/>
      <c r="SXD12" s="291"/>
      <c r="SXE12" s="291"/>
      <c r="SXF12" s="291"/>
      <c r="SXG12" s="291"/>
      <c r="SXH12" s="291"/>
      <c r="SXI12" s="291"/>
      <c r="SXJ12" s="291"/>
      <c r="SXK12" s="291"/>
      <c r="SXL12" s="291"/>
      <c r="SXM12" s="291"/>
      <c r="SXN12" s="291"/>
      <c r="SXO12" s="291"/>
      <c r="SXP12" s="291"/>
      <c r="SXQ12" s="291"/>
      <c r="SXR12" s="291"/>
      <c r="SXS12" s="291"/>
      <c r="SXT12" s="291"/>
      <c r="SXU12" s="291"/>
      <c r="SXV12" s="291"/>
      <c r="SXW12" s="291"/>
      <c r="SXX12" s="291"/>
      <c r="SXY12" s="291"/>
      <c r="SXZ12" s="291"/>
      <c r="SYA12" s="291"/>
      <c r="SYB12" s="291"/>
      <c r="SYC12" s="291"/>
      <c r="SYD12" s="291"/>
      <c r="SYE12" s="291"/>
      <c r="SYF12" s="291"/>
      <c r="SYG12" s="291"/>
      <c r="SYH12" s="291"/>
      <c r="SYI12" s="291"/>
      <c r="SYJ12" s="291"/>
      <c r="SYK12" s="291"/>
      <c r="SYL12" s="291"/>
      <c r="SYM12" s="291"/>
      <c r="SYN12" s="291"/>
      <c r="SYO12" s="291"/>
      <c r="SYP12" s="291"/>
      <c r="SYQ12" s="291"/>
      <c r="SYR12" s="291"/>
      <c r="SYS12" s="291"/>
      <c r="SYT12" s="291"/>
      <c r="SYU12" s="291"/>
      <c r="SYV12" s="291"/>
      <c r="SYW12" s="291"/>
      <c r="SYX12" s="291"/>
      <c r="SYY12" s="291"/>
      <c r="SYZ12" s="291"/>
      <c r="SZA12" s="291"/>
      <c r="SZB12" s="291"/>
      <c r="SZC12" s="291"/>
      <c r="SZD12" s="291"/>
      <c r="SZE12" s="291"/>
      <c r="SZF12" s="291"/>
      <c r="SZG12" s="291"/>
      <c r="SZH12" s="291"/>
      <c r="SZI12" s="291"/>
      <c r="SZJ12" s="291"/>
      <c r="SZK12" s="291"/>
      <c r="SZL12" s="291"/>
      <c r="SZM12" s="291"/>
      <c r="SZN12" s="291"/>
      <c r="SZO12" s="291"/>
      <c r="SZP12" s="291"/>
      <c r="SZQ12" s="291"/>
      <c r="SZR12" s="291"/>
      <c r="SZS12" s="291"/>
      <c r="SZT12" s="291"/>
      <c r="SZU12" s="291"/>
      <c r="SZV12" s="291"/>
      <c r="SZW12" s="291"/>
      <c r="SZX12" s="291"/>
      <c r="SZY12" s="291"/>
      <c r="SZZ12" s="291"/>
      <c r="TAA12" s="291"/>
      <c r="TAB12" s="291"/>
      <c r="TAC12" s="291"/>
      <c r="TAD12" s="291"/>
      <c r="TAE12" s="291"/>
      <c r="TAF12" s="291"/>
      <c r="TAG12" s="291"/>
      <c r="TAH12" s="291"/>
      <c r="TAI12" s="291"/>
      <c r="TAJ12" s="291"/>
      <c r="TAK12" s="291"/>
      <c r="TAL12" s="291"/>
      <c r="TAM12" s="291"/>
      <c r="TAN12" s="291"/>
      <c r="TAO12" s="291"/>
      <c r="TAP12" s="291"/>
      <c r="TAQ12" s="291"/>
      <c r="TAR12" s="291"/>
      <c r="TAS12" s="291"/>
      <c r="TAT12" s="291"/>
      <c r="TAU12" s="291"/>
      <c r="TAV12" s="291"/>
      <c r="TAW12" s="291"/>
      <c r="TAX12" s="291"/>
      <c r="TAY12" s="291"/>
      <c r="TAZ12" s="291"/>
      <c r="TBA12" s="291"/>
      <c r="TBB12" s="291"/>
      <c r="TBC12" s="291"/>
      <c r="TBD12" s="291"/>
      <c r="TBE12" s="291"/>
      <c r="TBF12" s="291"/>
      <c r="TBG12" s="291"/>
      <c r="TBH12" s="291"/>
      <c r="TBI12" s="291"/>
      <c r="TBJ12" s="291"/>
      <c r="TBK12" s="291"/>
      <c r="TBL12" s="291"/>
      <c r="TBM12" s="291"/>
      <c r="TBN12" s="291"/>
      <c r="TBO12" s="291"/>
      <c r="TBP12" s="291"/>
      <c r="TBQ12" s="291"/>
      <c r="TBR12" s="291"/>
      <c r="TBS12" s="291"/>
      <c r="TBT12" s="291"/>
      <c r="TBU12" s="291"/>
      <c r="TBV12" s="291"/>
      <c r="TBW12" s="291"/>
      <c r="TBX12" s="291"/>
      <c r="TBY12" s="291"/>
      <c r="TBZ12" s="291"/>
      <c r="TCA12" s="291"/>
      <c r="TCB12" s="291"/>
      <c r="TCC12" s="291"/>
      <c r="TCD12" s="291"/>
      <c r="TCE12" s="291"/>
      <c r="TCF12" s="291"/>
      <c r="TCG12" s="291"/>
      <c r="TCH12" s="291"/>
      <c r="TCI12" s="291"/>
      <c r="TCJ12" s="291"/>
      <c r="TCK12" s="291"/>
      <c r="TCL12" s="291"/>
      <c r="TCM12" s="291"/>
      <c r="TCN12" s="291"/>
      <c r="TCO12" s="291"/>
      <c r="TCP12" s="291"/>
      <c r="TCQ12" s="291"/>
      <c r="TCR12" s="291"/>
      <c r="TCS12" s="291"/>
      <c r="TCT12" s="291"/>
      <c r="TCU12" s="291"/>
      <c r="TCV12" s="291"/>
      <c r="TCW12" s="291"/>
      <c r="TCX12" s="291"/>
      <c r="TCY12" s="291"/>
      <c r="TCZ12" s="291"/>
      <c r="TDA12" s="291"/>
      <c r="TDB12" s="291"/>
      <c r="TDC12" s="291"/>
      <c r="TDD12" s="291"/>
      <c r="TDE12" s="291"/>
      <c r="TDF12" s="291"/>
      <c r="TDG12" s="291"/>
      <c r="TDH12" s="291"/>
      <c r="TDI12" s="291"/>
      <c r="TDJ12" s="291"/>
      <c r="TDK12" s="291"/>
      <c r="TDL12" s="291"/>
      <c r="TDM12" s="291"/>
      <c r="TDN12" s="291"/>
      <c r="TDO12" s="291"/>
      <c r="TDP12" s="291"/>
      <c r="TDQ12" s="291"/>
      <c r="TDR12" s="291"/>
      <c r="TDS12" s="291"/>
      <c r="TDT12" s="291"/>
      <c r="TDU12" s="291"/>
      <c r="TDV12" s="291"/>
      <c r="TDW12" s="291"/>
      <c r="TDX12" s="291"/>
      <c r="TDY12" s="291"/>
      <c r="TDZ12" s="291"/>
      <c r="TEA12" s="291"/>
      <c r="TEB12" s="291"/>
      <c r="TEC12" s="291"/>
      <c r="TED12" s="291"/>
      <c r="TEE12" s="291"/>
      <c r="TEF12" s="291"/>
      <c r="TEG12" s="291"/>
      <c r="TEH12" s="291"/>
      <c r="TEI12" s="291"/>
      <c r="TEJ12" s="291"/>
      <c r="TEK12" s="291"/>
      <c r="TEL12" s="291"/>
      <c r="TEM12" s="291"/>
      <c r="TEN12" s="291"/>
      <c r="TEO12" s="291"/>
      <c r="TEP12" s="291"/>
      <c r="TEQ12" s="291"/>
      <c r="TER12" s="291"/>
      <c r="TES12" s="291"/>
      <c r="TET12" s="291"/>
      <c r="TEU12" s="291"/>
      <c r="TEV12" s="291"/>
      <c r="TEW12" s="291"/>
      <c r="TEX12" s="291"/>
      <c r="TEY12" s="291"/>
      <c r="TEZ12" s="291"/>
      <c r="TFA12" s="291"/>
      <c r="TFB12" s="291"/>
      <c r="TFC12" s="291"/>
      <c r="TFD12" s="291"/>
      <c r="TFE12" s="291"/>
      <c r="TFF12" s="291"/>
      <c r="TFG12" s="291"/>
      <c r="TFH12" s="291"/>
      <c r="TFI12" s="291"/>
      <c r="TFJ12" s="291"/>
      <c r="TFK12" s="291"/>
      <c r="TFL12" s="291"/>
      <c r="TFM12" s="291"/>
      <c r="TFN12" s="291"/>
      <c r="TFO12" s="291"/>
      <c r="TFP12" s="291"/>
      <c r="TFQ12" s="291"/>
      <c r="TFR12" s="291"/>
      <c r="TFS12" s="291"/>
      <c r="TFT12" s="291"/>
      <c r="TFU12" s="291"/>
      <c r="TFV12" s="291"/>
      <c r="TFW12" s="291"/>
      <c r="TFX12" s="291"/>
      <c r="TFY12" s="291"/>
      <c r="TFZ12" s="291"/>
      <c r="TGA12" s="291"/>
      <c r="TGB12" s="291"/>
      <c r="TGC12" s="291"/>
      <c r="TGD12" s="291"/>
      <c r="TGE12" s="291"/>
      <c r="TGF12" s="291"/>
      <c r="TGG12" s="291"/>
      <c r="TGH12" s="291"/>
      <c r="TGI12" s="291"/>
      <c r="TGJ12" s="291"/>
      <c r="TGK12" s="291"/>
      <c r="TGL12" s="291"/>
      <c r="TGM12" s="291"/>
      <c r="TGN12" s="291"/>
      <c r="TGO12" s="291"/>
      <c r="TGP12" s="291"/>
      <c r="TGQ12" s="291"/>
      <c r="TGR12" s="291"/>
      <c r="TGS12" s="291"/>
      <c r="TGT12" s="291"/>
      <c r="TGU12" s="291"/>
      <c r="TGV12" s="291"/>
      <c r="TGW12" s="291"/>
      <c r="TGX12" s="291"/>
      <c r="TGY12" s="291"/>
      <c r="TGZ12" s="291"/>
      <c r="THA12" s="291"/>
      <c r="THB12" s="291"/>
      <c r="THC12" s="291"/>
      <c r="THD12" s="291"/>
      <c r="THE12" s="291"/>
      <c r="THF12" s="291"/>
      <c r="THG12" s="291"/>
      <c r="THH12" s="291"/>
      <c r="THI12" s="291"/>
      <c r="THJ12" s="291"/>
      <c r="THK12" s="291"/>
      <c r="THL12" s="291"/>
      <c r="THM12" s="291"/>
      <c r="THN12" s="291"/>
      <c r="THO12" s="291"/>
      <c r="THP12" s="291"/>
      <c r="THQ12" s="291"/>
      <c r="THR12" s="291"/>
      <c r="THS12" s="291"/>
      <c r="THT12" s="291"/>
      <c r="THU12" s="291"/>
      <c r="THV12" s="291"/>
      <c r="THW12" s="291"/>
      <c r="THX12" s="291"/>
      <c r="THY12" s="291"/>
      <c r="THZ12" s="291"/>
      <c r="TIA12" s="291"/>
      <c r="TIB12" s="291"/>
      <c r="TIC12" s="291"/>
      <c r="TID12" s="291"/>
      <c r="TIE12" s="291"/>
      <c r="TIF12" s="291"/>
      <c r="TIG12" s="291"/>
      <c r="TIH12" s="291"/>
      <c r="TII12" s="291"/>
      <c r="TIJ12" s="291"/>
      <c r="TIK12" s="291"/>
      <c r="TIL12" s="291"/>
      <c r="TIM12" s="291"/>
      <c r="TIN12" s="291"/>
      <c r="TIO12" s="291"/>
      <c r="TIP12" s="291"/>
      <c r="TIQ12" s="291"/>
      <c r="TIR12" s="291"/>
      <c r="TIS12" s="291"/>
      <c r="TIT12" s="291"/>
      <c r="TIU12" s="291"/>
      <c r="TIV12" s="291"/>
      <c r="TIW12" s="291"/>
      <c r="TIX12" s="291"/>
      <c r="TIY12" s="291"/>
      <c r="TIZ12" s="291"/>
      <c r="TJA12" s="291"/>
      <c r="TJB12" s="291"/>
      <c r="TJC12" s="291"/>
      <c r="TJD12" s="291"/>
      <c r="TJE12" s="291"/>
      <c r="TJF12" s="291"/>
      <c r="TJG12" s="291"/>
      <c r="TJH12" s="291"/>
      <c r="TJI12" s="291"/>
      <c r="TJJ12" s="291"/>
      <c r="TJK12" s="291"/>
      <c r="TJL12" s="291"/>
      <c r="TJM12" s="291"/>
      <c r="TJN12" s="291"/>
      <c r="TJO12" s="291"/>
      <c r="TJP12" s="291"/>
      <c r="TJQ12" s="291"/>
      <c r="TJR12" s="291"/>
      <c r="TJS12" s="291"/>
      <c r="TJT12" s="291"/>
      <c r="TJU12" s="291"/>
      <c r="TJV12" s="291"/>
      <c r="TJW12" s="291"/>
      <c r="TJX12" s="291"/>
      <c r="TJY12" s="291"/>
      <c r="TJZ12" s="291"/>
      <c r="TKA12" s="291"/>
      <c r="TKB12" s="291"/>
      <c r="TKC12" s="291"/>
      <c r="TKD12" s="291"/>
      <c r="TKE12" s="291"/>
      <c r="TKF12" s="291"/>
      <c r="TKG12" s="291"/>
      <c r="TKH12" s="291"/>
      <c r="TKI12" s="291"/>
      <c r="TKJ12" s="291"/>
      <c r="TKK12" s="291"/>
      <c r="TKL12" s="291"/>
      <c r="TKM12" s="291"/>
      <c r="TKN12" s="291"/>
      <c r="TKO12" s="291"/>
      <c r="TKP12" s="291"/>
      <c r="TKQ12" s="291"/>
      <c r="TKR12" s="291"/>
      <c r="TKS12" s="291"/>
      <c r="TKT12" s="291"/>
      <c r="TKU12" s="291"/>
      <c r="TKV12" s="291"/>
      <c r="TKW12" s="291"/>
      <c r="TKX12" s="291"/>
      <c r="TKY12" s="291"/>
      <c r="TKZ12" s="291"/>
      <c r="TLA12" s="291"/>
      <c r="TLB12" s="291"/>
      <c r="TLC12" s="291"/>
      <c r="TLD12" s="291"/>
      <c r="TLE12" s="291"/>
      <c r="TLF12" s="291"/>
      <c r="TLG12" s="291"/>
      <c r="TLH12" s="291"/>
      <c r="TLI12" s="291"/>
      <c r="TLJ12" s="291"/>
      <c r="TLK12" s="291"/>
      <c r="TLL12" s="291"/>
      <c r="TLM12" s="291"/>
      <c r="TLN12" s="291"/>
      <c r="TLO12" s="291"/>
      <c r="TLP12" s="291"/>
      <c r="TLQ12" s="291"/>
      <c r="TLR12" s="291"/>
      <c r="TLS12" s="291"/>
      <c r="TLT12" s="291"/>
      <c r="TLU12" s="291"/>
      <c r="TLV12" s="291"/>
      <c r="TLW12" s="291"/>
      <c r="TLX12" s="291"/>
      <c r="TLY12" s="291"/>
      <c r="TLZ12" s="291"/>
      <c r="TMA12" s="291"/>
      <c r="TMB12" s="291"/>
      <c r="TMC12" s="291"/>
      <c r="TMD12" s="291"/>
      <c r="TME12" s="291"/>
      <c r="TMF12" s="291"/>
      <c r="TMG12" s="291"/>
      <c r="TMH12" s="291"/>
      <c r="TMI12" s="291"/>
      <c r="TMJ12" s="291"/>
      <c r="TMK12" s="291"/>
      <c r="TML12" s="291"/>
      <c r="TMM12" s="291"/>
      <c r="TMN12" s="291"/>
      <c r="TMO12" s="291"/>
      <c r="TMP12" s="291"/>
      <c r="TMQ12" s="291"/>
      <c r="TMR12" s="291"/>
      <c r="TMS12" s="291"/>
      <c r="TMT12" s="291"/>
      <c r="TMU12" s="291"/>
      <c r="TMV12" s="291"/>
      <c r="TMW12" s="291"/>
      <c r="TMX12" s="291"/>
      <c r="TMY12" s="291"/>
      <c r="TMZ12" s="291"/>
      <c r="TNA12" s="291"/>
      <c r="TNB12" s="291"/>
      <c r="TNC12" s="291"/>
      <c r="TND12" s="291"/>
      <c r="TNE12" s="291"/>
      <c r="TNF12" s="291"/>
      <c r="TNG12" s="291"/>
      <c r="TNH12" s="291"/>
      <c r="TNI12" s="291"/>
      <c r="TNJ12" s="291"/>
      <c r="TNK12" s="291"/>
      <c r="TNL12" s="291"/>
      <c r="TNM12" s="291"/>
      <c r="TNN12" s="291"/>
      <c r="TNO12" s="291"/>
      <c r="TNP12" s="291"/>
      <c r="TNQ12" s="291"/>
      <c r="TNR12" s="291"/>
      <c r="TNS12" s="291"/>
      <c r="TNT12" s="291"/>
      <c r="TNU12" s="291"/>
      <c r="TNV12" s="291"/>
      <c r="TNW12" s="291"/>
      <c r="TNX12" s="291"/>
      <c r="TNY12" s="291"/>
      <c r="TNZ12" s="291"/>
      <c r="TOA12" s="291"/>
      <c r="TOB12" s="291"/>
      <c r="TOC12" s="291"/>
      <c r="TOD12" s="291"/>
      <c r="TOE12" s="291"/>
      <c r="TOF12" s="291"/>
      <c r="TOG12" s="291"/>
      <c r="TOH12" s="291"/>
      <c r="TOI12" s="291"/>
      <c r="TOJ12" s="291"/>
      <c r="TOK12" s="291"/>
      <c r="TOL12" s="291"/>
      <c r="TOM12" s="291"/>
      <c r="TON12" s="291"/>
      <c r="TOO12" s="291"/>
      <c r="TOP12" s="291"/>
      <c r="TOQ12" s="291"/>
      <c r="TOR12" s="291"/>
      <c r="TOS12" s="291"/>
      <c r="TOT12" s="291"/>
      <c r="TOU12" s="291"/>
      <c r="TOV12" s="291"/>
      <c r="TOW12" s="291"/>
      <c r="TOX12" s="291"/>
      <c r="TOY12" s="291"/>
      <c r="TOZ12" s="291"/>
      <c r="TPA12" s="291"/>
      <c r="TPB12" s="291"/>
      <c r="TPC12" s="291"/>
      <c r="TPD12" s="291"/>
      <c r="TPE12" s="291"/>
      <c r="TPF12" s="291"/>
      <c r="TPG12" s="291"/>
      <c r="TPH12" s="291"/>
      <c r="TPI12" s="291"/>
      <c r="TPJ12" s="291"/>
      <c r="TPK12" s="291"/>
      <c r="TPL12" s="291"/>
      <c r="TPM12" s="291"/>
      <c r="TPN12" s="291"/>
      <c r="TPO12" s="291"/>
      <c r="TPP12" s="291"/>
      <c r="TPQ12" s="291"/>
      <c r="TPR12" s="291"/>
      <c r="TPS12" s="291"/>
      <c r="TPT12" s="291"/>
      <c r="TPU12" s="291"/>
      <c r="TPV12" s="291"/>
      <c r="TPW12" s="291"/>
      <c r="TPX12" s="291"/>
      <c r="TPY12" s="291"/>
      <c r="TPZ12" s="291"/>
      <c r="TQA12" s="291"/>
      <c r="TQB12" s="291"/>
      <c r="TQC12" s="291"/>
      <c r="TQD12" s="291"/>
      <c r="TQE12" s="291"/>
      <c r="TQF12" s="291"/>
      <c r="TQG12" s="291"/>
      <c r="TQH12" s="291"/>
      <c r="TQI12" s="291"/>
      <c r="TQJ12" s="291"/>
      <c r="TQK12" s="291"/>
      <c r="TQL12" s="291"/>
      <c r="TQM12" s="291"/>
      <c r="TQN12" s="291"/>
      <c r="TQO12" s="291"/>
      <c r="TQP12" s="291"/>
      <c r="TQQ12" s="291"/>
      <c r="TQR12" s="291"/>
      <c r="TQS12" s="291"/>
      <c r="TQT12" s="291"/>
      <c r="TQU12" s="291"/>
      <c r="TQV12" s="291"/>
      <c r="TQW12" s="291"/>
      <c r="TQX12" s="291"/>
      <c r="TQY12" s="291"/>
      <c r="TQZ12" s="291"/>
      <c r="TRA12" s="291"/>
      <c r="TRB12" s="291"/>
      <c r="TRC12" s="291"/>
      <c r="TRD12" s="291"/>
      <c r="TRE12" s="291"/>
      <c r="TRF12" s="291"/>
      <c r="TRG12" s="291"/>
      <c r="TRH12" s="291"/>
      <c r="TRI12" s="291"/>
      <c r="TRJ12" s="291"/>
      <c r="TRK12" s="291"/>
      <c r="TRL12" s="291"/>
      <c r="TRM12" s="291"/>
      <c r="TRN12" s="291"/>
      <c r="TRO12" s="291"/>
      <c r="TRP12" s="291"/>
      <c r="TRQ12" s="291"/>
      <c r="TRR12" s="291"/>
      <c r="TRS12" s="291"/>
      <c r="TRT12" s="291"/>
      <c r="TRU12" s="291"/>
      <c r="TRV12" s="291"/>
      <c r="TRW12" s="291"/>
      <c r="TRX12" s="291"/>
      <c r="TRY12" s="291"/>
      <c r="TRZ12" s="291"/>
      <c r="TSA12" s="291"/>
      <c r="TSB12" s="291"/>
      <c r="TSC12" s="291"/>
      <c r="TSD12" s="291"/>
      <c r="TSE12" s="291"/>
      <c r="TSF12" s="291"/>
      <c r="TSG12" s="291"/>
      <c r="TSH12" s="291"/>
      <c r="TSI12" s="291"/>
      <c r="TSJ12" s="291"/>
      <c r="TSK12" s="291"/>
      <c r="TSL12" s="291"/>
      <c r="TSM12" s="291"/>
      <c r="TSN12" s="291"/>
      <c r="TSO12" s="291"/>
      <c r="TSP12" s="291"/>
      <c r="TSQ12" s="291"/>
      <c r="TSR12" s="291"/>
      <c r="TSS12" s="291"/>
      <c r="TST12" s="291"/>
      <c r="TSU12" s="291"/>
      <c r="TSV12" s="291"/>
      <c r="TSW12" s="291"/>
      <c r="TSX12" s="291"/>
      <c r="TSY12" s="291"/>
      <c r="TSZ12" s="291"/>
      <c r="TTA12" s="291"/>
      <c r="TTB12" s="291"/>
      <c r="TTC12" s="291"/>
      <c r="TTD12" s="291"/>
      <c r="TTE12" s="291"/>
      <c r="TTF12" s="291"/>
      <c r="TTG12" s="291"/>
      <c r="TTH12" s="291"/>
      <c r="TTI12" s="291"/>
      <c r="TTJ12" s="291"/>
      <c r="TTK12" s="291"/>
      <c r="TTL12" s="291"/>
      <c r="TTM12" s="291"/>
      <c r="TTN12" s="291"/>
      <c r="TTO12" s="291"/>
      <c r="TTP12" s="291"/>
      <c r="TTQ12" s="291"/>
      <c r="TTR12" s="291"/>
      <c r="TTS12" s="291"/>
      <c r="TTT12" s="291"/>
      <c r="TTU12" s="291"/>
      <c r="TTV12" s="291"/>
      <c r="TTW12" s="291"/>
      <c r="TTX12" s="291"/>
      <c r="TTY12" s="291"/>
      <c r="TTZ12" s="291"/>
      <c r="TUA12" s="291"/>
      <c r="TUB12" s="291"/>
      <c r="TUC12" s="291"/>
      <c r="TUD12" s="291"/>
      <c r="TUE12" s="291"/>
      <c r="TUF12" s="291"/>
      <c r="TUG12" s="291"/>
      <c r="TUH12" s="291"/>
      <c r="TUI12" s="291"/>
      <c r="TUJ12" s="291"/>
      <c r="TUK12" s="291"/>
      <c r="TUL12" s="291"/>
      <c r="TUM12" s="291"/>
      <c r="TUN12" s="291"/>
      <c r="TUO12" s="291"/>
      <c r="TUP12" s="291"/>
      <c r="TUQ12" s="291"/>
      <c r="TUR12" s="291"/>
      <c r="TUS12" s="291"/>
      <c r="TUT12" s="291"/>
      <c r="TUU12" s="291"/>
      <c r="TUV12" s="291"/>
      <c r="TUW12" s="291"/>
      <c r="TUX12" s="291"/>
      <c r="TUY12" s="291"/>
      <c r="TUZ12" s="291"/>
      <c r="TVA12" s="291"/>
      <c r="TVB12" s="291"/>
      <c r="TVC12" s="291"/>
      <c r="TVD12" s="291"/>
      <c r="TVE12" s="291"/>
      <c r="TVF12" s="291"/>
      <c r="TVG12" s="291"/>
      <c r="TVH12" s="291"/>
      <c r="TVI12" s="291"/>
      <c r="TVJ12" s="291"/>
      <c r="TVK12" s="291"/>
      <c r="TVL12" s="291"/>
      <c r="TVM12" s="291"/>
      <c r="TVN12" s="291"/>
      <c r="TVO12" s="291"/>
      <c r="TVP12" s="291"/>
      <c r="TVQ12" s="291"/>
      <c r="TVR12" s="291"/>
      <c r="TVS12" s="291"/>
      <c r="TVT12" s="291"/>
      <c r="TVU12" s="291"/>
      <c r="TVV12" s="291"/>
      <c r="TVW12" s="291"/>
      <c r="TVX12" s="291"/>
      <c r="TVY12" s="291"/>
      <c r="TVZ12" s="291"/>
      <c r="TWA12" s="291"/>
      <c r="TWB12" s="291"/>
      <c r="TWC12" s="291"/>
      <c r="TWD12" s="291"/>
      <c r="TWE12" s="291"/>
      <c r="TWF12" s="291"/>
      <c r="TWG12" s="291"/>
      <c r="TWH12" s="291"/>
      <c r="TWI12" s="291"/>
      <c r="TWJ12" s="291"/>
      <c r="TWK12" s="291"/>
      <c r="TWL12" s="291"/>
      <c r="TWM12" s="291"/>
      <c r="TWN12" s="291"/>
      <c r="TWO12" s="291"/>
      <c r="TWP12" s="291"/>
      <c r="TWQ12" s="291"/>
      <c r="TWR12" s="291"/>
      <c r="TWS12" s="291"/>
      <c r="TWT12" s="291"/>
      <c r="TWU12" s="291"/>
      <c r="TWV12" s="291"/>
      <c r="TWW12" s="291"/>
      <c r="TWX12" s="291"/>
      <c r="TWY12" s="291"/>
      <c r="TWZ12" s="291"/>
      <c r="TXA12" s="291"/>
      <c r="TXB12" s="291"/>
      <c r="TXC12" s="291"/>
      <c r="TXD12" s="291"/>
      <c r="TXE12" s="291"/>
      <c r="TXF12" s="291"/>
      <c r="TXG12" s="291"/>
      <c r="TXH12" s="291"/>
      <c r="TXI12" s="291"/>
      <c r="TXJ12" s="291"/>
      <c r="TXK12" s="291"/>
      <c r="TXL12" s="291"/>
      <c r="TXM12" s="291"/>
      <c r="TXN12" s="291"/>
      <c r="TXO12" s="291"/>
      <c r="TXP12" s="291"/>
      <c r="TXQ12" s="291"/>
      <c r="TXR12" s="291"/>
      <c r="TXS12" s="291"/>
      <c r="TXT12" s="291"/>
      <c r="TXU12" s="291"/>
      <c r="TXV12" s="291"/>
      <c r="TXW12" s="291"/>
      <c r="TXX12" s="291"/>
      <c r="TXY12" s="291"/>
      <c r="TXZ12" s="291"/>
      <c r="TYA12" s="291"/>
      <c r="TYB12" s="291"/>
      <c r="TYC12" s="291"/>
      <c r="TYD12" s="291"/>
      <c r="TYE12" s="291"/>
      <c r="TYF12" s="291"/>
      <c r="TYG12" s="291"/>
      <c r="TYH12" s="291"/>
      <c r="TYI12" s="291"/>
      <c r="TYJ12" s="291"/>
      <c r="TYK12" s="291"/>
      <c r="TYL12" s="291"/>
      <c r="TYM12" s="291"/>
      <c r="TYN12" s="291"/>
      <c r="TYO12" s="291"/>
      <c r="TYP12" s="291"/>
      <c r="TYQ12" s="291"/>
      <c r="TYR12" s="291"/>
      <c r="TYS12" s="291"/>
      <c r="TYT12" s="291"/>
      <c r="TYU12" s="291"/>
      <c r="TYV12" s="291"/>
      <c r="TYW12" s="291"/>
      <c r="TYX12" s="291"/>
      <c r="TYY12" s="291"/>
      <c r="TYZ12" s="291"/>
      <c r="TZA12" s="291"/>
      <c r="TZB12" s="291"/>
      <c r="TZC12" s="291"/>
      <c r="TZD12" s="291"/>
      <c r="TZE12" s="291"/>
      <c r="TZF12" s="291"/>
      <c r="TZG12" s="291"/>
      <c r="TZH12" s="291"/>
      <c r="TZI12" s="291"/>
      <c r="TZJ12" s="291"/>
      <c r="TZK12" s="291"/>
      <c r="TZL12" s="291"/>
      <c r="TZM12" s="291"/>
      <c r="TZN12" s="291"/>
      <c r="TZO12" s="291"/>
      <c r="TZP12" s="291"/>
      <c r="TZQ12" s="291"/>
      <c r="TZR12" s="291"/>
      <c r="TZS12" s="291"/>
      <c r="TZT12" s="291"/>
      <c r="TZU12" s="291"/>
      <c r="TZV12" s="291"/>
      <c r="TZW12" s="291"/>
      <c r="TZX12" s="291"/>
      <c r="TZY12" s="291"/>
      <c r="TZZ12" s="291"/>
      <c r="UAA12" s="291"/>
      <c r="UAB12" s="291"/>
      <c r="UAC12" s="291"/>
      <c r="UAD12" s="291"/>
      <c r="UAE12" s="291"/>
      <c r="UAF12" s="291"/>
      <c r="UAG12" s="291"/>
      <c r="UAH12" s="291"/>
      <c r="UAI12" s="291"/>
      <c r="UAJ12" s="291"/>
      <c r="UAK12" s="291"/>
      <c r="UAL12" s="291"/>
      <c r="UAM12" s="291"/>
      <c r="UAN12" s="291"/>
      <c r="UAO12" s="291"/>
      <c r="UAP12" s="291"/>
      <c r="UAQ12" s="291"/>
      <c r="UAR12" s="291"/>
      <c r="UAS12" s="291"/>
      <c r="UAT12" s="291"/>
      <c r="UAU12" s="291"/>
      <c r="UAV12" s="291"/>
      <c r="UAW12" s="291"/>
      <c r="UAX12" s="291"/>
      <c r="UAY12" s="291"/>
      <c r="UAZ12" s="291"/>
      <c r="UBA12" s="291"/>
      <c r="UBB12" s="291"/>
      <c r="UBC12" s="291"/>
      <c r="UBD12" s="291"/>
      <c r="UBE12" s="291"/>
      <c r="UBF12" s="291"/>
      <c r="UBG12" s="291"/>
      <c r="UBH12" s="291"/>
      <c r="UBI12" s="291"/>
      <c r="UBJ12" s="291"/>
      <c r="UBK12" s="291"/>
      <c r="UBL12" s="291"/>
      <c r="UBM12" s="291"/>
      <c r="UBN12" s="291"/>
      <c r="UBO12" s="291"/>
      <c r="UBP12" s="291"/>
      <c r="UBQ12" s="291"/>
      <c r="UBR12" s="291"/>
      <c r="UBS12" s="291"/>
      <c r="UBT12" s="291"/>
      <c r="UBU12" s="291"/>
      <c r="UBV12" s="291"/>
      <c r="UBW12" s="291"/>
      <c r="UBX12" s="291"/>
      <c r="UBY12" s="291"/>
      <c r="UBZ12" s="291"/>
      <c r="UCA12" s="291"/>
      <c r="UCB12" s="291"/>
      <c r="UCC12" s="291"/>
      <c r="UCD12" s="291"/>
      <c r="UCE12" s="291"/>
      <c r="UCF12" s="291"/>
      <c r="UCG12" s="291"/>
      <c r="UCH12" s="291"/>
      <c r="UCI12" s="291"/>
      <c r="UCJ12" s="291"/>
      <c r="UCK12" s="291"/>
      <c r="UCL12" s="291"/>
      <c r="UCM12" s="291"/>
      <c r="UCN12" s="291"/>
      <c r="UCO12" s="291"/>
      <c r="UCP12" s="291"/>
      <c r="UCQ12" s="291"/>
      <c r="UCR12" s="291"/>
      <c r="UCS12" s="291"/>
      <c r="UCT12" s="291"/>
      <c r="UCU12" s="291"/>
      <c r="UCV12" s="291"/>
      <c r="UCW12" s="291"/>
      <c r="UCX12" s="291"/>
      <c r="UCY12" s="291"/>
      <c r="UCZ12" s="291"/>
      <c r="UDA12" s="291"/>
      <c r="UDB12" s="291"/>
      <c r="UDC12" s="291"/>
      <c r="UDD12" s="291"/>
      <c r="UDE12" s="291"/>
      <c r="UDF12" s="291"/>
      <c r="UDG12" s="291"/>
      <c r="UDH12" s="291"/>
      <c r="UDI12" s="291"/>
      <c r="UDJ12" s="291"/>
      <c r="UDK12" s="291"/>
      <c r="UDL12" s="291"/>
      <c r="UDM12" s="291"/>
      <c r="UDN12" s="291"/>
      <c r="UDO12" s="291"/>
      <c r="UDP12" s="291"/>
      <c r="UDQ12" s="291"/>
      <c r="UDR12" s="291"/>
      <c r="UDS12" s="291"/>
      <c r="UDT12" s="291"/>
      <c r="UDU12" s="291"/>
      <c r="UDV12" s="291"/>
      <c r="UDW12" s="291"/>
      <c r="UDX12" s="291"/>
      <c r="UDY12" s="291"/>
      <c r="UDZ12" s="291"/>
      <c r="UEA12" s="291"/>
      <c r="UEB12" s="291"/>
      <c r="UEC12" s="291"/>
      <c r="UED12" s="291"/>
      <c r="UEE12" s="291"/>
      <c r="UEF12" s="291"/>
      <c r="UEG12" s="291"/>
      <c r="UEH12" s="291"/>
      <c r="UEI12" s="291"/>
      <c r="UEJ12" s="291"/>
      <c r="UEK12" s="291"/>
      <c r="UEL12" s="291"/>
      <c r="UEM12" s="291"/>
      <c r="UEN12" s="291"/>
      <c r="UEO12" s="291"/>
      <c r="UEP12" s="291"/>
      <c r="UEQ12" s="291"/>
      <c r="UER12" s="291"/>
      <c r="UES12" s="291"/>
      <c r="UET12" s="291"/>
      <c r="UEU12" s="291"/>
      <c r="UEV12" s="291"/>
      <c r="UEW12" s="291"/>
      <c r="UEX12" s="291"/>
      <c r="UEY12" s="291"/>
      <c r="UEZ12" s="291"/>
      <c r="UFA12" s="291"/>
      <c r="UFB12" s="291"/>
      <c r="UFC12" s="291"/>
      <c r="UFD12" s="291"/>
      <c r="UFE12" s="291"/>
      <c r="UFF12" s="291"/>
      <c r="UFG12" s="291"/>
      <c r="UFH12" s="291"/>
      <c r="UFI12" s="291"/>
      <c r="UFJ12" s="291"/>
      <c r="UFK12" s="291"/>
      <c r="UFL12" s="291"/>
      <c r="UFM12" s="291"/>
      <c r="UFN12" s="291"/>
      <c r="UFO12" s="291"/>
      <c r="UFP12" s="291"/>
      <c r="UFQ12" s="291"/>
      <c r="UFR12" s="291"/>
      <c r="UFS12" s="291"/>
      <c r="UFT12" s="291"/>
      <c r="UFU12" s="291"/>
      <c r="UFV12" s="291"/>
      <c r="UFW12" s="291"/>
      <c r="UFX12" s="291"/>
      <c r="UFY12" s="291"/>
      <c r="UFZ12" s="291"/>
      <c r="UGA12" s="291"/>
      <c r="UGB12" s="291"/>
      <c r="UGC12" s="291"/>
      <c r="UGD12" s="291"/>
      <c r="UGE12" s="291"/>
      <c r="UGF12" s="291"/>
      <c r="UGG12" s="291"/>
      <c r="UGH12" s="291"/>
      <c r="UGI12" s="291"/>
      <c r="UGJ12" s="291"/>
      <c r="UGK12" s="291"/>
      <c r="UGL12" s="291"/>
      <c r="UGM12" s="291"/>
      <c r="UGN12" s="291"/>
      <c r="UGO12" s="291"/>
      <c r="UGP12" s="291"/>
      <c r="UGQ12" s="291"/>
      <c r="UGR12" s="291"/>
      <c r="UGS12" s="291"/>
      <c r="UGT12" s="291"/>
      <c r="UGU12" s="291"/>
      <c r="UGV12" s="291"/>
      <c r="UGW12" s="291"/>
      <c r="UGX12" s="291"/>
      <c r="UGY12" s="291"/>
      <c r="UGZ12" s="291"/>
      <c r="UHA12" s="291"/>
      <c r="UHB12" s="291"/>
      <c r="UHC12" s="291"/>
      <c r="UHD12" s="291"/>
      <c r="UHE12" s="291"/>
      <c r="UHF12" s="291"/>
      <c r="UHG12" s="291"/>
      <c r="UHH12" s="291"/>
      <c r="UHI12" s="291"/>
      <c r="UHJ12" s="291"/>
      <c r="UHK12" s="291"/>
      <c r="UHL12" s="291"/>
      <c r="UHM12" s="291"/>
      <c r="UHN12" s="291"/>
      <c r="UHO12" s="291"/>
      <c r="UHP12" s="291"/>
      <c r="UHQ12" s="291"/>
      <c r="UHR12" s="291"/>
      <c r="UHS12" s="291"/>
      <c r="UHT12" s="291"/>
      <c r="UHU12" s="291"/>
      <c r="UHV12" s="291"/>
      <c r="UHW12" s="291"/>
      <c r="UHX12" s="291"/>
      <c r="UHY12" s="291"/>
      <c r="UHZ12" s="291"/>
      <c r="UIA12" s="291"/>
      <c r="UIB12" s="291"/>
      <c r="UIC12" s="291"/>
      <c r="UID12" s="291"/>
      <c r="UIE12" s="291"/>
      <c r="UIF12" s="291"/>
      <c r="UIG12" s="291"/>
      <c r="UIH12" s="291"/>
      <c r="UII12" s="291"/>
      <c r="UIJ12" s="291"/>
      <c r="UIK12" s="291"/>
      <c r="UIL12" s="291"/>
      <c r="UIM12" s="291"/>
      <c r="UIN12" s="291"/>
      <c r="UIO12" s="291"/>
      <c r="UIP12" s="291"/>
      <c r="UIQ12" s="291"/>
      <c r="UIR12" s="291"/>
      <c r="UIS12" s="291"/>
      <c r="UIT12" s="291"/>
      <c r="UIU12" s="291"/>
      <c r="UIV12" s="291"/>
      <c r="UIW12" s="291"/>
      <c r="UIX12" s="291"/>
      <c r="UIY12" s="291"/>
      <c r="UIZ12" s="291"/>
      <c r="UJA12" s="291"/>
      <c r="UJB12" s="291"/>
      <c r="UJC12" s="291"/>
      <c r="UJD12" s="291"/>
      <c r="UJE12" s="291"/>
      <c r="UJF12" s="291"/>
      <c r="UJG12" s="291"/>
      <c r="UJH12" s="291"/>
      <c r="UJI12" s="291"/>
      <c r="UJJ12" s="291"/>
      <c r="UJK12" s="291"/>
      <c r="UJL12" s="291"/>
      <c r="UJM12" s="291"/>
      <c r="UJN12" s="291"/>
      <c r="UJO12" s="291"/>
      <c r="UJP12" s="291"/>
      <c r="UJQ12" s="291"/>
      <c r="UJR12" s="291"/>
      <c r="UJS12" s="291"/>
      <c r="UJT12" s="291"/>
      <c r="UJU12" s="291"/>
      <c r="UJV12" s="291"/>
      <c r="UJW12" s="291"/>
      <c r="UJX12" s="291"/>
      <c r="UJY12" s="291"/>
      <c r="UJZ12" s="291"/>
      <c r="UKA12" s="291"/>
      <c r="UKB12" s="291"/>
      <c r="UKC12" s="291"/>
      <c r="UKD12" s="291"/>
      <c r="UKE12" s="291"/>
      <c r="UKF12" s="291"/>
      <c r="UKG12" s="291"/>
      <c r="UKH12" s="291"/>
      <c r="UKI12" s="291"/>
      <c r="UKJ12" s="291"/>
      <c r="UKK12" s="291"/>
      <c r="UKL12" s="291"/>
      <c r="UKM12" s="291"/>
      <c r="UKN12" s="291"/>
      <c r="UKO12" s="291"/>
      <c r="UKP12" s="291"/>
      <c r="UKQ12" s="291"/>
      <c r="UKR12" s="291"/>
      <c r="UKS12" s="291"/>
      <c r="UKT12" s="291"/>
      <c r="UKU12" s="291"/>
      <c r="UKV12" s="291"/>
      <c r="UKW12" s="291"/>
      <c r="UKX12" s="291"/>
      <c r="UKY12" s="291"/>
      <c r="UKZ12" s="291"/>
      <c r="ULA12" s="291"/>
      <c r="ULB12" s="291"/>
      <c r="ULC12" s="291"/>
      <c r="ULD12" s="291"/>
      <c r="ULE12" s="291"/>
      <c r="ULF12" s="291"/>
      <c r="ULG12" s="291"/>
      <c r="ULH12" s="291"/>
      <c r="ULI12" s="291"/>
      <c r="ULJ12" s="291"/>
      <c r="ULK12" s="291"/>
      <c r="ULL12" s="291"/>
      <c r="ULM12" s="291"/>
      <c r="ULN12" s="291"/>
      <c r="ULO12" s="291"/>
      <c r="ULP12" s="291"/>
      <c r="ULQ12" s="291"/>
      <c r="ULR12" s="291"/>
      <c r="ULS12" s="291"/>
      <c r="ULT12" s="291"/>
      <c r="ULU12" s="291"/>
      <c r="ULV12" s="291"/>
      <c r="ULW12" s="291"/>
      <c r="ULX12" s="291"/>
      <c r="ULY12" s="291"/>
      <c r="ULZ12" s="291"/>
      <c r="UMA12" s="291"/>
      <c r="UMB12" s="291"/>
      <c r="UMC12" s="291"/>
      <c r="UMD12" s="291"/>
      <c r="UME12" s="291"/>
      <c r="UMF12" s="291"/>
      <c r="UMG12" s="291"/>
      <c r="UMH12" s="291"/>
      <c r="UMI12" s="291"/>
      <c r="UMJ12" s="291"/>
      <c r="UMK12" s="291"/>
      <c r="UML12" s="291"/>
      <c r="UMM12" s="291"/>
      <c r="UMN12" s="291"/>
      <c r="UMO12" s="291"/>
      <c r="UMP12" s="291"/>
      <c r="UMQ12" s="291"/>
      <c r="UMR12" s="291"/>
      <c r="UMS12" s="291"/>
      <c r="UMT12" s="291"/>
      <c r="UMU12" s="291"/>
      <c r="UMV12" s="291"/>
      <c r="UMW12" s="291"/>
      <c r="UMX12" s="291"/>
      <c r="UMY12" s="291"/>
      <c r="UMZ12" s="291"/>
      <c r="UNA12" s="291"/>
      <c r="UNB12" s="291"/>
      <c r="UNC12" s="291"/>
      <c r="UND12" s="291"/>
      <c r="UNE12" s="291"/>
      <c r="UNF12" s="291"/>
      <c r="UNG12" s="291"/>
      <c r="UNH12" s="291"/>
      <c r="UNI12" s="291"/>
      <c r="UNJ12" s="291"/>
      <c r="UNK12" s="291"/>
      <c r="UNL12" s="291"/>
      <c r="UNM12" s="291"/>
      <c r="UNN12" s="291"/>
      <c r="UNO12" s="291"/>
      <c r="UNP12" s="291"/>
      <c r="UNQ12" s="291"/>
      <c r="UNR12" s="291"/>
      <c r="UNS12" s="291"/>
      <c r="UNT12" s="291"/>
      <c r="UNU12" s="291"/>
      <c r="UNV12" s="291"/>
      <c r="UNW12" s="291"/>
      <c r="UNX12" s="291"/>
      <c r="UNY12" s="291"/>
      <c r="UNZ12" s="291"/>
      <c r="UOA12" s="291"/>
      <c r="UOB12" s="291"/>
      <c r="UOC12" s="291"/>
      <c r="UOD12" s="291"/>
      <c r="UOE12" s="291"/>
      <c r="UOF12" s="291"/>
      <c r="UOG12" s="291"/>
      <c r="UOH12" s="291"/>
      <c r="UOI12" s="291"/>
      <c r="UOJ12" s="291"/>
      <c r="UOK12" s="291"/>
      <c r="UOL12" s="291"/>
      <c r="UOM12" s="291"/>
      <c r="UON12" s="291"/>
      <c r="UOO12" s="291"/>
      <c r="UOP12" s="291"/>
      <c r="UOQ12" s="291"/>
      <c r="UOR12" s="291"/>
      <c r="UOS12" s="291"/>
      <c r="UOT12" s="291"/>
      <c r="UOU12" s="291"/>
      <c r="UOV12" s="291"/>
      <c r="UOW12" s="291"/>
      <c r="UOX12" s="291"/>
      <c r="UOY12" s="291"/>
      <c r="UOZ12" s="291"/>
      <c r="UPA12" s="291"/>
      <c r="UPB12" s="291"/>
      <c r="UPC12" s="291"/>
      <c r="UPD12" s="291"/>
      <c r="UPE12" s="291"/>
      <c r="UPF12" s="291"/>
      <c r="UPG12" s="291"/>
      <c r="UPH12" s="291"/>
      <c r="UPI12" s="291"/>
      <c r="UPJ12" s="291"/>
      <c r="UPK12" s="291"/>
      <c r="UPL12" s="291"/>
      <c r="UPM12" s="291"/>
      <c r="UPN12" s="291"/>
      <c r="UPO12" s="291"/>
      <c r="UPP12" s="291"/>
      <c r="UPQ12" s="291"/>
      <c r="UPR12" s="291"/>
      <c r="UPS12" s="291"/>
      <c r="UPT12" s="291"/>
      <c r="UPU12" s="291"/>
      <c r="UPV12" s="291"/>
      <c r="UPW12" s="291"/>
      <c r="UPX12" s="291"/>
      <c r="UPY12" s="291"/>
      <c r="UPZ12" s="291"/>
      <c r="UQA12" s="291"/>
      <c r="UQB12" s="291"/>
      <c r="UQC12" s="291"/>
      <c r="UQD12" s="291"/>
      <c r="UQE12" s="291"/>
      <c r="UQF12" s="291"/>
      <c r="UQG12" s="291"/>
      <c r="UQH12" s="291"/>
      <c r="UQI12" s="291"/>
      <c r="UQJ12" s="291"/>
      <c r="UQK12" s="291"/>
      <c r="UQL12" s="291"/>
      <c r="UQM12" s="291"/>
      <c r="UQN12" s="291"/>
      <c r="UQO12" s="291"/>
      <c r="UQP12" s="291"/>
      <c r="UQQ12" s="291"/>
      <c r="UQR12" s="291"/>
      <c r="UQS12" s="291"/>
      <c r="UQT12" s="291"/>
      <c r="UQU12" s="291"/>
      <c r="UQV12" s="291"/>
      <c r="UQW12" s="291"/>
      <c r="UQX12" s="291"/>
      <c r="UQY12" s="291"/>
      <c r="UQZ12" s="291"/>
      <c r="URA12" s="291"/>
      <c r="URB12" s="291"/>
      <c r="URC12" s="291"/>
      <c r="URD12" s="291"/>
      <c r="URE12" s="291"/>
      <c r="URF12" s="291"/>
      <c r="URG12" s="291"/>
      <c r="URH12" s="291"/>
      <c r="URI12" s="291"/>
      <c r="URJ12" s="291"/>
      <c r="URK12" s="291"/>
      <c r="URL12" s="291"/>
      <c r="URM12" s="291"/>
      <c r="URN12" s="291"/>
      <c r="URO12" s="291"/>
      <c r="URP12" s="291"/>
      <c r="URQ12" s="291"/>
      <c r="URR12" s="291"/>
      <c r="URS12" s="291"/>
      <c r="URT12" s="291"/>
      <c r="URU12" s="291"/>
      <c r="URV12" s="291"/>
      <c r="URW12" s="291"/>
      <c r="URX12" s="291"/>
      <c r="URY12" s="291"/>
      <c r="URZ12" s="291"/>
      <c r="USA12" s="291"/>
      <c r="USB12" s="291"/>
      <c r="USC12" s="291"/>
      <c r="USD12" s="291"/>
      <c r="USE12" s="291"/>
      <c r="USF12" s="291"/>
      <c r="USG12" s="291"/>
      <c r="USH12" s="291"/>
      <c r="USI12" s="291"/>
      <c r="USJ12" s="291"/>
      <c r="USK12" s="291"/>
      <c r="USL12" s="291"/>
      <c r="USM12" s="291"/>
      <c r="USN12" s="291"/>
      <c r="USO12" s="291"/>
      <c r="USP12" s="291"/>
      <c r="USQ12" s="291"/>
      <c r="USR12" s="291"/>
      <c r="USS12" s="291"/>
      <c r="UST12" s="291"/>
      <c r="USU12" s="291"/>
      <c r="USV12" s="291"/>
      <c r="USW12" s="291"/>
      <c r="USX12" s="291"/>
      <c r="USY12" s="291"/>
      <c r="USZ12" s="291"/>
      <c r="UTA12" s="291"/>
      <c r="UTB12" s="291"/>
      <c r="UTC12" s="291"/>
      <c r="UTD12" s="291"/>
      <c r="UTE12" s="291"/>
      <c r="UTF12" s="291"/>
      <c r="UTG12" s="291"/>
      <c r="UTH12" s="291"/>
      <c r="UTI12" s="291"/>
      <c r="UTJ12" s="291"/>
      <c r="UTK12" s="291"/>
      <c r="UTL12" s="291"/>
      <c r="UTM12" s="291"/>
      <c r="UTN12" s="291"/>
      <c r="UTO12" s="291"/>
      <c r="UTP12" s="291"/>
      <c r="UTQ12" s="291"/>
      <c r="UTR12" s="291"/>
      <c r="UTS12" s="291"/>
      <c r="UTT12" s="291"/>
      <c r="UTU12" s="291"/>
      <c r="UTV12" s="291"/>
      <c r="UTW12" s="291"/>
      <c r="UTX12" s="291"/>
      <c r="UTY12" s="291"/>
      <c r="UTZ12" s="291"/>
      <c r="UUA12" s="291"/>
      <c r="UUB12" s="291"/>
      <c r="UUC12" s="291"/>
      <c r="UUD12" s="291"/>
      <c r="UUE12" s="291"/>
      <c r="UUF12" s="291"/>
      <c r="UUG12" s="291"/>
      <c r="UUH12" s="291"/>
      <c r="UUI12" s="291"/>
      <c r="UUJ12" s="291"/>
      <c r="UUK12" s="291"/>
      <c r="UUL12" s="291"/>
      <c r="UUM12" s="291"/>
      <c r="UUN12" s="291"/>
      <c r="UUO12" s="291"/>
      <c r="UUP12" s="291"/>
      <c r="UUQ12" s="291"/>
      <c r="UUR12" s="291"/>
      <c r="UUS12" s="291"/>
      <c r="UUT12" s="291"/>
      <c r="UUU12" s="291"/>
      <c r="UUV12" s="291"/>
      <c r="UUW12" s="291"/>
      <c r="UUX12" s="291"/>
      <c r="UUY12" s="291"/>
      <c r="UUZ12" s="291"/>
      <c r="UVA12" s="291"/>
      <c r="UVB12" s="291"/>
      <c r="UVC12" s="291"/>
      <c r="UVD12" s="291"/>
      <c r="UVE12" s="291"/>
      <c r="UVF12" s="291"/>
      <c r="UVG12" s="291"/>
      <c r="UVH12" s="291"/>
      <c r="UVI12" s="291"/>
      <c r="UVJ12" s="291"/>
      <c r="UVK12" s="291"/>
      <c r="UVL12" s="291"/>
      <c r="UVM12" s="291"/>
      <c r="UVN12" s="291"/>
      <c r="UVO12" s="291"/>
      <c r="UVP12" s="291"/>
      <c r="UVQ12" s="291"/>
      <c r="UVR12" s="291"/>
      <c r="UVS12" s="291"/>
      <c r="UVT12" s="291"/>
      <c r="UVU12" s="291"/>
      <c r="UVV12" s="291"/>
      <c r="UVW12" s="291"/>
      <c r="UVX12" s="291"/>
      <c r="UVY12" s="291"/>
      <c r="UVZ12" s="291"/>
      <c r="UWA12" s="291"/>
      <c r="UWB12" s="291"/>
      <c r="UWC12" s="291"/>
      <c r="UWD12" s="291"/>
      <c r="UWE12" s="291"/>
      <c r="UWF12" s="291"/>
      <c r="UWG12" s="291"/>
      <c r="UWH12" s="291"/>
      <c r="UWI12" s="291"/>
      <c r="UWJ12" s="291"/>
      <c r="UWK12" s="291"/>
      <c r="UWL12" s="291"/>
      <c r="UWM12" s="291"/>
      <c r="UWN12" s="291"/>
      <c r="UWO12" s="291"/>
      <c r="UWP12" s="291"/>
      <c r="UWQ12" s="291"/>
      <c r="UWR12" s="291"/>
      <c r="UWS12" s="291"/>
      <c r="UWT12" s="291"/>
      <c r="UWU12" s="291"/>
      <c r="UWV12" s="291"/>
      <c r="UWW12" s="291"/>
      <c r="UWX12" s="291"/>
      <c r="UWY12" s="291"/>
      <c r="UWZ12" s="291"/>
      <c r="UXA12" s="291"/>
      <c r="UXB12" s="291"/>
      <c r="UXC12" s="291"/>
      <c r="UXD12" s="291"/>
      <c r="UXE12" s="291"/>
      <c r="UXF12" s="291"/>
      <c r="UXG12" s="291"/>
      <c r="UXH12" s="291"/>
      <c r="UXI12" s="291"/>
      <c r="UXJ12" s="291"/>
      <c r="UXK12" s="291"/>
      <c r="UXL12" s="291"/>
      <c r="UXM12" s="291"/>
      <c r="UXN12" s="291"/>
      <c r="UXO12" s="291"/>
      <c r="UXP12" s="291"/>
      <c r="UXQ12" s="291"/>
      <c r="UXR12" s="291"/>
      <c r="UXS12" s="291"/>
      <c r="UXT12" s="291"/>
      <c r="UXU12" s="291"/>
      <c r="UXV12" s="291"/>
      <c r="UXW12" s="291"/>
      <c r="UXX12" s="291"/>
      <c r="UXY12" s="291"/>
      <c r="UXZ12" s="291"/>
      <c r="UYA12" s="291"/>
      <c r="UYB12" s="291"/>
      <c r="UYC12" s="291"/>
      <c r="UYD12" s="291"/>
      <c r="UYE12" s="291"/>
      <c r="UYF12" s="291"/>
      <c r="UYG12" s="291"/>
      <c r="UYH12" s="291"/>
      <c r="UYI12" s="291"/>
      <c r="UYJ12" s="291"/>
      <c r="UYK12" s="291"/>
      <c r="UYL12" s="291"/>
      <c r="UYM12" s="291"/>
      <c r="UYN12" s="291"/>
      <c r="UYO12" s="291"/>
      <c r="UYP12" s="291"/>
      <c r="UYQ12" s="291"/>
      <c r="UYR12" s="291"/>
      <c r="UYS12" s="291"/>
      <c r="UYT12" s="291"/>
      <c r="UYU12" s="291"/>
      <c r="UYV12" s="291"/>
      <c r="UYW12" s="291"/>
      <c r="UYX12" s="291"/>
      <c r="UYY12" s="291"/>
      <c r="UYZ12" s="291"/>
      <c r="UZA12" s="291"/>
      <c r="UZB12" s="291"/>
      <c r="UZC12" s="291"/>
      <c r="UZD12" s="291"/>
      <c r="UZE12" s="291"/>
      <c r="UZF12" s="291"/>
      <c r="UZG12" s="291"/>
      <c r="UZH12" s="291"/>
      <c r="UZI12" s="291"/>
      <c r="UZJ12" s="291"/>
      <c r="UZK12" s="291"/>
      <c r="UZL12" s="291"/>
      <c r="UZM12" s="291"/>
      <c r="UZN12" s="291"/>
      <c r="UZO12" s="291"/>
      <c r="UZP12" s="291"/>
      <c r="UZQ12" s="291"/>
      <c r="UZR12" s="291"/>
      <c r="UZS12" s="291"/>
      <c r="UZT12" s="291"/>
      <c r="UZU12" s="291"/>
      <c r="UZV12" s="291"/>
      <c r="UZW12" s="291"/>
      <c r="UZX12" s="291"/>
      <c r="UZY12" s="291"/>
      <c r="UZZ12" s="291"/>
      <c r="VAA12" s="291"/>
      <c r="VAB12" s="291"/>
      <c r="VAC12" s="291"/>
      <c r="VAD12" s="291"/>
      <c r="VAE12" s="291"/>
      <c r="VAF12" s="291"/>
      <c r="VAG12" s="291"/>
      <c r="VAH12" s="291"/>
      <c r="VAI12" s="291"/>
      <c r="VAJ12" s="291"/>
      <c r="VAK12" s="291"/>
      <c r="VAL12" s="291"/>
      <c r="VAM12" s="291"/>
      <c r="VAN12" s="291"/>
      <c r="VAO12" s="291"/>
      <c r="VAP12" s="291"/>
      <c r="VAQ12" s="291"/>
      <c r="VAR12" s="291"/>
      <c r="VAS12" s="291"/>
      <c r="VAT12" s="291"/>
      <c r="VAU12" s="291"/>
      <c r="VAV12" s="291"/>
      <c r="VAW12" s="291"/>
      <c r="VAX12" s="291"/>
      <c r="VAY12" s="291"/>
      <c r="VAZ12" s="291"/>
      <c r="VBA12" s="291"/>
      <c r="VBB12" s="291"/>
      <c r="VBC12" s="291"/>
      <c r="VBD12" s="291"/>
      <c r="VBE12" s="291"/>
      <c r="VBF12" s="291"/>
      <c r="VBG12" s="291"/>
      <c r="VBH12" s="291"/>
      <c r="VBI12" s="291"/>
      <c r="VBJ12" s="291"/>
      <c r="VBK12" s="291"/>
      <c r="VBL12" s="291"/>
      <c r="VBM12" s="291"/>
      <c r="VBN12" s="291"/>
      <c r="VBO12" s="291"/>
      <c r="VBP12" s="291"/>
      <c r="VBQ12" s="291"/>
      <c r="VBR12" s="291"/>
      <c r="VBS12" s="291"/>
      <c r="VBT12" s="291"/>
      <c r="VBU12" s="291"/>
      <c r="VBV12" s="291"/>
      <c r="VBW12" s="291"/>
      <c r="VBX12" s="291"/>
      <c r="VBY12" s="291"/>
      <c r="VBZ12" s="291"/>
      <c r="VCA12" s="291"/>
      <c r="VCB12" s="291"/>
      <c r="VCC12" s="291"/>
      <c r="VCD12" s="291"/>
      <c r="VCE12" s="291"/>
      <c r="VCF12" s="291"/>
      <c r="VCG12" s="291"/>
      <c r="VCH12" s="291"/>
      <c r="VCI12" s="291"/>
      <c r="VCJ12" s="291"/>
      <c r="VCK12" s="291"/>
      <c r="VCL12" s="291"/>
      <c r="VCM12" s="291"/>
      <c r="VCN12" s="291"/>
      <c r="VCO12" s="291"/>
      <c r="VCP12" s="291"/>
      <c r="VCQ12" s="291"/>
      <c r="VCR12" s="291"/>
      <c r="VCS12" s="291"/>
      <c r="VCT12" s="291"/>
      <c r="VCU12" s="291"/>
      <c r="VCV12" s="291"/>
      <c r="VCW12" s="291"/>
      <c r="VCX12" s="291"/>
      <c r="VCY12" s="291"/>
      <c r="VCZ12" s="291"/>
      <c r="VDA12" s="291"/>
      <c r="VDB12" s="291"/>
      <c r="VDC12" s="291"/>
      <c r="VDD12" s="291"/>
      <c r="VDE12" s="291"/>
      <c r="VDF12" s="291"/>
      <c r="VDG12" s="291"/>
      <c r="VDH12" s="291"/>
      <c r="VDI12" s="291"/>
      <c r="VDJ12" s="291"/>
      <c r="VDK12" s="291"/>
      <c r="VDL12" s="291"/>
      <c r="VDM12" s="291"/>
      <c r="VDN12" s="291"/>
      <c r="VDO12" s="291"/>
      <c r="VDP12" s="291"/>
      <c r="VDQ12" s="291"/>
      <c r="VDR12" s="291"/>
      <c r="VDS12" s="291"/>
      <c r="VDT12" s="291"/>
      <c r="VDU12" s="291"/>
      <c r="VDV12" s="291"/>
      <c r="VDW12" s="291"/>
      <c r="VDX12" s="291"/>
      <c r="VDY12" s="291"/>
      <c r="VDZ12" s="291"/>
      <c r="VEA12" s="291"/>
      <c r="VEB12" s="291"/>
      <c r="VEC12" s="291"/>
      <c r="VED12" s="291"/>
      <c r="VEE12" s="291"/>
      <c r="VEF12" s="291"/>
      <c r="VEG12" s="291"/>
      <c r="VEH12" s="291"/>
      <c r="VEI12" s="291"/>
      <c r="VEJ12" s="291"/>
      <c r="VEK12" s="291"/>
      <c r="VEL12" s="291"/>
      <c r="VEM12" s="291"/>
      <c r="VEN12" s="291"/>
      <c r="VEO12" s="291"/>
      <c r="VEP12" s="291"/>
      <c r="VEQ12" s="291"/>
      <c r="VER12" s="291"/>
      <c r="VES12" s="291"/>
      <c r="VET12" s="291"/>
      <c r="VEU12" s="291"/>
      <c r="VEV12" s="291"/>
      <c r="VEW12" s="291"/>
      <c r="VEX12" s="291"/>
      <c r="VEY12" s="291"/>
      <c r="VEZ12" s="291"/>
      <c r="VFA12" s="291"/>
      <c r="VFB12" s="291"/>
      <c r="VFC12" s="291"/>
      <c r="VFD12" s="291"/>
      <c r="VFE12" s="291"/>
      <c r="VFF12" s="291"/>
      <c r="VFG12" s="291"/>
      <c r="VFH12" s="291"/>
      <c r="VFI12" s="291"/>
      <c r="VFJ12" s="291"/>
      <c r="VFK12" s="291"/>
      <c r="VFL12" s="291"/>
      <c r="VFM12" s="291"/>
      <c r="VFN12" s="291"/>
      <c r="VFO12" s="291"/>
      <c r="VFP12" s="291"/>
      <c r="VFQ12" s="291"/>
      <c r="VFR12" s="291"/>
      <c r="VFS12" s="291"/>
      <c r="VFT12" s="291"/>
      <c r="VFU12" s="291"/>
      <c r="VFV12" s="291"/>
      <c r="VFW12" s="291"/>
      <c r="VFX12" s="291"/>
      <c r="VFY12" s="291"/>
      <c r="VFZ12" s="291"/>
      <c r="VGA12" s="291"/>
      <c r="VGB12" s="291"/>
      <c r="VGC12" s="291"/>
      <c r="VGD12" s="291"/>
      <c r="VGE12" s="291"/>
      <c r="VGF12" s="291"/>
      <c r="VGG12" s="291"/>
      <c r="VGH12" s="291"/>
      <c r="VGI12" s="291"/>
      <c r="VGJ12" s="291"/>
      <c r="VGK12" s="291"/>
      <c r="VGL12" s="291"/>
      <c r="VGM12" s="291"/>
      <c r="VGN12" s="291"/>
      <c r="VGO12" s="291"/>
      <c r="VGP12" s="291"/>
      <c r="VGQ12" s="291"/>
      <c r="VGR12" s="291"/>
      <c r="VGS12" s="291"/>
      <c r="VGT12" s="291"/>
      <c r="VGU12" s="291"/>
      <c r="VGV12" s="291"/>
      <c r="VGW12" s="291"/>
      <c r="VGX12" s="291"/>
      <c r="VGY12" s="291"/>
      <c r="VGZ12" s="291"/>
      <c r="VHA12" s="291"/>
      <c r="VHB12" s="291"/>
      <c r="VHC12" s="291"/>
      <c r="VHD12" s="291"/>
      <c r="VHE12" s="291"/>
      <c r="VHF12" s="291"/>
      <c r="VHG12" s="291"/>
      <c r="VHH12" s="291"/>
      <c r="VHI12" s="291"/>
      <c r="VHJ12" s="291"/>
      <c r="VHK12" s="291"/>
      <c r="VHL12" s="291"/>
      <c r="VHM12" s="291"/>
      <c r="VHN12" s="291"/>
      <c r="VHO12" s="291"/>
      <c r="VHP12" s="291"/>
      <c r="VHQ12" s="291"/>
      <c r="VHR12" s="291"/>
      <c r="VHS12" s="291"/>
      <c r="VHT12" s="291"/>
      <c r="VHU12" s="291"/>
      <c r="VHV12" s="291"/>
      <c r="VHW12" s="291"/>
      <c r="VHX12" s="291"/>
      <c r="VHY12" s="291"/>
      <c r="VHZ12" s="291"/>
      <c r="VIA12" s="291"/>
      <c r="VIB12" s="291"/>
      <c r="VIC12" s="291"/>
      <c r="VID12" s="291"/>
      <c r="VIE12" s="291"/>
      <c r="VIF12" s="291"/>
      <c r="VIG12" s="291"/>
      <c r="VIH12" s="291"/>
      <c r="VII12" s="291"/>
      <c r="VIJ12" s="291"/>
      <c r="VIK12" s="291"/>
      <c r="VIL12" s="291"/>
      <c r="VIM12" s="291"/>
      <c r="VIN12" s="291"/>
      <c r="VIO12" s="291"/>
      <c r="VIP12" s="291"/>
      <c r="VIQ12" s="291"/>
      <c r="VIR12" s="291"/>
      <c r="VIS12" s="291"/>
      <c r="VIT12" s="291"/>
      <c r="VIU12" s="291"/>
      <c r="VIV12" s="291"/>
      <c r="VIW12" s="291"/>
      <c r="VIX12" s="291"/>
      <c r="VIY12" s="291"/>
      <c r="VIZ12" s="291"/>
      <c r="VJA12" s="291"/>
      <c r="VJB12" s="291"/>
      <c r="VJC12" s="291"/>
      <c r="VJD12" s="291"/>
      <c r="VJE12" s="291"/>
      <c r="VJF12" s="291"/>
      <c r="VJG12" s="291"/>
      <c r="VJH12" s="291"/>
      <c r="VJI12" s="291"/>
      <c r="VJJ12" s="291"/>
      <c r="VJK12" s="291"/>
      <c r="VJL12" s="291"/>
      <c r="VJM12" s="291"/>
      <c r="VJN12" s="291"/>
      <c r="VJO12" s="291"/>
      <c r="VJP12" s="291"/>
      <c r="VJQ12" s="291"/>
      <c r="VJR12" s="291"/>
      <c r="VJS12" s="291"/>
      <c r="VJT12" s="291"/>
      <c r="VJU12" s="291"/>
      <c r="VJV12" s="291"/>
      <c r="VJW12" s="291"/>
      <c r="VJX12" s="291"/>
      <c r="VJY12" s="291"/>
      <c r="VJZ12" s="291"/>
      <c r="VKA12" s="291"/>
      <c r="VKB12" s="291"/>
      <c r="VKC12" s="291"/>
      <c r="VKD12" s="291"/>
      <c r="VKE12" s="291"/>
      <c r="VKF12" s="291"/>
      <c r="VKG12" s="291"/>
      <c r="VKH12" s="291"/>
      <c r="VKI12" s="291"/>
      <c r="VKJ12" s="291"/>
      <c r="VKK12" s="291"/>
      <c r="VKL12" s="291"/>
      <c r="VKM12" s="291"/>
      <c r="VKN12" s="291"/>
      <c r="VKO12" s="291"/>
      <c r="VKP12" s="291"/>
      <c r="VKQ12" s="291"/>
      <c r="VKR12" s="291"/>
      <c r="VKS12" s="291"/>
      <c r="VKT12" s="291"/>
      <c r="VKU12" s="291"/>
      <c r="VKV12" s="291"/>
      <c r="VKW12" s="291"/>
      <c r="VKX12" s="291"/>
      <c r="VKY12" s="291"/>
      <c r="VKZ12" s="291"/>
      <c r="VLA12" s="291"/>
      <c r="VLB12" s="291"/>
      <c r="VLC12" s="291"/>
      <c r="VLD12" s="291"/>
      <c r="VLE12" s="291"/>
      <c r="VLF12" s="291"/>
      <c r="VLG12" s="291"/>
      <c r="VLH12" s="291"/>
      <c r="VLI12" s="291"/>
      <c r="VLJ12" s="291"/>
      <c r="VLK12" s="291"/>
      <c r="VLL12" s="291"/>
      <c r="VLM12" s="291"/>
      <c r="VLN12" s="291"/>
      <c r="VLO12" s="291"/>
      <c r="VLP12" s="291"/>
      <c r="VLQ12" s="291"/>
      <c r="VLR12" s="291"/>
      <c r="VLS12" s="291"/>
      <c r="VLT12" s="291"/>
      <c r="VLU12" s="291"/>
      <c r="VLV12" s="291"/>
      <c r="VLW12" s="291"/>
      <c r="VLX12" s="291"/>
      <c r="VLY12" s="291"/>
      <c r="VLZ12" s="291"/>
      <c r="VMA12" s="291"/>
      <c r="VMB12" s="291"/>
      <c r="VMC12" s="291"/>
      <c r="VMD12" s="291"/>
      <c r="VME12" s="291"/>
      <c r="VMF12" s="291"/>
      <c r="VMG12" s="291"/>
      <c r="VMH12" s="291"/>
      <c r="VMI12" s="291"/>
      <c r="VMJ12" s="291"/>
      <c r="VMK12" s="291"/>
      <c r="VML12" s="291"/>
      <c r="VMM12" s="291"/>
      <c r="VMN12" s="291"/>
      <c r="VMO12" s="291"/>
      <c r="VMP12" s="291"/>
      <c r="VMQ12" s="291"/>
      <c r="VMR12" s="291"/>
      <c r="VMS12" s="291"/>
      <c r="VMT12" s="291"/>
      <c r="VMU12" s="291"/>
      <c r="VMV12" s="291"/>
      <c r="VMW12" s="291"/>
      <c r="VMX12" s="291"/>
      <c r="VMY12" s="291"/>
      <c r="VMZ12" s="291"/>
      <c r="VNA12" s="291"/>
      <c r="VNB12" s="291"/>
      <c r="VNC12" s="291"/>
      <c r="VND12" s="291"/>
      <c r="VNE12" s="291"/>
      <c r="VNF12" s="291"/>
      <c r="VNG12" s="291"/>
      <c r="VNH12" s="291"/>
      <c r="VNI12" s="291"/>
      <c r="VNJ12" s="291"/>
      <c r="VNK12" s="291"/>
      <c r="VNL12" s="291"/>
      <c r="VNM12" s="291"/>
      <c r="VNN12" s="291"/>
      <c r="VNO12" s="291"/>
      <c r="VNP12" s="291"/>
      <c r="VNQ12" s="291"/>
      <c r="VNR12" s="291"/>
      <c r="VNS12" s="291"/>
      <c r="VNT12" s="291"/>
      <c r="VNU12" s="291"/>
      <c r="VNV12" s="291"/>
      <c r="VNW12" s="291"/>
      <c r="VNX12" s="291"/>
      <c r="VNY12" s="291"/>
      <c r="VNZ12" s="291"/>
      <c r="VOA12" s="291"/>
      <c r="VOB12" s="291"/>
      <c r="VOC12" s="291"/>
      <c r="VOD12" s="291"/>
      <c r="VOE12" s="291"/>
      <c r="VOF12" s="291"/>
      <c r="VOG12" s="291"/>
      <c r="VOH12" s="291"/>
      <c r="VOI12" s="291"/>
      <c r="VOJ12" s="291"/>
      <c r="VOK12" s="291"/>
      <c r="VOL12" s="291"/>
      <c r="VOM12" s="291"/>
      <c r="VON12" s="291"/>
      <c r="VOO12" s="291"/>
      <c r="VOP12" s="291"/>
      <c r="VOQ12" s="291"/>
      <c r="VOR12" s="291"/>
      <c r="VOS12" s="291"/>
      <c r="VOT12" s="291"/>
      <c r="VOU12" s="291"/>
      <c r="VOV12" s="291"/>
      <c r="VOW12" s="291"/>
      <c r="VOX12" s="291"/>
      <c r="VOY12" s="291"/>
      <c r="VOZ12" s="291"/>
      <c r="VPA12" s="291"/>
      <c r="VPB12" s="291"/>
      <c r="VPC12" s="291"/>
      <c r="VPD12" s="291"/>
      <c r="VPE12" s="291"/>
      <c r="VPF12" s="291"/>
      <c r="VPG12" s="291"/>
      <c r="VPH12" s="291"/>
      <c r="VPI12" s="291"/>
      <c r="VPJ12" s="291"/>
      <c r="VPK12" s="291"/>
      <c r="VPL12" s="291"/>
      <c r="VPM12" s="291"/>
      <c r="VPN12" s="291"/>
      <c r="VPO12" s="291"/>
      <c r="VPP12" s="291"/>
      <c r="VPQ12" s="291"/>
      <c r="VPR12" s="291"/>
      <c r="VPS12" s="291"/>
      <c r="VPT12" s="291"/>
      <c r="VPU12" s="291"/>
      <c r="VPV12" s="291"/>
      <c r="VPW12" s="291"/>
      <c r="VPX12" s="291"/>
      <c r="VPY12" s="291"/>
      <c r="VPZ12" s="291"/>
      <c r="VQA12" s="291"/>
      <c r="VQB12" s="291"/>
      <c r="VQC12" s="291"/>
      <c r="VQD12" s="291"/>
      <c r="VQE12" s="291"/>
      <c r="VQF12" s="291"/>
      <c r="VQG12" s="291"/>
      <c r="VQH12" s="291"/>
      <c r="VQI12" s="291"/>
      <c r="VQJ12" s="291"/>
      <c r="VQK12" s="291"/>
      <c r="VQL12" s="291"/>
      <c r="VQM12" s="291"/>
      <c r="VQN12" s="291"/>
      <c r="VQO12" s="291"/>
      <c r="VQP12" s="291"/>
      <c r="VQQ12" s="291"/>
      <c r="VQR12" s="291"/>
      <c r="VQS12" s="291"/>
      <c r="VQT12" s="291"/>
      <c r="VQU12" s="291"/>
      <c r="VQV12" s="291"/>
      <c r="VQW12" s="291"/>
      <c r="VQX12" s="291"/>
      <c r="VQY12" s="291"/>
      <c r="VQZ12" s="291"/>
      <c r="VRA12" s="291"/>
      <c r="VRB12" s="291"/>
      <c r="VRC12" s="291"/>
      <c r="VRD12" s="291"/>
      <c r="VRE12" s="291"/>
      <c r="VRF12" s="291"/>
      <c r="VRG12" s="291"/>
      <c r="VRH12" s="291"/>
      <c r="VRI12" s="291"/>
      <c r="VRJ12" s="291"/>
      <c r="VRK12" s="291"/>
      <c r="VRL12" s="291"/>
      <c r="VRM12" s="291"/>
      <c r="VRN12" s="291"/>
      <c r="VRO12" s="291"/>
      <c r="VRP12" s="291"/>
      <c r="VRQ12" s="291"/>
      <c r="VRR12" s="291"/>
      <c r="VRS12" s="291"/>
      <c r="VRT12" s="291"/>
      <c r="VRU12" s="291"/>
      <c r="VRV12" s="291"/>
      <c r="VRW12" s="291"/>
      <c r="VRX12" s="291"/>
      <c r="VRY12" s="291"/>
      <c r="VRZ12" s="291"/>
      <c r="VSA12" s="291"/>
      <c r="VSB12" s="291"/>
      <c r="VSC12" s="291"/>
      <c r="VSD12" s="291"/>
      <c r="VSE12" s="291"/>
      <c r="VSF12" s="291"/>
      <c r="VSG12" s="291"/>
      <c r="VSH12" s="291"/>
      <c r="VSI12" s="291"/>
      <c r="VSJ12" s="291"/>
      <c r="VSK12" s="291"/>
      <c r="VSL12" s="291"/>
      <c r="VSM12" s="291"/>
      <c r="VSN12" s="291"/>
      <c r="VSO12" s="291"/>
      <c r="VSP12" s="291"/>
      <c r="VSQ12" s="291"/>
      <c r="VSR12" s="291"/>
      <c r="VSS12" s="291"/>
      <c r="VST12" s="291"/>
      <c r="VSU12" s="291"/>
      <c r="VSV12" s="291"/>
      <c r="VSW12" s="291"/>
      <c r="VSX12" s="291"/>
      <c r="VSY12" s="291"/>
      <c r="VSZ12" s="291"/>
      <c r="VTA12" s="291"/>
      <c r="VTB12" s="291"/>
      <c r="VTC12" s="291"/>
      <c r="VTD12" s="291"/>
      <c r="VTE12" s="291"/>
      <c r="VTF12" s="291"/>
      <c r="VTG12" s="291"/>
      <c r="VTH12" s="291"/>
      <c r="VTI12" s="291"/>
      <c r="VTJ12" s="291"/>
      <c r="VTK12" s="291"/>
      <c r="VTL12" s="291"/>
      <c r="VTM12" s="291"/>
      <c r="VTN12" s="291"/>
      <c r="VTO12" s="291"/>
      <c r="VTP12" s="291"/>
      <c r="VTQ12" s="291"/>
      <c r="VTR12" s="291"/>
      <c r="VTS12" s="291"/>
      <c r="VTT12" s="291"/>
      <c r="VTU12" s="291"/>
      <c r="VTV12" s="291"/>
      <c r="VTW12" s="291"/>
      <c r="VTX12" s="291"/>
      <c r="VTY12" s="291"/>
      <c r="VTZ12" s="291"/>
      <c r="VUA12" s="291"/>
      <c r="VUB12" s="291"/>
      <c r="VUC12" s="291"/>
      <c r="VUD12" s="291"/>
      <c r="VUE12" s="291"/>
      <c r="VUF12" s="291"/>
      <c r="VUG12" s="291"/>
      <c r="VUH12" s="291"/>
      <c r="VUI12" s="291"/>
      <c r="VUJ12" s="291"/>
      <c r="VUK12" s="291"/>
      <c r="VUL12" s="291"/>
      <c r="VUM12" s="291"/>
      <c r="VUN12" s="291"/>
      <c r="VUO12" s="291"/>
      <c r="VUP12" s="291"/>
      <c r="VUQ12" s="291"/>
      <c r="VUR12" s="291"/>
      <c r="VUS12" s="291"/>
      <c r="VUT12" s="291"/>
      <c r="VUU12" s="291"/>
      <c r="VUV12" s="291"/>
      <c r="VUW12" s="291"/>
      <c r="VUX12" s="291"/>
      <c r="VUY12" s="291"/>
      <c r="VUZ12" s="291"/>
      <c r="VVA12" s="291"/>
      <c r="VVB12" s="291"/>
      <c r="VVC12" s="291"/>
      <c r="VVD12" s="291"/>
      <c r="VVE12" s="291"/>
      <c r="VVF12" s="291"/>
      <c r="VVG12" s="291"/>
      <c r="VVH12" s="291"/>
      <c r="VVI12" s="291"/>
      <c r="VVJ12" s="291"/>
      <c r="VVK12" s="291"/>
      <c r="VVL12" s="291"/>
      <c r="VVM12" s="291"/>
      <c r="VVN12" s="291"/>
      <c r="VVO12" s="291"/>
      <c r="VVP12" s="291"/>
      <c r="VVQ12" s="291"/>
      <c r="VVR12" s="291"/>
      <c r="VVS12" s="291"/>
      <c r="VVT12" s="291"/>
      <c r="VVU12" s="291"/>
      <c r="VVV12" s="291"/>
      <c r="VVW12" s="291"/>
      <c r="VVX12" s="291"/>
      <c r="VVY12" s="291"/>
      <c r="VVZ12" s="291"/>
      <c r="VWA12" s="291"/>
      <c r="VWB12" s="291"/>
      <c r="VWC12" s="291"/>
      <c r="VWD12" s="291"/>
      <c r="VWE12" s="291"/>
      <c r="VWF12" s="291"/>
      <c r="VWG12" s="291"/>
      <c r="VWH12" s="291"/>
      <c r="VWI12" s="291"/>
      <c r="VWJ12" s="291"/>
      <c r="VWK12" s="291"/>
      <c r="VWL12" s="291"/>
      <c r="VWM12" s="291"/>
      <c r="VWN12" s="291"/>
      <c r="VWO12" s="291"/>
      <c r="VWP12" s="291"/>
      <c r="VWQ12" s="291"/>
      <c r="VWR12" s="291"/>
      <c r="VWS12" s="291"/>
      <c r="VWT12" s="291"/>
      <c r="VWU12" s="291"/>
      <c r="VWV12" s="291"/>
      <c r="VWW12" s="291"/>
      <c r="VWX12" s="291"/>
      <c r="VWY12" s="291"/>
      <c r="VWZ12" s="291"/>
      <c r="VXA12" s="291"/>
      <c r="VXB12" s="291"/>
      <c r="VXC12" s="291"/>
      <c r="VXD12" s="291"/>
      <c r="VXE12" s="291"/>
      <c r="VXF12" s="291"/>
      <c r="VXG12" s="291"/>
      <c r="VXH12" s="291"/>
      <c r="VXI12" s="291"/>
      <c r="VXJ12" s="291"/>
      <c r="VXK12" s="291"/>
      <c r="VXL12" s="291"/>
      <c r="VXM12" s="291"/>
      <c r="VXN12" s="291"/>
      <c r="VXO12" s="291"/>
      <c r="VXP12" s="291"/>
      <c r="VXQ12" s="291"/>
      <c r="VXR12" s="291"/>
      <c r="VXS12" s="291"/>
      <c r="VXT12" s="291"/>
      <c r="VXU12" s="291"/>
      <c r="VXV12" s="291"/>
      <c r="VXW12" s="291"/>
      <c r="VXX12" s="291"/>
      <c r="VXY12" s="291"/>
      <c r="VXZ12" s="291"/>
      <c r="VYA12" s="291"/>
      <c r="VYB12" s="291"/>
      <c r="VYC12" s="291"/>
      <c r="VYD12" s="291"/>
      <c r="VYE12" s="291"/>
      <c r="VYF12" s="291"/>
      <c r="VYG12" s="291"/>
      <c r="VYH12" s="291"/>
      <c r="VYI12" s="291"/>
      <c r="VYJ12" s="291"/>
      <c r="VYK12" s="291"/>
      <c r="VYL12" s="291"/>
      <c r="VYM12" s="291"/>
      <c r="VYN12" s="291"/>
      <c r="VYO12" s="291"/>
      <c r="VYP12" s="291"/>
      <c r="VYQ12" s="291"/>
      <c r="VYR12" s="291"/>
      <c r="VYS12" s="291"/>
      <c r="VYT12" s="291"/>
      <c r="VYU12" s="291"/>
      <c r="VYV12" s="291"/>
      <c r="VYW12" s="291"/>
      <c r="VYX12" s="291"/>
      <c r="VYY12" s="291"/>
      <c r="VYZ12" s="291"/>
      <c r="VZA12" s="291"/>
      <c r="VZB12" s="291"/>
      <c r="VZC12" s="291"/>
      <c r="VZD12" s="291"/>
      <c r="VZE12" s="291"/>
      <c r="VZF12" s="291"/>
      <c r="VZG12" s="291"/>
      <c r="VZH12" s="291"/>
      <c r="VZI12" s="291"/>
      <c r="VZJ12" s="291"/>
      <c r="VZK12" s="291"/>
      <c r="VZL12" s="291"/>
      <c r="VZM12" s="291"/>
      <c r="VZN12" s="291"/>
      <c r="VZO12" s="291"/>
      <c r="VZP12" s="291"/>
      <c r="VZQ12" s="291"/>
      <c r="VZR12" s="291"/>
      <c r="VZS12" s="291"/>
      <c r="VZT12" s="291"/>
      <c r="VZU12" s="291"/>
      <c r="VZV12" s="291"/>
      <c r="VZW12" s="291"/>
      <c r="VZX12" s="291"/>
      <c r="VZY12" s="291"/>
      <c r="VZZ12" s="291"/>
      <c r="WAA12" s="291"/>
      <c r="WAB12" s="291"/>
      <c r="WAC12" s="291"/>
      <c r="WAD12" s="291"/>
      <c r="WAE12" s="291"/>
      <c r="WAF12" s="291"/>
      <c r="WAG12" s="291"/>
      <c r="WAH12" s="291"/>
      <c r="WAI12" s="291"/>
      <c r="WAJ12" s="291"/>
      <c r="WAK12" s="291"/>
      <c r="WAL12" s="291"/>
      <c r="WAM12" s="291"/>
      <c r="WAN12" s="291"/>
      <c r="WAO12" s="291"/>
      <c r="WAP12" s="291"/>
      <c r="WAQ12" s="291"/>
      <c r="WAR12" s="291"/>
      <c r="WAS12" s="291"/>
      <c r="WAT12" s="291"/>
      <c r="WAU12" s="291"/>
      <c r="WAV12" s="291"/>
      <c r="WAW12" s="291"/>
      <c r="WAX12" s="291"/>
      <c r="WAY12" s="291"/>
      <c r="WAZ12" s="291"/>
      <c r="WBA12" s="291"/>
      <c r="WBB12" s="291"/>
      <c r="WBC12" s="291"/>
      <c r="WBD12" s="291"/>
      <c r="WBE12" s="291"/>
      <c r="WBF12" s="291"/>
      <c r="WBG12" s="291"/>
      <c r="WBH12" s="291"/>
      <c r="WBI12" s="291"/>
      <c r="WBJ12" s="291"/>
      <c r="WBK12" s="291"/>
      <c r="WBL12" s="291"/>
      <c r="WBM12" s="291"/>
      <c r="WBN12" s="291"/>
      <c r="WBO12" s="291"/>
      <c r="WBP12" s="291"/>
      <c r="WBQ12" s="291"/>
      <c r="WBR12" s="291"/>
      <c r="WBS12" s="291"/>
      <c r="WBT12" s="291"/>
      <c r="WBU12" s="291"/>
      <c r="WBV12" s="291"/>
      <c r="WBW12" s="291"/>
      <c r="WBX12" s="291"/>
      <c r="WBY12" s="291"/>
      <c r="WBZ12" s="291"/>
      <c r="WCA12" s="291"/>
      <c r="WCB12" s="291"/>
      <c r="WCC12" s="291"/>
      <c r="WCD12" s="291"/>
      <c r="WCE12" s="291"/>
      <c r="WCF12" s="291"/>
      <c r="WCG12" s="291"/>
      <c r="WCH12" s="291"/>
      <c r="WCI12" s="291"/>
      <c r="WCJ12" s="291"/>
      <c r="WCK12" s="291"/>
      <c r="WCL12" s="291"/>
      <c r="WCM12" s="291"/>
      <c r="WCN12" s="291"/>
      <c r="WCO12" s="291"/>
      <c r="WCP12" s="291"/>
      <c r="WCQ12" s="291"/>
      <c r="WCR12" s="291"/>
      <c r="WCS12" s="291"/>
      <c r="WCT12" s="291"/>
      <c r="WCU12" s="291"/>
      <c r="WCV12" s="291"/>
      <c r="WCW12" s="291"/>
      <c r="WCX12" s="291"/>
      <c r="WCY12" s="291"/>
      <c r="WCZ12" s="291"/>
      <c r="WDA12" s="291"/>
      <c r="WDB12" s="291"/>
      <c r="WDC12" s="291"/>
      <c r="WDD12" s="291"/>
      <c r="WDE12" s="291"/>
      <c r="WDF12" s="291"/>
      <c r="WDG12" s="291"/>
      <c r="WDH12" s="291"/>
      <c r="WDI12" s="291"/>
      <c r="WDJ12" s="291"/>
      <c r="WDK12" s="291"/>
      <c r="WDL12" s="291"/>
      <c r="WDM12" s="291"/>
      <c r="WDN12" s="291"/>
      <c r="WDO12" s="291"/>
      <c r="WDP12" s="291"/>
      <c r="WDQ12" s="291"/>
      <c r="WDR12" s="291"/>
      <c r="WDS12" s="291"/>
      <c r="WDT12" s="291"/>
      <c r="WDU12" s="291"/>
      <c r="WDV12" s="291"/>
      <c r="WDW12" s="291"/>
      <c r="WDX12" s="291"/>
      <c r="WDY12" s="291"/>
      <c r="WDZ12" s="291"/>
      <c r="WEA12" s="291"/>
      <c r="WEB12" s="291"/>
      <c r="WEC12" s="291"/>
      <c r="WED12" s="291"/>
      <c r="WEE12" s="291"/>
      <c r="WEF12" s="291"/>
      <c r="WEG12" s="291"/>
      <c r="WEH12" s="291"/>
      <c r="WEI12" s="291"/>
      <c r="WEJ12" s="291"/>
      <c r="WEK12" s="291"/>
      <c r="WEL12" s="291"/>
      <c r="WEM12" s="291"/>
      <c r="WEN12" s="291"/>
      <c r="WEO12" s="291"/>
      <c r="WEP12" s="291"/>
      <c r="WEQ12" s="291"/>
      <c r="WER12" s="291"/>
      <c r="WES12" s="291"/>
      <c r="WET12" s="291"/>
      <c r="WEU12" s="291"/>
      <c r="WEV12" s="291"/>
      <c r="WEW12" s="291"/>
      <c r="WEX12" s="291"/>
      <c r="WEY12" s="291"/>
      <c r="WEZ12" s="291"/>
      <c r="WFA12" s="291"/>
      <c r="WFB12" s="291"/>
      <c r="WFC12" s="291"/>
      <c r="WFD12" s="291"/>
      <c r="WFE12" s="291"/>
      <c r="WFF12" s="291"/>
      <c r="WFG12" s="291"/>
      <c r="WFH12" s="291"/>
      <c r="WFI12" s="291"/>
      <c r="WFJ12" s="291"/>
      <c r="WFK12" s="291"/>
      <c r="WFL12" s="291"/>
      <c r="WFM12" s="291"/>
      <c r="WFN12" s="291"/>
      <c r="WFO12" s="291"/>
      <c r="WFP12" s="291"/>
      <c r="WFQ12" s="291"/>
      <c r="WFR12" s="291"/>
      <c r="WFS12" s="291"/>
      <c r="WFT12" s="291"/>
      <c r="WFU12" s="291"/>
      <c r="WFV12" s="291"/>
      <c r="WFW12" s="291"/>
      <c r="WFX12" s="291"/>
      <c r="WFY12" s="291"/>
      <c r="WFZ12" s="291"/>
      <c r="WGA12" s="291"/>
      <c r="WGB12" s="291"/>
      <c r="WGC12" s="291"/>
      <c r="WGD12" s="291"/>
      <c r="WGE12" s="291"/>
      <c r="WGF12" s="291"/>
      <c r="WGG12" s="291"/>
      <c r="WGH12" s="291"/>
      <c r="WGI12" s="291"/>
      <c r="WGJ12" s="291"/>
      <c r="WGK12" s="291"/>
      <c r="WGL12" s="291"/>
      <c r="WGM12" s="291"/>
      <c r="WGN12" s="291"/>
      <c r="WGO12" s="291"/>
      <c r="WGP12" s="291"/>
      <c r="WGQ12" s="291"/>
      <c r="WGR12" s="291"/>
      <c r="WGS12" s="291"/>
      <c r="WGT12" s="291"/>
      <c r="WGU12" s="291"/>
      <c r="WGV12" s="291"/>
      <c r="WGW12" s="291"/>
      <c r="WGX12" s="291"/>
      <c r="WGY12" s="291"/>
      <c r="WGZ12" s="291"/>
      <c r="WHA12" s="291"/>
      <c r="WHB12" s="291"/>
      <c r="WHC12" s="291"/>
      <c r="WHD12" s="291"/>
      <c r="WHE12" s="291"/>
      <c r="WHF12" s="291"/>
      <c r="WHG12" s="291"/>
      <c r="WHH12" s="291"/>
      <c r="WHI12" s="291"/>
      <c r="WHJ12" s="291"/>
      <c r="WHK12" s="291"/>
      <c r="WHL12" s="291"/>
      <c r="WHM12" s="291"/>
      <c r="WHN12" s="291"/>
      <c r="WHO12" s="291"/>
      <c r="WHP12" s="291"/>
      <c r="WHQ12" s="291"/>
      <c r="WHR12" s="291"/>
      <c r="WHS12" s="291"/>
      <c r="WHT12" s="291"/>
      <c r="WHU12" s="291"/>
      <c r="WHV12" s="291"/>
      <c r="WHW12" s="291"/>
      <c r="WHX12" s="291"/>
      <c r="WHY12" s="291"/>
      <c r="WHZ12" s="291"/>
      <c r="WIA12" s="291"/>
      <c r="WIB12" s="291"/>
      <c r="WIC12" s="291"/>
      <c r="WID12" s="291"/>
      <c r="WIE12" s="291"/>
      <c r="WIF12" s="291"/>
      <c r="WIG12" s="291"/>
      <c r="WIH12" s="291"/>
      <c r="WII12" s="291"/>
      <c r="WIJ12" s="291"/>
      <c r="WIK12" s="291"/>
      <c r="WIL12" s="291"/>
      <c r="WIM12" s="291"/>
      <c r="WIN12" s="291"/>
      <c r="WIO12" s="291"/>
      <c r="WIP12" s="291"/>
      <c r="WIQ12" s="291"/>
      <c r="WIR12" s="291"/>
      <c r="WIS12" s="291"/>
      <c r="WIT12" s="291"/>
      <c r="WIU12" s="291"/>
      <c r="WIV12" s="291"/>
      <c r="WIW12" s="291"/>
      <c r="WIX12" s="291"/>
      <c r="WIY12" s="291"/>
      <c r="WIZ12" s="291"/>
      <c r="WJA12" s="291"/>
      <c r="WJB12" s="291"/>
      <c r="WJC12" s="291"/>
      <c r="WJD12" s="291"/>
      <c r="WJE12" s="291"/>
      <c r="WJF12" s="291"/>
      <c r="WJG12" s="291"/>
      <c r="WJH12" s="291"/>
      <c r="WJI12" s="291"/>
      <c r="WJJ12" s="291"/>
      <c r="WJK12" s="291"/>
      <c r="WJL12" s="291"/>
      <c r="WJM12" s="291"/>
      <c r="WJN12" s="291"/>
      <c r="WJO12" s="291"/>
      <c r="WJP12" s="291"/>
      <c r="WJQ12" s="291"/>
      <c r="WJR12" s="291"/>
      <c r="WJS12" s="291"/>
      <c r="WJT12" s="291"/>
      <c r="WJU12" s="291"/>
      <c r="WJV12" s="291"/>
      <c r="WJW12" s="291"/>
      <c r="WJX12" s="291"/>
      <c r="WJY12" s="291"/>
      <c r="WJZ12" s="291"/>
      <c r="WKA12" s="291"/>
      <c r="WKB12" s="291"/>
      <c r="WKC12" s="291"/>
      <c r="WKD12" s="291"/>
      <c r="WKE12" s="291"/>
      <c r="WKF12" s="291"/>
      <c r="WKG12" s="291"/>
      <c r="WKH12" s="291"/>
      <c r="WKI12" s="291"/>
      <c r="WKJ12" s="291"/>
      <c r="WKK12" s="291"/>
      <c r="WKL12" s="291"/>
      <c r="WKM12" s="291"/>
      <c r="WKN12" s="291"/>
      <c r="WKO12" s="291"/>
      <c r="WKP12" s="291"/>
      <c r="WKQ12" s="291"/>
      <c r="WKR12" s="291"/>
      <c r="WKS12" s="291"/>
      <c r="WKT12" s="291"/>
      <c r="WKU12" s="291"/>
      <c r="WKV12" s="291"/>
      <c r="WKW12" s="291"/>
      <c r="WKX12" s="291"/>
      <c r="WKY12" s="291"/>
      <c r="WKZ12" s="291"/>
      <c r="WLA12" s="291"/>
      <c r="WLB12" s="291"/>
      <c r="WLC12" s="291"/>
      <c r="WLD12" s="291"/>
      <c r="WLE12" s="291"/>
      <c r="WLF12" s="291"/>
      <c r="WLG12" s="291"/>
      <c r="WLH12" s="291"/>
      <c r="WLI12" s="291"/>
      <c r="WLJ12" s="291"/>
      <c r="WLK12" s="291"/>
      <c r="WLL12" s="291"/>
      <c r="WLM12" s="291"/>
      <c r="WLN12" s="291"/>
      <c r="WLO12" s="291"/>
      <c r="WLP12" s="291"/>
      <c r="WLQ12" s="291"/>
      <c r="WLR12" s="291"/>
      <c r="WLS12" s="291"/>
      <c r="WLT12" s="291"/>
      <c r="WLU12" s="291"/>
      <c r="WLV12" s="291"/>
      <c r="WLW12" s="291"/>
      <c r="WLX12" s="291"/>
      <c r="WLY12" s="291"/>
      <c r="WLZ12" s="291"/>
      <c r="WMA12" s="291"/>
      <c r="WMB12" s="291"/>
      <c r="WMC12" s="291"/>
      <c r="WMD12" s="291"/>
      <c r="WME12" s="291"/>
      <c r="WMF12" s="291"/>
      <c r="WMG12" s="291"/>
      <c r="WMH12" s="291"/>
      <c r="WMI12" s="291"/>
      <c r="WMJ12" s="291"/>
      <c r="WMK12" s="291"/>
      <c r="WML12" s="291"/>
      <c r="WMM12" s="291"/>
      <c r="WMN12" s="291"/>
      <c r="WMO12" s="291"/>
      <c r="WMP12" s="291"/>
      <c r="WMQ12" s="291"/>
      <c r="WMR12" s="291"/>
      <c r="WMS12" s="291"/>
      <c r="WMT12" s="291"/>
      <c r="WMU12" s="291"/>
      <c r="WMV12" s="291"/>
      <c r="WMW12" s="291"/>
      <c r="WMX12" s="291"/>
      <c r="WMY12" s="291"/>
      <c r="WMZ12" s="291"/>
      <c r="WNA12" s="291"/>
      <c r="WNB12" s="291"/>
      <c r="WNC12" s="291"/>
      <c r="WND12" s="291"/>
      <c r="WNE12" s="291"/>
      <c r="WNF12" s="291"/>
      <c r="WNG12" s="291"/>
      <c r="WNH12" s="291"/>
      <c r="WNI12" s="291"/>
      <c r="WNJ12" s="291"/>
      <c r="WNK12" s="291"/>
      <c r="WNL12" s="291"/>
      <c r="WNM12" s="291"/>
      <c r="WNN12" s="291"/>
      <c r="WNO12" s="291"/>
      <c r="WNP12" s="291"/>
      <c r="WNQ12" s="291"/>
      <c r="WNR12" s="291"/>
      <c r="WNS12" s="291"/>
      <c r="WNT12" s="291"/>
      <c r="WNU12" s="291"/>
      <c r="WNV12" s="291"/>
      <c r="WNW12" s="291"/>
      <c r="WNX12" s="291"/>
      <c r="WNY12" s="291"/>
      <c r="WNZ12" s="291"/>
      <c r="WOA12" s="291"/>
      <c r="WOB12" s="291"/>
      <c r="WOC12" s="291"/>
      <c r="WOD12" s="291"/>
      <c r="WOE12" s="291"/>
      <c r="WOF12" s="291"/>
      <c r="WOG12" s="291"/>
      <c r="WOH12" s="291"/>
      <c r="WOI12" s="291"/>
      <c r="WOJ12" s="291"/>
      <c r="WOK12" s="291"/>
      <c r="WOL12" s="291"/>
      <c r="WOM12" s="291"/>
      <c r="WON12" s="291"/>
      <c r="WOO12" s="291"/>
      <c r="WOP12" s="291"/>
      <c r="WOQ12" s="291"/>
      <c r="WOR12" s="291"/>
      <c r="WOS12" s="291"/>
      <c r="WOT12" s="291"/>
      <c r="WOU12" s="291"/>
      <c r="WOV12" s="291"/>
      <c r="WOW12" s="291"/>
      <c r="WOX12" s="291"/>
      <c r="WOY12" s="291"/>
      <c r="WOZ12" s="291"/>
      <c r="WPA12" s="291"/>
      <c r="WPB12" s="291"/>
      <c r="WPC12" s="291"/>
      <c r="WPD12" s="291"/>
      <c r="WPE12" s="291"/>
      <c r="WPF12" s="291"/>
      <c r="WPG12" s="291"/>
      <c r="WPH12" s="291"/>
      <c r="WPI12" s="291"/>
      <c r="WPJ12" s="291"/>
      <c r="WPK12" s="291"/>
      <c r="WPL12" s="291"/>
      <c r="WPM12" s="291"/>
      <c r="WPN12" s="291"/>
      <c r="WPO12" s="291"/>
      <c r="WPP12" s="291"/>
      <c r="WPQ12" s="291"/>
      <c r="WPR12" s="291"/>
      <c r="WPS12" s="291"/>
      <c r="WPT12" s="291"/>
      <c r="WPU12" s="291"/>
      <c r="WPV12" s="291"/>
      <c r="WPW12" s="291"/>
      <c r="WPX12" s="291"/>
      <c r="WPY12" s="291"/>
      <c r="WPZ12" s="291"/>
      <c r="WQA12" s="291"/>
      <c r="WQB12" s="291"/>
      <c r="WQC12" s="291"/>
      <c r="WQD12" s="291"/>
      <c r="WQE12" s="291"/>
      <c r="WQF12" s="291"/>
      <c r="WQG12" s="291"/>
      <c r="WQH12" s="291"/>
      <c r="WQI12" s="291"/>
      <c r="WQJ12" s="291"/>
      <c r="WQK12" s="291"/>
      <c r="WQL12" s="291"/>
      <c r="WQM12" s="291"/>
      <c r="WQN12" s="291"/>
      <c r="WQO12" s="291"/>
      <c r="WQP12" s="291"/>
      <c r="WQQ12" s="291"/>
      <c r="WQR12" s="291"/>
      <c r="WQS12" s="291"/>
      <c r="WQT12" s="291"/>
      <c r="WQU12" s="291"/>
      <c r="WQV12" s="291"/>
      <c r="WQW12" s="291"/>
      <c r="WQX12" s="291"/>
      <c r="WQY12" s="291"/>
      <c r="WQZ12" s="291"/>
      <c r="WRA12" s="291"/>
      <c r="WRB12" s="291"/>
      <c r="WRC12" s="291"/>
      <c r="WRD12" s="291"/>
      <c r="WRE12" s="291"/>
      <c r="WRF12" s="291"/>
      <c r="WRG12" s="291"/>
      <c r="WRH12" s="291"/>
      <c r="WRI12" s="291"/>
      <c r="WRJ12" s="291"/>
      <c r="WRK12" s="291"/>
      <c r="WRL12" s="291"/>
      <c r="WRM12" s="291"/>
      <c r="WRN12" s="291"/>
      <c r="WRO12" s="291"/>
      <c r="WRP12" s="291"/>
      <c r="WRQ12" s="291"/>
      <c r="WRR12" s="291"/>
      <c r="WRS12" s="291"/>
      <c r="WRT12" s="291"/>
      <c r="WRU12" s="291"/>
      <c r="WRV12" s="291"/>
      <c r="WRW12" s="291"/>
      <c r="WRX12" s="291"/>
      <c r="WRY12" s="291"/>
      <c r="WRZ12" s="291"/>
      <c r="WSA12" s="291"/>
      <c r="WSB12" s="291"/>
      <c r="WSC12" s="291"/>
      <c r="WSD12" s="291"/>
      <c r="WSE12" s="291"/>
      <c r="WSF12" s="291"/>
      <c r="WSG12" s="291"/>
      <c r="WSH12" s="291"/>
      <c r="WSI12" s="291"/>
      <c r="WSJ12" s="291"/>
      <c r="WSK12" s="291"/>
      <c r="WSL12" s="291"/>
      <c r="WSM12" s="291"/>
      <c r="WSN12" s="291"/>
      <c r="WSO12" s="291"/>
      <c r="WSP12" s="291"/>
      <c r="WSQ12" s="291"/>
      <c r="WSR12" s="291"/>
      <c r="WSS12" s="291"/>
      <c r="WST12" s="291"/>
      <c r="WSU12" s="291"/>
      <c r="WSV12" s="291"/>
      <c r="WSW12" s="291"/>
      <c r="WSX12" s="291"/>
      <c r="WSY12" s="291"/>
      <c r="WSZ12" s="291"/>
      <c r="WTA12" s="291"/>
      <c r="WTB12" s="291"/>
      <c r="WTC12" s="291"/>
      <c r="WTD12" s="291"/>
      <c r="WTE12" s="291"/>
      <c r="WTF12" s="291"/>
      <c r="WTG12" s="291"/>
      <c r="WTH12" s="291"/>
      <c r="WTI12" s="291"/>
      <c r="WTJ12" s="291"/>
      <c r="WTK12" s="291"/>
      <c r="WTL12" s="291"/>
      <c r="WTM12" s="291"/>
      <c r="WTN12" s="291"/>
      <c r="WTO12" s="291"/>
      <c r="WTP12" s="291"/>
      <c r="WTQ12" s="291"/>
      <c r="WTR12" s="291"/>
      <c r="WTS12" s="291"/>
      <c r="WTT12" s="291"/>
      <c r="WTU12" s="291"/>
      <c r="WTV12" s="291"/>
      <c r="WTW12" s="291"/>
      <c r="WTX12" s="291"/>
      <c r="WTY12" s="291"/>
      <c r="WTZ12" s="291"/>
      <c r="WUA12" s="291"/>
      <c r="WUB12" s="291"/>
      <c r="WUC12" s="291"/>
      <c r="WUD12" s="291"/>
      <c r="WUE12" s="291"/>
      <c r="WUF12" s="291"/>
      <c r="WUG12" s="291"/>
      <c r="WUH12" s="291"/>
      <c r="WUI12" s="291"/>
      <c r="WUJ12" s="291"/>
      <c r="WUK12" s="291"/>
      <c r="WUL12" s="291"/>
      <c r="WUM12" s="291"/>
      <c r="WUN12" s="291"/>
      <c r="WUO12" s="291"/>
      <c r="WUP12" s="291"/>
      <c r="WUQ12" s="291"/>
      <c r="WUR12" s="291"/>
      <c r="WUS12" s="291"/>
      <c r="WUT12" s="291"/>
      <c r="WUU12" s="291"/>
      <c r="WUV12" s="291"/>
      <c r="WUW12" s="291"/>
      <c r="WUX12" s="291"/>
      <c r="WUY12" s="291"/>
      <c r="WUZ12" s="291"/>
      <c r="WVA12" s="291"/>
      <c r="WVB12" s="291"/>
      <c r="WVC12" s="291"/>
      <c r="WVD12" s="291"/>
      <c r="WVE12" s="291"/>
      <c r="WVF12" s="291"/>
      <c r="WVG12" s="291"/>
      <c r="WVH12" s="291"/>
      <c r="WVI12" s="291"/>
      <c r="WVJ12" s="291"/>
      <c r="WVK12" s="291"/>
      <c r="WVL12" s="291"/>
      <c r="WVM12" s="291"/>
      <c r="WVN12" s="291"/>
      <c r="WVO12" s="291"/>
      <c r="WVP12" s="291"/>
      <c r="WVQ12" s="291"/>
      <c r="WVR12" s="291"/>
      <c r="WVS12" s="291"/>
      <c r="WVT12" s="291"/>
      <c r="WVU12" s="291"/>
      <c r="WVV12" s="291"/>
      <c r="WVW12" s="291"/>
      <c r="WVX12" s="291"/>
      <c r="WVY12" s="291"/>
      <c r="WVZ12" s="291"/>
      <c r="WWA12" s="291"/>
      <c r="WWB12" s="291"/>
      <c r="WWC12" s="291"/>
      <c r="WWD12" s="291"/>
      <c r="WWE12" s="291"/>
      <c r="WWF12" s="291"/>
      <c r="WWG12" s="291"/>
      <c r="WWH12" s="291"/>
      <c r="WWI12" s="291"/>
      <c r="WWJ12" s="291"/>
      <c r="WWK12" s="291"/>
      <c r="WWL12" s="291"/>
      <c r="WWM12" s="291"/>
      <c r="WWN12" s="291"/>
      <c r="WWO12" s="291"/>
      <c r="WWP12" s="291"/>
      <c r="WWQ12" s="291"/>
      <c r="WWR12" s="291"/>
      <c r="WWS12" s="291"/>
      <c r="WWT12" s="291"/>
      <c r="WWU12" s="291"/>
      <c r="WWV12" s="291"/>
      <c r="WWW12" s="291"/>
      <c r="WWX12" s="291"/>
      <c r="WWY12" s="291"/>
      <c r="WWZ12" s="291"/>
      <c r="WXA12" s="291"/>
      <c r="WXB12" s="291"/>
      <c r="WXC12" s="291"/>
      <c r="WXD12" s="291"/>
      <c r="WXE12" s="291"/>
      <c r="WXF12" s="291"/>
      <c r="WXG12" s="291"/>
      <c r="WXH12" s="291"/>
      <c r="WXI12" s="291"/>
      <c r="WXJ12" s="291"/>
      <c r="WXK12" s="291"/>
      <c r="WXL12" s="291"/>
      <c r="WXM12" s="291"/>
      <c r="WXN12" s="291"/>
      <c r="WXO12" s="291"/>
      <c r="WXP12" s="291"/>
      <c r="WXQ12" s="291"/>
      <c r="WXR12" s="291"/>
      <c r="WXS12" s="291"/>
      <c r="WXT12" s="291"/>
      <c r="WXU12" s="291"/>
      <c r="WXV12" s="291"/>
      <c r="WXW12" s="291"/>
      <c r="WXX12" s="291"/>
      <c r="WXY12" s="291"/>
      <c r="WXZ12" s="291"/>
      <c r="WYA12" s="291"/>
      <c r="WYB12" s="291"/>
      <c r="WYC12" s="291"/>
      <c r="WYD12" s="291"/>
      <c r="WYE12" s="291"/>
      <c r="WYF12" s="291"/>
      <c r="WYG12" s="291"/>
      <c r="WYH12" s="291"/>
      <c r="WYI12" s="291"/>
      <c r="WYJ12" s="291"/>
      <c r="WYK12" s="291"/>
      <c r="WYL12" s="291"/>
      <c r="WYM12" s="291"/>
      <c r="WYN12" s="291"/>
      <c r="WYO12" s="291"/>
      <c r="WYP12" s="291"/>
      <c r="WYQ12" s="291"/>
      <c r="WYR12" s="291"/>
      <c r="WYS12" s="291"/>
      <c r="WYT12" s="291"/>
      <c r="WYU12" s="291"/>
      <c r="WYV12" s="291"/>
      <c r="WYW12" s="291"/>
      <c r="WYX12" s="291"/>
      <c r="WYY12" s="291"/>
      <c r="WYZ12" s="291"/>
      <c r="WZA12" s="291"/>
      <c r="WZB12" s="291"/>
      <c r="WZC12" s="291"/>
      <c r="WZD12" s="291"/>
      <c r="WZE12" s="291"/>
      <c r="WZF12" s="291"/>
      <c r="WZG12" s="291"/>
      <c r="WZH12" s="291"/>
      <c r="WZI12" s="291"/>
      <c r="WZJ12" s="291"/>
      <c r="WZK12" s="291"/>
      <c r="WZL12" s="291"/>
      <c r="WZM12" s="291"/>
      <c r="WZN12" s="291"/>
      <c r="WZO12" s="291"/>
      <c r="WZP12" s="291"/>
      <c r="WZQ12" s="291"/>
      <c r="WZR12" s="291"/>
      <c r="WZS12" s="291"/>
      <c r="WZT12" s="291"/>
      <c r="WZU12" s="291"/>
      <c r="WZV12" s="291"/>
      <c r="WZW12" s="291"/>
      <c r="WZX12" s="291"/>
      <c r="WZY12" s="291"/>
      <c r="WZZ12" s="291"/>
      <c r="XAA12" s="291"/>
      <c r="XAB12" s="291"/>
      <c r="XAC12" s="291"/>
      <c r="XAD12" s="291"/>
      <c r="XAE12" s="291"/>
      <c r="XAF12" s="291"/>
      <c r="XAG12" s="291"/>
      <c r="XAH12" s="291"/>
      <c r="XAI12" s="291"/>
      <c r="XAJ12" s="291"/>
      <c r="XAK12" s="291"/>
      <c r="XAL12" s="291"/>
      <c r="XAM12" s="291"/>
      <c r="XAN12" s="291"/>
      <c r="XAO12" s="291"/>
      <c r="XAP12" s="291"/>
      <c r="XAQ12" s="291"/>
      <c r="XAR12" s="291"/>
      <c r="XAS12" s="291"/>
      <c r="XAT12" s="291"/>
      <c r="XAU12" s="291"/>
      <c r="XAV12" s="291"/>
      <c r="XAW12" s="291"/>
      <c r="XAX12" s="291"/>
      <c r="XAY12" s="291"/>
      <c r="XAZ12" s="291"/>
      <c r="XBA12" s="291"/>
      <c r="XBB12" s="291"/>
      <c r="XBC12" s="291"/>
      <c r="XBD12" s="291"/>
      <c r="XBE12" s="291"/>
      <c r="XBF12" s="291"/>
      <c r="XBG12" s="291"/>
      <c r="XBH12" s="291"/>
      <c r="XBI12" s="291"/>
      <c r="XBJ12" s="291"/>
      <c r="XBK12" s="291"/>
      <c r="XBL12" s="291"/>
      <c r="XBM12" s="291"/>
      <c r="XBN12" s="291"/>
      <c r="XBO12" s="291"/>
      <c r="XBP12" s="291"/>
      <c r="XBQ12" s="291"/>
      <c r="XBR12" s="291"/>
      <c r="XBS12" s="291"/>
      <c r="XBT12" s="291"/>
      <c r="XBU12" s="291"/>
      <c r="XBV12" s="291"/>
      <c r="XBW12" s="291"/>
      <c r="XBX12" s="291"/>
      <c r="XBY12" s="291"/>
      <c r="XBZ12" s="291"/>
      <c r="XCA12" s="291"/>
      <c r="XCB12" s="291"/>
      <c r="XCC12" s="291"/>
      <c r="XCD12" s="291"/>
      <c r="XCE12" s="291"/>
      <c r="XCF12" s="291"/>
      <c r="XCG12" s="291"/>
      <c r="XCH12" s="291"/>
      <c r="XCI12" s="291"/>
      <c r="XCJ12" s="291"/>
      <c r="XCK12" s="291"/>
      <c r="XCL12" s="291"/>
      <c r="XCM12" s="291"/>
      <c r="XCN12" s="291"/>
      <c r="XCO12" s="291"/>
      <c r="XCP12" s="291"/>
      <c r="XCQ12" s="291"/>
      <c r="XCR12" s="291"/>
      <c r="XCS12" s="291"/>
      <c r="XCT12" s="291"/>
      <c r="XCU12" s="291"/>
      <c r="XCV12" s="291"/>
      <c r="XCW12" s="291"/>
      <c r="XCX12" s="291"/>
      <c r="XCY12" s="291"/>
      <c r="XCZ12" s="291"/>
      <c r="XDA12" s="291"/>
      <c r="XDB12" s="291"/>
      <c r="XDC12" s="291"/>
      <c r="XDD12" s="291"/>
      <c r="XDE12" s="291"/>
      <c r="XDF12" s="291"/>
      <c r="XDG12" s="291"/>
      <c r="XDH12" s="291"/>
      <c r="XDI12" s="291"/>
      <c r="XDJ12" s="291"/>
      <c r="XDK12" s="291"/>
      <c r="XDL12" s="291"/>
      <c r="XDM12" s="291"/>
      <c r="XDN12" s="291"/>
      <c r="XDO12" s="291"/>
      <c r="XDP12" s="291"/>
      <c r="XDQ12" s="291"/>
      <c r="XDR12" s="291"/>
      <c r="XDS12" s="291"/>
      <c r="XDT12" s="291"/>
      <c r="XDU12" s="291"/>
      <c r="XDV12" s="291"/>
      <c r="XDW12" s="291"/>
      <c r="XDX12" s="291"/>
      <c r="XDY12" s="291"/>
      <c r="XDZ12" s="291"/>
      <c r="XEA12" s="291"/>
      <c r="XEB12" s="291"/>
      <c r="XEC12" s="291"/>
      <c r="XED12" s="291"/>
      <c r="XEE12" s="291"/>
      <c r="XEF12" s="291"/>
      <c r="XEG12" s="291"/>
      <c r="XEH12" s="291"/>
      <c r="XEI12" s="291"/>
      <c r="XEJ12" s="291"/>
      <c r="XEK12" s="291"/>
      <c r="XEL12" s="291"/>
      <c r="XEM12" s="291"/>
      <c r="XEN12" s="291"/>
      <c r="XEO12" s="291"/>
      <c r="XEP12" s="291"/>
      <c r="XEQ12" s="291"/>
      <c r="XER12" s="291"/>
      <c r="XES12" s="291"/>
      <c r="XET12" s="291"/>
      <c r="XEU12" s="291"/>
      <c r="XEV12" s="291"/>
      <c r="XEW12" s="291"/>
      <c r="XEX12" s="291"/>
      <c r="XEY12" s="291"/>
    </row>
    <row r="13" s="245" customFormat="1" ht="30" hidden="1" customHeight="1" spans="1:16">
      <c r="A13" s="82" t="s">
        <v>32</v>
      </c>
      <c r="B13" s="269" t="s">
        <v>33</v>
      </c>
      <c r="C13" s="267" t="e">
        <f>D13+J13+K13</f>
        <v>#REF!</v>
      </c>
      <c r="D13" s="267">
        <f>E13+F13+G13+H13+I13</f>
        <v>0</v>
      </c>
      <c r="E13" s="267"/>
      <c r="F13" s="267"/>
      <c r="G13" s="267"/>
      <c r="H13" s="267"/>
      <c r="I13" s="267"/>
      <c r="J13" s="267"/>
      <c r="K13" s="267" t="e">
        <f>L13+M13+N13+O13</f>
        <v>#REF!</v>
      </c>
      <c r="L13" s="267"/>
      <c r="M13" s="267"/>
      <c r="N13" s="267"/>
      <c r="O13" s="267" t="e">
        <f>'附件2-5.林草良种培育'!C9</f>
        <v>#REF!</v>
      </c>
      <c r="P13" s="269"/>
    </row>
    <row r="14" s="245" customFormat="1" ht="30" hidden="1" customHeight="1" spans="1:16">
      <c r="A14" s="82" t="s">
        <v>34</v>
      </c>
      <c r="B14" s="269" t="s">
        <v>35</v>
      </c>
      <c r="C14" s="267" t="e">
        <f>D14+J14+K14</f>
        <v>#REF!</v>
      </c>
      <c r="D14" s="267" t="e">
        <f>E14+F14+G14+H14+I14</f>
        <v>#REF!</v>
      </c>
      <c r="E14" s="267"/>
      <c r="F14" s="267"/>
      <c r="G14" s="267"/>
      <c r="H14" s="267" t="e">
        <f>#REF!</f>
        <v>#REF!</v>
      </c>
      <c r="I14" s="267"/>
      <c r="J14" s="267"/>
      <c r="K14" s="267"/>
      <c r="L14" s="267"/>
      <c r="M14" s="267"/>
      <c r="N14" s="267"/>
      <c r="O14" s="267"/>
      <c r="P14" s="269"/>
    </row>
    <row r="15" s="245" customFormat="1" ht="30" hidden="1" customHeight="1" spans="1:16">
      <c r="A15" s="82" t="s">
        <v>36</v>
      </c>
      <c r="B15" s="269" t="s">
        <v>37</v>
      </c>
      <c r="C15" s="267" t="e">
        <f>D15+J15+K15</f>
        <v>#REF!</v>
      </c>
      <c r="D15" s="267">
        <f>E15+F15+G15+H15+I15</f>
        <v>0</v>
      </c>
      <c r="E15" s="267"/>
      <c r="F15" s="267"/>
      <c r="G15" s="267"/>
      <c r="H15" s="267"/>
      <c r="I15" s="267"/>
      <c r="J15" s="267"/>
      <c r="K15" s="267" t="e">
        <f>L15+M15+N15+O15</f>
        <v>#REF!</v>
      </c>
      <c r="L15" s="267"/>
      <c r="M15" s="267"/>
      <c r="N15" s="267"/>
      <c r="O15" s="267" t="e">
        <f>'附件2-5.林草良种培育'!C10</f>
        <v>#REF!</v>
      </c>
      <c r="P15" s="269"/>
    </row>
    <row r="16" s="245" customFormat="1" ht="30" hidden="1" customHeight="1" spans="1:16">
      <c r="A16" s="88">
        <v>3</v>
      </c>
      <c r="B16" s="269" t="s">
        <v>38</v>
      </c>
      <c r="C16" s="267" t="e">
        <f>D16+J16+K16</f>
        <v>#REF!</v>
      </c>
      <c r="D16" s="267">
        <f>E16+F16+G16+H16+I16</f>
        <v>0</v>
      </c>
      <c r="E16" s="267"/>
      <c r="F16" s="267"/>
      <c r="G16" s="267"/>
      <c r="H16" s="267"/>
      <c r="I16" s="267"/>
      <c r="J16" s="267"/>
      <c r="K16" s="267" t="e">
        <f>L16+M16+N16+O16</f>
        <v>#REF!</v>
      </c>
      <c r="L16" s="267"/>
      <c r="M16" s="267"/>
      <c r="N16" s="267"/>
      <c r="O16" s="267" t="e">
        <f>'附件2-5.林草良种培育'!C13</f>
        <v>#REF!</v>
      </c>
      <c r="P16" s="269"/>
    </row>
    <row r="17" s="244" customFormat="1" ht="30" hidden="1" customHeight="1" spans="1:16379">
      <c r="A17" s="262">
        <v>4</v>
      </c>
      <c r="B17" s="270" t="s">
        <v>39</v>
      </c>
      <c r="C17" s="263" t="e">
        <f t="shared" ref="C17:O17" si="4">SUM(C18:C21)</f>
        <v>#REF!</v>
      </c>
      <c r="D17" s="263" t="e">
        <f t="shared" si="4"/>
        <v>#REF!</v>
      </c>
      <c r="E17" s="263">
        <f t="shared" si="4"/>
        <v>45</v>
      </c>
      <c r="F17" s="263">
        <f t="shared" si="4"/>
        <v>0</v>
      </c>
      <c r="G17" s="263">
        <f t="shared" si="4"/>
        <v>0</v>
      </c>
      <c r="H17" s="263" t="e">
        <f t="shared" si="4"/>
        <v>#REF!</v>
      </c>
      <c r="I17" s="263">
        <f t="shared" si="4"/>
        <v>0</v>
      </c>
      <c r="J17" s="263">
        <f t="shared" si="4"/>
        <v>0</v>
      </c>
      <c r="K17" s="263" t="e">
        <f t="shared" si="4"/>
        <v>#REF!</v>
      </c>
      <c r="L17" s="263">
        <f t="shared" si="4"/>
        <v>0</v>
      </c>
      <c r="M17" s="263">
        <f t="shared" si="4"/>
        <v>0</v>
      </c>
      <c r="N17" s="263">
        <f t="shared" si="4"/>
        <v>0</v>
      </c>
      <c r="O17" s="263" t="e">
        <f t="shared" si="4"/>
        <v>#REF!</v>
      </c>
      <c r="P17" s="268"/>
      <c r="Q17" s="291"/>
      <c r="R17" s="291"/>
      <c r="S17" s="291"/>
      <c r="T17" s="291"/>
      <c r="U17" s="291"/>
      <c r="V17" s="291"/>
      <c r="W17" s="291"/>
      <c r="X17" s="291"/>
      <c r="Y17" s="291"/>
      <c r="Z17" s="291"/>
      <c r="AA17" s="291"/>
      <c r="AB17" s="291"/>
      <c r="AC17" s="291"/>
      <c r="AD17" s="291"/>
      <c r="AE17" s="291"/>
      <c r="AF17" s="291"/>
      <c r="AG17" s="291"/>
      <c r="AH17" s="291"/>
      <c r="AI17" s="291"/>
      <c r="AJ17" s="291"/>
      <c r="AK17" s="291"/>
      <c r="AL17" s="291"/>
      <c r="AM17" s="291"/>
      <c r="AN17" s="291"/>
      <c r="AO17" s="291"/>
      <c r="AP17" s="291"/>
      <c r="AQ17" s="291"/>
      <c r="AR17" s="291"/>
      <c r="AS17" s="291"/>
      <c r="AT17" s="291"/>
      <c r="AU17" s="291"/>
      <c r="AV17" s="291"/>
      <c r="AW17" s="291"/>
      <c r="AX17" s="291"/>
      <c r="AY17" s="291"/>
      <c r="AZ17" s="291"/>
      <c r="BA17" s="291"/>
      <c r="BB17" s="291"/>
      <c r="BC17" s="291"/>
      <c r="BD17" s="291"/>
      <c r="BE17" s="291"/>
      <c r="BF17" s="291"/>
      <c r="BG17" s="291"/>
      <c r="BH17" s="291"/>
      <c r="BI17" s="291"/>
      <c r="BJ17" s="291"/>
      <c r="BK17" s="291"/>
      <c r="BL17" s="291"/>
      <c r="BM17" s="291"/>
      <c r="BN17" s="291"/>
      <c r="BO17" s="291"/>
      <c r="BP17" s="291"/>
      <c r="BQ17" s="291"/>
      <c r="BR17" s="291"/>
      <c r="BS17" s="291"/>
      <c r="BT17" s="291"/>
      <c r="BU17" s="291"/>
      <c r="BV17" s="291"/>
      <c r="BW17" s="291"/>
      <c r="BX17" s="291"/>
      <c r="BY17" s="291"/>
      <c r="BZ17" s="291"/>
      <c r="CA17" s="291"/>
      <c r="CB17" s="291"/>
      <c r="CC17" s="291"/>
      <c r="CD17" s="291"/>
      <c r="CE17" s="291"/>
      <c r="CF17" s="291"/>
      <c r="CG17" s="291"/>
      <c r="CH17" s="291"/>
      <c r="CI17" s="291"/>
      <c r="CJ17" s="291"/>
      <c r="CK17" s="291"/>
      <c r="CL17" s="291"/>
      <c r="CM17" s="291"/>
      <c r="CN17" s="291"/>
      <c r="CO17" s="291"/>
      <c r="CP17" s="291"/>
      <c r="CQ17" s="291"/>
      <c r="CR17" s="291"/>
      <c r="CS17" s="291"/>
      <c r="CT17" s="291"/>
      <c r="CU17" s="291"/>
      <c r="CV17" s="291"/>
      <c r="CW17" s="291"/>
      <c r="CX17" s="291"/>
      <c r="CY17" s="291"/>
      <c r="CZ17" s="291"/>
      <c r="DA17" s="291"/>
      <c r="DB17" s="291"/>
      <c r="DC17" s="291"/>
      <c r="DD17" s="291"/>
      <c r="DE17" s="291"/>
      <c r="DF17" s="291"/>
      <c r="DG17" s="291"/>
      <c r="DH17" s="291"/>
      <c r="DI17" s="291"/>
      <c r="DJ17" s="291"/>
      <c r="DK17" s="291"/>
      <c r="DL17" s="291"/>
      <c r="DM17" s="291"/>
      <c r="DN17" s="291"/>
      <c r="DO17" s="291"/>
      <c r="DP17" s="291"/>
      <c r="DQ17" s="291"/>
      <c r="DR17" s="291"/>
      <c r="DS17" s="291"/>
      <c r="DT17" s="291"/>
      <c r="DU17" s="291"/>
      <c r="DV17" s="291"/>
      <c r="DW17" s="291"/>
      <c r="DX17" s="291"/>
      <c r="DY17" s="291"/>
      <c r="DZ17" s="291"/>
      <c r="EA17" s="291"/>
      <c r="EB17" s="291"/>
      <c r="EC17" s="291"/>
      <c r="ED17" s="291"/>
      <c r="EE17" s="291"/>
      <c r="EF17" s="291"/>
      <c r="EG17" s="291"/>
      <c r="EH17" s="291"/>
      <c r="EI17" s="291"/>
      <c r="EJ17" s="291"/>
      <c r="EK17" s="291"/>
      <c r="EL17" s="291"/>
      <c r="EM17" s="291"/>
      <c r="EN17" s="291"/>
      <c r="EO17" s="291"/>
      <c r="EP17" s="291"/>
      <c r="EQ17" s="291"/>
      <c r="ER17" s="291"/>
      <c r="ES17" s="291"/>
      <c r="ET17" s="291"/>
      <c r="EU17" s="291"/>
      <c r="EV17" s="291"/>
      <c r="EW17" s="291"/>
      <c r="EX17" s="291"/>
      <c r="EY17" s="291"/>
      <c r="EZ17" s="291"/>
      <c r="FA17" s="291"/>
      <c r="FB17" s="291"/>
      <c r="FC17" s="291"/>
      <c r="FD17" s="291"/>
      <c r="FE17" s="291"/>
      <c r="FF17" s="291"/>
      <c r="FG17" s="291"/>
      <c r="FH17" s="291"/>
      <c r="FI17" s="291"/>
      <c r="FJ17" s="291"/>
      <c r="FK17" s="291"/>
      <c r="FL17" s="291"/>
      <c r="FM17" s="291"/>
      <c r="FN17" s="291"/>
      <c r="FO17" s="291"/>
      <c r="FP17" s="291"/>
      <c r="FQ17" s="291"/>
      <c r="FR17" s="291"/>
      <c r="FS17" s="291"/>
      <c r="FT17" s="291"/>
      <c r="FU17" s="291"/>
      <c r="FV17" s="291"/>
      <c r="FW17" s="291"/>
      <c r="FX17" s="291"/>
      <c r="FY17" s="291"/>
      <c r="FZ17" s="291"/>
      <c r="GA17" s="291"/>
      <c r="GB17" s="291"/>
      <c r="GC17" s="291"/>
      <c r="GD17" s="291"/>
      <c r="GE17" s="291"/>
      <c r="GF17" s="291"/>
      <c r="GG17" s="291"/>
      <c r="GH17" s="291"/>
      <c r="GI17" s="291"/>
      <c r="GJ17" s="291"/>
      <c r="GK17" s="291"/>
      <c r="GL17" s="291"/>
      <c r="GM17" s="291"/>
      <c r="GN17" s="291"/>
      <c r="GO17" s="291"/>
      <c r="GP17" s="291"/>
      <c r="GQ17" s="291"/>
      <c r="GR17" s="291"/>
      <c r="GS17" s="291"/>
      <c r="GT17" s="291"/>
      <c r="GU17" s="291"/>
      <c r="GV17" s="291"/>
      <c r="GW17" s="291"/>
      <c r="GX17" s="291"/>
      <c r="GY17" s="291"/>
      <c r="GZ17" s="291"/>
      <c r="HA17" s="291"/>
      <c r="HB17" s="291"/>
      <c r="HC17" s="291"/>
      <c r="HD17" s="291"/>
      <c r="HE17" s="291"/>
      <c r="HF17" s="291"/>
      <c r="HG17" s="291"/>
      <c r="HH17" s="291"/>
      <c r="HI17" s="291"/>
      <c r="HJ17" s="291"/>
      <c r="HK17" s="291"/>
      <c r="HL17" s="291"/>
      <c r="HM17" s="291"/>
      <c r="HN17" s="291"/>
      <c r="HO17" s="291"/>
      <c r="HP17" s="291"/>
      <c r="HQ17" s="291"/>
      <c r="HR17" s="291"/>
      <c r="HS17" s="291"/>
      <c r="HT17" s="291"/>
      <c r="HU17" s="291"/>
      <c r="HV17" s="291"/>
      <c r="HW17" s="291"/>
      <c r="HX17" s="291"/>
      <c r="HY17" s="291"/>
      <c r="HZ17" s="291"/>
      <c r="IA17" s="291"/>
      <c r="IB17" s="291"/>
      <c r="IC17" s="291"/>
      <c r="ID17" s="291"/>
      <c r="IE17" s="291"/>
      <c r="IF17" s="291"/>
      <c r="IG17" s="291"/>
      <c r="IH17" s="291"/>
      <c r="II17" s="291"/>
      <c r="IJ17" s="291"/>
      <c r="IK17" s="291"/>
      <c r="IL17" s="291"/>
      <c r="IM17" s="291"/>
      <c r="IN17" s="291"/>
      <c r="IO17" s="291"/>
      <c r="IP17" s="291"/>
      <c r="IQ17" s="291"/>
      <c r="IR17" s="291"/>
      <c r="IS17" s="291"/>
      <c r="IT17" s="291"/>
      <c r="IU17" s="291"/>
      <c r="IV17" s="291"/>
      <c r="IW17" s="291"/>
      <c r="IX17" s="291"/>
      <c r="IY17" s="291"/>
      <c r="IZ17" s="291"/>
      <c r="JA17" s="291"/>
      <c r="JB17" s="291"/>
      <c r="JC17" s="291"/>
      <c r="JD17" s="291"/>
      <c r="JE17" s="291"/>
      <c r="JF17" s="291"/>
      <c r="JG17" s="291"/>
      <c r="JH17" s="291"/>
      <c r="JI17" s="291"/>
      <c r="JJ17" s="291"/>
      <c r="JK17" s="291"/>
      <c r="JL17" s="291"/>
      <c r="JM17" s="291"/>
      <c r="JN17" s="291"/>
      <c r="JO17" s="291"/>
      <c r="JP17" s="291"/>
      <c r="JQ17" s="291"/>
      <c r="JR17" s="291"/>
      <c r="JS17" s="291"/>
      <c r="JT17" s="291"/>
      <c r="JU17" s="291"/>
      <c r="JV17" s="291"/>
      <c r="JW17" s="291"/>
      <c r="JX17" s="291"/>
      <c r="JY17" s="291"/>
      <c r="JZ17" s="291"/>
      <c r="KA17" s="291"/>
      <c r="KB17" s="291"/>
      <c r="KC17" s="291"/>
      <c r="KD17" s="291"/>
      <c r="KE17" s="291"/>
      <c r="KF17" s="291"/>
      <c r="KG17" s="291"/>
      <c r="KH17" s="291"/>
      <c r="KI17" s="291"/>
      <c r="KJ17" s="291"/>
      <c r="KK17" s="291"/>
      <c r="KL17" s="291"/>
      <c r="KM17" s="291"/>
      <c r="KN17" s="291"/>
      <c r="KO17" s="291"/>
      <c r="KP17" s="291"/>
      <c r="KQ17" s="291"/>
      <c r="KR17" s="291"/>
      <c r="KS17" s="291"/>
      <c r="KT17" s="291"/>
      <c r="KU17" s="291"/>
      <c r="KV17" s="291"/>
      <c r="KW17" s="291"/>
      <c r="KX17" s="291"/>
      <c r="KY17" s="291"/>
      <c r="KZ17" s="291"/>
      <c r="LA17" s="291"/>
      <c r="LB17" s="291"/>
      <c r="LC17" s="291"/>
      <c r="LD17" s="291"/>
      <c r="LE17" s="291"/>
      <c r="LF17" s="291"/>
      <c r="LG17" s="291"/>
      <c r="LH17" s="291"/>
      <c r="LI17" s="291"/>
      <c r="LJ17" s="291"/>
      <c r="LK17" s="291"/>
      <c r="LL17" s="291"/>
      <c r="LM17" s="291"/>
      <c r="LN17" s="291"/>
      <c r="LO17" s="291"/>
      <c r="LP17" s="291"/>
      <c r="LQ17" s="291"/>
      <c r="LR17" s="291"/>
      <c r="LS17" s="291"/>
      <c r="LT17" s="291"/>
      <c r="LU17" s="291"/>
      <c r="LV17" s="291"/>
      <c r="LW17" s="291"/>
      <c r="LX17" s="291"/>
      <c r="LY17" s="291"/>
      <c r="LZ17" s="291"/>
      <c r="MA17" s="291"/>
      <c r="MB17" s="291"/>
      <c r="MC17" s="291"/>
      <c r="MD17" s="291"/>
      <c r="ME17" s="291"/>
      <c r="MF17" s="291"/>
      <c r="MG17" s="291"/>
      <c r="MH17" s="291"/>
      <c r="MI17" s="291"/>
      <c r="MJ17" s="291"/>
      <c r="MK17" s="291"/>
      <c r="ML17" s="291"/>
      <c r="MM17" s="291"/>
      <c r="MN17" s="291"/>
      <c r="MO17" s="291"/>
      <c r="MP17" s="291"/>
      <c r="MQ17" s="291"/>
      <c r="MR17" s="291"/>
      <c r="MS17" s="291"/>
      <c r="MT17" s="291"/>
      <c r="MU17" s="291"/>
      <c r="MV17" s="291"/>
      <c r="MW17" s="291"/>
      <c r="MX17" s="291"/>
      <c r="MY17" s="291"/>
      <c r="MZ17" s="291"/>
      <c r="NA17" s="291"/>
      <c r="NB17" s="291"/>
      <c r="NC17" s="291"/>
      <c r="ND17" s="291"/>
      <c r="NE17" s="291"/>
      <c r="NF17" s="291"/>
      <c r="NG17" s="291"/>
      <c r="NH17" s="291"/>
      <c r="NI17" s="291"/>
      <c r="NJ17" s="291"/>
      <c r="NK17" s="291"/>
      <c r="NL17" s="291"/>
      <c r="NM17" s="291"/>
      <c r="NN17" s="291"/>
      <c r="NO17" s="291"/>
      <c r="NP17" s="291"/>
      <c r="NQ17" s="291"/>
      <c r="NR17" s="291"/>
      <c r="NS17" s="291"/>
      <c r="NT17" s="291"/>
      <c r="NU17" s="291"/>
      <c r="NV17" s="291"/>
      <c r="NW17" s="291"/>
      <c r="NX17" s="291"/>
      <c r="NY17" s="291"/>
      <c r="NZ17" s="291"/>
      <c r="OA17" s="291"/>
      <c r="OB17" s="291"/>
      <c r="OC17" s="291"/>
      <c r="OD17" s="291"/>
      <c r="OE17" s="291"/>
      <c r="OF17" s="291"/>
      <c r="OG17" s="291"/>
      <c r="OH17" s="291"/>
      <c r="OI17" s="291"/>
      <c r="OJ17" s="291"/>
      <c r="OK17" s="291"/>
      <c r="OL17" s="291"/>
      <c r="OM17" s="291"/>
      <c r="ON17" s="291"/>
      <c r="OO17" s="291"/>
      <c r="OP17" s="291"/>
      <c r="OQ17" s="291"/>
      <c r="OR17" s="291"/>
      <c r="OS17" s="291"/>
      <c r="OT17" s="291"/>
      <c r="OU17" s="291"/>
      <c r="OV17" s="291"/>
      <c r="OW17" s="291"/>
      <c r="OX17" s="291"/>
      <c r="OY17" s="291"/>
      <c r="OZ17" s="291"/>
      <c r="PA17" s="291"/>
      <c r="PB17" s="291"/>
      <c r="PC17" s="291"/>
      <c r="PD17" s="291"/>
      <c r="PE17" s="291"/>
      <c r="PF17" s="291"/>
      <c r="PG17" s="291"/>
      <c r="PH17" s="291"/>
      <c r="PI17" s="291"/>
      <c r="PJ17" s="291"/>
      <c r="PK17" s="291"/>
      <c r="PL17" s="291"/>
      <c r="PM17" s="291"/>
      <c r="PN17" s="291"/>
      <c r="PO17" s="291"/>
      <c r="PP17" s="291"/>
      <c r="PQ17" s="291"/>
      <c r="PR17" s="291"/>
      <c r="PS17" s="291"/>
      <c r="PT17" s="291"/>
      <c r="PU17" s="291"/>
      <c r="PV17" s="291"/>
      <c r="PW17" s="291"/>
      <c r="PX17" s="291"/>
      <c r="PY17" s="291"/>
      <c r="PZ17" s="291"/>
      <c r="QA17" s="291"/>
      <c r="QB17" s="291"/>
      <c r="QC17" s="291"/>
      <c r="QD17" s="291"/>
      <c r="QE17" s="291"/>
      <c r="QF17" s="291"/>
      <c r="QG17" s="291"/>
      <c r="QH17" s="291"/>
      <c r="QI17" s="291"/>
      <c r="QJ17" s="291"/>
      <c r="QK17" s="291"/>
      <c r="QL17" s="291"/>
      <c r="QM17" s="291"/>
      <c r="QN17" s="291"/>
      <c r="QO17" s="291"/>
      <c r="QP17" s="291"/>
      <c r="QQ17" s="291"/>
      <c r="QR17" s="291"/>
      <c r="QS17" s="291"/>
      <c r="QT17" s="291"/>
      <c r="QU17" s="291"/>
      <c r="QV17" s="291"/>
      <c r="QW17" s="291"/>
      <c r="QX17" s="291"/>
      <c r="QY17" s="291"/>
      <c r="QZ17" s="291"/>
      <c r="RA17" s="291"/>
      <c r="RB17" s="291"/>
      <c r="RC17" s="291"/>
      <c r="RD17" s="291"/>
      <c r="RE17" s="291"/>
      <c r="RF17" s="291"/>
      <c r="RG17" s="291"/>
      <c r="RH17" s="291"/>
      <c r="RI17" s="291"/>
      <c r="RJ17" s="291"/>
      <c r="RK17" s="291"/>
      <c r="RL17" s="291"/>
      <c r="RM17" s="291"/>
      <c r="RN17" s="291"/>
      <c r="RO17" s="291"/>
      <c r="RP17" s="291"/>
      <c r="RQ17" s="291"/>
      <c r="RR17" s="291"/>
      <c r="RS17" s="291"/>
      <c r="RT17" s="291"/>
      <c r="RU17" s="291"/>
      <c r="RV17" s="291"/>
      <c r="RW17" s="291"/>
      <c r="RX17" s="291"/>
      <c r="RY17" s="291"/>
      <c r="RZ17" s="291"/>
      <c r="SA17" s="291"/>
      <c r="SB17" s="291"/>
      <c r="SC17" s="291"/>
      <c r="SD17" s="291"/>
      <c r="SE17" s="291"/>
      <c r="SF17" s="291"/>
      <c r="SG17" s="291"/>
      <c r="SH17" s="291"/>
      <c r="SI17" s="291"/>
      <c r="SJ17" s="291"/>
      <c r="SK17" s="291"/>
      <c r="SL17" s="291"/>
      <c r="SM17" s="291"/>
      <c r="SN17" s="291"/>
      <c r="SO17" s="291"/>
      <c r="SP17" s="291"/>
      <c r="SQ17" s="291"/>
      <c r="SR17" s="291"/>
      <c r="SS17" s="291"/>
      <c r="ST17" s="291"/>
      <c r="SU17" s="291"/>
      <c r="SV17" s="291"/>
      <c r="SW17" s="291"/>
      <c r="SX17" s="291"/>
      <c r="SY17" s="291"/>
      <c r="SZ17" s="291"/>
      <c r="TA17" s="291"/>
      <c r="TB17" s="291"/>
      <c r="TC17" s="291"/>
      <c r="TD17" s="291"/>
      <c r="TE17" s="291"/>
      <c r="TF17" s="291"/>
      <c r="TG17" s="291"/>
      <c r="TH17" s="291"/>
      <c r="TI17" s="291"/>
      <c r="TJ17" s="291"/>
      <c r="TK17" s="291"/>
      <c r="TL17" s="291"/>
      <c r="TM17" s="291"/>
      <c r="TN17" s="291"/>
      <c r="TO17" s="291"/>
      <c r="TP17" s="291"/>
      <c r="TQ17" s="291"/>
      <c r="TR17" s="291"/>
      <c r="TS17" s="291"/>
      <c r="TT17" s="291"/>
      <c r="TU17" s="291"/>
      <c r="TV17" s="291"/>
      <c r="TW17" s="291"/>
      <c r="TX17" s="291"/>
      <c r="TY17" s="291"/>
      <c r="TZ17" s="291"/>
      <c r="UA17" s="291"/>
      <c r="UB17" s="291"/>
      <c r="UC17" s="291"/>
      <c r="UD17" s="291"/>
      <c r="UE17" s="291"/>
      <c r="UF17" s="291"/>
      <c r="UG17" s="291"/>
      <c r="UH17" s="291"/>
      <c r="UI17" s="291"/>
      <c r="UJ17" s="291"/>
      <c r="UK17" s="291"/>
      <c r="UL17" s="291"/>
      <c r="UM17" s="291"/>
      <c r="UN17" s="291"/>
      <c r="UO17" s="291"/>
      <c r="UP17" s="291"/>
      <c r="UQ17" s="291"/>
      <c r="UR17" s="291"/>
      <c r="US17" s="291"/>
      <c r="UT17" s="291"/>
      <c r="UU17" s="291"/>
      <c r="UV17" s="291"/>
      <c r="UW17" s="291"/>
      <c r="UX17" s="291"/>
      <c r="UY17" s="291"/>
      <c r="UZ17" s="291"/>
      <c r="VA17" s="291"/>
      <c r="VB17" s="291"/>
      <c r="VC17" s="291"/>
      <c r="VD17" s="291"/>
      <c r="VE17" s="291"/>
      <c r="VF17" s="291"/>
      <c r="VG17" s="291"/>
      <c r="VH17" s="291"/>
      <c r="VI17" s="291"/>
      <c r="VJ17" s="291"/>
      <c r="VK17" s="291"/>
      <c r="VL17" s="291"/>
      <c r="VM17" s="291"/>
      <c r="VN17" s="291"/>
      <c r="VO17" s="291"/>
      <c r="VP17" s="291"/>
      <c r="VQ17" s="291"/>
      <c r="VR17" s="291"/>
      <c r="VS17" s="291"/>
      <c r="VT17" s="291"/>
      <c r="VU17" s="291"/>
      <c r="VV17" s="291"/>
      <c r="VW17" s="291"/>
      <c r="VX17" s="291"/>
      <c r="VY17" s="291"/>
      <c r="VZ17" s="291"/>
      <c r="WA17" s="291"/>
      <c r="WB17" s="291"/>
      <c r="WC17" s="291"/>
      <c r="WD17" s="291"/>
      <c r="WE17" s="291"/>
      <c r="WF17" s="291"/>
      <c r="WG17" s="291"/>
      <c r="WH17" s="291"/>
      <c r="WI17" s="291"/>
      <c r="WJ17" s="291"/>
      <c r="WK17" s="291"/>
      <c r="WL17" s="291"/>
      <c r="WM17" s="291"/>
      <c r="WN17" s="291"/>
      <c r="WO17" s="291"/>
      <c r="WP17" s="291"/>
      <c r="WQ17" s="291"/>
      <c r="WR17" s="291"/>
      <c r="WS17" s="291"/>
      <c r="WT17" s="291"/>
      <c r="WU17" s="291"/>
      <c r="WV17" s="291"/>
      <c r="WW17" s="291"/>
      <c r="WX17" s="291"/>
      <c r="WY17" s="291"/>
      <c r="WZ17" s="291"/>
      <c r="XA17" s="291"/>
      <c r="XB17" s="291"/>
      <c r="XC17" s="291"/>
      <c r="XD17" s="291"/>
      <c r="XE17" s="291"/>
      <c r="XF17" s="291"/>
      <c r="XG17" s="291"/>
      <c r="XH17" s="291"/>
      <c r="XI17" s="291"/>
      <c r="XJ17" s="291"/>
      <c r="XK17" s="291"/>
      <c r="XL17" s="291"/>
      <c r="XM17" s="291"/>
      <c r="XN17" s="291"/>
      <c r="XO17" s="291"/>
      <c r="XP17" s="291"/>
      <c r="XQ17" s="291"/>
      <c r="XR17" s="291"/>
      <c r="XS17" s="291"/>
      <c r="XT17" s="291"/>
      <c r="XU17" s="291"/>
      <c r="XV17" s="291"/>
      <c r="XW17" s="291"/>
      <c r="XX17" s="291"/>
      <c r="XY17" s="291"/>
      <c r="XZ17" s="291"/>
      <c r="YA17" s="291"/>
      <c r="YB17" s="291"/>
      <c r="YC17" s="291"/>
      <c r="YD17" s="291"/>
      <c r="YE17" s="291"/>
      <c r="YF17" s="291"/>
      <c r="YG17" s="291"/>
      <c r="YH17" s="291"/>
      <c r="YI17" s="291"/>
      <c r="YJ17" s="291"/>
      <c r="YK17" s="291"/>
      <c r="YL17" s="291"/>
      <c r="YM17" s="291"/>
      <c r="YN17" s="291"/>
      <c r="YO17" s="291"/>
      <c r="YP17" s="291"/>
      <c r="YQ17" s="291"/>
      <c r="YR17" s="291"/>
      <c r="YS17" s="291"/>
      <c r="YT17" s="291"/>
      <c r="YU17" s="291"/>
      <c r="YV17" s="291"/>
      <c r="YW17" s="291"/>
      <c r="YX17" s="291"/>
      <c r="YY17" s="291"/>
      <c r="YZ17" s="291"/>
      <c r="ZA17" s="291"/>
      <c r="ZB17" s="291"/>
      <c r="ZC17" s="291"/>
      <c r="ZD17" s="291"/>
      <c r="ZE17" s="291"/>
      <c r="ZF17" s="291"/>
      <c r="ZG17" s="291"/>
      <c r="ZH17" s="291"/>
      <c r="ZI17" s="291"/>
      <c r="ZJ17" s="291"/>
      <c r="ZK17" s="291"/>
      <c r="ZL17" s="291"/>
      <c r="ZM17" s="291"/>
      <c r="ZN17" s="291"/>
      <c r="ZO17" s="291"/>
      <c r="ZP17" s="291"/>
      <c r="ZQ17" s="291"/>
      <c r="ZR17" s="291"/>
      <c r="ZS17" s="291"/>
      <c r="ZT17" s="291"/>
      <c r="ZU17" s="291"/>
      <c r="ZV17" s="291"/>
      <c r="ZW17" s="291"/>
      <c r="ZX17" s="291"/>
      <c r="ZY17" s="291"/>
      <c r="ZZ17" s="291"/>
      <c r="AAA17" s="291"/>
      <c r="AAB17" s="291"/>
      <c r="AAC17" s="291"/>
      <c r="AAD17" s="291"/>
      <c r="AAE17" s="291"/>
      <c r="AAF17" s="291"/>
      <c r="AAG17" s="291"/>
      <c r="AAH17" s="291"/>
      <c r="AAI17" s="291"/>
      <c r="AAJ17" s="291"/>
      <c r="AAK17" s="291"/>
      <c r="AAL17" s="291"/>
      <c r="AAM17" s="291"/>
      <c r="AAN17" s="291"/>
      <c r="AAO17" s="291"/>
      <c r="AAP17" s="291"/>
      <c r="AAQ17" s="291"/>
      <c r="AAR17" s="291"/>
      <c r="AAS17" s="291"/>
      <c r="AAT17" s="291"/>
      <c r="AAU17" s="291"/>
      <c r="AAV17" s="291"/>
      <c r="AAW17" s="291"/>
      <c r="AAX17" s="291"/>
      <c r="AAY17" s="291"/>
      <c r="AAZ17" s="291"/>
      <c r="ABA17" s="291"/>
      <c r="ABB17" s="291"/>
      <c r="ABC17" s="291"/>
      <c r="ABD17" s="291"/>
      <c r="ABE17" s="291"/>
      <c r="ABF17" s="291"/>
      <c r="ABG17" s="291"/>
      <c r="ABH17" s="291"/>
      <c r="ABI17" s="291"/>
      <c r="ABJ17" s="291"/>
      <c r="ABK17" s="291"/>
      <c r="ABL17" s="291"/>
      <c r="ABM17" s="291"/>
      <c r="ABN17" s="291"/>
      <c r="ABO17" s="291"/>
      <c r="ABP17" s="291"/>
      <c r="ABQ17" s="291"/>
      <c r="ABR17" s="291"/>
      <c r="ABS17" s="291"/>
      <c r="ABT17" s="291"/>
      <c r="ABU17" s="291"/>
      <c r="ABV17" s="291"/>
      <c r="ABW17" s="291"/>
      <c r="ABX17" s="291"/>
      <c r="ABY17" s="291"/>
      <c r="ABZ17" s="291"/>
      <c r="ACA17" s="291"/>
      <c r="ACB17" s="291"/>
      <c r="ACC17" s="291"/>
      <c r="ACD17" s="291"/>
      <c r="ACE17" s="291"/>
      <c r="ACF17" s="291"/>
      <c r="ACG17" s="291"/>
      <c r="ACH17" s="291"/>
      <c r="ACI17" s="291"/>
      <c r="ACJ17" s="291"/>
      <c r="ACK17" s="291"/>
      <c r="ACL17" s="291"/>
      <c r="ACM17" s="291"/>
      <c r="ACN17" s="291"/>
      <c r="ACO17" s="291"/>
      <c r="ACP17" s="291"/>
      <c r="ACQ17" s="291"/>
      <c r="ACR17" s="291"/>
      <c r="ACS17" s="291"/>
      <c r="ACT17" s="291"/>
      <c r="ACU17" s="291"/>
      <c r="ACV17" s="291"/>
      <c r="ACW17" s="291"/>
      <c r="ACX17" s="291"/>
      <c r="ACY17" s="291"/>
      <c r="ACZ17" s="291"/>
      <c r="ADA17" s="291"/>
      <c r="ADB17" s="291"/>
      <c r="ADC17" s="291"/>
      <c r="ADD17" s="291"/>
      <c r="ADE17" s="291"/>
      <c r="ADF17" s="291"/>
      <c r="ADG17" s="291"/>
      <c r="ADH17" s="291"/>
      <c r="ADI17" s="291"/>
      <c r="ADJ17" s="291"/>
      <c r="ADK17" s="291"/>
      <c r="ADL17" s="291"/>
      <c r="ADM17" s="291"/>
      <c r="ADN17" s="291"/>
      <c r="ADO17" s="291"/>
      <c r="ADP17" s="291"/>
      <c r="ADQ17" s="291"/>
      <c r="ADR17" s="291"/>
      <c r="ADS17" s="291"/>
      <c r="ADT17" s="291"/>
      <c r="ADU17" s="291"/>
      <c r="ADV17" s="291"/>
      <c r="ADW17" s="291"/>
      <c r="ADX17" s="291"/>
      <c r="ADY17" s="291"/>
      <c r="ADZ17" s="291"/>
      <c r="AEA17" s="291"/>
      <c r="AEB17" s="291"/>
      <c r="AEC17" s="291"/>
      <c r="AED17" s="291"/>
      <c r="AEE17" s="291"/>
      <c r="AEF17" s="291"/>
      <c r="AEG17" s="291"/>
      <c r="AEH17" s="291"/>
      <c r="AEI17" s="291"/>
      <c r="AEJ17" s="291"/>
      <c r="AEK17" s="291"/>
      <c r="AEL17" s="291"/>
      <c r="AEM17" s="291"/>
      <c r="AEN17" s="291"/>
      <c r="AEO17" s="291"/>
      <c r="AEP17" s="291"/>
      <c r="AEQ17" s="291"/>
      <c r="AER17" s="291"/>
      <c r="AES17" s="291"/>
      <c r="AET17" s="291"/>
      <c r="AEU17" s="291"/>
      <c r="AEV17" s="291"/>
      <c r="AEW17" s="291"/>
      <c r="AEX17" s="291"/>
      <c r="AEY17" s="291"/>
      <c r="AEZ17" s="291"/>
      <c r="AFA17" s="291"/>
      <c r="AFB17" s="291"/>
      <c r="AFC17" s="291"/>
      <c r="AFD17" s="291"/>
      <c r="AFE17" s="291"/>
      <c r="AFF17" s="291"/>
      <c r="AFG17" s="291"/>
      <c r="AFH17" s="291"/>
      <c r="AFI17" s="291"/>
      <c r="AFJ17" s="291"/>
      <c r="AFK17" s="291"/>
      <c r="AFL17" s="291"/>
      <c r="AFM17" s="291"/>
      <c r="AFN17" s="291"/>
      <c r="AFO17" s="291"/>
      <c r="AFP17" s="291"/>
      <c r="AFQ17" s="291"/>
      <c r="AFR17" s="291"/>
      <c r="AFS17" s="291"/>
      <c r="AFT17" s="291"/>
      <c r="AFU17" s="291"/>
      <c r="AFV17" s="291"/>
      <c r="AFW17" s="291"/>
      <c r="AFX17" s="291"/>
      <c r="AFY17" s="291"/>
      <c r="AFZ17" s="291"/>
      <c r="AGA17" s="291"/>
      <c r="AGB17" s="291"/>
      <c r="AGC17" s="291"/>
      <c r="AGD17" s="291"/>
      <c r="AGE17" s="291"/>
      <c r="AGF17" s="291"/>
      <c r="AGG17" s="291"/>
      <c r="AGH17" s="291"/>
      <c r="AGI17" s="291"/>
      <c r="AGJ17" s="291"/>
      <c r="AGK17" s="291"/>
      <c r="AGL17" s="291"/>
      <c r="AGM17" s="291"/>
      <c r="AGN17" s="291"/>
      <c r="AGO17" s="291"/>
      <c r="AGP17" s="291"/>
      <c r="AGQ17" s="291"/>
      <c r="AGR17" s="291"/>
      <c r="AGS17" s="291"/>
      <c r="AGT17" s="291"/>
      <c r="AGU17" s="291"/>
      <c r="AGV17" s="291"/>
      <c r="AGW17" s="291"/>
      <c r="AGX17" s="291"/>
      <c r="AGY17" s="291"/>
      <c r="AGZ17" s="291"/>
      <c r="AHA17" s="291"/>
      <c r="AHB17" s="291"/>
      <c r="AHC17" s="291"/>
      <c r="AHD17" s="291"/>
      <c r="AHE17" s="291"/>
      <c r="AHF17" s="291"/>
      <c r="AHG17" s="291"/>
      <c r="AHH17" s="291"/>
      <c r="AHI17" s="291"/>
      <c r="AHJ17" s="291"/>
      <c r="AHK17" s="291"/>
      <c r="AHL17" s="291"/>
      <c r="AHM17" s="291"/>
      <c r="AHN17" s="291"/>
      <c r="AHO17" s="291"/>
      <c r="AHP17" s="291"/>
      <c r="AHQ17" s="291"/>
      <c r="AHR17" s="291"/>
      <c r="AHS17" s="291"/>
      <c r="AHT17" s="291"/>
      <c r="AHU17" s="291"/>
      <c r="AHV17" s="291"/>
      <c r="AHW17" s="291"/>
      <c r="AHX17" s="291"/>
      <c r="AHY17" s="291"/>
      <c r="AHZ17" s="291"/>
      <c r="AIA17" s="291"/>
      <c r="AIB17" s="291"/>
      <c r="AIC17" s="291"/>
      <c r="AID17" s="291"/>
      <c r="AIE17" s="291"/>
      <c r="AIF17" s="291"/>
      <c r="AIG17" s="291"/>
      <c r="AIH17" s="291"/>
      <c r="AII17" s="291"/>
      <c r="AIJ17" s="291"/>
      <c r="AIK17" s="291"/>
      <c r="AIL17" s="291"/>
      <c r="AIM17" s="291"/>
      <c r="AIN17" s="291"/>
      <c r="AIO17" s="291"/>
      <c r="AIP17" s="291"/>
      <c r="AIQ17" s="291"/>
      <c r="AIR17" s="291"/>
      <c r="AIS17" s="291"/>
      <c r="AIT17" s="291"/>
      <c r="AIU17" s="291"/>
      <c r="AIV17" s="291"/>
      <c r="AIW17" s="291"/>
      <c r="AIX17" s="291"/>
      <c r="AIY17" s="291"/>
      <c r="AIZ17" s="291"/>
      <c r="AJA17" s="291"/>
      <c r="AJB17" s="291"/>
      <c r="AJC17" s="291"/>
      <c r="AJD17" s="291"/>
      <c r="AJE17" s="291"/>
      <c r="AJF17" s="291"/>
      <c r="AJG17" s="291"/>
      <c r="AJH17" s="291"/>
      <c r="AJI17" s="291"/>
      <c r="AJJ17" s="291"/>
      <c r="AJK17" s="291"/>
      <c r="AJL17" s="291"/>
      <c r="AJM17" s="291"/>
      <c r="AJN17" s="291"/>
      <c r="AJO17" s="291"/>
      <c r="AJP17" s="291"/>
      <c r="AJQ17" s="291"/>
      <c r="AJR17" s="291"/>
      <c r="AJS17" s="291"/>
      <c r="AJT17" s="291"/>
      <c r="AJU17" s="291"/>
      <c r="AJV17" s="291"/>
      <c r="AJW17" s="291"/>
      <c r="AJX17" s="291"/>
      <c r="AJY17" s="291"/>
      <c r="AJZ17" s="291"/>
      <c r="AKA17" s="291"/>
      <c r="AKB17" s="291"/>
      <c r="AKC17" s="291"/>
      <c r="AKD17" s="291"/>
      <c r="AKE17" s="291"/>
      <c r="AKF17" s="291"/>
      <c r="AKG17" s="291"/>
      <c r="AKH17" s="291"/>
      <c r="AKI17" s="291"/>
      <c r="AKJ17" s="291"/>
      <c r="AKK17" s="291"/>
      <c r="AKL17" s="291"/>
      <c r="AKM17" s="291"/>
      <c r="AKN17" s="291"/>
      <c r="AKO17" s="291"/>
      <c r="AKP17" s="291"/>
      <c r="AKQ17" s="291"/>
      <c r="AKR17" s="291"/>
      <c r="AKS17" s="291"/>
      <c r="AKT17" s="291"/>
      <c r="AKU17" s="291"/>
      <c r="AKV17" s="291"/>
      <c r="AKW17" s="291"/>
      <c r="AKX17" s="291"/>
      <c r="AKY17" s="291"/>
      <c r="AKZ17" s="291"/>
      <c r="ALA17" s="291"/>
      <c r="ALB17" s="291"/>
      <c r="ALC17" s="291"/>
      <c r="ALD17" s="291"/>
      <c r="ALE17" s="291"/>
      <c r="ALF17" s="291"/>
      <c r="ALG17" s="291"/>
      <c r="ALH17" s="291"/>
      <c r="ALI17" s="291"/>
      <c r="ALJ17" s="291"/>
      <c r="ALK17" s="291"/>
      <c r="ALL17" s="291"/>
      <c r="ALM17" s="291"/>
      <c r="ALN17" s="291"/>
      <c r="ALO17" s="291"/>
      <c r="ALP17" s="291"/>
      <c r="ALQ17" s="291"/>
      <c r="ALR17" s="291"/>
      <c r="ALS17" s="291"/>
      <c r="ALT17" s="291"/>
      <c r="ALU17" s="291"/>
      <c r="ALV17" s="291"/>
      <c r="ALW17" s="291"/>
      <c r="ALX17" s="291"/>
      <c r="ALY17" s="291"/>
      <c r="ALZ17" s="291"/>
      <c r="AMA17" s="291"/>
      <c r="AMB17" s="291"/>
      <c r="AMC17" s="291"/>
      <c r="AMD17" s="291"/>
      <c r="AME17" s="291"/>
      <c r="AMF17" s="291"/>
      <c r="AMG17" s="291"/>
      <c r="AMH17" s="291"/>
      <c r="AMI17" s="291"/>
      <c r="AMJ17" s="291"/>
      <c r="AMK17" s="291"/>
      <c r="AML17" s="291"/>
      <c r="AMM17" s="291"/>
      <c r="AMN17" s="291"/>
      <c r="AMO17" s="291"/>
      <c r="AMP17" s="291"/>
      <c r="AMQ17" s="291"/>
      <c r="AMR17" s="291"/>
      <c r="AMS17" s="291"/>
      <c r="AMT17" s="291"/>
      <c r="AMU17" s="291"/>
      <c r="AMV17" s="291"/>
      <c r="AMW17" s="291"/>
      <c r="AMX17" s="291"/>
      <c r="AMY17" s="291"/>
      <c r="AMZ17" s="291"/>
      <c r="ANA17" s="291"/>
      <c r="ANB17" s="291"/>
      <c r="ANC17" s="291"/>
      <c r="AND17" s="291"/>
      <c r="ANE17" s="291"/>
      <c r="ANF17" s="291"/>
      <c r="ANG17" s="291"/>
      <c r="ANH17" s="291"/>
      <c r="ANI17" s="291"/>
      <c r="ANJ17" s="291"/>
      <c r="ANK17" s="291"/>
      <c r="ANL17" s="291"/>
      <c r="ANM17" s="291"/>
      <c r="ANN17" s="291"/>
      <c r="ANO17" s="291"/>
      <c r="ANP17" s="291"/>
      <c r="ANQ17" s="291"/>
      <c r="ANR17" s="291"/>
      <c r="ANS17" s="291"/>
      <c r="ANT17" s="291"/>
      <c r="ANU17" s="291"/>
      <c r="ANV17" s="291"/>
      <c r="ANW17" s="291"/>
      <c r="ANX17" s="291"/>
      <c r="ANY17" s="291"/>
      <c r="ANZ17" s="291"/>
      <c r="AOA17" s="291"/>
      <c r="AOB17" s="291"/>
      <c r="AOC17" s="291"/>
      <c r="AOD17" s="291"/>
      <c r="AOE17" s="291"/>
      <c r="AOF17" s="291"/>
      <c r="AOG17" s="291"/>
      <c r="AOH17" s="291"/>
      <c r="AOI17" s="291"/>
      <c r="AOJ17" s="291"/>
      <c r="AOK17" s="291"/>
      <c r="AOL17" s="291"/>
      <c r="AOM17" s="291"/>
      <c r="AON17" s="291"/>
      <c r="AOO17" s="291"/>
      <c r="AOP17" s="291"/>
      <c r="AOQ17" s="291"/>
      <c r="AOR17" s="291"/>
      <c r="AOS17" s="291"/>
      <c r="AOT17" s="291"/>
      <c r="AOU17" s="291"/>
      <c r="AOV17" s="291"/>
      <c r="AOW17" s="291"/>
      <c r="AOX17" s="291"/>
      <c r="AOY17" s="291"/>
      <c r="AOZ17" s="291"/>
      <c r="APA17" s="291"/>
      <c r="APB17" s="291"/>
      <c r="APC17" s="291"/>
      <c r="APD17" s="291"/>
      <c r="APE17" s="291"/>
      <c r="APF17" s="291"/>
      <c r="APG17" s="291"/>
      <c r="APH17" s="291"/>
      <c r="API17" s="291"/>
      <c r="APJ17" s="291"/>
      <c r="APK17" s="291"/>
      <c r="APL17" s="291"/>
      <c r="APM17" s="291"/>
      <c r="APN17" s="291"/>
      <c r="APO17" s="291"/>
      <c r="APP17" s="291"/>
      <c r="APQ17" s="291"/>
      <c r="APR17" s="291"/>
      <c r="APS17" s="291"/>
      <c r="APT17" s="291"/>
      <c r="APU17" s="291"/>
      <c r="APV17" s="291"/>
      <c r="APW17" s="291"/>
      <c r="APX17" s="291"/>
      <c r="APY17" s="291"/>
      <c r="APZ17" s="291"/>
      <c r="AQA17" s="291"/>
      <c r="AQB17" s="291"/>
      <c r="AQC17" s="291"/>
      <c r="AQD17" s="291"/>
      <c r="AQE17" s="291"/>
      <c r="AQF17" s="291"/>
      <c r="AQG17" s="291"/>
      <c r="AQH17" s="291"/>
      <c r="AQI17" s="291"/>
      <c r="AQJ17" s="291"/>
      <c r="AQK17" s="291"/>
      <c r="AQL17" s="291"/>
      <c r="AQM17" s="291"/>
      <c r="AQN17" s="291"/>
      <c r="AQO17" s="291"/>
      <c r="AQP17" s="291"/>
      <c r="AQQ17" s="291"/>
      <c r="AQR17" s="291"/>
      <c r="AQS17" s="291"/>
      <c r="AQT17" s="291"/>
      <c r="AQU17" s="291"/>
      <c r="AQV17" s="291"/>
      <c r="AQW17" s="291"/>
      <c r="AQX17" s="291"/>
      <c r="AQY17" s="291"/>
      <c r="AQZ17" s="291"/>
      <c r="ARA17" s="291"/>
      <c r="ARB17" s="291"/>
      <c r="ARC17" s="291"/>
      <c r="ARD17" s="291"/>
      <c r="ARE17" s="291"/>
      <c r="ARF17" s="291"/>
      <c r="ARG17" s="291"/>
      <c r="ARH17" s="291"/>
      <c r="ARI17" s="291"/>
      <c r="ARJ17" s="291"/>
      <c r="ARK17" s="291"/>
      <c r="ARL17" s="291"/>
      <c r="ARM17" s="291"/>
      <c r="ARN17" s="291"/>
      <c r="ARO17" s="291"/>
      <c r="ARP17" s="291"/>
      <c r="ARQ17" s="291"/>
      <c r="ARR17" s="291"/>
      <c r="ARS17" s="291"/>
      <c r="ART17" s="291"/>
      <c r="ARU17" s="291"/>
      <c r="ARV17" s="291"/>
      <c r="ARW17" s="291"/>
      <c r="ARX17" s="291"/>
      <c r="ARY17" s="291"/>
      <c r="ARZ17" s="291"/>
      <c r="ASA17" s="291"/>
      <c r="ASB17" s="291"/>
      <c r="ASC17" s="291"/>
      <c r="ASD17" s="291"/>
      <c r="ASE17" s="291"/>
      <c r="ASF17" s="291"/>
      <c r="ASG17" s="291"/>
      <c r="ASH17" s="291"/>
      <c r="ASI17" s="291"/>
      <c r="ASJ17" s="291"/>
      <c r="ASK17" s="291"/>
      <c r="ASL17" s="291"/>
      <c r="ASM17" s="291"/>
      <c r="ASN17" s="291"/>
      <c r="ASO17" s="291"/>
      <c r="ASP17" s="291"/>
      <c r="ASQ17" s="291"/>
      <c r="ASR17" s="291"/>
      <c r="ASS17" s="291"/>
      <c r="AST17" s="291"/>
      <c r="ASU17" s="291"/>
      <c r="ASV17" s="291"/>
      <c r="ASW17" s="291"/>
      <c r="ASX17" s="291"/>
      <c r="ASY17" s="291"/>
      <c r="ASZ17" s="291"/>
      <c r="ATA17" s="291"/>
      <c r="ATB17" s="291"/>
      <c r="ATC17" s="291"/>
      <c r="ATD17" s="291"/>
      <c r="ATE17" s="291"/>
      <c r="ATF17" s="291"/>
      <c r="ATG17" s="291"/>
      <c r="ATH17" s="291"/>
      <c r="ATI17" s="291"/>
      <c r="ATJ17" s="291"/>
      <c r="ATK17" s="291"/>
      <c r="ATL17" s="291"/>
      <c r="ATM17" s="291"/>
      <c r="ATN17" s="291"/>
      <c r="ATO17" s="291"/>
      <c r="ATP17" s="291"/>
      <c r="ATQ17" s="291"/>
      <c r="ATR17" s="291"/>
      <c r="ATS17" s="291"/>
      <c r="ATT17" s="291"/>
      <c r="ATU17" s="291"/>
      <c r="ATV17" s="291"/>
      <c r="ATW17" s="291"/>
      <c r="ATX17" s="291"/>
      <c r="ATY17" s="291"/>
      <c r="ATZ17" s="291"/>
      <c r="AUA17" s="291"/>
      <c r="AUB17" s="291"/>
      <c r="AUC17" s="291"/>
      <c r="AUD17" s="291"/>
      <c r="AUE17" s="291"/>
      <c r="AUF17" s="291"/>
      <c r="AUG17" s="291"/>
      <c r="AUH17" s="291"/>
      <c r="AUI17" s="291"/>
      <c r="AUJ17" s="291"/>
      <c r="AUK17" s="291"/>
      <c r="AUL17" s="291"/>
      <c r="AUM17" s="291"/>
      <c r="AUN17" s="291"/>
      <c r="AUO17" s="291"/>
      <c r="AUP17" s="291"/>
      <c r="AUQ17" s="291"/>
      <c r="AUR17" s="291"/>
      <c r="AUS17" s="291"/>
      <c r="AUT17" s="291"/>
      <c r="AUU17" s="291"/>
      <c r="AUV17" s="291"/>
      <c r="AUW17" s="291"/>
      <c r="AUX17" s="291"/>
      <c r="AUY17" s="291"/>
      <c r="AUZ17" s="291"/>
      <c r="AVA17" s="291"/>
      <c r="AVB17" s="291"/>
      <c r="AVC17" s="291"/>
      <c r="AVD17" s="291"/>
      <c r="AVE17" s="291"/>
      <c r="AVF17" s="291"/>
      <c r="AVG17" s="291"/>
      <c r="AVH17" s="291"/>
      <c r="AVI17" s="291"/>
      <c r="AVJ17" s="291"/>
      <c r="AVK17" s="291"/>
      <c r="AVL17" s="291"/>
      <c r="AVM17" s="291"/>
      <c r="AVN17" s="291"/>
      <c r="AVO17" s="291"/>
      <c r="AVP17" s="291"/>
      <c r="AVQ17" s="291"/>
      <c r="AVR17" s="291"/>
      <c r="AVS17" s="291"/>
      <c r="AVT17" s="291"/>
      <c r="AVU17" s="291"/>
      <c r="AVV17" s="291"/>
      <c r="AVW17" s="291"/>
      <c r="AVX17" s="291"/>
      <c r="AVY17" s="291"/>
      <c r="AVZ17" s="291"/>
      <c r="AWA17" s="291"/>
      <c r="AWB17" s="291"/>
      <c r="AWC17" s="291"/>
      <c r="AWD17" s="291"/>
      <c r="AWE17" s="291"/>
      <c r="AWF17" s="291"/>
      <c r="AWG17" s="291"/>
      <c r="AWH17" s="291"/>
      <c r="AWI17" s="291"/>
      <c r="AWJ17" s="291"/>
      <c r="AWK17" s="291"/>
      <c r="AWL17" s="291"/>
      <c r="AWM17" s="291"/>
      <c r="AWN17" s="291"/>
      <c r="AWO17" s="291"/>
      <c r="AWP17" s="291"/>
      <c r="AWQ17" s="291"/>
      <c r="AWR17" s="291"/>
      <c r="AWS17" s="291"/>
      <c r="AWT17" s="291"/>
      <c r="AWU17" s="291"/>
      <c r="AWV17" s="291"/>
      <c r="AWW17" s="291"/>
      <c r="AWX17" s="291"/>
      <c r="AWY17" s="291"/>
      <c r="AWZ17" s="291"/>
      <c r="AXA17" s="291"/>
      <c r="AXB17" s="291"/>
      <c r="AXC17" s="291"/>
      <c r="AXD17" s="291"/>
      <c r="AXE17" s="291"/>
      <c r="AXF17" s="291"/>
      <c r="AXG17" s="291"/>
      <c r="AXH17" s="291"/>
      <c r="AXI17" s="291"/>
      <c r="AXJ17" s="291"/>
      <c r="AXK17" s="291"/>
      <c r="AXL17" s="291"/>
      <c r="AXM17" s="291"/>
      <c r="AXN17" s="291"/>
      <c r="AXO17" s="291"/>
      <c r="AXP17" s="291"/>
      <c r="AXQ17" s="291"/>
      <c r="AXR17" s="291"/>
      <c r="AXS17" s="291"/>
      <c r="AXT17" s="291"/>
      <c r="AXU17" s="291"/>
      <c r="AXV17" s="291"/>
      <c r="AXW17" s="291"/>
      <c r="AXX17" s="291"/>
      <c r="AXY17" s="291"/>
      <c r="AXZ17" s="291"/>
      <c r="AYA17" s="291"/>
      <c r="AYB17" s="291"/>
      <c r="AYC17" s="291"/>
      <c r="AYD17" s="291"/>
      <c r="AYE17" s="291"/>
      <c r="AYF17" s="291"/>
      <c r="AYG17" s="291"/>
      <c r="AYH17" s="291"/>
      <c r="AYI17" s="291"/>
      <c r="AYJ17" s="291"/>
      <c r="AYK17" s="291"/>
      <c r="AYL17" s="291"/>
      <c r="AYM17" s="291"/>
      <c r="AYN17" s="291"/>
      <c r="AYO17" s="291"/>
      <c r="AYP17" s="291"/>
      <c r="AYQ17" s="291"/>
      <c r="AYR17" s="291"/>
      <c r="AYS17" s="291"/>
      <c r="AYT17" s="291"/>
      <c r="AYU17" s="291"/>
      <c r="AYV17" s="291"/>
      <c r="AYW17" s="291"/>
      <c r="AYX17" s="291"/>
      <c r="AYY17" s="291"/>
      <c r="AYZ17" s="291"/>
      <c r="AZA17" s="291"/>
      <c r="AZB17" s="291"/>
      <c r="AZC17" s="291"/>
      <c r="AZD17" s="291"/>
      <c r="AZE17" s="291"/>
      <c r="AZF17" s="291"/>
      <c r="AZG17" s="291"/>
      <c r="AZH17" s="291"/>
      <c r="AZI17" s="291"/>
      <c r="AZJ17" s="291"/>
      <c r="AZK17" s="291"/>
      <c r="AZL17" s="291"/>
      <c r="AZM17" s="291"/>
      <c r="AZN17" s="291"/>
      <c r="AZO17" s="291"/>
      <c r="AZP17" s="291"/>
      <c r="AZQ17" s="291"/>
      <c r="AZR17" s="291"/>
      <c r="AZS17" s="291"/>
      <c r="AZT17" s="291"/>
      <c r="AZU17" s="291"/>
      <c r="AZV17" s="291"/>
      <c r="AZW17" s="291"/>
      <c r="AZX17" s="291"/>
      <c r="AZY17" s="291"/>
      <c r="AZZ17" s="291"/>
      <c r="BAA17" s="291"/>
      <c r="BAB17" s="291"/>
      <c r="BAC17" s="291"/>
      <c r="BAD17" s="291"/>
      <c r="BAE17" s="291"/>
      <c r="BAF17" s="291"/>
      <c r="BAG17" s="291"/>
      <c r="BAH17" s="291"/>
      <c r="BAI17" s="291"/>
      <c r="BAJ17" s="291"/>
      <c r="BAK17" s="291"/>
      <c r="BAL17" s="291"/>
      <c r="BAM17" s="291"/>
      <c r="BAN17" s="291"/>
      <c r="BAO17" s="291"/>
      <c r="BAP17" s="291"/>
      <c r="BAQ17" s="291"/>
      <c r="BAR17" s="291"/>
      <c r="BAS17" s="291"/>
      <c r="BAT17" s="291"/>
      <c r="BAU17" s="291"/>
      <c r="BAV17" s="291"/>
      <c r="BAW17" s="291"/>
      <c r="BAX17" s="291"/>
      <c r="BAY17" s="291"/>
      <c r="BAZ17" s="291"/>
      <c r="BBA17" s="291"/>
      <c r="BBB17" s="291"/>
      <c r="BBC17" s="291"/>
      <c r="BBD17" s="291"/>
      <c r="BBE17" s="291"/>
      <c r="BBF17" s="291"/>
      <c r="BBG17" s="291"/>
      <c r="BBH17" s="291"/>
      <c r="BBI17" s="291"/>
      <c r="BBJ17" s="291"/>
      <c r="BBK17" s="291"/>
      <c r="BBL17" s="291"/>
      <c r="BBM17" s="291"/>
      <c r="BBN17" s="291"/>
      <c r="BBO17" s="291"/>
      <c r="BBP17" s="291"/>
      <c r="BBQ17" s="291"/>
      <c r="BBR17" s="291"/>
      <c r="BBS17" s="291"/>
      <c r="BBT17" s="291"/>
      <c r="BBU17" s="291"/>
      <c r="BBV17" s="291"/>
      <c r="BBW17" s="291"/>
      <c r="BBX17" s="291"/>
      <c r="BBY17" s="291"/>
      <c r="BBZ17" s="291"/>
      <c r="BCA17" s="291"/>
      <c r="BCB17" s="291"/>
      <c r="BCC17" s="291"/>
      <c r="BCD17" s="291"/>
      <c r="BCE17" s="291"/>
      <c r="BCF17" s="291"/>
      <c r="BCG17" s="291"/>
      <c r="BCH17" s="291"/>
      <c r="BCI17" s="291"/>
      <c r="BCJ17" s="291"/>
      <c r="BCK17" s="291"/>
      <c r="BCL17" s="291"/>
      <c r="BCM17" s="291"/>
      <c r="BCN17" s="291"/>
      <c r="BCO17" s="291"/>
      <c r="BCP17" s="291"/>
      <c r="BCQ17" s="291"/>
      <c r="BCR17" s="291"/>
      <c r="BCS17" s="291"/>
      <c r="BCT17" s="291"/>
      <c r="BCU17" s="291"/>
      <c r="BCV17" s="291"/>
      <c r="BCW17" s="291"/>
      <c r="BCX17" s="291"/>
      <c r="BCY17" s="291"/>
      <c r="BCZ17" s="291"/>
      <c r="BDA17" s="291"/>
      <c r="BDB17" s="291"/>
      <c r="BDC17" s="291"/>
      <c r="BDD17" s="291"/>
      <c r="BDE17" s="291"/>
      <c r="BDF17" s="291"/>
      <c r="BDG17" s="291"/>
      <c r="BDH17" s="291"/>
      <c r="BDI17" s="291"/>
      <c r="BDJ17" s="291"/>
      <c r="BDK17" s="291"/>
      <c r="BDL17" s="291"/>
      <c r="BDM17" s="291"/>
      <c r="BDN17" s="291"/>
      <c r="BDO17" s="291"/>
      <c r="BDP17" s="291"/>
      <c r="BDQ17" s="291"/>
      <c r="BDR17" s="291"/>
      <c r="BDS17" s="291"/>
      <c r="BDT17" s="291"/>
      <c r="BDU17" s="291"/>
      <c r="BDV17" s="291"/>
      <c r="BDW17" s="291"/>
      <c r="BDX17" s="291"/>
      <c r="BDY17" s="291"/>
      <c r="BDZ17" s="291"/>
      <c r="BEA17" s="291"/>
      <c r="BEB17" s="291"/>
      <c r="BEC17" s="291"/>
      <c r="BED17" s="291"/>
      <c r="BEE17" s="291"/>
      <c r="BEF17" s="291"/>
      <c r="BEG17" s="291"/>
      <c r="BEH17" s="291"/>
      <c r="BEI17" s="291"/>
      <c r="BEJ17" s="291"/>
      <c r="BEK17" s="291"/>
      <c r="BEL17" s="291"/>
      <c r="BEM17" s="291"/>
      <c r="BEN17" s="291"/>
      <c r="BEO17" s="291"/>
      <c r="BEP17" s="291"/>
      <c r="BEQ17" s="291"/>
      <c r="BER17" s="291"/>
      <c r="BES17" s="291"/>
      <c r="BET17" s="291"/>
      <c r="BEU17" s="291"/>
      <c r="BEV17" s="291"/>
      <c r="BEW17" s="291"/>
      <c r="BEX17" s="291"/>
      <c r="BEY17" s="291"/>
      <c r="BEZ17" s="291"/>
      <c r="BFA17" s="291"/>
      <c r="BFB17" s="291"/>
      <c r="BFC17" s="291"/>
      <c r="BFD17" s="291"/>
      <c r="BFE17" s="291"/>
      <c r="BFF17" s="291"/>
      <c r="BFG17" s="291"/>
      <c r="BFH17" s="291"/>
      <c r="BFI17" s="291"/>
      <c r="BFJ17" s="291"/>
      <c r="BFK17" s="291"/>
      <c r="BFL17" s="291"/>
      <c r="BFM17" s="291"/>
      <c r="BFN17" s="291"/>
      <c r="BFO17" s="291"/>
      <c r="BFP17" s="291"/>
      <c r="BFQ17" s="291"/>
      <c r="BFR17" s="291"/>
      <c r="BFS17" s="291"/>
      <c r="BFT17" s="291"/>
      <c r="BFU17" s="291"/>
      <c r="BFV17" s="291"/>
      <c r="BFW17" s="291"/>
      <c r="BFX17" s="291"/>
      <c r="BFY17" s="291"/>
      <c r="BFZ17" s="291"/>
      <c r="BGA17" s="291"/>
      <c r="BGB17" s="291"/>
      <c r="BGC17" s="291"/>
      <c r="BGD17" s="291"/>
      <c r="BGE17" s="291"/>
      <c r="BGF17" s="291"/>
      <c r="BGG17" s="291"/>
      <c r="BGH17" s="291"/>
      <c r="BGI17" s="291"/>
      <c r="BGJ17" s="291"/>
      <c r="BGK17" s="291"/>
      <c r="BGL17" s="291"/>
      <c r="BGM17" s="291"/>
      <c r="BGN17" s="291"/>
      <c r="BGO17" s="291"/>
      <c r="BGP17" s="291"/>
      <c r="BGQ17" s="291"/>
      <c r="BGR17" s="291"/>
      <c r="BGS17" s="291"/>
      <c r="BGT17" s="291"/>
      <c r="BGU17" s="291"/>
      <c r="BGV17" s="291"/>
      <c r="BGW17" s="291"/>
      <c r="BGX17" s="291"/>
      <c r="BGY17" s="291"/>
      <c r="BGZ17" s="291"/>
      <c r="BHA17" s="291"/>
      <c r="BHB17" s="291"/>
      <c r="BHC17" s="291"/>
      <c r="BHD17" s="291"/>
      <c r="BHE17" s="291"/>
      <c r="BHF17" s="291"/>
      <c r="BHG17" s="291"/>
      <c r="BHH17" s="291"/>
      <c r="BHI17" s="291"/>
      <c r="BHJ17" s="291"/>
      <c r="BHK17" s="291"/>
      <c r="BHL17" s="291"/>
      <c r="BHM17" s="291"/>
      <c r="BHN17" s="291"/>
      <c r="BHO17" s="291"/>
      <c r="BHP17" s="291"/>
      <c r="BHQ17" s="291"/>
      <c r="BHR17" s="291"/>
      <c r="BHS17" s="291"/>
      <c r="BHT17" s="291"/>
      <c r="BHU17" s="291"/>
      <c r="BHV17" s="291"/>
      <c r="BHW17" s="291"/>
      <c r="BHX17" s="291"/>
      <c r="BHY17" s="291"/>
      <c r="BHZ17" s="291"/>
      <c r="BIA17" s="291"/>
      <c r="BIB17" s="291"/>
      <c r="BIC17" s="291"/>
      <c r="BID17" s="291"/>
      <c r="BIE17" s="291"/>
      <c r="BIF17" s="291"/>
      <c r="BIG17" s="291"/>
      <c r="BIH17" s="291"/>
      <c r="BII17" s="291"/>
      <c r="BIJ17" s="291"/>
      <c r="BIK17" s="291"/>
      <c r="BIL17" s="291"/>
      <c r="BIM17" s="291"/>
      <c r="BIN17" s="291"/>
      <c r="BIO17" s="291"/>
      <c r="BIP17" s="291"/>
      <c r="BIQ17" s="291"/>
      <c r="BIR17" s="291"/>
      <c r="BIS17" s="291"/>
      <c r="BIT17" s="291"/>
      <c r="BIU17" s="291"/>
      <c r="BIV17" s="291"/>
      <c r="BIW17" s="291"/>
      <c r="BIX17" s="291"/>
      <c r="BIY17" s="291"/>
      <c r="BIZ17" s="291"/>
      <c r="BJA17" s="291"/>
      <c r="BJB17" s="291"/>
      <c r="BJC17" s="291"/>
      <c r="BJD17" s="291"/>
      <c r="BJE17" s="291"/>
      <c r="BJF17" s="291"/>
      <c r="BJG17" s="291"/>
      <c r="BJH17" s="291"/>
      <c r="BJI17" s="291"/>
      <c r="BJJ17" s="291"/>
      <c r="BJK17" s="291"/>
      <c r="BJL17" s="291"/>
      <c r="BJM17" s="291"/>
      <c r="BJN17" s="291"/>
      <c r="BJO17" s="291"/>
      <c r="BJP17" s="291"/>
      <c r="BJQ17" s="291"/>
      <c r="BJR17" s="291"/>
      <c r="BJS17" s="291"/>
      <c r="BJT17" s="291"/>
      <c r="BJU17" s="291"/>
      <c r="BJV17" s="291"/>
      <c r="BJW17" s="291"/>
      <c r="BJX17" s="291"/>
      <c r="BJY17" s="291"/>
      <c r="BJZ17" s="291"/>
      <c r="BKA17" s="291"/>
      <c r="BKB17" s="291"/>
      <c r="BKC17" s="291"/>
      <c r="BKD17" s="291"/>
      <c r="BKE17" s="291"/>
      <c r="BKF17" s="291"/>
      <c r="BKG17" s="291"/>
      <c r="BKH17" s="291"/>
      <c r="BKI17" s="291"/>
      <c r="BKJ17" s="291"/>
      <c r="BKK17" s="291"/>
      <c r="BKL17" s="291"/>
      <c r="BKM17" s="291"/>
      <c r="BKN17" s="291"/>
      <c r="BKO17" s="291"/>
      <c r="BKP17" s="291"/>
      <c r="BKQ17" s="291"/>
      <c r="BKR17" s="291"/>
      <c r="BKS17" s="291"/>
      <c r="BKT17" s="291"/>
      <c r="BKU17" s="291"/>
      <c r="BKV17" s="291"/>
      <c r="BKW17" s="291"/>
      <c r="BKX17" s="291"/>
      <c r="BKY17" s="291"/>
      <c r="BKZ17" s="291"/>
      <c r="BLA17" s="291"/>
      <c r="BLB17" s="291"/>
      <c r="BLC17" s="291"/>
      <c r="BLD17" s="291"/>
      <c r="BLE17" s="291"/>
      <c r="BLF17" s="291"/>
      <c r="BLG17" s="291"/>
      <c r="BLH17" s="291"/>
      <c r="BLI17" s="291"/>
      <c r="BLJ17" s="291"/>
      <c r="BLK17" s="291"/>
      <c r="BLL17" s="291"/>
      <c r="BLM17" s="291"/>
      <c r="BLN17" s="291"/>
      <c r="BLO17" s="291"/>
      <c r="BLP17" s="291"/>
      <c r="BLQ17" s="291"/>
      <c r="BLR17" s="291"/>
      <c r="BLS17" s="291"/>
      <c r="BLT17" s="291"/>
      <c r="BLU17" s="291"/>
      <c r="BLV17" s="291"/>
      <c r="BLW17" s="291"/>
      <c r="BLX17" s="291"/>
      <c r="BLY17" s="291"/>
      <c r="BLZ17" s="291"/>
      <c r="BMA17" s="291"/>
      <c r="BMB17" s="291"/>
      <c r="BMC17" s="291"/>
      <c r="BMD17" s="291"/>
      <c r="BME17" s="291"/>
      <c r="BMF17" s="291"/>
      <c r="BMG17" s="291"/>
      <c r="BMH17" s="291"/>
      <c r="BMI17" s="291"/>
      <c r="BMJ17" s="291"/>
      <c r="BMK17" s="291"/>
      <c r="BML17" s="291"/>
      <c r="BMM17" s="291"/>
      <c r="BMN17" s="291"/>
      <c r="BMO17" s="291"/>
      <c r="BMP17" s="291"/>
      <c r="BMQ17" s="291"/>
      <c r="BMR17" s="291"/>
      <c r="BMS17" s="291"/>
      <c r="BMT17" s="291"/>
      <c r="BMU17" s="291"/>
      <c r="BMV17" s="291"/>
      <c r="BMW17" s="291"/>
      <c r="BMX17" s="291"/>
      <c r="BMY17" s="291"/>
      <c r="BMZ17" s="291"/>
      <c r="BNA17" s="291"/>
      <c r="BNB17" s="291"/>
      <c r="BNC17" s="291"/>
      <c r="BND17" s="291"/>
      <c r="BNE17" s="291"/>
      <c r="BNF17" s="291"/>
      <c r="BNG17" s="291"/>
      <c r="BNH17" s="291"/>
      <c r="BNI17" s="291"/>
      <c r="BNJ17" s="291"/>
      <c r="BNK17" s="291"/>
      <c r="BNL17" s="291"/>
      <c r="BNM17" s="291"/>
      <c r="BNN17" s="291"/>
      <c r="BNO17" s="291"/>
      <c r="BNP17" s="291"/>
      <c r="BNQ17" s="291"/>
      <c r="BNR17" s="291"/>
      <c r="BNS17" s="291"/>
      <c r="BNT17" s="291"/>
      <c r="BNU17" s="291"/>
      <c r="BNV17" s="291"/>
      <c r="BNW17" s="291"/>
      <c r="BNX17" s="291"/>
      <c r="BNY17" s="291"/>
      <c r="BNZ17" s="291"/>
      <c r="BOA17" s="291"/>
      <c r="BOB17" s="291"/>
      <c r="BOC17" s="291"/>
      <c r="BOD17" s="291"/>
      <c r="BOE17" s="291"/>
      <c r="BOF17" s="291"/>
      <c r="BOG17" s="291"/>
      <c r="BOH17" s="291"/>
      <c r="BOI17" s="291"/>
      <c r="BOJ17" s="291"/>
      <c r="BOK17" s="291"/>
      <c r="BOL17" s="291"/>
      <c r="BOM17" s="291"/>
      <c r="BON17" s="291"/>
      <c r="BOO17" s="291"/>
      <c r="BOP17" s="291"/>
      <c r="BOQ17" s="291"/>
      <c r="BOR17" s="291"/>
      <c r="BOS17" s="291"/>
      <c r="BOT17" s="291"/>
      <c r="BOU17" s="291"/>
      <c r="BOV17" s="291"/>
      <c r="BOW17" s="291"/>
      <c r="BOX17" s="291"/>
      <c r="BOY17" s="291"/>
      <c r="BOZ17" s="291"/>
      <c r="BPA17" s="291"/>
      <c r="BPB17" s="291"/>
      <c r="BPC17" s="291"/>
      <c r="BPD17" s="291"/>
      <c r="BPE17" s="291"/>
      <c r="BPF17" s="291"/>
      <c r="BPG17" s="291"/>
      <c r="BPH17" s="291"/>
      <c r="BPI17" s="291"/>
      <c r="BPJ17" s="291"/>
      <c r="BPK17" s="291"/>
      <c r="BPL17" s="291"/>
      <c r="BPM17" s="291"/>
      <c r="BPN17" s="291"/>
      <c r="BPO17" s="291"/>
      <c r="BPP17" s="291"/>
      <c r="BPQ17" s="291"/>
      <c r="BPR17" s="291"/>
      <c r="BPS17" s="291"/>
      <c r="BPT17" s="291"/>
      <c r="BPU17" s="291"/>
      <c r="BPV17" s="291"/>
      <c r="BPW17" s="291"/>
      <c r="BPX17" s="291"/>
      <c r="BPY17" s="291"/>
      <c r="BPZ17" s="291"/>
      <c r="BQA17" s="291"/>
      <c r="BQB17" s="291"/>
      <c r="BQC17" s="291"/>
      <c r="BQD17" s="291"/>
      <c r="BQE17" s="291"/>
      <c r="BQF17" s="291"/>
      <c r="BQG17" s="291"/>
      <c r="BQH17" s="291"/>
      <c r="BQI17" s="291"/>
      <c r="BQJ17" s="291"/>
      <c r="BQK17" s="291"/>
      <c r="BQL17" s="291"/>
      <c r="BQM17" s="291"/>
      <c r="BQN17" s="291"/>
      <c r="BQO17" s="291"/>
      <c r="BQP17" s="291"/>
      <c r="BQQ17" s="291"/>
      <c r="BQR17" s="291"/>
      <c r="BQS17" s="291"/>
      <c r="BQT17" s="291"/>
      <c r="BQU17" s="291"/>
      <c r="BQV17" s="291"/>
      <c r="BQW17" s="291"/>
      <c r="BQX17" s="291"/>
      <c r="BQY17" s="291"/>
      <c r="BQZ17" s="291"/>
      <c r="BRA17" s="291"/>
      <c r="BRB17" s="291"/>
      <c r="BRC17" s="291"/>
      <c r="BRD17" s="291"/>
      <c r="BRE17" s="291"/>
      <c r="BRF17" s="291"/>
      <c r="BRG17" s="291"/>
      <c r="BRH17" s="291"/>
      <c r="BRI17" s="291"/>
      <c r="BRJ17" s="291"/>
      <c r="BRK17" s="291"/>
      <c r="BRL17" s="291"/>
      <c r="BRM17" s="291"/>
      <c r="BRN17" s="291"/>
      <c r="BRO17" s="291"/>
      <c r="BRP17" s="291"/>
      <c r="BRQ17" s="291"/>
      <c r="BRR17" s="291"/>
      <c r="BRS17" s="291"/>
      <c r="BRT17" s="291"/>
      <c r="BRU17" s="291"/>
      <c r="BRV17" s="291"/>
      <c r="BRW17" s="291"/>
      <c r="BRX17" s="291"/>
      <c r="BRY17" s="291"/>
      <c r="BRZ17" s="291"/>
      <c r="BSA17" s="291"/>
      <c r="BSB17" s="291"/>
      <c r="BSC17" s="291"/>
      <c r="BSD17" s="291"/>
      <c r="BSE17" s="291"/>
      <c r="BSF17" s="291"/>
      <c r="BSG17" s="291"/>
      <c r="BSH17" s="291"/>
      <c r="BSI17" s="291"/>
      <c r="BSJ17" s="291"/>
      <c r="BSK17" s="291"/>
      <c r="BSL17" s="291"/>
      <c r="BSM17" s="291"/>
      <c r="BSN17" s="291"/>
      <c r="BSO17" s="291"/>
      <c r="BSP17" s="291"/>
      <c r="BSQ17" s="291"/>
      <c r="BSR17" s="291"/>
      <c r="BSS17" s="291"/>
      <c r="BST17" s="291"/>
      <c r="BSU17" s="291"/>
      <c r="BSV17" s="291"/>
      <c r="BSW17" s="291"/>
      <c r="BSX17" s="291"/>
      <c r="BSY17" s="291"/>
      <c r="BSZ17" s="291"/>
      <c r="BTA17" s="291"/>
      <c r="BTB17" s="291"/>
      <c r="BTC17" s="291"/>
      <c r="BTD17" s="291"/>
      <c r="BTE17" s="291"/>
      <c r="BTF17" s="291"/>
      <c r="BTG17" s="291"/>
      <c r="BTH17" s="291"/>
      <c r="BTI17" s="291"/>
      <c r="BTJ17" s="291"/>
      <c r="BTK17" s="291"/>
      <c r="BTL17" s="291"/>
      <c r="BTM17" s="291"/>
      <c r="BTN17" s="291"/>
      <c r="BTO17" s="291"/>
      <c r="BTP17" s="291"/>
      <c r="BTQ17" s="291"/>
      <c r="BTR17" s="291"/>
      <c r="BTS17" s="291"/>
      <c r="BTT17" s="291"/>
      <c r="BTU17" s="291"/>
      <c r="BTV17" s="291"/>
      <c r="BTW17" s="291"/>
      <c r="BTX17" s="291"/>
      <c r="BTY17" s="291"/>
      <c r="BTZ17" s="291"/>
      <c r="BUA17" s="291"/>
      <c r="BUB17" s="291"/>
      <c r="BUC17" s="291"/>
      <c r="BUD17" s="291"/>
      <c r="BUE17" s="291"/>
      <c r="BUF17" s="291"/>
      <c r="BUG17" s="291"/>
      <c r="BUH17" s="291"/>
      <c r="BUI17" s="291"/>
      <c r="BUJ17" s="291"/>
      <c r="BUK17" s="291"/>
      <c r="BUL17" s="291"/>
      <c r="BUM17" s="291"/>
      <c r="BUN17" s="291"/>
      <c r="BUO17" s="291"/>
      <c r="BUP17" s="291"/>
      <c r="BUQ17" s="291"/>
      <c r="BUR17" s="291"/>
      <c r="BUS17" s="291"/>
      <c r="BUT17" s="291"/>
      <c r="BUU17" s="291"/>
      <c r="BUV17" s="291"/>
      <c r="BUW17" s="291"/>
      <c r="BUX17" s="291"/>
      <c r="BUY17" s="291"/>
      <c r="BUZ17" s="291"/>
      <c r="BVA17" s="291"/>
      <c r="BVB17" s="291"/>
      <c r="BVC17" s="291"/>
      <c r="BVD17" s="291"/>
      <c r="BVE17" s="291"/>
      <c r="BVF17" s="291"/>
      <c r="BVG17" s="291"/>
      <c r="BVH17" s="291"/>
      <c r="BVI17" s="291"/>
      <c r="BVJ17" s="291"/>
      <c r="BVK17" s="291"/>
      <c r="BVL17" s="291"/>
      <c r="BVM17" s="291"/>
      <c r="BVN17" s="291"/>
      <c r="BVO17" s="291"/>
      <c r="BVP17" s="291"/>
      <c r="BVQ17" s="291"/>
      <c r="BVR17" s="291"/>
      <c r="BVS17" s="291"/>
      <c r="BVT17" s="291"/>
      <c r="BVU17" s="291"/>
      <c r="BVV17" s="291"/>
      <c r="BVW17" s="291"/>
      <c r="BVX17" s="291"/>
      <c r="BVY17" s="291"/>
      <c r="BVZ17" s="291"/>
      <c r="BWA17" s="291"/>
      <c r="BWB17" s="291"/>
      <c r="BWC17" s="291"/>
      <c r="BWD17" s="291"/>
      <c r="BWE17" s="291"/>
      <c r="BWF17" s="291"/>
      <c r="BWG17" s="291"/>
      <c r="BWH17" s="291"/>
      <c r="BWI17" s="291"/>
      <c r="BWJ17" s="291"/>
      <c r="BWK17" s="291"/>
      <c r="BWL17" s="291"/>
      <c r="BWM17" s="291"/>
      <c r="BWN17" s="291"/>
      <c r="BWO17" s="291"/>
      <c r="BWP17" s="291"/>
      <c r="BWQ17" s="291"/>
      <c r="BWR17" s="291"/>
      <c r="BWS17" s="291"/>
      <c r="BWT17" s="291"/>
      <c r="BWU17" s="291"/>
      <c r="BWV17" s="291"/>
      <c r="BWW17" s="291"/>
      <c r="BWX17" s="291"/>
      <c r="BWY17" s="291"/>
      <c r="BWZ17" s="291"/>
      <c r="BXA17" s="291"/>
      <c r="BXB17" s="291"/>
      <c r="BXC17" s="291"/>
      <c r="BXD17" s="291"/>
      <c r="BXE17" s="291"/>
      <c r="BXF17" s="291"/>
      <c r="BXG17" s="291"/>
      <c r="BXH17" s="291"/>
      <c r="BXI17" s="291"/>
      <c r="BXJ17" s="291"/>
      <c r="BXK17" s="291"/>
      <c r="BXL17" s="291"/>
      <c r="BXM17" s="291"/>
      <c r="BXN17" s="291"/>
      <c r="BXO17" s="291"/>
      <c r="BXP17" s="291"/>
      <c r="BXQ17" s="291"/>
      <c r="BXR17" s="291"/>
      <c r="BXS17" s="291"/>
      <c r="BXT17" s="291"/>
      <c r="BXU17" s="291"/>
      <c r="BXV17" s="291"/>
      <c r="BXW17" s="291"/>
      <c r="BXX17" s="291"/>
      <c r="BXY17" s="291"/>
      <c r="BXZ17" s="291"/>
      <c r="BYA17" s="291"/>
      <c r="BYB17" s="291"/>
      <c r="BYC17" s="291"/>
      <c r="BYD17" s="291"/>
      <c r="BYE17" s="291"/>
      <c r="BYF17" s="291"/>
      <c r="BYG17" s="291"/>
      <c r="BYH17" s="291"/>
      <c r="BYI17" s="291"/>
      <c r="BYJ17" s="291"/>
      <c r="BYK17" s="291"/>
      <c r="BYL17" s="291"/>
      <c r="BYM17" s="291"/>
      <c r="BYN17" s="291"/>
      <c r="BYO17" s="291"/>
      <c r="BYP17" s="291"/>
      <c r="BYQ17" s="291"/>
      <c r="BYR17" s="291"/>
      <c r="BYS17" s="291"/>
      <c r="BYT17" s="291"/>
      <c r="BYU17" s="291"/>
      <c r="BYV17" s="291"/>
      <c r="BYW17" s="291"/>
      <c r="BYX17" s="291"/>
      <c r="BYY17" s="291"/>
      <c r="BYZ17" s="291"/>
      <c r="BZA17" s="291"/>
      <c r="BZB17" s="291"/>
      <c r="BZC17" s="291"/>
      <c r="BZD17" s="291"/>
      <c r="BZE17" s="291"/>
      <c r="BZF17" s="291"/>
      <c r="BZG17" s="291"/>
      <c r="BZH17" s="291"/>
      <c r="BZI17" s="291"/>
      <c r="BZJ17" s="291"/>
      <c r="BZK17" s="291"/>
      <c r="BZL17" s="291"/>
      <c r="BZM17" s="291"/>
      <c r="BZN17" s="291"/>
      <c r="BZO17" s="291"/>
      <c r="BZP17" s="291"/>
      <c r="BZQ17" s="291"/>
      <c r="BZR17" s="291"/>
      <c r="BZS17" s="291"/>
      <c r="BZT17" s="291"/>
      <c r="BZU17" s="291"/>
      <c r="BZV17" s="291"/>
      <c r="BZW17" s="291"/>
      <c r="BZX17" s="291"/>
      <c r="BZY17" s="291"/>
      <c r="BZZ17" s="291"/>
      <c r="CAA17" s="291"/>
      <c r="CAB17" s="291"/>
      <c r="CAC17" s="291"/>
      <c r="CAD17" s="291"/>
      <c r="CAE17" s="291"/>
      <c r="CAF17" s="291"/>
      <c r="CAG17" s="291"/>
      <c r="CAH17" s="291"/>
      <c r="CAI17" s="291"/>
      <c r="CAJ17" s="291"/>
      <c r="CAK17" s="291"/>
      <c r="CAL17" s="291"/>
      <c r="CAM17" s="291"/>
      <c r="CAN17" s="291"/>
      <c r="CAO17" s="291"/>
      <c r="CAP17" s="291"/>
      <c r="CAQ17" s="291"/>
      <c r="CAR17" s="291"/>
      <c r="CAS17" s="291"/>
      <c r="CAT17" s="291"/>
      <c r="CAU17" s="291"/>
      <c r="CAV17" s="291"/>
      <c r="CAW17" s="291"/>
      <c r="CAX17" s="291"/>
      <c r="CAY17" s="291"/>
      <c r="CAZ17" s="291"/>
      <c r="CBA17" s="291"/>
      <c r="CBB17" s="291"/>
      <c r="CBC17" s="291"/>
      <c r="CBD17" s="291"/>
      <c r="CBE17" s="291"/>
      <c r="CBF17" s="291"/>
      <c r="CBG17" s="291"/>
      <c r="CBH17" s="291"/>
      <c r="CBI17" s="291"/>
      <c r="CBJ17" s="291"/>
      <c r="CBK17" s="291"/>
      <c r="CBL17" s="291"/>
      <c r="CBM17" s="291"/>
      <c r="CBN17" s="291"/>
      <c r="CBO17" s="291"/>
      <c r="CBP17" s="291"/>
      <c r="CBQ17" s="291"/>
      <c r="CBR17" s="291"/>
      <c r="CBS17" s="291"/>
      <c r="CBT17" s="291"/>
      <c r="CBU17" s="291"/>
      <c r="CBV17" s="291"/>
      <c r="CBW17" s="291"/>
      <c r="CBX17" s="291"/>
      <c r="CBY17" s="291"/>
      <c r="CBZ17" s="291"/>
      <c r="CCA17" s="291"/>
      <c r="CCB17" s="291"/>
      <c r="CCC17" s="291"/>
      <c r="CCD17" s="291"/>
      <c r="CCE17" s="291"/>
      <c r="CCF17" s="291"/>
      <c r="CCG17" s="291"/>
      <c r="CCH17" s="291"/>
      <c r="CCI17" s="291"/>
      <c r="CCJ17" s="291"/>
      <c r="CCK17" s="291"/>
      <c r="CCL17" s="291"/>
      <c r="CCM17" s="291"/>
      <c r="CCN17" s="291"/>
      <c r="CCO17" s="291"/>
      <c r="CCP17" s="291"/>
      <c r="CCQ17" s="291"/>
      <c r="CCR17" s="291"/>
      <c r="CCS17" s="291"/>
      <c r="CCT17" s="291"/>
      <c r="CCU17" s="291"/>
      <c r="CCV17" s="291"/>
      <c r="CCW17" s="291"/>
      <c r="CCX17" s="291"/>
      <c r="CCY17" s="291"/>
      <c r="CCZ17" s="291"/>
      <c r="CDA17" s="291"/>
      <c r="CDB17" s="291"/>
      <c r="CDC17" s="291"/>
      <c r="CDD17" s="291"/>
      <c r="CDE17" s="291"/>
      <c r="CDF17" s="291"/>
      <c r="CDG17" s="291"/>
      <c r="CDH17" s="291"/>
      <c r="CDI17" s="291"/>
      <c r="CDJ17" s="291"/>
      <c r="CDK17" s="291"/>
      <c r="CDL17" s="291"/>
      <c r="CDM17" s="291"/>
      <c r="CDN17" s="291"/>
      <c r="CDO17" s="291"/>
      <c r="CDP17" s="291"/>
      <c r="CDQ17" s="291"/>
      <c r="CDR17" s="291"/>
      <c r="CDS17" s="291"/>
      <c r="CDT17" s="291"/>
      <c r="CDU17" s="291"/>
      <c r="CDV17" s="291"/>
      <c r="CDW17" s="291"/>
      <c r="CDX17" s="291"/>
      <c r="CDY17" s="291"/>
      <c r="CDZ17" s="291"/>
      <c r="CEA17" s="291"/>
      <c r="CEB17" s="291"/>
      <c r="CEC17" s="291"/>
      <c r="CED17" s="291"/>
      <c r="CEE17" s="291"/>
      <c r="CEF17" s="291"/>
      <c r="CEG17" s="291"/>
      <c r="CEH17" s="291"/>
      <c r="CEI17" s="291"/>
      <c r="CEJ17" s="291"/>
      <c r="CEK17" s="291"/>
      <c r="CEL17" s="291"/>
      <c r="CEM17" s="291"/>
      <c r="CEN17" s="291"/>
      <c r="CEO17" s="291"/>
      <c r="CEP17" s="291"/>
      <c r="CEQ17" s="291"/>
      <c r="CER17" s="291"/>
      <c r="CES17" s="291"/>
      <c r="CET17" s="291"/>
      <c r="CEU17" s="291"/>
      <c r="CEV17" s="291"/>
      <c r="CEW17" s="291"/>
      <c r="CEX17" s="291"/>
      <c r="CEY17" s="291"/>
      <c r="CEZ17" s="291"/>
      <c r="CFA17" s="291"/>
      <c r="CFB17" s="291"/>
      <c r="CFC17" s="291"/>
      <c r="CFD17" s="291"/>
      <c r="CFE17" s="291"/>
      <c r="CFF17" s="291"/>
      <c r="CFG17" s="291"/>
      <c r="CFH17" s="291"/>
      <c r="CFI17" s="291"/>
      <c r="CFJ17" s="291"/>
      <c r="CFK17" s="291"/>
      <c r="CFL17" s="291"/>
      <c r="CFM17" s="291"/>
      <c r="CFN17" s="291"/>
      <c r="CFO17" s="291"/>
      <c r="CFP17" s="291"/>
      <c r="CFQ17" s="291"/>
      <c r="CFR17" s="291"/>
      <c r="CFS17" s="291"/>
      <c r="CFT17" s="291"/>
      <c r="CFU17" s="291"/>
      <c r="CFV17" s="291"/>
      <c r="CFW17" s="291"/>
      <c r="CFX17" s="291"/>
      <c r="CFY17" s="291"/>
      <c r="CFZ17" s="291"/>
      <c r="CGA17" s="291"/>
      <c r="CGB17" s="291"/>
      <c r="CGC17" s="291"/>
      <c r="CGD17" s="291"/>
      <c r="CGE17" s="291"/>
      <c r="CGF17" s="291"/>
      <c r="CGG17" s="291"/>
      <c r="CGH17" s="291"/>
      <c r="CGI17" s="291"/>
      <c r="CGJ17" s="291"/>
      <c r="CGK17" s="291"/>
      <c r="CGL17" s="291"/>
      <c r="CGM17" s="291"/>
      <c r="CGN17" s="291"/>
      <c r="CGO17" s="291"/>
      <c r="CGP17" s="291"/>
      <c r="CGQ17" s="291"/>
      <c r="CGR17" s="291"/>
      <c r="CGS17" s="291"/>
      <c r="CGT17" s="291"/>
      <c r="CGU17" s="291"/>
      <c r="CGV17" s="291"/>
      <c r="CGW17" s="291"/>
      <c r="CGX17" s="291"/>
      <c r="CGY17" s="291"/>
      <c r="CGZ17" s="291"/>
      <c r="CHA17" s="291"/>
      <c r="CHB17" s="291"/>
      <c r="CHC17" s="291"/>
      <c r="CHD17" s="291"/>
      <c r="CHE17" s="291"/>
      <c r="CHF17" s="291"/>
      <c r="CHG17" s="291"/>
      <c r="CHH17" s="291"/>
      <c r="CHI17" s="291"/>
      <c r="CHJ17" s="291"/>
      <c r="CHK17" s="291"/>
      <c r="CHL17" s="291"/>
      <c r="CHM17" s="291"/>
      <c r="CHN17" s="291"/>
      <c r="CHO17" s="291"/>
      <c r="CHP17" s="291"/>
      <c r="CHQ17" s="291"/>
      <c r="CHR17" s="291"/>
      <c r="CHS17" s="291"/>
      <c r="CHT17" s="291"/>
      <c r="CHU17" s="291"/>
      <c r="CHV17" s="291"/>
      <c r="CHW17" s="291"/>
      <c r="CHX17" s="291"/>
      <c r="CHY17" s="291"/>
      <c r="CHZ17" s="291"/>
      <c r="CIA17" s="291"/>
      <c r="CIB17" s="291"/>
      <c r="CIC17" s="291"/>
      <c r="CID17" s="291"/>
      <c r="CIE17" s="291"/>
      <c r="CIF17" s="291"/>
      <c r="CIG17" s="291"/>
      <c r="CIH17" s="291"/>
      <c r="CII17" s="291"/>
      <c r="CIJ17" s="291"/>
      <c r="CIK17" s="291"/>
      <c r="CIL17" s="291"/>
      <c r="CIM17" s="291"/>
      <c r="CIN17" s="291"/>
      <c r="CIO17" s="291"/>
      <c r="CIP17" s="291"/>
      <c r="CIQ17" s="291"/>
      <c r="CIR17" s="291"/>
      <c r="CIS17" s="291"/>
      <c r="CIT17" s="291"/>
      <c r="CIU17" s="291"/>
      <c r="CIV17" s="291"/>
      <c r="CIW17" s="291"/>
      <c r="CIX17" s="291"/>
      <c r="CIY17" s="291"/>
      <c r="CIZ17" s="291"/>
      <c r="CJA17" s="291"/>
      <c r="CJB17" s="291"/>
      <c r="CJC17" s="291"/>
      <c r="CJD17" s="291"/>
      <c r="CJE17" s="291"/>
      <c r="CJF17" s="291"/>
      <c r="CJG17" s="291"/>
      <c r="CJH17" s="291"/>
      <c r="CJI17" s="291"/>
      <c r="CJJ17" s="291"/>
      <c r="CJK17" s="291"/>
      <c r="CJL17" s="291"/>
      <c r="CJM17" s="291"/>
      <c r="CJN17" s="291"/>
      <c r="CJO17" s="291"/>
      <c r="CJP17" s="291"/>
      <c r="CJQ17" s="291"/>
      <c r="CJR17" s="291"/>
      <c r="CJS17" s="291"/>
      <c r="CJT17" s="291"/>
      <c r="CJU17" s="291"/>
      <c r="CJV17" s="291"/>
      <c r="CJW17" s="291"/>
      <c r="CJX17" s="291"/>
      <c r="CJY17" s="291"/>
      <c r="CJZ17" s="291"/>
      <c r="CKA17" s="291"/>
      <c r="CKB17" s="291"/>
      <c r="CKC17" s="291"/>
      <c r="CKD17" s="291"/>
      <c r="CKE17" s="291"/>
      <c r="CKF17" s="291"/>
      <c r="CKG17" s="291"/>
      <c r="CKH17" s="291"/>
      <c r="CKI17" s="291"/>
      <c r="CKJ17" s="291"/>
      <c r="CKK17" s="291"/>
      <c r="CKL17" s="291"/>
      <c r="CKM17" s="291"/>
      <c r="CKN17" s="291"/>
      <c r="CKO17" s="291"/>
      <c r="CKP17" s="291"/>
      <c r="CKQ17" s="291"/>
      <c r="CKR17" s="291"/>
      <c r="CKS17" s="291"/>
      <c r="CKT17" s="291"/>
      <c r="CKU17" s="291"/>
      <c r="CKV17" s="291"/>
      <c r="CKW17" s="291"/>
      <c r="CKX17" s="291"/>
      <c r="CKY17" s="291"/>
      <c r="CKZ17" s="291"/>
      <c r="CLA17" s="291"/>
      <c r="CLB17" s="291"/>
      <c r="CLC17" s="291"/>
      <c r="CLD17" s="291"/>
      <c r="CLE17" s="291"/>
      <c r="CLF17" s="291"/>
      <c r="CLG17" s="291"/>
      <c r="CLH17" s="291"/>
      <c r="CLI17" s="291"/>
      <c r="CLJ17" s="291"/>
      <c r="CLK17" s="291"/>
      <c r="CLL17" s="291"/>
      <c r="CLM17" s="291"/>
      <c r="CLN17" s="291"/>
      <c r="CLO17" s="291"/>
      <c r="CLP17" s="291"/>
      <c r="CLQ17" s="291"/>
      <c r="CLR17" s="291"/>
      <c r="CLS17" s="291"/>
      <c r="CLT17" s="291"/>
      <c r="CLU17" s="291"/>
      <c r="CLV17" s="291"/>
      <c r="CLW17" s="291"/>
      <c r="CLX17" s="291"/>
      <c r="CLY17" s="291"/>
      <c r="CLZ17" s="291"/>
      <c r="CMA17" s="291"/>
      <c r="CMB17" s="291"/>
      <c r="CMC17" s="291"/>
      <c r="CMD17" s="291"/>
      <c r="CME17" s="291"/>
      <c r="CMF17" s="291"/>
      <c r="CMG17" s="291"/>
      <c r="CMH17" s="291"/>
      <c r="CMI17" s="291"/>
      <c r="CMJ17" s="291"/>
      <c r="CMK17" s="291"/>
      <c r="CML17" s="291"/>
      <c r="CMM17" s="291"/>
      <c r="CMN17" s="291"/>
      <c r="CMO17" s="291"/>
      <c r="CMP17" s="291"/>
      <c r="CMQ17" s="291"/>
      <c r="CMR17" s="291"/>
      <c r="CMS17" s="291"/>
      <c r="CMT17" s="291"/>
      <c r="CMU17" s="291"/>
      <c r="CMV17" s="291"/>
      <c r="CMW17" s="291"/>
      <c r="CMX17" s="291"/>
      <c r="CMY17" s="291"/>
      <c r="CMZ17" s="291"/>
      <c r="CNA17" s="291"/>
      <c r="CNB17" s="291"/>
      <c r="CNC17" s="291"/>
      <c r="CND17" s="291"/>
      <c r="CNE17" s="291"/>
      <c r="CNF17" s="291"/>
      <c r="CNG17" s="291"/>
      <c r="CNH17" s="291"/>
      <c r="CNI17" s="291"/>
      <c r="CNJ17" s="291"/>
      <c r="CNK17" s="291"/>
      <c r="CNL17" s="291"/>
      <c r="CNM17" s="291"/>
      <c r="CNN17" s="291"/>
      <c r="CNO17" s="291"/>
      <c r="CNP17" s="291"/>
      <c r="CNQ17" s="291"/>
      <c r="CNR17" s="291"/>
      <c r="CNS17" s="291"/>
      <c r="CNT17" s="291"/>
      <c r="CNU17" s="291"/>
      <c r="CNV17" s="291"/>
      <c r="CNW17" s="291"/>
      <c r="CNX17" s="291"/>
      <c r="CNY17" s="291"/>
      <c r="CNZ17" s="291"/>
      <c r="COA17" s="291"/>
      <c r="COB17" s="291"/>
      <c r="COC17" s="291"/>
      <c r="COD17" s="291"/>
      <c r="COE17" s="291"/>
      <c r="COF17" s="291"/>
      <c r="COG17" s="291"/>
      <c r="COH17" s="291"/>
      <c r="COI17" s="291"/>
      <c r="COJ17" s="291"/>
      <c r="COK17" s="291"/>
      <c r="COL17" s="291"/>
      <c r="COM17" s="291"/>
      <c r="CON17" s="291"/>
      <c r="COO17" s="291"/>
      <c r="COP17" s="291"/>
      <c r="COQ17" s="291"/>
      <c r="COR17" s="291"/>
      <c r="COS17" s="291"/>
      <c r="COT17" s="291"/>
      <c r="COU17" s="291"/>
      <c r="COV17" s="291"/>
      <c r="COW17" s="291"/>
      <c r="COX17" s="291"/>
      <c r="COY17" s="291"/>
      <c r="COZ17" s="291"/>
      <c r="CPA17" s="291"/>
      <c r="CPB17" s="291"/>
      <c r="CPC17" s="291"/>
      <c r="CPD17" s="291"/>
      <c r="CPE17" s="291"/>
      <c r="CPF17" s="291"/>
      <c r="CPG17" s="291"/>
      <c r="CPH17" s="291"/>
      <c r="CPI17" s="291"/>
      <c r="CPJ17" s="291"/>
      <c r="CPK17" s="291"/>
      <c r="CPL17" s="291"/>
      <c r="CPM17" s="291"/>
      <c r="CPN17" s="291"/>
      <c r="CPO17" s="291"/>
      <c r="CPP17" s="291"/>
      <c r="CPQ17" s="291"/>
      <c r="CPR17" s="291"/>
      <c r="CPS17" s="291"/>
      <c r="CPT17" s="291"/>
      <c r="CPU17" s="291"/>
      <c r="CPV17" s="291"/>
      <c r="CPW17" s="291"/>
      <c r="CPX17" s="291"/>
      <c r="CPY17" s="291"/>
      <c r="CPZ17" s="291"/>
      <c r="CQA17" s="291"/>
      <c r="CQB17" s="291"/>
      <c r="CQC17" s="291"/>
      <c r="CQD17" s="291"/>
      <c r="CQE17" s="291"/>
      <c r="CQF17" s="291"/>
      <c r="CQG17" s="291"/>
      <c r="CQH17" s="291"/>
      <c r="CQI17" s="291"/>
      <c r="CQJ17" s="291"/>
      <c r="CQK17" s="291"/>
      <c r="CQL17" s="291"/>
      <c r="CQM17" s="291"/>
      <c r="CQN17" s="291"/>
      <c r="CQO17" s="291"/>
      <c r="CQP17" s="291"/>
      <c r="CQQ17" s="291"/>
      <c r="CQR17" s="291"/>
      <c r="CQS17" s="291"/>
      <c r="CQT17" s="291"/>
      <c r="CQU17" s="291"/>
      <c r="CQV17" s="291"/>
      <c r="CQW17" s="291"/>
      <c r="CQX17" s="291"/>
      <c r="CQY17" s="291"/>
      <c r="CQZ17" s="291"/>
      <c r="CRA17" s="291"/>
      <c r="CRB17" s="291"/>
      <c r="CRC17" s="291"/>
      <c r="CRD17" s="291"/>
      <c r="CRE17" s="291"/>
      <c r="CRF17" s="291"/>
      <c r="CRG17" s="291"/>
      <c r="CRH17" s="291"/>
      <c r="CRI17" s="291"/>
      <c r="CRJ17" s="291"/>
      <c r="CRK17" s="291"/>
      <c r="CRL17" s="291"/>
      <c r="CRM17" s="291"/>
      <c r="CRN17" s="291"/>
      <c r="CRO17" s="291"/>
      <c r="CRP17" s="291"/>
      <c r="CRQ17" s="291"/>
      <c r="CRR17" s="291"/>
      <c r="CRS17" s="291"/>
      <c r="CRT17" s="291"/>
      <c r="CRU17" s="291"/>
      <c r="CRV17" s="291"/>
      <c r="CRW17" s="291"/>
      <c r="CRX17" s="291"/>
      <c r="CRY17" s="291"/>
      <c r="CRZ17" s="291"/>
      <c r="CSA17" s="291"/>
      <c r="CSB17" s="291"/>
      <c r="CSC17" s="291"/>
      <c r="CSD17" s="291"/>
      <c r="CSE17" s="291"/>
      <c r="CSF17" s="291"/>
      <c r="CSG17" s="291"/>
      <c r="CSH17" s="291"/>
      <c r="CSI17" s="291"/>
      <c r="CSJ17" s="291"/>
      <c r="CSK17" s="291"/>
      <c r="CSL17" s="291"/>
      <c r="CSM17" s="291"/>
      <c r="CSN17" s="291"/>
      <c r="CSO17" s="291"/>
      <c r="CSP17" s="291"/>
      <c r="CSQ17" s="291"/>
      <c r="CSR17" s="291"/>
      <c r="CSS17" s="291"/>
      <c r="CST17" s="291"/>
      <c r="CSU17" s="291"/>
      <c r="CSV17" s="291"/>
      <c r="CSW17" s="291"/>
      <c r="CSX17" s="291"/>
      <c r="CSY17" s="291"/>
      <c r="CSZ17" s="291"/>
      <c r="CTA17" s="291"/>
      <c r="CTB17" s="291"/>
      <c r="CTC17" s="291"/>
      <c r="CTD17" s="291"/>
      <c r="CTE17" s="291"/>
      <c r="CTF17" s="291"/>
      <c r="CTG17" s="291"/>
      <c r="CTH17" s="291"/>
      <c r="CTI17" s="291"/>
      <c r="CTJ17" s="291"/>
      <c r="CTK17" s="291"/>
      <c r="CTL17" s="291"/>
      <c r="CTM17" s="291"/>
      <c r="CTN17" s="291"/>
      <c r="CTO17" s="291"/>
      <c r="CTP17" s="291"/>
      <c r="CTQ17" s="291"/>
      <c r="CTR17" s="291"/>
      <c r="CTS17" s="291"/>
      <c r="CTT17" s="291"/>
      <c r="CTU17" s="291"/>
      <c r="CTV17" s="291"/>
      <c r="CTW17" s="291"/>
      <c r="CTX17" s="291"/>
      <c r="CTY17" s="291"/>
      <c r="CTZ17" s="291"/>
      <c r="CUA17" s="291"/>
      <c r="CUB17" s="291"/>
      <c r="CUC17" s="291"/>
      <c r="CUD17" s="291"/>
      <c r="CUE17" s="291"/>
      <c r="CUF17" s="291"/>
      <c r="CUG17" s="291"/>
      <c r="CUH17" s="291"/>
      <c r="CUI17" s="291"/>
      <c r="CUJ17" s="291"/>
      <c r="CUK17" s="291"/>
      <c r="CUL17" s="291"/>
      <c r="CUM17" s="291"/>
      <c r="CUN17" s="291"/>
      <c r="CUO17" s="291"/>
      <c r="CUP17" s="291"/>
      <c r="CUQ17" s="291"/>
      <c r="CUR17" s="291"/>
      <c r="CUS17" s="291"/>
      <c r="CUT17" s="291"/>
      <c r="CUU17" s="291"/>
      <c r="CUV17" s="291"/>
      <c r="CUW17" s="291"/>
      <c r="CUX17" s="291"/>
      <c r="CUY17" s="291"/>
      <c r="CUZ17" s="291"/>
      <c r="CVA17" s="291"/>
      <c r="CVB17" s="291"/>
      <c r="CVC17" s="291"/>
      <c r="CVD17" s="291"/>
      <c r="CVE17" s="291"/>
      <c r="CVF17" s="291"/>
      <c r="CVG17" s="291"/>
      <c r="CVH17" s="291"/>
      <c r="CVI17" s="291"/>
      <c r="CVJ17" s="291"/>
      <c r="CVK17" s="291"/>
      <c r="CVL17" s="291"/>
      <c r="CVM17" s="291"/>
      <c r="CVN17" s="291"/>
      <c r="CVO17" s="291"/>
      <c r="CVP17" s="291"/>
      <c r="CVQ17" s="291"/>
      <c r="CVR17" s="291"/>
      <c r="CVS17" s="291"/>
      <c r="CVT17" s="291"/>
      <c r="CVU17" s="291"/>
      <c r="CVV17" s="291"/>
      <c r="CVW17" s="291"/>
      <c r="CVX17" s="291"/>
      <c r="CVY17" s="291"/>
      <c r="CVZ17" s="291"/>
      <c r="CWA17" s="291"/>
      <c r="CWB17" s="291"/>
      <c r="CWC17" s="291"/>
      <c r="CWD17" s="291"/>
      <c r="CWE17" s="291"/>
      <c r="CWF17" s="291"/>
      <c r="CWG17" s="291"/>
      <c r="CWH17" s="291"/>
      <c r="CWI17" s="291"/>
      <c r="CWJ17" s="291"/>
      <c r="CWK17" s="291"/>
      <c r="CWL17" s="291"/>
      <c r="CWM17" s="291"/>
      <c r="CWN17" s="291"/>
      <c r="CWO17" s="291"/>
      <c r="CWP17" s="291"/>
      <c r="CWQ17" s="291"/>
      <c r="CWR17" s="291"/>
      <c r="CWS17" s="291"/>
      <c r="CWT17" s="291"/>
      <c r="CWU17" s="291"/>
      <c r="CWV17" s="291"/>
      <c r="CWW17" s="291"/>
      <c r="CWX17" s="291"/>
      <c r="CWY17" s="291"/>
      <c r="CWZ17" s="291"/>
      <c r="CXA17" s="291"/>
      <c r="CXB17" s="291"/>
      <c r="CXC17" s="291"/>
      <c r="CXD17" s="291"/>
      <c r="CXE17" s="291"/>
      <c r="CXF17" s="291"/>
      <c r="CXG17" s="291"/>
      <c r="CXH17" s="291"/>
      <c r="CXI17" s="291"/>
      <c r="CXJ17" s="291"/>
      <c r="CXK17" s="291"/>
      <c r="CXL17" s="291"/>
      <c r="CXM17" s="291"/>
      <c r="CXN17" s="291"/>
      <c r="CXO17" s="291"/>
      <c r="CXP17" s="291"/>
      <c r="CXQ17" s="291"/>
      <c r="CXR17" s="291"/>
      <c r="CXS17" s="291"/>
      <c r="CXT17" s="291"/>
      <c r="CXU17" s="291"/>
      <c r="CXV17" s="291"/>
      <c r="CXW17" s="291"/>
      <c r="CXX17" s="291"/>
      <c r="CXY17" s="291"/>
      <c r="CXZ17" s="291"/>
      <c r="CYA17" s="291"/>
      <c r="CYB17" s="291"/>
      <c r="CYC17" s="291"/>
      <c r="CYD17" s="291"/>
      <c r="CYE17" s="291"/>
      <c r="CYF17" s="291"/>
      <c r="CYG17" s="291"/>
      <c r="CYH17" s="291"/>
      <c r="CYI17" s="291"/>
      <c r="CYJ17" s="291"/>
      <c r="CYK17" s="291"/>
      <c r="CYL17" s="291"/>
      <c r="CYM17" s="291"/>
      <c r="CYN17" s="291"/>
      <c r="CYO17" s="291"/>
      <c r="CYP17" s="291"/>
      <c r="CYQ17" s="291"/>
      <c r="CYR17" s="291"/>
      <c r="CYS17" s="291"/>
      <c r="CYT17" s="291"/>
      <c r="CYU17" s="291"/>
      <c r="CYV17" s="291"/>
      <c r="CYW17" s="291"/>
      <c r="CYX17" s="291"/>
      <c r="CYY17" s="291"/>
      <c r="CYZ17" s="291"/>
      <c r="CZA17" s="291"/>
      <c r="CZB17" s="291"/>
      <c r="CZC17" s="291"/>
      <c r="CZD17" s="291"/>
      <c r="CZE17" s="291"/>
      <c r="CZF17" s="291"/>
      <c r="CZG17" s="291"/>
      <c r="CZH17" s="291"/>
      <c r="CZI17" s="291"/>
      <c r="CZJ17" s="291"/>
      <c r="CZK17" s="291"/>
      <c r="CZL17" s="291"/>
      <c r="CZM17" s="291"/>
      <c r="CZN17" s="291"/>
      <c r="CZO17" s="291"/>
      <c r="CZP17" s="291"/>
      <c r="CZQ17" s="291"/>
      <c r="CZR17" s="291"/>
      <c r="CZS17" s="291"/>
      <c r="CZT17" s="291"/>
      <c r="CZU17" s="291"/>
      <c r="CZV17" s="291"/>
      <c r="CZW17" s="291"/>
      <c r="CZX17" s="291"/>
      <c r="CZY17" s="291"/>
      <c r="CZZ17" s="291"/>
      <c r="DAA17" s="291"/>
      <c r="DAB17" s="291"/>
      <c r="DAC17" s="291"/>
      <c r="DAD17" s="291"/>
      <c r="DAE17" s="291"/>
      <c r="DAF17" s="291"/>
      <c r="DAG17" s="291"/>
      <c r="DAH17" s="291"/>
      <c r="DAI17" s="291"/>
      <c r="DAJ17" s="291"/>
      <c r="DAK17" s="291"/>
      <c r="DAL17" s="291"/>
      <c r="DAM17" s="291"/>
      <c r="DAN17" s="291"/>
      <c r="DAO17" s="291"/>
      <c r="DAP17" s="291"/>
      <c r="DAQ17" s="291"/>
      <c r="DAR17" s="291"/>
      <c r="DAS17" s="291"/>
      <c r="DAT17" s="291"/>
      <c r="DAU17" s="291"/>
      <c r="DAV17" s="291"/>
      <c r="DAW17" s="291"/>
      <c r="DAX17" s="291"/>
      <c r="DAY17" s="291"/>
      <c r="DAZ17" s="291"/>
      <c r="DBA17" s="291"/>
      <c r="DBB17" s="291"/>
      <c r="DBC17" s="291"/>
      <c r="DBD17" s="291"/>
      <c r="DBE17" s="291"/>
      <c r="DBF17" s="291"/>
      <c r="DBG17" s="291"/>
      <c r="DBH17" s="291"/>
      <c r="DBI17" s="291"/>
      <c r="DBJ17" s="291"/>
      <c r="DBK17" s="291"/>
      <c r="DBL17" s="291"/>
      <c r="DBM17" s="291"/>
      <c r="DBN17" s="291"/>
      <c r="DBO17" s="291"/>
      <c r="DBP17" s="291"/>
      <c r="DBQ17" s="291"/>
      <c r="DBR17" s="291"/>
      <c r="DBS17" s="291"/>
      <c r="DBT17" s="291"/>
      <c r="DBU17" s="291"/>
      <c r="DBV17" s="291"/>
      <c r="DBW17" s="291"/>
      <c r="DBX17" s="291"/>
      <c r="DBY17" s="291"/>
      <c r="DBZ17" s="291"/>
      <c r="DCA17" s="291"/>
      <c r="DCB17" s="291"/>
      <c r="DCC17" s="291"/>
      <c r="DCD17" s="291"/>
      <c r="DCE17" s="291"/>
      <c r="DCF17" s="291"/>
      <c r="DCG17" s="291"/>
      <c r="DCH17" s="291"/>
      <c r="DCI17" s="291"/>
      <c r="DCJ17" s="291"/>
      <c r="DCK17" s="291"/>
      <c r="DCL17" s="291"/>
      <c r="DCM17" s="291"/>
      <c r="DCN17" s="291"/>
      <c r="DCO17" s="291"/>
      <c r="DCP17" s="291"/>
      <c r="DCQ17" s="291"/>
      <c r="DCR17" s="291"/>
      <c r="DCS17" s="291"/>
      <c r="DCT17" s="291"/>
      <c r="DCU17" s="291"/>
      <c r="DCV17" s="291"/>
      <c r="DCW17" s="291"/>
      <c r="DCX17" s="291"/>
      <c r="DCY17" s="291"/>
      <c r="DCZ17" s="291"/>
      <c r="DDA17" s="291"/>
      <c r="DDB17" s="291"/>
      <c r="DDC17" s="291"/>
      <c r="DDD17" s="291"/>
      <c r="DDE17" s="291"/>
      <c r="DDF17" s="291"/>
      <c r="DDG17" s="291"/>
      <c r="DDH17" s="291"/>
      <c r="DDI17" s="291"/>
      <c r="DDJ17" s="291"/>
      <c r="DDK17" s="291"/>
      <c r="DDL17" s="291"/>
      <c r="DDM17" s="291"/>
      <c r="DDN17" s="291"/>
      <c r="DDO17" s="291"/>
      <c r="DDP17" s="291"/>
      <c r="DDQ17" s="291"/>
      <c r="DDR17" s="291"/>
      <c r="DDS17" s="291"/>
      <c r="DDT17" s="291"/>
      <c r="DDU17" s="291"/>
      <c r="DDV17" s="291"/>
      <c r="DDW17" s="291"/>
      <c r="DDX17" s="291"/>
      <c r="DDY17" s="291"/>
      <c r="DDZ17" s="291"/>
      <c r="DEA17" s="291"/>
      <c r="DEB17" s="291"/>
      <c r="DEC17" s="291"/>
      <c r="DED17" s="291"/>
      <c r="DEE17" s="291"/>
      <c r="DEF17" s="291"/>
      <c r="DEG17" s="291"/>
      <c r="DEH17" s="291"/>
      <c r="DEI17" s="291"/>
      <c r="DEJ17" s="291"/>
      <c r="DEK17" s="291"/>
      <c r="DEL17" s="291"/>
      <c r="DEM17" s="291"/>
      <c r="DEN17" s="291"/>
      <c r="DEO17" s="291"/>
      <c r="DEP17" s="291"/>
      <c r="DEQ17" s="291"/>
      <c r="DER17" s="291"/>
      <c r="DES17" s="291"/>
      <c r="DET17" s="291"/>
      <c r="DEU17" s="291"/>
      <c r="DEV17" s="291"/>
      <c r="DEW17" s="291"/>
      <c r="DEX17" s="291"/>
      <c r="DEY17" s="291"/>
      <c r="DEZ17" s="291"/>
      <c r="DFA17" s="291"/>
      <c r="DFB17" s="291"/>
      <c r="DFC17" s="291"/>
      <c r="DFD17" s="291"/>
      <c r="DFE17" s="291"/>
      <c r="DFF17" s="291"/>
      <c r="DFG17" s="291"/>
      <c r="DFH17" s="291"/>
      <c r="DFI17" s="291"/>
      <c r="DFJ17" s="291"/>
      <c r="DFK17" s="291"/>
      <c r="DFL17" s="291"/>
      <c r="DFM17" s="291"/>
      <c r="DFN17" s="291"/>
      <c r="DFO17" s="291"/>
      <c r="DFP17" s="291"/>
      <c r="DFQ17" s="291"/>
      <c r="DFR17" s="291"/>
      <c r="DFS17" s="291"/>
      <c r="DFT17" s="291"/>
      <c r="DFU17" s="291"/>
      <c r="DFV17" s="291"/>
      <c r="DFW17" s="291"/>
      <c r="DFX17" s="291"/>
      <c r="DFY17" s="291"/>
      <c r="DFZ17" s="291"/>
      <c r="DGA17" s="291"/>
      <c r="DGB17" s="291"/>
      <c r="DGC17" s="291"/>
      <c r="DGD17" s="291"/>
      <c r="DGE17" s="291"/>
      <c r="DGF17" s="291"/>
      <c r="DGG17" s="291"/>
      <c r="DGH17" s="291"/>
      <c r="DGI17" s="291"/>
      <c r="DGJ17" s="291"/>
      <c r="DGK17" s="291"/>
      <c r="DGL17" s="291"/>
      <c r="DGM17" s="291"/>
      <c r="DGN17" s="291"/>
      <c r="DGO17" s="291"/>
      <c r="DGP17" s="291"/>
      <c r="DGQ17" s="291"/>
      <c r="DGR17" s="291"/>
      <c r="DGS17" s="291"/>
      <c r="DGT17" s="291"/>
      <c r="DGU17" s="291"/>
      <c r="DGV17" s="291"/>
      <c r="DGW17" s="291"/>
      <c r="DGX17" s="291"/>
      <c r="DGY17" s="291"/>
      <c r="DGZ17" s="291"/>
      <c r="DHA17" s="291"/>
      <c r="DHB17" s="291"/>
      <c r="DHC17" s="291"/>
      <c r="DHD17" s="291"/>
      <c r="DHE17" s="291"/>
      <c r="DHF17" s="291"/>
      <c r="DHG17" s="291"/>
      <c r="DHH17" s="291"/>
      <c r="DHI17" s="291"/>
      <c r="DHJ17" s="291"/>
      <c r="DHK17" s="291"/>
      <c r="DHL17" s="291"/>
      <c r="DHM17" s="291"/>
      <c r="DHN17" s="291"/>
      <c r="DHO17" s="291"/>
      <c r="DHP17" s="291"/>
      <c r="DHQ17" s="291"/>
      <c r="DHR17" s="291"/>
      <c r="DHS17" s="291"/>
      <c r="DHT17" s="291"/>
      <c r="DHU17" s="291"/>
      <c r="DHV17" s="291"/>
      <c r="DHW17" s="291"/>
      <c r="DHX17" s="291"/>
      <c r="DHY17" s="291"/>
      <c r="DHZ17" s="291"/>
      <c r="DIA17" s="291"/>
      <c r="DIB17" s="291"/>
      <c r="DIC17" s="291"/>
      <c r="DID17" s="291"/>
      <c r="DIE17" s="291"/>
      <c r="DIF17" s="291"/>
      <c r="DIG17" s="291"/>
      <c r="DIH17" s="291"/>
      <c r="DII17" s="291"/>
      <c r="DIJ17" s="291"/>
      <c r="DIK17" s="291"/>
      <c r="DIL17" s="291"/>
      <c r="DIM17" s="291"/>
      <c r="DIN17" s="291"/>
      <c r="DIO17" s="291"/>
      <c r="DIP17" s="291"/>
      <c r="DIQ17" s="291"/>
      <c r="DIR17" s="291"/>
      <c r="DIS17" s="291"/>
      <c r="DIT17" s="291"/>
      <c r="DIU17" s="291"/>
      <c r="DIV17" s="291"/>
      <c r="DIW17" s="291"/>
      <c r="DIX17" s="291"/>
      <c r="DIY17" s="291"/>
      <c r="DIZ17" s="291"/>
      <c r="DJA17" s="291"/>
      <c r="DJB17" s="291"/>
      <c r="DJC17" s="291"/>
      <c r="DJD17" s="291"/>
      <c r="DJE17" s="291"/>
      <c r="DJF17" s="291"/>
      <c r="DJG17" s="291"/>
      <c r="DJH17" s="291"/>
      <c r="DJI17" s="291"/>
      <c r="DJJ17" s="291"/>
      <c r="DJK17" s="291"/>
      <c r="DJL17" s="291"/>
      <c r="DJM17" s="291"/>
      <c r="DJN17" s="291"/>
      <c r="DJO17" s="291"/>
      <c r="DJP17" s="291"/>
      <c r="DJQ17" s="291"/>
      <c r="DJR17" s="291"/>
      <c r="DJS17" s="291"/>
      <c r="DJT17" s="291"/>
      <c r="DJU17" s="291"/>
      <c r="DJV17" s="291"/>
      <c r="DJW17" s="291"/>
      <c r="DJX17" s="291"/>
      <c r="DJY17" s="291"/>
      <c r="DJZ17" s="291"/>
      <c r="DKA17" s="291"/>
      <c r="DKB17" s="291"/>
      <c r="DKC17" s="291"/>
      <c r="DKD17" s="291"/>
      <c r="DKE17" s="291"/>
      <c r="DKF17" s="291"/>
      <c r="DKG17" s="291"/>
      <c r="DKH17" s="291"/>
      <c r="DKI17" s="291"/>
      <c r="DKJ17" s="291"/>
      <c r="DKK17" s="291"/>
      <c r="DKL17" s="291"/>
      <c r="DKM17" s="291"/>
      <c r="DKN17" s="291"/>
      <c r="DKO17" s="291"/>
      <c r="DKP17" s="291"/>
      <c r="DKQ17" s="291"/>
      <c r="DKR17" s="291"/>
      <c r="DKS17" s="291"/>
      <c r="DKT17" s="291"/>
      <c r="DKU17" s="291"/>
      <c r="DKV17" s="291"/>
      <c r="DKW17" s="291"/>
      <c r="DKX17" s="291"/>
      <c r="DKY17" s="291"/>
      <c r="DKZ17" s="291"/>
      <c r="DLA17" s="291"/>
      <c r="DLB17" s="291"/>
      <c r="DLC17" s="291"/>
      <c r="DLD17" s="291"/>
      <c r="DLE17" s="291"/>
      <c r="DLF17" s="291"/>
      <c r="DLG17" s="291"/>
      <c r="DLH17" s="291"/>
      <c r="DLI17" s="291"/>
      <c r="DLJ17" s="291"/>
      <c r="DLK17" s="291"/>
      <c r="DLL17" s="291"/>
      <c r="DLM17" s="291"/>
      <c r="DLN17" s="291"/>
      <c r="DLO17" s="291"/>
      <c r="DLP17" s="291"/>
      <c r="DLQ17" s="291"/>
      <c r="DLR17" s="291"/>
      <c r="DLS17" s="291"/>
      <c r="DLT17" s="291"/>
      <c r="DLU17" s="291"/>
      <c r="DLV17" s="291"/>
      <c r="DLW17" s="291"/>
      <c r="DLX17" s="291"/>
      <c r="DLY17" s="291"/>
      <c r="DLZ17" s="291"/>
      <c r="DMA17" s="291"/>
      <c r="DMB17" s="291"/>
      <c r="DMC17" s="291"/>
      <c r="DMD17" s="291"/>
      <c r="DME17" s="291"/>
      <c r="DMF17" s="291"/>
      <c r="DMG17" s="291"/>
      <c r="DMH17" s="291"/>
      <c r="DMI17" s="291"/>
      <c r="DMJ17" s="291"/>
      <c r="DMK17" s="291"/>
      <c r="DML17" s="291"/>
      <c r="DMM17" s="291"/>
      <c r="DMN17" s="291"/>
      <c r="DMO17" s="291"/>
      <c r="DMP17" s="291"/>
      <c r="DMQ17" s="291"/>
      <c r="DMR17" s="291"/>
      <c r="DMS17" s="291"/>
      <c r="DMT17" s="291"/>
      <c r="DMU17" s="291"/>
      <c r="DMV17" s="291"/>
      <c r="DMW17" s="291"/>
      <c r="DMX17" s="291"/>
      <c r="DMY17" s="291"/>
      <c r="DMZ17" s="291"/>
      <c r="DNA17" s="291"/>
      <c r="DNB17" s="291"/>
      <c r="DNC17" s="291"/>
      <c r="DND17" s="291"/>
      <c r="DNE17" s="291"/>
      <c r="DNF17" s="291"/>
      <c r="DNG17" s="291"/>
      <c r="DNH17" s="291"/>
      <c r="DNI17" s="291"/>
      <c r="DNJ17" s="291"/>
      <c r="DNK17" s="291"/>
      <c r="DNL17" s="291"/>
      <c r="DNM17" s="291"/>
      <c r="DNN17" s="291"/>
      <c r="DNO17" s="291"/>
      <c r="DNP17" s="291"/>
      <c r="DNQ17" s="291"/>
      <c r="DNR17" s="291"/>
      <c r="DNS17" s="291"/>
      <c r="DNT17" s="291"/>
      <c r="DNU17" s="291"/>
      <c r="DNV17" s="291"/>
      <c r="DNW17" s="291"/>
      <c r="DNX17" s="291"/>
      <c r="DNY17" s="291"/>
      <c r="DNZ17" s="291"/>
      <c r="DOA17" s="291"/>
      <c r="DOB17" s="291"/>
      <c r="DOC17" s="291"/>
      <c r="DOD17" s="291"/>
      <c r="DOE17" s="291"/>
      <c r="DOF17" s="291"/>
      <c r="DOG17" s="291"/>
      <c r="DOH17" s="291"/>
      <c r="DOI17" s="291"/>
      <c r="DOJ17" s="291"/>
      <c r="DOK17" s="291"/>
      <c r="DOL17" s="291"/>
      <c r="DOM17" s="291"/>
      <c r="DON17" s="291"/>
      <c r="DOO17" s="291"/>
      <c r="DOP17" s="291"/>
      <c r="DOQ17" s="291"/>
      <c r="DOR17" s="291"/>
      <c r="DOS17" s="291"/>
      <c r="DOT17" s="291"/>
      <c r="DOU17" s="291"/>
      <c r="DOV17" s="291"/>
      <c r="DOW17" s="291"/>
      <c r="DOX17" s="291"/>
      <c r="DOY17" s="291"/>
      <c r="DOZ17" s="291"/>
      <c r="DPA17" s="291"/>
      <c r="DPB17" s="291"/>
      <c r="DPC17" s="291"/>
      <c r="DPD17" s="291"/>
      <c r="DPE17" s="291"/>
      <c r="DPF17" s="291"/>
      <c r="DPG17" s="291"/>
      <c r="DPH17" s="291"/>
      <c r="DPI17" s="291"/>
      <c r="DPJ17" s="291"/>
      <c r="DPK17" s="291"/>
      <c r="DPL17" s="291"/>
      <c r="DPM17" s="291"/>
      <c r="DPN17" s="291"/>
      <c r="DPO17" s="291"/>
      <c r="DPP17" s="291"/>
      <c r="DPQ17" s="291"/>
      <c r="DPR17" s="291"/>
      <c r="DPS17" s="291"/>
      <c r="DPT17" s="291"/>
      <c r="DPU17" s="291"/>
      <c r="DPV17" s="291"/>
      <c r="DPW17" s="291"/>
      <c r="DPX17" s="291"/>
      <c r="DPY17" s="291"/>
      <c r="DPZ17" s="291"/>
      <c r="DQA17" s="291"/>
      <c r="DQB17" s="291"/>
      <c r="DQC17" s="291"/>
      <c r="DQD17" s="291"/>
      <c r="DQE17" s="291"/>
      <c r="DQF17" s="291"/>
      <c r="DQG17" s="291"/>
      <c r="DQH17" s="291"/>
      <c r="DQI17" s="291"/>
      <c r="DQJ17" s="291"/>
      <c r="DQK17" s="291"/>
      <c r="DQL17" s="291"/>
      <c r="DQM17" s="291"/>
      <c r="DQN17" s="291"/>
      <c r="DQO17" s="291"/>
      <c r="DQP17" s="291"/>
      <c r="DQQ17" s="291"/>
      <c r="DQR17" s="291"/>
      <c r="DQS17" s="291"/>
      <c r="DQT17" s="291"/>
      <c r="DQU17" s="291"/>
      <c r="DQV17" s="291"/>
      <c r="DQW17" s="291"/>
      <c r="DQX17" s="291"/>
      <c r="DQY17" s="291"/>
      <c r="DQZ17" s="291"/>
      <c r="DRA17" s="291"/>
      <c r="DRB17" s="291"/>
      <c r="DRC17" s="291"/>
      <c r="DRD17" s="291"/>
      <c r="DRE17" s="291"/>
      <c r="DRF17" s="291"/>
      <c r="DRG17" s="291"/>
      <c r="DRH17" s="291"/>
      <c r="DRI17" s="291"/>
      <c r="DRJ17" s="291"/>
      <c r="DRK17" s="291"/>
      <c r="DRL17" s="291"/>
      <c r="DRM17" s="291"/>
      <c r="DRN17" s="291"/>
      <c r="DRO17" s="291"/>
      <c r="DRP17" s="291"/>
      <c r="DRQ17" s="291"/>
      <c r="DRR17" s="291"/>
      <c r="DRS17" s="291"/>
      <c r="DRT17" s="291"/>
      <c r="DRU17" s="291"/>
      <c r="DRV17" s="291"/>
      <c r="DRW17" s="291"/>
      <c r="DRX17" s="291"/>
      <c r="DRY17" s="291"/>
      <c r="DRZ17" s="291"/>
      <c r="DSA17" s="291"/>
      <c r="DSB17" s="291"/>
      <c r="DSC17" s="291"/>
      <c r="DSD17" s="291"/>
      <c r="DSE17" s="291"/>
      <c r="DSF17" s="291"/>
      <c r="DSG17" s="291"/>
      <c r="DSH17" s="291"/>
      <c r="DSI17" s="291"/>
      <c r="DSJ17" s="291"/>
      <c r="DSK17" s="291"/>
      <c r="DSL17" s="291"/>
      <c r="DSM17" s="291"/>
      <c r="DSN17" s="291"/>
      <c r="DSO17" s="291"/>
      <c r="DSP17" s="291"/>
      <c r="DSQ17" s="291"/>
      <c r="DSR17" s="291"/>
      <c r="DSS17" s="291"/>
      <c r="DST17" s="291"/>
      <c r="DSU17" s="291"/>
      <c r="DSV17" s="291"/>
      <c r="DSW17" s="291"/>
      <c r="DSX17" s="291"/>
      <c r="DSY17" s="291"/>
      <c r="DSZ17" s="291"/>
      <c r="DTA17" s="291"/>
      <c r="DTB17" s="291"/>
      <c r="DTC17" s="291"/>
      <c r="DTD17" s="291"/>
      <c r="DTE17" s="291"/>
      <c r="DTF17" s="291"/>
      <c r="DTG17" s="291"/>
      <c r="DTH17" s="291"/>
      <c r="DTI17" s="291"/>
      <c r="DTJ17" s="291"/>
      <c r="DTK17" s="291"/>
      <c r="DTL17" s="291"/>
      <c r="DTM17" s="291"/>
      <c r="DTN17" s="291"/>
      <c r="DTO17" s="291"/>
      <c r="DTP17" s="291"/>
      <c r="DTQ17" s="291"/>
      <c r="DTR17" s="291"/>
      <c r="DTS17" s="291"/>
      <c r="DTT17" s="291"/>
      <c r="DTU17" s="291"/>
      <c r="DTV17" s="291"/>
      <c r="DTW17" s="291"/>
      <c r="DTX17" s="291"/>
      <c r="DTY17" s="291"/>
      <c r="DTZ17" s="291"/>
      <c r="DUA17" s="291"/>
      <c r="DUB17" s="291"/>
      <c r="DUC17" s="291"/>
      <c r="DUD17" s="291"/>
      <c r="DUE17" s="291"/>
      <c r="DUF17" s="291"/>
      <c r="DUG17" s="291"/>
      <c r="DUH17" s="291"/>
      <c r="DUI17" s="291"/>
      <c r="DUJ17" s="291"/>
      <c r="DUK17" s="291"/>
      <c r="DUL17" s="291"/>
      <c r="DUM17" s="291"/>
      <c r="DUN17" s="291"/>
      <c r="DUO17" s="291"/>
      <c r="DUP17" s="291"/>
      <c r="DUQ17" s="291"/>
      <c r="DUR17" s="291"/>
      <c r="DUS17" s="291"/>
      <c r="DUT17" s="291"/>
      <c r="DUU17" s="291"/>
      <c r="DUV17" s="291"/>
      <c r="DUW17" s="291"/>
      <c r="DUX17" s="291"/>
      <c r="DUY17" s="291"/>
      <c r="DUZ17" s="291"/>
      <c r="DVA17" s="291"/>
      <c r="DVB17" s="291"/>
      <c r="DVC17" s="291"/>
      <c r="DVD17" s="291"/>
      <c r="DVE17" s="291"/>
      <c r="DVF17" s="291"/>
      <c r="DVG17" s="291"/>
      <c r="DVH17" s="291"/>
      <c r="DVI17" s="291"/>
      <c r="DVJ17" s="291"/>
      <c r="DVK17" s="291"/>
      <c r="DVL17" s="291"/>
      <c r="DVM17" s="291"/>
      <c r="DVN17" s="291"/>
      <c r="DVO17" s="291"/>
      <c r="DVP17" s="291"/>
      <c r="DVQ17" s="291"/>
      <c r="DVR17" s="291"/>
      <c r="DVS17" s="291"/>
      <c r="DVT17" s="291"/>
      <c r="DVU17" s="291"/>
      <c r="DVV17" s="291"/>
      <c r="DVW17" s="291"/>
      <c r="DVX17" s="291"/>
      <c r="DVY17" s="291"/>
      <c r="DVZ17" s="291"/>
      <c r="DWA17" s="291"/>
      <c r="DWB17" s="291"/>
      <c r="DWC17" s="291"/>
      <c r="DWD17" s="291"/>
      <c r="DWE17" s="291"/>
      <c r="DWF17" s="291"/>
      <c r="DWG17" s="291"/>
      <c r="DWH17" s="291"/>
      <c r="DWI17" s="291"/>
      <c r="DWJ17" s="291"/>
      <c r="DWK17" s="291"/>
      <c r="DWL17" s="291"/>
      <c r="DWM17" s="291"/>
      <c r="DWN17" s="291"/>
      <c r="DWO17" s="291"/>
      <c r="DWP17" s="291"/>
      <c r="DWQ17" s="291"/>
      <c r="DWR17" s="291"/>
      <c r="DWS17" s="291"/>
      <c r="DWT17" s="291"/>
      <c r="DWU17" s="291"/>
      <c r="DWV17" s="291"/>
      <c r="DWW17" s="291"/>
      <c r="DWX17" s="291"/>
      <c r="DWY17" s="291"/>
      <c r="DWZ17" s="291"/>
      <c r="DXA17" s="291"/>
      <c r="DXB17" s="291"/>
      <c r="DXC17" s="291"/>
      <c r="DXD17" s="291"/>
      <c r="DXE17" s="291"/>
      <c r="DXF17" s="291"/>
      <c r="DXG17" s="291"/>
      <c r="DXH17" s="291"/>
      <c r="DXI17" s="291"/>
      <c r="DXJ17" s="291"/>
      <c r="DXK17" s="291"/>
      <c r="DXL17" s="291"/>
      <c r="DXM17" s="291"/>
      <c r="DXN17" s="291"/>
      <c r="DXO17" s="291"/>
      <c r="DXP17" s="291"/>
      <c r="DXQ17" s="291"/>
      <c r="DXR17" s="291"/>
      <c r="DXS17" s="291"/>
      <c r="DXT17" s="291"/>
      <c r="DXU17" s="291"/>
      <c r="DXV17" s="291"/>
      <c r="DXW17" s="291"/>
      <c r="DXX17" s="291"/>
      <c r="DXY17" s="291"/>
      <c r="DXZ17" s="291"/>
      <c r="DYA17" s="291"/>
      <c r="DYB17" s="291"/>
      <c r="DYC17" s="291"/>
      <c r="DYD17" s="291"/>
      <c r="DYE17" s="291"/>
      <c r="DYF17" s="291"/>
      <c r="DYG17" s="291"/>
      <c r="DYH17" s="291"/>
      <c r="DYI17" s="291"/>
      <c r="DYJ17" s="291"/>
      <c r="DYK17" s="291"/>
      <c r="DYL17" s="291"/>
      <c r="DYM17" s="291"/>
      <c r="DYN17" s="291"/>
      <c r="DYO17" s="291"/>
      <c r="DYP17" s="291"/>
      <c r="DYQ17" s="291"/>
      <c r="DYR17" s="291"/>
      <c r="DYS17" s="291"/>
      <c r="DYT17" s="291"/>
      <c r="DYU17" s="291"/>
      <c r="DYV17" s="291"/>
      <c r="DYW17" s="291"/>
      <c r="DYX17" s="291"/>
      <c r="DYY17" s="291"/>
      <c r="DYZ17" s="291"/>
      <c r="DZA17" s="291"/>
      <c r="DZB17" s="291"/>
      <c r="DZC17" s="291"/>
      <c r="DZD17" s="291"/>
      <c r="DZE17" s="291"/>
      <c r="DZF17" s="291"/>
      <c r="DZG17" s="291"/>
      <c r="DZH17" s="291"/>
      <c r="DZI17" s="291"/>
      <c r="DZJ17" s="291"/>
      <c r="DZK17" s="291"/>
      <c r="DZL17" s="291"/>
      <c r="DZM17" s="291"/>
      <c r="DZN17" s="291"/>
      <c r="DZO17" s="291"/>
      <c r="DZP17" s="291"/>
      <c r="DZQ17" s="291"/>
      <c r="DZR17" s="291"/>
      <c r="DZS17" s="291"/>
      <c r="DZT17" s="291"/>
      <c r="DZU17" s="291"/>
      <c r="DZV17" s="291"/>
      <c r="DZW17" s="291"/>
      <c r="DZX17" s="291"/>
      <c r="DZY17" s="291"/>
      <c r="DZZ17" s="291"/>
      <c r="EAA17" s="291"/>
      <c r="EAB17" s="291"/>
      <c r="EAC17" s="291"/>
      <c r="EAD17" s="291"/>
      <c r="EAE17" s="291"/>
      <c r="EAF17" s="291"/>
      <c r="EAG17" s="291"/>
      <c r="EAH17" s="291"/>
      <c r="EAI17" s="291"/>
      <c r="EAJ17" s="291"/>
      <c r="EAK17" s="291"/>
      <c r="EAL17" s="291"/>
      <c r="EAM17" s="291"/>
      <c r="EAN17" s="291"/>
      <c r="EAO17" s="291"/>
      <c r="EAP17" s="291"/>
      <c r="EAQ17" s="291"/>
      <c r="EAR17" s="291"/>
      <c r="EAS17" s="291"/>
      <c r="EAT17" s="291"/>
      <c r="EAU17" s="291"/>
      <c r="EAV17" s="291"/>
      <c r="EAW17" s="291"/>
      <c r="EAX17" s="291"/>
      <c r="EAY17" s="291"/>
      <c r="EAZ17" s="291"/>
      <c r="EBA17" s="291"/>
      <c r="EBB17" s="291"/>
      <c r="EBC17" s="291"/>
      <c r="EBD17" s="291"/>
      <c r="EBE17" s="291"/>
      <c r="EBF17" s="291"/>
      <c r="EBG17" s="291"/>
      <c r="EBH17" s="291"/>
      <c r="EBI17" s="291"/>
      <c r="EBJ17" s="291"/>
      <c r="EBK17" s="291"/>
      <c r="EBL17" s="291"/>
      <c r="EBM17" s="291"/>
      <c r="EBN17" s="291"/>
      <c r="EBO17" s="291"/>
      <c r="EBP17" s="291"/>
      <c r="EBQ17" s="291"/>
      <c r="EBR17" s="291"/>
      <c r="EBS17" s="291"/>
      <c r="EBT17" s="291"/>
      <c r="EBU17" s="291"/>
      <c r="EBV17" s="291"/>
      <c r="EBW17" s="291"/>
      <c r="EBX17" s="291"/>
      <c r="EBY17" s="291"/>
      <c r="EBZ17" s="291"/>
      <c r="ECA17" s="291"/>
      <c r="ECB17" s="291"/>
      <c r="ECC17" s="291"/>
      <c r="ECD17" s="291"/>
      <c r="ECE17" s="291"/>
      <c r="ECF17" s="291"/>
      <c r="ECG17" s="291"/>
      <c r="ECH17" s="291"/>
      <c r="ECI17" s="291"/>
      <c r="ECJ17" s="291"/>
      <c r="ECK17" s="291"/>
      <c r="ECL17" s="291"/>
      <c r="ECM17" s="291"/>
      <c r="ECN17" s="291"/>
      <c r="ECO17" s="291"/>
      <c r="ECP17" s="291"/>
      <c r="ECQ17" s="291"/>
      <c r="ECR17" s="291"/>
      <c r="ECS17" s="291"/>
      <c r="ECT17" s="291"/>
      <c r="ECU17" s="291"/>
      <c r="ECV17" s="291"/>
      <c r="ECW17" s="291"/>
      <c r="ECX17" s="291"/>
      <c r="ECY17" s="291"/>
      <c r="ECZ17" s="291"/>
      <c r="EDA17" s="291"/>
      <c r="EDB17" s="291"/>
      <c r="EDC17" s="291"/>
      <c r="EDD17" s="291"/>
      <c r="EDE17" s="291"/>
      <c r="EDF17" s="291"/>
      <c r="EDG17" s="291"/>
      <c r="EDH17" s="291"/>
      <c r="EDI17" s="291"/>
      <c r="EDJ17" s="291"/>
      <c r="EDK17" s="291"/>
      <c r="EDL17" s="291"/>
      <c r="EDM17" s="291"/>
      <c r="EDN17" s="291"/>
      <c r="EDO17" s="291"/>
      <c r="EDP17" s="291"/>
      <c r="EDQ17" s="291"/>
      <c r="EDR17" s="291"/>
      <c r="EDS17" s="291"/>
      <c r="EDT17" s="291"/>
      <c r="EDU17" s="291"/>
      <c r="EDV17" s="291"/>
      <c r="EDW17" s="291"/>
      <c r="EDX17" s="291"/>
      <c r="EDY17" s="291"/>
      <c r="EDZ17" s="291"/>
      <c r="EEA17" s="291"/>
      <c r="EEB17" s="291"/>
      <c r="EEC17" s="291"/>
      <c r="EED17" s="291"/>
      <c r="EEE17" s="291"/>
      <c r="EEF17" s="291"/>
      <c r="EEG17" s="291"/>
      <c r="EEH17" s="291"/>
      <c r="EEI17" s="291"/>
      <c r="EEJ17" s="291"/>
      <c r="EEK17" s="291"/>
      <c r="EEL17" s="291"/>
      <c r="EEM17" s="291"/>
      <c r="EEN17" s="291"/>
      <c r="EEO17" s="291"/>
      <c r="EEP17" s="291"/>
      <c r="EEQ17" s="291"/>
      <c r="EER17" s="291"/>
      <c r="EES17" s="291"/>
      <c r="EET17" s="291"/>
      <c r="EEU17" s="291"/>
      <c r="EEV17" s="291"/>
      <c r="EEW17" s="291"/>
      <c r="EEX17" s="291"/>
      <c r="EEY17" s="291"/>
      <c r="EEZ17" s="291"/>
      <c r="EFA17" s="291"/>
      <c r="EFB17" s="291"/>
      <c r="EFC17" s="291"/>
      <c r="EFD17" s="291"/>
      <c r="EFE17" s="291"/>
      <c r="EFF17" s="291"/>
      <c r="EFG17" s="291"/>
      <c r="EFH17" s="291"/>
      <c r="EFI17" s="291"/>
      <c r="EFJ17" s="291"/>
      <c r="EFK17" s="291"/>
      <c r="EFL17" s="291"/>
      <c r="EFM17" s="291"/>
      <c r="EFN17" s="291"/>
      <c r="EFO17" s="291"/>
      <c r="EFP17" s="291"/>
      <c r="EFQ17" s="291"/>
      <c r="EFR17" s="291"/>
      <c r="EFS17" s="291"/>
      <c r="EFT17" s="291"/>
      <c r="EFU17" s="291"/>
      <c r="EFV17" s="291"/>
      <c r="EFW17" s="291"/>
      <c r="EFX17" s="291"/>
      <c r="EFY17" s="291"/>
      <c r="EFZ17" s="291"/>
      <c r="EGA17" s="291"/>
      <c r="EGB17" s="291"/>
      <c r="EGC17" s="291"/>
      <c r="EGD17" s="291"/>
      <c r="EGE17" s="291"/>
      <c r="EGF17" s="291"/>
      <c r="EGG17" s="291"/>
      <c r="EGH17" s="291"/>
      <c r="EGI17" s="291"/>
      <c r="EGJ17" s="291"/>
      <c r="EGK17" s="291"/>
      <c r="EGL17" s="291"/>
      <c r="EGM17" s="291"/>
      <c r="EGN17" s="291"/>
      <c r="EGO17" s="291"/>
      <c r="EGP17" s="291"/>
      <c r="EGQ17" s="291"/>
      <c r="EGR17" s="291"/>
      <c r="EGS17" s="291"/>
      <c r="EGT17" s="291"/>
      <c r="EGU17" s="291"/>
      <c r="EGV17" s="291"/>
      <c r="EGW17" s="291"/>
      <c r="EGX17" s="291"/>
      <c r="EGY17" s="291"/>
      <c r="EGZ17" s="291"/>
      <c r="EHA17" s="291"/>
      <c r="EHB17" s="291"/>
      <c r="EHC17" s="291"/>
      <c r="EHD17" s="291"/>
      <c r="EHE17" s="291"/>
      <c r="EHF17" s="291"/>
      <c r="EHG17" s="291"/>
      <c r="EHH17" s="291"/>
      <c r="EHI17" s="291"/>
      <c r="EHJ17" s="291"/>
      <c r="EHK17" s="291"/>
      <c r="EHL17" s="291"/>
      <c r="EHM17" s="291"/>
      <c r="EHN17" s="291"/>
      <c r="EHO17" s="291"/>
      <c r="EHP17" s="291"/>
      <c r="EHQ17" s="291"/>
      <c r="EHR17" s="291"/>
      <c r="EHS17" s="291"/>
      <c r="EHT17" s="291"/>
      <c r="EHU17" s="291"/>
      <c r="EHV17" s="291"/>
      <c r="EHW17" s="291"/>
      <c r="EHX17" s="291"/>
      <c r="EHY17" s="291"/>
      <c r="EHZ17" s="291"/>
      <c r="EIA17" s="291"/>
      <c r="EIB17" s="291"/>
      <c r="EIC17" s="291"/>
      <c r="EID17" s="291"/>
      <c r="EIE17" s="291"/>
      <c r="EIF17" s="291"/>
      <c r="EIG17" s="291"/>
      <c r="EIH17" s="291"/>
      <c r="EII17" s="291"/>
      <c r="EIJ17" s="291"/>
      <c r="EIK17" s="291"/>
      <c r="EIL17" s="291"/>
      <c r="EIM17" s="291"/>
      <c r="EIN17" s="291"/>
      <c r="EIO17" s="291"/>
      <c r="EIP17" s="291"/>
      <c r="EIQ17" s="291"/>
      <c r="EIR17" s="291"/>
      <c r="EIS17" s="291"/>
      <c r="EIT17" s="291"/>
      <c r="EIU17" s="291"/>
      <c r="EIV17" s="291"/>
      <c r="EIW17" s="291"/>
      <c r="EIX17" s="291"/>
      <c r="EIY17" s="291"/>
      <c r="EIZ17" s="291"/>
      <c r="EJA17" s="291"/>
      <c r="EJB17" s="291"/>
      <c r="EJC17" s="291"/>
      <c r="EJD17" s="291"/>
      <c r="EJE17" s="291"/>
      <c r="EJF17" s="291"/>
      <c r="EJG17" s="291"/>
      <c r="EJH17" s="291"/>
      <c r="EJI17" s="291"/>
      <c r="EJJ17" s="291"/>
      <c r="EJK17" s="291"/>
      <c r="EJL17" s="291"/>
      <c r="EJM17" s="291"/>
      <c r="EJN17" s="291"/>
      <c r="EJO17" s="291"/>
      <c r="EJP17" s="291"/>
      <c r="EJQ17" s="291"/>
      <c r="EJR17" s="291"/>
      <c r="EJS17" s="291"/>
      <c r="EJT17" s="291"/>
      <c r="EJU17" s="291"/>
      <c r="EJV17" s="291"/>
      <c r="EJW17" s="291"/>
      <c r="EJX17" s="291"/>
      <c r="EJY17" s="291"/>
      <c r="EJZ17" s="291"/>
      <c r="EKA17" s="291"/>
      <c r="EKB17" s="291"/>
      <c r="EKC17" s="291"/>
      <c r="EKD17" s="291"/>
      <c r="EKE17" s="291"/>
      <c r="EKF17" s="291"/>
      <c r="EKG17" s="291"/>
      <c r="EKH17" s="291"/>
      <c r="EKI17" s="291"/>
      <c r="EKJ17" s="291"/>
      <c r="EKK17" s="291"/>
      <c r="EKL17" s="291"/>
      <c r="EKM17" s="291"/>
      <c r="EKN17" s="291"/>
      <c r="EKO17" s="291"/>
      <c r="EKP17" s="291"/>
      <c r="EKQ17" s="291"/>
      <c r="EKR17" s="291"/>
      <c r="EKS17" s="291"/>
      <c r="EKT17" s="291"/>
      <c r="EKU17" s="291"/>
      <c r="EKV17" s="291"/>
      <c r="EKW17" s="291"/>
      <c r="EKX17" s="291"/>
      <c r="EKY17" s="291"/>
      <c r="EKZ17" s="291"/>
      <c r="ELA17" s="291"/>
      <c r="ELB17" s="291"/>
      <c r="ELC17" s="291"/>
      <c r="ELD17" s="291"/>
      <c r="ELE17" s="291"/>
      <c r="ELF17" s="291"/>
      <c r="ELG17" s="291"/>
      <c r="ELH17" s="291"/>
      <c r="ELI17" s="291"/>
      <c r="ELJ17" s="291"/>
      <c r="ELK17" s="291"/>
      <c r="ELL17" s="291"/>
      <c r="ELM17" s="291"/>
      <c r="ELN17" s="291"/>
      <c r="ELO17" s="291"/>
      <c r="ELP17" s="291"/>
      <c r="ELQ17" s="291"/>
      <c r="ELR17" s="291"/>
      <c r="ELS17" s="291"/>
      <c r="ELT17" s="291"/>
      <c r="ELU17" s="291"/>
      <c r="ELV17" s="291"/>
      <c r="ELW17" s="291"/>
      <c r="ELX17" s="291"/>
      <c r="ELY17" s="291"/>
      <c r="ELZ17" s="291"/>
      <c r="EMA17" s="291"/>
      <c r="EMB17" s="291"/>
      <c r="EMC17" s="291"/>
      <c r="EMD17" s="291"/>
      <c r="EME17" s="291"/>
      <c r="EMF17" s="291"/>
      <c r="EMG17" s="291"/>
      <c r="EMH17" s="291"/>
      <c r="EMI17" s="291"/>
      <c r="EMJ17" s="291"/>
      <c r="EMK17" s="291"/>
      <c r="EML17" s="291"/>
      <c r="EMM17" s="291"/>
      <c r="EMN17" s="291"/>
      <c r="EMO17" s="291"/>
      <c r="EMP17" s="291"/>
      <c r="EMQ17" s="291"/>
      <c r="EMR17" s="291"/>
      <c r="EMS17" s="291"/>
      <c r="EMT17" s="291"/>
      <c r="EMU17" s="291"/>
      <c r="EMV17" s="291"/>
      <c r="EMW17" s="291"/>
      <c r="EMX17" s="291"/>
      <c r="EMY17" s="291"/>
      <c r="EMZ17" s="291"/>
      <c r="ENA17" s="291"/>
      <c r="ENB17" s="291"/>
      <c r="ENC17" s="291"/>
      <c r="END17" s="291"/>
      <c r="ENE17" s="291"/>
      <c r="ENF17" s="291"/>
      <c r="ENG17" s="291"/>
      <c r="ENH17" s="291"/>
      <c r="ENI17" s="291"/>
      <c r="ENJ17" s="291"/>
      <c r="ENK17" s="291"/>
      <c r="ENL17" s="291"/>
      <c r="ENM17" s="291"/>
      <c r="ENN17" s="291"/>
      <c r="ENO17" s="291"/>
      <c r="ENP17" s="291"/>
      <c r="ENQ17" s="291"/>
      <c r="ENR17" s="291"/>
      <c r="ENS17" s="291"/>
      <c r="ENT17" s="291"/>
      <c r="ENU17" s="291"/>
      <c r="ENV17" s="291"/>
      <c r="ENW17" s="291"/>
      <c r="ENX17" s="291"/>
      <c r="ENY17" s="291"/>
      <c r="ENZ17" s="291"/>
      <c r="EOA17" s="291"/>
      <c r="EOB17" s="291"/>
      <c r="EOC17" s="291"/>
      <c r="EOD17" s="291"/>
      <c r="EOE17" s="291"/>
      <c r="EOF17" s="291"/>
      <c r="EOG17" s="291"/>
      <c r="EOH17" s="291"/>
      <c r="EOI17" s="291"/>
      <c r="EOJ17" s="291"/>
      <c r="EOK17" s="291"/>
      <c r="EOL17" s="291"/>
      <c r="EOM17" s="291"/>
      <c r="EON17" s="291"/>
      <c r="EOO17" s="291"/>
      <c r="EOP17" s="291"/>
      <c r="EOQ17" s="291"/>
      <c r="EOR17" s="291"/>
      <c r="EOS17" s="291"/>
      <c r="EOT17" s="291"/>
      <c r="EOU17" s="291"/>
      <c r="EOV17" s="291"/>
      <c r="EOW17" s="291"/>
      <c r="EOX17" s="291"/>
      <c r="EOY17" s="291"/>
      <c r="EOZ17" s="291"/>
      <c r="EPA17" s="291"/>
      <c r="EPB17" s="291"/>
      <c r="EPC17" s="291"/>
      <c r="EPD17" s="291"/>
      <c r="EPE17" s="291"/>
      <c r="EPF17" s="291"/>
      <c r="EPG17" s="291"/>
      <c r="EPH17" s="291"/>
      <c r="EPI17" s="291"/>
      <c r="EPJ17" s="291"/>
      <c r="EPK17" s="291"/>
      <c r="EPL17" s="291"/>
      <c r="EPM17" s="291"/>
      <c r="EPN17" s="291"/>
      <c r="EPO17" s="291"/>
      <c r="EPP17" s="291"/>
      <c r="EPQ17" s="291"/>
      <c r="EPR17" s="291"/>
      <c r="EPS17" s="291"/>
      <c r="EPT17" s="291"/>
      <c r="EPU17" s="291"/>
      <c r="EPV17" s="291"/>
      <c r="EPW17" s="291"/>
      <c r="EPX17" s="291"/>
      <c r="EPY17" s="291"/>
      <c r="EPZ17" s="291"/>
      <c r="EQA17" s="291"/>
      <c r="EQB17" s="291"/>
      <c r="EQC17" s="291"/>
      <c r="EQD17" s="291"/>
      <c r="EQE17" s="291"/>
      <c r="EQF17" s="291"/>
      <c r="EQG17" s="291"/>
      <c r="EQH17" s="291"/>
      <c r="EQI17" s="291"/>
      <c r="EQJ17" s="291"/>
      <c r="EQK17" s="291"/>
      <c r="EQL17" s="291"/>
      <c r="EQM17" s="291"/>
      <c r="EQN17" s="291"/>
      <c r="EQO17" s="291"/>
      <c r="EQP17" s="291"/>
      <c r="EQQ17" s="291"/>
      <c r="EQR17" s="291"/>
      <c r="EQS17" s="291"/>
      <c r="EQT17" s="291"/>
      <c r="EQU17" s="291"/>
      <c r="EQV17" s="291"/>
      <c r="EQW17" s="291"/>
      <c r="EQX17" s="291"/>
      <c r="EQY17" s="291"/>
      <c r="EQZ17" s="291"/>
      <c r="ERA17" s="291"/>
      <c r="ERB17" s="291"/>
      <c r="ERC17" s="291"/>
      <c r="ERD17" s="291"/>
      <c r="ERE17" s="291"/>
      <c r="ERF17" s="291"/>
      <c r="ERG17" s="291"/>
      <c r="ERH17" s="291"/>
      <c r="ERI17" s="291"/>
      <c r="ERJ17" s="291"/>
      <c r="ERK17" s="291"/>
      <c r="ERL17" s="291"/>
      <c r="ERM17" s="291"/>
      <c r="ERN17" s="291"/>
      <c r="ERO17" s="291"/>
      <c r="ERP17" s="291"/>
      <c r="ERQ17" s="291"/>
      <c r="ERR17" s="291"/>
      <c r="ERS17" s="291"/>
      <c r="ERT17" s="291"/>
      <c r="ERU17" s="291"/>
      <c r="ERV17" s="291"/>
      <c r="ERW17" s="291"/>
      <c r="ERX17" s="291"/>
      <c r="ERY17" s="291"/>
      <c r="ERZ17" s="291"/>
      <c r="ESA17" s="291"/>
      <c r="ESB17" s="291"/>
      <c r="ESC17" s="291"/>
      <c r="ESD17" s="291"/>
      <c r="ESE17" s="291"/>
      <c r="ESF17" s="291"/>
      <c r="ESG17" s="291"/>
      <c r="ESH17" s="291"/>
      <c r="ESI17" s="291"/>
      <c r="ESJ17" s="291"/>
      <c r="ESK17" s="291"/>
      <c r="ESL17" s="291"/>
      <c r="ESM17" s="291"/>
      <c r="ESN17" s="291"/>
      <c r="ESO17" s="291"/>
      <c r="ESP17" s="291"/>
      <c r="ESQ17" s="291"/>
      <c r="ESR17" s="291"/>
      <c r="ESS17" s="291"/>
      <c r="EST17" s="291"/>
      <c r="ESU17" s="291"/>
      <c r="ESV17" s="291"/>
      <c r="ESW17" s="291"/>
      <c r="ESX17" s="291"/>
      <c r="ESY17" s="291"/>
      <c r="ESZ17" s="291"/>
      <c r="ETA17" s="291"/>
      <c r="ETB17" s="291"/>
      <c r="ETC17" s="291"/>
      <c r="ETD17" s="291"/>
      <c r="ETE17" s="291"/>
      <c r="ETF17" s="291"/>
      <c r="ETG17" s="291"/>
      <c r="ETH17" s="291"/>
      <c r="ETI17" s="291"/>
      <c r="ETJ17" s="291"/>
      <c r="ETK17" s="291"/>
      <c r="ETL17" s="291"/>
      <c r="ETM17" s="291"/>
      <c r="ETN17" s="291"/>
      <c r="ETO17" s="291"/>
      <c r="ETP17" s="291"/>
      <c r="ETQ17" s="291"/>
      <c r="ETR17" s="291"/>
      <c r="ETS17" s="291"/>
      <c r="ETT17" s="291"/>
      <c r="ETU17" s="291"/>
      <c r="ETV17" s="291"/>
      <c r="ETW17" s="291"/>
      <c r="ETX17" s="291"/>
      <c r="ETY17" s="291"/>
      <c r="ETZ17" s="291"/>
      <c r="EUA17" s="291"/>
      <c r="EUB17" s="291"/>
      <c r="EUC17" s="291"/>
      <c r="EUD17" s="291"/>
      <c r="EUE17" s="291"/>
      <c r="EUF17" s="291"/>
      <c r="EUG17" s="291"/>
      <c r="EUH17" s="291"/>
      <c r="EUI17" s="291"/>
      <c r="EUJ17" s="291"/>
      <c r="EUK17" s="291"/>
      <c r="EUL17" s="291"/>
      <c r="EUM17" s="291"/>
      <c r="EUN17" s="291"/>
      <c r="EUO17" s="291"/>
      <c r="EUP17" s="291"/>
      <c r="EUQ17" s="291"/>
      <c r="EUR17" s="291"/>
      <c r="EUS17" s="291"/>
      <c r="EUT17" s="291"/>
      <c r="EUU17" s="291"/>
      <c r="EUV17" s="291"/>
      <c r="EUW17" s="291"/>
      <c r="EUX17" s="291"/>
      <c r="EUY17" s="291"/>
      <c r="EUZ17" s="291"/>
      <c r="EVA17" s="291"/>
      <c r="EVB17" s="291"/>
      <c r="EVC17" s="291"/>
      <c r="EVD17" s="291"/>
      <c r="EVE17" s="291"/>
      <c r="EVF17" s="291"/>
      <c r="EVG17" s="291"/>
      <c r="EVH17" s="291"/>
      <c r="EVI17" s="291"/>
      <c r="EVJ17" s="291"/>
      <c r="EVK17" s="291"/>
      <c r="EVL17" s="291"/>
      <c r="EVM17" s="291"/>
      <c r="EVN17" s="291"/>
      <c r="EVO17" s="291"/>
      <c r="EVP17" s="291"/>
      <c r="EVQ17" s="291"/>
      <c r="EVR17" s="291"/>
      <c r="EVS17" s="291"/>
      <c r="EVT17" s="291"/>
      <c r="EVU17" s="291"/>
      <c r="EVV17" s="291"/>
      <c r="EVW17" s="291"/>
      <c r="EVX17" s="291"/>
      <c r="EVY17" s="291"/>
      <c r="EVZ17" s="291"/>
      <c r="EWA17" s="291"/>
      <c r="EWB17" s="291"/>
      <c r="EWC17" s="291"/>
      <c r="EWD17" s="291"/>
      <c r="EWE17" s="291"/>
      <c r="EWF17" s="291"/>
      <c r="EWG17" s="291"/>
      <c r="EWH17" s="291"/>
      <c r="EWI17" s="291"/>
      <c r="EWJ17" s="291"/>
      <c r="EWK17" s="291"/>
      <c r="EWL17" s="291"/>
      <c r="EWM17" s="291"/>
      <c r="EWN17" s="291"/>
      <c r="EWO17" s="291"/>
      <c r="EWP17" s="291"/>
      <c r="EWQ17" s="291"/>
      <c r="EWR17" s="291"/>
      <c r="EWS17" s="291"/>
      <c r="EWT17" s="291"/>
      <c r="EWU17" s="291"/>
      <c r="EWV17" s="291"/>
      <c r="EWW17" s="291"/>
      <c r="EWX17" s="291"/>
      <c r="EWY17" s="291"/>
      <c r="EWZ17" s="291"/>
      <c r="EXA17" s="291"/>
      <c r="EXB17" s="291"/>
      <c r="EXC17" s="291"/>
      <c r="EXD17" s="291"/>
      <c r="EXE17" s="291"/>
      <c r="EXF17" s="291"/>
      <c r="EXG17" s="291"/>
      <c r="EXH17" s="291"/>
      <c r="EXI17" s="291"/>
      <c r="EXJ17" s="291"/>
      <c r="EXK17" s="291"/>
      <c r="EXL17" s="291"/>
      <c r="EXM17" s="291"/>
      <c r="EXN17" s="291"/>
      <c r="EXO17" s="291"/>
      <c r="EXP17" s="291"/>
      <c r="EXQ17" s="291"/>
      <c r="EXR17" s="291"/>
      <c r="EXS17" s="291"/>
      <c r="EXT17" s="291"/>
      <c r="EXU17" s="291"/>
      <c r="EXV17" s="291"/>
      <c r="EXW17" s="291"/>
      <c r="EXX17" s="291"/>
      <c r="EXY17" s="291"/>
      <c r="EXZ17" s="291"/>
      <c r="EYA17" s="291"/>
      <c r="EYB17" s="291"/>
      <c r="EYC17" s="291"/>
      <c r="EYD17" s="291"/>
      <c r="EYE17" s="291"/>
      <c r="EYF17" s="291"/>
      <c r="EYG17" s="291"/>
      <c r="EYH17" s="291"/>
      <c r="EYI17" s="291"/>
      <c r="EYJ17" s="291"/>
      <c r="EYK17" s="291"/>
      <c r="EYL17" s="291"/>
      <c r="EYM17" s="291"/>
      <c r="EYN17" s="291"/>
      <c r="EYO17" s="291"/>
      <c r="EYP17" s="291"/>
      <c r="EYQ17" s="291"/>
      <c r="EYR17" s="291"/>
      <c r="EYS17" s="291"/>
      <c r="EYT17" s="291"/>
      <c r="EYU17" s="291"/>
      <c r="EYV17" s="291"/>
      <c r="EYW17" s="291"/>
      <c r="EYX17" s="291"/>
      <c r="EYY17" s="291"/>
      <c r="EYZ17" s="291"/>
      <c r="EZA17" s="291"/>
      <c r="EZB17" s="291"/>
      <c r="EZC17" s="291"/>
      <c r="EZD17" s="291"/>
      <c r="EZE17" s="291"/>
      <c r="EZF17" s="291"/>
      <c r="EZG17" s="291"/>
      <c r="EZH17" s="291"/>
      <c r="EZI17" s="291"/>
      <c r="EZJ17" s="291"/>
      <c r="EZK17" s="291"/>
      <c r="EZL17" s="291"/>
      <c r="EZM17" s="291"/>
      <c r="EZN17" s="291"/>
      <c r="EZO17" s="291"/>
      <c r="EZP17" s="291"/>
      <c r="EZQ17" s="291"/>
      <c r="EZR17" s="291"/>
      <c r="EZS17" s="291"/>
      <c r="EZT17" s="291"/>
      <c r="EZU17" s="291"/>
      <c r="EZV17" s="291"/>
      <c r="EZW17" s="291"/>
      <c r="EZX17" s="291"/>
      <c r="EZY17" s="291"/>
      <c r="EZZ17" s="291"/>
      <c r="FAA17" s="291"/>
      <c r="FAB17" s="291"/>
      <c r="FAC17" s="291"/>
      <c r="FAD17" s="291"/>
      <c r="FAE17" s="291"/>
      <c r="FAF17" s="291"/>
      <c r="FAG17" s="291"/>
      <c r="FAH17" s="291"/>
      <c r="FAI17" s="291"/>
      <c r="FAJ17" s="291"/>
      <c r="FAK17" s="291"/>
      <c r="FAL17" s="291"/>
      <c r="FAM17" s="291"/>
      <c r="FAN17" s="291"/>
      <c r="FAO17" s="291"/>
      <c r="FAP17" s="291"/>
      <c r="FAQ17" s="291"/>
      <c r="FAR17" s="291"/>
      <c r="FAS17" s="291"/>
      <c r="FAT17" s="291"/>
      <c r="FAU17" s="291"/>
      <c r="FAV17" s="291"/>
      <c r="FAW17" s="291"/>
      <c r="FAX17" s="291"/>
      <c r="FAY17" s="291"/>
      <c r="FAZ17" s="291"/>
      <c r="FBA17" s="291"/>
      <c r="FBB17" s="291"/>
      <c r="FBC17" s="291"/>
      <c r="FBD17" s="291"/>
      <c r="FBE17" s="291"/>
      <c r="FBF17" s="291"/>
      <c r="FBG17" s="291"/>
      <c r="FBH17" s="291"/>
      <c r="FBI17" s="291"/>
      <c r="FBJ17" s="291"/>
      <c r="FBK17" s="291"/>
      <c r="FBL17" s="291"/>
      <c r="FBM17" s="291"/>
      <c r="FBN17" s="291"/>
      <c r="FBO17" s="291"/>
      <c r="FBP17" s="291"/>
      <c r="FBQ17" s="291"/>
      <c r="FBR17" s="291"/>
      <c r="FBS17" s="291"/>
      <c r="FBT17" s="291"/>
      <c r="FBU17" s="291"/>
      <c r="FBV17" s="291"/>
      <c r="FBW17" s="291"/>
      <c r="FBX17" s="291"/>
      <c r="FBY17" s="291"/>
      <c r="FBZ17" s="291"/>
      <c r="FCA17" s="291"/>
      <c r="FCB17" s="291"/>
      <c r="FCC17" s="291"/>
      <c r="FCD17" s="291"/>
      <c r="FCE17" s="291"/>
      <c r="FCF17" s="291"/>
      <c r="FCG17" s="291"/>
      <c r="FCH17" s="291"/>
      <c r="FCI17" s="291"/>
      <c r="FCJ17" s="291"/>
      <c r="FCK17" s="291"/>
      <c r="FCL17" s="291"/>
      <c r="FCM17" s="291"/>
      <c r="FCN17" s="291"/>
      <c r="FCO17" s="291"/>
      <c r="FCP17" s="291"/>
      <c r="FCQ17" s="291"/>
      <c r="FCR17" s="291"/>
      <c r="FCS17" s="291"/>
      <c r="FCT17" s="291"/>
      <c r="FCU17" s="291"/>
      <c r="FCV17" s="291"/>
      <c r="FCW17" s="291"/>
      <c r="FCX17" s="291"/>
      <c r="FCY17" s="291"/>
      <c r="FCZ17" s="291"/>
      <c r="FDA17" s="291"/>
      <c r="FDB17" s="291"/>
      <c r="FDC17" s="291"/>
      <c r="FDD17" s="291"/>
      <c r="FDE17" s="291"/>
      <c r="FDF17" s="291"/>
      <c r="FDG17" s="291"/>
      <c r="FDH17" s="291"/>
      <c r="FDI17" s="291"/>
      <c r="FDJ17" s="291"/>
      <c r="FDK17" s="291"/>
      <c r="FDL17" s="291"/>
      <c r="FDM17" s="291"/>
      <c r="FDN17" s="291"/>
      <c r="FDO17" s="291"/>
      <c r="FDP17" s="291"/>
      <c r="FDQ17" s="291"/>
      <c r="FDR17" s="291"/>
      <c r="FDS17" s="291"/>
      <c r="FDT17" s="291"/>
      <c r="FDU17" s="291"/>
      <c r="FDV17" s="291"/>
      <c r="FDW17" s="291"/>
      <c r="FDX17" s="291"/>
      <c r="FDY17" s="291"/>
      <c r="FDZ17" s="291"/>
      <c r="FEA17" s="291"/>
      <c r="FEB17" s="291"/>
      <c r="FEC17" s="291"/>
      <c r="FED17" s="291"/>
      <c r="FEE17" s="291"/>
      <c r="FEF17" s="291"/>
      <c r="FEG17" s="291"/>
      <c r="FEH17" s="291"/>
      <c r="FEI17" s="291"/>
      <c r="FEJ17" s="291"/>
      <c r="FEK17" s="291"/>
      <c r="FEL17" s="291"/>
      <c r="FEM17" s="291"/>
      <c r="FEN17" s="291"/>
      <c r="FEO17" s="291"/>
      <c r="FEP17" s="291"/>
      <c r="FEQ17" s="291"/>
      <c r="FER17" s="291"/>
      <c r="FES17" s="291"/>
      <c r="FET17" s="291"/>
      <c r="FEU17" s="291"/>
      <c r="FEV17" s="291"/>
      <c r="FEW17" s="291"/>
      <c r="FEX17" s="291"/>
      <c r="FEY17" s="291"/>
      <c r="FEZ17" s="291"/>
      <c r="FFA17" s="291"/>
      <c r="FFB17" s="291"/>
      <c r="FFC17" s="291"/>
      <c r="FFD17" s="291"/>
      <c r="FFE17" s="291"/>
      <c r="FFF17" s="291"/>
      <c r="FFG17" s="291"/>
      <c r="FFH17" s="291"/>
      <c r="FFI17" s="291"/>
      <c r="FFJ17" s="291"/>
      <c r="FFK17" s="291"/>
      <c r="FFL17" s="291"/>
      <c r="FFM17" s="291"/>
      <c r="FFN17" s="291"/>
      <c r="FFO17" s="291"/>
      <c r="FFP17" s="291"/>
      <c r="FFQ17" s="291"/>
      <c r="FFR17" s="291"/>
      <c r="FFS17" s="291"/>
      <c r="FFT17" s="291"/>
      <c r="FFU17" s="291"/>
      <c r="FFV17" s="291"/>
      <c r="FFW17" s="291"/>
      <c r="FFX17" s="291"/>
      <c r="FFY17" s="291"/>
      <c r="FFZ17" s="291"/>
      <c r="FGA17" s="291"/>
      <c r="FGB17" s="291"/>
      <c r="FGC17" s="291"/>
      <c r="FGD17" s="291"/>
      <c r="FGE17" s="291"/>
      <c r="FGF17" s="291"/>
      <c r="FGG17" s="291"/>
      <c r="FGH17" s="291"/>
      <c r="FGI17" s="291"/>
      <c r="FGJ17" s="291"/>
      <c r="FGK17" s="291"/>
      <c r="FGL17" s="291"/>
      <c r="FGM17" s="291"/>
      <c r="FGN17" s="291"/>
      <c r="FGO17" s="291"/>
      <c r="FGP17" s="291"/>
      <c r="FGQ17" s="291"/>
      <c r="FGR17" s="291"/>
      <c r="FGS17" s="291"/>
      <c r="FGT17" s="291"/>
      <c r="FGU17" s="291"/>
      <c r="FGV17" s="291"/>
      <c r="FGW17" s="291"/>
      <c r="FGX17" s="291"/>
      <c r="FGY17" s="291"/>
      <c r="FGZ17" s="291"/>
      <c r="FHA17" s="291"/>
      <c r="FHB17" s="291"/>
      <c r="FHC17" s="291"/>
      <c r="FHD17" s="291"/>
      <c r="FHE17" s="291"/>
      <c r="FHF17" s="291"/>
      <c r="FHG17" s="291"/>
      <c r="FHH17" s="291"/>
      <c r="FHI17" s="291"/>
      <c r="FHJ17" s="291"/>
      <c r="FHK17" s="291"/>
      <c r="FHL17" s="291"/>
      <c r="FHM17" s="291"/>
      <c r="FHN17" s="291"/>
      <c r="FHO17" s="291"/>
      <c r="FHP17" s="291"/>
      <c r="FHQ17" s="291"/>
      <c r="FHR17" s="291"/>
      <c r="FHS17" s="291"/>
      <c r="FHT17" s="291"/>
      <c r="FHU17" s="291"/>
      <c r="FHV17" s="291"/>
      <c r="FHW17" s="291"/>
      <c r="FHX17" s="291"/>
      <c r="FHY17" s="291"/>
      <c r="FHZ17" s="291"/>
      <c r="FIA17" s="291"/>
      <c r="FIB17" s="291"/>
      <c r="FIC17" s="291"/>
      <c r="FID17" s="291"/>
      <c r="FIE17" s="291"/>
      <c r="FIF17" s="291"/>
      <c r="FIG17" s="291"/>
      <c r="FIH17" s="291"/>
      <c r="FII17" s="291"/>
      <c r="FIJ17" s="291"/>
      <c r="FIK17" s="291"/>
      <c r="FIL17" s="291"/>
      <c r="FIM17" s="291"/>
      <c r="FIN17" s="291"/>
      <c r="FIO17" s="291"/>
      <c r="FIP17" s="291"/>
      <c r="FIQ17" s="291"/>
      <c r="FIR17" s="291"/>
      <c r="FIS17" s="291"/>
      <c r="FIT17" s="291"/>
      <c r="FIU17" s="291"/>
      <c r="FIV17" s="291"/>
      <c r="FIW17" s="291"/>
      <c r="FIX17" s="291"/>
      <c r="FIY17" s="291"/>
      <c r="FIZ17" s="291"/>
      <c r="FJA17" s="291"/>
      <c r="FJB17" s="291"/>
      <c r="FJC17" s="291"/>
      <c r="FJD17" s="291"/>
      <c r="FJE17" s="291"/>
      <c r="FJF17" s="291"/>
      <c r="FJG17" s="291"/>
      <c r="FJH17" s="291"/>
      <c r="FJI17" s="291"/>
      <c r="FJJ17" s="291"/>
      <c r="FJK17" s="291"/>
      <c r="FJL17" s="291"/>
      <c r="FJM17" s="291"/>
      <c r="FJN17" s="291"/>
      <c r="FJO17" s="291"/>
      <c r="FJP17" s="291"/>
      <c r="FJQ17" s="291"/>
      <c r="FJR17" s="291"/>
      <c r="FJS17" s="291"/>
      <c r="FJT17" s="291"/>
      <c r="FJU17" s="291"/>
      <c r="FJV17" s="291"/>
      <c r="FJW17" s="291"/>
      <c r="FJX17" s="291"/>
      <c r="FJY17" s="291"/>
      <c r="FJZ17" s="291"/>
      <c r="FKA17" s="291"/>
      <c r="FKB17" s="291"/>
      <c r="FKC17" s="291"/>
      <c r="FKD17" s="291"/>
      <c r="FKE17" s="291"/>
      <c r="FKF17" s="291"/>
      <c r="FKG17" s="291"/>
      <c r="FKH17" s="291"/>
      <c r="FKI17" s="291"/>
      <c r="FKJ17" s="291"/>
      <c r="FKK17" s="291"/>
      <c r="FKL17" s="291"/>
      <c r="FKM17" s="291"/>
      <c r="FKN17" s="291"/>
      <c r="FKO17" s="291"/>
      <c r="FKP17" s="291"/>
      <c r="FKQ17" s="291"/>
      <c r="FKR17" s="291"/>
      <c r="FKS17" s="291"/>
      <c r="FKT17" s="291"/>
      <c r="FKU17" s="291"/>
      <c r="FKV17" s="291"/>
      <c r="FKW17" s="291"/>
      <c r="FKX17" s="291"/>
      <c r="FKY17" s="291"/>
      <c r="FKZ17" s="291"/>
      <c r="FLA17" s="291"/>
      <c r="FLB17" s="291"/>
      <c r="FLC17" s="291"/>
      <c r="FLD17" s="291"/>
      <c r="FLE17" s="291"/>
      <c r="FLF17" s="291"/>
      <c r="FLG17" s="291"/>
      <c r="FLH17" s="291"/>
      <c r="FLI17" s="291"/>
      <c r="FLJ17" s="291"/>
      <c r="FLK17" s="291"/>
      <c r="FLL17" s="291"/>
      <c r="FLM17" s="291"/>
      <c r="FLN17" s="291"/>
      <c r="FLO17" s="291"/>
      <c r="FLP17" s="291"/>
      <c r="FLQ17" s="291"/>
      <c r="FLR17" s="291"/>
      <c r="FLS17" s="291"/>
      <c r="FLT17" s="291"/>
      <c r="FLU17" s="291"/>
      <c r="FLV17" s="291"/>
      <c r="FLW17" s="291"/>
      <c r="FLX17" s="291"/>
      <c r="FLY17" s="291"/>
      <c r="FLZ17" s="291"/>
      <c r="FMA17" s="291"/>
      <c r="FMB17" s="291"/>
      <c r="FMC17" s="291"/>
      <c r="FMD17" s="291"/>
      <c r="FME17" s="291"/>
      <c r="FMF17" s="291"/>
      <c r="FMG17" s="291"/>
      <c r="FMH17" s="291"/>
      <c r="FMI17" s="291"/>
      <c r="FMJ17" s="291"/>
      <c r="FMK17" s="291"/>
      <c r="FML17" s="291"/>
      <c r="FMM17" s="291"/>
      <c r="FMN17" s="291"/>
      <c r="FMO17" s="291"/>
      <c r="FMP17" s="291"/>
      <c r="FMQ17" s="291"/>
      <c r="FMR17" s="291"/>
      <c r="FMS17" s="291"/>
      <c r="FMT17" s="291"/>
      <c r="FMU17" s="291"/>
      <c r="FMV17" s="291"/>
      <c r="FMW17" s="291"/>
      <c r="FMX17" s="291"/>
      <c r="FMY17" s="291"/>
      <c r="FMZ17" s="291"/>
      <c r="FNA17" s="291"/>
      <c r="FNB17" s="291"/>
      <c r="FNC17" s="291"/>
      <c r="FND17" s="291"/>
      <c r="FNE17" s="291"/>
      <c r="FNF17" s="291"/>
      <c r="FNG17" s="291"/>
      <c r="FNH17" s="291"/>
      <c r="FNI17" s="291"/>
      <c r="FNJ17" s="291"/>
      <c r="FNK17" s="291"/>
      <c r="FNL17" s="291"/>
      <c r="FNM17" s="291"/>
      <c r="FNN17" s="291"/>
      <c r="FNO17" s="291"/>
      <c r="FNP17" s="291"/>
      <c r="FNQ17" s="291"/>
      <c r="FNR17" s="291"/>
      <c r="FNS17" s="291"/>
      <c r="FNT17" s="291"/>
      <c r="FNU17" s="291"/>
      <c r="FNV17" s="291"/>
      <c r="FNW17" s="291"/>
      <c r="FNX17" s="291"/>
      <c r="FNY17" s="291"/>
      <c r="FNZ17" s="291"/>
      <c r="FOA17" s="291"/>
      <c r="FOB17" s="291"/>
      <c r="FOC17" s="291"/>
      <c r="FOD17" s="291"/>
      <c r="FOE17" s="291"/>
      <c r="FOF17" s="291"/>
      <c r="FOG17" s="291"/>
      <c r="FOH17" s="291"/>
      <c r="FOI17" s="291"/>
      <c r="FOJ17" s="291"/>
      <c r="FOK17" s="291"/>
      <c r="FOL17" s="291"/>
      <c r="FOM17" s="291"/>
      <c r="FON17" s="291"/>
      <c r="FOO17" s="291"/>
      <c r="FOP17" s="291"/>
      <c r="FOQ17" s="291"/>
      <c r="FOR17" s="291"/>
      <c r="FOS17" s="291"/>
      <c r="FOT17" s="291"/>
      <c r="FOU17" s="291"/>
      <c r="FOV17" s="291"/>
      <c r="FOW17" s="291"/>
      <c r="FOX17" s="291"/>
      <c r="FOY17" s="291"/>
      <c r="FOZ17" s="291"/>
      <c r="FPA17" s="291"/>
      <c r="FPB17" s="291"/>
      <c r="FPC17" s="291"/>
      <c r="FPD17" s="291"/>
      <c r="FPE17" s="291"/>
      <c r="FPF17" s="291"/>
      <c r="FPG17" s="291"/>
      <c r="FPH17" s="291"/>
      <c r="FPI17" s="291"/>
      <c r="FPJ17" s="291"/>
      <c r="FPK17" s="291"/>
      <c r="FPL17" s="291"/>
      <c r="FPM17" s="291"/>
      <c r="FPN17" s="291"/>
      <c r="FPO17" s="291"/>
      <c r="FPP17" s="291"/>
      <c r="FPQ17" s="291"/>
      <c r="FPR17" s="291"/>
      <c r="FPS17" s="291"/>
      <c r="FPT17" s="291"/>
      <c r="FPU17" s="291"/>
      <c r="FPV17" s="291"/>
      <c r="FPW17" s="291"/>
      <c r="FPX17" s="291"/>
      <c r="FPY17" s="291"/>
      <c r="FPZ17" s="291"/>
      <c r="FQA17" s="291"/>
      <c r="FQB17" s="291"/>
      <c r="FQC17" s="291"/>
      <c r="FQD17" s="291"/>
      <c r="FQE17" s="291"/>
      <c r="FQF17" s="291"/>
      <c r="FQG17" s="291"/>
      <c r="FQH17" s="291"/>
      <c r="FQI17" s="291"/>
      <c r="FQJ17" s="291"/>
      <c r="FQK17" s="291"/>
      <c r="FQL17" s="291"/>
      <c r="FQM17" s="291"/>
      <c r="FQN17" s="291"/>
      <c r="FQO17" s="291"/>
      <c r="FQP17" s="291"/>
      <c r="FQQ17" s="291"/>
      <c r="FQR17" s="291"/>
      <c r="FQS17" s="291"/>
      <c r="FQT17" s="291"/>
      <c r="FQU17" s="291"/>
      <c r="FQV17" s="291"/>
      <c r="FQW17" s="291"/>
      <c r="FQX17" s="291"/>
      <c r="FQY17" s="291"/>
      <c r="FQZ17" s="291"/>
      <c r="FRA17" s="291"/>
      <c r="FRB17" s="291"/>
      <c r="FRC17" s="291"/>
      <c r="FRD17" s="291"/>
      <c r="FRE17" s="291"/>
      <c r="FRF17" s="291"/>
      <c r="FRG17" s="291"/>
      <c r="FRH17" s="291"/>
      <c r="FRI17" s="291"/>
      <c r="FRJ17" s="291"/>
      <c r="FRK17" s="291"/>
      <c r="FRL17" s="291"/>
      <c r="FRM17" s="291"/>
      <c r="FRN17" s="291"/>
      <c r="FRO17" s="291"/>
      <c r="FRP17" s="291"/>
      <c r="FRQ17" s="291"/>
      <c r="FRR17" s="291"/>
      <c r="FRS17" s="291"/>
      <c r="FRT17" s="291"/>
      <c r="FRU17" s="291"/>
      <c r="FRV17" s="291"/>
      <c r="FRW17" s="291"/>
      <c r="FRX17" s="291"/>
      <c r="FRY17" s="291"/>
      <c r="FRZ17" s="291"/>
      <c r="FSA17" s="291"/>
      <c r="FSB17" s="291"/>
      <c r="FSC17" s="291"/>
      <c r="FSD17" s="291"/>
      <c r="FSE17" s="291"/>
      <c r="FSF17" s="291"/>
      <c r="FSG17" s="291"/>
      <c r="FSH17" s="291"/>
      <c r="FSI17" s="291"/>
      <c r="FSJ17" s="291"/>
      <c r="FSK17" s="291"/>
      <c r="FSL17" s="291"/>
      <c r="FSM17" s="291"/>
      <c r="FSN17" s="291"/>
      <c r="FSO17" s="291"/>
      <c r="FSP17" s="291"/>
      <c r="FSQ17" s="291"/>
      <c r="FSR17" s="291"/>
      <c r="FSS17" s="291"/>
      <c r="FST17" s="291"/>
      <c r="FSU17" s="291"/>
      <c r="FSV17" s="291"/>
      <c r="FSW17" s="291"/>
      <c r="FSX17" s="291"/>
      <c r="FSY17" s="291"/>
      <c r="FSZ17" s="291"/>
      <c r="FTA17" s="291"/>
      <c r="FTB17" s="291"/>
      <c r="FTC17" s="291"/>
      <c r="FTD17" s="291"/>
      <c r="FTE17" s="291"/>
      <c r="FTF17" s="291"/>
      <c r="FTG17" s="291"/>
      <c r="FTH17" s="291"/>
      <c r="FTI17" s="291"/>
      <c r="FTJ17" s="291"/>
      <c r="FTK17" s="291"/>
      <c r="FTL17" s="291"/>
      <c r="FTM17" s="291"/>
      <c r="FTN17" s="291"/>
      <c r="FTO17" s="291"/>
      <c r="FTP17" s="291"/>
      <c r="FTQ17" s="291"/>
      <c r="FTR17" s="291"/>
      <c r="FTS17" s="291"/>
      <c r="FTT17" s="291"/>
      <c r="FTU17" s="291"/>
      <c r="FTV17" s="291"/>
      <c r="FTW17" s="291"/>
      <c r="FTX17" s="291"/>
      <c r="FTY17" s="291"/>
      <c r="FTZ17" s="291"/>
      <c r="FUA17" s="291"/>
      <c r="FUB17" s="291"/>
      <c r="FUC17" s="291"/>
      <c r="FUD17" s="291"/>
      <c r="FUE17" s="291"/>
      <c r="FUF17" s="291"/>
      <c r="FUG17" s="291"/>
      <c r="FUH17" s="291"/>
      <c r="FUI17" s="291"/>
      <c r="FUJ17" s="291"/>
      <c r="FUK17" s="291"/>
      <c r="FUL17" s="291"/>
      <c r="FUM17" s="291"/>
      <c r="FUN17" s="291"/>
      <c r="FUO17" s="291"/>
      <c r="FUP17" s="291"/>
      <c r="FUQ17" s="291"/>
      <c r="FUR17" s="291"/>
      <c r="FUS17" s="291"/>
      <c r="FUT17" s="291"/>
      <c r="FUU17" s="291"/>
      <c r="FUV17" s="291"/>
      <c r="FUW17" s="291"/>
      <c r="FUX17" s="291"/>
      <c r="FUY17" s="291"/>
      <c r="FUZ17" s="291"/>
      <c r="FVA17" s="291"/>
      <c r="FVB17" s="291"/>
      <c r="FVC17" s="291"/>
      <c r="FVD17" s="291"/>
      <c r="FVE17" s="291"/>
      <c r="FVF17" s="291"/>
      <c r="FVG17" s="291"/>
      <c r="FVH17" s="291"/>
      <c r="FVI17" s="291"/>
      <c r="FVJ17" s="291"/>
      <c r="FVK17" s="291"/>
      <c r="FVL17" s="291"/>
      <c r="FVM17" s="291"/>
      <c r="FVN17" s="291"/>
      <c r="FVO17" s="291"/>
      <c r="FVP17" s="291"/>
      <c r="FVQ17" s="291"/>
      <c r="FVR17" s="291"/>
      <c r="FVS17" s="291"/>
      <c r="FVT17" s="291"/>
      <c r="FVU17" s="291"/>
      <c r="FVV17" s="291"/>
      <c r="FVW17" s="291"/>
      <c r="FVX17" s="291"/>
      <c r="FVY17" s="291"/>
      <c r="FVZ17" s="291"/>
      <c r="FWA17" s="291"/>
      <c r="FWB17" s="291"/>
      <c r="FWC17" s="291"/>
      <c r="FWD17" s="291"/>
      <c r="FWE17" s="291"/>
      <c r="FWF17" s="291"/>
      <c r="FWG17" s="291"/>
      <c r="FWH17" s="291"/>
      <c r="FWI17" s="291"/>
      <c r="FWJ17" s="291"/>
      <c r="FWK17" s="291"/>
      <c r="FWL17" s="291"/>
      <c r="FWM17" s="291"/>
      <c r="FWN17" s="291"/>
      <c r="FWO17" s="291"/>
      <c r="FWP17" s="291"/>
      <c r="FWQ17" s="291"/>
      <c r="FWR17" s="291"/>
      <c r="FWS17" s="291"/>
      <c r="FWT17" s="291"/>
      <c r="FWU17" s="291"/>
      <c r="FWV17" s="291"/>
      <c r="FWW17" s="291"/>
      <c r="FWX17" s="291"/>
      <c r="FWY17" s="291"/>
      <c r="FWZ17" s="291"/>
      <c r="FXA17" s="291"/>
      <c r="FXB17" s="291"/>
      <c r="FXC17" s="291"/>
      <c r="FXD17" s="291"/>
      <c r="FXE17" s="291"/>
      <c r="FXF17" s="291"/>
      <c r="FXG17" s="291"/>
      <c r="FXH17" s="291"/>
      <c r="FXI17" s="291"/>
      <c r="FXJ17" s="291"/>
      <c r="FXK17" s="291"/>
      <c r="FXL17" s="291"/>
      <c r="FXM17" s="291"/>
      <c r="FXN17" s="291"/>
      <c r="FXO17" s="291"/>
      <c r="FXP17" s="291"/>
      <c r="FXQ17" s="291"/>
      <c r="FXR17" s="291"/>
      <c r="FXS17" s="291"/>
      <c r="FXT17" s="291"/>
      <c r="FXU17" s="291"/>
      <c r="FXV17" s="291"/>
      <c r="FXW17" s="291"/>
      <c r="FXX17" s="291"/>
      <c r="FXY17" s="291"/>
      <c r="FXZ17" s="291"/>
      <c r="FYA17" s="291"/>
      <c r="FYB17" s="291"/>
      <c r="FYC17" s="291"/>
      <c r="FYD17" s="291"/>
      <c r="FYE17" s="291"/>
      <c r="FYF17" s="291"/>
      <c r="FYG17" s="291"/>
      <c r="FYH17" s="291"/>
      <c r="FYI17" s="291"/>
      <c r="FYJ17" s="291"/>
      <c r="FYK17" s="291"/>
      <c r="FYL17" s="291"/>
      <c r="FYM17" s="291"/>
      <c r="FYN17" s="291"/>
      <c r="FYO17" s="291"/>
      <c r="FYP17" s="291"/>
      <c r="FYQ17" s="291"/>
      <c r="FYR17" s="291"/>
      <c r="FYS17" s="291"/>
      <c r="FYT17" s="291"/>
      <c r="FYU17" s="291"/>
      <c r="FYV17" s="291"/>
      <c r="FYW17" s="291"/>
      <c r="FYX17" s="291"/>
      <c r="FYY17" s="291"/>
      <c r="FYZ17" s="291"/>
      <c r="FZA17" s="291"/>
      <c r="FZB17" s="291"/>
      <c r="FZC17" s="291"/>
      <c r="FZD17" s="291"/>
      <c r="FZE17" s="291"/>
      <c r="FZF17" s="291"/>
      <c r="FZG17" s="291"/>
      <c r="FZH17" s="291"/>
      <c r="FZI17" s="291"/>
      <c r="FZJ17" s="291"/>
      <c r="FZK17" s="291"/>
      <c r="FZL17" s="291"/>
      <c r="FZM17" s="291"/>
      <c r="FZN17" s="291"/>
      <c r="FZO17" s="291"/>
      <c r="FZP17" s="291"/>
      <c r="FZQ17" s="291"/>
      <c r="FZR17" s="291"/>
      <c r="FZS17" s="291"/>
      <c r="FZT17" s="291"/>
      <c r="FZU17" s="291"/>
      <c r="FZV17" s="291"/>
      <c r="FZW17" s="291"/>
      <c r="FZX17" s="291"/>
      <c r="FZY17" s="291"/>
      <c r="FZZ17" s="291"/>
      <c r="GAA17" s="291"/>
      <c r="GAB17" s="291"/>
      <c r="GAC17" s="291"/>
      <c r="GAD17" s="291"/>
      <c r="GAE17" s="291"/>
      <c r="GAF17" s="291"/>
      <c r="GAG17" s="291"/>
      <c r="GAH17" s="291"/>
      <c r="GAI17" s="291"/>
      <c r="GAJ17" s="291"/>
      <c r="GAK17" s="291"/>
      <c r="GAL17" s="291"/>
      <c r="GAM17" s="291"/>
      <c r="GAN17" s="291"/>
      <c r="GAO17" s="291"/>
      <c r="GAP17" s="291"/>
      <c r="GAQ17" s="291"/>
      <c r="GAR17" s="291"/>
      <c r="GAS17" s="291"/>
      <c r="GAT17" s="291"/>
      <c r="GAU17" s="291"/>
      <c r="GAV17" s="291"/>
      <c r="GAW17" s="291"/>
      <c r="GAX17" s="291"/>
      <c r="GAY17" s="291"/>
      <c r="GAZ17" s="291"/>
      <c r="GBA17" s="291"/>
      <c r="GBB17" s="291"/>
      <c r="GBC17" s="291"/>
      <c r="GBD17" s="291"/>
      <c r="GBE17" s="291"/>
      <c r="GBF17" s="291"/>
      <c r="GBG17" s="291"/>
      <c r="GBH17" s="291"/>
      <c r="GBI17" s="291"/>
      <c r="GBJ17" s="291"/>
      <c r="GBK17" s="291"/>
      <c r="GBL17" s="291"/>
      <c r="GBM17" s="291"/>
      <c r="GBN17" s="291"/>
      <c r="GBO17" s="291"/>
      <c r="GBP17" s="291"/>
      <c r="GBQ17" s="291"/>
      <c r="GBR17" s="291"/>
      <c r="GBS17" s="291"/>
      <c r="GBT17" s="291"/>
      <c r="GBU17" s="291"/>
      <c r="GBV17" s="291"/>
      <c r="GBW17" s="291"/>
      <c r="GBX17" s="291"/>
      <c r="GBY17" s="291"/>
      <c r="GBZ17" s="291"/>
      <c r="GCA17" s="291"/>
      <c r="GCB17" s="291"/>
      <c r="GCC17" s="291"/>
      <c r="GCD17" s="291"/>
      <c r="GCE17" s="291"/>
      <c r="GCF17" s="291"/>
      <c r="GCG17" s="291"/>
      <c r="GCH17" s="291"/>
      <c r="GCI17" s="291"/>
      <c r="GCJ17" s="291"/>
      <c r="GCK17" s="291"/>
      <c r="GCL17" s="291"/>
      <c r="GCM17" s="291"/>
      <c r="GCN17" s="291"/>
      <c r="GCO17" s="291"/>
      <c r="GCP17" s="291"/>
      <c r="GCQ17" s="291"/>
      <c r="GCR17" s="291"/>
      <c r="GCS17" s="291"/>
      <c r="GCT17" s="291"/>
      <c r="GCU17" s="291"/>
      <c r="GCV17" s="291"/>
      <c r="GCW17" s="291"/>
      <c r="GCX17" s="291"/>
      <c r="GCY17" s="291"/>
      <c r="GCZ17" s="291"/>
      <c r="GDA17" s="291"/>
      <c r="GDB17" s="291"/>
      <c r="GDC17" s="291"/>
      <c r="GDD17" s="291"/>
      <c r="GDE17" s="291"/>
      <c r="GDF17" s="291"/>
      <c r="GDG17" s="291"/>
      <c r="GDH17" s="291"/>
      <c r="GDI17" s="291"/>
      <c r="GDJ17" s="291"/>
      <c r="GDK17" s="291"/>
      <c r="GDL17" s="291"/>
      <c r="GDM17" s="291"/>
      <c r="GDN17" s="291"/>
      <c r="GDO17" s="291"/>
      <c r="GDP17" s="291"/>
      <c r="GDQ17" s="291"/>
      <c r="GDR17" s="291"/>
      <c r="GDS17" s="291"/>
      <c r="GDT17" s="291"/>
      <c r="GDU17" s="291"/>
      <c r="GDV17" s="291"/>
      <c r="GDW17" s="291"/>
      <c r="GDX17" s="291"/>
      <c r="GDY17" s="291"/>
      <c r="GDZ17" s="291"/>
      <c r="GEA17" s="291"/>
      <c r="GEB17" s="291"/>
      <c r="GEC17" s="291"/>
      <c r="GED17" s="291"/>
      <c r="GEE17" s="291"/>
      <c r="GEF17" s="291"/>
      <c r="GEG17" s="291"/>
      <c r="GEH17" s="291"/>
      <c r="GEI17" s="291"/>
      <c r="GEJ17" s="291"/>
      <c r="GEK17" s="291"/>
      <c r="GEL17" s="291"/>
      <c r="GEM17" s="291"/>
      <c r="GEN17" s="291"/>
      <c r="GEO17" s="291"/>
      <c r="GEP17" s="291"/>
      <c r="GEQ17" s="291"/>
      <c r="GER17" s="291"/>
      <c r="GES17" s="291"/>
      <c r="GET17" s="291"/>
      <c r="GEU17" s="291"/>
      <c r="GEV17" s="291"/>
      <c r="GEW17" s="291"/>
      <c r="GEX17" s="291"/>
      <c r="GEY17" s="291"/>
      <c r="GEZ17" s="291"/>
      <c r="GFA17" s="291"/>
      <c r="GFB17" s="291"/>
      <c r="GFC17" s="291"/>
      <c r="GFD17" s="291"/>
      <c r="GFE17" s="291"/>
      <c r="GFF17" s="291"/>
      <c r="GFG17" s="291"/>
      <c r="GFH17" s="291"/>
      <c r="GFI17" s="291"/>
      <c r="GFJ17" s="291"/>
      <c r="GFK17" s="291"/>
      <c r="GFL17" s="291"/>
      <c r="GFM17" s="291"/>
      <c r="GFN17" s="291"/>
      <c r="GFO17" s="291"/>
      <c r="GFP17" s="291"/>
      <c r="GFQ17" s="291"/>
      <c r="GFR17" s="291"/>
      <c r="GFS17" s="291"/>
      <c r="GFT17" s="291"/>
      <c r="GFU17" s="291"/>
      <c r="GFV17" s="291"/>
      <c r="GFW17" s="291"/>
      <c r="GFX17" s="291"/>
      <c r="GFY17" s="291"/>
      <c r="GFZ17" s="291"/>
      <c r="GGA17" s="291"/>
      <c r="GGB17" s="291"/>
      <c r="GGC17" s="291"/>
      <c r="GGD17" s="291"/>
      <c r="GGE17" s="291"/>
      <c r="GGF17" s="291"/>
      <c r="GGG17" s="291"/>
      <c r="GGH17" s="291"/>
      <c r="GGI17" s="291"/>
      <c r="GGJ17" s="291"/>
      <c r="GGK17" s="291"/>
      <c r="GGL17" s="291"/>
      <c r="GGM17" s="291"/>
      <c r="GGN17" s="291"/>
      <c r="GGO17" s="291"/>
      <c r="GGP17" s="291"/>
      <c r="GGQ17" s="291"/>
      <c r="GGR17" s="291"/>
      <c r="GGS17" s="291"/>
      <c r="GGT17" s="291"/>
      <c r="GGU17" s="291"/>
      <c r="GGV17" s="291"/>
      <c r="GGW17" s="291"/>
      <c r="GGX17" s="291"/>
      <c r="GGY17" s="291"/>
      <c r="GGZ17" s="291"/>
      <c r="GHA17" s="291"/>
      <c r="GHB17" s="291"/>
      <c r="GHC17" s="291"/>
      <c r="GHD17" s="291"/>
      <c r="GHE17" s="291"/>
      <c r="GHF17" s="291"/>
      <c r="GHG17" s="291"/>
      <c r="GHH17" s="291"/>
      <c r="GHI17" s="291"/>
      <c r="GHJ17" s="291"/>
      <c r="GHK17" s="291"/>
      <c r="GHL17" s="291"/>
      <c r="GHM17" s="291"/>
      <c r="GHN17" s="291"/>
      <c r="GHO17" s="291"/>
      <c r="GHP17" s="291"/>
      <c r="GHQ17" s="291"/>
      <c r="GHR17" s="291"/>
      <c r="GHS17" s="291"/>
      <c r="GHT17" s="291"/>
      <c r="GHU17" s="291"/>
      <c r="GHV17" s="291"/>
      <c r="GHW17" s="291"/>
      <c r="GHX17" s="291"/>
      <c r="GHY17" s="291"/>
      <c r="GHZ17" s="291"/>
      <c r="GIA17" s="291"/>
      <c r="GIB17" s="291"/>
      <c r="GIC17" s="291"/>
      <c r="GID17" s="291"/>
      <c r="GIE17" s="291"/>
      <c r="GIF17" s="291"/>
      <c r="GIG17" s="291"/>
      <c r="GIH17" s="291"/>
      <c r="GII17" s="291"/>
      <c r="GIJ17" s="291"/>
      <c r="GIK17" s="291"/>
      <c r="GIL17" s="291"/>
      <c r="GIM17" s="291"/>
      <c r="GIN17" s="291"/>
      <c r="GIO17" s="291"/>
      <c r="GIP17" s="291"/>
      <c r="GIQ17" s="291"/>
      <c r="GIR17" s="291"/>
      <c r="GIS17" s="291"/>
      <c r="GIT17" s="291"/>
      <c r="GIU17" s="291"/>
      <c r="GIV17" s="291"/>
      <c r="GIW17" s="291"/>
      <c r="GIX17" s="291"/>
      <c r="GIY17" s="291"/>
      <c r="GIZ17" s="291"/>
      <c r="GJA17" s="291"/>
      <c r="GJB17" s="291"/>
      <c r="GJC17" s="291"/>
      <c r="GJD17" s="291"/>
      <c r="GJE17" s="291"/>
      <c r="GJF17" s="291"/>
      <c r="GJG17" s="291"/>
      <c r="GJH17" s="291"/>
      <c r="GJI17" s="291"/>
      <c r="GJJ17" s="291"/>
      <c r="GJK17" s="291"/>
      <c r="GJL17" s="291"/>
      <c r="GJM17" s="291"/>
      <c r="GJN17" s="291"/>
      <c r="GJO17" s="291"/>
      <c r="GJP17" s="291"/>
      <c r="GJQ17" s="291"/>
      <c r="GJR17" s="291"/>
      <c r="GJS17" s="291"/>
      <c r="GJT17" s="291"/>
      <c r="GJU17" s="291"/>
      <c r="GJV17" s="291"/>
      <c r="GJW17" s="291"/>
      <c r="GJX17" s="291"/>
      <c r="GJY17" s="291"/>
      <c r="GJZ17" s="291"/>
      <c r="GKA17" s="291"/>
      <c r="GKB17" s="291"/>
      <c r="GKC17" s="291"/>
      <c r="GKD17" s="291"/>
      <c r="GKE17" s="291"/>
      <c r="GKF17" s="291"/>
      <c r="GKG17" s="291"/>
      <c r="GKH17" s="291"/>
      <c r="GKI17" s="291"/>
      <c r="GKJ17" s="291"/>
      <c r="GKK17" s="291"/>
      <c r="GKL17" s="291"/>
      <c r="GKM17" s="291"/>
      <c r="GKN17" s="291"/>
      <c r="GKO17" s="291"/>
      <c r="GKP17" s="291"/>
      <c r="GKQ17" s="291"/>
      <c r="GKR17" s="291"/>
      <c r="GKS17" s="291"/>
      <c r="GKT17" s="291"/>
      <c r="GKU17" s="291"/>
      <c r="GKV17" s="291"/>
      <c r="GKW17" s="291"/>
      <c r="GKX17" s="291"/>
      <c r="GKY17" s="291"/>
      <c r="GKZ17" s="291"/>
      <c r="GLA17" s="291"/>
      <c r="GLB17" s="291"/>
      <c r="GLC17" s="291"/>
      <c r="GLD17" s="291"/>
      <c r="GLE17" s="291"/>
      <c r="GLF17" s="291"/>
      <c r="GLG17" s="291"/>
      <c r="GLH17" s="291"/>
      <c r="GLI17" s="291"/>
      <c r="GLJ17" s="291"/>
      <c r="GLK17" s="291"/>
      <c r="GLL17" s="291"/>
      <c r="GLM17" s="291"/>
      <c r="GLN17" s="291"/>
      <c r="GLO17" s="291"/>
      <c r="GLP17" s="291"/>
      <c r="GLQ17" s="291"/>
      <c r="GLR17" s="291"/>
      <c r="GLS17" s="291"/>
      <c r="GLT17" s="291"/>
      <c r="GLU17" s="291"/>
      <c r="GLV17" s="291"/>
      <c r="GLW17" s="291"/>
      <c r="GLX17" s="291"/>
      <c r="GLY17" s="291"/>
      <c r="GLZ17" s="291"/>
      <c r="GMA17" s="291"/>
      <c r="GMB17" s="291"/>
      <c r="GMC17" s="291"/>
      <c r="GMD17" s="291"/>
      <c r="GME17" s="291"/>
      <c r="GMF17" s="291"/>
      <c r="GMG17" s="291"/>
      <c r="GMH17" s="291"/>
      <c r="GMI17" s="291"/>
      <c r="GMJ17" s="291"/>
      <c r="GMK17" s="291"/>
      <c r="GML17" s="291"/>
      <c r="GMM17" s="291"/>
      <c r="GMN17" s="291"/>
      <c r="GMO17" s="291"/>
      <c r="GMP17" s="291"/>
      <c r="GMQ17" s="291"/>
      <c r="GMR17" s="291"/>
      <c r="GMS17" s="291"/>
      <c r="GMT17" s="291"/>
      <c r="GMU17" s="291"/>
      <c r="GMV17" s="291"/>
      <c r="GMW17" s="291"/>
      <c r="GMX17" s="291"/>
      <c r="GMY17" s="291"/>
      <c r="GMZ17" s="291"/>
      <c r="GNA17" s="291"/>
      <c r="GNB17" s="291"/>
      <c r="GNC17" s="291"/>
      <c r="GND17" s="291"/>
      <c r="GNE17" s="291"/>
      <c r="GNF17" s="291"/>
      <c r="GNG17" s="291"/>
      <c r="GNH17" s="291"/>
      <c r="GNI17" s="291"/>
      <c r="GNJ17" s="291"/>
      <c r="GNK17" s="291"/>
      <c r="GNL17" s="291"/>
      <c r="GNM17" s="291"/>
      <c r="GNN17" s="291"/>
      <c r="GNO17" s="291"/>
      <c r="GNP17" s="291"/>
      <c r="GNQ17" s="291"/>
      <c r="GNR17" s="291"/>
      <c r="GNS17" s="291"/>
      <c r="GNT17" s="291"/>
      <c r="GNU17" s="291"/>
      <c r="GNV17" s="291"/>
      <c r="GNW17" s="291"/>
      <c r="GNX17" s="291"/>
      <c r="GNY17" s="291"/>
      <c r="GNZ17" s="291"/>
      <c r="GOA17" s="291"/>
      <c r="GOB17" s="291"/>
      <c r="GOC17" s="291"/>
      <c r="GOD17" s="291"/>
      <c r="GOE17" s="291"/>
      <c r="GOF17" s="291"/>
      <c r="GOG17" s="291"/>
      <c r="GOH17" s="291"/>
      <c r="GOI17" s="291"/>
      <c r="GOJ17" s="291"/>
      <c r="GOK17" s="291"/>
      <c r="GOL17" s="291"/>
      <c r="GOM17" s="291"/>
      <c r="GON17" s="291"/>
      <c r="GOO17" s="291"/>
      <c r="GOP17" s="291"/>
      <c r="GOQ17" s="291"/>
      <c r="GOR17" s="291"/>
      <c r="GOS17" s="291"/>
      <c r="GOT17" s="291"/>
      <c r="GOU17" s="291"/>
      <c r="GOV17" s="291"/>
      <c r="GOW17" s="291"/>
      <c r="GOX17" s="291"/>
      <c r="GOY17" s="291"/>
      <c r="GOZ17" s="291"/>
      <c r="GPA17" s="291"/>
      <c r="GPB17" s="291"/>
      <c r="GPC17" s="291"/>
      <c r="GPD17" s="291"/>
      <c r="GPE17" s="291"/>
      <c r="GPF17" s="291"/>
      <c r="GPG17" s="291"/>
      <c r="GPH17" s="291"/>
      <c r="GPI17" s="291"/>
      <c r="GPJ17" s="291"/>
      <c r="GPK17" s="291"/>
      <c r="GPL17" s="291"/>
      <c r="GPM17" s="291"/>
      <c r="GPN17" s="291"/>
      <c r="GPO17" s="291"/>
      <c r="GPP17" s="291"/>
      <c r="GPQ17" s="291"/>
      <c r="GPR17" s="291"/>
      <c r="GPS17" s="291"/>
      <c r="GPT17" s="291"/>
      <c r="GPU17" s="291"/>
      <c r="GPV17" s="291"/>
      <c r="GPW17" s="291"/>
      <c r="GPX17" s="291"/>
      <c r="GPY17" s="291"/>
      <c r="GPZ17" s="291"/>
      <c r="GQA17" s="291"/>
      <c r="GQB17" s="291"/>
      <c r="GQC17" s="291"/>
      <c r="GQD17" s="291"/>
      <c r="GQE17" s="291"/>
      <c r="GQF17" s="291"/>
      <c r="GQG17" s="291"/>
      <c r="GQH17" s="291"/>
      <c r="GQI17" s="291"/>
      <c r="GQJ17" s="291"/>
      <c r="GQK17" s="291"/>
      <c r="GQL17" s="291"/>
      <c r="GQM17" s="291"/>
      <c r="GQN17" s="291"/>
      <c r="GQO17" s="291"/>
      <c r="GQP17" s="291"/>
      <c r="GQQ17" s="291"/>
      <c r="GQR17" s="291"/>
      <c r="GQS17" s="291"/>
      <c r="GQT17" s="291"/>
      <c r="GQU17" s="291"/>
      <c r="GQV17" s="291"/>
      <c r="GQW17" s="291"/>
      <c r="GQX17" s="291"/>
      <c r="GQY17" s="291"/>
      <c r="GQZ17" s="291"/>
      <c r="GRA17" s="291"/>
      <c r="GRB17" s="291"/>
      <c r="GRC17" s="291"/>
      <c r="GRD17" s="291"/>
      <c r="GRE17" s="291"/>
      <c r="GRF17" s="291"/>
      <c r="GRG17" s="291"/>
      <c r="GRH17" s="291"/>
      <c r="GRI17" s="291"/>
      <c r="GRJ17" s="291"/>
      <c r="GRK17" s="291"/>
      <c r="GRL17" s="291"/>
      <c r="GRM17" s="291"/>
      <c r="GRN17" s="291"/>
      <c r="GRO17" s="291"/>
      <c r="GRP17" s="291"/>
      <c r="GRQ17" s="291"/>
      <c r="GRR17" s="291"/>
      <c r="GRS17" s="291"/>
      <c r="GRT17" s="291"/>
      <c r="GRU17" s="291"/>
      <c r="GRV17" s="291"/>
      <c r="GRW17" s="291"/>
      <c r="GRX17" s="291"/>
      <c r="GRY17" s="291"/>
      <c r="GRZ17" s="291"/>
      <c r="GSA17" s="291"/>
      <c r="GSB17" s="291"/>
      <c r="GSC17" s="291"/>
      <c r="GSD17" s="291"/>
      <c r="GSE17" s="291"/>
      <c r="GSF17" s="291"/>
      <c r="GSG17" s="291"/>
      <c r="GSH17" s="291"/>
      <c r="GSI17" s="291"/>
      <c r="GSJ17" s="291"/>
      <c r="GSK17" s="291"/>
      <c r="GSL17" s="291"/>
      <c r="GSM17" s="291"/>
      <c r="GSN17" s="291"/>
      <c r="GSO17" s="291"/>
      <c r="GSP17" s="291"/>
      <c r="GSQ17" s="291"/>
      <c r="GSR17" s="291"/>
      <c r="GSS17" s="291"/>
      <c r="GST17" s="291"/>
      <c r="GSU17" s="291"/>
      <c r="GSV17" s="291"/>
      <c r="GSW17" s="291"/>
      <c r="GSX17" s="291"/>
      <c r="GSY17" s="291"/>
      <c r="GSZ17" s="291"/>
      <c r="GTA17" s="291"/>
      <c r="GTB17" s="291"/>
      <c r="GTC17" s="291"/>
      <c r="GTD17" s="291"/>
      <c r="GTE17" s="291"/>
      <c r="GTF17" s="291"/>
      <c r="GTG17" s="291"/>
      <c r="GTH17" s="291"/>
      <c r="GTI17" s="291"/>
      <c r="GTJ17" s="291"/>
      <c r="GTK17" s="291"/>
      <c r="GTL17" s="291"/>
      <c r="GTM17" s="291"/>
      <c r="GTN17" s="291"/>
      <c r="GTO17" s="291"/>
      <c r="GTP17" s="291"/>
      <c r="GTQ17" s="291"/>
      <c r="GTR17" s="291"/>
      <c r="GTS17" s="291"/>
      <c r="GTT17" s="291"/>
      <c r="GTU17" s="291"/>
      <c r="GTV17" s="291"/>
      <c r="GTW17" s="291"/>
      <c r="GTX17" s="291"/>
      <c r="GTY17" s="291"/>
      <c r="GTZ17" s="291"/>
      <c r="GUA17" s="291"/>
      <c r="GUB17" s="291"/>
      <c r="GUC17" s="291"/>
      <c r="GUD17" s="291"/>
      <c r="GUE17" s="291"/>
      <c r="GUF17" s="291"/>
      <c r="GUG17" s="291"/>
      <c r="GUH17" s="291"/>
      <c r="GUI17" s="291"/>
      <c r="GUJ17" s="291"/>
      <c r="GUK17" s="291"/>
      <c r="GUL17" s="291"/>
      <c r="GUM17" s="291"/>
      <c r="GUN17" s="291"/>
      <c r="GUO17" s="291"/>
      <c r="GUP17" s="291"/>
      <c r="GUQ17" s="291"/>
      <c r="GUR17" s="291"/>
      <c r="GUS17" s="291"/>
      <c r="GUT17" s="291"/>
      <c r="GUU17" s="291"/>
      <c r="GUV17" s="291"/>
      <c r="GUW17" s="291"/>
      <c r="GUX17" s="291"/>
      <c r="GUY17" s="291"/>
      <c r="GUZ17" s="291"/>
      <c r="GVA17" s="291"/>
      <c r="GVB17" s="291"/>
      <c r="GVC17" s="291"/>
      <c r="GVD17" s="291"/>
      <c r="GVE17" s="291"/>
      <c r="GVF17" s="291"/>
      <c r="GVG17" s="291"/>
      <c r="GVH17" s="291"/>
      <c r="GVI17" s="291"/>
      <c r="GVJ17" s="291"/>
      <c r="GVK17" s="291"/>
      <c r="GVL17" s="291"/>
      <c r="GVM17" s="291"/>
      <c r="GVN17" s="291"/>
      <c r="GVO17" s="291"/>
      <c r="GVP17" s="291"/>
      <c r="GVQ17" s="291"/>
      <c r="GVR17" s="291"/>
      <c r="GVS17" s="291"/>
      <c r="GVT17" s="291"/>
      <c r="GVU17" s="291"/>
      <c r="GVV17" s="291"/>
      <c r="GVW17" s="291"/>
      <c r="GVX17" s="291"/>
      <c r="GVY17" s="291"/>
      <c r="GVZ17" s="291"/>
      <c r="GWA17" s="291"/>
      <c r="GWB17" s="291"/>
      <c r="GWC17" s="291"/>
      <c r="GWD17" s="291"/>
      <c r="GWE17" s="291"/>
      <c r="GWF17" s="291"/>
      <c r="GWG17" s="291"/>
      <c r="GWH17" s="291"/>
      <c r="GWI17" s="291"/>
      <c r="GWJ17" s="291"/>
      <c r="GWK17" s="291"/>
      <c r="GWL17" s="291"/>
      <c r="GWM17" s="291"/>
      <c r="GWN17" s="291"/>
      <c r="GWO17" s="291"/>
      <c r="GWP17" s="291"/>
      <c r="GWQ17" s="291"/>
      <c r="GWR17" s="291"/>
      <c r="GWS17" s="291"/>
      <c r="GWT17" s="291"/>
      <c r="GWU17" s="291"/>
      <c r="GWV17" s="291"/>
      <c r="GWW17" s="291"/>
      <c r="GWX17" s="291"/>
      <c r="GWY17" s="291"/>
      <c r="GWZ17" s="291"/>
      <c r="GXA17" s="291"/>
      <c r="GXB17" s="291"/>
      <c r="GXC17" s="291"/>
      <c r="GXD17" s="291"/>
      <c r="GXE17" s="291"/>
      <c r="GXF17" s="291"/>
      <c r="GXG17" s="291"/>
      <c r="GXH17" s="291"/>
      <c r="GXI17" s="291"/>
      <c r="GXJ17" s="291"/>
      <c r="GXK17" s="291"/>
      <c r="GXL17" s="291"/>
      <c r="GXM17" s="291"/>
      <c r="GXN17" s="291"/>
      <c r="GXO17" s="291"/>
      <c r="GXP17" s="291"/>
      <c r="GXQ17" s="291"/>
      <c r="GXR17" s="291"/>
      <c r="GXS17" s="291"/>
      <c r="GXT17" s="291"/>
      <c r="GXU17" s="291"/>
      <c r="GXV17" s="291"/>
      <c r="GXW17" s="291"/>
      <c r="GXX17" s="291"/>
      <c r="GXY17" s="291"/>
      <c r="GXZ17" s="291"/>
      <c r="GYA17" s="291"/>
      <c r="GYB17" s="291"/>
      <c r="GYC17" s="291"/>
      <c r="GYD17" s="291"/>
      <c r="GYE17" s="291"/>
      <c r="GYF17" s="291"/>
      <c r="GYG17" s="291"/>
      <c r="GYH17" s="291"/>
      <c r="GYI17" s="291"/>
      <c r="GYJ17" s="291"/>
      <c r="GYK17" s="291"/>
      <c r="GYL17" s="291"/>
      <c r="GYM17" s="291"/>
      <c r="GYN17" s="291"/>
      <c r="GYO17" s="291"/>
      <c r="GYP17" s="291"/>
      <c r="GYQ17" s="291"/>
      <c r="GYR17" s="291"/>
      <c r="GYS17" s="291"/>
      <c r="GYT17" s="291"/>
      <c r="GYU17" s="291"/>
      <c r="GYV17" s="291"/>
      <c r="GYW17" s="291"/>
      <c r="GYX17" s="291"/>
      <c r="GYY17" s="291"/>
      <c r="GYZ17" s="291"/>
      <c r="GZA17" s="291"/>
      <c r="GZB17" s="291"/>
      <c r="GZC17" s="291"/>
      <c r="GZD17" s="291"/>
      <c r="GZE17" s="291"/>
      <c r="GZF17" s="291"/>
      <c r="GZG17" s="291"/>
      <c r="GZH17" s="291"/>
      <c r="GZI17" s="291"/>
      <c r="GZJ17" s="291"/>
      <c r="GZK17" s="291"/>
      <c r="GZL17" s="291"/>
      <c r="GZM17" s="291"/>
      <c r="GZN17" s="291"/>
      <c r="GZO17" s="291"/>
      <c r="GZP17" s="291"/>
      <c r="GZQ17" s="291"/>
      <c r="GZR17" s="291"/>
      <c r="GZS17" s="291"/>
      <c r="GZT17" s="291"/>
      <c r="GZU17" s="291"/>
      <c r="GZV17" s="291"/>
      <c r="GZW17" s="291"/>
      <c r="GZX17" s="291"/>
      <c r="GZY17" s="291"/>
      <c r="GZZ17" s="291"/>
      <c r="HAA17" s="291"/>
      <c r="HAB17" s="291"/>
      <c r="HAC17" s="291"/>
      <c r="HAD17" s="291"/>
      <c r="HAE17" s="291"/>
      <c r="HAF17" s="291"/>
      <c r="HAG17" s="291"/>
      <c r="HAH17" s="291"/>
      <c r="HAI17" s="291"/>
      <c r="HAJ17" s="291"/>
      <c r="HAK17" s="291"/>
      <c r="HAL17" s="291"/>
      <c r="HAM17" s="291"/>
      <c r="HAN17" s="291"/>
      <c r="HAO17" s="291"/>
      <c r="HAP17" s="291"/>
      <c r="HAQ17" s="291"/>
      <c r="HAR17" s="291"/>
      <c r="HAS17" s="291"/>
      <c r="HAT17" s="291"/>
      <c r="HAU17" s="291"/>
      <c r="HAV17" s="291"/>
      <c r="HAW17" s="291"/>
      <c r="HAX17" s="291"/>
      <c r="HAY17" s="291"/>
      <c r="HAZ17" s="291"/>
      <c r="HBA17" s="291"/>
      <c r="HBB17" s="291"/>
      <c r="HBC17" s="291"/>
      <c r="HBD17" s="291"/>
      <c r="HBE17" s="291"/>
      <c r="HBF17" s="291"/>
      <c r="HBG17" s="291"/>
      <c r="HBH17" s="291"/>
      <c r="HBI17" s="291"/>
      <c r="HBJ17" s="291"/>
      <c r="HBK17" s="291"/>
      <c r="HBL17" s="291"/>
      <c r="HBM17" s="291"/>
      <c r="HBN17" s="291"/>
      <c r="HBO17" s="291"/>
      <c r="HBP17" s="291"/>
      <c r="HBQ17" s="291"/>
      <c r="HBR17" s="291"/>
      <c r="HBS17" s="291"/>
      <c r="HBT17" s="291"/>
      <c r="HBU17" s="291"/>
      <c r="HBV17" s="291"/>
      <c r="HBW17" s="291"/>
      <c r="HBX17" s="291"/>
      <c r="HBY17" s="291"/>
      <c r="HBZ17" s="291"/>
      <c r="HCA17" s="291"/>
      <c r="HCB17" s="291"/>
      <c r="HCC17" s="291"/>
      <c r="HCD17" s="291"/>
      <c r="HCE17" s="291"/>
      <c r="HCF17" s="291"/>
      <c r="HCG17" s="291"/>
      <c r="HCH17" s="291"/>
      <c r="HCI17" s="291"/>
      <c r="HCJ17" s="291"/>
      <c r="HCK17" s="291"/>
      <c r="HCL17" s="291"/>
      <c r="HCM17" s="291"/>
      <c r="HCN17" s="291"/>
      <c r="HCO17" s="291"/>
      <c r="HCP17" s="291"/>
      <c r="HCQ17" s="291"/>
      <c r="HCR17" s="291"/>
      <c r="HCS17" s="291"/>
      <c r="HCT17" s="291"/>
      <c r="HCU17" s="291"/>
      <c r="HCV17" s="291"/>
      <c r="HCW17" s="291"/>
      <c r="HCX17" s="291"/>
      <c r="HCY17" s="291"/>
      <c r="HCZ17" s="291"/>
      <c r="HDA17" s="291"/>
      <c r="HDB17" s="291"/>
      <c r="HDC17" s="291"/>
      <c r="HDD17" s="291"/>
      <c r="HDE17" s="291"/>
      <c r="HDF17" s="291"/>
      <c r="HDG17" s="291"/>
      <c r="HDH17" s="291"/>
      <c r="HDI17" s="291"/>
      <c r="HDJ17" s="291"/>
      <c r="HDK17" s="291"/>
      <c r="HDL17" s="291"/>
      <c r="HDM17" s="291"/>
      <c r="HDN17" s="291"/>
      <c r="HDO17" s="291"/>
      <c r="HDP17" s="291"/>
      <c r="HDQ17" s="291"/>
      <c r="HDR17" s="291"/>
      <c r="HDS17" s="291"/>
      <c r="HDT17" s="291"/>
      <c r="HDU17" s="291"/>
      <c r="HDV17" s="291"/>
      <c r="HDW17" s="291"/>
      <c r="HDX17" s="291"/>
      <c r="HDY17" s="291"/>
      <c r="HDZ17" s="291"/>
      <c r="HEA17" s="291"/>
      <c r="HEB17" s="291"/>
      <c r="HEC17" s="291"/>
      <c r="HED17" s="291"/>
      <c r="HEE17" s="291"/>
      <c r="HEF17" s="291"/>
      <c r="HEG17" s="291"/>
      <c r="HEH17" s="291"/>
      <c r="HEI17" s="291"/>
      <c r="HEJ17" s="291"/>
      <c r="HEK17" s="291"/>
      <c r="HEL17" s="291"/>
      <c r="HEM17" s="291"/>
      <c r="HEN17" s="291"/>
      <c r="HEO17" s="291"/>
      <c r="HEP17" s="291"/>
      <c r="HEQ17" s="291"/>
      <c r="HER17" s="291"/>
      <c r="HES17" s="291"/>
      <c r="HET17" s="291"/>
      <c r="HEU17" s="291"/>
      <c r="HEV17" s="291"/>
      <c r="HEW17" s="291"/>
      <c r="HEX17" s="291"/>
      <c r="HEY17" s="291"/>
      <c r="HEZ17" s="291"/>
      <c r="HFA17" s="291"/>
      <c r="HFB17" s="291"/>
      <c r="HFC17" s="291"/>
      <c r="HFD17" s="291"/>
      <c r="HFE17" s="291"/>
      <c r="HFF17" s="291"/>
      <c r="HFG17" s="291"/>
      <c r="HFH17" s="291"/>
      <c r="HFI17" s="291"/>
      <c r="HFJ17" s="291"/>
      <c r="HFK17" s="291"/>
      <c r="HFL17" s="291"/>
      <c r="HFM17" s="291"/>
      <c r="HFN17" s="291"/>
      <c r="HFO17" s="291"/>
      <c r="HFP17" s="291"/>
      <c r="HFQ17" s="291"/>
      <c r="HFR17" s="291"/>
      <c r="HFS17" s="291"/>
      <c r="HFT17" s="291"/>
      <c r="HFU17" s="291"/>
      <c r="HFV17" s="291"/>
      <c r="HFW17" s="291"/>
      <c r="HFX17" s="291"/>
      <c r="HFY17" s="291"/>
      <c r="HFZ17" s="291"/>
      <c r="HGA17" s="291"/>
      <c r="HGB17" s="291"/>
      <c r="HGC17" s="291"/>
      <c r="HGD17" s="291"/>
      <c r="HGE17" s="291"/>
      <c r="HGF17" s="291"/>
      <c r="HGG17" s="291"/>
      <c r="HGH17" s="291"/>
      <c r="HGI17" s="291"/>
      <c r="HGJ17" s="291"/>
      <c r="HGK17" s="291"/>
      <c r="HGL17" s="291"/>
      <c r="HGM17" s="291"/>
      <c r="HGN17" s="291"/>
      <c r="HGO17" s="291"/>
      <c r="HGP17" s="291"/>
      <c r="HGQ17" s="291"/>
      <c r="HGR17" s="291"/>
      <c r="HGS17" s="291"/>
      <c r="HGT17" s="291"/>
      <c r="HGU17" s="291"/>
      <c r="HGV17" s="291"/>
      <c r="HGW17" s="291"/>
      <c r="HGX17" s="291"/>
      <c r="HGY17" s="291"/>
      <c r="HGZ17" s="291"/>
      <c r="HHA17" s="291"/>
      <c r="HHB17" s="291"/>
      <c r="HHC17" s="291"/>
      <c r="HHD17" s="291"/>
      <c r="HHE17" s="291"/>
      <c r="HHF17" s="291"/>
      <c r="HHG17" s="291"/>
      <c r="HHH17" s="291"/>
      <c r="HHI17" s="291"/>
      <c r="HHJ17" s="291"/>
      <c r="HHK17" s="291"/>
      <c r="HHL17" s="291"/>
      <c r="HHM17" s="291"/>
      <c r="HHN17" s="291"/>
      <c r="HHO17" s="291"/>
      <c r="HHP17" s="291"/>
      <c r="HHQ17" s="291"/>
      <c r="HHR17" s="291"/>
      <c r="HHS17" s="291"/>
      <c r="HHT17" s="291"/>
      <c r="HHU17" s="291"/>
      <c r="HHV17" s="291"/>
      <c r="HHW17" s="291"/>
      <c r="HHX17" s="291"/>
      <c r="HHY17" s="291"/>
      <c r="HHZ17" s="291"/>
      <c r="HIA17" s="291"/>
      <c r="HIB17" s="291"/>
      <c r="HIC17" s="291"/>
      <c r="HID17" s="291"/>
      <c r="HIE17" s="291"/>
      <c r="HIF17" s="291"/>
      <c r="HIG17" s="291"/>
      <c r="HIH17" s="291"/>
      <c r="HII17" s="291"/>
      <c r="HIJ17" s="291"/>
      <c r="HIK17" s="291"/>
      <c r="HIL17" s="291"/>
      <c r="HIM17" s="291"/>
      <c r="HIN17" s="291"/>
      <c r="HIO17" s="291"/>
      <c r="HIP17" s="291"/>
      <c r="HIQ17" s="291"/>
      <c r="HIR17" s="291"/>
      <c r="HIS17" s="291"/>
      <c r="HIT17" s="291"/>
      <c r="HIU17" s="291"/>
      <c r="HIV17" s="291"/>
      <c r="HIW17" s="291"/>
      <c r="HIX17" s="291"/>
      <c r="HIY17" s="291"/>
      <c r="HIZ17" s="291"/>
      <c r="HJA17" s="291"/>
      <c r="HJB17" s="291"/>
      <c r="HJC17" s="291"/>
      <c r="HJD17" s="291"/>
      <c r="HJE17" s="291"/>
      <c r="HJF17" s="291"/>
      <c r="HJG17" s="291"/>
      <c r="HJH17" s="291"/>
      <c r="HJI17" s="291"/>
      <c r="HJJ17" s="291"/>
      <c r="HJK17" s="291"/>
      <c r="HJL17" s="291"/>
      <c r="HJM17" s="291"/>
      <c r="HJN17" s="291"/>
      <c r="HJO17" s="291"/>
      <c r="HJP17" s="291"/>
      <c r="HJQ17" s="291"/>
      <c r="HJR17" s="291"/>
      <c r="HJS17" s="291"/>
      <c r="HJT17" s="291"/>
      <c r="HJU17" s="291"/>
      <c r="HJV17" s="291"/>
      <c r="HJW17" s="291"/>
      <c r="HJX17" s="291"/>
      <c r="HJY17" s="291"/>
      <c r="HJZ17" s="291"/>
      <c r="HKA17" s="291"/>
      <c r="HKB17" s="291"/>
      <c r="HKC17" s="291"/>
      <c r="HKD17" s="291"/>
      <c r="HKE17" s="291"/>
      <c r="HKF17" s="291"/>
      <c r="HKG17" s="291"/>
      <c r="HKH17" s="291"/>
      <c r="HKI17" s="291"/>
      <c r="HKJ17" s="291"/>
      <c r="HKK17" s="291"/>
      <c r="HKL17" s="291"/>
      <c r="HKM17" s="291"/>
      <c r="HKN17" s="291"/>
      <c r="HKO17" s="291"/>
      <c r="HKP17" s="291"/>
      <c r="HKQ17" s="291"/>
      <c r="HKR17" s="291"/>
      <c r="HKS17" s="291"/>
      <c r="HKT17" s="291"/>
      <c r="HKU17" s="291"/>
      <c r="HKV17" s="291"/>
      <c r="HKW17" s="291"/>
      <c r="HKX17" s="291"/>
      <c r="HKY17" s="291"/>
      <c r="HKZ17" s="291"/>
      <c r="HLA17" s="291"/>
      <c r="HLB17" s="291"/>
      <c r="HLC17" s="291"/>
      <c r="HLD17" s="291"/>
      <c r="HLE17" s="291"/>
      <c r="HLF17" s="291"/>
      <c r="HLG17" s="291"/>
      <c r="HLH17" s="291"/>
      <c r="HLI17" s="291"/>
      <c r="HLJ17" s="291"/>
      <c r="HLK17" s="291"/>
      <c r="HLL17" s="291"/>
      <c r="HLM17" s="291"/>
      <c r="HLN17" s="291"/>
      <c r="HLO17" s="291"/>
      <c r="HLP17" s="291"/>
      <c r="HLQ17" s="291"/>
      <c r="HLR17" s="291"/>
      <c r="HLS17" s="291"/>
      <c r="HLT17" s="291"/>
      <c r="HLU17" s="291"/>
      <c r="HLV17" s="291"/>
      <c r="HLW17" s="291"/>
      <c r="HLX17" s="291"/>
      <c r="HLY17" s="291"/>
      <c r="HLZ17" s="291"/>
      <c r="HMA17" s="291"/>
      <c r="HMB17" s="291"/>
      <c r="HMC17" s="291"/>
      <c r="HMD17" s="291"/>
      <c r="HME17" s="291"/>
      <c r="HMF17" s="291"/>
      <c r="HMG17" s="291"/>
      <c r="HMH17" s="291"/>
      <c r="HMI17" s="291"/>
      <c r="HMJ17" s="291"/>
      <c r="HMK17" s="291"/>
      <c r="HML17" s="291"/>
      <c r="HMM17" s="291"/>
      <c r="HMN17" s="291"/>
      <c r="HMO17" s="291"/>
      <c r="HMP17" s="291"/>
      <c r="HMQ17" s="291"/>
      <c r="HMR17" s="291"/>
      <c r="HMS17" s="291"/>
      <c r="HMT17" s="291"/>
      <c r="HMU17" s="291"/>
      <c r="HMV17" s="291"/>
      <c r="HMW17" s="291"/>
      <c r="HMX17" s="291"/>
      <c r="HMY17" s="291"/>
      <c r="HMZ17" s="291"/>
      <c r="HNA17" s="291"/>
      <c r="HNB17" s="291"/>
      <c r="HNC17" s="291"/>
      <c r="HND17" s="291"/>
      <c r="HNE17" s="291"/>
      <c r="HNF17" s="291"/>
      <c r="HNG17" s="291"/>
      <c r="HNH17" s="291"/>
      <c r="HNI17" s="291"/>
      <c r="HNJ17" s="291"/>
      <c r="HNK17" s="291"/>
      <c r="HNL17" s="291"/>
      <c r="HNM17" s="291"/>
      <c r="HNN17" s="291"/>
      <c r="HNO17" s="291"/>
      <c r="HNP17" s="291"/>
      <c r="HNQ17" s="291"/>
      <c r="HNR17" s="291"/>
      <c r="HNS17" s="291"/>
      <c r="HNT17" s="291"/>
      <c r="HNU17" s="291"/>
      <c r="HNV17" s="291"/>
      <c r="HNW17" s="291"/>
      <c r="HNX17" s="291"/>
      <c r="HNY17" s="291"/>
      <c r="HNZ17" s="291"/>
      <c r="HOA17" s="291"/>
      <c r="HOB17" s="291"/>
      <c r="HOC17" s="291"/>
      <c r="HOD17" s="291"/>
      <c r="HOE17" s="291"/>
      <c r="HOF17" s="291"/>
      <c r="HOG17" s="291"/>
      <c r="HOH17" s="291"/>
      <c r="HOI17" s="291"/>
      <c r="HOJ17" s="291"/>
      <c r="HOK17" s="291"/>
      <c r="HOL17" s="291"/>
      <c r="HOM17" s="291"/>
      <c r="HON17" s="291"/>
      <c r="HOO17" s="291"/>
      <c r="HOP17" s="291"/>
      <c r="HOQ17" s="291"/>
      <c r="HOR17" s="291"/>
      <c r="HOS17" s="291"/>
      <c r="HOT17" s="291"/>
      <c r="HOU17" s="291"/>
      <c r="HOV17" s="291"/>
      <c r="HOW17" s="291"/>
      <c r="HOX17" s="291"/>
      <c r="HOY17" s="291"/>
      <c r="HOZ17" s="291"/>
      <c r="HPA17" s="291"/>
      <c r="HPB17" s="291"/>
      <c r="HPC17" s="291"/>
      <c r="HPD17" s="291"/>
      <c r="HPE17" s="291"/>
      <c r="HPF17" s="291"/>
      <c r="HPG17" s="291"/>
      <c r="HPH17" s="291"/>
      <c r="HPI17" s="291"/>
      <c r="HPJ17" s="291"/>
      <c r="HPK17" s="291"/>
      <c r="HPL17" s="291"/>
      <c r="HPM17" s="291"/>
      <c r="HPN17" s="291"/>
      <c r="HPO17" s="291"/>
      <c r="HPP17" s="291"/>
      <c r="HPQ17" s="291"/>
      <c r="HPR17" s="291"/>
      <c r="HPS17" s="291"/>
      <c r="HPT17" s="291"/>
      <c r="HPU17" s="291"/>
      <c r="HPV17" s="291"/>
      <c r="HPW17" s="291"/>
      <c r="HPX17" s="291"/>
      <c r="HPY17" s="291"/>
      <c r="HPZ17" s="291"/>
      <c r="HQA17" s="291"/>
      <c r="HQB17" s="291"/>
      <c r="HQC17" s="291"/>
      <c r="HQD17" s="291"/>
      <c r="HQE17" s="291"/>
      <c r="HQF17" s="291"/>
      <c r="HQG17" s="291"/>
      <c r="HQH17" s="291"/>
      <c r="HQI17" s="291"/>
      <c r="HQJ17" s="291"/>
      <c r="HQK17" s="291"/>
      <c r="HQL17" s="291"/>
      <c r="HQM17" s="291"/>
      <c r="HQN17" s="291"/>
      <c r="HQO17" s="291"/>
      <c r="HQP17" s="291"/>
      <c r="HQQ17" s="291"/>
      <c r="HQR17" s="291"/>
      <c r="HQS17" s="291"/>
      <c r="HQT17" s="291"/>
      <c r="HQU17" s="291"/>
      <c r="HQV17" s="291"/>
      <c r="HQW17" s="291"/>
      <c r="HQX17" s="291"/>
      <c r="HQY17" s="291"/>
      <c r="HQZ17" s="291"/>
      <c r="HRA17" s="291"/>
      <c r="HRB17" s="291"/>
      <c r="HRC17" s="291"/>
      <c r="HRD17" s="291"/>
      <c r="HRE17" s="291"/>
      <c r="HRF17" s="291"/>
      <c r="HRG17" s="291"/>
      <c r="HRH17" s="291"/>
      <c r="HRI17" s="291"/>
      <c r="HRJ17" s="291"/>
      <c r="HRK17" s="291"/>
      <c r="HRL17" s="291"/>
      <c r="HRM17" s="291"/>
      <c r="HRN17" s="291"/>
      <c r="HRO17" s="291"/>
      <c r="HRP17" s="291"/>
      <c r="HRQ17" s="291"/>
      <c r="HRR17" s="291"/>
      <c r="HRS17" s="291"/>
      <c r="HRT17" s="291"/>
      <c r="HRU17" s="291"/>
      <c r="HRV17" s="291"/>
      <c r="HRW17" s="291"/>
      <c r="HRX17" s="291"/>
      <c r="HRY17" s="291"/>
      <c r="HRZ17" s="291"/>
      <c r="HSA17" s="291"/>
      <c r="HSB17" s="291"/>
      <c r="HSC17" s="291"/>
      <c r="HSD17" s="291"/>
      <c r="HSE17" s="291"/>
      <c r="HSF17" s="291"/>
      <c r="HSG17" s="291"/>
      <c r="HSH17" s="291"/>
      <c r="HSI17" s="291"/>
      <c r="HSJ17" s="291"/>
      <c r="HSK17" s="291"/>
      <c r="HSL17" s="291"/>
      <c r="HSM17" s="291"/>
      <c r="HSN17" s="291"/>
      <c r="HSO17" s="291"/>
      <c r="HSP17" s="291"/>
      <c r="HSQ17" s="291"/>
      <c r="HSR17" s="291"/>
      <c r="HSS17" s="291"/>
      <c r="HST17" s="291"/>
      <c r="HSU17" s="291"/>
      <c r="HSV17" s="291"/>
      <c r="HSW17" s="291"/>
      <c r="HSX17" s="291"/>
      <c r="HSY17" s="291"/>
      <c r="HSZ17" s="291"/>
      <c r="HTA17" s="291"/>
      <c r="HTB17" s="291"/>
      <c r="HTC17" s="291"/>
      <c r="HTD17" s="291"/>
      <c r="HTE17" s="291"/>
      <c r="HTF17" s="291"/>
      <c r="HTG17" s="291"/>
      <c r="HTH17" s="291"/>
      <c r="HTI17" s="291"/>
      <c r="HTJ17" s="291"/>
      <c r="HTK17" s="291"/>
      <c r="HTL17" s="291"/>
      <c r="HTM17" s="291"/>
      <c r="HTN17" s="291"/>
      <c r="HTO17" s="291"/>
      <c r="HTP17" s="291"/>
      <c r="HTQ17" s="291"/>
      <c r="HTR17" s="291"/>
      <c r="HTS17" s="291"/>
      <c r="HTT17" s="291"/>
      <c r="HTU17" s="291"/>
      <c r="HTV17" s="291"/>
      <c r="HTW17" s="291"/>
      <c r="HTX17" s="291"/>
      <c r="HTY17" s="291"/>
      <c r="HTZ17" s="291"/>
      <c r="HUA17" s="291"/>
      <c r="HUB17" s="291"/>
      <c r="HUC17" s="291"/>
      <c r="HUD17" s="291"/>
      <c r="HUE17" s="291"/>
      <c r="HUF17" s="291"/>
      <c r="HUG17" s="291"/>
      <c r="HUH17" s="291"/>
      <c r="HUI17" s="291"/>
      <c r="HUJ17" s="291"/>
      <c r="HUK17" s="291"/>
      <c r="HUL17" s="291"/>
      <c r="HUM17" s="291"/>
      <c r="HUN17" s="291"/>
      <c r="HUO17" s="291"/>
      <c r="HUP17" s="291"/>
      <c r="HUQ17" s="291"/>
      <c r="HUR17" s="291"/>
      <c r="HUS17" s="291"/>
      <c r="HUT17" s="291"/>
      <c r="HUU17" s="291"/>
      <c r="HUV17" s="291"/>
      <c r="HUW17" s="291"/>
      <c r="HUX17" s="291"/>
      <c r="HUY17" s="291"/>
      <c r="HUZ17" s="291"/>
      <c r="HVA17" s="291"/>
      <c r="HVB17" s="291"/>
      <c r="HVC17" s="291"/>
      <c r="HVD17" s="291"/>
      <c r="HVE17" s="291"/>
      <c r="HVF17" s="291"/>
      <c r="HVG17" s="291"/>
      <c r="HVH17" s="291"/>
      <c r="HVI17" s="291"/>
      <c r="HVJ17" s="291"/>
      <c r="HVK17" s="291"/>
      <c r="HVL17" s="291"/>
      <c r="HVM17" s="291"/>
      <c r="HVN17" s="291"/>
      <c r="HVO17" s="291"/>
      <c r="HVP17" s="291"/>
      <c r="HVQ17" s="291"/>
      <c r="HVR17" s="291"/>
      <c r="HVS17" s="291"/>
      <c r="HVT17" s="291"/>
      <c r="HVU17" s="291"/>
      <c r="HVV17" s="291"/>
      <c r="HVW17" s="291"/>
      <c r="HVX17" s="291"/>
      <c r="HVY17" s="291"/>
      <c r="HVZ17" s="291"/>
      <c r="HWA17" s="291"/>
      <c r="HWB17" s="291"/>
      <c r="HWC17" s="291"/>
      <c r="HWD17" s="291"/>
      <c r="HWE17" s="291"/>
      <c r="HWF17" s="291"/>
      <c r="HWG17" s="291"/>
      <c r="HWH17" s="291"/>
      <c r="HWI17" s="291"/>
      <c r="HWJ17" s="291"/>
      <c r="HWK17" s="291"/>
      <c r="HWL17" s="291"/>
      <c r="HWM17" s="291"/>
      <c r="HWN17" s="291"/>
      <c r="HWO17" s="291"/>
      <c r="HWP17" s="291"/>
      <c r="HWQ17" s="291"/>
      <c r="HWR17" s="291"/>
      <c r="HWS17" s="291"/>
      <c r="HWT17" s="291"/>
      <c r="HWU17" s="291"/>
      <c r="HWV17" s="291"/>
      <c r="HWW17" s="291"/>
      <c r="HWX17" s="291"/>
      <c r="HWY17" s="291"/>
      <c r="HWZ17" s="291"/>
      <c r="HXA17" s="291"/>
      <c r="HXB17" s="291"/>
      <c r="HXC17" s="291"/>
      <c r="HXD17" s="291"/>
      <c r="HXE17" s="291"/>
      <c r="HXF17" s="291"/>
      <c r="HXG17" s="291"/>
      <c r="HXH17" s="291"/>
      <c r="HXI17" s="291"/>
      <c r="HXJ17" s="291"/>
      <c r="HXK17" s="291"/>
      <c r="HXL17" s="291"/>
      <c r="HXM17" s="291"/>
      <c r="HXN17" s="291"/>
      <c r="HXO17" s="291"/>
      <c r="HXP17" s="291"/>
      <c r="HXQ17" s="291"/>
      <c r="HXR17" s="291"/>
      <c r="HXS17" s="291"/>
      <c r="HXT17" s="291"/>
      <c r="HXU17" s="291"/>
      <c r="HXV17" s="291"/>
      <c r="HXW17" s="291"/>
      <c r="HXX17" s="291"/>
      <c r="HXY17" s="291"/>
      <c r="HXZ17" s="291"/>
      <c r="HYA17" s="291"/>
      <c r="HYB17" s="291"/>
      <c r="HYC17" s="291"/>
      <c r="HYD17" s="291"/>
      <c r="HYE17" s="291"/>
      <c r="HYF17" s="291"/>
      <c r="HYG17" s="291"/>
      <c r="HYH17" s="291"/>
      <c r="HYI17" s="291"/>
      <c r="HYJ17" s="291"/>
      <c r="HYK17" s="291"/>
      <c r="HYL17" s="291"/>
      <c r="HYM17" s="291"/>
      <c r="HYN17" s="291"/>
      <c r="HYO17" s="291"/>
      <c r="HYP17" s="291"/>
      <c r="HYQ17" s="291"/>
      <c r="HYR17" s="291"/>
      <c r="HYS17" s="291"/>
      <c r="HYT17" s="291"/>
      <c r="HYU17" s="291"/>
      <c r="HYV17" s="291"/>
      <c r="HYW17" s="291"/>
      <c r="HYX17" s="291"/>
      <c r="HYY17" s="291"/>
      <c r="HYZ17" s="291"/>
      <c r="HZA17" s="291"/>
      <c r="HZB17" s="291"/>
      <c r="HZC17" s="291"/>
      <c r="HZD17" s="291"/>
      <c r="HZE17" s="291"/>
      <c r="HZF17" s="291"/>
      <c r="HZG17" s="291"/>
      <c r="HZH17" s="291"/>
      <c r="HZI17" s="291"/>
      <c r="HZJ17" s="291"/>
      <c r="HZK17" s="291"/>
      <c r="HZL17" s="291"/>
      <c r="HZM17" s="291"/>
      <c r="HZN17" s="291"/>
      <c r="HZO17" s="291"/>
      <c r="HZP17" s="291"/>
      <c r="HZQ17" s="291"/>
      <c r="HZR17" s="291"/>
      <c r="HZS17" s="291"/>
      <c r="HZT17" s="291"/>
      <c r="HZU17" s="291"/>
      <c r="HZV17" s="291"/>
      <c r="HZW17" s="291"/>
      <c r="HZX17" s="291"/>
      <c r="HZY17" s="291"/>
      <c r="HZZ17" s="291"/>
      <c r="IAA17" s="291"/>
      <c r="IAB17" s="291"/>
      <c r="IAC17" s="291"/>
      <c r="IAD17" s="291"/>
      <c r="IAE17" s="291"/>
      <c r="IAF17" s="291"/>
      <c r="IAG17" s="291"/>
      <c r="IAH17" s="291"/>
      <c r="IAI17" s="291"/>
      <c r="IAJ17" s="291"/>
      <c r="IAK17" s="291"/>
      <c r="IAL17" s="291"/>
      <c r="IAM17" s="291"/>
      <c r="IAN17" s="291"/>
      <c r="IAO17" s="291"/>
      <c r="IAP17" s="291"/>
      <c r="IAQ17" s="291"/>
      <c r="IAR17" s="291"/>
      <c r="IAS17" s="291"/>
      <c r="IAT17" s="291"/>
      <c r="IAU17" s="291"/>
      <c r="IAV17" s="291"/>
      <c r="IAW17" s="291"/>
      <c r="IAX17" s="291"/>
      <c r="IAY17" s="291"/>
      <c r="IAZ17" s="291"/>
      <c r="IBA17" s="291"/>
      <c r="IBB17" s="291"/>
      <c r="IBC17" s="291"/>
      <c r="IBD17" s="291"/>
      <c r="IBE17" s="291"/>
      <c r="IBF17" s="291"/>
      <c r="IBG17" s="291"/>
      <c r="IBH17" s="291"/>
      <c r="IBI17" s="291"/>
      <c r="IBJ17" s="291"/>
      <c r="IBK17" s="291"/>
      <c r="IBL17" s="291"/>
      <c r="IBM17" s="291"/>
      <c r="IBN17" s="291"/>
      <c r="IBO17" s="291"/>
      <c r="IBP17" s="291"/>
      <c r="IBQ17" s="291"/>
      <c r="IBR17" s="291"/>
      <c r="IBS17" s="291"/>
      <c r="IBT17" s="291"/>
      <c r="IBU17" s="291"/>
      <c r="IBV17" s="291"/>
      <c r="IBW17" s="291"/>
      <c r="IBX17" s="291"/>
      <c r="IBY17" s="291"/>
      <c r="IBZ17" s="291"/>
      <c r="ICA17" s="291"/>
      <c r="ICB17" s="291"/>
      <c r="ICC17" s="291"/>
      <c r="ICD17" s="291"/>
      <c r="ICE17" s="291"/>
      <c r="ICF17" s="291"/>
      <c r="ICG17" s="291"/>
      <c r="ICH17" s="291"/>
      <c r="ICI17" s="291"/>
      <c r="ICJ17" s="291"/>
      <c r="ICK17" s="291"/>
      <c r="ICL17" s="291"/>
      <c r="ICM17" s="291"/>
      <c r="ICN17" s="291"/>
      <c r="ICO17" s="291"/>
      <c r="ICP17" s="291"/>
      <c r="ICQ17" s="291"/>
      <c r="ICR17" s="291"/>
      <c r="ICS17" s="291"/>
      <c r="ICT17" s="291"/>
      <c r="ICU17" s="291"/>
      <c r="ICV17" s="291"/>
      <c r="ICW17" s="291"/>
      <c r="ICX17" s="291"/>
      <c r="ICY17" s="291"/>
      <c r="ICZ17" s="291"/>
      <c r="IDA17" s="291"/>
      <c r="IDB17" s="291"/>
      <c r="IDC17" s="291"/>
      <c r="IDD17" s="291"/>
      <c r="IDE17" s="291"/>
      <c r="IDF17" s="291"/>
      <c r="IDG17" s="291"/>
      <c r="IDH17" s="291"/>
      <c r="IDI17" s="291"/>
      <c r="IDJ17" s="291"/>
      <c r="IDK17" s="291"/>
      <c r="IDL17" s="291"/>
      <c r="IDM17" s="291"/>
      <c r="IDN17" s="291"/>
      <c r="IDO17" s="291"/>
      <c r="IDP17" s="291"/>
      <c r="IDQ17" s="291"/>
      <c r="IDR17" s="291"/>
      <c r="IDS17" s="291"/>
      <c r="IDT17" s="291"/>
      <c r="IDU17" s="291"/>
      <c r="IDV17" s="291"/>
      <c r="IDW17" s="291"/>
      <c r="IDX17" s="291"/>
      <c r="IDY17" s="291"/>
      <c r="IDZ17" s="291"/>
      <c r="IEA17" s="291"/>
      <c r="IEB17" s="291"/>
      <c r="IEC17" s="291"/>
      <c r="IED17" s="291"/>
      <c r="IEE17" s="291"/>
      <c r="IEF17" s="291"/>
      <c r="IEG17" s="291"/>
      <c r="IEH17" s="291"/>
      <c r="IEI17" s="291"/>
      <c r="IEJ17" s="291"/>
      <c r="IEK17" s="291"/>
      <c r="IEL17" s="291"/>
      <c r="IEM17" s="291"/>
      <c r="IEN17" s="291"/>
      <c r="IEO17" s="291"/>
      <c r="IEP17" s="291"/>
      <c r="IEQ17" s="291"/>
      <c r="IER17" s="291"/>
      <c r="IES17" s="291"/>
      <c r="IET17" s="291"/>
      <c r="IEU17" s="291"/>
      <c r="IEV17" s="291"/>
      <c r="IEW17" s="291"/>
      <c r="IEX17" s="291"/>
      <c r="IEY17" s="291"/>
      <c r="IEZ17" s="291"/>
      <c r="IFA17" s="291"/>
      <c r="IFB17" s="291"/>
      <c r="IFC17" s="291"/>
      <c r="IFD17" s="291"/>
      <c r="IFE17" s="291"/>
      <c r="IFF17" s="291"/>
      <c r="IFG17" s="291"/>
      <c r="IFH17" s="291"/>
      <c r="IFI17" s="291"/>
      <c r="IFJ17" s="291"/>
      <c r="IFK17" s="291"/>
      <c r="IFL17" s="291"/>
      <c r="IFM17" s="291"/>
      <c r="IFN17" s="291"/>
      <c r="IFO17" s="291"/>
      <c r="IFP17" s="291"/>
      <c r="IFQ17" s="291"/>
      <c r="IFR17" s="291"/>
      <c r="IFS17" s="291"/>
      <c r="IFT17" s="291"/>
      <c r="IFU17" s="291"/>
      <c r="IFV17" s="291"/>
      <c r="IFW17" s="291"/>
      <c r="IFX17" s="291"/>
      <c r="IFY17" s="291"/>
      <c r="IFZ17" s="291"/>
      <c r="IGA17" s="291"/>
      <c r="IGB17" s="291"/>
      <c r="IGC17" s="291"/>
      <c r="IGD17" s="291"/>
      <c r="IGE17" s="291"/>
      <c r="IGF17" s="291"/>
      <c r="IGG17" s="291"/>
      <c r="IGH17" s="291"/>
      <c r="IGI17" s="291"/>
      <c r="IGJ17" s="291"/>
      <c r="IGK17" s="291"/>
      <c r="IGL17" s="291"/>
      <c r="IGM17" s="291"/>
      <c r="IGN17" s="291"/>
      <c r="IGO17" s="291"/>
      <c r="IGP17" s="291"/>
      <c r="IGQ17" s="291"/>
      <c r="IGR17" s="291"/>
      <c r="IGS17" s="291"/>
      <c r="IGT17" s="291"/>
      <c r="IGU17" s="291"/>
      <c r="IGV17" s="291"/>
      <c r="IGW17" s="291"/>
      <c r="IGX17" s="291"/>
      <c r="IGY17" s="291"/>
      <c r="IGZ17" s="291"/>
      <c r="IHA17" s="291"/>
      <c r="IHB17" s="291"/>
      <c r="IHC17" s="291"/>
      <c r="IHD17" s="291"/>
      <c r="IHE17" s="291"/>
      <c r="IHF17" s="291"/>
      <c r="IHG17" s="291"/>
      <c r="IHH17" s="291"/>
      <c r="IHI17" s="291"/>
      <c r="IHJ17" s="291"/>
      <c r="IHK17" s="291"/>
      <c r="IHL17" s="291"/>
      <c r="IHM17" s="291"/>
      <c r="IHN17" s="291"/>
      <c r="IHO17" s="291"/>
      <c r="IHP17" s="291"/>
      <c r="IHQ17" s="291"/>
      <c r="IHR17" s="291"/>
      <c r="IHS17" s="291"/>
      <c r="IHT17" s="291"/>
      <c r="IHU17" s="291"/>
      <c r="IHV17" s="291"/>
      <c r="IHW17" s="291"/>
      <c r="IHX17" s="291"/>
      <c r="IHY17" s="291"/>
      <c r="IHZ17" s="291"/>
      <c r="IIA17" s="291"/>
      <c r="IIB17" s="291"/>
      <c r="IIC17" s="291"/>
      <c r="IID17" s="291"/>
      <c r="IIE17" s="291"/>
      <c r="IIF17" s="291"/>
      <c r="IIG17" s="291"/>
      <c r="IIH17" s="291"/>
      <c r="III17" s="291"/>
      <c r="IIJ17" s="291"/>
      <c r="IIK17" s="291"/>
      <c r="IIL17" s="291"/>
      <c r="IIM17" s="291"/>
      <c r="IIN17" s="291"/>
      <c r="IIO17" s="291"/>
      <c r="IIP17" s="291"/>
      <c r="IIQ17" s="291"/>
      <c r="IIR17" s="291"/>
      <c r="IIS17" s="291"/>
      <c r="IIT17" s="291"/>
      <c r="IIU17" s="291"/>
      <c r="IIV17" s="291"/>
      <c r="IIW17" s="291"/>
      <c r="IIX17" s="291"/>
      <c r="IIY17" s="291"/>
      <c r="IIZ17" s="291"/>
      <c r="IJA17" s="291"/>
      <c r="IJB17" s="291"/>
      <c r="IJC17" s="291"/>
      <c r="IJD17" s="291"/>
      <c r="IJE17" s="291"/>
      <c r="IJF17" s="291"/>
      <c r="IJG17" s="291"/>
      <c r="IJH17" s="291"/>
      <c r="IJI17" s="291"/>
      <c r="IJJ17" s="291"/>
      <c r="IJK17" s="291"/>
      <c r="IJL17" s="291"/>
      <c r="IJM17" s="291"/>
      <c r="IJN17" s="291"/>
      <c r="IJO17" s="291"/>
      <c r="IJP17" s="291"/>
      <c r="IJQ17" s="291"/>
      <c r="IJR17" s="291"/>
      <c r="IJS17" s="291"/>
      <c r="IJT17" s="291"/>
      <c r="IJU17" s="291"/>
      <c r="IJV17" s="291"/>
      <c r="IJW17" s="291"/>
      <c r="IJX17" s="291"/>
      <c r="IJY17" s="291"/>
      <c r="IJZ17" s="291"/>
      <c r="IKA17" s="291"/>
      <c r="IKB17" s="291"/>
      <c r="IKC17" s="291"/>
      <c r="IKD17" s="291"/>
      <c r="IKE17" s="291"/>
      <c r="IKF17" s="291"/>
      <c r="IKG17" s="291"/>
      <c r="IKH17" s="291"/>
      <c r="IKI17" s="291"/>
      <c r="IKJ17" s="291"/>
      <c r="IKK17" s="291"/>
      <c r="IKL17" s="291"/>
      <c r="IKM17" s="291"/>
      <c r="IKN17" s="291"/>
      <c r="IKO17" s="291"/>
      <c r="IKP17" s="291"/>
      <c r="IKQ17" s="291"/>
      <c r="IKR17" s="291"/>
      <c r="IKS17" s="291"/>
      <c r="IKT17" s="291"/>
      <c r="IKU17" s="291"/>
      <c r="IKV17" s="291"/>
      <c r="IKW17" s="291"/>
      <c r="IKX17" s="291"/>
      <c r="IKY17" s="291"/>
      <c r="IKZ17" s="291"/>
      <c r="ILA17" s="291"/>
      <c r="ILB17" s="291"/>
      <c r="ILC17" s="291"/>
      <c r="ILD17" s="291"/>
      <c r="ILE17" s="291"/>
      <c r="ILF17" s="291"/>
      <c r="ILG17" s="291"/>
      <c r="ILH17" s="291"/>
      <c r="ILI17" s="291"/>
      <c r="ILJ17" s="291"/>
      <c r="ILK17" s="291"/>
      <c r="ILL17" s="291"/>
      <c r="ILM17" s="291"/>
      <c r="ILN17" s="291"/>
      <c r="ILO17" s="291"/>
      <c r="ILP17" s="291"/>
      <c r="ILQ17" s="291"/>
      <c r="ILR17" s="291"/>
      <c r="ILS17" s="291"/>
      <c r="ILT17" s="291"/>
      <c r="ILU17" s="291"/>
      <c r="ILV17" s="291"/>
      <c r="ILW17" s="291"/>
      <c r="ILX17" s="291"/>
      <c r="ILY17" s="291"/>
      <c r="ILZ17" s="291"/>
      <c r="IMA17" s="291"/>
      <c r="IMB17" s="291"/>
      <c r="IMC17" s="291"/>
      <c r="IMD17" s="291"/>
      <c r="IME17" s="291"/>
      <c r="IMF17" s="291"/>
      <c r="IMG17" s="291"/>
      <c r="IMH17" s="291"/>
      <c r="IMI17" s="291"/>
      <c r="IMJ17" s="291"/>
      <c r="IMK17" s="291"/>
      <c r="IML17" s="291"/>
      <c r="IMM17" s="291"/>
      <c r="IMN17" s="291"/>
      <c r="IMO17" s="291"/>
      <c r="IMP17" s="291"/>
      <c r="IMQ17" s="291"/>
      <c r="IMR17" s="291"/>
      <c r="IMS17" s="291"/>
      <c r="IMT17" s="291"/>
      <c r="IMU17" s="291"/>
      <c r="IMV17" s="291"/>
      <c r="IMW17" s="291"/>
      <c r="IMX17" s="291"/>
      <c r="IMY17" s="291"/>
      <c r="IMZ17" s="291"/>
      <c r="INA17" s="291"/>
      <c r="INB17" s="291"/>
      <c r="INC17" s="291"/>
      <c r="IND17" s="291"/>
      <c r="INE17" s="291"/>
      <c r="INF17" s="291"/>
      <c r="ING17" s="291"/>
      <c r="INH17" s="291"/>
      <c r="INI17" s="291"/>
      <c r="INJ17" s="291"/>
      <c r="INK17" s="291"/>
      <c r="INL17" s="291"/>
      <c r="INM17" s="291"/>
      <c r="INN17" s="291"/>
      <c r="INO17" s="291"/>
      <c r="INP17" s="291"/>
      <c r="INQ17" s="291"/>
      <c r="INR17" s="291"/>
      <c r="INS17" s="291"/>
      <c r="INT17" s="291"/>
      <c r="INU17" s="291"/>
      <c r="INV17" s="291"/>
      <c r="INW17" s="291"/>
      <c r="INX17" s="291"/>
      <c r="INY17" s="291"/>
      <c r="INZ17" s="291"/>
      <c r="IOA17" s="291"/>
      <c r="IOB17" s="291"/>
      <c r="IOC17" s="291"/>
      <c r="IOD17" s="291"/>
      <c r="IOE17" s="291"/>
      <c r="IOF17" s="291"/>
      <c r="IOG17" s="291"/>
      <c r="IOH17" s="291"/>
      <c r="IOI17" s="291"/>
      <c r="IOJ17" s="291"/>
      <c r="IOK17" s="291"/>
      <c r="IOL17" s="291"/>
      <c r="IOM17" s="291"/>
      <c r="ION17" s="291"/>
      <c r="IOO17" s="291"/>
      <c r="IOP17" s="291"/>
      <c r="IOQ17" s="291"/>
      <c r="IOR17" s="291"/>
      <c r="IOS17" s="291"/>
      <c r="IOT17" s="291"/>
      <c r="IOU17" s="291"/>
      <c r="IOV17" s="291"/>
      <c r="IOW17" s="291"/>
      <c r="IOX17" s="291"/>
      <c r="IOY17" s="291"/>
      <c r="IOZ17" s="291"/>
      <c r="IPA17" s="291"/>
      <c r="IPB17" s="291"/>
      <c r="IPC17" s="291"/>
      <c r="IPD17" s="291"/>
      <c r="IPE17" s="291"/>
      <c r="IPF17" s="291"/>
      <c r="IPG17" s="291"/>
      <c r="IPH17" s="291"/>
      <c r="IPI17" s="291"/>
      <c r="IPJ17" s="291"/>
      <c r="IPK17" s="291"/>
      <c r="IPL17" s="291"/>
      <c r="IPM17" s="291"/>
      <c r="IPN17" s="291"/>
      <c r="IPO17" s="291"/>
      <c r="IPP17" s="291"/>
      <c r="IPQ17" s="291"/>
      <c r="IPR17" s="291"/>
      <c r="IPS17" s="291"/>
      <c r="IPT17" s="291"/>
      <c r="IPU17" s="291"/>
      <c r="IPV17" s="291"/>
      <c r="IPW17" s="291"/>
      <c r="IPX17" s="291"/>
      <c r="IPY17" s="291"/>
      <c r="IPZ17" s="291"/>
      <c r="IQA17" s="291"/>
      <c r="IQB17" s="291"/>
      <c r="IQC17" s="291"/>
      <c r="IQD17" s="291"/>
      <c r="IQE17" s="291"/>
      <c r="IQF17" s="291"/>
      <c r="IQG17" s="291"/>
      <c r="IQH17" s="291"/>
      <c r="IQI17" s="291"/>
      <c r="IQJ17" s="291"/>
      <c r="IQK17" s="291"/>
      <c r="IQL17" s="291"/>
      <c r="IQM17" s="291"/>
      <c r="IQN17" s="291"/>
      <c r="IQO17" s="291"/>
      <c r="IQP17" s="291"/>
      <c r="IQQ17" s="291"/>
      <c r="IQR17" s="291"/>
      <c r="IQS17" s="291"/>
      <c r="IQT17" s="291"/>
      <c r="IQU17" s="291"/>
      <c r="IQV17" s="291"/>
      <c r="IQW17" s="291"/>
      <c r="IQX17" s="291"/>
      <c r="IQY17" s="291"/>
      <c r="IQZ17" s="291"/>
      <c r="IRA17" s="291"/>
      <c r="IRB17" s="291"/>
      <c r="IRC17" s="291"/>
      <c r="IRD17" s="291"/>
      <c r="IRE17" s="291"/>
      <c r="IRF17" s="291"/>
      <c r="IRG17" s="291"/>
      <c r="IRH17" s="291"/>
      <c r="IRI17" s="291"/>
      <c r="IRJ17" s="291"/>
      <c r="IRK17" s="291"/>
      <c r="IRL17" s="291"/>
      <c r="IRM17" s="291"/>
      <c r="IRN17" s="291"/>
      <c r="IRO17" s="291"/>
      <c r="IRP17" s="291"/>
      <c r="IRQ17" s="291"/>
      <c r="IRR17" s="291"/>
      <c r="IRS17" s="291"/>
      <c r="IRT17" s="291"/>
      <c r="IRU17" s="291"/>
      <c r="IRV17" s="291"/>
      <c r="IRW17" s="291"/>
      <c r="IRX17" s="291"/>
      <c r="IRY17" s="291"/>
      <c r="IRZ17" s="291"/>
      <c r="ISA17" s="291"/>
      <c r="ISB17" s="291"/>
      <c r="ISC17" s="291"/>
      <c r="ISD17" s="291"/>
      <c r="ISE17" s="291"/>
      <c r="ISF17" s="291"/>
      <c r="ISG17" s="291"/>
      <c r="ISH17" s="291"/>
      <c r="ISI17" s="291"/>
      <c r="ISJ17" s="291"/>
      <c r="ISK17" s="291"/>
      <c r="ISL17" s="291"/>
      <c r="ISM17" s="291"/>
      <c r="ISN17" s="291"/>
      <c r="ISO17" s="291"/>
      <c r="ISP17" s="291"/>
      <c r="ISQ17" s="291"/>
      <c r="ISR17" s="291"/>
      <c r="ISS17" s="291"/>
      <c r="IST17" s="291"/>
      <c r="ISU17" s="291"/>
      <c r="ISV17" s="291"/>
      <c r="ISW17" s="291"/>
      <c r="ISX17" s="291"/>
      <c r="ISY17" s="291"/>
      <c r="ISZ17" s="291"/>
      <c r="ITA17" s="291"/>
      <c r="ITB17" s="291"/>
      <c r="ITC17" s="291"/>
      <c r="ITD17" s="291"/>
      <c r="ITE17" s="291"/>
      <c r="ITF17" s="291"/>
      <c r="ITG17" s="291"/>
      <c r="ITH17" s="291"/>
      <c r="ITI17" s="291"/>
      <c r="ITJ17" s="291"/>
      <c r="ITK17" s="291"/>
      <c r="ITL17" s="291"/>
      <c r="ITM17" s="291"/>
      <c r="ITN17" s="291"/>
      <c r="ITO17" s="291"/>
      <c r="ITP17" s="291"/>
      <c r="ITQ17" s="291"/>
      <c r="ITR17" s="291"/>
      <c r="ITS17" s="291"/>
      <c r="ITT17" s="291"/>
      <c r="ITU17" s="291"/>
      <c r="ITV17" s="291"/>
      <c r="ITW17" s="291"/>
      <c r="ITX17" s="291"/>
      <c r="ITY17" s="291"/>
      <c r="ITZ17" s="291"/>
      <c r="IUA17" s="291"/>
      <c r="IUB17" s="291"/>
      <c r="IUC17" s="291"/>
      <c r="IUD17" s="291"/>
      <c r="IUE17" s="291"/>
      <c r="IUF17" s="291"/>
      <c r="IUG17" s="291"/>
      <c r="IUH17" s="291"/>
      <c r="IUI17" s="291"/>
      <c r="IUJ17" s="291"/>
      <c r="IUK17" s="291"/>
      <c r="IUL17" s="291"/>
      <c r="IUM17" s="291"/>
      <c r="IUN17" s="291"/>
      <c r="IUO17" s="291"/>
      <c r="IUP17" s="291"/>
      <c r="IUQ17" s="291"/>
      <c r="IUR17" s="291"/>
      <c r="IUS17" s="291"/>
      <c r="IUT17" s="291"/>
      <c r="IUU17" s="291"/>
      <c r="IUV17" s="291"/>
      <c r="IUW17" s="291"/>
      <c r="IUX17" s="291"/>
      <c r="IUY17" s="291"/>
      <c r="IUZ17" s="291"/>
      <c r="IVA17" s="291"/>
      <c r="IVB17" s="291"/>
      <c r="IVC17" s="291"/>
      <c r="IVD17" s="291"/>
      <c r="IVE17" s="291"/>
      <c r="IVF17" s="291"/>
      <c r="IVG17" s="291"/>
      <c r="IVH17" s="291"/>
      <c r="IVI17" s="291"/>
      <c r="IVJ17" s="291"/>
      <c r="IVK17" s="291"/>
      <c r="IVL17" s="291"/>
      <c r="IVM17" s="291"/>
      <c r="IVN17" s="291"/>
      <c r="IVO17" s="291"/>
      <c r="IVP17" s="291"/>
      <c r="IVQ17" s="291"/>
      <c r="IVR17" s="291"/>
      <c r="IVS17" s="291"/>
      <c r="IVT17" s="291"/>
      <c r="IVU17" s="291"/>
      <c r="IVV17" s="291"/>
      <c r="IVW17" s="291"/>
      <c r="IVX17" s="291"/>
      <c r="IVY17" s="291"/>
      <c r="IVZ17" s="291"/>
      <c r="IWA17" s="291"/>
      <c r="IWB17" s="291"/>
      <c r="IWC17" s="291"/>
      <c r="IWD17" s="291"/>
      <c r="IWE17" s="291"/>
      <c r="IWF17" s="291"/>
      <c r="IWG17" s="291"/>
      <c r="IWH17" s="291"/>
      <c r="IWI17" s="291"/>
      <c r="IWJ17" s="291"/>
      <c r="IWK17" s="291"/>
      <c r="IWL17" s="291"/>
      <c r="IWM17" s="291"/>
      <c r="IWN17" s="291"/>
      <c r="IWO17" s="291"/>
      <c r="IWP17" s="291"/>
      <c r="IWQ17" s="291"/>
      <c r="IWR17" s="291"/>
      <c r="IWS17" s="291"/>
      <c r="IWT17" s="291"/>
      <c r="IWU17" s="291"/>
      <c r="IWV17" s="291"/>
      <c r="IWW17" s="291"/>
      <c r="IWX17" s="291"/>
      <c r="IWY17" s="291"/>
      <c r="IWZ17" s="291"/>
      <c r="IXA17" s="291"/>
      <c r="IXB17" s="291"/>
      <c r="IXC17" s="291"/>
      <c r="IXD17" s="291"/>
      <c r="IXE17" s="291"/>
      <c r="IXF17" s="291"/>
      <c r="IXG17" s="291"/>
      <c r="IXH17" s="291"/>
      <c r="IXI17" s="291"/>
      <c r="IXJ17" s="291"/>
      <c r="IXK17" s="291"/>
      <c r="IXL17" s="291"/>
      <c r="IXM17" s="291"/>
      <c r="IXN17" s="291"/>
      <c r="IXO17" s="291"/>
      <c r="IXP17" s="291"/>
      <c r="IXQ17" s="291"/>
      <c r="IXR17" s="291"/>
      <c r="IXS17" s="291"/>
      <c r="IXT17" s="291"/>
      <c r="IXU17" s="291"/>
      <c r="IXV17" s="291"/>
      <c r="IXW17" s="291"/>
      <c r="IXX17" s="291"/>
      <c r="IXY17" s="291"/>
      <c r="IXZ17" s="291"/>
      <c r="IYA17" s="291"/>
      <c r="IYB17" s="291"/>
      <c r="IYC17" s="291"/>
      <c r="IYD17" s="291"/>
      <c r="IYE17" s="291"/>
      <c r="IYF17" s="291"/>
      <c r="IYG17" s="291"/>
      <c r="IYH17" s="291"/>
      <c r="IYI17" s="291"/>
      <c r="IYJ17" s="291"/>
      <c r="IYK17" s="291"/>
      <c r="IYL17" s="291"/>
      <c r="IYM17" s="291"/>
      <c r="IYN17" s="291"/>
      <c r="IYO17" s="291"/>
      <c r="IYP17" s="291"/>
      <c r="IYQ17" s="291"/>
      <c r="IYR17" s="291"/>
      <c r="IYS17" s="291"/>
      <c r="IYT17" s="291"/>
      <c r="IYU17" s="291"/>
      <c r="IYV17" s="291"/>
      <c r="IYW17" s="291"/>
      <c r="IYX17" s="291"/>
      <c r="IYY17" s="291"/>
      <c r="IYZ17" s="291"/>
      <c r="IZA17" s="291"/>
      <c r="IZB17" s="291"/>
      <c r="IZC17" s="291"/>
      <c r="IZD17" s="291"/>
      <c r="IZE17" s="291"/>
      <c r="IZF17" s="291"/>
      <c r="IZG17" s="291"/>
      <c r="IZH17" s="291"/>
      <c r="IZI17" s="291"/>
      <c r="IZJ17" s="291"/>
      <c r="IZK17" s="291"/>
      <c r="IZL17" s="291"/>
      <c r="IZM17" s="291"/>
      <c r="IZN17" s="291"/>
      <c r="IZO17" s="291"/>
      <c r="IZP17" s="291"/>
      <c r="IZQ17" s="291"/>
      <c r="IZR17" s="291"/>
      <c r="IZS17" s="291"/>
      <c r="IZT17" s="291"/>
      <c r="IZU17" s="291"/>
      <c r="IZV17" s="291"/>
      <c r="IZW17" s="291"/>
      <c r="IZX17" s="291"/>
      <c r="IZY17" s="291"/>
      <c r="IZZ17" s="291"/>
      <c r="JAA17" s="291"/>
      <c r="JAB17" s="291"/>
      <c r="JAC17" s="291"/>
      <c r="JAD17" s="291"/>
      <c r="JAE17" s="291"/>
      <c r="JAF17" s="291"/>
      <c r="JAG17" s="291"/>
      <c r="JAH17" s="291"/>
      <c r="JAI17" s="291"/>
      <c r="JAJ17" s="291"/>
      <c r="JAK17" s="291"/>
      <c r="JAL17" s="291"/>
      <c r="JAM17" s="291"/>
      <c r="JAN17" s="291"/>
      <c r="JAO17" s="291"/>
      <c r="JAP17" s="291"/>
      <c r="JAQ17" s="291"/>
      <c r="JAR17" s="291"/>
      <c r="JAS17" s="291"/>
      <c r="JAT17" s="291"/>
      <c r="JAU17" s="291"/>
      <c r="JAV17" s="291"/>
      <c r="JAW17" s="291"/>
      <c r="JAX17" s="291"/>
      <c r="JAY17" s="291"/>
      <c r="JAZ17" s="291"/>
      <c r="JBA17" s="291"/>
      <c r="JBB17" s="291"/>
      <c r="JBC17" s="291"/>
      <c r="JBD17" s="291"/>
      <c r="JBE17" s="291"/>
      <c r="JBF17" s="291"/>
      <c r="JBG17" s="291"/>
      <c r="JBH17" s="291"/>
      <c r="JBI17" s="291"/>
      <c r="JBJ17" s="291"/>
      <c r="JBK17" s="291"/>
      <c r="JBL17" s="291"/>
      <c r="JBM17" s="291"/>
      <c r="JBN17" s="291"/>
      <c r="JBO17" s="291"/>
      <c r="JBP17" s="291"/>
      <c r="JBQ17" s="291"/>
      <c r="JBR17" s="291"/>
      <c r="JBS17" s="291"/>
      <c r="JBT17" s="291"/>
      <c r="JBU17" s="291"/>
      <c r="JBV17" s="291"/>
      <c r="JBW17" s="291"/>
      <c r="JBX17" s="291"/>
      <c r="JBY17" s="291"/>
      <c r="JBZ17" s="291"/>
      <c r="JCA17" s="291"/>
      <c r="JCB17" s="291"/>
      <c r="JCC17" s="291"/>
      <c r="JCD17" s="291"/>
      <c r="JCE17" s="291"/>
      <c r="JCF17" s="291"/>
      <c r="JCG17" s="291"/>
      <c r="JCH17" s="291"/>
      <c r="JCI17" s="291"/>
      <c r="JCJ17" s="291"/>
      <c r="JCK17" s="291"/>
      <c r="JCL17" s="291"/>
      <c r="JCM17" s="291"/>
      <c r="JCN17" s="291"/>
      <c r="JCO17" s="291"/>
      <c r="JCP17" s="291"/>
      <c r="JCQ17" s="291"/>
      <c r="JCR17" s="291"/>
      <c r="JCS17" s="291"/>
      <c r="JCT17" s="291"/>
      <c r="JCU17" s="291"/>
      <c r="JCV17" s="291"/>
      <c r="JCW17" s="291"/>
      <c r="JCX17" s="291"/>
      <c r="JCY17" s="291"/>
      <c r="JCZ17" s="291"/>
      <c r="JDA17" s="291"/>
      <c r="JDB17" s="291"/>
      <c r="JDC17" s="291"/>
      <c r="JDD17" s="291"/>
      <c r="JDE17" s="291"/>
      <c r="JDF17" s="291"/>
      <c r="JDG17" s="291"/>
      <c r="JDH17" s="291"/>
      <c r="JDI17" s="291"/>
      <c r="JDJ17" s="291"/>
      <c r="JDK17" s="291"/>
      <c r="JDL17" s="291"/>
      <c r="JDM17" s="291"/>
      <c r="JDN17" s="291"/>
      <c r="JDO17" s="291"/>
      <c r="JDP17" s="291"/>
      <c r="JDQ17" s="291"/>
      <c r="JDR17" s="291"/>
      <c r="JDS17" s="291"/>
      <c r="JDT17" s="291"/>
      <c r="JDU17" s="291"/>
      <c r="JDV17" s="291"/>
      <c r="JDW17" s="291"/>
      <c r="JDX17" s="291"/>
      <c r="JDY17" s="291"/>
      <c r="JDZ17" s="291"/>
      <c r="JEA17" s="291"/>
      <c r="JEB17" s="291"/>
      <c r="JEC17" s="291"/>
      <c r="JED17" s="291"/>
      <c r="JEE17" s="291"/>
      <c r="JEF17" s="291"/>
      <c r="JEG17" s="291"/>
      <c r="JEH17" s="291"/>
      <c r="JEI17" s="291"/>
      <c r="JEJ17" s="291"/>
      <c r="JEK17" s="291"/>
      <c r="JEL17" s="291"/>
      <c r="JEM17" s="291"/>
      <c r="JEN17" s="291"/>
      <c r="JEO17" s="291"/>
      <c r="JEP17" s="291"/>
      <c r="JEQ17" s="291"/>
      <c r="JER17" s="291"/>
      <c r="JES17" s="291"/>
      <c r="JET17" s="291"/>
      <c r="JEU17" s="291"/>
      <c r="JEV17" s="291"/>
      <c r="JEW17" s="291"/>
      <c r="JEX17" s="291"/>
      <c r="JEY17" s="291"/>
      <c r="JEZ17" s="291"/>
      <c r="JFA17" s="291"/>
      <c r="JFB17" s="291"/>
      <c r="JFC17" s="291"/>
      <c r="JFD17" s="291"/>
      <c r="JFE17" s="291"/>
      <c r="JFF17" s="291"/>
      <c r="JFG17" s="291"/>
      <c r="JFH17" s="291"/>
      <c r="JFI17" s="291"/>
      <c r="JFJ17" s="291"/>
      <c r="JFK17" s="291"/>
      <c r="JFL17" s="291"/>
      <c r="JFM17" s="291"/>
      <c r="JFN17" s="291"/>
      <c r="JFO17" s="291"/>
      <c r="JFP17" s="291"/>
      <c r="JFQ17" s="291"/>
      <c r="JFR17" s="291"/>
      <c r="JFS17" s="291"/>
      <c r="JFT17" s="291"/>
      <c r="JFU17" s="291"/>
      <c r="JFV17" s="291"/>
      <c r="JFW17" s="291"/>
      <c r="JFX17" s="291"/>
      <c r="JFY17" s="291"/>
      <c r="JFZ17" s="291"/>
      <c r="JGA17" s="291"/>
      <c r="JGB17" s="291"/>
      <c r="JGC17" s="291"/>
      <c r="JGD17" s="291"/>
      <c r="JGE17" s="291"/>
      <c r="JGF17" s="291"/>
      <c r="JGG17" s="291"/>
      <c r="JGH17" s="291"/>
      <c r="JGI17" s="291"/>
      <c r="JGJ17" s="291"/>
      <c r="JGK17" s="291"/>
      <c r="JGL17" s="291"/>
      <c r="JGM17" s="291"/>
      <c r="JGN17" s="291"/>
      <c r="JGO17" s="291"/>
      <c r="JGP17" s="291"/>
      <c r="JGQ17" s="291"/>
      <c r="JGR17" s="291"/>
      <c r="JGS17" s="291"/>
      <c r="JGT17" s="291"/>
      <c r="JGU17" s="291"/>
      <c r="JGV17" s="291"/>
      <c r="JGW17" s="291"/>
      <c r="JGX17" s="291"/>
      <c r="JGY17" s="291"/>
      <c r="JGZ17" s="291"/>
      <c r="JHA17" s="291"/>
      <c r="JHB17" s="291"/>
      <c r="JHC17" s="291"/>
      <c r="JHD17" s="291"/>
      <c r="JHE17" s="291"/>
      <c r="JHF17" s="291"/>
      <c r="JHG17" s="291"/>
      <c r="JHH17" s="291"/>
      <c r="JHI17" s="291"/>
      <c r="JHJ17" s="291"/>
      <c r="JHK17" s="291"/>
      <c r="JHL17" s="291"/>
      <c r="JHM17" s="291"/>
      <c r="JHN17" s="291"/>
      <c r="JHO17" s="291"/>
      <c r="JHP17" s="291"/>
      <c r="JHQ17" s="291"/>
      <c r="JHR17" s="291"/>
      <c r="JHS17" s="291"/>
      <c r="JHT17" s="291"/>
      <c r="JHU17" s="291"/>
      <c r="JHV17" s="291"/>
      <c r="JHW17" s="291"/>
      <c r="JHX17" s="291"/>
      <c r="JHY17" s="291"/>
      <c r="JHZ17" s="291"/>
      <c r="JIA17" s="291"/>
      <c r="JIB17" s="291"/>
      <c r="JIC17" s="291"/>
      <c r="JID17" s="291"/>
      <c r="JIE17" s="291"/>
      <c r="JIF17" s="291"/>
      <c r="JIG17" s="291"/>
      <c r="JIH17" s="291"/>
      <c r="JII17" s="291"/>
      <c r="JIJ17" s="291"/>
      <c r="JIK17" s="291"/>
      <c r="JIL17" s="291"/>
      <c r="JIM17" s="291"/>
      <c r="JIN17" s="291"/>
      <c r="JIO17" s="291"/>
      <c r="JIP17" s="291"/>
      <c r="JIQ17" s="291"/>
      <c r="JIR17" s="291"/>
      <c r="JIS17" s="291"/>
      <c r="JIT17" s="291"/>
      <c r="JIU17" s="291"/>
      <c r="JIV17" s="291"/>
      <c r="JIW17" s="291"/>
      <c r="JIX17" s="291"/>
      <c r="JIY17" s="291"/>
      <c r="JIZ17" s="291"/>
      <c r="JJA17" s="291"/>
      <c r="JJB17" s="291"/>
      <c r="JJC17" s="291"/>
      <c r="JJD17" s="291"/>
      <c r="JJE17" s="291"/>
      <c r="JJF17" s="291"/>
      <c r="JJG17" s="291"/>
      <c r="JJH17" s="291"/>
      <c r="JJI17" s="291"/>
      <c r="JJJ17" s="291"/>
      <c r="JJK17" s="291"/>
      <c r="JJL17" s="291"/>
      <c r="JJM17" s="291"/>
      <c r="JJN17" s="291"/>
      <c r="JJO17" s="291"/>
      <c r="JJP17" s="291"/>
      <c r="JJQ17" s="291"/>
      <c r="JJR17" s="291"/>
      <c r="JJS17" s="291"/>
      <c r="JJT17" s="291"/>
      <c r="JJU17" s="291"/>
      <c r="JJV17" s="291"/>
      <c r="JJW17" s="291"/>
      <c r="JJX17" s="291"/>
      <c r="JJY17" s="291"/>
      <c r="JJZ17" s="291"/>
      <c r="JKA17" s="291"/>
      <c r="JKB17" s="291"/>
      <c r="JKC17" s="291"/>
      <c r="JKD17" s="291"/>
      <c r="JKE17" s="291"/>
      <c r="JKF17" s="291"/>
      <c r="JKG17" s="291"/>
      <c r="JKH17" s="291"/>
      <c r="JKI17" s="291"/>
      <c r="JKJ17" s="291"/>
      <c r="JKK17" s="291"/>
      <c r="JKL17" s="291"/>
      <c r="JKM17" s="291"/>
      <c r="JKN17" s="291"/>
      <c r="JKO17" s="291"/>
      <c r="JKP17" s="291"/>
      <c r="JKQ17" s="291"/>
      <c r="JKR17" s="291"/>
      <c r="JKS17" s="291"/>
      <c r="JKT17" s="291"/>
      <c r="JKU17" s="291"/>
      <c r="JKV17" s="291"/>
      <c r="JKW17" s="291"/>
      <c r="JKX17" s="291"/>
      <c r="JKY17" s="291"/>
      <c r="JKZ17" s="291"/>
      <c r="JLA17" s="291"/>
      <c r="JLB17" s="291"/>
      <c r="JLC17" s="291"/>
      <c r="JLD17" s="291"/>
      <c r="JLE17" s="291"/>
      <c r="JLF17" s="291"/>
      <c r="JLG17" s="291"/>
      <c r="JLH17" s="291"/>
      <c r="JLI17" s="291"/>
      <c r="JLJ17" s="291"/>
      <c r="JLK17" s="291"/>
      <c r="JLL17" s="291"/>
      <c r="JLM17" s="291"/>
      <c r="JLN17" s="291"/>
      <c r="JLO17" s="291"/>
      <c r="JLP17" s="291"/>
      <c r="JLQ17" s="291"/>
      <c r="JLR17" s="291"/>
      <c r="JLS17" s="291"/>
      <c r="JLT17" s="291"/>
      <c r="JLU17" s="291"/>
      <c r="JLV17" s="291"/>
      <c r="JLW17" s="291"/>
      <c r="JLX17" s="291"/>
      <c r="JLY17" s="291"/>
      <c r="JLZ17" s="291"/>
      <c r="JMA17" s="291"/>
      <c r="JMB17" s="291"/>
      <c r="JMC17" s="291"/>
      <c r="JMD17" s="291"/>
      <c r="JME17" s="291"/>
      <c r="JMF17" s="291"/>
      <c r="JMG17" s="291"/>
      <c r="JMH17" s="291"/>
      <c r="JMI17" s="291"/>
      <c r="JMJ17" s="291"/>
      <c r="JMK17" s="291"/>
      <c r="JML17" s="291"/>
      <c r="JMM17" s="291"/>
      <c r="JMN17" s="291"/>
      <c r="JMO17" s="291"/>
      <c r="JMP17" s="291"/>
      <c r="JMQ17" s="291"/>
      <c r="JMR17" s="291"/>
      <c r="JMS17" s="291"/>
      <c r="JMT17" s="291"/>
      <c r="JMU17" s="291"/>
      <c r="JMV17" s="291"/>
      <c r="JMW17" s="291"/>
      <c r="JMX17" s="291"/>
      <c r="JMY17" s="291"/>
      <c r="JMZ17" s="291"/>
      <c r="JNA17" s="291"/>
      <c r="JNB17" s="291"/>
      <c r="JNC17" s="291"/>
      <c r="JND17" s="291"/>
      <c r="JNE17" s="291"/>
      <c r="JNF17" s="291"/>
      <c r="JNG17" s="291"/>
      <c r="JNH17" s="291"/>
      <c r="JNI17" s="291"/>
      <c r="JNJ17" s="291"/>
      <c r="JNK17" s="291"/>
      <c r="JNL17" s="291"/>
      <c r="JNM17" s="291"/>
      <c r="JNN17" s="291"/>
      <c r="JNO17" s="291"/>
      <c r="JNP17" s="291"/>
      <c r="JNQ17" s="291"/>
      <c r="JNR17" s="291"/>
      <c r="JNS17" s="291"/>
      <c r="JNT17" s="291"/>
      <c r="JNU17" s="291"/>
      <c r="JNV17" s="291"/>
      <c r="JNW17" s="291"/>
      <c r="JNX17" s="291"/>
      <c r="JNY17" s="291"/>
      <c r="JNZ17" s="291"/>
      <c r="JOA17" s="291"/>
      <c r="JOB17" s="291"/>
      <c r="JOC17" s="291"/>
      <c r="JOD17" s="291"/>
      <c r="JOE17" s="291"/>
      <c r="JOF17" s="291"/>
      <c r="JOG17" s="291"/>
      <c r="JOH17" s="291"/>
      <c r="JOI17" s="291"/>
      <c r="JOJ17" s="291"/>
      <c r="JOK17" s="291"/>
      <c r="JOL17" s="291"/>
      <c r="JOM17" s="291"/>
      <c r="JON17" s="291"/>
      <c r="JOO17" s="291"/>
      <c r="JOP17" s="291"/>
      <c r="JOQ17" s="291"/>
      <c r="JOR17" s="291"/>
      <c r="JOS17" s="291"/>
      <c r="JOT17" s="291"/>
      <c r="JOU17" s="291"/>
      <c r="JOV17" s="291"/>
      <c r="JOW17" s="291"/>
      <c r="JOX17" s="291"/>
      <c r="JOY17" s="291"/>
      <c r="JOZ17" s="291"/>
      <c r="JPA17" s="291"/>
      <c r="JPB17" s="291"/>
      <c r="JPC17" s="291"/>
      <c r="JPD17" s="291"/>
      <c r="JPE17" s="291"/>
      <c r="JPF17" s="291"/>
      <c r="JPG17" s="291"/>
      <c r="JPH17" s="291"/>
      <c r="JPI17" s="291"/>
      <c r="JPJ17" s="291"/>
      <c r="JPK17" s="291"/>
      <c r="JPL17" s="291"/>
      <c r="JPM17" s="291"/>
      <c r="JPN17" s="291"/>
      <c r="JPO17" s="291"/>
      <c r="JPP17" s="291"/>
      <c r="JPQ17" s="291"/>
      <c r="JPR17" s="291"/>
      <c r="JPS17" s="291"/>
      <c r="JPT17" s="291"/>
      <c r="JPU17" s="291"/>
      <c r="JPV17" s="291"/>
      <c r="JPW17" s="291"/>
      <c r="JPX17" s="291"/>
      <c r="JPY17" s="291"/>
      <c r="JPZ17" s="291"/>
      <c r="JQA17" s="291"/>
      <c r="JQB17" s="291"/>
      <c r="JQC17" s="291"/>
      <c r="JQD17" s="291"/>
      <c r="JQE17" s="291"/>
      <c r="JQF17" s="291"/>
      <c r="JQG17" s="291"/>
      <c r="JQH17" s="291"/>
      <c r="JQI17" s="291"/>
      <c r="JQJ17" s="291"/>
      <c r="JQK17" s="291"/>
      <c r="JQL17" s="291"/>
      <c r="JQM17" s="291"/>
      <c r="JQN17" s="291"/>
      <c r="JQO17" s="291"/>
      <c r="JQP17" s="291"/>
      <c r="JQQ17" s="291"/>
      <c r="JQR17" s="291"/>
      <c r="JQS17" s="291"/>
      <c r="JQT17" s="291"/>
      <c r="JQU17" s="291"/>
      <c r="JQV17" s="291"/>
      <c r="JQW17" s="291"/>
      <c r="JQX17" s="291"/>
      <c r="JQY17" s="291"/>
      <c r="JQZ17" s="291"/>
      <c r="JRA17" s="291"/>
      <c r="JRB17" s="291"/>
      <c r="JRC17" s="291"/>
      <c r="JRD17" s="291"/>
      <c r="JRE17" s="291"/>
      <c r="JRF17" s="291"/>
      <c r="JRG17" s="291"/>
      <c r="JRH17" s="291"/>
      <c r="JRI17" s="291"/>
      <c r="JRJ17" s="291"/>
      <c r="JRK17" s="291"/>
      <c r="JRL17" s="291"/>
      <c r="JRM17" s="291"/>
      <c r="JRN17" s="291"/>
      <c r="JRO17" s="291"/>
      <c r="JRP17" s="291"/>
      <c r="JRQ17" s="291"/>
      <c r="JRR17" s="291"/>
      <c r="JRS17" s="291"/>
      <c r="JRT17" s="291"/>
      <c r="JRU17" s="291"/>
      <c r="JRV17" s="291"/>
      <c r="JRW17" s="291"/>
      <c r="JRX17" s="291"/>
      <c r="JRY17" s="291"/>
      <c r="JRZ17" s="291"/>
      <c r="JSA17" s="291"/>
      <c r="JSB17" s="291"/>
      <c r="JSC17" s="291"/>
      <c r="JSD17" s="291"/>
      <c r="JSE17" s="291"/>
      <c r="JSF17" s="291"/>
      <c r="JSG17" s="291"/>
      <c r="JSH17" s="291"/>
      <c r="JSI17" s="291"/>
      <c r="JSJ17" s="291"/>
      <c r="JSK17" s="291"/>
      <c r="JSL17" s="291"/>
      <c r="JSM17" s="291"/>
      <c r="JSN17" s="291"/>
      <c r="JSO17" s="291"/>
      <c r="JSP17" s="291"/>
      <c r="JSQ17" s="291"/>
      <c r="JSR17" s="291"/>
      <c r="JSS17" s="291"/>
      <c r="JST17" s="291"/>
      <c r="JSU17" s="291"/>
      <c r="JSV17" s="291"/>
      <c r="JSW17" s="291"/>
      <c r="JSX17" s="291"/>
      <c r="JSY17" s="291"/>
      <c r="JSZ17" s="291"/>
      <c r="JTA17" s="291"/>
      <c r="JTB17" s="291"/>
      <c r="JTC17" s="291"/>
      <c r="JTD17" s="291"/>
      <c r="JTE17" s="291"/>
      <c r="JTF17" s="291"/>
      <c r="JTG17" s="291"/>
      <c r="JTH17" s="291"/>
      <c r="JTI17" s="291"/>
      <c r="JTJ17" s="291"/>
      <c r="JTK17" s="291"/>
      <c r="JTL17" s="291"/>
      <c r="JTM17" s="291"/>
      <c r="JTN17" s="291"/>
      <c r="JTO17" s="291"/>
      <c r="JTP17" s="291"/>
      <c r="JTQ17" s="291"/>
      <c r="JTR17" s="291"/>
      <c r="JTS17" s="291"/>
      <c r="JTT17" s="291"/>
      <c r="JTU17" s="291"/>
      <c r="JTV17" s="291"/>
      <c r="JTW17" s="291"/>
      <c r="JTX17" s="291"/>
      <c r="JTY17" s="291"/>
      <c r="JTZ17" s="291"/>
      <c r="JUA17" s="291"/>
      <c r="JUB17" s="291"/>
      <c r="JUC17" s="291"/>
      <c r="JUD17" s="291"/>
      <c r="JUE17" s="291"/>
      <c r="JUF17" s="291"/>
      <c r="JUG17" s="291"/>
      <c r="JUH17" s="291"/>
      <c r="JUI17" s="291"/>
      <c r="JUJ17" s="291"/>
      <c r="JUK17" s="291"/>
      <c r="JUL17" s="291"/>
      <c r="JUM17" s="291"/>
      <c r="JUN17" s="291"/>
      <c r="JUO17" s="291"/>
      <c r="JUP17" s="291"/>
      <c r="JUQ17" s="291"/>
      <c r="JUR17" s="291"/>
      <c r="JUS17" s="291"/>
      <c r="JUT17" s="291"/>
      <c r="JUU17" s="291"/>
      <c r="JUV17" s="291"/>
      <c r="JUW17" s="291"/>
      <c r="JUX17" s="291"/>
      <c r="JUY17" s="291"/>
      <c r="JUZ17" s="291"/>
      <c r="JVA17" s="291"/>
      <c r="JVB17" s="291"/>
      <c r="JVC17" s="291"/>
      <c r="JVD17" s="291"/>
      <c r="JVE17" s="291"/>
      <c r="JVF17" s="291"/>
      <c r="JVG17" s="291"/>
      <c r="JVH17" s="291"/>
      <c r="JVI17" s="291"/>
      <c r="JVJ17" s="291"/>
      <c r="JVK17" s="291"/>
      <c r="JVL17" s="291"/>
      <c r="JVM17" s="291"/>
      <c r="JVN17" s="291"/>
      <c r="JVO17" s="291"/>
      <c r="JVP17" s="291"/>
      <c r="JVQ17" s="291"/>
      <c r="JVR17" s="291"/>
      <c r="JVS17" s="291"/>
      <c r="JVT17" s="291"/>
      <c r="JVU17" s="291"/>
      <c r="JVV17" s="291"/>
      <c r="JVW17" s="291"/>
      <c r="JVX17" s="291"/>
      <c r="JVY17" s="291"/>
      <c r="JVZ17" s="291"/>
      <c r="JWA17" s="291"/>
      <c r="JWB17" s="291"/>
      <c r="JWC17" s="291"/>
      <c r="JWD17" s="291"/>
      <c r="JWE17" s="291"/>
      <c r="JWF17" s="291"/>
      <c r="JWG17" s="291"/>
      <c r="JWH17" s="291"/>
      <c r="JWI17" s="291"/>
      <c r="JWJ17" s="291"/>
      <c r="JWK17" s="291"/>
      <c r="JWL17" s="291"/>
      <c r="JWM17" s="291"/>
      <c r="JWN17" s="291"/>
      <c r="JWO17" s="291"/>
      <c r="JWP17" s="291"/>
      <c r="JWQ17" s="291"/>
      <c r="JWR17" s="291"/>
      <c r="JWS17" s="291"/>
      <c r="JWT17" s="291"/>
      <c r="JWU17" s="291"/>
      <c r="JWV17" s="291"/>
      <c r="JWW17" s="291"/>
      <c r="JWX17" s="291"/>
      <c r="JWY17" s="291"/>
      <c r="JWZ17" s="291"/>
      <c r="JXA17" s="291"/>
      <c r="JXB17" s="291"/>
      <c r="JXC17" s="291"/>
      <c r="JXD17" s="291"/>
      <c r="JXE17" s="291"/>
      <c r="JXF17" s="291"/>
      <c r="JXG17" s="291"/>
      <c r="JXH17" s="291"/>
      <c r="JXI17" s="291"/>
      <c r="JXJ17" s="291"/>
      <c r="JXK17" s="291"/>
      <c r="JXL17" s="291"/>
      <c r="JXM17" s="291"/>
      <c r="JXN17" s="291"/>
      <c r="JXO17" s="291"/>
      <c r="JXP17" s="291"/>
      <c r="JXQ17" s="291"/>
      <c r="JXR17" s="291"/>
      <c r="JXS17" s="291"/>
      <c r="JXT17" s="291"/>
      <c r="JXU17" s="291"/>
      <c r="JXV17" s="291"/>
      <c r="JXW17" s="291"/>
      <c r="JXX17" s="291"/>
      <c r="JXY17" s="291"/>
      <c r="JXZ17" s="291"/>
      <c r="JYA17" s="291"/>
      <c r="JYB17" s="291"/>
      <c r="JYC17" s="291"/>
      <c r="JYD17" s="291"/>
      <c r="JYE17" s="291"/>
      <c r="JYF17" s="291"/>
      <c r="JYG17" s="291"/>
      <c r="JYH17" s="291"/>
      <c r="JYI17" s="291"/>
      <c r="JYJ17" s="291"/>
      <c r="JYK17" s="291"/>
      <c r="JYL17" s="291"/>
      <c r="JYM17" s="291"/>
      <c r="JYN17" s="291"/>
      <c r="JYO17" s="291"/>
      <c r="JYP17" s="291"/>
      <c r="JYQ17" s="291"/>
      <c r="JYR17" s="291"/>
      <c r="JYS17" s="291"/>
      <c r="JYT17" s="291"/>
      <c r="JYU17" s="291"/>
      <c r="JYV17" s="291"/>
      <c r="JYW17" s="291"/>
      <c r="JYX17" s="291"/>
      <c r="JYY17" s="291"/>
      <c r="JYZ17" s="291"/>
      <c r="JZA17" s="291"/>
      <c r="JZB17" s="291"/>
      <c r="JZC17" s="291"/>
      <c r="JZD17" s="291"/>
      <c r="JZE17" s="291"/>
      <c r="JZF17" s="291"/>
      <c r="JZG17" s="291"/>
      <c r="JZH17" s="291"/>
      <c r="JZI17" s="291"/>
      <c r="JZJ17" s="291"/>
      <c r="JZK17" s="291"/>
      <c r="JZL17" s="291"/>
      <c r="JZM17" s="291"/>
      <c r="JZN17" s="291"/>
      <c r="JZO17" s="291"/>
      <c r="JZP17" s="291"/>
      <c r="JZQ17" s="291"/>
      <c r="JZR17" s="291"/>
      <c r="JZS17" s="291"/>
      <c r="JZT17" s="291"/>
      <c r="JZU17" s="291"/>
      <c r="JZV17" s="291"/>
      <c r="JZW17" s="291"/>
      <c r="JZX17" s="291"/>
      <c r="JZY17" s="291"/>
      <c r="JZZ17" s="291"/>
      <c r="KAA17" s="291"/>
      <c r="KAB17" s="291"/>
      <c r="KAC17" s="291"/>
      <c r="KAD17" s="291"/>
      <c r="KAE17" s="291"/>
      <c r="KAF17" s="291"/>
      <c r="KAG17" s="291"/>
      <c r="KAH17" s="291"/>
      <c r="KAI17" s="291"/>
      <c r="KAJ17" s="291"/>
      <c r="KAK17" s="291"/>
      <c r="KAL17" s="291"/>
      <c r="KAM17" s="291"/>
      <c r="KAN17" s="291"/>
      <c r="KAO17" s="291"/>
      <c r="KAP17" s="291"/>
      <c r="KAQ17" s="291"/>
      <c r="KAR17" s="291"/>
      <c r="KAS17" s="291"/>
      <c r="KAT17" s="291"/>
      <c r="KAU17" s="291"/>
      <c r="KAV17" s="291"/>
      <c r="KAW17" s="291"/>
      <c r="KAX17" s="291"/>
      <c r="KAY17" s="291"/>
      <c r="KAZ17" s="291"/>
      <c r="KBA17" s="291"/>
      <c r="KBB17" s="291"/>
      <c r="KBC17" s="291"/>
      <c r="KBD17" s="291"/>
      <c r="KBE17" s="291"/>
      <c r="KBF17" s="291"/>
      <c r="KBG17" s="291"/>
      <c r="KBH17" s="291"/>
      <c r="KBI17" s="291"/>
      <c r="KBJ17" s="291"/>
      <c r="KBK17" s="291"/>
      <c r="KBL17" s="291"/>
      <c r="KBM17" s="291"/>
      <c r="KBN17" s="291"/>
      <c r="KBO17" s="291"/>
      <c r="KBP17" s="291"/>
      <c r="KBQ17" s="291"/>
      <c r="KBR17" s="291"/>
      <c r="KBS17" s="291"/>
      <c r="KBT17" s="291"/>
      <c r="KBU17" s="291"/>
      <c r="KBV17" s="291"/>
      <c r="KBW17" s="291"/>
      <c r="KBX17" s="291"/>
      <c r="KBY17" s="291"/>
      <c r="KBZ17" s="291"/>
      <c r="KCA17" s="291"/>
      <c r="KCB17" s="291"/>
      <c r="KCC17" s="291"/>
      <c r="KCD17" s="291"/>
      <c r="KCE17" s="291"/>
      <c r="KCF17" s="291"/>
      <c r="KCG17" s="291"/>
      <c r="KCH17" s="291"/>
      <c r="KCI17" s="291"/>
      <c r="KCJ17" s="291"/>
      <c r="KCK17" s="291"/>
      <c r="KCL17" s="291"/>
      <c r="KCM17" s="291"/>
      <c r="KCN17" s="291"/>
      <c r="KCO17" s="291"/>
      <c r="KCP17" s="291"/>
      <c r="KCQ17" s="291"/>
      <c r="KCR17" s="291"/>
      <c r="KCS17" s="291"/>
      <c r="KCT17" s="291"/>
      <c r="KCU17" s="291"/>
      <c r="KCV17" s="291"/>
      <c r="KCW17" s="291"/>
      <c r="KCX17" s="291"/>
      <c r="KCY17" s="291"/>
      <c r="KCZ17" s="291"/>
      <c r="KDA17" s="291"/>
      <c r="KDB17" s="291"/>
      <c r="KDC17" s="291"/>
      <c r="KDD17" s="291"/>
      <c r="KDE17" s="291"/>
      <c r="KDF17" s="291"/>
      <c r="KDG17" s="291"/>
      <c r="KDH17" s="291"/>
      <c r="KDI17" s="291"/>
      <c r="KDJ17" s="291"/>
      <c r="KDK17" s="291"/>
      <c r="KDL17" s="291"/>
      <c r="KDM17" s="291"/>
      <c r="KDN17" s="291"/>
      <c r="KDO17" s="291"/>
      <c r="KDP17" s="291"/>
      <c r="KDQ17" s="291"/>
      <c r="KDR17" s="291"/>
      <c r="KDS17" s="291"/>
      <c r="KDT17" s="291"/>
      <c r="KDU17" s="291"/>
      <c r="KDV17" s="291"/>
      <c r="KDW17" s="291"/>
      <c r="KDX17" s="291"/>
      <c r="KDY17" s="291"/>
      <c r="KDZ17" s="291"/>
      <c r="KEA17" s="291"/>
      <c r="KEB17" s="291"/>
      <c r="KEC17" s="291"/>
      <c r="KED17" s="291"/>
      <c r="KEE17" s="291"/>
      <c r="KEF17" s="291"/>
      <c r="KEG17" s="291"/>
      <c r="KEH17" s="291"/>
      <c r="KEI17" s="291"/>
      <c r="KEJ17" s="291"/>
      <c r="KEK17" s="291"/>
      <c r="KEL17" s="291"/>
      <c r="KEM17" s="291"/>
      <c r="KEN17" s="291"/>
      <c r="KEO17" s="291"/>
      <c r="KEP17" s="291"/>
      <c r="KEQ17" s="291"/>
      <c r="KER17" s="291"/>
      <c r="KES17" s="291"/>
      <c r="KET17" s="291"/>
      <c r="KEU17" s="291"/>
      <c r="KEV17" s="291"/>
      <c r="KEW17" s="291"/>
      <c r="KEX17" s="291"/>
      <c r="KEY17" s="291"/>
      <c r="KEZ17" s="291"/>
      <c r="KFA17" s="291"/>
      <c r="KFB17" s="291"/>
      <c r="KFC17" s="291"/>
      <c r="KFD17" s="291"/>
      <c r="KFE17" s="291"/>
      <c r="KFF17" s="291"/>
      <c r="KFG17" s="291"/>
      <c r="KFH17" s="291"/>
      <c r="KFI17" s="291"/>
      <c r="KFJ17" s="291"/>
      <c r="KFK17" s="291"/>
      <c r="KFL17" s="291"/>
      <c r="KFM17" s="291"/>
      <c r="KFN17" s="291"/>
      <c r="KFO17" s="291"/>
      <c r="KFP17" s="291"/>
      <c r="KFQ17" s="291"/>
      <c r="KFR17" s="291"/>
      <c r="KFS17" s="291"/>
      <c r="KFT17" s="291"/>
      <c r="KFU17" s="291"/>
      <c r="KFV17" s="291"/>
      <c r="KFW17" s="291"/>
      <c r="KFX17" s="291"/>
      <c r="KFY17" s="291"/>
      <c r="KFZ17" s="291"/>
      <c r="KGA17" s="291"/>
      <c r="KGB17" s="291"/>
      <c r="KGC17" s="291"/>
      <c r="KGD17" s="291"/>
      <c r="KGE17" s="291"/>
      <c r="KGF17" s="291"/>
      <c r="KGG17" s="291"/>
      <c r="KGH17" s="291"/>
      <c r="KGI17" s="291"/>
      <c r="KGJ17" s="291"/>
      <c r="KGK17" s="291"/>
      <c r="KGL17" s="291"/>
      <c r="KGM17" s="291"/>
      <c r="KGN17" s="291"/>
      <c r="KGO17" s="291"/>
      <c r="KGP17" s="291"/>
      <c r="KGQ17" s="291"/>
      <c r="KGR17" s="291"/>
      <c r="KGS17" s="291"/>
      <c r="KGT17" s="291"/>
      <c r="KGU17" s="291"/>
      <c r="KGV17" s="291"/>
      <c r="KGW17" s="291"/>
      <c r="KGX17" s="291"/>
      <c r="KGY17" s="291"/>
      <c r="KGZ17" s="291"/>
      <c r="KHA17" s="291"/>
      <c r="KHB17" s="291"/>
      <c r="KHC17" s="291"/>
      <c r="KHD17" s="291"/>
      <c r="KHE17" s="291"/>
      <c r="KHF17" s="291"/>
      <c r="KHG17" s="291"/>
      <c r="KHH17" s="291"/>
      <c r="KHI17" s="291"/>
      <c r="KHJ17" s="291"/>
      <c r="KHK17" s="291"/>
      <c r="KHL17" s="291"/>
      <c r="KHM17" s="291"/>
      <c r="KHN17" s="291"/>
      <c r="KHO17" s="291"/>
      <c r="KHP17" s="291"/>
      <c r="KHQ17" s="291"/>
      <c r="KHR17" s="291"/>
      <c r="KHS17" s="291"/>
      <c r="KHT17" s="291"/>
      <c r="KHU17" s="291"/>
      <c r="KHV17" s="291"/>
      <c r="KHW17" s="291"/>
      <c r="KHX17" s="291"/>
      <c r="KHY17" s="291"/>
      <c r="KHZ17" s="291"/>
      <c r="KIA17" s="291"/>
      <c r="KIB17" s="291"/>
      <c r="KIC17" s="291"/>
      <c r="KID17" s="291"/>
      <c r="KIE17" s="291"/>
      <c r="KIF17" s="291"/>
      <c r="KIG17" s="291"/>
      <c r="KIH17" s="291"/>
      <c r="KII17" s="291"/>
      <c r="KIJ17" s="291"/>
      <c r="KIK17" s="291"/>
      <c r="KIL17" s="291"/>
      <c r="KIM17" s="291"/>
      <c r="KIN17" s="291"/>
      <c r="KIO17" s="291"/>
      <c r="KIP17" s="291"/>
      <c r="KIQ17" s="291"/>
      <c r="KIR17" s="291"/>
      <c r="KIS17" s="291"/>
      <c r="KIT17" s="291"/>
      <c r="KIU17" s="291"/>
      <c r="KIV17" s="291"/>
      <c r="KIW17" s="291"/>
      <c r="KIX17" s="291"/>
      <c r="KIY17" s="291"/>
      <c r="KIZ17" s="291"/>
      <c r="KJA17" s="291"/>
      <c r="KJB17" s="291"/>
      <c r="KJC17" s="291"/>
      <c r="KJD17" s="291"/>
      <c r="KJE17" s="291"/>
      <c r="KJF17" s="291"/>
      <c r="KJG17" s="291"/>
      <c r="KJH17" s="291"/>
      <c r="KJI17" s="291"/>
      <c r="KJJ17" s="291"/>
      <c r="KJK17" s="291"/>
      <c r="KJL17" s="291"/>
      <c r="KJM17" s="291"/>
      <c r="KJN17" s="291"/>
      <c r="KJO17" s="291"/>
      <c r="KJP17" s="291"/>
      <c r="KJQ17" s="291"/>
      <c r="KJR17" s="291"/>
      <c r="KJS17" s="291"/>
      <c r="KJT17" s="291"/>
      <c r="KJU17" s="291"/>
      <c r="KJV17" s="291"/>
      <c r="KJW17" s="291"/>
      <c r="KJX17" s="291"/>
      <c r="KJY17" s="291"/>
      <c r="KJZ17" s="291"/>
      <c r="KKA17" s="291"/>
      <c r="KKB17" s="291"/>
      <c r="KKC17" s="291"/>
      <c r="KKD17" s="291"/>
      <c r="KKE17" s="291"/>
      <c r="KKF17" s="291"/>
      <c r="KKG17" s="291"/>
      <c r="KKH17" s="291"/>
      <c r="KKI17" s="291"/>
      <c r="KKJ17" s="291"/>
      <c r="KKK17" s="291"/>
      <c r="KKL17" s="291"/>
      <c r="KKM17" s="291"/>
      <c r="KKN17" s="291"/>
      <c r="KKO17" s="291"/>
      <c r="KKP17" s="291"/>
      <c r="KKQ17" s="291"/>
      <c r="KKR17" s="291"/>
      <c r="KKS17" s="291"/>
      <c r="KKT17" s="291"/>
      <c r="KKU17" s="291"/>
      <c r="KKV17" s="291"/>
      <c r="KKW17" s="291"/>
      <c r="KKX17" s="291"/>
      <c r="KKY17" s="291"/>
      <c r="KKZ17" s="291"/>
      <c r="KLA17" s="291"/>
      <c r="KLB17" s="291"/>
      <c r="KLC17" s="291"/>
      <c r="KLD17" s="291"/>
      <c r="KLE17" s="291"/>
      <c r="KLF17" s="291"/>
      <c r="KLG17" s="291"/>
      <c r="KLH17" s="291"/>
      <c r="KLI17" s="291"/>
      <c r="KLJ17" s="291"/>
      <c r="KLK17" s="291"/>
      <c r="KLL17" s="291"/>
      <c r="KLM17" s="291"/>
      <c r="KLN17" s="291"/>
      <c r="KLO17" s="291"/>
      <c r="KLP17" s="291"/>
      <c r="KLQ17" s="291"/>
      <c r="KLR17" s="291"/>
      <c r="KLS17" s="291"/>
      <c r="KLT17" s="291"/>
      <c r="KLU17" s="291"/>
      <c r="KLV17" s="291"/>
      <c r="KLW17" s="291"/>
      <c r="KLX17" s="291"/>
      <c r="KLY17" s="291"/>
      <c r="KLZ17" s="291"/>
      <c r="KMA17" s="291"/>
      <c r="KMB17" s="291"/>
      <c r="KMC17" s="291"/>
      <c r="KMD17" s="291"/>
      <c r="KME17" s="291"/>
      <c r="KMF17" s="291"/>
      <c r="KMG17" s="291"/>
      <c r="KMH17" s="291"/>
      <c r="KMI17" s="291"/>
      <c r="KMJ17" s="291"/>
      <c r="KMK17" s="291"/>
      <c r="KML17" s="291"/>
      <c r="KMM17" s="291"/>
      <c r="KMN17" s="291"/>
      <c r="KMO17" s="291"/>
      <c r="KMP17" s="291"/>
      <c r="KMQ17" s="291"/>
      <c r="KMR17" s="291"/>
      <c r="KMS17" s="291"/>
      <c r="KMT17" s="291"/>
      <c r="KMU17" s="291"/>
      <c r="KMV17" s="291"/>
      <c r="KMW17" s="291"/>
      <c r="KMX17" s="291"/>
      <c r="KMY17" s="291"/>
      <c r="KMZ17" s="291"/>
      <c r="KNA17" s="291"/>
      <c r="KNB17" s="291"/>
      <c r="KNC17" s="291"/>
      <c r="KND17" s="291"/>
      <c r="KNE17" s="291"/>
      <c r="KNF17" s="291"/>
      <c r="KNG17" s="291"/>
      <c r="KNH17" s="291"/>
      <c r="KNI17" s="291"/>
      <c r="KNJ17" s="291"/>
      <c r="KNK17" s="291"/>
      <c r="KNL17" s="291"/>
      <c r="KNM17" s="291"/>
      <c r="KNN17" s="291"/>
      <c r="KNO17" s="291"/>
      <c r="KNP17" s="291"/>
      <c r="KNQ17" s="291"/>
      <c r="KNR17" s="291"/>
      <c r="KNS17" s="291"/>
      <c r="KNT17" s="291"/>
      <c r="KNU17" s="291"/>
      <c r="KNV17" s="291"/>
      <c r="KNW17" s="291"/>
      <c r="KNX17" s="291"/>
      <c r="KNY17" s="291"/>
      <c r="KNZ17" s="291"/>
      <c r="KOA17" s="291"/>
      <c r="KOB17" s="291"/>
      <c r="KOC17" s="291"/>
      <c r="KOD17" s="291"/>
      <c r="KOE17" s="291"/>
      <c r="KOF17" s="291"/>
      <c r="KOG17" s="291"/>
      <c r="KOH17" s="291"/>
      <c r="KOI17" s="291"/>
      <c r="KOJ17" s="291"/>
      <c r="KOK17" s="291"/>
      <c r="KOL17" s="291"/>
      <c r="KOM17" s="291"/>
      <c r="KON17" s="291"/>
      <c r="KOO17" s="291"/>
      <c r="KOP17" s="291"/>
      <c r="KOQ17" s="291"/>
      <c r="KOR17" s="291"/>
      <c r="KOS17" s="291"/>
      <c r="KOT17" s="291"/>
      <c r="KOU17" s="291"/>
      <c r="KOV17" s="291"/>
      <c r="KOW17" s="291"/>
      <c r="KOX17" s="291"/>
      <c r="KOY17" s="291"/>
      <c r="KOZ17" s="291"/>
      <c r="KPA17" s="291"/>
      <c r="KPB17" s="291"/>
      <c r="KPC17" s="291"/>
      <c r="KPD17" s="291"/>
      <c r="KPE17" s="291"/>
      <c r="KPF17" s="291"/>
      <c r="KPG17" s="291"/>
      <c r="KPH17" s="291"/>
      <c r="KPI17" s="291"/>
      <c r="KPJ17" s="291"/>
      <c r="KPK17" s="291"/>
      <c r="KPL17" s="291"/>
      <c r="KPM17" s="291"/>
      <c r="KPN17" s="291"/>
      <c r="KPO17" s="291"/>
      <c r="KPP17" s="291"/>
      <c r="KPQ17" s="291"/>
      <c r="KPR17" s="291"/>
      <c r="KPS17" s="291"/>
      <c r="KPT17" s="291"/>
      <c r="KPU17" s="291"/>
      <c r="KPV17" s="291"/>
      <c r="KPW17" s="291"/>
      <c r="KPX17" s="291"/>
      <c r="KPY17" s="291"/>
      <c r="KPZ17" s="291"/>
      <c r="KQA17" s="291"/>
      <c r="KQB17" s="291"/>
      <c r="KQC17" s="291"/>
      <c r="KQD17" s="291"/>
      <c r="KQE17" s="291"/>
      <c r="KQF17" s="291"/>
      <c r="KQG17" s="291"/>
      <c r="KQH17" s="291"/>
      <c r="KQI17" s="291"/>
      <c r="KQJ17" s="291"/>
      <c r="KQK17" s="291"/>
      <c r="KQL17" s="291"/>
      <c r="KQM17" s="291"/>
      <c r="KQN17" s="291"/>
      <c r="KQO17" s="291"/>
      <c r="KQP17" s="291"/>
      <c r="KQQ17" s="291"/>
      <c r="KQR17" s="291"/>
      <c r="KQS17" s="291"/>
      <c r="KQT17" s="291"/>
      <c r="KQU17" s="291"/>
      <c r="KQV17" s="291"/>
      <c r="KQW17" s="291"/>
      <c r="KQX17" s="291"/>
      <c r="KQY17" s="291"/>
      <c r="KQZ17" s="291"/>
      <c r="KRA17" s="291"/>
      <c r="KRB17" s="291"/>
      <c r="KRC17" s="291"/>
      <c r="KRD17" s="291"/>
      <c r="KRE17" s="291"/>
      <c r="KRF17" s="291"/>
      <c r="KRG17" s="291"/>
      <c r="KRH17" s="291"/>
      <c r="KRI17" s="291"/>
      <c r="KRJ17" s="291"/>
      <c r="KRK17" s="291"/>
      <c r="KRL17" s="291"/>
      <c r="KRM17" s="291"/>
      <c r="KRN17" s="291"/>
      <c r="KRO17" s="291"/>
      <c r="KRP17" s="291"/>
      <c r="KRQ17" s="291"/>
      <c r="KRR17" s="291"/>
      <c r="KRS17" s="291"/>
      <c r="KRT17" s="291"/>
      <c r="KRU17" s="291"/>
      <c r="KRV17" s="291"/>
      <c r="KRW17" s="291"/>
      <c r="KRX17" s="291"/>
      <c r="KRY17" s="291"/>
      <c r="KRZ17" s="291"/>
      <c r="KSA17" s="291"/>
      <c r="KSB17" s="291"/>
      <c r="KSC17" s="291"/>
      <c r="KSD17" s="291"/>
      <c r="KSE17" s="291"/>
      <c r="KSF17" s="291"/>
      <c r="KSG17" s="291"/>
      <c r="KSH17" s="291"/>
      <c r="KSI17" s="291"/>
      <c r="KSJ17" s="291"/>
      <c r="KSK17" s="291"/>
      <c r="KSL17" s="291"/>
      <c r="KSM17" s="291"/>
      <c r="KSN17" s="291"/>
      <c r="KSO17" s="291"/>
      <c r="KSP17" s="291"/>
      <c r="KSQ17" s="291"/>
      <c r="KSR17" s="291"/>
      <c r="KSS17" s="291"/>
      <c r="KST17" s="291"/>
      <c r="KSU17" s="291"/>
      <c r="KSV17" s="291"/>
      <c r="KSW17" s="291"/>
      <c r="KSX17" s="291"/>
      <c r="KSY17" s="291"/>
      <c r="KSZ17" s="291"/>
      <c r="KTA17" s="291"/>
      <c r="KTB17" s="291"/>
      <c r="KTC17" s="291"/>
      <c r="KTD17" s="291"/>
      <c r="KTE17" s="291"/>
      <c r="KTF17" s="291"/>
      <c r="KTG17" s="291"/>
      <c r="KTH17" s="291"/>
      <c r="KTI17" s="291"/>
      <c r="KTJ17" s="291"/>
      <c r="KTK17" s="291"/>
      <c r="KTL17" s="291"/>
      <c r="KTM17" s="291"/>
      <c r="KTN17" s="291"/>
      <c r="KTO17" s="291"/>
      <c r="KTP17" s="291"/>
      <c r="KTQ17" s="291"/>
      <c r="KTR17" s="291"/>
      <c r="KTS17" s="291"/>
      <c r="KTT17" s="291"/>
      <c r="KTU17" s="291"/>
      <c r="KTV17" s="291"/>
      <c r="KTW17" s="291"/>
      <c r="KTX17" s="291"/>
      <c r="KTY17" s="291"/>
      <c r="KTZ17" s="291"/>
      <c r="KUA17" s="291"/>
      <c r="KUB17" s="291"/>
      <c r="KUC17" s="291"/>
      <c r="KUD17" s="291"/>
      <c r="KUE17" s="291"/>
      <c r="KUF17" s="291"/>
      <c r="KUG17" s="291"/>
      <c r="KUH17" s="291"/>
      <c r="KUI17" s="291"/>
      <c r="KUJ17" s="291"/>
      <c r="KUK17" s="291"/>
      <c r="KUL17" s="291"/>
      <c r="KUM17" s="291"/>
      <c r="KUN17" s="291"/>
      <c r="KUO17" s="291"/>
      <c r="KUP17" s="291"/>
      <c r="KUQ17" s="291"/>
      <c r="KUR17" s="291"/>
      <c r="KUS17" s="291"/>
      <c r="KUT17" s="291"/>
      <c r="KUU17" s="291"/>
      <c r="KUV17" s="291"/>
      <c r="KUW17" s="291"/>
      <c r="KUX17" s="291"/>
      <c r="KUY17" s="291"/>
      <c r="KUZ17" s="291"/>
      <c r="KVA17" s="291"/>
      <c r="KVB17" s="291"/>
      <c r="KVC17" s="291"/>
      <c r="KVD17" s="291"/>
      <c r="KVE17" s="291"/>
      <c r="KVF17" s="291"/>
      <c r="KVG17" s="291"/>
      <c r="KVH17" s="291"/>
      <c r="KVI17" s="291"/>
      <c r="KVJ17" s="291"/>
      <c r="KVK17" s="291"/>
      <c r="KVL17" s="291"/>
      <c r="KVM17" s="291"/>
      <c r="KVN17" s="291"/>
      <c r="KVO17" s="291"/>
      <c r="KVP17" s="291"/>
      <c r="KVQ17" s="291"/>
      <c r="KVR17" s="291"/>
      <c r="KVS17" s="291"/>
      <c r="KVT17" s="291"/>
      <c r="KVU17" s="291"/>
      <c r="KVV17" s="291"/>
      <c r="KVW17" s="291"/>
      <c r="KVX17" s="291"/>
      <c r="KVY17" s="291"/>
      <c r="KVZ17" s="291"/>
      <c r="KWA17" s="291"/>
      <c r="KWB17" s="291"/>
      <c r="KWC17" s="291"/>
      <c r="KWD17" s="291"/>
      <c r="KWE17" s="291"/>
      <c r="KWF17" s="291"/>
      <c r="KWG17" s="291"/>
      <c r="KWH17" s="291"/>
      <c r="KWI17" s="291"/>
      <c r="KWJ17" s="291"/>
      <c r="KWK17" s="291"/>
      <c r="KWL17" s="291"/>
      <c r="KWM17" s="291"/>
      <c r="KWN17" s="291"/>
      <c r="KWO17" s="291"/>
      <c r="KWP17" s="291"/>
      <c r="KWQ17" s="291"/>
      <c r="KWR17" s="291"/>
      <c r="KWS17" s="291"/>
      <c r="KWT17" s="291"/>
      <c r="KWU17" s="291"/>
      <c r="KWV17" s="291"/>
      <c r="KWW17" s="291"/>
      <c r="KWX17" s="291"/>
      <c r="KWY17" s="291"/>
      <c r="KWZ17" s="291"/>
      <c r="KXA17" s="291"/>
      <c r="KXB17" s="291"/>
      <c r="KXC17" s="291"/>
      <c r="KXD17" s="291"/>
      <c r="KXE17" s="291"/>
      <c r="KXF17" s="291"/>
      <c r="KXG17" s="291"/>
      <c r="KXH17" s="291"/>
      <c r="KXI17" s="291"/>
      <c r="KXJ17" s="291"/>
      <c r="KXK17" s="291"/>
      <c r="KXL17" s="291"/>
      <c r="KXM17" s="291"/>
      <c r="KXN17" s="291"/>
      <c r="KXO17" s="291"/>
      <c r="KXP17" s="291"/>
      <c r="KXQ17" s="291"/>
      <c r="KXR17" s="291"/>
      <c r="KXS17" s="291"/>
      <c r="KXT17" s="291"/>
      <c r="KXU17" s="291"/>
      <c r="KXV17" s="291"/>
      <c r="KXW17" s="291"/>
      <c r="KXX17" s="291"/>
      <c r="KXY17" s="291"/>
      <c r="KXZ17" s="291"/>
      <c r="KYA17" s="291"/>
      <c r="KYB17" s="291"/>
      <c r="KYC17" s="291"/>
      <c r="KYD17" s="291"/>
      <c r="KYE17" s="291"/>
      <c r="KYF17" s="291"/>
      <c r="KYG17" s="291"/>
      <c r="KYH17" s="291"/>
      <c r="KYI17" s="291"/>
      <c r="KYJ17" s="291"/>
      <c r="KYK17" s="291"/>
      <c r="KYL17" s="291"/>
      <c r="KYM17" s="291"/>
      <c r="KYN17" s="291"/>
      <c r="KYO17" s="291"/>
      <c r="KYP17" s="291"/>
      <c r="KYQ17" s="291"/>
      <c r="KYR17" s="291"/>
      <c r="KYS17" s="291"/>
      <c r="KYT17" s="291"/>
      <c r="KYU17" s="291"/>
      <c r="KYV17" s="291"/>
      <c r="KYW17" s="291"/>
      <c r="KYX17" s="291"/>
      <c r="KYY17" s="291"/>
      <c r="KYZ17" s="291"/>
      <c r="KZA17" s="291"/>
      <c r="KZB17" s="291"/>
      <c r="KZC17" s="291"/>
      <c r="KZD17" s="291"/>
      <c r="KZE17" s="291"/>
      <c r="KZF17" s="291"/>
      <c r="KZG17" s="291"/>
      <c r="KZH17" s="291"/>
      <c r="KZI17" s="291"/>
      <c r="KZJ17" s="291"/>
      <c r="KZK17" s="291"/>
      <c r="KZL17" s="291"/>
      <c r="KZM17" s="291"/>
      <c r="KZN17" s="291"/>
      <c r="KZO17" s="291"/>
      <c r="KZP17" s="291"/>
      <c r="KZQ17" s="291"/>
      <c r="KZR17" s="291"/>
      <c r="KZS17" s="291"/>
      <c r="KZT17" s="291"/>
      <c r="KZU17" s="291"/>
      <c r="KZV17" s="291"/>
      <c r="KZW17" s="291"/>
      <c r="KZX17" s="291"/>
      <c r="KZY17" s="291"/>
      <c r="KZZ17" s="291"/>
      <c r="LAA17" s="291"/>
      <c r="LAB17" s="291"/>
      <c r="LAC17" s="291"/>
      <c r="LAD17" s="291"/>
      <c r="LAE17" s="291"/>
      <c r="LAF17" s="291"/>
      <c r="LAG17" s="291"/>
      <c r="LAH17" s="291"/>
      <c r="LAI17" s="291"/>
      <c r="LAJ17" s="291"/>
      <c r="LAK17" s="291"/>
      <c r="LAL17" s="291"/>
      <c r="LAM17" s="291"/>
      <c r="LAN17" s="291"/>
      <c r="LAO17" s="291"/>
      <c r="LAP17" s="291"/>
      <c r="LAQ17" s="291"/>
      <c r="LAR17" s="291"/>
      <c r="LAS17" s="291"/>
      <c r="LAT17" s="291"/>
      <c r="LAU17" s="291"/>
      <c r="LAV17" s="291"/>
      <c r="LAW17" s="291"/>
      <c r="LAX17" s="291"/>
      <c r="LAY17" s="291"/>
      <c r="LAZ17" s="291"/>
      <c r="LBA17" s="291"/>
      <c r="LBB17" s="291"/>
      <c r="LBC17" s="291"/>
      <c r="LBD17" s="291"/>
      <c r="LBE17" s="291"/>
      <c r="LBF17" s="291"/>
      <c r="LBG17" s="291"/>
      <c r="LBH17" s="291"/>
      <c r="LBI17" s="291"/>
      <c r="LBJ17" s="291"/>
      <c r="LBK17" s="291"/>
      <c r="LBL17" s="291"/>
      <c r="LBM17" s="291"/>
      <c r="LBN17" s="291"/>
      <c r="LBO17" s="291"/>
      <c r="LBP17" s="291"/>
      <c r="LBQ17" s="291"/>
      <c r="LBR17" s="291"/>
      <c r="LBS17" s="291"/>
      <c r="LBT17" s="291"/>
      <c r="LBU17" s="291"/>
      <c r="LBV17" s="291"/>
      <c r="LBW17" s="291"/>
      <c r="LBX17" s="291"/>
      <c r="LBY17" s="291"/>
      <c r="LBZ17" s="291"/>
      <c r="LCA17" s="291"/>
      <c r="LCB17" s="291"/>
      <c r="LCC17" s="291"/>
      <c r="LCD17" s="291"/>
      <c r="LCE17" s="291"/>
      <c r="LCF17" s="291"/>
      <c r="LCG17" s="291"/>
      <c r="LCH17" s="291"/>
      <c r="LCI17" s="291"/>
      <c r="LCJ17" s="291"/>
      <c r="LCK17" s="291"/>
      <c r="LCL17" s="291"/>
      <c r="LCM17" s="291"/>
      <c r="LCN17" s="291"/>
      <c r="LCO17" s="291"/>
      <c r="LCP17" s="291"/>
      <c r="LCQ17" s="291"/>
      <c r="LCR17" s="291"/>
      <c r="LCS17" s="291"/>
      <c r="LCT17" s="291"/>
      <c r="LCU17" s="291"/>
      <c r="LCV17" s="291"/>
      <c r="LCW17" s="291"/>
      <c r="LCX17" s="291"/>
      <c r="LCY17" s="291"/>
      <c r="LCZ17" s="291"/>
      <c r="LDA17" s="291"/>
      <c r="LDB17" s="291"/>
      <c r="LDC17" s="291"/>
      <c r="LDD17" s="291"/>
      <c r="LDE17" s="291"/>
      <c r="LDF17" s="291"/>
      <c r="LDG17" s="291"/>
      <c r="LDH17" s="291"/>
      <c r="LDI17" s="291"/>
      <c r="LDJ17" s="291"/>
      <c r="LDK17" s="291"/>
      <c r="LDL17" s="291"/>
      <c r="LDM17" s="291"/>
      <c r="LDN17" s="291"/>
      <c r="LDO17" s="291"/>
      <c r="LDP17" s="291"/>
      <c r="LDQ17" s="291"/>
      <c r="LDR17" s="291"/>
      <c r="LDS17" s="291"/>
      <c r="LDT17" s="291"/>
      <c r="LDU17" s="291"/>
      <c r="LDV17" s="291"/>
      <c r="LDW17" s="291"/>
      <c r="LDX17" s="291"/>
      <c r="LDY17" s="291"/>
      <c r="LDZ17" s="291"/>
      <c r="LEA17" s="291"/>
      <c r="LEB17" s="291"/>
      <c r="LEC17" s="291"/>
      <c r="LED17" s="291"/>
      <c r="LEE17" s="291"/>
      <c r="LEF17" s="291"/>
      <c r="LEG17" s="291"/>
      <c r="LEH17" s="291"/>
      <c r="LEI17" s="291"/>
      <c r="LEJ17" s="291"/>
      <c r="LEK17" s="291"/>
      <c r="LEL17" s="291"/>
      <c r="LEM17" s="291"/>
      <c r="LEN17" s="291"/>
      <c r="LEO17" s="291"/>
      <c r="LEP17" s="291"/>
      <c r="LEQ17" s="291"/>
      <c r="LER17" s="291"/>
      <c r="LES17" s="291"/>
      <c r="LET17" s="291"/>
      <c r="LEU17" s="291"/>
      <c r="LEV17" s="291"/>
      <c r="LEW17" s="291"/>
      <c r="LEX17" s="291"/>
      <c r="LEY17" s="291"/>
      <c r="LEZ17" s="291"/>
      <c r="LFA17" s="291"/>
      <c r="LFB17" s="291"/>
      <c r="LFC17" s="291"/>
      <c r="LFD17" s="291"/>
      <c r="LFE17" s="291"/>
      <c r="LFF17" s="291"/>
      <c r="LFG17" s="291"/>
      <c r="LFH17" s="291"/>
      <c r="LFI17" s="291"/>
      <c r="LFJ17" s="291"/>
      <c r="LFK17" s="291"/>
      <c r="LFL17" s="291"/>
      <c r="LFM17" s="291"/>
      <c r="LFN17" s="291"/>
      <c r="LFO17" s="291"/>
      <c r="LFP17" s="291"/>
      <c r="LFQ17" s="291"/>
      <c r="LFR17" s="291"/>
      <c r="LFS17" s="291"/>
      <c r="LFT17" s="291"/>
      <c r="LFU17" s="291"/>
      <c r="LFV17" s="291"/>
      <c r="LFW17" s="291"/>
      <c r="LFX17" s="291"/>
      <c r="LFY17" s="291"/>
      <c r="LFZ17" s="291"/>
      <c r="LGA17" s="291"/>
      <c r="LGB17" s="291"/>
      <c r="LGC17" s="291"/>
      <c r="LGD17" s="291"/>
      <c r="LGE17" s="291"/>
      <c r="LGF17" s="291"/>
      <c r="LGG17" s="291"/>
      <c r="LGH17" s="291"/>
      <c r="LGI17" s="291"/>
      <c r="LGJ17" s="291"/>
      <c r="LGK17" s="291"/>
      <c r="LGL17" s="291"/>
      <c r="LGM17" s="291"/>
      <c r="LGN17" s="291"/>
      <c r="LGO17" s="291"/>
      <c r="LGP17" s="291"/>
      <c r="LGQ17" s="291"/>
      <c r="LGR17" s="291"/>
      <c r="LGS17" s="291"/>
      <c r="LGT17" s="291"/>
      <c r="LGU17" s="291"/>
      <c r="LGV17" s="291"/>
      <c r="LGW17" s="291"/>
      <c r="LGX17" s="291"/>
      <c r="LGY17" s="291"/>
      <c r="LGZ17" s="291"/>
      <c r="LHA17" s="291"/>
      <c r="LHB17" s="291"/>
      <c r="LHC17" s="291"/>
      <c r="LHD17" s="291"/>
      <c r="LHE17" s="291"/>
      <c r="LHF17" s="291"/>
      <c r="LHG17" s="291"/>
      <c r="LHH17" s="291"/>
      <c r="LHI17" s="291"/>
      <c r="LHJ17" s="291"/>
      <c r="LHK17" s="291"/>
      <c r="LHL17" s="291"/>
      <c r="LHM17" s="291"/>
      <c r="LHN17" s="291"/>
      <c r="LHO17" s="291"/>
      <c r="LHP17" s="291"/>
      <c r="LHQ17" s="291"/>
      <c r="LHR17" s="291"/>
      <c r="LHS17" s="291"/>
      <c r="LHT17" s="291"/>
      <c r="LHU17" s="291"/>
      <c r="LHV17" s="291"/>
      <c r="LHW17" s="291"/>
      <c r="LHX17" s="291"/>
      <c r="LHY17" s="291"/>
      <c r="LHZ17" s="291"/>
      <c r="LIA17" s="291"/>
      <c r="LIB17" s="291"/>
      <c r="LIC17" s="291"/>
      <c r="LID17" s="291"/>
      <c r="LIE17" s="291"/>
      <c r="LIF17" s="291"/>
      <c r="LIG17" s="291"/>
      <c r="LIH17" s="291"/>
      <c r="LII17" s="291"/>
      <c r="LIJ17" s="291"/>
      <c r="LIK17" s="291"/>
      <c r="LIL17" s="291"/>
      <c r="LIM17" s="291"/>
      <c r="LIN17" s="291"/>
      <c r="LIO17" s="291"/>
      <c r="LIP17" s="291"/>
      <c r="LIQ17" s="291"/>
      <c r="LIR17" s="291"/>
      <c r="LIS17" s="291"/>
      <c r="LIT17" s="291"/>
      <c r="LIU17" s="291"/>
      <c r="LIV17" s="291"/>
      <c r="LIW17" s="291"/>
      <c r="LIX17" s="291"/>
      <c r="LIY17" s="291"/>
      <c r="LIZ17" s="291"/>
      <c r="LJA17" s="291"/>
      <c r="LJB17" s="291"/>
      <c r="LJC17" s="291"/>
      <c r="LJD17" s="291"/>
      <c r="LJE17" s="291"/>
      <c r="LJF17" s="291"/>
      <c r="LJG17" s="291"/>
      <c r="LJH17" s="291"/>
      <c r="LJI17" s="291"/>
      <c r="LJJ17" s="291"/>
      <c r="LJK17" s="291"/>
      <c r="LJL17" s="291"/>
      <c r="LJM17" s="291"/>
      <c r="LJN17" s="291"/>
      <c r="LJO17" s="291"/>
      <c r="LJP17" s="291"/>
      <c r="LJQ17" s="291"/>
      <c r="LJR17" s="291"/>
      <c r="LJS17" s="291"/>
      <c r="LJT17" s="291"/>
      <c r="LJU17" s="291"/>
      <c r="LJV17" s="291"/>
      <c r="LJW17" s="291"/>
      <c r="LJX17" s="291"/>
      <c r="LJY17" s="291"/>
      <c r="LJZ17" s="291"/>
      <c r="LKA17" s="291"/>
      <c r="LKB17" s="291"/>
      <c r="LKC17" s="291"/>
      <c r="LKD17" s="291"/>
      <c r="LKE17" s="291"/>
      <c r="LKF17" s="291"/>
      <c r="LKG17" s="291"/>
      <c r="LKH17" s="291"/>
      <c r="LKI17" s="291"/>
      <c r="LKJ17" s="291"/>
      <c r="LKK17" s="291"/>
      <c r="LKL17" s="291"/>
      <c r="LKM17" s="291"/>
      <c r="LKN17" s="291"/>
      <c r="LKO17" s="291"/>
      <c r="LKP17" s="291"/>
      <c r="LKQ17" s="291"/>
      <c r="LKR17" s="291"/>
      <c r="LKS17" s="291"/>
      <c r="LKT17" s="291"/>
      <c r="LKU17" s="291"/>
      <c r="LKV17" s="291"/>
      <c r="LKW17" s="291"/>
      <c r="LKX17" s="291"/>
      <c r="LKY17" s="291"/>
      <c r="LKZ17" s="291"/>
      <c r="LLA17" s="291"/>
      <c r="LLB17" s="291"/>
      <c r="LLC17" s="291"/>
      <c r="LLD17" s="291"/>
      <c r="LLE17" s="291"/>
      <c r="LLF17" s="291"/>
      <c r="LLG17" s="291"/>
      <c r="LLH17" s="291"/>
      <c r="LLI17" s="291"/>
      <c r="LLJ17" s="291"/>
      <c r="LLK17" s="291"/>
      <c r="LLL17" s="291"/>
      <c r="LLM17" s="291"/>
      <c r="LLN17" s="291"/>
      <c r="LLO17" s="291"/>
      <c r="LLP17" s="291"/>
      <c r="LLQ17" s="291"/>
      <c r="LLR17" s="291"/>
      <c r="LLS17" s="291"/>
      <c r="LLT17" s="291"/>
      <c r="LLU17" s="291"/>
      <c r="LLV17" s="291"/>
      <c r="LLW17" s="291"/>
      <c r="LLX17" s="291"/>
      <c r="LLY17" s="291"/>
      <c r="LLZ17" s="291"/>
      <c r="LMA17" s="291"/>
      <c r="LMB17" s="291"/>
      <c r="LMC17" s="291"/>
      <c r="LMD17" s="291"/>
      <c r="LME17" s="291"/>
      <c r="LMF17" s="291"/>
      <c r="LMG17" s="291"/>
      <c r="LMH17" s="291"/>
      <c r="LMI17" s="291"/>
      <c r="LMJ17" s="291"/>
      <c r="LMK17" s="291"/>
      <c r="LML17" s="291"/>
      <c r="LMM17" s="291"/>
      <c r="LMN17" s="291"/>
      <c r="LMO17" s="291"/>
      <c r="LMP17" s="291"/>
      <c r="LMQ17" s="291"/>
      <c r="LMR17" s="291"/>
      <c r="LMS17" s="291"/>
      <c r="LMT17" s="291"/>
      <c r="LMU17" s="291"/>
      <c r="LMV17" s="291"/>
      <c r="LMW17" s="291"/>
      <c r="LMX17" s="291"/>
      <c r="LMY17" s="291"/>
      <c r="LMZ17" s="291"/>
      <c r="LNA17" s="291"/>
      <c r="LNB17" s="291"/>
      <c r="LNC17" s="291"/>
      <c r="LND17" s="291"/>
      <c r="LNE17" s="291"/>
      <c r="LNF17" s="291"/>
      <c r="LNG17" s="291"/>
      <c r="LNH17" s="291"/>
      <c r="LNI17" s="291"/>
      <c r="LNJ17" s="291"/>
      <c r="LNK17" s="291"/>
      <c r="LNL17" s="291"/>
      <c r="LNM17" s="291"/>
      <c r="LNN17" s="291"/>
      <c r="LNO17" s="291"/>
      <c r="LNP17" s="291"/>
      <c r="LNQ17" s="291"/>
      <c r="LNR17" s="291"/>
      <c r="LNS17" s="291"/>
      <c r="LNT17" s="291"/>
      <c r="LNU17" s="291"/>
      <c r="LNV17" s="291"/>
      <c r="LNW17" s="291"/>
      <c r="LNX17" s="291"/>
      <c r="LNY17" s="291"/>
      <c r="LNZ17" s="291"/>
      <c r="LOA17" s="291"/>
      <c r="LOB17" s="291"/>
      <c r="LOC17" s="291"/>
      <c r="LOD17" s="291"/>
      <c r="LOE17" s="291"/>
      <c r="LOF17" s="291"/>
      <c r="LOG17" s="291"/>
      <c r="LOH17" s="291"/>
      <c r="LOI17" s="291"/>
      <c r="LOJ17" s="291"/>
      <c r="LOK17" s="291"/>
      <c r="LOL17" s="291"/>
      <c r="LOM17" s="291"/>
      <c r="LON17" s="291"/>
      <c r="LOO17" s="291"/>
      <c r="LOP17" s="291"/>
      <c r="LOQ17" s="291"/>
      <c r="LOR17" s="291"/>
      <c r="LOS17" s="291"/>
      <c r="LOT17" s="291"/>
      <c r="LOU17" s="291"/>
      <c r="LOV17" s="291"/>
      <c r="LOW17" s="291"/>
      <c r="LOX17" s="291"/>
      <c r="LOY17" s="291"/>
      <c r="LOZ17" s="291"/>
      <c r="LPA17" s="291"/>
      <c r="LPB17" s="291"/>
      <c r="LPC17" s="291"/>
      <c r="LPD17" s="291"/>
      <c r="LPE17" s="291"/>
      <c r="LPF17" s="291"/>
      <c r="LPG17" s="291"/>
      <c r="LPH17" s="291"/>
      <c r="LPI17" s="291"/>
      <c r="LPJ17" s="291"/>
      <c r="LPK17" s="291"/>
      <c r="LPL17" s="291"/>
      <c r="LPM17" s="291"/>
      <c r="LPN17" s="291"/>
      <c r="LPO17" s="291"/>
      <c r="LPP17" s="291"/>
      <c r="LPQ17" s="291"/>
      <c r="LPR17" s="291"/>
      <c r="LPS17" s="291"/>
      <c r="LPT17" s="291"/>
      <c r="LPU17" s="291"/>
      <c r="LPV17" s="291"/>
      <c r="LPW17" s="291"/>
      <c r="LPX17" s="291"/>
      <c r="LPY17" s="291"/>
      <c r="LPZ17" s="291"/>
      <c r="LQA17" s="291"/>
      <c r="LQB17" s="291"/>
      <c r="LQC17" s="291"/>
      <c r="LQD17" s="291"/>
      <c r="LQE17" s="291"/>
      <c r="LQF17" s="291"/>
      <c r="LQG17" s="291"/>
      <c r="LQH17" s="291"/>
      <c r="LQI17" s="291"/>
      <c r="LQJ17" s="291"/>
      <c r="LQK17" s="291"/>
      <c r="LQL17" s="291"/>
      <c r="LQM17" s="291"/>
      <c r="LQN17" s="291"/>
      <c r="LQO17" s="291"/>
      <c r="LQP17" s="291"/>
      <c r="LQQ17" s="291"/>
      <c r="LQR17" s="291"/>
      <c r="LQS17" s="291"/>
      <c r="LQT17" s="291"/>
      <c r="LQU17" s="291"/>
      <c r="LQV17" s="291"/>
      <c r="LQW17" s="291"/>
      <c r="LQX17" s="291"/>
      <c r="LQY17" s="291"/>
      <c r="LQZ17" s="291"/>
      <c r="LRA17" s="291"/>
      <c r="LRB17" s="291"/>
      <c r="LRC17" s="291"/>
      <c r="LRD17" s="291"/>
      <c r="LRE17" s="291"/>
      <c r="LRF17" s="291"/>
      <c r="LRG17" s="291"/>
      <c r="LRH17" s="291"/>
      <c r="LRI17" s="291"/>
      <c r="LRJ17" s="291"/>
      <c r="LRK17" s="291"/>
      <c r="LRL17" s="291"/>
      <c r="LRM17" s="291"/>
      <c r="LRN17" s="291"/>
      <c r="LRO17" s="291"/>
      <c r="LRP17" s="291"/>
      <c r="LRQ17" s="291"/>
      <c r="LRR17" s="291"/>
      <c r="LRS17" s="291"/>
      <c r="LRT17" s="291"/>
      <c r="LRU17" s="291"/>
      <c r="LRV17" s="291"/>
      <c r="LRW17" s="291"/>
      <c r="LRX17" s="291"/>
      <c r="LRY17" s="291"/>
      <c r="LRZ17" s="291"/>
      <c r="LSA17" s="291"/>
      <c r="LSB17" s="291"/>
      <c r="LSC17" s="291"/>
      <c r="LSD17" s="291"/>
      <c r="LSE17" s="291"/>
      <c r="LSF17" s="291"/>
      <c r="LSG17" s="291"/>
      <c r="LSH17" s="291"/>
      <c r="LSI17" s="291"/>
      <c r="LSJ17" s="291"/>
      <c r="LSK17" s="291"/>
      <c r="LSL17" s="291"/>
      <c r="LSM17" s="291"/>
      <c r="LSN17" s="291"/>
      <c r="LSO17" s="291"/>
      <c r="LSP17" s="291"/>
      <c r="LSQ17" s="291"/>
      <c r="LSR17" s="291"/>
      <c r="LSS17" s="291"/>
      <c r="LST17" s="291"/>
      <c r="LSU17" s="291"/>
      <c r="LSV17" s="291"/>
      <c r="LSW17" s="291"/>
      <c r="LSX17" s="291"/>
      <c r="LSY17" s="291"/>
      <c r="LSZ17" s="291"/>
      <c r="LTA17" s="291"/>
      <c r="LTB17" s="291"/>
      <c r="LTC17" s="291"/>
      <c r="LTD17" s="291"/>
      <c r="LTE17" s="291"/>
      <c r="LTF17" s="291"/>
      <c r="LTG17" s="291"/>
      <c r="LTH17" s="291"/>
      <c r="LTI17" s="291"/>
      <c r="LTJ17" s="291"/>
      <c r="LTK17" s="291"/>
      <c r="LTL17" s="291"/>
      <c r="LTM17" s="291"/>
      <c r="LTN17" s="291"/>
      <c r="LTO17" s="291"/>
      <c r="LTP17" s="291"/>
      <c r="LTQ17" s="291"/>
      <c r="LTR17" s="291"/>
      <c r="LTS17" s="291"/>
      <c r="LTT17" s="291"/>
      <c r="LTU17" s="291"/>
      <c r="LTV17" s="291"/>
      <c r="LTW17" s="291"/>
      <c r="LTX17" s="291"/>
      <c r="LTY17" s="291"/>
      <c r="LTZ17" s="291"/>
      <c r="LUA17" s="291"/>
      <c r="LUB17" s="291"/>
      <c r="LUC17" s="291"/>
      <c r="LUD17" s="291"/>
      <c r="LUE17" s="291"/>
      <c r="LUF17" s="291"/>
      <c r="LUG17" s="291"/>
      <c r="LUH17" s="291"/>
      <c r="LUI17" s="291"/>
      <c r="LUJ17" s="291"/>
      <c r="LUK17" s="291"/>
      <c r="LUL17" s="291"/>
      <c r="LUM17" s="291"/>
      <c r="LUN17" s="291"/>
      <c r="LUO17" s="291"/>
      <c r="LUP17" s="291"/>
      <c r="LUQ17" s="291"/>
      <c r="LUR17" s="291"/>
      <c r="LUS17" s="291"/>
      <c r="LUT17" s="291"/>
      <c r="LUU17" s="291"/>
      <c r="LUV17" s="291"/>
      <c r="LUW17" s="291"/>
      <c r="LUX17" s="291"/>
      <c r="LUY17" s="291"/>
      <c r="LUZ17" s="291"/>
      <c r="LVA17" s="291"/>
      <c r="LVB17" s="291"/>
      <c r="LVC17" s="291"/>
      <c r="LVD17" s="291"/>
      <c r="LVE17" s="291"/>
      <c r="LVF17" s="291"/>
      <c r="LVG17" s="291"/>
      <c r="LVH17" s="291"/>
      <c r="LVI17" s="291"/>
      <c r="LVJ17" s="291"/>
      <c r="LVK17" s="291"/>
      <c r="LVL17" s="291"/>
      <c r="LVM17" s="291"/>
      <c r="LVN17" s="291"/>
      <c r="LVO17" s="291"/>
      <c r="LVP17" s="291"/>
      <c r="LVQ17" s="291"/>
      <c r="LVR17" s="291"/>
      <c r="LVS17" s="291"/>
      <c r="LVT17" s="291"/>
      <c r="LVU17" s="291"/>
      <c r="LVV17" s="291"/>
      <c r="LVW17" s="291"/>
      <c r="LVX17" s="291"/>
      <c r="LVY17" s="291"/>
      <c r="LVZ17" s="291"/>
      <c r="LWA17" s="291"/>
      <c r="LWB17" s="291"/>
      <c r="LWC17" s="291"/>
      <c r="LWD17" s="291"/>
      <c r="LWE17" s="291"/>
      <c r="LWF17" s="291"/>
      <c r="LWG17" s="291"/>
      <c r="LWH17" s="291"/>
      <c r="LWI17" s="291"/>
      <c r="LWJ17" s="291"/>
      <c r="LWK17" s="291"/>
      <c r="LWL17" s="291"/>
      <c r="LWM17" s="291"/>
      <c r="LWN17" s="291"/>
      <c r="LWO17" s="291"/>
      <c r="LWP17" s="291"/>
      <c r="LWQ17" s="291"/>
      <c r="LWR17" s="291"/>
      <c r="LWS17" s="291"/>
      <c r="LWT17" s="291"/>
      <c r="LWU17" s="291"/>
      <c r="LWV17" s="291"/>
      <c r="LWW17" s="291"/>
      <c r="LWX17" s="291"/>
      <c r="LWY17" s="291"/>
      <c r="LWZ17" s="291"/>
      <c r="LXA17" s="291"/>
      <c r="LXB17" s="291"/>
      <c r="LXC17" s="291"/>
      <c r="LXD17" s="291"/>
      <c r="LXE17" s="291"/>
      <c r="LXF17" s="291"/>
      <c r="LXG17" s="291"/>
      <c r="LXH17" s="291"/>
      <c r="LXI17" s="291"/>
      <c r="LXJ17" s="291"/>
      <c r="LXK17" s="291"/>
      <c r="LXL17" s="291"/>
      <c r="LXM17" s="291"/>
      <c r="LXN17" s="291"/>
      <c r="LXO17" s="291"/>
      <c r="LXP17" s="291"/>
      <c r="LXQ17" s="291"/>
      <c r="LXR17" s="291"/>
      <c r="LXS17" s="291"/>
      <c r="LXT17" s="291"/>
      <c r="LXU17" s="291"/>
      <c r="LXV17" s="291"/>
      <c r="LXW17" s="291"/>
      <c r="LXX17" s="291"/>
      <c r="LXY17" s="291"/>
      <c r="LXZ17" s="291"/>
      <c r="LYA17" s="291"/>
      <c r="LYB17" s="291"/>
      <c r="LYC17" s="291"/>
      <c r="LYD17" s="291"/>
      <c r="LYE17" s="291"/>
      <c r="LYF17" s="291"/>
      <c r="LYG17" s="291"/>
      <c r="LYH17" s="291"/>
      <c r="LYI17" s="291"/>
      <c r="LYJ17" s="291"/>
      <c r="LYK17" s="291"/>
      <c r="LYL17" s="291"/>
      <c r="LYM17" s="291"/>
      <c r="LYN17" s="291"/>
      <c r="LYO17" s="291"/>
      <c r="LYP17" s="291"/>
      <c r="LYQ17" s="291"/>
      <c r="LYR17" s="291"/>
      <c r="LYS17" s="291"/>
      <c r="LYT17" s="291"/>
      <c r="LYU17" s="291"/>
      <c r="LYV17" s="291"/>
      <c r="LYW17" s="291"/>
      <c r="LYX17" s="291"/>
      <c r="LYY17" s="291"/>
      <c r="LYZ17" s="291"/>
      <c r="LZA17" s="291"/>
      <c r="LZB17" s="291"/>
      <c r="LZC17" s="291"/>
      <c r="LZD17" s="291"/>
      <c r="LZE17" s="291"/>
      <c r="LZF17" s="291"/>
      <c r="LZG17" s="291"/>
      <c r="LZH17" s="291"/>
      <c r="LZI17" s="291"/>
      <c r="LZJ17" s="291"/>
      <c r="LZK17" s="291"/>
      <c r="LZL17" s="291"/>
      <c r="LZM17" s="291"/>
      <c r="LZN17" s="291"/>
      <c r="LZO17" s="291"/>
      <c r="LZP17" s="291"/>
      <c r="LZQ17" s="291"/>
      <c r="LZR17" s="291"/>
      <c r="LZS17" s="291"/>
      <c r="LZT17" s="291"/>
      <c r="LZU17" s="291"/>
      <c r="LZV17" s="291"/>
      <c r="LZW17" s="291"/>
      <c r="LZX17" s="291"/>
      <c r="LZY17" s="291"/>
      <c r="LZZ17" s="291"/>
      <c r="MAA17" s="291"/>
      <c r="MAB17" s="291"/>
      <c r="MAC17" s="291"/>
      <c r="MAD17" s="291"/>
      <c r="MAE17" s="291"/>
      <c r="MAF17" s="291"/>
      <c r="MAG17" s="291"/>
      <c r="MAH17" s="291"/>
      <c r="MAI17" s="291"/>
      <c r="MAJ17" s="291"/>
      <c r="MAK17" s="291"/>
      <c r="MAL17" s="291"/>
      <c r="MAM17" s="291"/>
      <c r="MAN17" s="291"/>
      <c r="MAO17" s="291"/>
      <c r="MAP17" s="291"/>
      <c r="MAQ17" s="291"/>
      <c r="MAR17" s="291"/>
      <c r="MAS17" s="291"/>
      <c r="MAT17" s="291"/>
      <c r="MAU17" s="291"/>
      <c r="MAV17" s="291"/>
      <c r="MAW17" s="291"/>
      <c r="MAX17" s="291"/>
      <c r="MAY17" s="291"/>
      <c r="MAZ17" s="291"/>
      <c r="MBA17" s="291"/>
      <c r="MBB17" s="291"/>
      <c r="MBC17" s="291"/>
      <c r="MBD17" s="291"/>
      <c r="MBE17" s="291"/>
      <c r="MBF17" s="291"/>
      <c r="MBG17" s="291"/>
      <c r="MBH17" s="291"/>
      <c r="MBI17" s="291"/>
      <c r="MBJ17" s="291"/>
      <c r="MBK17" s="291"/>
      <c r="MBL17" s="291"/>
      <c r="MBM17" s="291"/>
      <c r="MBN17" s="291"/>
      <c r="MBO17" s="291"/>
      <c r="MBP17" s="291"/>
      <c r="MBQ17" s="291"/>
      <c r="MBR17" s="291"/>
      <c r="MBS17" s="291"/>
      <c r="MBT17" s="291"/>
      <c r="MBU17" s="291"/>
      <c r="MBV17" s="291"/>
      <c r="MBW17" s="291"/>
      <c r="MBX17" s="291"/>
      <c r="MBY17" s="291"/>
      <c r="MBZ17" s="291"/>
      <c r="MCA17" s="291"/>
      <c r="MCB17" s="291"/>
      <c r="MCC17" s="291"/>
      <c r="MCD17" s="291"/>
      <c r="MCE17" s="291"/>
      <c r="MCF17" s="291"/>
      <c r="MCG17" s="291"/>
      <c r="MCH17" s="291"/>
      <c r="MCI17" s="291"/>
      <c r="MCJ17" s="291"/>
      <c r="MCK17" s="291"/>
      <c r="MCL17" s="291"/>
      <c r="MCM17" s="291"/>
      <c r="MCN17" s="291"/>
      <c r="MCO17" s="291"/>
      <c r="MCP17" s="291"/>
      <c r="MCQ17" s="291"/>
      <c r="MCR17" s="291"/>
      <c r="MCS17" s="291"/>
      <c r="MCT17" s="291"/>
      <c r="MCU17" s="291"/>
      <c r="MCV17" s="291"/>
      <c r="MCW17" s="291"/>
      <c r="MCX17" s="291"/>
      <c r="MCY17" s="291"/>
      <c r="MCZ17" s="291"/>
      <c r="MDA17" s="291"/>
      <c r="MDB17" s="291"/>
      <c r="MDC17" s="291"/>
      <c r="MDD17" s="291"/>
      <c r="MDE17" s="291"/>
      <c r="MDF17" s="291"/>
      <c r="MDG17" s="291"/>
      <c r="MDH17" s="291"/>
      <c r="MDI17" s="291"/>
      <c r="MDJ17" s="291"/>
      <c r="MDK17" s="291"/>
      <c r="MDL17" s="291"/>
      <c r="MDM17" s="291"/>
      <c r="MDN17" s="291"/>
      <c r="MDO17" s="291"/>
      <c r="MDP17" s="291"/>
      <c r="MDQ17" s="291"/>
      <c r="MDR17" s="291"/>
      <c r="MDS17" s="291"/>
      <c r="MDT17" s="291"/>
      <c r="MDU17" s="291"/>
      <c r="MDV17" s="291"/>
      <c r="MDW17" s="291"/>
      <c r="MDX17" s="291"/>
      <c r="MDY17" s="291"/>
      <c r="MDZ17" s="291"/>
      <c r="MEA17" s="291"/>
      <c r="MEB17" s="291"/>
      <c r="MEC17" s="291"/>
      <c r="MED17" s="291"/>
      <c r="MEE17" s="291"/>
      <c r="MEF17" s="291"/>
      <c r="MEG17" s="291"/>
      <c r="MEH17" s="291"/>
      <c r="MEI17" s="291"/>
      <c r="MEJ17" s="291"/>
      <c r="MEK17" s="291"/>
      <c r="MEL17" s="291"/>
      <c r="MEM17" s="291"/>
      <c r="MEN17" s="291"/>
      <c r="MEO17" s="291"/>
      <c r="MEP17" s="291"/>
      <c r="MEQ17" s="291"/>
      <c r="MER17" s="291"/>
      <c r="MES17" s="291"/>
      <c r="MET17" s="291"/>
      <c r="MEU17" s="291"/>
      <c r="MEV17" s="291"/>
      <c r="MEW17" s="291"/>
      <c r="MEX17" s="291"/>
      <c r="MEY17" s="291"/>
      <c r="MEZ17" s="291"/>
      <c r="MFA17" s="291"/>
      <c r="MFB17" s="291"/>
      <c r="MFC17" s="291"/>
      <c r="MFD17" s="291"/>
      <c r="MFE17" s="291"/>
      <c r="MFF17" s="291"/>
      <c r="MFG17" s="291"/>
      <c r="MFH17" s="291"/>
      <c r="MFI17" s="291"/>
      <c r="MFJ17" s="291"/>
      <c r="MFK17" s="291"/>
      <c r="MFL17" s="291"/>
      <c r="MFM17" s="291"/>
      <c r="MFN17" s="291"/>
      <c r="MFO17" s="291"/>
      <c r="MFP17" s="291"/>
      <c r="MFQ17" s="291"/>
      <c r="MFR17" s="291"/>
      <c r="MFS17" s="291"/>
      <c r="MFT17" s="291"/>
      <c r="MFU17" s="291"/>
      <c r="MFV17" s="291"/>
      <c r="MFW17" s="291"/>
      <c r="MFX17" s="291"/>
      <c r="MFY17" s="291"/>
      <c r="MFZ17" s="291"/>
      <c r="MGA17" s="291"/>
      <c r="MGB17" s="291"/>
      <c r="MGC17" s="291"/>
      <c r="MGD17" s="291"/>
      <c r="MGE17" s="291"/>
      <c r="MGF17" s="291"/>
      <c r="MGG17" s="291"/>
      <c r="MGH17" s="291"/>
      <c r="MGI17" s="291"/>
      <c r="MGJ17" s="291"/>
      <c r="MGK17" s="291"/>
      <c r="MGL17" s="291"/>
      <c r="MGM17" s="291"/>
      <c r="MGN17" s="291"/>
      <c r="MGO17" s="291"/>
      <c r="MGP17" s="291"/>
      <c r="MGQ17" s="291"/>
      <c r="MGR17" s="291"/>
      <c r="MGS17" s="291"/>
      <c r="MGT17" s="291"/>
      <c r="MGU17" s="291"/>
      <c r="MGV17" s="291"/>
      <c r="MGW17" s="291"/>
      <c r="MGX17" s="291"/>
      <c r="MGY17" s="291"/>
      <c r="MGZ17" s="291"/>
      <c r="MHA17" s="291"/>
      <c r="MHB17" s="291"/>
      <c r="MHC17" s="291"/>
      <c r="MHD17" s="291"/>
      <c r="MHE17" s="291"/>
      <c r="MHF17" s="291"/>
      <c r="MHG17" s="291"/>
      <c r="MHH17" s="291"/>
      <c r="MHI17" s="291"/>
      <c r="MHJ17" s="291"/>
      <c r="MHK17" s="291"/>
      <c r="MHL17" s="291"/>
      <c r="MHM17" s="291"/>
      <c r="MHN17" s="291"/>
      <c r="MHO17" s="291"/>
      <c r="MHP17" s="291"/>
      <c r="MHQ17" s="291"/>
      <c r="MHR17" s="291"/>
      <c r="MHS17" s="291"/>
      <c r="MHT17" s="291"/>
      <c r="MHU17" s="291"/>
      <c r="MHV17" s="291"/>
      <c r="MHW17" s="291"/>
      <c r="MHX17" s="291"/>
      <c r="MHY17" s="291"/>
      <c r="MHZ17" s="291"/>
      <c r="MIA17" s="291"/>
      <c r="MIB17" s="291"/>
      <c r="MIC17" s="291"/>
      <c r="MID17" s="291"/>
      <c r="MIE17" s="291"/>
      <c r="MIF17" s="291"/>
      <c r="MIG17" s="291"/>
      <c r="MIH17" s="291"/>
      <c r="MII17" s="291"/>
      <c r="MIJ17" s="291"/>
      <c r="MIK17" s="291"/>
      <c r="MIL17" s="291"/>
      <c r="MIM17" s="291"/>
      <c r="MIN17" s="291"/>
      <c r="MIO17" s="291"/>
      <c r="MIP17" s="291"/>
      <c r="MIQ17" s="291"/>
      <c r="MIR17" s="291"/>
      <c r="MIS17" s="291"/>
      <c r="MIT17" s="291"/>
      <c r="MIU17" s="291"/>
      <c r="MIV17" s="291"/>
      <c r="MIW17" s="291"/>
      <c r="MIX17" s="291"/>
      <c r="MIY17" s="291"/>
      <c r="MIZ17" s="291"/>
      <c r="MJA17" s="291"/>
      <c r="MJB17" s="291"/>
      <c r="MJC17" s="291"/>
      <c r="MJD17" s="291"/>
      <c r="MJE17" s="291"/>
      <c r="MJF17" s="291"/>
      <c r="MJG17" s="291"/>
      <c r="MJH17" s="291"/>
      <c r="MJI17" s="291"/>
      <c r="MJJ17" s="291"/>
      <c r="MJK17" s="291"/>
      <c r="MJL17" s="291"/>
      <c r="MJM17" s="291"/>
      <c r="MJN17" s="291"/>
      <c r="MJO17" s="291"/>
      <c r="MJP17" s="291"/>
      <c r="MJQ17" s="291"/>
      <c r="MJR17" s="291"/>
      <c r="MJS17" s="291"/>
      <c r="MJT17" s="291"/>
      <c r="MJU17" s="291"/>
      <c r="MJV17" s="291"/>
      <c r="MJW17" s="291"/>
      <c r="MJX17" s="291"/>
      <c r="MJY17" s="291"/>
      <c r="MJZ17" s="291"/>
      <c r="MKA17" s="291"/>
      <c r="MKB17" s="291"/>
      <c r="MKC17" s="291"/>
      <c r="MKD17" s="291"/>
      <c r="MKE17" s="291"/>
      <c r="MKF17" s="291"/>
      <c r="MKG17" s="291"/>
      <c r="MKH17" s="291"/>
      <c r="MKI17" s="291"/>
      <c r="MKJ17" s="291"/>
      <c r="MKK17" s="291"/>
      <c r="MKL17" s="291"/>
      <c r="MKM17" s="291"/>
      <c r="MKN17" s="291"/>
      <c r="MKO17" s="291"/>
      <c r="MKP17" s="291"/>
      <c r="MKQ17" s="291"/>
      <c r="MKR17" s="291"/>
      <c r="MKS17" s="291"/>
      <c r="MKT17" s="291"/>
      <c r="MKU17" s="291"/>
      <c r="MKV17" s="291"/>
      <c r="MKW17" s="291"/>
      <c r="MKX17" s="291"/>
      <c r="MKY17" s="291"/>
      <c r="MKZ17" s="291"/>
      <c r="MLA17" s="291"/>
      <c r="MLB17" s="291"/>
      <c r="MLC17" s="291"/>
      <c r="MLD17" s="291"/>
      <c r="MLE17" s="291"/>
      <c r="MLF17" s="291"/>
      <c r="MLG17" s="291"/>
      <c r="MLH17" s="291"/>
      <c r="MLI17" s="291"/>
      <c r="MLJ17" s="291"/>
      <c r="MLK17" s="291"/>
      <c r="MLL17" s="291"/>
      <c r="MLM17" s="291"/>
      <c r="MLN17" s="291"/>
      <c r="MLO17" s="291"/>
      <c r="MLP17" s="291"/>
      <c r="MLQ17" s="291"/>
      <c r="MLR17" s="291"/>
      <c r="MLS17" s="291"/>
      <c r="MLT17" s="291"/>
      <c r="MLU17" s="291"/>
      <c r="MLV17" s="291"/>
      <c r="MLW17" s="291"/>
      <c r="MLX17" s="291"/>
      <c r="MLY17" s="291"/>
      <c r="MLZ17" s="291"/>
      <c r="MMA17" s="291"/>
      <c r="MMB17" s="291"/>
      <c r="MMC17" s="291"/>
      <c r="MMD17" s="291"/>
      <c r="MME17" s="291"/>
      <c r="MMF17" s="291"/>
      <c r="MMG17" s="291"/>
      <c r="MMH17" s="291"/>
      <c r="MMI17" s="291"/>
      <c r="MMJ17" s="291"/>
      <c r="MMK17" s="291"/>
      <c r="MML17" s="291"/>
      <c r="MMM17" s="291"/>
      <c r="MMN17" s="291"/>
      <c r="MMO17" s="291"/>
      <c r="MMP17" s="291"/>
      <c r="MMQ17" s="291"/>
      <c r="MMR17" s="291"/>
      <c r="MMS17" s="291"/>
      <c r="MMT17" s="291"/>
      <c r="MMU17" s="291"/>
      <c r="MMV17" s="291"/>
      <c r="MMW17" s="291"/>
      <c r="MMX17" s="291"/>
      <c r="MMY17" s="291"/>
      <c r="MMZ17" s="291"/>
      <c r="MNA17" s="291"/>
      <c r="MNB17" s="291"/>
      <c r="MNC17" s="291"/>
      <c r="MND17" s="291"/>
      <c r="MNE17" s="291"/>
      <c r="MNF17" s="291"/>
      <c r="MNG17" s="291"/>
      <c r="MNH17" s="291"/>
      <c r="MNI17" s="291"/>
      <c r="MNJ17" s="291"/>
      <c r="MNK17" s="291"/>
      <c r="MNL17" s="291"/>
      <c r="MNM17" s="291"/>
      <c r="MNN17" s="291"/>
      <c r="MNO17" s="291"/>
      <c r="MNP17" s="291"/>
      <c r="MNQ17" s="291"/>
      <c r="MNR17" s="291"/>
      <c r="MNS17" s="291"/>
      <c r="MNT17" s="291"/>
      <c r="MNU17" s="291"/>
      <c r="MNV17" s="291"/>
      <c r="MNW17" s="291"/>
      <c r="MNX17" s="291"/>
      <c r="MNY17" s="291"/>
      <c r="MNZ17" s="291"/>
      <c r="MOA17" s="291"/>
      <c r="MOB17" s="291"/>
      <c r="MOC17" s="291"/>
      <c r="MOD17" s="291"/>
      <c r="MOE17" s="291"/>
      <c r="MOF17" s="291"/>
      <c r="MOG17" s="291"/>
      <c r="MOH17" s="291"/>
      <c r="MOI17" s="291"/>
      <c r="MOJ17" s="291"/>
      <c r="MOK17" s="291"/>
      <c r="MOL17" s="291"/>
      <c r="MOM17" s="291"/>
      <c r="MON17" s="291"/>
      <c r="MOO17" s="291"/>
      <c r="MOP17" s="291"/>
      <c r="MOQ17" s="291"/>
      <c r="MOR17" s="291"/>
      <c r="MOS17" s="291"/>
      <c r="MOT17" s="291"/>
      <c r="MOU17" s="291"/>
      <c r="MOV17" s="291"/>
      <c r="MOW17" s="291"/>
      <c r="MOX17" s="291"/>
      <c r="MOY17" s="291"/>
      <c r="MOZ17" s="291"/>
      <c r="MPA17" s="291"/>
      <c r="MPB17" s="291"/>
      <c r="MPC17" s="291"/>
      <c r="MPD17" s="291"/>
      <c r="MPE17" s="291"/>
      <c r="MPF17" s="291"/>
      <c r="MPG17" s="291"/>
      <c r="MPH17" s="291"/>
      <c r="MPI17" s="291"/>
      <c r="MPJ17" s="291"/>
      <c r="MPK17" s="291"/>
      <c r="MPL17" s="291"/>
      <c r="MPM17" s="291"/>
      <c r="MPN17" s="291"/>
      <c r="MPO17" s="291"/>
      <c r="MPP17" s="291"/>
      <c r="MPQ17" s="291"/>
      <c r="MPR17" s="291"/>
      <c r="MPS17" s="291"/>
      <c r="MPT17" s="291"/>
      <c r="MPU17" s="291"/>
      <c r="MPV17" s="291"/>
      <c r="MPW17" s="291"/>
      <c r="MPX17" s="291"/>
      <c r="MPY17" s="291"/>
      <c r="MPZ17" s="291"/>
      <c r="MQA17" s="291"/>
      <c r="MQB17" s="291"/>
      <c r="MQC17" s="291"/>
      <c r="MQD17" s="291"/>
      <c r="MQE17" s="291"/>
      <c r="MQF17" s="291"/>
      <c r="MQG17" s="291"/>
      <c r="MQH17" s="291"/>
      <c r="MQI17" s="291"/>
      <c r="MQJ17" s="291"/>
      <c r="MQK17" s="291"/>
      <c r="MQL17" s="291"/>
      <c r="MQM17" s="291"/>
      <c r="MQN17" s="291"/>
      <c r="MQO17" s="291"/>
      <c r="MQP17" s="291"/>
      <c r="MQQ17" s="291"/>
      <c r="MQR17" s="291"/>
      <c r="MQS17" s="291"/>
      <c r="MQT17" s="291"/>
      <c r="MQU17" s="291"/>
      <c r="MQV17" s="291"/>
      <c r="MQW17" s="291"/>
      <c r="MQX17" s="291"/>
      <c r="MQY17" s="291"/>
      <c r="MQZ17" s="291"/>
      <c r="MRA17" s="291"/>
      <c r="MRB17" s="291"/>
      <c r="MRC17" s="291"/>
      <c r="MRD17" s="291"/>
      <c r="MRE17" s="291"/>
      <c r="MRF17" s="291"/>
      <c r="MRG17" s="291"/>
      <c r="MRH17" s="291"/>
      <c r="MRI17" s="291"/>
      <c r="MRJ17" s="291"/>
      <c r="MRK17" s="291"/>
      <c r="MRL17" s="291"/>
      <c r="MRM17" s="291"/>
      <c r="MRN17" s="291"/>
      <c r="MRO17" s="291"/>
      <c r="MRP17" s="291"/>
      <c r="MRQ17" s="291"/>
      <c r="MRR17" s="291"/>
      <c r="MRS17" s="291"/>
      <c r="MRT17" s="291"/>
      <c r="MRU17" s="291"/>
      <c r="MRV17" s="291"/>
      <c r="MRW17" s="291"/>
      <c r="MRX17" s="291"/>
      <c r="MRY17" s="291"/>
      <c r="MRZ17" s="291"/>
      <c r="MSA17" s="291"/>
      <c r="MSB17" s="291"/>
      <c r="MSC17" s="291"/>
      <c r="MSD17" s="291"/>
      <c r="MSE17" s="291"/>
      <c r="MSF17" s="291"/>
      <c r="MSG17" s="291"/>
      <c r="MSH17" s="291"/>
      <c r="MSI17" s="291"/>
      <c r="MSJ17" s="291"/>
      <c r="MSK17" s="291"/>
      <c r="MSL17" s="291"/>
      <c r="MSM17" s="291"/>
      <c r="MSN17" s="291"/>
      <c r="MSO17" s="291"/>
      <c r="MSP17" s="291"/>
      <c r="MSQ17" s="291"/>
      <c r="MSR17" s="291"/>
      <c r="MSS17" s="291"/>
      <c r="MST17" s="291"/>
      <c r="MSU17" s="291"/>
      <c r="MSV17" s="291"/>
      <c r="MSW17" s="291"/>
      <c r="MSX17" s="291"/>
      <c r="MSY17" s="291"/>
      <c r="MSZ17" s="291"/>
      <c r="MTA17" s="291"/>
      <c r="MTB17" s="291"/>
      <c r="MTC17" s="291"/>
      <c r="MTD17" s="291"/>
      <c r="MTE17" s="291"/>
      <c r="MTF17" s="291"/>
      <c r="MTG17" s="291"/>
      <c r="MTH17" s="291"/>
      <c r="MTI17" s="291"/>
      <c r="MTJ17" s="291"/>
      <c r="MTK17" s="291"/>
      <c r="MTL17" s="291"/>
      <c r="MTM17" s="291"/>
      <c r="MTN17" s="291"/>
      <c r="MTO17" s="291"/>
      <c r="MTP17" s="291"/>
      <c r="MTQ17" s="291"/>
      <c r="MTR17" s="291"/>
      <c r="MTS17" s="291"/>
      <c r="MTT17" s="291"/>
      <c r="MTU17" s="291"/>
      <c r="MTV17" s="291"/>
      <c r="MTW17" s="291"/>
      <c r="MTX17" s="291"/>
      <c r="MTY17" s="291"/>
      <c r="MTZ17" s="291"/>
      <c r="MUA17" s="291"/>
      <c r="MUB17" s="291"/>
      <c r="MUC17" s="291"/>
      <c r="MUD17" s="291"/>
      <c r="MUE17" s="291"/>
      <c r="MUF17" s="291"/>
      <c r="MUG17" s="291"/>
      <c r="MUH17" s="291"/>
      <c r="MUI17" s="291"/>
      <c r="MUJ17" s="291"/>
      <c r="MUK17" s="291"/>
      <c r="MUL17" s="291"/>
      <c r="MUM17" s="291"/>
      <c r="MUN17" s="291"/>
      <c r="MUO17" s="291"/>
      <c r="MUP17" s="291"/>
      <c r="MUQ17" s="291"/>
      <c r="MUR17" s="291"/>
      <c r="MUS17" s="291"/>
      <c r="MUT17" s="291"/>
      <c r="MUU17" s="291"/>
      <c r="MUV17" s="291"/>
      <c r="MUW17" s="291"/>
      <c r="MUX17" s="291"/>
      <c r="MUY17" s="291"/>
      <c r="MUZ17" s="291"/>
      <c r="MVA17" s="291"/>
      <c r="MVB17" s="291"/>
      <c r="MVC17" s="291"/>
      <c r="MVD17" s="291"/>
      <c r="MVE17" s="291"/>
      <c r="MVF17" s="291"/>
      <c r="MVG17" s="291"/>
      <c r="MVH17" s="291"/>
      <c r="MVI17" s="291"/>
      <c r="MVJ17" s="291"/>
      <c r="MVK17" s="291"/>
      <c r="MVL17" s="291"/>
      <c r="MVM17" s="291"/>
      <c r="MVN17" s="291"/>
      <c r="MVO17" s="291"/>
      <c r="MVP17" s="291"/>
      <c r="MVQ17" s="291"/>
      <c r="MVR17" s="291"/>
      <c r="MVS17" s="291"/>
      <c r="MVT17" s="291"/>
      <c r="MVU17" s="291"/>
      <c r="MVV17" s="291"/>
      <c r="MVW17" s="291"/>
      <c r="MVX17" s="291"/>
      <c r="MVY17" s="291"/>
      <c r="MVZ17" s="291"/>
      <c r="MWA17" s="291"/>
      <c r="MWB17" s="291"/>
      <c r="MWC17" s="291"/>
      <c r="MWD17" s="291"/>
      <c r="MWE17" s="291"/>
      <c r="MWF17" s="291"/>
      <c r="MWG17" s="291"/>
      <c r="MWH17" s="291"/>
      <c r="MWI17" s="291"/>
      <c r="MWJ17" s="291"/>
      <c r="MWK17" s="291"/>
      <c r="MWL17" s="291"/>
      <c r="MWM17" s="291"/>
      <c r="MWN17" s="291"/>
      <c r="MWO17" s="291"/>
      <c r="MWP17" s="291"/>
      <c r="MWQ17" s="291"/>
      <c r="MWR17" s="291"/>
      <c r="MWS17" s="291"/>
      <c r="MWT17" s="291"/>
      <c r="MWU17" s="291"/>
      <c r="MWV17" s="291"/>
      <c r="MWW17" s="291"/>
      <c r="MWX17" s="291"/>
      <c r="MWY17" s="291"/>
      <c r="MWZ17" s="291"/>
      <c r="MXA17" s="291"/>
      <c r="MXB17" s="291"/>
      <c r="MXC17" s="291"/>
      <c r="MXD17" s="291"/>
      <c r="MXE17" s="291"/>
      <c r="MXF17" s="291"/>
      <c r="MXG17" s="291"/>
      <c r="MXH17" s="291"/>
      <c r="MXI17" s="291"/>
      <c r="MXJ17" s="291"/>
      <c r="MXK17" s="291"/>
      <c r="MXL17" s="291"/>
      <c r="MXM17" s="291"/>
      <c r="MXN17" s="291"/>
      <c r="MXO17" s="291"/>
      <c r="MXP17" s="291"/>
      <c r="MXQ17" s="291"/>
      <c r="MXR17" s="291"/>
      <c r="MXS17" s="291"/>
      <c r="MXT17" s="291"/>
      <c r="MXU17" s="291"/>
      <c r="MXV17" s="291"/>
      <c r="MXW17" s="291"/>
      <c r="MXX17" s="291"/>
      <c r="MXY17" s="291"/>
      <c r="MXZ17" s="291"/>
      <c r="MYA17" s="291"/>
      <c r="MYB17" s="291"/>
      <c r="MYC17" s="291"/>
      <c r="MYD17" s="291"/>
      <c r="MYE17" s="291"/>
      <c r="MYF17" s="291"/>
      <c r="MYG17" s="291"/>
      <c r="MYH17" s="291"/>
      <c r="MYI17" s="291"/>
      <c r="MYJ17" s="291"/>
      <c r="MYK17" s="291"/>
      <c r="MYL17" s="291"/>
      <c r="MYM17" s="291"/>
      <c r="MYN17" s="291"/>
      <c r="MYO17" s="291"/>
      <c r="MYP17" s="291"/>
      <c r="MYQ17" s="291"/>
      <c r="MYR17" s="291"/>
      <c r="MYS17" s="291"/>
      <c r="MYT17" s="291"/>
      <c r="MYU17" s="291"/>
      <c r="MYV17" s="291"/>
      <c r="MYW17" s="291"/>
      <c r="MYX17" s="291"/>
      <c r="MYY17" s="291"/>
      <c r="MYZ17" s="291"/>
      <c r="MZA17" s="291"/>
      <c r="MZB17" s="291"/>
      <c r="MZC17" s="291"/>
      <c r="MZD17" s="291"/>
      <c r="MZE17" s="291"/>
      <c r="MZF17" s="291"/>
      <c r="MZG17" s="291"/>
      <c r="MZH17" s="291"/>
      <c r="MZI17" s="291"/>
      <c r="MZJ17" s="291"/>
      <c r="MZK17" s="291"/>
      <c r="MZL17" s="291"/>
      <c r="MZM17" s="291"/>
      <c r="MZN17" s="291"/>
      <c r="MZO17" s="291"/>
      <c r="MZP17" s="291"/>
      <c r="MZQ17" s="291"/>
      <c r="MZR17" s="291"/>
      <c r="MZS17" s="291"/>
      <c r="MZT17" s="291"/>
      <c r="MZU17" s="291"/>
      <c r="MZV17" s="291"/>
      <c r="MZW17" s="291"/>
      <c r="MZX17" s="291"/>
      <c r="MZY17" s="291"/>
      <c r="MZZ17" s="291"/>
      <c r="NAA17" s="291"/>
      <c r="NAB17" s="291"/>
      <c r="NAC17" s="291"/>
      <c r="NAD17" s="291"/>
      <c r="NAE17" s="291"/>
      <c r="NAF17" s="291"/>
      <c r="NAG17" s="291"/>
      <c r="NAH17" s="291"/>
      <c r="NAI17" s="291"/>
      <c r="NAJ17" s="291"/>
      <c r="NAK17" s="291"/>
      <c r="NAL17" s="291"/>
      <c r="NAM17" s="291"/>
      <c r="NAN17" s="291"/>
      <c r="NAO17" s="291"/>
      <c r="NAP17" s="291"/>
      <c r="NAQ17" s="291"/>
      <c r="NAR17" s="291"/>
      <c r="NAS17" s="291"/>
      <c r="NAT17" s="291"/>
      <c r="NAU17" s="291"/>
      <c r="NAV17" s="291"/>
      <c r="NAW17" s="291"/>
      <c r="NAX17" s="291"/>
      <c r="NAY17" s="291"/>
      <c r="NAZ17" s="291"/>
      <c r="NBA17" s="291"/>
      <c r="NBB17" s="291"/>
      <c r="NBC17" s="291"/>
      <c r="NBD17" s="291"/>
      <c r="NBE17" s="291"/>
      <c r="NBF17" s="291"/>
      <c r="NBG17" s="291"/>
      <c r="NBH17" s="291"/>
      <c r="NBI17" s="291"/>
      <c r="NBJ17" s="291"/>
      <c r="NBK17" s="291"/>
      <c r="NBL17" s="291"/>
      <c r="NBM17" s="291"/>
      <c r="NBN17" s="291"/>
      <c r="NBO17" s="291"/>
      <c r="NBP17" s="291"/>
      <c r="NBQ17" s="291"/>
      <c r="NBR17" s="291"/>
      <c r="NBS17" s="291"/>
      <c r="NBT17" s="291"/>
      <c r="NBU17" s="291"/>
      <c r="NBV17" s="291"/>
      <c r="NBW17" s="291"/>
      <c r="NBX17" s="291"/>
      <c r="NBY17" s="291"/>
      <c r="NBZ17" s="291"/>
      <c r="NCA17" s="291"/>
      <c r="NCB17" s="291"/>
      <c r="NCC17" s="291"/>
      <c r="NCD17" s="291"/>
      <c r="NCE17" s="291"/>
      <c r="NCF17" s="291"/>
      <c r="NCG17" s="291"/>
      <c r="NCH17" s="291"/>
      <c r="NCI17" s="291"/>
      <c r="NCJ17" s="291"/>
      <c r="NCK17" s="291"/>
      <c r="NCL17" s="291"/>
      <c r="NCM17" s="291"/>
      <c r="NCN17" s="291"/>
      <c r="NCO17" s="291"/>
      <c r="NCP17" s="291"/>
      <c r="NCQ17" s="291"/>
      <c r="NCR17" s="291"/>
      <c r="NCS17" s="291"/>
      <c r="NCT17" s="291"/>
      <c r="NCU17" s="291"/>
      <c r="NCV17" s="291"/>
      <c r="NCW17" s="291"/>
      <c r="NCX17" s="291"/>
      <c r="NCY17" s="291"/>
      <c r="NCZ17" s="291"/>
      <c r="NDA17" s="291"/>
      <c r="NDB17" s="291"/>
      <c r="NDC17" s="291"/>
      <c r="NDD17" s="291"/>
      <c r="NDE17" s="291"/>
      <c r="NDF17" s="291"/>
      <c r="NDG17" s="291"/>
      <c r="NDH17" s="291"/>
      <c r="NDI17" s="291"/>
      <c r="NDJ17" s="291"/>
      <c r="NDK17" s="291"/>
      <c r="NDL17" s="291"/>
      <c r="NDM17" s="291"/>
      <c r="NDN17" s="291"/>
      <c r="NDO17" s="291"/>
      <c r="NDP17" s="291"/>
      <c r="NDQ17" s="291"/>
      <c r="NDR17" s="291"/>
      <c r="NDS17" s="291"/>
      <c r="NDT17" s="291"/>
      <c r="NDU17" s="291"/>
      <c r="NDV17" s="291"/>
      <c r="NDW17" s="291"/>
      <c r="NDX17" s="291"/>
      <c r="NDY17" s="291"/>
      <c r="NDZ17" s="291"/>
      <c r="NEA17" s="291"/>
      <c r="NEB17" s="291"/>
      <c r="NEC17" s="291"/>
      <c r="NED17" s="291"/>
      <c r="NEE17" s="291"/>
      <c r="NEF17" s="291"/>
      <c r="NEG17" s="291"/>
      <c r="NEH17" s="291"/>
      <c r="NEI17" s="291"/>
      <c r="NEJ17" s="291"/>
      <c r="NEK17" s="291"/>
      <c r="NEL17" s="291"/>
      <c r="NEM17" s="291"/>
      <c r="NEN17" s="291"/>
      <c r="NEO17" s="291"/>
      <c r="NEP17" s="291"/>
      <c r="NEQ17" s="291"/>
      <c r="NER17" s="291"/>
      <c r="NES17" s="291"/>
      <c r="NET17" s="291"/>
      <c r="NEU17" s="291"/>
      <c r="NEV17" s="291"/>
      <c r="NEW17" s="291"/>
      <c r="NEX17" s="291"/>
      <c r="NEY17" s="291"/>
      <c r="NEZ17" s="291"/>
      <c r="NFA17" s="291"/>
      <c r="NFB17" s="291"/>
      <c r="NFC17" s="291"/>
      <c r="NFD17" s="291"/>
      <c r="NFE17" s="291"/>
      <c r="NFF17" s="291"/>
      <c r="NFG17" s="291"/>
      <c r="NFH17" s="291"/>
      <c r="NFI17" s="291"/>
      <c r="NFJ17" s="291"/>
      <c r="NFK17" s="291"/>
      <c r="NFL17" s="291"/>
      <c r="NFM17" s="291"/>
      <c r="NFN17" s="291"/>
      <c r="NFO17" s="291"/>
      <c r="NFP17" s="291"/>
      <c r="NFQ17" s="291"/>
      <c r="NFR17" s="291"/>
      <c r="NFS17" s="291"/>
      <c r="NFT17" s="291"/>
      <c r="NFU17" s="291"/>
      <c r="NFV17" s="291"/>
      <c r="NFW17" s="291"/>
      <c r="NFX17" s="291"/>
      <c r="NFY17" s="291"/>
      <c r="NFZ17" s="291"/>
      <c r="NGA17" s="291"/>
      <c r="NGB17" s="291"/>
      <c r="NGC17" s="291"/>
      <c r="NGD17" s="291"/>
      <c r="NGE17" s="291"/>
      <c r="NGF17" s="291"/>
      <c r="NGG17" s="291"/>
      <c r="NGH17" s="291"/>
      <c r="NGI17" s="291"/>
      <c r="NGJ17" s="291"/>
      <c r="NGK17" s="291"/>
      <c r="NGL17" s="291"/>
      <c r="NGM17" s="291"/>
      <c r="NGN17" s="291"/>
      <c r="NGO17" s="291"/>
      <c r="NGP17" s="291"/>
      <c r="NGQ17" s="291"/>
      <c r="NGR17" s="291"/>
      <c r="NGS17" s="291"/>
      <c r="NGT17" s="291"/>
      <c r="NGU17" s="291"/>
      <c r="NGV17" s="291"/>
      <c r="NGW17" s="291"/>
      <c r="NGX17" s="291"/>
      <c r="NGY17" s="291"/>
      <c r="NGZ17" s="291"/>
      <c r="NHA17" s="291"/>
      <c r="NHB17" s="291"/>
      <c r="NHC17" s="291"/>
      <c r="NHD17" s="291"/>
      <c r="NHE17" s="291"/>
      <c r="NHF17" s="291"/>
      <c r="NHG17" s="291"/>
      <c r="NHH17" s="291"/>
      <c r="NHI17" s="291"/>
      <c r="NHJ17" s="291"/>
      <c r="NHK17" s="291"/>
      <c r="NHL17" s="291"/>
      <c r="NHM17" s="291"/>
      <c r="NHN17" s="291"/>
      <c r="NHO17" s="291"/>
      <c r="NHP17" s="291"/>
      <c r="NHQ17" s="291"/>
      <c r="NHR17" s="291"/>
      <c r="NHS17" s="291"/>
      <c r="NHT17" s="291"/>
      <c r="NHU17" s="291"/>
      <c r="NHV17" s="291"/>
      <c r="NHW17" s="291"/>
      <c r="NHX17" s="291"/>
      <c r="NHY17" s="291"/>
      <c r="NHZ17" s="291"/>
      <c r="NIA17" s="291"/>
      <c r="NIB17" s="291"/>
      <c r="NIC17" s="291"/>
      <c r="NID17" s="291"/>
      <c r="NIE17" s="291"/>
      <c r="NIF17" s="291"/>
      <c r="NIG17" s="291"/>
      <c r="NIH17" s="291"/>
      <c r="NII17" s="291"/>
      <c r="NIJ17" s="291"/>
      <c r="NIK17" s="291"/>
      <c r="NIL17" s="291"/>
      <c r="NIM17" s="291"/>
      <c r="NIN17" s="291"/>
      <c r="NIO17" s="291"/>
      <c r="NIP17" s="291"/>
      <c r="NIQ17" s="291"/>
      <c r="NIR17" s="291"/>
      <c r="NIS17" s="291"/>
      <c r="NIT17" s="291"/>
      <c r="NIU17" s="291"/>
      <c r="NIV17" s="291"/>
      <c r="NIW17" s="291"/>
      <c r="NIX17" s="291"/>
      <c r="NIY17" s="291"/>
      <c r="NIZ17" s="291"/>
      <c r="NJA17" s="291"/>
      <c r="NJB17" s="291"/>
      <c r="NJC17" s="291"/>
      <c r="NJD17" s="291"/>
      <c r="NJE17" s="291"/>
      <c r="NJF17" s="291"/>
      <c r="NJG17" s="291"/>
      <c r="NJH17" s="291"/>
      <c r="NJI17" s="291"/>
      <c r="NJJ17" s="291"/>
      <c r="NJK17" s="291"/>
      <c r="NJL17" s="291"/>
      <c r="NJM17" s="291"/>
      <c r="NJN17" s="291"/>
      <c r="NJO17" s="291"/>
      <c r="NJP17" s="291"/>
      <c r="NJQ17" s="291"/>
      <c r="NJR17" s="291"/>
      <c r="NJS17" s="291"/>
      <c r="NJT17" s="291"/>
      <c r="NJU17" s="291"/>
      <c r="NJV17" s="291"/>
      <c r="NJW17" s="291"/>
      <c r="NJX17" s="291"/>
      <c r="NJY17" s="291"/>
      <c r="NJZ17" s="291"/>
      <c r="NKA17" s="291"/>
      <c r="NKB17" s="291"/>
      <c r="NKC17" s="291"/>
      <c r="NKD17" s="291"/>
      <c r="NKE17" s="291"/>
      <c r="NKF17" s="291"/>
      <c r="NKG17" s="291"/>
      <c r="NKH17" s="291"/>
      <c r="NKI17" s="291"/>
      <c r="NKJ17" s="291"/>
      <c r="NKK17" s="291"/>
      <c r="NKL17" s="291"/>
      <c r="NKM17" s="291"/>
      <c r="NKN17" s="291"/>
      <c r="NKO17" s="291"/>
      <c r="NKP17" s="291"/>
      <c r="NKQ17" s="291"/>
      <c r="NKR17" s="291"/>
      <c r="NKS17" s="291"/>
      <c r="NKT17" s="291"/>
      <c r="NKU17" s="291"/>
      <c r="NKV17" s="291"/>
      <c r="NKW17" s="291"/>
      <c r="NKX17" s="291"/>
      <c r="NKY17" s="291"/>
      <c r="NKZ17" s="291"/>
      <c r="NLA17" s="291"/>
      <c r="NLB17" s="291"/>
      <c r="NLC17" s="291"/>
      <c r="NLD17" s="291"/>
      <c r="NLE17" s="291"/>
      <c r="NLF17" s="291"/>
      <c r="NLG17" s="291"/>
      <c r="NLH17" s="291"/>
      <c r="NLI17" s="291"/>
      <c r="NLJ17" s="291"/>
      <c r="NLK17" s="291"/>
      <c r="NLL17" s="291"/>
      <c r="NLM17" s="291"/>
      <c r="NLN17" s="291"/>
      <c r="NLO17" s="291"/>
      <c r="NLP17" s="291"/>
      <c r="NLQ17" s="291"/>
      <c r="NLR17" s="291"/>
      <c r="NLS17" s="291"/>
      <c r="NLT17" s="291"/>
      <c r="NLU17" s="291"/>
      <c r="NLV17" s="291"/>
      <c r="NLW17" s="291"/>
      <c r="NLX17" s="291"/>
      <c r="NLY17" s="291"/>
      <c r="NLZ17" s="291"/>
      <c r="NMA17" s="291"/>
      <c r="NMB17" s="291"/>
      <c r="NMC17" s="291"/>
      <c r="NMD17" s="291"/>
      <c r="NME17" s="291"/>
      <c r="NMF17" s="291"/>
      <c r="NMG17" s="291"/>
      <c r="NMH17" s="291"/>
      <c r="NMI17" s="291"/>
      <c r="NMJ17" s="291"/>
      <c r="NMK17" s="291"/>
      <c r="NML17" s="291"/>
      <c r="NMM17" s="291"/>
      <c r="NMN17" s="291"/>
      <c r="NMO17" s="291"/>
      <c r="NMP17" s="291"/>
      <c r="NMQ17" s="291"/>
      <c r="NMR17" s="291"/>
      <c r="NMS17" s="291"/>
      <c r="NMT17" s="291"/>
      <c r="NMU17" s="291"/>
      <c r="NMV17" s="291"/>
      <c r="NMW17" s="291"/>
      <c r="NMX17" s="291"/>
      <c r="NMY17" s="291"/>
      <c r="NMZ17" s="291"/>
      <c r="NNA17" s="291"/>
      <c r="NNB17" s="291"/>
      <c r="NNC17" s="291"/>
      <c r="NND17" s="291"/>
      <c r="NNE17" s="291"/>
      <c r="NNF17" s="291"/>
      <c r="NNG17" s="291"/>
      <c r="NNH17" s="291"/>
      <c r="NNI17" s="291"/>
      <c r="NNJ17" s="291"/>
      <c r="NNK17" s="291"/>
      <c r="NNL17" s="291"/>
      <c r="NNM17" s="291"/>
      <c r="NNN17" s="291"/>
      <c r="NNO17" s="291"/>
      <c r="NNP17" s="291"/>
      <c r="NNQ17" s="291"/>
      <c r="NNR17" s="291"/>
      <c r="NNS17" s="291"/>
      <c r="NNT17" s="291"/>
      <c r="NNU17" s="291"/>
      <c r="NNV17" s="291"/>
      <c r="NNW17" s="291"/>
      <c r="NNX17" s="291"/>
      <c r="NNY17" s="291"/>
      <c r="NNZ17" s="291"/>
      <c r="NOA17" s="291"/>
      <c r="NOB17" s="291"/>
      <c r="NOC17" s="291"/>
      <c r="NOD17" s="291"/>
      <c r="NOE17" s="291"/>
      <c r="NOF17" s="291"/>
      <c r="NOG17" s="291"/>
      <c r="NOH17" s="291"/>
      <c r="NOI17" s="291"/>
      <c r="NOJ17" s="291"/>
      <c r="NOK17" s="291"/>
      <c r="NOL17" s="291"/>
      <c r="NOM17" s="291"/>
      <c r="NON17" s="291"/>
      <c r="NOO17" s="291"/>
      <c r="NOP17" s="291"/>
      <c r="NOQ17" s="291"/>
      <c r="NOR17" s="291"/>
      <c r="NOS17" s="291"/>
      <c r="NOT17" s="291"/>
      <c r="NOU17" s="291"/>
      <c r="NOV17" s="291"/>
      <c r="NOW17" s="291"/>
      <c r="NOX17" s="291"/>
      <c r="NOY17" s="291"/>
      <c r="NOZ17" s="291"/>
      <c r="NPA17" s="291"/>
      <c r="NPB17" s="291"/>
      <c r="NPC17" s="291"/>
      <c r="NPD17" s="291"/>
      <c r="NPE17" s="291"/>
      <c r="NPF17" s="291"/>
      <c r="NPG17" s="291"/>
      <c r="NPH17" s="291"/>
      <c r="NPI17" s="291"/>
      <c r="NPJ17" s="291"/>
      <c r="NPK17" s="291"/>
      <c r="NPL17" s="291"/>
      <c r="NPM17" s="291"/>
      <c r="NPN17" s="291"/>
      <c r="NPO17" s="291"/>
      <c r="NPP17" s="291"/>
      <c r="NPQ17" s="291"/>
      <c r="NPR17" s="291"/>
      <c r="NPS17" s="291"/>
      <c r="NPT17" s="291"/>
      <c r="NPU17" s="291"/>
      <c r="NPV17" s="291"/>
      <c r="NPW17" s="291"/>
      <c r="NPX17" s="291"/>
      <c r="NPY17" s="291"/>
      <c r="NPZ17" s="291"/>
      <c r="NQA17" s="291"/>
      <c r="NQB17" s="291"/>
      <c r="NQC17" s="291"/>
      <c r="NQD17" s="291"/>
      <c r="NQE17" s="291"/>
      <c r="NQF17" s="291"/>
      <c r="NQG17" s="291"/>
      <c r="NQH17" s="291"/>
      <c r="NQI17" s="291"/>
      <c r="NQJ17" s="291"/>
      <c r="NQK17" s="291"/>
      <c r="NQL17" s="291"/>
      <c r="NQM17" s="291"/>
      <c r="NQN17" s="291"/>
      <c r="NQO17" s="291"/>
      <c r="NQP17" s="291"/>
      <c r="NQQ17" s="291"/>
      <c r="NQR17" s="291"/>
      <c r="NQS17" s="291"/>
      <c r="NQT17" s="291"/>
      <c r="NQU17" s="291"/>
      <c r="NQV17" s="291"/>
      <c r="NQW17" s="291"/>
      <c r="NQX17" s="291"/>
      <c r="NQY17" s="291"/>
      <c r="NQZ17" s="291"/>
      <c r="NRA17" s="291"/>
      <c r="NRB17" s="291"/>
      <c r="NRC17" s="291"/>
      <c r="NRD17" s="291"/>
      <c r="NRE17" s="291"/>
      <c r="NRF17" s="291"/>
      <c r="NRG17" s="291"/>
      <c r="NRH17" s="291"/>
      <c r="NRI17" s="291"/>
      <c r="NRJ17" s="291"/>
      <c r="NRK17" s="291"/>
      <c r="NRL17" s="291"/>
      <c r="NRM17" s="291"/>
      <c r="NRN17" s="291"/>
      <c r="NRO17" s="291"/>
      <c r="NRP17" s="291"/>
      <c r="NRQ17" s="291"/>
      <c r="NRR17" s="291"/>
      <c r="NRS17" s="291"/>
      <c r="NRT17" s="291"/>
      <c r="NRU17" s="291"/>
      <c r="NRV17" s="291"/>
      <c r="NRW17" s="291"/>
      <c r="NRX17" s="291"/>
      <c r="NRY17" s="291"/>
      <c r="NRZ17" s="291"/>
      <c r="NSA17" s="291"/>
      <c r="NSB17" s="291"/>
      <c r="NSC17" s="291"/>
      <c r="NSD17" s="291"/>
      <c r="NSE17" s="291"/>
      <c r="NSF17" s="291"/>
      <c r="NSG17" s="291"/>
      <c r="NSH17" s="291"/>
      <c r="NSI17" s="291"/>
      <c r="NSJ17" s="291"/>
      <c r="NSK17" s="291"/>
      <c r="NSL17" s="291"/>
      <c r="NSM17" s="291"/>
      <c r="NSN17" s="291"/>
      <c r="NSO17" s="291"/>
      <c r="NSP17" s="291"/>
      <c r="NSQ17" s="291"/>
      <c r="NSR17" s="291"/>
      <c r="NSS17" s="291"/>
      <c r="NST17" s="291"/>
      <c r="NSU17" s="291"/>
      <c r="NSV17" s="291"/>
      <c r="NSW17" s="291"/>
      <c r="NSX17" s="291"/>
      <c r="NSY17" s="291"/>
      <c r="NSZ17" s="291"/>
      <c r="NTA17" s="291"/>
      <c r="NTB17" s="291"/>
      <c r="NTC17" s="291"/>
      <c r="NTD17" s="291"/>
      <c r="NTE17" s="291"/>
      <c r="NTF17" s="291"/>
      <c r="NTG17" s="291"/>
      <c r="NTH17" s="291"/>
      <c r="NTI17" s="291"/>
      <c r="NTJ17" s="291"/>
      <c r="NTK17" s="291"/>
      <c r="NTL17" s="291"/>
      <c r="NTM17" s="291"/>
      <c r="NTN17" s="291"/>
      <c r="NTO17" s="291"/>
      <c r="NTP17" s="291"/>
      <c r="NTQ17" s="291"/>
      <c r="NTR17" s="291"/>
      <c r="NTS17" s="291"/>
      <c r="NTT17" s="291"/>
      <c r="NTU17" s="291"/>
      <c r="NTV17" s="291"/>
      <c r="NTW17" s="291"/>
      <c r="NTX17" s="291"/>
      <c r="NTY17" s="291"/>
      <c r="NTZ17" s="291"/>
      <c r="NUA17" s="291"/>
      <c r="NUB17" s="291"/>
      <c r="NUC17" s="291"/>
      <c r="NUD17" s="291"/>
      <c r="NUE17" s="291"/>
      <c r="NUF17" s="291"/>
      <c r="NUG17" s="291"/>
      <c r="NUH17" s="291"/>
      <c r="NUI17" s="291"/>
      <c r="NUJ17" s="291"/>
      <c r="NUK17" s="291"/>
      <c r="NUL17" s="291"/>
      <c r="NUM17" s="291"/>
      <c r="NUN17" s="291"/>
      <c r="NUO17" s="291"/>
      <c r="NUP17" s="291"/>
      <c r="NUQ17" s="291"/>
      <c r="NUR17" s="291"/>
      <c r="NUS17" s="291"/>
      <c r="NUT17" s="291"/>
      <c r="NUU17" s="291"/>
      <c r="NUV17" s="291"/>
      <c r="NUW17" s="291"/>
      <c r="NUX17" s="291"/>
      <c r="NUY17" s="291"/>
      <c r="NUZ17" s="291"/>
      <c r="NVA17" s="291"/>
      <c r="NVB17" s="291"/>
      <c r="NVC17" s="291"/>
      <c r="NVD17" s="291"/>
      <c r="NVE17" s="291"/>
      <c r="NVF17" s="291"/>
      <c r="NVG17" s="291"/>
      <c r="NVH17" s="291"/>
      <c r="NVI17" s="291"/>
      <c r="NVJ17" s="291"/>
      <c r="NVK17" s="291"/>
      <c r="NVL17" s="291"/>
      <c r="NVM17" s="291"/>
      <c r="NVN17" s="291"/>
      <c r="NVO17" s="291"/>
      <c r="NVP17" s="291"/>
      <c r="NVQ17" s="291"/>
      <c r="NVR17" s="291"/>
      <c r="NVS17" s="291"/>
      <c r="NVT17" s="291"/>
      <c r="NVU17" s="291"/>
      <c r="NVV17" s="291"/>
      <c r="NVW17" s="291"/>
      <c r="NVX17" s="291"/>
      <c r="NVY17" s="291"/>
      <c r="NVZ17" s="291"/>
      <c r="NWA17" s="291"/>
      <c r="NWB17" s="291"/>
      <c r="NWC17" s="291"/>
      <c r="NWD17" s="291"/>
      <c r="NWE17" s="291"/>
      <c r="NWF17" s="291"/>
      <c r="NWG17" s="291"/>
      <c r="NWH17" s="291"/>
      <c r="NWI17" s="291"/>
      <c r="NWJ17" s="291"/>
      <c r="NWK17" s="291"/>
      <c r="NWL17" s="291"/>
      <c r="NWM17" s="291"/>
      <c r="NWN17" s="291"/>
      <c r="NWO17" s="291"/>
      <c r="NWP17" s="291"/>
      <c r="NWQ17" s="291"/>
      <c r="NWR17" s="291"/>
      <c r="NWS17" s="291"/>
      <c r="NWT17" s="291"/>
      <c r="NWU17" s="291"/>
      <c r="NWV17" s="291"/>
      <c r="NWW17" s="291"/>
      <c r="NWX17" s="291"/>
      <c r="NWY17" s="291"/>
      <c r="NWZ17" s="291"/>
      <c r="NXA17" s="291"/>
      <c r="NXB17" s="291"/>
      <c r="NXC17" s="291"/>
      <c r="NXD17" s="291"/>
      <c r="NXE17" s="291"/>
      <c r="NXF17" s="291"/>
      <c r="NXG17" s="291"/>
      <c r="NXH17" s="291"/>
      <c r="NXI17" s="291"/>
      <c r="NXJ17" s="291"/>
      <c r="NXK17" s="291"/>
      <c r="NXL17" s="291"/>
      <c r="NXM17" s="291"/>
      <c r="NXN17" s="291"/>
      <c r="NXO17" s="291"/>
      <c r="NXP17" s="291"/>
      <c r="NXQ17" s="291"/>
      <c r="NXR17" s="291"/>
      <c r="NXS17" s="291"/>
      <c r="NXT17" s="291"/>
      <c r="NXU17" s="291"/>
      <c r="NXV17" s="291"/>
      <c r="NXW17" s="291"/>
      <c r="NXX17" s="291"/>
      <c r="NXY17" s="291"/>
      <c r="NXZ17" s="291"/>
      <c r="NYA17" s="291"/>
      <c r="NYB17" s="291"/>
      <c r="NYC17" s="291"/>
      <c r="NYD17" s="291"/>
      <c r="NYE17" s="291"/>
      <c r="NYF17" s="291"/>
      <c r="NYG17" s="291"/>
      <c r="NYH17" s="291"/>
      <c r="NYI17" s="291"/>
      <c r="NYJ17" s="291"/>
      <c r="NYK17" s="291"/>
      <c r="NYL17" s="291"/>
      <c r="NYM17" s="291"/>
      <c r="NYN17" s="291"/>
      <c r="NYO17" s="291"/>
      <c r="NYP17" s="291"/>
      <c r="NYQ17" s="291"/>
      <c r="NYR17" s="291"/>
      <c r="NYS17" s="291"/>
      <c r="NYT17" s="291"/>
      <c r="NYU17" s="291"/>
      <c r="NYV17" s="291"/>
      <c r="NYW17" s="291"/>
      <c r="NYX17" s="291"/>
      <c r="NYY17" s="291"/>
      <c r="NYZ17" s="291"/>
      <c r="NZA17" s="291"/>
      <c r="NZB17" s="291"/>
      <c r="NZC17" s="291"/>
      <c r="NZD17" s="291"/>
      <c r="NZE17" s="291"/>
      <c r="NZF17" s="291"/>
      <c r="NZG17" s="291"/>
      <c r="NZH17" s="291"/>
      <c r="NZI17" s="291"/>
      <c r="NZJ17" s="291"/>
      <c r="NZK17" s="291"/>
      <c r="NZL17" s="291"/>
      <c r="NZM17" s="291"/>
      <c r="NZN17" s="291"/>
      <c r="NZO17" s="291"/>
      <c r="NZP17" s="291"/>
      <c r="NZQ17" s="291"/>
      <c r="NZR17" s="291"/>
      <c r="NZS17" s="291"/>
      <c r="NZT17" s="291"/>
      <c r="NZU17" s="291"/>
      <c r="NZV17" s="291"/>
      <c r="NZW17" s="291"/>
      <c r="NZX17" s="291"/>
      <c r="NZY17" s="291"/>
      <c r="NZZ17" s="291"/>
      <c r="OAA17" s="291"/>
      <c r="OAB17" s="291"/>
      <c r="OAC17" s="291"/>
      <c r="OAD17" s="291"/>
      <c r="OAE17" s="291"/>
      <c r="OAF17" s="291"/>
      <c r="OAG17" s="291"/>
      <c r="OAH17" s="291"/>
      <c r="OAI17" s="291"/>
      <c r="OAJ17" s="291"/>
      <c r="OAK17" s="291"/>
      <c r="OAL17" s="291"/>
      <c r="OAM17" s="291"/>
      <c r="OAN17" s="291"/>
      <c r="OAO17" s="291"/>
      <c r="OAP17" s="291"/>
      <c r="OAQ17" s="291"/>
      <c r="OAR17" s="291"/>
      <c r="OAS17" s="291"/>
      <c r="OAT17" s="291"/>
      <c r="OAU17" s="291"/>
      <c r="OAV17" s="291"/>
      <c r="OAW17" s="291"/>
      <c r="OAX17" s="291"/>
      <c r="OAY17" s="291"/>
      <c r="OAZ17" s="291"/>
      <c r="OBA17" s="291"/>
      <c r="OBB17" s="291"/>
      <c r="OBC17" s="291"/>
      <c r="OBD17" s="291"/>
      <c r="OBE17" s="291"/>
      <c r="OBF17" s="291"/>
      <c r="OBG17" s="291"/>
      <c r="OBH17" s="291"/>
      <c r="OBI17" s="291"/>
      <c r="OBJ17" s="291"/>
      <c r="OBK17" s="291"/>
      <c r="OBL17" s="291"/>
      <c r="OBM17" s="291"/>
      <c r="OBN17" s="291"/>
      <c r="OBO17" s="291"/>
      <c r="OBP17" s="291"/>
      <c r="OBQ17" s="291"/>
      <c r="OBR17" s="291"/>
      <c r="OBS17" s="291"/>
      <c r="OBT17" s="291"/>
      <c r="OBU17" s="291"/>
      <c r="OBV17" s="291"/>
      <c r="OBW17" s="291"/>
      <c r="OBX17" s="291"/>
      <c r="OBY17" s="291"/>
      <c r="OBZ17" s="291"/>
      <c r="OCA17" s="291"/>
      <c r="OCB17" s="291"/>
      <c r="OCC17" s="291"/>
      <c r="OCD17" s="291"/>
      <c r="OCE17" s="291"/>
      <c r="OCF17" s="291"/>
      <c r="OCG17" s="291"/>
      <c r="OCH17" s="291"/>
      <c r="OCI17" s="291"/>
      <c r="OCJ17" s="291"/>
      <c r="OCK17" s="291"/>
      <c r="OCL17" s="291"/>
      <c r="OCM17" s="291"/>
      <c r="OCN17" s="291"/>
      <c r="OCO17" s="291"/>
      <c r="OCP17" s="291"/>
      <c r="OCQ17" s="291"/>
      <c r="OCR17" s="291"/>
      <c r="OCS17" s="291"/>
      <c r="OCT17" s="291"/>
      <c r="OCU17" s="291"/>
      <c r="OCV17" s="291"/>
      <c r="OCW17" s="291"/>
      <c r="OCX17" s="291"/>
      <c r="OCY17" s="291"/>
      <c r="OCZ17" s="291"/>
      <c r="ODA17" s="291"/>
      <c r="ODB17" s="291"/>
      <c r="ODC17" s="291"/>
      <c r="ODD17" s="291"/>
      <c r="ODE17" s="291"/>
      <c r="ODF17" s="291"/>
      <c r="ODG17" s="291"/>
      <c r="ODH17" s="291"/>
      <c r="ODI17" s="291"/>
      <c r="ODJ17" s="291"/>
      <c r="ODK17" s="291"/>
      <c r="ODL17" s="291"/>
      <c r="ODM17" s="291"/>
      <c r="ODN17" s="291"/>
      <c r="ODO17" s="291"/>
      <c r="ODP17" s="291"/>
      <c r="ODQ17" s="291"/>
      <c r="ODR17" s="291"/>
      <c r="ODS17" s="291"/>
      <c r="ODT17" s="291"/>
      <c r="ODU17" s="291"/>
      <c r="ODV17" s="291"/>
      <c r="ODW17" s="291"/>
      <c r="ODX17" s="291"/>
      <c r="ODY17" s="291"/>
      <c r="ODZ17" s="291"/>
      <c r="OEA17" s="291"/>
      <c r="OEB17" s="291"/>
      <c r="OEC17" s="291"/>
      <c r="OED17" s="291"/>
      <c r="OEE17" s="291"/>
      <c r="OEF17" s="291"/>
      <c r="OEG17" s="291"/>
      <c r="OEH17" s="291"/>
      <c r="OEI17" s="291"/>
      <c r="OEJ17" s="291"/>
      <c r="OEK17" s="291"/>
      <c r="OEL17" s="291"/>
      <c r="OEM17" s="291"/>
      <c r="OEN17" s="291"/>
      <c r="OEO17" s="291"/>
      <c r="OEP17" s="291"/>
      <c r="OEQ17" s="291"/>
      <c r="OER17" s="291"/>
      <c r="OES17" s="291"/>
      <c r="OET17" s="291"/>
      <c r="OEU17" s="291"/>
      <c r="OEV17" s="291"/>
      <c r="OEW17" s="291"/>
      <c r="OEX17" s="291"/>
      <c r="OEY17" s="291"/>
      <c r="OEZ17" s="291"/>
      <c r="OFA17" s="291"/>
      <c r="OFB17" s="291"/>
      <c r="OFC17" s="291"/>
      <c r="OFD17" s="291"/>
      <c r="OFE17" s="291"/>
      <c r="OFF17" s="291"/>
      <c r="OFG17" s="291"/>
      <c r="OFH17" s="291"/>
      <c r="OFI17" s="291"/>
      <c r="OFJ17" s="291"/>
      <c r="OFK17" s="291"/>
      <c r="OFL17" s="291"/>
      <c r="OFM17" s="291"/>
      <c r="OFN17" s="291"/>
      <c r="OFO17" s="291"/>
      <c r="OFP17" s="291"/>
      <c r="OFQ17" s="291"/>
      <c r="OFR17" s="291"/>
      <c r="OFS17" s="291"/>
      <c r="OFT17" s="291"/>
      <c r="OFU17" s="291"/>
      <c r="OFV17" s="291"/>
      <c r="OFW17" s="291"/>
      <c r="OFX17" s="291"/>
      <c r="OFY17" s="291"/>
      <c r="OFZ17" s="291"/>
      <c r="OGA17" s="291"/>
      <c r="OGB17" s="291"/>
      <c r="OGC17" s="291"/>
      <c r="OGD17" s="291"/>
      <c r="OGE17" s="291"/>
      <c r="OGF17" s="291"/>
      <c r="OGG17" s="291"/>
      <c r="OGH17" s="291"/>
      <c r="OGI17" s="291"/>
      <c r="OGJ17" s="291"/>
      <c r="OGK17" s="291"/>
      <c r="OGL17" s="291"/>
      <c r="OGM17" s="291"/>
      <c r="OGN17" s="291"/>
      <c r="OGO17" s="291"/>
      <c r="OGP17" s="291"/>
      <c r="OGQ17" s="291"/>
      <c r="OGR17" s="291"/>
      <c r="OGS17" s="291"/>
      <c r="OGT17" s="291"/>
      <c r="OGU17" s="291"/>
      <c r="OGV17" s="291"/>
      <c r="OGW17" s="291"/>
      <c r="OGX17" s="291"/>
      <c r="OGY17" s="291"/>
      <c r="OGZ17" s="291"/>
      <c r="OHA17" s="291"/>
      <c r="OHB17" s="291"/>
      <c r="OHC17" s="291"/>
      <c r="OHD17" s="291"/>
      <c r="OHE17" s="291"/>
      <c r="OHF17" s="291"/>
      <c r="OHG17" s="291"/>
      <c r="OHH17" s="291"/>
      <c r="OHI17" s="291"/>
      <c r="OHJ17" s="291"/>
      <c r="OHK17" s="291"/>
      <c r="OHL17" s="291"/>
      <c r="OHM17" s="291"/>
      <c r="OHN17" s="291"/>
      <c r="OHO17" s="291"/>
      <c r="OHP17" s="291"/>
      <c r="OHQ17" s="291"/>
      <c r="OHR17" s="291"/>
      <c r="OHS17" s="291"/>
      <c r="OHT17" s="291"/>
      <c r="OHU17" s="291"/>
      <c r="OHV17" s="291"/>
      <c r="OHW17" s="291"/>
      <c r="OHX17" s="291"/>
      <c r="OHY17" s="291"/>
      <c r="OHZ17" s="291"/>
      <c r="OIA17" s="291"/>
      <c r="OIB17" s="291"/>
      <c r="OIC17" s="291"/>
      <c r="OID17" s="291"/>
      <c r="OIE17" s="291"/>
      <c r="OIF17" s="291"/>
      <c r="OIG17" s="291"/>
      <c r="OIH17" s="291"/>
      <c r="OII17" s="291"/>
      <c r="OIJ17" s="291"/>
      <c r="OIK17" s="291"/>
      <c r="OIL17" s="291"/>
      <c r="OIM17" s="291"/>
      <c r="OIN17" s="291"/>
      <c r="OIO17" s="291"/>
      <c r="OIP17" s="291"/>
      <c r="OIQ17" s="291"/>
      <c r="OIR17" s="291"/>
      <c r="OIS17" s="291"/>
      <c r="OIT17" s="291"/>
      <c r="OIU17" s="291"/>
      <c r="OIV17" s="291"/>
      <c r="OIW17" s="291"/>
      <c r="OIX17" s="291"/>
      <c r="OIY17" s="291"/>
      <c r="OIZ17" s="291"/>
      <c r="OJA17" s="291"/>
      <c r="OJB17" s="291"/>
      <c r="OJC17" s="291"/>
      <c r="OJD17" s="291"/>
      <c r="OJE17" s="291"/>
      <c r="OJF17" s="291"/>
      <c r="OJG17" s="291"/>
      <c r="OJH17" s="291"/>
      <c r="OJI17" s="291"/>
      <c r="OJJ17" s="291"/>
      <c r="OJK17" s="291"/>
      <c r="OJL17" s="291"/>
      <c r="OJM17" s="291"/>
      <c r="OJN17" s="291"/>
      <c r="OJO17" s="291"/>
      <c r="OJP17" s="291"/>
      <c r="OJQ17" s="291"/>
      <c r="OJR17" s="291"/>
      <c r="OJS17" s="291"/>
      <c r="OJT17" s="291"/>
      <c r="OJU17" s="291"/>
      <c r="OJV17" s="291"/>
      <c r="OJW17" s="291"/>
      <c r="OJX17" s="291"/>
      <c r="OJY17" s="291"/>
      <c r="OJZ17" s="291"/>
      <c r="OKA17" s="291"/>
      <c r="OKB17" s="291"/>
      <c r="OKC17" s="291"/>
      <c r="OKD17" s="291"/>
      <c r="OKE17" s="291"/>
      <c r="OKF17" s="291"/>
      <c r="OKG17" s="291"/>
      <c r="OKH17" s="291"/>
      <c r="OKI17" s="291"/>
      <c r="OKJ17" s="291"/>
      <c r="OKK17" s="291"/>
      <c r="OKL17" s="291"/>
      <c r="OKM17" s="291"/>
      <c r="OKN17" s="291"/>
      <c r="OKO17" s="291"/>
      <c r="OKP17" s="291"/>
      <c r="OKQ17" s="291"/>
      <c r="OKR17" s="291"/>
      <c r="OKS17" s="291"/>
      <c r="OKT17" s="291"/>
      <c r="OKU17" s="291"/>
      <c r="OKV17" s="291"/>
      <c r="OKW17" s="291"/>
      <c r="OKX17" s="291"/>
      <c r="OKY17" s="291"/>
      <c r="OKZ17" s="291"/>
      <c r="OLA17" s="291"/>
      <c r="OLB17" s="291"/>
      <c r="OLC17" s="291"/>
      <c r="OLD17" s="291"/>
      <c r="OLE17" s="291"/>
      <c r="OLF17" s="291"/>
      <c r="OLG17" s="291"/>
      <c r="OLH17" s="291"/>
      <c r="OLI17" s="291"/>
      <c r="OLJ17" s="291"/>
      <c r="OLK17" s="291"/>
      <c r="OLL17" s="291"/>
      <c r="OLM17" s="291"/>
      <c r="OLN17" s="291"/>
      <c r="OLO17" s="291"/>
      <c r="OLP17" s="291"/>
      <c r="OLQ17" s="291"/>
      <c r="OLR17" s="291"/>
      <c r="OLS17" s="291"/>
      <c r="OLT17" s="291"/>
      <c r="OLU17" s="291"/>
      <c r="OLV17" s="291"/>
      <c r="OLW17" s="291"/>
      <c r="OLX17" s="291"/>
      <c r="OLY17" s="291"/>
      <c r="OLZ17" s="291"/>
      <c r="OMA17" s="291"/>
      <c r="OMB17" s="291"/>
      <c r="OMC17" s="291"/>
      <c r="OMD17" s="291"/>
      <c r="OME17" s="291"/>
      <c r="OMF17" s="291"/>
      <c r="OMG17" s="291"/>
      <c r="OMH17" s="291"/>
      <c r="OMI17" s="291"/>
      <c r="OMJ17" s="291"/>
      <c r="OMK17" s="291"/>
      <c r="OML17" s="291"/>
      <c r="OMM17" s="291"/>
      <c r="OMN17" s="291"/>
      <c r="OMO17" s="291"/>
      <c r="OMP17" s="291"/>
      <c r="OMQ17" s="291"/>
      <c r="OMR17" s="291"/>
      <c r="OMS17" s="291"/>
      <c r="OMT17" s="291"/>
      <c r="OMU17" s="291"/>
      <c r="OMV17" s="291"/>
      <c r="OMW17" s="291"/>
      <c r="OMX17" s="291"/>
      <c r="OMY17" s="291"/>
      <c r="OMZ17" s="291"/>
      <c r="ONA17" s="291"/>
      <c r="ONB17" s="291"/>
      <c r="ONC17" s="291"/>
      <c r="OND17" s="291"/>
      <c r="ONE17" s="291"/>
      <c r="ONF17" s="291"/>
      <c r="ONG17" s="291"/>
      <c r="ONH17" s="291"/>
      <c r="ONI17" s="291"/>
      <c r="ONJ17" s="291"/>
      <c r="ONK17" s="291"/>
      <c r="ONL17" s="291"/>
      <c r="ONM17" s="291"/>
      <c r="ONN17" s="291"/>
      <c r="ONO17" s="291"/>
      <c r="ONP17" s="291"/>
      <c r="ONQ17" s="291"/>
      <c r="ONR17" s="291"/>
      <c r="ONS17" s="291"/>
      <c r="ONT17" s="291"/>
      <c r="ONU17" s="291"/>
      <c r="ONV17" s="291"/>
      <c r="ONW17" s="291"/>
      <c r="ONX17" s="291"/>
      <c r="ONY17" s="291"/>
      <c r="ONZ17" s="291"/>
      <c r="OOA17" s="291"/>
      <c r="OOB17" s="291"/>
      <c r="OOC17" s="291"/>
      <c r="OOD17" s="291"/>
      <c r="OOE17" s="291"/>
      <c r="OOF17" s="291"/>
      <c r="OOG17" s="291"/>
      <c r="OOH17" s="291"/>
      <c r="OOI17" s="291"/>
      <c r="OOJ17" s="291"/>
      <c r="OOK17" s="291"/>
      <c r="OOL17" s="291"/>
      <c r="OOM17" s="291"/>
      <c r="OON17" s="291"/>
      <c r="OOO17" s="291"/>
      <c r="OOP17" s="291"/>
      <c r="OOQ17" s="291"/>
      <c r="OOR17" s="291"/>
      <c r="OOS17" s="291"/>
      <c r="OOT17" s="291"/>
      <c r="OOU17" s="291"/>
      <c r="OOV17" s="291"/>
      <c r="OOW17" s="291"/>
      <c r="OOX17" s="291"/>
      <c r="OOY17" s="291"/>
      <c r="OOZ17" s="291"/>
      <c r="OPA17" s="291"/>
      <c r="OPB17" s="291"/>
      <c r="OPC17" s="291"/>
      <c r="OPD17" s="291"/>
      <c r="OPE17" s="291"/>
      <c r="OPF17" s="291"/>
      <c r="OPG17" s="291"/>
      <c r="OPH17" s="291"/>
      <c r="OPI17" s="291"/>
      <c r="OPJ17" s="291"/>
      <c r="OPK17" s="291"/>
      <c r="OPL17" s="291"/>
      <c r="OPM17" s="291"/>
      <c r="OPN17" s="291"/>
      <c r="OPO17" s="291"/>
      <c r="OPP17" s="291"/>
      <c r="OPQ17" s="291"/>
      <c r="OPR17" s="291"/>
      <c r="OPS17" s="291"/>
      <c r="OPT17" s="291"/>
      <c r="OPU17" s="291"/>
      <c r="OPV17" s="291"/>
      <c r="OPW17" s="291"/>
      <c r="OPX17" s="291"/>
      <c r="OPY17" s="291"/>
      <c r="OPZ17" s="291"/>
      <c r="OQA17" s="291"/>
      <c r="OQB17" s="291"/>
      <c r="OQC17" s="291"/>
      <c r="OQD17" s="291"/>
      <c r="OQE17" s="291"/>
      <c r="OQF17" s="291"/>
      <c r="OQG17" s="291"/>
      <c r="OQH17" s="291"/>
      <c r="OQI17" s="291"/>
      <c r="OQJ17" s="291"/>
      <c r="OQK17" s="291"/>
      <c r="OQL17" s="291"/>
      <c r="OQM17" s="291"/>
      <c r="OQN17" s="291"/>
      <c r="OQO17" s="291"/>
      <c r="OQP17" s="291"/>
      <c r="OQQ17" s="291"/>
      <c r="OQR17" s="291"/>
      <c r="OQS17" s="291"/>
      <c r="OQT17" s="291"/>
      <c r="OQU17" s="291"/>
      <c r="OQV17" s="291"/>
      <c r="OQW17" s="291"/>
      <c r="OQX17" s="291"/>
      <c r="OQY17" s="291"/>
      <c r="OQZ17" s="291"/>
      <c r="ORA17" s="291"/>
      <c r="ORB17" s="291"/>
      <c r="ORC17" s="291"/>
      <c r="ORD17" s="291"/>
      <c r="ORE17" s="291"/>
      <c r="ORF17" s="291"/>
      <c r="ORG17" s="291"/>
      <c r="ORH17" s="291"/>
      <c r="ORI17" s="291"/>
      <c r="ORJ17" s="291"/>
      <c r="ORK17" s="291"/>
      <c r="ORL17" s="291"/>
      <c r="ORM17" s="291"/>
      <c r="ORN17" s="291"/>
      <c r="ORO17" s="291"/>
      <c r="ORP17" s="291"/>
      <c r="ORQ17" s="291"/>
      <c r="ORR17" s="291"/>
      <c r="ORS17" s="291"/>
      <c r="ORT17" s="291"/>
      <c r="ORU17" s="291"/>
      <c r="ORV17" s="291"/>
      <c r="ORW17" s="291"/>
      <c r="ORX17" s="291"/>
      <c r="ORY17" s="291"/>
      <c r="ORZ17" s="291"/>
      <c r="OSA17" s="291"/>
      <c r="OSB17" s="291"/>
      <c r="OSC17" s="291"/>
      <c r="OSD17" s="291"/>
      <c r="OSE17" s="291"/>
      <c r="OSF17" s="291"/>
      <c r="OSG17" s="291"/>
      <c r="OSH17" s="291"/>
      <c r="OSI17" s="291"/>
      <c r="OSJ17" s="291"/>
      <c r="OSK17" s="291"/>
      <c r="OSL17" s="291"/>
      <c r="OSM17" s="291"/>
      <c r="OSN17" s="291"/>
      <c r="OSO17" s="291"/>
      <c r="OSP17" s="291"/>
      <c r="OSQ17" s="291"/>
      <c r="OSR17" s="291"/>
      <c r="OSS17" s="291"/>
      <c r="OST17" s="291"/>
      <c r="OSU17" s="291"/>
      <c r="OSV17" s="291"/>
      <c r="OSW17" s="291"/>
      <c r="OSX17" s="291"/>
      <c r="OSY17" s="291"/>
      <c r="OSZ17" s="291"/>
      <c r="OTA17" s="291"/>
      <c r="OTB17" s="291"/>
      <c r="OTC17" s="291"/>
      <c r="OTD17" s="291"/>
      <c r="OTE17" s="291"/>
      <c r="OTF17" s="291"/>
      <c r="OTG17" s="291"/>
      <c r="OTH17" s="291"/>
      <c r="OTI17" s="291"/>
      <c r="OTJ17" s="291"/>
      <c r="OTK17" s="291"/>
      <c r="OTL17" s="291"/>
      <c r="OTM17" s="291"/>
      <c r="OTN17" s="291"/>
      <c r="OTO17" s="291"/>
      <c r="OTP17" s="291"/>
      <c r="OTQ17" s="291"/>
      <c r="OTR17" s="291"/>
      <c r="OTS17" s="291"/>
      <c r="OTT17" s="291"/>
      <c r="OTU17" s="291"/>
      <c r="OTV17" s="291"/>
      <c r="OTW17" s="291"/>
      <c r="OTX17" s="291"/>
      <c r="OTY17" s="291"/>
      <c r="OTZ17" s="291"/>
      <c r="OUA17" s="291"/>
      <c r="OUB17" s="291"/>
      <c r="OUC17" s="291"/>
      <c r="OUD17" s="291"/>
      <c r="OUE17" s="291"/>
      <c r="OUF17" s="291"/>
      <c r="OUG17" s="291"/>
      <c r="OUH17" s="291"/>
      <c r="OUI17" s="291"/>
      <c r="OUJ17" s="291"/>
      <c r="OUK17" s="291"/>
      <c r="OUL17" s="291"/>
      <c r="OUM17" s="291"/>
      <c r="OUN17" s="291"/>
      <c r="OUO17" s="291"/>
      <c r="OUP17" s="291"/>
      <c r="OUQ17" s="291"/>
      <c r="OUR17" s="291"/>
      <c r="OUS17" s="291"/>
      <c r="OUT17" s="291"/>
      <c r="OUU17" s="291"/>
      <c r="OUV17" s="291"/>
      <c r="OUW17" s="291"/>
      <c r="OUX17" s="291"/>
      <c r="OUY17" s="291"/>
      <c r="OUZ17" s="291"/>
      <c r="OVA17" s="291"/>
      <c r="OVB17" s="291"/>
      <c r="OVC17" s="291"/>
      <c r="OVD17" s="291"/>
      <c r="OVE17" s="291"/>
      <c r="OVF17" s="291"/>
      <c r="OVG17" s="291"/>
      <c r="OVH17" s="291"/>
      <c r="OVI17" s="291"/>
      <c r="OVJ17" s="291"/>
      <c r="OVK17" s="291"/>
      <c r="OVL17" s="291"/>
      <c r="OVM17" s="291"/>
      <c r="OVN17" s="291"/>
      <c r="OVO17" s="291"/>
      <c r="OVP17" s="291"/>
      <c r="OVQ17" s="291"/>
      <c r="OVR17" s="291"/>
      <c r="OVS17" s="291"/>
      <c r="OVT17" s="291"/>
      <c r="OVU17" s="291"/>
      <c r="OVV17" s="291"/>
      <c r="OVW17" s="291"/>
      <c r="OVX17" s="291"/>
      <c r="OVY17" s="291"/>
      <c r="OVZ17" s="291"/>
      <c r="OWA17" s="291"/>
      <c r="OWB17" s="291"/>
      <c r="OWC17" s="291"/>
      <c r="OWD17" s="291"/>
      <c r="OWE17" s="291"/>
      <c r="OWF17" s="291"/>
      <c r="OWG17" s="291"/>
      <c r="OWH17" s="291"/>
      <c r="OWI17" s="291"/>
      <c r="OWJ17" s="291"/>
      <c r="OWK17" s="291"/>
      <c r="OWL17" s="291"/>
      <c r="OWM17" s="291"/>
      <c r="OWN17" s="291"/>
      <c r="OWO17" s="291"/>
      <c r="OWP17" s="291"/>
      <c r="OWQ17" s="291"/>
      <c r="OWR17" s="291"/>
      <c r="OWS17" s="291"/>
      <c r="OWT17" s="291"/>
      <c r="OWU17" s="291"/>
      <c r="OWV17" s="291"/>
      <c r="OWW17" s="291"/>
      <c r="OWX17" s="291"/>
      <c r="OWY17" s="291"/>
      <c r="OWZ17" s="291"/>
      <c r="OXA17" s="291"/>
      <c r="OXB17" s="291"/>
      <c r="OXC17" s="291"/>
      <c r="OXD17" s="291"/>
      <c r="OXE17" s="291"/>
      <c r="OXF17" s="291"/>
      <c r="OXG17" s="291"/>
      <c r="OXH17" s="291"/>
      <c r="OXI17" s="291"/>
      <c r="OXJ17" s="291"/>
      <c r="OXK17" s="291"/>
      <c r="OXL17" s="291"/>
      <c r="OXM17" s="291"/>
      <c r="OXN17" s="291"/>
      <c r="OXO17" s="291"/>
      <c r="OXP17" s="291"/>
      <c r="OXQ17" s="291"/>
      <c r="OXR17" s="291"/>
      <c r="OXS17" s="291"/>
      <c r="OXT17" s="291"/>
      <c r="OXU17" s="291"/>
      <c r="OXV17" s="291"/>
      <c r="OXW17" s="291"/>
      <c r="OXX17" s="291"/>
      <c r="OXY17" s="291"/>
      <c r="OXZ17" s="291"/>
      <c r="OYA17" s="291"/>
      <c r="OYB17" s="291"/>
      <c r="OYC17" s="291"/>
      <c r="OYD17" s="291"/>
      <c r="OYE17" s="291"/>
      <c r="OYF17" s="291"/>
      <c r="OYG17" s="291"/>
      <c r="OYH17" s="291"/>
      <c r="OYI17" s="291"/>
      <c r="OYJ17" s="291"/>
      <c r="OYK17" s="291"/>
      <c r="OYL17" s="291"/>
      <c r="OYM17" s="291"/>
      <c r="OYN17" s="291"/>
      <c r="OYO17" s="291"/>
      <c r="OYP17" s="291"/>
      <c r="OYQ17" s="291"/>
      <c r="OYR17" s="291"/>
      <c r="OYS17" s="291"/>
      <c r="OYT17" s="291"/>
      <c r="OYU17" s="291"/>
      <c r="OYV17" s="291"/>
      <c r="OYW17" s="291"/>
      <c r="OYX17" s="291"/>
      <c r="OYY17" s="291"/>
      <c r="OYZ17" s="291"/>
      <c r="OZA17" s="291"/>
      <c r="OZB17" s="291"/>
      <c r="OZC17" s="291"/>
      <c r="OZD17" s="291"/>
      <c r="OZE17" s="291"/>
      <c r="OZF17" s="291"/>
      <c r="OZG17" s="291"/>
      <c r="OZH17" s="291"/>
      <c r="OZI17" s="291"/>
      <c r="OZJ17" s="291"/>
      <c r="OZK17" s="291"/>
      <c r="OZL17" s="291"/>
      <c r="OZM17" s="291"/>
      <c r="OZN17" s="291"/>
      <c r="OZO17" s="291"/>
      <c r="OZP17" s="291"/>
      <c r="OZQ17" s="291"/>
      <c r="OZR17" s="291"/>
      <c r="OZS17" s="291"/>
      <c r="OZT17" s="291"/>
      <c r="OZU17" s="291"/>
      <c r="OZV17" s="291"/>
      <c r="OZW17" s="291"/>
      <c r="OZX17" s="291"/>
      <c r="OZY17" s="291"/>
      <c r="OZZ17" s="291"/>
      <c r="PAA17" s="291"/>
      <c r="PAB17" s="291"/>
      <c r="PAC17" s="291"/>
      <c r="PAD17" s="291"/>
      <c r="PAE17" s="291"/>
      <c r="PAF17" s="291"/>
      <c r="PAG17" s="291"/>
      <c r="PAH17" s="291"/>
      <c r="PAI17" s="291"/>
      <c r="PAJ17" s="291"/>
      <c r="PAK17" s="291"/>
      <c r="PAL17" s="291"/>
      <c r="PAM17" s="291"/>
      <c r="PAN17" s="291"/>
      <c r="PAO17" s="291"/>
      <c r="PAP17" s="291"/>
      <c r="PAQ17" s="291"/>
      <c r="PAR17" s="291"/>
      <c r="PAS17" s="291"/>
      <c r="PAT17" s="291"/>
      <c r="PAU17" s="291"/>
      <c r="PAV17" s="291"/>
      <c r="PAW17" s="291"/>
      <c r="PAX17" s="291"/>
      <c r="PAY17" s="291"/>
      <c r="PAZ17" s="291"/>
      <c r="PBA17" s="291"/>
      <c r="PBB17" s="291"/>
      <c r="PBC17" s="291"/>
      <c r="PBD17" s="291"/>
      <c r="PBE17" s="291"/>
      <c r="PBF17" s="291"/>
      <c r="PBG17" s="291"/>
      <c r="PBH17" s="291"/>
      <c r="PBI17" s="291"/>
      <c r="PBJ17" s="291"/>
      <c r="PBK17" s="291"/>
      <c r="PBL17" s="291"/>
      <c r="PBM17" s="291"/>
      <c r="PBN17" s="291"/>
      <c r="PBO17" s="291"/>
      <c r="PBP17" s="291"/>
      <c r="PBQ17" s="291"/>
      <c r="PBR17" s="291"/>
      <c r="PBS17" s="291"/>
      <c r="PBT17" s="291"/>
      <c r="PBU17" s="291"/>
      <c r="PBV17" s="291"/>
      <c r="PBW17" s="291"/>
      <c r="PBX17" s="291"/>
      <c r="PBY17" s="291"/>
      <c r="PBZ17" s="291"/>
      <c r="PCA17" s="291"/>
      <c r="PCB17" s="291"/>
      <c r="PCC17" s="291"/>
      <c r="PCD17" s="291"/>
      <c r="PCE17" s="291"/>
      <c r="PCF17" s="291"/>
      <c r="PCG17" s="291"/>
      <c r="PCH17" s="291"/>
      <c r="PCI17" s="291"/>
      <c r="PCJ17" s="291"/>
      <c r="PCK17" s="291"/>
      <c r="PCL17" s="291"/>
      <c r="PCM17" s="291"/>
      <c r="PCN17" s="291"/>
      <c r="PCO17" s="291"/>
      <c r="PCP17" s="291"/>
      <c r="PCQ17" s="291"/>
      <c r="PCR17" s="291"/>
      <c r="PCS17" s="291"/>
      <c r="PCT17" s="291"/>
      <c r="PCU17" s="291"/>
      <c r="PCV17" s="291"/>
      <c r="PCW17" s="291"/>
      <c r="PCX17" s="291"/>
      <c r="PCY17" s="291"/>
      <c r="PCZ17" s="291"/>
      <c r="PDA17" s="291"/>
      <c r="PDB17" s="291"/>
      <c r="PDC17" s="291"/>
      <c r="PDD17" s="291"/>
      <c r="PDE17" s="291"/>
      <c r="PDF17" s="291"/>
      <c r="PDG17" s="291"/>
      <c r="PDH17" s="291"/>
      <c r="PDI17" s="291"/>
      <c r="PDJ17" s="291"/>
      <c r="PDK17" s="291"/>
      <c r="PDL17" s="291"/>
      <c r="PDM17" s="291"/>
      <c r="PDN17" s="291"/>
      <c r="PDO17" s="291"/>
      <c r="PDP17" s="291"/>
      <c r="PDQ17" s="291"/>
      <c r="PDR17" s="291"/>
      <c r="PDS17" s="291"/>
      <c r="PDT17" s="291"/>
      <c r="PDU17" s="291"/>
      <c r="PDV17" s="291"/>
      <c r="PDW17" s="291"/>
      <c r="PDX17" s="291"/>
      <c r="PDY17" s="291"/>
      <c r="PDZ17" s="291"/>
      <c r="PEA17" s="291"/>
      <c r="PEB17" s="291"/>
      <c r="PEC17" s="291"/>
      <c r="PED17" s="291"/>
      <c r="PEE17" s="291"/>
      <c r="PEF17" s="291"/>
      <c r="PEG17" s="291"/>
      <c r="PEH17" s="291"/>
      <c r="PEI17" s="291"/>
      <c r="PEJ17" s="291"/>
      <c r="PEK17" s="291"/>
      <c r="PEL17" s="291"/>
      <c r="PEM17" s="291"/>
      <c r="PEN17" s="291"/>
      <c r="PEO17" s="291"/>
      <c r="PEP17" s="291"/>
      <c r="PEQ17" s="291"/>
      <c r="PER17" s="291"/>
      <c r="PES17" s="291"/>
      <c r="PET17" s="291"/>
      <c r="PEU17" s="291"/>
      <c r="PEV17" s="291"/>
      <c r="PEW17" s="291"/>
      <c r="PEX17" s="291"/>
      <c r="PEY17" s="291"/>
      <c r="PEZ17" s="291"/>
      <c r="PFA17" s="291"/>
      <c r="PFB17" s="291"/>
      <c r="PFC17" s="291"/>
      <c r="PFD17" s="291"/>
      <c r="PFE17" s="291"/>
      <c r="PFF17" s="291"/>
      <c r="PFG17" s="291"/>
      <c r="PFH17" s="291"/>
      <c r="PFI17" s="291"/>
      <c r="PFJ17" s="291"/>
      <c r="PFK17" s="291"/>
      <c r="PFL17" s="291"/>
      <c r="PFM17" s="291"/>
      <c r="PFN17" s="291"/>
      <c r="PFO17" s="291"/>
      <c r="PFP17" s="291"/>
      <c r="PFQ17" s="291"/>
      <c r="PFR17" s="291"/>
      <c r="PFS17" s="291"/>
      <c r="PFT17" s="291"/>
      <c r="PFU17" s="291"/>
      <c r="PFV17" s="291"/>
      <c r="PFW17" s="291"/>
      <c r="PFX17" s="291"/>
      <c r="PFY17" s="291"/>
      <c r="PFZ17" s="291"/>
      <c r="PGA17" s="291"/>
      <c r="PGB17" s="291"/>
      <c r="PGC17" s="291"/>
      <c r="PGD17" s="291"/>
      <c r="PGE17" s="291"/>
      <c r="PGF17" s="291"/>
      <c r="PGG17" s="291"/>
      <c r="PGH17" s="291"/>
      <c r="PGI17" s="291"/>
      <c r="PGJ17" s="291"/>
      <c r="PGK17" s="291"/>
      <c r="PGL17" s="291"/>
      <c r="PGM17" s="291"/>
      <c r="PGN17" s="291"/>
      <c r="PGO17" s="291"/>
      <c r="PGP17" s="291"/>
      <c r="PGQ17" s="291"/>
      <c r="PGR17" s="291"/>
      <c r="PGS17" s="291"/>
      <c r="PGT17" s="291"/>
      <c r="PGU17" s="291"/>
      <c r="PGV17" s="291"/>
      <c r="PGW17" s="291"/>
      <c r="PGX17" s="291"/>
      <c r="PGY17" s="291"/>
      <c r="PGZ17" s="291"/>
      <c r="PHA17" s="291"/>
      <c r="PHB17" s="291"/>
      <c r="PHC17" s="291"/>
      <c r="PHD17" s="291"/>
      <c r="PHE17" s="291"/>
      <c r="PHF17" s="291"/>
      <c r="PHG17" s="291"/>
      <c r="PHH17" s="291"/>
      <c r="PHI17" s="291"/>
      <c r="PHJ17" s="291"/>
      <c r="PHK17" s="291"/>
      <c r="PHL17" s="291"/>
      <c r="PHM17" s="291"/>
      <c r="PHN17" s="291"/>
      <c r="PHO17" s="291"/>
      <c r="PHP17" s="291"/>
      <c r="PHQ17" s="291"/>
      <c r="PHR17" s="291"/>
      <c r="PHS17" s="291"/>
      <c r="PHT17" s="291"/>
      <c r="PHU17" s="291"/>
      <c r="PHV17" s="291"/>
      <c r="PHW17" s="291"/>
      <c r="PHX17" s="291"/>
      <c r="PHY17" s="291"/>
      <c r="PHZ17" s="291"/>
      <c r="PIA17" s="291"/>
      <c r="PIB17" s="291"/>
      <c r="PIC17" s="291"/>
      <c r="PID17" s="291"/>
      <c r="PIE17" s="291"/>
      <c r="PIF17" s="291"/>
      <c r="PIG17" s="291"/>
      <c r="PIH17" s="291"/>
      <c r="PII17" s="291"/>
      <c r="PIJ17" s="291"/>
      <c r="PIK17" s="291"/>
      <c r="PIL17" s="291"/>
      <c r="PIM17" s="291"/>
      <c r="PIN17" s="291"/>
      <c r="PIO17" s="291"/>
      <c r="PIP17" s="291"/>
      <c r="PIQ17" s="291"/>
      <c r="PIR17" s="291"/>
      <c r="PIS17" s="291"/>
      <c r="PIT17" s="291"/>
      <c r="PIU17" s="291"/>
      <c r="PIV17" s="291"/>
      <c r="PIW17" s="291"/>
      <c r="PIX17" s="291"/>
      <c r="PIY17" s="291"/>
      <c r="PIZ17" s="291"/>
      <c r="PJA17" s="291"/>
      <c r="PJB17" s="291"/>
      <c r="PJC17" s="291"/>
      <c r="PJD17" s="291"/>
      <c r="PJE17" s="291"/>
      <c r="PJF17" s="291"/>
      <c r="PJG17" s="291"/>
      <c r="PJH17" s="291"/>
      <c r="PJI17" s="291"/>
      <c r="PJJ17" s="291"/>
      <c r="PJK17" s="291"/>
      <c r="PJL17" s="291"/>
      <c r="PJM17" s="291"/>
      <c r="PJN17" s="291"/>
      <c r="PJO17" s="291"/>
      <c r="PJP17" s="291"/>
      <c r="PJQ17" s="291"/>
      <c r="PJR17" s="291"/>
      <c r="PJS17" s="291"/>
      <c r="PJT17" s="291"/>
      <c r="PJU17" s="291"/>
      <c r="PJV17" s="291"/>
      <c r="PJW17" s="291"/>
      <c r="PJX17" s="291"/>
      <c r="PJY17" s="291"/>
      <c r="PJZ17" s="291"/>
      <c r="PKA17" s="291"/>
      <c r="PKB17" s="291"/>
      <c r="PKC17" s="291"/>
      <c r="PKD17" s="291"/>
      <c r="PKE17" s="291"/>
      <c r="PKF17" s="291"/>
      <c r="PKG17" s="291"/>
      <c r="PKH17" s="291"/>
      <c r="PKI17" s="291"/>
      <c r="PKJ17" s="291"/>
      <c r="PKK17" s="291"/>
      <c r="PKL17" s="291"/>
      <c r="PKM17" s="291"/>
      <c r="PKN17" s="291"/>
      <c r="PKO17" s="291"/>
      <c r="PKP17" s="291"/>
      <c r="PKQ17" s="291"/>
      <c r="PKR17" s="291"/>
      <c r="PKS17" s="291"/>
      <c r="PKT17" s="291"/>
      <c r="PKU17" s="291"/>
      <c r="PKV17" s="291"/>
      <c r="PKW17" s="291"/>
      <c r="PKX17" s="291"/>
      <c r="PKY17" s="291"/>
      <c r="PKZ17" s="291"/>
      <c r="PLA17" s="291"/>
      <c r="PLB17" s="291"/>
      <c r="PLC17" s="291"/>
      <c r="PLD17" s="291"/>
      <c r="PLE17" s="291"/>
      <c r="PLF17" s="291"/>
      <c r="PLG17" s="291"/>
      <c r="PLH17" s="291"/>
      <c r="PLI17" s="291"/>
      <c r="PLJ17" s="291"/>
      <c r="PLK17" s="291"/>
      <c r="PLL17" s="291"/>
      <c r="PLM17" s="291"/>
      <c r="PLN17" s="291"/>
      <c r="PLO17" s="291"/>
      <c r="PLP17" s="291"/>
      <c r="PLQ17" s="291"/>
      <c r="PLR17" s="291"/>
      <c r="PLS17" s="291"/>
      <c r="PLT17" s="291"/>
      <c r="PLU17" s="291"/>
      <c r="PLV17" s="291"/>
      <c r="PLW17" s="291"/>
      <c r="PLX17" s="291"/>
      <c r="PLY17" s="291"/>
      <c r="PLZ17" s="291"/>
      <c r="PMA17" s="291"/>
      <c r="PMB17" s="291"/>
      <c r="PMC17" s="291"/>
      <c r="PMD17" s="291"/>
      <c r="PME17" s="291"/>
      <c r="PMF17" s="291"/>
      <c r="PMG17" s="291"/>
      <c r="PMH17" s="291"/>
      <c r="PMI17" s="291"/>
      <c r="PMJ17" s="291"/>
      <c r="PMK17" s="291"/>
      <c r="PML17" s="291"/>
      <c r="PMM17" s="291"/>
      <c r="PMN17" s="291"/>
      <c r="PMO17" s="291"/>
      <c r="PMP17" s="291"/>
      <c r="PMQ17" s="291"/>
      <c r="PMR17" s="291"/>
      <c r="PMS17" s="291"/>
      <c r="PMT17" s="291"/>
      <c r="PMU17" s="291"/>
      <c r="PMV17" s="291"/>
      <c r="PMW17" s="291"/>
      <c r="PMX17" s="291"/>
      <c r="PMY17" s="291"/>
      <c r="PMZ17" s="291"/>
      <c r="PNA17" s="291"/>
      <c r="PNB17" s="291"/>
      <c r="PNC17" s="291"/>
      <c r="PND17" s="291"/>
      <c r="PNE17" s="291"/>
      <c r="PNF17" s="291"/>
      <c r="PNG17" s="291"/>
      <c r="PNH17" s="291"/>
      <c r="PNI17" s="291"/>
      <c r="PNJ17" s="291"/>
      <c r="PNK17" s="291"/>
      <c r="PNL17" s="291"/>
      <c r="PNM17" s="291"/>
      <c r="PNN17" s="291"/>
      <c r="PNO17" s="291"/>
      <c r="PNP17" s="291"/>
      <c r="PNQ17" s="291"/>
      <c r="PNR17" s="291"/>
      <c r="PNS17" s="291"/>
      <c r="PNT17" s="291"/>
      <c r="PNU17" s="291"/>
      <c r="PNV17" s="291"/>
      <c r="PNW17" s="291"/>
      <c r="PNX17" s="291"/>
      <c r="PNY17" s="291"/>
      <c r="PNZ17" s="291"/>
      <c r="POA17" s="291"/>
      <c r="POB17" s="291"/>
      <c r="POC17" s="291"/>
      <c r="POD17" s="291"/>
      <c r="POE17" s="291"/>
      <c r="POF17" s="291"/>
      <c r="POG17" s="291"/>
      <c r="POH17" s="291"/>
      <c r="POI17" s="291"/>
      <c r="POJ17" s="291"/>
      <c r="POK17" s="291"/>
      <c r="POL17" s="291"/>
      <c r="POM17" s="291"/>
      <c r="PON17" s="291"/>
      <c r="POO17" s="291"/>
      <c r="POP17" s="291"/>
      <c r="POQ17" s="291"/>
      <c r="POR17" s="291"/>
      <c r="POS17" s="291"/>
      <c r="POT17" s="291"/>
      <c r="POU17" s="291"/>
      <c r="POV17" s="291"/>
      <c r="POW17" s="291"/>
      <c r="POX17" s="291"/>
      <c r="POY17" s="291"/>
      <c r="POZ17" s="291"/>
      <c r="PPA17" s="291"/>
      <c r="PPB17" s="291"/>
      <c r="PPC17" s="291"/>
      <c r="PPD17" s="291"/>
      <c r="PPE17" s="291"/>
      <c r="PPF17" s="291"/>
      <c r="PPG17" s="291"/>
      <c r="PPH17" s="291"/>
      <c r="PPI17" s="291"/>
      <c r="PPJ17" s="291"/>
      <c r="PPK17" s="291"/>
      <c r="PPL17" s="291"/>
      <c r="PPM17" s="291"/>
      <c r="PPN17" s="291"/>
      <c r="PPO17" s="291"/>
      <c r="PPP17" s="291"/>
      <c r="PPQ17" s="291"/>
      <c r="PPR17" s="291"/>
      <c r="PPS17" s="291"/>
      <c r="PPT17" s="291"/>
      <c r="PPU17" s="291"/>
      <c r="PPV17" s="291"/>
      <c r="PPW17" s="291"/>
      <c r="PPX17" s="291"/>
      <c r="PPY17" s="291"/>
      <c r="PPZ17" s="291"/>
      <c r="PQA17" s="291"/>
      <c r="PQB17" s="291"/>
      <c r="PQC17" s="291"/>
      <c r="PQD17" s="291"/>
      <c r="PQE17" s="291"/>
      <c r="PQF17" s="291"/>
      <c r="PQG17" s="291"/>
      <c r="PQH17" s="291"/>
      <c r="PQI17" s="291"/>
      <c r="PQJ17" s="291"/>
      <c r="PQK17" s="291"/>
      <c r="PQL17" s="291"/>
      <c r="PQM17" s="291"/>
      <c r="PQN17" s="291"/>
      <c r="PQO17" s="291"/>
      <c r="PQP17" s="291"/>
      <c r="PQQ17" s="291"/>
      <c r="PQR17" s="291"/>
      <c r="PQS17" s="291"/>
      <c r="PQT17" s="291"/>
      <c r="PQU17" s="291"/>
      <c r="PQV17" s="291"/>
      <c r="PQW17" s="291"/>
      <c r="PQX17" s="291"/>
      <c r="PQY17" s="291"/>
      <c r="PQZ17" s="291"/>
      <c r="PRA17" s="291"/>
      <c r="PRB17" s="291"/>
      <c r="PRC17" s="291"/>
      <c r="PRD17" s="291"/>
      <c r="PRE17" s="291"/>
      <c r="PRF17" s="291"/>
      <c r="PRG17" s="291"/>
      <c r="PRH17" s="291"/>
      <c r="PRI17" s="291"/>
      <c r="PRJ17" s="291"/>
      <c r="PRK17" s="291"/>
      <c r="PRL17" s="291"/>
      <c r="PRM17" s="291"/>
      <c r="PRN17" s="291"/>
      <c r="PRO17" s="291"/>
      <c r="PRP17" s="291"/>
      <c r="PRQ17" s="291"/>
      <c r="PRR17" s="291"/>
      <c r="PRS17" s="291"/>
      <c r="PRT17" s="291"/>
      <c r="PRU17" s="291"/>
      <c r="PRV17" s="291"/>
      <c r="PRW17" s="291"/>
      <c r="PRX17" s="291"/>
      <c r="PRY17" s="291"/>
      <c r="PRZ17" s="291"/>
      <c r="PSA17" s="291"/>
      <c r="PSB17" s="291"/>
      <c r="PSC17" s="291"/>
      <c r="PSD17" s="291"/>
      <c r="PSE17" s="291"/>
      <c r="PSF17" s="291"/>
      <c r="PSG17" s="291"/>
      <c r="PSH17" s="291"/>
      <c r="PSI17" s="291"/>
      <c r="PSJ17" s="291"/>
      <c r="PSK17" s="291"/>
      <c r="PSL17" s="291"/>
      <c r="PSM17" s="291"/>
      <c r="PSN17" s="291"/>
      <c r="PSO17" s="291"/>
      <c r="PSP17" s="291"/>
      <c r="PSQ17" s="291"/>
      <c r="PSR17" s="291"/>
      <c r="PSS17" s="291"/>
      <c r="PST17" s="291"/>
      <c r="PSU17" s="291"/>
      <c r="PSV17" s="291"/>
      <c r="PSW17" s="291"/>
      <c r="PSX17" s="291"/>
      <c r="PSY17" s="291"/>
      <c r="PSZ17" s="291"/>
      <c r="PTA17" s="291"/>
      <c r="PTB17" s="291"/>
      <c r="PTC17" s="291"/>
      <c r="PTD17" s="291"/>
      <c r="PTE17" s="291"/>
      <c r="PTF17" s="291"/>
      <c r="PTG17" s="291"/>
      <c r="PTH17" s="291"/>
      <c r="PTI17" s="291"/>
      <c r="PTJ17" s="291"/>
      <c r="PTK17" s="291"/>
      <c r="PTL17" s="291"/>
      <c r="PTM17" s="291"/>
      <c r="PTN17" s="291"/>
      <c r="PTO17" s="291"/>
      <c r="PTP17" s="291"/>
      <c r="PTQ17" s="291"/>
      <c r="PTR17" s="291"/>
      <c r="PTS17" s="291"/>
      <c r="PTT17" s="291"/>
      <c r="PTU17" s="291"/>
      <c r="PTV17" s="291"/>
      <c r="PTW17" s="291"/>
      <c r="PTX17" s="291"/>
      <c r="PTY17" s="291"/>
      <c r="PTZ17" s="291"/>
      <c r="PUA17" s="291"/>
      <c r="PUB17" s="291"/>
      <c r="PUC17" s="291"/>
      <c r="PUD17" s="291"/>
      <c r="PUE17" s="291"/>
      <c r="PUF17" s="291"/>
      <c r="PUG17" s="291"/>
      <c r="PUH17" s="291"/>
      <c r="PUI17" s="291"/>
      <c r="PUJ17" s="291"/>
      <c r="PUK17" s="291"/>
      <c r="PUL17" s="291"/>
      <c r="PUM17" s="291"/>
      <c r="PUN17" s="291"/>
      <c r="PUO17" s="291"/>
      <c r="PUP17" s="291"/>
      <c r="PUQ17" s="291"/>
      <c r="PUR17" s="291"/>
      <c r="PUS17" s="291"/>
      <c r="PUT17" s="291"/>
      <c r="PUU17" s="291"/>
      <c r="PUV17" s="291"/>
      <c r="PUW17" s="291"/>
      <c r="PUX17" s="291"/>
      <c r="PUY17" s="291"/>
      <c r="PUZ17" s="291"/>
      <c r="PVA17" s="291"/>
      <c r="PVB17" s="291"/>
      <c r="PVC17" s="291"/>
      <c r="PVD17" s="291"/>
      <c r="PVE17" s="291"/>
      <c r="PVF17" s="291"/>
      <c r="PVG17" s="291"/>
      <c r="PVH17" s="291"/>
      <c r="PVI17" s="291"/>
      <c r="PVJ17" s="291"/>
      <c r="PVK17" s="291"/>
      <c r="PVL17" s="291"/>
      <c r="PVM17" s="291"/>
      <c r="PVN17" s="291"/>
      <c r="PVO17" s="291"/>
      <c r="PVP17" s="291"/>
      <c r="PVQ17" s="291"/>
      <c r="PVR17" s="291"/>
      <c r="PVS17" s="291"/>
      <c r="PVT17" s="291"/>
      <c r="PVU17" s="291"/>
      <c r="PVV17" s="291"/>
      <c r="PVW17" s="291"/>
      <c r="PVX17" s="291"/>
      <c r="PVY17" s="291"/>
      <c r="PVZ17" s="291"/>
      <c r="PWA17" s="291"/>
      <c r="PWB17" s="291"/>
      <c r="PWC17" s="291"/>
      <c r="PWD17" s="291"/>
      <c r="PWE17" s="291"/>
      <c r="PWF17" s="291"/>
      <c r="PWG17" s="291"/>
      <c r="PWH17" s="291"/>
      <c r="PWI17" s="291"/>
      <c r="PWJ17" s="291"/>
      <c r="PWK17" s="291"/>
      <c r="PWL17" s="291"/>
      <c r="PWM17" s="291"/>
      <c r="PWN17" s="291"/>
      <c r="PWO17" s="291"/>
      <c r="PWP17" s="291"/>
      <c r="PWQ17" s="291"/>
      <c r="PWR17" s="291"/>
      <c r="PWS17" s="291"/>
      <c r="PWT17" s="291"/>
      <c r="PWU17" s="291"/>
      <c r="PWV17" s="291"/>
      <c r="PWW17" s="291"/>
      <c r="PWX17" s="291"/>
      <c r="PWY17" s="291"/>
      <c r="PWZ17" s="291"/>
      <c r="PXA17" s="291"/>
      <c r="PXB17" s="291"/>
      <c r="PXC17" s="291"/>
      <c r="PXD17" s="291"/>
      <c r="PXE17" s="291"/>
      <c r="PXF17" s="291"/>
      <c r="PXG17" s="291"/>
      <c r="PXH17" s="291"/>
      <c r="PXI17" s="291"/>
      <c r="PXJ17" s="291"/>
      <c r="PXK17" s="291"/>
      <c r="PXL17" s="291"/>
      <c r="PXM17" s="291"/>
      <c r="PXN17" s="291"/>
      <c r="PXO17" s="291"/>
      <c r="PXP17" s="291"/>
      <c r="PXQ17" s="291"/>
      <c r="PXR17" s="291"/>
      <c r="PXS17" s="291"/>
      <c r="PXT17" s="291"/>
      <c r="PXU17" s="291"/>
      <c r="PXV17" s="291"/>
      <c r="PXW17" s="291"/>
      <c r="PXX17" s="291"/>
      <c r="PXY17" s="291"/>
      <c r="PXZ17" s="291"/>
      <c r="PYA17" s="291"/>
      <c r="PYB17" s="291"/>
      <c r="PYC17" s="291"/>
      <c r="PYD17" s="291"/>
      <c r="PYE17" s="291"/>
      <c r="PYF17" s="291"/>
      <c r="PYG17" s="291"/>
      <c r="PYH17" s="291"/>
      <c r="PYI17" s="291"/>
      <c r="PYJ17" s="291"/>
      <c r="PYK17" s="291"/>
      <c r="PYL17" s="291"/>
      <c r="PYM17" s="291"/>
      <c r="PYN17" s="291"/>
      <c r="PYO17" s="291"/>
      <c r="PYP17" s="291"/>
      <c r="PYQ17" s="291"/>
      <c r="PYR17" s="291"/>
      <c r="PYS17" s="291"/>
      <c r="PYT17" s="291"/>
      <c r="PYU17" s="291"/>
      <c r="PYV17" s="291"/>
      <c r="PYW17" s="291"/>
      <c r="PYX17" s="291"/>
      <c r="PYY17" s="291"/>
      <c r="PYZ17" s="291"/>
      <c r="PZA17" s="291"/>
      <c r="PZB17" s="291"/>
      <c r="PZC17" s="291"/>
      <c r="PZD17" s="291"/>
      <c r="PZE17" s="291"/>
      <c r="PZF17" s="291"/>
      <c r="PZG17" s="291"/>
      <c r="PZH17" s="291"/>
      <c r="PZI17" s="291"/>
      <c r="PZJ17" s="291"/>
      <c r="PZK17" s="291"/>
      <c r="PZL17" s="291"/>
      <c r="PZM17" s="291"/>
      <c r="PZN17" s="291"/>
      <c r="PZO17" s="291"/>
      <c r="PZP17" s="291"/>
      <c r="PZQ17" s="291"/>
      <c r="PZR17" s="291"/>
      <c r="PZS17" s="291"/>
      <c r="PZT17" s="291"/>
      <c r="PZU17" s="291"/>
      <c r="PZV17" s="291"/>
      <c r="PZW17" s="291"/>
      <c r="PZX17" s="291"/>
      <c r="PZY17" s="291"/>
      <c r="PZZ17" s="291"/>
      <c r="QAA17" s="291"/>
      <c r="QAB17" s="291"/>
      <c r="QAC17" s="291"/>
      <c r="QAD17" s="291"/>
      <c r="QAE17" s="291"/>
      <c r="QAF17" s="291"/>
      <c r="QAG17" s="291"/>
      <c r="QAH17" s="291"/>
      <c r="QAI17" s="291"/>
      <c r="QAJ17" s="291"/>
      <c r="QAK17" s="291"/>
      <c r="QAL17" s="291"/>
      <c r="QAM17" s="291"/>
      <c r="QAN17" s="291"/>
      <c r="QAO17" s="291"/>
      <c r="QAP17" s="291"/>
      <c r="QAQ17" s="291"/>
      <c r="QAR17" s="291"/>
      <c r="QAS17" s="291"/>
      <c r="QAT17" s="291"/>
      <c r="QAU17" s="291"/>
      <c r="QAV17" s="291"/>
      <c r="QAW17" s="291"/>
      <c r="QAX17" s="291"/>
      <c r="QAY17" s="291"/>
      <c r="QAZ17" s="291"/>
      <c r="QBA17" s="291"/>
      <c r="QBB17" s="291"/>
      <c r="QBC17" s="291"/>
      <c r="QBD17" s="291"/>
      <c r="QBE17" s="291"/>
      <c r="QBF17" s="291"/>
      <c r="QBG17" s="291"/>
      <c r="QBH17" s="291"/>
      <c r="QBI17" s="291"/>
      <c r="QBJ17" s="291"/>
      <c r="QBK17" s="291"/>
      <c r="QBL17" s="291"/>
      <c r="QBM17" s="291"/>
      <c r="QBN17" s="291"/>
      <c r="QBO17" s="291"/>
      <c r="QBP17" s="291"/>
      <c r="QBQ17" s="291"/>
      <c r="QBR17" s="291"/>
      <c r="QBS17" s="291"/>
      <c r="QBT17" s="291"/>
      <c r="QBU17" s="291"/>
      <c r="QBV17" s="291"/>
      <c r="QBW17" s="291"/>
      <c r="QBX17" s="291"/>
      <c r="QBY17" s="291"/>
      <c r="QBZ17" s="291"/>
      <c r="QCA17" s="291"/>
      <c r="QCB17" s="291"/>
      <c r="QCC17" s="291"/>
      <c r="QCD17" s="291"/>
      <c r="QCE17" s="291"/>
      <c r="QCF17" s="291"/>
      <c r="QCG17" s="291"/>
      <c r="QCH17" s="291"/>
      <c r="QCI17" s="291"/>
      <c r="QCJ17" s="291"/>
      <c r="QCK17" s="291"/>
      <c r="QCL17" s="291"/>
      <c r="QCM17" s="291"/>
      <c r="QCN17" s="291"/>
      <c r="QCO17" s="291"/>
      <c r="QCP17" s="291"/>
      <c r="QCQ17" s="291"/>
      <c r="QCR17" s="291"/>
      <c r="QCS17" s="291"/>
      <c r="QCT17" s="291"/>
      <c r="QCU17" s="291"/>
      <c r="QCV17" s="291"/>
      <c r="QCW17" s="291"/>
      <c r="QCX17" s="291"/>
      <c r="QCY17" s="291"/>
      <c r="QCZ17" s="291"/>
      <c r="QDA17" s="291"/>
      <c r="QDB17" s="291"/>
      <c r="QDC17" s="291"/>
      <c r="QDD17" s="291"/>
      <c r="QDE17" s="291"/>
      <c r="QDF17" s="291"/>
      <c r="QDG17" s="291"/>
      <c r="QDH17" s="291"/>
      <c r="QDI17" s="291"/>
      <c r="QDJ17" s="291"/>
      <c r="QDK17" s="291"/>
      <c r="QDL17" s="291"/>
      <c r="QDM17" s="291"/>
      <c r="QDN17" s="291"/>
      <c r="QDO17" s="291"/>
      <c r="QDP17" s="291"/>
      <c r="QDQ17" s="291"/>
      <c r="QDR17" s="291"/>
      <c r="QDS17" s="291"/>
      <c r="QDT17" s="291"/>
      <c r="QDU17" s="291"/>
      <c r="QDV17" s="291"/>
      <c r="QDW17" s="291"/>
      <c r="QDX17" s="291"/>
      <c r="QDY17" s="291"/>
      <c r="QDZ17" s="291"/>
      <c r="QEA17" s="291"/>
      <c r="QEB17" s="291"/>
      <c r="QEC17" s="291"/>
      <c r="QED17" s="291"/>
      <c r="QEE17" s="291"/>
      <c r="QEF17" s="291"/>
      <c r="QEG17" s="291"/>
      <c r="QEH17" s="291"/>
      <c r="QEI17" s="291"/>
      <c r="QEJ17" s="291"/>
      <c r="QEK17" s="291"/>
      <c r="QEL17" s="291"/>
      <c r="QEM17" s="291"/>
      <c r="QEN17" s="291"/>
      <c r="QEO17" s="291"/>
      <c r="QEP17" s="291"/>
      <c r="QEQ17" s="291"/>
      <c r="QER17" s="291"/>
      <c r="QES17" s="291"/>
      <c r="QET17" s="291"/>
      <c r="QEU17" s="291"/>
      <c r="QEV17" s="291"/>
      <c r="QEW17" s="291"/>
      <c r="QEX17" s="291"/>
      <c r="QEY17" s="291"/>
      <c r="QEZ17" s="291"/>
      <c r="QFA17" s="291"/>
      <c r="QFB17" s="291"/>
      <c r="QFC17" s="291"/>
      <c r="QFD17" s="291"/>
      <c r="QFE17" s="291"/>
      <c r="QFF17" s="291"/>
      <c r="QFG17" s="291"/>
      <c r="QFH17" s="291"/>
      <c r="QFI17" s="291"/>
      <c r="QFJ17" s="291"/>
      <c r="QFK17" s="291"/>
      <c r="QFL17" s="291"/>
      <c r="QFM17" s="291"/>
      <c r="QFN17" s="291"/>
      <c r="QFO17" s="291"/>
      <c r="QFP17" s="291"/>
      <c r="QFQ17" s="291"/>
      <c r="QFR17" s="291"/>
      <c r="QFS17" s="291"/>
      <c r="QFT17" s="291"/>
      <c r="QFU17" s="291"/>
      <c r="QFV17" s="291"/>
      <c r="QFW17" s="291"/>
      <c r="QFX17" s="291"/>
      <c r="QFY17" s="291"/>
      <c r="QFZ17" s="291"/>
      <c r="QGA17" s="291"/>
      <c r="QGB17" s="291"/>
      <c r="QGC17" s="291"/>
      <c r="QGD17" s="291"/>
      <c r="QGE17" s="291"/>
      <c r="QGF17" s="291"/>
      <c r="QGG17" s="291"/>
      <c r="QGH17" s="291"/>
      <c r="QGI17" s="291"/>
      <c r="QGJ17" s="291"/>
      <c r="QGK17" s="291"/>
      <c r="QGL17" s="291"/>
      <c r="QGM17" s="291"/>
      <c r="QGN17" s="291"/>
      <c r="QGO17" s="291"/>
      <c r="QGP17" s="291"/>
      <c r="QGQ17" s="291"/>
      <c r="QGR17" s="291"/>
      <c r="QGS17" s="291"/>
      <c r="QGT17" s="291"/>
      <c r="QGU17" s="291"/>
      <c r="QGV17" s="291"/>
      <c r="QGW17" s="291"/>
      <c r="QGX17" s="291"/>
      <c r="QGY17" s="291"/>
      <c r="QGZ17" s="291"/>
      <c r="QHA17" s="291"/>
      <c r="QHB17" s="291"/>
      <c r="QHC17" s="291"/>
      <c r="QHD17" s="291"/>
      <c r="QHE17" s="291"/>
      <c r="QHF17" s="291"/>
      <c r="QHG17" s="291"/>
      <c r="QHH17" s="291"/>
      <c r="QHI17" s="291"/>
      <c r="QHJ17" s="291"/>
      <c r="QHK17" s="291"/>
      <c r="QHL17" s="291"/>
      <c r="QHM17" s="291"/>
      <c r="QHN17" s="291"/>
      <c r="QHO17" s="291"/>
      <c r="QHP17" s="291"/>
      <c r="QHQ17" s="291"/>
      <c r="QHR17" s="291"/>
      <c r="QHS17" s="291"/>
      <c r="QHT17" s="291"/>
      <c r="QHU17" s="291"/>
      <c r="QHV17" s="291"/>
      <c r="QHW17" s="291"/>
      <c r="QHX17" s="291"/>
      <c r="QHY17" s="291"/>
      <c r="QHZ17" s="291"/>
      <c r="QIA17" s="291"/>
      <c r="QIB17" s="291"/>
      <c r="QIC17" s="291"/>
      <c r="QID17" s="291"/>
      <c r="QIE17" s="291"/>
      <c r="QIF17" s="291"/>
      <c r="QIG17" s="291"/>
      <c r="QIH17" s="291"/>
      <c r="QII17" s="291"/>
      <c r="QIJ17" s="291"/>
      <c r="QIK17" s="291"/>
      <c r="QIL17" s="291"/>
      <c r="QIM17" s="291"/>
      <c r="QIN17" s="291"/>
      <c r="QIO17" s="291"/>
      <c r="QIP17" s="291"/>
      <c r="QIQ17" s="291"/>
      <c r="QIR17" s="291"/>
      <c r="QIS17" s="291"/>
      <c r="QIT17" s="291"/>
      <c r="QIU17" s="291"/>
      <c r="QIV17" s="291"/>
      <c r="QIW17" s="291"/>
      <c r="QIX17" s="291"/>
      <c r="QIY17" s="291"/>
      <c r="QIZ17" s="291"/>
      <c r="QJA17" s="291"/>
      <c r="QJB17" s="291"/>
      <c r="QJC17" s="291"/>
      <c r="QJD17" s="291"/>
      <c r="QJE17" s="291"/>
      <c r="QJF17" s="291"/>
      <c r="QJG17" s="291"/>
      <c r="QJH17" s="291"/>
      <c r="QJI17" s="291"/>
      <c r="QJJ17" s="291"/>
      <c r="QJK17" s="291"/>
      <c r="QJL17" s="291"/>
      <c r="QJM17" s="291"/>
      <c r="QJN17" s="291"/>
      <c r="QJO17" s="291"/>
      <c r="QJP17" s="291"/>
      <c r="QJQ17" s="291"/>
      <c r="QJR17" s="291"/>
      <c r="QJS17" s="291"/>
      <c r="QJT17" s="291"/>
      <c r="QJU17" s="291"/>
      <c r="QJV17" s="291"/>
      <c r="QJW17" s="291"/>
      <c r="QJX17" s="291"/>
      <c r="QJY17" s="291"/>
      <c r="QJZ17" s="291"/>
      <c r="QKA17" s="291"/>
      <c r="QKB17" s="291"/>
      <c r="QKC17" s="291"/>
      <c r="QKD17" s="291"/>
      <c r="QKE17" s="291"/>
      <c r="QKF17" s="291"/>
      <c r="QKG17" s="291"/>
      <c r="QKH17" s="291"/>
      <c r="QKI17" s="291"/>
      <c r="QKJ17" s="291"/>
      <c r="QKK17" s="291"/>
      <c r="QKL17" s="291"/>
      <c r="QKM17" s="291"/>
      <c r="QKN17" s="291"/>
      <c r="QKO17" s="291"/>
      <c r="QKP17" s="291"/>
      <c r="QKQ17" s="291"/>
      <c r="QKR17" s="291"/>
      <c r="QKS17" s="291"/>
      <c r="QKT17" s="291"/>
      <c r="QKU17" s="291"/>
      <c r="QKV17" s="291"/>
      <c r="QKW17" s="291"/>
      <c r="QKX17" s="291"/>
      <c r="QKY17" s="291"/>
      <c r="QKZ17" s="291"/>
      <c r="QLA17" s="291"/>
      <c r="QLB17" s="291"/>
      <c r="QLC17" s="291"/>
      <c r="QLD17" s="291"/>
      <c r="QLE17" s="291"/>
      <c r="QLF17" s="291"/>
      <c r="QLG17" s="291"/>
      <c r="QLH17" s="291"/>
      <c r="QLI17" s="291"/>
      <c r="QLJ17" s="291"/>
      <c r="QLK17" s="291"/>
      <c r="QLL17" s="291"/>
      <c r="QLM17" s="291"/>
      <c r="QLN17" s="291"/>
      <c r="QLO17" s="291"/>
      <c r="QLP17" s="291"/>
      <c r="QLQ17" s="291"/>
      <c r="QLR17" s="291"/>
      <c r="QLS17" s="291"/>
      <c r="QLT17" s="291"/>
      <c r="QLU17" s="291"/>
      <c r="QLV17" s="291"/>
      <c r="QLW17" s="291"/>
      <c r="QLX17" s="291"/>
      <c r="QLY17" s="291"/>
      <c r="QLZ17" s="291"/>
      <c r="QMA17" s="291"/>
      <c r="QMB17" s="291"/>
      <c r="QMC17" s="291"/>
      <c r="QMD17" s="291"/>
      <c r="QME17" s="291"/>
      <c r="QMF17" s="291"/>
      <c r="QMG17" s="291"/>
      <c r="QMH17" s="291"/>
      <c r="QMI17" s="291"/>
      <c r="QMJ17" s="291"/>
      <c r="QMK17" s="291"/>
      <c r="QML17" s="291"/>
      <c r="QMM17" s="291"/>
      <c r="QMN17" s="291"/>
      <c r="QMO17" s="291"/>
      <c r="QMP17" s="291"/>
      <c r="QMQ17" s="291"/>
      <c r="QMR17" s="291"/>
      <c r="QMS17" s="291"/>
      <c r="QMT17" s="291"/>
      <c r="QMU17" s="291"/>
      <c r="QMV17" s="291"/>
      <c r="QMW17" s="291"/>
      <c r="QMX17" s="291"/>
      <c r="QMY17" s="291"/>
      <c r="QMZ17" s="291"/>
      <c r="QNA17" s="291"/>
      <c r="QNB17" s="291"/>
      <c r="QNC17" s="291"/>
      <c r="QND17" s="291"/>
      <c r="QNE17" s="291"/>
      <c r="QNF17" s="291"/>
      <c r="QNG17" s="291"/>
      <c r="QNH17" s="291"/>
      <c r="QNI17" s="291"/>
      <c r="QNJ17" s="291"/>
      <c r="QNK17" s="291"/>
      <c r="QNL17" s="291"/>
      <c r="QNM17" s="291"/>
      <c r="QNN17" s="291"/>
      <c r="QNO17" s="291"/>
      <c r="QNP17" s="291"/>
      <c r="QNQ17" s="291"/>
      <c r="QNR17" s="291"/>
      <c r="QNS17" s="291"/>
      <c r="QNT17" s="291"/>
      <c r="QNU17" s="291"/>
      <c r="QNV17" s="291"/>
      <c r="QNW17" s="291"/>
      <c r="QNX17" s="291"/>
      <c r="QNY17" s="291"/>
      <c r="QNZ17" s="291"/>
      <c r="QOA17" s="291"/>
      <c r="QOB17" s="291"/>
      <c r="QOC17" s="291"/>
      <c r="QOD17" s="291"/>
      <c r="QOE17" s="291"/>
      <c r="QOF17" s="291"/>
      <c r="QOG17" s="291"/>
      <c r="QOH17" s="291"/>
      <c r="QOI17" s="291"/>
      <c r="QOJ17" s="291"/>
      <c r="QOK17" s="291"/>
      <c r="QOL17" s="291"/>
      <c r="QOM17" s="291"/>
      <c r="QON17" s="291"/>
      <c r="QOO17" s="291"/>
      <c r="QOP17" s="291"/>
      <c r="QOQ17" s="291"/>
      <c r="QOR17" s="291"/>
      <c r="QOS17" s="291"/>
      <c r="QOT17" s="291"/>
      <c r="QOU17" s="291"/>
      <c r="QOV17" s="291"/>
      <c r="QOW17" s="291"/>
      <c r="QOX17" s="291"/>
      <c r="QOY17" s="291"/>
      <c r="QOZ17" s="291"/>
      <c r="QPA17" s="291"/>
      <c r="QPB17" s="291"/>
      <c r="QPC17" s="291"/>
      <c r="QPD17" s="291"/>
      <c r="QPE17" s="291"/>
      <c r="QPF17" s="291"/>
      <c r="QPG17" s="291"/>
      <c r="QPH17" s="291"/>
      <c r="QPI17" s="291"/>
      <c r="QPJ17" s="291"/>
      <c r="QPK17" s="291"/>
      <c r="QPL17" s="291"/>
      <c r="QPM17" s="291"/>
      <c r="QPN17" s="291"/>
      <c r="QPO17" s="291"/>
      <c r="QPP17" s="291"/>
      <c r="QPQ17" s="291"/>
      <c r="QPR17" s="291"/>
      <c r="QPS17" s="291"/>
      <c r="QPT17" s="291"/>
      <c r="QPU17" s="291"/>
      <c r="QPV17" s="291"/>
      <c r="QPW17" s="291"/>
      <c r="QPX17" s="291"/>
      <c r="QPY17" s="291"/>
      <c r="QPZ17" s="291"/>
      <c r="QQA17" s="291"/>
      <c r="QQB17" s="291"/>
      <c r="QQC17" s="291"/>
      <c r="QQD17" s="291"/>
      <c r="QQE17" s="291"/>
      <c r="QQF17" s="291"/>
      <c r="QQG17" s="291"/>
      <c r="QQH17" s="291"/>
      <c r="QQI17" s="291"/>
      <c r="QQJ17" s="291"/>
      <c r="QQK17" s="291"/>
      <c r="QQL17" s="291"/>
      <c r="QQM17" s="291"/>
      <c r="QQN17" s="291"/>
      <c r="QQO17" s="291"/>
      <c r="QQP17" s="291"/>
      <c r="QQQ17" s="291"/>
      <c r="QQR17" s="291"/>
      <c r="QQS17" s="291"/>
      <c r="QQT17" s="291"/>
      <c r="QQU17" s="291"/>
      <c r="QQV17" s="291"/>
      <c r="QQW17" s="291"/>
      <c r="QQX17" s="291"/>
      <c r="QQY17" s="291"/>
      <c r="QQZ17" s="291"/>
      <c r="QRA17" s="291"/>
      <c r="QRB17" s="291"/>
      <c r="QRC17" s="291"/>
      <c r="QRD17" s="291"/>
      <c r="QRE17" s="291"/>
      <c r="QRF17" s="291"/>
      <c r="QRG17" s="291"/>
      <c r="QRH17" s="291"/>
      <c r="QRI17" s="291"/>
      <c r="QRJ17" s="291"/>
      <c r="QRK17" s="291"/>
      <c r="QRL17" s="291"/>
      <c r="QRM17" s="291"/>
      <c r="QRN17" s="291"/>
      <c r="QRO17" s="291"/>
      <c r="QRP17" s="291"/>
      <c r="QRQ17" s="291"/>
      <c r="QRR17" s="291"/>
      <c r="QRS17" s="291"/>
      <c r="QRT17" s="291"/>
      <c r="QRU17" s="291"/>
      <c r="QRV17" s="291"/>
      <c r="QRW17" s="291"/>
      <c r="QRX17" s="291"/>
      <c r="QRY17" s="291"/>
      <c r="QRZ17" s="291"/>
      <c r="QSA17" s="291"/>
      <c r="QSB17" s="291"/>
      <c r="QSC17" s="291"/>
      <c r="QSD17" s="291"/>
      <c r="QSE17" s="291"/>
      <c r="QSF17" s="291"/>
      <c r="QSG17" s="291"/>
      <c r="QSH17" s="291"/>
      <c r="QSI17" s="291"/>
      <c r="QSJ17" s="291"/>
      <c r="QSK17" s="291"/>
      <c r="QSL17" s="291"/>
      <c r="QSM17" s="291"/>
      <c r="QSN17" s="291"/>
      <c r="QSO17" s="291"/>
      <c r="QSP17" s="291"/>
      <c r="QSQ17" s="291"/>
      <c r="QSR17" s="291"/>
      <c r="QSS17" s="291"/>
      <c r="QST17" s="291"/>
      <c r="QSU17" s="291"/>
      <c r="QSV17" s="291"/>
      <c r="QSW17" s="291"/>
      <c r="QSX17" s="291"/>
      <c r="QSY17" s="291"/>
      <c r="QSZ17" s="291"/>
      <c r="QTA17" s="291"/>
      <c r="QTB17" s="291"/>
      <c r="QTC17" s="291"/>
      <c r="QTD17" s="291"/>
      <c r="QTE17" s="291"/>
      <c r="QTF17" s="291"/>
      <c r="QTG17" s="291"/>
      <c r="QTH17" s="291"/>
      <c r="QTI17" s="291"/>
      <c r="QTJ17" s="291"/>
      <c r="QTK17" s="291"/>
      <c r="QTL17" s="291"/>
      <c r="QTM17" s="291"/>
      <c r="QTN17" s="291"/>
      <c r="QTO17" s="291"/>
      <c r="QTP17" s="291"/>
      <c r="QTQ17" s="291"/>
      <c r="QTR17" s="291"/>
      <c r="QTS17" s="291"/>
      <c r="QTT17" s="291"/>
      <c r="QTU17" s="291"/>
      <c r="QTV17" s="291"/>
      <c r="QTW17" s="291"/>
      <c r="QTX17" s="291"/>
      <c r="QTY17" s="291"/>
      <c r="QTZ17" s="291"/>
      <c r="QUA17" s="291"/>
      <c r="QUB17" s="291"/>
      <c r="QUC17" s="291"/>
      <c r="QUD17" s="291"/>
      <c r="QUE17" s="291"/>
      <c r="QUF17" s="291"/>
      <c r="QUG17" s="291"/>
      <c r="QUH17" s="291"/>
      <c r="QUI17" s="291"/>
      <c r="QUJ17" s="291"/>
      <c r="QUK17" s="291"/>
      <c r="QUL17" s="291"/>
      <c r="QUM17" s="291"/>
      <c r="QUN17" s="291"/>
      <c r="QUO17" s="291"/>
      <c r="QUP17" s="291"/>
      <c r="QUQ17" s="291"/>
      <c r="QUR17" s="291"/>
      <c r="QUS17" s="291"/>
      <c r="QUT17" s="291"/>
      <c r="QUU17" s="291"/>
      <c r="QUV17" s="291"/>
      <c r="QUW17" s="291"/>
      <c r="QUX17" s="291"/>
      <c r="QUY17" s="291"/>
      <c r="QUZ17" s="291"/>
      <c r="QVA17" s="291"/>
      <c r="QVB17" s="291"/>
      <c r="QVC17" s="291"/>
      <c r="QVD17" s="291"/>
      <c r="QVE17" s="291"/>
      <c r="QVF17" s="291"/>
      <c r="QVG17" s="291"/>
      <c r="QVH17" s="291"/>
      <c r="QVI17" s="291"/>
      <c r="QVJ17" s="291"/>
      <c r="QVK17" s="291"/>
      <c r="QVL17" s="291"/>
      <c r="QVM17" s="291"/>
      <c r="QVN17" s="291"/>
      <c r="QVO17" s="291"/>
      <c r="QVP17" s="291"/>
      <c r="QVQ17" s="291"/>
      <c r="QVR17" s="291"/>
      <c r="QVS17" s="291"/>
      <c r="QVT17" s="291"/>
      <c r="QVU17" s="291"/>
      <c r="QVV17" s="291"/>
      <c r="QVW17" s="291"/>
      <c r="QVX17" s="291"/>
      <c r="QVY17" s="291"/>
      <c r="QVZ17" s="291"/>
      <c r="QWA17" s="291"/>
      <c r="QWB17" s="291"/>
      <c r="QWC17" s="291"/>
      <c r="QWD17" s="291"/>
      <c r="QWE17" s="291"/>
      <c r="QWF17" s="291"/>
      <c r="QWG17" s="291"/>
      <c r="QWH17" s="291"/>
      <c r="QWI17" s="291"/>
      <c r="QWJ17" s="291"/>
      <c r="QWK17" s="291"/>
      <c r="QWL17" s="291"/>
      <c r="QWM17" s="291"/>
      <c r="QWN17" s="291"/>
      <c r="QWO17" s="291"/>
      <c r="QWP17" s="291"/>
      <c r="QWQ17" s="291"/>
      <c r="QWR17" s="291"/>
      <c r="QWS17" s="291"/>
      <c r="QWT17" s="291"/>
      <c r="QWU17" s="291"/>
      <c r="QWV17" s="291"/>
      <c r="QWW17" s="291"/>
      <c r="QWX17" s="291"/>
      <c r="QWY17" s="291"/>
      <c r="QWZ17" s="291"/>
      <c r="QXA17" s="291"/>
      <c r="QXB17" s="291"/>
      <c r="QXC17" s="291"/>
      <c r="QXD17" s="291"/>
      <c r="QXE17" s="291"/>
      <c r="QXF17" s="291"/>
      <c r="QXG17" s="291"/>
      <c r="QXH17" s="291"/>
      <c r="QXI17" s="291"/>
      <c r="QXJ17" s="291"/>
      <c r="QXK17" s="291"/>
      <c r="QXL17" s="291"/>
      <c r="QXM17" s="291"/>
      <c r="QXN17" s="291"/>
      <c r="QXO17" s="291"/>
      <c r="QXP17" s="291"/>
      <c r="QXQ17" s="291"/>
      <c r="QXR17" s="291"/>
      <c r="QXS17" s="291"/>
      <c r="QXT17" s="291"/>
      <c r="QXU17" s="291"/>
      <c r="QXV17" s="291"/>
      <c r="QXW17" s="291"/>
      <c r="QXX17" s="291"/>
      <c r="QXY17" s="291"/>
      <c r="QXZ17" s="291"/>
      <c r="QYA17" s="291"/>
      <c r="QYB17" s="291"/>
      <c r="QYC17" s="291"/>
      <c r="QYD17" s="291"/>
      <c r="QYE17" s="291"/>
      <c r="QYF17" s="291"/>
      <c r="QYG17" s="291"/>
      <c r="QYH17" s="291"/>
      <c r="QYI17" s="291"/>
      <c r="QYJ17" s="291"/>
      <c r="QYK17" s="291"/>
      <c r="QYL17" s="291"/>
      <c r="QYM17" s="291"/>
      <c r="QYN17" s="291"/>
      <c r="QYO17" s="291"/>
      <c r="QYP17" s="291"/>
      <c r="QYQ17" s="291"/>
      <c r="QYR17" s="291"/>
      <c r="QYS17" s="291"/>
      <c r="QYT17" s="291"/>
      <c r="QYU17" s="291"/>
      <c r="QYV17" s="291"/>
      <c r="QYW17" s="291"/>
      <c r="QYX17" s="291"/>
      <c r="QYY17" s="291"/>
      <c r="QYZ17" s="291"/>
      <c r="QZA17" s="291"/>
      <c r="QZB17" s="291"/>
      <c r="QZC17" s="291"/>
      <c r="QZD17" s="291"/>
      <c r="QZE17" s="291"/>
      <c r="QZF17" s="291"/>
      <c r="QZG17" s="291"/>
      <c r="QZH17" s="291"/>
      <c r="QZI17" s="291"/>
      <c r="QZJ17" s="291"/>
      <c r="QZK17" s="291"/>
      <c r="QZL17" s="291"/>
      <c r="QZM17" s="291"/>
      <c r="QZN17" s="291"/>
      <c r="QZO17" s="291"/>
      <c r="QZP17" s="291"/>
      <c r="QZQ17" s="291"/>
      <c r="QZR17" s="291"/>
      <c r="QZS17" s="291"/>
      <c r="QZT17" s="291"/>
      <c r="QZU17" s="291"/>
      <c r="QZV17" s="291"/>
      <c r="QZW17" s="291"/>
      <c r="QZX17" s="291"/>
      <c r="QZY17" s="291"/>
      <c r="QZZ17" s="291"/>
      <c r="RAA17" s="291"/>
      <c r="RAB17" s="291"/>
      <c r="RAC17" s="291"/>
      <c r="RAD17" s="291"/>
      <c r="RAE17" s="291"/>
      <c r="RAF17" s="291"/>
      <c r="RAG17" s="291"/>
      <c r="RAH17" s="291"/>
      <c r="RAI17" s="291"/>
      <c r="RAJ17" s="291"/>
      <c r="RAK17" s="291"/>
      <c r="RAL17" s="291"/>
      <c r="RAM17" s="291"/>
      <c r="RAN17" s="291"/>
      <c r="RAO17" s="291"/>
      <c r="RAP17" s="291"/>
      <c r="RAQ17" s="291"/>
      <c r="RAR17" s="291"/>
      <c r="RAS17" s="291"/>
      <c r="RAT17" s="291"/>
      <c r="RAU17" s="291"/>
      <c r="RAV17" s="291"/>
      <c r="RAW17" s="291"/>
      <c r="RAX17" s="291"/>
      <c r="RAY17" s="291"/>
      <c r="RAZ17" s="291"/>
      <c r="RBA17" s="291"/>
      <c r="RBB17" s="291"/>
      <c r="RBC17" s="291"/>
      <c r="RBD17" s="291"/>
      <c r="RBE17" s="291"/>
      <c r="RBF17" s="291"/>
      <c r="RBG17" s="291"/>
      <c r="RBH17" s="291"/>
      <c r="RBI17" s="291"/>
      <c r="RBJ17" s="291"/>
      <c r="RBK17" s="291"/>
      <c r="RBL17" s="291"/>
      <c r="RBM17" s="291"/>
      <c r="RBN17" s="291"/>
      <c r="RBO17" s="291"/>
      <c r="RBP17" s="291"/>
      <c r="RBQ17" s="291"/>
      <c r="RBR17" s="291"/>
      <c r="RBS17" s="291"/>
      <c r="RBT17" s="291"/>
      <c r="RBU17" s="291"/>
      <c r="RBV17" s="291"/>
      <c r="RBW17" s="291"/>
      <c r="RBX17" s="291"/>
      <c r="RBY17" s="291"/>
      <c r="RBZ17" s="291"/>
      <c r="RCA17" s="291"/>
      <c r="RCB17" s="291"/>
      <c r="RCC17" s="291"/>
      <c r="RCD17" s="291"/>
      <c r="RCE17" s="291"/>
      <c r="RCF17" s="291"/>
      <c r="RCG17" s="291"/>
      <c r="RCH17" s="291"/>
      <c r="RCI17" s="291"/>
      <c r="RCJ17" s="291"/>
      <c r="RCK17" s="291"/>
      <c r="RCL17" s="291"/>
      <c r="RCM17" s="291"/>
      <c r="RCN17" s="291"/>
      <c r="RCO17" s="291"/>
      <c r="RCP17" s="291"/>
      <c r="RCQ17" s="291"/>
      <c r="RCR17" s="291"/>
      <c r="RCS17" s="291"/>
      <c r="RCT17" s="291"/>
      <c r="RCU17" s="291"/>
      <c r="RCV17" s="291"/>
      <c r="RCW17" s="291"/>
      <c r="RCX17" s="291"/>
      <c r="RCY17" s="291"/>
      <c r="RCZ17" s="291"/>
      <c r="RDA17" s="291"/>
      <c r="RDB17" s="291"/>
      <c r="RDC17" s="291"/>
      <c r="RDD17" s="291"/>
      <c r="RDE17" s="291"/>
      <c r="RDF17" s="291"/>
      <c r="RDG17" s="291"/>
      <c r="RDH17" s="291"/>
      <c r="RDI17" s="291"/>
      <c r="RDJ17" s="291"/>
      <c r="RDK17" s="291"/>
      <c r="RDL17" s="291"/>
      <c r="RDM17" s="291"/>
      <c r="RDN17" s="291"/>
      <c r="RDO17" s="291"/>
      <c r="RDP17" s="291"/>
      <c r="RDQ17" s="291"/>
      <c r="RDR17" s="291"/>
      <c r="RDS17" s="291"/>
      <c r="RDT17" s="291"/>
      <c r="RDU17" s="291"/>
      <c r="RDV17" s="291"/>
      <c r="RDW17" s="291"/>
      <c r="RDX17" s="291"/>
      <c r="RDY17" s="291"/>
      <c r="RDZ17" s="291"/>
      <c r="REA17" s="291"/>
      <c r="REB17" s="291"/>
      <c r="REC17" s="291"/>
      <c r="RED17" s="291"/>
      <c r="REE17" s="291"/>
      <c r="REF17" s="291"/>
      <c r="REG17" s="291"/>
      <c r="REH17" s="291"/>
      <c r="REI17" s="291"/>
      <c r="REJ17" s="291"/>
      <c r="REK17" s="291"/>
      <c r="REL17" s="291"/>
      <c r="REM17" s="291"/>
      <c r="REN17" s="291"/>
      <c r="REO17" s="291"/>
      <c r="REP17" s="291"/>
      <c r="REQ17" s="291"/>
      <c r="RER17" s="291"/>
      <c r="RES17" s="291"/>
      <c r="RET17" s="291"/>
      <c r="REU17" s="291"/>
      <c r="REV17" s="291"/>
      <c r="REW17" s="291"/>
      <c r="REX17" s="291"/>
      <c r="REY17" s="291"/>
      <c r="REZ17" s="291"/>
      <c r="RFA17" s="291"/>
      <c r="RFB17" s="291"/>
      <c r="RFC17" s="291"/>
      <c r="RFD17" s="291"/>
      <c r="RFE17" s="291"/>
      <c r="RFF17" s="291"/>
      <c r="RFG17" s="291"/>
      <c r="RFH17" s="291"/>
      <c r="RFI17" s="291"/>
      <c r="RFJ17" s="291"/>
      <c r="RFK17" s="291"/>
      <c r="RFL17" s="291"/>
      <c r="RFM17" s="291"/>
      <c r="RFN17" s="291"/>
      <c r="RFO17" s="291"/>
      <c r="RFP17" s="291"/>
      <c r="RFQ17" s="291"/>
      <c r="RFR17" s="291"/>
      <c r="RFS17" s="291"/>
      <c r="RFT17" s="291"/>
      <c r="RFU17" s="291"/>
      <c r="RFV17" s="291"/>
      <c r="RFW17" s="291"/>
      <c r="RFX17" s="291"/>
      <c r="RFY17" s="291"/>
      <c r="RFZ17" s="291"/>
      <c r="RGA17" s="291"/>
      <c r="RGB17" s="291"/>
      <c r="RGC17" s="291"/>
      <c r="RGD17" s="291"/>
      <c r="RGE17" s="291"/>
      <c r="RGF17" s="291"/>
      <c r="RGG17" s="291"/>
      <c r="RGH17" s="291"/>
      <c r="RGI17" s="291"/>
      <c r="RGJ17" s="291"/>
      <c r="RGK17" s="291"/>
      <c r="RGL17" s="291"/>
      <c r="RGM17" s="291"/>
      <c r="RGN17" s="291"/>
      <c r="RGO17" s="291"/>
      <c r="RGP17" s="291"/>
      <c r="RGQ17" s="291"/>
      <c r="RGR17" s="291"/>
      <c r="RGS17" s="291"/>
      <c r="RGT17" s="291"/>
      <c r="RGU17" s="291"/>
      <c r="RGV17" s="291"/>
      <c r="RGW17" s="291"/>
      <c r="RGX17" s="291"/>
      <c r="RGY17" s="291"/>
      <c r="RGZ17" s="291"/>
      <c r="RHA17" s="291"/>
      <c r="RHB17" s="291"/>
      <c r="RHC17" s="291"/>
      <c r="RHD17" s="291"/>
      <c r="RHE17" s="291"/>
      <c r="RHF17" s="291"/>
      <c r="RHG17" s="291"/>
      <c r="RHH17" s="291"/>
      <c r="RHI17" s="291"/>
      <c r="RHJ17" s="291"/>
      <c r="RHK17" s="291"/>
      <c r="RHL17" s="291"/>
      <c r="RHM17" s="291"/>
      <c r="RHN17" s="291"/>
      <c r="RHO17" s="291"/>
      <c r="RHP17" s="291"/>
      <c r="RHQ17" s="291"/>
      <c r="RHR17" s="291"/>
      <c r="RHS17" s="291"/>
      <c r="RHT17" s="291"/>
      <c r="RHU17" s="291"/>
      <c r="RHV17" s="291"/>
      <c r="RHW17" s="291"/>
      <c r="RHX17" s="291"/>
      <c r="RHY17" s="291"/>
      <c r="RHZ17" s="291"/>
      <c r="RIA17" s="291"/>
      <c r="RIB17" s="291"/>
      <c r="RIC17" s="291"/>
      <c r="RID17" s="291"/>
      <c r="RIE17" s="291"/>
      <c r="RIF17" s="291"/>
      <c r="RIG17" s="291"/>
      <c r="RIH17" s="291"/>
      <c r="RII17" s="291"/>
      <c r="RIJ17" s="291"/>
      <c r="RIK17" s="291"/>
      <c r="RIL17" s="291"/>
      <c r="RIM17" s="291"/>
      <c r="RIN17" s="291"/>
      <c r="RIO17" s="291"/>
      <c r="RIP17" s="291"/>
      <c r="RIQ17" s="291"/>
      <c r="RIR17" s="291"/>
      <c r="RIS17" s="291"/>
      <c r="RIT17" s="291"/>
      <c r="RIU17" s="291"/>
      <c r="RIV17" s="291"/>
      <c r="RIW17" s="291"/>
      <c r="RIX17" s="291"/>
      <c r="RIY17" s="291"/>
      <c r="RIZ17" s="291"/>
      <c r="RJA17" s="291"/>
      <c r="RJB17" s="291"/>
      <c r="RJC17" s="291"/>
      <c r="RJD17" s="291"/>
      <c r="RJE17" s="291"/>
      <c r="RJF17" s="291"/>
      <c r="RJG17" s="291"/>
      <c r="RJH17" s="291"/>
      <c r="RJI17" s="291"/>
      <c r="RJJ17" s="291"/>
      <c r="RJK17" s="291"/>
      <c r="RJL17" s="291"/>
      <c r="RJM17" s="291"/>
      <c r="RJN17" s="291"/>
      <c r="RJO17" s="291"/>
      <c r="RJP17" s="291"/>
      <c r="RJQ17" s="291"/>
      <c r="RJR17" s="291"/>
      <c r="RJS17" s="291"/>
      <c r="RJT17" s="291"/>
      <c r="RJU17" s="291"/>
      <c r="RJV17" s="291"/>
      <c r="RJW17" s="291"/>
      <c r="RJX17" s="291"/>
      <c r="RJY17" s="291"/>
      <c r="RJZ17" s="291"/>
      <c r="RKA17" s="291"/>
      <c r="RKB17" s="291"/>
      <c r="RKC17" s="291"/>
      <c r="RKD17" s="291"/>
      <c r="RKE17" s="291"/>
      <c r="RKF17" s="291"/>
      <c r="RKG17" s="291"/>
      <c r="RKH17" s="291"/>
      <c r="RKI17" s="291"/>
      <c r="RKJ17" s="291"/>
      <c r="RKK17" s="291"/>
      <c r="RKL17" s="291"/>
      <c r="RKM17" s="291"/>
      <c r="RKN17" s="291"/>
      <c r="RKO17" s="291"/>
      <c r="RKP17" s="291"/>
      <c r="RKQ17" s="291"/>
      <c r="RKR17" s="291"/>
      <c r="RKS17" s="291"/>
      <c r="RKT17" s="291"/>
      <c r="RKU17" s="291"/>
      <c r="RKV17" s="291"/>
      <c r="RKW17" s="291"/>
      <c r="RKX17" s="291"/>
      <c r="RKY17" s="291"/>
      <c r="RKZ17" s="291"/>
      <c r="RLA17" s="291"/>
      <c r="RLB17" s="291"/>
      <c r="RLC17" s="291"/>
      <c r="RLD17" s="291"/>
      <c r="RLE17" s="291"/>
      <c r="RLF17" s="291"/>
      <c r="RLG17" s="291"/>
      <c r="RLH17" s="291"/>
      <c r="RLI17" s="291"/>
      <c r="RLJ17" s="291"/>
      <c r="RLK17" s="291"/>
      <c r="RLL17" s="291"/>
      <c r="RLM17" s="291"/>
      <c r="RLN17" s="291"/>
      <c r="RLO17" s="291"/>
      <c r="RLP17" s="291"/>
      <c r="RLQ17" s="291"/>
      <c r="RLR17" s="291"/>
      <c r="RLS17" s="291"/>
      <c r="RLT17" s="291"/>
      <c r="RLU17" s="291"/>
      <c r="RLV17" s="291"/>
      <c r="RLW17" s="291"/>
      <c r="RLX17" s="291"/>
      <c r="RLY17" s="291"/>
      <c r="RLZ17" s="291"/>
      <c r="RMA17" s="291"/>
      <c r="RMB17" s="291"/>
      <c r="RMC17" s="291"/>
      <c r="RMD17" s="291"/>
      <c r="RME17" s="291"/>
      <c r="RMF17" s="291"/>
      <c r="RMG17" s="291"/>
      <c r="RMH17" s="291"/>
      <c r="RMI17" s="291"/>
      <c r="RMJ17" s="291"/>
      <c r="RMK17" s="291"/>
      <c r="RML17" s="291"/>
      <c r="RMM17" s="291"/>
      <c r="RMN17" s="291"/>
      <c r="RMO17" s="291"/>
      <c r="RMP17" s="291"/>
      <c r="RMQ17" s="291"/>
      <c r="RMR17" s="291"/>
      <c r="RMS17" s="291"/>
      <c r="RMT17" s="291"/>
      <c r="RMU17" s="291"/>
      <c r="RMV17" s="291"/>
      <c r="RMW17" s="291"/>
      <c r="RMX17" s="291"/>
      <c r="RMY17" s="291"/>
      <c r="RMZ17" s="291"/>
      <c r="RNA17" s="291"/>
      <c r="RNB17" s="291"/>
      <c r="RNC17" s="291"/>
      <c r="RND17" s="291"/>
      <c r="RNE17" s="291"/>
      <c r="RNF17" s="291"/>
      <c r="RNG17" s="291"/>
      <c r="RNH17" s="291"/>
      <c r="RNI17" s="291"/>
      <c r="RNJ17" s="291"/>
      <c r="RNK17" s="291"/>
      <c r="RNL17" s="291"/>
      <c r="RNM17" s="291"/>
      <c r="RNN17" s="291"/>
      <c r="RNO17" s="291"/>
      <c r="RNP17" s="291"/>
      <c r="RNQ17" s="291"/>
      <c r="RNR17" s="291"/>
      <c r="RNS17" s="291"/>
      <c r="RNT17" s="291"/>
      <c r="RNU17" s="291"/>
      <c r="RNV17" s="291"/>
      <c r="RNW17" s="291"/>
      <c r="RNX17" s="291"/>
      <c r="RNY17" s="291"/>
      <c r="RNZ17" s="291"/>
      <c r="ROA17" s="291"/>
      <c r="ROB17" s="291"/>
      <c r="ROC17" s="291"/>
      <c r="ROD17" s="291"/>
      <c r="ROE17" s="291"/>
      <c r="ROF17" s="291"/>
      <c r="ROG17" s="291"/>
      <c r="ROH17" s="291"/>
      <c r="ROI17" s="291"/>
      <c r="ROJ17" s="291"/>
      <c r="ROK17" s="291"/>
      <c r="ROL17" s="291"/>
      <c r="ROM17" s="291"/>
      <c r="RON17" s="291"/>
      <c r="ROO17" s="291"/>
      <c r="ROP17" s="291"/>
      <c r="ROQ17" s="291"/>
      <c r="ROR17" s="291"/>
      <c r="ROS17" s="291"/>
      <c r="ROT17" s="291"/>
      <c r="ROU17" s="291"/>
      <c r="ROV17" s="291"/>
      <c r="ROW17" s="291"/>
      <c r="ROX17" s="291"/>
      <c r="ROY17" s="291"/>
      <c r="ROZ17" s="291"/>
      <c r="RPA17" s="291"/>
      <c r="RPB17" s="291"/>
      <c r="RPC17" s="291"/>
      <c r="RPD17" s="291"/>
      <c r="RPE17" s="291"/>
      <c r="RPF17" s="291"/>
      <c r="RPG17" s="291"/>
      <c r="RPH17" s="291"/>
      <c r="RPI17" s="291"/>
      <c r="RPJ17" s="291"/>
      <c r="RPK17" s="291"/>
      <c r="RPL17" s="291"/>
      <c r="RPM17" s="291"/>
      <c r="RPN17" s="291"/>
      <c r="RPO17" s="291"/>
      <c r="RPP17" s="291"/>
      <c r="RPQ17" s="291"/>
      <c r="RPR17" s="291"/>
      <c r="RPS17" s="291"/>
      <c r="RPT17" s="291"/>
      <c r="RPU17" s="291"/>
      <c r="RPV17" s="291"/>
      <c r="RPW17" s="291"/>
      <c r="RPX17" s="291"/>
      <c r="RPY17" s="291"/>
      <c r="RPZ17" s="291"/>
      <c r="RQA17" s="291"/>
      <c r="RQB17" s="291"/>
      <c r="RQC17" s="291"/>
      <c r="RQD17" s="291"/>
      <c r="RQE17" s="291"/>
      <c r="RQF17" s="291"/>
      <c r="RQG17" s="291"/>
      <c r="RQH17" s="291"/>
      <c r="RQI17" s="291"/>
      <c r="RQJ17" s="291"/>
      <c r="RQK17" s="291"/>
      <c r="RQL17" s="291"/>
      <c r="RQM17" s="291"/>
      <c r="RQN17" s="291"/>
      <c r="RQO17" s="291"/>
      <c r="RQP17" s="291"/>
      <c r="RQQ17" s="291"/>
      <c r="RQR17" s="291"/>
      <c r="RQS17" s="291"/>
      <c r="RQT17" s="291"/>
      <c r="RQU17" s="291"/>
      <c r="RQV17" s="291"/>
      <c r="RQW17" s="291"/>
      <c r="RQX17" s="291"/>
      <c r="RQY17" s="291"/>
      <c r="RQZ17" s="291"/>
      <c r="RRA17" s="291"/>
      <c r="RRB17" s="291"/>
      <c r="RRC17" s="291"/>
      <c r="RRD17" s="291"/>
      <c r="RRE17" s="291"/>
      <c r="RRF17" s="291"/>
      <c r="RRG17" s="291"/>
      <c r="RRH17" s="291"/>
      <c r="RRI17" s="291"/>
      <c r="RRJ17" s="291"/>
      <c r="RRK17" s="291"/>
      <c r="RRL17" s="291"/>
      <c r="RRM17" s="291"/>
      <c r="RRN17" s="291"/>
      <c r="RRO17" s="291"/>
      <c r="RRP17" s="291"/>
      <c r="RRQ17" s="291"/>
      <c r="RRR17" s="291"/>
      <c r="RRS17" s="291"/>
      <c r="RRT17" s="291"/>
      <c r="RRU17" s="291"/>
      <c r="RRV17" s="291"/>
      <c r="RRW17" s="291"/>
      <c r="RRX17" s="291"/>
      <c r="RRY17" s="291"/>
      <c r="RRZ17" s="291"/>
      <c r="RSA17" s="291"/>
      <c r="RSB17" s="291"/>
      <c r="RSC17" s="291"/>
      <c r="RSD17" s="291"/>
      <c r="RSE17" s="291"/>
      <c r="RSF17" s="291"/>
      <c r="RSG17" s="291"/>
      <c r="RSH17" s="291"/>
      <c r="RSI17" s="291"/>
      <c r="RSJ17" s="291"/>
      <c r="RSK17" s="291"/>
      <c r="RSL17" s="291"/>
      <c r="RSM17" s="291"/>
      <c r="RSN17" s="291"/>
      <c r="RSO17" s="291"/>
      <c r="RSP17" s="291"/>
      <c r="RSQ17" s="291"/>
      <c r="RSR17" s="291"/>
      <c r="RSS17" s="291"/>
      <c r="RST17" s="291"/>
      <c r="RSU17" s="291"/>
      <c r="RSV17" s="291"/>
      <c r="RSW17" s="291"/>
      <c r="RSX17" s="291"/>
      <c r="RSY17" s="291"/>
      <c r="RSZ17" s="291"/>
      <c r="RTA17" s="291"/>
      <c r="RTB17" s="291"/>
      <c r="RTC17" s="291"/>
      <c r="RTD17" s="291"/>
      <c r="RTE17" s="291"/>
      <c r="RTF17" s="291"/>
      <c r="RTG17" s="291"/>
      <c r="RTH17" s="291"/>
      <c r="RTI17" s="291"/>
      <c r="RTJ17" s="291"/>
      <c r="RTK17" s="291"/>
      <c r="RTL17" s="291"/>
      <c r="RTM17" s="291"/>
      <c r="RTN17" s="291"/>
      <c r="RTO17" s="291"/>
      <c r="RTP17" s="291"/>
      <c r="RTQ17" s="291"/>
      <c r="RTR17" s="291"/>
      <c r="RTS17" s="291"/>
      <c r="RTT17" s="291"/>
      <c r="RTU17" s="291"/>
      <c r="RTV17" s="291"/>
      <c r="RTW17" s="291"/>
      <c r="RTX17" s="291"/>
      <c r="RTY17" s="291"/>
      <c r="RTZ17" s="291"/>
      <c r="RUA17" s="291"/>
      <c r="RUB17" s="291"/>
      <c r="RUC17" s="291"/>
      <c r="RUD17" s="291"/>
      <c r="RUE17" s="291"/>
      <c r="RUF17" s="291"/>
      <c r="RUG17" s="291"/>
      <c r="RUH17" s="291"/>
      <c r="RUI17" s="291"/>
      <c r="RUJ17" s="291"/>
      <c r="RUK17" s="291"/>
      <c r="RUL17" s="291"/>
      <c r="RUM17" s="291"/>
      <c r="RUN17" s="291"/>
      <c r="RUO17" s="291"/>
      <c r="RUP17" s="291"/>
      <c r="RUQ17" s="291"/>
      <c r="RUR17" s="291"/>
      <c r="RUS17" s="291"/>
      <c r="RUT17" s="291"/>
      <c r="RUU17" s="291"/>
      <c r="RUV17" s="291"/>
      <c r="RUW17" s="291"/>
      <c r="RUX17" s="291"/>
      <c r="RUY17" s="291"/>
      <c r="RUZ17" s="291"/>
      <c r="RVA17" s="291"/>
      <c r="RVB17" s="291"/>
      <c r="RVC17" s="291"/>
      <c r="RVD17" s="291"/>
      <c r="RVE17" s="291"/>
      <c r="RVF17" s="291"/>
      <c r="RVG17" s="291"/>
      <c r="RVH17" s="291"/>
      <c r="RVI17" s="291"/>
      <c r="RVJ17" s="291"/>
      <c r="RVK17" s="291"/>
      <c r="RVL17" s="291"/>
      <c r="RVM17" s="291"/>
      <c r="RVN17" s="291"/>
      <c r="RVO17" s="291"/>
      <c r="RVP17" s="291"/>
      <c r="RVQ17" s="291"/>
      <c r="RVR17" s="291"/>
      <c r="RVS17" s="291"/>
      <c r="RVT17" s="291"/>
      <c r="RVU17" s="291"/>
      <c r="RVV17" s="291"/>
      <c r="RVW17" s="291"/>
      <c r="RVX17" s="291"/>
      <c r="RVY17" s="291"/>
      <c r="RVZ17" s="291"/>
      <c r="RWA17" s="291"/>
      <c r="RWB17" s="291"/>
      <c r="RWC17" s="291"/>
      <c r="RWD17" s="291"/>
      <c r="RWE17" s="291"/>
      <c r="RWF17" s="291"/>
      <c r="RWG17" s="291"/>
      <c r="RWH17" s="291"/>
      <c r="RWI17" s="291"/>
      <c r="RWJ17" s="291"/>
      <c r="RWK17" s="291"/>
      <c r="RWL17" s="291"/>
      <c r="RWM17" s="291"/>
      <c r="RWN17" s="291"/>
      <c r="RWO17" s="291"/>
      <c r="RWP17" s="291"/>
      <c r="RWQ17" s="291"/>
      <c r="RWR17" s="291"/>
      <c r="RWS17" s="291"/>
      <c r="RWT17" s="291"/>
      <c r="RWU17" s="291"/>
      <c r="RWV17" s="291"/>
      <c r="RWW17" s="291"/>
      <c r="RWX17" s="291"/>
      <c r="RWY17" s="291"/>
      <c r="RWZ17" s="291"/>
      <c r="RXA17" s="291"/>
      <c r="RXB17" s="291"/>
      <c r="RXC17" s="291"/>
      <c r="RXD17" s="291"/>
      <c r="RXE17" s="291"/>
      <c r="RXF17" s="291"/>
      <c r="RXG17" s="291"/>
      <c r="RXH17" s="291"/>
      <c r="RXI17" s="291"/>
      <c r="RXJ17" s="291"/>
      <c r="RXK17" s="291"/>
      <c r="RXL17" s="291"/>
      <c r="RXM17" s="291"/>
      <c r="RXN17" s="291"/>
      <c r="RXO17" s="291"/>
      <c r="RXP17" s="291"/>
      <c r="RXQ17" s="291"/>
      <c r="RXR17" s="291"/>
      <c r="RXS17" s="291"/>
      <c r="RXT17" s="291"/>
      <c r="RXU17" s="291"/>
      <c r="RXV17" s="291"/>
      <c r="RXW17" s="291"/>
      <c r="RXX17" s="291"/>
      <c r="RXY17" s="291"/>
      <c r="RXZ17" s="291"/>
      <c r="RYA17" s="291"/>
      <c r="RYB17" s="291"/>
      <c r="RYC17" s="291"/>
      <c r="RYD17" s="291"/>
      <c r="RYE17" s="291"/>
      <c r="RYF17" s="291"/>
      <c r="RYG17" s="291"/>
      <c r="RYH17" s="291"/>
      <c r="RYI17" s="291"/>
      <c r="RYJ17" s="291"/>
      <c r="RYK17" s="291"/>
      <c r="RYL17" s="291"/>
      <c r="RYM17" s="291"/>
      <c r="RYN17" s="291"/>
      <c r="RYO17" s="291"/>
      <c r="RYP17" s="291"/>
      <c r="RYQ17" s="291"/>
      <c r="RYR17" s="291"/>
      <c r="RYS17" s="291"/>
      <c r="RYT17" s="291"/>
      <c r="RYU17" s="291"/>
      <c r="RYV17" s="291"/>
      <c r="RYW17" s="291"/>
      <c r="RYX17" s="291"/>
      <c r="RYY17" s="291"/>
      <c r="RYZ17" s="291"/>
      <c r="RZA17" s="291"/>
      <c r="RZB17" s="291"/>
      <c r="RZC17" s="291"/>
      <c r="RZD17" s="291"/>
      <c r="RZE17" s="291"/>
      <c r="RZF17" s="291"/>
      <c r="RZG17" s="291"/>
      <c r="RZH17" s="291"/>
      <c r="RZI17" s="291"/>
      <c r="RZJ17" s="291"/>
      <c r="RZK17" s="291"/>
      <c r="RZL17" s="291"/>
      <c r="RZM17" s="291"/>
      <c r="RZN17" s="291"/>
      <c r="RZO17" s="291"/>
      <c r="RZP17" s="291"/>
      <c r="RZQ17" s="291"/>
      <c r="RZR17" s="291"/>
      <c r="RZS17" s="291"/>
      <c r="RZT17" s="291"/>
      <c r="RZU17" s="291"/>
      <c r="RZV17" s="291"/>
      <c r="RZW17" s="291"/>
      <c r="RZX17" s="291"/>
      <c r="RZY17" s="291"/>
      <c r="RZZ17" s="291"/>
      <c r="SAA17" s="291"/>
      <c r="SAB17" s="291"/>
      <c r="SAC17" s="291"/>
      <c r="SAD17" s="291"/>
      <c r="SAE17" s="291"/>
      <c r="SAF17" s="291"/>
      <c r="SAG17" s="291"/>
      <c r="SAH17" s="291"/>
      <c r="SAI17" s="291"/>
      <c r="SAJ17" s="291"/>
      <c r="SAK17" s="291"/>
      <c r="SAL17" s="291"/>
      <c r="SAM17" s="291"/>
      <c r="SAN17" s="291"/>
      <c r="SAO17" s="291"/>
      <c r="SAP17" s="291"/>
      <c r="SAQ17" s="291"/>
      <c r="SAR17" s="291"/>
      <c r="SAS17" s="291"/>
      <c r="SAT17" s="291"/>
      <c r="SAU17" s="291"/>
      <c r="SAV17" s="291"/>
      <c r="SAW17" s="291"/>
      <c r="SAX17" s="291"/>
      <c r="SAY17" s="291"/>
      <c r="SAZ17" s="291"/>
      <c r="SBA17" s="291"/>
      <c r="SBB17" s="291"/>
      <c r="SBC17" s="291"/>
      <c r="SBD17" s="291"/>
      <c r="SBE17" s="291"/>
      <c r="SBF17" s="291"/>
      <c r="SBG17" s="291"/>
      <c r="SBH17" s="291"/>
      <c r="SBI17" s="291"/>
      <c r="SBJ17" s="291"/>
      <c r="SBK17" s="291"/>
      <c r="SBL17" s="291"/>
      <c r="SBM17" s="291"/>
      <c r="SBN17" s="291"/>
      <c r="SBO17" s="291"/>
      <c r="SBP17" s="291"/>
      <c r="SBQ17" s="291"/>
      <c r="SBR17" s="291"/>
      <c r="SBS17" s="291"/>
      <c r="SBT17" s="291"/>
      <c r="SBU17" s="291"/>
      <c r="SBV17" s="291"/>
      <c r="SBW17" s="291"/>
      <c r="SBX17" s="291"/>
      <c r="SBY17" s="291"/>
      <c r="SBZ17" s="291"/>
      <c r="SCA17" s="291"/>
      <c r="SCB17" s="291"/>
      <c r="SCC17" s="291"/>
      <c r="SCD17" s="291"/>
      <c r="SCE17" s="291"/>
      <c r="SCF17" s="291"/>
      <c r="SCG17" s="291"/>
      <c r="SCH17" s="291"/>
      <c r="SCI17" s="291"/>
      <c r="SCJ17" s="291"/>
      <c r="SCK17" s="291"/>
      <c r="SCL17" s="291"/>
      <c r="SCM17" s="291"/>
      <c r="SCN17" s="291"/>
      <c r="SCO17" s="291"/>
      <c r="SCP17" s="291"/>
      <c r="SCQ17" s="291"/>
      <c r="SCR17" s="291"/>
      <c r="SCS17" s="291"/>
      <c r="SCT17" s="291"/>
      <c r="SCU17" s="291"/>
      <c r="SCV17" s="291"/>
      <c r="SCW17" s="291"/>
      <c r="SCX17" s="291"/>
      <c r="SCY17" s="291"/>
      <c r="SCZ17" s="291"/>
      <c r="SDA17" s="291"/>
      <c r="SDB17" s="291"/>
      <c r="SDC17" s="291"/>
      <c r="SDD17" s="291"/>
      <c r="SDE17" s="291"/>
      <c r="SDF17" s="291"/>
      <c r="SDG17" s="291"/>
      <c r="SDH17" s="291"/>
      <c r="SDI17" s="291"/>
      <c r="SDJ17" s="291"/>
      <c r="SDK17" s="291"/>
      <c r="SDL17" s="291"/>
      <c r="SDM17" s="291"/>
      <c r="SDN17" s="291"/>
      <c r="SDO17" s="291"/>
      <c r="SDP17" s="291"/>
      <c r="SDQ17" s="291"/>
      <c r="SDR17" s="291"/>
      <c r="SDS17" s="291"/>
      <c r="SDT17" s="291"/>
      <c r="SDU17" s="291"/>
      <c r="SDV17" s="291"/>
      <c r="SDW17" s="291"/>
      <c r="SDX17" s="291"/>
      <c r="SDY17" s="291"/>
      <c r="SDZ17" s="291"/>
      <c r="SEA17" s="291"/>
      <c r="SEB17" s="291"/>
      <c r="SEC17" s="291"/>
      <c r="SED17" s="291"/>
      <c r="SEE17" s="291"/>
      <c r="SEF17" s="291"/>
      <c r="SEG17" s="291"/>
      <c r="SEH17" s="291"/>
      <c r="SEI17" s="291"/>
      <c r="SEJ17" s="291"/>
      <c r="SEK17" s="291"/>
      <c r="SEL17" s="291"/>
      <c r="SEM17" s="291"/>
      <c r="SEN17" s="291"/>
      <c r="SEO17" s="291"/>
      <c r="SEP17" s="291"/>
      <c r="SEQ17" s="291"/>
      <c r="SER17" s="291"/>
      <c r="SES17" s="291"/>
      <c r="SET17" s="291"/>
      <c r="SEU17" s="291"/>
      <c r="SEV17" s="291"/>
      <c r="SEW17" s="291"/>
      <c r="SEX17" s="291"/>
      <c r="SEY17" s="291"/>
      <c r="SEZ17" s="291"/>
      <c r="SFA17" s="291"/>
      <c r="SFB17" s="291"/>
      <c r="SFC17" s="291"/>
      <c r="SFD17" s="291"/>
      <c r="SFE17" s="291"/>
      <c r="SFF17" s="291"/>
      <c r="SFG17" s="291"/>
      <c r="SFH17" s="291"/>
      <c r="SFI17" s="291"/>
      <c r="SFJ17" s="291"/>
      <c r="SFK17" s="291"/>
      <c r="SFL17" s="291"/>
      <c r="SFM17" s="291"/>
      <c r="SFN17" s="291"/>
      <c r="SFO17" s="291"/>
      <c r="SFP17" s="291"/>
      <c r="SFQ17" s="291"/>
      <c r="SFR17" s="291"/>
      <c r="SFS17" s="291"/>
      <c r="SFT17" s="291"/>
      <c r="SFU17" s="291"/>
      <c r="SFV17" s="291"/>
      <c r="SFW17" s="291"/>
      <c r="SFX17" s="291"/>
      <c r="SFY17" s="291"/>
      <c r="SFZ17" s="291"/>
      <c r="SGA17" s="291"/>
      <c r="SGB17" s="291"/>
      <c r="SGC17" s="291"/>
      <c r="SGD17" s="291"/>
      <c r="SGE17" s="291"/>
      <c r="SGF17" s="291"/>
      <c r="SGG17" s="291"/>
      <c r="SGH17" s="291"/>
      <c r="SGI17" s="291"/>
      <c r="SGJ17" s="291"/>
      <c r="SGK17" s="291"/>
      <c r="SGL17" s="291"/>
      <c r="SGM17" s="291"/>
      <c r="SGN17" s="291"/>
      <c r="SGO17" s="291"/>
      <c r="SGP17" s="291"/>
      <c r="SGQ17" s="291"/>
      <c r="SGR17" s="291"/>
      <c r="SGS17" s="291"/>
      <c r="SGT17" s="291"/>
      <c r="SGU17" s="291"/>
      <c r="SGV17" s="291"/>
      <c r="SGW17" s="291"/>
      <c r="SGX17" s="291"/>
      <c r="SGY17" s="291"/>
      <c r="SGZ17" s="291"/>
      <c r="SHA17" s="291"/>
      <c r="SHB17" s="291"/>
      <c r="SHC17" s="291"/>
      <c r="SHD17" s="291"/>
      <c r="SHE17" s="291"/>
      <c r="SHF17" s="291"/>
      <c r="SHG17" s="291"/>
      <c r="SHH17" s="291"/>
      <c r="SHI17" s="291"/>
      <c r="SHJ17" s="291"/>
      <c r="SHK17" s="291"/>
      <c r="SHL17" s="291"/>
      <c r="SHM17" s="291"/>
      <c r="SHN17" s="291"/>
      <c r="SHO17" s="291"/>
      <c r="SHP17" s="291"/>
      <c r="SHQ17" s="291"/>
      <c r="SHR17" s="291"/>
      <c r="SHS17" s="291"/>
      <c r="SHT17" s="291"/>
      <c r="SHU17" s="291"/>
      <c r="SHV17" s="291"/>
      <c r="SHW17" s="291"/>
      <c r="SHX17" s="291"/>
      <c r="SHY17" s="291"/>
      <c r="SHZ17" s="291"/>
      <c r="SIA17" s="291"/>
      <c r="SIB17" s="291"/>
      <c r="SIC17" s="291"/>
      <c r="SID17" s="291"/>
      <c r="SIE17" s="291"/>
      <c r="SIF17" s="291"/>
      <c r="SIG17" s="291"/>
      <c r="SIH17" s="291"/>
      <c r="SII17" s="291"/>
      <c r="SIJ17" s="291"/>
      <c r="SIK17" s="291"/>
      <c r="SIL17" s="291"/>
      <c r="SIM17" s="291"/>
      <c r="SIN17" s="291"/>
      <c r="SIO17" s="291"/>
      <c r="SIP17" s="291"/>
      <c r="SIQ17" s="291"/>
      <c r="SIR17" s="291"/>
      <c r="SIS17" s="291"/>
      <c r="SIT17" s="291"/>
      <c r="SIU17" s="291"/>
      <c r="SIV17" s="291"/>
      <c r="SIW17" s="291"/>
      <c r="SIX17" s="291"/>
      <c r="SIY17" s="291"/>
      <c r="SIZ17" s="291"/>
      <c r="SJA17" s="291"/>
      <c r="SJB17" s="291"/>
      <c r="SJC17" s="291"/>
      <c r="SJD17" s="291"/>
      <c r="SJE17" s="291"/>
      <c r="SJF17" s="291"/>
      <c r="SJG17" s="291"/>
      <c r="SJH17" s="291"/>
      <c r="SJI17" s="291"/>
      <c r="SJJ17" s="291"/>
      <c r="SJK17" s="291"/>
      <c r="SJL17" s="291"/>
      <c r="SJM17" s="291"/>
      <c r="SJN17" s="291"/>
      <c r="SJO17" s="291"/>
      <c r="SJP17" s="291"/>
      <c r="SJQ17" s="291"/>
      <c r="SJR17" s="291"/>
      <c r="SJS17" s="291"/>
      <c r="SJT17" s="291"/>
      <c r="SJU17" s="291"/>
      <c r="SJV17" s="291"/>
      <c r="SJW17" s="291"/>
      <c r="SJX17" s="291"/>
      <c r="SJY17" s="291"/>
      <c r="SJZ17" s="291"/>
      <c r="SKA17" s="291"/>
      <c r="SKB17" s="291"/>
      <c r="SKC17" s="291"/>
      <c r="SKD17" s="291"/>
      <c r="SKE17" s="291"/>
      <c r="SKF17" s="291"/>
      <c r="SKG17" s="291"/>
      <c r="SKH17" s="291"/>
      <c r="SKI17" s="291"/>
      <c r="SKJ17" s="291"/>
      <c r="SKK17" s="291"/>
      <c r="SKL17" s="291"/>
      <c r="SKM17" s="291"/>
      <c r="SKN17" s="291"/>
      <c r="SKO17" s="291"/>
      <c r="SKP17" s="291"/>
      <c r="SKQ17" s="291"/>
      <c r="SKR17" s="291"/>
      <c r="SKS17" s="291"/>
      <c r="SKT17" s="291"/>
      <c r="SKU17" s="291"/>
      <c r="SKV17" s="291"/>
      <c r="SKW17" s="291"/>
      <c r="SKX17" s="291"/>
      <c r="SKY17" s="291"/>
      <c r="SKZ17" s="291"/>
      <c r="SLA17" s="291"/>
      <c r="SLB17" s="291"/>
      <c r="SLC17" s="291"/>
      <c r="SLD17" s="291"/>
      <c r="SLE17" s="291"/>
      <c r="SLF17" s="291"/>
      <c r="SLG17" s="291"/>
      <c r="SLH17" s="291"/>
      <c r="SLI17" s="291"/>
      <c r="SLJ17" s="291"/>
      <c r="SLK17" s="291"/>
      <c r="SLL17" s="291"/>
      <c r="SLM17" s="291"/>
      <c r="SLN17" s="291"/>
      <c r="SLO17" s="291"/>
      <c r="SLP17" s="291"/>
      <c r="SLQ17" s="291"/>
      <c r="SLR17" s="291"/>
      <c r="SLS17" s="291"/>
      <c r="SLT17" s="291"/>
      <c r="SLU17" s="291"/>
      <c r="SLV17" s="291"/>
      <c r="SLW17" s="291"/>
      <c r="SLX17" s="291"/>
      <c r="SLY17" s="291"/>
      <c r="SLZ17" s="291"/>
      <c r="SMA17" s="291"/>
      <c r="SMB17" s="291"/>
      <c r="SMC17" s="291"/>
      <c r="SMD17" s="291"/>
      <c r="SME17" s="291"/>
      <c r="SMF17" s="291"/>
      <c r="SMG17" s="291"/>
      <c r="SMH17" s="291"/>
      <c r="SMI17" s="291"/>
      <c r="SMJ17" s="291"/>
      <c r="SMK17" s="291"/>
      <c r="SML17" s="291"/>
      <c r="SMM17" s="291"/>
      <c r="SMN17" s="291"/>
      <c r="SMO17" s="291"/>
      <c r="SMP17" s="291"/>
      <c r="SMQ17" s="291"/>
      <c r="SMR17" s="291"/>
      <c r="SMS17" s="291"/>
      <c r="SMT17" s="291"/>
      <c r="SMU17" s="291"/>
      <c r="SMV17" s="291"/>
      <c r="SMW17" s="291"/>
      <c r="SMX17" s="291"/>
      <c r="SMY17" s="291"/>
      <c r="SMZ17" s="291"/>
      <c r="SNA17" s="291"/>
      <c r="SNB17" s="291"/>
      <c r="SNC17" s="291"/>
      <c r="SND17" s="291"/>
      <c r="SNE17" s="291"/>
      <c r="SNF17" s="291"/>
      <c r="SNG17" s="291"/>
      <c r="SNH17" s="291"/>
      <c r="SNI17" s="291"/>
      <c r="SNJ17" s="291"/>
      <c r="SNK17" s="291"/>
      <c r="SNL17" s="291"/>
      <c r="SNM17" s="291"/>
      <c r="SNN17" s="291"/>
      <c r="SNO17" s="291"/>
      <c r="SNP17" s="291"/>
      <c r="SNQ17" s="291"/>
      <c r="SNR17" s="291"/>
      <c r="SNS17" s="291"/>
      <c r="SNT17" s="291"/>
      <c r="SNU17" s="291"/>
      <c r="SNV17" s="291"/>
      <c r="SNW17" s="291"/>
      <c r="SNX17" s="291"/>
      <c r="SNY17" s="291"/>
      <c r="SNZ17" s="291"/>
      <c r="SOA17" s="291"/>
      <c r="SOB17" s="291"/>
      <c r="SOC17" s="291"/>
      <c r="SOD17" s="291"/>
      <c r="SOE17" s="291"/>
      <c r="SOF17" s="291"/>
      <c r="SOG17" s="291"/>
      <c r="SOH17" s="291"/>
      <c r="SOI17" s="291"/>
      <c r="SOJ17" s="291"/>
      <c r="SOK17" s="291"/>
      <c r="SOL17" s="291"/>
      <c r="SOM17" s="291"/>
      <c r="SON17" s="291"/>
      <c r="SOO17" s="291"/>
      <c r="SOP17" s="291"/>
      <c r="SOQ17" s="291"/>
      <c r="SOR17" s="291"/>
      <c r="SOS17" s="291"/>
      <c r="SOT17" s="291"/>
      <c r="SOU17" s="291"/>
      <c r="SOV17" s="291"/>
      <c r="SOW17" s="291"/>
      <c r="SOX17" s="291"/>
      <c r="SOY17" s="291"/>
      <c r="SOZ17" s="291"/>
      <c r="SPA17" s="291"/>
      <c r="SPB17" s="291"/>
      <c r="SPC17" s="291"/>
      <c r="SPD17" s="291"/>
      <c r="SPE17" s="291"/>
      <c r="SPF17" s="291"/>
      <c r="SPG17" s="291"/>
      <c r="SPH17" s="291"/>
      <c r="SPI17" s="291"/>
      <c r="SPJ17" s="291"/>
      <c r="SPK17" s="291"/>
      <c r="SPL17" s="291"/>
      <c r="SPM17" s="291"/>
      <c r="SPN17" s="291"/>
      <c r="SPO17" s="291"/>
      <c r="SPP17" s="291"/>
      <c r="SPQ17" s="291"/>
      <c r="SPR17" s="291"/>
      <c r="SPS17" s="291"/>
      <c r="SPT17" s="291"/>
      <c r="SPU17" s="291"/>
      <c r="SPV17" s="291"/>
      <c r="SPW17" s="291"/>
      <c r="SPX17" s="291"/>
      <c r="SPY17" s="291"/>
      <c r="SPZ17" s="291"/>
      <c r="SQA17" s="291"/>
      <c r="SQB17" s="291"/>
      <c r="SQC17" s="291"/>
      <c r="SQD17" s="291"/>
      <c r="SQE17" s="291"/>
      <c r="SQF17" s="291"/>
      <c r="SQG17" s="291"/>
      <c r="SQH17" s="291"/>
      <c r="SQI17" s="291"/>
      <c r="SQJ17" s="291"/>
      <c r="SQK17" s="291"/>
      <c r="SQL17" s="291"/>
      <c r="SQM17" s="291"/>
      <c r="SQN17" s="291"/>
      <c r="SQO17" s="291"/>
      <c r="SQP17" s="291"/>
      <c r="SQQ17" s="291"/>
      <c r="SQR17" s="291"/>
      <c r="SQS17" s="291"/>
      <c r="SQT17" s="291"/>
      <c r="SQU17" s="291"/>
      <c r="SQV17" s="291"/>
      <c r="SQW17" s="291"/>
      <c r="SQX17" s="291"/>
      <c r="SQY17" s="291"/>
      <c r="SQZ17" s="291"/>
      <c r="SRA17" s="291"/>
      <c r="SRB17" s="291"/>
      <c r="SRC17" s="291"/>
      <c r="SRD17" s="291"/>
      <c r="SRE17" s="291"/>
      <c r="SRF17" s="291"/>
      <c r="SRG17" s="291"/>
      <c r="SRH17" s="291"/>
      <c r="SRI17" s="291"/>
      <c r="SRJ17" s="291"/>
      <c r="SRK17" s="291"/>
      <c r="SRL17" s="291"/>
      <c r="SRM17" s="291"/>
      <c r="SRN17" s="291"/>
      <c r="SRO17" s="291"/>
      <c r="SRP17" s="291"/>
      <c r="SRQ17" s="291"/>
      <c r="SRR17" s="291"/>
      <c r="SRS17" s="291"/>
      <c r="SRT17" s="291"/>
      <c r="SRU17" s="291"/>
      <c r="SRV17" s="291"/>
      <c r="SRW17" s="291"/>
      <c r="SRX17" s="291"/>
      <c r="SRY17" s="291"/>
      <c r="SRZ17" s="291"/>
      <c r="SSA17" s="291"/>
      <c r="SSB17" s="291"/>
      <c r="SSC17" s="291"/>
      <c r="SSD17" s="291"/>
      <c r="SSE17" s="291"/>
      <c r="SSF17" s="291"/>
      <c r="SSG17" s="291"/>
      <c r="SSH17" s="291"/>
      <c r="SSI17" s="291"/>
      <c r="SSJ17" s="291"/>
      <c r="SSK17" s="291"/>
      <c r="SSL17" s="291"/>
      <c r="SSM17" s="291"/>
      <c r="SSN17" s="291"/>
      <c r="SSO17" s="291"/>
      <c r="SSP17" s="291"/>
      <c r="SSQ17" s="291"/>
      <c r="SSR17" s="291"/>
      <c r="SSS17" s="291"/>
      <c r="SST17" s="291"/>
      <c r="SSU17" s="291"/>
      <c r="SSV17" s="291"/>
      <c r="SSW17" s="291"/>
      <c r="SSX17" s="291"/>
      <c r="SSY17" s="291"/>
      <c r="SSZ17" s="291"/>
      <c r="STA17" s="291"/>
      <c r="STB17" s="291"/>
      <c r="STC17" s="291"/>
      <c r="STD17" s="291"/>
      <c r="STE17" s="291"/>
      <c r="STF17" s="291"/>
      <c r="STG17" s="291"/>
      <c r="STH17" s="291"/>
      <c r="STI17" s="291"/>
      <c r="STJ17" s="291"/>
      <c r="STK17" s="291"/>
      <c r="STL17" s="291"/>
      <c r="STM17" s="291"/>
      <c r="STN17" s="291"/>
      <c r="STO17" s="291"/>
      <c r="STP17" s="291"/>
      <c r="STQ17" s="291"/>
      <c r="STR17" s="291"/>
      <c r="STS17" s="291"/>
      <c r="STT17" s="291"/>
      <c r="STU17" s="291"/>
      <c r="STV17" s="291"/>
      <c r="STW17" s="291"/>
      <c r="STX17" s="291"/>
      <c r="STY17" s="291"/>
      <c r="STZ17" s="291"/>
      <c r="SUA17" s="291"/>
      <c r="SUB17" s="291"/>
      <c r="SUC17" s="291"/>
      <c r="SUD17" s="291"/>
      <c r="SUE17" s="291"/>
      <c r="SUF17" s="291"/>
      <c r="SUG17" s="291"/>
      <c r="SUH17" s="291"/>
      <c r="SUI17" s="291"/>
      <c r="SUJ17" s="291"/>
      <c r="SUK17" s="291"/>
      <c r="SUL17" s="291"/>
      <c r="SUM17" s="291"/>
      <c r="SUN17" s="291"/>
      <c r="SUO17" s="291"/>
      <c r="SUP17" s="291"/>
      <c r="SUQ17" s="291"/>
      <c r="SUR17" s="291"/>
      <c r="SUS17" s="291"/>
      <c r="SUT17" s="291"/>
      <c r="SUU17" s="291"/>
      <c r="SUV17" s="291"/>
      <c r="SUW17" s="291"/>
      <c r="SUX17" s="291"/>
      <c r="SUY17" s="291"/>
      <c r="SUZ17" s="291"/>
      <c r="SVA17" s="291"/>
      <c r="SVB17" s="291"/>
      <c r="SVC17" s="291"/>
      <c r="SVD17" s="291"/>
      <c r="SVE17" s="291"/>
      <c r="SVF17" s="291"/>
      <c r="SVG17" s="291"/>
      <c r="SVH17" s="291"/>
      <c r="SVI17" s="291"/>
      <c r="SVJ17" s="291"/>
      <c r="SVK17" s="291"/>
      <c r="SVL17" s="291"/>
      <c r="SVM17" s="291"/>
      <c r="SVN17" s="291"/>
      <c r="SVO17" s="291"/>
      <c r="SVP17" s="291"/>
      <c r="SVQ17" s="291"/>
      <c r="SVR17" s="291"/>
      <c r="SVS17" s="291"/>
      <c r="SVT17" s="291"/>
      <c r="SVU17" s="291"/>
      <c r="SVV17" s="291"/>
      <c r="SVW17" s="291"/>
      <c r="SVX17" s="291"/>
      <c r="SVY17" s="291"/>
      <c r="SVZ17" s="291"/>
      <c r="SWA17" s="291"/>
      <c r="SWB17" s="291"/>
      <c r="SWC17" s="291"/>
      <c r="SWD17" s="291"/>
      <c r="SWE17" s="291"/>
      <c r="SWF17" s="291"/>
      <c r="SWG17" s="291"/>
      <c r="SWH17" s="291"/>
      <c r="SWI17" s="291"/>
      <c r="SWJ17" s="291"/>
      <c r="SWK17" s="291"/>
      <c r="SWL17" s="291"/>
      <c r="SWM17" s="291"/>
      <c r="SWN17" s="291"/>
      <c r="SWO17" s="291"/>
      <c r="SWP17" s="291"/>
      <c r="SWQ17" s="291"/>
      <c r="SWR17" s="291"/>
      <c r="SWS17" s="291"/>
      <c r="SWT17" s="291"/>
      <c r="SWU17" s="291"/>
      <c r="SWV17" s="291"/>
      <c r="SWW17" s="291"/>
      <c r="SWX17" s="291"/>
      <c r="SWY17" s="291"/>
      <c r="SWZ17" s="291"/>
      <c r="SXA17" s="291"/>
      <c r="SXB17" s="291"/>
      <c r="SXC17" s="291"/>
      <c r="SXD17" s="291"/>
      <c r="SXE17" s="291"/>
      <c r="SXF17" s="291"/>
      <c r="SXG17" s="291"/>
      <c r="SXH17" s="291"/>
      <c r="SXI17" s="291"/>
      <c r="SXJ17" s="291"/>
      <c r="SXK17" s="291"/>
      <c r="SXL17" s="291"/>
      <c r="SXM17" s="291"/>
      <c r="SXN17" s="291"/>
      <c r="SXO17" s="291"/>
      <c r="SXP17" s="291"/>
      <c r="SXQ17" s="291"/>
      <c r="SXR17" s="291"/>
      <c r="SXS17" s="291"/>
      <c r="SXT17" s="291"/>
      <c r="SXU17" s="291"/>
      <c r="SXV17" s="291"/>
      <c r="SXW17" s="291"/>
      <c r="SXX17" s="291"/>
      <c r="SXY17" s="291"/>
      <c r="SXZ17" s="291"/>
      <c r="SYA17" s="291"/>
      <c r="SYB17" s="291"/>
      <c r="SYC17" s="291"/>
      <c r="SYD17" s="291"/>
      <c r="SYE17" s="291"/>
      <c r="SYF17" s="291"/>
      <c r="SYG17" s="291"/>
      <c r="SYH17" s="291"/>
      <c r="SYI17" s="291"/>
      <c r="SYJ17" s="291"/>
      <c r="SYK17" s="291"/>
      <c r="SYL17" s="291"/>
      <c r="SYM17" s="291"/>
      <c r="SYN17" s="291"/>
      <c r="SYO17" s="291"/>
      <c r="SYP17" s="291"/>
      <c r="SYQ17" s="291"/>
      <c r="SYR17" s="291"/>
      <c r="SYS17" s="291"/>
      <c r="SYT17" s="291"/>
      <c r="SYU17" s="291"/>
      <c r="SYV17" s="291"/>
      <c r="SYW17" s="291"/>
      <c r="SYX17" s="291"/>
      <c r="SYY17" s="291"/>
      <c r="SYZ17" s="291"/>
      <c r="SZA17" s="291"/>
      <c r="SZB17" s="291"/>
      <c r="SZC17" s="291"/>
      <c r="SZD17" s="291"/>
      <c r="SZE17" s="291"/>
      <c r="SZF17" s="291"/>
      <c r="SZG17" s="291"/>
      <c r="SZH17" s="291"/>
      <c r="SZI17" s="291"/>
      <c r="SZJ17" s="291"/>
      <c r="SZK17" s="291"/>
      <c r="SZL17" s="291"/>
      <c r="SZM17" s="291"/>
      <c r="SZN17" s="291"/>
      <c r="SZO17" s="291"/>
      <c r="SZP17" s="291"/>
      <c r="SZQ17" s="291"/>
      <c r="SZR17" s="291"/>
      <c r="SZS17" s="291"/>
      <c r="SZT17" s="291"/>
      <c r="SZU17" s="291"/>
      <c r="SZV17" s="291"/>
      <c r="SZW17" s="291"/>
      <c r="SZX17" s="291"/>
      <c r="SZY17" s="291"/>
      <c r="SZZ17" s="291"/>
      <c r="TAA17" s="291"/>
      <c r="TAB17" s="291"/>
      <c r="TAC17" s="291"/>
      <c r="TAD17" s="291"/>
      <c r="TAE17" s="291"/>
      <c r="TAF17" s="291"/>
      <c r="TAG17" s="291"/>
      <c r="TAH17" s="291"/>
      <c r="TAI17" s="291"/>
      <c r="TAJ17" s="291"/>
      <c r="TAK17" s="291"/>
      <c r="TAL17" s="291"/>
      <c r="TAM17" s="291"/>
      <c r="TAN17" s="291"/>
      <c r="TAO17" s="291"/>
      <c r="TAP17" s="291"/>
      <c r="TAQ17" s="291"/>
      <c r="TAR17" s="291"/>
      <c r="TAS17" s="291"/>
      <c r="TAT17" s="291"/>
      <c r="TAU17" s="291"/>
      <c r="TAV17" s="291"/>
      <c r="TAW17" s="291"/>
      <c r="TAX17" s="291"/>
      <c r="TAY17" s="291"/>
      <c r="TAZ17" s="291"/>
      <c r="TBA17" s="291"/>
      <c r="TBB17" s="291"/>
      <c r="TBC17" s="291"/>
      <c r="TBD17" s="291"/>
      <c r="TBE17" s="291"/>
      <c r="TBF17" s="291"/>
      <c r="TBG17" s="291"/>
      <c r="TBH17" s="291"/>
      <c r="TBI17" s="291"/>
      <c r="TBJ17" s="291"/>
      <c r="TBK17" s="291"/>
      <c r="TBL17" s="291"/>
      <c r="TBM17" s="291"/>
      <c r="TBN17" s="291"/>
      <c r="TBO17" s="291"/>
      <c r="TBP17" s="291"/>
      <c r="TBQ17" s="291"/>
      <c r="TBR17" s="291"/>
      <c r="TBS17" s="291"/>
      <c r="TBT17" s="291"/>
      <c r="TBU17" s="291"/>
      <c r="TBV17" s="291"/>
      <c r="TBW17" s="291"/>
      <c r="TBX17" s="291"/>
      <c r="TBY17" s="291"/>
      <c r="TBZ17" s="291"/>
      <c r="TCA17" s="291"/>
      <c r="TCB17" s="291"/>
      <c r="TCC17" s="291"/>
      <c r="TCD17" s="291"/>
      <c r="TCE17" s="291"/>
      <c r="TCF17" s="291"/>
      <c r="TCG17" s="291"/>
      <c r="TCH17" s="291"/>
      <c r="TCI17" s="291"/>
      <c r="TCJ17" s="291"/>
      <c r="TCK17" s="291"/>
      <c r="TCL17" s="291"/>
      <c r="TCM17" s="291"/>
      <c r="TCN17" s="291"/>
      <c r="TCO17" s="291"/>
      <c r="TCP17" s="291"/>
      <c r="TCQ17" s="291"/>
      <c r="TCR17" s="291"/>
      <c r="TCS17" s="291"/>
      <c r="TCT17" s="291"/>
      <c r="TCU17" s="291"/>
      <c r="TCV17" s="291"/>
      <c r="TCW17" s="291"/>
      <c r="TCX17" s="291"/>
      <c r="TCY17" s="291"/>
      <c r="TCZ17" s="291"/>
      <c r="TDA17" s="291"/>
      <c r="TDB17" s="291"/>
      <c r="TDC17" s="291"/>
      <c r="TDD17" s="291"/>
      <c r="TDE17" s="291"/>
      <c r="TDF17" s="291"/>
      <c r="TDG17" s="291"/>
      <c r="TDH17" s="291"/>
      <c r="TDI17" s="291"/>
      <c r="TDJ17" s="291"/>
      <c r="TDK17" s="291"/>
      <c r="TDL17" s="291"/>
      <c r="TDM17" s="291"/>
      <c r="TDN17" s="291"/>
      <c r="TDO17" s="291"/>
      <c r="TDP17" s="291"/>
      <c r="TDQ17" s="291"/>
      <c r="TDR17" s="291"/>
      <c r="TDS17" s="291"/>
      <c r="TDT17" s="291"/>
      <c r="TDU17" s="291"/>
      <c r="TDV17" s="291"/>
      <c r="TDW17" s="291"/>
      <c r="TDX17" s="291"/>
      <c r="TDY17" s="291"/>
      <c r="TDZ17" s="291"/>
      <c r="TEA17" s="291"/>
      <c r="TEB17" s="291"/>
      <c r="TEC17" s="291"/>
      <c r="TED17" s="291"/>
      <c r="TEE17" s="291"/>
      <c r="TEF17" s="291"/>
      <c r="TEG17" s="291"/>
      <c r="TEH17" s="291"/>
      <c r="TEI17" s="291"/>
      <c r="TEJ17" s="291"/>
      <c r="TEK17" s="291"/>
      <c r="TEL17" s="291"/>
      <c r="TEM17" s="291"/>
      <c r="TEN17" s="291"/>
      <c r="TEO17" s="291"/>
      <c r="TEP17" s="291"/>
      <c r="TEQ17" s="291"/>
      <c r="TER17" s="291"/>
      <c r="TES17" s="291"/>
      <c r="TET17" s="291"/>
      <c r="TEU17" s="291"/>
      <c r="TEV17" s="291"/>
      <c r="TEW17" s="291"/>
      <c r="TEX17" s="291"/>
      <c r="TEY17" s="291"/>
      <c r="TEZ17" s="291"/>
      <c r="TFA17" s="291"/>
      <c r="TFB17" s="291"/>
      <c r="TFC17" s="291"/>
      <c r="TFD17" s="291"/>
      <c r="TFE17" s="291"/>
      <c r="TFF17" s="291"/>
      <c r="TFG17" s="291"/>
      <c r="TFH17" s="291"/>
      <c r="TFI17" s="291"/>
      <c r="TFJ17" s="291"/>
      <c r="TFK17" s="291"/>
      <c r="TFL17" s="291"/>
      <c r="TFM17" s="291"/>
      <c r="TFN17" s="291"/>
      <c r="TFO17" s="291"/>
      <c r="TFP17" s="291"/>
      <c r="TFQ17" s="291"/>
      <c r="TFR17" s="291"/>
      <c r="TFS17" s="291"/>
      <c r="TFT17" s="291"/>
      <c r="TFU17" s="291"/>
      <c r="TFV17" s="291"/>
      <c r="TFW17" s="291"/>
      <c r="TFX17" s="291"/>
      <c r="TFY17" s="291"/>
      <c r="TFZ17" s="291"/>
      <c r="TGA17" s="291"/>
      <c r="TGB17" s="291"/>
      <c r="TGC17" s="291"/>
      <c r="TGD17" s="291"/>
      <c r="TGE17" s="291"/>
      <c r="TGF17" s="291"/>
      <c r="TGG17" s="291"/>
      <c r="TGH17" s="291"/>
      <c r="TGI17" s="291"/>
      <c r="TGJ17" s="291"/>
      <c r="TGK17" s="291"/>
      <c r="TGL17" s="291"/>
      <c r="TGM17" s="291"/>
      <c r="TGN17" s="291"/>
      <c r="TGO17" s="291"/>
      <c r="TGP17" s="291"/>
      <c r="TGQ17" s="291"/>
      <c r="TGR17" s="291"/>
      <c r="TGS17" s="291"/>
      <c r="TGT17" s="291"/>
      <c r="TGU17" s="291"/>
      <c r="TGV17" s="291"/>
      <c r="TGW17" s="291"/>
      <c r="TGX17" s="291"/>
      <c r="TGY17" s="291"/>
      <c r="TGZ17" s="291"/>
      <c r="THA17" s="291"/>
      <c r="THB17" s="291"/>
      <c r="THC17" s="291"/>
      <c r="THD17" s="291"/>
      <c r="THE17" s="291"/>
      <c r="THF17" s="291"/>
      <c r="THG17" s="291"/>
      <c r="THH17" s="291"/>
      <c r="THI17" s="291"/>
      <c r="THJ17" s="291"/>
      <c r="THK17" s="291"/>
      <c r="THL17" s="291"/>
      <c r="THM17" s="291"/>
      <c r="THN17" s="291"/>
      <c r="THO17" s="291"/>
      <c r="THP17" s="291"/>
      <c r="THQ17" s="291"/>
      <c r="THR17" s="291"/>
      <c r="THS17" s="291"/>
      <c r="THT17" s="291"/>
      <c r="THU17" s="291"/>
      <c r="THV17" s="291"/>
      <c r="THW17" s="291"/>
      <c r="THX17" s="291"/>
      <c r="THY17" s="291"/>
      <c r="THZ17" s="291"/>
      <c r="TIA17" s="291"/>
      <c r="TIB17" s="291"/>
      <c r="TIC17" s="291"/>
      <c r="TID17" s="291"/>
      <c r="TIE17" s="291"/>
      <c r="TIF17" s="291"/>
      <c r="TIG17" s="291"/>
      <c r="TIH17" s="291"/>
      <c r="TII17" s="291"/>
      <c r="TIJ17" s="291"/>
      <c r="TIK17" s="291"/>
      <c r="TIL17" s="291"/>
      <c r="TIM17" s="291"/>
      <c r="TIN17" s="291"/>
      <c r="TIO17" s="291"/>
      <c r="TIP17" s="291"/>
      <c r="TIQ17" s="291"/>
      <c r="TIR17" s="291"/>
      <c r="TIS17" s="291"/>
      <c r="TIT17" s="291"/>
      <c r="TIU17" s="291"/>
      <c r="TIV17" s="291"/>
      <c r="TIW17" s="291"/>
      <c r="TIX17" s="291"/>
      <c r="TIY17" s="291"/>
      <c r="TIZ17" s="291"/>
      <c r="TJA17" s="291"/>
      <c r="TJB17" s="291"/>
      <c r="TJC17" s="291"/>
      <c r="TJD17" s="291"/>
      <c r="TJE17" s="291"/>
      <c r="TJF17" s="291"/>
      <c r="TJG17" s="291"/>
      <c r="TJH17" s="291"/>
      <c r="TJI17" s="291"/>
      <c r="TJJ17" s="291"/>
      <c r="TJK17" s="291"/>
      <c r="TJL17" s="291"/>
      <c r="TJM17" s="291"/>
      <c r="TJN17" s="291"/>
      <c r="TJO17" s="291"/>
      <c r="TJP17" s="291"/>
      <c r="TJQ17" s="291"/>
      <c r="TJR17" s="291"/>
      <c r="TJS17" s="291"/>
      <c r="TJT17" s="291"/>
      <c r="TJU17" s="291"/>
      <c r="TJV17" s="291"/>
      <c r="TJW17" s="291"/>
      <c r="TJX17" s="291"/>
      <c r="TJY17" s="291"/>
      <c r="TJZ17" s="291"/>
      <c r="TKA17" s="291"/>
      <c r="TKB17" s="291"/>
      <c r="TKC17" s="291"/>
      <c r="TKD17" s="291"/>
      <c r="TKE17" s="291"/>
      <c r="TKF17" s="291"/>
      <c r="TKG17" s="291"/>
      <c r="TKH17" s="291"/>
      <c r="TKI17" s="291"/>
      <c r="TKJ17" s="291"/>
      <c r="TKK17" s="291"/>
      <c r="TKL17" s="291"/>
      <c r="TKM17" s="291"/>
      <c r="TKN17" s="291"/>
      <c r="TKO17" s="291"/>
      <c r="TKP17" s="291"/>
      <c r="TKQ17" s="291"/>
      <c r="TKR17" s="291"/>
      <c r="TKS17" s="291"/>
      <c r="TKT17" s="291"/>
      <c r="TKU17" s="291"/>
      <c r="TKV17" s="291"/>
      <c r="TKW17" s="291"/>
      <c r="TKX17" s="291"/>
      <c r="TKY17" s="291"/>
      <c r="TKZ17" s="291"/>
      <c r="TLA17" s="291"/>
      <c r="TLB17" s="291"/>
      <c r="TLC17" s="291"/>
      <c r="TLD17" s="291"/>
      <c r="TLE17" s="291"/>
      <c r="TLF17" s="291"/>
      <c r="TLG17" s="291"/>
      <c r="TLH17" s="291"/>
      <c r="TLI17" s="291"/>
      <c r="TLJ17" s="291"/>
      <c r="TLK17" s="291"/>
      <c r="TLL17" s="291"/>
      <c r="TLM17" s="291"/>
      <c r="TLN17" s="291"/>
      <c r="TLO17" s="291"/>
      <c r="TLP17" s="291"/>
      <c r="TLQ17" s="291"/>
      <c r="TLR17" s="291"/>
      <c r="TLS17" s="291"/>
      <c r="TLT17" s="291"/>
      <c r="TLU17" s="291"/>
      <c r="TLV17" s="291"/>
      <c r="TLW17" s="291"/>
      <c r="TLX17" s="291"/>
      <c r="TLY17" s="291"/>
      <c r="TLZ17" s="291"/>
      <c r="TMA17" s="291"/>
      <c r="TMB17" s="291"/>
      <c r="TMC17" s="291"/>
      <c r="TMD17" s="291"/>
      <c r="TME17" s="291"/>
      <c r="TMF17" s="291"/>
      <c r="TMG17" s="291"/>
      <c r="TMH17" s="291"/>
      <c r="TMI17" s="291"/>
      <c r="TMJ17" s="291"/>
      <c r="TMK17" s="291"/>
      <c r="TML17" s="291"/>
      <c r="TMM17" s="291"/>
      <c r="TMN17" s="291"/>
      <c r="TMO17" s="291"/>
      <c r="TMP17" s="291"/>
      <c r="TMQ17" s="291"/>
      <c r="TMR17" s="291"/>
      <c r="TMS17" s="291"/>
      <c r="TMT17" s="291"/>
      <c r="TMU17" s="291"/>
      <c r="TMV17" s="291"/>
      <c r="TMW17" s="291"/>
      <c r="TMX17" s="291"/>
      <c r="TMY17" s="291"/>
      <c r="TMZ17" s="291"/>
      <c r="TNA17" s="291"/>
      <c r="TNB17" s="291"/>
      <c r="TNC17" s="291"/>
      <c r="TND17" s="291"/>
      <c r="TNE17" s="291"/>
      <c r="TNF17" s="291"/>
      <c r="TNG17" s="291"/>
      <c r="TNH17" s="291"/>
      <c r="TNI17" s="291"/>
      <c r="TNJ17" s="291"/>
      <c r="TNK17" s="291"/>
      <c r="TNL17" s="291"/>
      <c r="TNM17" s="291"/>
      <c r="TNN17" s="291"/>
      <c r="TNO17" s="291"/>
      <c r="TNP17" s="291"/>
      <c r="TNQ17" s="291"/>
      <c r="TNR17" s="291"/>
      <c r="TNS17" s="291"/>
      <c r="TNT17" s="291"/>
      <c r="TNU17" s="291"/>
      <c r="TNV17" s="291"/>
      <c r="TNW17" s="291"/>
      <c r="TNX17" s="291"/>
      <c r="TNY17" s="291"/>
      <c r="TNZ17" s="291"/>
      <c r="TOA17" s="291"/>
      <c r="TOB17" s="291"/>
      <c r="TOC17" s="291"/>
      <c r="TOD17" s="291"/>
      <c r="TOE17" s="291"/>
      <c r="TOF17" s="291"/>
      <c r="TOG17" s="291"/>
      <c r="TOH17" s="291"/>
      <c r="TOI17" s="291"/>
      <c r="TOJ17" s="291"/>
      <c r="TOK17" s="291"/>
      <c r="TOL17" s="291"/>
      <c r="TOM17" s="291"/>
      <c r="TON17" s="291"/>
      <c r="TOO17" s="291"/>
      <c r="TOP17" s="291"/>
      <c r="TOQ17" s="291"/>
      <c r="TOR17" s="291"/>
      <c r="TOS17" s="291"/>
      <c r="TOT17" s="291"/>
      <c r="TOU17" s="291"/>
      <c r="TOV17" s="291"/>
      <c r="TOW17" s="291"/>
      <c r="TOX17" s="291"/>
      <c r="TOY17" s="291"/>
      <c r="TOZ17" s="291"/>
      <c r="TPA17" s="291"/>
      <c r="TPB17" s="291"/>
      <c r="TPC17" s="291"/>
      <c r="TPD17" s="291"/>
      <c r="TPE17" s="291"/>
      <c r="TPF17" s="291"/>
      <c r="TPG17" s="291"/>
      <c r="TPH17" s="291"/>
      <c r="TPI17" s="291"/>
      <c r="TPJ17" s="291"/>
      <c r="TPK17" s="291"/>
      <c r="TPL17" s="291"/>
      <c r="TPM17" s="291"/>
      <c r="TPN17" s="291"/>
      <c r="TPO17" s="291"/>
      <c r="TPP17" s="291"/>
      <c r="TPQ17" s="291"/>
      <c r="TPR17" s="291"/>
      <c r="TPS17" s="291"/>
      <c r="TPT17" s="291"/>
      <c r="TPU17" s="291"/>
      <c r="TPV17" s="291"/>
      <c r="TPW17" s="291"/>
      <c r="TPX17" s="291"/>
      <c r="TPY17" s="291"/>
      <c r="TPZ17" s="291"/>
      <c r="TQA17" s="291"/>
      <c r="TQB17" s="291"/>
      <c r="TQC17" s="291"/>
      <c r="TQD17" s="291"/>
      <c r="TQE17" s="291"/>
      <c r="TQF17" s="291"/>
      <c r="TQG17" s="291"/>
      <c r="TQH17" s="291"/>
      <c r="TQI17" s="291"/>
      <c r="TQJ17" s="291"/>
      <c r="TQK17" s="291"/>
      <c r="TQL17" s="291"/>
      <c r="TQM17" s="291"/>
      <c r="TQN17" s="291"/>
      <c r="TQO17" s="291"/>
      <c r="TQP17" s="291"/>
      <c r="TQQ17" s="291"/>
      <c r="TQR17" s="291"/>
      <c r="TQS17" s="291"/>
      <c r="TQT17" s="291"/>
      <c r="TQU17" s="291"/>
      <c r="TQV17" s="291"/>
      <c r="TQW17" s="291"/>
      <c r="TQX17" s="291"/>
      <c r="TQY17" s="291"/>
      <c r="TQZ17" s="291"/>
      <c r="TRA17" s="291"/>
      <c r="TRB17" s="291"/>
      <c r="TRC17" s="291"/>
      <c r="TRD17" s="291"/>
      <c r="TRE17" s="291"/>
      <c r="TRF17" s="291"/>
      <c r="TRG17" s="291"/>
      <c r="TRH17" s="291"/>
      <c r="TRI17" s="291"/>
      <c r="TRJ17" s="291"/>
      <c r="TRK17" s="291"/>
      <c r="TRL17" s="291"/>
      <c r="TRM17" s="291"/>
      <c r="TRN17" s="291"/>
      <c r="TRO17" s="291"/>
      <c r="TRP17" s="291"/>
      <c r="TRQ17" s="291"/>
      <c r="TRR17" s="291"/>
      <c r="TRS17" s="291"/>
      <c r="TRT17" s="291"/>
      <c r="TRU17" s="291"/>
      <c r="TRV17" s="291"/>
      <c r="TRW17" s="291"/>
      <c r="TRX17" s="291"/>
      <c r="TRY17" s="291"/>
      <c r="TRZ17" s="291"/>
      <c r="TSA17" s="291"/>
      <c r="TSB17" s="291"/>
      <c r="TSC17" s="291"/>
      <c r="TSD17" s="291"/>
      <c r="TSE17" s="291"/>
      <c r="TSF17" s="291"/>
      <c r="TSG17" s="291"/>
      <c r="TSH17" s="291"/>
      <c r="TSI17" s="291"/>
      <c r="TSJ17" s="291"/>
      <c r="TSK17" s="291"/>
      <c r="TSL17" s="291"/>
      <c r="TSM17" s="291"/>
      <c r="TSN17" s="291"/>
      <c r="TSO17" s="291"/>
      <c r="TSP17" s="291"/>
      <c r="TSQ17" s="291"/>
      <c r="TSR17" s="291"/>
      <c r="TSS17" s="291"/>
      <c r="TST17" s="291"/>
      <c r="TSU17" s="291"/>
      <c r="TSV17" s="291"/>
      <c r="TSW17" s="291"/>
      <c r="TSX17" s="291"/>
      <c r="TSY17" s="291"/>
      <c r="TSZ17" s="291"/>
      <c r="TTA17" s="291"/>
      <c r="TTB17" s="291"/>
      <c r="TTC17" s="291"/>
      <c r="TTD17" s="291"/>
      <c r="TTE17" s="291"/>
      <c r="TTF17" s="291"/>
      <c r="TTG17" s="291"/>
      <c r="TTH17" s="291"/>
      <c r="TTI17" s="291"/>
      <c r="TTJ17" s="291"/>
      <c r="TTK17" s="291"/>
      <c r="TTL17" s="291"/>
      <c r="TTM17" s="291"/>
      <c r="TTN17" s="291"/>
      <c r="TTO17" s="291"/>
      <c r="TTP17" s="291"/>
      <c r="TTQ17" s="291"/>
      <c r="TTR17" s="291"/>
      <c r="TTS17" s="291"/>
      <c r="TTT17" s="291"/>
      <c r="TTU17" s="291"/>
      <c r="TTV17" s="291"/>
      <c r="TTW17" s="291"/>
      <c r="TTX17" s="291"/>
      <c r="TTY17" s="291"/>
      <c r="TTZ17" s="291"/>
      <c r="TUA17" s="291"/>
      <c r="TUB17" s="291"/>
      <c r="TUC17" s="291"/>
      <c r="TUD17" s="291"/>
      <c r="TUE17" s="291"/>
      <c r="TUF17" s="291"/>
      <c r="TUG17" s="291"/>
      <c r="TUH17" s="291"/>
      <c r="TUI17" s="291"/>
      <c r="TUJ17" s="291"/>
      <c r="TUK17" s="291"/>
      <c r="TUL17" s="291"/>
      <c r="TUM17" s="291"/>
      <c r="TUN17" s="291"/>
      <c r="TUO17" s="291"/>
      <c r="TUP17" s="291"/>
      <c r="TUQ17" s="291"/>
      <c r="TUR17" s="291"/>
      <c r="TUS17" s="291"/>
      <c r="TUT17" s="291"/>
      <c r="TUU17" s="291"/>
      <c r="TUV17" s="291"/>
      <c r="TUW17" s="291"/>
      <c r="TUX17" s="291"/>
      <c r="TUY17" s="291"/>
      <c r="TUZ17" s="291"/>
      <c r="TVA17" s="291"/>
      <c r="TVB17" s="291"/>
      <c r="TVC17" s="291"/>
      <c r="TVD17" s="291"/>
      <c r="TVE17" s="291"/>
      <c r="TVF17" s="291"/>
      <c r="TVG17" s="291"/>
      <c r="TVH17" s="291"/>
      <c r="TVI17" s="291"/>
      <c r="TVJ17" s="291"/>
      <c r="TVK17" s="291"/>
      <c r="TVL17" s="291"/>
      <c r="TVM17" s="291"/>
      <c r="TVN17" s="291"/>
      <c r="TVO17" s="291"/>
      <c r="TVP17" s="291"/>
      <c r="TVQ17" s="291"/>
      <c r="TVR17" s="291"/>
      <c r="TVS17" s="291"/>
      <c r="TVT17" s="291"/>
      <c r="TVU17" s="291"/>
      <c r="TVV17" s="291"/>
      <c r="TVW17" s="291"/>
      <c r="TVX17" s="291"/>
      <c r="TVY17" s="291"/>
      <c r="TVZ17" s="291"/>
      <c r="TWA17" s="291"/>
      <c r="TWB17" s="291"/>
      <c r="TWC17" s="291"/>
      <c r="TWD17" s="291"/>
      <c r="TWE17" s="291"/>
      <c r="TWF17" s="291"/>
      <c r="TWG17" s="291"/>
      <c r="TWH17" s="291"/>
      <c r="TWI17" s="291"/>
      <c r="TWJ17" s="291"/>
      <c r="TWK17" s="291"/>
      <c r="TWL17" s="291"/>
      <c r="TWM17" s="291"/>
      <c r="TWN17" s="291"/>
      <c r="TWO17" s="291"/>
      <c r="TWP17" s="291"/>
      <c r="TWQ17" s="291"/>
      <c r="TWR17" s="291"/>
      <c r="TWS17" s="291"/>
      <c r="TWT17" s="291"/>
      <c r="TWU17" s="291"/>
      <c r="TWV17" s="291"/>
      <c r="TWW17" s="291"/>
      <c r="TWX17" s="291"/>
      <c r="TWY17" s="291"/>
      <c r="TWZ17" s="291"/>
      <c r="TXA17" s="291"/>
      <c r="TXB17" s="291"/>
      <c r="TXC17" s="291"/>
      <c r="TXD17" s="291"/>
      <c r="TXE17" s="291"/>
      <c r="TXF17" s="291"/>
      <c r="TXG17" s="291"/>
      <c r="TXH17" s="291"/>
      <c r="TXI17" s="291"/>
      <c r="TXJ17" s="291"/>
      <c r="TXK17" s="291"/>
      <c r="TXL17" s="291"/>
      <c r="TXM17" s="291"/>
      <c r="TXN17" s="291"/>
      <c r="TXO17" s="291"/>
      <c r="TXP17" s="291"/>
      <c r="TXQ17" s="291"/>
      <c r="TXR17" s="291"/>
      <c r="TXS17" s="291"/>
      <c r="TXT17" s="291"/>
      <c r="TXU17" s="291"/>
      <c r="TXV17" s="291"/>
      <c r="TXW17" s="291"/>
      <c r="TXX17" s="291"/>
      <c r="TXY17" s="291"/>
      <c r="TXZ17" s="291"/>
      <c r="TYA17" s="291"/>
      <c r="TYB17" s="291"/>
      <c r="TYC17" s="291"/>
      <c r="TYD17" s="291"/>
      <c r="TYE17" s="291"/>
      <c r="TYF17" s="291"/>
      <c r="TYG17" s="291"/>
      <c r="TYH17" s="291"/>
      <c r="TYI17" s="291"/>
      <c r="TYJ17" s="291"/>
      <c r="TYK17" s="291"/>
      <c r="TYL17" s="291"/>
      <c r="TYM17" s="291"/>
      <c r="TYN17" s="291"/>
      <c r="TYO17" s="291"/>
      <c r="TYP17" s="291"/>
      <c r="TYQ17" s="291"/>
      <c r="TYR17" s="291"/>
      <c r="TYS17" s="291"/>
      <c r="TYT17" s="291"/>
      <c r="TYU17" s="291"/>
      <c r="TYV17" s="291"/>
      <c r="TYW17" s="291"/>
      <c r="TYX17" s="291"/>
      <c r="TYY17" s="291"/>
      <c r="TYZ17" s="291"/>
      <c r="TZA17" s="291"/>
      <c r="TZB17" s="291"/>
      <c r="TZC17" s="291"/>
      <c r="TZD17" s="291"/>
      <c r="TZE17" s="291"/>
      <c r="TZF17" s="291"/>
      <c r="TZG17" s="291"/>
      <c r="TZH17" s="291"/>
      <c r="TZI17" s="291"/>
      <c r="TZJ17" s="291"/>
      <c r="TZK17" s="291"/>
      <c r="TZL17" s="291"/>
      <c r="TZM17" s="291"/>
      <c r="TZN17" s="291"/>
      <c r="TZO17" s="291"/>
      <c r="TZP17" s="291"/>
      <c r="TZQ17" s="291"/>
      <c r="TZR17" s="291"/>
      <c r="TZS17" s="291"/>
      <c r="TZT17" s="291"/>
      <c r="TZU17" s="291"/>
      <c r="TZV17" s="291"/>
      <c r="TZW17" s="291"/>
      <c r="TZX17" s="291"/>
      <c r="TZY17" s="291"/>
      <c r="TZZ17" s="291"/>
      <c r="UAA17" s="291"/>
      <c r="UAB17" s="291"/>
      <c r="UAC17" s="291"/>
      <c r="UAD17" s="291"/>
      <c r="UAE17" s="291"/>
      <c r="UAF17" s="291"/>
      <c r="UAG17" s="291"/>
      <c r="UAH17" s="291"/>
      <c r="UAI17" s="291"/>
      <c r="UAJ17" s="291"/>
      <c r="UAK17" s="291"/>
      <c r="UAL17" s="291"/>
      <c r="UAM17" s="291"/>
      <c r="UAN17" s="291"/>
      <c r="UAO17" s="291"/>
      <c r="UAP17" s="291"/>
      <c r="UAQ17" s="291"/>
      <c r="UAR17" s="291"/>
      <c r="UAS17" s="291"/>
      <c r="UAT17" s="291"/>
      <c r="UAU17" s="291"/>
      <c r="UAV17" s="291"/>
      <c r="UAW17" s="291"/>
      <c r="UAX17" s="291"/>
      <c r="UAY17" s="291"/>
      <c r="UAZ17" s="291"/>
      <c r="UBA17" s="291"/>
      <c r="UBB17" s="291"/>
      <c r="UBC17" s="291"/>
      <c r="UBD17" s="291"/>
      <c r="UBE17" s="291"/>
      <c r="UBF17" s="291"/>
      <c r="UBG17" s="291"/>
      <c r="UBH17" s="291"/>
      <c r="UBI17" s="291"/>
      <c r="UBJ17" s="291"/>
      <c r="UBK17" s="291"/>
      <c r="UBL17" s="291"/>
      <c r="UBM17" s="291"/>
      <c r="UBN17" s="291"/>
      <c r="UBO17" s="291"/>
      <c r="UBP17" s="291"/>
      <c r="UBQ17" s="291"/>
      <c r="UBR17" s="291"/>
      <c r="UBS17" s="291"/>
      <c r="UBT17" s="291"/>
      <c r="UBU17" s="291"/>
      <c r="UBV17" s="291"/>
      <c r="UBW17" s="291"/>
      <c r="UBX17" s="291"/>
      <c r="UBY17" s="291"/>
      <c r="UBZ17" s="291"/>
      <c r="UCA17" s="291"/>
      <c r="UCB17" s="291"/>
      <c r="UCC17" s="291"/>
      <c r="UCD17" s="291"/>
      <c r="UCE17" s="291"/>
      <c r="UCF17" s="291"/>
      <c r="UCG17" s="291"/>
      <c r="UCH17" s="291"/>
      <c r="UCI17" s="291"/>
      <c r="UCJ17" s="291"/>
      <c r="UCK17" s="291"/>
      <c r="UCL17" s="291"/>
      <c r="UCM17" s="291"/>
      <c r="UCN17" s="291"/>
      <c r="UCO17" s="291"/>
      <c r="UCP17" s="291"/>
      <c r="UCQ17" s="291"/>
      <c r="UCR17" s="291"/>
      <c r="UCS17" s="291"/>
      <c r="UCT17" s="291"/>
      <c r="UCU17" s="291"/>
      <c r="UCV17" s="291"/>
      <c r="UCW17" s="291"/>
      <c r="UCX17" s="291"/>
      <c r="UCY17" s="291"/>
      <c r="UCZ17" s="291"/>
      <c r="UDA17" s="291"/>
      <c r="UDB17" s="291"/>
      <c r="UDC17" s="291"/>
      <c r="UDD17" s="291"/>
      <c r="UDE17" s="291"/>
      <c r="UDF17" s="291"/>
      <c r="UDG17" s="291"/>
      <c r="UDH17" s="291"/>
      <c r="UDI17" s="291"/>
      <c r="UDJ17" s="291"/>
      <c r="UDK17" s="291"/>
      <c r="UDL17" s="291"/>
      <c r="UDM17" s="291"/>
      <c r="UDN17" s="291"/>
      <c r="UDO17" s="291"/>
      <c r="UDP17" s="291"/>
      <c r="UDQ17" s="291"/>
      <c r="UDR17" s="291"/>
      <c r="UDS17" s="291"/>
      <c r="UDT17" s="291"/>
      <c r="UDU17" s="291"/>
      <c r="UDV17" s="291"/>
      <c r="UDW17" s="291"/>
      <c r="UDX17" s="291"/>
      <c r="UDY17" s="291"/>
      <c r="UDZ17" s="291"/>
      <c r="UEA17" s="291"/>
      <c r="UEB17" s="291"/>
      <c r="UEC17" s="291"/>
      <c r="UED17" s="291"/>
      <c r="UEE17" s="291"/>
      <c r="UEF17" s="291"/>
      <c r="UEG17" s="291"/>
      <c r="UEH17" s="291"/>
      <c r="UEI17" s="291"/>
      <c r="UEJ17" s="291"/>
      <c r="UEK17" s="291"/>
      <c r="UEL17" s="291"/>
      <c r="UEM17" s="291"/>
      <c r="UEN17" s="291"/>
      <c r="UEO17" s="291"/>
      <c r="UEP17" s="291"/>
      <c r="UEQ17" s="291"/>
      <c r="UER17" s="291"/>
      <c r="UES17" s="291"/>
      <c r="UET17" s="291"/>
      <c r="UEU17" s="291"/>
      <c r="UEV17" s="291"/>
      <c r="UEW17" s="291"/>
      <c r="UEX17" s="291"/>
      <c r="UEY17" s="291"/>
      <c r="UEZ17" s="291"/>
      <c r="UFA17" s="291"/>
      <c r="UFB17" s="291"/>
      <c r="UFC17" s="291"/>
      <c r="UFD17" s="291"/>
      <c r="UFE17" s="291"/>
      <c r="UFF17" s="291"/>
      <c r="UFG17" s="291"/>
      <c r="UFH17" s="291"/>
      <c r="UFI17" s="291"/>
      <c r="UFJ17" s="291"/>
      <c r="UFK17" s="291"/>
      <c r="UFL17" s="291"/>
      <c r="UFM17" s="291"/>
      <c r="UFN17" s="291"/>
      <c r="UFO17" s="291"/>
      <c r="UFP17" s="291"/>
      <c r="UFQ17" s="291"/>
      <c r="UFR17" s="291"/>
      <c r="UFS17" s="291"/>
      <c r="UFT17" s="291"/>
      <c r="UFU17" s="291"/>
      <c r="UFV17" s="291"/>
      <c r="UFW17" s="291"/>
      <c r="UFX17" s="291"/>
      <c r="UFY17" s="291"/>
      <c r="UFZ17" s="291"/>
      <c r="UGA17" s="291"/>
      <c r="UGB17" s="291"/>
      <c r="UGC17" s="291"/>
      <c r="UGD17" s="291"/>
      <c r="UGE17" s="291"/>
      <c r="UGF17" s="291"/>
      <c r="UGG17" s="291"/>
      <c r="UGH17" s="291"/>
      <c r="UGI17" s="291"/>
      <c r="UGJ17" s="291"/>
      <c r="UGK17" s="291"/>
      <c r="UGL17" s="291"/>
      <c r="UGM17" s="291"/>
      <c r="UGN17" s="291"/>
      <c r="UGO17" s="291"/>
      <c r="UGP17" s="291"/>
      <c r="UGQ17" s="291"/>
      <c r="UGR17" s="291"/>
      <c r="UGS17" s="291"/>
      <c r="UGT17" s="291"/>
      <c r="UGU17" s="291"/>
      <c r="UGV17" s="291"/>
      <c r="UGW17" s="291"/>
      <c r="UGX17" s="291"/>
      <c r="UGY17" s="291"/>
      <c r="UGZ17" s="291"/>
      <c r="UHA17" s="291"/>
      <c r="UHB17" s="291"/>
      <c r="UHC17" s="291"/>
      <c r="UHD17" s="291"/>
      <c r="UHE17" s="291"/>
      <c r="UHF17" s="291"/>
      <c r="UHG17" s="291"/>
      <c r="UHH17" s="291"/>
      <c r="UHI17" s="291"/>
      <c r="UHJ17" s="291"/>
      <c r="UHK17" s="291"/>
      <c r="UHL17" s="291"/>
      <c r="UHM17" s="291"/>
      <c r="UHN17" s="291"/>
      <c r="UHO17" s="291"/>
      <c r="UHP17" s="291"/>
      <c r="UHQ17" s="291"/>
      <c r="UHR17" s="291"/>
      <c r="UHS17" s="291"/>
      <c r="UHT17" s="291"/>
      <c r="UHU17" s="291"/>
      <c r="UHV17" s="291"/>
      <c r="UHW17" s="291"/>
      <c r="UHX17" s="291"/>
      <c r="UHY17" s="291"/>
      <c r="UHZ17" s="291"/>
      <c r="UIA17" s="291"/>
      <c r="UIB17" s="291"/>
      <c r="UIC17" s="291"/>
      <c r="UID17" s="291"/>
      <c r="UIE17" s="291"/>
      <c r="UIF17" s="291"/>
      <c r="UIG17" s="291"/>
      <c r="UIH17" s="291"/>
      <c r="UII17" s="291"/>
      <c r="UIJ17" s="291"/>
      <c r="UIK17" s="291"/>
      <c r="UIL17" s="291"/>
      <c r="UIM17" s="291"/>
      <c r="UIN17" s="291"/>
      <c r="UIO17" s="291"/>
      <c r="UIP17" s="291"/>
      <c r="UIQ17" s="291"/>
      <c r="UIR17" s="291"/>
      <c r="UIS17" s="291"/>
      <c r="UIT17" s="291"/>
      <c r="UIU17" s="291"/>
      <c r="UIV17" s="291"/>
      <c r="UIW17" s="291"/>
      <c r="UIX17" s="291"/>
      <c r="UIY17" s="291"/>
      <c r="UIZ17" s="291"/>
      <c r="UJA17" s="291"/>
      <c r="UJB17" s="291"/>
      <c r="UJC17" s="291"/>
      <c r="UJD17" s="291"/>
      <c r="UJE17" s="291"/>
      <c r="UJF17" s="291"/>
      <c r="UJG17" s="291"/>
      <c r="UJH17" s="291"/>
      <c r="UJI17" s="291"/>
      <c r="UJJ17" s="291"/>
      <c r="UJK17" s="291"/>
      <c r="UJL17" s="291"/>
      <c r="UJM17" s="291"/>
      <c r="UJN17" s="291"/>
      <c r="UJO17" s="291"/>
      <c r="UJP17" s="291"/>
      <c r="UJQ17" s="291"/>
      <c r="UJR17" s="291"/>
      <c r="UJS17" s="291"/>
      <c r="UJT17" s="291"/>
      <c r="UJU17" s="291"/>
      <c r="UJV17" s="291"/>
      <c r="UJW17" s="291"/>
      <c r="UJX17" s="291"/>
      <c r="UJY17" s="291"/>
      <c r="UJZ17" s="291"/>
      <c r="UKA17" s="291"/>
      <c r="UKB17" s="291"/>
      <c r="UKC17" s="291"/>
      <c r="UKD17" s="291"/>
      <c r="UKE17" s="291"/>
      <c r="UKF17" s="291"/>
      <c r="UKG17" s="291"/>
      <c r="UKH17" s="291"/>
      <c r="UKI17" s="291"/>
      <c r="UKJ17" s="291"/>
      <c r="UKK17" s="291"/>
      <c r="UKL17" s="291"/>
      <c r="UKM17" s="291"/>
      <c r="UKN17" s="291"/>
      <c r="UKO17" s="291"/>
      <c r="UKP17" s="291"/>
      <c r="UKQ17" s="291"/>
      <c r="UKR17" s="291"/>
      <c r="UKS17" s="291"/>
      <c r="UKT17" s="291"/>
      <c r="UKU17" s="291"/>
      <c r="UKV17" s="291"/>
      <c r="UKW17" s="291"/>
      <c r="UKX17" s="291"/>
      <c r="UKY17" s="291"/>
      <c r="UKZ17" s="291"/>
      <c r="ULA17" s="291"/>
      <c r="ULB17" s="291"/>
      <c r="ULC17" s="291"/>
      <c r="ULD17" s="291"/>
      <c r="ULE17" s="291"/>
      <c r="ULF17" s="291"/>
      <c r="ULG17" s="291"/>
      <c r="ULH17" s="291"/>
      <c r="ULI17" s="291"/>
      <c r="ULJ17" s="291"/>
      <c r="ULK17" s="291"/>
      <c r="ULL17" s="291"/>
      <c r="ULM17" s="291"/>
      <c r="ULN17" s="291"/>
      <c r="ULO17" s="291"/>
      <c r="ULP17" s="291"/>
      <c r="ULQ17" s="291"/>
      <c r="ULR17" s="291"/>
      <c r="ULS17" s="291"/>
      <c r="ULT17" s="291"/>
      <c r="ULU17" s="291"/>
      <c r="ULV17" s="291"/>
      <c r="ULW17" s="291"/>
      <c r="ULX17" s="291"/>
      <c r="ULY17" s="291"/>
      <c r="ULZ17" s="291"/>
      <c r="UMA17" s="291"/>
      <c r="UMB17" s="291"/>
      <c r="UMC17" s="291"/>
      <c r="UMD17" s="291"/>
      <c r="UME17" s="291"/>
      <c r="UMF17" s="291"/>
      <c r="UMG17" s="291"/>
      <c r="UMH17" s="291"/>
      <c r="UMI17" s="291"/>
      <c r="UMJ17" s="291"/>
      <c r="UMK17" s="291"/>
      <c r="UML17" s="291"/>
      <c r="UMM17" s="291"/>
      <c r="UMN17" s="291"/>
      <c r="UMO17" s="291"/>
      <c r="UMP17" s="291"/>
      <c r="UMQ17" s="291"/>
      <c r="UMR17" s="291"/>
      <c r="UMS17" s="291"/>
      <c r="UMT17" s="291"/>
      <c r="UMU17" s="291"/>
      <c r="UMV17" s="291"/>
      <c r="UMW17" s="291"/>
      <c r="UMX17" s="291"/>
      <c r="UMY17" s="291"/>
      <c r="UMZ17" s="291"/>
      <c r="UNA17" s="291"/>
      <c r="UNB17" s="291"/>
      <c r="UNC17" s="291"/>
      <c r="UND17" s="291"/>
      <c r="UNE17" s="291"/>
      <c r="UNF17" s="291"/>
      <c r="UNG17" s="291"/>
      <c r="UNH17" s="291"/>
      <c r="UNI17" s="291"/>
      <c r="UNJ17" s="291"/>
      <c r="UNK17" s="291"/>
      <c r="UNL17" s="291"/>
      <c r="UNM17" s="291"/>
      <c r="UNN17" s="291"/>
      <c r="UNO17" s="291"/>
      <c r="UNP17" s="291"/>
      <c r="UNQ17" s="291"/>
      <c r="UNR17" s="291"/>
      <c r="UNS17" s="291"/>
      <c r="UNT17" s="291"/>
      <c r="UNU17" s="291"/>
      <c r="UNV17" s="291"/>
      <c r="UNW17" s="291"/>
      <c r="UNX17" s="291"/>
      <c r="UNY17" s="291"/>
      <c r="UNZ17" s="291"/>
      <c r="UOA17" s="291"/>
      <c r="UOB17" s="291"/>
      <c r="UOC17" s="291"/>
      <c r="UOD17" s="291"/>
      <c r="UOE17" s="291"/>
      <c r="UOF17" s="291"/>
      <c r="UOG17" s="291"/>
      <c r="UOH17" s="291"/>
      <c r="UOI17" s="291"/>
      <c r="UOJ17" s="291"/>
      <c r="UOK17" s="291"/>
      <c r="UOL17" s="291"/>
      <c r="UOM17" s="291"/>
      <c r="UON17" s="291"/>
      <c r="UOO17" s="291"/>
      <c r="UOP17" s="291"/>
      <c r="UOQ17" s="291"/>
      <c r="UOR17" s="291"/>
      <c r="UOS17" s="291"/>
      <c r="UOT17" s="291"/>
      <c r="UOU17" s="291"/>
      <c r="UOV17" s="291"/>
      <c r="UOW17" s="291"/>
      <c r="UOX17" s="291"/>
      <c r="UOY17" s="291"/>
      <c r="UOZ17" s="291"/>
      <c r="UPA17" s="291"/>
      <c r="UPB17" s="291"/>
      <c r="UPC17" s="291"/>
      <c r="UPD17" s="291"/>
      <c r="UPE17" s="291"/>
      <c r="UPF17" s="291"/>
      <c r="UPG17" s="291"/>
      <c r="UPH17" s="291"/>
      <c r="UPI17" s="291"/>
      <c r="UPJ17" s="291"/>
      <c r="UPK17" s="291"/>
      <c r="UPL17" s="291"/>
      <c r="UPM17" s="291"/>
      <c r="UPN17" s="291"/>
      <c r="UPO17" s="291"/>
      <c r="UPP17" s="291"/>
      <c r="UPQ17" s="291"/>
      <c r="UPR17" s="291"/>
      <c r="UPS17" s="291"/>
      <c r="UPT17" s="291"/>
      <c r="UPU17" s="291"/>
      <c r="UPV17" s="291"/>
      <c r="UPW17" s="291"/>
      <c r="UPX17" s="291"/>
      <c r="UPY17" s="291"/>
      <c r="UPZ17" s="291"/>
      <c r="UQA17" s="291"/>
      <c r="UQB17" s="291"/>
      <c r="UQC17" s="291"/>
      <c r="UQD17" s="291"/>
      <c r="UQE17" s="291"/>
      <c r="UQF17" s="291"/>
      <c r="UQG17" s="291"/>
      <c r="UQH17" s="291"/>
      <c r="UQI17" s="291"/>
      <c r="UQJ17" s="291"/>
      <c r="UQK17" s="291"/>
      <c r="UQL17" s="291"/>
      <c r="UQM17" s="291"/>
      <c r="UQN17" s="291"/>
      <c r="UQO17" s="291"/>
      <c r="UQP17" s="291"/>
      <c r="UQQ17" s="291"/>
      <c r="UQR17" s="291"/>
      <c r="UQS17" s="291"/>
      <c r="UQT17" s="291"/>
      <c r="UQU17" s="291"/>
      <c r="UQV17" s="291"/>
      <c r="UQW17" s="291"/>
      <c r="UQX17" s="291"/>
      <c r="UQY17" s="291"/>
      <c r="UQZ17" s="291"/>
      <c r="URA17" s="291"/>
      <c r="URB17" s="291"/>
      <c r="URC17" s="291"/>
      <c r="URD17" s="291"/>
      <c r="URE17" s="291"/>
      <c r="URF17" s="291"/>
      <c r="URG17" s="291"/>
      <c r="URH17" s="291"/>
      <c r="URI17" s="291"/>
      <c r="URJ17" s="291"/>
      <c r="URK17" s="291"/>
      <c r="URL17" s="291"/>
      <c r="URM17" s="291"/>
      <c r="URN17" s="291"/>
      <c r="URO17" s="291"/>
      <c r="URP17" s="291"/>
      <c r="URQ17" s="291"/>
      <c r="URR17" s="291"/>
      <c r="URS17" s="291"/>
      <c r="URT17" s="291"/>
      <c r="URU17" s="291"/>
      <c r="URV17" s="291"/>
      <c r="URW17" s="291"/>
      <c r="URX17" s="291"/>
      <c r="URY17" s="291"/>
      <c r="URZ17" s="291"/>
      <c r="USA17" s="291"/>
      <c r="USB17" s="291"/>
      <c r="USC17" s="291"/>
      <c r="USD17" s="291"/>
      <c r="USE17" s="291"/>
      <c r="USF17" s="291"/>
      <c r="USG17" s="291"/>
      <c r="USH17" s="291"/>
      <c r="USI17" s="291"/>
      <c r="USJ17" s="291"/>
      <c r="USK17" s="291"/>
      <c r="USL17" s="291"/>
      <c r="USM17" s="291"/>
      <c r="USN17" s="291"/>
      <c r="USO17" s="291"/>
      <c r="USP17" s="291"/>
      <c r="USQ17" s="291"/>
      <c r="USR17" s="291"/>
      <c r="USS17" s="291"/>
      <c r="UST17" s="291"/>
      <c r="USU17" s="291"/>
      <c r="USV17" s="291"/>
      <c r="USW17" s="291"/>
      <c r="USX17" s="291"/>
      <c r="USY17" s="291"/>
      <c r="USZ17" s="291"/>
      <c r="UTA17" s="291"/>
      <c r="UTB17" s="291"/>
      <c r="UTC17" s="291"/>
      <c r="UTD17" s="291"/>
      <c r="UTE17" s="291"/>
      <c r="UTF17" s="291"/>
      <c r="UTG17" s="291"/>
      <c r="UTH17" s="291"/>
      <c r="UTI17" s="291"/>
      <c r="UTJ17" s="291"/>
      <c r="UTK17" s="291"/>
      <c r="UTL17" s="291"/>
      <c r="UTM17" s="291"/>
      <c r="UTN17" s="291"/>
      <c r="UTO17" s="291"/>
      <c r="UTP17" s="291"/>
      <c r="UTQ17" s="291"/>
      <c r="UTR17" s="291"/>
      <c r="UTS17" s="291"/>
      <c r="UTT17" s="291"/>
      <c r="UTU17" s="291"/>
      <c r="UTV17" s="291"/>
      <c r="UTW17" s="291"/>
      <c r="UTX17" s="291"/>
      <c r="UTY17" s="291"/>
      <c r="UTZ17" s="291"/>
      <c r="UUA17" s="291"/>
      <c r="UUB17" s="291"/>
      <c r="UUC17" s="291"/>
      <c r="UUD17" s="291"/>
      <c r="UUE17" s="291"/>
      <c r="UUF17" s="291"/>
      <c r="UUG17" s="291"/>
      <c r="UUH17" s="291"/>
      <c r="UUI17" s="291"/>
      <c r="UUJ17" s="291"/>
      <c r="UUK17" s="291"/>
      <c r="UUL17" s="291"/>
      <c r="UUM17" s="291"/>
      <c r="UUN17" s="291"/>
      <c r="UUO17" s="291"/>
      <c r="UUP17" s="291"/>
      <c r="UUQ17" s="291"/>
      <c r="UUR17" s="291"/>
      <c r="UUS17" s="291"/>
      <c r="UUT17" s="291"/>
      <c r="UUU17" s="291"/>
      <c r="UUV17" s="291"/>
      <c r="UUW17" s="291"/>
      <c r="UUX17" s="291"/>
      <c r="UUY17" s="291"/>
      <c r="UUZ17" s="291"/>
      <c r="UVA17" s="291"/>
      <c r="UVB17" s="291"/>
      <c r="UVC17" s="291"/>
      <c r="UVD17" s="291"/>
      <c r="UVE17" s="291"/>
      <c r="UVF17" s="291"/>
      <c r="UVG17" s="291"/>
      <c r="UVH17" s="291"/>
      <c r="UVI17" s="291"/>
      <c r="UVJ17" s="291"/>
      <c r="UVK17" s="291"/>
      <c r="UVL17" s="291"/>
      <c r="UVM17" s="291"/>
      <c r="UVN17" s="291"/>
      <c r="UVO17" s="291"/>
      <c r="UVP17" s="291"/>
      <c r="UVQ17" s="291"/>
      <c r="UVR17" s="291"/>
      <c r="UVS17" s="291"/>
      <c r="UVT17" s="291"/>
      <c r="UVU17" s="291"/>
      <c r="UVV17" s="291"/>
      <c r="UVW17" s="291"/>
      <c r="UVX17" s="291"/>
      <c r="UVY17" s="291"/>
      <c r="UVZ17" s="291"/>
      <c r="UWA17" s="291"/>
      <c r="UWB17" s="291"/>
      <c r="UWC17" s="291"/>
      <c r="UWD17" s="291"/>
      <c r="UWE17" s="291"/>
      <c r="UWF17" s="291"/>
      <c r="UWG17" s="291"/>
      <c r="UWH17" s="291"/>
      <c r="UWI17" s="291"/>
      <c r="UWJ17" s="291"/>
      <c r="UWK17" s="291"/>
      <c r="UWL17" s="291"/>
      <c r="UWM17" s="291"/>
      <c r="UWN17" s="291"/>
      <c r="UWO17" s="291"/>
      <c r="UWP17" s="291"/>
      <c r="UWQ17" s="291"/>
      <c r="UWR17" s="291"/>
      <c r="UWS17" s="291"/>
      <c r="UWT17" s="291"/>
      <c r="UWU17" s="291"/>
      <c r="UWV17" s="291"/>
      <c r="UWW17" s="291"/>
      <c r="UWX17" s="291"/>
      <c r="UWY17" s="291"/>
      <c r="UWZ17" s="291"/>
      <c r="UXA17" s="291"/>
      <c r="UXB17" s="291"/>
      <c r="UXC17" s="291"/>
      <c r="UXD17" s="291"/>
      <c r="UXE17" s="291"/>
      <c r="UXF17" s="291"/>
      <c r="UXG17" s="291"/>
      <c r="UXH17" s="291"/>
      <c r="UXI17" s="291"/>
      <c r="UXJ17" s="291"/>
      <c r="UXK17" s="291"/>
      <c r="UXL17" s="291"/>
      <c r="UXM17" s="291"/>
      <c r="UXN17" s="291"/>
      <c r="UXO17" s="291"/>
      <c r="UXP17" s="291"/>
      <c r="UXQ17" s="291"/>
      <c r="UXR17" s="291"/>
      <c r="UXS17" s="291"/>
      <c r="UXT17" s="291"/>
      <c r="UXU17" s="291"/>
      <c r="UXV17" s="291"/>
      <c r="UXW17" s="291"/>
      <c r="UXX17" s="291"/>
      <c r="UXY17" s="291"/>
      <c r="UXZ17" s="291"/>
      <c r="UYA17" s="291"/>
      <c r="UYB17" s="291"/>
      <c r="UYC17" s="291"/>
      <c r="UYD17" s="291"/>
      <c r="UYE17" s="291"/>
      <c r="UYF17" s="291"/>
      <c r="UYG17" s="291"/>
      <c r="UYH17" s="291"/>
      <c r="UYI17" s="291"/>
      <c r="UYJ17" s="291"/>
      <c r="UYK17" s="291"/>
      <c r="UYL17" s="291"/>
      <c r="UYM17" s="291"/>
      <c r="UYN17" s="291"/>
      <c r="UYO17" s="291"/>
      <c r="UYP17" s="291"/>
      <c r="UYQ17" s="291"/>
      <c r="UYR17" s="291"/>
      <c r="UYS17" s="291"/>
      <c r="UYT17" s="291"/>
      <c r="UYU17" s="291"/>
      <c r="UYV17" s="291"/>
      <c r="UYW17" s="291"/>
      <c r="UYX17" s="291"/>
      <c r="UYY17" s="291"/>
      <c r="UYZ17" s="291"/>
      <c r="UZA17" s="291"/>
      <c r="UZB17" s="291"/>
      <c r="UZC17" s="291"/>
      <c r="UZD17" s="291"/>
      <c r="UZE17" s="291"/>
      <c r="UZF17" s="291"/>
      <c r="UZG17" s="291"/>
      <c r="UZH17" s="291"/>
      <c r="UZI17" s="291"/>
      <c r="UZJ17" s="291"/>
      <c r="UZK17" s="291"/>
      <c r="UZL17" s="291"/>
      <c r="UZM17" s="291"/>
      <c r="UZN17" s="291"/>
      <c r="UZO17" s="291"/>
      <c r="UZP17" s="291"/>
      <c r="UZQ17" s="291"/>
      <c r="UZR17" s="291"/>
      <c r="UZS17" s="291"/>
      <c r="UZT17" s="291"/>
      <c r="UZU17" s="291"/>
      <c r="UZV17" s="291"/>
      <c r="UZW17" s="291"/>
      <c r="UZX17" s="291"/>
      <c r="UZY17" s="291"/>
      <c r="UZZ17" s="291"/>
      <c r="VAA17" s="291"/>
      <c r="VAB17" s="291"/>
      <c r="VAC17" s="291"/>
      <c r="VAD17" s="291"/>
      <c r="VAE17" s="291"/>
      <c r="VAF17" s="291"/>
      <c r="VAG17" s="291"/>
      <c r="VAH17" s="291"/>
      <c r="VAI17" s="291"/>
      <c r="VAJ17" s="291"/>
      <c r="VAK17" s="291"/>
      <c r="VAL17" s="291"/>
      <c r="VAM17" s="291"/>
      <c r="VAN17" s="291"/>
      <c r="VAO17" s="291"/>
      <c r="VAP17" s="291"/>
      <c r="VAQ17" s="291"/>
      <c r="VAR17" s="291"/>
      <c r="VAS17" s="291"/>
      <c r="VAT17" s="291"/>
      <c r="VAU17" s="291"/>
      <c r="VAV17" s="291"/>
      <c r="VAW17" s="291"/>
      <c r="VAX17" s="291"/>
      <c r="VAY17" s="291"/>
      <c r="VAZ17" s="291"/>
      <c r="VBA17" s="291"/>
      <c r="VBB17" s="291"/>
      <c r="VBC17" s="291"/>
      <c r="VBD17" s="291"/>
      <c r="VBE17" s="291"/>
      <c r="VBF17" s="291"/>
      <c r="VBG17" s="291"/>
      <c r="VBH17" s="291"/>
      <c r="VBI17" s="291"/>
      <c r="VBJ17" s="291"/>
      <c r="VBK17" s="291"/>
      <c r="VBL17" s="291"/>
      <c r="VBM17" s="291"/>
      <c r="VBN17" s="291"/>
      <c r="VBO17" s="291"/>
      <c r="VBP17" s="291"/>
      <c r="VBQ17" s="291"/>
      <c r="VBR17" s="291"/>
      <c r="VBS17" s="291"/>
      <c r="VBT17" s="291"/>
      <c r="VBU17" s="291"/>
      <c r="VBV17" s="291"/>
      <c r="VBW17" s="291"/>
      <c r="VBX17" s="291"/>
      <c r="VBY17" s="291"/>
      <c r="VBZ17" s="291"/>
      <c r="VCA17" s="291"/>
      <c r="VCB17" s="291"/>
      <c r="VCC17" s="291"/>
      <c r="VCD17" s="291"/>
      <c r="VCE17" s="291"/>
      <c r="VCF17" s="291"/>
      <c r="VCG17" s="291"/>
      <c r="VCH17" s="291"/>
      <c r="VCI17" s="291"/>
      <c r="VCJ17" s="291"/>
      <c r="VCK17" s="291"/>
      <c r="VCL17" s="291"/>
      <c r="VCM17" s="291"/>
      <c r="VCN17" s="291"/>
      <c r="VCO17" s="291"/>
      <c r="VCP17" s="291"/>
      <c r="VCQ17" s="291"/>
      <c r="VCR17" s="291"/>
      <c r="VCS17" s="291"/>
      <c r="VCT17" s="291"/>
      <c r="VCU17" s="291"/>
      <c r="VCV17" s="291"/>
      <c r="VCW17" s="291"/>
      <c r="VCX17" s="291"/>
      <c r="VCY17" s="291"/>
      <c r="VCZ17" s="291"/>
      <c r="VDA17" s="291"/>
      <c r="VDB17" s="291"/>
      <c r="VDC17" s="291"/>
      <c r="VDD17" s="291"/>
      <c r="VDE17" s="291"/>
      <c r="VDF17" s="291"/>
      <c r="VDG17" s="291"/>
      <c r="VDH17" s="291"/>
      <c r="VDI17" s="291"/>
      <c r="VDJ17" s="291"/>
      <c r="VDK17" s="291"/>
      <c r="VDL17" s="291"/>
      <c r="VDM17" s="291"/>
      <c r="VDN17" s="291"/>
      <c r="VDO17" s="291"/>
      <c r="VDP17" s="291"/>
      <c r="VDQ17" s="291"/>
      <c r="VDR17" s="291"/>
      <c r="VDS17" s="291"/>
      <c r="VDT17" s="291"/>
      <c r="VDU17" s="291"/>
      <c r="VDV17" s="291"/>
      <c r="VDW17" s="291"/>
      <c r="VDX17" s="291"/>
      <c r="VDY17" s="291"/>
      <c r="VDZ17" s="291"/>
      <c r="VEA17" s="291"/>
      <c r="VEB17" s="291"/>
      <c r="VEC17" s="291"/>
      <c r="VED17" s="291"/>
      <c r="VEE17" s="291"/>
      <c r="VEF17" s="291"/>
      <c r="VEG17" s="291"/>
      <c r="VEH17" s="291"/>
      <c r="VEI17" s="291"/>
      <c r="VEJ17" s="291"/>
      <c r="VEK17" s="291"/>
      <c r="VEL17" s="291"/>
      <c r="VEM17" s="291"/>
      <c r="VEN17" s="291"/>
      <c r="VEO17" s="291"/>
      <c r="VEP17" s="291"/>
      <c r="VEQ17" s="291"/>
      <c r="VER17" s="291"/>
      <c r="VES17" s="291"/>
      <c r="VET17" s="291"/>
      <c r="VEU17" s="291"/>
      <c r="VEV17" s="291"/>
      <c r="VEW17" s="291"/>
      <c r="VEX17" s="291"/>
      <c r="VEY17" s="291"/>
      <c r="VEZ17" s="291"/>
      <c r="VFA17" s="291"/>
      <c r="VFB17" s="291"/>
      <c r="VFC17" s="291"/>
      <c r="VFD17" s="291"/>
      <c r="VFE17" s="291"/>
      <c r="VFF17" s="291"/>
      <c r="VFG17" s="291"/>
      <c r="VFH17" s="291"/>
      <c r="VFI17" s="291"/>
      <c r="VFJ17" s="291"/>
      <c r="VFK17" s="291"/>
      <c r="VFL17" s="291"/>
      <c r="VFM17" s="291"/>
      <c r="VFN17" s="291"/>
      <c r="VFO17" s="291"/>
      <c r="VFP17" s="291"/>
      <c r="VFQ17" s="291"/>
      <c r="VFR17" s="291"/>
      <c r="VFS17" s="291"/>
      <c r="VFT17" s="291"/>
      <c r="VFU17" s="291"/>
      <c r="VFV17" s="291"/>
      <c r="VFW17" s="291"/>
      <c r="VFX17" s="291"/>
      <c r="VFY17" s="291"/>
      <c r="VFZ17" s="291"/>
      <c r="VGA17" s="291"/>
      <c r="VGB17" s="291"/>
      <c r="VGC17" s="291"/>
      <c r="VGD17" s="291"/>
      <c r="VGE17" s="291"/>
      <c r="VGF17" s="291"/>
      <c r="VGG17" s="291"/>
      <c r="VGH17" s="291"/>
      <c r="VGI17" s="291"/>
      <c r="VGJ17" s="291"/>
      <c r="VGK17" s="291"/>
      <c r="VGL17" s="291"/>
      <c r="VGM17" s="291"/>
      <c r="VGN17" s="291"/>
      <c r="VGO17" s="291"/>
      <c r="VGP17" s="291"/>
      <c r="VGQ17" s="291"/>
      <c r="VGR17" s="291"/>
      <c r="VGS17" s="291"/>
      <c r="VGT17" s="291"/>
      <c r="VGU17" s="291"/>
      <c r="VGV17" s="291"/>
      <c r="VGW17" s="291"/>
      <c r="VGX17" s="291"/>
      <c r="VGY17" s="291"/>
      <c r="VGZ17" s="291"/>
      <c r="VHA17" s="291"/>
      <c r="VHB17" s="291"/>
      <c r="VHC17" s="291"/>
      <c r="VHD17" s="291"/>
      <c r="VHE17" s="291"/>
      <c r="VHF17" s="291"/>
      <c r="VHG17" s="291"/>
      <c r="VHH17" s="291"/>
      <c r="VHI17" s="291"/>
      <c r="VHJ17" s="291"/>
      <c r="VHK17" s="291"/>
      <c r="VHL17" s="291"/>
      <c r="VHM17" s="291"/>
      <c r="VHN17" s="291"/>
      <c r="VHO17" s="291"/>
      <c r="VHP17" s="291"/>
      <c r="VHQ17" s="291"/>
      <c r="VHR17" s="291"/>
      <c r="VHS17" s="291"/>
      <c r="VHT17" s="291"/>
      <c r="VHU17" s="291"/>
      <c r="VHV17" s="291"/>
      <c r="VHW17" s="291"/>
      <c r="VHX17" s="291"/>
      <c r="VHY17" s="291"/>
      <c r="VHZ17" s="291"/>
      <c r="VIA17" s="291"/>
      <c r="VIB17" s="291"/>
      <c r="VIC17" s="291"/>
      <c r="VID17" s="291"/>
      <c r="VIE17" s="291"/>
      <c r="VIF17" s="291"/>
      <c r="VIG17" s="291"/>
      <c r="VIH17" s="291"/>
      <c r="VII17" s="291"/>
      <c r="VIJ17" s="291"/>
      <c r="VIK17" s="291"/>
      <c r="VIL17" s="291"/>
      <c r="VIM17" s="291"/>
      <c r="VIN17" s="291"/>
      <c r="VIO17" s="291"/>
      <c r="VIP17" s="291"/>
      <c r="VIQ17" s="291"/>
      <c r="VIR17" s="291"/>
      <c r="VIS17" s="291"/>
      <c r="VIT17" s="291"/>
      <c r="VIU17" s="291"/>
      <c r="VIV17" s="291"/>
      <c r="VIW17" s="291"/>
      <c r="VIX17" s="291"/>
      <c r="VIY17" s="291"/>
      <c r="VIZ17" s="291"/>
      <c r="VJA17" s="291"/>
      <c r="VJB17" s="291"/>
      <c r="VJC17" s="291"/>
      <c r="VJD17" s="291"/>
      <c r="VJE17" s="291"/>
      <c r="VJF17" s="291"/>
      <c r="VJG17" s="291"/>
      <c r="VJH17" s="291"/>
      <c r="VJI17" s="291"/>
      <c r="VJJ17" s="291"/>
      <c r="VJK17" s="291"/>
      <c r="VJL17" s="291"/>
      <c r="VJM17" s="291"/>
      <c r="VJN17" s="291"/>
      <c r="VJO17" s="291"/>
      <c r="VJP17" s="291"/>
      <c r="VJQ17" s="291"/>
      <c r="VJR17" s="291"/>
      <c r="VJS17" s="291"/>
      <c r="VJT17" s="291"/>
      <c r="VJU17" s="291"/>
      <c r="VJV17" s="291"/>
      <c r="VJW17" s="291"/>
      <c r="VJX17" s="291"/>
      <c r="VJY17" s="291"/>
      <c r="VJZ17" s="291"/>
      <c r="VKA17" s="291"/>
      <c r="VKB17" s="291"/>
      <c r="VKC17" s="291"/>
      <c r="VKD17" s="291"/>
      <c r="VKE17" s="291"/>
      <c r="VKF17" s="291"/>
      <c r="VKG17" s="291"/>
      <c r="VKH17" s="291"/>
      <c r="VKI17" s="291"/>
      <c r="VKJ17" s="291"/>
      <c r="VKK17" s="291"/>
      <c r="VKL17" s="291"/>
      <c r="VKM17" s="291"/>
      <c r="VKN17" s="291"/>
      <c r="VKO17" s="291"/>
      <c r="VKP17" s="291"/>
      <c r="VKQ17" s="291"/>
      <c r="VKR17" s="291"/>
      <c r="VKS17" s="291"/>
      <c r="VKT17" s="291"/>
      <c r="VKU17" s="291"/>
      <c r="VKV17" s="291"/>
      <c r="VKW17" s="291"/>
      <c r="VKX17" s="291"/>
      <c r="VKY17" s="291"/>
      <c r="VKZ17" s="291"/>
      <c r="VLA17" s="291"/>
      <c r="VLB17" s="291"/>
      <c r="VLC17" s="291"/>
      <c r="VLD17" s="291"/>
      <c r="VLE17" s="291"/>
      <c r="VLF17" s="291"/>
      <c r="VLG17" s="291"/>
      <c r="VLH17" s="291"/>
      <c r="VLI17" s="291"/>
      <c r="VLJ17" s="291"/>
      <c r="VLK17" s="291"/>
      <c r="VLL17" s="291"/>
      <c r="VLM17" s="291"/>
      <c r="VLN17" s="291"/>
      <c r="VLO17" s="291"/>
      <c r="VLP17" s="291"/>
      <c r="VLQ17" s="291"/>
      <c r="VLR17" s="291"/>
      <c r="VLS17" s="291"/>
      <c r="VLT17" s="291"/>
      <c r="VLU17" s="291"/>
      <c r="VLV17" s="291"/>
      <c r="VLW17" s="291"/>
      <c r="VLX17" s="291"/>
      <c r="VLY17" s="291"/>
      <c r="VLZ17" s="291"/>
      <c r="VMA17" s="291"/>
      <c r="VMB17" s="291"/>
      <c r="VMC17" s="291"/>
      <c r="VMD17" s="291"/>
      <c r="VME17" s="291"/>
      <c r="VMF17" s="291"/>
      <c r="VMG17" s="291"/>
      <c r="VMH17" s="291"/>
      <c r="VMI17" s="291"/>
      <c r="VMJ17" s="291"/>
      <c r="VMK17" s="291"/>
      <c r="VML17" s="291"/>
      <c r="VMM17" s="291"/>
      <c r="VMN17" s="291"/>
      <c r="VMO17" s="291"/>
      <c r="VMP17" s="291"/>
      <c r="VMQ17" s="291"/>
      <c r="VMR17" s="291"/>
      <c r="VMS17" s="291"/>
      <c r="VMT17" s="291"/>
      <c r="VMU17" s="291"/>
      <c r="VMV17" s="291"/>
      <c r="VMW17" s="291"/>
      <c r="VMX17" s="291"/>
      <c r="VMY17" s="291"/>
      <c r="VMZ17" s="291"/>
      <c r="VNA17" s="291"/>
      <c r="VNB17" s="291"/>
      <c r="VNC17" s="291"/>
      <c r="VND17" s="291"/>
      <c r="VNE17" s="291"/>
      <c r="VNF17" s="291"/>
      <c r="VNG17" s="291"/>
      <c r="VNH17" s="291"/>
      <c r="VNI17" s="291"/>
      <c r="VNJ17" s="291"/>
      <c r="VNK17" s="291"/>
      <c r="VNL17" s="291"/>
      <c r="VNM17" s="291"/>
      <c r="VNN17" s="291"/>
      <c r="VNO17" s="291"/>
      <c r="VNP17" s="291"/>
      <c r="VNQ17" s="291"/>
      <c r="VNR17" s="291"/>
      <c r="VNS17" s="291"/>
      <c r="VNT17" s="291"/>
      <c r="VNU17" s="291"/>
      <c r="VNV17" s="291"/>
      <c r="VNW17" s="291"/>
      <c r="VNX17" s="291"/>
      <c r="VNY17" s="291"/>
      <c r="VNZ17" s="291"/>
      <c r="VOA17" s="291"/>
      <c r="VOB17" s="291"/>
      <c r="VOC17" s="291"/>
      <c r="VOD17" s="291"/>
      <c r="VOE17" s="291"/>
      <c r="VOF17" s="291"/>
      <c r="VOG17" s="291"/>
      <c r="VOH17" s="291"/>
      <c r="VOI17" s="291"/>
      <c r="VOJ17" s="291"/>
      <c r="VOK17" s="291"/>
      <c r="VOL17" s="291"/>
      <c r="VOM17" s="291"/>
      <c r="VON17" s="291"/>
      <c r="VOO17" s="291"/>
      <c r="VOP17" s="291"/>
      <c r="VOQ17" s="291"/>
      <c r="VOR17" s="291"/>
      <c r="VOS17" s="291"/>
      <c r="VOT17" s="291"/>
      <c r="VOU17" s="291"/>
      <c r="VOV17" s="291"/>
      <c r="VOW17" s="291"/>
      <c r="VOX17" s="291"/>
      <c r="VOY17" s="291"/>
      <c r="VOZ17" s="291"/>
      <c r="VPA17" s="291"/>
      <c r="VPB17" s="291"/>
      <c r="VPC17" s="291"/>
      <c r="VPD17" s="291"/>
      <c r="VPE17" s="291"/>
      <c r="VPF17" s="291"/>
      <c r="VPG17" s="291"/>
      <c r="VPH17" s="291"/>
      <c r="VPI17" s="291"/>
      <c r="VPJ17" s="291"/>
      <c r="VPK17" s="291"/>
      <c r="VPL17" s="291"/>
      <c r="VPM17" s="291"/>
      <c r="VPN17" s="291"/>
      <c r="VPO17" s="291"/>
      <c r="VPP17" s="291"/>
      <c r="VPQ17" s="291"/>
      <c r="VPR17" s="291"/>
      <c r="VPS17" s="291"/>
      <c r="VPT17" s="291"/>
      <c r="VPU17" s="291"/>
      <c r="VPV17" s="291"/>
      <c r="VPW17" s="291"/>
      <c r="VPX17" s="291"/>
      <c r="VPY17" s="291"/>
      <c r="VPZ17" s="291"/>
      <c r="VQA17" s="291"/>
      <c r="VQB17" s="291"/>
      <c r="VQC17" s="291"/>
      <c r="VQD17" s="291"/>
      <c r="VQE17" s="291"/>
      <c r="VQF17" s="291"/>
      <c r="VQG17" s="291"/>
      <c r="VQH17" s="291"/>
      <c r="VQI17" s="291"/>
      <c r="VQJ17" s="291"/>
      <c r="VQK17" s="291"/>
      <c r="VQL17" s="291"/>
      <c r="VQM17" s="291"/>
      <c r="VQN17" s="291"/>
      <c r="VQO17" s="291"/>
      <c r="VQP17" s="291"/>
      <c r="VQQ17" s="291"/>
      <c r="VQR17" s="291"/>
      <c r="VQS17" s="291"/>
      <c r="VQT17" s="291"/>
      <c r="VQU17" s="291"/>
      <c r="VQV17" s="291"/>
      <c r="VQW17" s="291"/>
      <c r="VQX17" s="291"/>
      <c r="VQY17" s="291"/>
      <c r="VQZ17" s="291"/>
      <c r="VRA17" s="291"/>
      <c r="VRB17" s="291"/>
      <c r="VRC17" s="291"/>
      <c r="VRD17" s="291"/>
      <c r="VRE17" s="291"/>
      <c r="VRF17" s="291"/>
      <c r="VRG17" s="291"/>
      <c r="VRH17" s="291"/>
      <c r="VRI17" s="291"/>
      <c r="VRJ17" s="291"/>
      <c r="VRK17" s="291"/>
      <c r="VRL17" s="291"/>
      <c r="VRM17" s="291"/>
      <c r="VRN17" s="291"/>
      <c r="VRO17" s="291"/>
      <c r="VRP17" s="291"/>
      <c r="VRQ17" s="291"/>
      <c r="VRR17" s="291"/>
      <c r="VRS17" s="291"/>
      <c r="VRT17" s="291"/>
      <c r="VRU17" s="291"/>
      <c r="VRV17" s="291"/>
      <c r="VRW17" s="291"/>
      <c r="VRX17" s="291"/>
      <c r="VRY17" s="291"/>
      <c r="VRZ17" s="291"/>
      <c r="VSA17" s="291"/>
      <c r="VSB17" s="291"/>
      <c r="VSC17" s="291"/>
      <c r="VSD17" s="291"/>
      <c r="VSE17" s="291"/>
      <c r="VSF17" s="291"/>
      <c r="VSG17" s="291"/>
      <c r="VSH17" s="291"/>
      <c r="VSI17" s="291"/>
      <c r="VSJ17" s="291"/>
      <c r="VSK17" s="291"/>
      <c r="VSL17" s="291"/>
      <c r="VSM17" s="291"/>
      <c r="VSN17" s="291"/>
      <c r="VSO17" s="291"/>
      <c r="VSP17" s="291"/>
      <c r="VSQ17" s="291"/>
      <c r="VSR17" s="291"/>
      <c r="VSS17" s="291"/>
      <c r="VST17" s="291"/>
      <c r="VSU17" s="291"/>
      <c r="VSV17" s="291"/>
      <c r="VSW17" s="291"/>
      <c r="VSX17" s="291"/>
      <c r="VSY17" s="291"/>
      <c r="VSZ17" s="291"/>
      <c r="VTA17" s="291"/>
      <c r="VTB17" s="291"/>
      <c r="VTC17" s="291"/>
      <c r="VTD17" s="291"/>
      <c r="VTE17" s="291"/>
      <c r="VTF17" s="291"/>
      <c r="VTG17" s="291"/>
      <c r="VTH17" s="291"/>
      <c r="VTI17" s="291"/>
      <c r="VTJ17" s="291"/>
      <c r="VTK17" s="291"/>
      <c r="VTL17" s="291"/>
      <c r="VTM17" s="291"/>
      <c r="VTN17" s="291"/>
      <c r="VTO17" s="291"/>
      <c r="VTP17" s="291"/>
      <c r="VTQ17" s="291"/>
      <c r="VTR17" s="291"/>
      <c r="VTS17" s="291"/>
      <c r="VTT17" s="291"/>
      <c r="VTU17" s="291"/>
      <c r="VTV17" s="291"/>
      <c r="VTW17" s="291"/>
      <c r="VTX17" s="291"/>
      <c r="VTY17" s="291"/>
      <c r="VTZ17" s="291"/>
      <c r="VUA17" s="291"/>
      <c r="VUB17" s="291"/>
      <c r="VUC17" s="291"/>
      <c r="VUD17" s="291"/>
      <c r="VUE17" s="291"/>
      <c r="VUF17" s="291"/>
      <c r="VUG17" s="291"/>
      <c r="VUH17" s="291"/>
      <c r="VUI17" s="291"/>
      <c r="VUJ17" s="291"/>
      <c r="VUK17" s="291"/>
      <c r="VUL17" s="291"/>
      <c r="VUM17" s="291"/>
      <c r="VUN17" s="291"/>
      <c r="VUO17" s="291"/>
      <c r="VUP17" s="291"/>
      <c r="VUQ17" s="291"/>
      <c r="VUR17" s="291"/>
      <c r="VUS17" s="291"/>
      <c r="VUT17" s="291"/>
      <c r="VUU17" s="291"/>
      <c r="VUV17" s="291"/>
      <c r="VUW17" s="291"/>
      <c r="VUX17" s="291"/>
      <c r="VUY17" s="291"/>
      <c r="VUZ17" s="291"/>
      <c r="VVA17" s="291"/>
      <c r="VVB17" s="291"/>
      <c r="VVC17" s="291"/>
      <c r="VVD17" s="291"/>
      <c r="VVE17" s="291"/>
      <c r="VVF17" s="291"/>
      <c r="VVG17" s="291"/>
      <c r="VVH17" s="291"/>
      <c r="VVI17" s="291"/>
      <c r="VVJ17" s="291"/>
      <c r="VVK17" s="291"/>
      <c r="VVL17" s="291"/>
      <c r="VVM17" s="291"/>
      <c r="VVN17" s="291"/>
      <c r="VVO17" s="291"/>
      <c r="VVP17" s="291"/>
      <c r="VVQ17" s="291"/>
      <c r="VVR17" s="291"/>
      <c r="VVS17" s="291"/>
      <c r="VVT17" s="291"/>
      <c r="VVU17" s="291"/>
      <c r="VVV17" s="291"/>
      <c r="VVW17" s="291"/>
      <c r="VVX17" s="291"/>
      <c r="VVY17" s="291"/>
      <c r="VVZ17" s="291"/>
      <c r="VWA17" s="291"/>
      <c r="VWB17" s="291"/>
      <c r="VWC17" s="291"/>
      <c r="VWD17" s="291"/>
      <c r="VWE17" s="291"/>
      <c r="VWF17" s="291"/>
      <c r="VWG17" s="291"/>
      <c r="VWH17" s="291"/>
      <c r="VWI17" s="291"/>
      <c r="VWJ17" s="291"/>
      <c r="VWK17" s="291"/>
      <c r="VWL17" s="291"/>
      <c r="VWM17" s="291"/>
      <c r="VWN17" s="291"/>
      <c r="VWO17" s="291"/>
      <c r="VWP17" s="291"/>
      <c r="VWQ17" s="291"/>
      <c r="VWR17" s="291"/>
      <c r="VWS17" s="291"/>
      <c r="VWT17" s="291"/>
      <c r="VWU17" s="291"/>
      <c r="VWV17" s="291"/>
      <c r="VWW17" s="291"/>
      <c r="VWX17" s="291"/>
      <c r="VWY17" s="291"/>
      <c r="VWZ17" s="291"/>
      <c r="VXA17" s="291"/>
      <c r="VXB17" s="291"/>
      <c r="VXC17" s="291"/>
      <c r="VXD17" s="291"/>
      <c r="VXE17" s="291"/>
      <c r="VXF17" s="291"/>
      <c r="VXG17" s="291"/>
      <c r="VXH17" s="291"/>
      <c r="VXI17" s="291"/>
      <c r="VXJ17" s="291"/>
      <c r="VXK17" s="291"/>
      <c r="VXL17" s="291"/>
      <c r="VXM17" s="291"/>
      <c r="VXN17" s="291"/>
      <c r="VXO17" s="291"/>
      <c r="VXP17" s="291"/>
      <c r="VXQ17" s="291"/>
      <c r="VXR17" s="291"/>
      <c r="VXS17" s="291"/>
      <c r="VXT17" s="291"/>
      <c r="VXU17" s="291"/>
      <c r="VXV17" s="291"/>
      <c r="VXW17" s="291"/>
      <c r="VXX17" s="291"/>
      <c r="VXY17" s="291"/>
      <c r="VXZ17" s="291"/>
      <c r="VYA17" s="291"/>
      <c r="VYB17" s="291"/>
      <c r="VYC17" s="291"/>
      <c r="VYD17" s="291"/>
      <c r="VYE17" s="291"/>
      <c r="VYF17" s="291"/>
      <c r="VYG17" s="291"/>
      <c r="VYH17" s="291"/>
      <c r="VYI17" s="291"/>
      <c r="VYJ17" s="291"/>
      <c r="VYK17" s="291"/>
      <c r="VYL17" s="291"/>
      <c r="VYM17" s="291"/>
      <c r="VYN17" s="291"/>
      <c r="VYO17" s="291"/>
      <c r="VYP17" s="291"/>
      <c r="VYQ17" s="291"/>
      <c r="VYR17" s="291"/>
      <c r="VYS17" s="291"/>
      <c r="VYT17" s="291"/>
      <c r="VYU17" s="291"/>
      <c r="VYV17" s="291"/>
      <c r="VYW17" s="291"/>
      <c r="VYX17" s="291"/>
      <c r="VYY17" s="291"/>
      <c r="VYZ17" s="291"/>
      <c r="VZA17" s="291"/>
      <c r="VZB17" s="291"/>
      <c r="VZC17" s="291"/>
      <c r="VZD17" s="291"/>
      <c r="VZE17" s="291"/>
      <c r="VZF17" s="291"/>
      <c r="VZG17" s="291"/>
      <c r="VZH17" s="291"/>
      <c r="VZI17" s="291"/>
      <c r="VZJ17" s="291"/>
      <c r="VZK17" s="291"/>
      <c r="VZL17" s="291"/>
      <c r="VZM17" s="291"/>
      <c r="VZN17" s="291"/>
      <c r="VZO17" s="291"/>
      <c r="VZP17" s="291"/>
      <c r="VZQ17" s="291"/>
      <c r="VZR17" s="291"/>
      <c r="VZS17" s="291"/>
      <c r="VZT17" s="291"/>
      <c r="VZU17" s="291"/>
      <c r="VZV17" s="291"/>
      <c r="VZW17" s="291"/>
      <c r="VZX17" s="291"/>
      <c r="VZY17" s="291"/>
      <c r="VZZ17" s="291"/>
      <c r="WAA17" s="291"/>
      <c r="WAB17" s="291"/>
      <c r="WAC17" s="291"/>
      <c r="WAD17" s="291"/>
      <c r="WAE17" s="291"/>
      <c r="WAF17" s="291"/>
      <c r="WAG17" s="291"/>
      <c r="WAH17" s="291"/>
      <c r="WAI17" s="291"/>
      <c r="WAJ17" s="291"/>
      <c r="WAK17" s="291"/>
      <c r="WAL17" s="291"/>
      <c r="WAM17" s="291"/>
      <c r="WAN17" s="291"/>
      <c r="WAO17" s="291"/>
      <c r="WAP17" s="291"/>
      <c r="WAQ17" s="291"/>
      <c r="WAR17" s="291"/>
      <c r="WAS17" s="291"/>
      <c r="WAT17" s="291"/>
      <c r="WAU17" s="291"/>
      <c r="WAV17" s="291"/>
      <c r="WAW17" s="291"/>
      <c r="WAX17" s="291"/>
      <c r="WAY17" s="291"/>
      <c r="WAZ17" s="291"/>
      <c r="WBA17" s="291"/>
      <c r="WBB17" s="291"/>
      <c r="WBC17" s="291"/>
      <c r="WBD17" s="291"/>
      <c r="WBE17" s="291"/>
      <c r="WBF17" s="291"/>
      <c r="WBG17" s="291"/>
      <c r="WBH17" s="291"/>
      <c r="WBI17" s="291"/>
      <c r="WBJ17" s="291"/>
      <c r="WBK17" s="291"/>
      <c r="WBL17" s="291"/>
      <c r="WBM17" s="291"/>
      <c r="WBN17" s="291"/>
      <c r="WBO17" s="291"/>
      <c r="WBP17" s="291"/>
      <c r="WBQ17" s="291"/>
      <c r="WBR17" s="291"/>
      <c r="WBS17" s="291"/>
      <c r="WBT17" s="291"/>
      <c r="WBU17" s="291"/>
      <c r="WBV17" s="291"/>
      <c r="WBW17" s="291"/>
      <c r="WBX17" s="291"/>
      <c r="WBY17" s="291"/>
      <c r="WBZ17" s="291"/>
      <c r="WCA17" s="291"/>
      <c r="WCB17" s="291"/>
      <c r="WCC17" s="291"/>
      <c r="WCD17" s="291"/>
      <c r="WCE17" s="291"/>
      <c r="WCF17" s="291"/>
      <c r="WCG17" s="291"/>
      <c r="WCH17" s="291"/>
      <c r="WCI17" s="291"/>
      <c r="WCJ17" s="291"/>
      <c r="WCK17" s="291"/>
      <c r="WCL17" s="291"/>
      <c r="WCM17" s="291"/>
      <c r="WCN17" s="291"/>
      <c r="WCO17" s="291"/>
      <c r="WCP17" s="291"/>
      <c r="WCQ17" s="291"/>
      <c r="WCR17" s="291"/>
      <c r="WCS17" s="291"/>
      <c r="WCT17" s="291"/>
      <c r="WCU17" s="291"/>
      <c r="WCV17" s="291"/>
      <c r="WCW17" s="291"/>
      <c r="WCX17" s="291"/>
      <c r="WCY17" s="291"/>
      <c r="WCZ17" s="291"/>
      <c r="WDA17" s="291"/>
      <c r="WDB17" s="291"/>
      <c r="WDC17" s="291"/>
      <c r="WDD17" s="291"/>
      <c r="WDE17" s="291"/>
      <c r="WDF17" s="291"/>
      <c r="WDG17" s="291"/>
      <c r="WDH17" s="291"/>
      <c r="WDI17" s="291"/>
      <c r="WDJ17" s="291"/>
      <c r="WDK17" s="291"/>
      <c r="WDL17" s="291"/>
      <c r="WDM17" s="291"/>
      <c r="WDN17" s="291"/>
      <c r="WDO17" s="291"/>
      <c r="WDP17" s="291"/>
      <c r="WDQ17" s="291"/>
      <c r="WDR17" s="291"/>
      <c r="WDS17" s="291"/>
      <c r="WDT17" s="291"/>
      <c r="WDU17" s="291"/>
      <c r="WDV17" s="291"/>
      <c r="WDW17" s="291"/>
      <c r="WDX17" s="291"/>
      <c r="WDY17" s="291"/>
      <c r="WDZ17" s="291"/>
      <c r="WEA17" s="291"/>
      <c r="WEB17" s="291"/>
      <c r="WEC17" s="291"/>
      <c r="WED17" s="291"/>
      <c r="WEE17" s="291"/>
      <c r="WEF17" s="291"/>
      <c r="WEG17" s="291"/>
      <c r="WEH17" s="291"/>
      <c r="WEI17" s="291"/>
      <c r="WEJ17" s="291"/>
      <c r="WEK17" s="291"/>
      <c r="WEL17" s="291"/>
      <c r="WEM17" s="291"/>
      <c r="WEN17" s="291"/>
      <c r="WEO17" s="291"/>
      <c r="WEP17" s="291"/>
      <c r="WEQ17" s="291"/>
      <c r="WER17" s="291"/>
      <c r="WES17" s="291"/>
      <c r="WET17" s="291"/>
      <c r="WEU17" s="291"/>
      <c r="WEV17" s="291"/>
      <c r="WEW17" s="291"/>
      <c r="WEX17" s="291"/>
      <c r="WEY17" s="291"/>
      <c r="WEZ17" s="291"/>
      <c r="WFA17" s="291"/>
      <c r="WFB17" s="291"/>
      <c r="WFC17" s="291"/>
      <c r="WFD17" s="291"/>
      <c r="WFE17" s="291"/>
      <c r="WFF17" s="291"/>
      <c r="WFG17" s="291"/>
      <c r="WFH17" s="291"/>
      <c r="WFI17" s="291"/>
      <c r="WFJ17" s="291"/>
      <c r="WFK17" s="291"/>
      <c r="WFL17" s="291"/>
      <c r="WFM17" s="291"/>
      <c r="WFN17" s="291"/>
      <c r="WFO17" s="291"/>
      <c r="WFP17" s="291"/>
      <c r="WFQ17" s="291"/>
      <c r="WFR17" s="291"/>
      <c r="WFS17" s="291"/>
      <c r="WFT17" s="291"/>
      <c r="WFU17" s="291"/>
      <c r="WFV17" s="291"/>
      <c r="WFW17" s="291"/>
      <c r="WFX17" s="291"/>
      <c r="WFY17" s="291"/>
      <c r="WFZ17" s="291"/>
      <c r="WGA17" s="291"/>
      <c r="WGB17" s="291"/>
      <c r="WGC17" s="291"/>
      <c r="WGD17" s="291"/>
      <c r="WGE17" s="291"/>
      <c r="WGF17" s="291"/>
      <c r="WGG17" s="291"/>
      <c r="WGH17" s="291"/>
      <c r="WGI17" s="291"/>
      <c r="WGJ17" s="291"/>
      <c r="WGK17" s="291"/>
      <c r="WGL17" s="291"/>
      <c r="WGM17" s="291"/>
      <c r="WGN17" s="291"/>
      <c r="WGO17" s="291"/>
      <c r="WGP17" s="291"/>
      <c r="WGQ17" s="291"/>
      <c r="WGR17" s="291"/>
      <c r="WGS17" s="291"/>
      <c r="WGT17" s="291"/>
      <c r="WGU17" s="291"/>
      <c r="WGV17" s="291"/>
      <c r="WGW17" s="291"/>
      <c r="WGX17" s="291"/>
      <c r="WGY17" s="291"/>
      <c r="WGZ17" s="291"/>
      <c r="WHA17" s="291"/>
      <c r="WHB17" s="291"/>
      <c r="WHC17" s="291"/>
      <c r="WHD17" s="291"/>
      <c r="WHE17" s="291"/>
      <c r="WHF17" s="291"/>
      <c r="WHG17" s="291"/>
      <c r="WHH17" s="291"/>
      <c r="WHI17" s="291"/>
      <c r="WHJ17" s="291"/>
      <c r="WHK17" s="291"/>
      <c r="WHL17" s="291"/>
      <c r="WHM17" s="291"/>
      <c r="WHN17" s="291"/>
      <c r="WHO17" s="291"/>
      <c r="WHP17" s="291"/>
      <c r="WHQ17" s="291"/>
      <c r="WHR17" s="291"/>
      <c r="WHS17" s="291"/>
      <c r="WHT17" s="291"/>
      <c r="WHU17" s="291"/>
      <c r="WHV17" s="291"/>
      <c r="WHW17" s="291"/>
      <c r="WHX17" s="291"/>
      <c r="WHY17" s="291"/>
      <c r="WHZ17" s="291"/>
      <c r="WIA17" s="291"/>
      <c r="WIB17" s="291"/>
      <c r="WIC17" s="291"/>
      <c r="WID17" s="291"/>
      <c r="WIE17" s="291"/>
      <c r="WIF17" s="291"/>
      <c r="WIG17" s="291"/>
      <c r="WIH17" s="291"/>
      <c r="WII17" s="291"/>
      <c r="WIJ17" s="291"/>
      <c r="WIK17" s="291"/>
      <c r="WIL17" s="291"/>
      <c r="WIM17" s="291"/>
      <c r="WIN17" s="291"/>
      <c r="WIO17" s="291"/>
      <c r="WIP17" s="291"/>
      <c r="WIQ17" s="291"/>
      <c r="WIR17" s="291"/>
      <c r="WIS17" s="291"/>
      <c r="WIT17" s="291"/>
      <c r="WIU17" s="291"/>
      <c r="WIV17" s="291"/>
      <c r="WIW17" s="291"/>
      <c r="WIX17" s="291"/>
      <c r="WIY17" s="291"/>
      <c r="WIZ17" s="291"/>
      <c r="WJA17" s="291"/>
      <c r="WJB17" s="291"/>
      <c r="WJC17" s="291"/>
      <c r="WJD17" s="291"/>
      <c r="WJE17" s="291"/>
      <c r="WJF17" s="291"/>
      <c r="WJG17" s="291"/>
      <c r="WJH17" s="291"/>
      <c r="WJI17" s="291"/>
      <c r="WJJ17" s="291"/>
      <c r="WJK17" s="291"/>
      <c r="WJL17" s="291"/>
      <c r="WJM17" s="291"/>
      <c r="WJN17" s="291"/>
      <c r="WJO17" s="291"/>
      <c r="WJP17" s="291"/>
      <c r="WJQ17" s="291"/>
      <c r="WJR17" s="291"/>
      <c r="WJS17" s="291"/>
      <c r="WJT17" s="291"/>
      <c r="WJU17" s="291"/>
      <c r="WJV17" s="291"/>
      <c r="WJW17" s="291"/>
      <c r="WJX17" s="291"/>
      <c r="WJY17" s="291"/>
      <c r="WJZ17" s="291"/>
      <c r="WKA17" s="291"/>
      <c r="WKB17" s="291"/>
      <c r="WKC17" s="291"/>
      <c r="WKD17" s="291"/>
      <c r="WKE17" s="291"/>
      <c r="WKF17" s="291"/>
      <c r="WKG17" s="291"/>
      <c r="WKH17" s="291"/>
      <c r="WKI17" s="291"/>
      <c r="WKJ17" s="291"/>
      <c r="WKK17" s="291"/>
      <c r="WKL17" s="291"/>
      <c r="WKM17" s="291"/>
      <c r="WKN17" s="291"/>
      <c r="WKO17" s="291"/>
      <c r="WKP17" s="291"/>
      <c r="WKQ17" s="291"/>
      <c r="WKR17" s="291"/>
      <c r="WKS17" s="291"/>
      <c r="WKT17" s="291"/>
      <c r="WKU17" s="291"/>
      <c r="WKV17" s="291"/>
      <c r="WKW17" s="291"/>
      <c r="WKX17" s="291"/>
      <c r="WKY17" s="291"/>
      <c r="WKZ17" s="291"/>
      <c r="WLA17" s="291"/>
      <c r="WLB17" s="291"/>
      <c r="WLC17" s="291"/>
      <c r="WLD17" s="291"/>
      <c r="WLE17" s="291"/>
      <c r="WLF17" s="291"/>
      <c r="WLG17" s="291"/>
      <c r="WLH17" s="291"/>
      <c r="WLI17" s="291"/>
      <c r="WLJ17" s="291"/>
      <c r="WLK17" s="291"/>
      <c r="WLL17" s="291"/>
      <c r="WLM17" s="291"/>
      <c r="WLN17" s="291"/>
      <c r="WLO17" s="291"/>
      <c r="WLP17" s="291"/>
      <c r="WLQ17" s="291"/>
      <c r="WLR17" s="291"/>
      <c r="WLS17" s="291"/>
      <c r="WLT17" s="291"/>
      <c r="WLU17" s="291"/>
      <c r="WLV17" s="291"/>
      <c r="WLW17" s="291"/>
      <c r="WLX17" s="291"/>
      <c r="WLY17" s="291"/>
      <c r="WLZ17" s="291"/>
      <c r="WMA17" s="291"/>
      <c r="WMB17" s="291"/>
      <c r="WMC17" s="291"/>
      <c r="WMD17" s="291"/>
      <c r="WME17" s="291"/>
      <c r="WMF17" s="291"/>
      <c r="WMG17" s="291"/>
      <c r="WMH17" s="291"/>
      <c r="WMI17" s="291"/>
      <c r="WMJ17" s="291"/>
      <c r="WMK17" s="291"/>
      <c r="WML17" s="291"/>
      <c r="WMM17" s="291"/>
      <c r="WMN17" s="291"/>
      <c r="WMO17" s="291"/>
      <c r="WMP17" s="291"/>
      <c r="WMQ17" s="291"/>
      <c r="WMR17" s="291"/>
      <c r="WMS17" s="291"/>
      <c r="WMT17" s="291"/>
      <c r="WMU17" s="291"/>
      <c r="WMV17" s="291"/>
      <c r="WMW17" s="291"/>
      <c r="WMX17" s="291"/>
      <c r="WMY17" s="291"/>
      <c r="WMZ17" s="291"/>
      <c r="WNA17" s="291"/>
      <c r="WNB17" s="291"/>
      <c r="WNC17" s="291"/>
      <c r="WND17" s="291"/>
      <c r="WNE17" s="291"/>
      <c r="WNF17" s="291"/>
      <c r="WNG17" s="291"/>
      <c r="WNH17" s="291"/>
      <c r="WNI17" s="291"/>
      <c r="WNJ17" s="291"/>
      <c r="WNK17" s="291"/>
      <c r="WNL17" s="291"/>
      <c r="WNM17" s="291"/>
      <c r="WNN17" s="291"/>
      <c r="WNO17" s="291"/>
      <c r="WNP17" s="291"/>
      <c r="WNQ17" s="291"/>
      <c r="WNR17" s="291"/>
      <c r="WNS17" s="291"/>
      <c r="WNT17" s="291"/>
      <c r="WNU17" s="291"/>
      <c r="WNV17" s="291"/>
      <c r="WNW17" s="291"/>
      <c r="WNX17" s="291"/>
      <c r="WNY17" s="291"/>
      <c r="WNZ17" s="291"/>
      <c r="WOA17" s="291"/>
      <c r="WOB17" s="291"/>
      <c r="WOC17" s="291"/>
      <c r="WOD17" s="291"/>
      <c r="WOE17" s="291"/>
      <c r="WOF17" s="291"/>
      <c r="WOG17" s="291"/>
      <c r="WOH17" s="291"/>
      <c r="WOI17" s="291"/>
      <c r="WOJ17" s="291"/>
      <c r="WOK17" s="291"/>
      <c r="WOL17" s="291"/>
      <c r="WOM17" s="291"/>
      <c r="WON17" s="291"/>
      <c r="WOO17" s="291"/>
      <c r="WOP17" s="291"/>
      <c r="WOQ17" s="291"/>
      <c r="WOR17" s="291"/>
      <c r="WOS17" s="291"/>
      <c r="WOT17" s="291"/>
      <c r="WOU17" s="291"/>
      <c r="WOV17" s="291"/>
      <c r="WOW17" s="291"/>
      <c r="WOX17" s="291"/>
      <c r="WOY17" s="291"/>
      <c r="WOZ17" s="291"/>
      <c r="WPA17" s="291"/>
      <c r="WPB17" s="291"/>
      <c r="WPC17" s="291"/>
      <c r="WPD17" s="291"/>
      <c r="WPE17" s="291"/>
      <c r="WPF17" s="291"/>
      <c r="WPG17" s="291"/>
      <c r="WPH17" s="291"/>
      <c r="WPI17" s="291"/>
      <c r="WPJ17" s="291"/>
      <c r="WPK17" s="291"/>
      <c r="WPL17" s="291"/>
      <c r="WPM17" s="291"/>
      <c r="WPN17" s="291"/>
      <c r="WPO17" s="291"/>
      <c r="WPP17" s="291"/>
      <c r="WPQ17" s="291"/>
      <c r="WPR17" s="291"/>
      <c r="WPS17" s="291"/>
      <c r="WPT17" s="291"/>
      <c r="WPU17" s="291"/>
      <c r="WPV17" s="291"/>
      <c r="WPW17" s="291"/>
      <c r="WPX17" s="291"/>
      <c r="WPY17" s="291"/>
      <c r="WPZ17" s="291"/>
      <c r="WQA17" s="291"/>
      <c r="WQB17" s="291"/>
      <c r="WQC17" s="291"/>
      <c r="WQD17" s="291"/>
      <c r="WQE17" s="291"/>
      <c r="WQF17" s="291"/>
      <c r="WQG17" s="291"/>
      <c r="WQH17" s="291"/>
      <c r="WQI17" s="291"/>
      <c r="WQJ17" s="291"/>
      <c r="WQK17" s="291"/>
      <c r="WQL17" s="291"/>
      <c r="WQM17" s="291"/>
      <c r="WQN17" s="291"/>
      <c r="WQO17" s="291"/>
      <c r="WQP17" s="291"/>
      <c r="WQQ17" s="291"/>
      <c r="WQR17" s="291"/>
      <c r="WQS17" s="291"/>
      <c r="WQT17" s="291"/>
      <c r="WQU17" s="291"/>
      <c r="WQV17" s="291"/>
      <c r="WQW17" s="291"/>
      <c r="WQX17" s="291"/>
      <c r="WQY17" s="291"/>
      <c r="WQZ17" s="291"/>
      <c r="WRA17" s="291"/>
      <c r="WRB17" s="291"/>
      <c r="WRC17" s="291"/>
      <c r="WRD17" s="291"/>
      <c r="WRE17" s="291"/>
      <c r="WRF17" s="291"/>
      <c r="WRG17" s="291"/>
      <c r="WRH17" s="291"/>
      <c r="WRI17" s="291"/>
      <c r="WRJ17" s="291"/>
      <c r="WRK17" s="291"/>
      <c r="WRL17" s="291"/>
      <c r="WRM17" s="291"/>
      <c r="WRN17" s="291"/>
      <c r="WRO17" s="291"/>
      <c r="WRP17" s="291"/>
      <c r="WRQ17" s="291"/>
      <c r="WRR17" s="291"/>
      <c r="WRS17" s="291"/>
      <c r="WRT17" s="291"/>
      <c r="WRU17" s="291"/>
      <c r="WRV17" s="291"/>
      <c r="WRW17" s="291"/>
      <c r="WRX17" s="291"/>
      <c r="WRY17" s="291"/>
      <c r="WRZ17" s="291"/>
      <c r="WSA17" s="291"/>
      <c r="WSB17" s="291"/>
      <c r="WSC17" s="291"/>
      <c r="WSD17" s="291"/>
      <c r="WSE17" s="291"/>
      <c r="WSF17" s="291"/>
      <c r="WSG17" s="291"/>
      <c r="WSH17" s="291"/>
      <c r="WSI17" s="291"/>
      <c r="WSJ17" s="291"/>
      <c r="WSK17" s="291"/>
      <c r="WSL17" s="291"/>
      <c r="WSM17" s="291"/>
      <c r="WSN17" s="291"/>
      <c r="WSO17" s="291"/>
      <c r="WSP17" s="291"/>
      <c r="WSQ17" s="291"/>
      <c r="WSR17" s="291"/>
      <c r="WSS17" s="291"/>
      <c r="WST17" s="291"/>
      <c r="WSU17" s="291"/>
      <c r="WSV17" s="291"/>
      <c r="WSW17" s="291"/>
      <c r="WSX17" s="291"/>
      <c r="WSY17" s="291"/>
      <c r="WSZ17" s="291"/>
      <c r="WTA17" s="291"/>
      <c r="WTB17" s="291"/>
      <c r="WTC17" s="291"/>
      <c r="WTD17" s="291"/>
      <c r="WTE17" s="291"/>
      <c r="WTF17" s="291"/>
      <c r="WTG17" s="291"/>
      <c r="WTH17" s="291"/>
      <c r="WTI17" s="291"/>
      <c r="WTJ17" s="291"/>
      <c r="WTK17" s="291"/>
      <c r="WTL17" s="291"/>
      <c r="WTM17" s="291"/>
      <c r="WTN17" s="291"/>
      <c r="WTO17" s="291"/>
      <c r="WTP17" s="291"/>
      <c r="WTQ17" s="291"/>
      <c r="WTR17" s="291"/>
      <c r="WTS17" s="291"/>
      <c r="WTT17" s="291"/>
      <c r="WTU17" s="291"/>
      <c r="WTV17" s="291"/>
      <c r="WTW17" s="291"/>
      <c r="WTX17" s="291"/>
      <c r="WTY17" s="291"/>
      <c r="WTZ17" s="291"/>
      <c r="WUA17" s="291"/>
      <c r="WUB17" s="291"/>
      <c r="WUC17" s="291"/>
      <c r="WUD17" s="291"/>
      <c r="WUE17" s="291"/>
      <c r="WUF17" s="291"/>
      <c r="WUG17" s="291"/>
      <c r="WUH17" s="291"/>
      <c r="WUI17" s="291"/>
      <c r="WUJ17" s="291"/>
      <c r="WUK17" s="291"/>
      <c r="WUL17" s="291"/>
      <c r="WUM17" s="291"/>
      <c r="WUN17" s="291"/>
      <c r="WUO17" s="291"/>
      <c r="WUP17" s="291"/>
      <c r="WUQ17" s="291"/>
      <c r="WUR17" s="291"/>
      <c r="WUS17" s="291"/>
      <c r="WUT17" s="291"/>
      <c r="WUU17" s="291"/>
      <c r="WUV17" s="291"/>
      <c r="WUW17" s="291"/>
      <c r="WUX17" s="291"/>
      <c r="WUY17" s="291"/>
      <c r="WUZ17" s="291"/>
      <c r="WVA17" s="291"/>
      <c r="WVB17" s="291"/>
      <c r="WVC17" s="291"/>
      <c r="WVD17" s="291"/>
      <c r="WVE17" s="291"/>
      <c r="WVF17" s="291"/>
      <c r="WVG17" s="291"/>
      <c r="WVH17" s="291"/>
      <c r="WVI17" s="291"/>
      <c r="WVJ17" s="291"/>
      <c r="WVK17" s="291"/>
      <c r="WVL17" s="291"/>
      <c r="WVM17" s="291"/>
      <c r="WVN17" s="291"/>
      <c r="WVO17" s="291"/>
      <c r="WVP17" s="291"/>
      <c r="WVQ17" s="291"/>
      <c r="WVR17" s="291"/>
      <c r="WVS17" s="291"/>
      <c r="WVT17" s="291"/>
      <c r="WVU17" s="291"/>
      <c r="WVV17" s="291"/>
      <c r="WVW17" s="291"/>
      <c r="WVX17" s="291"/>
      <c r="WVY17" s="291"/>
      <c r="WVZ17" s="291"/>
      <c r="WWA17" s="291"/>
      <c r="WWB17" s="291"/>
      <c r="WWC17" s="291"/>
      <c r="WWD17" s="291"/>
      <c r="WWE17" s="291"/>
      <c r="WWF17" s="291"/>
      <c r="WWG17" s="291"/>
      <c r="WWH17" s="291"/>
      <c r="WWI17" s="291"/>
      <c r="WWJ17" s="291"/>
      <c r="WWK17" s="291"/>
      <c r="WWL17" s="291"/>
      <c r="WWM17" s="291"/>
      <c r="WWN17" s="291"/>
      <c r="WWO17" s="291"/>
      <c r="WWP17" s="291"/>
      <c r="WWQ17" s="291"/>
      <c r="WWR17" s="291"/>
      <c r="WWS17" s="291"/>
      <c r="WWT17" s="291"/>
      <c r="WWU17" s="291"/>
      <c r="WWV17" s="291"/>
      <c r="WWW17" s="291"/>
      <c r="WWX17" s="291"/>
      <c r="WWY17" s="291"/>
      <c r="WWZ17" s="291"/>
      <c r="WXA17" s="291"/>
      <c r="WXB17" s="291"/>
      <c r="WXC17" s="291"/>
      <c r="WXD17" s="291"/>
      <c r="WXE17" s="291"/>
      <c r="WXF17" s="291"/>
      <c r="WXG17" s="291"/>
      <c r="WXH17" s="291"/>
      <c r="WXI17" s="291"/>
      <c r="WXJ17" s="291"/>
      <c r="WXK17" s="291"/>
      <c r="WXL17" s="291"/>
      <c r="WXM17" s="291"/>
      <c r="WXN17" s="291"/>
      <c r="WXO17" s="291"/>
      <c r="WXP17" s="291"/>
      <c r="WXQ17" s="291"/>
      <c r="WXR17" s="291"/>
      <c r="WXS17" s="291"/>
      <c r="WXT17" s="291"/>
      <c r="WXU17" s="291"/>
      <c r="WXV17" s="291"/>
      <c r="WXW17" s="291"/>
      <c r="WXX17" s="291"/>
      <c r="WXY17" s="291"/>
      <c r="WXZ17" s="291"/>
      <c r="WYA17" s="291"/>
      <c r="WYB17" s="291"/>
      <c r="WYC17" s="291"/>
      <c r="WYD17" s="291"/>
      <c r="WYE17" s="291"/>
      <c r="WYF17" s="291"/>
      <c r="WYG17" s="291"/>
      <c r="WYH17" s="291"/>
      <c r="WYI17" s="291"/>
      <c r="WYJ17" s="291"/>
      <c r="WYK17" s="291"/>
      <c r="WYL17" s="291"/>
      <c r="WYM17" s="291"/>
      <c r="WYN17" s="291"/>
      <c r="WYO17" s="291"/>
      <c r="WYP17" s="291"/>
      <c r="WYQ17" s="291"/>
      <c r="WYR17" s="291"/>
      <c r="WYS17" s="291"/>
      <c r="WYT17" s="291"/>
      <c r="WYU17" s="291"/>
      <c r="WYV17" s="291"/>
      <c r="WYW17" s="291"/>
      <c r="WYX17" s="291"/>
      <c r="WYY17" s="291"/>
      <c r="WYZ17" s="291"/>
      <c r="WZA17" s="291"/>
      <c r="WZB17" s="291"/>
      <c r="WZC17" s="291"/>
      <c r="WZD17" s="291"/>
      <c r="WZE17" s="291"/>
      <c r="WZF17" s="291"/>
      <c r="WZG17" s="291"/>
      <c r="WZH17" s="291"/>
      <c r="WZI17" s="291"/>
      <c r="WZJ17" s="291"/>
      <c r="WZK17" s="291"/>
      <c r="WZL17" s="291"/>
      <c r="WZM17" s="291"/>
      <c r="WZN17" s="291"/>
      <c r="WZO17" s="291"/>
      <c r="WZP17" s="291"/>
      <c r="WZQ17" s="291"/>
      <c r="WZR17" s="291"/>
      <c r="WZS17" s="291"/>
      <c r="WZT17" s="291"/>
      <c r="WZU17" s="291"/>
      <c r="WZV17" s="291"/>
      <c r="WZW17" s="291"/>
      <c r="WZX17" s="291"/>
      <c r="WZY17" s="291"/>
      <c r="WZZ17" s="291"/>
      <c r="XAA17" s="291"/>
      <c r="XAB17" s="291"/>
      <c r="XAC17" s="291"/>
      <c r="XAD17" s="291"/>
      <c r="XAE17" s="291"/>
      <c r="XAF17" s="291"/>
      <c r="XAG17" s="291"/>
      <c r="XAH17" s="291"/>
      <c r="XAI17" s="291"/>
      <c r="XAJ17" s="291"/>
      <c r="XAK17" s="291"/>
      <c r="XAL17" s="291"/>
      <c r="XAM17" s="291"/>
      <c r="XAN17" s="291"/>
      <c r="XAO17" s="291"/>
      <c r="XAP17" s="291"/>
      <c r="XAQ17" s="291"/>
      <c r="XAR17" s="291"/>
      <c r="XAS17" s="291"/>
      <c r="XAT17" s="291"/>
      <c r="XAU17" s="291"/>
      <c r="XAV17" s="291"/>
      <c r="XAW17" s="291"/>
      <c r="XAX17" s="291"/>
      <c r="XAY17" s="291"/>
      <c r="XAZ17" s="291"/>
      <c r="XBA17" s="291"/>
      <c r="XBB17" s="291"/>
      <c r="XBC17" s="291"/>
      <c r="XBD17" s="291"/>
      <c r="XBE17" s="291"/>
      <c r="XBF17" s="291"/>
      <c r="XBG17" s="291"/>
      <c r="XBH17" s="291"/>
      <c r="XBI17" s="291"/>
      <c r="XBJ17" s="291"/>
      <c r="XBK17" s="291"/>
      <c r="XBL17" s="291"/>
      <c r="XBM17" s="291"/>
      <c r="XBN17" s="291"/>
      <c r="XBO17" s="291"/>
      <c r="XBP17" s="291"/>
      <c r="XBQ17" s="291"/>
      <c r="XBR17" s="291"/>
      <c r="XBS17" s="291"/>
      <c r="XBT17" s="291"/>
      <c r="XBU17" s="291"/>
      <c r="XBV17" s="291"/>
      <c r="XBW17" s="291"/>
      <c r="XBX17" s="291"/>
      <c r="XBY17" s="291"/>
      <c r="XBZ17" s="291"/>
      <c r="XCA17" s="291"/>
      <c r="XCB17" s="291"/>
      <c r="XCC17" s="291"/>
      <c r="XCD17" s="291"/>
      <c r="XCE17" s="291"/>
      <c r="XCF17" s="291"/>
      <c r="XCG17" s="291"/>
      <c r="XCH17" s="291"/>
      <c r="XCI17" s="291"/>
      <c r="XCJ17" s="291"/>
      <c r="XCK17" s="291"/>
      <c r="XCL17" s="291"/>
      <c r="XCM17" s="291"/>
      <c r="XCN17" s="291"/>
      <c r="XCO17" s="291"/>
      <c r="XCP17" s="291"/>
      <c r="XCQ17" s="291"/>
      <c r="XCR17" s="291"/>
      <c r="XCS17" s="291"/>
      <c r="XCT17" s="291"/>
      <c r="XCU17" s="291"/>
      <c r="XCV17" s="291"/>
      <c r="XCW17" s="291"/>
      <c r="XCX17" s="291"/>
      <c r="XCY17" s="291"/>
      <c r="XCZ17" s="291"/>
      <c r="XDA17" s="291"/>
      <c r="XDB17" s="291"/>
      <c r="XDC17" s="291"/>
      <c r="XDD17" s="291"/>
      <c r="XDE17" s="291"/>
      <c r="XDF17" s="291"/>
      <c r="XDG17" s="291"/>
      <c r="XDH17" s="291"/>
      <c r="XDI17" s="291"/>
      <c r="XDJ17" s="291"/>
      <c r="XDK17" s="291"/>
      <c r="XDL17" s="291"/>
      <c r="XDM17" s="291"/>
      <c r="XDN17" s="291"/>
      <c r="XDO17" s="291"/>
      <c r="XDP17" s="291"/>
      <c r="XDQ17" s="291"/>
      <c r="XDR17" s="291"/>
      <c r="XDS17" s="291"/>
      <c r="XDT17" s="291"/>
      <c r="XDU17" s="291"/>
      <c r="XDV17" s="291"/>
      <c r="XDW17" s="291"/>
      <c r="XDX17" s="291"/>
      <c r="XDY17" s="291"/>
      <c r="XDZ17" s="291"/>
      <c r="XEA17" s="291"/>
      <c r="XEB17" s="291"/>
      <c r="XEC17" s="291"/>
      <c r="XED17" s="291"/>
      <c r="XEE17" s="291"/>
      <c r="XEF17" s="291"/>
      <c r="XEG17" s="291"/>
      <c r="XEH17" s="291"/>
      <c r="XEI17" s="291"/>
      <c r="XEJ17" s="291"/>
      <c r="XEK17" s="291"/>
      <c r="XEL17" s="291"/>
      <c r="XEM17" s="291"/>
      <c r="XEN17" s="291"/>
      <c r="XEO17" s="291"/>
      <c r="XEP17" s="291"/>
      <c r="XEQ17" s="291"/>
      <c r="XER17" s="291"/>
      <c r="XES17" s="291"/>
      <c r="XET17" s="291"/>
      <c r="XEU17" s="291"/>
      <c r="XEV17" s="291"/>
      <c r="XEW17" s="291"/>
      <c r="XEX17" s="291"/>
      <c r="XEY17" s="291"/>
    </row>
    <row r="18" s="245" customFormat="1" ht="30" hidden="1" customHeight="1" spans="1:16">
      <c r="A18" s="271" t="s">
        <v>40</v>
      </c>
      <c r="B18" s="272" t="s">
        <v>41</v>
      </c>
      <c r="C18" s="267">
        <f t="shared" ref="C18:C21" si="5">D18+J18+K18</f>
        <v>5</v>
      </c>
      <c r="D18" s="267">
        <f t="shared" ref="D18:D21" si="6">E18+F18+G18+H18+I18</f>
        <v>5</v>
      </c>
      <c r="E18" s="267">
        <f>'附件2-1 退耕还林 '!D11</f>
        <v>5</v>
      </c>
      <c r="F18" s="267"/>
      <c r="G18" s="267"/>
      <c r="H18" s="267"/>
      <c r="I18" s="267"/>
      <c r="J18" s="267"/>
      <c r="K18" s="267">
        <f t="shared" ref="K18:K21" si="7">L18+M18+N18+O18</f>
        <v>0</v>
      </c>
      <c r="L18" s="267"/>
      <c r="M18" s="267"/>
      <c r="N18" s="267"/>
      <c r="O18" s="267"/>
      <c r="P18" s="269"/>
    </row>
    <row r="19" s="245" customFormat="1" ht="30" hidden="1" customHeight="1" spans="1:16">
      <c r="A19" s="271" t="s">
        <v>42</v>
      </c>
      <c r="B19" s="272" t="s">
        <v>43</v>
      </c>
      <c r="C19" s="267" t="e">
        <f t="shared" si="5"/>
        <v>#REF!</v>
      </c>
      <c r="D19" s="267" t="e">
        <f t="shared" si="6"/>
        <v>#REF!</v>
      </c>
      <c r="E19" s="267"/>
      <c r="F19" s="267"/>
      <c r="G19" s="267"/>
      <c r="H19" s="267" t="e">
        <f>#REF!</f>
        <v>#REF!</v>
      </c>
      <c r="I19" s="267"/>
      <c r="J19" s="267"/>
      <c r="K19" s="267">
        <f t="shared" si="7"/>
        <v>0</v>
      </c>
      <c r="L19" s="267"/>
      <c r="M19" s="267"/>
      <c r="N19" s="267"/>
      <c r="O19" s="267"/>
      <c r="P19" s="269"/>
    </row>
    <row r="20" s="245" customFormat="1" ht="30" hidden="1" customHeight="1" spans="1:16">
      <c r="A20" s="271" t="s">
        <v>44</v>
      </c>
      <c r="B20" s="272" t="s">
        <v>45</v>
      </c>
      <c r="C20" s="267" t="e">
        <f t="shared" si="5"/>
        <v>#REF!</v>
      </c>
      <c r="D20" s="267" t="e">
        <f t="shared" si="6"/>
        <v>#REF!</v>
      </c>
      <c r="E20" s="267"/>
      <c r="F20" s="267"/>
      <c r="G20" s="267"/>
      <c r="H20" s="267" t="e">
        <f>#REF!</f>
        <v>#REF!</v>
      </c>
      <c r="I20" s="267"/>
      <c r="J20" s="267"/>
      <c r="K20" s="267">
        <f t="shared" si="7"/>
        <v>0</v>
      </c>
      <c r="L20" s="267"/>
      <c r="M20" s="267"/>
      <c r="N20" s="267"/>
      <c r="O20" s="267"/>
      <c r="P20" s="269"/>
    </row>
    <row r="21" s="245" customFormat="1" ht="30" hidden="1" customHeight="1" spans="1:16">
      <c r="A21" s="271" t="s">
        <v>46</v>
      </c>
      <c r="B21" s="272" t="s">
        <v>47</v>
      </c>
      <c r="C21" s="267" t="e">
        <f t="shared" si="5"/>
        <v>#REF!</v>
      </c>
      <c r="D21" s="267">
        <f t="shared" si="6"/>
        <v>40</v>
      </c>
      <c r="E21" s="267">
        <f>'附件2-1 退耕还林 '!D12</f>
        <v>40</v>
      </c>
      <c r="F21" s="267"/>
      <c r="G21" s="267"/>
      <c r="H21" s="267"/>
      <c r="I21" s="267"/>
      <c r="J21" s="267"/>
      <c r="K21" s="267" t="e">
        <f t="shared" si="7"/>
        <v>#REF!</v>
      </c>
      <c r="L21" s="267"/>
      <c r="M21" s="267"/>
      <c r="N21" s="267"/>
      <c r="O21" s="267" t="e">
        <f>'附件2-5.林草良种培育'!C12</f>
        <v>#REF!</v>
      </c>
      <c r="P21" s="269"/>
    </row>
    <row r="22" s="244" customFormat="1" ht="30" hidden="1" customHeight="1" spans="1:16379">
      <c r="A22" s="262">
        <v>5</v>
      </c>
      <c r="B22" s="268" t="s">
        <v>48</v>
      </c>
      <c r="C22" s="263" t="e">
        <f t="shared" ref="C22:O22" si="8">C23</f>
        <v>#REF!</v>
      </c>
      <c r="D22" s="263" t="e">
        <f t="shared" si="8"/>
        <v>#REF!</v>
      </c>
      <c r="E22" s="263">
        <f t="shared" si="8"/>
        <v>0</v>
      </c>
      <c r="F22" s="263">
        <f t="shared" si="8"/>
        <v>0</v>
      </c>
      <c r="G22" s="263">
        <f t="shared" si="8"/>
        <v>0</v>
      </c>
      <c r="H22" s="263" t="e">
        <f t="shared" si="8"/>
        <v>#REF!</v>
      </c>
      <c r="I22" s="263">
        <f t="shared" si="8"/>
        <v>0</v>
      </c>
      <c r="J22" s="263">
        <f t="shared" si="8"/>
        <v>0</v>
      </c>
      <c r="K22" s="263">
        <f t="shared" si="8"/>
        <v>0</v>
      </c>
      <c r="L22" s="263">
        <f t="shared" si="8"/>
        <v>0</v>
      </c>
      <c r="M22" s="263">
        <f t="shared" si="8"/>
        <v>0</v>
      </c>
      <c r="N22" s="263">
        <f t="shared" si="8"/>
        <v>0</v>
      </c>
      <c r="O22" s="263">
        <f t="shared" si="8"/>
        <v>0</v>
      </c>
      <c r="P22" s="268"/>
      <c r="Q22" s="291"/>
      <c r="R22" s="291"/>
      <c r="S22" s="291"/>
      <c r="T22" s="291"/>
      <c r="U22" s="291"/>
      <c r="V22" s="291"/>
      <c r="W22" s="291"/>
      <c r="X22" s="291"/>
      <c r="Y22" s="291"/>
      <c r="Z22" s="291"/>
      <c r="AA22" s="291"/>
      <c r="AB22" s="291"/>
      <c r="AC22" s="291"/>
      <c r="AD22" s="291"/>
      <c r="AE22" s="291"/>
      <c r="AF22" s="291"/>
      <c r="AG22" s="291"/>
      <c r="AH22" s="291"/>
      <c r="AI22" s="291"/>
      <c r="AJ22" s="291"/>
      <c r="AK22" s="291"/>
      <c r="AL22" s="291"/>
      <c r="AM22" s="291"/>
      <c r="AN22" s="291"/>
      <c r="AO22" s="291"/>
      <c r="AP22" s="291"/>
      <c r="AQ22" s="291"/>
      <c r="AR22" s="291"/>
      <c r="AS22" s="291"/>
      <c r="AT22" s="291"/>
      <c r="AU22" s="291"/>
      <c r="AV22" s="291"/>
      <c r="AW22" s="291"/>
      <c r="AX22" s="291"/>
      <c r="AY22" s="291"/>
      <c r="AZ22" s="291"/>
      <c r="BA22" s="291"/>
      <c r="BB22" s="291"/>
      <c r="BC22" s="291"/>
      <c r="BD22" s="291"/>
      <c r="BE22" s="291"/>
      <c r="BF22" s="291"/>
      <c r="BG22" s="291"/>
      <c r="BH22" s="291"/>
      <c r="BI22" s="291"/>
      <c r="BJ22" s="291"/>
      <c r="BK22" s="291"/>
      <c r="BL22" s="291"/>
      <c r="BM22" s="291"/>
      <c r="BN22" s="291"/>
      <c r="BO22" s="291"/>
      <c r="BP22" s="291"/>
      <c r="BQ22" s="291"/>
      <c r="BR22" s="291"/>
      <c r="BS22" s="291"/>
      <c r="BT22" s="291"/>
      <c r="BU22" s="291"/>
      <c r="BV22" s="291"/>
      <c r="BW22" s="291"/>
      <c r="BX22" s="291"/>
      <c r="BY22" s="291"/>
      <c r="BZ22" s="291"/>
      <c r="CA22" s="291"/>
      <c r="CB22" s="291"/>
      <c r="CC22" s="291"/>
      <c r="CD22" s="291"/>
      <c r="CE22" s="291"/>
      <c r="CF22" s="291"/>
      <c r="CG22" s="291"/>
      <c r="CH22" s="291"/>
      <c r="CI22" s="291"/>
      <c r="CJ22" s="291"/>
      <c r="CK22" s="291"/>
      <c r="CL22" s="291"/>
      <c r="CM22" s="291"/>
      <c r="CN22" s="291"/>
      <c r="CO22" s="291"/>
      <c r="CP22" s="291"/>
      <c r="CQ22" s="291"/>
      <c r="CR22" s="291"/>
      <c r="CS22" s="291"/>
      <c r="CT22" s="291"/>
      <c r="CU22" s="291"/>
      <c r="CV22" s="291"/>
      <c r="CW22" s="291"/>
      <c r="CX22" s="291"/>
      <c r="CY22" s="291"/>
      <c r="CZ22" s="291"/>
      <c r="DA22" s="291"/>
      <c r="DB22" s="291"/>
      <c r="DC22" s="291"/>
      <c r="DD22" s="291"/>
      <c r="DE22" s="291"/>
      <c r="DF22" s="291"/>
      <c r="DG22" s="291"/>
      <c r="DH22" s="291"/>
      <c r="DI22" s="291"/>
      <c r="DJ22" s="291"/>
      <c r="DK22" s="291"/>
      <c r="DL22" s="291"/>
      <c r="DM22" s="291"/>
      <c r="DN22" s="291"/>
      <c r="DO22" s="291"/>
      <c r="DP22" s="291"/>
      <c r="DQ22" s="291"/>
      <c r="DR22" s="291"/>
      <c r="DS22" s="291"/>
      <c r="DT22" s="291"/>
      <c r="DU22" s="291"/>
      <c r="DV22" s="291"/>
      <c r="DW22" s="291"/>
      <c r="DX22" s="291"/>
      <c r="DY22" s="291"/>
      <c r="DZ22" s="291"/>
      <c r="EA22" s="291"/>
      <c r="EB22" s="291"/>
      <c r="EC22" s="291"/>
      <c r="ED22" s="291"/>
      <c r="EE22" s="291"/>
      <c r="EF22" s="291"/>
      <c r="EG22" s="291"/>
      <c r="EH22" s="291"/>
      <c r="EI22" s="291"/>
      <c r="EJ22" s="291"/>
      <c r="EK22" s="291"/>
      <c r="EL22" s="291"/>
      <c r="EM22" s="291"/>
      <c r="EN22" s="291"/>
      <c r="EO22" s="291"/>
      <c r="EP22" s="291"/>
      <c r="EQ22" s="291"/>
      <c r="ER22" s="291"/>
      <c r="ES22" s="291"/>
      <c r="ET22" s="291"/>
      <c r="EU22" s="291"/>
      <c r="EV22" s="291"/>
      <c r="EW22" s="291"/>
      <c r="EX22" s="291"/>
      <c r="EY22" s="291"/>
      <c r="EZ22" s="291"/>
      <c r="FA22" s="291"/>
      <c r="FB22" s="291"/>
      <c r="FC22" s="291"/>
      <c r="FD22" s="291"/>
      <c r="FE22" s="291"/>
      <c r="FF22" s="291"/>
      <c r="FG22" s="291"/>
      <c r="FH22" s="291"/>
      <c r="FI22" s="291"/>
      <c r="FJ22" s="291"/>
      <c r="FK22" s="291"/>
      <c r="FL22" s="291"/>
      <c r="FM22" s="291"/>
      <c r="FN22" s="291"/>
      <c r="FO22" s="291"/>
      <c r="FP22" s="291"/>
      <c r="FQ22" s="291"/>
      <c r="FR22" s="291"/>
      <c r="FS22" s="291"/>
      <c r="FT22" s="291"/>
      <c r="FU22" s="291"/>
      <c r="FV22" s="291"/>
      <c r="FW22" s="291"/>
      <c r="FX22" s="291"/>
      <c r="FY22" s="291"/>
      <c r="FZ22" s="291"/>
      <c r="GA22" s="291"/>
      <c r="GB22" s="291"/>
      <c r="GC22" s="291"/>
      <c r="GD22" s="291"/>
      <c r="GE22" s="291"/>
      <c r="GF22" s="291"/>
      <c r="GG22" s="291"/>
      <c r="GH22" s="291"/>
      <c r="GI22" s="291"/>
      <c r="GJ22" s="291"/>
      <c r="GK22" s="291"/>
      <c r="GL22" s="291"/>
      <c r="GM22" s="291"/>
      <c r="GN22" s="291"/>
      <c r="GO22" s="291"/>
      <c r="GP22" s="291"/>
      <c r="GQ22" s="291"/>
      <c r="GR22" s="291"/>
      <c r="GS22" s="291"/>
      <c r="GT22" s="291"/>
      <c r="GU22" s="291"/>
      <c r="GV22" s="291"/>
      <c r="GW22" s="291"/>
      <c r="GX22" s="291"/>
      <c r="GY22" s="291"/>
      <c r="GZ22" s="291"/>
      <c r="HA22" s="291"/>
      <c r="HB22" s="291"/>
      <c r="HC22" s="291"/>
      <c r="HD22" s="291"/>
      <c r="HE22" s="291"/>
      <c r="HF22" s="291"/>
      <c r="HG22" s="291"/>
      <c r="HH22" s="291"/>
      <c r="HI22" s="291"/>
      <c r="HJ22" s="291"/>
      <c r="HK22" s="291"/>
      <c r="HL22" s="291"/>
      <c r="HM22" s="291"/>
      <c r="HN22" s="291"/>
      <c r="HO22" s="291"/>
      <c r="HP22" s="291"/>
      <c r="HQ22" s="291"/>
      <c r="HR22" s="291"/>
      <c r="HS22" s="291"/>
      <c r="HT22" s="291"/>
      <c r="HU22" s="291"/>
      <c r="HV22" s="291"/>
      <c r="HW22" s="291"/>
      <c r="HX22" s="291"/>
      <c r="HY22" s="291"/>
      <c r="HZ22" s="291"/>
      <c r="IA22" s="291"/>
      <c r="IB22" s="291"/>
      <c r="IC22" s="291"/>
      <c r="ID22" s="291"/>
      <c r="IE22" s="291"/>
      <c r="IF22" s="291"/>
      <c r="IG22" s="291"/>
      <c r="IH22" s="291"/>
      <c r="II22" s="291"/>
      <c r="IJ22" s="291"/>
      <c r="IK22" s="291"/>
      <c r="IL22" s="291"/>
      <c r="IM22" s="291"/>
      <c r="IN22" s="291"/>
      <c r="IO22" s="291"/>
      <c r="IP22" s="291"/>
      <c r="IQ22" s="291"/>
      <c r="IR22" s="291"/>
      <c r="IS22" s="291"/>
      <c r="IT22" s="291"/>
      <c r="IU22" s="291"/>
      <c r="IV22" s="291"/>
      <c r="IW22" s="291"/>
      <c r="IX22" s="291"/>
      <c r="IY22" s="291"/>
      <c r="IZ22" s="291"/>
      <c r="JA22" s="291"/>
      <c r="JB22" s="291"/>
      <c r="JC22" s="291"/>
      <c r="JD22" s="291"/>
      <c r="JE22" s="291"/>
      <c r="JF22" s="291"/>
      <c r="JG22" s="291"/>
      <c r="JH22" s="291"/>
      <c r="JI22" s="291"/>
      <c r="JJ22" s="291"/>
      <c r="JK22" s="291"/>
      <c r="JL22" s="291"/>
      <c r="JM22" s="291"/>
      <c r="JN22" s="291"/>
      <c r="JO22" s="291"/>
      <c r="JP22" s="291"/>
      <c r="JQ22" s="291"/>
      <c r="JR22" s="291"/>
      <c r="JS22" s="291"/>
      <c r="JT22" s="291"/>
      <c r="JU22" s="291"/>
      <c r="JV22" s="291"/>
      <c r="JW22" s="291"/>
      <c r="JX22" s="291"/>
      <c r="JY22" s="291"/>
      <c r="JZ22" s="291"/>
      <c r="KA22" s="291"/>
      <c r="KB22" s="291"/>
      <c r="KC22" s="291"/>
      <c r="KD22" s="291"/>
      <c r="KE22" s="291"/>
      <c r="KF22" s="291"/>
      <c r="KG22" s="291"/>
      <c r="KH22" s="291"/>
      <c r="KI22" s="291"/>
      <c r="KJ22" s="291"/>
      <c r="KK22" s="291"/>
      <c r="KL22" s="291"/>
      <c r="KM22" s="291"/>
      <c r="KN22" s="291"/>
      <c r="KO22" s="291"/>
      <c r="KP22" s="291"/>
      <c r="KQ22" s="291"/>
      <c r="KR22" s="291"/>
      <c r="KS22" s="291"/>
      <c r="KT22" s="291"/>
      <c r="KU22" s="291"/>
      <c r="KV22" s="291"/>
      <c r="KW22" s="291"/>
      <c r="KX22" s="291"/>
      <c r="KY22" s="291"/>
      <c r="KZ22" s="291"/>
      <c r="LA22" s="291"/>
      <c r="LB22" s="291"/>
      <c r="LC22" s="291"/>
      <c r="LD22" s="291"/>
      <c r="LE22" s="291"/>
      <c r="LF22" s="291"/>
      <c r="LG22" s="291"/>
      <c r="LH22" s="291"/>
      <c r="LI22" s="291"/>
      <c r="LJ22" s="291"/>
      <c r="LK22" s="291"/>
      <c r="LL22" s="291"/>
      <c r="LM22" s="291"/>
      <c r="LN22" s="291"/>
      <c r="LO22" s="291"/>
      <c r="LP22" s="291"/>
      <c r="LQ22" s="291"/>
      <c r="LR22" s="291"/>
      <c r="LS22" s="291"/>
      <c r="LT22" s="291"/>
      <c r="LU22" s="291"/>
      <c r="LV22" s="291"/>
      <c r="LW22" s="291"/>
      <c r="LX22" s="291"/>
      <c r="LY22" s="291"/>
      <c r="LZ22" s="291"/>
      <c r="MA22" s="291"/>
      <c r="MB22" s="291"/>
      <c r="MC22" s="291"/>
      <c r="MD22" s="291"/>
      <c r="ME22" s="291"/>
      <c r="MF22" s="291"/>
      <c r="MG22" s="291"/>
      <c r="MH22" s="291"/>
      <c r="MI22" s="291"/>
      <c r="MJ22" s="291"/>
      <c r="MK22" s="291"/>
      <c r="ML22" s="291"/>
      <c r="MM22" s="291"/>
      <c r="MN22" s="291"/>
      <c r="MO22" s="291"/>
      <c r="MP22" s="291"/>
      <c r="MQ22" s="291"/>
      <c r="MR22" s="291"/>
      <c r="MS22" s="291"/>
      <c r="MT22" s="291"/>
      <c r="MU22" s="291"/>
      <c r="MV22" s="291"/>
      <c r="MW22" s="291"/>
      <c r="MX22" s="291"/>
      <c r="MY22" s="291"/>
      <c r="MZ22" s="291"/>
      <c r="NA22" s="291"/>
      <c r="NB22" s="291"/>
      <c r="NC22" s="291"/>
      <c r="ND22" s="291"/>
      <c r="NE22" s="291"/>
      <c r="NF22" s="291"/>
      <c r="NG22" s="291"/>
      <c r="NH22" s="291"/>
      <c r="NI22" s="291"/>
      <c r="NJ22" s="291"/>
      <c r="NK22" s="291"/>
      <c r="NL22" s="291"/>
      <c r="NM22" s="291"/>
      <c r="NN22" s="291"/>
      <c r="NO22" s="291"/>
      <c r="NP22" s="291"/>
      <c r="NQ22" s="291"/>
      <c r="NR22" s="291"/>
      <c r="NS22" s="291"/>
      <c r="NT22" s="291"/>
      <c r="NU22" s="291"/>
      <c r="NV22" s="291"/>
      <c r="NW22" s="291"/>
      <c r="NX22" s="291"/>
      <c r="NY22" s="291"/>
      <c r="NZ22" s="291"/>
      <c r="OA22" s="291"/>
      <c r="OB22" s="291"/>
      <c r="OC22" s="291"/>
      <c r="OD22" s="291"/>
      <c r="OE22" s="291"/>
      <c r="OF22" s="291"/>
      <c r="OG22" s="291"/>
      <c r="OH22" s="291"/>
      <c r="OI22" s="291"/>
      <c r="OJ22" s="291"/>
      <c r="OK22" s="291"/>
      <c r="OL22" s="291"/>
      <c r="OM22" s="291"/>
      <c r="ON22" s="291"/>
      <c r="OO22" s="291"/>
      <c r="OP22" s="291"/>
      <c r="OQ22" s="291"/>
      <c r="OR22" s="291"/>
      <c r="OS22" s="291"/>
      <c r="OT22" s="291"/>
      <c r="OU22" s="291"/>
      <c r="OV22" s="291"/>
      <c r="OW22" s="291"/>
      <c r="OX22" s="291"/>
      <c r="OY22" s="291"/>
      <c r="OZ22" s="291"/>
      <c r="PA22" s="291"/>
      <c r="PB22" s="291"/>
      <c r="PC22" s="291"/>
      <c r="PD22" s="291"/>
      <c r="PE22" s="291"/>
      <c r="PF22" s="291"/>
      <c r="PG22" s="291"/>
      <c r="PH22" s="291"/>
      <c r="PI22" s="291"/>
      <c r="PJ22" s="291"/>
      <c r="PK22" s="291"/>
      <c r="PL22" s="291"/>
      <c r="PM22" s="291"/>
      <c r="PN22" s="291"/>
      <c r="PO22" s="291"/>
      <c r="PP22" s="291"/>
      <c r="PQ22" s="291"/>
      <c r="PR22" s="291"/>
      <c r="PS22" s="291"/>
      <c r="PT22" s="291"/>
      <c r="PU22" s="291"/>
      <c r="PV22" s="291"/>
      <c r="PW22" s="291"/>
      <c r="PX22" s="291"/>
      <c r="PY22" s="291"/>
      <c r="PZ22" s="291"/>
      <c r="QA22" s="291"/>
      <c r="QB22" s="291"/>
      <c r="QC22" s="291"/>
      <c r="QD22" s="291"/>
      <c r="QE22" s="291"/>
      <c r="QF22" s="291"/>
      <c r="QG22" s="291"/>
      <c r="QH22" s="291"/>
      <c r="QI22" s="291"/>
      <c r="QJ22" s="291"/>
      <c r="QK22" s="291"/>
      <c r="QL22" s="291"/>
      <c r="QM22" s="291"/>
      <c r="QN22" s="291"/>
      <c r="QO22" s="291"/>
      <c r="QP22" s="291"/>
      <c r="QQ22" s="291"/>
      <c r="QR22" s="291"/>
      <c r="QS22" s="291"/>
      <c r="QT22" s="291"/>
      <c r="QU22" s="291"/>
      <c r="QV22" s="291"/>
      <c r="QW22" s="291"/>
      <c r="QX22" s="291"/>
      <c r="QY22" s="291"/>
      <c r="QZ22" s="291"/>
      <c r="RA22" s="291"/>
      <c r="RB22" s="291"/>
      <c r="RC22" s="291"/>
      <c r="RD22" s="291"/>
      <c r="RE22" s="291"/>
      <c r="RF22" s="291"/>
      <c r="RG22" s="291"/>
      <c r="RH22" s="291"/>
      <c r="RI22" s="291"/>
      <c r="RJ22" s="291"/>
      <c r="RK22" s="291"/>
      <c r="RL22" s="291"/>
      <c r="RM22" s="291"/>
      <c r="RN22" s="291"/>
      <c r="RO22" s="291"/>
      <c r="RP22" s="291"/>
      <c r="RQ22" s="291"/>
      <c r="RR22" s="291"/>
      <c r="RS22" s="291"/>
      <c r="RT22" s="291"/>
      <c r="RU22" s="291"/>
      <c r="RV22" s="291"/>
      <c r="RW22" s="291"/>
      <c r="RX22" s="291"/>
      <c r="RY22" s="291"/>
      <c r="RZ22" s="291"/>
      <c r="SA22" s="291"/>
      <c r="SB22" s="291"/>
      <c r="SC22" s="291"/>
      <c r="SD22" s="291"/>
      <c r="SE22" s="291"/>
      <c r="SF22" s="291"/>
      <c r="SG22" s="291"/>
      <c r="SH22" s="291"/>
      <c r="SI22" s="291"/>
      <c r="SJ22" s="291"/>
      <c r="SK22" s="291"/>
      <c r="SL22" s="291"/>
      <c r="SM22" s="291"/>
      <c r="SN22" s="291"/>
      <c r="SO22" s="291"/>
      <c r="SP22" s="291"/>
      <c r="SQ22" s="291"/>
      <c r="SR22" s="291"/>
      <c r="SS22" s="291"/>
      <c r="ST22" s="291"/>
      <c r="SU22" s="291"/>
      <c r="SV22" s="291"/>
      <c r="SW22" s="291"/>
      <c r="SX22" s="291"/>
      <c r="SY22" s="291"/>
      <c r="SZ22" s="291"/>
      <c r="TA22" s="291"/>
      <c r="TB22" s="291"/>
      <c r="TC22" s="291"/>
      <c r="TD22" s="291"/>
      <c r="TE22" s="291"/>
      <c r="TF22" s="291"/>
      <c r="TG22" s="291"/>
      <c r="TH22" s="291"/>
      <c r="TI22" s="291"/>
      <c r="TJ22" s="291"/>
      <c r="TK22" s="291"/>
      <c r="TL22" s="291"/>
      <c r="TM22" s="291"/>
      <c r="TN22" s="291"/>
      <c r="TO22" s="291"/>
      <c r="TP22" s="291"/>
      <c r="TQ22" s="291"/>
      <c r="TR22" s="291"/>
      <c r="TS22" s="291"/>
      <c r="TT22" s="291"/>
      <c r="TU22" s="291"/>
      <c r="TV22" s="291"/>
      <c r="TW22" s="291"/>
      <c r="TX22" s="291"/>
      <c r="TY22" s="291"/>
      <c r="TZ22" s="291"/>
      <c r="UA22" s="291"/>
      <c r="UB22" s="291"/>
      <c r="UC22" s="291"/>
      <c r="UD22" s="291"/>
      <c r="UE22" s="291"/>
      <c r="UF22" s="291"/>
      <c r="UG22" s="291"/>
      <c r="UH22" s="291"/>
      <c r="UI22" s="291"/>
      <c r="UJ22" s="291"/>
      <c r="UK22" s="291"/>
      <c r="UL22" s="291"/>
      <c r="UM22" s="291"/>
      <c r="UN22" s="291"/>
      <c r="UO22" s="291"/>
      <c r="UP22" s="291"/>
      <c r="UQ22" s="291"/>
      <c r="UR22" s="291"/>
      <c r="US22" s="291"/>
      <c r="UT22" s="291"/>
      <c r="UU22" s="291"/>
      <c r="UV22" s="291"/>
      <c r="UW22" s="291"/>
      <c r="UX22" s="291"/>
      <c r="UY22" s="291"/>
      <c r="UZ22" s="291"/>
      <c r="VA22" s="291"/>
      <c r="VB22" s="291"/>
      <c r="VC22" s="291"/>
      <c r="VD22" s="291"/>
      <c r="VE22" s="291"/>
      <c r="VF22" s="291"/>
      <c r="VG22" s="291"/>
      <c r="VH22" s="291"/>
      <c r="VI22" s="291"/>
      <c r="VJ22" s="291"/>
      <c r="VK22" s="291"/>
      <c r="VL22" s="291"/>
      <c r="VM22" s="291"/>
      <c r="VN22" s="291"/>
      <c r="VO22" s="291"/>
      <c r="VP22" s="291"/>
      <c r="VQ22" s="291"/>
      <c r="VR22" s="291"/>
      <c r="VS22" s="291"/>
      <c r="VT22" s="291"/>
      <c r="VU22" s="291"/>
      <c r="VV22" s="291"/>
      <c r="VW22" s="291"/>
      <c r="VX22" s="291"/>
      <c r="VY22" s="291"/>
      <c r="VZ22" s="291"/>
      <c r="WA22" s="291"/>
      <c r="WB22" s="291"/>
      <c r="WC22" s="291"/>
      <c r="WD22" s="291"/>
      <c r="WE22" s="291"/>
      <c r="WF22" s="291"/>
      <c r="WG22" s="291"/>
      <c r="WH22" s="291"/>
      <c r="WI22" s="291"/>
      <c r="WJ22" s="291"/>
      <c r="WK22" s="291"/>
      <c r="WL22" s="291"/>
      <c r="WM22" s="291"/>
      <c r="WN22" s="291"/>
      <c r="WO22" s="291"/>
      <c r="WP22" s="291"/>
      <c r="WQ22" s="291"/>
      <c r="WR22" s="291"/>
      <c r="WS22" s="291"/>
      <c r="WT22" s="291"/>
      <c r="WU22" s="291"/>
      <c r="WV22" s="291"/>
      <c r="WW22" s="291"/>
      <c r="WX22" s="291"/>
      <c r="WY22" s="291"/>
      <c r="WZ22" s="291"/>
      <c r="XA22" s="291"/>
      <c r="XB22" s="291"/>
      <c r="XC22" s="291"/>
      <c r="XD22" s="291"/>
      <c r="XE22" s="291"/>
      <c r="XF22" s="291"/>
      <c r="XG22" s="291"/>
      <c r="XH22" s="291"/>
      <c r="XI22" s="291"/>
      <c r="XJ22" s="291"/>
      <c r="XK22" s="291"/>
      <c r="XL22" s="291"/>
      <c r="XM22" s="291"/>
      <c r="XN22" s="291"/>
      <c r="XO22" s="291"/>
      <c r="XP22" s="291"/>
      <c r="XQ22" s="291"/>
      <c r="XR22" s="291"/>
      <c r="XS22" s="291"/>
      <c r="XT22" s="291"/>
      <c r="XU22" s="291"/>
      <c r="XV22" s="291"/>
      <c r="XW22" s="291"/>
      <c r="XX22" s="291"/>
      <c r="XY22" s="291"/>
      <c r="XZ22" s="291"/>
      <c r="YA22" s="291"/>
      <c r="YB22" s="291"/>
      <c r="YC22" s="291"/>
      <c r="YD22" s="291"/>
      <c r="YE22" s="291"/>
      <c r="YF22" s="291"/>
      <c r="YG22" s="291"/>
      <c r="YH22" s="291"/>
      <c r="YI22" s="291"/>
      <c r="YJ22" s="291"/>
      <c r="YK22" s="291"/>
      <c r="YL22" s="291"/>
      <c r="YM22" s="291"/>
      <c r="YN22" s="291"/>
      <c r="YO22" s="291"/>
      <c r="YP22" s="291"/>
      <c r="YQ22" s="291"/>
      <c r="YR22" s="291"/>
      <c r="YS22" s="291"/>
      <c r="YT22" s="291"/>
      <c r="YU22" s="291"/>
      <c r="YV22" s="291"/>
      <c r="YW22" s="291"/>
      <c r="YX22" s="291"/>
      <c r="YY22" s="291"/>
      <c r="YZ22" s="291"/>
      <c r="ZA22" s="291"/>
      <c r="ZB22" s="291"/>
      <c r="ZC22" s="291"/>
      <c r="ZD22" s="291"/>
      <c r="ZE22" s="291"/>
      <c r="ZF22" s="291"/>
      <c r="ZG22" s="291"/>
      <c r="ZH22" s="291"/>
      <c r="ZI22" s="291"/>
      <c r="ZJ22" s="291"/>
      <c r="ZK22" s="291"/>
      <c r="ZL22" s="291"/>
      <c r="ZM22" s="291"/>
      <c r="ZN22" s="291"/>
      <c r="ZO22" s="291"/>
      <c r="ZP22" s="291"/>
      <c r="ZQ22" s="291"/>
      <c r="ZR22" s="291"/>
      <c r="ZS22" s="291"/>
      <c r="ZT22" s="291"/>
      <c r="ZU22" s="291"/>
      <c r="ZV22" s="291"/>
      <c r="ZW22" s="291"/>
      <c r="ZX22" s="291"/>
      <c r="ZY22" s="291"/>
      <c r="ZZ22" s="291"/>
      <c r="AAA22" s="291"/>
      <c r="AAB22" s="291"/>
      <c r="AAC22" s="291"/>
      <c r="AAD22" s="291"/>
      <c r="AAE22" s="291"/>
      <c r="AAF22" s="291"/>
      <c r="AAG22" s="291"/>
      <c r="AAH22" s="291"/>
      <c r="AAI22" s="291"/>
      <c r="AAJ22" s="291"/>
      <c r="AAK22" s="291"/>
      <c r="AAL22" s="291"/>
      <c r="AAM22" s="291"/>
      <c r="AAN22" s="291"/>
      <c r="AAO22" s="291"/>
      <c r="AAP22" s="291"/>
      <c r="AAQ22" s="291"/>
      <c r="AAR22" s="291"/>
      <c r="AAS22" s="291"/>
      <c r="AAT22" s="291"/>
      <c r="AAU22" s="291"/>
      <c r="AAV22" s="291"/>
      <c r="AAW22" s="291"/>
      <c r="AAX22" s="291"/>
      <c r="AAY22" s="291"/>
      <c r="AAZ22" s="291"/>
      <c r="ABA22" s="291"/>
      <c r="ABB22" s="291"/>
      <c r="ABC22" s="291"/>
      <c r="ABD22" s="291"/>
      <c r="ABE22" s="291"/>
      <c r="ABF22" s="291"/>
      <c r="ABG22" s="291"/>
      <c r="ABH22" s="291"/>
      <c r="ABI22" s="291"/>
      <c r="ABJ22" s="291"/>
      <c r="ABK22" s="291"/>
      <c r="ABL22" s="291"/>
      <c r="ABM22" s="291"/>
      <c r="ABN22" s="291"/>
      <c r="ABO22" s="291"/>
      <c r="ABP22" s="291"/>
      <c r="ABQ22" s="291"/>
      <c r="ABR22" s="291"/>
      <c r="ABS22" s="291"/>
      <c r="ABT22" s="291"/>
      <c r="ABU22" s="291"/>
      <c r="ABV22" s="291"/>
      <c r="ABW22" s="291"/>
      <c r="ABX22" s="291"/>
      <c r="ABY22" s="291"/>
      <c r="ABZ22" s="291"/>
      <c r="ACA22" s="291"/>
      <c r="ACB22" s="291"/>
      <c r="ACC22" s="291"/>
      <c r="ACD22" s="291"/>
      <c r="ACE22" s="291"/>
      <c r="ACF22" s="291"/>
      <c r="ACG22" s="291"/>
      <c r="ACH22" s="291"/>
      <c r="ACI22" s="291"/>
      <c r="ACJ22" s="291"/>
      <c r="ACK22" s="291"/>
      <c r="ACL22" s="291"/>
      <c r="ACM22" s="291"/>
      <c r="ACN22" s="291"/>
      <c r="ACO22" s="291"/>
      <c r="ACP22" s="291"/>
      <c r="ACQ22" s="291"/>
      <c r="ACR22" s="291"/>
      <c r="ACS22" s="291"/>
      <c r="ACT22" s="291"/>
      <c r="ACU22" s="291"/>
      <c r="ACV22" s="291"/>
      <c r="ACW22" s="291"/>
      <c r="ACX22" s="291"/>
      <c r="ACY22" s="291"/>
      <c r="ACZ22" s="291"/>
      <c r="ADA22" s="291"/>
      <c r="ADB22" s="291"/>
      <c r="ADC22" s="291"/>
      <c r="ADD22" s="291"/>
      <c r="ADE22" s="291"/>
      <c r="ADF22" s="291"/>
      <c r="ADG22" s="291"/>
      <c r="ADH22" s="291"/>
      <c r="ADI22" s="291"/>
      <c r="ADJ22" s="291"/>
      <c r="ADK22" s="291"/>
      <c r="ADL22" s="291"/>
      <c r="ADM22" s="291"/>
      <c r="ADN22" s="291"/>
      <c r="ADO22" s="291"/>
      <c r="ADP22" s="291"/>
      <c r="ADQ22" s="291"/>
      <c r="ADR22" s="291"/>
      <c r="ADS22" s="291"/>
      <c r="ADT22" s="291"/>
      <c r="ADU22" s="291"/>
      <c r="ADV22" s="291"/>
      <c r="ADW22" s="291"/>
      <c r="ADX22" s="291"/>
      <c r="ADY22" s="291"/>
      <c r="ADZ22" s="291"/>
      <c r="AEA22" s="291"/>
      <c r="AEB22" s="291"/>
      <c r="AEC22" s="291"/>
      <c r="AED22" s="291"/>
      <c r="AEE22" s="291"/>
      <c r="AEF22" s="291"/>
      <c r="AEG22" s="291"/>
      <c r="AEH22" s="291"/>
      <c r="AEI22" s="291"/>
      <c r="AEJ22" s="291"/>
      <c r="AEK22" s="291"/>
      <c r="AEL22" s="291"/>
      <c r="AEM22" s="291"/>
      <c r="AEN22" s="291"/>
      <c r="AEO22" s="291"/>
      <c r="AEP22" s="291"/>
      <c r="AEQ22" s="291"/>
      <c r="AER22" s="291"/>
      <c r="AES22" s="291"/>
      <c r="AET22" s="291"/>
      <c r="AEU22" s="291"/>
      <c r="AEV22" s="291"/>
      <c r="AEW22" s="291"/>
      <c r="AEX22" s="291"/>
      <c r="AEY22" s="291"/>
      <c r="AEZ22" s="291"/>
      <c r="AFA22" s="291"/>
      <c r="AFB22" s="291"/>
      <c r="AFC22" s="291"/>
      <c r="AFD22" s="291"/>
      <c r="AFE22" s="291"/>
      <c r="AFF22" s="291"/>
      <c r="AFG22" s="291"/>
      <c r="AFH22" s="291"/>
      <c r="AFI22" s="291"/>
      <c r="AFJ22" s="291"/>
      <c r="AFK22" s="291"/>
      <c r="AFL22" s="291"/>
      <c r="AFM22" s="291"/>
      <c r="AFN22" s="291"/>
      <c r="AFO22" s="291"/>
      <c r="AFP22" s="291"/>
      <c r="AFQ22" s="291"/>
      <c r="AFR22" s="291"/>
      <c r="AFS22" s="291"/>
      <c r="AFT22" s="291"/>
      <c r="AFU22" s="291"/>
      <c r="AFV22" s="291"/>
      <c r="AFW22" s="291"/>
      <c r="AFX22" s="291"/>
      <c r="AFY22" s="291"/>
      <c r="AFZ22" s="291"/>
      <c r="AGA22" s="291"/>
      <c r="AGB22" s="291"/>
      <c r="AGC22" s="291"/>
      <c r="AGD22" s="291"/>
      <c r="AGE22" s="291"/>
      <c r="AGF22" s="291"/>
      <c r="AGG22" s="291"/>
      <c r="AGH22" s="291"/>
      <c r="AGI22" s="291"/>
      <c r="AGJ22" s="291"/>
      <c r="AGK22" s="291"/>
      <c r="AGL22" s="291"/>
      <c r="AGM22" s="291"/>
      <c r="AGN22" s="291"/>
      <c r="AGO22" s="291"/>
      <c r="AGP22" s="291"/>
      <c r="AGQ22" s="291"/>
      <c r="AGR22" s="291"/>
      <c r="AGS22" s="291"/>
      <c r="AGT22" s="291"/>
      <c r="AGU22" s="291"/>
      <c r="AGV22" s="291"/>
      <c r="AGW22" s="291"/>
      <c r="AGX22" s="291"/>
      <c r="AGY22" s="291"/>
      <c r="AGZ22" s="291"/>
      <c r="AHA22" s="291"/>
      <c r="AHB22" s="291"/>
      <c r="AHC22" s="291"/>
      <c r="AHD22" s="291"/>
      <c r="AHE22" s="291"/>
      <c r="AHF22" s="291"/>
      <c r="AHG22" s="291"/>
      <c r="AHH22" s="291"/>
      <c r="AHI22" s="291"/>
      <c r="AHJ22" s="291"/>
      <c r="AHK22" s="291"/>
      <c r="AHL22" s="291"/>
      <c r="AHM22" s="291"/>
      <c r="AHN22" s="291"/>
      <c r="AHO22" s="291"/>
      <c r="AHP22" s="291"/>
      <c r="AHQ22" s="291"/>
      <c r="AHR22" s="291"/>
      <c r="AHS22" s="291"/>
      <c r="AHT22" s="291"/>
      <c r="AHU22" s="291"/>
      <c r="AHV22" s="291"/>
      <c r="AHW22" s="291"/>
      <c r="AHX22" s="291"/>
      <c r="AHY22" s="291"/>
      <c r="AHZ22" s="291"/>
      <c r="AIA22" s="291"/>
      <c r="AIB22" s="291"/>
      <c r="AIC22" s="291"/>
      <c r="AID22" s="291"/>
      <c r="AIE22" s="291"/>
      <c r="AIF22" s="291"/>
      <c r="AIG22" s="291"/>
      <c r="AIH22" s="291"/>
      <c r="AII22" s="291"/>
      <c r="AIJ22" s="291"/>
      <c r="AIK22" s="291"/>
      <c r="AIL22" s="291"/>
      <c r="AIM22" s="291"/>
      <c r="AIN22" s="291"/>
      <c r="AIO22" s="291"/>
      <c r="AIP22" s="291"/>
      <c r="AIQ22" s="291"/>
      <c r="AIR22" s="291"/>
      <c r="AIS22" s="291"/>
      <c r="AIT22" s="291"/>
      <c r="AIU22" s="291"/>
      <c r="AIV22" s="291"/>
      <c r="AIW22" s="291"/>
      <c r="AIX22" s="291"/>
      <c r="AIY22" s="291"/>
      <c r="AIZ22" s="291"/>
      <c r="AJA22" s="291"/>
      <c r="AJB22" s="291"/>
      <c r="AJC22" s="291"/>
      <c r="AJD22" s="291"/>
      <c r="AJE22" s="291"/>
      <c r="AJF22" s="291"/>
      <c r="AJG22" s="291"/>
      <c r="AJH22" s="291"/>
      <c r="AJI22" s="291"/>
      <c r="AJJ22" s="291"/>
      <c r="AJK22" s="291"/>
      <c r="AJL22" s="291"/>
      <c r="AJM22" s="291"/>
      <c r="AJN22" s="291"/>
      <c r="AJO22" s="291"/>
      <c r="AJP22" s="291"/>
      <c r="AJQ22" s="291"/>
      <c r="AJR22" s="291"/>
      <c r="AJS22" s="291"/>
      <c r="AJT22" s="291"/>
      <c r="AJU22" s="291"/>
      <c r="AJV22" s="291"/>
      <c r="AJW22" s="291"/>
      <c r="AJX22" s="291"/>
      <c r="AJY22" s="291"/>
      <c r="AJZ22" s="291"/>
      <c r="AKA22" s="291"/>
      <c r="AKB22" s="291"/>
      <c r="AKC22" s="291"/>
      <c r="AKD22" s="291"/>
      <c r="AKE22" s="291"/>
      <c r="AKF22" s="291"/>
      <c r="AKG22" s="291"/>
      <c r="AKH22" s="291"/>
      <c r="AKI22" s="291"/>
      <c r="AKJ22" s="291"/>
      <c r="AKK22" s="291"/>
      <c r="AKL22" s="291"/>
      <c r="AKM22" s="291"/>
      <c r="AKN22" s="291"/>
      <c r="AKO22" s="291"/>
      <c r="AKP22" s="291"/>
      <c r="AKQ22" s="291"/>
      <c r="AKR22" s="291"/>
      <c r="AKS22" s="291"/>
      <c r="AKT22" s="291"/>
      <c r="AKU22" s="291"/>
      <c r="AKV22" s="291"/>
      <c r="AKW22" s="291"/>
      <c r="AKX22" s="291"/>
      <c r="AKY22" s="291"/>
      <c r="AKZ22" s="291"/>
      <c r="ALA22" s="291"/>
      <c r="ALB22" s="291"/>
      <c r="ALC22" s="291"/>
      <c r="ALD22" s="291"/>
      <c r="ALE22" s="291"/>
      <c r="ALF22" s="291"/>
      <c r="ALG22" s="291"/>
      <c r="ALH22" s="291"/>
      <c r="ALI22" s="291"/>
      <c r="ALJ22" s="291"/>
      <c r="ALK22" s="291"/>
      <c r="ALL22" s="291"/>
      <c r="ALM22" s="291"/>
      <c r="ALN22" s="291"/>
      <c r="ALO22" s="291"/>
      <c r="ALP22" s="291"/>
      <c r="ALQ22" s="291"/>
      <c r="ALR22" s="291"/>
      <c r="ALS22" s="291"/>
      <c r="ALT22" s="291"/>
      <c r="ALU22" s="291"/>
      <c r="ALV22" s="291"/>
      <c r="ALW22" s="291"/>
      <c r="ALX22" s="291"/>
      <c r="ALY22" s="291"/>
      <c r="ALZ22" s="291"/>
      <c r="AMA22" s="291"/>
      <c r="AMB22" s="291"/>
      <c r="AMC22" s="291"/>
      <c r="AMD22" s="291"/>
      <c r="AME22" s="291"/>
      <c r="AMF22" s="291"/>
      <c r="AMG22" s="291"/>
      <c r="AMH22" s="291"/>
      <c r="AMI22" s="291"/>
      <c r="AMJ22" s="291"/>
      <c r="AMK22" s="291"/>
      <c r="AML22" s="291"/>
      <c r="AMM22" s="291"/>
      <c r="AMN22" s="291"/>
      <c r="AMO22" s="291"/>
      <c r="AMP22" s="291"/>
      <c r="AMQ22" s="291"/>
      <c r="AMR22" s="291"/>
      <c r="AMS22" s="291"/>
      <c r="AMT22" s="291"/>
      <c r="AMU22" s="291"/>
      <c r="AMV22" s="291"/>
      <c r="AMW22" s="291"/>
      <c r="AMX22" s="291"/>
      <c r="AMY22" s="291"/>
      <c r="AMZ22" s="291"/>
      <c r="ANA22" s="291"/>
      <c r="ANB22" s="291"/>
      <c r="ANC22" s="291"/>
      <c r="AND22" s="291"/>
      <c r="ANE22" s="291"/>
      <c r="ANF22" s="291"/>
      <c r="ANG22" s="291"/>
      <c r="ANH22" s="291"/>
      <c r="ANI22" s="291"/>
      <c r="ANJ22" s="291"/>
      <c r="ANK22" s="291"/>
      <c r="ANL22" s="291"/>
      <c r="ANM22" s="291"/>
      <c r="ANN22" s="291"/>
      <c r="ANO22" s="291"/>
      <c r="ANP22" s="291"/>
      <c r="ANQ22" s="291"/>
      <c r="ANR22" s="291"/>
      <c r="ANS22" s="291"/>
      <c r="ANT22" s="291"/>
      <c r="ANU22" s="291"/>
      <c r="ANV22" s="291"/>
      <c r="ANW22" s="291"/>
      <c r="ANX22" s="291"/>
      <c r="ANY22" s="291"/>
      <c r="ANZ22" s="291"/>
      <c r="AOA22" s="291"/>
      <c r="AOB22" s="291"/>
      <c r="AOC22" s="291"/>
      <c r="AOD22" s="291"/>
      <c r="AOE22" s="291"/>
      <c r="AOF22" s="291"/>
      <c r="AOG22" s="291"/>
      <c r="AOH22" s="291"/>
      <c r="AOI22" s="291"/>
      <c r="AOJ22" s="291"/>
      <c r="AOK22" s="291"/>
      <c r="AOL22" s="291"/>
      <c r="AOM22" s="291"/>
      <c r="AON22" s="291"/>
      <c r="AOO22" s="291"/>
      <c r="AOP22" s="291"/>
      <c r="AOQ22" s="291"/>
      <c r="AOR22" s="291"/>
      <c r="AOS22" s="291"/>
      <c r="AOT22" s="291"/>
      <c r="AOU22" s="291"/>
      <c r="AOV22" s="291"/>
      <c r="AOW22" s="291"/>
      <c r="AOX22" s="291"/>
      <c r="AOY22" s="291"/>
      <c r="AOZ22" s="291"/>
      <c r="APA22" s="291"/>
      <c r="APB22" s="291"/>
      <c r="APC22" s="291"/>
      <c r="APD22" s="291"/>
      <c r="APE22" s="291"/>
      <c r="APF22" s="291"/>
      <c r="APG22" s="291"/>
      <c r="APH22" s="291"/>
      <c r="API22" s="291"/>
      <c r="APJ22" s="291"/>
      <c r="APK22" s="291"/>
      <c r="APL22" s="291"/>
      <c r="APM22" s="291"/>
      <c r="APN22" s="291"/>
      <c r="APO22" s="291"/>
      <c r="APP22" s="291"/>
      <c r="APQ22" s="291"/>
      <c r="APR22" s="291"/>
      <c r="APS22" s="291"/>
      <c r="APT22" s="291"/>
      <c r="APU22" s="291"/>
      <c r="APV22" s="291"/>
      <c r="APW22" s="291"/>
      <c r="APX22" s="291"/>
      <c r="APY22" s="291"/>
      <c r="APZ22" s="291"/>
      <c r="AQA22" s="291"/>
      <c r="AQB22" s="291"/>
      <c r="AQC22" s="291"/>
      <c r="AQD22" s="291"/>
      <c r="AQE22" s="291"/>
      <c r="AQF22" s="291"/>
      <c r="AQG22" s="291"/>
      <c r="AQH22" s="291"/>
      <c r="AQI22" s="291"/>
      <c r="AQJ22" s="291"/>
      <c r="AQK22" s="291"/>
      <c r="AQL22" s="291"/>
      <c r="AQM22" s="291"/>
      <c r="AQN22" s="291"/>
      <c r="AQO22" s="291"/>
      <c r="AQP22" s="291"/>
      <c r="AQQ22" s="291"/>
      <c r="AQR22" s="291"/>
      <c r="AQS22" s="291"/>
      <c r="AQT22" s="291"/>
      <c r="AQU22" s="291"/>
      <c r="AQV22" s="291"/>
      <c r="AQW22" s="291"/>
      <c r="AQX22" s="291"/>
      <c r="AQY22" s="291"/>
      <c r="AQZ22" s="291"/>
      <c r="ARA22" s="291"/>
      <c r="ARB22" s="291"/>
      <c r="ARC22" s="291"/>
      <c r="ARD22" s="291"/>
      <c r="ARE22" s="291"/>
      <c r="ARF22" s="291"/>
      <c r="ARG22" s="291"/>
      <c r="ARH22" s="291"/>
      <c r="ARI22" s="291"/>
      <c r="ARJ22" s="291"/>
      <c r="ARK22" s="291"/>
      <c r="ARL22" s="291"/>
      <c r="ARM22" s="291"/>
      <c r="ARN22" s="291"/>
      <c r="ARO22" s="291"/>
      <c r="ARP22" s="291"/>
      <c r="ARQ22" s="291"/>
      <c r="ARR22" s="291"/>
      <c r="ARS22" s="291"/>
      <c r="ART22" s="291"/>
      <c r="ARU22" s="291"/>
      <c r="ARV22" s="291"/>
      <c r="ARW22" s="291"/>
      <c r="ARX22" s="291"/>
      <c r="ARY22" s="291"/>
      <c r="ARZ22" s="291"/>
      <c r="ASA22" s="291"/>
      <c r="ASB22" s="291"/>
      <c r="ASC22" s="291"/>
      <c r="ASD22" s="291"/>
      <c r="ASE22" s="291"/>
      <c r="ASF22" s="291"/>
      <c r="ASG22" s="291"/>
      <c r="ASH22" s="291"/>
      <c r="ASI22" s="291"/>
      <c r="ASJ22" s="291"/>
      <c r="ASK22" s="291"/>
      <c r="ASL22" s="291"/>
      <c r="ASM22" s="291"/>
      <c r="ASN22" s="291"/>
      <c r="ASO22" s="291"/>
      <c r="ASP22" s="291"/>
      <c r="ASQ22" s="291"/>
      <c r="ASR22" s="291"/>
      <c r="ASS22" s="291"/>
      <c r="AST22" s="291"/>
      <c r="ASU22" s="291"/>
      <c r="ASV22" s="291"/>
      <c r="ASW22" s="291"/>
      <c r="ASX22" s="291"/>
      <c r="ASY22" s="291"/>
      <c r="ASZ22" s="291"/>
      <c r="ATA22" s="291"/>
      <c r="ATB22" s="291"/>
      <c r="ATC22" s="291"/>
      <c r="ATD22" s="291"/>
      <c r="ATE22" s="291"/>
      <c r="ATF22" s="291"/>
      <c r="ATG22" s="291"/>
      <c r="ATH22" s="291"/>
      <c r="ATI22" s="291"/>
      <c r="ATJ22" s="291"/>
      <c r="ATK22" s="291"/>
      <c r="ATL22" s="291"/>
      <c r="ATM22" s="291"/>
      <c r="ATN22" s="291"/>
      <c r="ATO22" s="291"/>
      <c r="ATP22" s="291"/>
      <c r="ATQ22" s="291"/>
      <c r="ATR22" s="291"/>
      <c r="ATS22" s="291"/>
      <c r="ATT22" s="291"/>
      <c r="ATU22" s="291"/>
      <c r="ATV22" s="291"/>
      <c r="ATW22" s="291"/>
      <c r="ATX22" s="291"/>
      <c r="ATY22" s="291"/>
      <c r="ATZ22" s="291"/>
      <c r="AUA22" s="291"/>
      <c r="AUB22" s="291"/>
      <c r="AUC22" s="291"/>
      <c r="AUD22" s="291"/>
      <c r="AUE22" s="291"/>
      <c r="AUF22" s="291"/>
      <c r="AUG22" s="291"/>
      <c r="AUH22" s="291"/>
      <c r="AUI22" s="291"/>
      <c r="AUJ22" s="291"/>
      <c r="AUK22" s="291"/>
      <c r="AUL22" s="291"/>
      <c r="AUM22" s="291"/>
      <c r="AUN22" s="291"/>
      <c r="AUO22" s="291"/>
      <c r="AUP22" s="291"/>
      <c r="AUQ22" s="291"/>
      <c r="AUR22" s="291"/>
      <c r="AUS22" s="291"/>
      <c r="AUT22" s="291"/>
      <c r="AUU22" s="291"/>
      <c r="AUV22" s="291"/>
      <c r="AUW22" s="291"/>
      <c r="AUX22" s="291"/>
      <c r="AUY22" s="291"/>
      <c r="AUZ22" s="291"/>
      <c r="AVA22" s="291"/>
      <c r="AVB22" s="291"/>
      <c r="AVC22" s="291"/>
      <c r="AVD22" s="291"/>
      <c r="AVE22" s="291"/>
      <c r="AVF22" s="291"/>
      <c r="AVG22" s="291"/>
      <c r="AVH22" s="291"/>
      <c r="AVI22" s="291"/>
      <c r="AVJ22" s="291"/>
      <c r="AVK22" s="291"/>
      <c r="AVL22" s="291"/>
      <c r="AVM22" s="291"/>
      <c r="AVN22" s="291"/>
      <c r="AVO22" s="291"/>
      <c r="AVP22" s="291"/>
      <c r="AVQ22" s="291"/>
      <c r="AVR22" s="291"/>
      <c r="AVS22" s="291"/>
      <c r="AVT22" s="291"/>
      <c r="AVU22" s="291"/>
      <c r="AVV22" s="291"/>
      <c r="AVW22" s="291"/>
      <c r="AVX22" s="291"/>
      <c r="AVY22" s="291"/>
      <c r="AVZ22" s="291"/>
      <c r="AWA22" s="291"/>
      <c r="AWB22" s="291"/>
      <c r="AWC22" s="291"/>
      <c r="AWD22" s="291"/>
      <c r="AWE22" s="291"/>
      <c r="AWF22" s="291"/>
      <c r="AWG22" s="291"/>
      <c r="AWH22" s="291"/>
      <c r="AWI22" s="291"/>
      <c r="AWJ22" s="291"/>
      <c r="AWK22" s="291"/>
      <c r="AWL22" s="291"/>
      <c r="AWM22" s="291"/>
      <c r="AWN22" s="291"/>
      <c r="AWO22" s="291"/>
      <c r="AWP22" s="291"/>
      <c r="AWQ22" s="291"/>
      <c r="AWR22" s="291"/>
      <c r="AWS22" s="291"/>
      <c r="AWT22" s="291"/>
      <c r="AWU22" s="291"/>
      <c r="AWV22" s="291"/>
      <c r="AWW22" s="291"/>
      <c r="AWX22" s="291"/>
      <c r="AWY22" s="291"/>
      <c r="AWZ22" s="291"/>
      <c r="AXA22" s="291"/>
      <c r="AXB22" s="291"/>
      <c r="AXC22" s="291"/>
      <c r="AXD22" s="291"/>
      <c r="AXE22" s="291"/>
      <c r="AXF22" s="291"/>
      <c r="AXG22" s="291"/>
      <c r="AXH22" s="291"/>
      <c r="AXI22" s="291"/>
      <c r="AXJ22" s="291"/>
      <c r="AXK22" s="291"/>
      <c r="AXL22" s="291"/>
      <c r="AXM22" s="291"/>
      <c r="AXN22" s="291"/>
      <c r="AXO22" s="291"/>
      <c r="AXP22" s="291"/>
      <c r="AXQ22" s="291"/>
      <c r="AXR22" s="291"/>
      <c r="AXS22" s="291"/>
      <c r="AXT22" s="291"/>
      <c r="AXU22" s="291"/>
      <c r="AXV22" s="291"/>
      <c r="AXW22" s="291"/>
      <c r="AXX22" s="291"/>
      <c r="AXY22" s="291"/>
      <c r="AXZ22" s="291"/>
      <c r="AYA22" s="291"/>
      <c r="AYB22" s="291"/>
      <c r="AYC22" s="291"/>
      <c r="AYD22" s="291"/>
      <c r="AYE22" s="291"/>
      <c r="AYF22" s="291"/>
      <c r="AYG22" s="291"/>
      <c r="AYH22" s="291"/>
      <c r="AYI22" s="291"/>
      <c r="AYJ22" s="291"/>
      <c r="AYK22" s="291"/>
      <c r="AYL22" s="291"/>
      <c r="AYM22" s="291"/>
      <c r="AYN22" s="291"/>
      <c r="AYO22" s="291"/>
      <c r="AYP22" s="291"/>
      <c r="AYQ22" s="291"/>
      <c r="AYR22" s="291"/>
      <c r="AYS22" s="291"/>
      <c r="AYT22" s="291"/>
      <c r="AYU22" s="291"/>
      <c r="AYV22" s="291"/>
      <c r="AYW22" s="291"/>
      <c r="AYX22" s="291"/>
      <c r="AYY22" s="291"/>
      <c r="AYZ22" s="291"/>
      <c r="AZA22" s="291"/>
      <c r="AZB22" s="291"/>
      <c r="AZC22" s="291"/>
      <c r="AZD22" s="291"/>
      <c r="AZE22" s="291"/>
      <c r="AZF22" s="291"/>
      <c r="AZG22" s="291"/>
      <c r="AZH22" s="291"/>
      <c r="AZI22" s="291"/>
      <c r="AZJ22" s="291"/>
      <c r="AZK22" s="291"/>
      <c r="AZL22" s="291"/>
      <c r="AZM22" s="291"/>
      <c r="AZN22" s="291"/>
      <c r="AZO22" s="291"/>
      <c r="AZP22" s="291"/>
      <c r="AZQ22" s="291"/>
      <c r="AZR22" s="291"/>
      <c r="AZS22" s="291"/>
      <c r="AZT22" s="291"/>
      <c r="AZU22" s="291"/>
      <c r="AZV22" s="291"/>
      <c r="AZW22" s="291"/>
      <c r="AZX22" s="291"/>
      <c r="AZY22" s="291"/>
      <c r="AZZ22" s="291"/>
      <c r="BAA22" s="291"/>
      <c r="BAB22" s="291"/>
      <c r="BAC22" s="291"/>
      <c r="BAD22" s="291"/>
      <c r="BAE22" s="291"/>
      <c r="BAF22" s="291"/>
      <c r="BAG22" s="291"/>
      <c r="BAH22" s="291"/>
      <c r="BAI22" s="291"/>
      <c r="BAJ22" s="291"/>
      <c r="BAK22" s="291"/>
      <c r="BAL22" s="291"/>
      <c r="BAM22" s="291"/>
      <c r="BAN22" s="291"/>
      <c r="BAO22" s="291"/>
      <c r="BAP22" s="291"/>
      <c r="BAQ22" s="291"/>
      <c r="BAR22" s="291"/>
      <c r="BAS22" s="291"/>
      <c r="BAT22" s="291"/>
      <c r="BAU22" s="291"/>
      <c r="BAV22" s="291"/>
      <c r="BAW22" s="291"/>
      <c r="BAX22" s="291"/>
      <c r="BAY22" s="291"/>
      <c r="BAZ22" s="291"/>
      <c r="BBA22" s="291"/>
      <c r="BBB22" s="291"/>
      <c r="BBC22" s="291"/>
      <c r="BBD22" s="291"/>
      <c r="BBE22" s="291"/>
      <c r="BBF22" s="291"/>
      <c r="BBG22" s="291"/>
      <c r="BBH22" s="291"/>
      <c r="BBI22" s="291"/>
      <c r="BBJ22" s="291"/>
      <c r="BBK22" s="291"/>
      <c r="BBL22" s="291"/>
      <c r="BBM22" s="291"/>
      <c r="BBN22" s="291"/>
      <c r="BBO22" s="291"/>
      <c r="BBP22" s="291"/>
      <c r="BBQ22" s="291"/>
      <c r="BBR22" s="291"/>
      <c r="BBS22" s="291"/>
      <c r="BBT22" s="291"/>
      <c r="BBU22" s="291"/>
      <c r="BBV22" s="291"/>
      <c r="BBW22" s="291"/>
      <c r="BBX22" s="291"/>
      <c r="BBY22" s="291"/>
      <c r="BBZ22" s="291"/>
      <c r="BCA22" s="291"/>
      <c r="BCB22" s="291"/>
      <c r="BCC22" s="291"/>
      <c r="BCD22" s="291"/>
      <c r="BCE22" s="291"/>
      <c r="BCF22" s="291"/>
      <c r="BCG22" s="291"/>
      <c r="BCH22" s="291"/>
      <c r="BCI22" s="291"/>
      <c r="BCJ22" s="291"/>
      <c r="BCK22" s="291"/>
      <c r="BCL22" s="291"/>
      <c r="BCM22" s="291"/>
      <c r="BCN22" s="291"/>
      <c r="BCO22" s="291"/>
      <c r="BCP22" s="291"/>
      <c r="BCQ22" s="291"/>
      <c r="BCR22" s="291"/>
      <c r="BCS22" s="291"/>
      <c r="BCT22" s="291"/>
      <c r="BCU22" s="291"/>
      <c r="BCV22" s="291"/>
      <c r="BCW22" s="291"/>
      <c r="BCX22" s="291"/>
      <c r="BCY22" s="291"/>
      <c r="BCZ22" s="291"/>
      <c r="BDA22" s="291"/>
      <c r="BDB22" s="291"/>
      <c r="BDC22" s="291"/>
      <c r="BDD22" s="291"/>
      <c r="BDE22" s="291"/>
      <c r="BDF22" s="291"/>
      <c r="BDG22" s="291"/>
      <c r="BDH22" s="291"/>
      <c r="BDI22" s="291"/>
      <c r="BDJ22" s="291"/>
      <c r="BDK22" s="291"/>
      <c r="BDL22" s="291"/>
      <c r="BDM22" s="291"/>
      <c r="BDN22" s="291"/>
      <c r="BDO22" s="291"/>
      <c r="BDP22" s="291"/>
      <c r="BDQ22" s="291"/>
      <c r="BDR22" s="291"/>
      <c r="BDS22" s="291"/>
      <c r="BDT22" s="291"/>
      <c r="BDU22" s="291"/>
      <c r="BDV22" s="291"/>
      <c r="BDW22" s="291"/>
      <c r="BDX22" s="291"/>
      <c r="BDY22" s="291"/>
      <c r="BDZ22" s="291"/>
      <c r="BEA22" s="291"/>
      <c r="BEB22" s="291"/>
      <c r="BEC22" s="291"/>
      <c r="BED22" s="291"/>
      <c r="BEE22" s="291"/>
      <c r="BEF22" s="291"/>
      <c r="BEG22" s="291"/>
      <c r="BEH22" s="291"/>
      <c r="BEI22" s="291"/>
      <c r="BEJ22" s="291"/>
      <c r="BEK22" s="291"/>
      <c r="BEL22" s="291"/>
      <c r="BEM22" s="291"/>
      <c r="BEN22" s="291"/>
      <c r="BEO22" s="291"/>
      <c r="BEP22" s="291"/>
      <c r="BEQ22" s="291"/>
      <c r="BER22" s="291"/>
      <c r="BES22" s="291"/>
      <c r="BET22" s="291"/>
      <c r="BEU22" s="291"/>
      <c r="BEV22" s="291"/>
      <c r="BEW22" s="291"/>
      <c r="BEX22" s="291"/>
      <c r="BEY22" s="291"/>
      <c r="BEZ22" s="291"/>
      <c r="BFA22" s="291"/>
      <c r="BFB22" s="291"/>
      <c r="BFC22" s="291"/>
      <c r="BFD22" s="291"/>
      <c r="BFE22" s="291"/>
      <c r="BFF22" s="291"/>
      <c r="BFG22" s="291"/>
      <c r="BFH22" s="291"/>
      <c r="BFI22" s="291"/>
      <c r="BFJ22" s="291"/>
      <c r="BFK22" s="291"/>
      <c r="BFL22" s="291"/>
      <c r="BFM22" s="291"/>
      <c r="BFN22" s="291"/>
      <c r="BFO22" s="291"/>
      <c r="BFP22" s="291"/>
      <c r="BFQ22" s="291"/>
      <c r="BFR22" s="291"/>
      <c r="BFS22" s="291"/>
      <c r="BFT22" s="291"/>
      <c r="BFU22" s="291"/>
      <c r="BFV22" s="291"/>
      <c r="BFW22" s="291"/>
      <c r="BFX22" s="291"/>
      <c r="BFY22" s="291"/>
      <c r="BFZ22" s="291"/>
      <c r="BGA22" s="291"/>
      <c r="BGB22" s="291"/>
      <c r="BGC22" s="291"/>
      <c r="BGD22" s="291"/>
      <c r="BGE22" s="291"/>
      <c r="BGF22" s="291"/>
      <c r="BGG22" s="291"/>
      <c r="BGH22" s="291"/>
      <c r="BGI22" s="291"/>
      <c r="BGJ22" s="291"/>
      <c r="BGK22" s="291"/>
      <c r="BGL22" s="291"/>
      <c r="BGM22" s="291"/>
      <c r="BGN22" s="291"/>
      <c r="BGO22" s="291"/>
      <c r="BGP22" s="291"/>
      <c r="BGQ22" s="291"/>
      <c r="BGR22" s="291"/>
      <c r="BGS22" s="291"/>
      <c r="BGT22" s="291"/>
      <c r="BGU22" s="291"/>
      <c r="BGV22" s="291"/>
      <c r="BGW22" s="291"/>
      <c r="BGX22" s="291"/>
      <c r="BGY22" s="291"/>
      <c r="BGZ22" s="291"/>
      <c r="BHA22" s="291"/>
      <c r="BHB22" s="291"/>
      <c r="BHC22" s="291"/>
      <c r="BHD22" s="291"/>
      <c r="BHE22" s="291"/>
      <c r="BHF22" s="291"/>
      <c r="BHG22" s="291"/>
      <c r="BHH22" s="291"/>
      <c r="BHI22" s="291"/>
      <c r="BHJ22" s="291"/>
      <c r="BHK22" s="291"/>
      <c r="BHL22" s="291"/>
      <c r="BHM22" s="291"/>
      <c r="BHN22" s="291"/>
      <c r="BHO22" s="291"/>
      <c r="BHP22" s="291"/>
      <c r="BHQ22" s="291"/>
      <c r="BHR22" s="291"/>
      <c r="BHS22" s="291"/>
      <c r="BHT22" s="291"/>
      <c r="BHU22" s="291"/>
      <c r="BHV22" s="291"/>
      <c r="BHW22" s="291"/>
      <c r="BHX22" s="291"/>
      <c r="BHY22" s="291"/>
      <c r="BHZ22" s="291"/>
      <c r="BIA22" s="291"/>
      <c r="BIB22" s="291"/>
      <c r="BIC22" s="291"/>
      <c r="BID22" s="291"/>
      <c r="BIE22" s="291"/>
      <c r="BIF22" s="291"/>
      <c r="BIG22" s="291"/>
      <c r="BIH22" s="291"/>
      <c r="BII22" s="291"/>
      <c r="BIJ22" s="291"/>
      <c r="BIK22" s="291"/>
      <c r="BIL22" s="291"/>
      <c r="BIM22" s="291"/>
      <c r="BIN22" s="291"/>
      <c r="BIO22" s="291"/>
      <c r="BIP22" s="291"/>
      <c r="BIQ22" s="291"/>
      <c r="BIR22" s="291"/>
      <c r="BIS22" s="291"/>
      <c r="BIT22" s="291"/>
      <c r="BIU22" s="291"/>
      <c r="BIV22" s="291"/>
      <c r="BIW22" s="291"/>
      <c r="BIX22" s="291"/>
      <c r="BIY22" s="291"/>
      <c r="BIZ22" s="291"/>
      <c r="BJA22" s="291"/>
      <c r="BJB22" s="291"/>
      <c r="BJC22" s="291"/>
      <c r="BJD22" s="291"/>
      <c r="BJE22" s="291"/>
      <c r="BJF22" s="291"/>
      <c r="BJG22" s="291"/>
      <c r="BJH22" s="291"/>
      <c r="BJI22" s="291"/>
      <c r="BJJ22" s="291"/>
      <c r="BJK22" s="291"/>
      <c r="BJL22" s="291"/>
      <c r="BJM22" s="291"/>
      <c r="BJN22" s="291"/>
      <c r="BJO22" s="291"/>
      <c r="BJP22" s="291"/>
      <c r="BJQ22" s="291"/>
      <c r="BJR22" s="291"/>
      <c r="BJS22" s="291"/>
      <c r="BJT22" s="291"/>
      <c r="BJU22" s="291"/>
      <c r="BJV22" s="291"/>
      <c r="BJW22" s="291"/>
      <c r="BJX22" s="291"/>
      <c r="BJY22" s="291"/>
      <c r="BJZ22" s="291"/>
      <c r="BKA22" s="291"/>
      <c r="BKB22" s="291"/>
      <c r="BKC22" s="291"/>
      <c r="BKD22" s="291"/>
      <c r="BKE22" s="291"/>
      <c r="BKF22" s="291"/>
      <c r="BKG22" s="291"/>
      <c r="BKH22" s="291"/>
      <c r="BKI22" s="291"/>
      <c r="BKJ22" s="291"/>
      <c r="BKK22" s="291"/>
      <c r="BKL22" s="291"/>
      <c r="BKM22" s="291"/>
      <c r="BKN22" s="291"/>
      <c r="BKO22" s="291"/>
      <c r="BKP22" s="291"/>
      <c r="BKQ22" s="291"/>
      <c r="BKR22" s="291"/>
      <c r="BKS22" s="291"/>
      <c r="BKT22" s="291"/>
      <c r="BKU22" s="291"/>
      <c r="BKV22" s="291"/>
      <c r="BKW22" s="291"/>
      <c r="BKX22" s="291"/>
      <c r="BKY22" s="291"/>
      <c r="BKZ22" s="291"/>
      <c r="BLA22" s="291"/>
      <c r="BLB22" s="291"/>
      <c r="BLC22" s="291"/>
      <c r="BLD22" s="291"/>
      <c r="BLE22" s="291"/>
      <c r="BLF22" s="291"/>
      <c r="BLG22" s="291"/>
      <c r="BLH22" s="291"/>
      <c r="BLI22" s="291"/>
      <c r="BLJ22" s="291"/>
      <c r="BLK22" s="291"/>
      <c r="BLL22" s="291"/>
      <c r="BLM22" s="291"/>
      <c r="BLN22" s="291"/>
      <c r="BLO22" s="291"/>
      <c r="BLP22" s="291"/>
      <c r="BLQ22" s="291"/>
      <c r="BLR22" s="291"/>
      <c r="BLS22" s="291"/>
      <c r="BLT22" s="291"/>
      <c r="BLU22" s="291"/>
      <c r="BLV22" s="291"/>
      <c r="BLW22" s="291"/>
      <c r="BLX22" s="291"/>
      <c r="BLY22" s="291"/>
      <c r="BLZ22" s="291"/>
      <c r="BMA22" s="291"/>
      <c r="BMB22" s="291"/>
      <c r="BMC22" s="291"/>
      <c r="BMD22" s="291"/>
      <c r="BME22" s="291"/>
      <c r="BMF22" s="291"/>
      <c r="BMG22" s="291"/>
      <c r="BMH22" s="291"/>
      <c r="BMI22" s="291"/>
      <c r="BMJ22" s="291"/>
      <c r="BMK22" s="291"/>
      <c r="BML22" s="291"/>
      <c r="BMM22" s="291"/>
      <c r="BMN22" s="291"/>
      <c r="BMO22" s="291"/>
      <c r="BMP22" s="291"/>
      <c r="BMQ22" s="291"/>
      <c r="BMR22" s="291"/>
      <c r="BMS22" s="291"/>
      <c r="BMT22" s="291"/>
      <c r="BMU22" s="291"/>
      <c r="BMV22" s="291"/>
      <c r="BMW22" s="291"/>
      <c r="BMX22" s="291"/>
      <c r="BMY22" s="291"/>
      <c r="BMZ22" s="291"/>
      <c r="BNA22" s="291"/>
      <c r="BNB22" s="291"/>
      <c r="BNC22" s="291"/>
      <c r="BND22" s="291"/>
      <c r="BNE22" s="291"/>
      <c r="BNF22" s="291"/>
      <c r="BNG22" s="291"/>
      <c r="BNH22" s="291"/>
      <c r="BNI22" s="291"/>
      <c r="BNJ22" s="291"/>
      <c r="BNK22" s="291"/>
      <c r="BNL22" s="291"/>
      <c r="BNM22" s="291"/>
      <c r="BNN22" s="291"/>
      <c r="BNO22" s="291"/>
      <c r="BNP22" s="291"/>
      <c r="BNQ22" s="291"/>
      <c r="BNR22" s="291"/>
      <c r="BNS22" s="291"/>
      <c r="BNT22" s="291"/>
      <c r="BNU22" s="291"/>
      <c r="BNV22" s="291"/>
      <c r="BNW22" s="291"/>
      <c r="BNX22" s="291"/>
      <c r="BNY22" s="291"/>
      <c r="BNZ22" s="291"/>
      <c r="BOA22" s="291"/>
      <c r="BOB22" s="291"/>
      <c r="BOC22" s="291"/>
      <c r="BOD22" s="291"/>
      <c r="BOE22" s="291"/>
      <c r="BOF22" s="291"/>
      <c r="BOG22" s="291"/>
      <c r="BOH22" s="291"/>
      <c r="BOI22" s="291"/>
      <c r="BOJ22" s="291"/>
      <c r="BOK22" s="291"/>
      <c r="BOL22" s="291"/>
      <c r="BOM22" s="291"/>
      <c r="BON22" s="291"/>
      <c r="BOO22" s="291"/>
      <c r="BOP22" s="291"/>
      <c r="BOQ22" s="291"/>
      <c r="BOR22" s="291"/>
      <c r="BOS22" s="291"/>
      <c r="BOT22" s="291"/>
      <c r="BOU22" s="291"/>
      <c r="BOV22" s="291"/>
      <c r="BOW22" s="291"/>
      <c r="BOX22" s="291"/>
      <c r="BOY22" s="291"/>
      <c r="BOZ22" s="291"/>
      <c r="BPA22" s="291"/>
      <c r="BPB22" s="291"/>
      <c r="BPC22" s="291"/>
      <c r="BPD22" s="291"/>
      <c r="BPE22" s="291"/>
      <c r="BPF22" s="291"/>
      <c r="BPG22" s="291"/>
      <c r="BPH22" s="291"/>
      <c r="BPI22" s="291"/>
      <c r="BPJ22" s="291"/>
      <c r="BPK22" s="291"/>
      <c r="BPL22" s="291"/>
      <c r="BPM22" s="291"/>
      <c r="BPN22" s="291"/>
      <c r="BPO22" s="291"/>
      <c r="BPP22" s="291"/>
      <c r="BPQ22" s="291"/>
      <c r="BPR22" s="291"/>
      <c r="BPS22" s="291"/>
      <c r="BPT22" s="291"/>
      <c r="BPU22" s="291"/>
      <c r="BPV22" s="291"/>
      <c r="BPW22" s="291"/>
      <c r="BPX22" s="291"/>
      <c r="BPY22" s="291"/>
      <c r="BPZ22" s="291"/>
      <c r="BQA22" s="291"/>
      <c r="BQB22" s="291"/>
      <c r="BQC22" s="291"/>
      <c r="BQD22" s="291"/>
      <c r="BQE22" s="291"/>
      <c r="BQF22" s="291"/>
      <c r="BQG22" s="291"/>
      <c r="BQH22" s="291"/>
      <c r="BQI22" s="291"/>
      <c r="BQJ22" s="291"/>
      <c r="BQK22" s="291"/>
      <c r="BQL22" s="291"/>
      <c r="BQM22" s="291"/>
      <c r="BQN22" s="291"/>
      <c r="BQO22" s="291"/>
      <c r="BQP22" s="291"/>
      <c r="BQQ22" s="291"/>
      <c r="BQR22" s="291"/>
      <c r="BQS22" s="291"/>
      <c r="BQT22" s="291"/>
      <c r="BQU22" s="291"/>
      <c r="BQV22" s="291"/>
      <c r="BQW22" s="291"/>
      <c r="BQX22" s="291"/>
      <c r="BQY22" s="291"/>
      <c r="BQZ22" s="291"/>
      <c r="BRA22" s="291"/>
      <c r="BRB22" s="291"/>
      <c r="BRC22" s="291"/>
      <c r="BRD22" s="291"/>
      <c r="BRE22" s="291"/>
      <c r="BRF22" s="291"/>
      <c r="BRG22" s="291"/>
      <c r="BRH22" s="291"/>
      <c r="BRI22" s="291"/>
      <c r="BRJ22" s="291"/>
      <c r="BRK22" s="291"/>
      <c r="BRL22" s="291"/>
      <c r="BRM22" s="291"/>
      <c r="BRN22" s="291"/>
      <c r="BRO22" s="291"/>
      <c r="BRP22" s="291"/>
      <c r="BRQ22" s="291"/>
      <c r="BRR22" s="291"/>
      <c r="BRS22" s="291"/>
      <c r="BRT22" s="291"/>
      <c r="BRU22" s="291"/>
      <c r="BRV22" s="291"/>
      <c r="BRW22" s="291"/>
      <c r="BRX22" s="291"/>
      <c r="BRY22" s="291"/>
      <c r="BRZ22" s="291"/>
      <c r="BSA22" s="291"/>
      <c r="BSB22" s="291"/>
      <c r="BSC22" s="291"/>
      <c r="BSD22" s="291"/>
      <c r="BSE22" s="291"/>
      <c r="BSF22" s="291"/>
      <c r="BSG22" s="291"/>
      <c r="BSH22" s="291"/>
      <c r="BSI22" s="291"/>
      <c r="BSJ22" s="291"/>
      <c r="BSK22" s="291"/>
      <c r="BSL22" s="291"/>
      <c r="BSM22" s="291"/>
      <c r="BSN22" s="291"/>
      <c r="BSO22" s="291"/>
      <c r="BSP22" s="291"/>
      <c r="BSQ22" s="291"/>
      <c r="BSR22" s="291"/>
      <c r="BSS22" s="291"/>
      <c r="BST22" s="291"/>
      <c r="BSU22" s="291"/>
      <c r="BSV22" s="291"/>
      <c r="BSW22" s="291"/>
      <c r="BSX22" s="291"/>
      <c r="BSY22" s="291"/>
      <c r="BSZ22" s="291"/>
      <c r="BTA22" s="291"/>
      <c r="BTB22" s="291"/>
      <c r="BTC22" s="291"/>
      <c r="BTD22" s="291"/>
      <c r="BTE22" s="291"/>
      <c r="BTF22" s="291"/>
      <c r="BTG22" s="291"/>
      <c r="BTH22" s="291"/>
      <c r="BTI22" s="291"/>
      <c r="BTJ22" s="291"/>
      <c r="BTK22" s="291"/>
      <c r="BTL22" s="291"/>
      <c r="BTM22" s="291"/>
      <c r="BTN22" s="291"/>
      <c r="BTO22" s="291"/>
      <c r="BTP22" s="291"/>
      <c r="BTQ22" s="291"/>
      <c r="BTR22" s="291"/>
      <c r="BTS22" s="291"/>
      <c r="BTT22" s="291"/>
      <c r="BTU22" s="291"/>
      <c r="BTV22" s="291"/>
      <c r="BTW22" s="291"/>
      <c r="BTX22" s="291"/>
      <c r="BTY22" s="291"/>
      <c r="BTZ22" s="291"/>
      <c r="BUA22" s="291"/>
      <c r="BUB22" s="291"/>
      <c r="BUC22" s="291"/>
      <c r="BUD22" s="291"/>
      <c r="BUE22" s="291"/>
      <c r="BUF22" s="291"/>
      <c r="BUG22" s="291"/>
      <c r="BUH22" s="291"/>
      <c r="BUI22" s="291"/>
      <c r="BUJ22" s="291"/>
      <c r="BUK22" s="291"/>
      <c r="BUL22" s="291"/>
      <c r="BUM22" s="291"/>
      <c r="BUN22" s="291"/>
      <c r="BUO22" s="291"/>
      <c r="BUP22" s="291"/>
      <c r="BUQ22" s="291"/>
      <c r="BUR22" s="291"/>
      <c r="BUS22" s="291"/>
      <c r="BUT22" s="291"/>
      <c r="BUU22" s="291"/>
      <c r="BUV22" s="291"/>
      <c r="BUW22" s="291"/>
      <c r="BUX22" s="291"/>
      <c r="BUY22" s="291"/>
      <c r="BUZ22" s="291"/>
      <c r="BVA22" s="291"/>
      <c r="BVB22" s="291"/>
      <c r="BVC22" s="291"/>
      <c r="BVD22" s="291"/>
      <c r="BVE22" s="291"/>
      <c r="BVF22" s="291"/>
      <c r="BVG22" s="291"/>
      <c r="BVH22" s="291"/>
      <c r="BVI22" s="291"/>
      <c r="BVJ22" s="291"/>
      <c r="BVK22" s="291"/>
      <c r="BVL22" s="291"/>
      <c r="BVM22" s="291"/>
      <c r="BVN22" s="291"/>
      <c r="BVO22" s="291"/>
      <c r="BVP22" s="291"/>
      <c r="BVQ22" s="291"/>
      <c r="BVR22" s="291"/>
      <c r="BVS22" s="291"/>
      <c r="BVT22" s="291"/>
      <c r="BVU22" s="291"/>
      <c r="BVV22" s="291"/>
      <c r="BVW22" s="291"/>
      <c r="BVX22" s="291"/>
      <c r="BVY22" s="291"/>
      <c r="BVZ22" s="291"/>
      <c r="BWA22" s="291"/>
      <c r="BWB22" s="291"/>
      <c r="BWC22" s="291"/>
      <c r="BWD22" s="291"/>
      <c r="BWE22" s="291"/>
      <c r="BWF22" s="291"/>
      <c r="BWG22" s="291"/>
      <c r="BWH22" s="291"/>
      <c r="BWI22" s="291"/>
      <c r="BWJ22" s="291"/>
      <c r="BWK22" s="291"/>
      <c r="BWL22" s="291"/>
      <c r="BWM22" s="291"/>
      <c r="BWN22" s="291"/>
      <c r="BWO22" s="291"/>
      <c r="BWP22" s="291"/>
      <c r="BWQ22" s="291"/>
      <c r="BWR22" s="291"/>
      <c r="BWS22" s="291"/>
      <c r="BWT22" s="291"/>
      <c r="BWU22" s="291"/>
      <c r="BWV22" s="291"/>
      <c r="BWW22" s="291"/>
      <c r="BWX22" s="291"/>
      <c r="BWY22" s="291"/>
      <c r="BWZ22" s="291"/>
      <c r="BXA22" s="291"/>
      <c r="BXB22" s="291"/>
      <c r="BXC22" s="291"/>
      <c r="BXD22" s="291"/>
      <c r="BXE22" s="291"/>
      <c r="BXF22" s="291"/>
      <c r="BXG22" s="291"/>
      <c r="BXH22" s="291"/>
      <c r="BXI22" s="291"/>
      <c r="BXJ22" s="291"/>
      <c r="BXK22" s="291"/>
      <c r="BXL22" s="291"/>
      <c r="BXM22" s="291"/>
      <c r="BXN22" s="291"/>
      <c r="BXO22" s="291"/>
      <c r="BXP22" s="291"/>
      <c r="BXQ22" s="291"/>
      <c r="BXR22" s="291"/>
      <c r="BXS22" s="291"/>
      <c r="BXT22" s="291"/>
      <c r="BXU22" s="291"/>
      <c r="BXV22" s="291"/>
      <c r="BXW22" s="291"/>
      <c r="BXX22" s="291"/>
      <c r="BXY22" s="291"/>
      <c r="BXZ22" s="291"/>
      <c r="BYA22" s="291"/>
      <c r="BYB22" s="291"/>
      <c r="BYC22" s="291"/>
      <c r="BYD22" s="291"/>
      <c r="BYE22" s="291"/>
      <c r="BYF22" s="291"/>
      <c r="BYG22" s="291"/>
      <c r="BYH22" s="291"/>
      <c r="BYI22" s="291"/>
      <c r="BYJ22" s="291"/>
      <c r="BYK22" s="291"/>
      <c r="BYL22" s="291"/>
      <c r="BYM22" s="291"/>
      <c r="BYN22" s="291"/>
      <c r="BYO22" s="291"/>
      <c r="BYP22" s="291"/>
      <c r="BYQ22" s="291"/>
      <c r="BYR22" s="291"/>
      <c r="BYS22" s="291"/>
      <c r="BYT22" s="291"/>
      <c r="BYU22" s="291"/>
      <c r="BYV22" s="291"/>
      <c r="BYW22" s="291"/>
      <c r="BYX22" s="291"/>
      <c r="BYY22" s="291"/>
      <c r="BYZ22" s="291"/>
      <c r="BZA22" s="291"/>
      <c r="BZB22" s="291"/>
      <c r="BZC22" s="291"/>
      <c r="BZD22" s="291"/>
      <c r="BZE22" s="291"/>
      <c r="BZF22" s="291"/>
      <c r="BZG22" s="291"/>
      <c r="BZH22" s="291"/>
      <c r="BZI22" s="291"/>
      <c r="BZJ22" s="291"/>
      <c r="BZK22" s="291"/>
      <c r="BZL22" s="291"/>
      <c r="BZM22" s="291"/>
      <c r="BZN22" s="291"/>
      <c r="BZO22" s="291"/>
      <c r="BZP22" s="291"/>
      <c r="BZQ22" s="291"/>
      <c r="BZR22" s="291"/>
      <c r="BZS22" s="291"/>
      <c r="BZT22" s="291"/>
      <c r="BZU22" s="291"/>
      <c r="BZV22" s="291"/>
      <c r="BZW22" s="291"/>
      <c r="BZX22" s="291"/>
      <c r="BZY22" s="291"/>
      <c r="BZZ22" s="291"/>
      <c r="CAA22" s="291"/>
      <c r="CAB22" s="291"/>
      <c r="CAC22" s="291"/>
      <c r="CAD22" s="291"/>
      <c r="CAE22" s="291"/>
      <c r="CAF22" s="291"/>
      <c r="CAG22" s="291"/>
      <c r="CAH22" s="291"/>
      <c r="CAI22" s="291"/>
      <c r="CAJ22" s="291"/>
      <c r="CAK22" s="291"/>
      <c r="CAL22" s="291"/>
      <c r="CAM22" s="291"/>
      <c r="CAN22" s="291"/>
      <c r="CAO22" s="291"/>
      <c r="CAP22" s="291"/>
      <c r="CAQ22" s="291"/>
      <c r="CAR22" s="291"/>
      <c r="CAS22" s="291"/>
      <c r="CAT22" s="291"/>
      <c r="CAU22" s="291"/>
      <c r="CAV22" s="291"/>
      <c r="CAW22" s="291"/>
      <c r="CAX22" s="291"/>
      <c r="CAY22" s="291"/>
      <c r="CAZ22" s="291"/>
      <c r="CBA22" s="291"/>
      <c r="CBB22" s="291"/>
      <c r="CBC22" s="291"/>
      <c r="CBD22" s="291"/>
      <c r="CBE22" s="291"/>
      <c r="CBF22" s="291"/>
      <c r="CBG22" s="291"/>
      <c r="CBH22" s="291"/>
      <c r="CBI22" s="291"/>
      <c r="CBJ22" s="291"/>
      <c r="CBK22" s="291"/>
      <c r="CBL22" s="291"/>
      <c r="CBM22" s="291"/>
      <c r="CBN22" s="291"/>
      <c r="CBO22" s="291"/>
      <c r="CBP22" s="291"/>
      <c r="CBQ22" s="291"/>
      <c r="CBR22" s="291"/>
      <c r="CBS22" s="291"/>
      <c r="CBT22" s="291"/>
      <c r="CBU22" s="291"/>
      <c r="CBV22" s="291"/>
      <c r="CBW22" s="291"/>
      <c r="CBX22" s="291"/>
      <c r="CBY22" s="291"/>
      <c r="CBZ22" s="291"/>
      <c r="CCA22" s="291"/>
      <c r="CCB22" s="291"/>
      <c r="CCC22" s="291"/>
      <c r="CCD22" s="291"/>
      <c r="CCE22" s="291"/>
      <c r="CCF22" s="291"/>
      <c r="CCG22" s="291"/>
      <c r="CCH22" s="291"/>
      <c r="CCI22" s="291"/>
      <c r="CCJ22" s="291"/>
      <c r="CCK22" s="291"/>
      <c r="CCL22" s="291"/>
      <c r="CCM22" s="291"/>
      <c r="CCN22" s="291"/>
      <c r="CCO22" s="291"/>
      <c r="CCP22" s="291"/>
      <c r="CCQ22" s="291"/>
      <c r="CCR22" s="291"/>
      <c r="CCS22" s="291"/>
      <c r="CCT22" s="291"/>
      <c r="CCU22" s="291"/>
      <c r="CCV22" s="291"/>
      <c r="CCW22" s="291"/>
      <c r="CCX22" s="291"/>
      <c r="CCY22" s="291"/>
      <c r="CCZ22" s="291"/>
      <c r="CDA22" s="291"/>
      <c r="CDB22" s="291"/>
      <c r="CDC22" s="291"/>
      <c r="CDD22" s="291"/>
      <c r="CDE22" s="291"/>
      <c r="CDF22" s="291"/>
      <c r="CDG22" s="291"/>
      <c r="CDH22" s="291"/>
      <c r="CDI22" s="291"/>
      <c r="CDJ22" s="291"/>
      <c r="CDK22" s="291"/>
      <c r="CDL22" s="291"/>
      <c r="CDM22" s="291"/>
      <c r="CDN22" s="291"/>
      <c r="CDO22" s="291"/>
      <c r="CDP22" s="291"/>
      <c r="CDQ22" s="291"/>
      <c r="CDR22" s="291"/>
      <c r="CDS22" s="291"/>
      <c r="CDT22" s="291"/>
      <c r="CDU22" s="291"/>
      <c r="CDV22" s="291"/>
      <c r="CDW22" s="291"/>
      <c r="CDX22" s="291"/>
      <c r="CDY22" s="291"/>
      <c r="CDZ22" s="291"/>
      <c r="CEA22" s="291"/>
      <c r="CEB22" s="291"/>
      <c r="CEC22" s="291"/>
      <c r="CED22" s="291"/>
      <c r="CEE22" s="291"/>
      <c r="CEF22" s="291"/>
      <c r="CEG22" s="291"/>
      <c r="CEH22" s="291"/>
      <c r="CEI22" s="291"/>
      <c r="CEJ22" s="291"/>
      <c r="CEK22" s="291"/>
      <c r="CEL22" s="291"/>
      <c r="CEM22" s="291"/>
      <c r="CEN22" s="291"/>
      <c r="CEO22" s="291"/>
      <c r="CEP22" s="291"/>
      <c r="CEQ22" s="291"/>
      <c r="CER22" s="291"/>
      <c r="CES22" s="291"/>
      <c r="CET22" s="291"/>
      <c r="CEU22" s="291"/>
      <c r="CEV22" s="291"/>
      <c r="CEW22" s="291"/>
      <c r="CEX22" s="291"/>
      <c r="CEY22" s="291"/>
      <c r="CEZ22" s="291"/>
      <c r="CFA22" s="291"/>
      <c r="CFB22" s="291"/>
      <c r="CFC22" s="291"/>
      <c r="CFD22" s="291"/>
      <c r="CFE22" s="291"/>
      <c r="CFF22" s="291"/>
      <c r="CFG22" s="291"/>
      <c r="CFH22" s="291"/>
      <c r="CFI22" s="291"/>
      <c r="CFJ22" s="291"/>
      <c r="CFK22" s="291"/>
      <c r="CFL22" s="291"/>
      <c r="CFM22" s="291"/>
      <c r="CFN22" s="291"/>
      <c r="CFO22" s="291"/>
      <c r="CFP22" s="291"/>
      <c r="CFQ22" s="291"/>
      <c r="CFR22" s="291"/>
      <c r="CFS22" s="291"/>
      <c r="CFT22" s="291"/>
      <c r="CFU22" s="291"/>
      <c r="CFV22" s="291"/>
      <c r="CFW22" s="291"/>
      <c r="CFX22" s="291"/>
      <c r="CFY22" s="291"/>
      <c r="CFZ22" s="291"/>
      <c r="CGA22" s="291"/>
      <c r="CGB22" s="291"/>
      <c r="CGC22" s="291"/>
      <c r="CGD22" s="291"/>
      <c r="CGE22" s="291"/>
      <c r="CGF22" s="291"/>
      <c r="CGG22" s="291"/>
      <c r="CGH22" s="291"/>
      <c r="CGI22" s="291"/>
      <c r="CGJ22" s="291"/>
      <c r="CGK22" s="291"/>
      <c r="CGL22" s="291"/>
      <c r="CGM22" s="291"/>
      <c r="CGN22" s="291"/>
      <c r="CGO22" s="291"/>
      <c r="CGP22" s="291"/>
      <c r="CGQ22" s="291"/>
      <c r="CGR22" s="291"/>
      <c r="CGS22" s="291"/>
      <c r="CGT22" s="291"/>
      <c r="CGU22" s="291"/>
      <c r="CGV22" s="291"/>
      <c r="CGW22" s="291"/>
      <c r="CGX22" s="291"/>
      <c r="CGY22" s="291"/>
      <c r="CGZ22" s="291"/>
      <c r="CHA22" s="291"/>
      <c r="CHB22" s="291"/>
      <c r="CHC22" s="291"/>
      <c r="CHD22" s="291"/>
      <c r="CHE22" s="291"/>
      <c r="CHF22" s="291"/>
      <c r="CHG22" s="291"/>
      <c r="CHH22" s="291"/>
      <c r="CHI22" s="291"/>
      <c r="CHJ22" s="291"/>
      <c r="CHK22" s="291"/>
      <c r="CHL22" s="291"/>
      <c r="CHM22" s="291"/>
      <c r="CHN22" s="291"/>
      <c r="CHO22" s="291"/>
      <c r="CHP22" s="291"/>
      <c r="CHQ22" s="291"/>
      <c r="CHR22" s="291"/>
      <c r="CHS22" s="291"/>
      <c r="CHT22" s="291"/>
      <c r="CHU22" s="291"/>
      <c r="CHV22" s="291"/>
      <c r="CHW22" s="291"/>
      <c r="CHX22" s="291"/>
      <c r="CHY22" s="291"/>
      <c r="CHZ22" s="291"/>
      <c r="CIA22" s="291"/>
      <c r="CIB22" s="291"/>
      <c r="CIC22" s="291"/>
      <c r="CID22" s="291"/>
      <c r="CIE22" s="291"/>
      <c r="CIF22" s="291"/>
      <c r="CIG22" s="291"/>
      <c r="CIH22" s="291"/>
      <c r="CII22" s="291"/>
      <c r="CIJ22" s="291"/>
      <c r="CIK22" s="291"/>
      <c r="CIL22" s="291"/>
      <c r="CIM22" s="291"/>
      <c r="CIN22" s="291"/>
      <c r="CIO22" s="291"/>
      <c r="CIP22" s="291"/>
      <c r="CIQ22" s="291"/>
      <c r="CIR22" s="291"/>
      <c r="CIS22" s="291"/>
      <c r="CIT22" s="291"/>
      <c r="CIU22" s="291"/>
      <c r="CIV22" s="291"/>
      <c r="CIW22" s="291"/>
      <c r="CIX22" s="291"/>
      <c r="CIY22" s="291"/>
      <c r="CIZ22" s="291"/>
      <c r="CJA22" s="291"/>
      <c r="CJB22" s="291"/>
      <c r="CJC22" s="291"/>
      <c r="CJD22" s="291"/>
      <c r="CJE22" s="291"/>
      <c r="CJF22" s="291"/>
      <c r="CJG22" s="291"/>
      <c r="CJH22" s="291"/>
      <c r="CJI22" s="291"/>
      <c r="CJJ22" s="291"/>
      <c r="CJK22" s="291"/>
      <c r="CJL22" s="291"/>
      <c r="CJM22" s="291"/>
      <c r="CJN22" s="291"/>
      <c r="CJO22" s="291"/>
      <c r="CJP22" s="291"/>
      <c r="CJQ22" s="291"/>
      <c r="CJR22" s="291"/>
      <c r="CJS22" s="291"/>
      <c r="CJT22" s="291"/>
      <c r="CJU22" s="291"/>
      <c r="CJV22" s="291"/>
      <c r="CJW22" s="291"/>
      <c r="CJX22" s="291"/>
      <c r="CJY22" s="291"/>
      <c r="CJZ22" s="291"/>
      <c r="CKA22" s="291"/>
      <c r="CKB22" s="291"/>
      <c r="CKC22" s="291"/>
      <c r="CKD22" s="291"/>
      <c r="CKE22" s="291"/>
      <c r="CKF22" s="291"/>
      <c r="CKG22" s="291"/>
      <c r="CKH22" s="291"/>
      <c r="CKI22" s="291"/>
      <c r="CKJ22" s="291"/>
      <c r="CKK22" s="291"/>
      <c r="CKL22" s="291"/>
      <c r="CKM22" s="291"/>
      <c r="CKN22" s="291"/>
      <c r="CKO22" s="291"/>
      <c r="CKP22" s="291"/>
      <c r="CKQ22" s="291"/>
      <c r="CKR22" s="291"/>
      <c r="CKS22" s="291"/>
      <c r="CKT22" s="291"/>
      <c r="CKU22" s="291"/>
      <c r="CKV22" s="291"/>
      <c r="CKW22" s="291"/>
      <c r="CKX22" s="291"/>
      <c r="CKY22" s="291"/>
      <c r="CKZ22" s="291"/>
      <c r="CLA22" s="291"/>
      <c r="CLB22" s="291"/>
      <c r="CLC22" s="291"/>
      <c r="CLD22" s="291"/>
      <c r="CLE22" s="291"/>
      <c r="CLF22" s="291"/>
      <c r="CLG22" s="291"/>
      <c r="CLH22" s="291"/>
      <c r="CLI22" s="291"/>
      <c r="CLJ22" s="291"/>
      <c r="CLK22" s="291"/>
      <c r="CLL22" s="291"/>
      <c r="CLM22" s="291"/>
      <c r="CLN22" s="291"/>
      <c r="CLO22" s="291"/>
      <c r="CLP22" s="291"/>
      <c r="CLQ22" s="291"/>
      <c r="CLR22" s="291"/>
      <c r="CLS22" s="291"/>
      <c r="CLT22" s="291"/>
      <c r="CLU22" s="291"/>
      <c r="CLV22" s="291"/>
      <c r="CLW22" s="291"/>
      <c r="CLX22" s="291"/>
      <c r="CLY22" s="291"/>
      <c r="CLZ22" s="291"/>
      <c r="CMA22" s="291"/>
      <c r="CMB22" s="291"/>
      <c r="CMC22" s="291"/>
      <c r="CMD22" s="291"/>
      <c r="CME22" s="291"/>
      <c r="CMF22" s="291"/>
      <c r="CMG22" s="291"/>
      <c r="CMH22" s="291"/>
      <c r="CMI22" s="291"/>
      <c r="CMJ22" s="291"/>
      <c r="CMK22" s="291"/>
      <c r="CML22" s="291"/>
      <c r="CMM22" s="291"/>
      <c r="CMN22" s="291"/>
      <c r="CMO22" s="291"/>
      <c r="CMP22" s="291"/>
      <c r="CMQ22" s="291"/>
      <c r="CMR22" s="291"/>
      <c r="CMS22" s="291"/>
      <c r="CMT22" s="291"/>
      <c r="CMU22" s="291"/>
      <c r="CMV22" s="291"/>
      <c r="CMW22" s="291"/>
      <c r="CMX22" s="291"/>
      <c r="CMY22" s="291"/>
      <c r="CMZ22" s="291"/>
      <c r="CNA22" s="291"/>
      <c r="CNB22" s="291"/>
      <c r="CNC22" s="291"/>
      <c r="CND22" s="291"/>
      <c r="CNE22" s="291"/>
      <c r="CNF22" s="291"/>
      <c r="CNG22" s="291"/>
      <c r="CNH22" s="291"/>
      <c r="CNI22" s="291"/>
      <c r="CNJ22" s="291"/>
      <c r="CNK22" s="291"/>
      <c r="CNL22" s="291"/>
      <c r="CNM22" s="291"/>
      <c r="CNN22" s="291"/>
      <c r="CNO22" s="291"/>
      <c r="CNP22" s="291"/>
      <c r="CNQ22" s="291"/>
      <c r="CNR22" s="291"/>
      <c r="CNS22" s="291"/>
      <c r="CNT22" s="291"/>
      <c r="CNU22" s="291"/>
      <c r="CNV22" s="291"/>
      <c r="CNW22" s="291"/>
      <c r="CNX22" s="291"/>
      <c r="CNY22" s="291"/>
      <c r="CNZ22" s="291"/>
      <c r="COA22" s="291"/>
      <c r="COB22" s="291"/>
      <c r="COC22" s="291"/>
      <c r="COD22" s="291"/>
      <c r="COE22" s="291"/>
      <c r="COF22" s="291"/>
      <c r="COG22" s="291"/>
      <c r="COH22" s="291"/>
      <c r="COI22" s="291"/>
      <c r="COJ22" s="291"/>
      <c r="COK22" s="291"/>
      <c r="COL22" s="291"/>
      <c r="COM22" s="291"/>
      <c r="CON22" s="291"/>
      <c r="COO22" s="291"/>
      <c r="COP22" s="291"/>
      <c r="COQ22" s="291"/>
      <c r="COR22" s="291"/>
      <c r="COS22" s="291"/>
      <c r="COT22" s="291"/>
      <c r="COU22" s="291"/>
      <c r="COV22" s="291"/>
      <c r="COW22" s="291"/>
      <c r="COX22" s="291"/>
      <c r="COY22" s="291"/>
      <c r="COZ22" s="291"/>
      <c r="CPA22" s="291"/>
      <c r="CPB22" s="291"/>
      <c r="CPC22" s="291"/>
      <c r="CPD22" s="291"/>
      <c r="CPE22" s="291"/>
      <c r="CPF22" s="291"/>
      <c r="CPG22" s="291"/>
      <c r="CPH22" s="291"/>
      <c r="CPI22" s="291"/>
      <c r="CPJ22" s="291"/>
      <c r="CPK22" s="291"/>
      <c r="CPL22" s="291"/>
      <c r="CPM22" s="291"/>
      <c r="CPN22" s="291"/>
      <c r="CPO22" s="291"/>
      <c r="CPP22" s="291"/>
      <c r="CPQ22" s="291"/>
      <c r="CPR22" s="291"/>
      <c r="CPS22" s="291"/>
      <c r="CPT22" s="291"/>
      <c r="CPU22" s="291"/>
      <c r="CPV22" s="291"/>
      <c r="CPW22" s="291"/>
      <c r="CPX22" s="291"/>
      <c r="CPY22" s="291"/>
      <c r="CPZ22" s="291"/>
      <c r="CQA22" s="291"/>
      <c r="CQB22" s="291"/>
      <c r="CQC22" s="291"/>
      <c r="CQD22" s="291"/>
      <c r="CQE22" s="291"/>
      <c r="CQF22" s="291"/>
      <c r="CQG22" s="291"/>
      <c r="CQH22" s="291"/>
      <c r="CQI22" s="291"/>
      <c r="CQJ22" s="291"/>
      <c r="CQK22" s="291"/>
      <c r="CQL22" s="291"/>
      <c r="CQM22" s="291"/>
      <c r="CQN22" s="291"/>
      <c r="CQO22" s="291"/>
      <c r="CQP22" s="291"/>
      <c r="CQQ22" s="291"/>
      <c r="CQR22" s="291"/>
      <c r="CQS22" s="291"/>
      <c r="CQT22" s="291"/>
      <c r="CQU22" s="291"/>
      <c r="CQV22" s="291"/>
      <c r="CQW22" s="291"/>
      <c r="CQX22" s="291"/>
      <c r="CQY22" s="291"/>
      <c r="CQZ22" s="291"/>
      <c r="CRA22" s="291"/>
      <c r="CRB22" s="291"/>
      <c r="CRC22" s="291"/>
      <c r="CRD22" s="291"/>
      <c r="CRE22" s="291"/>
      <c r="CRF22" s="291"/>
      <c r="CRG22" s="291"/>
      <c r="CRH22" s="291"/>
      <c r="CRI22" s="291"/>
      <c r="CRJ22" s="291"/>
      <c r="CRK22" s="291"/>
      <c r="CRL22" s="291"/>
      <c r="CRM22" s="291"/>
      <c r="CRN22" s="291"/>
      <c r="CRO22" s="291"/>
      <c r="CRP22" s="291"/>
      <c r="CRQ22" s="291"/>
      <c r="CRR22" s="291"/>
      <c r="CRS22" s="291"/>
      <c r="CRT22" s="291"/>
      <c r="CRU22" s="291"/>
      <c r="CRV22" s="291"/>
      <c r="CRW22" s="291"/>
      <c r="CRX22" s="291"/>
      <c r="CRY22" s="291"/>
      <c r="CRZ22" s="291"/>
      <c r="CSA22" s="291"/>
      <c r="CSB22" s="291"/>
      <c r="CSC22" s="291"/>
      <c r="CSD22" s="291"/>
      <c r="CSE22" s="291"/>
      <c r="CSF22" s="291"/>
      <c r="CSG22" s="291"/>
      <c r="CSH22" s="291"/>
      <c r="CSI22" s="291"/>
      <c r="CSJ22" s="291"/>
      <c r="CSK22" s="291"/>
      <c r="CSL22" s="291"/>
      <c r="CSM22" s="291"/>
      <c r="CSN22" s="291"/>
      <c r="CSO22" s="291"/>
      <c r="CSP22" s="291"/>
      <c r="CSQ22" s="291"/>
      <c r="CSR22" s="291"/>
      <c r="CSS22" s="291"/>
      <c r="CST22" s="291"/>
      <c r="CSU22" s="291"/>
      <c r="CSV22" s="291"/>
      <c r="CSW22" s="291"/>
      <c r="CSX22" s="291"/>
      <c r="CSY22" s="291"/>
      <c r="CSZ22" s="291"/>
      <c r="CTA22" s="291"/>
      <c r="CTB22" s="291"/>
      <c r="CTC22" s="291"/>
      <c r="CTD22" s="291"/>
      <c r="CTE22" s="291"/>
      <c r="CTF22" s="291"/>
      <c r="CTG22" s="291"/>
      <c r="CTH22" s="291"/>
      <c r="CTI22" s="291"/>
      <c r="CTJ22" s="291"/>
      <c r="CTK22" s="291"/>
      <c r="CTL22" s="291"/>
      <c r="CTM22" s="291"/>
      <c r="CTN22" s="291"/>
      <c r="CTO22" s="291"/>
      <c r="CTP22" s="291"/>
      <c r="CTQ22" s="291"/>
      <c r="CTR22" s="291"/>
      <c r="CTS22" s="291"/>
      <c r="CTT22" s="291"/>
      <c r="CTU22" s="291"/>
      <c r="CTV22" s="291"/>
      <c r="CTW22" s="291"/>
      <c r="CTX22" s="291"/>
      <c r="CTY22" s="291"/>
      <c r="CTZ22" s="291"/>
      <c r="CUA22" s="291"/>
      <c r="CUB22" s="291"/>
      <c r="CUC22" s="291"/>
      <c r="CUD22" s="291"/>
      <c r="CUE22" s="291"/>
      <c r="CUF22" s="291"/>
      <c r="CUG22" s="291"/>
      <c r="CUH22" s="291"/>
      <c r="CUI22" s="291"/>
      <c r="CUJ22" s="291"/>
      <c r="CUK22" s="291"/>
      <c r="CUL22" s="291"/>
      <c r="CUM22" s="291"/>
      <c r="CUN22" s="291"/>
      <c r="CUO22" s="291"/>
      <c r="CUP22" s="291"/>
      <c r="CUQ22" s="291"/>
      <c r="CUR22" s="291"/>
      <c r="CUS22" s="291"/>
      <c r="CUT22" s="291"/>
      <c r="CUU22" s="291"/>
      <c r="CUV22" s="291"/>
      <c r="CUW22" s="291"/>
      <c r="CUX22" s="291"/>
      <c r="CUY22" s="291"/>
      <c r="CUZ22" s="291"/>
      <c r="CVA22" s="291"/>
      <c r="CVB22" s="291"/>
      <c r="CVC22" s="291"/>
      <c r="CVD22" s="291"/>
      <c r="CVE22" s="291"/>
      <c r="CVF22" s="291"/>
      <c r="CVG22" s="291"/>
      <c r="CVH22" s="291"/>
      <c r="CVI22" s="291"/>
      <c r="CVJ22" s="291"/>
      <c r="CVK22" s="291"/>
      <c r="CVL22" s="291"/>
      <c r="CVM22" s="291"/>
      <c r="CVN22" s="291"/>
      <c r="CVO22" s="291"/>
      <c r="CVP22" s="291"/>
      <c r="CVQ22" s="291"/>
      <c r="CVR22" s="291"/>
      <c r="CVS22" s="291"/>
      <c r="CVT22" s="291"/>
      <c r="CVU22" s="291"/>
      <c r="CVV22" s="291"/>
      <c r="CVW22" s="291"/>
      <c r="CVX22" s="291"/>
      <c r="CVY22" s="291"/>
      <c r="CVZ22" s="291"/>
      <c r="CWA22" s="291"/>
      <c r="CWB22" s="291"/>
      <c r="CWC22" s="291"/>
      <c r="CWD22" s="291"/>
      <c r="CWE22" s="291"/>
      <c r="CWF22" s="291"/>
      <c r="CWG22" s="291"/>
      <c r="CWH22" s="291"/>
      <c r="CWI22" s="291"/>
      <c r="CWJ22" s="291"/>
      <c r="CWK22" s="291"/>
      <c r="CWL22" s="291"/>
      <c r="CWM22" s="291"/>
      <c r="CWN22" s="291"/>
      <c r="CWO22" s="291"/>
      <c r="CWP22" s="291"/>
      <c r="CWQ22" s="291"/>
      <c r="CWR22" s="291"/>
      <c r="CWS22" s="291"/>
      <c r="CWT22" s="291"/>
      <c r="CWU22" s="291"/>
      <c r="CWV22" s="291"/>
      <c r="CWW22" s="291"/>
      <c r="CWX22" s="291"/>
      <c r="CWY22" s="291"/>
      <c r="CWZ22" s="291"/>
      <c r="CXA22" s="291"/>
      <c r="CXB22" s="291"/>
      <c r="CXC22" s="291"/>
      <c r="CXD22" s="291"/>
      <c r="CXE22" s="291"/>
      <c r="CXF22" s="291"/>
      <c r="CXG22" s="291"/>
      <c r="CXH22" s="291"/>
      <c r="CXI22" s="291"/>
      <c r="CXJ22" s="291"/>
      <c r="CXK22" s="291"/>
      <c r="CXL22" s="291"/>
      <c r="CXM22" s="291"/>
      <c r="CXN22" s="291"/>
      <c r="CXO22" s="291"/>
      <c r="CXP22" s="291"/>
      <c r="CXQ22" s="291"/>
      <c r="CXR22" s="291"/>
      <c r="CXS22" s="291"/>
      <c r="CXT22" s="291"/>
      <c r="CXU22" s="291"/>
      <c r="CXV22" s="291"/>
      <c r="CXW22" s="291"/>
      <c r="CXX22" s="291"/>
      <c r="CXY22" s="291"/>
      <c r="CXZ22" s="291"/>
      <c r="CYA22" s="291"/>
      <c r="CYB22" s="291"/>
      <c r="CYC22" s="291"/>
      <c r="CYD22" s="291"/>
      <c r="CYE22" s="291"/>
      <c r="CYF22" s="291"/>
      <c r="CYG22" s="291"/>
      <c r="CYH22" s="291"/>
      <c r="CYI22" s="291"/>
      <c r="CYJ22" s="291"/>
      <c r="CYK22" s="291"/>
      <c r="CYL22" s="291"/>
      <c r="CYM22" s="291"/>
      <c r="CYN22" s="291"/>
      <c r="CYO22" s="291"/>
      <c r="CYP22" s="291"/>
      <c r="CYQ22" s="291"/>
      <c r="CYR22" s="291"/>
      <c r="CYS22" s="291"/>
      <c r="CYT22" s="291"/>
      <c r="CYU22" s="291"/>
      <c r="CYV22" s="291"/>
      <c r="CYW22" s="291"/>
      <c r="CYX22" s="291"/>
      <c r="CYY22" s="291"/>
      <c r="CYZ22" s="291"/>
      <c r="CZA22" s="291"/>
      <c r="CZB22" s="291"/>
      <c r="CZC22" s="291"/>
      <c r="CZD22" s="291"/>
      <c r="CZE22" s="291"/>
      <c r="CZF22" s="291"/>
      <c r="CZG22" s="291"/>
      <c r="CZH22" s="291"/>
      <c r="CZI22" s="291"/>
      <c r="CZJ22" s="291"/>
      <c r="CZK22" s="291"/>
      <c r="CZL22" s="291"/>
      <c r="CZM22" s="291"/>
      <c r="CZN22" s="291"/>
      <c r="CZO22" s="291"/>
      <c r="CZP22" s="291"/>
      <c r="CZQ22" s="291"/>
      <c r="CZR22" s="291"/>
      <c r="CZS22" s="291"/>
      <c r="CZT22" s="291"/>
      <c r="CZU22" s="291"/>
      <c r="CZV22" s="291"/>
      <c r="CZW22" s="291"/>
      <c r="CZX22" s="291"/>
      <c r="CZY22" s="291"/>
      <c r="CZZ22" s="291"/>
      <c r="DAA22" s="291"/>
      <c r="DAB22" s="291"/>
      <c r="DAC22" s="291"/>
      <c r="DAD22" s="291"/>
      <c r="DAE22" s="291"/>
      <c r="DAF22" s="291"/>
      <c r="DAG22" s="291"/>
      <c r="DAH22" s="291"/>
      <c r="DAI22" s="291"/>
      <c r="DAJ22" s="291"/>
      <c r="DAK22" s="291"/>
      <c r="DAL22" s="291"/>
      <c r="DAM22" s="291"/>
      <c r="DAN22" s="291"/>
      <c r="DAO22" s="291"/>
      <c r="DAP22" s="291"/>
      <c r="DAQ22" s="291"/>
      <c r="DAR22" s="291"/>
      <c r="DAS22" s="291"/>
      <c r="DAT22" s="291"/>
      <c r="DAU22" s="291"/>
      <c r="DAV22" s="291"/>
      <c r="DAW22" s="291"/>
      <c r="DAX22" s="291"/>
      <c r="DAY22" s="291"/>
      <c r="DAZ22" s="291"/>
      <c r="DBA22" s="291"/>
      <c r="DBB22" s="291"/>
      <c r="DBC22" s="291"/>
      <c r="DBD22" s="291"/>
      <c r="DBE22" s="291"/>
      <c r="DBF22" s="291"/>
      <c r="DBG22" s="291"/>
      <c r="DBH22" s="291"/>
      <c r="DBI22" s="291"/>
      <c r="DBJ22" s="291"/>
      <c r="DBK22" s="291"/>
      <c r="DBL22" s="291"/>
      <c r="DBM22" s="291"/>
      <c r="DBN22" s="291"/>
      <c r="DBO22" s="291"/>
      <c r="DBP22" s="291"/>
      <c r="DBQ22" s="291"/>
      <c r="DBR22" s="291"/>
      <c r="DBS22" s="291"/>
      <c r="DBT22" s="291"/>
      <c r="DBU22" s="291"/>
      <c r="DBV22" s="291"/>
      <c r="DBW22" s="291"/>
      <c r="DBX22" s="291"/>
      <c r="DBY22" s="291"/>
      <c r="DBZ22" s="291"/>
      <c r="DCA22" s="291"/>
      <c r="DCB22" s="291"/>
      <c r="DCC22" s="291"/>
      <c r="DCD22" s="291"/>
      <c r="DCE22" s="291"/>
      <c r="DCF22" s="291"/>
      <c r="DCG22" s="291"/>
      <c r="DCH22" s="291"/>
      <c r="DCI22" s="291"/>
      <c r="DCJ22" s="291"/>
      <c r="DCK22" s="291"/>
      <c r="DCL22" s="291"/>
      <c r="DCM22" s="291"/>
      <c r="DCN22" s="291"/>
      <c r="DCO22" s="291"/>
      <c r="DCP22" s="291"/>
      <c r="DCQ22" s="291"/>
      <c r="DCR22" s="291"/>
      <c r="DCS22" s="291"/>
      <c r="DCT22" s="291"/>
      <c r="DCU22" s="291"/>
      <c r="DCV22" s="291"/>
      <c r="DCW22" s="291"/>
      <c r="DCX22" s="291"/>
      <c r="DCY22" s="291"/>
      <c r="DCZ22" s="291"/>
      <c r="DDA22" s="291"/>
      <c r="DDB22" s="291"/>
      <c r="DDC22" s="291"/>
      <c r="DDD22" s="291"/>
      <c r="DDE22" s="291"/>
      <c r="DDF22" s="291"/>
      <c r="DDG22" s="291"/>
      <c r="DDH22" s="291"/>
      <c r="DDI22" s="291"/>
      <c r="DDJ22" s="291"/>
      <c r="DDK22" s="291"/>
      <c r="DDL22" s="291"/>
      <c r="DDM22" s="291"/>
      <c r="DDN22" s="291"/>
      <c r="DDO22" s="291"/>
      <c r="DDP22" s="291"/>
      <c r="DDQ22" s="291"/>
      <c r="DDR22" s="291"/>
      <c r="DDS22" s="291"/>
      <c r="DDT22" s="291"/>
      <c r="DDU22" s="291"/>
      <c r="DDV22" s="291"/>
      <c r="DDW22" s="291"/>
      <c r="DDX22" s="291"/>
      <c r="DDY22" s="291"/>
      <c r="DDZ22" s="291"/>
      <c r="DEA22" s="291"/>
      <c r="DEB22" s="291"/>
      <c r="DEC22" s="291"/>
      <c r="DED22" s="291"/>
      <c r="DEE22" s="291"/>
      <c r="DEF22" s="291"/>
      <c r="DEG22" s="291"/>
      <c r="DEH22" s="291"/>
      <c r="DEI22" s="291"/>
      <c r="DEJ22" s="291"/>
      <c r="DEK22" s="291"/>
      <c r="DEL22" s="291"/>
      <c r="DEM22" s="291"/>
      <c r="DEN22" s="291"/>
      <c r="DEO22" s="291"/>
      <c r="DEP22" s="291"/>
      <c r="DEQ22" s="291"/>
      <c r="DER22" s="291"/>
      <c r="DES22" s="291"/>
      <c r="DET22" s="291"/>
      <c r="DEU22" s="291"/>
      <c r="DEV22" s="291"/>
      <c r="DEW22" s="291"/>
      <c r="DEX22" s="291"/>
      <c r="DEY22" s="291"/>
      <c r="DEZ22" s="291"/>
      <c r="DFA22" s="291"/>
      <c r="DFB22" s="291"/>
      <c r="DFC22" s="291"/>
      <c r="DFD22" s="291"/>
      <c r="DFE22" s="291"/>
      <c r="DFF22" s="291"/>
      <c r="DFG22" s="291"/>
      <c r="DFH22" s="291"/>
      <c r="DFI22" s="291"/>
      <c r="DFJ22" s="291"/>
      <c r="DFK22" s="291"/>
      <c r="DFL22" s="291"/>
      <c r="DFM22" s="291"/>
      <c r="DFN22" s="291"/>
      <c r="DFO22" s="291"/>
      <c r="DFP22" s="291"/>
      <c r="DFQ22" s="291"/>
      <c r="DFR22" s="291"/>
      <c r="DFS22" s="291"/>
      <c r="DFT22" s="291"/>
      <c r="DFU22" s="291"/>
      <c r="DFV22" s="291"/>
      <c r="DFW22" s="291"/>
      <c r="DFX22" s="291"/>
      <c r="DFY22" s="291"/>
      <c r="DFZ22" s="291"/>
      <c r="DGA22" s="291"/>
      <c r="DGB22" s="291"/>
      <c r="DGC22" s="291"/>
      <c r="DGD22" s="291"/>
      <c r="DGE22" s="291"/>
      <c r="DGF22" s="291"/>
      <c r="DGG22" s="291"/>
      <c r="DGH22" s="291"/>
      <c r="DGI22" s="291"/>
      <c r="DGJ22" s="291"/>
      <c r="DGK22" s="291"/>
      <c r="DGL22" s="291"/>
      <c r="DGM22" s="291"/>
      <c r="DGN22" s="291"/>
      <c r="DGO22" s="291"/>
      <c r="DGP22" s="291"/>
      <c r="DGQ22" s="291"/>
      <c r="DGR22" s="291"/>
      <c r="DGS22" s="291"/>
      <c r="DGT22" s="291"/>
      <c r="DGU22" s="291"/>
      <c r="DGV22" s="291"/>
      <c r="DGW22" s="291"/>
      <c r="DGX22" s="291"/>
      <c r="DGY22" s="291"/>
      <c r="DGZ22" s="291"/>
      <c r="DHA22" s="291"/>
      <c r="DHB22" s="291"/>
      <c r="DHC22" s="291"/>
      <c r="DHD22" s="291"/>
      <c r="DHE22" s="291"/>
      <c r="DHF22" s="291"/>
      <c r="DHG22" s="291"/>
      <c r="DHH22" s="291"/>
      <c r="DHI22" s="291"/>
      <c r="DHJ22" s="291"/>
      <c r="DHK22" s="291"/>
      <c r="DHL22" s="291"/>
      <c r="DHM22" s="291"/>
      <c r="DHN22" s="291"/>
      <c r="DHO22" s="291"/>
      <c r="DHP22" s="291"/>
      <c r="DHQ22" s="291"/>
      <c r="DHR22" s="291"/>
      <c r="DHS22" s="291"/>
      <c r="DHT22" s="291"/>
      <c r="DHU22" s="291"/>
      <c r="DHV22" s="291"/>
      <c r="DHW22" s="291"/>
      <c r="DHX22" s="291"/>
      <c r="DHY22" s="291"/>
      <c r="DHZ22" s="291"/>
      <c r="DIA22" s="291"/>
      <c r="DIB22" s="291"/>
      <c r="DIC22" s="291"/>
      <c r="DID22" s="291"/>
      <c r="DIE22" s="291"/>
      <c r="DIF22" s="291"/>
      <c r="DIG22" s="291"/>
      <c r="DIH22" s="291"/>
      <c r="DII22" s="291"/>
      <c r="DIJ22" s="291"/>
      <c r="DIK22" s="291"/>
      <c r="DIL22" s="291"/>
      <c r="DIM22" s="291"/>
      <c r="DIN22" s="291"/>
      <c r="DIO22" s="291"/>
      <c r="DIP22" s="291"/>
      <c r="DIQ22" s="291"/>
      <c r="DIR22" s="291"/>
      <c r="DIS22" s="291"/>
      <c r="DIT22" s="291"/>
      <c r="DIU22" s="291"/>
      <c r="DIV22" s="291"/>
      <c r="DIW22" s="291"/>
      <c r="DIX22" s="291"/>
      <c r="DIY22" s="291"/>
      <c r="DIZ22" s="291"/>
      <c r="DJA22" s="291"/>
      <c r="DJB22" s="291"/>
      <c r="DJC22" s="291"/>
      <c r="DJD22" s="291"/>
      <c r="DJE22" s="291"/>
      <c r="DJF22" s="291"/>
      <c r="DJG22" s="291"/>
      <c r="DJH22" s="291"/>
      <c r="DJI22" s="291"/>
      <c r="DJJ22" s="291"/>
      <c r="DJK22" s="291"/>
      <c r="DJL22" s="291"/>
      <c r="DJM22" s="291"/>
      <c r="DJN22" s="291"/>
      <c r="DJO22" s="291"/>
      <c r="DJP22" s="291"/>
      <c r="DJQ22" s="291"/>
      <c r="DJR22" s="291"/>
      <c r="DJS22" s="291"/>
      <c r="DJT22" s="291"/>
      <c r="DJU22" s="291"/>
      <c r="DJV22" s="291"/>
      <c r="DJW22" s="291"/>
      <c r="DJX22" s="291"/>
      <c r="DJY22" s="291"/>
      <c r="DJZ22" s="291"/>
      <c r="DKA22" s="291"/>
      <c r="DKB22" s="291"/>
      <c r="DKC22" s="291"/>
      <c r="DKD22" s="291"/>
      <c r="DKE22" s="291"/>
      <c r="DKF22" s="291"/>
      <c r="DKG22" s="291"/>
      <c r="DKH22" s="291"/>
      <c r="DKI22" s="291"/>
      <c r="DKJ22" s="291"/>
      <c r="DKK22" s="291"/>
      <c r="DKL22" s="291"/>
      <c r="DKM22" s="291"/>
      <c r="DKN22" s="291"/>
      <c r="DKO22" s="291"/>
      <c r="DKP22" s="291"/>
      <c r="DKQ22" s="291"/>
      <c r="DKR22" s="291"/>
      <c r="DKS22" s="291"/>
      <c r="DKT22" s="291"/>
      <c r="DKU22" s="291"/>
      <c r="DKV22" s="291"/>
      <c r="DKW22" s="291"/>
      <c r="DKX22" s="291"/>
      <c r="DKY22" s="291"/>
      <c r="DKZ22" s="291"/>
      <c r="DLA22" s="291"/>
      <c r="DLB22" s="291"/>
      <c r="DLC22" s="291"/>
      <c r="DLD22" s="291"/>
      <c r="DLE22" s="291"/>
      <c r="DLF22" s="291"/>
      <c r="DLG22" s="291"/>
      <c r="DLH22" s="291"/>
      <c r="DLI22" s="291"/>
      <c r="DLJ22" s="291"/>
      <c r="DLK22" s="291"/>
      <c r="DLL22" s="291"/>
      <c r="DLM22" s="291"/>
      <c r="DLN22" s="291"/>
      <c r="DLO22" s="291"/>
      <c r="DLP22" s="291"/>
      <c r="DLQ22" s="291"/>
      <c r="DLR22" s="291"/>
      <c r="DLS22" s="291"/>
      <c r="DLT22" s="291"/>
      <c r="DLU22" s="291"/>
      <c r="DLV22" s="291"/>
      <c r="DLW22" s="291"/>
      <c r="DLX22" s="291"/>
      <c r="DLY22" s="291"/>
      <c r="DLZ22" s="291"/>
      <c r="DMA22" s="291"/>
      <c r="DMB22" s="291"/>
      <c r="DMC22" s="291"/>
      <c r="DMD22" s="291"/>
      <c r="DME22" s="291"/>
      <c r="DMF22" s="291"/>
      <c r="DMG22" s="291"/>
      <c r="DMH22" s="291"/>
      <c r="DMI22" s="291"/>
      <c r="DMJ22" s="291"/>
      <c r="DMK22" s="291"/>
      <c r="DML22" s="291"/>
      <c r="DMM22" s="291"/>
      <c r="DMN22" s="291"/>
      <c r="DMO22" s="291"/>
      <c r="DMP22" s="291"/>
      <c r="DMQ22" s="291"/>
      <c r="DMR22" s="291"/>
      <c r="DMS22" s="291"/>
      <c r="DMT22" s="291"/>
      <c r="DMU22" s="291"/>
      <c r="DMV22" s="291"/>
      <c r="DMW22" s="291"/>
      <c r="DMX22" s="291"/>
      <c r="DMY22" s="291"/>
      <c r="DMZ22" s="291"/>
      <c r="DNA22" s="291"/>
      <c r="DNB22" s="291"/>
      <c r="DNC22" s="291"/>
      <c r="DND22" s="291"/>
      <c r="DNE22" s="291"/>
      <c r="DNF22" s="291"/>
      <c r="DNG22" s="291"/>
      <c r="DNH22" s="291"/>
      <c r="DNI22" s="291"/>
      <c r="DNJ22" s="291"/>
      <c r="DNK22" s="291"/>
      <c r="DNL22" s="291"/>
      <c r="DNM22" s="291"/>
      <c r="DNN22" s="291"/>
      <c r="DNO22" s="291"/>
      <c r="DNP22" s="291"/>
      <c r="DNQ22" s="291"/>
      <c r="DNR22" s="291"/>
      <c r="DNS22" s="291"/>
      <c r="DNT22" s="291"/>
      <c r="DNU22" s="291"/>
      <c r="DNV22" s="291"/>
      <c r="DNW22" s="291"/>
      <c r="DNX22" s="291"/>
      <c r="DNY22" s="291"/>
      <c r="DNZ22" s="291"/>
      <c r="DOA22" s="291"/>
      <c r="DOB22" s="291"/>
      <c r="DOC22" s="291"/>
      <c r="DOD22" s="291"/>
      <c r="DOE22" s="291"/>
      <c r="DOF22" s="291"/>
      <c r="DOG22" s="291"/>
      <c r="DOH22" s="291"/>
      <c r="DOI22" s="291"/>
      <c r="DOJ22" s="291"/>
      <c r="DOK22" s="291"/>
      <c r="DOL22" s="291"/>
      <c r="DOM22" s="291"/>
      <c r="DON22" s="291"/>
      <c r="DOO22" s="291"/>
      <c r="DOP22" s="291"/>
      <c r="DOQ22" s="291"/>
      <c r="DOR22" s="291"/>
      <c r="DOS22" s="291"/>
      <c r="DOT22" s="291"/>
      <c r="DOU22" s="291"/>
      <c r="DOV22" s="291"/>
      <c r="DOW22" s="291"/>
      <c r="DOX22" s="291"/>
      <c r="DOY22" s="291"/>
      <c r="DOZ22" s="291"/>
      <c r="DPA22" s="291"/>
      <c r="DPB22" s="291"/>
      <c r="DPC22" s="291"/>
      <c r="DPD22" s="291"/>
      <c r="DPE22" s="291"/>
      <c r="DPF22" s="291"/>
      <c r="DPG22" s="291"/>
      <c r="DPH22" s="291"/>
      <c r="DPI22" s="291"/>
      <c r="DPJ22" s="291"/>
      <c r="DPK22" s="291"/>
      <c r="DPL22" s="291"/>
      <c r="DPM22" s="291"/>
      <c r="DPN22" s="291"/>
      <c r="DPO22" s="291"/>
      <c r="DPP22" s="291"/>
      <c r="DPQ22" s="291"/>
      <c r="DPR22" s="291"/>
      <c r="DPS22" s="291"/>
      <c r="DPT22" s="291"/>
      <c r="DPU22" s="291"/>
      <c r="DPV22" s="291"/>
      <c r="DPW22" s="291"/>
      <c r="DPX22" s="291"/>
      <c r="DPY22" s="291"/>
      <c r="DPZ22" s="291"/>
      <c r="DQA22" s="291"/>
      <c r="DQB22" s="291"/>
      <c r="DQC22" s="291"/>
      <c r="DQD22" s="291"/>
      <c r="DQE22" s="291"/>
      <c r="DQF22" s="291"/>
      <c r="DQG22" s="291"/>
      <c r="DQH22" s="291"/>
      <c r="DQI22" s="291"/>
      <c r="DQJ22" s="291"/>
      <c r="DQK22" s="291"/>
      <c r="DQL22" s="291"/>
      <c r="DQM22" s="291"/>
      <c r="DQN22" s="291"/>
      <c r="DQO22" s="291"/>
      <c r="DQP22" s="291"/>
      <c r="DQQ22" s="291"/>
      <c r="DQR22" s="291"/>
      <c r="DQS22" s="291"/>
      <c r="DQT22" s="291"/>
      <c r="DQU22" s="291"/>
      <c r="DQV22" s="291"/>
      <c r="DQW22" s="291"/>
      <c r="DQX22" s="291"/>
      <c r="DQY22" s="291"/>
      <c r="DQZ22" s="291"/>
      <c r="DRA22" s="291"/>
      <c r="DRB22" s="291"/>
      <c r="DRC22" s="291"/>
      <c r="DRD22" s="291"/>
      <c r="DRE22" s="291"/>
      <c r="DRF22" s="291"/>
      <c r="DRG22" s="291"/>
      <c r="DRH22" s="291"/>
      <c r="DRI22" s="291"/>
      <c r="DRJ22" s="291"/>
      <c r="DRK22" s="291"/>
      <c r="DRL22" s="291"/>
      <c r="DRM22" s="291"/>
      <c r="DRN22" s="291"/>
      <c r="DRO22" s="291"/>
      <c r="DRP22" s="291"/>
      <c r="DRQ22" s="291"/>
      <c r="DRR22" s="291"/>
      <c r="DRS22" s="291"/>
      <c r="DRT22" s="291"/>
      <c r="DRU22" s="291"/>
      <c r="DRV22" s="291"/>
      <c r="DRW22" s="291"/>
      <c r="DRX22" s="291"/>
      <c r="DRY22" s="291"/>
      <c r="DRZ22" s="291"/>
      <c r="DSA22" s="291"/>
      <c r="DSB22" s="291"/>
      <c r="DSC22" s="291"/>
      <c r="DSD22" s="291"/>
      <c r="DSE22" s="291"/>
      <c r="DSF22" s="291"/>
      <c r="DSG22" s="291"/>
      <c r="DSH22" s="291"/>
      <c r="DSI22" s="291"/>
      <c r="DSJ22" s="291"/>
      <c r="DSK22" s="291"/>
      <c r="DSL22" s="291"/>
      <c r="DSM22" s="291"/>
      <c r="DSN22" s="291"/>
      <c r="DSO22" s="291"/>
      <c r="DSP22" s="291"/>
      <c r="DSQ22" s="291"/>
      <c r="DSR22" s="291"/>
      <c r="DSS22" s="291"/>
      <c r="DST22" s="291"/>
      <c r="DSU22" s="291"/>
      <c r="DSV22" s="291"/>
      <c r="DSW22" s="291"/>
      <c r="DSX22" s="291"/>
      <c r="DSY22" s="291"/>
      <c r="DSZ22" s="291"/>
      <c r="DTA22" s="291"/>
      <c r="DTB22" s="291"/>
      <c r="DTC22" s="291"/>
      <c r="DTD22" s="291"/>
      <c r="DTE22" s="291"/>
      <c r="DTF22" s="291"/>
      <c r="DTG22" s="291"/>
      <c r="DTH22" s="291"/>
      <c r="DTI22" s="291"/>
      <c r="DTJ22" s="291"/>
      <c r="DTK22" s="291"/>
      <c r="DTL22" s="291"/>
      <c r="DTM22" s="291"/>
      <c r="DTN22" s="291"/>
      <c r="DTO22" s="291"/>
      <c r="DTP22" s="291"/>
      <c r="DTQ22" s="291"/>
      <c r="DTR22" s="291"/>
      <c r="DTS22" s="291"/>
      <c r="DTT22" s="291"/>
      <c r="DTU22" s="291"/>
      <c r="DTV22" s="291"/>
      <c r="DTW22" s="291"/>
      <c r="DTX22" s="291"/>
      <c r="DTY22" s="291"/>
      <c r="DTZ22" s="291"/>
      <c r="DUA22" s="291"/>
      <c r="DUB22" s="291"/>
      <c r="DUC22" s="291"/>
      <c r="DUD22" s="291"/>
      <c r="DUE22" s="291"/>
      <c r="DUF22" s="291"/>
      <c r="DUG22" s="291"/>
      <c r="DUH22" s="291"/>
      <c r="DUI22" s="291"/>
      <c r="DUJ22" s="291"/>
      <c r="DUK22" s="291"/>
      <c r="DUL22" s="291"/>
      <c r="DUM22" s="291"/>
      <c r="DUN22" s="291"/>
      <c r="DUO22" s="291"/>
      <c r="DUP22" s="291"/>
      <c r="DUQ22" s="291"/>
      <c r="DUR22" s="291"/>
      <c r="DUS22" s="291"/>
      <c r="DUT22" s="291"/>
      <c r="DUU22" s="291"/>
      <c r="DUV22" s="291"/>
      <c r="DUW22" s="291"/>
      <c r="DUX22" s="291"/>
      <c r="DUY22" s="291"/>
      <c r="DUZ22" s="291"/>
      <c r="DVA22" s="291"/>
      <c r="DVB22" s="291"/>
      <c r="DVC22" s="291"/>
      <c r="DVD22" s="291"/>
      <c r="DVE22" s="291"/>
      <c r="DVF22" s="291"/>
      <c r="DVG22" s="291"/>
      <c r="DVH22" s="291"/>
      <c r="DVI22" s="291"/>
      <c r="DVJ22" s="291"/>
      <c r="DVK22" s="291"/>
      <c r="DVL22" s="291"/>
      <c r="DVM22" s="291"/>
      <c r="DVN22" s="291"/>
      <c r="DVO22" s="291"/>
      <c r="DVP22" s="291"/>
      <c r="DVQ22" s="291"/>
      <c r="DVR22" s="291"/>
      <c r="DVS22" s="291"/>
      <c r="DVT22" s="291"/>
      <c r="DVU22" s="291"/>
      <c r="DVV22" s="291"/>
      <c r="DVW22" s="291"/>
      <c r="DVX22" s="291"/>
      <c r="DVY22" s="291"/>
      <c r="DVZ22" s="291"/>
      <c r="DWA22" s="291"/>
      <c r="DWB22" s="291"/>
      <c r="DWC22" s="291"/>
      <c r="DWD22" s="291"/>
      <c r="DWE22" s="291"/>
      <c r="DWF22" s="291"/>
      <c r="DWG22" s="291"/>
      <c r="DWH22" s="291"/>
      <c r="DWI22" s="291"/>
      <c r="DWJ22" s="291"/>
      <c r="DWK22" s="291"/>
      <c r="DWL22" s="291"/>
      <c r="DWM22" s="291"/>
      <c r="DWN22" s="291"/>
      <c r="DWO22" s="291"/>
      <c r="DWP22" s="291"/>
      <c r="DWQ22" s="291"/>
      <c r="DWR22" s="291"/>
      <c r="DWS22" s="291"/>
      <c r="DWT22" s="291"/>
      <c r="DWU22" s="291"/>
      <c r="DWV22" s="291"/>
      <c r="DWW22" s="291"/>
      <c r="DWX22" s="291"/>
      <c r="DWY22" s="291"/>
      <c r="DWZ22" s="291"/>
      <c r="DXA22" s="291"/>
      <c r="DXB22" s="291"/>
      <c r="DXC22" s="291"/>
      <c r="DXD22" s="291"/>
      <c r="DXE22" s="291"/>
      <c r="DXF22" s="291"/>
      <c r="DXG22" s="291"/>
      <c r="DXH22" s="291"/>
      <c r="DXI22" s="291"/>
      <c r="DXJ22" s="291"/>
      <c r="DXK22" s="291"/>
      <c r="DXL22" s="291"/>
      <c r="DXM22" s="291"/>
      <c r="DXN22" s="291"/>
      <c r="DXO22" s="291"/>
      <c r="DXP22" s="291"/>
      <c r="DXQ22" s="291"/>
      <c r="DXR22" s="291"/>
      <c r="DXS22" s="291"/>
      <c r="DXT22" s="291"/>
      <c r="DXU22" s="291"/>
      <c r="DXV22" s="291"/>
      <c r="DXW22" s="291"/>
      <c r="DXX22" s="291"/>
      <c r="DXY22" s="291"/>
      <c r="DXZ22" s="291"/>
      <c r="DYA22" s="291"/>
      <c r="DYB22" s="291"/>
      <c r="DYC22" s="291"/>
      <c r="DYD22" s="291"/>
      <c r="DYE22" s="291"/>
      <c r="DYF22" s="291"/>
      <c r="DYG22" s="291"/>
      <c r="DYH22" s="291"/>
      <c r="DYI22" s="291"/>
      <c r="DYJ22" s="291"/>
      <c r="DYK22" s="291"/>
      <c r="DYL22" s="291"/>
      <c r="DYM22" s="291"/>
      <c r="DYN22" s="291"/>
      <c r="DYO22" s="291"/>
      <c r="DYP22" s="291"/>
      <c r="DYQ22" s="291"/>
      <c r="DYR22" s="291"/>
      <c r="DYS22" s="291"/>
      <c r="DYT22" s="291"/>
      <c r="DYU22" s="291"/>
      <c r="DYV22" s="291"/>
      <c r="DYW22" s="291"/>
      <c r="DYX22" s="291"/>
      <c r="DYY22" s="291"/>
      <c r="DYZ22" s="291"/>
      <c r="DZA22" s="291"/>
      <c r="DZB22" s="291"/>
      <c r="DZC22" s="291"/>
      <c r="DZD22" s="291"/>
      <c r="DZE22" s="291"/>
      <c r="DZF22" s="291"/>
      <c r="DZG22" s="291"/>
      <c r="DZH22" s="291"/>
      <c r="DZI22" s="291"/>
      <c r="DZJ22" s="291"/>
      <c r="DZK22" s="291"/>
      <c r="DZL22" s="291"/>
      <c r="DZM22" s="291"/>
      <c r="DZN22" s="291"/>
      <c r="DZO22" s="291"/>
      <c r="DZP22" s="291"/>
      <c r="DZQ22" s="291"/>
      <c r="DZR22" s="291"/>
      <c r="DZS22" s="291"/>
      <c r="DZT22" s="291"/>
      <c r="DZU22" s="291"/>
      <c r="DZV22" s="291"/>
      <c r="DZW22" s="291"/>
      <c r="DZX22" s="291"/>
      <c r="DZY22" s="291"/>
      <c r="DZZ22" s="291"/>
      <c r="EAA22" s="291"/>
      <c r="EAB22" s="291"/>
      <c r="EAC22" s="291"/>
      <c r="EAD22" s="291"/>
      <c r="EAE22" s="291"/>
      <c r="EAF22" s="291"/>
      <c r="EAG22" s="291"/>
      <c r="EAH22" s="291"/>
      <c r="EAI22" s="291"/>
      <c r="EAJ22" s="291"/>
      <c r="EAK22" s="291"/>
      <c r="EAL22" s="291"/>
      <c r="EAM22" s="291"/>
      <c r="EAN22" s="291"/>
      <c r="EAO22" s="291"/>
      <c r="EAP22" s="291"/>
      <c r="EAQ22" s="291"/>
      <c r="EAR22" s="291"/>
      <c r="EAS22" s="291"/>
      <c r="EAT22" s="291"/>
      <c r="EAU22" s="291"/>
      <c r="EAV22" s="291"/>
      <c r="EAW22" s="291"/>
      <c r="EAX22" s="291"/>
      <c r="EAY22" s="291"/>
      <c r="EAZ22" s="291"/>
      <c r="EBA22" s="291"/>
      <c r="EBB22" s="291"/>
      <c r="EBC22" s="291"/>
      <c r="EBD22" s="291"/>
      <c r="EBE22" s="291"/>
      <c r="EBF22" s="291"/>
      <c r="EBG22" s="291"/>
      <c r="EBH22" s="291"/>
      <c r="EBI22" s="291"/>
      <c r="EBJ22" s="291"/>
      <c r="EBK22" s="291"/>
      <c r="EBL22" s="291"/>
      <c r="EBM22" s="291"/>
      <c r="EBN22" s="291"/>
      <c r="EBO22" s="291"/>
      <c r="EBP22" s="291"/>
      <c r="EBQ22" s="291"/>
      <c r="EBR22" s="291"/>
      <c r="EBS22" s="291"/>
      <c r="EBT22" s="291"/>
      <c r="EBU22" s="291"/>
      <c r="EBV22" s="291"/>
      <c r="EBW22" s="291"/>
      <c r="EBX22" s="291"/>
      <c r="EBY22" s="291"/>
      <c r="EBZ22" s="291"/>
      <c r="ECA22" s="291"/>
      <c r="ECB22" s="291"/>
      <c r="ECC22" s="291"/>
      <c r="ECD22" s="291"/>
      <c r="ECE22" s="291"/>
      <c r="ECF22" s="291"/>
      <c r="ECG22" s="291"/>
      <c r="ECH22" s="291"/>
      <c r="ECI22" s="291"/>
      <c r="ECJ22" s="291"/>
      <c r="ECK22" s="291"/>
      <c r="ECL22" s="291"/>
      <c r="ECM22" s="291"/>
      <c r="ECN22" s="291"/>
      <c r="ECO22" s="291"/>
      <c r="ECP22" s="291"/>
      <c r="ECQ22" s="291"/>
      <c r="ECR22" s="291"/>
      <c r="ECS22" s="291"/>
      <c r="ECT22" s="291"/>
      <c r="ECU22" s="291"/>
      <c r="ECV22" s="291"/>
      <c r="ECW22" s="291"/>
      <c r="ECX22" s="291"/>
      <c r="ECY22" s="291"/>
      <c r="ECZ22" s="291"/>
      <c r="EDA22" s="291"/>
      <c r="EDB22" s="291"/>
      <c r="EDC22" s="291"/>
      <c r="EDD22" s="291"/>
      <c r="EDE22" s="291"/>
      <c r="EDF22" s="291"/>
      <c r="EDG22" s="291"/>
      <c r="EDH22" s="291"/>
      <c r="EDI22" s="291"/>
      <c r="EDJ22" s="291"/>
      <c r="EDK22" s="291"/>
      <c r="EDL22" s="291"/>
      <c r="EDM22" s="291"/>
      <c r="EDN22" s="291"/>
      <c r="EDO22" s="291"/>
      <c r="EDP22" s="291"/>
      <c r="EDQ22" s="291"/>
      <c r="EDR22" s="291"/>
      <c r="EDS22" s="291"/>
      <c r="EDT22" s="291"/>
      <c r="EDU22" s="291"/>
      <c r="EDV22" s="291"/>
      <c r="EDW22" s="291"/>
      <c r="EDX22" s="291"/>
      <c r="EDY22" s="291"/>
      <c r="EDZ22" s="291"/>
      <c r="EEA22" s="291"/>
      <c r="EEB22" s="291"/>
      <c r="EEC22" s="291"/>
      <c r="EED22" s="291"/>
      <c r="EEE22" s="291"/>
      <c r="EEF22" s="291"/>
      <c r="EEG22" s="291"/>
      <c r="EEH22" s="291"/>
      <c r="EEI22" s="291"/>
      <c r="EEJ22" s="291"/>
      <c r="EEK22" s="291"/>
      <c r="EEL22" s="291"/>
      <c r="EEM22" s="291"/>
      <c r="EEN22" s="291"/>
      <c r="EEO22" s="291"/>
      <c r="EEP22" s="291"/>
      <c r="EEQ22" s="291"/>
      <c r="EER22" s="291"/>
      <c r="EES22" s="291"/>
      <c r="EET22" s="291"/>
      <c r="EEU22" s="291"/>
      <c r="EEV22" s="291"/>
      <c r="EEW22" s="291"/>
      <c r="EEX22" s="291"/>
      <c r="EEY22" s="291"/>
      <c r="EEZ22" s="291"/>
      <c r="EFA22" s="291"/>
      <c r="EFB22" s="291"/>
      <c r="EFC22" s="291"/>
      <c r="EFD22" s="291"/>
      <c r="EFE22" s="291"/>
      <c r="EFF22" s="291"/>
      <c r="EFG22" s="291"/>
      <c r="EFH22" s="291"/>
      <c r="EFI22" s="291"/>
      <c r="EFJ22" s="291"/>
      <c r="EFK22" s="291"/>
      <c r="EFL22" s="291"/>
      <c r="EFM22" s="291"/>
      <c r="EFN22" s="291"/>
      <c r="EFO22" s="291"/>
      <c r="EFP22" s="291"/>
      <c r="EFQ22" s="291"/>
      <c r="EFR22" s="291"/>
      <c r="EFS22" s="291"/>
      <c r="EFT22" s="291"/>
      <c r="EFU22" s="291"/>
      <c r="EFV22" s="291"/>
      <c r="EFW22" s="291"/>
      <c r="EFX22" s="291"/>
      <c r="EFY22" s="291"/>
      <c r="EFZ22" s="291"/>
      <c r="EGA22" s="291"/>
      <c r="EGB22" s="291"/>
      <c r="EGC22" s="291"/>
      <c r="EGD22" s="291"/>
      <c r="EGE22" s="291"/>
      <c r="EGF22" s="291"/>
      <c r="EGG22" s="291"/>
      <c r="EGH22" s="291"/>
      <c r="EGI22" s="291"/>
      <c r="EGJ22" s="291"/>
      <c r="EGK22" s="291"/>
      <c r="EGL22" s="291"/>
      <c r="EGM22" s="291"/>
      <c r="EGN22" s="291"/>
      <c r="EGO22" s="291"/>
      <c r="EGP22" s="291"/>
      <c r="EGQ22" s="291"/>
      <c r="EGR22" s="291"/>
      <c r="EGS22" s="291"/>
      <c r="EGT22" s="291"/>
      <c r="EGU22" s="291"/>
      <c r="EGV22" s="291"/>
      <c r="EGW22" s="291"/>
      <c r="EGX22" s="291"/>
      <c r="EGY22" s="291"/>
      <c r="EGZ22" s="291"/>
      <c r="EHA22" s="291"/>
      <c r="EHB22" s="291"/>
      <c r="EHC22" s="291"/>
      <c r="EHD22" s="291"/>
      <c r="EHE22" s="291"/>
      <c r="EHF22" s="291"/>
      <c r="EHG22" s="291"/>
      <c r="EHH22" s="291"/>
      <c r="EHI22" s="291"/>
      <c r="EHJ22" s="291"/>
      <c r="EHK22" s="291"/>
      <c r="EHL22" s="291"/>
      <c r="EHM22" s="291"/>
      <c r="EHN22" s="291"/>
      <c r="EHO22" s="291"/>
      <c r="EHP22" s="291"/>
      <c r="EHQ22" s="291"/>
      <c r="EHR22" s="291"/>
      <c r="EHS22" s="291"/>
      <c r="EHT22" s="291"/>
      <c r="EHU22" s="291"/>
      <c r="EHV22" s="291"/>
      <c r="EHW22" s="291"/>
      <c r="EHX22" s="291"/>
      <c r="EHY22" s="291"/>
      <c r="EHZ22" s="291"/>
      <c r="EIA22" s="291"/>
      <c r="EIB22" s="291"/>
      <c r="EIC22" s="291"/>
      <c r="EID22" s="291"/>
      <c r="EIE22" s="291"/>
      <c r="EIF22" s="291"/>
      <c r="EIG22" s="291"/>
      <c r="EIH22" s="291"/>
      <c r="EII22" s="291"/>
      <c r="EIJ22" s="291"/>
      <c r="EIK22" s="291"/>
      <c r="EIL22" s="291"/>
      <c r="EIM22" s="291"/>
      <c r="EIN22" s="291"/>
      <c r="EIO22" s="291"/>
      <c r="EIP22" s="291"/>
      <c r="EIQ22" s="291"/>
      <c r="EIR22" s="291"/>
      <c r="EIS22" s="291"/>
      <c r="EIT22" s="291"/>
      <c r="EIU22" s="291"/>
      <c r="EIV22" s="291"/>
      <c r="EIW22" s="291"/>
      <c r="EIX22" s="291"/>
      <c r="EIY22" s="291"/>
      <c r="EIZ22" s="291"/>
      <c r="EJA22" s="291"/>
      <c r="EJB22" s="291"/>
      <c r="EJC22" s="291"/>
      <c r="EJD22" s="291"/>
      <c r="EJE22" s="291"/>
      <c r="EJF22" s="291"/>
      <c r="EJG22" s="291"/>
      <c r="EJH22" s="291"/>
      <c r="EJI22" s="291"/>
      <c r="EJJ22" s="291"/>
      <c r="EJK22" s="291"/>
      <c r="EJL22" s="291"/>
      <c r="EJM22" s="291"/>
      <c r="EJN22" s="291"/>
      <c r="EJO22" s="291"/>
      <c r="EJP22" s="291"/>
      <c r="EJQ22" s="291"/>
      <c r="EJR22" s="291"/>
      <c r="EJS22" s="291"/>
      <c r="EJT22" s="291"/>
      <c r="EJU22" s="291"/>
      <c r="EJV22" s="291"/>
      <c r="EJW22" s="291"/>
      <c r="EJX22" s="291"/>
      <c r="EJY22" s="291"/>
      <c r="EJZ22" s="291"/>
      <c r="EKA22" s="291"/>
      <c r="EKB22" s="291"/>
      <c r="EKC22" s="291"/>
      <c r="EKD22" s="291"/>
      <c r="EKE22" s="291"/>
      <c r="EKF22" s="291"/>
      <c r="EKG22" s="291"/>
      <c r="EKH22" s="291"/>
      <c r="EKI22" s="291"/>
      <c r="EKJ22" s="291"/>
      <c r="EKK22" s="291"/>
      <c r="EKL22" s="291"/>
      <c r="EKM22" s="291"/>
      <c r="EKN22" s="291"/>
      <c r="EKO22" s="291"/>
      <c r="EKP22" s="291"/>
      <c r="EKQ22" s="291"/>
      <c r="EKR22" s="291"/>
      <c r="EKS22" s="291"/>
      <c r="EKT22" s="291"/>
      <c r="EKU22" s="291"/>
      <c r="EKV22" s="291"/>
      <c r="EKW22" s="291"/>
      <c r="EKX22" s="291"/>
      <c r="EKY22" s="291"/>
      <c r="EKZ22" s="291"/>
      <c r="ELA22" s="291"/>
      <c r="ELB22" s="291"/>
      <c r="ELC22" s="291"/>
      <c r="ELD22" s="291"/>
      <c r="ELE22" s="291"/>
      <c r="ELF22" s="291"/>
      <c r="ELG22" s="291"/>
      <c r="ELH22" s="291"/>
      <c r="ELI22" s="291"/>
      <c r="ELJ22" s="291"/>
      <c r="ELK22" s="291"/>
      <c r="ELL22" s="291"/>
      <c r="ELM22" s="291"/>
      <c r="ELN22" s="291"/>
      <c r="ELO22" s="291"/>
      <c r="ELP22" s="291"/>
      <c r="ELQ22" s="291"/>
      <c r="ELR22" s="291"/>
      <c r="ELS22" s="291"/>
      <c r="ELT22" s="291"/>
      <c r="ELU22" s="291"/>
      <c r="ELV22" s="291"/>
      <c r="ELW22" s="291"/>
      <c r="ELX22" s="291"/>
      <c r="ELY22" s="291"/>
      <c r="ELZ22" s="291"/>
      <c r="EMA22" s="291"/>
      <c r="EMB22" s="291"/>
      <c r="EMC22" s="291"/>
      <c r="EMD22" s="291"/>
      <c r="EME22" s="291"/>
      <c r="EMF22" s="291"/>
      <c r="EMG22" s="291"/>
      <c r="EMH22" s="291"/>
      <c r="EMI22" s="291"/>
      <c r="EMJ22" s="291"/>
      <c r="EMK22" s="291"/>
      <c r="EML22" s="291"/>
      <c r="EMM22" s="291"/>
      <c r="EMN22" s="291"/>
      <c r="EMO22" s="291"/>
      <c r="EMP22" s="291"/>
      <c r="EMQ22" s="291"/>
      <c r="EMR22" s="291"/>
      <c r="EMS22" s="291"/>
      <c r="EMT22" s="291"/>
      <c r="EMU22" s="291"/>
      <c r="EMV22" s="291"/>
      <c r="EMW22" s="291"/>
      <c r="EMX22" s="291"/>
      <c r="EMY22" s="291"/>
      <c r="EMZ22" s="291"/>
      <c r="ENA22" s="291"/>
      <c r="ENB22" s="291"/>
      <c r="ENC22" s="291"/>
      <c r="END22" s="291"/>
      <c r="ENE22" s="291"/>
      <c r="ENF22" s="291"/>
      <c r="ENG22" s="291"/>
      <c r="ENH22" s="291"/>
      <c r="ENI22" s="291"/>
      <c r="ENJ22" s="291"/>
      <c r="ENK22" s="291"/>
      <c r="ENL22" s="291"/>
      <c r="ENM22" s="291"/>
      <c r="ENN22" s="291"/>
      <c r="ENO22" s="291"/>
      <c r="ENP22" s="291"/>
      <c r="ENQ22" s="291"/>
      <c r="ENR22" s="291"/>
      <c r="ENS22" s="291"/>
      <c r="ENT22" s="291"/>
      <c r="ENU22" s="291"/>
      <c r="ENV22" s="291"/>
      <c r="ENW22" s="291"/>
      <c r="ENX22" s="291"/>
      <c r="ENY22" s="291"/>
      <c r="ENZ22" s="291"/>
      <c r="EOA22" s="291"/>
      <c r="EOB22" s="291"/>
      <c r="EOC22" s="291"/>
      <c r="EOD22" s="291"/>
      <c r="EOE22" s="291"/>
      <c r="EOF22" s="291"/>
      <c r="EOG22" s="291"/>
      <c r="EOH22" s="291"/>
      <c r="EOI22" s="291"/>
      <c r="EOJ22" s="291"/>
      <c r="EOK22" s="291"/>
      <c r="EOL22" s="291"/>
      <c r="EOM22" s="291"/>
      <c r="EON22" s="291"/>
      <c r="EOO22" s="291"/>
      <c r="EOP22" s="291"/>
      <c r="EOQ22" s="291"/>
      <c r="EOR22" s="291"/>
      <c r="EOS22" s="291"/>
      <c r="EOT22" s="291"/>
      <c r="EOU22" s="291"/>
      <c r="EOV22" s="291"/>
      <c r="EOW22" s="291"/>
      <c r="EOX22" s="291"/>
      <c r="EOY22" s="291"/>
      <c r="EOZ22" s="291"/>
      <c r="EPA22" s="291"/>
      <c r="EPB22" s="291"/>
      <c r="EPC22" s="291"/>
      <c r="EPD22" s="291"/>
      <c r="EPE22" s="291"/>
      <c r="EPF22" s="291"/>
      <c r="EPG22" s="291"/>
      <c r="EPH22" s="291"/>
      <c r="EPI22" s="291"/>
      <c r="EPJ22" s="291"/>
      <c r="EPK22" s="291"/>
      <c r="EPL22" s="291"/>
      <c r="EPM22" s="291"/>
      <c r="EPN22" s="291"/>
      <c r="EPO22" s="291"/>
      <c r="EPP22" s="291"/>
      <c r="EPQ22" s="291"/>
      <c r="EPR22" s="291"/>
      <c r="EPS22" s="291"/>
      <c r="EPT22" s="291"/>
      <c r="EPU22" s="291"/>
      <c r="EPV22" s="291"/>
      <c r="EPW22" s="291"/>
      <c r="EPX22" s="291"/>
      <c r="EPY22" s="291"/>
      <c r="EPZ22" s="291"/>
      <c r="EQA22" s="291"/>
      <c r="EQB22" s="291"/>
      <c r="EQC22" s="291"/>
      <c r="EQD22" s="291"/>
      <c r="EQE22" s="291"/>
      <c r="EQF22" s="291"/>
      <c r="EQG22" s="291"/>
      <c r="EQH22" s="291"/>
      <c r="EQI22" s="291"/>
      <c r="EQJ22" s="291"/>
      <c r="EQK22" s="291"/>
      <c r="EQL22" s="291"/>
      <c r="EQM22" s="291"/>
      <c r="EQN22" s="291"/>
      <c r="EQO22" s="291"/>
      <c r="EQP22" s="291"/>
      <c r="EQQ22" s="291"/>
      <c r="EQR22" s="291"/>
      <c r="EQS22" s="291"/>
      <c r="EQT22" s="291"/>
      <c r="EQU22" s="291"/>
      <c r="EQV22" s="291"/>
      <c r="EQW22" s="291"/>
      <c r="EQX22" s="291"/>
      <c r="EQY22" s="291"/>
      <c r="EQZ22" s="291"/>
      <c r="ERA22" s="291"/>
      <c r="ERB22" s="291"/>
      <c r="ERC22" s="291"/>
      <c r="ERD22" s="291"/>
      <c r="ERE22" s="291"/>
      <c r="ERF22" s="291"/>
      <c r="ERG22" s="291"/>
      <c r="ERH22" s="291"/>
      <c r="ERI22" s="291"/>
      <c r="ERJ22" s="291"/>
      <c r="ERK22" s="291"/>
      <c r="ERL22" s="291"/>
      <c r="ERM22" s="291"/>
      <c r="ERN22" s="291"/>
      <c r="ERO22" s="291"/>
      <c r="ERP22" s="291"/>
      <c r="ERQ22" s="291"/>
      <c r="ERR22" s="291"/>
      <c r="ERS22" s="291"/>
      <c r="ERT22" s="291"/>
      <c r="ERU22" s="291"/>
      <c r="ERV22" s="291"/>
      <c r="ERW22" s="291"/>
      <c r="ERX22" s="291"/>
      <c r="ERY22" s="291"/>
      <c r="ERZ22" s="291"/>
      <c r="ESA22" s="291"/>
      <c r="ESB22" s="291"/>
      <c r="ESC22" s="291"/>
      <c r="ESD22" s="291"/>
      <c r="ESE22" s="291"/>
      <c r="ESF22" s="291"/>
      <c r="ESG22" s="291"/>
      <c r="ESH22" s="291"/>
      <c r="ESI22" s="291"/>
      <c r="ESJ22" s="291"/>
      <c r="ESK22" s="291"/>
      <c r="ESL22" s="291"/>
      <c r="ESM22" s="291"/>
      <c r="ESN22" s="291"/>
      <c r="ESO22" s="291"/>
      <c r="ESP22" s="291"/>
      <c r="ESQ22" s="291"/>
      <c r="ESR22" s="291"/>
      <c r="ESS22" s="291"/>
      <c r="EST22" s="291"/>
      <c r="ESU22" s="291"/>
      <c r="ESV22" s="291"/>
      <c r="ESW22" s="291"/>
      <c r="ESX22" s="291"/>
      <c r="ESY22" s="291"/>
      <c r="ESZ22" s="291"/>
      <c r="ETA22" s="291"/>
      <c r="ETB22" s="291"/>
      <c r="ETC22" s="291"/>
      <c r="ETD22" s="291"/>
      <c r="ETE22" s="291"/>
      <c r="ETF22" s="291"/>
      <c r="ETG22" s="291"/>
      <c r="ETH22" s="291"/>
      <c r="ETI22" s="291"/>
      <c r="ETJ22" s="291"/>
      <c r="ETK22" s="291"/>
      <c r="ETL22" s="291"/>
      <c r="ETM22" s="291"/>
      <c r="ETN22" s="291"/>
      <c r="ETO22" s="291"/>
      <c r="ETP22" s="291"/>
      <c r="ETQ22" s="291"/>
      <c r="ETR22" s="291"/>
      <c r="ETS22" s="291"/>
      <c r="ETT22" s="291"/>
      <c r="ETU22" s="291"/>
      <c r="ETV22" s="291"/>
      <c r="ETW22" s="291"/>
      <c r="ETX22" s="291"/>
      <c r="ETY22" s="291"/>
      <c r="ETZ22" s="291"/>
      <c r="EUA22" s="291"/>
      <c r="EUB22" s="291"/>
      <c r="EUC22" s="291"/>
      <c r="EUD22" s="291"/>
      <c r="EUE22" s="291"/>
      <c r="EUF22" s="291"/>
      <c r="EUG22" s="291"/>
      <c r="EUH22" s="291"/>
      <c r="EUI22" s="291"/>
      <c r="EUJ22" s="291"/>
      <c r="EUK22" s="291"/>
      <c r="EUL22" s="291"/>
      <c r="EUM22" s="291"/>
      <c r="EUN22" s="291"/>
      <c r="EUO22" s="291"/>
      <c r="EUP22" s="291"/>
      <c r="EUQ22" s="291"/>
      <c r="EUR22" s="291"/>
      <c r="EUS22" s="291"/>
      <c r="EUT22" s="291"/>
      <c r="EUU22" s="291"/>
      <c r="EUV22" s="291"/>
      <c r="EUW22" s="291"/>
      <c r="EUX22" s="291"/>
      <c r="EUY22" s="291"/>
      <c r="EUZ22" s="291"/>
      <c r="EVA22" s="291"/>
      <c r="EVB22" s="291"/>
      <c r="EVC22" s="291"/>
      <c r="EVD22" s="291"/>
      <c r="EVE22" s="291"/>
      <c r="EVF22" s="291"/>
      <c r="EVG22" s="291"/>
      <c r="EVH22" s="291"/>
      <c r="EVI22" s="291"/>
      <c r="EVJ22" s="291"/>
      <c r="EVK22" s="291"/>
      <c r="EVL22" s="291"/>
      <c r="EVM22" s="291"/>
      <c r="EVN22" s="291"/>
      <c r="EVO22" s="291"/>
      <c r="EVP22" s="291"/>
      <c r="EVQ22" s="291"/>
      <c r="EVR22" s="291"/>
      <c r="EVS22" s="291"/>
      <c r="EVT22" s="291"/>
      <c r="EVU22" s="291"/>
      <c r="EVV22" s="291"/>
      <c r="EVW22" s="291"/>
      <c r="EVX22" s="291"/>
      <c r="EVY22" s="291"/>
      <c r="EVZ22" s="291"/>
      <c r="EWA22" s="291"/>
      <c r="EWB22" s="291"/>
      <c r="EWC22" s="291"/>
      <c r="EWD22" s="291"/>
      <c r="EWE22" s="291"/>
      <c r="EWF22" s="291"/>
      <c r="EWG22" s="291"/>
      <c r="EWH22" s="291"/>
      <c r="EWI22" s="291"/>
      <c r="EWJ22" s="291"/>
      <c r="EWK22" s="291"/>
      <c r="EWL22" s="291"/>
      <c r="EWM22" s="291"/>
      <c r="EWN22" s="291"/>
      <c r="EWO22" s="291"/>
      <c r="EWP22" s="291"/>
      <c r="EWQ22" s="291"/>
      <c r="EWR22" s="291"/>
      <c r="EWS22" s="291"/>
      <c r="EWT22" s="291"/>
      <c r="EWU22" s="291"/>
      <c r="EWV22" s="291"/>
      <c r="EWW22" s="291"/>
      <c r="EWX22" s="291"/>
      <c r="EWY22" s="291"/>
      <c r="EWZ22" s="291"/>
      <c r="EXA22" s="291"/>
      <c r="EXB22" s="291"/>
      <c r="EXC22" s="291"/>
      <c r="EXD22" s="291"/>
      <c r="EXE22" s="291"/>
      <c r="EXF22" s="291"/>
      <c r="EXG22" s="291"/>
      <c r="EXH22" s="291"/>
      <c r="EXI22" s="291"/>
      <c r="EXJ22" s="291"/>
      <c r="EXK22" s="291"/>
      <c r="EXL22" s="291"/>
      <c r="EXM22" s="291"/>
      <c r="EXN22" s="291"/>
      <c r="EXO22" s="291"/>
      <c r="EXP22" s="291"/>
      <c r="EXQ22" s="291"/>
      <c r="EXR22" s="291"/>
      <c r="EXS22" s="291"/>
      <c r="EXT22" s="291"/>
      <c r="EXU22" s="291"/>
      <c r="EXV22" s="291"/>
      <c r="EXW22" s="291"/>
      <c r="EXX22" s="291"/>
      <c r="EXY22" s="291"/>
      <c r="EXZ22" s="291"/>
      <c r="EYA22" s="291"/>
      <c r="EYB22" s="291"/>
      <c r="EYC22" s="291"/>
      <c r="EYD22" s="291"/>
      <c r="EYE22" s="291"/>
      <c r="EYF22" s="291"/>
      <c r="EYG22" s="291"/>
      <c r="EYH22" s="291"/>
      <c r="EYI22" s="291"/>
      <c r="EYJ22" s="291"/>
      <c r="EYK22" s="291"/>
      <c r="EYL22" s="291"/>
      <c r="EYM22" s="291"/>
      <c r="EYN22" s="291"/>
      <c r="EYO22" s="291"/>
      <c r="EYP22" s="291"/>
      <c r="EYQ22" s="291"/>
      <c r="EYR22" s="291"/>
      <c r="EYS22" s="291"/>
      <c r="EYT22" s="291"/>
      <c r="EYU22" s="291"/>
      <c r="EYV22" s="291"/>
      <c r="EYW22" s="291"/>
      <c r="EYX22" s="291"/>
      <c r="EYY22" s="291"/>
      <c r="EYZ22" s="291"/>
      <c r="EZA22" s="291"/>
      <c r="EZB22" s="291"/>
      <c r="EZC22" s="291"/>
      <c r="EZD22" s="291"/>
      <c r="EZE22" s="291"/>
      <c r="EZF22" s="291"/>
      <c r="EZG22" s="291"/>
      <c r="EZH22" s="291"/>
      <c r="EZI22" s="291"/>
      <c r="EZJ22" s="291"/>
      <c r="EZK22" s="291"/>
      <c r="EZL22" s="291"/>
      <c r="EZM22" s="291"/>
      <c r="EZN22" s="291"/>
      <c r="EZO22" s="291"/>
      <c r="EZP22" s="291"/>
      <c r="EZQ22" s="291"/>
      <c r="EZR22" s="291"/>
      <c r="EZS22" s="291"/>
      <c r="EZT22" s="291"/>
      <c r="EZU22" s="291"/>
      <c r="EZV22" s="291"/>
      <c r="EZW22" s="291"/>
      <c r="EZX22" s="291"/>
      <c r="EZY22" s="291"/>
      <c r="EZZ22" s="291"/>
      <c r="FAA22" s="291"/>
      <c r="FAB22" s="291"/>
      <c r="FAC22" s="291"/>
      <c r="FAD22" s="291"/>
      <c r="FAE22" s="291"/>
      <c r="FAF22" s="291"/>
      <c r="FAG22" s="291"/>
      <c r="FAH22" s="291"/>
      <c r="FAI22" s="291"/>
      <c r="FAJ22" s="291"/>
      <c r="FAK22" s="291"/>
      <c r="FAL22" s="291"/>
      <c r="FAM22" s="291"/>
      <c r="FAN22" s="291"/>
      <c r="FAO22" s="291"/>
      <c r="FAP22" s="291"/>
      <c r="FAQ22" s="291"/>
      <c r="FAR22" s="291"/>
      <c r="FAS22" s="291"/>
      <c r="FAT22" s="291"/>
      <c r="FAU22" s="291"/>
      <c r="FAV22" s="291"/>
      <c r="FAW22" s="291"/>
      <c r="FAX22" s="291"/>
      <c r="FAY22" s="291"/>
      <c r="FAZ22" s="291"/>
      <c r="FBA22" s="291"/>
      <c r="FBB22" s="291"/>
      <c r="FBC22" s="291"/>
      <c r="FBD22" s="291"/>
      <c r="FBE22" s="291"/>
      <c r="FBF22" s="291"/>
      <c r="FBG22" s="291"/>
      <c r="FBH22" s="291"/>
      <c r="FBI22" s="291"/>
      <c r="FBJ22" s="291"/>
      <c r="FBK22" s="291"/>
      <c r="FBL22" s="291"/>
      <c r="FBM22" s="291"/>
      <c r="FBN22" s="291"/>
      <c r="FBO22" s="291"/>
      <c r="FBP22" s="291"/>
      <c r="FBQ22" s="291"/>
      <c r="FBR22" s="291"/>
      <c r="FBS22" s="291"/>
      <c r="FBT22" s="291"/>
      <c r="FBU22" s="291"/>
      <c r="FBV22" s="291"/>
      <c r="FBW22" s="291"/>
      <c r="FBX22" s="291"/>
      <c r="FBY22" s="291"/>
      <c r="FBZ22" s="291"/>
      <c r="FCA22" s="291"/>
      <c r="FCB22" s="291"/>
      <c r="FCC22" s="291"/>
      <c r="FCD22" s="291"/>
      <c r="FCE22" s="291"/>
      <c r="FCF22" s="291"/>
      <c r="FCG22" s="291"/>
      <c r="FCH22" s="291"/>
      <c r="FCI22" s="291"/>
      <c r="FCJ22" s="291"/>
      <c r="FCK22" s="291"/>
      <c r="FCL22" s="291"/>
      <c r="FCM22" s="291"/>
      <c r="FCN22" s="291"/>
      <c r="FCO22" s="291"/>
      <c r="FCP22" s="291"/>
      <c r="FCQ22" s="291"/>
      <c r="FCR22" s="291"/>
      <c r="FCS22" s="291"/>
      <c r="FCT22" s="291"/>
      <c r="FCU22" s="291"/>
      <c r="FCV22" s="291"/>
      <c r="FCW22" s="291"/>
      <c r="FCX22" s="291"/>
      <c r="FCY22" s="291"/>
      <c r="FCZ22" s="291"/>
      <c r="FDA22" s="291"/>
      <c r="FDB22" s="291"/>
      <c r="FDC22" s="291"/>
      <c r="FDD22" s="291"/>
      <c r="FDE22" s="291"/>
      <c r="FDF22" s="291"/>
      <c r="FDG22" s="291"/>
      <c r="FDH22" s="291"/>
      <c r="FDI22" s="291"/>
      <c r="FDJ22" s="291"/>
      <c r="FDK22" s="291"/>
      <c r="FDL22" s="291"/>
      <c r="FDM22" s="291"/>
      <c r="FDN22" s="291"/>
      <c r="FDO22" s="291"/>
      <c r="FDP22" s="291"/>
      <c r="FDQ22" s="291"/>
      <c r="FDR22" s="291"/>
      <c r="FDS22" s="291"/>
      <c r="FDT22" s="291"/>
      <c r="FDU22" s="291"/>
      <c r="FDV22" s="291"/>
      <c r="FDW22" s="291"/>
      <c r="FDX22" s="291"/>
      <c r="FDY22" s="291"/>
      <c r="FDZ22" s="291"/>
      <c r="FEA22" s="291"/>
      <c r="FEB22" s="291"/>
      <c r="FEC22" s="291"/>
      <c r="FED22" s="291"/>
      <c r="FEE22" s="291"/>
      <c r="FEF22" s="291"/>
      <c r="FEG22" s="291"/>
      <c r="FEH22" s="291"/>
      <c r="FEI22" s="291"/>
      <c r="FEJ22" s="291"/>
      <c r="FEK22" s="291"/>
      <c r="FEL22" s="291"/>
      <c r="FEM22" s="291"/>
      <c r="FEN22" s="291"/>
      <c r="FEO22" s="291"/>
      <c r="FEP22" s="291"/>
      <c r="FEQ22" s="291"/>
      <c r="FER22" s="291"/>
      <c r="FES22" s="291"/>
      <c r="FET22" s="291"/>
      <c r="FEU22" s="291"/>
      <c r="FEV22" s="291"/>
      <c r="FEW22" s="291"/>
      <c r="FEX22" s="291"/>
      <c r="FEY22" s="291"/>
      <c r="FEZ22" s="291"/>
      <c r="FFA22" s="291"/>
      <c r="FFB22" s="291"/>
      <c r="FFC22" s="291"/>
      <c r="FFD22" s="291"/>
      <c r="FFE22" s="291"/>
      <c r="FFF22" s="291"/>
      <c r="FFG22" s="291"/>
      <c r="FFH22" s="291"/>
      <c r="FFI22" s="291"/>
      <c r="FFJ22" s="291"/>
      <c r="FFK22" s="291"/>
      <c r="FFL22" s="291"/>
      <c r="FFM22" s="291"/>
      <c r="FFN22" s="291"/>
      <c r="FFO22" s="291"/>
      <c r="FFP22" s="291"/>
      <c r="FFQ22" s="291"/>
      <c r="FFR22" s="291"/>
      <c r="FFS22" s="291"/>
      <c r="FFT22" s="291"/>
      <c r="FFU22" s="291"/>
      <c r="FFV22" s="291"/>
      <c r="FFW22" s="291"/>
      <c r="FFX22" s="291"/>
      <c r="FFY22" s="291"/>
      <c r="FFZ22" s="291"/>
      <c r="FGA22" s="291"/>
      <c r="FGB22" s="291"/>
      <c r="FGC22" s="291"/>
      <c r="FGD22" s="291"/>
      <c r="FGE22" s="291"/>
      <c r="FGF22" s="291"/>
      <c r="FGG22" s="291"/>
      <c r="FGH22" s="291"/>
      <c r="FGI22" s="291"/>
      <c r="FGJ22" s="291"/>
      <c r="FGK22" s="291"/>
      <c r="FGL22" s="291"/>
      <c r="FGM22" s="291"/>
      <c r="FGN22" s="291"/>
      <c r="FGO22" s="291"/>
      <c r="FGP22" s="291"/>
      <c r="FGQ22" s="291"/>
      <c r="FGR22" s="291"/>
      <c r="FGS22" s="291"/>
      <c r="FGT22" s="291"/>
      <c r="FGU22" s="291"/>
      <c r="FGV22" s="291"/>
      <c r="FGW22" s="291"/>
      <c r="FGX22" s="291"/>
      <c r="FGY22" s="291"/>
      <c r="FGZ22" s="291"/>
      <c r="FHA22" s="291"/>
      <c r="FHB22" s="291"/>
      <c r="FHC22" s="291"/>
      <c r="FHD22" s="291"/>
      <c r="FHE22" s="291"/>
      <c r="FHF22" s="291"/>
      <c r="FHG22" s="291"/>
      <c r="FHH22" s="291"/>
      <c r="FHI22" s="291"/>
      <c r="FHJ22" s="291"/>
      <c r="FHK22" s="291"/>
      <c r="FHL22" s="291"/>
      <c r="FHM22" s="291"/>
      <c r="FHN22" s="291"/>
      <c r="FHO22" s="291"/>
      <c r="FHP22" s="291"/>
      <c r="FHQ22" s="291"/>
      <c r="FHR22" s="291"/>
      <c r="FHS22" s="291"/>
      <c r="FHT22" s="291"/>
      <c r="FHU22" s="291"/>
      <c r="FHV22" s="291"/>
      <c r="FHW22" s="291"/>
      <c r="FHX22" s="291"/>
      <c r="FHY22" s="291"/>
      <c r="FHZ22" s="291"/>
      <c r="FIA22" s="291"/>
      <c r="FIB22" s="291"/>
      <c r="FIC22" s="291"/>
      <c r="FID22" s="291"/>
      <c r="FIE22" s="291"/>
      <c r="FIF22" s="291"/>
      <c r="FIG22" s="291"/>
      <c r="FIH22" s="291"/>
      <c r="FII22" s="291"/>
      <c r="FIJ22" s="291"/>
      <c r="FIK22" s="291"/>
      <c r="FIL22" s="291"/>
      <c r="FIM22" s="291"/>
      <c r="FIN22" s="291"/>
      <c r="FIO22" s="291"/>
      <c r="FIP22" s="291"/>
      <c r="FIQ22" s="291"/>
      <c r="FIR22" s="291"/>
      <c r="FIS22" s="291"/>
      <c r="FIT22" s="291"/>
      <c r="FIU22" s="291"/>
      <c r="FIV22" s="291"/>
      <c r="FIW22" s="291"/>
      <c r="FIX22" s="291"/>
      <c r="FIY22" s="291"/>
      <c r="FIZ22" s="291"/>
      <c r="FJA22" s="291"/>
      <c r="FJB22" s="291"/>
      <c r="FJC22" s="291"/>
      <c r="FJD22" s="291"/>
      <c r="FJE22" s="291"/>
      <c r="FJF22" s="291"/>
      <c r="FJG22" s="291"/>
      <c r="FJH22" s="291"/>
      <c r="FJI22" s="291"/>
      <c r="FJJ22" s="291"/>
      <c r="FJK22" s="291"/>
      <c r="FJL22" s="291"/>
      <c r="FJM22" s="291"/>
      <c r="FJN22" s="291"/>
      <c r="FJO22" s="291"/>
      <c r="FJP22" s="291"/>
      <c r="FJQ22" s="291"/>
      <c r="FJR22" s="291"/>
      <c r="FJS22" s="291"/>
      <c r="FJT22" s="291"/>
      <c r="FJU22" s="291"/>
      <c r="FJV22" s="291"/>
      <c r="FJW22" s="291"/>
      <c r="FJX22" s="291"/>
      <c r="FJY22" s="291"/>
      <c r="FJZ22" s="291"/>
      <c r="FKA22" s="291"/>
      <c r="FKB22" s="291"/>
      <c r="FKC22" s="291"/>
      <c r="FKD22" s="291"/>
      <c r="FKE22" s="291"/>
      <c r="FKF22" s="291"/>
      <c r="FKG22" s="291"/>
      <c r="FKH22" s="291"/>
      <c r="FKI22" s="291"/>
      <c r="FKJ22" s="291"/>
      <c r="FKK22" s="291"/>
      <c r="FKL22" s="291"/>
      <c r="FKM22" s="291"/>
      <c r="FKN22" s="291"/>
      <c r="FKO22" s="291"/>
      <c r="FKP22" s="291"/>
      <c r="FKQ22" s="291"/>
      <c r="FKR22" s="291"/>
      <c r="FKS22" s="291"/>
      <c r="FKT22" s="291"/>
      <c r="FKU22" s="291"/>
      <c r="FKV22" s="291"/>
      <c r="FKW22" s="291"/>
      <c r="FKX22" s="291"/>
      <c r="FKY22" s="291"/>
      <c r="FKZ22" s="291"/>
      <c r="FLA22" s="291"/>
      <c r="FLB22" s="291"/>
      <c r="FLC22" s="291"/>
      <c r="FLD22" s="291"/>
      <c r="FLE22" s="291"/>
      <c r="FLF22" s="291"/>
      <c r="FLG22" s="291"/>
      <c r="FLH22" s="291"/>
      <c r="FLI22" s="291"/>
      <c r="FLJ22" s="291"/>
      <c r="FLK22" s="291"/>
      <c r="FLL22" s="291"/>
      <c r="FLM22" s="291"/>
      <c r="FLN22" s="291"/>
      <c r="FLO22" s="291"/>
      <c r="FLP22" s="291"/>
      <c r="FLQ22" s="291"/>
      <c r="FLR22" s="291"/>
      <c r="FLS22" s="291"/>
      <c r="FLT22" s="291"/>
      <c r="FLU22" s="291"/>
      <c r="FLV22" s="291"/>
      <c r="FLW22" s="291"/>
      <c r="FLX22" s="291"/>
      <c r="FLY22" s="291"/>
      <c r="FLZ22" s="291"/>
      <c r="FMA22" s="291"/>
      <c r="FMB22" s="291"/>
      <c r="FMC22" s="291"/>
      <c r="FMD22" s="291"/>
      <c r="FME22" s="291"/>
      <c r="FMF22" s="291"/>
      <c r="FMG22" s="291"/>
      <c r="FMH22" s="291"/>
      <c r="FMI22" s="291"/>
      <c r="FMJ22" s="291"/>
      <c r="FMK22" s="291"/>
      <c r="FML22" s="291"/>
      <c r="FMM22" s="291"/>
      <c r="FMN22" s="291"/>
      <c r="FMO22" s="291"/>
      <c r="FMP22" s="291"/>
      <c r="FMQ22" s="291"/>
      <c r="FMR22" s="291"/>
      <c r="FMS22" s="291"/>
      <c r="FMT22" s="291"/>
      <c r="FMU22" s="291"/>
      <c r="FMV22" s="291"/>
      <c r="FMW22" s="291"/>
      <c r="FMX22" s="291"/>
      <c r="FMY22" s="291"/>
      <c r="FMZ22" s="291"/>
      <c r="FNA22" s="291"/>
      <c r="FNB22" s="291"/>
      <c r="FNC22" s="291"/>
      <c r="FND22" s="291"/>
      <c r="FNE22" s="291"/>
      <c r="FNF22" s="291"/>
      <c r="FNG22" s="291"/>
      <c r="FNH22" s="291"/>
      <c r="FNI22" s="291"/>
      <c r="FNJ22" s="291"/>
      <c r="FNK22" s="291"/>
      <c r="FNL22" s="291"/>
      <c r="FNM22" s="291"/>
      <c r="FNN22" s="291"/>
      <c r="FNO22" s="291"/>
      <c r="FNP22" s="291"/>
      <c r="FNQ22" s="291"/>
      <c r="FNR22" s="291"/>
      <c r="FNS22" s="291"/>
      <c r="FNT22" s="291"/>
      <c r="FNU22" s="291"/>
      <c r="FNV22" s="291"/>
      <c r="FNW22" s="291"/>
      <c r="FNX22" s="291"/>
      <c r="FNY22" s="291"/>
      <c r="FNZ22" s="291"/>
      <c r="FOA22" s="291"/>
      <c r="FOB22" s="291"/>
      <c r="FOC22" s="291"/>
      <c r="FOD22" s="291"/>
      <c r="FOE22" s="291"/>
      <c r="FOF22" s="291"/>
      <c r="FOG22" s="291"/>
      <c r="FOH22" s="291"/>
      <c r="FOI22" s="291"/>
      <c r="FOJ22" s="291"/>
      <c r="FOK22" s="291"/>
      <c r="FOL22" s="291"/>
      <c r="FOM22" s="291"/>
      <c r="FON22" s="291"/>
      <c r="FOO22" s="291"/>
      <c r="FOP22" s="291"/>
      <c r="FOQ22" s="291"/>
      <c r="FOR22" s="291"/>
      <c r="FOS22" s="291"/>
      <c r="FOT22" s="291"/>
      <c r="FOU22" s="291"/>
      <c r="FOV22" s="291"/>
      <c r="FOW22" s="291"/>
      <c r="FOX22" s="291"/>
      <c r="FOY22" s="291"/>
      <c r="FOZ22" s="291"/>
      <c r="FPA22" s="291"/>
      <c r="FPB22" s="291"/>
      <c r="FPC22" s="291"/>
      <c r="FPD22" s="291"/>
      <c r="FPE22" s="291"/>
      <c r="FPF22" s="291"/>
      <c r="FPG22" s="291"/>
      <c r="FPH22" s="291"/>
      <c r="FPI22" s="291"/>
      <c r="FPJ22" s="291"/>
      <c r="FPK22" s="291"/>
      <c r="FPL22" s="291"/>
      <c r="FPM22" s="291"/>
      <c r="FPN22" s="291"/>
      <c r="FPO22" s="291"/>
      <c r="FPP22" s="291"/>
      <c r="FPQ22" s="291"/>
      <c r="FPR22" s="291"/>
      <c r="FPS22" s="291"/>
      <c r="FPT22" s="291"/>
      <c r="FPU22" s="291"/>
      <c r="FPV22" s="291"/>
      <c r="FPW22" s="291"/>
      <c r="FPX22" s="291"/>
      <c r="FPY22" s="291"/>
      <c r="FPZ22" s="291"/>
      <c r="FQA22" s="291"/>
      <c r="FQB22" s="291"/>
      <c r="FQC22" s="291"/>
      <c r="FQD22" s="291"/>
      <c r="FQE22" s="291"/>
      <c r="FQF22" s="291"/>
      <c r="FQG22" s="291"/>
      <c r="FQH22" s="291"/>
      <c r="FQI22" s="291"/>
      <c r="FQJ22" s="291"/>
      <c r="FQK22" s="291"/>
      <c r="FQL22" s="291"/>
      <c r="FQM22" s="291"/>
      <c r="FQN22" s="291"/>
      <c r="FQO22" s="291"/>
      <c r="FQP22" s="291"/>
      <c r="FQQ22" s="291"/>
      <c r="FQR22" s="291"/>
      <c r="FQS22" s="291"/>
      <c r="FQT22" s="291"/>
      <c r="FQU22" s="291"/>
      <c r="FQV22" s="291"/>
      <c r="FQW22" s="291"/>
      <c r="FQX22" s="291"/>
      <c r="FQY22" s="291"/>
      <c r="FQZ22" s="291"/>
      <c r="FRA22" s="291"/>
      <c r="FRB22" s="291"/>
      <c r="FRC22" s="291"/>
      <c r="FRD22" s="291"/>
      <c r="FRE22" s="291"/>
      <c r="FRF22" s="291"/>
      <c r="FRG22" s="291"/>
      <c r="FRH22" s="291"/>
      <c r="FRI22" s="291"/>
      <c r="FRJ22" s="291"/>
      <c r="FRK22" s="291"/>
      <c r="FRL22" s="291"/>
      <c r="FRM22" s="291"/>
      <c r="FRN22" s="291"/>
      <c r="FRO22" s="291"/>
      <c r="FRP22" s="291"/>
      <c r="FRQ22" s="291"/>
      <c r="FRR22" s="291"/>
      <c r="FRS22" s="291"/>
      <c r="FRT22" s="291"/>
      <c r="FRU22" s="291"/>
      <c r="FRV22" s="291"/>
      <c r="FRW22" s="291"/>
      <c r="FRX22" s="291"/>
      <c r="FRY22" s="291"/>
      <c r="FRZ22" s="291"/>
      <c r="FSA22" s="291"/>
      <c r="FSB22" s="291"/>
      <c r="FSC22" s="291"/>
      <c r="FSD22" s="291"/>
      <c r="FSE22" s="291"/>
      <c r="FSF22" s="291"/>
      <c r="FSG22" s="291"/>
      <c r="FSH22" s="291"/>
      <c r="FSI22" s="291"/>
      <c r="FSJ22" s="291"/>
      <c r="FSK22" s="291"/>
      <c r="FSL22" s="291"/>
      <c r="FSM22" s="291"/>
      <c r="FSN22" s="291"/>
      <c r="FSO22" s="291"/>
      <c r="FSP22" s="291"/>
      <c r="FSQ22" s="291"/>
      <c r="FSR22" s="291"/>
      <c r="FSS22" s="291"/>
      <c r="FST22" s="291"/>
      <c r="FSU22" s="291"/>
      <c r="FSV22" s="291"/>
      <c r="FSW22" s="291"/>
      <c r="FSX22" s="291"/>
      <c r="FSY22" s="291"/>
      <c r="FSZ22" s="291"/>
      <c r="FTA22" s="291"/>
      <c r="FTB22" s="291"/>
      <c r="FTC22" s="291"/>
      <c r="FTD22" s="291"/>
      <c r="FTE22" s="291"/>
      <c r="FTF22" s="291"/>
      <c r="FTG22" s="291"/>
      <c r="FTH22" s="291"/>
      <c r="FTI22" s="291"/>
      <c r="FTJ22" s="291"/>
      <c r="FTK22" s="291"/>
      <c r="FTL22" s="291"/>
      <c r="FTM22" s="291"/>
      <c r="FTN22" s="291"/>
      <c r="FTO22" s="291"/>
      <c r="FTP22" s="291"/>
      <c r="FTQ22" s="291"/>
      <c r="FTR22" s="291"/>
      <c r="FTS22" s="291"/>
      <c r="FTT22" s="291"/>
      <c r="FTU22" s="291"/>
      <c r="FTV22" s="291"/>
      <c r="FTW22" s="291"/>
      <c r="FTX22" s="291"/>
      <c r="FTY22" s="291"/>
      <c r="FTZ22" s="291"/>
      <c r="FUA22" s="291"/>
      <c r="FUB22" s="291"/>
      <c r="FUC22" s="291"/>
      <c r="FUD22" s="291"/>
      <c r="FUE22" s="291"/>
      <c r="FUF22" s="291"/>
      <c r="FUG22" s="291"/>
      <c r="FUH22" s="291"/>
      <c r="FUI22" s="291"/>
      <c r="FUJ22" s="291"/>
      <c r="FUK22" s="291"/>
      <c r="FUL22" s="291"/>
      <c r="FUM22" s="291"/>
      <c r="FUN22" s="291"/>
      <c r="FUO22" s="291"/>
      <c r="FUP22" s="291"/>
      <c r="FUQ22" s="291"/>
      <c r="FUR22" s="291"/>
      <c r="FUS22" s="291"/>
      <c r="FUT22" s="291"/>
      <c r="FUU22" s="291"/>
      <c r="FUV22" s="291"/>
      <c r="FUW22" s="291"/>
      <c r="FUX22" s="291"/>
      <c r="FUY22" s="291"/>
      <c r="FUZ22" s="291"/>
      <c r="FVA22" s="291"/>
      <c r="FVB22" s="291"/>
      <c r="FVC22" s="291"/>
      <c r="FVD22" s="291"/>
      <c r="FVE22" s="291"/>
      <c r="FVF22" s="291"/>
      <c r="FVG22" s="291"/>
      <c r="FVH22" s="291"/>
      <c r="FVI22" s="291"/>
      <c r="FVJ22" s="291"/>
      <c r="FVK22" s="291"/>
      <c r="FVL22" s="291"/>
      <c r="FVM22" s="291"/>
      <c r="FVN22" s="291"/>
      <c r="FVO22" s="291"/>
      <c r="FVP22" s="291"/>
      <c r="FVQ22" s="291"/>
      <c r="FVR22" s="291"/>
      <c r="FVS22" s="291"/>
      <c r="FVT22" s="291"/>
      <c r="FVU22" s="291"/>
      <c r="FVV22" s="291"/>
      <c r="FVW22" s="291"/>
      <c r="FVX22" s="291"/>
      <c r="FVY22" s="291"/>
      <c r="FVZ22" s="291"/>
      <c r="FWA22" s="291"/>
      <c r="FWB22" s="291"/>
      <c r="FWC22" s="291"/>
      <c r="FWD22" s="291"/>
      <c r="FWE22" s="291"/>
      <c r="FWF22" s="291"/>
      <c r="FWG22" s="291"/>
      <c r="FWH22" s="291"/>
      <c r="FWI22" s="291"/>
      <c r="FWJ22" s="291"/>
      <c r="FWK22" s="291"/>
      <c r="FWL22" s="291"/>
      <c r="FWM22" s="291"/>
      <c r="FWN22" s="291"/>
      <c r="FWO22" s="291"/>
      <c r="FWP22" s="291"/>
      <c r="FWQ22" s="291"/>
      <c r="FWR22" s="291"/>
      <c r="FWS22" s="291"/>
      <c r="FWT22" s="291"/>
      <c r="FWU22" s="291"/>
      <c r="FWV22" s="291"/>
      <c r="FWW22" s="291"/>
      <c r="FWX22" s="291"/>
      <c r="FWY22" s="291"/>
      <c r="FWZ22" s="291"/>
      <c r="FXA22" s="291"/>
      <c r="FXB22" s="291"/>
      <c r="FXC22" s="291"/>
      <c r="FXD22" s="291"/>
      <c r="FXE22" s="291"/>
      <c r="FXF22" s="291"/>
      <c r="FXG22" s="291"/>
      <c r="FXH22" s="291"/>
      <c r="FXI22" s="291"/>
      <c r="FXJ22" s="291"/>
      <c r="FXK22" s="291"/>
      <c r="FXL22" s="291"/>
      <c r="FXM22" s="291"/>
      <c r="FXN22" s="291"/>
      <c r="FXO22" s="291"/>
      <c r="FXP22" s="291"/>
      <c r="FXQ22" s="291"/>
      <c r="FXR22" s="291"/>
      <c r="FXS22" s="291"/>
      <c r="FXT22" s="291"/>
      <c r="FXU22" s="291"/>
      <c r="FXV22" s="291"/>
      <c r="FXW22" s="291"/>
      <c r="FXX22" s="291"/>
      <c r="FXY22" s="291"/>
      <c r="FXZ22" s="291"/>
      <c r="FYA22" s="291"/>
      <c r="FYB22" s="291"/>
      <c r="FYC22" s="291"/>
      <c r="FYD22" s="291"/>
      <c r="FYE22" s="291"/>
      <c r="FYF22" s="291"/>
      <c r="FYG22" s="291"/>
      <c r="FYH22" s="291"/>
      <c r="FYI22" s="291"/>
      <c r="FYJ22" s="291"/>
      <c r="FYK22" s="291"/>
      <c r="FYL22" s="291"/>
      <c r="FYM22" s="291"/>
      <c r="FYN22" s="291"/>
      <c r="FYO22" s="291"/>
      <c r="FYP22" s="291"/>
      <c r="FYQ22" s="291"/>
      <c r="FYR22" s="291"/>
      <c r="FYS22" s="291"/>
      <c r="FYT22" s="291"/>
      <c r="FYU22" s="291"/>
      <c r="FYV22" s="291"/>
      <c r="FYW22" s="291"/>
      <c r="FYX22" s="291"/>
      <c r="FYY22" s="291"/>
      <c r="FYZ22" s="291"/>
      <c r="FZA22" s="291"/>
      <c r="FZB22" s="291"/>
      <c r="FZC22" s="291"/>
      <c r="FZD22" s="291"/>
      <c r="FZE22" s="291"/>
      <c r="FZF22" s="291"/>
      <c r="FZG22" s="291"/>
      <c r="FZH22" s="291"/>
      <c r="FZI22" s="291"/>
      <c r="FZJ22" s="291"/>
      <c r="FZK22" s="291"/>
      <c r="FZL22" s="291"/>
      <c r="FZM22" s="291"/>
      <c r="FZN22" s="291"/>
      <c r="FZO22" s="291"/>
      <c r="FZP22" s="291"/>
      <c r="FZQ22" s="291"/>
      <c r="FZR22" s="291"/>
      <c r="FZS22" s="291"/>
      <c r="FZT22" s="291"/>
      <c r="FZU22" s="291"/>
      <c r="FZV22" s="291"/>
      <c r="FZW22" s="291"/>
      <c r="FZX22" s="291"/>
      <c r="FZY22" s="291"/>
      <c r="FZZ22" s="291"/>
      <c r="GAA22" s="291"/>
      <c r="GAB22" s="291"/>
      <c r="GAC22" s="291"/>
      <c r="GAD22" s="291"/>
      <c r="GAE22" s="291"/>
      <c r="GAF22" s="291"/>
      <c r="GAG22" s="291"/>
      <c r="GAH22" s="291"/>
      <c r="GAI22" s="291"/>
      <c r="GAJ22" s="291"/>
      <c r="GAK22" s="291"/>
      <c r="GAL22" s="291"/>
      <c r="GAM22" s="291"/>
      <c r="GAN22" s="291"/>
      <c r="GAO22" s="291"/>
      <c r="GAP22" s="291"/>
      <c r="GAQ22" s="291"/>
      <c r="GAR22" s="291"/>
      <c r="GAS22" s="291"/>
      <c r="GAT22" s="291"/>
      <c r="GAU22" s="291"/>
      <c r="GAV22" s="291"/>
      <c r="GAW22" s="291"/>
      <c r="GAX22" s="291"/>
      <c r="GAY22" s="291"/>
      <c r="GAZ22" s="291"/>
      <c r="GBA22" s="291"/>
      <c r="GBB22" s="291"/>
      <c r="GBC22" s="291"/>
      <c r="GBD22" s="291"/>
      <c r="GBE22" s="291"/>
      <c r="GBF22" s="291"/>
      <c r="GBG22" s="291"/>
      <c r="GBH22" s="291"/>
      <c r="GBI22" s="291"/>
      <c r="GBJ22" s="291"/>
      <c r="GBK22" s="291"/>
      <c r="GBL22" s="291"/>
      <c r="GBM22" s="291"/>
      <c r="GBN22" s="291"/>
      <c r="GBO22" s="291"/>
      <c r="GBP22" s="291"/>
      <c r="GBQ22" s="291"/>
      <c r="GBR22" s="291"/>
      <c r="GBS22" s="291"/>
      <c r="GBT22" s="291"/>
      <c r="GBU22" s="291"/>
      <c r="GBV22" s="291"/>
      <c r="GBW22" s="291"/>
      <c r="GBX22" s="291"/>
      <c r="GBY22" s="291"/>
      <c r="GBZ22" s="291"/>
      <c r="GCA22" s="291"/>
      <c r="GCB22" s="291"/>
      <c r="GCC22" s="291"/>
      <c r="GCD22" s="291"/>
      <c r="GCE22" s="291"/>
      <c r="GCF22" s="291"/>
      <c r="GCG22" s="291"/>
      <c r="GCH22" s="291"/>
      <c r="GCI22" s="291"/>
      <c r="GCJ22" s="291"/>
      <c r="GCK22" s="291"/>
      <c r="GCL22" s="291"/>
      <c r="GCM22" s="291"/>
      <c r="GCN22" s="291"/>
      <c r="GCO22" s="291"/>
      <c r="GCP22" s="291"/>
      <c r="GCQ22" s="291"/>
      <c r="GCR22" s="291"/>
      <c r="GCS22" s="291"/>
      <c r="GCT22" s="291"/>
      <c r="GCU22" s="291"/>
      <c r="GCV22" s="291"/>
      <c r="GCW22" s="291"/>
      <c r="GCX22" s="291"/>
      <c r="GCY22" s="291"/>
      <c r="GCZ22" s="291"/>
      <c r="GDA22" s="291"/>
      <c r="GDB22" s="291"/>
      <c r="GDC22" s="291"/>
      <c r="GDD22" s="291"/>
      <c r="GDE22" s="291"/>
      <c r="GDF22" s="291"/>
      <c r="GDG22" s="291"/>
      <c r="GDH22" s="291"/>
      <c r="GDI22" s="291"/>
      <c r="GDJ22" s="291"/>
      <c r="GDK22" s="291"/>
      <c r="GDL22" s="291"/>
      <c r="GDM22" s="291"/>
      <c r="GDN22" s="291"/>
      <c r="GDO22" s="291"/>
      <c r="GDP22" s="291"/>
      <c r="GDQ22" s="291"/>
      <c r="GDR22" s="291"/>
      <c r="GDS22" s="291"/>
      <c r="GDT22" s="291"/>
      <c r="GDU22" s="291"/>
      <c r="GDV22" s="291"/>
      <c r="GDW22" s="291"/>
      <c r="GDX22" s="291"/>
      <c r="GDY22" s="291"/>
      <c r="GDZ22" s="291"/>
      <c r="GEA22" s="291"/>
      <c r="GEB22" s="291"/>
      <c r="GEC22" s="291"/>
      <c r="GED22" s="291"/>
      <c r="GEE22" s="291"/>
      <c r="GEF22" s="291"/>
      <c r="GEG22" s="291"/>
      <c r="GEH22" s="291"/>
      <c r="GEI22" s="291"/>
      <c r="GEJ22" s="291"/>
      <c r="GEK22" s="291"/>
      <c r="GEL22" s="291"/>
      <c r="GEM22" s="291"/>
      <c r="GEN22" s="291"/>
      <c r="GEO22" s="291"/>
      <c r="GEP22" s="291"/>
      <c r="GEQ22" s="291"/>
      <c r="GER22" s="291"/>
      <c r="GES22" s="291"/>
      <c r="GET22" s="291"/>
      <c r="GEU22" s="291"/>
      <c r="GEV22" s="291"/>
      <c r="GEW22" s="291"/>
      <c r="GEX22" s="291"/>
      <c r="GEY22" s="291"/>
      <c r="GEZ22" s="291"/>
      <c r="GFA22" s="291"/>
      <c r="GFB22" s="291"/>
      <c r="GFC22" s="291"/>
      <c r="GFD22" s="291"/>
      <c r="GFE22" s="291"/>
      <c r="GFF22" s="291"/>
      <c r="GFG22" s="291"/>
      <c r="GFH22" s="291"/>
      <c r="GFI22" s="291"/>
      <c r="GFJ22" s="291"/>
      <c r="GFK22" s="291"/>
      <c r="GFL22" s="291"/>
      <c r="GFM22" s="291"/>
      <c r="GFN22" s="291"/>
      <c r="GFO22" s="291"/>
      <c r="GFP22" s="291"/>
      <c r="GFQ22" s="291"/>
      <c r="GFR22" s="291"/>
      <c r="GFS22" s="291"/>
      <c r="GFT22" s="291"/>
      <c r="GFU22" s="291"/>
      <c r="GFV22" s="291"/>
      <c r="GFW22" s="291"/>
      <c r="GFX22" s="291"/>
      <c r="GFY22" s="291"/>
      <c r="GFZ22" s="291"/>
      <c r="GGA22" s="291"/>
      <c r="GGB22" s="291"/>
      <c r="GGC22" s="291"/>
      <c r="GGD22" s="291"/>
      <c r="GGE22" s="291"/>
      <c r="GGF22" s="291"/>
      <c r="GGG22" s="291"/>
      <c r="GGH22" s="291"/>
      <c r="GGI22" s="291"/>
      <c r="GGJ22" s="291"/>
      <c r="GGK22" s="291"/>
      <c r="GGL22" s="291"/>
      <c r="GGM22" s="291"/>
      <c r="GGN22" s="291"/>
      <c r="GGO22" s="291"/>
      <c r="GGP22" s="291"/>
      <c r="GGQ22" s="291"/>
      <c r="GGR22" s="291"/>
      <c r="GGS22" s="291"/>
      <c r="GGT22" s="291"/>
      <c r="GGU22" s="291"/>
      <c r="GGV22" s="291"/>
      <c r="GGW22" s="291"/>
      <c r="GGX22" s="291"/>
      <c r="GGY22" s="291"/>
      <c r="GGZ22" s="291"/>
      <c r="GHA22" s="291"/>
      <c r="GHB22" s="291"/>
      <c r="GHC22" s="291"/>
      <c r="GHD22" s="291"/>
      <c r="GHE22" s="291"/>
      <c r="GHF22" s="291"/>
      <c r="GHG22" s="291"/>
      <c r="GHH22" s="291"/>
      <c r="GHI22" s="291"/>
      <c r="GHJ22" s="291"/>
      <c r="GHK22" s="291"/>
      <c r="GHL22" s="291"/>
      <c r="GHM22" s="291"/>
      <c r="GHN22" s="291"/>
      <c r="GHO22" s="291"/>
      <c r="GHP22" s="291"/>
      <c r="GHQ22" s="291"/>
      <c r="GHR22" s="291"/>
      <c r="GHS22" s="291"/>
      <c r="GHT22" s="291"/>
      <c r="GHU22" s="291"/>
      <c r="GHV22" s="291"/>
      <c r="GHW22" s="291"/>
      <c r="GHX22" s="291"/>
      <c r="GHY22" s="291"/>
      <c r="GHZ22" s="291"/>
      <c r="GIA22" s="291"/>
      <c r="GIB22" s="291"/>
      <c r="GIC22" s="291"/>
      <c r="GID22" s="291"/>
      <c r="GIE22" s="291"/>
      <c r="GIF22" s="291"/>
      <c r="GIG22" s="291"/>
      <c r="GIH22" s="291"/>
      <c r="GII22" s="291"/>
      <c r="GIJ22" s="291"/>
      <c r="GIK22" s="291"/>
      <c r="GIL22" s="291"/>
      <c r="GIM22" s="291"/>
      <c r="GIN22" s="291"/>
      <c r="GIO22" s="291"/>
      <c r="GIP22" s="291"/>
      <c r="GIQ22" s="291"/>
      <c r="GIR22" s="291"/>
      <c r="GIS22" s="291"/>
      <c r="GIT22" s="291"/>
      <c r="GIU22" s="291"/>
      <c r="GIV22" s="291"/>
      <c r="GIW22" s="291"/>
      <c r="GIX22" s="291"/>
      <c r="GIY22" s="291"/>
      <c r="GIZ22" s="291"/>
      <c r="GJA22" s="291"/>
      <c r="GJB22" s="291"/>
      <c r="GJC22" s="291"/>
      <c r="GJD22" s="291"/>
      <c r="GJE22" s="291"/>
      <c r="GJF22" s="291"/>
      <c r="GJG22" s="291"/>
      <c r="GJH22" s="291"/>
      <c r="GJI22" s="291"/>
      <c r="GJJ22" s="291"/>
      <c r="GJK22" s="291"/>
      <c r="GJL22" s="291"/>
      <c r="GJM22" s="291"/>
      <c r="GJN22" s="291"/>
      <c r="GJO22" s="291"/>
      <c r="GJP22" s="291"/>
      <c r="GJQ22" s="291"/>
      <c r="GJR22" s="291"/>
      <c r="GJS22" s="291"/>
      <c r="GJT22" s="291"/>
      <c r="GJU22" s="291"/>
      <c r="GJV22" s="291"/>
      <c r="GJW22" s="291"/>
      <c r="GJX22" s="291"/>
      <c r="GJY22" s="291"/>
      <c r="GJZ22" s="291"/>
      <c r="GKA22" s="291"/>
      <c r="GKB22" s="291"/>
      <c r="GKC22" s="291"/>
      <c r="GKD22" s="291"/>
      <c r="GKE22" s="291"/>
      <c r="GKF22" s="291"/>
      <c r="GKG22" s="291"/>
      <c r="GKH22" s="291"/>
      <c r="GKI22" s="291"/>
      <c r="GKJ22" s="291"/>
      <c r="GKK22" s="291"/>
      <c r="GKL22" s="291"/>
      <c r="GKM22" s="291"/>
      <c r="GKN22" s="291"/>
      <c r="GKO22" s="291"/>
      <c r="GKP22" s="291"/>
      <c r="GKQ22" s="291"/>
      <c r="GKR22" s="291"/>
      <c r="GKS22" s="291"/>
      <c r="GKT22" s="291"/>
      <c r="GKU22" s="291"/>
      <c r="GKV22" s="291"/>
      <c r="GKW22" s="291"/>
      <c r="GKX22" s="291"/>
      <c r="GKY22" s="291"/>
      <c r="GKZ22" s="291"/>
      <c r="GLA22" s="291"/>
      <c r="GLB22" s="291"/>
      <c r="GLC22" s="291"/>
      <c r="GLD22" s="291"/>
      <c r="GLE22" s="291"/>
      <c r="GLF22" s="291"/>
      <c r="GLG22" s="291"/>
      <c r="GLH22" s="291"/>
      <c r="GLI22" s="291"/>
      <c r="GLJ22" s="291"/>
      <c r="GLK22" s="291"/>
      <c r="GLL22" s="291"/>
      <c r="GLM22" s="291"/>
      <c r="GLN22" s="291"/>
      <c r="GLO22" s="291"/>
      <c r="GLP22" s="291"/>
      <c r="GLQ22" s="291"/>
      <c r="GLR22" s="291"/>
      <c r="GLS22" s="291"/>
      <c r="GLT22" s="291"/>
      <c r="GLU22" s="291"/>
      <c r="GLV22" s="291"/>
      <c r="GLW22" s="291"/>
      <c r="GLX22" s="291"/>
      <c r="GLY22" s="291"/>
      <c r="GLZ22" s="291"/>
      <c r="GMA22" s="291"/>
      <c r="GMB22" s="291"/>
      <c r="GMC22" s="291"/>
      <c r="GMD22" s="291"/>
      <c r="GME22" s="291"/>
      <c r="GMF22" s="291"/>
      <c r="GMG22" s="291"/>
      <c r="GMH22" s="291"/>
      <c r="GMI22" s="291"/>
      <c r="GMJ22" s="291"/>
      <c r="GMK22" s="291"/>
      <c r="GML22" s="291"/>
      <c r="GMM22" s="291"/>
      <c r="GMN22" s="291"/>
      <c r="GMO22" s="291"/>
      <c r="GMP22" s="291"/>
      <c r="GMQ22" s="291"/>
      <c r="GMR22" s="291"/>
      <c r="GMS22" s="291"/>
      <c r="GMT22" s="291"/>
      <c r="GMU22" s="291"/>
      <c r="GMV22" s="291"/>
      <c r="GMW22" s="291"/>
      <c r="GMX22" s="291"/>
      <c r="GMY22" s="291"/>
      <c r="GMZ22" s="291"/>
      <c r="GNA22" s="291"/>
      <c r="GNB22" s="291"/>
      <c r="GNC22" s="291"/>
      <c r="GND22" s="291"/>
      <c r="GNE22" s="291"/>
      <c r="GNF22" s="291"/>
      <c r="GNG22" s="291"/>
      <c r="GNH22" s="291"/>
      <c r="GNI22" s="291"/>
      <c r="GNJ22" s="291"/>
      <c r="GNK22" s="291"/>
      <c r="GNL22" s="291"/>
      <c r="GNM22" s="291"/>
      <c r="GNN22" s="291"/>
      <c r="GNO22" s="291"/>
      <c r="GNP22" s="291"/>
      <c r="GNQ22" s="291"/>
      <c r="GNR22" s="291"/>
      <c r="GNS22" s="291"/>
      <c r="GNT22" s="291"/>
      <c r="GNU22" s="291"/>
      <c r="GNV22" s="291"/>
      <c r="GNW22" s="291"/>
      <c r="GNX22" s="291"/>
      <c r="GNY22" s="291"/>
      <c r="GNZ22" s="291"/>
      <c r="GOA22" s="291"/>
      <c r="GOB22" s="291"/>
      <c r="GOC22" s="291"/>
      <c r="GOD22" s="291"/>
      <c r="GOE22" s="291"/>
      <c r="GOF22" s="291"/>
      <c r="GOG22" s="291"/>
      <c r="GOH22" s="291"/>
      <c r="GOI22" s="291"/>
      <c r="GOJ22" s="291"/>
      <c r="GOK22" s="291"/>
      <c r="GOL22" s="291"/>
      <c r="GOM22" s="291"/>
      <c r="GON22" s="291"/>
      <c r="GOO22" s="291"/>
      <c r="GOP22" s="291"/>
      <c r="GOQ22" s="291"/>
      <c r="GOR22" s="291"/>
      <c r="GOS22" s="291"/>
      <c r="GOT22" s="291"/>
      <c r="GOU22" s="291"/>
      <c r="GOV22" s="291"/>
      <c r="GOW22" s="291"/>
      <c r="GOX22" s="291"/>
      <c r="GOY22" s="291"/>
      <c r="GOZ22" s="291"/>
      <c r="GPA22" s="291"/>
      <c r="GPB22" s="291"/>
      <c r="GPC22" s="291"/>
      <c r="GPD22" s="291"/>
      <c r="GPE22" s="291"/>
      <c r="GPF22" s="291"/>
      <c r="GPG22" s="291"/>
      <c r="GPH22" s="291"/>
      <c r="GPI22" s="291"/>
      <c r="GPJ22" s="291"/>
      <c r="GPK22" s="291"/>
      <c r="GPL22" s="291"/>
      <c r="GPM22" s="291"/>
      <c r="GPN22" s="291"/>
      <c r="GPO22" s="291"/>
      <c r="GPP22" s="291"/>
      <c r="GPQ22" s="291"/>
      <c r="GPR22" s="291"/>
      <c r="GPS22" s="291"/>
      <c r="GPT22" s="291"/>
      <c r="GPU22" s="291"/>
      <c r="GPV22" s="291"/>
      <c r="GPW22" s="291"/>
      <c r="GPX22" s="291"/>
      <c r="GPY22" s="291"/>
      <c r="GPZ22" s="291"/>
      <c r="GQA22" s="291"/>
      <c r="GQB22" s="291"/>
      <c r="GQC22" s="291"/>
      <c r="GQD22" s="291"/>
      <c r="GQE22" s="291"/>
      <c r="GQF22" s="291"/>
      <c r="GQG22" s="291"/>
      <c r="GQH22" s="291"/>
      <c r="GQI22" s="291"/>
      <c r="GQJ22" s="291"/>
      <c r="GQK22" s="291"/>
      <c r="GQL22" s="291"/>
      <c r="GQM22" s="291"/>
      <c r="GQN22" s="291"/>
      <c r="GQO22" s="291"/>
      <c r="GQP22" s="291"/>
      <c r="GQQ22" s="291"/>
      <c r="GQR22" s="291"/>
      <c r="GQS22" s="291"/>
      <c r="GQT22" s="291"/>
      <c r="GQU22" s="291"/>
      <c r="GQV22" s="291"/>
      <c r="GQW22" s="291"/>
      <c r="GQX22" s="291"/>
      <c r="GQY22" s="291"/>
      <c r="GQZ22" s="291"/>
      <c r="GRA22" s="291"/>
      <c r="GRB22" s="291"/>
      <c r="GRC22" s="291"/>
      <c r="GRD22" s="291"/>
      <c r="GRE22" s="291"/>
      <c r="GRF22" s="291"/>
      <c r="GRG22" s="291"/>
      <c r="GRH22" s="291"/>
      <c r="GRI22" s="291"/>
      <c r="GRJ22" s="291"/>
      <c r="GRK22" s="291"/>
      <c r="GRL22" s="291"/>
      <c r="GRM22" s="291"/>
      <c r="GRN22" s="291"/>
      <c r="GRO22" s="291"/>
      <c r="GRP22" s="291"/>
      <c r="GRQ22" s="291"/>
      <c r="GRR22" s="291"/>
      <c r="GRS22" s="291"/>
      <c r="GRT22" s="291"/>
      <c r="GRU22" s="291"/>
      <c r="GRV22" s="291"/>
      <c r="GRW22" s="291"/>
      <c r="GRX22" s="291"/>
      <c r="GRY22" s="291"/>
      <c r="GRZ22" s="291"/>
      <c r="GSA22" s="291"/>
      <c r="GSB22" s="291"/>
      <c r="GSC22" s="291"/>
      <c r="GSD22" s="291"/>
      <c r="GSE22" s="291"/>
      <c r="GSF22" s="291"/>
      <c r="GSG22" s="291"/>
      <c r="GSH22" s="291"/>
      <c r="GSI22" s="291"/>
      <c r="GSJ22" s="291"/>
      <c r="GSK22" s="291"/>
      <c r="GSL22" s="291"/>
      <c r="GSM22" s="291"/>
      <c r="GSN22" s="291"/>
      <c r="GSO22" s="291"/>
      <c r="GSP22" s="291"/>
      <c r="GSQ22" s="291"/>
      <c r="GSR22" s="291"/>
      <c r="GSS22" s="291"/>
      <c r="GST22" s="291"/>
      <c r="GSU22" s="291"/>
      <c r="GSV22" s="291"/>
      <c r="GSW22" s="291"/>
      <c r="GSX22" s="291"/>
      <c r="GSY22" s="291"/>
      <c r="GSZ22" s="291"/>
      <c r="GTA22" s="291"/>
      <c r="GTB22" s="291"/>
      <c r="GTC22" s="291"/>
      <c r="GTD22" s="291"/>
      <c r="GTE22" s="291"/>
      <c r="GTF22" s="291"/>
      <c r="GTG22" s="291"/>
      <c r="GTH22" s="291"/>
      <c r="GTI22" s="291"/>
      <c r="GTJ22" s="291"/>
      <c r="GTK22" s="291"/>
      <c r="GTL22" s="291"/>
      <c r="GTM22" s="291"/>
      <c r="GTN22" s="291"/>
      <c r="GTO22" s="291"/>
      <c r="GTP22" s="291"/>
      <c r="GTQ22" s="291"/>
      <c r="GTR22" s="291"/>
      <c r="GTS22" s="291"/>
      <c r="GTT22" s="291"/>
      <c r="GTU22" s="291"/>
      <c r="GTV22" s="291"/>
      <c r="GTW22" s="291"/>
      <c r="GTX22" s="291"/>
      <c r="GTY22" s="291"/>
      <c r="GTZ22" s="291"/>
      <c r="GUA22" s="291"/>
      <c r="GUB22" s="291"/>
      <c r="GUC22" s="291"/>
      <c r="GUD22" s="291"/>
      <c r="GUE22" s="291"/>
      <c r="GUF22" s="291"/>
      <c r="GUG22" s="291"/>
      <c r="GUH22" s="291"/>
      <c r="GUI22" s="291"/>
      <c r="GUJ22" s="291"/>
      <c r="GUK22" s="291"/>
      <c r="GUL22" s="291"/>
      <c r="GUM22" s="291"/>
      <c r="GUN22" s="291"/>
      <c r="GUO22" s="291"/>
      <c r="GUP22" s="291"/>
      <c r="GUQ22" s="291"/>
      <c r="GUR22" s="291"/>
      <c r="GUS22" s="291"/>
      <c r="GUT22" s="291"/>
      <c r="GUU22" s="291"/>
      <c r="GUV22" s="291"/>
      <c r="GUW22" s="291"/>
      <c r="GUX22" s="291"/>
      <c r="GUY22" s="291"/>
      <c r="GUZ22" s="291"/>
      <c r="GVA22" s="291"/>
      <c r="GVB22" s="291"/>
      <c r="GVC22" s="291"/>
      <c r="GVD22" s="291"/>
      <c r="GVE22" s="291"/>
      <c r="GVF22" s="291"/>
      <c r="GVG22" s="291"/>
      <c r="GVH22" s="291"/>
      <c r="GVI22" s="291"/>
      <c r="GVJ22" s="291"/>
      <c r="GVK22" s="291"/>
      <c r="GVL22" s="291"/>
      <c r="GVM22" s="291"/>
      <c r="GVN22" s="291"/>
      <c r="GVO22" s="291"/>
      <c r="GVP22" s="291"/>
      <c r="GVQ22" s="291"/>
      <c r="GVR22" s="291"/>
      <c r="GVS22" s="291"/>
      <c r="GVT22" s="291"/>
      <c r="GVU22" s="291"/>
      <c r="GVV22" s="291"/>
      <c r="GVW22" s="291"/>
      <c r="GVX22" s="291"/>
      <c r="GVY22" s="291"/>
      <c r="GVZ22" s="291"/>
      <c r="GWA22" s="291"/>
      <c r="GWB22" s="291"/>
      <c r="GWC22" s="291"/>
      <c r="GWD22" s="291"/>
      <c r="GWE22" s="291"/>
      <c r="GWF22" s="291"/>
      <c r="GWG22" s="291"/>
      <c r="GWH22" s="291"/>
      <c r="GWI22" s="291"/>
      <c r="GWJ22" s="291"/>
      <c r="GWK22" s="291"/>
      <c r="GWL22" s="291"/>
      <c r="GWM22" s="291"/>
      <c r="GWN22" s="291"/>
      <c r="GWO22" s="291"/>
      <c r="GWP22" s="291"/>
      <c r="GWQ22" s="291"/>
      <c r="GWR22" s="291"/>
      <c r="GWS22" s="291"/>
      <c r="GWT22" s="291"/>
      <c r="GWU22" s="291"/>
      <c r="GWV22" s="291"/>
      <c r="GWW22" s="291"/>
      <c r="GWX22" s="291"/>
      <c r="GWY22" s="291"/>
      <c r="GWZ22" s="291"/>
      <c r="GXA22" s="291"/>
      <c r="GXB22" s="291"/>
      <c r="GXC22" s="291"/>
      <c r="GXD22" s="291"/>
      <c r="GXE22" s="291"/>
      <c r="GXF22" s="291"/>
      <c r="GXG22" s="291"/>
      <c r="GXH22" s="291"/>
      <c r="GXI22" s="291"/>
      <c r="GXJ22" s="291"/>
      <c r="GXK22" s="291"/>
      <c r="GXL22" s="291"/>
      <c r="GXM22" s="291"/>
      <c r="GXN22" s="291"/>
      <c r="GXO22" s="291"/>
      <c r="GXP22" s="291"/>
      <c r="GXQ22" s="291"/>
      <c r="GXR22" s="291"/>
      <c r="GXS22" s="291"/>
      <c r="GXT22" s="291"/>
      <c r="GXU22" s="291"/>
      <c r="GXV22" s="291"/>
      <c r="GXW22" s="291"/>
      <c r="GXX22" s="291"/>
      <c r="GXY22" s="291"/>
      <c r="GXZ22" s="291"/>
      <c r="GYA22" s="291"/>
      <c r="GYB22" s="291"/>
      <c r="GYC22" s="291"/>
      <c r="GYD22" s="291"/>
      <c r="GYE22" s="291"/>
      <c r="GYF22" s="291"/>
      <c r="GYG22" s="291"/>
      <c r="GYH22" s="291"/>
      <c r="GYI22" s="291"/>
      <c r="GYJ22" s="291"/>
      <c r="GYK22" s="291"/>
      <c r="GYL22" s="291"/>
      <c r="GYM22" s="291"/>
      <c r="GYN22" s="291"/>
      <c r="GYO22" s="291"/>
      <c r="GYP22" s="291"/>
      <c r="GYQ22" s="291"/>
      <c r="GYR22" s="291"/>
      <c r="GYS22" s="291"/>
      <c r="GYT22" s="291"/>
      <c r="GYU22" s="291"/>
      <c r="GYV22" s="291"/>
      <c r="GYW22" s="291"/>
      <c r="GYX22" s="291"/>
      <c r="GYY22" s="291"/>
      <c r="GYZ22" s="291"/>
      <c r="GZA22" s="291"/>
      <c r="GZB22" s="291"/>
      <c r="GZC22" s="291"/>
      <c r="GZD22" s="291"/>
      <c r="GZE22" s="291"/>
      <c r="GZF22" s="291"/>
      <c r="GZG22" s="291"/>
      <c r="GZH22" s="291"/>
      <c r="GZI22" s="291"/>
      <c r="GZJ22" s="291"/>
      <c r="GZK22" s="291"/>
      <c r="GZL22" s="291"/>
      <c r="GZM22" s="291"/>
      <c r="GZN22" s="291"/>
      <c r="GZO22" s="291"/>
      <c r="GZP22" s="291"/>
      <c r="GZQ22" s="291"/>
      <c r="GZR22" s="291"/>
      <c r="GZS22" s="291"/>
      <c r="GZT22" s="291"/>
      <c r="GZU22" s="291"/>
      <c r="GZV22" s="291"/>
      <c r="GZW22" s="291"/>
      <c r="GZX22" s="291"/>
      <c r="GZY22" s="291"/>
      <c r="GZZ22" s="291"/>
      <c r="HAA22" s="291"/>
      <c r="HAB22" s="291"/>
      <c r="HAC22" s="291"/>
      <c r="HAD22" s="291"/>
      <c r="HAE22" s="291"/>
      <c r="HAF22" s="291"/>
      <c r="HAG22" s="291"/>
      <c r="HAH22" s="291"/>
      <c r="HAI22" s="291"/>
      <c r="HAJ22" s="291"/>
      <c r="HAK22" s="291"/>
      <c r="HAL22" s="291"/>
      <c r="HAM22" s="291"/>
      <c r="HAN22" s="291"/>
      <c r="HAO22" s="291"/>
      <c r="HAP22" s="291"/>
      <c r="HAQ22" s="291"/>
      <c r="HAR22" s="291"/>
      <c r="HAS22" s="291"/>
      <c r="HAT22" s="291"/>
      <c r="HAU22" s="291"/>
      <c r="HAV22" s="291"/>
      <c r="HAW22" s="291"/>
      <c r="HAX22" s="291"/>
      <c r="HAY22" s="291"/>
      <c r="HAZ22" s="291"/>
      <c r="HBA22" s="291"/>
      <c r="HBB22" s="291"/>
      <c r="HBC22" s="291"/>
      <c r="HBD22" s="291"/>
      <c r="HBE22" s="291"/>
      <c r="HBF22" s="291"/>
      <c r="HBG22" s="291"/>
      <c r="HBH22" s="291"/>
      <c r="HBI22" s="291"/>
      <c r="HBJ22" s="291"/>
      <c r="HBK22" s="291"/>
      <c r="HBL22" s="291"/>
      <c r="HBM22" s="291"/>
      <c r="HBN22" s="291"/>
      <c r="HBO22" s="291"/>
      <c r="HBP22" s="291"/>
      <c r="HBQ22" s="291"/>
      <c r="HBR22" s="291"/>
      <c r="HBS22" s="291"/>
      <c r="HBT22" s="291"/>
      <c r="HBU22" s="291"/>
      <c r="HBV22" s="291"/>
      <c r="HBW22" s="291"/>
      <c r="HBX22" s="291"/>
      <c r="HBY22" s="291"/>
      <c r="HBZ22" s="291"/>
      <c r="HCA22" s="291"/>
      <c r="HCB22" s="291"/>
      <c r="HCC22" s="291"/>
      <c r="HCD22" s="291"/>
      <c r="HCE22" s="291"/>
      <c r="HCF22" s="291"/>
      <c r="HCG22" s="291"/>
      <c r="HCH22" s="291"/>
      <c r="HCI22" s="291"/>
      <c r="HCJ22" s="291"/>
      <c r="HCK22" s="291"/>
      <c r="HCL22" s="291"/>
      <c r="HCM22" s="291"/>
      <c r="HCN22" s="291"/>
      <c r="HCO22" s="291"/>
      <c r="HCP22" s="291"/>
      <c r="HCQ22" s="291"/>
      <c r="HCR22" s="291"/>
      <c r="HCS22" s="291"/>
      <c r="HCT22" s="291"/>
      <c r="HCU22" s="291"/>
      <c r="HCV22" s="291"/>
      <c r="HCW22" s="291"/>
      <c r="HCX22" s="291"/>
      <c r="HCY22" s="291"/>
      <c r="HCZ22" s="291"/>
      <c r="HDA22" s="291"/>
      <c r="HDB22" s="291"/>
      <c r="HDC22" s="291"/>
      <c r="HDD22" s="291"/>
      <c r="HDE22" s="291"/>
      <c r="HDF22" s="291"/>
      <c r="HDG22" s="291"/>
      <c r="HDH22" s="291"/>
      <c r="HDI22" s="291"/>
      <c r="HDJ22" s="291"/>
      <c r="HDK22" s="291"/>
      <c r="HDL22" s="291"/>
      <c r="HDM22" s="291"/>
      <c r="HDN22" s="291"/>
      <c r="HDO22" s="291"/>
      <c r="HDP22" s="291"/>
      <c r="HDQ22" s="291"/>
      <c r="HDR22" s="291"/>
      <c r="HDS22" s="291"/>
      <c r="HDT22" s="291"/>
      <c r="HDU22" s="291"/>
      <c r="HDV22" s="291"/>
      <c r="HDW22" s="291"/>
      <c r="HDX22" s="291"/>
      <c r="HDY22" s="291"/>
      <c r="HDZ22" s="291"/>
      <c r="HEA22" s="291"/>
      <c r="HEB22" s="291"/>
      <c r="HEC22" s="291"/>
      <c r="HED22" s="291"/>
      <c r="HEE22" s="291"/>
      <c r="HEF22" s="291"/>
      <c r="HEG22" s="291"/>
      <c r="HEH22" s="291"/>
      <c r="HEI22" s="291"/>
      <c r="HEJ22" s="291"/>
      <c r="HEK22" s="291"/>
      <c r="HEL22" s="291"/>
      <c r="HEM22" s="291"/>
      <c r="HEN22" s="291"/>
      <c r="HEO22" s="291"/>
      <c r="HEP22" s="291"/>
      <c r="HEQ22" s="291"/>
      <c r="HER22" s="291"/>
      <c r="HES22" s="291"/>
      <c r="HET22" s="291"/>
      <c r="HEU22" s="291"/>
      <c r="HEV22" s="291"/>
      <c r="HEW22" s="291"/>
      <c r="HEX22" s="291"/>
      <c r="HEY22" s="291"/>
      <c r="HEZ22" s="291"/>
      <c r="HFA22" s="291"/>
      <c r="HFB22" s="291"/>
      <c r="HFC22" s="291"/>
      <c r="HFD22" s="291"/>
      <c r="HFE22" s="291"/>
      <c r="HFF22" s="291"/>
      <c r="HFG22" s="291"/>
      <c r="HFH22" s="291"/>
      <c r="HFI22" s="291"/>
      <c r="HFJ22" s="291"/>
      <c r="HFK22" s="291"/>
      <c r="HFL22" s="291"/>
      <c r="HFM22" s="291"/>
      <c r="HFN22" s="291"/>
      <c r="HFO22" s="291"/>
      <c r="HFP22" s="291"/>
      <c r="HFQ22" s="291"/>
      <c r="HFR22" s="291"/>
      <c r="HFS22" s="291"/>
      <c r="HFT22" s="291"/>
      <c r="HFU22" s="291"/>
      <c r="HFV22" s="291"/>
      <c r="HFW22" s="291"/>
      <c r="HFX22" s="291"/>
      <c r="HFY22" s="291"/>
      <c r="HFZ22" s="291"/>
      <c r="HGA22" s="291"/>
      <c r="HGB22" s="291"/>
      <c r="HGC22" s="291"/>
      <c r="HGD22" s="291"/>
      <c r="HGE22" s="291"/>
      <c r="HGF22" s="291"/>
      <c r="HGG22" s="291"/>
      <c r="HGH22" s="291"/>
      <c r="HGI22" s="291"/>
      <c r="HGJ22" s="291"/>
      <c r="HGK22" s="291"/>
      <c r="HGL22" s="291"/>
      <c r="HGM22" s="291"/>
      <c r="HGN22" s="291"/>
      <c r="HGO22" s="291"/>
      <c r="HGP22" s="291"/>
      <c r="HGQ22" s="291"/>
      <c r="HGR22" s="291"/>
      <c r="HGS22" s="291"/>
      <c r="HGT22" s="291"/>
      <c r="HGU22" s="291"/>
      <c r="HGV22" s="291"/>
      <c r="HGW22" s="291"/>
      <c r="HGX22" s="291"/>
      <c r="HGY22" s="291"/>
      <c r="HGZ22" s="291"/>
      <c r="HHA22" s="291"/>
      <c r="HHB22" s="291"/>
      <c r="HHC22" s="291"/>
      <c r="HHD22" s="291"/>
      <c r="HHE22" s="291"/>
      <c r="HHF22" s="291"/>
      <c r="HHG22" s="291"/>
      <c r="HHH22" s="291"/>
      <c r="HHI22" s="291"/>
      <c r="HHJ22" s="291"/>
      <c r="HHK22" s="291"/>
      <c r="HHL22" s="291"/>
      <c r="HHM22" s="291"/>
      <c r="HHN22" s="291"/>
      <c r="HHO22" s="291"/>
      <c r="HHP22" s="291"/>
      <c r="HHQ22" s="291"/>
      <c r="HHR22" s="291"/>
      <c r="HHS22" s="291"/>
      <c r="HHT22" s="291"/>
      <c r="HHU22" s="291"/>
      <c r="HHV22" s="291"/>
      <c r="HHW22" s="291"/>
      <c r="HHX22" s="291"/>
      <c r="HHY22" s="291"/>
      <c r="HHZ22" s="291"/>
      <c r="HIA22" s="291"/>
      <c r="HIB22" s="291"/>
      <c r="HIC22" s="291"/>
      <c r="HID22" s="291"/>
      <c r="HIE22" s="291"/>
      <c r="HIF22" s="291"/>
      <c r="HIG22" s="291"/>
      <c r="HIH22" s="291"/>
      <c r="HII22" s="291"/>
      <c r="HIJ22" s="291"/>
      <c r="HIK22" s="291"/>
      <c r="HIL22" s="291"/>
      <c r="HIM22" s="291"/>
      <c r="HIN22" s="291"/>
      <c r="HIO22" s="291"/>
      <c r="HIP22" s="291"/>
      <c r="HIQ22" s="291"/>
      <c r="HIR22" s="291"/>
      <c r="HIS22" s="291"/>
      <c r="HIT22" s="291"/>
      <c r="HIU22" s="291"/>
      <c r="HIV22" s="291"/>
      <c r="HIW22" s="291"/>
      <c r="HIX22" s="291"/>
      <c r="HIY22" s="291"/>
      <c r="HIZ22" s="291"/>
      <c r="HJA22" s="291"/>
      <c r="HJB22" s="291"/>
      <c r="HJC22" s="291"/>
      <c r="HJD22" s="291"/>
      <c r="HJE22" s="291"/>
      <c r="HJF22" s="291"/>
      <c r="HJG22" s="291"/>
      <c r="HJH22" s="291"/>
      <c r="HJI22" s="291"/>
      <c r="HJJ22" s="291"/>
      <c r="HJK22" s="291"/>
      <c r="HJL22" s="291"/>
      <c r="HJM22" s="291"/>
      <c r="HJN22" s="291"/>
      <c r="HJO22" s="291"/>
      <c r="HJP22" s="291"/>
      <c r="HJQ22" s="291"/>
      <c r="HJR22" s="291"/>
      <c r="HJS22" s="291"/>
      <c r="HJT22" s="291"/>
      <c r="HJU22" s="291"/>
      <c r="HJV22" s="291"/>
      <c r="HJW22" s="291"/>
      <c r="HJX22" s="291"/>
      <c r="HJY22" s="291"/>
      <c r="HJZ22" s="291"/>
      <c r="HKA22" s="291"/>
      <c r="HKB22" s="291"/>
      <c r="HKC22" s="291"/>
      <c r="HKD22" s="291"/>
      <c r="HKE22" s="291"/>
      <c r="HKF22" s="291"/>
      <c r="HKG22" s="291"/>
      <c r="HKH22" s="291"/>
      <c r="HKI22" s="291"/>
      <c r="HKJ22" s="291"/>
      <c r="HKK22" s="291"/>
      <c r="HKL22" s="291"/>
      <c r="HKM22" s="291"/>
      <c r="HKN22" s="291"/>
      <c r="HKO22" s="291"/>
      <c r="HKP22" s="291"/>
      <c r="HKQ22" s="291"/>
      <c r="HKR22" s="291"/>
      <c r="HKS22" s="291"/>
      <c r="HKT22" s="291"/>
      <c r="HKU22" s="291"/>
      <c r="HKV22" s="291"/>
      <c r="HKW22" s="291"/>
      <c r="HKX22" s="291"/>
      <c r="HKY22" s="291"/>
      <c r="HKZ22" s="291"/>
      <c r="HLA22" s="291"/>
      <c r="HLB22" s="291"/>
      <c r="HLC22" s="291"/>
      <c r="HLD22" s="291"/>
      <c r="HLE22" s="291"/>
      <c r="HLF22" s="291"/>
      <c r="HLG22" s="291"/>
      <c r="HLH22" s="291"/>
      <c r="HLI22" s="291"/>
      <c r="HLJ22" s="291"/>
      <c r="HLK22" s="291"/>
      <c r="HLL22" s="291"/>
      <c r="HLM22" s="291"/>
      <c r="HLN22" s="291"/>
      <c r="HLO22" s="291"/>
      <c r="HLP22" s="291"/>
      <c r="HLQ22" s="291"/>
      <c r="HLR22" s="291"/>
      <c r="HLS22" s="291"/>
      <c r="HLT22" s="291"/>
      <c r="HLU22" s="291"/>
      <c r="HLV22" s="291"/>
      <c r="HLW22" s="291"/>
      <c r="HLX22" s="291"/>
      <c r="HLY22" s="291"/>
      <c r="HLZ22" s="291"/>
      <c r="HMA22" s="291"/>
      <c r="HMB22" s="291"/>
      <c r="HMC22" s="291"/>
      <c r="HMD22" s="291"/>
      <c r="HME22" s="291"/>
      <c r="HMF22" s="291"/>
      <c r="HMG22" s="291"/>
      <c r="HMH22" s="291"/>
      <c r="HMI22" s="291"/>
      <c r="HMJ22" s="291"/>
      <c r="HMK22" s="291"/>
      <c r="HML22" s="291"/>
      <c r="HMM22" s="291"/>
      <c r="HMN22" s="291"/>
      <c r="HMO22" s="291"/>
      <c r="HMP22" s="291"/>
      <c r="HMQ22" s="291"/>
      <c r="HMR22" s="291"/>
      <c r="HMS22" s="291"/>
      <c r="HMT22" s="291"/>
      <c r="HMU22" s="291"/>
      <c r="HMV22" s="291"/>
      <c r="HMW22" s="291"/>
      <c r="HMX22" s="291"/>
      <c r="HMY22" s="291"/>
      <c r="HMZ22" s="291"/>
      <c r="HNA22" s="291"/>
      <c r="HNB22" s="291"/>
      <c r="HNC22" s="291"/>
      <c r="HND22" s="291"/>
      <c r="HNE22" s="291"/>
      <c r="HNF22" s="291"/>
      <c r="HNG22" s="291"/>
      <c r="HNH22" s="291"/>
      <c r="HNI22" s="291"/>
      <c r="HNJ22" s="291"/>
      <c r="HNK22" s="291"/>
      <c r="HNL22" s="291"/>
      <c r="HNM22" s="291"/>
      <c r="HNN22" s="291"/>
      <c r="HNO22" s="291"/>
      <c r="HNP22" s="291"/>
      <c r="HNQ22" s="291"/>
      <c r="HNR22" s="291"/>
      <c r="HNS22" s="291"/>
      <c r="HNT22" s="291"/>
      <c r="HNU22" s="291"/>
      <c r="HNV22" s="291"/>
      <c r="HNW22" s="291"/>
      <c r="HNX22" s="291"/>
      <c r="HNY22" s="291"/>
      <c r="HNZ22" s="291"/>
      <c r="HOA22" s="291"/>
      <c r="HOB22" s="291"/>
      <c r="HOC22" s="291"/>
      <c r="HOD22" s="291"/>
      <c r="HOE22" s="291"/>
      <c r="HOF22" s="291"/>
      <c r="HOG22" s="291"/>
      <c r="HOH22" s="291"/>
      <c r="HOI22" s="291"/>
      <c r="HOJ22" s="291"/>
      <c r="HOK22" s="291"/>
      <c r="HOL22" s="291"/>
      <c r="HOM22" s="291"/>
      <c r="HON22" s="291"/>
      <c r="HOO22" s="291"/>
      <c r="HOP22" s="291"/>
      <c r="HOQ22" s="291"/>
      <c r="HOR22" s="291"/>
      <c r="HOS22" s="291"/>
      <c r="HOT22" s="291"/>
      <c r="HOU22" s="291"/>
      <c r="HOV22" s="291"/>
      <c r="HOW22" s="291"/>
      <c r="HOX22" s="291"/>
      <c r="HOY22" s="291"/>
      <c r="HOZ22" s="291"/>
      <c r="HPA22" s="291"/>
      <c r="HPB22" s="291"/>
      <c r="HPC22" s="291"/>
      <c r="HPD22" s="291"/>
      <c r="HPE22" s="291"/>
      <c r="HPF22" s="291"/>
      <c r="HPG22" s="291"/>
      <c r="HPH22" s="291"/>
      <c r="HPI22" s="291"/>
      <c r="HPJ22" s="291"/>
      <c r="HPK22" s="291"/>
      <c r="HPL22" s="291"/>
      <c r="HPM22" s="291"/>
      <c r="HPN22" s="291"/>
      <c r="HPO22" s="291"/>
      <c r="HPP22" s="291"/>
      <c r="HPQ22" s="291"/>
      <c r="HPR22" s="291"/>
      <c r="HPS22" s="291"/>
      <c r="HPT22" s="291"/>
      <c r="HPU22" s="291"/>
      <c r="HPV22" s="291"/>
      <c r="HPW22" s="291"/>
      <c r="HPX22" s="291"/>
      <c r="HPY22" s="291"/>
      <c r="HPZ22" s="291"/>
      <c r="HQA22" s="291"/>
      <c r="HQB22" s="291"/>
      <c r="HQC22" s="291"/>
      <c r="HQD22" s="291"/>
      <c r="HQE22" s="291"/>
      <c r="HQF22" s="291"/>
      <c r="HQG22" s="291"/>
      <c r="HQH22" s="291"/>
      <c r="HQI22" s="291"/>
      <c r="HQJ22" s="291"/>
      <c r="HQK22" s="291"/>
      <c r="HQL22" s="291"/>
      <c r="HQM22" s="291"/>
      <c r="HQN22" s="291"/>
      <c r="HQO22" s="291"/>
      <c r="HQP22" s="291"/>
      <c r="HQQ22" s="291"/>
      <c r="HQR22" s="291"/>
      <c r="HQS22" s="291"/>
      <c r="HQT22" s="291"/>
      <c r="HQU22" s="291"/>
      <c r="HQV22" s="291"/>
      <c r="HQW22" s="291"/>
      <c r="HQX22" s="291"/>
      <c r="HQY22" s="291"/>
      <c r="HQZ22" s="291"/>
      <c r="HRA22" s="291"/>
      <c r="HRB22" s="291"/>
      <c r="HRC22" s="291"/>
      <c r="HRD22" s="291"/>
      <c r="HRE22" s="291"/>
      <c r="HRF22" s="291"/>
      <c r="HRG22" s="291"/>
      <c r="HRH22" s="291"/>
      <c r="HRI22" s="291"/>
      <c r="HRJ22" s="291"/>
      <c r="HRK22" s="291"/>
      <c r="HRL22" s="291"/>
      <c r="HRM22" s="291"/>
      <c r="HRN22" s="291"/>
      <c r="HRO22" s="291"/>
      <c r="HRP22" s="291"/>
      <c r="HRQ22" s="291"/>
      <c r="HRR22" s="291"/>
      <c r="HRS22" s="291"/>
      <c r="HRT22" s="291"/>
      <c r="HRU22" s="291"/>
      <c r="HRV22" s="291"/>
      <c r="HRW22" s="291"/>
      <c r="HRX22" s="291"/>
      <c r="HRY22" s="291"/>
      <c r="HRZ22" s="291"/>
      <c r="HSA22" s="291"/>
      <c r="HSB22" s="291"/>
      <c r="HSC22" s="291"/>
      <c r="HSD22" s="291"/>
      <c r="HSE22" s="291"/>
      <c r="HSF22" s="291"/>
      <c r="HSG22" s="291"/>
      <c r="HSH22" s="291"/>
      <c r="HSI22" s="291"/>
      <c r="HSJ22" s="291"/>
      <c r="HSK22" s="291"/>
      <c r="HSL22" s="291"/>
      <c r="HSM22" s="291"/>
      <c r="HSN22" s="291"/>
      <c r="HSO22" s="291"/>
      <c r="HSP22" s="291"/>
      <c r="HSQ22" s="291"/>
      <c r="HSR22" s="291"/>
      <c r="HSS22" s="291"/>
      <c r="HST22" s="291"/>
      <c r="HSU22" s="291"/>
      <c r="HSV22" s="291"/>
      <c r="HSW22" s="291"/>
      <c r="HSX22" s="291"/>
      <c r="HSY22" s="291"/>
      <c r="HSZ22" s="291"/>
      <c r="HTA22" s="291"/>
      <c r="HTB22" s="291"/>
      <c r="HTC22" s="291"/>
      <c r="HTD22" s="291"/>
      <c r="HTE22" s="291"/>
      <c r="HTF22" s="291"/>
      <c r="HTG22" s="291"/>
      <c r="HTH22" s="291"/>
      <c r="HTI22" s="291"/>
      <c r="HTJ22" s="291"/>
      <c r="HTK22" s="291"/>
      <c r="HTL22" s="291"/>
      <c r="HTM22" s="291"/>
      <c r="HTN22" s="291"/>
      <c r="HTO22" s="291"/>
      <c r="HTP22" s="291"/>
      <c r="HTQ22" s="291"/>
      <c r="HTR22" s="291"/>
      <c r="HTS22" s="291"/>
      <c r="HTT22" s="291"/>
      <c r="HTU22" s="291"/>
      <c r="HTV22" s="291"/>
      <c r="HTW22" s="291"/>
      <c r="HTX22" s="291"/>
      <c r="HTY22" s="291"/>
      <c r="HTZ22" s="291"/>
      <c r="HUA22" s="291"/>
      <c r="HUB22" s="291"/>
      <c r="HUC22" s="291"/>
      <c r="HUD22" s="291"/>
      <c r="HUE22" s="291"/>
      <c r="HUF22" s="291"/>
      <c r="HUG22" s="291"/>
      <c r="HUH22" s="291"/>
      <c r="HUI22" s="291"/>
      <c r="HUJ22" s="291"/>
      <c r="HUK22" s="291"/>
      <c r="HUL22" s="291"/>
      <c r="HUM22" s="291"/>
      <c r="HUN22" s="291"/>
      <c r="HUO22" s="291"/>
      <c r="HUP22" s="291"/>
      <c r="HUQ22" s="291"/>
      <c r="HUR22" s="291"/>
      <c r="HUS22" s="291"/>
      <c r="HUT22" s="291"/>
      <c r="HUU22" s="291"/>
      <c r="HUV22" s="291"/>
      <c r="HUW22" s="291"/>
      <c r="HUX22" s="291"/>
      <c r="HUY22" s="291"/>
      <c r="HUZ22" s="291"/>
      <c r="HVA22" s="291"/>
      <c r="HVB22" s="291"/>
      <c r="HVC22" s="291"/>
      <c r="HVD22" s="291"/>
      <c r="HVE22" s="291"/>
      <c r="HVF22" s="291"/>
      <c r="HVG22" s="291"/>
      <c r="HVH22" s="291"/>
      <c r="HVI22" s="291"/>
      <c r="HVJ22" s="291"/>
      <c r="HVK22" s="291"/>
      <c r="HVL22" s="291"/>
      <c r="HVM22" s="291"/>
      <c r="HVN22" s="291"/>
      <c r="HVO22" s="291"/>
      <c r="HVP22" s="291"/>
      <c r="HVQ22" s="291"/>
      <c r="HVR22" s="291"/>
      <c r="HVS22" s="291"/>
      <c r="HVT22" s="291"/>
      <c r="HVU22" s="291"/>
      <c r="HVV22" s="291"/>
      <c r="HVW22" s="291"/>
      <c r="HVX22" s="291"/>
      <c r="HVY22" s="291"/>
      <c r="HVZ22" s="291"/>
      <c r="HWA22" s="291"/>
      <c r="HWB22" s="291"/>
      <c r="HWC22" s="291"/>
      <c r="HWD22" s="291"/>
      <c r="HWE22" s="291"/>
      <c r="HWF22" s="291"/>
      <c r="HWG22" s="291"/>
      <c r="HWH22" s="291"/>
      <c r="HWI22" s="291"/>
      <c r="HWJ22" s="291"/>
      <c r="HWK22" s="291"/>
      <c r="HWL22" s="291"/>
      <c r="HWM22" s="291"/>
      <c r="HWN22" s="291"/>
      <c r="HWO22" s="291"/>
      <c r="HWP22" s="291"/>
      <c r="HWQ22" s="291"/>
      <c r="HWR22" s="291"/>
      <c r="HWS22" s="291"/>
      <c r="HWT22" s="291"/>
      <c r="HWU22" s="291"/>
      <c r="HWV22" s="291"/>
      <c r="HWW22" s="291"/>
      <c r="HWX22" s="291"/>
      <c r="HWY22" s="291"/>
      <c r="HWZ22" s="291"/>
      <c r="HXA22" s="291"/>
      <c r="HXB22" s="291"/>
      <c r="HXC22" s="291"/>
      <c r="HXD22" s="291"/>
      <c r="HXE22" s="291"/>
      <c r="HXF22" s="291"/>
      <c r="HXG22" s="291"/>
      <c r="HXH22" s="291"/>
      <c r="HXI22" s="291"/>
      <c r="HXJ22" s="291"/>
      <c r="HXK22" s="291"/>
      <c r="HXL22" s="291"/>
      <c r="HXM22" s="291"/>
      <c r="HXN22" s="291"/>
      <c r="HXO22" s="291"/>
      <c r="HXP22" s="291"/>
      <c r="HXQ22" s="291"/>
      <c r="HXR22" s="291"/>
      <c r="HXS22" s="291"/>
      <c r="HXT22" s="291"/>
      <c r="HXU22" s="291"/>
      <c r="HXV22" s="291"/>
      <c r="HXW22" s="291"/>
      <c r="HXX22" s="291"/>
      <c r="HXY22" s="291"/>
      <c r="HXZ22" s="291"/>
      <c r="HYA22" s="291"/>
      <c r="HYB22" s="291"/>
      <c r="HYC22" s="291"/>
      <c r="HYD22" s="291"/>
      <c r="HYE22" s="291"/>
      <c r="HYF22" s="291"/>
      <c r="HYG22" s="291"/>
      <c r="HYH22" s="291"/>
      <c r="HYI22" s="291"/>
      <c r="HYJ22" s="291"/>
      <c r="HYK22" s="291"/>
      <c r="HYL22" s="291"/>
      <c r="HYM22" s="291"/>
      <c r="HYN22" s="291"/>
      <c r="HYO22" s="291"/>
      <c r="HYP22" s="291"/>
      <c r="HYQ22" s="291"/>
      <c r="HYR22" s="291"/>
      <c r="HYS22" s="291"/>
      <c r="HYT22" s="291"/>
      <c r="HYU22" s="291"/>
      <c r="HYV22" s="291"/>
      <c r="HYW22" s="291"/>
      <c r="HYX22" s="291"/>
      <c r="HYY22" s="291"/>
      <c r="HYZ22" s="291"/>
      <c r="HZA22" s="291"/>
      <c r="HZB22" s="291"/>
      <c r="HZC22" s="291"/>
      <c r="HZD22" s="291"/>
      <c r="HZE22" s="291"/>
      <c r="HZF22" s="291"/>
      <c r="HZG22" s="291"/>
      <c r="HZH22" s="291"/>
      <c r="HZI22" s="291"/>
      <c r="HZJ22" s="291"/>
      <c r="HZK22" s="291"/>
      <c r="HZL22" s="291"/>
      <c r="HZM22" s="291"/>
      <c r="HZN22" s="291"/>
      <c r="HZO22" s="291"/>
      <c r="HZP22" s="291"/>
      <c r="HZQ22" s="291"/>
      <c r="HZR22" s="291"/>
      <c r="HZS22" s="291"/>
      <c r="HZT22" s="291"/>
      <c r="HZU22" s="291"/>
      <c r="HZV22" s="291"/>
      <c r="HZW22" s="291"/>
      <c r="HZX22" s="291"/>
      <c r="HZY22" s="291"/>
      <c r="HZZ22" s="291"/>
      <c r="IAA22" s="291"/>
      <c r="IAB22" s="291"/>
      <c r="IAC22" s="291"/>
      <c r="IAD22" s="291"/>
      <c r="IAE22" s="291"/>
      <c r="IAF22" s="291"/>
      <c r="IAG22" s="291"/>
      <c r="IAH22" s="291"/>
      <c r="IAI22" s="291"/>
      <c r="IAJ22" s="291"/>
      <c r="IAK22" s="291"/>
      <c r="IAL22" s="291"/>
      <c r="IAM22" s="291"/>
      <c r="IAN22" s="291"/>
      <c r="IAO22" s="291"/>
      <c r="IAP22" s="291"/>
      <c r="IAQ22" s="291"/>
      <c r="IAR22" s="291"/>
      <c r="IAS22" s="291"/>
      <c r="IAT22" s="291"/>
      <c r="IAU22" s="291"/>
      <c r="IAV22" s="291"/>
      <c r="IAW22" s="291"/>
      <c r="IAX22" s="291"/>
      <c r="IAY22" s="291"/>
      <c r="IAZ22" s="291"/>
      <c r="IBA22" s="291"/>
      <c r="IBB22" s="291"/>
      <c r="IBC22" s="291"/>
      <c r="IBD22" s="291"/>
      <c r="IBE22" s="291"/>
      <c r="IBF22" s="291"/>
      <c r="IBG22" s="291"/>
      <c r="IBH22" s="291"/>
      <c r="IBI22" s="291"/>
      <c r="IBJ22" s="291"/>
      <c r="IBK22" s="291"/>
      <c r="IBL22" s="291"/>
      <c r="IBM22" s="291"/>
      <c r="IBN22" s="291"/>
      <c r="IBO22" s="291"/>
      <c r="IBP22" s="291"/>
      <c r="IBQ22" s="291"/>
      <c r="IBR22" s="291"/>
      <c r="IBS22" s="291"/>
      <c r="IBT22" s="291"/>
      <c r="IBU22" s="291"/>
      <c r="IBV22" s="291"/>
      <c r="IBW22" s="291"/>
      <c r="IBX22" s="291"/>
      <c r="IBY22" s="291"/>
      <c r="IBZ22" s="291"/>
      <c r="ICA22" s="291"/>
      <c r="ICB22" s="291"/>
      <c r="ICC22" s="291"/>
      <c r="ICD22" s="291"/>
      <c r="ICE22" s="291"/>
      <c r="ICF22" s="291"/>
      <c r="ICG22" s="291"/>
      <c r="ICH22" s="291"/>
      <c r="ICI22" s="291"/>
      <c r="ICJ22" s="291"/>
      <c r="ICK22" s="291"/>
      <c r="ICL22" s="291"/>
      <c r="ICM22" s="291"/>
      <c r="ICN22" s="291"/>
      <c r="ICO22" s="291"/>
      <c r="ICP22" s="291"/>
      <c r="ICQ22" s="291"/>
      <c r="ICR22" s="291"/>
      <c r="ICS22" s="291"/>
      <c r="ICT22" s="291"/>
      <c r="ICU22" s="291"/>
      <c r="ICV22" s="291"/>
      <c r="ICW22" s="291"/>
      <c r="ICX22" s="291"/>
      <c r="ICY22" s="291"/>
      <c r="ICZ22" s="291"/>
      <c r="IDA22" s="291"/>
      <c r="IDB22" s="291"/>
      <c r="IDC22" s="291"/>
      <c r="IDD22" s="291"/>
      <c r="IDE22" s="291"/>
      <c r="IDF22" s="291"/>
      <c r="IDG22" s="291"/>
      <c r="IDH22" s="291"/>
      <c r="IDI22" s="291"/>
      <c r="IDJ22" s="291"/>
      <c r="IDK22" s="291"/>
      <c r="IDL22" s="291"/>
      <c r="IDM22" s="291"/>
      <c r="IDN22" s="291"/>
      <c r="IDO22" s="291"/>
      <c r="IDP22" s="291"/>
      <c r="IDQ22" s="291"/>
      <c r="IDR22" s="291"/>
      <c r="IDS22" s="291"/>
      <c r="IDT22" s="291"/>
      <c r="IDU22" s="291"/>
      <c r="IDV22" s="291"/>
      <c r="IDW22" s="291"/>
      <c r="IDX22" s="291"/>
      <c r="IDY22" s="291"/>
      <c r="IDZ22" s="291"/>
      <c r="IEA22" s="291"/>
      <c r="IEB22" s="291"/>
      <c r="IEC22" s="291"/>
      <c r="IED22" s="291"/>
      <c r="IEE22" s="291"/>
      <c r="IEF22" s="291"/>
      <c r="IEG22" s="291"/>
      <c r="IEH22" s="291"/>
      <c r="IEI22" s="291"/>
      <c r="IEJ22" s="291"/>
      <c r="IEK22" s="291"/>
      <c r="IEL22" s="291"/>
      <c r="IEM22" s="291"/>
      <c r="IEN22" s="291"/>
      <c r="IEO22" s="291"/>
      <c r="IEP22" s="291"/>
      <c r="IEQ22" s="291"/>
      <c r="IER22" s="291"/>
      <c r="IES22" s="291"/>
      <c r="IET22" s="291"/>
      <c r="IEU22" s="291"/>
      <c r="IEV22" s="291"/>
      <c r="IEW22" s="291"/>
      <c r="IEX22" s="291"/>
      <c r="IEY22" s="291"/>
      <c r="IEZ22" s="291"/>
      <c r="IFA22" s="291"/>
      <c r="IFB22" s="291"/>
      <c r="IFC22" s="291"/>
      <c r="IFD22" s="291"/>
      <c r="IFE22" s="291"/>
      <c r="IFF22" s="291"/>
      <c r="IFG22" s="291"/>
      <c r="IFH22" s="291"/>
      <c r="IFI22" s="291"/>
      <c r="IFJ22" s="291"/>
      <c r="IFK22" s="291"/>
      <c r="IFL22" s="291"/>
      <c r="IFM22" s="291"/>
      <c r="IFN22" s="291"/>
      <c r="IFO22" s="291"/>
      <c r="IFP22" s="291"/>
      <c r="IFQ22" s="291"/>
      <c r="IFR22" s="291"/>
      <c r="IFS22" s="291"/>
      <c r="IFT22" s="291"/>
      <c r="IFU22" s="291"/>
      <c r="IFV22" s="291"/>
      <c r="IFW22" s="291"/>
      <c r="IFX22" s="291"/>
      <c r="IFY22" s="291"/>
      <c r="IFZ22" s="291"/>
      <c r="IGA22" s="291"/>
      <c r="IGB22" s="291"/>
      <c r="IGC22" s="291"/>
      <c r="IGD22" s="291"/>
      <c r="IGE22" s="291"/>
      <c r="IGF22" s="291"/>
      <c r="IGG22" s="291"/>
      <c r="IGH22" s="291"/>
      <c r="IGI22" s="291"/>
      <c r="IGJ22" s="291"/>
      <c r="IGK22" s="291"/>
      <c r="IGL22" s="291"/>
      <c r="IGM22" s="291"/>
      <c r="IGN22" s="291"/>
      <c r="IGO22" s="291"/>
      <c r="IGP22" s="291"/>
      <c r="IGQ22" s="291"/>
      <c r="IGR22" s="291"/>
      <c r="IGS22" s="291"/>
      <c r="IGT22" s="291"/>
      <c r="IGU22" s="291"/>
      <c r="IGV22" s="291"/>
      <c r="IGW22" s="291"/>
      <c r="IGX22" s="291"/>
      <c r="IGY22" s="291"/>
      <c r="IGZ22" s="291"/>
      <c r="IHA22" s="291"/>
      <c r="IHB22" s="291"/>
      <c r="IHC22" s="291"/>
      <c r="IHD22" s="291"/>
      <c r="IHE22" s="291"/>
      <c r="IHF22" s="291"/>
      <c r="IHG22" s="291"/>
      <c r="IHH22" s="291"/>
      <c r="IHI22" s="291"/>
      <c r="IHJ22" s="291"/>
      <c r="IHK22" s="291"/>
      <c r="IHL22" s="291"/>
      <c r="IHM22" s="291"/>
      <c r="IHN22" s="291"/>
      <c r="IHO22" s="291"/>
      <c r="IHP22" s="291"/>
      <c r="IHQ22" s="291"/>
      <c r="IHR22" s="291"/>
      <c r="IHS22" s="291"/>
      <c r="IHT22" s="291"/>
      <c r="IHU22" s="291"/>
      <c r="IHV22" s="291"/>
      <c r="IHW22" s="291"/>
      <c r="IHX22" s="291"/>
      <c r="IHY22" s="291"/>
      <c r="IHZ22" s="291"/>
      <c r="IIA22" s="291"/>
      <c r="IIB22" s="291"/>
      <c r="IIC22" s="291"/>
      <c r="IID22" s="291"/>
      <c r="IIE22" s="291"/>
      <c r="IIF22" s="291"/>
      <c r="IIG22" s="291"/>
      <c r="IIH22" s="291"/>
      <c r="III22" s="291"/>
      <c r="IIJ22" s="291"/>
      <c r="IIK22" s="291"/>
      <c r="IIL22" s="291"/>
      <c r="IIM22" s="291"/>
      <c r="IIN22" s="291"/>
      <c r="IIO22" s="291"/>
      <c r="IIP22" s="291"/>
      <c r="IIQ22" s="291"/>
      <c r="IIR22" s="291"/>
      <c r="IIS22" s="291"/>
      <c r="IIT22" s="291"/>
      <c r="IIU22" s="291"/>
      <c r="IIV22" s="291"/>
      <c r="IIW22" s="291"/>
      <c r="IIX22" s="291"/>
      <c r="IIY22" s="291"/>
      <c r="IIZ22" s="291"/>
      <c r="IJA22" s="291"/>
      <c r="IJB22" s="291"/>
      <c r="IJC22" s="291"/>
      <c r="IJD22" s="291"/>
      <c r="IJE22" s="291"/>
      <c r="IJF22" s="291"/>
      <c r="IJG22" s="291"/>
      <c r="IJH22" s="291"/>
      <c r="IJI22" s="291"/>
      <c r="IJJ22" s="291"/>
      <c r="IJK22" s="291"/>
      <c r="IJL22" s="291"/>
      <c r="IJM22" s="291"/>
      <c r="IJN22" s="291"/>
      <c r="IJO22" s="291"/>
      <c r="IJP22" s="291"/>
      <c r="IJQ22" s="291"/>
      <c r="IJR22" s="291"/>
      <c r="IJS22" s="291"/>
      <c r="IJT22" s="291"/>
      <c r="IJU22" s="291"/>
      <c r="IJV22" s="291"/>
      <c r="IJW22" s="291"/>
      <c r="IJX22" s="291"/>
      <c r="IJY22" s="291"/>
      <c r="IJZ22" s="291"/>
      <c r="IKA22" s="291"/>
      <c r="IKB22" s="291"/>
      <c r="IKC22" s="291"/>
      <c r="IKD22" s="291"/>
      <c r="IKE22" s="291"/>
      <c r="IKF22" s="291"/>
      <c r="IKG22" s="291"/>
      <c r="IKH22" s="291"/>
      <c r="IKI22" s="291"/>
      <c r="IKJ22" s="291"/>
      <c r="IKK22" s="291"/>
      <c r="IKL22" s="291"/>
      <c r="IKM22" s="291"/>
      <c r="IKN22" s="291"/>
      <c r="IKO22" s="291"/>
      <c r="IKP22" s="291"/>
      <c r="IKQ22" s="291"/>
      <c r="IKR22" s="291"/>
      <c r="IKS22" s="291"/>
      <c r="IKT22" s="291"/>
      <c r="IKU22" s="291"/>
      <c r="IKV22" s="291"/>
      <c r="IKW22" s="291"/>
      <c r="IKX22" s="291"/>
      <c r="IKY22" s="291"/>
      <c r="IKZ22" s="291"/>
      <c r="ILA22" s="291"/>
      <c r="ILB22" s="291"/>
      <c r="ILC22" s="291"/>
      <c r="ILD22" s="291"/>
      <c r="ILE22" s="291"/>
      <c r="ILF22" s="291"/>
      <c r="ILG22" s="291"/>
      <c r="ILH22" s="291"/>
      <c r="ILI22" s="291"/>
      <c r="ILJ22" s="291"/>
      <c r="ILK22" s="291"/>
      <c r="ILL22" s="291"/>
      <c r="ILM22" s="291"/>
      <c r="ILN22" s="291"/>
      <c r="ILO22" s="291"/>
      <c r="ILP22" s="291"/>
      <c r="ILQ22" s="291"/>
      <c r="ILR22" s="291"/>
      <c r="ILS22" s="291"/>
      <c r="ILT22" s="291"/>
      <c r="ILU22" s="291"/>
      <c r="ILV22" s="291"/>
      <c r="ILW22" s="291"/>
      <c r="ILX22" s="291"/>
      <c r="ILY22" s="291"/>
      <c r="ILZ22" s="291"/>
      <c r="IMA22" s="291"/>
      <c r="IMB22" s="291"/>
      <c r="IMC22" s="291"/>
      <c r="IMD22" s="291"/>
      <c r="IME22" s="291"/>
      <c r="IMF22" s="291"/>
      <c r="IMG22" s="291"/>
      <c r="IMH22" s="291"/>
      <c r="IMI22" s="291"/>
      <c r="IMJ22" s="291"/>
      <c r="IMK22" s="291"/>
      <c r="IML22" s="291"/>
      <c r="IMM22" s="291"/>
      <c r="IMN22" s="291"/>
      <c r="IMO22" s="291"/>
      <c r="IMP22" s="291"/>
      <c r="IMQ22" s="291"/>
      <c r="IMR22" s="291"/>
      <c r="IMS22" s="291"/>
      <c r="IMT22" s="291"/>
      <c r="IMU22" s="291"/>
      <c r="IMV22" s="291"/>
      <c r="IMW22" s="291"/>
      <c r="IMX22" s="291"/>
      <c r="IMY22" s="291"/>
      <c r="IMZ22" s="291"/>
      <c r="INA22" s="291"/>
      <c r="INB22" s="291"/>
      <c r="INC22" s="291"/>
      <c r="IND22" s="291"/>
      <c r="INE22" s="291"/>
      <c r="INF22" s="291"/>
      <c r="ING22" s="291"/>
      <c r="INH22" s="291"/>
      <c r="INI22" s="291"/>
      <c r="INJ22" s="291"/>
      <c r="INK22" s="291"/>
      <c r="INL22" s="291"/>
      <c r="INM22" s="291"/>
      <c r="INN22" s="291"/>
      <c r="INO22" s="291"/>
      <c r="INP22" s="291"/>
      <c r="INQ22" s="291"/>
      <c r="INR22" s="291"/>
      <c r="INS22" s="291"/>
      <c r="INT22" s="291"/>
      <c r="INU22" s="291"/>
      <c r="INV22" s="291"/>
      <c r="INW22" s="291"/>
      <c r="INX22" s="291"/>
      <c r="INY22" s="291"/>
      <c r="INZ22" s="291"/>
      <c r="IOA22" s="291"/>
      <c r="IOB22" s="291"/>
      <c r="IOC22" s="291"/>
      <c r="IOD22" s="291"/>
      <c r="IOE22" s="291"/>
      <c r="IOF22" s="291"/>
      <c r="IOG22" s="291"/>
      <c r="IOH22" s="291"/>
      <c r="IOI22" s="291"/>
      <c r="IOJ22" s="291"/>
      <c r="IOK22" s="291"/>
      <c r="IOL22" s="291"/>
      <c r="IOM22" s="291"/>
      <c r="ION22" s="291"/>
      <c r="IOO22" s="291"/>
      <c r="IOP22" s="291"/>
      <c r="IOQ22" s="291"/>
      <c r="IOR22" s="291"/>
      <c r="IOS22" s="291"/>
      <c r="IOT22" s="291"/>
      <c r="IOU22" s="291"/>
      <c r="IOV22" s="291"/>
      <c r="IOW22" s="291"/>
      <c r="IOX22" s="291"/>
      <c r="IOY22" s="291"/>
      <c r="IOZ22" s="291"/>
      <c r="IPA22" s="291"/>
      <c r="IPB22" s="291"/>
      <c r="IPC22" s="291"/>
      <c r="IPD22" s="291"/>
      <c r="IPE22" s="291"/>
      <c r="IPF22" s="291"/>
      <c r="IPG22" s="291"/>
      <c r="IPH22" s="291"/>
      <c r="IPI22" s="291"/>
      <c r="IPJ22" s="291"/>
      <c r="IPK22" s="291"/>
      <c r="IPL22" s="291"/>
      <c r="IPM22" s="291"/>
      <c r="IPN22" s="291"/>
      <c r="IPO22" s="291"/>
      <c r="IPP22" s="291"/>
      <c r="IPQ22" s="291"/>
      <c r="IPR22" s="291"/>
      <c r="IPS22" s="291"/>
      <c r="IPT22" s="291"/>
      <c r="IPU22" s="291"/>
      <c r="IPV22" s="291"/>
      <c r="IPW22" s="291"/>
      <c r="IPX22" s="291"/>
      <c r="IPY22" s="291"/>
      <c r="IPZ22" s="291"/>
      <c r="IQA22" s="291"/>
      <c r="IQB22" s="291"/>
      <c r="IQC22" s="291"/>
      <c r="IQD22" s="291"/>
      <c r="IQE22" s="291"/>
      <c r="IQF22" s="291"/>
      <c r="IQG22" s="291"/>
      <c r="IQH22" s="291"/>
      <c r="IQI22" s="291"/>
      <c r="IQJ22" s="291"/>
      <c r="IQK22" s="291"/>
      <c r="IQL22" s="291"/>
      <c r="IQM22" s="291"/>
      <c r="IQN22" s="291"/>
      <c r="IQO22" s="291"/>
      <c r="IQP22" s="291"/>
      <c r="IQQ22" s="291"/>
      <c r="IQR22" s="291"/>
      <c r="IQS22" s="291"/>
      <c r="IQT22" s="291"/>
      <c r="IQU22" s="291"/>
      <c r="IQV22" s="291"/>
      <c r="IQW22" s="291"/>
      <c r="IQX22" s="291"/>
      <c r="IQY22" s="291"/>
      <c r="IQZ22" s="291"/>
      <c r="IRA22" s="291"/>
      <c r="IRB22" s="291"/>
      <c r="IRC22" s="291"/>
      <c r="IRD22" s="291"/>
      <c r="IRE22" s="291"/>
      <c r="IRF22" s="291"/>
      <c r="IRG22" s="291"/>
      <c r="IRH22" s="291"/>
      <c r="IRI22" s="291"/>
      <c r="IRJ22" s="291"/>
      <c r="IRK22" s="291"/>
      <c r="IRL22" s="291"/>
      <c r="IRM22" s="291"/>
      <c r="IRN22" s="291"/>
      <c r="IRO22" s="291"/>
      <c r="IRP22" s="291"/>
      <c r="IRQ22" s="291"/>
      <c r="IRR22" s="291"/>
      <c r="IRS22" s="291"/>
      <c r="IRT22" s="291"/>
      <c r="IRU22" s="291"/>
      <c r="IRV22" s="291"/>
      <c r="IRW22" s="291"/>
      <c r="IRX22" s="291"/>
      <c r="IRY22" s="291"/>
      <c r="IRZ22" s="291"/>
      <c r="ISA22" s="291"/>
      <c r="ISB22" s="291"/>
      <c r="ISC22" s="291"/>
      <c r="ISD22" s="291"/>
      <c r="ISE22" s="291"/>
      <c r="ISF22" s="291"/>
      <c r="ISG22" s="291"/>
      <c r="ISH22" s="291"/>
      <c r="ISI22" s="291"/>
      <c r="ISJ22" s="291"/>
      <c r="ISK22" s="291"/>
      <c r="ISL22" s="291"/>
      <c r="ISM22" s="291"/>
      <c r="ISN22" s="291"/>
      <c r="ISO22" s="291"/>
      <c r="ISP22" s="291"/>
      <c r="ISQ22" s="291"/>
      <c r="ISR22" s="291"/>
      <c r="ISS22" s="291"/>
      <c r="IST22" s="291"/>
      <c r="ISU22" s="291"/>
      <c r="ISV22" s="291"/>
      <c r="ISW22" s="291"/>
      <c r="ISX22" s="291"/>
      <c r="ISY22" s="291"/>
      <c r="ISZ22" s="291"/>
      <c r="ITA22" s="291"/>
      <c r="ITB22" s="291"/>
      <c r="ITC22" s="291"/>
      <c r="ITD22" s="291"/>
      <c r="ITE22" s="291"/>
      <c r="ITF22" s="291"/>
      <c r="ITG22" s="291"/>
      <c r="ITH22" s="291"/>
      <c r="ITI22" s="291"/>
      <c r="ITJ22" s="291"/>
      <c r="ITK22" s="291"/>
      <c r="ITL22" s="291"/>
      <c r="ITM22" s="291"/>
      <c r="ITN22" s="291"/>
      <c r="ITO22" s="291"/>
      <c r="ITP22" s="291"/>
      <c r="ITQ22" s="291"/>
      <c r="ITR22" s="291"/>
      <c r="ITS22" s="291"/>
      <c r="ITT22" s="291"/>
      <c r="ITU22" s="291"/>
      <c r="ITV22" s="291"/>
      <c r="ITW22" s="291"/>
      <c r="ITX22" s="291"/>
      <c r="ITY22" s="291"/>
      <c r="ITZ22" s="291"/>
      <c r="IUA22" s="291"/>
      <c r="IUB22" s="291"/>
      <c r="IUC22" s="291"/>
      <c r="IUD22" s="291"/>
      <c r="IUE22" s="291"/>
      <c r="IUF22" s="291"/>
      <c r="IUG22" s="291"/>
      <c r="IUH22" s="291"/>
      <c r="IUI22" s="291"/>
      <c r="IUJ22" s="291"/>
      <c r="IUK22" s="291"/>
      <c r="IUL22" s="291"/>
      <c r="IUM22" s="291"/>
      <c r="IUN22" s="291"/>
      <c r="IUO22" s="291"/>
      <c r="IUP22" s="291"/>
      <c r="IUQ22" s="291"/>
      <c r="IUR22" s="291"/>
      <c r="IUS22" s="291"/>
      <c r="IUT22" s="291"/>
      <c r="IUU22" s="291"/>
      <c r="IUV22" s="291"/>
      <c r="IUW22" s="291"/>
      <c r="IUX22" s="291"/>
      <c r="IUY22" s="291"/>
      <c r="IUZ22" s="291"/>
      <c r="IVA22" s="291"/>
      <c r="IVB22" s="291"/>
      <c r="IVC22" s="291"/>
      <c r="IVD22" s="291"/>
      <c r="IVE22" s="291"/>
      <c r="IVF22" s="291"/>
      <c r="IVG22" s="291"/>
      <c r="IVH22" s="291"/>
      <c r="IVI22" s="291"/>
      <c r="IVJ22" s="291"/>
      <c r="IVK22" s="291"/>
      <c r="IVL22" s="291"/>
      <c r="IVM22" s="291"/>
      <c r="IVN22" s="291"/>
      <c r="IVO22" s="291"/>
      <c r="IVP22" s="291"/>
      <c r="IVQ22" s="291"/>
      <c r="IVR22" s="291"/>
      <c r="IVS22" s="291"/>
      <c r="IVT22" s="291"/>
      <c r="IVU22" s="291"/>
      <c r="IVV22" s="291"/>
      <c r="IVW22" s="291"/>
      <c r="IVX22" s="291"/>
      <c r="IVY22" s="291"/>
      <c r="IVZ22" s="291"/>
      <c r="IWA22" s="291"/>
      <c r="IWB22" s="291"/>
      <c r="IWC22" s="291"/>
      <c r="IWD22" s="291"/>
      <c r="IWE22" s="291"/>
      <c r="IWF22" s="291"/>
      <c r="IWG22" s="291"/>
      <c r="IWH22" s="291"/>
      <c r="IWI22" s="291"/>
      <c r="IWJ22" s="291"/>
      <c r="IWK22" s="291"/>
      <c r="IWL22" s="291"/>
      <c r="IWM22" s="291"/>
      <c r="IWN22" s="291"/>
      <c r="IWO22" s="291"/>
      <c r="IWP22" s="291"/>
      <c r="IWQ22" s="291"/>
      <c r="IWR22" s="291"/>
      <c r="IWS22" s="291"/>
      <c r="IWT22" s="291"/>
      <c r="IWU22" s="291"/>
      <c r="IWV22" s="291"/>
      <c r="IWW22" s="291"/>
      <c r="IWX22" s="291"/>
      <c r="IWY22" s="291"/>
      <c r="IWZ22" s="291"/>
      <c r="IXA22" s="291"/>
      <c r="IXB22" s="291"/>
      <c r="IXC22" s="291"/>
      <c r="IXD22" s="291"/>
      <c r="IXE22" s="291"/>
      <c r="IXF22" s="291"/>
      <c r="IXG22" s="291"/>
      <c r="IXH22" s="291"/>
      <c r="IXI22" s="291"/>
      <c r="IXJ22" s="291"/>
      <c r="IXK22" s="291"/>
      <c r="IXL22" s="291"/>
      <c r="IXM22" s="291"/>
      <c r="IXN22" s="291"/>
      <c r="IXO22" s="291"/>
      <c r="IXP22" s="291"/>
      <c r="IXQ22" s="291"/>
      <c r="IXR22" s="291"/>
      <c r="IXS22" s="291"/>
      <c r="IXT22" s="291"/>
      <c r="IXU22" s="291"/>
      <c r="IXV22" s="291"/>
      <c r="IXW22" s="291"/>
      <c r="IXX22" s="291"/>
      <c r="IXY22" s="291"/>
      <c r="IXZ22" s="291"/>
      <c r="IYA22" s="291"/>
      <c r="IYB22" s="291"/>
      <c r="IYC22" s="291"/>
      <c r="IYD22" s="291"/>
      <c r="IYE22" s="291"/>
      <c r="IYF22" s="291"/>
      <c r="IYG22" s="291"/>
      <c r="IYH22" s="291"/>
      <c r="IYI22" s="291"/>
      <c r="IYJ22" s="291"/>
      <c r="IYK22" s="291"/>
      <c r="IYL22" s="291"/>
      <c r="IYM22" s="291"/>
      <c r="IYN22" s="291"/>
      <c r="IYO22" s="291"/>
      <c r="IYP22" s="291"/>
      <c r="IYQ22" s="291"/>
      <c r="IYR22" s="291"/>
      <c r="IYS22" s="291"/>
      <c r="IYT22" s="291"/>
      <c r="IYU22" s="291"/>
      <c r="IYV22" s="291"/>
      <c r="IYW22" s="291"/>
      <c r="IYX22" s="291"/>
      <c r="IYY22" s="291"/>
      <c r="IYZ22" s="291"/>
      <c r="IZA22" s="291"/>
      <c r="IZB22" s="291"/>
      <c r="IZC22" s="291"/>
      <c r="IZD22" s="291"/>
      <c r="IZE22" s="291"/>
      <c r="IZF22" s="291"/>
      <c r="IZG22" s="291"/>
      <c r="IZH22" s="291"/>
      <c r="IZI22" s="291"/>
      <c r="IZJ22" s="291"/>
      <c r="IZK22" s="291"/>
      <c r="IZL22" s="291"/>
      <c r="IZM22" s="291"/>
      <c r="IZN22" s="291"/>
      <c r="IZO22" s="291"/>
      <c r="IZP22" s="291"/>
      <c r="IZQ22" s="291"/>
      <c r="IZR22" s="291"/>
      <c r="IZS22" s="291"/>
      <c r="IZT22" s="291"/>
      <c r="IZU22" s="291"/>
      <c r="IZV22" s="291"/>
      <c r="IZW22" s="291"/>
      <c r="IZX22" s="291"/>
      <c r="IZY22" s="291"/>
      <c r="IZZ22" s="291"/>
      <c r="JAA22" s="291"/>
      <c r="JAB22" s="291"/>
      <c r="JAC22" s="291"/>
      <c r="JAD22" s="291"/>
      <c r="JAE22" s="291"/>
      <c r="JAF22" s="291"/>
      <c r="JAG22" s="291"/>
      <c r="JAH22" s="291"/>
      <c r="JAI22" s="291"/>
      <c r="JAJ22" s="291"/>
      <c r="JAK22" s="291"/>
      <c r="JAL22" s="291"/>
      <c r="JAM22" s="291"/>
      <c r="JAN22" s="291"/>
      <c r="JAO22" s="291"/>
      <c r="JAP22" s="291"/>
      <c r="JAQ22" s="291"/>
      <c r="JAR22" s="291"/>
      <c r="JAS22" s="291"/>
      <c r="JAT22" s="291"/>
      <c r="JAU22" s="291"/>
      <c r="JAV22" s="291"/>
      <c r="JAW22" s="291"/>
      <c r="JAX22" s="291"/>
      <c r="JAY22" s="291"/>
      <c r="JAZ22" s="291"/>
      <c r="JBA22" s="291"/>
      <c r="JBB22" s="291"/>
      <c r="JBC22" s="291"/>
      <c r="JBD22" s="291"/>
      <c r="JBE22" s="291"/>
      <c r="JBF22" s="291"/>
      <c r="JBG22" s="291"/>
      <c r="JBH22" s="291"/>
      <c r="JBI22" s="291"/>
      <c r="JBJ22" s="291"/>
      <c r="JBK22" s="291"/>
      <c r="JBL22" s="291"/>
      <c r="JBM22" s="291"/>
      <c r="JBN22" s="291"/>
      <c r="JBO22" s="291"/>
      <c r="JBP22" s="291"/>
      <c r="JBQ22" s="291"/>
      <c r="JBR22" s="291"/>
      <c r="JBS22" s="291"/>
      <c r="JBT22" s="291"/>
      <c r="JBU22" s="291"/>
      <c r="JBV22" s="291"/>
      <c r="JBW22" s="291"/>
      <c r="JBX22" s="291"/>
      <c r="JBY22" s="291"/>
      <c r="JBZ22" s="291"/>
      <c r="JCA22" s="291"/>
      <c r="JCB22" s="291"/>
      <c r="JCC22" s="291"/>
      <c r="JCD22" s="291"/>
      <c r="JCE22" s="291"/>
      <c r="JCF22" s="291"/>
      <c r="JCG22" s="291"/>
      <c r="JCH22" s="291"/>
      <c r="JCI22" s="291"/>
      <c r="JCJ22" s="291"/>
      <c r="JCK22" s="291"/>
      <c r="JCL22" s="291"/>
      <c r="JCM22" s="291"/>
      <c r="JCN22" s="291"/>
      <c r="JCO22" s="291"/>
      <c r="JCP22" s="291"/>
      <c r="JCQ22" s="291"/>
      <c r="JCR22" s="291"/>
      <c r="JCS22" s="291"/>
      <c r="JCT22" s="291"/>
      <c r="JCU22" s="291"/>
      <c r="JCV22" s="291"/>
      <c r="JCW22" s="291"/>
      <c r="JCX22" s="291"/>
      <c r="JCY22" s="291"/>
      <c r="JCZ22" s="291"/>
      <c r="JDA22" s="291"/>
      <c r="JDB22" s="291"/>
      <c r="JDC22" s="291"/>
      <c r="JDD22" s="291"/>
      <c r="JDE22" s="291"/>
      <c r="JDF22" s="291"/>
      <c r="JDG22" s="291"/>
      <c r="JDH22" s="291"/>
      <c r="JDI22" s="291"/>
      <c r="JDJ22" s="291"/>
      <c r="JDK22" s="291"/>
      <c r="JDL22" s="291"/>
      <c r="JDM22" s="291"/>
      <c r="JDN22" s="291"/>
      <c r="JDO22" s="291"/>
      <c r="JDP22" s="291"/>
      <c r="JDQ22" s="291"/>
      <c r="JDR22" s="291"/>
      <c r="JDS22" s="291"/>
      <c r="JDT22" s="291"/>
      <c r="JDU22" s="291"/>
      <c r="JDV22" s="291"/>
      <c r="JDW22" s="291"/>
      <c r="JDX22" s="291"/>
      <c r="JDY22" s="291"/>
      <c r="JDZ22" s="291"/>
      <c r="JEA22" s="291"/>
      <c r="JEB22" s="291"/>
      <c r="JEC22" s="291"/>
      <c r="JED22" s="291"/>
      <c r="JEE22" s="291"/>
      <c r="JEF22" s="291"/>
      <c r="JEG22" s="291"/>
      <c r="JEH22" s="291"/>
      <c r="JEI22" s="291"/>
      <c r="JEJ22" s="291"/>
      <c r="JEK22" s="291"/>
      <c r="JEL22" s="291"/>
      <c r="JEM22" s="291"/>
      <c r="JEN22" s="291"/>
      <c r="JEO22" s="291"/>
      <c r="JEP22" s="291"/>
      <c r="JEQ22" s="291"/>
      <c r="JER22" s="291"/>
      <c r="JES22" s="291"/>
      <c r="JET22" s="291"/>
      <c r="JEU22" s="291"/>
      <c r="JEV22" s="291"/>
      <c r="JEW22" s="291"/>
      <c r="JEX22" s="291"/>
      <c r="JEY22" s="291"/>
      <c r="JEZ22" s="291"/>
      <c r="JFA22" s="291"/>
      <c r="JFB22" s="291"/>
      <c r="JFC22" s="291"/>
      <c r="JFD22" s="291"/>
      <c r="JFE22" s="291"/>
      <c r="JFF22" s="291"/>
      <c r="JFG22" s="291"/>
      <c r="JFH22" s="291"/>
      <c r="JFI22" s="291"/>
      <c r="JFJ22" s="291"/>
      <c r="JFK22" s="291"/>
      <c r="JFL22" s="291"/>
      <c r="JFM22" s="291"/>
      <c r="JFN22" s="291"/>
      <c r="JFO22" s="291"/>
      <c r="JFP22" s="291"/>
      <c r="JFQ22" s="291"/>
      <c r="JFR22" s="291"/>
      <c r="JFS22" s="291"/>
      <c r="JFT22" s="291"/>
      <c r="JFU22" s="291"/>
      <c r="JFV22" s="291"/>
      <c r="JFW22" s="291"/>
      <c r="JFX22" s="291"/>
      <c r="JFY22" s="291"/>
      <c r="JFZ22" s="291"/>
      <c r="JGA22" s="291"/>
      <c r="JGB22" s="291"/>
      <c r="JGC22" s="291"/>
      <c r="JGD22" s="291"/>
      <c r="JGE22" s="291"/>
      <c r="JGF22" s="291"/>
      <c r="JGG22" s="291"/>
      <c r="JGH22" s="291"/>
      <c r="JGI22" s="291"/>
      <c r="JGJ22" s="291"/>
      <c r="JGK22" s="291"/>
      <c r="JGL22" s="291"/>
      <c r="JGM22" s="291"/>
      <c r="JGN22" s="291"/>
      <c r="JGO22" s="291"/>
      <c r="JGP22" s="291"/>
      <c r="JGQ22" s="291"/>
      <c r="JGR22" s="291"/>
      <c r="JGS22" s="291"/>
      <c r="JGT22" s="291"/>
      <c r="JGU22" s="291"/>
      <c r="JGV22" s="291"/>
      <c r="JGW22" s="291"/>
      <c r="JGX22" s="291"/>
      <c r="JGY22" s="291"/>
      <c r="JGZ22" s="291"/>
      <c r="JHA22" s="291"/>
      <c r="JHB22" s="291"/>
      <c r="JHC22" s="291"/>
      <c r="JHD22" s="291"/>
      <c r="JHE22" s="291"/>
      <c r="JHF22" s="291"/>
      <c r="JHG22" s="291"/>
      <c r="JHH22" s="291"/>
      <c r="JHI22" s="291"/>
      <c r="JHJ22" s="291"/>
      <c r="JHK22" s="291"/>
      <c r="JHL22" s="291"/>
      <c r="JHM22" s="291"/>
      <c r="JHN22" s="291"/>
      <c r="JHO22" s="291"/>
      <c r="JHP22" s="291"/>
      <c r="JHQ22" s="291"/>
      <c r="JHR22" s="291"/>
      <c r="JHS22" s="291"/>
      <c r="JHT22" s="291"/>
      <c r="JHU22" s="291"/>
      <c r="JHV22" s="291"/>
      <c r="JHW22" s="291"/>
      <c r="JHX22" s="291"/>
      <c r="JHY22" s="291"/>
      <c r="JHZ22" s="291"/>
      <c r="JIA22" s="291"/>
      <c r="JIB22" s="291"/>
      <c r="JIC22" s="291"/>
      <c r="JID22" s="291"/>
      <c r="JIE22" s="291"/>
      <c r="JIF22" s="291"/>
      <c r="JIG22" s="291"/>
      <c r="JIH22" s="291"/>
      <c r="JII22" s="291"/>
      <c r="JIJ22" s="291"/>
      <c r="JIK22" s="291"/>
      <c r="JIL22" s="291"/>
      <c r="JIM22" s="291"/>
      <c r="JIN22" s="291"/>
      <c r="JIO22" s="291"/>
      <c r="JIP22" s="291"/>
      <c r="JIQ22" s="291"/>
      <c r="JIR22" s="291"/>
      <c r="JIS22" s="291"/>
      <c r="JIT22" s="291"/>
      <c r="JIU22" s="291"/>
      <c r="JIV22" s="291"/>
      <c r="JIW22" s="291"/>
      <c r="JIX22" s="291"/>
      <c r="JIY22" s="291"/>
      <c r="JIZ22" s="291"/>
      <c r="JJA22" s="291"/>
      <c r="JJB22" s="291"/>
      <c r="JJC22" s="291"/>
      <c r="JJD22" s="291"/>
      <c r="JJE22" s="291"/>
      <c r="JJF22" s="291"/>
      <c r="JJG22" s="291"/>
      <c r="JJH22" s="291"/>
      <c r="JJI22" s="291"/>
      <c r="JJJ22" s="291"/>
      <c r="JJK22" s="291"/>
      <c r="JJL22" s="291"/>
      <c r="JJM22" s="291"/>
      <c r="JJN22" s="291"/>
      <c r="JJO22" s="291"/>
      <c r="JJP22" s="291"/>
      <c r="JJQ22" s="291"/>
      <c r="JJR22" s="291"/>
      <c r="JJS22" s="291"/>
      <c r="JJT22" s="291"/>
      <c r="JJU22" s="291"/>
      <c r="JJV22" s="291"/>
      <c r="JJW22" s="291"/>
      <c r="JJX22" s="291"/>
      <c r="JJY22" s="291"/>
      <c r="JJZ22" s="291"/>
      <c r="JKA22" s="291"/>
      <c r="JKB22" s="291"/>
      <c r="JKC22" s="291"/>
      <c r="JKD22" s="291"/>
      <c r="JKE22" s="291"/>
      <c r="JKF22" s="291"/>
      <c r="JKG22" s="291"/>
      <c r="JKH22" s="291"/>
      <c r="JKI22" s="291"/>
      <c r="JKJ22" s="291"/>
      <c r="JKK22" s="291"/>
      <c r="JKL22" s="291"/>
      <c r="JKM22" s="291"/>
      <c r="JKN22" s="291"/>
      <c r="JKO22" s="291"/>
      <c r="JKP22" s="291"/>
      <c r="JKQ22" s="291"/>
      <c r="JKR22" s="291"/>
      <c r="JKS22" s="291"/>
      <c r="JKT22" s="291"/>
      <c r="JKU22" s="291"/>
      <c r="JKV22" s="291"/>
      <c r="JKW22" s="291"/>
      <c r="JKX22" s="291"/>
      <c r="JKY22" s="291"/>
      <c r="JKZ22" s="291"/>
      <c r="JLA22" s="291"/>
      <c r="JLB22" s="291"/>
      <c r="JLC22" s="291"/>
      <c r="JLD22" s="291"/>
      <c r="JLE22" s="291"/>
      <c r="JLF22" s="291"/>
      <c r="JLG22" s="291"/>
      <c r="JLH22" s="291"/>
      <c r="JLI22" s="291"/>
      <c r="JLJ22" s="291"/>
      <c r="JLK22" s="291"/>
      <c r="JLL22" s="291"/>
      <c r="JLM22" s="291"/>
      <c r="JLN22" s="291"/>
      <c r="JLO22" s="291"/>
      <c r="JLP22" s="291"/>
      <c r="JLQ22" s="291"/>
      <c r="JLR22" s="291"/>
      <c r="JLS22" s="291"/>
      <c r="JLT22" s="291"/>
      <c r="JLU22" s="291"/>
      <c r="JLV22" s="291"/>
      <c r="JLW22" s="291"/>
      <c r="JLX22" s="291"/>
      <c r="JLY22" s="291"/>
      <c r="JLZ22" s="291"/>
      <c r="JMA22" s="291"/>
      <c r="JMB22" s="291"/>
      <c r="JMC22" s="291"/>
      <c r="JMD22" s="291"/>
      <c r="JME22" s="291"/>
      <c r="JMF22" s="291"/>
      <c r="JMG22" s="291"/>
      <c r="JMH22" s="291"/>
      <c r="JMI22" s="291"/>
      <c r="JMJ22" s="291"/>
      <c r="JMK22" s="291"/>
      <c r="JML22" s="291"/>
      <c r="JMM22" s="291"/>
      <c r="JMN22" s="291"/>
      <c r="JMO22" s="291"/>
      <c r="JMP22" s="291"/>
      <c r="JMQ22" s="291"/>
      <c r="JMR22" s="291"/>
      <c r="JMS22" s="291"/>
      <c r="JMT22" s="291"/>
      <c r="JMU22" s="291"/>
      <c r="JMV22" s="291"/>
      <c r="JMW22" s="291"/>
      <c r="JMX22" s="291"/>
      <c r="JMY22" s="291"/>
      <c r="JMZ22" s="291"/>
      <c r="JNA22" s="291"/>
      <c r="JNB22" s="291"/>
      <c r="JNC22" s="291"/>
      <c r="JND22" s="291"/>
      <c r="JNE22" s="291"/>
      <c r="JNF22" s="291"/>
      <c r="JNG22" s="291"/>
      <c r="JNH22" s="291"/>
      <c r="JNI22" s="291"/>
      <c r="JNJ22" s="291"/>
      <c r="JNK22" s="291"/>
      <c r="JNL22" s="291"/>
      <c r="JNM22" s="291"/>
      <c r="JNN22" s="291"/>
      <c r="JNO22" s="291"/>
      <c r="JNP22" s="291"/>
      <c r="JNQ22" s="291"/>
      <c r="JNR22" s="291"/>
      <c r="JNS22" s="291"/>
      <c r="JNT22" s="291"/>
      <c r="JNU22" s="291"/>
      <c r="JNV22" s="291"/>
      <c r="JNW22" s="291"/>
      <c r="JNX22" s="291"/>
      <c r="JNY22" s="291"/>
      <c r="JNZ22" s="291"/>
      <c r="JOA22" s="291"/>
      <c r="JOB22" s="291"/>
      <c r="JOC22" s="291"/>
      <c r="JOD22" s="291"/>
      <c r="JOE22" s="291"/>
      <c r="JOF22" s="291"/>
      <c r="JOG22" s="291"/>
      <c r="JOH22" s="291"/>
      <c r="JOI22" s="291"/>
      <c r="JOJ22" s="291"/>
      <c r="JOK22" s="291"/>
      <c r="JOL22" s="291"/>
      <c r="JOM22" s="291"/>
      <c r="JON22" s="291"/>
      <c r="JOO22" s="291"/>
      <c r="JOP22" s="291"/>
      <c r="JOQ22" s="291"/>
      <c r="JOR22" s="291"/>
      <c r="JOS22" s="291"/>
      <c r="JOT22" s="291"/>
      <c r="JOU22" s="291"/>
      <c r="JOV22" s="291"/>
      <c r="JOW22" s="291"/>
      <c r="JOX22" s="291"/>
      <c r="JOY22" s="291"/>
      <c r="JOZ22" s="291"/>
      <c r="JPA22" s="291"/>
      <c r="JPB22" s="291"/>
      <c r="JPC22" s="291"/>
      <c r="JPD22" s="291"/>
      <c r="JPE22" s="291"/>
      <c r="JPF22" s="291"/>
      <c r="JPG22" s="291"/>
      <c r="JPH22" s="291"/>
      <c r="JPI22" s="291"/>
      <c r="JPJ22" s="291"/>
      <c r="JPK22" s="291"/>
      <c r="JPL22" s="291"/>
      <c r="JPM22" s="291"/>
      <c r="JPN22" s="291"/>
      <c r="JPO22" s="291"/>
      <c r="JPP22" s="291"/>
      <c r="JPQ22" s="291"/>
      <c r="JPR22" s="291"/>
      <c r="JPS22" s="291"/>
      <c r="JPT22" s="291"/>
      <c r="JPU22" s="291"/>
      <c r="JPV22" s="291"/>
      <c r="JPW22" s="291"/>
      <c r="JPX22" s="291"/>
      <c r="JPY22" s="291"/>
      <c r="JPZ22" s="291"/>
      <c r="JQA22" s="291"/>
      <c r="JQB22" s="291"/>
      <c r="JQC22" s="291"/>
      <c r="JQD22" s="291"/>
      <c r="JQE22" s="291"/>
      <c r="JQF22" s="291"/>
      <c r="JQG22" s="291"/>
      <c r="JQH22" s="291"/>
      <c r="JQI22" s="291"/>
      <c r="JQJ22" s="291"/>
      <c r="JQK22" s="291"/>
      <c r="JQL22" s="291"/>
      <c r="JQM22" s="291"/>
      <c r="JQN22" s="291"/>
      <c r="JQO22" s="291"/>
      <c r="JQP22" s="291"/>
      <c r="JQQ22" s="291"/>
      <c r="JQR22" s="291"/>
      <c r="JQS22" s="291"/>
      <c r="JQT22" s="291"/>
      <c r="JQU22" s="291"/>
      <c r="JQV22" s="291"/>
      <c r="JQW22" s="291"/>
      <c r="JQX22" s="291"/>
      <c r="JQY22" s="291"/>
      <c r="JQZ22" s="291"/>
      <c r="JRA22" s="291"/>
      <c r="JRB22" s="291"/>
      <c r="JRC22" s="291"/>
      <c r="JRD22" s="291"/>
      <c r="JRE22" s="291"/>
      <c r="JRF22" s="291"/>
      <c r="JRG22" s="291"/>
      <c r="JRH22" s="291"/>
      <c r="JRI22" s="291"/>
      <c r="JRJ22" s="291"/>
      <c r="JRK22" s="291"/>
      <c r="JRL22" s="291"/>
      <c r="JRM22" s="291"/>
      <c r="JRN22" s="291"/>
      <c r="JRO22" s="291"/>
      <c r="JRP22" s="291"/>
      <c r="JRQ22" s="291"/>
      <c r="JRR22" s="291"/>
      <c r="JRS22" s="291"/>
      <c r="JRT22" s="291"/>
      <c r="JRU22" s="291"/>
      <c r="JRV22" s="291"/>
      <c r="JRW22" s="291"/>
      <c r="JRX22" s="291"/>
      <c r="JRY22" s="291"/>
      <c r="JRZ22" s="291"/>
      <c r="JSA22" s="291"/>
      <c r="JSB22" s="291"/>
      <c r="JSC22" s="291"/>
      <c r="JSD22" s="291"/>
      <c r="JSE22" s="291"/>
      <c r="JSF22" s="291"/>
      <c r="JSG22" s="291"/>
      <c r="JSH22" s="291"/>
      <c r="JSI22" s="291"/>
      <c r="JSJ22" s="291"/>
      <c r="JSK22" s="291"/>
      <c r="JSL22" s="291"/>
      <c r="JSM22" s="291"/>
      <c r="JSN22" s="291"/>
      <c r="JSO22" s="291"/>
      <c r="JSP22" s="291"/>
      <c r="JSQ22" s="291"/>
      <c r="JSR22" s="291"/>
      <c r="JSS22" s="291"/>
      <c r="JST22" s="291"/>
      <c r="JSU22" s="291"/>
      <c r="JSV22" s="291"/>
      <c r="JSW22" s="291"/>
      <c r="JSX22" s="291"/>
      <c r="JSY22" s="291"/>
      <c r="JSZ22" s="291"/>
      <c r="JTA22" s="291"/>
      <c r="JTB22" s="291"/>
      <c r="JTC22" s="291"/>
      <c r="JTD22" s="291"/>
      <c r="JTE22" s="291"/>
      <c r="JTF22" s="291"/>
      <c r="JTG22" s="291"/>
      <c r="JTH22" s="291"/>
      <c r="JTI22" s="291"/>
      <c r="JTJ22" s="291"/>
      <c r="JTK22" s="291"/>
      <c r="JTL22" s="291"/>
      <c r="JTM22" s="291"/>
      <c r="JTN22" s="291"/>
      <c r="JTO22" s="291"/>
      <c r="JTP22" s="291"/>
      <c r="JTQ22" s="291"/>
      <c r="JTR22" s="291"/>
      <c r="JTS22" s="291"/>
      <c r="JTT22" s="291"/>
      <c r="JTU22" s="291"/>
      <c r="JTV22" s="291"/>
      <c r="JTW22" s="291"/>
      <c r="JTX22" s="291"/>
      <c r="JTY22" s="291"/>
      <c r="JTZ22" s="291"/>
      <c r="JUA22" s="291"/>
      <c r="JUB22" s="291"/>
      <c r="JUC22" s="291"/>
      <c r="JUD22" s="291"/>
      <c r="JUE22" s="291"/>
      <c r="JUF22" s="291"/>
      <c r="JUG22" s="291"/>
      <c r="JUH22" s="291"/>
      <c r="JUI22" s="291"/>
      <c r="JUJ22" s="291"/>
      <c r="JUK22" s="291"/>
      <c r="JUL22" s="291"/>
      <c r="JUM22" s="291"/>
      <c r="JUN22" s="291"/>
      <c r="JUO22" s="291"/>
      <c r="JUP22" s="291"/>
      <c r="JUQ22" s="291"/>
      <c r="JUR22" s="291"/>
      <c r="JUS22" s="291"/>
      <c r="JUT22" s="291"/>
      <c r="JUU22" s="291"/>
      <c r="JUV22" s="291"/>
      <c r="JUW22" s="291"/>
      <c r="JUX22" s="291"/>
      <c r="JUY22" s="291"/>
      <c r="JUZ22" s="291"/>
      <c r="JVA22" s="291"/>
      <c r="JVB22" s="291"/>
      <c r="JVC22" s="291"/>
      <c r="JVD22" s="291"/>
      <c r="JVE22" s="291"/>
      <c r="JVF22" s="291"/>
      <c r="JVG22" s="291"/>
      <c r="JVH22" s="291"/>
      <c r="JVI22" s="291"/>
      <c r="JVJ22" s="291"/>
      <c r="JVK22" s="291"/>
      <c r="JVL22" s="291"/>
      <c r="JVM22" s="291"/>
      <c r="JVN22" s="291"/>
      <c r="JVO22" s="291"/>
      <c r="JVP22" s="291"/>
      <c r="JVQ22" s="291"/>
      <c r="JVR22" s="291"/>
      <c r="JVS22" s="291"/>
      <c r="JVT22" s="291"/>
      <c r="JVU22" s="291"/>
      <c r="JVV22" s="291"/>
      <c r="JVW22" s="291"/>
      <c r="JVX22" s="291"/>
      <c r="JVY22" s="291"/>
      <c r="JVZ22" s="291"/>
      <c r="JWA22" s="291"/>
      <c r="JWB22" s="291"/>
      <c r="JWC22" s="291"/>
      <c r="JWD22" s="291"/>
      <c r="JWE22" s="291"/>
      <c r="JWF22" s="291"/>
      <c r="JWG22" s="291"/>
      <c r="JWH22" s="291"/>
      <c r="JWI22" s="291"/>
      <c r="JWJ22" s="291"/>
      <c r="JWK22" s="291"/>
      <c r="JWL22" s="291"/>
      <c r="JWM22" s="291"/>
      <c r="JWN22" s="291"/>
      <c r="JWO22" s="291"/>
      <c r="JWP22" s="291"/>
      <c r="JWQ22" s="291"/>
      <c r="JWR22" s="291"/>
      <c r="JWS22" s="291"/>
      <c r="JWT22" s="291"/>
      <c r="JWU22" s="291"/>
      <c r="JWV22" s="291"/>
      <c r="JWW22" s="291"/>
      <c r="JWX22" s="291"/>
      <c r="JWY22" s="291"/>
      <c r="JWZ22" s="291"/>
      <c r="JXA22" s="291"/>
      <c r="JXB22" s="291"/>
      <c r="JXC22" s="291"/>
      <c r="JXD22" s="291"/>
      <c r="JXE22" s="291"/>
      <c r="JXF22" s="291"/>
      <c r="JXG22" s="291"/>
      <c r="JXH22" s="291"/>
      <c r="JXI22" s="291"/>
      <c r="JXJ22" s="291"/>
      <c r="JXK22" s="291"/>
      <c r="JXL22" s="291"/>
      <c r="JXM22" s="291"/>
      <c r="JXN22" s="291"/>
      <c r="JXO22" s="291"/>
      <c r="JXP22" s="291"/>
      <c r="JXQ22" s="291"/>
      <c r="JXR22" s="291"/>
      <c r="JXS22" s="291"/>
      <c r="JXT22" s="291"/>
      <c r="JXU22" s="291"/>
      <c r="JXV22" s="291"/>
      <c r="JXW22" s="291"/>
      <c r="JXX22" s="291"/>
      <c r="JXY22" s="291"/>
      <c r="JXZ22" s="291"/>
      <c r="JYA22" s="291"/>
      <c r="JYB22" s="291"/>
      <c r="JYC22" s="291"/>
      <c r="JYD22" s="291"/>
      <c r="JYE22" s="291"/>
      <c r="JYF22" s="291"/>
      <c r="JYG22" s="291"/>
      <c r="JYH22" s="291"/>
      <c r="JYI22" s="291"/>
      <c r="JYJ22" s="291"/>
      <c r="JYK22" s="291"/>
      <c r="JYL22" s="291"/>
      <c r="JYM22" s="291"/>
      <c r="JYN22" s="291"/>
      <c r="JYO22" s="291"/>
      <c r="JYP22" s="291"/>
      <c r="JYQ22" s="291"/>
      <c r="JYR22" s="291"/>
      <c r="JYS22" s="291"/>
      <c r="JYT22" s="291"/>
      <c r="JYU22" s="291"/>
      <c r="JYV22" s="291"/>
      <c r="JYW22" s="291"/>
      <c r="JYX22" s="291"/>
      <c r="JYY22" s="291"/>
      <c r="JYZ22" s="291"/>
      <c r="JZA22" s="291"/>
      <c r="JZB22" s="291"/>
      <c r="JZC22" s="291"/>
      <c r="JZD22" s="291"/>
      <c r="JZE22" s="291"/>
      <c r="JZF22" s="291"/>
      <c r="JZG22" s="291"/>
      <c r="JZH22" s="291"/>
      <c r="JZI22" s="291"/>
      <c r="JZJ22" s="291"/>
      <c r="JZK22" s="291"/>
      <c r="JZL22" s="291"/>
      <c r="JZM22" s="291"/>
      <c r="JZN22" s="291"/>
      <c r="JZO22" s="291"/>
      <c r="JZP22" s="291"/>
      <c r="JZQ22" s="291"/>
      <c r="JZR22" s="291"/>
      <c r="JZS22" s="291"/>
      <c r="JZT22" s="291"/>
      <c r="JZU22" s="291"/>
      <c r="JZV22" s="291"/>
      <c r="JZW22" s="291"/>
      <c r="JZX22" s="291"/>
      <c r="JZY22" s="291"/>
      <c r="JZZ22" s="291"/>
      <c r="KAA22" s="291"/>
      <c r="KAB22" s="291"/>
      <c r="KAC22" s="291"/>
      <c r="KAD22" s="291"/>
      <c r="KAE22" s="291"/>
      <c r="KAF22" s="291"/>
      <c r="KAG22" s="291"/>
      <c r="KAH22" s="291"/>
      <c r="KAI22" s="291"/>
      <c r="KAJ22" s="291"/>
      <c r="KAK22" s="291"/>
      <c r="KAL22" s="291"/>
      <c r="KAM22" s="291"/>
      <c r="KAN22" s="291"/>
      <c r="KAO22" s="291"/>
      <c r="KAP22" s="291"/>
      <c r="KAQ22" s="291"/>
      <c r="KAR22" s="291"/>
      <c r="KAS22" s="291"/>
      <c r="KAT22" s="291"/>
      <c r="KAU22" s="291"/>
      <c r="KAV22" s="291"/>
      <c r="KAW22" s="291"/>
      <c r="KAX22" s="291"/>
      <c r="KAY22" s="291"/>
      <c r="KAZ22" s="291"/>
      <c r="KBA22" s="291"/>
      <c r="KBB22" s="291"/>
      <c r="KBC22" s="291"/>
      <c r="KBD22" s="291"/>
      <c r="KBE22" s="291"/>
      <c r="KBF22" s="291"/>
      <c r="KBG22" s="291"/>
      <c r="KBH22" s="291"/>
      <c r="KBI22" s="291"/>
      <c r="KBJ22" s="291"/>
      <c r="KBK22" s="291"/>
      <c r="KBL22" s="291"/>
      <c r="KBM22" s="291"/>
      <c r="KBN22" s="291"/>
      <c r="KBO22" s="291"/>
      <c r="KBP22" s="291"/>
      <c r="KBQ22" s="291"/>
      <c r="KBR22" s="291"/>
      <c r="KBS22" s="291"/>
      <c r="KBT22" s="291"/>
      <c r="KBU22" s="291"/>
      <c r="KBV22" s="291"/>
      <c r="KBW22" s="291"/>
      <c r="KBX22" s="291"/>
      <c r="KBY22" s="291"/>
      <c r="KBZ22" s="291"/>
      <c r="KCA22" s="291"/>
      <c r="KCB22" s="291"/>
      <c r="KCC22" s="291"/>
      <c r="KCD22" s="291"/>
      <c r="KCE22" s="291"/>
      <c r="KCF22" s="291"/>
      <c r="KCG22" s="291"/>
      <c r="KCH22" s="291"/>
      <c r="KCI22" s="291"/>
      <c r="KCJ22" s="291"/>
      <c r="KCK22" s="291"/>
      <c r="KCL22" s="291"/>
      <c r="KCM22" s="291"/>
      <c r="KCN22" s="291"/>
      <c r="KCO22" s="291"/>
      <c r="KCP22" s="291"/>
      <c r="KCQ22" s="291"/>
      <c r="KCR22" s="291"/>
      <c r="KCS22" s="291"/>
      <c r="KCT22" s="291"/>
      <c r="KCU22" s="291"/>
      <c r="KCV22" s="291"/>
      <c r="KCW22" s="291"/>
      <c r="KCX22" s="291"/>
      <c r="KCY22" s="291"/>
      <c r="KCZ22" s="291"/>
      <c r="KDA22" s="291"/>
      <c r="KDB22" s="291"/>
      <c r="KDC22" s="291"/>
      <c r="KDD22" s="291"/>
      <c r="KDE22" s="291"/>
      <c r="KDF22" s="291"/>
      <c r="KDG22" s="291"/>
      <c r="KDH22" s="291"/>
      <c r="KDI22" s="291"/>
      <c r="KDJ22" s="291"/>
      <c r="KDK22" s="291"/>
      <c r="KDL22" s="291"/>
      <c r="KDM22" s="291"/>
      <c r="KDN22" s="291"/>
      <c r="KDO22" s="291"/>
      <c r="KDP22" s="291"/>
      <c r="KDQ22" s="291"/>
      <c r="KDR22" s="291"/>
      <c r="KDS22" s="291"/>
      <c r="KDT22" s="291"/>
      <c r="KDU22" s="291"/>
      <c r="KDV22" s="291"/>
      <c r="KDW22" s="291"/>
      <c r="KDX22" s="291"/>
      <c r="KDY22" s="291"/>
      <c r="KDZ22" s="291"/>
      <c r="KEA22" s="291"/>
      <c r="KEB22" s="291"/>
      <c r="KEC22" s="291"/>
      <c r="KED22" s="291"/>
      <c r="KEE22" s="291"/>
      <c r="KEF22" s="291"/>
      <c r="KEG22" s="291"/>
      <c r="KEH22" s="291"/>
      <c r="KEI22" s="291"/>
      <c r="KEJ22" s="291"/>
      <c r="KEK22" s="291"/>
      <c r="KEL22" s="291"/>
      <c r="KEM22" s="291"/>
      <c r="KEN22" s="291"/>
      <c r="KEO22" s="291"/>
      <c r="KEP22" s="291"/>
      <c r="KEQ22" s="291"/>
      <c r="KER22" s="291"/>
      <c r="KES22" s="291"/>
      <c r="KET22" s="291"/>
      <c r="KEU22" s="291"/>
      <c r="KEV22" s="291"/>
      <c r="KEW22" s="291"/>
      <c r="KEX22" s="291"/>
      <c r="KEY22" s="291"/>
      <c r="KEZ22" s="291"/>
      <c r="KFA22" s="291"/>
      <c r="KFB22" s="291"/>
      <c r="KFC22" s="291"/>
      <c r="KFD22" s="291"/>
      <c r="KFE22" s="291"/>
      <c r="KFF22" s="291"/>
      <c r="KFG22" s="291"/>
      <c r="KFH22" s="291"/>
      <c r="KFI22" s="291"/>
      <c r="KFJ22" s="291"/>
      <c r="KFK22" s="291"/>
      <c r="KFL22" s="291"/>
      <c r="KFM22" s="291"/>
      <c r="KFN22" s="291"/>
      <c r="KFO22" s="291"/>
      <c r="KFP22" s="291"/>
      <c r="KFQ22" s="291"/>
      <c r="KFR22" s="291"/>
      <c r="KFS22" s="291"/>
      <c r="KFT22" s="291"/>
      <c r="KFU22" s="291"/>
      <c r="KFV22" s="291"/>
      <c r="KFW22" s="291"/>
      <c r="KFX22" s="291"/>
      <c r="KFY22" s="291"/>
      <c r="KFZ22" s="291"/>
      <c r="KGA22" s="291"/>
      <c r="KGB22" s="291"/>
      <c r="KGC22" s="291"/>
      <c r="KGD22" s="291"/>
      <c r="KGE22" s="291"/>
      <c r="KGF22" s="291"/>
      <c r="KGG22" s="291"/>
      <c r="KGH22" s="291"/>
      <c r="KGI22" s="291"/>
      <c r="KGJ22" s="291"/>
      <c r="KGK22" s="291"/>
      <c r="KGL22" s="291"/>
      <c r="KGM22" s="291"/>
      <c r="KGN22" s="291"/>
      <c r="KGO22" s="291"/>
      <c r="KGP22" s="291"/>
      <c r="KGQ22" s="291"/>
      <c r="KGR22" s="291"/>
      <c r="KGS22" s="291"/>
      <c r="KGT22" s="291"/>
      <c r="KGU22" s="291"/>
      <c r="KGV22" s="291"/>
      <c r="KGW22" s="291"/>
      <c r="KGX22" s="291"/>
      <c r="KGY22" s="291"/>
      <c r="KGZ22" s="291"/>
      <c r="KHA22" s="291"/>
      <c r="KHB22" s="291"/>
      <c r="KHC22" s="291"/>
      <c r="KHD22" s="291"/>
      <c r="KHE22" s="291"/>
      <c r="KHF22" s="291"/>
      <c r="KHG22" s="291"/>
      <c r="KHH22" s="291"/>
      <c r="KHI22" s="291"/>
      <c r="KHJ22" s="291"/>
      <c r="KHK22" s="291"/>
      <c r="KHL22" s="291"/>
      <c r="KHM22" s="291"/>
      <c r="KHN22" s="291"/>
      <c r="KHO22" s="291"/>
      <c r="KHP22" s="291"/>
      <c r="KHQ22" s="291"/>
      <c r="KHR22" s="291"/>
      <c r="KHS22" s="291"/>
      <c r="KHT22" s="291"/>
      <c r="KHU22" s="291"/>
      <c r="KHV22" s="291"/>
      <c r="KHW22" s="291"/>
      <c r="KHX22" s="291"/>
      <c r="KHY22" s="291"/>
      <c r="KHZ22" s="291"/>
      <c r="KIA22" s="291"/>
      <c r="KIB22" s="291"/>
      <c r="KIC22" s="291"/>
      <c r="KID22" s="291"/>
      <c r="KIE22" s="291"/>
      <c r="KIF22" s="291"/>
      <c r="KIG22" s="291"/>
      <c r="KIH22" s="291"/>
      <c r="KII22" s="291"/>
      <c r="KIJ22" s="291"/>
      <c r="KIK22" s="291"/>
      <c r="KIL22" s="291"/>
      <c r="KIM22" s="291"/>
      <c r="KIN22" s="291"/>
      <c r="KIO22" s="291"/>
      <c r="KIP22" s="291"/>
      <c r="KIQ22" s="291"/>
      <c r="KIR22" s="291"/>
      <c r="KIS22" s="291"/>
      <c r="KIT22" s="291"/>
      <c r="KIU22" s="291"/>
      <c r="KIV22" s="291"/>
      <c r="KIW22" s="291"/>
      <c r="KIX22" s="291"/>
      <c r="KIY22" s="291"/>
      <c r="KIZ22" s="291"/>
      <c r="KJA22" s="291"/>
      <c r="KJB22" s="291"/>
      <c r="KJC22" s="291"/>
      <c r="KJD22" s="291"/>
      <c r="KJE22" s="291"/>
      <c r="KJF22" s="291"/>
      <c r="KJG22" s="291"/>
      <c r="KJH22" s="291"/>
      <c r="KJI22" s="291"/>
      <c r="KJJ22" s="291"/>
      <c r="KJK22" s="291"/>
      <c r="KJL22" s="291"/>
      <c r="KJM22" s="291"/>
      <c r="KJN22" s="291"/>
      <c r="KJO22" s="291"/>
      <c r="KJP22" s="291"/>
      <c r="KJQ22" s="291"/>
      <c r="KJR22" s="291"/>
      <c r="KJS22" s="291"/>
      <c r="KJT22" s="291"/>
      <c r="KJU22" s="291"/>
      <c r="KJV22" s="291"/>
      <c r="KJW22" s="291"/>
      <c r="KJX22" s="291"/>
      <c r="KJY22" s="291"/>
      <c r="KJZ22" s="291"/>
      <c r="KKA22" s="291"/>
      <c r="KKB22" s="291"/>
      <c r="KKC22" s="291"/>
      <c r="KKD22" s="291"/>
      <c r="KKE22" s="291"/>
      <c r="KKF22" s="291"/>
      <c r="KKG22" s="291"/>
      <c r="KKH22" s="291"/>
      <c r="KKI22" s="291"/>
      <c r="KKJ22" s="291"/>
      <c r="KKK22" s="291"/>
      <c r="KKL22" s="291"/>
      <c r="KKM22" s="291"/>
      <c r="KKN22" s="291"/>
      <c r="KKO22" s="291"/>
      <c r="KKP22" s="291"/>
      <c r="KKQ22" s="291"/>
      <c r="KKR22" s="291"/>
      <c r="KKS22" s="291"/>
      <c r="KKT22" s="291"/>
      <c r="KKU22" s="291"/>
      <c r="KKV22" s="291"/>
      <c r="KKW22" s="291"/>
      <c r="KKX22" s="291"/>
      <c r="KKY22" s="291"/>
      <c r="KKZ22" s="291"/>
      <c r="KLA22" s="291"/>
      <c r="KLB22" s="291"/>
      <c r="KLC22" s="291"/>
      <c r="KLD22" s="291"/>
      <c r="KLE22" s="291"/>
      <c r="KLF22" s="291"/>
      <c r="KLG22" s="291"/>
      <c r="KLH22" s="291"/>
      <c r="KLI22" s="291"/>
      <c r="KLJ22" s="291"/>
      <c r="KLK22" s="291"/>
      <c r="KLL22" s="291"/>
      <c r="KLM22" s="291"/>
      <c r="KLN22" s="291"/>
      <c r="KLO22" s="291"/>
      <c r="KLP22" s="291"/>
      <c r="KLQ22" s="291"/>
      <c r="KLR22" s="291"/>
      <c r="KLS22" s="291"/>
      <c r="KLT22" s="291"/>
      <c r="KLU22" s="291"/>
      <c r="KLV22" s="291"/>
      <c r="KLW22" s="291"/>
      <c r="KLX22" s="291"/>
      <c r="KLY22" s="291"/>
      <c r="KLZ22" s="291"/>
      <c r="KMA22" s="291"/>
      <c r="KMB22" s="291"/>
      <c r="KMC22" s="291"/>
      <c r="KMD22" s="291"/>
      <c r="KME22" s="291"/>
      <c r="KMF22" s="291"/>
      <c r="KMG22" s="291"/>
      <c r="KMH22" s="291"/>
      <c r="KMI22" s="291"/>
      <c r="KMJ22" s="291"/>
      <c r="KMK22" s="291"/>
      <c r="KML22" s="291"/>
      <c r="KMM22" s="291"/>
      <c r="KMN22" s="291"/>
      <c r="KMO22" s="291"/>
      <c r="KMP22" s="291"/>
      <c r="KMQ22" s="291"/>
      <c r="KMR22" s="291"/>
      <c r="KMS22" s="291"/>
      <c r="KMT22" s="291"/>
      <c r="KMU22" s="291"/>
      <c r="KMV22" s="291"/>
      <c r="KMW22" s="291"/>
      <c r="KMX22" s="291"/>
      <c r="KMY22" s="291"/>
      <c r="KMZ22" s="291"/>
      <c r="KNA22" s="291"/>
      <c r="KNB22" s="291"/>
      <c r="KNC22" s="291"/>
      <c r="KND22" s="291"/>
      <c r="KNE22" s="291"/>
      <c r="KNF22" s="291"/>
      <c r="KNG22" s="291"/>
      <c r="KNH22" s="291"/>
      <c r="KNI22" s="291"/>
      <c r="KNJ22" s="291"/>
      <c r="KNK22" s="291"/>
      <c r="KNL22" s="291"/>
      <c r="KNM22" s="291"/>
      <c r="KNN22" s="291"/>
      <c r="KNO22" s="291"/>
      <c r="KNP22" s="291"/>
      <c r="KNQ22" s="291"/>
      <c r="KNR22" s="291"/>
      <c r="KNS22" s="291"/>
      <c r="KNT22" s="291"/>
      <c r="KNU22" s="291"/>
      <c r="KNV22" s="291"/>
      <c r="KNW22" s="291"/>
      <c r="KNX22" s="291"/>
      <c r="KNY22" s="291"/>
      <c r="KNZ22" s="291"/>
      <c r="KOA22" s="291"/>
      <c r="KOB22" s="291"/>
      <c r="KOC22" s="291"/>
      <c r="KOD22" s="291"/>
      <c r="KOE22" s="291"/>
      <c r="KOF22" s="291"/>
      <c r="KOG22" s="291"/>
      <c r="KOH22" s="291"/>
      <c r="KOI22" s="291"/>
      <c r="KOJ22" s="291"/>
      <c r="KOK22" s="291"/>
      <c r="KOL22" s="291"/>
      <c r="KOM22" s="291"/>
      <c r="KON22" s="291"/>
      <c r="KOO22" s="291"/>
      <c r="KOP22" s="291"/>
      <c r="KOQ22" s="291"/>
      <c r="KOR22" s="291"/>
      <c r="KOS22" s="291"/>
      <c r="KOT22" s="291"/>
      <c r="KOU22" s="291"/>
      <c r="KOV22" s="291"/>
      <c r="KOW22" s="291"/>
      <c r="KOX22" s="291"/>
      <c r="KOY22" s="291"/>
      <c r="KOZ22" s="291"/>
      <c r="KPA22" s="291"/>
      <c r="KPB22" s="291"/>
      <c r="KPC22" s="291"/>
      <c r="KPD22" s="291"/>
      <c r="KPE22" s="291"/>
      <c r="KPF22" s="291"/>
      <c r="KPG22" s="291"/>
      <c r="KPH22" s="291"/>
      <c r="KPI22" s="291"/>
      <c r="KPJ22" s="291"/>
      <c r="KPK22" s="291"/>
      <c r="KPL22" s="291"/>
      <c r="KPM22" s="291"/>
      <c r="KPN22" s="291"/>
      <c r="KPO22" s="291"/>
      <c r="KPP22" s="291"/>
      <c r="KPQ22" s="291"/>
      <c r="KPR22" s="291"/>
      <c r="KPS22" s="291"/>
      <c r="KPT22" s="291"/>
      <c r="KPU22" s="291"/>
      <c r="KPV22" s="291"/>
      <c r="KPW22" s="291"/>
      <c r="KPX22" s="291"/>
      <c r="KPY22" s="291"/>
      <c r="KPZ22" s="291"/>
      <c r="KQA22" s="291"/>
      <c r="KQB22" s="291"/>
      <c r="KQC22" s="291"/>
      <c r="KQD22" s="291"/>
      <c r="KQE22" s="291"/>
      <c r="KQF22" s="291"/>
      <c r="KQG22" s="291"/>
      <c r="KQH22" s="291"/>
      <c r="KQI22" s="291"/>
      <c r="KQJ22" s="291"/>
      <c r="KQK22" s="291"/>
      <c r="KQL22" s="291"/>
      <c r="KQM22" s="291"/>
      <c r="KQN22" s="291"/>
      <c r="KQO22" s="291"/>
      <c r="KQP22" s="291"/>
      <c r="KQQ22" s="291"/>
      <c r="KQR22" s="291"/>
      <c r="KQS22" s="291"/>
      <c r="KQT22" s="291"/>
      <c r="KQU22" s="291"/>
      <c r="KQV22" s="291"/>
      <c r="KQW22" s="291"/>
      <c r="KQX22" s="291"/>
      <c r="KQY22" s="291"/>
      <c r="KQZ22" s="291"/>
      <c r="KRA22" s="291"/>
      <c r="KRB22" s="291"/>
      <c r="KRC22" s="291"/>
      <c r="KRD22" s="291"/>
      <c r="KRE22" s="291"/>
      <c r="KRF22" s="291"/>
      <c r="KRG22" s="291"/>
      <c r="KRH22" s="291"/>
      <c r="KRI22" s="291"/>
      <c r="KRJ22" s="291"/>
      <c r="KRK22" s="291"/>
      <c r="KRL22" s="291"/>
      <c r="KRM22" s="291"/>
      <c r="KRN22" s="291"/>
      <c r="KRO22" s="291"/>
      <c r="KRP22" s="291"/>
      <c r="KRQ22" s="291"/>
      <c r="KRR22" s="291"/>
      <c r="KRS22" s="291"/>
      <c r="KRT22" s="291"/>
      <c r="KRU22" s="291"/>
      <c r="KRV22" s="291"/>
      <c r="KRW22" s="291"/>
      <c r="KRX22" s="291"/>
      <c r="KRY22" s="291"/>
      <c r="KRZ22" s="291"/>
      <c r="KSA22" s="291"/>
      <c r="KSB22" s="291"/>
      <c r="KSC22" s="291"/>
      <c r="KSD22" s="291"/>
      <c r="KSE22" s="291"/>
      <c r="KSF22" s="291"/>
      <c r="KSG22" s="291"/>
      <c r="KSH22" s="291"/>
      <c r="KSI22" s="291"/>
      <c r="KSJ22" s="291"/>
      <c r="KSK22" s="291"/>
      <c r="KSL22" s="291"/>
      <c r="KSM22" s="291"/>
      <c r="KSN22" s="291"/>
      <c r="KSO22" s="291"/>
      <c r="KSP22" s="291"/>
      <c r="KSQ22" s="291"/>
      <c r="KSR22" s="291"/>
      <c r="KSS22" s="291"/>
      <c r="KST22" s="291"/>
      <c r="KSU22" s="291"/>
      <c r="KSV22" s="291"/>
      <c r="KSW22" s="291"/>
      <c r="KSX22" s="291"/>
      <c r="KSY22" s="291"/>
      <c r="KSZ22" s="291"/>
      <c r="KTA22" s="291"/>
      <c r="KTB22" s="291"/>
      <c r="KTC22" s="291"/>
      <c r="KTD22" s="291"/>
      <c r="KTE22" s="291"/>
      <c r="KTF22" s="291"/>
      <c r="KTG22" s="291"/>
      <c r="KTH22" s="291"/>
      <c r="KTI22" s="291"/>
      <c r="KTJ22" s="291"/>
      <c r="KTK22" s="291"/>
      <c r="KTL22" s="291"/>
      <c r="KTM22" s="291"/>
      <c r="KTN22" s="291"/>
      <c r="KTO22" s="291"/>
      <c r="KTP22" s="291"/>
      <c r="KTQ22" s="291"/>
      <c r="KTR22" s="291"/>
      <c r="KTS22" s="291"/>
      <c r="KTT22" s="291"/>
      <c r="KTU22" s="291"/>
      <c r="KTV22" s="291"/>
      <c r="KTW22" s="291"/>
      <c r="KTX22" s="291"/>
      <c r="KTY22" s="291"/>
      <c r="KTZ22" s="291"/>
      <c r="KUA22" s="291"/>
      <c r="KUB22" s="291"/>
      <c r="KUC22" s="291"/>
      <c r="KUD22" s="291"/>
      <c r="KUE22" s="291"/>
      <c r="KUF22" s="291"/>
      <c r="KUG22" s="291"/>
      <c r="KUH22" s="291"/>
      <c r="KUI22" s="291"/>
      <c r="KUJ22" s="291"/>
      <c r="KUK22" s="291"/>
      <c r="KUL22" s="291"/>
      <c r="KUM22" s="291"/>
      <c r="KUN22" s="291"/>
      <c r="KUO22" s="291"/>
      <c r="KUP22" s="291"/>
      <c r="KUQ22" s="291"/>
      <c r="KUR22" s="291"/>
      <c r="KUS22" s="291"/>
      <c r="KUT22" s="291"/>
      <c r="KUU22" s="291"/>
      <c r="KUV22" s="291"/>
      <c r="KUW22" s="291"/>
      <c r="KUX22" s="291"/>
      <c r="KUY22" s="291"/>
      <c r="KUZ22" s="291"/>
      <c r="KVA22" s="291"/>
      <c r="KVB22" s="291"/>
      <c r="KVC22" s="291"/>
      <c r="KVD22" s="291"/>
      <c r="KVE22" s="291"/>
      <c r="KVF22" s="291"/>
      <c r="KVG22" s="291"/>
      <c r="KVH22" s="291"/>
      <c r="KVI22" s="291"/>
      <c r="KVJ22" s="291"/>
      <c r="KVK22" s="291"/>
      <c r="KVL22" s="291"/>
      <c r="KVM22" s="291"/>
      <c r="KVN22" s="291"/>
      <c r="KVO22" s="291"/>
      <c r="KVP22" s="291"/>
      <c r="KVQ22" s="291"/>
      <c r="KVR22" s="291"/>
      <c r="KVS22" s="291"/>
      <c r="KVT22" s="291"/>
      <c r="KVU22" s="291"/>
      <c r="KVV22" s="291"/>
      <c r="KVW22" s="291"/>
      <c r="KVX22" s="291"/>
      <c r="KVY22" s="291"/>
      <c r="KVZ22" s="291"/>
      <c r="KWA22" s="291"/>
      <c r="KWB22" s="291"/>
      <c r="KWC22" s="291"/>
      <c r="KWD22" s="291"/>
      <c r="KWE22" s="291"/>
      <c r="KWF22" s="291"/>
      <c r="KWG22" s="291"/>
      <c r="KWH22" s="291"/>
      <c r="KWI22" s="291"/>
      <c r="KWJ22" s="291"/>
      <c r="KWK22" s="291"/>
      <c r="KWL22" s="291"/>
      <c r="KWM22" s="291"/>
      <c r="KWN22" s="291"/>
      <c r="KWO22" s="291"/>
      <c r="KWP22" s="291"/>
      <c r="KWQ22" s="291"/>
      <c r="KWR22" s="291"/>
      <c r="KWS22" s="291"/>
      <c r="KWT22" s="291"/>
      <c r="KWU22" s="291"/>
      <c r="KWV22" s="291"/>
      <c r="KWW22" s="291"/>
      <c r="KWX22" s="291"/>
      <c r="KWY22" s="291"/>
      <c r="KWZ22" s="291"/>
      <c r="KXA22" s="291"/>
      <c r="KXB22" s="291"/>
      <c r="KXC22" s="291"/>
      <c r="KXD22" s="291"/>
      <c r="KXE22" s="291"/>
      <c r="KXF22" s="291"/>
      <c r="KXG22" s="291"/>
      <c r="KXH22" s="291"/>
      <c r="KXI22" s="291"/>
      <c r="KXJ22" s="291"/>
      <c r="KXK22" s="291"/>
      <c r="KXL22" s="291"/>
      <c r="KXM22" s="291"/>
      <c r="KXN22" s="291"/>
      <c r="KXO22" s="291"/>
      <c r="KXP22" s="291"/>
      <c r="KXQ22" s="291"/>
      <c r="KXR22" s="291"/>
      <c r="KXS22" s="291"/>
      <c r="KXT22" s="291"/>
      <c r="KXU22" s="291"/>
      <c r="KXV22" s="291"/>
      <c r="KXW22" s="291"/>
      <c r="KXX22" s="291"/>
      <c r="KXY22" s="291"/>
      <c r="KXZ22" s="291"/>
      <c r="KYA22" s="291"/>
      <c r="KYB22" s="291"/>
      <c r="KYC22" s="291"/>
      <c r="KYD22" s="291"/>
      <c r="KYE22" s="291"/>
      <c r="KYF22" s="291"/>
      <c r="KYG22" s="291"/>
      <c r="KYH22" s="291"/>
      <c r="KYI22" s="291"/>
      <c r="KYJ22" s="291"/>
      <c r="KYK22" s="291"/>
      <c r="KYL22" s="291"/>
      <c r="KYM22" s="291"/>
      <c r="KYN22" s="291"/>
      <c r="KYO22" s="291"/>
      <c r="KYP22" s="291"/>
      <c r="KYQ22" s="291"/>
      <c r="KYR22" s="291"/>
      <c r="KYS22" s="291"/>
      <c r="KYT22" s="291"/>
      <c r="KYU22" s="291"/>
      <c r="KYV22" s="291"/>
      <c r="KYW22" s="291"/>
      <c r="KYX22" s="291"/>
      <c r="KYY22" s="291"/>
      <c r="KYZ22" s="291"/>
      <c r="KZA22" s="291"/>
      <c r="KZB22" s="291"/>
      <c r="KZC22" s="291"/>
      <c r="KZD22" s="291"/>
      <c r="KZE22" s="291"/>
      <c r="KZF22" s="291"/>
      <c r="KZG22" s="291"/>
      <c r="KZH22" s="291"/>
      <c r="KZI22" s="291"/>
      <c r="KZJ22" s="291"/>
      <c r="KZK22" s="291"/>
      <c r="KZL22" s="291"/>
      <c r="KZM22" s="291"/>
      <c r="KZN22" s="291"/>
      <c r="KZO22" s="291"/>
      <c r="KZP22" s="291"/>
      <c r="KZQ22" s="291"/>
      <c r="KZR22" s="291"/>
      <c r="KZS22" s="291"/>
      <c r="KZT22" s="291"/>
      <c r="KZU22" s="291"/>
      <c r="KZV22" s="291"/>
      <c r="KZW22" s="291"/>
      <c r="KZX22" s="291"/>
      <c r="KZY22" s="291"/>
      <c r="KZZ22" s="291"/>
      <c r="LAA22" s="291"/>
      <c r="LAB22" s="291"/>
      <c r="LAC22" s="291"/>
      <c r="LAD22" s="291"/>
      <c r="LAE22" s="291"/>
      <c r="LAF22" s="291"/>
      <c r="LAG22" s="291"/>
      <c r="LAH22" s="291"/>
      <c r="LAI22" s="291"/>
      <c r="LAJ22" s="291"/>
      <c r="LAK22" s="291"/>
      <c r="LAL22" s="291"/>
      <c r="LAM22" s="291"/>
      <c r="LAN22" s="291"/>
      <c r="LAO22" s="291"/>
      <c r="LAP22" s="291"/>
      <c r="LAQ22" s="291"/>
      <c r="LAR22" s="291"/>
      <c r="LAS22" s="291"/>
      <c r="LAT22" s="291"/>
      <c r="LAU22" s="291"/>
      <c r="LAV22" s="291"/>
      <c r="LAW22" s="291"/>
      <c r="LAX22" s="291"/>
      <c r="LAY22" s="291"/>
      <c r="LAZ22" s="291"/>
      <c r="LBA22" s="291"/>
      <c r="LBB22" s="291"/>
      <c r="LBC22" s="291"/>
      <c r="LBD22" s="291"/>
      <c r="LBE22" s="291"/>
      <c r="LBF22" s="291"/>
      <c r="LBG22" s="291"/>
      <c r="LBH22" s="291"/>
      <c r="LBI22" s="291"/>
      <c r="LBJ22" s="291"/>
      <c r="LBK22" s="291"/>
      <c r="LBL22" s="291"/>
      <c r="LBM22" s="291"/>
      <c r="LBN22" s="291"/>
      <c r="LBO22" s="291"/>
      <c r="LBP22" s="291"/>
      <c r="LBQ22" s="291"/>
      <c r="LBR22" s="291"/>
      <c r="LBS22" s="291"/>
      <c r="LBT22" s="291"/>
      <c r="LBU22" s="291"/>
      <c r="LBV22" s="291"/>
      <c r="LBW22" s="291"/>
      <c r="LBX22" s="291"/>
      <c r="LBY22" s="291"/>
      <c r="LBZ22" s="291"/>
      <c r="LCA22" s="291"/>
      <c r="LCB22" s="291"/>
      <c r="LCC22" s="291"/>
      <c r="LCD22" s="291"/>
      <c r="LCE22" s="291"/>
      <c r="LCF22" s="291"/>
      <c r="LCG22" s="291"/>
      <c r="LCH22" s="291"/>
      <c r="LCI22" s="291"/>
      <c r="LCJ22" s="291"/>
      <c r="LCK22" s="291"/>
      <c r="LCL22" s="291"/>
      <c r="LCM22" s="291"/>
      <c r="LCN22" s="291"/>
      <c r="LCO22" s="291"/>
      <c r="LCP22" s="291"/>
      <c r="LCQ22" s="291"/>
      <c r="LCR22" s="291"/>
      <c r="LCS22" s="291"/>
      <c r="LCT22" s="291"/>
      <c r="LCU22" s="291"/>
      <c r="LCV22" s="291"/>
      <c r="LCW22" s="291"/>
      <c r="LCX22" s="291"/>
      <c r="LCY22" s="291"/>
      <c r="LCZ22" s="291"/>
      <c r="LDA22" s="291"/>
      <c r="LDB22" s="291"/>
      <c r="LDC22" s="291"/>
      <c r="LDD22" s="291"/>
      <c r="LDE22" s="291"/>
      <c r="LDF22" s="291"/>
      <c r="LDG22" s="291"/>
      <c r="LDH22" s="291"/>
      <c r="LDI22" s="291"/>
      <c r="LDJ22" s="291"/>
      <c r="LDK22" s="291"/>
      <c r="LDL22" s="291"/>
      <c r="LDM22" s="291"/>
      <c r="LDN22" s="291"/>
      <c r="LDO22" s="291"/>
      <c r="LDP22" s="291"/>
      <c r="LDQ22" s="291"/>
      <c r="LDR22" s="291"/>
      <c r="LDS22" s="291"/>
      <c r="LDT22" s="291"/>
      <c r="LDU22" s="291"/>
      <c r="LDV22" s="291"/>
      <c r="LDW22" s="291"/>
      <c r="LDX22" s="291"/>
      <c r="LDY22" s="291"/>
      <c r="LDZ22" s="291"/>
      <c r="LEA22" s="291"/>
      <c r="LEB22" s="291"/>
      <c r="LEC22" s="291"/>
      <c r="LED22" s="291"/>
      <c r="LEE22" s="291"/>
      <c r="LEF22" s="291"/>
      <c r="LEG22" s="291"/>
      <c r="LEH22" s="291"/>
      <c r="LEI22" s="291"/>
      <c r="LEJ22" s="291"/>
      <c r="LEK22" s="291"/>
      <c r="LEL22" s="291"/>
      <c r="LEM22" s="291"/>
      <c r="LEN22" s="291"/>
      <c r="LEO22" s="291"/>
      <c r="LEP22" s="291"/>
      <c r="LEQ22" s="291"/>
      <c r="LER22" s="291"/>
      <c r="LES22" s="291"/>
      <c r="LET22" s="291"/>
      <c r="LEU22" s="291"/>
      <c r="LEV22" s="291"/>
      <c r="LEW22" s="291"/>
      <c r="LEX22" s="291"/>
      <c r="LEY22" s="291"/>
      <c r="LEZ22" s="291"/>
      <c r="LFA22" s="291"/>
      <c r="LFB22" s="291"/>
      <c r="LFC22" s="291"/>
      <c r="LFD22" s="291"/>
      <c r="LFE22" s="291"/>
      <c r="LFF22" s="291"/>
      <c r="LFG22" s="291"/>
      <c r="LFH22" s="291"/>
      <c r="LFI22" s="291"/>
      <c r="LFJ22" s="291"/>
      <c r="LFK22" s="291"/>
      <c r="LFL22" s="291"/>
      <c r="LFM22" s="291"/>
      <c r="LFN22" s="291"/>
      <c r="LFO22" s="291"/>
      <c r="LFP22" s="291"/>
      <c r="LFQ22" s="291"/>
      <c r="LFR22" s="291"/>
      <c r="LFS22" s="291"/>
      <c r="LFT22" s="291"/>
      <c r="LFU22" s="291"/>
      <c r="LFV22" s="291"/>
      <c r="LFW22" s="291"/>
      <c r="LFX22" s="291"/>
      <c r="LFY22" s="291"/>
      <c r="LFZ22" s="291"/>
      <c r="LGA22" s="291"/>
      <c r="LGB22" s="291"/>
      <c r="LGC22" s="291"/>
      <c r="LGD22" s="291"/>
      <c r="LGE22" s="291"/>
      <c r="LGF22" s="291"/>
      <c r="LGG22" s="291"/>
      <c r="LGH22" s="291"/>
      <c r="LGI22" s="291"/>
      <c r="LGJ22" s="291"/>
      <c r="LGK22" s="291"/>
      <c r="LGL22" s="291"/>
      <c r="LGM22" s="291"/>
      <c r="LGN22" s="291"/>
      <c r="LGO22" s="291"/>
      <c r="LGP22" s="291"/>
      <c r="LGQ22" s="291"/>
      <c r="LGR22" s="291"/>
      <c r="LGS22" s="291"/>
      <c r="LGT22" s="291"/>
      <c r="LGU22" s="291"/>
      <c r="LGV22" s="291"/>
      <c r="LGW22" s="291"/>
      <c r="LGX22" s="291"/>
      <c r="LGY22" s="291"/>
      <c r="LGZ22" s="291"/>
      <c r="LHA22" s="291"/>
      <c r="LHB22" s="291"/>
      <c r="LHC22" s="291"/>
      <c r="LHD22" s="291"/>
      <c r="LHE22" s="291"/>
      <c r="LHF22" s="291"/>
      <c r="LHG22" s="291"/>
      <c r="LHH22" s="291"/>
      <c r="LHI22" s="291"/>
      <c r="LHJ22" s="291"/>
      <c r="LHK22" s="291"/>
      <c r="LHL22" s="291"/>
      <c r="LHM22" s="291"/>
      <c r="LHN22" s="291"/>
      <c r="LHO22" s="291"/>
      <c r="LHP22" s="291"/>
      <c r="LHQ22" s="291"/>
      <c r="LHR22" s="291"/>
      <c r="LHS22" s="291"/>
      <c r="LHT22" s="291"/>
      <c r="LHU22" s="291"/>
      <c r="LHV22" s="291"/>
      <c r="LHW22" s="291"/>
      <c r="LHX22" s="291"/>
      <c r="LHY22" s="291"/>
      <c r="LHZ22" s="291"/>
      <c r="LIA22" s="291"/>
      <c r="LIB22" s="291"/>
      <c r="LIC22" s="291"/>
      <c r="LID22" s="291"/>
      <c r="LIE22" s="291"/>
      <c r="LIF22" s="291"/>
      <c r="LIG22" s="291"/>
      <c r="LIH22" s="291"/>
      <c r="LII22" s="291"/>
      <c r="LIJ22" s="291"/>
      <c r="LIK22" s="291"/>
      <c r="LIL22" s="291"/>
      <c r="LIM22" s="291"/>
      <c r="LIN22" s="291"/>
      <c r="LIO22" s="291"/>
      <c r="LIP22" s="291"/>
      <c r="LIQ22" s="291"/>
      <c r="LIR22" s="291"/>
      <c r="LIS22" s="291"/>
      <c r="LIT22" s="291"/>
      <c r="LIU22" s="291"/>
      <c r="LIV22" s="291"/>
      <c r="LIW22" s="291"/>
      <c r="LIX22" s="291"/>
      <c r="LIY22" s="291"/>
      <c r="LIZ22" s="291"/>
      <c r="LJA22" s="291"/>
      <c r="LJB22" s="291"/>
      <c r="LJC22" s="291"/>
      <c r="LJD22" s="291"/>
      <c r="LJE22" s="291"/>
      <c r="LJF22" s="291"/>
      <c r="LJG22" s="291"/>
      <c r="LJH22" s="291"/>
      <c r="LJI22" s="291"/>
      <c r="LJJ22" s="291"/>
      <c r="LJK22" s="291"/>
      <c r="LJL22" s="291"/>
      <c r="LJM22" s="291"/>
      <c r="LJN22" s="291"/>
      <c r="LJO22" s="291"/>
      <c r="LJP22" s="291"/>
      <c r="LJQ22" s="291"/>
      <c r="LJR22" s="291"/>
      <c r="LJS22" s="291"/>
      <c r="LJT22" s="291"/>
      <c r="LJU22" s="291"/>
      <c r="LJV22" s="291"/>
      <c r="LJW22" s="291"/>
      <c r="LJX22" s="291"/>
      <c r="LJY22" s="291"/>
      <c r="LJZ22" s="291"/>
      <c r="LKA22" s="291"/>
      <c r="LKB22" s="291"/>
      <c r="LKC22" s="291"/>
      <c r="LKD22" s="291"/>
      <c r="LKE22" s="291"/>
      <c r="LKF22" s="291"/>
      <c r="LKG22" s="291"/>
      <c r="LKH22" s="291"/>
      <c r="LKI22" s="291"/>
      <c r="LKJ22" s="291"/>
      <c r="LKK22" s="291"/>
      <c r="LKL22" s="291"/>
      <c r="LKM22" s="291"/>
      <c r="LKN22" s="291"/>
      <c r="LKO22" s="291"/>
      <c r="LKP22" s="291"/>
      <c r="LKQ22" s="291"/>
      <c r="LKR22" s="291"/>
      <c r="LKS22" s="291"/>
      <c r="LKT22" s="291"/>
      <c r="LKU22" s="291"/>
      <c r="LKV22" s="291"/>
      <c r="LKW22" s="291"/>
      <c r="LKX22" s="291"/>
      <c r="LKY22" s="291"/>
      <c r="LKZ22" s="291"/>
      <c r="LLA22" s="291"/>
      <c r="LLB22" s="291"/>
      <c r="LLC22" s="291"/>
      <c r="LLD22" s="291"/>
      <c r="LLE22" s="291"/>
      <c r="LLF22" s="291"/>
      <c r="LLG22" s="291"/>
      <c r="LLH22" s="291"/>
      <c r="LLI22" s="291"/>
      <c r="LLJ22" s="291"/>
      <c r="LLK22" s="291"/>
      <c r="LLL22" s="291"/>
      <c r="LLM22" s="291"/>
      <c r="LLN22" s="291"/>
      <c r="LLO22" s="291"/>
      <c r="LLP22" s="291"/>
      <c r="LLQ22" s="291"/>
      <c r="LLR22" s="291"/>
      <c r="LLS22" s="291"/>
      <c r="LLT22" s="291"/>
      <c r="LLU22" s="291"/>
      <c r="LLV22" s="291"/>
      <c r="LLW22" s="291"/>
      <c r="LLX22" s="291"/>
      <c r="LLY22" s="291"/>
      <c r="LLZ22" s="291"/>
      <c r="LMA22" s="291"/>
      <c r="LMB22" s="291"/>
      <c r="LMC22" s="291"/>
      <c r="LMD22" s="291"/>
      <c r="LME22" s="291"/>
      <c r="LMF22" s="291"/>
      <c r="LMG22" s="291"/>
      <c r="LMH22" s="291"/>
      <c r="LMI22" s="291"/>
      <c r="LMJ22" s="291"/>
      <c r="LMK22" s="291"/>
      <c r="LML22" s="291"/>
      <c r="LMM22" s="291"/>
      <c r="LMN22" s="291"/>
      <c r="LMO22" s="291"/>
      <c r="LMP22" s="291"/>
      <c r="LMQ22" s="291"/>
      <c r="LMR22" s="291"/>
      <c r="LMS22" s="291"/>
      <c r="LMT22" s="291"/>
      <c r="LMU22" s="291"/>
      <c r="LMV22" s="291"/>
      <c r="LMW22" s="291"/>
      <c r="LMX22" s="291"/>
      <c r="LMY22" s="291"/>
      <c r="LMZ22" s="291"/>
      <c r="LNA22" s="291"/>
      <c r="LNB22" s="291"/>
      <c r="LNC22" s="291"/>
      <c r="LND22" s="291"/>
      <c r="LNE22" s="291"/>
      <c r="LNF22" s="291"/>
      <c r="LNG22" s="291"/>
      <c r="LNH22" s="291"/>
      <c r="LNI22" s="291"/>
      <c r="LNJ22" s="291"/>
      <c r="LNK22" s="291"/>
      <c r="LNL22" s="291"/>
      <c r="LNM22" s="291"/>
      <c r="LNN22" s="291"/>
      <c r="LNO22" s="291"/>
      <c r="LNP22" s="291"/>
      <c r="LNQ22" s="291"/>
      <c r="LNR22" s="291"/>
      <c r="LNS22" s="291"/>
      <c r="LNT22" s="291"/>
      <c r="LNU22" s="291"/>
      <c r="LNV22" s="291"/>
      <c r="LNW22" s="291"/>
      <c r="LNX22" s="291"/>
      <c r="LNY22" s="291"/>
      <c r="LNZ22" s="291"/>
      <c r="LOA22" s="291"/>
      <c r="LOB22" s="291"/>
      <c r="LOC22" s="291"/>
      <c r="LOD22" s="291"/>
      <c r="LOE22" s="291"/>
      <c r="LOF22" s="291"/>
      <c r="LOG22" s="291"/>
      <c r="LOH22" s="291"/>
      <c r="LOI22" s="291"/>
      <c r="LOJ22" s="291"/>
      <c r="LOK22" s="291"/>
      <c r="LOL22" s="291"/>
      <c r="LOM22" s="291"/>
      <c r="LON22" s="291"/>
      <c r="LOO22" s="291"/>
      <c r="LOP22" s="291"/>
      <c r="LOQ22" s="291"/>
      <c r="LOR22" s="291"/>
      <c r="LOS22" s="291"/>
      <c r="LOT22" s="291"/>
      <c r="LOU22" s="291"/>
      <c r="LOV22" s="291"/>
      <c r="LOW22" s="291"/>
      <c r="LOX22" s="291"/>
      <c r="LOY22" s="291"/>
      <c r="LOZ22" s="291"/>
      <c r="LPA22" s="291"/>
      <c r="LPB22" s="291"/>
      <c r="LPC22" s="291"/>
      <c r="LPD22" s="291"/>
      <c r="LPE22" s="291"/>
      <c r="LPF22" s="291"/>
      <c r="LPG22" s="291"/>
      <c r="LPH22" s="291"/>
      <c r="LPI22" s="291"/>
      <c r="LPJ22" s="291"/>
      <c r="LPK22" s="291"/>
      <c r="LPL22" s="291"/>
      <c r="LPM22" s="291"/>
      <c r="LPN22" s="291"/>
      <c r="LPO22" s="291"/>
      <c r="LPP22" s="291"/>
      <c r="LPQ22" s="291"/>
      <c r="LPR22" s="291"/>
      <c r="LPS22" s="291"/>
      <c r="LPT22" s="291"/>
      <c r="LPU22" s="291"/>
      <c r="LPV22" s="291"/>
      <c r="LPW22" s="291"/>
      <c r="LPX22" s="291"/>
      <c r="LPY22" s="291"/>
      <c r="LPZ22" s="291"/>
      <c r="LQA22" s="291"/>
      <c r="LQB22" s="291"/>
      <c r="LQC22" s="291"/>
      <c r="LQD22" s="291"/>
      <c r="LQE22" s="291"/>
      <c r="LQF22" s="291"/>
      <c r="LQG22" s="291"/>
      <c r="LQH22" s="291"/>
      <c r="LQI22" s="291"/>
      <c r="LQJ22" s="291"/>
      <c r="LQK22" s="291"/>
      <c r="LQL22" s="291"/>
      <c r="LQM22" s="291"/>
      <c r="LQN22" s="291"/>
      <c r="LQO22" s="291"/>
      <c r="LQP22" s="291"/>
      <c r="LQQ22" s="291"/>
      <c r="LQR22" s="291"/>
      <c r="LQS22" s="291"/>
      <c r="LQT22" s="291"/>
      <c r="LQU22" s="291"/>
      <c r="LQV22" s="291"/>
      <c r="LQW22" s="291"/>
      <c r="LQX22" s="291"/>
      <c r="LQY22" s="291"/>
      <c r="LQZ22" s="291"/>
      <c r="LRA22" s="291"/>
      <c r="LRB22" s="291"/>
      <c r="LRC22" s="291"/>
      <c r="LRD22" s="291"/>
      <c r="LRE22" s="291"/>
      <c r="LRF22" s="291"/>
      <c r="LRG22" s="291"/>
      <c r="LRH22" s="291"/>
      <c r="LRI22" s="291"/>
      <c r="LRJ22" s="291"/>
      <c r="LRK22" s="291"/>
      <c r="LRL22" s="291"/>
      <c r="LRM22" s="291"/>
      <c r="LRN22" s="291"/>
      <c r="LRO22" s="291"/>
      <c r="LRP22" s="291"/>
      <c r="LRQ22" s="291"/>
      <c r="LRR22" s="291"/>
      <c r="LRS22" s="291"/>
      <c r="LRT22" s="291"/>
      <c r="LRU22" s="291"/>
      <c r="LRV22" s="291"/>
      <c r="LRW22" s="291"/>
      <c r="LRX22" s="291"/>
      <c r="LRY22" s="291"/>
      <c r="LRZ22" s="291"/>
      <c r="LSA22" s="291"/>
      <c r="LSB22" s="291"/>
      <c r="LSC22" s="291"/>
      <c r="LSD22" s="291"/>
      <c r="LSE22" s="291"/>
      <c r="LSF22" s="291"/>
      <c r="LSG22" s="291"/>
      <c r="LSH22" s="291"/>
      <c r="LSI22" s="291"/>
      <c r="LSJ22" s="291"/>
      <c r="LSK22" s="291"/>
      <c r="LSL22" s="291"/>
      <c r="LSM22" s="291"/>
      <c r="LSN22" s="291"/>
      <c r="LSO22" s="291"/>
      <c r="LSP22" s="291"/>
      <c r="LSQ22" s="291"/>
      <c r="LSR22" s="291"/>
      <c r="LSS22" s="291"/>
      <c r="LST22" s="291"/>
      <c r="LSU22" s="291"/>
      <c r="LSV22" s="291"/>
      <c r="LSW22" s="291"/>
      <c r="LSX22" s="291"/>
      <c r="LSY22" s="291"/>
      <c r="LSZ22" s="291"/>
      <c r="LTA22" s="291"/>
      <c r="LTB22" s="291"/>
      <c r="LTC22" s="291"/>
      <c r="LTD22" s="291"/>
      <c r="LTE22" s="291"/>
      <c r="LTF22" s="291"/>
      <c r="LTG22" s="291"/>
      <c r="LTH22" s="291"/>
      <c r="LTI22" s="291"/>
      <c r="LTJ22" s="291"/>
      <c r="LTK22" s="291"/>
      <c r="LTL22" s="291"/>
      <c r="LTM22" s="291"/>
      <c r="LTN22" s="291"/>
      <c r="LTO22" s="291"/>
      <c r="LTP22" s="291"/>
      <c r="LTQ22" s="291"/>
      <c r="LTR22" s="291"/>
      <c r="LTS22" s="291"/>
      <c r="LTT22" s="291"/>
      <c r="LTU22" s="291"/>
      <c r="LTV22" s="291"/>
      <c r="LTW22" s="291"/>
      <c r="LTX22" s="291"/>
      <c r="LTY22" s="291"/>
      <c r="LTZ22" s="291"/>
      <c r="LUA22" s="291"/>
      <c r="LUB22" s="291"/>
      <c r="LUC22" s="291"/>
      <c r="LUD22" s="291"/>
      <c r="LUE22" s="291"/>
      <c r="LUF22" s="291"/>
      <c r="LUG22" s="291"/>
      <c r="LUH22" s="291"/>
      <c r="LUI22" s="291"/>
      <c r="LUJ22" s="291"/>
      <c r="LUK22" s="291"/>
      <c r="LUL22" s="291"/>
      <c r="LUM22" s="291"/>
      <c r="LUN22" s="291"/>
      <c r="LUO22" s="291"/>
      <c r="LUP22" s="291"/>
      <c r="LUQ22" s="291"/>
      <c r="LUR22" s="291"/>
      <c r="LUS22" s="291"/>
      <c r="LUT22" s="291"/>
      <c r="LUU22" s="291"/>
      <c r="LUV22" s="291"/>
      <c r="LUW22" s="291"/>
      <c r="LUX22" s="291"/>
      <c r="LUY22" s="291"/>
      <c r="LUZ22" s="291"/>
      <c r="LVA22" s="291"/>
      <c r="LVB22" s="291"/>
      <c r="LVC22" s="291"/>
      <c r="LVD22" s="291"/>
      <c r="LVE22" s="291"/>
      <c r="LVF22" s="291"/>
      <c r="LVG22" s="291"/>
      <c r="LVH22" s="291"/>
      <c r="LVI22" s="291"/>
      <c r="LVJ22" s="291"/>
      <c r="LVK22" s="291"/>
      <c r="LVL22" s="291"/>
      <c r="LVM22" s="291"/>
      <c r="LVN22" s="291"/>
      <c r="LVO22" s="291"/>
      <c r="LVP22" s="291"/>
      <c r="LVQ22" s="291"/>
      <c r="LVR22" s="291"/>
      <c r="LVS22" s="291"/>
      <c r="LVT22" s="291"/>
      <c r="LVU22" s="291"/>
      <c r="LVV22" s="291"/>
      <c r="LVW22" s="291"/>
      <c r="LVX22" s="291"/>
      <c r="LVY22" s="291"/>
      <c r="LVZ22" s="291"/>
      <c r="LWA22" s="291"/>
      <c r="LWB22" s="291"/>
      <c r="LWC22" s="291"/>
      <c r="LWD22" s="291"/>
      <c r="LWE22" s="291"/>
      <c r="LWF22" s="291"/>
      <c r="LWG22" s="291"/>
      <c r="LWH22" s="291"/>
      <c r="LWI22" s="291"/>
      <c r="LWJ22" s="291"/>
      <c r="LWK22" s="291"/>
      <c r="LWL22" s="291"/>
      <c r="LWM22" s="291"/>
      <c r="LWN22" s="291"/>
      <c r="LWO22" s="291"/>
      <c r="LWP22" s="291"/>
      <c r="LWQ22" s="291"/>
      <c r="LWR22" s="291"/>
      <c r="LWS22" s="291"/>
      <c r="LWT22" s="291"/>
      <c r="LWU22" s="291"/>
      <c r="LWV22" s="291"/>
      <c r="LWW22" s="291"/>
      <c r="LWX22" s="291"/>
      <c r="LWY22" s="291"/>
      <c r="LWZ22" s="291"/>
      <c r="LXA22" s="291"/>
      <c r="LXB22" s="291"/>
      <c r="LXC22" s="291"/>
      <c r="LXD22" s="291"/>
      <c r="LXE22" s="291"/>
      <c r="LXF22" s="291"/>
      <c r="LXG22" s="291"/>
      <c r="LXH22" s="291"/>
      <c r="LXI22" s="291"/>
      <c r="LXJ22" s="291"/>
      <c r="LXK22" s="291"/>
      <c r="LXL22" s="291"/>
      <c r="LXM22" s="291"/>
      <c r="LXN22" s="291"/>
      <c r="LXO22" s="291"/>
      <c r="LXP22" s="291"/>
      <c r="LXQ22" s="291"/>
      <c r="LXR22" s="291"/>
      <c r="LXS22" s="291"/>
      <c r="LXT22" s="291"/>
      <c r="LXU22" s="291"/>
      <c r="LXV22" s="291"/>
      <c r="LXW22" s="291"/>
      <c r="LXX22" s="291"/>
      <c r="LXY22" s="291"/>
      <c r="LXZ22" s="291"/>
      <c r="LYA22" s="291"/>
      <c r="LYB22" s="291"/>
      <c r="LYC22" s="291"/>
      <c r="LYD22" s="291"/>
      <c r="LYE22" s="291"/>
      <c r="LYF22" s="291"/>
      <c r="LYG22" s="291"/>
      <c r="LYH22" s="291"/>
      <c r="LYI22" s="291"/>
      <c r="LYJ22" s="291"/>
      <c r="LYK22" s="291"/>
      <c r="LYL22" s="291"/>
      <c r="LYM22" s="291"/>
      <c r="LYN22" s="291"/>
      <c r="LYO22" s="291"/>
      <c r="LYP22" s="291"/>
      <c r="LYQ22" s="291"/>
      <c r="LYR22" s="291"/>
      <c r="LYS22" s="291"/>
      <c r="LYT22" s="291"/>
      <c r="LYU22" s="291"/>
      <c r="LYV22" s="291"/>
      <c r="LYW22" s="291"/>
      <c r="LYX22" s="291"/>
      <c r="LYY22" s="291"/>
      <c r="LYZ22" s="291"/>
      <c r="LZA22" s="291"/>
      <c r="LZB22" s="291"/>
      <c r="LZC22" s="291"/>
      <c r="LZD22" s="291"/>
      <c r="LZE22" s="291"/>
      <c r="LZF22" s="291"/>
      <c r="LZG22" s="291"/>
      <c r="LZH22" s="291"/>
      <c r="LZI22" s="291"/>
      <c r="LZJ22" s="291"/>
      <c r="LZK22" s="291"/>
      <c r="LZL22" s="291"/>
      <c r="LZM22" s="291"/>
      <c r="LZN22" s="291"/>
      <c r="LZO22" s="291"/>
      <c r="LZP22" s="291"/>
      <c r="LZQ22" s="291"/>
      <c r="LZR22" s="291"/>
      <c r="LZS22" s="291"/>
      <c r="LZT22" s="291"/>
      <c r="LZU22" s="291"/>
      <c r="LZV22" s="291"/>
      <c r="LZW22" s="291"/>
      <c r="LZX22" s="291"/>
      <c r="LZY22" s="291"/>
      <c r="LZZ22" s="291"/>
      <c r="MAA22" s="291"/>
      <c r="MAB22" s="291"/>
      <c r="MAC22" s="291"/>
      <c r="MAD22" s="291"/>
      <c r="MAE22" s="291"/>
      <c r="MAF22" s="291"/>
      <c r="MAG22" s="291"/>
      <c r="MAH22" s="291"/>
      <c r="MAI22" s="291"/>
      <c r="MAJ22" s="291"/>
      <c r="MAK22" s="291"/>
      <c r="MAL22" s="291"/>
      <c r="MAM22" s="291"/>
      <c r="MAN22" s="291"/>
      <c r="MAO22" s="291"/>
      <c r="MAP22" s="291"/>
      <c r="MAQ22" s="291"/>
      <c r="MAR22" s="291"/>
      <c r="MAS22" s="291"/>
      <c r="MAT22" s="291"/>
      <c r="MAU22" s="291"/>
      <c r="MAV22" s="291"/>
      <c r="MAW22" s="291"/>
      <c r="MAX22" s="291"/>
      <c r="MAY22" s="291"/>
      <c r="MAZ22" s="291"/>
      <c r="MBA22" s="291"/>
      <c r="MBB22" s="291"/>
      <c r="MBC22" s="291"/>
      <c r="MBD22" s="291"/>
      <c r="MBE22" s="291"/>
      <c r="MBF22" s="291"/>
      <c r="MBG22" s="291"/>
      <c r="MBH22" s="291"/>
      <c r="MBI22" s="291"/>
      <c r="MBJ22" s="291"/>
      <c r="MBK22" s="291"/>
      <c r="MBL22" s="291"/>
      <c r="MBM22" s="291"/>
      <c r="MBN22" s="291"/>
      <c r="MBO22" s="291"/>
      <c r="MBP22" s="291"/>
      <c r="MBQ22" s="291"/>
      <c r="MBR22" s="291"/>
      <c r="MBS22" s="291"/>
      <c r="MBT22" s="291"/>
      <c r="MBU22" s="291"/>
      <c r="MBV22" s="291"/>
      <c r="MBW22" s="291"/>
      <c r="MBX22" s="291"/>
      <c r="MBY22" s="291"/>
      <c r="MBZ22" s="291"/>
      <c r="MCA22" s="291"/>
      <c r="MCB22" s="291"/>
      <c r="MCC22" s="291"/>
      <c r="MCD22" s="291"/>
      <c r="MCE22" s="291"/>
      <c r="MCF22" s="291"/>
      <c r="MCG22" s="291"/>
      <c r="MCH22" s="291"/>
      <c r="MCI22" s="291"/>
      <c r="MCJ22" s="291"/>
      <c r="MCK22" s="291"/>
      <c r="MCL22" s="291"/>
      <c r="MCM22" s="291"/>
      <c r="MCN22" s="291"/>
      <c r="MCO22" s="291"/>
      <c r="MCP22" s="291"/>
      <c r="MCQ22" s="291"/>
      <c r="MCR22" s="291"/>
      <c r="MCS22" s="291"/>
      <c r="MCT22" s="291"/>
      <c r="MCU22" s="291"/>
      <c r="MCV22" s="291"/>
      <c r="MCW22" s="291"/>
      <c r="MCX22" s="291"/>
      <c r="MCY22" s="291"/>
      <c r="MCZ22" s="291"/>
      <c r="MDA22" s="291"/>
      <c r="MDB22" s="291"/>
      <c r="MDC22" s="291"/>
      <c r="MDD22" s="291"/>
      <c r="MDE22" s="291"/>
      <c r="MDF22" s="291"/>
      <c r="MDG22" s="291"/>
      <c r="MDH22" s="291"/>
      <c r="MDI22" s="291"/>
      <c r="MDJ22" s="291"/>
      <c r="MDK22" s="291"/>
      <c r="MDL22" s="291"/>
      <c r="MDM22" s="291"/>
      <c r="MDN22" s="291"/>
      <c r="MDO22" s="291"/>
      <c r="MDP22" s="291"/>
      <c r="MDQ22" s="291"/>
      <c r="MDR22" s="291"/>
      <c r="MDS22" s="291"/>
      <c r="MDT22" s="291"/>
      <c r="MDU22" s="291"/>
      <c r="MDV22" s="291"/>
      <c r="MDW22" s="291"/>
      <c r="MDX22" s="291"/>
      <c r="MDY22" s="291"/>
      <c r="MDZ22" s="291"/>
      <c r="MEA22" s="291"/>
      <c r="MEB22" s="291"/>
      <c r="MEC22" s="291"/>
      <c r="MED22" s="291"/>
      <c r="MEE22" s="291"/>
      <c r="MEF22" s="291"/>
      <c r="MEG22" s="291"/>
      <c r="MEH22" s="291"/>
      <c r="MEI22" s="291"/>
      <c r="MEJ22" s="291"/>
      <c r="MEK22" s="291"/>
      <c r="MEL22" s="291"/>
      <c r="MEM22" s="291"/>
      <c r="MEN22" s="291"/>
      <c r="MEO22" s="291"/>
      <c r="MEP22" s="291"/>
      <c r="MEQ22" s="291"/>
      <c r="MER22" s="291"/>
      <c r="MES22" s="291"/>
      <c r="MET22" s="291"/>
      <c r="MEU22" s="291"/>
      <c r="MEV22" s="291"/>
      <c r="MEW22" s="291"/>
      <c r="MEX22" s="291"/>
      <c r="MEY22" s="291"/>
      <c r="MEZ22" s="291"/>
      <c r="MFA22" s="291"/>
      <c r="MFB22" s="291"/>
      <c r="MFC22" s="291"/>
      <c r="MFD22" s="291"/>
      <c r="MFE22" s="291"/>
      <c r="MFF22" s="291"/>
      <c r="MFG22" s="291"/>
      <c r="MFH22" s="291"/>
      <c r="MFI22" s="291"/>
      <c r="MFJ22" s="291"/>
      <c r="MFK22" s="291"/>
      <c r="MFL22" s="291"/>
      <c r="MFM22" s="291"/>
      <c r="MFN22" s="291"/>
      <c r="MFO22" s="291"/>
      <c r="MFP22" s="291"/>
      <c r="MFQ22" s="291"/>
      <c r="MFR22" s="291"/>
      <c r="MFS22" s="291"/>
      <c r="MFT22" s="291"/>
      <c r="MFU22" s="291"/>
      <c r="MFV22" s="291"/>
      <c r="MFW22" s="291"/>
      <c r="MFX22" s="291"/>
      <c r="MFY22" s="291"/>
      <c r="MFZ22" s="291"/>
      <c r="MGA22" s="291"/>
      <c r="MGB22" s="291"/>
      <c r="MGC22" s="291"/>
      <c r="MGD22" s="291"/>
      <c r="MGE22" s="291"/>
      <c r="MGF22" s="291"/>
      <c r="MGG22" s="291"/>
      <c r="MGH22" s="291"/>
      <c r="MGI22" s="291"/>
      <c r="MGJ22" s="291"/>
      <c r="MGK22" s="291"/>
      <c r="MGL22" s="291"/>
      <c r="MGM22" s="291"/>
      <c r="MGN22" s="291"/>
      <c r="MGO22" s="291"/>
      <c r="MGP22" s="291"/>
      <c r="MGQ22" s="291"/>
      <c r="MGR22" s="291"/>
      <c r="MGS22" s="291"/>
      <c r="MGT22" s="291"/>
      <c r="MGU22" s="291"/>
      <c r="MGV22" s="291"/>
      <c r="MGW22" s="291"/>
      <c r="MGX22" s="291"/>
      <c r="MGY22" s="291"/>
      <c r="MGZ22" s="291"/>
      <c r="MHA22" s="291"/>
      <c r="MHB22" s="291"/>
      <c r="MHC22" s="291"/>
      <c r="MHD22" s="291"/>
      <c r="MHE22" s="291"/>
      <c r="MHF22" s="291"/>
      <c r="MHG22" s="291"/>
      <c r="MHH22" s="291"/>
      <c r="MHI22" s="291"/>
      <c r="MHJ22" s="291"/>
      <c r="MHK22" s="291"/>
      <c r="MHL22" s="291"/>
      <c r="MHM22" s="291"/>
      <c r="MHN22" s="291"/>
      <c r="MHO22" s="291"/>
      <c r="MHP22" s="291"/>
      <c r="MHQ22" s="291"/>
      <c r="MHR22" s="291"/>
      <c r="MHS22" s="291"/>
      <c r="MHT22" s="291"/>
      <c r="MHU22" s="291"/>
      <c r="MHV22" s="291"/>
      <c r="MHW22" s="291"/>
      <c r="MHX22" s="291"/>
      <c r="MHY22" s="291"/>
      <c r="MHZ22" s="291"/>
      <c r="MIA22" s="291"/>
      <c r="MIB22" s="291"/>
      <c r="MIC22" s="291"/>
      <c r="MID22" s="291"/>
      <c r="MIE22" s="291"/>
      <c r="MIF22" s="291"/>
      <c r="MIG22" s="291"/>
      <c r="MIH22" s="291"/>
      <c r="MII22" s="291"/>
      <c r="MIJ22" s="291"/>
      <c r="MIK22" s="291"/>
      <c r="MIL22" s="291"/>
      <c r="MIM22" s="291"/>
      <c r="MIN22" s="291"/>
      <c r="MIO22" s="291"/>
      <c r="MIP22" s="291"/>
      <c r="MIQ22" s="291"/>
      <c r="MIR22" s="291"/>
      <c r="MIS22" s="291"/>
      <c r="MIT22" s="291"/>
      <c r="MIU22" s="291"/>
      <c r="MIV22" s="291"/>
      <c r="MIW22" s="291"/>
      <c r="MIX22" s="291"/>
      <c r="MIY22" s="291"/>
      <c r="MIZ22" s="291"/>
      <c r="MJA22" s="291"/>
      <c r="MJB22" s="291"/>
      <c r="MJC22" s="291"/>
      <c r="MJD22" s="291"/>
      <c r="MJE22" s="291"/>
      <c r="MJF22" s="291"/>
      <c r="MJG22" s="291"/>
      <c r="MJH22" s="291"/>
      <c r="MJI22" s="291"/>
      <c r="MJJ22" s="291"/>
      <c r="MJK22" s="291"/>
      <c r="MJL22" s="291"/>
      <c r="MJM22" s="291"/>
      <c r="MJN22" s="291"/>
      <c r="MJO22" s="291"/>
      <c r="MJP22" s="291"/>
      <c r="MJQ22" s="291"/>
      <c r="MJR22" s="291"/>
      <c r="MJS22" s="291"/>
      <c r="MJT22" s="291"/>
      <c r="MJU22" s="291"/>
      <c r="MJV22" s="291"/>
      <c r="MJW22" s="291"/>
      <c r="MJX22" s="291"/>
      <c r="MJY22" s="291"/>
      <c r="MJZ22" s="291"/>
      <c r="MKA22" s="291"/>
      <c r="MKB22" s="291"/>
      <c r="MKC22" s="291"/>
      <c r="MKD22" s="291"/>
      <c r="MKE22" s="291"/>
      <c r="MKF22" s="291"/>
      <c r="MKG22" s="291"/>
      <c r="MKH22" s="291"/>
      <c r="MKI22" s="291"/>
      <c r="MKJ22" s="291"/>
      <c r="MKK22" s="291"/>
      <c r="MKL22" s="291"/>
      <c r="MKM22" s="291"/>
      <c r="MKN22" s="291"/>
      <c r="MKO22" s="291"/>
      <c r="MKP22" s="291"/>
      <c r="MKQ22" s="291"/>
      <c r="MKR22" s="291"/>
      <c r="MKS22" s="291"/>
      <c r="MKT22" s="291"/>
      <c r="MKU22" s="291"/>
      <c r="MKV22" s="291"/>
      <c r="MKW22" s="291"/>
      <c r="MKX22" s="291"/>
      <c r="MKY22" s="291"/>
      <c r="MKZ22" s="291"/>
      <c r="MLA22" s="291"/>
      <c r="MLB22" s="291"/>
      <c r="MLC22" s="291"/>
      <c r="MLD22" s="291"/>
      <c r="MLE22" s="291"/>
      <c r="MLF22" s="291"/>
      <c r="MLG22" s="291"/>
      <c r="MLH22" s="291"/>
      <c r="MLI22" s="291"/>
      <c r="MLJ22" s="291"/>
      <c r="MLK22" s="291"/>
      <c r="MLL22" s="291"/>
      <c r="MLM22" s="291"/>
      <c r="MLN22" s="291"/>
      <c r="MLO22" s="291"/>
      <c r="MLP22" s="291"/>
      <c r="MLQ22" s="291"/>
      <c r="MLR22" s="291"/>
      <c r="MLS22" s="291"/>
      <c r="MLT22" s="291"/>
      <c r="MLU22" s="291"/>
      <c r="MLV22" s="291"/>
      <c r="MLW22" s="291"/>
      <c r="MLX22" s="291"/>
      <c r="MLY22" s="291"/>
      <c r="MLZ22" s="291"/>
      <c r="MMA22" s="291"/>
      <c r="MMB22" s="291"/>
      <c r="MMC22" s="291"/>
      <c r="MMD22" s="291"/>
      <c r="MME22" s="291"/>
      <c r="MMF22" s="291"/>
      <c r="MMG22" s="291"/>
      <c r="MMH22" s="291"/>
      <c r="MMI22" s="291"/>
      <c r="MMJ22" s="291"/>
      <c r="MMK22" s="291"/>
      <c r="MML22" s="291"/>
      <c r="MMM22" s="291"/>
      <c r="MMN22" s="291"/>
      <c r="MMO22" s="291"/>
      <c r="MMP22" s="291"/>
      <c r="MMQ22" s="291"/>
      <c r="MMR22" s="291"/>
      <c r="MMS22" s="291"/>
      <c r="MMT22" s="291"/>
      <c r="MMU22" s="291"/>
      <c r="MMV22" s="291"/>
      <c r="MMW22" s="291"/>
      <c r="MMX22" s="291"/>
      <c r="MMY22" s="291"/>
      <c r="MMZ22" s="291"/>
      <c r="MNA22" s="291"/>
      <c r="MNB22" s="291"/>
      <c r="MNC22" s="291"/>
      <c r="MND22" s="291"/>
      <c r="MNE22" s="291"/>
      <c r="MNF22" s="291"/>
      <c r="MNG22" s="291"/>
      <c r="MNH22" s="291"/>
      <c r="MNI22" s="291"/>
      <c r="MNJ22" s="291"/>
      <c r="MNK22" s="291"/>
      <c r="MNL22" s="291"/>
      <c r="MNM22" s="291"/>
      <c r="MNN22" s="291"/>
      <c r="MNO22" s="291"/>
      <c r="MNP22" s="291"/>
      <c r="MNQ22" s="291"/>
      <c r="MNR22" s="291"/>
      <c r="MNS22" s="291"/>
      <c r="MNT22" s="291"/>
      <c r="MNU22" s="291"/>
      <c r="MNV22" s="291"/>
      <c r="MNW22" s="291"/>
      <c r="MNX22" s="291"/>
      <c r="MNY22" s="291"/>
      <c r="MNZ22" s="291"/>
      <c r="MOA22" s="291"/>
      <c r="MOB22" s="291"/>
      <c r="MOC22" s="291"/>
      <c r="MOD22" s="291"/>
      <c r="MOE22" s="291"/>
      <c r="MOF22" s="291"/>
      <c r="MOG22" s="291"/>
      <c r="MOH22" s="291"/>
      <c r="MOI22" s="291"/>
      <c r="MOJ22" s="291"/>
      <c r="MOK22" s="291"/>
      <c r="MOL22" s="291"/>
      <c r="MOM22" s="291"/>
      <c r="MON22" s="291"/>
      <c r="MOO22" s="291"/>
      <c r="MOP22" s="291"/>
      <c r="MOQ22" s="291"/>
      <c r="MOR22" s="291"/>
      <c r="MOS22" s="291"/>
      <c r="MOT22" s="291"/>
      <c r="MOU22" s="291"/>
      <c r="MOV22" s="291"/>
      <c r="MOW22" s="291"/>
      <c r="MOX22" s="291"/>
      <c r="MOY22" s="291"/>
      <c r="MOZ22" s="291"/>
      <c r="MPA22" s="291"/>
      <c r="MPB22" s="291"/>
      <c r="MPC22" s="291"/>
      <c r="MPD22" s="291"/>
      <c r="MPE22" s="291"/>
      <c r="MPF22" s="291"/>
      <c r="MPG22" s="291"/>
      <c r="MPH22" s="291"/>
      <c r="MPI22" s="291"/>
      <c r="MPJ22" s="291"/>
      <c r="MPK22" s="291"/>
      <c r="MPL22" s="291"/>
      <c r="MPM22" s="291"/>
      <c r="MPN22" s="291"/>
      <c r="MPO22" s="291"/>
      <c r="MPP22" s="291"/>
      <c r="MPQ22" s="291"/>
      <c r="MPR22" s="291"/>
      <c r="MPS22" s="291"/>
      <c r="MPT22" s="291"/>
      <c r="MPU22" s="291"/>
      <c r="MPV22" s="291"/>
      <c r="MPW22" s="291"/>
      <c r="MPX22" s="291"/>
      <c r="MPY22" s="291"/>
      <c r="MPZ22" s="291"/>
      <c r="MQA22" s="291"/>
      <c r="MQB22" s="291"/>
      <c r="MQC22" s="291"/>
      <c r="MQD22" s="291"/>
      <c r="MQE22" s="291"/>
      <c r="MQF22" s="291"/>
      <c r="MQG22" s="291"/>
      <c r="MQH22" s="291"/>
      <c r="MQI22" s="291"/>
      <c r="MQJ22" s="291"/>
      <c r="MQK22" s="291"/>
      <c r="MQL22" s="291"/>
      <c r="MQM22" s="291"/>
      <c r="MQN22" s="291"/>
      <c r="MQO22" s="291"/>
      <c r="MQP22" s="291"/>
      <c r="MQQ22" s="291"/>
      <c r="MQR22" s="291"/>
      <c r="MQS22" s="291"/>
      <c r="MQT22" s="291"/>
      <c r="MQU22" s="291"/>
      <c r="MQV22" s="291"/>
      <c r="MQW22" s="291"/>
      <c r="MQX22" s="291"/>
      <c r="MQY22" s="291"/>
      <c r="MQZ22" s="291"/>
      <c r="MRA22" s="291"/>
      <c r="MRB22" s="291"/>
      <c r="MRC22" s="291"/>
      <c r="MRD22" s="291"/>
      <c r="MRE22" s="291"/>
      <c r="MRF22" s="291"/>
      <c r="MRG22" s="291"/>
      <c r="MRH22" s="291"/>
      <c r="MRI22" s="291"/>
      <c r="MRJ22" s="291"/>
      <c r="MRK22" s="291"/>
      <c r="MRL22" s="291"/>
      <c r="MRM22" s="291"/>
      <c r="MRN22" s="291"/>
      <c r="MRO22" s="291"/>
      <c r="MRP22" s="291"/>
      <c r="MRQ22" s="291"/>
      <c r="MRR22" s="291"/>
      <c r="MRS22" s="291"/>
      <c r="MRT22" s="291"/>
      <c r="MRU22" s="291"/>
      <c r="MRV22" s="291"/>
      <c r="MRW22" s="291"/>
      <c r="MRX22" s="291"/>
      <c r="MRY22" s="291"/>
      <c r="MRZ22" s="291"/>
      <c r="MSA22" s="291"/>
      <c r="MSB22" s="291"/>
      <c r="MSC22" s="291"/>
      <c r="MSD22" s="291"/>
      <c r="MSE22" s="291"/>
      <c r="MSF22" s="291"/>
      <c r="MSG22" s="291"/>
      <c r="MSH22" s="291"/>
      <c r="MSI22" s="291"/>
      <c r="MSJ22" s="291"/>
      <c r="MSK22" s="291"/>
      <c r="MSL22" s="291"/>
      <c r="MSM22" s="291"/>
      <c r="MSN22" s="291"/>
      <c r="MSO22" s="291"/>
      <c r="MSP22" s="291"/>
      <c r="MSQ22" s="291"/>
      <c r="MSR22" s="291"/>
      <c r="MSS22" s="291"/>
      <c r="MST22" s="291"/>
      <c r="MSU22" s="291"/>
      <c r="MSV22" s="291"/>
      <c r="MSW22" s="291"/>
      <c r="MSX22" s="291"/>
      <c r="MSY22" s="291"/>
      <c r="MSZ22" s="291"/>
      <c r="MTA22" s="291"/>
      <c r="MTB22" s="291"/>
      <c r="MTC22" s="291"/>
      <c r="MTD22" s="291"/>
      <c r="MTE22" s="291"/>
      <c r="MTF22" s="291"/>
      <c r="MTG22" s="291"/>
      <c r="MTH22" s="291"/>
      <c r="MTI22" s="291"/>
      <c r="MTJ22" s="291"/>
      <c r="MTK22" s="291"/>
      <c r="MTL22" s="291"/>
      <c r="MTM22" s="291"/>
      <c r="MTN22" s="291"/>
      <c r="MTO22" s="291"/>
      <c r="MTP22" s="291"/>
      <c r="MTQ22" s="291"/>
      <c r="MTR22" s="291"/>
      <c r="MTS22" s="291"/>
      <c r="MTT22" s="291"/>
      <c r="MTU22" s="291"/>
      <c r="MTV22" s="291"/>
      <c r="MTW22" s="291"/>
      <c r="MTX22" s="291"/>
      <c r="MTY22" s="291"/>
      <c r="MTZ22" s="291"/>
      <c r="MUA22" s="291"/>
      <c r="MUB22" s="291"/>
      <c r="MUC22" s="291"/>
      <c r="MUD22" s="291"/>
      <c r="MUE22" s="291"/>
      <c r="MUF22" s="291"/>
      <c r="MUG22" s="291"/>
      <c r="MUH22" s="291"/>
      <c r="MUI22" s="291"/>
      <c r="MUJ22" s="291"/>
      <c r="MUK22" s="291"/>
      <c r="MUL22" s="291"/>
      <c r="MUM22" s="291"/>
      <c r="MUN22" s="291"/>
      <c r="MUO22" s="291"/>
      <c r="MUP22" s="291"/>
      <c r="MUQ22" s="291"/>
      <c r="MUR22" s="291"/>
      <c r="MUS22" s="291"/>
      <c r="MUT22" s="291"/>
      <c r="MUU22" s="291"/>
      <c r="MUV22" s="291"/>
      <c r="MUW22" s="291"/>
      <c r="MUX22" s="291"/>
      <c r="MUY22" s="291"/>
      <c r="MUZ22" s="291"/>
      <c r="MVA22" s="291"/>
      <c r="MVB22" s="291"/>
      <c r="MVC22" s="291"/>
      <c r="MVD22" s="291"/>
      <c r="MVE22" s="291"/>
      <c r="MVF22" s="291"/>
      <c r="MVG22" s="291"/>
      <c r="MVH22" s="291"/>
      <c r="MVI22" s="291"/>
      <c r="MVJ22" s="291"/>
      <c r="MVK22" s="291"/>
      <c r="MVL22" s="291"/>
      <c r="MVM22" s="291"/>
      <c r="MVN22" s="291"/>
      <c r="MVO22" s="291"/>
      <c r="MVP22" s="291"/>
      <c r="MVQ22" s="291"/>
      <c r="MVR22" s="291"/>
      <c r="MVS22" s="291"/>
      <c r="MVT22" s="291"/>
      <c r="MVU22" s="291"/>
      <c r="MVV22" s="291"/>
      <c r="MVW22" s="291"/>
      <c r="MVX22" s="291"/>
      <c r="MVY22" s="291"/>
      <c r="MVZ22" s="291"/>
      <c r="MWA22" s="291"/>
      <c r="MWB22" s="291"/>
      <c r="MWC22" s="291"/>
      <c r="MWD22" s="291"/>
      <c r="MWE22" s="291"/>
      <c r="MWF22" s="291"/>
      <c r="MWG22" s="291"/>
      <c r="MWH22" s="291"/>
      <c r="MWI22" s="291"/>
      <c r="MWJ22" s="291"/>
      <c r="MWK22" s="291"/>
      <c r="MWL22" s="291"/>
      <c r="MWM22" s="291"/>
      <c r="MWN22" s="291"/>
      <c r="MWO22" s="291"/>
      <c r="MWP22" s="291"/>
      <c r="MWQ22" s="291"/>
      <c r="MWR22" s="291"/>
      <c r="MWS22" s="291"/>
      <c r="MWT22" s="291"/>
      <c r="MWU22" s="291"/>
      <c r="MWV22" s="291"/>
      <c r="MWW22" s="291"/>
      <c r="MWX22" s="291"/>
      <c r="MWY22" s="291"/>
      <c r="MWZ22" s="291"/>
      <c r="MXA22" s="291"/>
      <c r="MXB22" s="291"/>
      <c r="MXC22" s="291"/>
      <c r="MXD22" s="291"/>
      <c r="MXE22" s="291"/>
      <c r="MXF22" s="291"/>
      <c r="MXG22" s="291"/>
      <c r="MXH22" s="291"/>
      <c r="MXI22" s="291"/>
      <c r="MXJ22" s="291"/>
      <c r="MXK22" s="291"/>
      <c r="MXL22" s="291"/>
      <c r="MXM22" s="291"/>
      <c r="MXN22" s="291"/>
      <c r="MXO22" s="291"/>
      <c r="MXP22" s="291"/>
      <c r="MXQ22" s="291"/>
      <c r="MXR22" s="291"/>
      <c r="MXS22" s="291"/>
      <c r="MXT22" s="291"/>
      <c r="MXU22" s="291"/>
      <c r="MXV22" s="291"/>
      <c r="MXW22" s="291"/>
      <c r="MXX22" s="291"/>
      <c r="MXY22" s="291"/>
      <c r="MXZ22" s="291"/>
      <c r="MYA22" s="291"/>
      <c r="MYB22" s="291"/>
      <c r="MYC22" s="291"/>
      <c r="MYD22" s="291"/>
      <c r="MYE22" s="291"/>
      <c r="MYF22" s="291"/>
      <c r="MYG22" s="291"/>
      <c r="MYH22" s="291"/>
      <c r="MYI22" s="291"/>
      <c r="MYJ22" s="291"/>
      <c r="MYK22" s="291"/>
      <c r="MYL22" s="291"/>
      <c r="MYM22" s="291"/>
      <c r="MYN22" s="291"/>
      <c r="MYO22" s="291"/>
      <c r="MYP22" s="291"/>
      <c r="MYQ22" s="291"/>
      <c r="MYR22" s="291"/>
      <c r="MYS22" s="291"/>
      <c r="MYT22" s="291"/>
      <c r="MYU22" s="291"/>
      <c r="MYV22" s="291"/>
      <c r="MYW22" s="291"/>
      <c r="MYX22" s="291"/>
      <c r="MYY22" s="291"/>
      <c r="MYZ22" s="291"/>
      <c r="MZA22" s="291"/>
      <c r="MZB22" s="291"/>
      <c r="MZC22" s="291"/>
      <c r="MZD22" s="291"/>
      <c r="MZE22" s="291"/>
      <c r="MZF22" s="291"/>
      <c r="MZG22" s="291"/>
      <c r="MZH22" s="291"/>
      <c r="MZI22" s="291"/>
      <c r="MZJ22" s="291"/>
      <c r="MZK22" s="291"/>
      <c r="MZL22" s="291"/>
      <c r="MZM22" s="291"/>
      <c r="MZN22" s="291"/>
      <c r="MZO22" s="291"/>
      <c r="MZP22" s="291"/>
      <c r="MZQ22" s="291"/>
      <c r="MZR22" s="291"/>
      <c r="MZS22" s="291"/>
      <c r="MZT22" s="291"/>
      <c r="MZU22" s="291"/>
      <c r="MZV22" s="291"/>
      <c r="MZW22" s="291"/>
      <c r="MZX22" s="291"/>
      <c r="MZY22" s="291"/>
      <c r="MZZ22" s="291"/>
      <c r="NAA22" s="291"/>
      <c r="NAB22" s="291"/>
      <c r="NAC22" s="291"/>
      <c r="NAD22" s="291"/>
      <c r="NAE22" s="291"/>
      <c r="NAF22" s="291"/>
      <c r="NAG22" s="291"/>
      <c r="NAH22" s="291"/>
      <c r="NAI22" s="291"/>
      <c r="NAJ22" s="291"/>
      <c r="NAK22" s="291"/>
      <c r="NAL22" s="291"/>
      <c r="NAM22" s="291"/>
      <c r="NAN22" s="291"/>
      <c r="NAO22" s="291"/>
      <c r="NAP22" s="291"/>
      <c r="NAQ22" s="291"/>
      <c r="NAR22" s="291"/>
      <c r="NAS22" s="291"/>
      <c r="NAT22" s="291"/>
      <c r="NAU22" s="291"/>
      <c r="NAV22" s="291"/>
      <c r="NAW22" s="291"/>
      <c r="NAX22" s="291"/>
      <c r="NAY22" s="291"/>
      <c r="NAZ22" s="291"/>
      <c r="NBA22" s="291"/>
      <c r="NBB22" s="291"/>
      <c r="NBC22" s="291"/>
      <c r="NBD22" s="291"/>
      <c r="NBE22" s="291"/>
      <c r="NBF22" s="291"/>
      <c r="NBG22" s="291"/>
      <c r="NBH22" s="291"/>
      <c r="NBI22" s="291"/>
      <c r="NBJ22" s="291"/>
      <c r="NBK22" s="291"/>
      <c r="NBL22" s="291"/>
      <c r="NBM22" s="291"/>
      <c r="NBN22" s="291"/>
      <c r="NBO22" s="291"/>
      <c r="NBP22" s="291"/>
      <c r="NBQ22" s="291"/>
      <c r="NBR22" s="291"/>
      <c r="NBS22" s="291"/>
      <c r="NBT22" s="291"/>
      <c r="NBU22" s="291"/>
      <c r="NBV22" s="291"/>
      <c r="NBW22" s="291"/>
      <c r="NBX22" s="291"/>
      <c r="NBY22" s="291"/>
      <c r="NBZ22" s="291"/>
      <c r="NCA22" s="291"/>
      <c r="NCB22" s="291"/>
      <c r="NCC22" s="291"/>
      <c r="NCD22" s="291"/>
      <c r="NCE22" s="291"/>
      <c r="NCF22" s="291"/>
      <c r="NCG22" s="291"/>
      <c r="NCH22" s="291"/>
      <c r="NCI22" s="291"/>
      <c r="NCJ22" s="291"/>
      <c r="NCK22" s="291"/>
      <c r="NCL22" s="291"/>
      <c r="NCM22" s="291"/>
      <c r="NCN22" s="291"/>
      <c r="NCO22" s="291"/>
      <c r="NCP22" s="291"/>
      <c r="NCQ22" s="291"/>
      <c r="NCR22" s="291"/>
      <c r="NCS22" s="291"/>
      <c r="NCT22" s="291"/>
      <c r="NCU22" s="291"/>
      <c r="NCV22" s="291"/>
      <c r="NCW22" s="291"/>
      <c r="NCX22" s="291"/>
      <c r="NCY22" s="291"/>
      <c r="NCZ22" s="291"/>
      <c r="NDA22" s="291"/>
      <c r="NDB22" s="291"/>
      <c r="NDC22" s="291"/>
      <c r="NDD22" s="291"/>
      <c r="NDE22" s="291"/>
      <c r="NDF22" s="291"/>
      <c r="NDG22" s="291"/>
      <c r="NDH22" s="291"/>
      <c r="NDI22" s="291"/>
      <c r="NDJ22" s="291"/>
      <c r="NDK22" s="291"/>
      <c r="NDL22" s="291"/>
      <c r="NDM22" s="291"/>
      <c r="NDN22" s="291"/>
      <c r="NDO22" s="291"/>
      <c r="NDP22" s="291"/>
      <c r="NDQ22" s="291"/>
      <c r="NDR22" s="291"/>
      <c r="NDS22" s="291"/>
      <c r="NDT22" s="291"/>
      <c r="NDU22" s="291"/>
      <c r="NDV22" s="291"/>
      <c r="NDW22" s="291"/>
      <c r="NDX22" s="291"/>
      <c r="NDY22" s="291"/>
      <c r="NDZ22" s="291"/>
      <c r="NEA22" s="291"/>
      <c r="NEB22" s="291"/>
      <c r="NEC22" s="291"/>
      <c r="NED22" s="291"/>
      <c r="NEE22" s="291"/>
      <c r="NEF22" s="291"/>
      <c r="NEG22" s="291"/>
      <c r="NEH22" s="291"/>
      <c r="NEI22" s="291"/>
      <c r="NEJ22" s="291"/>
      <c r="NEK22" s="291"/>
      <c r="NEL22" s="291"/>
      <c r="NEM22" s="291"/>
      <c r="NEN22" s="291"/>
      <c r="NEO22" s="291"/>
      <c r="NEP22" s="291"/>
      <c r="NEQ22" s="291"/>
      <c r="NER22" s="291"/>
      <c r="NES22" s="291"/>
      <c r="NET22" s="291"/>
      <c r="NEU22" s="291"/>
      <c r="NEV22" s="291"/>
      <c r="NEW22" s="291"/>
      <c r="NEX22" s="291"/>
      <c r="NEY22" s="291"/>
      <c r="NEZ22" s="291"/>
      <c r="NFA22" s="291"/>
      <c r="NFB22" s="291"/>
      <c r="NFC22" s="291"/>
      <c r="NFD22" s="291"/>
      <c r="NFE22" s="291"/>
      <c r="NFF22" s="291"/>
      <c r="NFG22" s="291"/>
      <c r="NFH22" s="291"/>
      <c r="NFI22" s="291"/>
      <c r="NFJ22" s="291"/>
      <c r="NFK22" s="291"/>
      <c r="NFL22" s="291"/>
      <c r="NFM22" s="291"/>
      <c r="NFN22" s="291"/>
      <c r="NFO22" s="291"/>
      <c r="NFP22" s="291"/>
      <c r="NFQ22" s="291"/>
      <c r="NFR22" s="291"/>
      <c r="NFS22" s="291"/>
      <c r="NFT22" s="291"/>
      <c r="NFU22" s="291"/>
      <c r="NFV22" s="291"/>
      <c r="NFW22" s="291"/>
      <c r="NFX22" s="291"/>
      <c r="NFY22" s="291"/>
      <c r="NFZ22" s="291"/>
      <c r="NGA22" s="291"/>
      <c r="NGB22" s="291"/>
      <c r="NGC22" s="291"/>
      <c r="NGD22" s="291"/>
      <c r="NGE22" s="291"/>
      <c r="NGF22" s="291"/>
      <c r="NGG22" s="291"/>
      <c r="NGH22" s="291"/>
      <c r="NGI22" s="291"/>
      <c r="NGJ22" s="291"/>
      <c r="NGK22" s="291"/>
      <c r="NGL22" s="291"/>
      <c r="NGM22" s="291"/>
      <c r="NGN22" s="291"/>
      <c r="NGO22" s="291"/>
      <c r="NGP22" s="291"/>
      <c r="NGQ22" s="291"/>
      <c r="NGR22" s="291"/>
      <c r="NGS22" s="291"/>
      <c r="NGT22" s="291"/>
      <c r="NGU22" s="291"/>
      <c r="NGV22" s="291"/>
      <c r="NGW22" s="291"/>
      <c r="NGX22" s="291"/>
      <c r="NGY22" s="291"/>
      <c r="NGZ22" s="291"/>
      <c r="NHA22" s="291"/>
      <c r="NHB22" s="291"/>
      <c r="NHC22" s="291"/>
      <c r="NHD22" s="291"/>
      <c r="NHE22" s="291"/>
      <c r="NHF22" s="291"/>
      <c r="NHG22" s="291"/>
      <c r="NHH22" s="291"/>
      <c r="NHI22" s="291"/>
      <c r="NHJ22" s="291"/>
      <c r="NHK22" s="291"/>
      <c r="NHL22" s="291"/>
      <c r="NHM22" s="291"/>
      <c r="NHN22" s="291"/>
      <c r="NHO22" s="291"/>
      <c r="NHP22" s="291"/>
      <c r="NHQ22" s="291"/>
      <c r="NHR22" s="291"/>
      <c r="NHS22" s="291"/>
      <c r="NHT22" s="291"/>
      <c r="NHU22" s="291"/>
      <c r="NHV22" s="291"/>
      <c r="NHW22" s="291"/>
      <c r="NHX22" s="291"/>
      <c r="NHY22" s="291"/>
      <c r="NHZ22" s="291"/>
      <c r="NIA22" s="291"/>
      <c r="NIB22" s="291"/>
      <c r="NIC22" s="291"/>
      <c r="NID22" s="291"/>
      <c r="NIE22" s="291"/>
      <c r="NIF22" s="291"/>
      <c r="NIG22" s="291"/>
      <c r="NIH22" s="291"/>
      <c r="NII22" s="291"/>
      <c r="NIJ22" s="291"/>
      <c r="NIK22" s="291"/>
      <c r="NIL22" s="291"/>
      <c r="NIM22" s="291"/>
      <c r="NIN22" s="291"/>
      <c r="NIO22" s="291"/>
      <c r="NIP22" s="291"/>
      <c r="NIQ22" s="291"/>
      <c r="NIR22" s="291"/>
      <c r="NIS22" s="291"/>
      <c r="NIT22" s="291"/>
      <c r="NIU22" s="291"/>
      <c r="NIV22" s="291"/>
      <c r="NIW22" s="291"/>
      <c r="NIX22" s="291"/>
      <c r="NIY22" s="291"/>
      <c r="NIZ22" s="291"/>
      <c r="NJA22" s="291"/>
      <c r="NJB22" s="291"/>
      <c r="NJC22" s="291"/>
      <c r="NJD22" s="291"/>
      <c r="NJE22" s="291"/>
      <c r="NJF22" s="291"/>
      <c r="NJG22" s="291"/>
      <c r="NJH22" s="291"/>
      <c r="NJI22" s="291"/>
      <c r="NJJ22" s="291"/>
      <c r="NJK22" s="291"/>
      <c r="NJL22" s="291"/>
      <c r="NJM22" s="291"/>
      <c r="NJN22" s="291"/>
      <c r="NJO22" s="291"/>
      <c r="NJP22" s="291"/>
      <c r="NJQ22" s="291"/>
      <c r="NJR22" s="291"/>
      <c r="NJS22" s="291"/>
      <c r="NJT22" s="291"/>
      <c r="NJU22" s="291"/>
      <c r="NJV22" s="291"/>
      <c r="NJW22" s="291"/>
      <c r="NJX22" s="291"/>
      <c r="NJY22" s="291"/>
      <c r="NJZ22" s="291"/>
      <c r="NKA22" s="291"/>
      <c r="NKB22" s="291"/>
      <c r="NKC22" s="291"/>
      <c r="NKD22" s="291"/>
      <c r="NKE22" s="291"/>
      <c r="NKF22" s="291"/>
      <c r="NKG22" s="291"/>
      <c r="NKH22" s="291"/>
      <c r="NKI22" s="291"/>
      <c r="NKJ22" s="291"/>
      <c r="NKK22" s="291"/>
      <c r="NKL22" s="291"/>
      <c r="NKM22" s="291"/>
      <c r="NKN22" s="291"/>
      <c r="NKO22" s="291"/>
      <c r="NKP22" s="291"/>
      <c r="NKQ22" s="291"/>
      <c r="NKR22" s="291"/>
      <c r="NKS22" s="291"/>
      <c r="NKT22" s="291"/>
      <c r="NKU22" s="291"/>
      <c r="NKV22" s="291"/>
      <c r="NKW22" s="291"/>
      <c r="NKX22" s="291"/>
      <c r="NKY22" s="291"/>
      <c r="NKZ22" s="291"/>
      <c r="NLA22" s="291"/>
      <c r="NLB22" s="291"/>
      <c r="NLC22" s="291"/>
      <c r="NLD22" s="291"/>
      <c r="NLE22" s="291"/>
      <c r="NLF22" s="291"/>
      <c r="NLG22" s="291"/>
      <c r="NLH22" s="291"/>
      <c r="NLI22" s="291"/>
      <c r="NLJ22" s="291"/>
      <c r="NLK22" s="291"/>
      <c r="NLL22" s="291"/>
      <c r="NLM22" s="291"/>
      <c r="NLN22" s="291"/>
      <c r="NLO22" s="291"/>
      <c r="NLP22" s="291"/>
      <c r="NLQ22" s="291"/>
      <c r="NLR22" s="291"/>
      <c r="NLS22" s="291"/>
      <c r="NLT22" s="291"/>
      <c r="NLU22" s="291"/>
      <c r="NLV22" s="291"/>
      <c r="NLW22" s="291"/>
      <c r="NLX22" s="291"/>
      <c r="NLY22" s="291"/>
      <c r="NLZ22" s="291"/>
      <c r="NMA22" s="291"/>
      <c r="NMB22" s="291"/>
      <c r="NMC22" s="291"/>
      <c r="NMD22" s="291"/>
      <c r="NME22" s="291"/>
      <c r="NMF22" s="291"/>
      <c r="NMG22" s="291"/>
      <c r="NMH22" s="291"/>
      <c r="NMI22" s="291"/>
      <c r="NMJ22" s="291"/>
      <c r="NMK22" s="291"/>
      <c r="NML22" s="291"/>
      <c r="NMM22" s="291"/>
      <c r="NMN22" s="291"/>
      <c r="NMO22" s="291"/>
      <c r="NMP22" s="291"/>
      <c r="NMQ22" s="291"/>
      <c r="NMR22" s="291"/>
      <c r="NMS22" s="291"/>
      <c r="NMT22" s="291"/>
      <c r="NMU22" s="291"/>
      <c r="NMV22" s="291"/>
      <c r="NMW22" s="291"/>
      <c r="NMX22" s="291"/>
      <c r="NMY22" s="291"/>
      <c r="NMZ22" s="291"/>
      <c r="NNA22" s="291"/>
      <c r="NNB22" s="291"/>
      <c r="NNC22" s="291"/>
      <c r="NND22" s="291"/>
      <c r="NNE22" s="291"/>
      <c r="NNF22" s="291"/>
      <c r="NNG22" s="291"/>
      <c r="NNH22" s="291"/>
      <c r="NNI22" s="291"/>
      <c r="NNJ22" s="291"/>
      <c r="NNK22" s="291"/>
      <c r="NNL22" s="291"/>
      <c r="NNM22" s="291"/>
      <c r="NNN22" s="291"/>
      <c r="NNO22" s="291"/>
      <c r="NNP22" s="291"/>
      <c r="NNQ22" s="291"/>
      <c r="NNR22" s="291"/>
      <c r="NNS22" s="291"/>
      <c r="NNT22" s="291"/>
      <c r="NNU22" s="291"/>
      <c r="NNV22" s="291"/>
      <c r="NNW22" s="291"/>
      <c r="NNX22" s="291"/>
      <c r="NNY22" s="291"/>
      <c r="NNZ22" s="291"/>
      <c r="NOA22" s="291"/>
      <c r="NOB22" s="291"/>
      <c r="NOC22" s="291"/>
      <c r="NOD22" s="291"/>
      <c r="NOE22" s="291"/>
      <c r="NOF22" s="291"/>
      <c r="NOG22" s="291"/>
      <c r="NOH22" s="291"/>
      <c r="NOI22" s="291"/>
      <c r="NOJ22" s="291"/>
      <c r="NOK22" s="291"/>
      <c r="NOL22" s="291"/>
      <c r="NOM22" s="291"/>
      <c r="NON22" s="291"/>
      <c r="NOO22" s="291"/>
      <c r="NOP22" s="291"/>
      <c r="NOQ22" s="291"/>
      <c r="NOR22" s="291"/>
      <c r="NOS22" s="291"/>
      <c r="NOT22" s="291"/>
      <c r="NOU22" s="291"/>
      <c r="NOV22" s="291"/>
      <c r="NOW22" s="291"/>
      <c r="NOX22" s="291"/>
      <c r="NOY22" s="291"/>
      <c r="NOZ22" s="291"/>
      <c r="NPA22" s="291"/>
      <c r="NPB22" s="291"/>
      <c r="NPC22" s="291"/>
      <c r="NPD22" s="291"/>
      <c r="NPE22" s="291"/>
      <c r="NPF22" s="291"/>
      <c r="NPG22" s="291"/>
      <c r="NPH22" s="291"/>
      <c r="NPI22" s="291"/>
      <c r="NPJ22" s="291"/>
      <c r="NPK22" s="291"/>
      <c r="NPL22" s="291"/>
      <c r="NPM22" s="291"/>
      <c r="NPN22" s="291"/>
      <c r="NPO22" s="291"/>
      <c r="NPP22" s="291"/>
      <c r="NPQ22" s="291"/>
      <c r="NPR22" s="291"/>
      <c r="NPS22" s="291"/>
      <c r="NPT22" s="291"/>
      <c r="NPU22" s="291"/>
      <c r="NPV22" s="291"/>
      <c r="NPW22" s="291"/>
      <c r="NPX22" s="291"/>
      <c r="NPY22" s="291"/>
      <c r="NPZ22" s="291"/>
      <c r="NQA22" s="291"/>
      <c r="NQB22" s="291"/>
      <c r="NQC22" s="291"/>
      <c r="NQD22" s="291"/>
      <c r="NQE22" s="291"/>
      <c r="NQF22" s="291"/>
      <c r="NQG22" s="291"/>
      <c r="NQH22" s="291"/>
      <c r="NQI22" s="291"/>
      <c r="NQJ22" s="291"/>
      <c r="NQK22" s="291"/>
      <c r="NQL22" s="291"/>
      <c r="NQM22" s="291"/>
      <c r="NQN22" s="291"/>
      <c r="NQO22" s="291"/>
      <c r="NQP22" s="291"/>
      <c r="NQQ22" s="291"/>
      <c r="NQR22" s="291"/>
      <c r="NQS22" s="291"/>
      <c r="NQT22" s="291"/>
      <c r="NQU22" s="291"/>
      <c r="NQV22" s="291"/>
      <c r="NQW22" s="291"/>
      <c r="NQX22" s="291"/>
      <c r="NQY22" s="291"/>
      <c r="NQZ22" s="291"/>
      <c r="NRA22" s="291"/>
      <c r="NRB22" s="291"/>
      <c r="NRC22" s="291"/>
      <c r="NRD22" s="291"/>
      <c r="NRE22" s="291"/>
      <c r="NRF22" s="291"/>
      <c r="NRG22" s="291"/>
      <c r="NRH22" s="291"/>
      <c r="NRI22" s="291"/>
      <c r="NRJ22" s="291"/>
      <c r="NRK22" s="291"/>
      <c r="NRL22" s="291"/>
      <c r="NRM22" s="291"/>
      <c r="NRN22" s="291"/>
      <c r="NRO22" s="291"/>
      <c r="NRP22" s="291"/>
      <c r="NRQ22" s="291"/>
      <c r="NRR22" s="291"/>
      <c r="NRS22" s="291"/>
      <c r="NRT22" s="291"/>
      <c r="NRU22" s="291"/>
      <c r="NRV22" s="291"/>
      <c r="NRW22" s="291"/>
      <c r="NRX22" s="291"/>
      <c r="NRY22" s="291"/>
      <c r="NRZ22" s="291"/>
      <c r="NSA22" s="291"/>
      <c r="NSB22" s="291"/>
      <c r="NSC22" s="291"/>
      <c r="NSD22" s="291"/>
      <c r="NSE22" s="291"/>
      <c r="NSF22" s="291"/>
      <c r="NSG22" s="291"/>
      <c r="NSH22" s="291"/>
      <c r="NSI22" s="291"/>
      <c r="NSJ22" s="291"/>
      <c r="NSK22" s="291"/>
      <c r="NSL22" s="291"/>
      <c r="NSM22" s="291"/>
      <c r="NSN22" s="291"/>
      <c r="NSO22" s="291"/>
      <c r="NSP22" s="291"/>
      <c r="NSQ22" s="291"/>
      <c r="NSR22" s="291"/>
      <c r="NSS22" s="291"/>
      <c r="NST22" s="291"/>
      <c r="NSU22" s="291"/>
      <c r="NSV22" s="291"/>
      <c r="NSW22" s="291"/>
      <c r="NSX22" s="291"/>
      <c r="NSY22" s="291"/>
      <c r="NSZ22" s="291"/>
      <c r="NTA22" s="291"/>
      <c r="NTB22" s="291"/>
      <c r="NTC22" s="291"/>
      <c r="NTD22" s="291"/>
      <c r="NTE22" s="291"/>
      <c r="NTF22" s="291"/>
      <c r="NTG22" s="291"/>
      <c r="NTH22" s="291"/>
      <c r="NTI22" s="291"/>
      <c r="NTJ22" s="291"/>
      <c r="NTK22" s="291"/>
      <c r="NTL22" s="291"/>
      <c r="NTM22" s="291"/>
      <c r="NTN22" s="291"/>
      <c r="NTO22" s="291"/>
      <c r="NTP22" s="291"/>
      <c r="NTQ22" s="291"/>
      <c r="NTR22" s="291"/>
      <c r="NTS22" s="291"/>
      <c r="NTT22" s="291"/>
      <c r="NTU22" s="291"/>
      <c r="NTV22" s="291"/>
      <c r="NTW22" s="291"/>
      <c r="NTX22" s="291"/>
      <c r="NTY22" s="291"/>
      <c r="NTZ22" s="291"/>
      <c r="NUA22" s="291"/>
      <c r="NUB22" s="291"/>
      <c r="NUC22" s="291"/>
      <c r="NUD22" s="291"/>
      <c r="NUE22" s="291"/>
      <c r="NUF22" s="291"/>
      <c r="NUG22" s="291"/>
      <c r="NUH22" s="291"/>
      <c r="NUI22" s="291"/>
      <c r="NUJ22" s="291"/>
      <c r="NUK22" s="291"/>
      <c r="NUL22" s="291"/>
      <c r="NUM22" s="291"/>
      <c r="NUN22" s="291"/>
      <c r="NUO22" s="291"/>
      <c r="NUP22" s="291"/>
      <c r="NUQ22" s="291"/>
      <c r="NUR22" s="291"/>
      <c r="NUS22" s="291"/>
      <c r="NUT22" s="291"/>
      <c r="NUU22" s="291"/>
      <c r="NUV22" s="291"/>
      <c r="NUW22" s="291"/>
      <c r="NUX22" s="291"/>
      <c r="NUY22" s="291"/>
      <c r="NUZ22" s="291"/>
      <c r="NVA22" s="291"/>
      <c r="NVB22" s="291"/>
      <c r="NVC22" s="291"/>
      <c r="NVD22" s="291"/>
      <c r="NVE22" s="291"/>
      <c r="NVF22" s="291"/>
      <c r="NVG22" s="291"/>
      <c r="NVH22" s="291"/>
      <c r="NVI22" s="291"/>
      <c r="NVJ22" s="291"/>
      <c r="NVK22" s="291"/>
      <c r="NVL22" s="291"/>
      <c r="NVM22" s="291"/>
      <c r="NVN22" s="291"/>
      <c r="NVO22" s="291"/>
      <c r="NVP22" s="291"/>
      <c r="NVQ22" s="291"/>
      <c r="NVR22" s="291"/>
      <c r="NVS22" s="291"/>
      <c r="NVT22" s="291"/>
      <c r="NVU22" s="291"/>
      <c r="NVV22" s="291"/>
      <c r="NVW22" s="291"/>
      <c r="NVX22" s="291"/>
      <c r="NVY22" s="291"/>
      <c r="NVZ22" s="291"/>
      <c r="NWA22" s="291"/>
      <c r="NWB22" s="291"/>
      <c r="NWC22" s="291"/>
      <c r="NWD22" s="291"/>
      <c r="NWE22" s="291"/>
      <c r="NWF22" s="291"/>
      <c r="NWG22" s="291"/>
      <c r="NWH22" s="291"/>
      <c r="NWI22" s="291"/>
      <c r="NWJ22" s="291"/>
      <c r="NWK22" s="291"/>
      <c r="NWL22" s="291"/>
      <c r="NWM22" s="291"/>
      <c r="NWN22" s="291"/>
      <c r="NWO22" s="291"/>
      <c r="NWP22" s="291"/>
      <c r="NWQ22" s="291"/>
      <c r="NWR22" s="291"/>
      <c r="NWS22" s="291"/>
      <c r="NWT22" s="291"/>
      <c r="NWU22" s="291"/>
      <c r="NWV22" s="291"/>
      <c r="NWW22" s="291"/>
      <c r="NWX22" s="291"/>
      <c r="NWY22" s="291"/>
      <c r="NWZ22" s="291"/>
      <c r="NXA22" s="291"/>
      <c r="NXB22" s="291"/>
      <c r="NXC22" s="291"/>
      <c r="NXD22" s="291"/>
      <c r="NXE22" s="291"/>
      <c r="NXF22" s="291"/>
      <c r="NXG22" s="291"/>
      <c r="NXH22" s="291"/>
      <c r="NXI22" s="291"/>
      <c r="NXJ22" s="291"/>
      <c r="NXK22" s="291"/>
      <c r="NXL22" s="291"/>
      <c r="NXM22" s="291"/>
      <c r="NXN22" s="291"/>
      <c r="NXO22" s="291"/>
      <c r="NXP22" s="291"/>
      <c r="NXQ22" s="291"/>
      <c r="NXR22" s="291"/>
      <c r="NXS22" s="291"/>
      <c r="NXT22" s="291"/>
      <c r="NXU22" s="291"/>
      <c r="NXV22" s="291"/>
      <c r="NXW22" s="291"/>
      <c r="NXX22" s="291"/>
      <c r="NXY22" s="291"/>
      <c r="NXZ22" s="291"/>
      <c r="NYA22" s="291"/>
      <c r="NYB22" s="291"/>
      <c r="NYC22" s="291"/>
      <c r="NYD22" s="291"/>
      <c r="NYE22" s="291"/>
      <c r="NYF22" s="291"/>
      <c r="NYG22" s="291"/>
      <c r="NYH22" s="291"/>
      <c r="NYI22" s="291"/>
      <c r="NYJ22" s="291"/>
      <c r="NYK22" s="291"/>
      <c r="NYL22" s="291"/>
      <c r="NYM22" s="291"/>
      <c r="NYN22" s="291"/>
      <c r="NYO22" s="291"/>
      <c r="NYP22" s="291"/>
      <c r="NYQ22" s="291"/>
      <c r="NYR22" s="291"/>
      <c r="NYS22" s="291"/>
      <c r="NYT22" s="291"/>
      <c r="NYU22" s="291"/>
      <c r="NYV22" s="291"/>
      <c r="NYW22" s="291"/>
      <c r="NYX22" s="291"/>
      <c r="NYY22" s="291"/>
      <c r="NYZ22" s="291"/>
      <c r="NZA22" s="291"/>
      <c r="NZB22" s="291"/>
      <c r="NZC22" s="291"/>
      <c r="NZD22" s="291"/>
      <c r="NZE22" s="291"/>
      <c r="NZF22" s="291"/>
      <c r="NZG22" s="291"/>
      <c r="NZH22" s="291"/>
      <c r="NZI22" s="291"/>
      <c r="NZJ22" s="291"/>
      <c r="NZK22" s="291"/>
      <c r="NZL22" s="291"/>
      <c r="NZM22" s="291"/>
      <c r="NZN22" s="291"/>
      <c r="NZO22" s="291"/>
      <c r="NZP22" s="291"/>
      <c r="NZQ22" s="291"/>
      <c r="NZR22" s="291"/>
      <c r="NZS22" s="291"/>
      <c r="NZT22" s="291"/>
      <c r="NZU22" s="291"/>
      <c r="NZV22" s="291"/>
      <c r="NZW22" s="291"/>
      <c r="NZX22" s="291"/>
      <c r="NZY22" s="291"/>
      <c r="NZZ22" s="291"/>
      <c r="OAA22" s="291"/>
      <c r="OAB22" s="291"/>
      <c r="OAC22" s="291"/>
      <c r="OAD22" s="291"/>
      <c r="OAE22" s="291"/>
      <c r="OAF22" s="291"/>
      <c r="OAG22" s="291"/>
      <c r="OAH22" s="291"/>
      <c r="OAI22" s="291"/>
      <c r="OAJ22" s="291"/>
      <c r="OAK22" s="291"/>
      <c r="OAL22" s="291"/>
      <c r="OAM22" s="291"/>
      <c r="OAN22" s="291"/>
      <c r="OAO22" s="291"/>
      <c r="OAP22" s="291"/>
      <c r="OAQ22" s="291"/>
      <c r="OAR22" s="291"/>
      <c r="OAS22" s="291"/>
      <c r="OAT22" s="291"/>
      <c r="OAU22" s="291"/>
      <c r="OAV22" s="291"/>
      <c r="OAW22" s="291"/>
      <c r="OAX22" s="291"/>
      <c r="OAY22" s="291"/>
      <c r="OAZ22" s="291"/>
      <c r="OBA22" s="291"/>
      <c r="OBB22" s="291"/>
      <c r="OBC22" s="291"/>
      <c r="OBD22" s="291"/>
      <c r="OBE22" s="291"/>
      <c r="OBF22" s="291"/>
      <c r="OBG22" s="291"/>
      <c r="OBH22" s="291"/>
      <c r="OBI22" s="291"/>
      <c r="OBJ22" s="291"/>
      <c r="OBK22" s="291"/>
      <c r="OBL22" s="291"/>
      <c r="OBM22" s="291"/>
      <c r="OBN22" s="291"/>
      <c r="OBO22" s="291"/>
      <c r="OBP22" s="291"/>
      <c r="OBQ22" s="291"/>
      <c r="OBR22" s="291"/>
      <c r="OBS22" s="291"/>
      <c r="OBT22" s="291"/>
      <c r="OBU22" s="291"/>
      <c r="OBV22" s="291"/>
      <c r="OBW22" s="291"/>
      <c r="OBX22" s="291"/>
      <c r="OBY22" s="291"/>
      <c r="OBZ22" s="291"/>
      <c r="OCA22" s="291"/>
      <c r="OCB22" s="291"/>
      <c r="OCC22" s="291"/>
      <c r="OCD22" s="291"/>
      <c r="OCE22" s="291"/>
      <c r="OCF22" s="291"/>
      <c r="OCG22" s="291"/>
      <c r="OCH22" s="291"/>
      <c r="OCI22" s="291"/>
      <c r="OCJ22" s="291"/>
      <c r="OCK22" s="291"/>
      <c r="OCL22" s="291"/>
      <c r="OCM22" s="291"/>
      <c r="OCN22" s="291"/>
      <c r="OCO22" s="291"/>
      <c r="OCP22" s="291"/>
      <c r="OCQ22" s="291"/>
      <c r="OCR22" s="291"/>
      <c r="OCS22" s="291"/>
      <c r="OCT22" s="291"/>
      <c r="OCU22" s="291"/>
      <c r="OCV22" s="291"/>
      <c r="OCW22" s="291"/>
      <c r="OCX22" s="291"/>
      <c r="OCY22" s="291"/>
      <c r="OCZ22" s="291"/>
      <c r="ODA22" s="291"/>
      <c r="ODB22" s="291"/>
      <c r="ODC22" s="291"/>
      <c r="ODD22" s="291"/>
      <c r="ODE22" s="291"/>
      <c r="ODF22" s="291"/>
      <c r="ODG22" s="291"/>
      <c r="ODH22" s="291"/>
      <c r="ODI22" s="291"/>
      <c r="ODJ22" s="291"/>
      <c r="ODK22" s="291"/>
      <c r="ODL22" s="291"/>
      <c r="ODM22" s="291"/>
      <c r="ODN22" s="291"/>
      <c r="ODO22" s="291"/>
      <c r="ODP22" s="291"/>
      <c r="ODQ22" s="291"/>
      <c r="ODR22" s="291"/>
      <c r="ODS22" s="291"/>
      <c r="ODT22" s="291"/>
      <c r="ODU22" s="291"/>
      <c r="ODV22" s="291"/>
      <c r="ODW22" s="291"/>
      <c r="ODX22" s="291"/>
      <c r="ODY22" s="291"/>
      <c r="ODZ22" s="291"/>
      <c r="OEA22" s="291"/>
      <c r="OEB22" s="291"/>
      <c r="OEC22" s="291"/>
      <c r="OED22" s="291"/>
      <c r="OEE22" s="291"/>
      <c r="OEF22" s="291"/>
      <c r="OEG22" s="291"/>
      <c r="OEH22" s="291"/>
      <c r="OEI22" s="291"/>
      <c r="OEJ22" s="291"/>
      <c r="OEK22" s="291"/>
      <c r="OEL22" s="291"/>
      <c r="OEM22" s="291"/>
      <c r="OEN22" s="291"/>
      <c r="OEO22" s="291"/>
      <c r="OEP22" s="291"/>
      <c r="OEQ22" s="291"/>
      <c r="OER22" s="291"/>
      <c r="OES22" s="291"/>
      <c r="OET22" s="291"/>
      <c r="OEU22" s="291"/>
      <c r="OEV22" s="291"/>
      <c r="OEW22" s="291"/>
      <c r="OEX22" s="291"/>
      <c r="OEY22" s="291"/>
      <c r="OEZ22" s="291"/>
      <c r="OFA22" s="291"/>
      <c r="OFB22" s="291"/>
      <c r="OFC22" s="291"/>
      <c r="OFD22" s="291"/>
      <c r="OFE22" s="291"/>
      <c r="OFF22" s="291"/>
      <c r="OFG22" s="291"/>
      <c r="OFH22" s="291"/>
      <c r="OFI22" s="291"/>
      <c r="OFJ22" s="291"/>
      <c r="OFK22" s="291"/>
      <c r="OFL22" s="291"/>
      <c r="OFM22" s="291"/>
      <c r="OFN22" s="291"/>
      <c r="OFO22" s="291"/>
      <c r="OFP22" s="291"/>
      <c r="OFQ22" s="291"/>
      <c r="OFR22" s="291"/>
      <c r="OFS22" s="291"/>
      <c r="OFT22" s="291"/>
      <c r="OFU22" s="291"/>
      <c r="OFV22" s="291"/>
      <c r="OFW22" s="291"/>
      <c r="OFX22" s="291"/>
      <c r="OFY22" s="291"/>
      <c r="OFZ22" s="291"/>
      <c r="OGA22" s="291"/>
      <c r="OGB22" s="291"/>
      <c r="OGC22" s="291"/>
      <c r="OGD22" s="291"/>
      <c r="OGE22" s="291"/>
      <c r="OGF22" s="291"/>
      <c r="OGG22" s="291"/>
      <c r="OGH22" s="291"/>
      <c r="OGI22" s="291"/>
      <c r="OGJ22" s="291"/>
      <c r="OGK22" s="291"/>
      <c r="OGL22" s="291"/>
      <c r="OGM22" s="291"/>
      <c r="OGN22" s="291"/>
      <c r="OGO22" s="291"/>
      <c r="OGP22" s="291"/>
      <c r="OGQ22" s="291"/>
      <c r="OGR22" s="291"/>
      <c r="OGS22" s="291"/>
      <c r="OGT22" s="291"/>
      <c r="OGU22" s="291"/>
      <c r="OGV22" s="291"/>
      <c r="OGW22" s="291"/>
      <c r="OGX22" s="291"/>
      <c r="OGY22" s="291"/>
      <c r="OGZ22" s="291"/>
      <c r="OHA22" s="291"/>
      <c r="OHB22" s="291"/>
      <c r="OHC22" s="291"/>
      <c r="OHD22" s="291"/>
      <c r="OHE22" s="291"/>
      <c r="OHF22" s="291"/>
      <c r="OHG22" s="291"/>
      <c r="OHH22" s="291"/>
      <c r="OHI22" s="291"/>
      <c r="OHJ22" s="291"/>
      <c r="OHK22" s="291"/>
      <c r="OHL22" s="291"/>
      <c r="OHM22" s="291"/>
      <c r="OHN22" s="291"/>
      <c r="OHO22" s="291"/>
      <c r="OHP22" s="291"/>
      <c r="OHQ22" s="291"/>
      <c r="OHR22" s="291"/>
      <c r="OHS22" s="291"/>
      <c r="OHT22" s="291"/>
      <c r="OHU22" s="291"/>
      <c r="OHV22" s="291"/>
      <c r="OHW22" s="291"/>
      <c r="OHX22" s="291"/>
      <c r="OHY22" s="291"/>
      <c r="OHZ22" s="291"/>
      <c r="OIA22" s="291"/>
      <c r="OIB22" s="291"/>
      <c r="OIC22" s="291"/>
      <c r="OID22" s="291"/>
      <c r="OIE22" s="291"/>
      <c r="OIF22" s="291"/>
      <c r="OIG22" s="291"/>
      <c r="OIH22" s="291"/>
      <c r="OII22" s="291"/>
      <c r="OIJ22" s="291"/>
      <c r="OIK22" s="291"/>
      <c r="OIL22" s="291"/>
      <c r="OIM22" s="291"/>
      <c r="OIN22" s="291"/>
      <c r="OIO22" s="291"/>
      <c r="OIP22" s="291"/>
      <c r="OIQ22" s="291"/>
      <c r="OIR22" s="291"/>
      <c r="OIS22" s="291"/>
      <c r="OIT22" s="291"/>
      <c r="OIU22" s="291"/>
      <c r="OIV22" s="291"/>
      <c r="OIW22" s="291"/>
      <c r="OIX22" s="291"/>
      <c r="OIY22" s="291"/>
      <c r="OIZ22" s="291"/>
      <c r="OJA22" s="291"/>
      <c r="OJB22" s="291"/>
      <c r="OJC22" s="291"/>
      <c r="OJD22" s="291"/>
      <c r="OJE22" s="291"/>
      <c r="OJF22" s="291"/>
      <c r="OJG22" s="291"/>
      <c r="OJH22" s="291"/>
      <c r="OJI22" s="291"/>
      <c r="OJJ22" s="291"/>
      <c r="OJK22" s="291"/>
      <c r="OJL22" s="291"/>
      <c r="OJM22" s="291"/>
      <c r="OJN22" s="291"/>
      <c r="OJO22" s="291"/>
      <c r="OJP22" s="291"/>
      <c r="OJQ22" s="291"/>
      <c r="OJR22" s="291"/>
      <c r="OJS22" s="291"/>
      <c r="OJT22" s="291"/>
      <c r="OJU22" s="291"/>
      <c r="OJV22" s="291"/>
      <c r="OJW22" s="291"/>
      <c r="OJX22" s="291"/>
      <c r="OJY22" s="291"/>
      <c r="OJZ22" s="291"/>
      <c r="OKA22" s="291"/>
      <c r="OKB22" s="291"/>
      <c r="OKC22" s="291"/>
      <c r="OKD22" s="291"/>
      <c r="OKE22" s="291"/>
      <c r="OKF22" s="291"/>
      <c r="OKG22" s="291"/>
      <c r="OKH22" s="291"/>
      <c r="OKI22" s="291"/>
      <c r="OKJ22" s="291"/>
      <c r="OKK22" s="291"/>
      <c r="OKL22" s="291"/>
      <c r="OKM22" s="291"/>
      <c r="OKN22" s="291"/>
      <c r="OKO22" s="291"/>
      <c r="OKP22" s="291"/>
      <c r="OKQ22" s="291"/>
      <c r="OKR22" s="291"/>
      <c r="OKS22" s="291"/>
      <c r="OKT22" s="291"/>
      <c r="OKU22" s="291"/>
      <c r="OKV22" s="291"/>
      <c r="OKW22" s="291"/>
      <c r="OKX22" s="291"/>
      <c r="OKY22" s="291"/>
      <c r="OKZ22" s="291"/>
      <c r="OLA22" s="291"/>
      <c r="OLB22" s="291"/>
      <c r="OLC22" s="291"/>
      <c r="OLD22" s="291"/>
      <c r="OLE22" s="291"/>
      <c r="OLF22" s="291"/>
      <c r="OLG22" s="291"/>
      <c r="OLH22" s="291"/>
      <c r="OLI22" s="291"/>
      <c r="OLJ22" s="291"/>
      <c r="OLK22" s="291"/>
      <c r="OLL22" s="291"/>
      <c r="OLM22" s="291"/>
      <c r="OLN22" s="291"/>
      <c r="OLO22" s="291"/>
      <c r="OLP22" s="291"/>
      <c r="OLQ22" s="291"/>
      <c r="OLR22" s="291"/>
      <c r="OLS22" s="291"/>
      <c r="OLT22" s="291"/>
      <c r="OLU22" s="291"/>
      <c r="OLV22" s="291"/>
      <c r="OLW22" s="291"/>
      <c r="OLX22" s="291"/>
      <c r="OLY22" s="291"/>
      <c r="OLZ22" s="291"/>
      <c r="OMA22" s="291"/>
      <c r="OMB22" s="291"/>
      <c r="OMC22" s="291"/>
      <c r="OMD22" s="291"/>
      <c r="OME22" s="291"/>
      <c r="OMF22" s="291"/>
      <c r="OMG22" s="291"/>
      <c r="OMH22" s="291"/>
      <c r="OMI22" s="291"/>
      <c r="OMJ22" s="291"/>
      <c r="OMK22" s="291"/>
      <c r="OML22" s="291"/>
      <c r="OMM22" s="291"/>
      <c r="OMN22" s="291"/>
      <c r="OMO22" s="291"/>
      <c r="OMP22" s="291"/>
      <c r="OMQ22" s="291"/>
      <c r="OMR22" s="291"/>
      <c r="OMS22" s="291"/>
      <c r="OMT22" s="291"/>
      <c r="OMU22" s="291"/>
      <c r="OMV22" s="291"/>
      <c r="OMW22" s="291"/>
      <c r="OMX22" s="291"/>
      <c r="OMY22" s="291"/>
      <c r="OMZ22" s="291"/>
      <c r="ONA22" s="291"/>
      <c r="ONB22" s="291"/>
      <c r="ONC22" s="291"/>
      <c r="OND22" s="291"/>
      <c r="ONE22" s="291"/>
      <c r="ONF22" s="291"/>
      <c r="ONG22" s="291"/>
      <c r="ONH22" s="291"/>
      <c r="ONI22" s="291"/>
      <c r="ONJ22" s="291"/>
      <c r="ONK22" s="291"/>
      <c r="ONL22" s="291"/>
      <c r="ONM22" s="291"/>
      <c r="ONN22" s="291"/>
      <c r="ONO22" s="291"/>
      <c r="ONP22" s="291"/>
      <c r="ONQ22" s="291"/>
      <c r="ONR22" s="291"/>
      <c r="ONS22" s="291"/>
      <c r="ONT22" s="291"/>
      <c r="ONU22" s="291"/>
      <c r="ONV22" s="291"/>
      <c r="ONW22" s="291"/>
      <c r="ONX22" s="291"/>
      <c r="ONY22" s="291"/>
      <c r="ONZ22" s="291"/>
      <c r="OOA22" s="291"/>
      <c r="OOB22" s="291"/>
      <c r="OOC22" s="291"/>
      <c r="OOD22" s="291"/>
      <c r="OOE22" s="291"/>
      <c r="OOF22" s="291"/>
      <c r="OOG22" s="291"/>
      <c r="OOH22" s="291"/>
      <c r="OOI22" s="291"/>
      <c r="OOJ22" s="291"/>
      <c r="OOK22" s="291"/>
      <c r="OOL22" s="291"/>
      <c r="OOM22" s="291"/>
      <c r="OON22" s="291"/>
      <c r="OOO22" s="291"/>
      <c r="OOP22" s="291"/>
      <c r="OOQ22" s="291"/>
      <c r="OOR22" s="291"/>
      <c r="OOS22" s="291"/>
      <c r="OOT22" s="291"/>
      <c r="OOU22" s="291"/>
      <c r="OOV22" s="291"/>
      <c r="OOW22" s="291"/>
      <c r="OOX22" s="291"/>
      <c r="OOY22" s="291"/>
      <c r="OOZ22" s="291"/>
      <c r="OPA22" s="291"/>
      <c r="OPB22" s="291"/>
      <c r="OPC22" s="291"/>
      <c r="OPD22" s="291"/>
      <c r="OPE22" s="291"/>
      <c r="OPF22" s="291"/>
      <c r="OPG22" s="291"/>
      <c r="OPH22" s="291"/>
      <c r="OPI22" s="291"/>
      <c r="OPJ22" s="291"/>
      <c r="OPK22" s="291"/>
      <c r="OPL22" s="291"/>
      <c r="OPM22" s="291"/>
      <c r="OPN22" s="291"/>
      <c r="OPO22" s="291"/>
      <c r="OPP22" s="291"/>
      <c r="OPQ22" s="291"/>
      <c r="OPR22" s="291"/>
      <c r="OPS22" s="291"/>
      <c r="OPT22" s="291"/>
      <c r="OPU22" s="291"/>
      <c r="OPV22" s="291"/>
      <c r="OPW22" s="291"/>
      <c r="OPX22" s="291"/>
      <c r="OPY22" s="291"/>
      <c r="OPZ22" s="291"/>
      <c r="OQA22" s="291"/>
      <c r="OQB22" s="291"/>
      <c r="OQC22" s="291"/>
      <c r="OQD22" s="291"/>
      <c r="OQE22" s="291"/>
      <c r="OQF22" s="291"/>
      <c r="OQG22" s="291"/>
      <c r="OQH22" s="291"/>
      <c r="OQI22" s="291"/>
      <c r="OQJ22" s="291"/>
      <c r="OQK22" s="291"/>
      <c r="OQL22" s="291"/>
      <c r="OQM22" s="291"/>
      <c r="OQN22" s="291"/>
      <c r="OQO22" s="291"/>
      <c r="OQP22" s="291"/>
      <c r="OQQ22" s="291"/>
      <c r="OQR22" s="291"/>
      <c r="OQS22" s="291"/>
      <c r="OQT22" s="291"/>
      <c r="OQU22" s="291"/>
      <c r="OQV22" s="291"/>
      <c r="OQW22" s="291"/>
      <c r="OQX22" s="291"/>
      <c r="OQY22" s="291"/>
      <c r="OQZ22" s="291"/>
      <c r="ORA22" s="291"/>
      <c r="ORB22" s="291"/>
      <c r="ORC22" s="291"/>
      <c r="ORD22" s="291"/>
      <c r="ORE22" s="291"/>
      <c r="ORF22" s="291"/>
      <c r="ORG22" s="291"/>
      <c r="ORH22" s="291"/>
      <c r="ORI22" s="291"/>
      <c r="ORJ22" s="291"/>
      <c r="ORK22" s="291"/>
      <c r="ORL22" s="291"/>
      <c r="ORM22" s="291"/>
      <c r="ORN22" s="291"/>
      <c r="ORO22" s="291"/>
      <c r="ORP22" s="291"/>
      <c r="ORQ22" s="291"/>
      <c r="ORR22" s="291"/>
      <c r="ORS22" s="291"/>
      <c r="ORT22" s="291"/>
      <c r="ORU22" s="291"/>
      <c r="ORV22" s="291"/>
      <c r="ORW22" s="291"/>
      <c r="ORX22" s="291"/>
      <c r="ORY22" s="291"/>
      <c r="ORZ22" s="291"/>
      <c r="OSA22" s="291"/>
      <c r="OSB22" s="291"/>
      <c r="OSC22" s="291"/>
      <c r="OSD22" s="291"/>
      <c r="OSE22" s="291"/>
      <c r="OSF22" s="291"/>
      <c r="OSG22" s="291"/>
      <c r="OSH22" s="291"/>
      <c r="OSI22" s="291"/>
      <c r="OSJ22" s="291"/>
      <c r="OSK22" s="291"/>
      <c r="OSL22" s="291"/>
      <c r="OSM22" s="291"/>
      <c r="OSN22" s="291"/>
      <c r="OSO22" s="291"/>
      <c r="OSP22" s="291"/>
      <c r="OSQ22" s="291"/>
      <c r="OSR22" s="291"/>
      <c r="OSS22" s="291"/>
      <c r="OST22" s="291"/>
      <c r="OSU22" s="291"/>
      <c r="OSV22" s="291"/>
      <c r="OSW22" s="291"/>
      <c r="OSX22" s="291"/>
      <c r="OSY22" s="291"/>
      <c r="OSZ22" s="291"/>
      <c r="OTA22" s="291"/>
      <c r="OTB22" s="291"/>
      <c r="OTC22" s="291"/>
      <c r="OTD22" s="291"/>
      <c r="OTE22" s="291"/>
      <c r="OTF22" s="291"/>
      <c r="OTG22" s="291"/>
      <c r="OTH22" s="291"/>
      <c r="OTI22" s="291"/>
      <c r="OTJ22" s="291"/>
      <c r="OTK22" s="291"/>
      <c r="OTL22" s="291"/>
      <c r="OTM22" s="291"/>
      <c r="OTN22" s="291"/>
      <c r="OTO22" s="291"/>
      <c r="OTP22" s="291"/>
      <c r="OTQ22" s="291"/>
      <c r="OTR22" s="291"/>
      <c r="OTS22" s="291"/>
      <c r="OTT22" s="291"/>
      <c r="OTU22" s="291"/>
      <c r="OTV22" s="291"/>
      <c r="OTW22" s="291"/>
      <c r="OTX22" s="291"/>
      <c r="OTY22" s="291"/>
      <c r="OTZ22" s="291"/>
      <c r="OUA22" s="291"/>
      <c r="OUB22" s="291"/>
      <c r="OUC22" s="291"/>
      <c r="OUD22" s="291"/>
      <c r="OUE22" s="291"/>
      <c r="OUF22" s="291"/>
      <c r="OUG22" s="291"/>
      <c r="OUH22" s="291"/>
      <c r="OUI22" s="291"/>
      <c r="OUJ22" s="291"/>
      <c r="OUK22" s="291"/>
      <c r="OUL22" s="291"/>
      <c r="OUM22" s="291"/>
      <c r="OUN22" s="291"/>
      <c r="OUO22" s="291"/>
      <c r="OUP22" s="291"/>
      <c r="OUQ22" s="291"/>
      <c r="OUR22" s="291"/>
      <c r="OUS22" s="291"/>
      <c r="OUT22" s="291"/>
      <c r="OUU22" s="291"/>
      <c r="OUV22" s="291"/>
      <c r="OUW22" s="291"/>
      <c r="OUX22" s="291"/>
      <c r="OUY22" s="291"/>
      <c r="OUZ22" s="291"/>
      <c r="OVA22" s="291"/>
      <c r="OVB22" s="291"/>
      <c r="OVC22" s="291"/>
      <c r="OVD22" s="291"/>
      <c r="OVE22" s="291"/>
      <c r="OVF22" s="291"/>
      <c r="OVG22" s="291"/>
      <c r="OVH22" s="291"/>
      <c r="OVI22" s="291"/>
      <c r="OVJ22" s="291"/>
      <c r="OVK22" s="291"/>
      <c r="OVL22" s="291"/>
      <c r="OVM22" s="291"/>
      <c r="OVN22" s="291"/>
      <c r="OVO22" s="291"/>
      <c r="OVP22" s="291"/>
      <c r="OVQ22" s="291"/>
      <c r="OVR22" s="291"/>
      <c r="OVS22" s="291"/>
      <c r="OVT22" s="291"/>
      <c r="OVU22" s="291"/>
      <c r="OVV22" s="291"/>
      <c r="OVW22" s="291"/>
      <c r="OVX22" s="291"/>
      <c r="OVY22" s="291"/>
      <c r="OVZ22" s="291"/>
      <c r="OWA22" s="291"/>
      <c r="OWB22" s="291"/>
      <c r="OWC22" s="291"/>
      <c r="OWD22" s="291"/>
      <c r="OWE22" s="291"/>
      <c r="OWF22" s="291"/>
      <c r="OWG22" s="291"/>
      <c r="OWH22" s="291"/>
      <c r="OWI22" s="291"/>
      <c r="OWJ22" s="291"/>
      <c r="OWK22" s="291"/>
      <c r="OWL22" s="291"/>
      <c r="OWM22" s="291"/>
      <c r="OWN22" s="291"/>
      <c r="OWO22" s="291"/>
      <c r="OWP22" s="291"/>
      <c r="OWQ22" s="291"/>
      <c r="OWR22" s="291"/>
      <c r="OWS22" s="291"/>
      <c r="OWT22" s="291"/>
      <c r="OWU22" s="291"/>
      <c r="OWV22" s="291"/>
      <c r="OWW22" s="291"/>
      <c r="OWX22" s="291"/>
      <c r="OWY22" s="291"/>
      <c r="OWZ22" s="291"/>
      <c r="OXA22" s="291"/>
      <c r="OXB22" s="291"/>
      <c r="OXC22" s="291"/>
      <c r="OXD22" s="291"/>
      <c r="OXE22" s="291"/>
      <c r="OXF22" s="291"/>
      <c r="OXG22" s="291"/>
      <c r="OXH22" s="291"/>
      <c r="OXI22" s="291"/>
      <c r="OXJ22" s="291"/>
      <c r="OXK22" s="291"/>
      <c r="OXL22" s="291"/>
      <c r="OXM22" s="291"/>
      <c r="OXN22" s="291"/>
      <c r="OXO22" s="291"/>
      <c r="OXP22" s="291"/>
      <c r="OXQ22" s="291"/>
      <c r="OXR22" s="291"/>
      <c r="OXS22" s="291"/>
      <c r="OXT22" s="291"/>
      <c r="OXU22" s="291"/>
      <c r="OXV22" s="291"/>
      <c r="OXW22" s="291"/>
      <c r="OXX22" s="291"/>
      <c r="OXY22" s="291"/>
      <c r="OXZ22" s="291"/>
      <c r="OYA22" s="291"/>
      <c r="OYB22" s="291"/>
      <c r="OYC22" s="291"/>
      <c r="OYD22" s="291"/>
      <c r="OYE22" s="291"/>
      <c r="OYF22" s="291"/>
      <c r="OYG22" s="291"/>
      <c r="OYH22" s="291"/>
      <c r="OYI22" s="291"/>
      <c r="OYJ22" s="291"/>
      <c r="OYK22" s="291"/>
      <c r="OYL22" s="291"/>
      <c r="OYM22" s="291"/>
      <c r="OYN22" s="291"/>
      <c r="OYO22" s="291"/>
      <c r="OYP22" s="291"/>
      <c r="OYQ22" s="291"/>
      <c r="OYR22" s="291"/>
      <c r="OYS22" s="291"/>
      <c r="OYT22" s="291"/>
      <c r="OYU22" s="291"/>
      <c r="OYV22" s="291"/>
      <c r="OYW22" s="291"/>
      <c r="OYX22" s="291"/>
      <c r="OYY22" s="291"/>
      <c r="OYZ22" s="291"/>
      <c r="OZA22" s="291"/>
      <c r="OZB22" s="291"/>
      <c r="OZC22" s="291"/>
      <c r="OZD22" s="291"/>
      <c r="OZE22" s="291"/>
      <c r="OZF22" s="291"/>
      <c r="OZG22" s="291"/>
      <c r="OZH22" s="291"/>
      <c r="OZI22" s="291"/>
      <c r="OZJ22" s="291"/>
      <c r="OZK22" s="291"/>
      <c r="OZL22" s="291"/>
      <c r="OZM22" s="291"/>
      <c r="OZN22" s="291"/>
      <c r="OZO22" s="291"/>
      <c r="OZP22" s="291"/>
      <c r="OZQ22" s="291"/>
      <c r="OZR22" s="291"/>
      <c r="OZS22" s="291"/>
      <c r="OZT22" s="291"/>
      <c r="OZU22" s="291"/>
      <c r="OZV22" s="291"/>
      <c r="OZW22" s="291"/>
      <c r="OZX22" s="291"/>
      <c r="OZY22" s="291"/>
      <c r="OZZ22" s="291"/>
      <c r="PAA22" s="291"/>
      <c r="PAB22" s="291"/>
      <c r="PAC22" s="291"/>
      <c r="PAD22" s="291"/>
      <c r="PAE22" s="291"/>
      <c r="PAF22" s="291"/>
      <c r="PAG22" s="291"/>
      <c r="PAH22" s="291"/>
      <c r="PAI22" s="291"/>
      <c r="PAJ22" s="291"/>
      <c r="PAK22" s="291"/>
      <c r="PAL22" s="291"/>
      <c r="PAM22" s="291"/>
      <c r="PAN22" s="291"/>
      <c r="PAO22" s="291"/>
      <c r="PAP22" s="291"/>
      <c r="PAQ22" s="291"/>
      <c r="PAR22" s="291"/>
      <c r="PAS22" s="291"/>
      <c r="PAT22" s="291"/>
      <c r="PAU22" s="291"/>
      <c r="PAV22" s="291"/>
      <c r="PAW22" s="291"/>
      <c r="PAX22" s="291"/>
      <c r="PAY22" s="291"/>
      <c r="PAZ22" s="291"/>
      <c r="PBA22" s="291"/>
      <c r="PBB22" s="291"/>
      <c r="PBC22" s="291"/>
      <c r="PBD22" s="291"/>
      <c r="PBE22" s="291"/>
      <c r="PBF22" s="291"/>
      <c r="PBG22" s="291"/>
      <c r="PBH22" s="291"/>
      <c r="PBI22" s="291"/>
      <c r="PBJ22" s="291"/>
      <c r="PBK22" s="291"/>
      <c r="PBL22" s="291"/>
      <c r="PBM22" s="291"/>
      <c r="PBN22" s="291"/>
      <c r="PBO22" s="291"/>
      <c r="PBP22" s="291"/>
      <c r="PBQ22" s="291"/>
      <c r="PBR22" s="291"/>
      <c r="PBS22" s="291"/>
      <c r="PBT22" s="291"/>
      <c r="PBU22" s="291"/>
      <c r="PBV22" s="291"/>
      <c r="PBW22" s="291"/>
      <c r="PBX22" s="291"/>
      <c r="PBY22" s="291"/>
      <c r="PBZ22" s="291"/>
      <c r="PCA22" s="291"/>
      <c r="PCB22" s="291"/>
      <c r="PCC22" s="291"/>
      <c r="PCD22" s="291"/>
      <c r="PCE22" s="291"/>
      <c r="PCF22" s="291"/>
      <c r="PCG22" s="291"/>
      <c r="PCH22" s="291"/>
      <c r="PCI22" s="291"/>
      <c r="PCJ22" s="291"/>
      <c r="PCK22" s="291"/>
      <c r="PCL22" s="291"/>
      <c r="PCM22" s="291"/>
      <c r="PCN22" s="291"/>
      <c r="PCO22" s="291"/>
      <c r="PCP22" s="291"/>
      <c r="PCQ22" s="291"/>
      <c r="PCR22" s="291"/>
      <c r="PCS22" s="291"/>
      <c r="PCT22" s="291"/>
      <c r="PCU22" s="291"/>
      <c r="PCV22" s="291"/>
      <c r="PCW22" s="291"/>
      <c r="PCX22" s="291"/>
      <c r="PCY22" s="291"/>
      <c r="PCZ22" s="291"/>
      <c r="PDA22" s="291"/>
      <c r="PDB22" s="291"/>
      <c r="PDC22" s="291"/>
      <c r="PDD22" s="291"/>
      <c r="PDE22" s="291"/>
      <c r="PDF22" s="291"/>
      <c r="PDG22" s="291"/>
      <c r="PDH22" s="291"/>
      <c r="PDI22" s="291"/>
      <c r="PDJ22" s="291"/>
      <c r="PDK22" s="291"/>
      <c r="PDL22" s="291"/>
      <c r="PDM22" s="291"/>
      <c r="PDN22" s="291"/>
      <c r="PDO22" s="291"/>
      <c r="PDP22" s="291"/>
      <c r="PDQ22" s="291"/>
      <c r="PDR22" s="291"/>
      <c r="PDS22" s="291"/>
      <c r="PDT22" s="291"/>
      <c r="PDU22" s="291"/>
      <c r="PDV22" s="291"/>
      <c r="PDW22" s="291"/>
      <c r="PDX22" s="291"/>
      <c r="PDY22" s="291"/>
      <c r="PDZ22" s="291"/>
      <c r="PEA22" s="291"/>
      <c r="PEB22" s="291"/>
      <c r="PEC22" s="291"/>
      <c r="PED22" s="291"/>
      <c r="PEE22" s="291"/>
      <c r="PEF22" s="291"/>
      <c r="PEG22" s="291"/>
      <c r="PEH22" s="291"/>
      <c r="PEI22" s="291"/>
      <c r="PEJ22" s="291"/>
      <c r="PEK22" s="291"/>
      <c r="PEL22" s="291"/>
      <c r="PEM22" s="291"/>
      <c r="PEN22" s="291"/>
      <c r="PEO22" s="291"/>
      <c r="PEP22" s="291"/>
      <c r="PEQ22" s="291"/>
      <c r="PER22" s="291"/>
      <c r="PES22" s="291"/>
      <c r="PET22" s="291"/>
      <c r="PEU22" s="291"/>
      <c r="PEV22" s="291"/>
      <c r="PEW22" s="291"/>
      <c r="PEX22" s="291"/>
      <c r="PEY22" s="291"/>
      <c r="PEZ22" s="291"/>
      <c r="PFA22" s="291"/>
      <c r="PFB22" s="291"/>
      <c r="PFC22" s="291"/>
      <c r="PFD22" s="291"/>
      <c r="PFE22" s="291"/>
      <c r="PFF22" s="291"/>
      <c r="PFG22" s="291"/>
      <c r="PFH22" s="291"/>
      <c r="PFI22" s="291"/>
      <c r="PFJ22" s="291"/>
      <c r="PFK22" s="291"/>
      <c r="PFL22" s="291"/>
      <c r="PFM22" s="291"/>
      <c r="PFN22" s="291"/>
      <c r="PFO22" s="291"/>
      <c r="PFP22" s="291"/>
      <c r="PFQ22" s="291"/>
      <c r="PFR22" s="291"/>
      <c r="PFS22" s="291"/>
      <c r="PFT22" s="291"/>
      <c r="PFU22" s="291"/>
      <c r="PFV22" s="291"/>
      <c r="PFW22" s="291"/>
      <c r="PFX22" s="291"/>
      <c r="PFY22" s="291"/>
      <c r="PFZ22" s="291"/>
      <c r="PGA22" s="291"/>
      <c r="PGB22" s="291"/>
      <c r="PGC22" s="291"/>
      <c r="PGD22" s="291"/>
      <c r="PGE22" s="291"/>
      <c r="PGF22" s="291"/>
      <c r="PGG22" s="291"/>
      <c r="PGH22" s="291"/>
      <c r="PGI22" s="291"/>
      <c r="PGJ22" s="291"/>
      <c r="PGK22" s="291"/>
      <c r="PGL22" s="291"/>
      <c r="PGM22" s="291"/>
      <c r="PGN22" s="291"/>
      <c r="PGO22" s="291"/>
      <c r="PGP22" s="291"/>
      <c r="PGQ22" s="291"/>
      <c r="PGR22" s="291"/>
      <c r="PGS22" s="291"/>
      <c r="PGT22" s="291"/>
      <c r="PGU22" s="291"/>
      <c r="PGV22" s="291"/>
      <c r="PGW22" s="291"/>
      <c r="PGX22" s="291"/>
      <c r="PGY22" s="291"/>
      <c r="PGZ22" s="291"/>
      <c r="PHA22" s="291"/>
      <c r="PHB22" s="291"/>
      <c r="PHC22" s="291"/>
      <c r="PHD22" s="291"/>
      <c r="PHE22" s="291"/>
      <c r="PHF22" s="291"/>
      <c r="PHG22" s="291"/>
      <c r="PHH22" s="291"/>
      <c r="PHI22" s="291"/>
      <c r="PHJ22" s="291"/>
      <c r="PHK22" s="291"/>
      <c r="PHL22" s="291"/>
      <c r="PHM22" s="291"/>
      <c r="PHN22" s="291"/>
      <c r="PHO22" s="291"/>
      <c r="PHP22" s="291"/>
      <c r="PHQ22" s="291"/>
      <c r="PHR22" s="291"/>
      <c r="PHS22" s="291"/>
      <c r="PHT22" s="291"/>
      <c r="PHU22" s="291"/>
      <c r="PHV22" s="291"/>
      <c r="PHW22" s="291"/>
      <c r="PHX22" s="291"/>
      <c r="PHY22" s="291"/>
      <c r="PHZ22" s="291"/>
      <c r="PIA22" s="291"/>
      <c r="PIB22" s="291"/>
      <c r="PIC22" s="291"/>
      <c r="PID22" s="291"/>
      <c r="PIE22" s="291"/>
      <c r="PIF22" s="291"/>
      <c r="PIG22" s="291"/>
      <c r="PIH22" s="291"/>
      <c r="PII22" s="291"/>
      <c r="PIJ22" s="291"/>
      <c r="PIK22" s="291"/>
      <c r="PIL22" s="291"/>
      <c r="PIM22" s="291"/>
      <c r="PIN22" s="291"/>
      <c r="PIO22" s="291"/>
      <c r="PIP22" s="291"/>
      <c r="PIQ22" s="291"/>
      <c r="PIR22" s="291"/>
      <c r="PIS22" s="291"/>
      <c r="PIT22" s="291"/>
      <c r="PIU22" s="291"/>
      <c r="PIV22" s="291"/>
      <c r="PIW22" s="291"/>
      <c r="PIX22" s="291"/>
      <c r="PIY22" s="291"/>
      <c r="PIZ22" s="291"/>
      <c r="PJA22" s="291"/>
      <c r="PJB22" s="291"/>
      <c r="PJC22" s="291"/>
      <c r="PJD22" s="291"/>
      <c r="PJE22" s="291"/>
      <c r="PJF22" s="291"/>
      <c r="PJG22" s="291"/>
      <c r="PJH22" s="291"/>
      <c r="PJI22" s="291"/>
      <c r="PJJ22" s="291"/>
      <c r="PJK22" s="291"/>
      <c r="PJL22" s="291"/>
      <c r="PJM22" s="291"/>
      <c r="PJN22" s="291"/>
      <c r="PJO22" s="291"/>
      <c r="PJP22" s="291"/>
      <c r="PJQ22" s="291"/>
      <c r="PJR22" s="291"/>
      <c r="PJS22" s="291"/>
      <c r="PJT22" s="291"/>
      <c r="PJU22" s="291"/>
      <c r="PJV22" s="291"/>
      <c r="PJW22" s="291"/>
      <c r="PJX22" s="291"/>
      <c r="PJY22" s="291"/>
      <c r="PJZ22" s="291"/>
      <c r="PKA22" s="291"/>
      <c r="PKB22" s="291"/>
      <c r="PKC22" s="291"/>
      <c r="PKD22" s="291"/>
      <c r="PKE22" s="291"/>
      <c r="PKF22" s="291"/>
      <c r="PKG22" s="291"/>
      <c r="PKH22" s="291"/>
      <c r="PKI22" s="291"/>
      <c r="PKJ22" s="291"/>
      <c r="PKK22" s="291"/>
      <c r="PKL22" s="291"/>
      <c r="PKM22" s="291"/>
      <c r="PKN22" s="291"/>
      <c r="PKO22" s="291"/>
      <c r="PKP22" s="291"/>
      <c r="PKQ22" s="291"/>
      <c r="PKR22" s="291"/>
      <c r="PKS22" s="291"/>
      <c r="PKT22" s="291"/>
      <c r="PKU22" s="291"/>
      <c r="PKV22" s="291"/>
      <c r="PKW22" s="291"/>
      <c r="PKX22" s="291"/>
      <c r="PKY22" s="291"/>
      <c r="PKZ22" s="291"/>
      <c r="PLA22" s="291"/>
      <c r="PLB22" s="291"/>
      <c r="PLC22" s="291"/>
      <c r="PLD22" s="291"/>
      <c r="PLE22" s="291"/>
      <c r="PLF22" s="291"/>
      <c r="PLG22" s="291"/>
      <c r="PLH22" s="291"/>
      <c r="PLI22" s="291"/>
      <c r="PLJ22" s="291"/>
      <c r="PLK22" s="291"/>
      <c r="PLL22" s="291"/>
      <c r="PLM22" s="291"/>
      <c r="PLN22" s="291"/>
      <c r="PLO22" s="291"/>
      <c r="PLP22" s="291"/>
      <c r="PLQ22" s="291"/>
      <c r="PLR22" s="291"/>
      <c r="PLS22" s="291"/>
      <c r="PLT22" s="291"/>
      <c r="PLU22" s="291"/>
      <c r="PLV22" s="291"/>
      <c r="PLW22" s="291"/>
      <c r="PLX22" s="291"/>
      <c r="PLY22" s="291"/>
      <c r="PLZ22" s="291"/>
      <c r="PMA22" s="291"/>
      <c r="PMB22" s="291"/>
      <c r="PMC22" s="291"/>
      <c r="PMD22" s="291"/>
      <c r="PME22" s="291"/>
      <c r="PMF22" s="291"/>
      <c r="PMG22" s="291"/>
      <c r="PMH22" s="291"/>
      <c r="PMI22" s="291"/>
      <c r="PMJ22" s="291"/>
      <c r="PMK22" s="291"/>
      <c r="PML22" s="291"/>
      <c r="PMM22" s="291"/>
      <c r="PMN22" s="291"/>
      <c r="PMO22" s="291"/>
      <c r="PMP22" s="291"/>
      <c r="PMQ22" s="291"/>
      <c r="PMR22" s="291"/>
      <c r="PMS22" s="291"/>
      <c r="PMT22" s="291"/>
      <c r="PMU22" s="291"/>
      <c r="PMV22" s="291"/>
      <c r="PMW22" s="291"/>
      <c r="PMX22" s="291"/>
      <c r="PMY22" s="291"/>
      <c r="PMZ22" s="291"/>
      <c r="PNA22" s="291"/>
      <c r="PNB22" s="291"/>
      <c r="PNC22" s="291"/>
      <c r="PND22" s="291"/>
      <c r="PNE22" s="291"/>
      <c r="PNF22" s="291"/>
      <c r="PNG22" s="291"/>
      <c r="PNH22" s="291"/>
      <c r="PNI22" s="291"/>
      <c r="PNJ22" s="291"/>
      <c r="PNK22" s="291"/>
      <c r="PNL22" s="291"/>
      <c r="PNM22" s="291"/>
      <c r="PNN22" s="291"/>
      <c r="PNO22" s="291"/>
      <c r="PNP22" s="291"/>
      <c r="PNQ22" s="291"/>
      <c r="PNR22" s="291"/>
      <c r="PNS22" s="291"/>
      <c r="PNT22" s="291"/>
      <c r="PNU22" s="291"/>
      <c r="PNV22" s="291"/>
      <c r="PNW22" s="291"/>
      <c r="PNX22" s="291"/>
      <c r="PNY22" s="291"/>
      <c r="PNZ22" s="291"/>
      <c r="POA22" s="291"/>
      <c r="POB22" s="291"/>
      <c r="POC22" s="291"/>
      <c r="POD22" s="291"/>
      <c r="POE22" s="291"/>
      <c r="POF22" s="291"/>
      <c r="POG22" s="291"/>
      <c r="POH22" s="291"/>
      <c r="POI22" s="291"/>
      <c r="POJ22" s="291"/>
      <c r="POK22" s="291"/>
      <c r="POL22" s="291"/>
      <c r="POM22" s="291"/>
      <c r="PON22" s="291"/>
      <c r="POO22" s="291"/>
      <c r="POP22" s="291"/>
      <c r="POQ22" s="291"/>
      <c r="POR22" s="291"/>
      <c r="POS22" s="291"/>
      <c r="POT22" s="291"/>
      <c r="POU22" s="291"/>
      <c r="POV22" s="291"/>
      <c r="POW22" s="291"/>
      <c r="POX22" s="291"/>
      <c r="POY22" s="291"/>
      <c r="POZ22" s="291"/>
      <c r="PPA22" s="291"/>
      <c r="PPB22" s="291"/>
      <c r="PPC22" s="291"/>
      <c r="PPD22" s="291"/>
      <c r="PPE22" s="291"/>
      <c r="PPF22" s="291"/>
      <c r="PPG22" s="291"/>
      <c r="PPH22" s="291"/>
      <c r="PPI22" s="291"/>
      <c r="PPJ22" s="291"/>
      <c r="PPK22" s="291"/>
      <c r="PPL22" s="291"/>
      <c r="PPM22" s="291"/>
      <c r="PPN22" s="291"/>
      <c r="PPO22" s="291"/>
      <c r="PPP22" s="291"/>
      <c r="PPQ22" s="291"/>
      <c r="PPR22" s="291"/>
      <c r="PPS22" s="291"/>
      <c r="PPT22" s="291"/>
      <c r="PPU22" s="291"/>
      <c r="PPV22" s="291"/>
      <c r="PPW22" s="291"/>
      <c r="PPX22" s="291"/>
      <c r="PPY22" s="291"/>
      <c r="PPZ22" s="291"/>
      <c r="PQA22" s="291"/>
      <c r="PQB22" s="291"/>
      <c r="PQC22" s="291"/>
      <c r="PQD22" s="291"/>
      <c r="PQE22" s="291"/>
      <c r="PQF22" s="291"/>
      <c r="PQG22" s="291"/>
      <c r="PQH22" s="291"/>
      <c r="PQI22" s="291"/>
      <c r="PQJ22" s="291"/>
      <c r="PQK22" s="291"/>
      <c r="PQL22" s="291"/>
      <c r="PQM22" s="291"/>
      <c r="PQN22" s="291"/>
      <c r="PQO22" s="291"/>
      <c r="PQP22" s="291"/>
      <c r="PQQ22" s="291"/>
      <c r="PQR22" s="291"/>
      <c r="PQS22" s="291"/>
      <c r="PQT22" s="291"/>
      <c r="PQU22" s="291"/>
      <c r="PQV22" s="291"/>
      <c r="PQW22" s="291"/>
      <c r="PQX22" s="291"/>
      <c r="PQY22" s="291"/>
      <c r="PQZ22" s="291"/>
      <c r="PRA22" s="291"/>
      <c r="PRB22" s="291"/>
      <c r="PRC22" s="291"/>
      <c r="PRD22" s="291"/>
      <c r="PRE22" s="291"/>
      <c r="PRF22" s="291"/>
      <c r="PRG22" s="291"/>
      <c r="PRH22" s="291"/>
      <c r="PRI22" s="291"/>
      <c r="PRJ22" s="291"/>
      <c r="PRK22" s="291"/>
      <c r="PRL22" s="291"/>
      <c r="PRM22" s="291"/>
      <c r="PRN22" s="291"/>
      <c r="PRO22" s="291"/>
      <c r="PRP22" s="291"/>
      <c r="PRQ22" s="291"/>
      <c r="PRR22" s="291"/>
      <c r="PRS22" s="291"/>
      <c r="PRT22" s="291"/>
      <c r="PRU22" s="291"/>
      <c r="PRV22" s="291"/>
      <c r="PRW22" s="291"/>
      <c r="PRX22" s="291"/>
      <c r="PRY22" s="291"/>
      <c r="PRZ22" s="291"/>
      <c r="PSA22" s="291"/>
      <c r="PSB22" s="291"/>
      <c r="PSC22" s="291"/>
      <c r="PSD22" s="291"/>
      <c r="PSE22" s="291"/>
      <c r="PSF22" s="291"/>
      <c r="PSG22" s="291"/>
      <c r="PSH22" s="291"/>
      <c r="PSI22" s="291"/>
      <c r="PSJ22" s="291"/>
      <c r="PSK22" s="291"/>
      <c r="PSL22" s="291"/>
      <c r="PSM22" s="291"/>
      <c r="PSN22" s="291"/>
      <c r="PSO22" s="291"/>
      <c r="PSP22" s="291"/>
      <c r="PSQ22" s="291"/>
      <c r="PSR22" s="291"/>
      <c r="PSS22" s="291"/>
      <c r="PST22" s="291"/>
      <c r="PSU22" s="291"/>
      <c r="PSV22" s="291"/>
      <c r="PSW22" s="291"/>
      <c r="PSX22" s="291"/>
      <c r="PSY22" s="291"/>
      <c r="PSZ22" s="291"/>
      <c r="PTA22" s="291"/>
      <c r="PTB22" s="291"/>
      <c r="PTC22" s="291"/>
      <c r="PTD22" s="291"/>
      <c r="PTE22" s="291"/>
      <c r="PTF22" s="291"/>
      <c r="PTG22" s="291"/>
      <c r="PTH22" s="291"/>
      <c r="PTI22" s="291"/>
      <c r="PTJ22" s="291"/>
      <c r="PTK22" s="291"/>
      <c r="PTL22" s="291"/>
      <c r="PTM22" s="291"/>
      <c r="PTN22" s="291"/>
      <c r="PTO22" s="291"/>
      <c r="PTP22" s="291"/>
      <c r="PTQ22" s="291"/>
      <c r="PTR22" s="291"/>
      <c r="PTS22" s="291"/>
      <c r="PTT22" s="291"/>
      <c r="PTU22" s="291"/>
      <c r="PTV22" s="291"/>
      <c r="PTW22" s="291"/>
      <c r="PTX22" s="291"/>
      <c r="PTY22" s="291"/>
      <c r="PTZ22" s="291"/>
      <c r="PUA22" s="291"/>
      <c r="PUB22" s="291"/>
      <c r="PUC22" s="291"/>
      <c r="PUD22" s="291"/>
      <c r="PUE22" s="291"/>
      <c r="PUF22" s="291"/>
      <c r="PUG22" s="291"/>
      <c r="PUH22" s="291"/>
      <c r="PUI22" s="291"/>
      <c r="PUJ22" s="291"/>
      <c r="PUK22" s="291"/>
      <c r="PUL22" s="291"/>
      <c r="PUM22" s="291"/>
      <c r="PUN22" s="291"/>
      <c r="PUO22" s="291"/>
      <c r="PUP22" s="291"/>
      <c r="PUQ22" s="291"/>
      <c r="PUR22" s="291"/>
      <c r="PUS22" s="291"/>
      <c r="PUT22" s="291"/>
      <c r="PUU22" s="291"/>
      <c r="PUV22" s="291"/>
      <c r="PUW22" s="291"/>
      <c r="PUX22" s="291"/>
      <c r="PUY22" s="291"/>
      <c r="PUZ22" s="291"/>
      <c r="PVA22" s="291"/>
      <c r="PVB22" s="291"/>
      <c r="PVC22" s="291"/>
      <c r="PVD22" s="291"/>
      <c r="PVE22" s="291"/>
      <c r="PVF22" s="291"/>
      <c r="PVG22" s="291"/>
      <c r="PVH22" s="291"/>
      <c r="PVI22" s="291"/>
      <c r="PVJ22" s="291"/>
      <c r="PVK22" s="291"/>
      <c r="PVL22" s="291"/>
      <c r="PVM22" s="291"/>
      <c r="PVN22" s="291"/>
      <c r="PVO22" s="291"/>
      <c r="PVP22" s="291"/>
      <c r="PVQ22" s="291"/>
      <c r="PVR22" s="291"/>
      <c r="PVS22" s="291"/>
      <c r="PVT22" s="291"/>
      <c r="PVU22" s="291"/>
      <c r="PVV22" s="291"/>
      <c r="PVW22" s="291"/>
      <c r="PVX22" s="291"/>
      <c r="PVY22" s="291"/>
      <c r="PVZ22" s="291"/>
      <c r="PWA22" s="291"/>
      <c r="PWB22" s="291"/>
      <c r="PWC22" s="291"/>
      <c r="PWD22" s="291"/>
      <c r="PWE22" s="291"/>
      <c r="PWF22" s="291"/>
      <c r="PWG22" s="291"/>
      <c r="PWH22" s="291"/>
      <c r="PWI22" s="291"/>
      <c r="PWJ22" s="291"/>
      <c r="PWK22" s="291"/>
      <c r="PWL22" s="291"/>
      <c r="PWM22" s="291"/>
      <c r="PWN22" s="291"/>
      <c r="PWO22" s="291"/>
      <c r="PWP22" s="291"/>
      <c r="PWQ22" s="291"/>
      <c r="PWR22" s="291"/>
      <c r="PWS22" s="291"/>
      <c r="PWT22" s="291"/>
      <c r="PWU22" s="291"/>
      <c r="PWV22" s="291"/>
      <c r="PWW22" s="291"/>
      <c r="PWX22" s="291"/>
      <c r="PWY22" s="291"/>
      <c r="PWZ22" s="291"/>
      <c r="PXA22" s="291"/>
      <c r="PXB22" s="291"/>
      <c r="PXC22" s="291"/>
      <c r="PXD22" s="291"/>
      <c r="PXE22" s="291"/>
      <c r="PXF22" s="291"/>
      <c r="PXG22" s="291"/>
      <c r="PXH22" s="291"/>
      <c r="PXI22" s="291"/>
      <c r="PXJ22" s="291"/>
      <c r="PXK22" s="291"/>
      <c r="PXL22" s="291"/>
      <c r="PXM22" s="291"/>
      <c r="PXN22" s="291"/>
      <c r="PXO22" s="291"/>
      <c r="PXP22" s="291"/>
      <c r="PXQ22" s="291"/>
      <c r="PXR22" s="291"/>
      <c r="PXS22" s="291"/>
      <c r="PXT22" s="291"/>
      <c r="PXU22" s="291"/>
      <c r="PXV22" s="291"/>
      <c r="PXW22" s="291"/>
      <c r="PXX22" s="291"/>
      <c r="PXY22" s="291"/>
      <c r="PXZ22" s="291"/>
      <c r="PYA22" s="291"/>
      <c r="PYB22" s="291"/>
      <c r="PYC22" s="291"/>
      <c r="PYD22" s="291"/>
      <c r="PYE22" s="291"/>
      <c r="PYF22" s="291"/>
      <c r="PYG22" s="291"/>
      <c r="PYH22" s="291"/>
      <c r="PYI22" s="291"/>
      <c r="PYJ22" s="291"/>
      <c r="PYK22" s="291"/>
      <c r="PYL22" s="291"/>
      <c r="PYM22" s="291"/>
      <c r="PYN22" s="291"/>
      <c r="PYO22" s="291"/>
      <c r="PYP22" s="291"/>
      <c r="PYQ22" s="291"/>
      <c r="PYR22" s="291"/>
      <c r="PYS22" s="291"/>
      <c r="PYT22" s="291"/>
      <c r="PYU22" s="291"/>
      <c r="PYV22" s="291"/>
      <c r="PYW22" s="291"/>
      <c r="PYX22" s="291"/>
      <c r="PYY22" s="291"/>
      <c r="PYZ22" s="291"/>
      <c r="PZA22" s="291"/>
      <c r="PZB22" s="291"/>
      <c r="PZC22" s="291"/>
      <c r="PZD22" s="291"/>
      <c r="PZE22" s="291"/>
      <c r="PZF22" s="291"/>
      <c r="PZG22" s="291"/>
      <c r="PZH22" s="291"/>
      <c r="PZI22" s="291"/>
      <c r="PZJ22" s="291"/>
      <c r="PZK22" s="291"/>
      <c r="PZL22" s="291"/>
      <c r="PZM22" s="291"/>
      <c r="PZN22" s="291"/>
      <c r="PZO22" s="291"/>
      <c r="PZP22" s="291"/>
      <c r="PZQ22" s="291"/>
      <c r="PZR22" s="291"/>
      <c r="PZS22" s="291"/>
      <c r="PZT22" s="291"/>
      <c r="PZU22" s="291"/>
      <c r="PZV22" s="291"/>
      <c r="PZW22" s="291"/>
      <c r="PZX22" s="291"/>
      <c r="PZY22" s="291"/>
      <c r="PZZ22" s="291"/>
      <c r="QAA22" s="291"/>
      <c r="QAB22" s="291"/>
      <c r="QAC22" s="291"/>
      <c r="QAD22" s="291"/>
      <c r="QAE22" s="291"/>
      <c r="QAF22" s="291"/>
      <c r="QAG22" s="291"/>
      <c r="QAH22" s="291"/>
      <c r="QAI22" s="291"/>
      <c r="QAJ22" s="291"/>
      <c r="QAK22" s="291"/>
      <c r="QAL22" s="291"/>
      <c r="QAM22" s="291"/>
      <c r="QAN22" s="291"/>
      <c r="QAO22" s="291"/>
      <c r="QAP22" s="291"/>
      <c r="QAQ22" s="291"/>
      <c r="QAR22" s="291"/>
      <c r="QAS22" s="291"/>
      <c r="QAT22" s="291"/>
      <c r="QAU22" s="291"/>
      <c r="QAV22" s="291"/>
      <c r="QAW22" s="291"/>
      <c r="QAX22" s="291"/>
      <c r="QAY22" s="291"/>
      <c r="QAZ22" s="291"/>
      <c r="QBA22" s="291"/>
      <c r="QBB22" s="291"/>
      <c r="QBC22" s="291"/>
      <c r="QBD22" s="291"/>
      <c r="QBE22" s="291"/>
      <c r="QBF22" s="291"/>
      <c r="QBG22" s="291"/>
      <c r="QBH22" s="291"/>
      <c r="QBI22" s="291"/>
      <c r="QBJ22" s="291"/>
      <c r="QBK22" s="291"/>
      <c r="QBL22" s="291"/>
      <c r="QBM22" s="291"/>
      <c r="QBN22" s="291"/>
      <c r="QBO22" s="291"/>
      <c r="QBP22" s="291"/>
      <c r="QBQ22" s="291"/>
      <c r="QBR22" s="291"/>
      <c r="QBS22" s="291"/>
      <c r="QBT22" s="291"/>
      <c r="QBU22" s="291"/>
      <c r="QBV22" s="291"/>
      <c r="QBW22" s="291"/>
      <c r="QBX22" s="291"/>
      <c r="QBY22" s="291"/>
      <c r="QBZ22" s="291"/>
      <c r="QCA22" s="291"/>
      <c r="QCB22" s="291"/>
      <c r="QCC22" s="291"/>
      <c r="QCD22" s="291"/>
      <c r="QCE22" s="291"/>
      <c r="QCF22" s="291"/>
      <c r="QCG22" s="291"/>
      <c r="QCH22" s="291"/>
      <c r="QCI22" s="291"/>
      <c r="QCJ22" s="291"/>
      <c r="QCK22" s="291"/>
      <c r="QCL22" s="291"/>
      <c r="QCM22" s="291"/>
      <c r="QCN22" s="291"/>
      <c r="QCO22" s="291"/>
      <c r="QCP22" s="291"/>
      <c r="QCQ22" s="291"/>
      <c r="QCR22" s="291"/>
      <c r="QCS22" s="291"/>
      <c r="QCT22" s="291"/>
      <c r="QCU22" s="291"/>
      <c r="QCV22" s="291"/>
      <c r="QCW22" s="291"/>
      <c r="QCX22" s="291"/>
      <c r="QCY22" s="291"/>
      <c r="QCZ22" s="291"/>
      <c r="QDA22" s="291"/>
      <c r="QDB22" s="291"/>
      <c r="QDC22" s="291"/>
      <c r="QDD22" s="291"/>
      <c r="QDE22" s="291"/>
      <c r="QDF22" s="291"/>
      <c r="QDG22" s="291"/>
      <c r="QDH22" s="291"/>
      <c r="QDI22" s="291"/>
      <c r="QDJ22" s="291"/>
      <c r="QDK22" s="291"/>
      <c r="QDL22" s="291"/>
      <c r="QDM22" s="291"/>
      <c r="QDN22" s="291"/>
      <c r="QDO22" s="291"/>
      <c r="QDP22" s="291"/>
      <c r="QDQ22" s="291"/>
      <c r="QDR22" s="291"/>
      <c r="QDS22" s="291"/>
      <c r="QDT22" s="291"/>
      <c r="QDU22" s="291"/>
      <c r="QDV22" s="291"/>
      <c r="QDW22" s="291"/>
      <c r="QDX22" s="291"/>
      <c r="QDY22" s="291"/>
      <c r="QDZ22" s="291"/>
      <c r="QEA22" s="291"/>
      <c r="QEB22" s="291"/>
      <c r="QEC22" s="291"/>
      <c r="QED22" s="291"/>
      <c r="QEE22" s="291"/>
      <c r="QEF22" s="291"/>
      <c r="QEG22" s="291"/>
      <c r="QEH22" s="291"/>
      <c r="QEI22" s="291"/>
      <c r="QEJ22" s="291"/>
      <c r="QEK22" s="291"/>
      <c r="QEL22" s="291"/>
      <c r="QEM22" s="291"/>
      <c r="QEN22" s="291"/>
      <c r="QEO22" s="291"/>
      <c r="QEP22" s="291"/>
      <c r="QEQ22" s="291"/>
      <c r="QER22" s="291"/>
      <c r="QES22" s="291"/>
      <c r="QET22" s="291"/>
      <c r="QEU22" s="291"/>
      <c r="QEV22" s="291"/>
      <c r="QEW22" s="291"/>
      <c r="QEX22" s="291"/>
      <c r="QEY22" s="291"/>
      <c r="QEZ22" s="291"/>
      <c r="QFA22" s="291"/>
      <c r="QFB22" s="291"/>
      <c r="QFC22" s="291"/>
      <c r="QFD22" s="291"/>
      <c r="QFE22" s="291"/>
      <c r="QFF22" s="291"/>
      <c r="QFG22" s="291"/>
      <c r="QFH22" s="291"/>
      <c r="QFI22" s="291"/>
      <c r="QFJ22" s="291"/>
      <c r="QFK22" s="291"/>
      <c r="QFL22" s="291"/>
      <c r="QFM22" s="291"/>
      <c r="QFN22" s="291"/>
      <c r="QFO22" s="291"/>
      <c r="QFP22" s="291"/>
      <c r="QFQ22" s="291"/>
      <c r="QFR22" s="291"/>
      <c r="QFS22" s="291"/>
      <c r="QFT22" s="291"/>
      <c r="QFU22" s="291"/>
      <c r="QFV22" s="291"/>
      <c r="QFW22" s="291"/>
      <c r="QFX22" s="291"/>
      <c r="QFY22" s="291"/>
      <c r="QFZ22" s="291"/>
      <c r="QGA22" s="291"/>
      <c r="QGB22" s="291"/>
      <c r="QGC22" s="291"/>
      <c r="QGD22" s="291"/>
      <c r="QGE22" s="291"/>
      <c r="QGF22" s="291"/>
      <c r="QGG22" s="291"/>
      <c r="QGH22" s="291"/>
      <c r="QGI22" s="291"/>
      <c r="QGJ22" s="291"/>
      <c r="QGK22" s="291"/>
      <c r="QGL22" s="291"/>
      <c r="QGM22" s="291"/>
      <c r="QGN22" s="291"/>
      <c r="QGO22" s="291"/>
      <c r="QGP22" s="291"/>
      <c r="QGQ22" s="291"/>
      <c r="QGR22" s="291"/>
      <c r="QGS22" s="291"/>
      <c r="QGT22" s="291"/>
      <c r="QGU22" s="291"/>
      <c r="QGV22" s="291"/>
      <c r="QGW22" s="291"/>
      <c r="QGX22" s="291"/>
      <c r="QGY22" s="291"/>
      <c r="QGZ22" s="291"/>
      <c r="QHA22" s="291"/>
      <c r="QHB22" s="291"/>
      <c r="QHC22" s="291"/>
      <c r="QHD22" s="291"/>
      <c r="QHE22" s="291"/>
      <c r="QHF22" s="291"/>
      <c r="QHG22" s="291"/>
      <c r="QHH22" s="291"/>
      <c r="QHI22" s="291"/>
      <c r="QHJ22" s="291"/>
      <c r="QHK22" s="291"/>
      <c r="QHL22" s="291"/>
      <c r="QHM22" s="291"/>
      <c r="QHN22" s="291"/>
      <c r="QHO22" s="291"/>
      <c r="QHP22" s="291"/>
      <c r="QHQ22" s="291"/>
      <c r="QHR22" s="291"/>
      <c r="QHS22" s="291"/>
      <c r="QHT22" s="291"/>
      <c r="QHU22" s="291"/>
      <c r="QHV22" s="291"/>
      <c r="QHW22" s="291"/>
      <c r="QHX22" s="291"/>
      <c r="QHY22" s="291"/>
      <c r="QHZ22" s="291"/>
      <c r="QIA22" s="291"/>
      <c r="QIB22" s="291"/>
      <c r="QIC22" s="291"/>
      <c r="QID22" s="291"/>
      <c r="QIE22" s="291"/>
      <c r="QIF22" s="291"/>
      <c r="QIG22" s="291"/>
      <c r="QIH22" s="291"/>
      <c r="QII22" s="291"/>
      <c r="QIJ22" s="291"/>
      <c r="QIK22" s="291"/>
      <c r="QIL22" s="291"/>
      <c r="QIM22" s="291"/>
      <c r="QIN22" s="291"/>
      <c r="QIO22" s="291"/>
      <c r="QIP22" s="291"/>
      <c r="QIQ22" s="291"/>
      <c r="QIR22" s="291"/>
      <c r="QIS22" s="291"/>
      <c r="QIT22" s="291"/>
      <c r="QIU22" s="291"/>
      <c r="QIV22" s="291"/>
      <c r="QIW22" s="291"/>
      <c r="QIX22" s="291"/>
      <c r="QIY22" s="291"/>
      <c r="QIZ22" s="291"/>
      <c r="QJA22" s="291"/>
      <c r="QJB22" s="291"/>
      <c r="QJC22" s="291"/>
      <c r="QJD22" s="291"/>
      <c r="QJE22" s="291"/>
      <c r="QJF22" s="291"/>
      <c r="QJG22" s="291"/>
      <c r="QJH22" s="291"/>
      <c r="QJI22" s="291"/>
      <c r="QJJ22" s="291"/>
      <c r="QJK22" s="291"/>
      <c r="QJL22" s="291"/>
      <c r="QJM22" s="291"/>
      <c r="QJN22" s="291"/>
      <c r="QJO22" s="291"/>
      <c r="QJP22" s="291"/>
      <c r="QJQ22" s="291"/>
      <c r="QJR22" s="291"/>
      <c r="QJS22" s="291"/>
      <c r="QJT22" s="291"/>
      <c r="QJU22" s="291"/>
      <c r="QJV22" s="291"/>
      <c r="QJW22" s="291"/>
      <c r="QJX22" s="291"/>
      <c r="QJY22" s="291"/>
      <c r="QJZ22" s="291"/>
      <c r="QKA22" s="291"/>
      <c r="QKB22" s="291"/>
      <c r="QKC22" s="291"/>
      <c r="QKD22" s="291"/>
      <c r="QKE22" s="291"/>
      <c r="QKF22" s="291"/>
      <c r="QKG22" s="291"/>
      <c r="QKH22" s="291"/>
      <c r="QKI22" s="291"/>
      <c r="QKJ22" s="291"/>
      <c r="QKK22" s="291"/>
      <c r="QKL22" s="291"/>
      <c r="QKM22" s="291"/>
      <c r="QKN22" s="291"/>
      <c r="QKO22" s="291"/>
      <c r="QKP22" s="291"/>
      <c r="QKQ22" s="291"/>
      <c r="QKR22" s="291"/>
      <c r="QKS22" s="291"/>
      <c r="QKT22" s="291"/>
      <c r="QKU22" s="291"/>
      <c r="QKV22" s="291"/>
      <c r="QKW22" s="291"/>
      <c r="QKX22" s="291"/>
      <c r="QKY22" s="291"/>
      <c r="QKZ22" s="291"/>
      <c r="QLA22" s="291"/>
      <c r="QLB22" s="291"/>
      <c r="QLC22" s="291"/>
      <c r="QLD22" s="291"/>
      <c r="QLE22" s="291"/>
      <c r="QLF22" s="291"/>
      <c r="QLG22" s="291"/>
      <c r="QLH22" s="291"/>
      <c r="QLI22" s="291"/>
      <c r="QLJ22" s="291"/>
      <c r="QLK22" s="291"/>
      <c r="QLL22" s="291"/>
      <c r="QLM22" s="291"/>
      <c r="QLN22" s="291"/>
      <c r="QLO22" s="291"/>
      <c r="QLP22" s="291"/>
      <c r="QLQ22" s="291"/>
      <c r="QLR22" s="291"/>
      <c r="QLS22" s="291"/>
      <c r="QLT22" s="291"/>
      <c r="QLU22" s="291"/>
      <c r="QLV22" s="291"/>
      <c r="QLW22" s="291"/>
      <c r="QLX22" s="291"/>
      <c r="QLY22" s="291"/>
      <c r="QLZ22" s="291"/>
      <c r="QMA22" s="291"/>
      <c r="QMB22" s="291"/>
      <c r="QMC22" s="291"/>
      <c r="QMD22" s="291"/>
      <c r="QME22" s="291"/>
      <c r="QMF22" s="291"/>
      <c r="QMG22" s="291"/>
      <c r="QMH22" s="291"/>
      <c r="QMI22" s="291"/>
      <c r="QMJ22" s="291"/>
      <c r="QMK22" s="291"/>
      <c r="QML22" s="291"/>
      <c r="QMM22" s="291"/>
      <c r="QMN22" s="291"/>
      <c r="QMO22" s="291"/>
      <c r="QMP22" s="291"/>
      <c r="QMQ22" s="291"/>
      <c r="QMR22" s="291"/>
      <c r="QMS22" s="291"/>
      <c r="QMT22" s="291"/>
      <c r="QMU22" s="291"/>
      <c r="QMV22" s="291"/>
      <c r="QMW22" s="291"/>
      <c r="QMX22" s="291"/>
      <c r="QMY22" s="291"/>
      <c r="QMZ22" s="291"/>
      <c r="QNA22" s="291"/>
      <c r="QNB22" s="291"/>
      <c r="QNC22" s="291"/>
      <c r="QND22" s="291"/>
      <c r="QNE22" s="291"/>
      <c r="QNF22" s="291"/>
      <c r="QNG22" s="291"/>
      <c r="QNH22" s="291"/>
      <c r="QNI22" s="291"/>
      <c r="QNJ22" s="291"/>
      <c r="QNK22" s="291"/>
      <c r="QNL22" s="291"/>
      <c r="QNM22" s="291"/>
      <c r="QNN22" s="291"/>
      <c r="QNO22" s="291"/>
      <c r="QNP22" s="291"/>
      <c r="QNQ22" s="291"/>
      <c r="QNR22" s="291"/>
      <c r="QNS22" s="291"/>
      <c r="QNT22" s="291"/>
      <c r="QNU22" s="291"/>
      <c r="QNV22" s="291"/>
      <c r="QNW22" s="291"/>
      <c r="QNX22" s="291"/>
      <c r="QNY22" s="291"/>
      <c r="QNZ22" s="291"/>
      <c r="QOA22" s="291"/>
      <c r="QOB22" s="291"/>
      <c r="QOC22" s="291"/>
      <c r="QOD22" s="291"/>
      <c r="QOE22" s="291"/>
      <c r="QOF22" s="291"/>
      <c r="QOG22" s="291"/>
      <c r="QOH22" s="291"/>
      <c r="QOI22" s="291"/>
      <c r="QOJ22" s="291"/>
      <c r="QOK22" s="291"/>
      <c r="QOL22" s="291"/>
      <c r="QOM22" s="291"/>
      <c r="QON22" s="291"/>
      <c r="QOO22" s="291"/>
      <c r="QOP22" s="291"/>
      <c r="QOQ22" s="291"/>
      <c r="QOR22" s="291"/>
      <c r="QOS22" s="291"/>
      <c r="QOT22" s="291"/>
      <c r="QOU22" s="291"/>
      <c r="QOV22" s="291"/>
      <c r="QOW22" s="291"/>
      <c r="QOX22" s="291"/>
      <c r="QOY22" s="291"/>
      <c r="QOZ22" s="291"/>
      <c r="QPA22" s="291"/>
      <c r="QPB22" s="291"/>
      <c r="QPC22" s="291"/>
      <c r="QPD22" s="291"/>
      <c r="QPE22" s="291"/>
      <c r="QPF22" s="291"/>
      <c r="QPG22" s="291"/>
      <c r="QPH22" s="291"/>
      <c r="QPI22" s="291"/>
      <c r="QPJ22" s="291"/>
      <c r="QPK22" s="291"/>
      <c r="QPL22" s="291"/>
      <c r="QPM22" s="291"/>
      <c r="QPN22" s="291"/>
      <c r="QPO22" s="291"/>
      <c r="QPP22" s="291"/>
      <c r="QPQ22" s="291"/>
      <c r="QPR22" s="291"/>
      <c r="QPS22" s="291"/>
      <c r="QPT22" s="291"/>
      <c r="QPU22" s="291"/>
      <c r="QPV22" s="291"/>
      <c r="QPW22" s="291"/>
      <c r="QPX22" s="291"/>
      <c r="QPY22" s="291"/>
      <c r="QPZ22" s="291"/>
      <c r="QQA22" s="291"/>
      <c r="QQB22" s="291"/>
      <c r="QQC22" s="291"/>
      <c r="QQD22" s="291"/>
      <c r="QQE22" s="291"/>
      <c r="QQF22" s="291"/>
      <c r="QQG22" s="291"/>
      <c r="QQH22" s="291"/>
      <c r="QQI22" s="291"/>
      <c r="QQJ22" s="291"/>
      <c r="QQK22" s="291"/>
      <c r="QQL22" s="291"/>
      <c r="QQM22" s="291"/>
      <c r="QQN22" s="291"/>
      <c r="QQO22" s="291"/>
      <c r="QQP22" s="291"/>
      <c r="QQQ22" s="291"/>
      <c r="QQR22" s="291"/>
      <c r="QQS22" s="291"/>
      <c r="QQT22" s="291"/>
      <c r="QQU22" s="291"/>
      <c r="QQV22" s="291"/>
      <c r="QQW22" s="291"/>
      <c r="QQX22" s="291"/>
      <c r="QQY22" s="291"/>
      <c r="QQZ22" s="291"/>
      <c r="QRA22" s="291"/>
      <c r="QRB22" s="291"/>
      <c r="QRC22" s="291"/>
      <c r="QRD22" s="291"/>
      <c r="QRE22" s="291"/>
      <c r="QRF22" s="291"/>
      <c r="QRG22" s="291"/>
      <c r="QRH22" s="291"/>
      <c r="QRI22" s="291"/>
      <c r="QRJ22" s="291"/>
      <c r="QRK22" s="291"/>
      <c r="QRL22" s="291"/>
      <c r="QRM22" s="291"/>
      <c r="QRN22" s="291"/>
      <c r="QRO22" s="291"/>
      <c r="QRP22" s="291"/>
      <c r="QRQ22" s="291"/>
      <c r="QRR22" s="291"/>
      <c r="QRS22" s="291"/>
      <c r="QRT22" s="291"/>
      <c r="QRU22" s="291"/>
      <c r="QRV22" s="291"/>
      <c r="QRW22" s="291"/>
      <c r="QRX22" s="291"/>
      <c r="QRY22" s="291"/>
      <c r="QRZ22" s="291"/>
      <c r="QSA22" s="291"/>
      <c r="QSB22" s="291"/>
      <c r="QSC22" s="291"/>
      <c r="QSD22" s="291"/>
      <c r="QSE22" s="291"/>
      <c r="QSF22" s="291"/>
      <c r="QSG22" s="291"/>
      <c r="QSH22" s="291"/>
      <c r="QSI22" s="291"/>
      <c r="QSJ22" s="291"/>
      <c r="QSK22" s="291"/>
      <c r="QSL22" s="291"/>
      <c r="QSM22" s="291"/>
      <c r="QSN22" s="291"/>
      <c r="QSO22" s="291"/>
      <c r="QSP22" s="291"/>
      <c r="QSQ22" s="291"/>
      <c r="QSR22" s="291"/>
      <c r="QSS22" s="291"/>
      <c r="QST22" s="291"/>
      <c r="QSU22" s="291"/>
      <c r="QSV22" s="291"/>
      <c r="QSW22" s="291"/>
      <c r="QSX22" s="291"/>
      <c r="QSY22" s="291"/>
      <c r="QSZ22" s="291"/>
      <c r="QTA22" s="291"/>
      <c r="QTB22" s="291"/>
      <c r="QTC22" s="291"/>
      <c r="QTD22" s="291"/>
      <c r="QTE22" s="291"/>
      <c r="QTF22" s="291"/>
      <c r="QTG22" s="291"/>
      <c r="QTH22" s="291"/>
      <c r="QTI22" s="291"/>
      <c r="QTJ22" s="291"/>
      <c r="QTK22" s="291"/>
      <c r="QTL22" s="291"/>
      <c r="QTM22" s="291"/>
      <c r="QTN22" s="291"/>
      <c r="QTO22" s="291"/>
      <c r="QTP22" s="291"/>
      <c r="QTQ22" s="291"/>
      <c r="QTR22" s="291"/>
      <c r="QTS22" s="291"/>
      <c r="QTT22" s="291"/>
      <c r="QTU22" s="291"/>
      <c r="QTV22" s="291"/>
      <c r="QTW22" s="291"/>
      <c r="QTX22" s="291"/>
      <c r="QTY22" s="291"/>
      <c r="QTZ22" s="291"/>
      <c r="QUA22" s="291"/>
      <c r="QUB22" s="291"/>
      <c r="QUC22" s="291"/>
      <c r="QUD22" s="291"/>
      <c r="QUE22" s="291"/>
      <c r="QUF22" s="291"/>
      <c r="QUG22" s="291"/>
      <c r="QUH22" s="291"/>
      <c r="QUI22" s="291"/>
      <c r="QUJ22" s="291"/>
      <c r="QUK22" s="291"/>
      <c r="QUL22" s="291"/>
      <c r="QUM22" s="291"/>
      <c r="QUN22" s="291"/>
      <c r="QUO22" s="291"/>
      <c r="QUP22" s="291"/>
      <c r="QUQ22" s="291"/>
      <c r="QUR22" s="291"/>
      <c r="QUS22" s="291"/>
      <c r="QUT22" s="291"/>
      <c r="QUU22" s="291"/>
      <c r="QUV22" s="291"/>
      <c r="QUW22" s="291"/>
      <c r="QUX22" s="291"/>
      <c r="QUY22" s="291"/>
      <c r="QUZ22" s="291"/>
      <c r="QVA22" s="291"/>
      <c r="QVB22" s="291"/>
      <c r="QVC22" s="291"/>
      <c r="QVD22" s="291"/>
      <c r="QVE22" s="291"/>
      <c r="QVF22" s="291"/>
      <c r="QVG22" s="291"/>
      <c r="QVH22" s="291"/>
      <c r="QVI22" s="291"/>
      <c r="QVJ22" s="291"/>
      <c r="QVK22" s="291"/>
      <c r="QVL22" s="291"/>
      <c r="QVM22" s="291"/>
      <c r="QVN22" s="291"/>
      <c r="QVO22" s="291"/>
      <c r="QVP22" s="291"/>
      <c r="QVQ22" s="291"/>
      <c r="QVR22" s="291"/>
      <c r="QVS22" s="291"/>
      <c r="QVT22" s="291"/>
      <c r="QVU22" s="291"/>
      <c r="QVV22" s="291"/>
      <c r="QVW22" s="291"/>
      <c r="QVX22" s="291"/>
      <c r="QVY22" s="291"/>
      <c r="QVZ22" s="291"/>
      <c r="QWA22" s="291"/>
      <c r="QWB22" s="291"/>
      <c r="QWC22" s="291"/>
      <c r="QWD22" s="291"/>
      <c r="QWE22" s="291"/>
      <c r="QWF22" s="291"/>
      <c r="QWG22" s="291"/>
      <c r="QWH22" s="291"/>
      <c r="QWI22" s="291"/>
      <c r="QWJ22" s="291"/>
      <c r="QWK22" s="291"/>
      <c r="QWL22" s="291"/>
      <c r="QWM22" s="291"/>
      <c r="QWN22" s="291"/>
      <c r="QWO22" s="291"/>
      <c r="QWP22" s="291"/>
      <c r="QWQ22" s="291"/>
      <c r="QWR22" s="291"/>
      <c r="QWS22" s="291"/>
      <c r="QWT22" s="291"/>
      <c r="QWU22" s="291"/>
      <c r="QWV22" s="291"/>
      <c r="QWW22" s="291"/>
      <c r="QWX22" s="291"/>
      <c r="QWY22" s="291"/>
      <c r="QWZ22" s="291"/>
      <c r="QXA22" s="291"/>
      <c r="QXB22" s="291"/>
      <c r="QXC22" s="291"/>
      <c r="QXD22" s="291"/>
      <c r="QXE22" s="291"/>
      <c r="QXF22" s="291"/>
      <c r="QXG22" s="291"/>
      <c r="QXH22" s="291"/>
      <c r="QXI22" s="291"/>
      <c r="QXJ22" s="291"/>
      <c r="QXK22" s="291"/>
      <c r="QXL22" s="291"/>
      <c r="QXM22" s="291"/>
      <c r="QXN22" s="291"/>
      <c r="QXO22" s="291"/>
      <c r="QXP22" s="291"/>
      <c r="QXQ22" s="291"/>
      <c r="QXR22" s="291"/>
      <c r="QXS22" s="291"/>
      <c r="QXT22" s="291"/>
      <c r="QXU22" s="291"/>
      <c r="QXV22" s="291"/>
      <c r="QXW22" s="291"/>
      <c r="QXX22" s="291"/>
      <c r="QXY22" s="291"/>
      <c r="QXZ22" s="291"/>
      <c r="QYA22" s="291"/>
      <c r="QYB22" s="291"/>
      <c r="QYC22" s="291"/>
      <c r="QYD22" s="291"/>
      <c r="QYE22" s="291"/>
      <c r="QYF22" s="291"/>
      <c r="QYG22" s="291"/>
      <c r="QYH22" s="291"/>
      <c r="QYI22" s="291"/>
      <c r="QYJ22" s="291"/>
      <c r="QYK22" s="291"/>
      <c r="QYL22" s="291"/>
      <c r="QYM22" s="291"/>
      <c r="QYN22" s="291"/>
      <c r="QYO22" s="291"/>
      <c r="QYP22" s="291"/>
      <c r="QYQ22" s="291"/>
      <c r="QYR22" s="291"/>
      <c r="QYS22" s="291"/>
      <c r="QYT22" s="291"/>
      <c r="QYU22" s="291"/>
      <c r="QYV22" s="291"/>
      <c r="QYW22" s="291"/>
      <c r="QYX22" s="291"/>
      <c r="QYY22" s="291"/>
      <c r="QYZ22" s="291"/>
      <c r="QZA22" s="291"/>
      <c r="QZB22" s="291"/>
      <c r="QZC22" s="291"/>
      <c r="QZD22" s="291"/>
      <c r="QZE22" s="291"/>
      <c r="QZF22" s="291"/>
      <c r="QZG22" s="291"/>
      <c r="QZH22" s="291"/>
      <c r="QZI22" s="291"/>
      <c r="QZJ22" s="291"/>
      <c r="QZK22" s="291"/>
      <c r="QZL22" s="291"/>
      <c r="QZM22" s="291"/>
      <c r="QZN22" s="291"/>
      <c r="QZO22" s="291"/>
      <c r="QZP22" s="291"/>
      <c r="QZQ22" s="291"/>
      <c r="QZR22" s="291"/>
      <c r="QZS22" s="291"/>
      <c r="QZT22" s="291"/>
      <c r="QZU22" s="291"/>
      <c r="QZV22" s="291"/>
      <c r="QZW22" s="291"/>
      <c r="QZX22" s="291"/>
      <c r="QZY22" s="291"/>
      <c r="QZZ22" s="291"/>
      <c r="RAA22" s="291"/>
      <c r="RAB22" s="291"/>
      <c r="RAC22" s="291"/>
      <c r="RAD22" s="291"/>
      <c r="RAE22" s="291"/>
      <c r="RAF22" s="291"/>
      <c r="RAG22" s="291"/>
      <c r="RAH22" s="291"/>
      <c r="RAI22" s="291"/>
      <c r="RAJ22" s="291"/>
      <c r="RAK22" s="291"/>
      <c r="RAL22" s="291"/>
      <c r="RAM22" s="291"/>
      <c r="RAN22" s="291"/>
      <c r="RAO22" s="291"/>
      <c r="RAP22" s="291"/>
      <c r="RAQ22" s="291"/>
      <c r="RAR22" s="291"/>
      <c r="RAS22" s="291"/>
      <c r="RAT22" s="291"/>
      <c r="RAU22" s="291"/>
      <c r="RAV22" s="291"/>
      <c r="RAW22" s="291"/>
      <c r="RAX22" s="291"/>
      <c r="RAY22" s="291"/>
      <c r="RAZ22" s="291"/>
      <c r="RBA22" s="291"/>
      <c r="RBB22" s="291"/>
      <c r="RBC22" s="291"/>
      <c r="RBD22" s="291"/>
      <c r="RBE22" s="291"/>
      <c r="RBF22" s="291"/>
      <c r="RBG22" s="291"/>
      <c r="RBH22" s="291"/>
      <c r="RBI22" s="291"/>
      <c r="RBJ22" s="291"/>
      <c r="RBK22" s="291"/>
      <c r="RBL22" s="291"/>
      <c r="RBM22" s="291"/>
      <c r="RBN22" s="291"/>
      <c r="RBO22" s="291"/>
      <c r="RBP22" s="291"/>
      <c r="RBQ22" s="291"/>
      <c r="RBR22" s="291"/>
      <c r="RBS22" s="291"/>
      <c r="RBT22" s="291"/>
      <c r="RBU22" s="291"/>
      <c r="RBV22" s="291"/>
      <c r="RBW22" s="291"/>
      <c r="RBX22" s="291"/>
      <c r="RBY22" s="291"/>
      <c r="RBZ22" s="291"/>
      <c r="RCA22" s="291"/>
      <c r="RCB22" s="291"/>
      <c r="RCC22" s="291"/>
      <c r="RCD22" s="291"/>
      <c r="RCE22" s="291"/>
      <c r="RCF22" s="291"/>
      <c r="RCG22" s="291"/>
      <c r="RCH22" s="291"/>
      <c r="RCI22" s="291"/>
      <c r="RCJ22" s="291"/>
      <c r="RCK22" s="291"/>
      <c r="RCL22" s="291"/>
      <c r="RCM22" s="291"/>
      <c r="RCN22" s="291"/>
      <c r="RCO22" s="291"/>
      <c r="RCP22" s="291"/>
      <c r="RCQ22" s="291"/>
      <c r="RCR22" s="291"/>
      <c r="RCS22" s="291"/>
      <c r="RCT22" s="291"/>
      <c r="RCU22" s="291"/>
      <c r="RCV22" s="291"/>
      <c r="RCW22" s="291"/>
      <c r="RCX22" s="291"/>
      <c r="RCY22" s="291"/>
      <c r="RCZ22" s="291"/>
      <c r="RDA22" s="291"/>
      <c r="RDB22" s="291"/>
      <c r="RDC22" s="291"/>
      <c r="RDD22" s="291"/>
      <c r="RDE22" s="291"/>
      <c r="RDF22" s="291"/>
      <c r="RDG22" s="291"/>
      <c r="RDH22" s="291"/>
      <c r="RDI22" s="291"/>
      <c r="RDJ22" s="291"/>
      <c r="RDK22" s="291"/>
      <c r="RDL22" s="291"/>
      <c r="RDM22" s="291"/>
      <c r="RDN22" s="291"/>
      <c r="RDO22" s="291"/>
      <c r="RDP22" s="291"/>
      <c r="RDQ22" s="291"/>
      <c r="RDR22" s="291"/>
      <c r="RDS22" s="291"/>
      <c r="RDT22" s="291"/>
      <c r="RDU22" s="291"/>
      <c r="RDV22" s="291"/>
      <c r="RDW22" s="291"/>
      <c r="RDX22" s="291"/>
      <c r="RDY22" s="291"/>
      <c r="RDZ22" s="291"/>
      <c r="REA22" s="291"/>
      <c r="REB22" s="291"/>
      <c r="REC22" s="291"/>
      <c r="RED22" s="291"/>
      <c r="REE22" s="291"/>
      <c r="REF22" s="291"/>
      <c r="REG22" s="291"/>
      <c r="REH22" s="291"/>
      <c r="REI22" s="291"/>
      <c r="REJ22" s="291"/>
      <c r="REK22" s="291"/>
      <c r="REL22" s="291"/>
      <c r="REM22" s="291"/>
      <c r="REN22" s="291"/>
      <c r="REO22" s="291"/>
      <c r="REP22" s="291"/>
      <c r="REQ22" s="291"/>
      <c r="RER22" s="291"/>
      <c r="RES22" s="291"/>
      <c r="RET22" s="291"/>
      <c r="REU22" s="291"/>
      <c r="REV22" s="291"/>
      <c r="REW22" s="291"/>
      <c r="REX22" s="291"/>
      <c r="REY22" s="291"/>
      <c r="REZ22" s="291"/>
      <c r="RFA22" s="291"/>
      <c r="RFB22" s="291"/>
      <c r="RFC22" s="291"/>
      <c r="RFD22" s="291"/>
      <c r="RFE22" s="291"/>
      <c r="RFF22" s="291"/>
      <c r="RFG22" s="291"/>
      <c r="RFH22" s="291"/>
      <c r="RFI22" s="291"/>
      <c r="RFJ22" s="291"/>
      <c r="RFK22" s="291"/>
      <c r="RFL22" s="291"/>
      <c r="RFM22" s="291"/>
      <c r="RFN22" s="291"/>
      <c r="RFO22" s="291"/>
      <c r="RFP22" s="291"/>
      <c r="RFQ22" s="291"/>
      <c r="RFR22" s="291"/>
      <c r="RFS22" s="291"/>
      <c r="RFT22" s="291"/>
      <c r="RFU22" s="291"/>
      <c r="RFV22" s="291"/>
      <c r="RFW22" s="291"/>
      <c r="RFX22" s="291"/>
      <c r="RFY22" s="291"/>
      <c r="RFZ22" s="291"/>
      <c r="RGA22" s="291"/>
      <c r="RGB22" s="291"/>
      <c r="RGC22" s="291"/>
      <c r="RGD22" s="291"/>
      <c r="RGE22" s="291"/>
      <c r="RGF22" s="291"/>
      <c r="RGG22" s="291"/>
      <c r="RGH22" s="291"/>
      <c r="RGI22" s="291"/>
      <c r="RGJ22" s="291"/>
      <c r="RGK22" s="291"/>
      <c r="RGL22" s="291"/>
      <c r="RGM22" s="291"/>
      <c r="RGN22" s="291"/>
      <c r="RGO22" s="291"/>
      <c r="RGP22" s="291"/>
      <c r="RGQ22" s="291"/>
      <c r="RGR22" s="291"/>
      <c r="RGS22" s="291"/>
      <c r="RGT22" s="291"/>
      <c r="RGU22" s="291"/>
      <c r="RGV22" s="291"/>
      <c r="RGW22" s="291"/>
      <c r="RGX22" s="291"/>
      <c r="RGY22" s="291"/>
      <c r="RGZ22" s="291"/>
      <c r="RHA22" s="291"/>
      <c r="RHB22" s="291"/>
      <c r="RHC22" s="291"/>
      <c r="RHD22" s="291"/>
      <c r="RHE22" s="291"/>
      <c r="RHF22" s="291"/>
      <c r="RHG22" s="291"/>
      <c r="RHH22" s="291"/>
      <c r="RHI22" s="291"/>
      <c r="RHJ22" s="291"/>
      <c r="RHK22" s="291"/>
      <c r="RHL22" s="291"/>
      <c r="RHM22" s="291"/>
      <c r="RHN22" s="291"/>
      <c r="RHO22" s="291"/>
      <c r="RHP22" s="291"/>
      <c r="RHQ22" s="291"/>
      <c r="RHR22" s="291"/>
      <c r="RHS22" s="291"/>
      <c r="RHT22" s="291"/>
      <c r="RHU22" s="291"/>
      <c r="RHV22" s="291"/>
      <c r="RHW22" s="291"/>
      <c r="RHX22" s="291"/>
      <c r="RHY22" s="291"/>
      <c r="RHZ22" s="291"/>
      <c r="RIA22" s="291"/>
      <c r="RIB22" s="291"/>
      <c r="RIC22" s="291"/>
      <c r="RID22" s="291"/>
      <c r="RIE22" s="291"/>
      <c r="RIF22" s="291"/>
      <c r="RIG22" s="291"/>
      <c r="RIH22" s="291"/>
      <c r="RII22" s="291"/>
      <c r="RIJ22" s="291"/>
      <c r="RIK22" s="291"/>
      <c r="RIL22" s="291"/>
      <c r="RIM22" s="291"/>
      <c r="RIN22" s="291"/>
      <c r="RIO22" s="291"/>
      <c r="RIP22" s="291"/>
      <c r="RIQ22" s="291"/>
      <c r="RIR22" s="291"/>
      <c r="RIS22" s="291"/>
      <c r="RIT22" s="291"/>
      <c r="RIU22" s="291"/>
      <c r="RIV22" s="291"/>
      <c r="RIW22" s="291"/>
      <c r="RIX22" s="291"/>
      <c r="RIY22" s="291"/>
      <c r="RIZ22" s="291"/>
      <c r="RJA22" s="291"/>
      <c r="RJB22" s="291"/>
      <c r="RJC22" s="291"/>
      <c r="RJD22" s="291"/>
      <c r="RJE22" s="291"/>
      <c r="RJF22" s="291"/>
      <c r="RJG22" s="291"/>
      <c r="RJH22" s="291"/>
      <c r="RJI22" s="291"/>
      <c r="RJJ22" s="291"/>
      <c r="RJK22" s="291"/>
      <c r="RJL22" s="291"/>
      <c r="RJM22" s="291"/>
      <c r="RJN22" s="291"/>
      <c r="RJO22" s="291"/>
      <c r="RJP22" s="291"/>
      <c r="RJQ22" s="291"/>
      <c r="RJR22" s="291"/>
      <c r="RJS22" s="291"/>
      <c r="RJT22" s="291"/>
      <c r="RJU22" s="291"/>
      <c r="RJV22" s="291"/>
      <c r="RJW22" s="291"/>
      <c r="RJX22" s="291"/>
      <c r="RJY22" s="291"/>
      <c r="RJZ22" s="291"/>
      <c r="RKA22" s="291"/>
      <c r="RKB22" s="291"/>
      <c r="RKC22" s="291"/>
      <c r="RKD22" s="291"/>
      <c r="RKE22" s="291"/>
      <c r="RKF22" s="291"/>
      <c r="RKG22" s="291"/>
      <c r="RKH22" s="291"/>
      <c r="RKI22" s="291"/>
      <c r="RKJ22" s="291"/>
      <c r="RKK22" s="291"/>
      <c r="RKL22" s="291"/>
      <c r="RKM22" s="291"/>
      <c r="RKN22" s="291"/>
      <c r="RKO22" s="291"/>
      <c r="RKP22" s="291"/>
      <c r="RKQ22" s="291"/>
      <c r="RKR22" s="291"/>
      <c r="RKS22" s="291"/>
      <c r="RKT22" s="291"/>
      <c r="RKU22" s="291"/>
      <c r="RKV22" s="291"/>
      <c r="RKW22" s="291"/>
      <c r="RKX22" s="291"/>
      <c r="RKY22" s="291"/>
      <c r="RKZ22" s="291"/>
      <c r="RLA22" s="291"/>
      <c r="RLB22" s="291"/>
      <c r="RLC22" s="291"/>
      <c r="RLD22" s="291"/>
      <c r="RLE22" s="291"/>
      <c r="RLF22" s="291"/>
      <c r="RLG22" s="291"/>
      <c r="RLH22" s="291"/>
      <c r="RLI22" s="291"/>
      <c r="RLJ22" s="291"/>
      <c r="RLK22" s="291"/>
      <c r="RLL22" s="291"/>
      <c r="RLM22" s="291"/>
      <c r="RLN22" s="291"/>
      <c r="RLO22" s="291"/>
      <c r="RLP22" s="291"/>
      <c r="RLQ22" s="291"/>
      <c r="RLR22" s="291"/>
      <c r="RLS22" s="291"/>
      <c r="RLT22" s="291"/>
      <c r="RLU22" s="291"/>
      <c r="RLV22" s="291"/>
      <c r="RLW22" s="291"/>
      <c r="RLX22" s="291"/>
      <c r="RLY22" s="291"/>
      <c r="RLZ22" s="291"/>
      <c r="RMA22" s="291"/>
      <c r="RMB22" s="291"/>
      <c r="RMC22" s="291"/>
      <c r="RMD22" s="291"/>
      <c r="RME22" s="291"/>
      <c r="RMF22" s="291"/>
      <c r="RMG22" s="291"/>
      <c r="RMH22" s="291"/>
      <c r="RMI22" s="291"/>
      <c r="RMJ22" s="291"/>
      <c r="RMK22" s="291"/>
      <c r="RML22" s="291"/>
      <c r="RMM22" s="291"/>
      <c r="RMN22" s="291"/>
      <c r="RMO22" s="291"/>
      <c r="RMP22" s="291"/>
      <c r="RMQ22" s="291"/>
      <c r="RMR22" s="291"/>
      <c r="RMS22" s="291"/>
      <c r="RMT22" s="291"/>
      <c r="RMU22" s="291"/>
      <c r="RMV22" s="291"/>
      <c r="RMW22" s="291"/>
      <c r="RMX22" s="291"/>
      <c r="RMY22" s="291"/>
      <c r="RMZ22" s="291"/>
      <c r="RNA22" s="291"/>
      <c r="RNB22" s="291"/>
      <c r="RNC22" s="291"/>
      <c r="RND22" s="291"/>
      <c r="RNE22" s="291"/>
      <c r="RNF22" s="291"/>
      <c r="RNG22" s="291"/>
      <c r="RNH22" s="291"/>
      <c r="RNI22" s="291"/>
      <c r="RNJ22" s="291"/>
      <c r="RNK22" s="291"/>
      <c r="RNL22" s="291"/>
      <c r="RNM22" s="291"/>
      <c r="RNN22" s="291"/>
      <c r="RNO22" s="291"/>
      <c r="RNP22" s="291"/>
      <c r="RNQ22" s="291"/>
      <c r="RNR22" s="291"/>
      <c r="RNS22" s="291"/>
      <c r="RNT22" s="291"/>
      <c r="RNU22" s="291"/>
      <c r="RNV22" s="291"/>
      <c r="RNW22" s="291"/>
      <c r="RNX22" s="291"/>
      <c r="RNY22" s="291"/>
      <c r="RNZ22" s="291"/>
      <c r="ROA22" s="291"/>
      <c r="ROB22" s="291"/>
      <c r="ROC22" s="291"/>
      <c r="ROD22" s="291"/>
      <c r="ROE22" s="291"/>
      <c r="ROF22" s="291"/>
      <c r="ROG22" s="291"/>
      <c r="ROH22" s="291"/>
      <c r="ROI22" s="291"/>
      <c r="ROJ22" s="291"/>
      <c r="ROK22" s="291"/>
      <c r="ROL22" s="291"/>
      <c r="ROM22" s="291"/>
      <c r="RON22" s="291"/>
      <c r="ROO22" s="291"/>
      <c r="ROP22" s="291"/>
      <c r="ROQ22" s="291"/>
      <c r="ROR22" s="291"/>
      <c r="ROS22" s="291"/>
      <c r="ROT22" s="291"/>
      <c r="ROU22" s="291"/>
      <c r="ROV22" s="291"/>
      <c r="ROW22" s="291"/>
      <c r="ROX22" s="291"/>
      <c r="ROY22" s="291"/>
      <c r="ROZ22" s="291"/>
      <c r="RPA22" s="291"/>
      <c r="RPB22" s="291"/>
      <c r="RPC22" s="291"/>
      <c r="RPD22" s="291"/>
      <c r="RPE22" s="291"/>
      <c r="RPF22" s="291"/>
      <c r="RPG22" s="291"/>
      <c r="RPH22" s="291"/>
      <c r="RPI22" s="291"/>
      <c r="RPJ22" s="291"/>
      <c r="RPK22" s="291"/>
      <c r="RPL22" s="291"/>
      <c r="RPM22" s="291"/>
      <c r="RPN22" s="291"/>
      <c r="RPO22" s="291"/>
      <c r="RPP22" s="291"/>
      <c r="RPQ22" s="291"/>
      <c r="RPR22" s="291"/>
      <c r="RPS22" s="291"/>
      <c r="RPT22" s="291"/>
      <c r="RPU22" s="291"/>
      <c r="RPV22" s="291"/>
      <c r="RPW22" s="291"/>
      <c r="RPX22" s="291"/>
      <c r="RPY22" s="291"/>
      <c r="RPZ22" s="291"/>
      <c r="RQA22" s="291"/>
      <c r="RQB22" s="291"/>
      <c r="RQC22" s="291"/>
      <c r="RQD22" s="291"/>
      <c r="RQE22" s="291"/>
      <c r="RQF22" s="291"/>
      <c r="RQG22" s="291"/>
      <c r="RQH22" s="291"/>
      <c r="RQI22" s="291"/>
      <c r="RQJ22" s="291"/>
      <c r="RQK22" s="291"/>
      <c r="RQL22" s="291"/>
      <c r="RQM22" s="291"/>
      <c r="RQN22" s="291"/>
      <c r="RQO22" s="291"/>
      <c r="RQP22" s="291"/>
      <c r="RQQ22" s="291"/>
      <c r="RQR22" s="291"/>
      <c r="RQS22" s="291"/>
      <c r="RQT22" s="291"/>
      <c r="RQU22" s="291"/>
      <c r="RQV22" s="291"/>
      <c r="RQW22" s="291"/>
      <c r="RQX22" s="291"/>
      <c r="RQY22" s="291"/>
      <c r="RQZ22" s="291"/>
      <c r="RRA22" s="291"/>
      <c r="RRB22" s="291"/>
      <c r="RRC22" s="291"/>
      <c r="RRD22" s="291"/>
      <c r="RRE22" s="291"/>
      <c r="RRF22" s="291"/>
      <c r="RRG22" s="291"/>
      <c r="RRH22" s="291"/>
      <c r="RRI22" s="291"/>
      <c r="RRJ22" s="291"/>
      <c r="RRK22" s="291"/>
      <c r="RRL22" s="291"/>
      <c r="RRM22" s="291"/>
      <c r="RRN22" s="291"/>
      <c r="RRO22" s="291"/>
      <c r="RRP22" s="291"/>
      <c r="RRQ22" s="291"/>
      <c r="RRR22" s="291"/>
      <c r="RRS22" s="291"/>
      <c r="RRT22" s="291"/>
      <c r="RRU22" s="291"/>
      <c r="RRV22" s="291"/>
      <c r="RRW22" s="291"/>
      <c r="RRX22" s="291"/>
      <c r="RRY22" s="291"/>
      <c r="RRZ22" s="291"/>
      <c r="RSA22" s="291"/>
      <c r="RSB22" s="291"/>
      <c r="RSC22" s="291"/>
      <c r="RSD22" s="291"/>
      <c r="RSE22" s="291"/>
      <c r="RSF22" s="291"/>
      <c r="RSG22" s="291"/>
      <c r="RSH22" s="291"/>
      <c r="RSI22" s="291"/>
      <c r="RSJ22" s="291"/>
      <c r="RSK22" s="291"/>
      <c r="RSL22" s="291"/>
      <c r="RSM22" s="291"/>
      <c r="RSN22" s="291"/>
      <c r="RSO22" s="291"/>
      <c r="RSP22" s="291"/>
      <c r="RSQ22" s="291"/>
      <c r="RSR22" s="291"/>
      <c r="RSS22" s="291"/>
      <c r="RST22" s="291"/>
      <c r="RSU22" s="291"/>
      <c r="RSV22" s="291"/>
      <c r="RSW22" s="291"/>
      <c r="RSX22" s="291"/>
      <c r="RSY22" s="291"/>
      <c r="RSZ22" s="291"/>
      <c r="RTA22" s="291"/>
      <c r="RTB22" s="291"/>
      <c r="RTC22" s="291"/>
      <c r="RTD22" s="291"/>
      <c r="RTE22" s="291"/>
      <c r="RTF22" s="291"/>
      <c r="RTG22" s="291"/>
      <c r="RTH22" s="291"/>
      <c r="RTI22" s="291"/>
      <c r="RTJ22" s="291"/>
      <c r="RTK22" s="291"/>
      <c r="RTL22" s="291"/>
      <c r="RTM22" s="291"/>
      <c r="RTN22" s="291"/>
      <c r="RTO22" s="291"/>
      <c r="RTP22" s="291"/>
      <c r="RTQ22" s="291"/>
      <c r="RTR22" s="291"/>
      <c r="RTS22" s="291"/>
      <c r="RTT22" s="291"/>
      <c r="RTU22" s="291"/>
      <c r="RTV22" s="291"/>
      <c r="RTW22" s="291"/>
      <c r="RTX22" s="291"/>
      <c r="RTY22" s="291"/>
      <c r="RTZ22" s="291"/>
      <c r="RUA22" s="291"/>
      <c r="RUB22" s="291"/>
      <c r="RUC22" s="291"/>
      <c r="RUD22" s="291"/>
      <c r="RUE22" s="291"/>
      <c r="RUF22" s="291"/>
      <c r="RUG22" s="291"/>
      <c r="RUH22" s="291"/>
      <c r="RUI22" s="291"/>
      <c r="RUJ22" s="291"/>
      <c r="RUK22" s="291"/>
      <c r="RUL22" s="291"/>
      <c r="RUM22" s="291"/>
      <c r="RUN22" s="291"/>
      <c r="RUO22" s="291"/>
      <c r="RUP22" s="291"/>
      <c r="RUQ22" s="291"/>
      <c r="RUR22" s="291"/>
      <c r="RUS22" s="291"/>
      <c r="RUT22" s="291"/>
      <c r="RUU22" s="291"/>
      <c r="RUV22" s="291"/>
      <c r="RUW22" s="291"/>
      <c r="RUX22" s="291"/>
      <c r="RUY22" s="291"/>
      <c r="RUZ22" s="291"/>
      <c r="RVA22" s="291"/>
      <c r="RVB22" s="291"/>
      <c r="RVC22" s="291"/>
      <c r="RVD22" s="291"/>
      <c r="RVE22" s="291"/>
      <c r="RVF22" s="291"/>
      <c r="RVG22" s="291"/>
      <c r="RVH22" s="291"/>
      <c r="RVI22" s="291"/>
      <c r="RVJ22" s="291"/>
      <c r="RVK22" s="291"/>
      <c r="RVL22" s="291"/>
      <c r="RVM22" s="291"/>
      <c r="RVN22" s="291"/>
      <c r="RVO22" s="291"/>
      <c r="RVP22" s="291"/>
      <c r="RVQ22" s="291"/>
      <c r="RVR22" s="291"/>
      <c r="RVS22" s="291"/>
      <c r="RVT22" s="291"/>
      <c r="RVU22" s="291"/>
      <c r="RVV22" s="291"/>
      <c r="RVW22" s="291"/>
      <c r="RVX22" s="291"/>
      <c r="RVY22" s="291"/>
      <c r="RVZ22" s="291"/>
      <c r="RWA22" s="291"/>
      <c r="RWB22" s="291"/>
      <c r="RWC22" s="291"/>
      <c r="RWD22" s="291"/>
      <c r="RWE22" s="291"/>
      <c r="RWF22" s="291"/>
      <c r="RWG22" s="291"/>
      <c r="RWH22" s="291"/>
      <c r="RWI22" s="291"/>
      <c r="RWJ22" s="291"/>
      <c r="RWK22" s="291"/>
      <c r="RWL22" s="291"/>
      <c r="RWM22" s="291"/>
      <c r="RWN22" s="291"/>
      <c r="RWO22" s="291"/>
      <c r="RWP22" s="291"/>
      <c r="RWQ22" s="291"/>
      <c r="RWR22" s="291"/>
      <c r="RWS22" s="291"/>
      <c r="RWT22" s="291"/>
      <c r="RWU22" s="291"/>
      <c r="RWV22" s="291"/>
      <c r="RWW22" s="291"/>
      <c r="RWX22" s="291"/>
      <c r="RWY22" s="291"/>
      <c r="RWZ22" s="291"/>
      <c r="RXA22" s="291"/>
      <c r="RXB22" s="291"/>
      <c r="RXC22" s="291"/>
      <c r="RXD22" s="291"/>
      <c r="RXE22" s="291"/>
      <c r="RXF22" s="291"/>
      <c r="RXG22" s="291"/>
      <c r="RXH22" s="291"/>
      <c r="RXI22" s="291"/>
      <c r="RXJ22" s="291"/>
      <c r="RXK22" s="291"/>
      <c r="RXL22" s="291"/>
      <c r="RXM22" s="291"/>
      <c r="RXN22" s="291"/>
      <c r="RXO22" s="291"/>
      <c r="RXP22" s="291"/>
      <c r="RXQ22" s="291"/>
      <c r="RXR22" s="291"/>
      <c r="RXS22" s="291"/>
      <c r="RXT22" s="291"/>
      <c r="RXU22" s="291"/>
      <c r="RXV22" s="291"/>
      <c r="RXW22" s="291"/>
      <c r="RXX22" s="291"/>
      <c r="RXY22" s="291"/>
      <c r="RXZ22" s="291"/>
      <c r="RYA22" s="291"/>
      <c r="RYB22" s="291"/>
      <c r="RYC22" s="291"/>
      <c r="RYD22" s="291"/>
      <c r="RYE22" s="291"/>
      <c r="RYF22" s="291"/>
      <c r="RYG22" s="291"/>
      <c r="RYH22" s="291"/>
      <c r="RYI22" s="291"/>
      <c r="RYJ22" s="291"/>
      <c r="RYK22" s="291"/>
      <c r="RYL22" s="291"/>
      <c r="RYM22" s="291"/>
      <c r="RYN22" s="291"/>
      <c r="RYO22" s="291"/>
      <c r="RYP22" s="291"/>
      <c r="RYQ22" s="291"/>
      <c r="RYR22" s="291"/>
      <c r="RYS22" s="291"/>
      <c r="RYT22" s="291"/>
      <c r="RYU22" s="291"/>
      <c r="RYV22" s="291"/>
      <c r="RYW22" s="291"/>
      <c r="RYX22" s="291"/>
      <c r="RYY22" s="291"/>
      <c r="RYZ22" s="291"/>
      <c r="RZA22" s="291"/>
      <c r="RZB22" s="291"/>
      <c r="RZC22" s="291"/>
      <c r="RZD22" s="291"/>
      <c r="RZE22" s="291"/>
      <c r="RZF22" s="291"/>
      <c r="RZG22" s="291"/>
      <c r="RZH22" s="291"/>
      <c r="RZI22" s="291"/>
      <c r="RZJ22" s="291"/>
      <c r="RZK22" s="291"/>
      <c r="RZL22" s="291"/>
      <c r="RZM22" s="291"/>
      <c r="RZN22" s="291"/>
      <c r="RZO22" s="291"/>
      <c r="RZP22" s="291"/>
      <c r="RZQ22" s="291"/>
      <c r="RZR22" s="291"/>
      <c r="RZS22" s="291"/>
      <c r="RZT22" s="291"/>
      <c r="RZU22" s="291"/>
      <c r="RZV22" s="291"/>
      <c r="RZW22" s="291"/>
      <c r="RZX22" s="291"/>
      <c r="RZY22" s="291"/>
      <c r="RZZ22" s="291"/>
      <c r="SAA22" s="291"/>
      <c r="SAB22" s="291"/>
      <c r="SAC22" s="291"/>
      <c r="SAD22" s="291"/>
      <c r="SAE22" s="291"/>
      <c r="SAF22" s="291"/>
      <c r="SAG22" s="291"/>
      <c r="SAH22" s="291"/>
      <c r="SAI22" s="291"/>
      <c r="SAJ22" s="291"/>
      <c r="SAK22" s="291"/>
      <c r="SAL22" s="291"/>
      <c r="SAM22" s="291"/>
      <c r="SAN22" s="291"/>
      <c r="SAO22" s="291"/>
      <c r="SAP22" s="291"/>
      <c r="SAQ22" s="291"/>
      <c r="SAR22" s="291"/>
      <c r="SAS22" s="291"/>
      <c r="SAT22" s="291"/>
      <c r="SAU22" s="291"/>
      <c r="SAV22" s="291"/>
      <c r="SAW22" s="291"/>
      <c r="SAX22" s="291"/>
      <c r="SAY22" s="291"/>
      <c r="SAZ22" s="291"/>
      <c r="SBA22" s="291"/>
      <c r="SBB22" s="291"/>
      <c r="SBC22" s="291"/>
      <c r="SBD22" s="291"/>
      <c r="SBE22" s="291"/>
      <c r="SBF22" s="291"/>
      <c r="SBG22" s="291"/>
      <c r="SBH22" s="291"/>
      <c r="SBI22" s="291"/>
      <c r="SBJ22" s="291"/>
      <c r="SBK22" s="291"/>
      <c r="SBL22" s="291"/>
      <c r="SBM22" s="291"/>
      <c r="SBN22" s="291"/>
      <c r="SBO22" s="291"/>
      <c r="SBP22" s="291"/>
      <c r="SBQ22" s="291"/>
      <c r="SBR22" s="291"/>
      <c r="SBS22" s="291"/>
      <c r="SBT22" s="291"/>
      <c r="SBU22" s="291"/>
      <c r="SBV22" s="291"/>
      <c r="SBW22" s="291"/>
      <c r="SBX22" s="291"/>
      <c r="SBY22" s="291"/>
      <c r="SBZ22" s="291"/>
      <c r="SCA22" s="291"/>
      <c r="SCB22" s="291"/>
      <c r="SCC22" s="291"/>
      <c r="SCD22" s="291"/>
      <c r="SCE22" s="291"/>
      <c r="SCF22" s="291"/>
      <c r="SCG22" s="291"/>
      <c r="SCH22" s="291"/>
      <c r="SCI22" s="291"/>
      <c r="SCJ22" s="291"/>
      <c r="SCK22" s="291"/>
      <c r="SCL22" s="291"/>
      <c r="SCM22" s="291"/>
      <c r="SCN22" s="291"/>
      <c r="SCO22" s="291"/>
      <c r="SCP22" s="291"/>
      <c r="SCQ22" s="291"/>
      <c r="SCR22" s="291"/>
      <c r="SCS22" s="291"/>
      <c r="SCT22" s="291"/>
      <c r="SCU22" s="291"/>
      <c r="SCV22" s="291"/>
      <c r="SCW22" s="291"/>
      <c r="SCX22" s="291"/>
      <c r="SCY22" s="291"/>
      <c r="SCZ22" s="291"/>
      <c r="SDA22" s="291"/>
      <c r="SDB22" s="291"/>
      <c r="SDC22" s="291"/>
      <c r="SDD22" s="291"/>
      <c r="SDE22" s="291"/>
      <c r="SDF22" s="291"/>
      <c r="SDG22" s="291"/>
      <c r="SDH22" s="291"/>
      <c r="SDI22" s="291"/>
      <c r="SDJ22" s="291"/>
      <c r="SDK22" s="291"/>
      <c r="SDL22" s="291"/>
      <c r="SDM22" s="291"/>
      <c r="SDN22" s="291"/>
      <c r="SDO22" s="291"/>
      <c r="SDP22" s="291"/>
      <c r="SDQ22" s="291"/>
      <c r="SDR22" s="291"/>
      <c r="SDS22" s="291"/>
      <c r="SDT22" s="291"/>
      <c r="SDU22" s="291"/>
      <c r="SDV22" s="291"/>
      <c r="SDW22" s="291"/>
      <c r="SDX22" s="291"/>
      <c r="SDY22" s="291"/>
      <c r="SDZ22" s="291"/>
      <c r="SEA22" s="291"/>
      <c r="SEB22" s="291"/>
      <c r="SEC22" s="291"/>
      <c r="SED22" s="291"/>
      <c r="SEE22" s="291"/>
      <c r="SEF22" s="291"/>
      <c r="SEG22" s="291"/>
      <c r="SEH22" s="291"/>
      <c r="SEI22" s="291"/>
      <c r="SEJ22" s="291"/>
      <c r="SEK22" s="291"/>
      <c r="SEL22" s="291"/>
      <c r="SEM22" s="291"/>
      <c r="SEN22" s="291"/>
      <c r="SEO22" s="291"/>
      <c r="SEP22" s="291"/>
      <c r="SEQ22" s="291"/>
      <c r="SER22" s="291"/>
      <c r="SES22" s="291"/>
      <c r="SET22" s="291"/>
      <c r="SEU22" s="291"/>
      <c r="SEV22" s="291"/>
      <c r="SEW22" s="291"/>
      <c r="SEX22" s="291"/>
      <c r="SEY22" s="291"/>
      <c r="SEZ22" s="291"/>
      <c r="SFA22" s="291"/>
      <c r="SFB22" s="291"/>
      <c r="SFC22" s="291"/>
      <c r="SFD22" s="291"/>
      <c r="SFE22" s="291"/>
      <c r="SFF22" s="291"/>
      <c r="SFG22" s="291"/>
      <c r="SFH22" s="291"/>
      <c r="SFI22" s="291"/>
      <c r="SFJ22" s="291"/>
      <c r="SFK22" s="291"/>
      <c r="SFL22" s="291"/>
      <c r="SFM22" s="291"/>
      <c r="SFN22" s="291"/>
      <c r="SFO22" s="291"/>
      <c r="SFP22" s="291"/>
      <c r="SFQ22" s="291"/>
      <c r="SFR22" s="291"/>
      <c r="SFS22" s="291"/>
      <c r="SFT22" s="291"/>
      <c r="SFU22" s="291"/>
      <c r="SFV22" s="291"/>
      <c r="SFW22" s="291"/>
      <c r="SFX22" s="291"/>
      <c r="SFY22" s="291"/>
      <c r="SFZ22" s="291"/>
      <c r="SGA22" s="291"/>
      <c r="SGB22" s="291"/>
      <c r="SGC22" s="291"/>
      <c r="SGD22" s="291"/>
      <c r="SGE22" s="291"/>
      <c r="SGF22" s="291"/>
      <c r="SGG22" s="291"/>
      <c r="SGH22" s="291"/>
      <c r="SGI22" s="291"/>
      <c r="SGJ22" s="291"/>
      <c r="SGK22" s="291"/>
      <c r="SGL22" s="291"/>
      <c r="SGM22" s="291"/>
      <c r="SGN22" s="291"/>
      <c r="SGO22" s="291"/>
      <c r="SGP22" s="291"/>
      <c r="SGQ22" s="291"/>
      <c r="SGR22" s="291"/>
      <c r="SGS22" s="291"/>
      <c r="SGT22" s="291"/>
      <c r="SGU22" s="291"/>
      <c r="SGV22" s="291"/>
      <c r="SGW22" s="291"/>
      <c r="SGX22" s="291"/>
      <c r="SGY22" s="291"/>
      <c r="SGZ22" s="291"/>
      <c r="SHA22" s="291"/>
      <c r="SHB22" s="291"/>
      <c r="SHC22" s="291"/>
      <c r="SHD22" s="291"/>
      <c r="SHE22" s="291"/>
      <c r="SHF22" s="291"/>
      <c r="SHG22" s="291"/>
      <c r="SHH22" s="291"/>
      <c r="SHI22" s="291"/>
      <c r="SHJ22" s="291"/>
      <c r="SHK22" s="291"/>
      <c r="SHL22" s="291"/>
      <c r="SHM22" s="291"/>
      <c r="SHN22" s="291"/>
      <c r="SHO22" s="291"/>
      <c r="SHP22" s="291"/>
      <c r="SHQ22" s="291"/>
      <c r="SHR22" s="291"/>
      <c r="SHS22" s="291"/>
      <c r="SHT22" s="291"/>
      <c r="SHU22" s="291"/>
      <c r="SHV22" s="291"/>
      <c r="SHW22" s="291"/>
      <c r="SHX22" s="291"/>
      <c r="SHY22" s="291"/>
      <c r="SHZ22" s="291"/>
      <c r="SIA22" s="291"/>
      <c r="SIB22" s="291"/>
      <c r="SIC22" s="291"/>
      <c r="SID22" s="291"/>
      <c r="SIE22" s="291"/>
      <c r="SIF22" s="291"/>
      <c r="SIG22" s="291"/>
      <c r="SIH22" s="291"/>
      <c r="SII22" s="291"/>
      <c r="SIJ22" s="291"/>
      <c r="SIK22" s="291"/>
      <c r="SIL22" s="291"/>
      <c r="SIM22" s="291"/>
      <c r="SIN22" s="291"/>
      <c r="SIO22" s="291"/>
      <c r="SIP22" s="291"/>
      <c r="SIQ22" s="291"/>
      <c r="SIR22" s="291"/>
      <c r="SIS22" s="291"/>
      <c r="SIT22" s="291"/>
      <c r="SIU22" s="291"/>
      <c r="SIV22" s="291"/>
      <c r="SIW22" s="291"/>
      <c r="SIX22" s="291"/>
      <c r="SIY22" s="291"/>
      <c r="SIZ22" s="291"/>
      <c r="SJA22" s="291"/>
      <c r="SJB22" s="291"/>
      <c r="SJC22" s="291"/>
      <c r="SJD22" s="291"/>
      <c r="SJE22" s="291"/>
      <c r="SJF22" s="291"/>
      <c r="SJG22" s="291"/>
      <c r="SJH22" s="291"/>
      <c r="SJI22" s="291"/>
      <c r="SJJ22" s="291"/>
      <c r="SJK22" s="291"/>
      <c r="SJL22" s="291"/>
      <c r="SJM22" s="291"/>
      <c r="SJN22" s="291"/>
      <c r="SJO22" s="291"/>
      <c r="SJP22" s="291"/>
      <c r="SJQ22" s="291"/>
      <c r="SJR22" s="291"/>
      <c r="SJS22" s="291"/>
      <c r="SJT22" s="291"/>
      <c r="SJU22" s="291"/>
      <c r="SJV22" s="291"/>
      <c r="SJW22" s="291"/>
      <c r="SJX22" s="291"/>
      <c r="SJY22" s="291"/>
      <c r="SJZ22" s="291"/>
      <c r="SKA22" s="291"/>
      <c r="SKB22" s="291"/>
      <c r="SKC22" s="291"/>
      <c r="SKD22" s="291"/>
      <c r="SKE22" s="291"/>
      <c r="SKF22" s="291"/>
      <c r="SKG22" s="291"/>
      <c r="SKH22" s="291"/>
      <c r="SKI22" s="291"/>
      <c r="SKJ22" s="291"/>
      <c r="SKK22" s="291"/>
      <c r="SKL22" s="291"/>
      <c r="SKM22" s="291"/>
      <c r="SKN22" s="291"/>
      <c r="SKO22" s="291"/>
      <c r="SKP22" s="291"/>
      <c r="SKQ22" s="291"/>
      <c r="SKR22" s="291"/>
      <c r="SKS22" s="291"/>
      <c r="SKT22" s="291"/>
      <c r="SKU22" s="291"/>
      <c r="SKV22" s="291"/>
      <c r="SKW22" s="291"/>
      <c r="SKX22" s="291"/>
      <c r="SKY22" s="291"/>
      <c r="SKZ22" s="291"/>
      <c r="SLA22" s="291"/>
      <c r="SLB22" s="291"/>
      <c r="SLC22" s="291"/>
      <c r="SLD22" s="291"/>
      <c r="SLE22" s="291"/>
      <c r="SLF22" s="291"/>
      <c r="SLG22" s="291"/>
      <c r="SLH22" s="291"/>
      <c r="SLI22" s="291"/>
      <c r="SLJ22" s="291"/>
      <c r="SLK22" s="291"/>
      <c r="SLL22" s="291"/>
      <c r="SLM22" s="291"/>
      <c r="SLN22" s="291"/>
      <c r="SLO22" s="291"/>
      <c r="SLP22" s="291"/>
      <c r="SLQ22" s="291"/>
      <c r="SLR22" s="291"/>
      <c r="SLS22" s="291"/>
      <c r="SLT22" s="291"/>
      <c r="SLU22" s="291"/>
      <c r="SLV22" s="291"/>
      <c r="SLW22" s="291"/>
      <c r="SLX22" s="291"/>
      <c r="SLY22" s="291"/>
      <c r="SLZ22" s="291"/>
      <c r="SMA22" s="291"/>
      <c r="SMB22" s="291"/>
      <c r="SMC22" s="291"/>
      <c r="SMD22" s="291"/>
      <c r="SME22" s="291"/>
      <c r="SMF22" s="291"/>
      <c r="SMG22" s="291"/>
      <c r="SMH22" s="291"/>
      <c r="SMI22" s="291"/>
      <c r="SMJ22" s="291"/>
      <c r="SMK22" s="291"/>
      <c r="SML22" s="291"/>
      <c r="SMM22" s="291"/>
      <c r="SMN22" s="291"/>
      <c r="SMO22" s="291"/>
      <c r="SMP22" s="291"/>
      <c r="SMQ22" s="291"/>
      <c r="SMR22" s="291"/>
      <c r="SMS22" s="291"/>
      <c r="SMT22" s="291"/>
      <c r="SMU22" s="291"/>
      <c r="SMV22" s="291"/>
      <c r="SMW22" s="291"/>
      <c r="SMX22" s="291"/>
      <c r="SMY22" s="291"/>
      <c r="SMZ22" s="291"/>
      <c r="SNA22" s="291"/>
      <c r="SNB22" s="291"/>
      <c r="SNC22" s="291"/>
      <c r="SND22" s="291"/>
      <c r="SNE22" s="291"/>
      <c r="SNF22" s="291"/>
      <c r="SNG22" s="291"/>
      <c r="SNH22" s="291"/>
      <c r="SNI22" s="291"/>
      <c r="SNJ22" s="291"/>
      <c r="SNK22" s="291"/>
      <c r="SNL22" s="291"/>
      <c r="SNM22" s="291"/>
      <c r="SNN22" s="291"/>
      <c r="SNO22" s="291"/>
      <c r="SNP22" s="291"/>
      <c r="SNQ22" s="291"/>
      <c r="SNR22" s="291"/>
      <c r="SNS22" s="291"/>
      <c r="SNT22" s="291"/>
      <c r="SNU22" s="291"/>
      <c r="SNV22" s="291"/>
      <c r="SNW22" s="291"/>
      <c r="SNX22" s="291"/>
      <c r="SNY22" s="291"/>
      <c r="SNZ22" s="291"/>
      <c r="SOA22" s="291"/>
      <c r="SOB22" s="291"/>
      <c r="SOC22" s="291"/>
      <c r="SOD22" s="291"/>
      <c r="SOE22" s="291"/>
      <c r="SOF22" s="291"/>
      <c r="SOG22" s="291"/>
      <c r="SOH22" s="291"/>
      <c r="SOI22" s="291"/>
      <c r="SOJ22" s="291"/>
      <c r="SOK22" s="291"/>
      <c r="SOL22" s="291"/>
      <c r="SOM22" s="291"/>
      <c r="SON22" s="291"/>
      <c r="SOO22" s="291"/>
      <c r="SOP22" s="291"/>
      <c r="SOQ22" s="291"/>
      <c r="SOR22" s="291"/>
      <c r="SOS22" s="291"/>
      <c r="SOT22" s="291"/>
      <c r="SOU22" s="291"/>
      <c r="SOV22" s="291"/>
      <c r="SOW22" s="291"/>
      <c r="SOX22" s="291"/>
      <c r="SOY22" s="291"/>
      <c r="SOZ22" s="291"/>
      <c r="SPA22" s="291"/>
      <c r="SPB22" s="291"/>
      <c r="SPC22" s="291"/>
      <c r="SPD22" s="291"/>
      <c r="SPE22" s="291"/>
      <c r="SPF22" s="291"/>
      <c r="SPG22" s="291"/>
      <c r="SPH22" s="291"/>
      <c r="SPI22" s="291"/>
      <c r="SPJ22" s="291"/>
      <c r="SPK22" s="291"/>
      <c r="SPL22" s="291"/>
      <c r="SPM22" s="291"/>
      <c r="SPN22" s="291"/>
      <c r="SPO22" s="291"/>
      <c r="SPP22" s="291"/>
      <c r="SPQ22" s="291"/>
      <c r="SPR22" s="291"/>
      <c r="SPS22" s="291"/>
      <c r="SPT22" s="291"/>
      <c r="SPU22" s="291"/>
      <c r="SPV22" s="291"/>
      <c r="SPW22" s="291"/>
      <c r="SPX22" s="291"/>
      <c r="SPY22" s="291"/>
      <c r="SPZ22" s="291"/>
      <c r="SQA22" s="291"/>
      <c r="SQB22" s="291"/>
      <c r="SQC22" s="291"/>
      <c r="SQD22" s="291"/>
      <c r="SQE22" s="291"/>
      <c r="SQF22" s="291"/>
      <c r="SQG22" s="291"/>
      <c r="SQH22" s="291"/>
      <c r="SQI22" s="291"/>
      <c r="SQJ22" s="291"/>
      <c r="SQK22" s="291"/>
      <c r="SQL22" s="291"/>
      <c r="SQM22" s="291"/>
      <c r="SQN22" s="291"/>
      <c r="SQO22" s="291"/>
      <c r="SQP22" s="291"/>
      <c r="SQQ22" s="291"/>
      <c r="SQR22" s="291"/>
      <c r="SQS22" s="291"/>
      <c r="SQT22" s="291"/>
      <c r="SQU22" s="291"/>
      <c r="SQV22" s="291"/>
      <c r="SQW22" s="291"/>
      <c r="SQX22" s="291"/>
      <c r="SQY22" s="291"/>
      <c r="SQZ22" s="291"/>
      <c r="SRA22" s="291"/>
      <c r="SRB22" s="291"/>
      <c r="SRC22" s="291"/>
      <c r="SRD22" s="291"/>
      <c r="SRE22" s="291"/>
      <c r="SRF22" s="291"/>
      <c r="SRG22" s="291"/>
      <c r="SRH22" s="291"/>
      <c r="SRI22" s="291"/>
      <c r="SRJ22" s="291"/>
      <c r="SRK22" s="291"/>
      <c r="SRL22" s="291"/>
      <c r="SRM22" s="291"/>
      <c r="SRN22" s="291"/>
      <c r="SRO22" s="291"/>
      <c r="SRP22" s="291"/>
      <c r="SRQ22" s="291"/>
      <c r="SRR22" s="291"/>
      <c r="SRS22" s="291"/>
      <c r="SRT22" s="291"/>
      <c r="SRU22" s="291"/>
      <c r="SRV22" s="291"/>
      <c r="SRW22" s="291"/>
      <c r="SRX22" s="291"/>
      <c r="SRY22" s="291"/>
      <c r="SRZ22" s="291"/>
      <c r="SSA22" s="291"/>
      <c r="SSB22" s="291"/>
      <c r="SSC22" s="291"/>
      <c r="SSD22" s="291"/>
      <c r="SSE22" s="291"/>
      <c r="SSF22" s="291"/>
      <c r="SSG22" s="291"/>
      <c r="SSH22" s="291"/>
      <c r="SSI22" s="291"/>
      <c r="SSJ22" s="291"/>
      <c r="SSK22" s="291"/>
      <c r="SSL22" s="291"/>
      <c r="SSM22" s="291"/>
      <c r="SSN22" s="291"/>
      <c r="SSO22" s="291"/>
      <c r="SSP22" s="291"/>
      <c r="SSQ22" s="291"/>
      <c r="SSR22" s="291"/>
      <c r="SSS22" s="291"/>
      <c r="SST22" s="291"/>
      <c r="SSU22" s="291"/>
      <c r="SSV22" s="291"/>
      <c r="SSW22" s="291"/>
      <c r="SSX22" s="291"/>
      <c r="SSY22" s="291"/>
      <c r="SSZ22" s="291"/>
      <c r="STA22" s="291"/>
      <c r="STB22" s="291"/>
      <c r="STC22" s="291"/>
      <c r="STD22" s="291"/>
      <c r="STE22" s="291"/>
      <c r="STF22" s="291"/>
      <c r="STG22" s="291"/>
      <c r="STH22" s="291"/>
      <c r="STI22" s="291"/>
      <c r="STJ22" s="291"/>
      <c r="STK22" s="291"/>
      <c r="STL22" s="291"/>
      <c r="STM22" s="291"/>
      <c r="STN22" s="291"/>
      <c r="STO22" s="291"/>
      <c r="STP22" s="291"/>
      <c r="STQ22" s="291"/>
      <c r="STR22" s="291"/>
      <c r="STS22" s="291"/>
      <c r="STT22" s="291"/>
      <c r="STU22" s="291"/>
      <c r="STV22" s="291"/>
      <c r="STW22" s="291"/>
      <c r="STX22" s="291"/>
      <c r="STY22" s="291"/>
      <c r="STZ22" s="291"/>
      <c r="SUA22" s="291"/>
      <c r="SUB22" s="291"/>
      <c r="SUC22" s="291"/>
      <c r="SUD22" s="291"/>
      <c r="SUE22" s="291"/>
      <c r="SUF22" s="291"/>
      <c r="SUG22" s="291"/>
      <c r="SUH22" s="291"/>
      <c r="SUI22" s="291"/>
      <c r="SUJ22" s="291"/>
      <c r="SUK22" s="291"/>
      <c r="SUL22" s="291"/>
      <c r="SUM22" s="291"/>
      <c r="SUN22" s="291"/>
      <c r="SUO22" s="291"/>
      <c r="SUP22" s="291"/>
      <c r="SUQ22" s="291"/>
      <c r="SUR22" s="291"/>
      <c r="SUS22" s="291"/>
      <c r="SUT22" s="291"/>
      <c r="SUU22" s="291"/>
      <c r="SUV22" s="291"/>
      <c r="SUW22" s="291"/>
      <c r="SUX22" s="291"/>
      <c r="SUY22" s="291"/>
      <c r="SUZ22" s="291"/>
      <c r="SVA22" s="291"/>
      <c r="SVB22" s="291"/>
      <c r="SVC22" s="291"/>
      <c r="SVD22" s="291"/>
      <c r="SVE22" s="291"/>
      <c r="SVF22" s="291"/>
      <c r="SVG22" s="291"/>
      <c r="SVH22" s="291"/>
      <c r="SVI22" s="291"/>
      <c r="SVJ22" s="291"/>
      <c r="SVK22" s="291"/>
      <c r="SVL22" s="291"/>
      <c r="SVM22" s="291"/>
      <c r="SVN22" s="291"/>
      <c r="SVO22" s="291"/>
      <c r="SVP22" s="291"/>
      <c r="SVQ22" s="291"/>
      <c r="SVR22" s="291"/>
      <c r="SVS22" s="291"/>
      <c r="SVT22" s="291"/>
      <c r="SVU22" s="291"/>
      <c r="SVV22" s="291"/>
      <c r="SVW22" s="291"/>
      <c r="SVX22" s="291"/>
      <c r="SVY22" s="291"/>
      <c r="SVZ22" s="291"/>
      <c r="SWA22" s="291"/>
      <c r="SWB22" s="291"/>
      <c r="SWC22" s="291"/>
      <c r="SWD22" s="291"/>
      <c r="SWE22" s="291"/>
      <c r="SWF22" s="291"/>
      <c r="SWG22" s="291"/>
      <c r="SWH22" s="291"/>
      <c r="SWI22" s="291"/>
      <c r="SWJ22" s="291"/>
      <c r="SWK22" s="291"/>
      <c r="SWL22" s="291"/>
      <c r="SWM22" s="291"/>
      <c r="SWN22" s="291"/>
      <c r="SWO22" s="291"/>
      <c r="SWP22" s="291"/>
      <c r="SWQ22" s="291"/>
      <c r="SWR22" s="291"/>
      <c r="SWS22" s="291"/>
      <c r="SWT22" s="291"/>
      <c r="SWU22" s="291"/>
      <c r="SWV22" s="291"/>
      <c r="SWW22" s="291"/>
      <c r="SWX22" s="291"/>
      <c r="SWY22" s="291"/>
      <c r="SWZ22" s="291"/>
      <c r="SXA22" s="291"/>
      <c r="SXB22" s="291"/>
      <c r="SXC22" s="291"/>
      <c r="SXD22" s="291"/>
      <c r="SXE22" s="291"/>
      <c r="SXF22" s="291"/>
      <c r="SXG22" s="291"/>
      <c r="SXH22" s="291"/>
      <c r="SXI22" s="291"/>
      <c r="SXJ22" s="291"/>
      <c r="SXK22" s="291"/>
      <c r="SXL22" s="291"/>
      <c r="SXM22" s="291"/>
      <c r="SXN22" s="291"/>
      <c r="SXO22" s="291"/>
      <c r="SXP22" s="291"/>
      <c r="SXQ22" s="291"/>
      <c r="SXR22" s="291"/>
      <c r="SXS22" s="291"/>
      <c r="SXT22" s="291"/>
      <c r="SXU22" s="291"/>
      <c r="SXV22" s="291"/>
      <c r="SXW22" s="291"/>
      <c r="SXX22" s="291"/>
      <c r="SXY22" s="291"/>
      <c r="SXZ22" s="291"/>
      <c r="SYA22" s="291"/>
      <c r="SYB22" s="291"/>
      <c r="SYC22" s="291"/>
      <c r="SYD22" s="291"/>
      <c r="SYE22" s="291"/>
      <c r="SYF22" s="291"/>
      <c r="SYG22" s="291"/>
      <c r="SYH22" s="291"/>
      <c r="SYI22" s="291"/>
      <c r="SYJ22" s="291"/>
      <c r="SYK22" s="291"/>
      <c r="SYL22" s="291"/>
      <c r="SYM22" s="291"/>
      <c r="SYN22" s="291"/>
      <c r="SYO22" s="291"/>
      <c r="SYP22" s="291"/>
      <c r="SYQ22" s="291"/>
      <c r="SYR22" s="291"/>
      <c r="SYS22" s="291"/>
      <c r="SYT22" s="291"/>
      <c r="SYU22" s="291"/>
      <c r="SYV22" s="291"/>
      <c r="SYW22" s="291"/>
      <c r="SYX22" s="291"/>
      <c r="SYY22" s="291"/>
      <c r="SYZ22" s="291"/>
      <c r="SZA22" s="291"/>
      <c r="SZB22" s="291"/>
      <c r="SZC22" s="291"/>
      <c r="SZD22" s="291"/>
      <c r="SZE22" s="291"/>
      <c r="SZF22" s="291"/>
      <c r="SZG22" s="291"/>
      <c r="SZH22" s="291"/>
      <c r="SZI22" s="291"/>
      <c r="SZJ22" s="291"/>
      <c r="SZK22" s="291"/>
      <c r="SZL22" s="291"/>
      <c r="SZM22" s="291"/>
      <c r="SZN22" s="291"/>
      <c r="SZO22" s="291"/>
      <c r="SZP22" s="291"/>
      <c r="SZQ22" s="291"/>
      <c r="SZR22" s="291"/>
      <c r="SZS22" s="291"/>
      <c r="SZT22" s="291"/>
      <c r="SZU22" s="291"/>
      <c r="SZV22" s="291"/>
      <c r="SZW22" s="291"/>
      <c r="SZX22" s="291"/>
      <c r="SZY22" s="291"/>
      <c r="SZZ22" s="291"/>
      <c r="TAA22" s="291"/>
      <c r="TAB22" s="291"/>
      <c r="TAC22" s="291"/>
      <c r="TAD22" s="291"/>
      <c r="TAE22" s="291"/>
      <c r="TAF22" s="291"/>
      <c r="TAG22" s="291"/>
      <c r="TAH22" s="291"/>
      <c r="TAI22" s="291"/>
      <c r="TAJ22" s="291"/>
      <c r="TAK22" s="291"/>
      <c r="TAL22" s="291"/>
      <c r="TAM22" s="291"/>
      <c r="TAN22" s="291"/>
      <c r="TAO22" s="291"/>
      <c r="TAP22" s="291"/>
      <c r="TAQ22" s="291"/>
      <c r="TAR22" s="291"/>
      <c r="TAS22" s="291"/>
      <c r="TAT22" s="291"/>
      <c r="TAU22" s="291"/>
      <c r="TAV22" s="291"/>
      <c r="TAW22" s="291"/>
      <c r="TAX22" s="291"/>
      <c r="TAY22" s="291"/>
      <c r="TAZ22" s="291"/>
      <c r="TBA22" s="291"/>
      <c r="TBB22" s="291"/>
      <c r="TBC22" s="291"/>
      <c r="TBD22" s="291"/>
      <c r="TBE22" s="291"/>
      <c r="TBF22" s="291"/>
      <c r="TBG22" s="291"/>
      <c r="TBH22" s="291"/>
      <c r="TBI22" s="291"/>
      <c r="TBJ22" s="291"/>
      <c r="TBK22" s="291"/>
      <c r="TBL22" s="291"/>
      <c r="TBM22" s="291"/>
      <c r="TBN22" s="291"/>
      <c r="TBO22" s="291"/>
      <c r="TBP22" s="291"/>
      <c r="TBQ22" s="291"/>
      <c r="TBR22" s="291"/>
      <c r="TBS22" s="291"/>
      <c r="TBT22" s="291"/>
      <c r="TBU22" s="291"/>
      <c r="TBV22" s="291"/>
      <c r="TBW22" s="291"/>
      <c r="TBX22" s="291"/>
      <c r="TBY22" s="291"/>
      <c r="TBZ22" s="291"/>
      <c r="TCA22" s="291"/>
      <c r="TCB22" s="291"/>
      <c r="TCC22" s="291"/>
      <c r="TCD22" s="291"/>
      <c r="TCE22" s="291"/>
      <c r="TCF22" s="291"/>
      <c r="TCG22" s="291"/>
      <c r="TCH22" s="291"/>
      <c r="TCI22" s="291"/>
      <c r="TCJ22" s="291"/>
      <c r="TCK22" s="291"/>
      <c r="TCL22" s="291"/>
      <c r="TCM22" s="291"/>
      <c r="TCN22" s="291"/>
      <c r="TCO22" s="291"/>
      <c r="TCP22" s="291"/>
      <c r="TCQ22" s="291"/>
      <c r="TCR22" s="291"/>
      <c r="TCS22" s="291"/>
      <c r="TCT22" s="291"/>
      <c r="TCU22" s="291"/>
      <c r="TCV22" s="291"/>
      <c r="TCW22" s="291"/>
      <c r="TCX22" s="291"/>
      <c r="TCY22" s="291"/>
      <c r="TCZ22" s="291"/>
      <c r="TDA22" s="291"/>
      <c r="TDB22" s="291"/>
      <c r="TDC22" s="291"/>
      <c r="TDD22" s="291"/>
      <c r="TDE22" s="291"/>
      <c r="TDF22" s="291"/>
      <c r="TDG22" s="291"/>
      <c r="TDH22" s="291"/>
      <c r="TDI22" s="291"/>
      <c r="TDJ22" s="291"/>
      <c r="TDK22" s="291"/>
      <c r="TDL22" s="291"/>
      <c r="TDM22" s="291"/>
      <c r="TDN22" s="291"/>
      <c r="TDO22" s="291"/>
      <c r="TDP22" s="291"/>
      <c r="TDQ22" s="291"/>
      <c r="TDR22" s="291"/>
      <c r="TDS22" s="291"/>
      <c r="TDT22" s="291"/>
      <c r="TDU22" s="291"/>
      <c r="TDV22" s="291"/>
      <c r="TDW22" s="291"/>
      <c r="TDX22" s="291"/>
      <c r="TDY22" s="291"/>
      <c r="TDZ22" s="291"/>
      <c r="TEA22" s="291"/>
      <c r="TEB22" s="291"/>
      <c r="TEC22" s="291"/>
      <c r="TED22" s="291"/>
      <c r="TEE22" s="291"/>
      <c r="TEF22" s="291"/>
      <c r="TEG22" s="291"/>
      <c r="TEH22" s="291"/>
      <c r="TEI22" s="291"/>
      <c r="TEJ22" s="291"/>
      <c r="TEK22" s="291"/>
      <c r="TEL22" s="291"/>
      <c r="TEM22" s="291"/>
      <c r="TEN22" s="291"/>
      <c r="TEO22" s="291"/>
      <c r="TEP22" s="291"/>
      <c r="TEQ22" s="291"/>
      <c r="TER22" s="291"/>
      <c r="TES22" s="291"/>
      <c r="TET22" s="291"/>
      <c r="TEU22" s="291"/>
      <c r="TEV22" s="291"/>
      <c r="TEW22" s="291"/>
      <c r="TEX22" s="291"/>
      <c r="TEY22" s="291"/>
      <c r="TEZ22" s="291"/>
      <c r="TFA22" s="291"/>
      <c r="TFB22" s="291"/>
      <c r="TFC22" s="291"/>
      <c r="TFD22" s="291"/>
      <c r="TFE22" s="291"/>
      <c r="TFF22" s="291"/>
      <c r="TFG22" s="291"/>
      <c r="TFH22" s="291"/>
      <c r="TFI22" s="291"/>
      <c r="TFJ22" s="291"/>
      <c r="TFK22" s="291"/>
      <c r="TFL22" s="291"/>
      <c r="TFM22" s="291"/>
      <c r="TFN22" s="291"/>
      <c r="TFO22" s="291"/>
      <c r="TFP22" s="291"/>
      <c r="TFQ22" s="291"/>
      <c r="TFR22" s="291"/>
      <c r="TFS22" s="291"/>
      <c r="TFT22" s="291"/>
      <c r="TFU22" s="291"/>
      <c r="TFV22" s="291"/>
      <c r="TFW22" s="291"/>
      <c r="TFX22" s="291"/>
      <c r="TFY22" s="291"/>
      <c r="TFZ22" s="291"/>
      <c r="TGA22" s="291"/>
      <c r="TGB22" s="291"/>
      <c r="TGC22" s="291"/>
      <c r="TGD22" s="291"/>
      <c r="TGE22" s="291"/>
      <c r="TGF22" s="291"/>
      <c r="TGG22" s="291"/>
      <c r="TGH22" s="291"/>
      <c r="TGI22" s="291"/>
      <c r="TGJ22" s="291"/>
      <c r="TGK22" s="291"/>
      <c r="TGL22" s="291"/>
      <c r="TGM22" s="291"/>
      <c r="TGN22" s="291"/>
      <c r="TGO22" s="291"/>
      <c r="TGP22" s="291"/>
      <c r="TGQ22" s="291"/>
      <c r="TGR22" s="291"/>
      <c r="TGS22" s="291"/>
      <c r="TGT22" s="291"/>
      <c r="TGU22" s="291"/>
      <c r="TGV22" s="291"/>
      <c r="TGW22" s="291"/>
      <c r="TGX22" s="291"/>
      <c r="TGY22" s="291"/>
      <c r="TGZ22" s="291"/>
      <c r="THA22" s="291"/>
      <c r="THB22" s="291"/>
      <c r="THC22" s="291"/>
      <c r="THD22" s="291"/>
      <c r="THE22" s="291"/>
      <c r="THF22" s="291"/>
      <c r="THG22" s="291"/>
      <c r="THH22" s="291"/>
      <c r="THI22" s="291"/>
      <c r="THJ22" s="291"/>
      <c r="THK22" s="291"/>
      <c r="THL22" s="291"/>
      <c r="THM22" s="291"/>
      <c r="THN22" s="291"/>
      <c r="THO22" s="291"/>
      <c r="THP22" s="291"/>
      <c r="THQ22" s="291"/>
      <c r="THR22" s="291"/>
      <c r="THS22" s="291"/>
      <c r="THT22" s="291"/>
      <c r="THU22" s="291"/>
      <c r="THV22" s="291"/>
      <c r="THW22" s="291"/>
      <c r="THX22" s="291"/>
      <c r="THY22" s="291"/>
      <c r="THZ22" s="291"/>
      <c r="TIA22" s="291"/>
      <c r="TIB22" s="291"/>
      <c r="TIC22" s="291"/>
      <c r="TID22" s="291"/>
      <c r="TIE22" s="291"/>
      <c r="TIF22" s="291"/>
      <c r="TIG22" s="291"/>
      <c r="TIH22" s="291"/>
      <c r="TII22" s="291"/>
      <c r="TIJ22" s="291"/>
      <c r="TIK22" s="291"/>
      <c r="TIL22" s="291"/>
      <c r="TIM22" s="291"/>
      <c r="TIN22" s="291"/>
      <c r="TIO22" s="291"/>
      <c r="TIP22" s="291"/>
      <c r="TIQ22" s="291"/>
      <c r="TIR22" s="291"/>
      <c r="TIS22" s="291"/>
      <c r="TIT22" s="291"/>
      <c r="TIU22" s="291"/>
      <c r="TIV22" s="291"/>
      <c r="TIW22" s="291"/>
      <c r="TIX22" s="291"/>
      <c r="TIY22" s="291"/>
      <c r="TIZ22" s="291"/>
      <c r="TJA22" s="291"/>
      <c r="TJB22" s="291"/>
      <c r="TJC22" s="291"/>
      <c r="TJD22" s="291"/>
      <c r="TJE22" s="291"/>
      <c r="TJF22" s="291"/>
      <c r="TJG22" s="291"/>
      <c r="TJH22" s="291"/>
      <c r="TJI22" s="291"/>
      <c r="TJJ22" s="291"/>
      <c r="TJK22" s="291"/>
      <c r="TJL22" s="291"/>
      <c r="TJM22" s="291"/>
      <c r="TJN22" s="291"/>
      <c r="TJO22" s="291"/>
      <c r="TJP22" s="291"/>
      <c r="TJQ22" s="291"/>
      <c r="TJR22" s="291"/>
      <c r="TJS22" s="291"/>
      <c r="TJT22" s="291"/>
      <c r="TJU22" s="291"/>
      <c r="TJV22" s="291"/>
      <c r="TJW22" s="291"/>
      <c r="TJX22" s="291"/>
      <c r="TJY22" s="291"/>
      <c r="TJZ22" s="291"/>
      <c r="TKA22" s="291"/>
      <c r="TKB22" s="291"/>
      <c r="TKC22" s="291"/>
      <c r="TKD22" s="291"/>
      <c r="TKE22" s="291"/>
      <c r="TKF22" s="291"/>
      <c r="TKG22" s="291"/>
      <c r="TKH22" s="291"/>
      <c r="TKI22" s="291"/>
      <c r="TKJ22" s="291"/>
      <c r="TKK22" s="291"/>
      <c r="TKL22" s="291"/>
      <c r="TKM22" s="291"/>
      <c r="TKN22" s="291"/>
      <c r="TKO22" s="291"/>
      <c r="TKP22" s="291"/>
      <c r="TKQ22" s="291"/>
      <c r="TKR22" s="291"/>
      <c r="TKS22" s="291"/>
      <c r="TKT22" s="291"/>
      <c r="TKU22" s="291"/>
      <c r="TKV22" s="291"/>
      <c r="TKW22" s="291"/>
      <c r="TKX22" s="291"/>
      <c r="TKY22" s="291"/>
      <c r="TKZ22" s="291"/>
      <c r="TLA22" s="291"/>
      <c r="TLB22" s="291"/>
      <c r="TLC22" s="291"/>
      <c r="TLD22" s="291"/>
      <c r="TLE22" s="291"/>
      <c r="TLF22" s="291"/>
      <c r="TLG22" s="291"/>
      <c r="TLH22" s="291"/>
      <c r="TLI22" s="291"/>
      <c r="TLJ22" s="291"/>
      <c r="TLK22" s="291"/>
      <c r="TLL22" s="291"/>
      <c r="TLM22" s="291"/>
      <c r="TLN22" s="291"/>
      <c r="TLO22" s="291"/>
      <c r="TLP22" s="291"/>
      <c r="TLQ22" s="291"/>
      <c r="TLR22" s="291"/>
      <c r="TLS22" s="291"/>
      <c r="TLT22" s="291"/>
      <c r="TLU22" s="291"/>
      <c r="TLV22" s="291"/>
      <c r="TLW22" s="291"/>
      <c r="TLX22" s="291"/>
      <c r="TLY22" s="291"/>
      <c r="TLZ22" s="291"/>
      <c r="TMA22" s="291"/>
      <c r="TMB22" s="291"/>
      <c r="TMC22" s="291"/>
      <c r="TMD22" s="291"/>
      <c r="TME22" s="291"/>
      <c r="TMF22" s="291"/>
      <c r="TMG22" s="291"/>
      <c r="TMH22" s="291"/>
      <c r="TMI22" s="291"/>
      <c r="TMJ22" s="291"/>
      <c r="TMK22" s="291"/>
      <c r="TML22" s="291"/>
      <c r="TMM22" s="291"/>
      <c r="TMN22" s="291"/>
      <c r="TMO22" s="291"/>
      <c r="TMP22" s="291"/>
      <c r="TMQ22" s="291"/>
      <c r="TMR22" s="291"/>
      <c r="TMS22" s="291"/>
      <c r="TMT22" s="291"/>
      <c r="TMU22" s="291"/>
      <c r="TMV22" s="291"/>
      <c r="TMW22" s="291"/>
      <c r="TMX22" s="291"/>
      <c r="TMY22" s="291"/>
      <c r="TMZ22" s="291"/>
      <c r="TNA22" s="291"/>
      <c r="TNB22" s="291"/>
      <c r="TNC22" s="291"/>
      <c r="TND22" s="291"/>
      <c r="TNE22" s="291"/>
      <c r="TNF22" s="291"/>
      <c r="TNG22" s="291"/>
      <c r="TNH22" s="291"/>
      <c r="TNI22" s="291"/>
      <c r="TNJ22" s="291"/>
      <c r="TNK22" s="291"/>
      <c r="TNL22" s="291"/>
      <c r="TNM22" s="291"/>
      <c r="TNN22" s="291"/>
      <c r="TNO22" s="291"/>
      <c r="TNP22" s="291"/>
      <c r="TNQ22" s="291"/>
      <c r="TNR22" s="291"/>
      <c r="TNS22" s="291"/>
      <c r="TNT22" s="291"/>
      <c r="TNU22" s="291"/>
      <c r="TNV22" s="291"/>
      <c r="TNW22" s="291"/>
      <c r="TNX22" s="291"/>
      <c r="TNY22" s="291"/>
      <c r="TNZ22" s="291"/>
      <c r="TOA22" s="291"/>
      <c r="TOB22" s="291"/>
      <c r="TOC22" s="291"/>
      <c r="TOD22" s="291"/>
      <c r="TOE22" s="291"/>
      <c r="TOF22" s="291"/>
      <c r="TOG22" s="291"/>
      <c r="TOH22" s="291"/>
      <c r="TOI22" s="291"/>
      <c r="TOJ22" s="291"/>
      <c r="TOK22" s="291"/>
      <c r="TOL22" s="291"/>
      <c r="TOM22" s="291"/>
      <c r="TON22" s="291"/>
      <c r="TOO22" s="291"/>
      <c r="TOP22" s="291"/>
      <c r="TOQ22" s="291"/>
      <c r="TOR22" s="291"/>
      <c r="TOS22" s="291"/>
      <c r="TOT22" s="291"/>
      <c r="TOU22" s="291"/>
      <c r="TOV22" s="291"/>
      <c r="TOW22" s="291"/>
      <c r="TOX22" s="291"/>
      <c r="TOY22" s="291"/>
      <c r="TOZ22" s="291"/>
      <c r="TPA22" s="291"/>
      <c r="TPB22" s="291"/>
      <c r="TPC22" s="291"/>
      <c r="TPD22" s="291"/>
      <c r="TPE22" s="291"/>
      <c r="TPF22" s="291"/>
      <c r="TPG22" s="291"/>
      <c r="TPH22" s="291"/>
      <c r="TPI22" s="291"/>
      <c r="TPJ22" s="291"/>
      <c r="TPK22" s="291"/>
      <c r="TPL22" s="291"/>
      <c r="TPM22" s="291"/>
      <c r="TPN22" s="291"/>
      <c r="TPO22" s="291"/>
      <c r="TPP22" s="291"/>
      <c r="TPQ22" s="291"/>
      <c r="TPR22" s="291"/>
      <c r="TPS22" s="291"/>
      <c r="TPT22" s="291"/>
      <c r="TPU22" s="291"/>
      <c r="TPV22" s="291"/>
      <c r="TPW22" s="291"/>
      <c r="TPX22" s="291"/>
      <c r="TPY22" s="291"/>
      <c r="TPZ22" s="291"/>
      <c r="TQA22" s="291"/>
      <c r="TQB22" s="291"/>
      <c r="TQC22" s="291"/>
      <c r="TQD22" s="291"/>
      <c r="TQE22" s="291"/>
      <c r="TQF22" s="291"/>
      <c r="TQG22" s="291"/>
      <c r="TQH22" s="291"/>
      <c r="TQI22" s="291"/>
      <c r="TQJ22" s="291"/>
      <c r="TQK22" s="291"/>
      <c r="TQL22" s="291"/>
      <c r="TQM22" s="291"/>
      <c r="TQN22" s="291"/>
      <c r="TQO22" s="291"/>
      <c r="TQP22" s="291"/>
      <c r="TQQ22" s="291"/>
      <c r="TQR22" s="291"/>
      <c r="TQS22" s="291"/>
      <c r="TQT22" s="291"/>
      <c r="TQU22" s="291"/>
      <c r="TQV22" s="291"/>
      <c r="TQW22" s="291"/>
      <c r="TQX22" s="291"/>
      <c r="TQY22" s="291"/>
      <c r="TQZ22" s="291"/>
      <c r="TRA22" s="291"/>
      <c r="TRB22" s="291"/>
      <c r="TRC22" s="291"/>
      <c r="TRD22" s="291"/>
      <c r="TRE22" s="291"/>
      <c r="TRF22" s="291"/>
      <c r="TRG22" s="291"/>
      <c r="TRH22" s="291"/>
      <c r="TRI22" s="291"/>
      <c r="TRJ22" s="291"/>
      <c r="TRK22" s="291"/>
      <c r="TRL22" s="291"/>
      <c r="TRM22" s="291"/>
      <c r="TRN22" s="291"/>
      <c r="TRO22" s="291"/>
      <c r="TRP22" s="291"/>
      <c r="TRQ22" s="291"/>
      <c r="TRR22" s="291"/>
      <c r="TRS22" s="291"/>
      <c r="TRT22" s="291"/>
      <c r="TRU22" s="291"/>
      <c r="TRV22" s="291"/>
      <c r="TRW22" s="291"/>
      <c r="TRX22" s="291"/>
      <c r="TRY22" s="291"/>
      <c r="TRZ22" s="291"/>
      <c r="TSA22" s="291"/>
      <c r="TSB22" s="291"/>
      <c r="TSC22" s="291"/>
      <c r="TSD22" s="291"/>
      <c r="TSE22" s="291"/>
      <c r="TSF22" s="291"/>
      <c r="TSG22" s="291"/>
      <c r="TSH22" s="291"/>
      <c r="TSI22" s="291"/>
      <c r="TSJ22" s="291"/>
      <c r="TSK22" s="291"/>
      <c r="TSL22" s="291"/>
      <c r="TSM22" s="291"/>
      <c r="TSN22" s="291"/>
      <c r="TSO22" s="291"/>
      <c r="TSP22" s="291"/>
      <c r="TSQ22" s="291"/>
      <c r="TSR22" s="291"/>
      <c r="TSS22" s="291"/>
      <c r="TST22" s="291"/>
      <c r="TSU22" s="291"/>
      <c r="TSV22" s="291"/>
      <c r="TSW22" s="291"/>
      <c r="TSX22" s="291"/>
      <c r="TSY22" s="291"/>
      <c r="TSZ22" s="291"/>
      <c r="TTA22" s="291"/>
      <c r="TTB22" s="291"/>
      <c r="TTC22" s="291"/>
      <c r="TTD22" s="291"/>
      <c r="TTE22" s="291"/>
      <c r="TTF22" s="291"/>
      <c r="TTG22" s="291"/>
      <c r="TTH22" s="291"/>
      <c r="TTI22" s="291"/>
      <c r="TTJ22" s="291"/>
      <c r="TTK22" s="291"/>
      <c r="TTL22" s="291"/>
      <c r="TTM22" s="291"/>
      <c r="TTN22" s="291"/>
      <c r="TTO22" s="291"/>
      <c r="TTP22" s="291"/>
      <c r="TTQ22" s="291"/>
      <c r="TTR22" s="291"/>
      <c r="TTS22" s="291"/>
      <c r="TTT22" s="291"/>
      <c r="TTU22" s="291"/>
      <c r="TTV22" s="291"/>
      <c r="TTW22" s="291"/>
      <c r="TTX22" s="291"/>
      <c r="TTY22" s="291"/>
      <c r="TTZ22" s="291"/>
      <c r="TUA22" s="291"/>
      <c r="TUB22" s="291"/>
      <c r="TUC22" s="291"/>
      <c r="TUD22" s="291"/>
      <c r="TUE22" s="291"/>
      <c r="TUF22" s="291"/>
      <c r="TUG22" s="291"/>
      <c r="TUH22" s="291"/>
      <c r="TUI22" s="291"/>
      <c r="TUJ22" s="291"/>
      <c r="TUK22" s="291"/>
      <c r="TUL22" s="291"/>
      <c r="TUM22" s="291"/>
      <c r="TUN22" s="291"/>
      <c r="TUO22" s="291"/>
      <c r="TUP22" s="291"/>
      <c r="TUQ22" s="291"/>
      <c r="TUR22" s="291"/>
      <c r="TUS22" s="291"/>
      <c r="TUT22" s="291"/>
      <c r="TUU22" s="291"/>
      <c r="TUV22" s="291"/>
      <c r="TUW22" s="291"/>
      <c r="TUX22" s="291"/>
      <c r="TUY22" s="291"/>
      <c r="TUZ22" s="291"/>
      <c r="TVA22" s="291"/>
      <c r="TVB22" s="291"/>
      <c r="TVC22" s="291"/>
      <c r="TVD22" s="291"/>
      <c r="TVE22" s="291"/>
      <c r="TVF22" s="291"/>
      <c r="TVG22" s="291"/>
      <c r="TVH22" s="291"/>
      <c r="TVI22" s="291"/>
      <c r="TVJ22" s="291"/>
      <c r="TVK22" s="291"/>
      <c r="TVL22" s="291"/>
      <c r="TVM22" s="291"/>
      <c r="TVN22" s="291"/>
      <c r="TVO22" s="291"/>
      <c r="TVP22" s="291"/>
      <c r="TVQ22" s="291"/>
      <c r="TVR22" s="291"/>
      <c r="TVS22" s="291"/>
      <c r="TVT22" s="291"/>
      <c r="TVU22" s="291"/>
      <c r="TVV22" s="291"/>
      <c r="TVW22" s="291"/>
      <c r="TVX22" s="291"/>
      <c r="TVY22" s="291"/>
      <c r="TVZ22" s="291"/>
      <c r="TWA22" s="291"/>
      <c r="TWB22" s="291"/>
      <c r="TWC22" s="291"/>
      <c r="TWD22" s="291"/>
      <c r="TWE22" s="291"/>
      <c r="TWF22" s="291"/>
      <c r="TWG22" s="291"/>
      <c r="TWH22" s="291"/>
      <c r="TWI22" s="291"/>
      <c r="TWJ22" s="291"/>
      <c r="TWK22" s="291"/>
      <c r="TWL22" s="291"/>
      <c r="TWM22" s="291"/>
      <c r="TWN22" s="291"/>
      <c r="TWO22" s="291"/>
      <c r="TWP22" s="291"/>
      <c r="TWQ22" s="291"/>
      <c r="TWR22" s="291"/>
      <c r="TWS22" s="291"/>
      <c r="TWT22" s="291"/>
      <c r="TWU22" s="291"/>
      <c r="TWV22" s="291"/>
      <c r="TWW22" s="291"/>
      <c r="TWX22" s="291"/>
      <c r="TWY22" s="291"/>
      <c r="TWZ22" s="291"/>
      <c r="TXA22" s="291"/>
      <c r="TXB22" s="291"/>
      <c r="TXC22" s="291"/>
      <c r="TXD22" s="291"/>
      <c r="TXE22" s="291"/>
      <c r="TXF22" s="291"/>
      <c r="TXG22" s="291"/>
      <c r="TXH22" s="291"/>
      <c r="TXI22" s="291"/>
      <c r="TXJ22" s="291"/>
      <c r="TXK22" s="291"/>
      <c r="TXL22" s="291"/>
      <c r="TXM22" s="291"/>
      <c r="TXN22" s="291"/>
      <c r="TXO22" s="291"/>
      <c r="TXP22" s="291"/>
      <c r="TXQ22" s="291"/>
      <c r="TXR22" s="291"/>
      <c r="TXS22" s="291"/>
      <c r="TXT22" s="291"/>
      <c r="TXU22" s="291"/>
      <c r="TXV22" s="291"/>
      <c r="TXW22" s="291"/>
      <c r="TXX22" s="291"/>
      <c r="TXY22" s="291"/>
      <c r="TXZ22" s="291"/>
      <c r="TYA22" s="291"/>
      <c r="TYB22" s="291"/>
      <c r="TYC22" s="291"/>
      <c r="TYD22" s="291"/>
      <c r="TYE22" s="291"/>
      <c r="TYF22" s="291"/>
      <c r="TYG22" s="291"/>
      <c r="TYH22" s="291"/>
      <c r="TYI22" s="291"/>
      <c r="TYJ22" s="291"/>
      <c r="TYK22" s="291"/>
      <c r="TYL22" s="291"/>
      <c r="TYM22" s="291"/>
      <c r="TYN22" s="291"/>
      <c r="TYO22" s="291"/>
      <c r="TYP22" s="291"/>
      <c r="TYQ22" s="291"/>
      <c r="TYR22" s="291"/>
      <c r="TYS22" s="291"/>
      <c r="TYT22" s="291"/>
      <c r="TYU22" s="291"/>
      <c r="TYV22" s="291"/>
      <c r="TYW22" s="291"/>
      <c r="TYX22" s="291"/>
      <c r="TYY22" s="291"/>
      <c r="TYZ22" s="291"/>
      <c r="TZA22" s="291"/>
      <c r="TZB22" s="291"/>
      <c r="TZC22" s="291"/>
      <c r="TZD22" s="291"/>
      <c r="TZE22" s="291"/>
      <c r="TZF22" s="291"/>
      <c r="TZG22" s="291"/>
      <c r="TZH22" s="291"/>
      <c r="TZI22" s="291"/>
      <c r="TZJ22" s="291"/>
      <c r="TZK22" s="291"/>
      <c r="TZL22" s="291"/>
      <c r="TZM22" s="291"/>
      <c r="TZN22" s="291"/>
      <c r="TZO22" s="291"/>
      <c r="TZP22" s="291"/>
      <c r="TZQ22" s="291"/>
      <c r="TZR22" s="291"/>
      <c r="TZS22" s="291"/>
      <c r="TZT22" s="291"/>
      <c r="TZU22" s="291"/>
      <c r="TZV22" s="291"/>
      <c r="TZW22" s="291"/>
      <c r="TZX22" s="291"/>
      <c r="TZY22" s="291"/>
      <c r="TZZ22" s="291"/>
      <c r="UAA22" s="291"/>
      <c r="UAB22" s="291"/>
      <c r="UAC22" s="291"/>
      <c r="UAD22" s="291"/>
      <c r="UAE22" s="291"/>
      <c r="UAF22" s="291"/>
      <c r="UAG22" s="291"/>
      <c r="UAH22" s="291"/>
      <c r="UAI22" s="291"/>
      <c r="UAJ22" s="291"/>
      <c r="UAK22" s="291"/>
      <c r="UAL22" s="291"/>
      <c r="UAM22" s="291"/>
      <c r="UAN22" s="291"/>
      <c r="UAO22" s="291"/>
      <c r="UAP22" s="291"/>
      <c r="UAQ22" s="291"/>
      <c r="UAR22" s="291"/>
      <c r="UAS22" s="291"/>
      <c r="UAT22" s="291"/>
      <c r="UAU22" s="291"/>
      <c r="UAV22" s="291"/>
      <c r="UAW22" s="291"/>
      <c r="UAX22" s="291"/>
      <c r="UAY22" s="291"/>
      <c r="UAZ22" s="291"/>
      <c r="UBA22" s="291"/>
      <c r="UBB22" s="291"/>
      <c r="UBC22" s="291"/>
      <c r="UBD22" s="291"/>
      <c r="UBE22" s="291"/>
      <c r="UBF22" s="291"/>
      <c r="UBG22" s="291"/>
      <c r="UBH22" s="291"/>
      <c r="UBI22" s="291"/>
      <c r="UBJ22" s="291"/>
      <c r="UBK22" s="291"/>
      <c r="UBL22" s="291"/>
      <c r="UBM22" s="291"/>
      <c r="UBN22" s="291"/>
      <c r="UBO22" s="291"/>
      <c r="UBP22" s="291"/>
      <c r="UBQ22" s="291"/>
      <c r="UBR22" s="291"/>
      <c r="UBS22" s="291"/>
      <c r="UBT22" s="291"/>
      <c r="UBU22" s="291"/>
      <c r="UBV22" s="291"/>
      <c r="UBW22" s="291"/>
      <c r="UBX22" s="291"/>
      <c r="UBY22" s="291"/>
      <c r="UBZ22" s="291"/>
      <c r="UCA22" s="291"/>
      <c r="UCB22" s="291"/>
      <c r="UCC22" s="291"/>
      <c r="UCD22" s="291"/>
      <c r="UCE22" s="291"/>
      <c r="UCF22" s="291"/>
      <c r="UCG22" s="291"/>
      <c r="UCH22" s="291"/>
      <c r="UCI22" s="291"/>
      <c r="UCJ22" s="291"/>
      <c r="UCK22" s="291"/>
      <c r="UCL22" s="291"/>
      <c r="UCM22" s="291"/>
      <c r="UCN22" s="291"/>
      <c r="UCO22" s="291"/>
      <c r="UCP22" s="291"/>
      <c r="UCQ22" s="291"/>
      <c r="UCR22" s="291"/>
      <c r="UCS22" s="291"/>
      <c r="UCT22" s="291"/>
      <c r="UCU22" s="291"/>
      <c r="UCV22" s="291"/>
      <c r="UCW22" s="291"/>
      <c r="UCX22" s="291"/>
      <c r="UCY22" s="291"/>
      <c r="UCZ22" s="291"/>
      <c r="UDA22" s="291"/>
      <c r="UDB22" s="291"/>
      <c r="UDC22" s="291"/>
      <c r="UDD22" s="291"/>
      <c r="UDE22" s="291"/>
      <c r="UDF22" s="291"/>
      <c r="UDG22" s="291"/>
      <c r="UDH22" s="291"/>
      <c r="UDI22" s="291"/>
      <c r="UDJ22" s="291"/>
      <c r="UDK22" s="291"/>
      <c r="UDL22" s="291"/>
      <c r="UDM22" s="291"/>
      <c r="UDN22" s="291"/>
      <c r="UDO22" s="291"/>
      <c r="UDP22" s="291"/>
      <c r="UDQ22" s="291"/>
      <c r="UDR22" s="291"/>
      <c r="UDS22" s="291"/>
      <c r="UDT22" s="291"/>
      <c r="UDU22" s="291"/>
      <c r="UDV22" s="291"/>
      <c r="UDW22" s="291"/>
      <c r="UDX22" s="291"/>
      <c r="UDY22" s="291"/>
      <c r="UDZ22" s="291"/>
      <c r="UEA22" s="291"/>
      <c r="UEB22" s="291"/>
      <c r="UEC22" s="291"/>
      <c r="UED22" s="291"/>
      <c r="UEE22" s="291"/>
      <c r="UEF22" s="291"/>
      <c r="UEG22" s="291"/>
      <c r="UEH22" s="291"/>
      <c r="UEI22" s="291"/>
      <c r="UEJ22" s="291"/>
      <c r="UEK22" s="291"/>
      <c r="UEL22" s="291"/>
      <c r="UEM22" s="291"/>
      <c r="UEN22" s="291"/>
      <c r="UEO22" s="291"/>
      <c r="UEP22" s="291"/>
      <c r="UEQ22" s="291"/>
      <c r="UER22" s="291"/>
      <c r="UES22" s="291"/>
      <c r="UET22" s="291"/>
      <c r="UEU22" s="291"/>
      <c r="UEV22" s="291"/>
      <c r="UEW22" s="291"/>
      <c r="UEX22" s="291"/>
      <c r="UEY22" s="291"/>
      <c r="UEZ22" s="291"/>
      <c r="UFA22" s="291"/>
      <c r="UFB22" s="291"/>
      <c r="UFC22" s="291"/>
      <c r="UFD22" s="291"/>
      <c r="UFE22" s="291"/>
      <c r="UFF22" s="291"/>
      <c r="UFG22" s="291"/>
      <c r="UFH22" s="291"/>
      <c r="UFI22" s="291"/>
      <c r="UFJ22" s="291"/>
      <c r="UFK22" s="291"/>
      <c r="UFL22" s="291"/>
      <c r="UFM22" s="291"/>
      <c r="UFN22" s="291"/>
      <c r="UFO22" s="291"/>
      <c r="UFP22" s="291"/>
      <c r="UFQ22" s="291"/>
      <c r="UFR22" s="291"/>
      <c r="UFS22" s="291"/>
      <c r="UFT22" s="291"/>
      <c r="UFU22" s="291"/>
      <c r="UFV22" s="291"/>
      <c r="UFW22" s="291"/>
      <c r="UFX22" s="291"/>
      <c r="UFY22" s="291"/>
      <c r="UFZ22" s="291"/>
      <c r="UGA22" s="291"/>
      <c r="UGB22" s="291"/>
      <c r="UGC22" s="291"/>
      <c r="UGD22" s="291"/>
      <c r="UGE22" s="291"/>
      <c r="UGF22" s="291"/>
      <c r="UGG22" s="291"/>
      <c r="UGH22" s="291"/>
      <c r="UGI22" s="291"/>
      <c r="UGJ22" s="291"/>
      <c r="UGK22" s="291"/>
      <c r="UGL22" s="291"/>
      <c r="UGM22" s="291"/>
      <c r="UGN22" s="291"/>
      <c r="UGO22" s="291"/>
      <c r="UGP22" s="291"/>
      <c r="UGQ22" s="291"/>
      <c r="UGR22" s="291"/>
      <c r="UGS22" s="291"/>
      <c r="UGT22" s="291"/>
      <c r="UGU22" s="291"/>
      <c r="UGV22" s="291"/>
      <c r="UGW22" s="291"/>
      <c r="UGX22" s="291"/>
      <c r="UGY22" s="291"/>
      <c r="UGZ22" s="291"/>
      <c r="UHA22" s="291"/>
      <c r="UHB22" s="291"/>
      <c r="UHC22" s="291"/>
      <c r="UHD22" s="291"/>
      <c r="UHE22" s="291"/>
      <c r="UHF22" s="291"/>
      <c r="UHG22" s="291"/>
      <c r="UHH22" s="291"/>
      <c r="UHI22" s="291"/>
      <c r="UHJ22" s="291"/>
      <c r="UHK22" s="291"/>
      <c r="UHL22" s="291"/>
      <c r="UHM22" s="291"/>
      <c r="UHN22" s="291"/>
      <c r="UHO22" s="291"/>
      <c r="UHP22" s="291"/>
      <c r="UHQ22" s="291"/>
      <c r="UHR22" s="291"/>
      <c r="UHS22" s="291"/>
      <c r="UHT22" s="291"/>
      <c r="UHU22" s="291"/>
      <c r="UHV22" s="291"/>
      <c r="UHW22" s="291"/>
      <c r="UHX22" s="291"/>
      <c r="UHY22" s="291"/>
      <c r="UHZ22" s="291"/>
      <c r="UIA22" s="291"/>
      <c r="UIB22" s="291"/>
      <c r="UIC22" s="291"/>
      <c r="UID22" s="291"/>
      <c r="UIE22" s="291"/>
      <c r="UIF22" s="291"/>
      <c r="UIG22" s="291"/>
      <c r="UIH22" s="291"/>
      <c r="UII22" s="291"/>
      <c r="UIJ22" s="291"/>
      <c r="UIK22" s="291"/>
      <c r="UIL22" s="291"/>
      <c r="UIM22" s="291"/>
      <c r="UIN22" s="291"/>
      <c r="UIO22" s="291"/>
      <c r="UIP22" s="291"/>
      <c r="UIQ22" s="291"/>
      <c r="UIR22" s="291"/>
      <c r="UIS22" s="291"/>
      <c r="UIT22" s="291"/>
      <c r="UIU22" s="291"/>
      <c r="UIV22" s="291"/>
      <c r="UIW22" s="291"/>
      <c r="UIX22" s="291"/>
      <c r="UIY22" s="291"/>
      <c r="UIZ22" s="291"/>
      <c r="UJA22" s="291"/>
      <c r="UJB22" s="291"/>
      <c r="UJC22" s="291"/>
      <c r="UJD22" s="291"/>
      <c r="UJE22" s="291"/>
      <c r="UJF22" s="291"/>
      <c r="UJG22" s="291"/>
      <c r="UJH22" s="291"/>
      <c r="UJI22" s="291"/>
      <c r="UJJ22" s="291"/>
      <c r="UJK22" s="291"/>
      <c r="UJL22" s="291"/>
      <c r="UJM22" s="291"/>
      <c r="UJN22" s="291"/>
      <c r="UJO22" s="291"/>
      <c r="UJP22" s="291"/>
      <c r="UJQ22" s="291"/>
      <c r="UJR22" s="291"/>
      <c r="UJS22" s="291"/>
      <c r="UJT22" s="291"/>
      <c r="UJU22" s="291"/>
      <c r="UJV22" s="291"/>
      <c r="UJW22" s="291"/>
      <c r="UJX22" s="291"/>
      <c r="UJY22" s="291"/>
      <c r="UJZ22" s="291"/>
      <c r="UKA22" s="291"/>
      <c r="UKB22" s="291"/>
      <c r="UKC22" s="291"/>
      <c r="UKD22" s="291"/>
      <c r="UKE22" s="291"/>
      <c r="UKF22" s="291"/>
      <c r="UKG22" s="291"/>
      <c r="UKH22" s="291"/>
      <c r="UKI22" s="291"/>
      <c r="UKJ22" s="291"/>
      <c r="UKK22" s="291"/>
      <c r="UKL22" s="291"/>
      <c r="UKM22" s="291"/>
      <c r="UKN22" s="291"/>
      <c r="UKO22" s="291"/>
      <c r="UKP22" s="291"/>
      <c r="UKQ22" s="291"/>
      <c r="UKR22" s="291"/>
      <c r="UKS22" s="291"/>
      <c r="UKT22" s="291"/>
      <c r="UKU22" s="291"/>
      <c r="UKV22" s="291"/>
      <c r="UKW22" s="291"/>
      <c r="UKX22" s="291"/>
      <c r="UKY22" s="291"/>
      <c r="UKZ22" s="291"/>
      <c r="ULA22" s="291"/>
      <c r="ULB22" s="291"/>
      <c r="ULC22" s="291"/>
      <c r="ULD22" s="291"/>
      <c r="ULE22" s="291"/>
      <c r="ULF22" s="291"/>
      <c r="ULG22" s="291"/>
      <c r="ULH22" s="291"/>
      <c r="ULI22" s="291"/>
      <c r="ULJ22" s="291"/>
      <c r="ULK22" s="291"/>
      <c r="ULL22" s="291"/>
      <c r="ULM22" s="291"/>
      <c r="ULN22" s="291"/>
      <c r="ULO22" s="291"/>
      <c r="ULP22" s="291"/>
      <c r="ULQ22" s="291"/>
      <c r="ULR22" s="291"/>
      <c r="ULS22" s="291"/>
      <c r="ULT22" s="291"/>
      <c r="ULU22" s="291"/>
      <c r="ULV22" s="291"/>
      <c r="ULW22" s="291"/>
      <c r="ULX22" s="291"/>
      <c r="ULY22" s="291"/>
      <c r="ULZ22" s="291"/>
      <c r="UMA22" s="291"/>
      <c r="UMB22" s="291"/>
      <c r="UMC22" s="291"/>
      <c r="UMD22" s="291"/>
      <c r="UME22" s="291"/>
      <c r="UMF22" s="291"/>
      <c r="UMG22" s="291"/>
      <c r="UMH22" s="291"/>
      <c r="UMI22" s="291"/>
      <c r="UMJ22" s="291"/>
      <c r="UMK22" s="291"/>
      <c r="UML22" s="291"/>
      <c r="UMM22" s="291"/>
      <c r="UMN22" s="291"/>
      <c r="UMO22" s="291"/>
      <c r="UMP22" s="291"/>
      <c r="UMQ22" s="291"/>
      <c r="UMR22" s="291"/>
      <c r="UMS22" s="291"/>
      <c r="UMT22" s="291"/>
      <c r="UMU22" s="291"/>
      <c r="UMV22" s="291"/>
      <c r="UMW22" s="291"/>
      <c r="UMX22" s="291"/>
      <c r="UMY22" s="291"/>
      <c r="UMZ22" s="291"/>
      <c r="UNA22" s="291"/>
      <c r="UNB22" s="291"/>
      <c r="UNC22" s="291"/>
      <c r="UND22" s="291"/>
      <c r="UNE22" s="291"/>
      <c r="UNF22" s="291"/>
      <c r="UNG22" s="291"/>
      <c r="UNH22" s="291"/>
      <c r="UNI22" s="291"/>
      <c r="UNJ22" s="291"/>
      <c r="UNK22" s="291"/>
      <c r="UNL22" s="291"/>
      <c r="UNM22" s="291"/>
      <c r="UNN22" s="291"/>
      <c r="UNO22" s="291"/>
      <c r="UNP22" s="291"/>
      <c r="UNQ22" s="291"/>
      <c r="UNR22" s="291"/>
      <c r="UNS22" s="291"/>
      <c r="UNT22" s="291"/>
      <c r="UNU22" s="291"/>
      <c r="UNV22" s="291"/>
      <c r="UNW22" s="291"/>
      <c r="UNX22" s="291"/>
      <c r="UNY22" s="291"/>
      <c r="UNZ22" s="291"/>
      <c r="UOA22" s="291"/>
      <c r="UOB22" s="291"/>
      <c r="UOC22" s="291"/>
      <c r="UOD22" s="291"/>
      <c r="UOE22" s="291"/>
      <c r="UOF22" s="291"/>
      <c r="UOG22" s="291"/>
      <c r="UOH22" s="291"/>
      <c r="UOI22" s="291"/>
      <c r="UOJ22" s="291"/>
      <c r="UOK22" s="291"/>
      <c r="UOL22" s="291"/>
      <c r="UOM22" s="291"/>
      <c r="UON22" s="291"/>
      <c r="UOO22" s="291"/>
      <c r="UOP22" s="291"/>
      <c r="UOQ22" s="291"/>
      <c r="UOR22" s="291"/>
      <c r="UOS22" s="291"/>
      <c r="UOT22" s="291"/>
      <c r="UOU22" s="291"/>
      <c r="UOV22" s="291"/>
      <c r="UOW22" s="291"/>
      <c r="UOX22" s="291"/>
      <c r="UOY22" s="291"/>
      <c r="UOZ22" s="291"/>
      <c r="UPA22" s="291"/>
      <c r="UPB22" s="291"/>
      <c r="UPC22" s="291"/>
      <c r="UPD22" s="291"/>
      <c r="UPE22" s="291"/>
      <c r="UPF22" s="291"/>
      <c r="UPG22" s="291"/>
      <c r="UPH22" s="291"/>
      <c r="UPI22" s="291"/>
      <c r="UPJ22" s="291"/>
      <c r="UPK22" s="291"/>
      <c r="UPL22" s="291"/>
      <c r="UPM22" s="291"/>
      <c r="UPN22" s="291"/>
      <c r="UPO22" s="291"/>
      <c r="UPP22" s="291"/>
      <c r="UPQ22" s="291"/>
      <c r="UPR22" s="291"/>
      <c r="UPS22" s="291"/>
      <c r="UPT22" s="291"/>
      <c r="UPU22" s="291"/>
      <c r="UPV22" s="291"/>
      <c r="UPW22" s="291"/>
      <c r="UPX22" s="291"/>
      <c r="UPY22" s="291"/>
      <c r="UPZ22" s="291"/>
      <c r="UQA22" s="291"/>
      <c r="UQB22" s="291"/>
      <c r="UQC22" s="291"/>
      <c r="UQD22" s="291"/>
      <c r="UQE22" s="291"/>
      <c r="UQF22" s="291"/>
      <c r="UQG22" s="291"/>
      <c r="UQH22" s="291"/>
      <c r="UQI22" s="291"/>
      <c r="UQJ22" s="291"/>
      <c r="UQK22" s="291"/>
      <c r="UQL22" s="291"/>
      <c r="UQM22" s="291"/>
      <c r="UQN22" s="291"/>
      <c r="UQO22" s="291"/>
      <c r="UQP22" s="291"/>
      <c r="UQQ22" s="291"/>
      <c r="UQR22" s="291"/>
      <c r="UQS22" s="291"/>
      <c r="UQT22" s="291"/>
      <c r="UQU22" s="291"/>
      <c r="UQV22" s="291"/>
      <c r="UQW22" s="291"/>
      <c r="UQX22" s="291"/>
      <c r="UQY22" s="291"/>
      <c r="UQZ22" s="291"/>
      <c r="URA22" s="291"/>
      <c r="URB22" s="291"/>
      <c r="URC22" s="291"/>
      <c r="URD22" s="291"/>
      <c r="URE22" s="291"/>
      <c r="URF22" s="291"/>
      <c r="URG22" s="291"/>
      <c r="URH22" s="291"/>
      <c r="URI22" s="291"/>
      <c r="URJ22" s="291"/>
      <c r="URK22" s="291"/>
      <c r="URL22" s="291"/>
      <c r="URM22" s="291"/>
      <c r="URN22" s="291"/>
      <c r="URO22" s="291"/>
      <c r="URP22" s="291"/>
      <c r="URQ22" s="291"/>
      <c r="URR22" s="291"/>
      <c r="URS22" s="291"/>
      <c r="URT22" s="291"/>
      <c r="URU22" s="291"/>
      <c r="URV22" s="291"/>
      <c r="URW22" s="291"/>
      <c r="URX22" s="291"/>
      <c r="URY22" s="291"/>
      <c r="URZ22" s="291"/>
      <c r="USA22" s="291"/>
      <c r="USB22" s="291"/>
      <c r="USC22" s="291"/>
      <c r="USD22" s="291"/>
      <c r="USE22" s="291"/>
      <c r="USF22" s="291"/>
      <c r="USG22" s="291"/>
      <c r="USH22" s="291"/>
      <c r="USI22" s="291"/>
      <c r="USJ22" s="291"/>
      <c r="USK22" s="291"/>
      <c r="USL22" s="291"/>
      <c r="USM22" s="291"/>
      <c r="USN22" s="291"/>
      <c r="USO22" s="291"/>
      <c r="USP22" s="291"/>
      <c r="USQ22" s="291"/>
      <c r="USR22" s="291"/>
      <c r="USS22" s="291"/>
      <c r="UST22" s="291"/>
      <c r="USU22" s="291"/>
      <c r="USV22" s="291"/>
      <c r="USW22" s="291"/>
      <c r="USX22" s="291"/>
      <c r="USY22" s="291"/>
      <c r="USZ22" s="291"/>
      <c r="UTA22" s="291"/>
      <c r="UTB22" s="291"/>
      <c r="UTC22" s="291"/>
      <c r="UTD22" s="291"/>
      <c r="UTE22" s="291"/>
      <c r="UTF22" s="291"/>
      <c r="UTG22" s="291"/>
      <c r="UTH22" s="291"/>
      <c r="UTI22" s="291"/>
      <c r="UTJ22" s="291"/>
      <c r="UTK22" s="291"/>
      <c r="UTL22" s="291"/>
      <c r="UTM22" s="291"/>
      <c r="UTN22" s="291"/>
      <c r="UTO22" s="291"/>
      <c r="UTP22" s="291"/>
      <c r="UTQ22" s="291"/>
      <c r="UTR22" s="291"/>
      <c r="UTS22" s="291"/>
      <c r="UTT22" s="291"/>
      <c r="UTU22" s="291"/>
      <c r="UTV22" s="291"/>
      <c r="UTW22" s="291"/>
      <c r="UTX22" s="291"/>
      <c r="UTY22" s="291"/>
      <c r="UTZ22" s="291"/>
      <c r="UUA22" s="291"/>
      <c r="UUB22" s="291"/>
      <c r="UUC22" s="291"/>
      <c r="UUD22" s="291"/>
      <c r="UUE22" s="291"/>
      <c r="UUF22" s="291"/>
      <c r="UUG22" s="291"/>
      <c r="UUH22" s="291"/>
      <c r="UUI22" s="291"/>
      <c r="UUJ22" s="291"/>
      <c r="UUK22" s="291"/>
      <c r="UUL22" s="291"/>
      <c r="UUM22" s="291"/>
      <c r="UUN22" s="291"/>
      <c r="UUO22" s="291"/>
      <c r="UUP22" s="291"/>
      <c r="UUQ22" s="291"/>
      <c r="UUR22" s="291"/>
      <c r="UUS22" s="291"/>
      <c r="UUT22" s="291"/>
      <c r="UUU22" s="291"/>
      <c r="UUV22" s="291"/>
      <c r="UUW22" s="291"/>
      <c r="UUX22" s="291"/>
      <c r="UUY22" s="291"/>
      <c r="UUZ22" s="291"/>
      <c r="UVA22" s="291"/>
      <c r="UVB22" s="291"/>
      <c r="UVC22" s="291"/>
      <c r="UVD22" s="291"/>
      <c r="UVE22" s="291"/>
      <c r="UVF22" s="291"/>
      <c r="UVG22" s="291"/>
      <c r="UVH22" s="291"/>
      <c r="UVI22" s="291"/>
      <c r="UVJ22" s="291"/>
      <c r="UVK22" s="291"/>
      <c r="UVL22" s="291"/>
      <c r="UVM22" s="291"/>
      <c r="UVN22" s="291"/>
      <c r="UVO22" s="291"/>
      <c r="UVP22" s="291"/>
      <c r="UVQ22" s="291"/>
      <c r="UVR22" s="291"/>
      <c r="UVS22" s="291"/>
      <c r="UVT22" s="291"/>
      <c r="UVU22" s="291"/>
      <c r="UVV22" s="291"/>
      <c r="UVW22" s="291"/>
      <c r="UVX22" s="291"/>
      <c r="UVY22" s="291"/>
      <c r="UVZ22" s="291"/>
      <c r="UWA22" s="291"/>
      <c r="UWB22" s="291"/>
      <c r="UWC22" s="291"/>
      <c r="UWD22" s="291"/>
      <c r="UWE22" s="291"/>
      <c r="UWF22" s="291"/>
      <c r="UWG22" s="291"/>
      <c r="UWH22" s="291"/>
      <c r="UWI22" s="291"/>
      <c r="UWJ22" s="291"/>
      <c r="UWK22" s="291"/>
      <c r="UWL22" s="291"/>
      <c r="UWM22" s="291"/>
      <c r="UWN22" s="291"/>
      <c r="UWO22" s="291"/>
      <c r="UWP22" s="291"/>
      <c r="UWQ22" s="291"/>
      <c r="UWR22" s="291"/>
      <c r="UWS22" s="291"/>
      <c r="UWT22" s="291"/>
      <c r="UWU22" s="291"/>
      <c r="UWV22" s="291"/>
      <c r="UWW22" s="291"/>
      <c r="UWX22" s="291"/>
      <c r="UWY22" s="291"/>
      <c r="UWZ22" s="291"/>
      <c r="UXA22" s="291"/>
      <c r="UXB22" s="291"/>
      <c r="UXC22" s="291"/>
      <c r="UXD22" s="291"/>
      <c r="UXE22" s="291"/>
      <c r="UXF22" s="291"/>
      <c r="UXG22" s="291"/>
      <c r="UXH22" s="291"/>
      <c r="UXI22" s="291"/>
      <c r="UXJ22" s="291"/>
      <c r="UXK22" s="291"/>
      <c r="UXL22" s="291"/>
      <c r="UXM22" s="291"/>
      <c r="UXN22" s="291"/>
      <c r="UXO22" s="291"/>
      <c r="UXP22" s="291"/>
      <c r="UXQ22" s="291"/>
      <c r="UXR22" s="291"/>
      <c r="UXS22" s="291"/>
      <c r="UXT22" s="291"/>
      <c r="UXU22" s="291"/>
      <c r="UXV22" s="291"/>
      <c r="UXW22" s="291"/>
      <c r="UXX22" s="291"/>
      <c r="UXY22" s="291"/>
      <c r="UXZ22" s="291"/>
      <c r="UYA22" s="291"/>
      <c r="UYB22" s="291"/>
      <c r="UYC22" s="291"/>
      <c r="UYD22" s="291"/>
      <c r="UYE22" s="291"/>
      <c r="UYF22" s="291"/>
      <c r="UYG22" s="291"/>
      <c r="UYH22" s="291"/>
      <c r="UYI22" s="291"/>
      <c r="UYJ22" s="291"/>
      <c r="UYK22" s="291"/>
      <c r="UYL22" s="291"/>
      <c r="UYM22" s="291"/>
      <c r="UYN22" s="291"/>
      <c r="UYO22" s="291"/>
      <c r="UYP22" s="291"/>
      <c r="UYQ22" s="291"/>
      <c r="UYR22" s="291"/>
      <c r="UYS22" s="291"/>
      <c r="UYT22" s="291"/>
      <c r="UYU22" s="291"/>
      <c r="UYV22" s="291"/>
      <c r="UYW22" s="291"/>
      <c r="UYX22" s="291"/>
      <c r="UYY22" s="291"/>
      <c r="UYZ22" s="291"/>
      <c r="UZA22" s="291"/>
      <c r="UZB22" s="291"/>
      <c r="UZC22" s="291"/>
      <c r="UZD22" s="291"/>
      <c r="UZE22" s="291"/>
      <c r="UZF22" s="291"/>
      <c r="UZG22" s="291"/>
      <c r="UZH22" s="291"/>
      <c r="UZI22" s="291"/>
      <c r="UZJ22" s="291"/>
      <c r="UZK22" s="291"/>
      <c r="UZL22" s="291"/>
      <c r="UZM22" s="291"/>
      <c r="UZN22" s="291"/>
      <c r="UZO22" s="291"/>
      <c r="UZP22" s="291"/>
      <c r="UZQ22" s="291"/>
      <c r="UZR22" s="291"/>
      <c r="UZS22" s="291"/>
      <c r="UZT22" s="291"/>
      <c r="UZU22" s="291"/>
      <c r="UZV22" s="291"/>
      <c r="UZW22" s="291"/>
      <c r="UZX22" s="291"/>
      <c r="UZY22" s="291"/>
      <c r="UZZ22" s="291"/>
      <c r="VAA22" s="291"/>
      <c r="VAB22" s="291"/>
      <c r="VAC22" s="291"/>
      <c r="VAD22" s="291"/>
      <c r="VAE22" s="291"/>
      <c r="VAF22" s="291"/>
      <c r="VAG22" s="291"/>
      <c r="VAH22" s="291"/>
      <c r="VAI22" s="291"/>
      <c r="VAJ22" s="291"/>
      <c r="VAK22" s="291"/>
      <c r="VAL22" s="291"/>
      <c r="VAM22" s="291"/>
      <c r="VAN22" s="291"/>
      <c r="VAO22" s="291"/>
      <c r="VAP22" s="291"/>
      <c r="VAQ22" s="291"/>
      <c r="VAR22" s="291"/>
      <c r="VAS22" s="291"/>
      <c r="VAT22" s="291"/>
      <c r="VAU22" s="291"/>
      <c r="VAV22" s="291"/>
      <c r="VAW22" s="291"/>
      <c r="VAX22" s="291"/>
      <c r="VAY22" s="291"/>
      <c r="VAZ22" s="291"/>
      <c r="VBA22" s="291"/>
      <c r="VBB22" s="291"/>
      <c r="VBC22" s="291"/>
      <c r="VBD22" s="291"/>
      <c r="VBE22" s="291"/>
      <c r="VBF22" s="291"/>
      <c r="VBG22" s="291"/>
      <c r="VBH22" s="291"/>
      <c r="VBI22" s="291"/>
      <c r="VBJ22" s="291"/>
      <c r="VBK22" s="291"/>
      <c r="VBL22" s="291"/>
      <c r="VBM22" s="291"/>
      <c r="VBN22" s="291"/>
      <c r="VBO22" s="291"/>
      <c r="VBP22" s="291"/>
      <c r="VBQ22" s="291"/>
      <c r="VBR22" s="291"/>
      <c r="VBS22" s="291"/>
      <c r="VBT22" s="291"/>
      <c r="VBU22" s="291"/>
      <c r="VBV22" s="291"/>
      <c r="VBW22" s="291"/>
      <c r="VBX22" s="291"/>
      <c r="VBY22" s="291"/>
      <c r="VBZ22" s="291"/>
      <c r="VCA22" s="291"/>
      <c r="VCB22" s="291"/>
      <c r="VCC22" s="291"/>
      <c r="VCD22" s="291"/>
      <c r="VCE22" s="291"/>
      <c r="VCF22" s="291"/>
      <c r="VCG22" s="291"/>
      <c r="VCH22" s="291"/>
      <c r="VCI22" s="291"/>
      <c r="VCJ22" s="291"/>
      <c r="VCK22" s="291"/>
      <c r="VCL22" s="291"/>
      <c r="VCM22" s="291"/>
      <c r="VCN22" s="291"/>
      <c r="VCO22" s="291"/>
      <c r="VCP22" s="291"/>
      <c r="VCQ22" s="291"/>
      <c r="VCR22" s="291"/>
      <c r="VCS22" s="291"/>
      <c r="VCT22" s="291"/>
      <c r="VCU22" s="291"/>
      <c r="VCV22" s="291"/>
      <c r="VCW22" s="291"/>
      <c r="VCX22" s="291"/>
      <c r="VCY22" s="291"/>
      <c r="VCZ22" s="291"/>
      <c r="VDA22" s="291"/>
      <c r="VDB22" s="291"/>
      <c r="VDC22" s="291"/>
      <c r="VDD22" s="291"/>
      <c r="VDE22" s="291"/>
      <c r="VDF22" s="291"/>
      <c r="VDG22" s="291"/>
      <c r="VDH22" s="291"/>
      <c r="VDI22" s="291"/>
      <c r="VDJ22" s="291"/>
      <c r="VDK22" s="291"/>
      <c r="VDL22" s="291"/>
      <c r="VDM22" s="291"/>
      <c r="VDN22" s="291"/>
      <c r="VDO22" s="291"/>
      <c r="VDP22" s="291"/>
      <c r="VDQ22" s="291"/>
      <c r="VDR22" s="291"/>
      <c r="VDS22" s="291"/>
      <c r="VDT22" s="291"/>
      <c r="VDU22" s="291"/>
      <c r="VDV22" s="291"/>
      <c r="VDW22" s="291"/>
      <c r="VDX22" s="291"/>
      <c r="VDY22" s="291"/>
      <c r="VDZ22" s="291"/>
      <c r="VEA22" s="291"/>
      <c r="VEB22" s="291"/>
      <c r="VEC22" s="291"/>
      <c r="VED22" s="291"/>
      <c r="VEE22" s="291"/>
      <c r="VEF22" s="291"/>
      <c r="VEG22" s="291"/>
      <c r="VEH22" s="291"/>
      <c r="VEI22" s="291"/>
      <c r="VEJ22" s="291"/>
      <c r="VEK22" s="291"/>
      <c r="VEL22" s="291"/>
      <c r="VEM22" s="291"/>
      <c r="VEN22" s="291"/>
      <c r="VEO22" s="291"/>
      <c r="VEP22" s="291"/>
      <c r="VEQ22" s="291"/>
      <c r="VER22" s="291"/>
      <c r="VES22" s="291"/>
      <c r="VET22" s="291"/>
      <c r="VEU22" s="291"/>
      <c r="VEV22" s="291"/>
      <c r="VEW22" s="291"/>
      <c r="VEX22" s="291"/>
      <c r="VEY22" s="291"/>
      <c r="VEZ22" s="291"/>
      <c r="VFA22" s="291"/>
      <c r="VFB22" s="291"/>
      <c r="VFC22" s="291"/>
      <c r="VFD22" s="291"/>
      <c r="VFE22" s="291"/>
      <c r="VFF22" s="291"/>
      <c r="VFG22" s="291"/>
      <c r="VFH22" s="291"/>
      <c r="VFI22" s="291"/>
      <c r="VFJ22" s="291"/>
      <c r="VFK22" s="291"/>
      <c r="VFL22" s="291"/>
      <c r="VFM22" s="291"/>
      <c r="VFN22" s="291"/>
      <c r="VFO22" s="291"/>
      <c r="VFP22" s="291"/>
      <c r="VFQ22" s="291"/>
      <c r="VFR22" s="291"/>
      <c r="VFS22" s="291"/>
      <c r="VFT22" s="291"/>
      <c r="VFU22" s="291"/>
      <c r="VFV22" s="291"/>
      <c r="VFW22" s="291"/>
      <c r="VFX22" s="291"/>
      <c r="VFY22" s="291"/>
      <c r="VFZ22" s="291"/>
      <c r="VGA22" s="291"/>
      <c r="VGB22" s="291"/>
      <c r="VGC22" s="291"/>
      <c r="VGD22" s="291"/>
      <c r="VGE22" s="291"/>
      <c r="VGF22" s="291"/>
      <c r="VGG22" s="291"/>
      <c r="VGH22" s="291"/>
      <c r="VGI22" s="291"/>
      <c r="VGJ22" s="291"/>
      <c r="VGK22" s="291"/>
      <c r="VGL22" s="291"/>
      <c r="VGM22" s="291"/>
      <c r="VGN22" s="291"/>
      <c r="VGO22" s="291"/>
      <c r="VGP22" s="291"/>
      <c r="VGQ22" s="291"/>
      <c r="VGR22" s="291"/>
      <c r="VGS22" s="291"/>
      <c r="VGT22" s="291"/>
      <c r="VGU22" s="291"/>
      <c r="VGV22" s="291"/>
      <c r="VGW22" s="291"/>
      <c r="VGX22" s="291"/>
      <c r="VGY22" s="291"/>
      <c r="VGZ22" s="291"/>
      <c r="VHA22" s="291"/>
      <c r="VHB22" s="291"/>
      <c r="VHC22" s="291"/>
      <c r="VHD22" s="291"/>
      <c r="VHE22" s="291"/>
      <c r="VHF22" s="291"/>
      <c r="VHG22" s="291"/>
      <c r="VHH22" s="291"/>
      <c r="VHI22" s="291"/>
      <c r="VHJ22" s="291"/>
      <c r="VHK22" s="291"/>
      <c r="VHL22" s="291"/>
      <c r="VHM22" s="291"/>
      <c r="VHN22" s="291"/>
      <c r="VHO22" s="291"/>
      <c r="VHP22" s="291"/>
      <c r="VHQ22" s="291"/>
      <c r="VHR22" s="291"/>
      <c r="VHS22" s="291"/>
      <c r="VHT22" s="291"/>
      <c r="VHU22" s="291"/>
      <c r="VHV22" s="291"/>
      <c r="VHW22" s="291"/>
      <c r="VHX22" s="291"/>
      <c r="VHY22" s="291"/>
      <c r="VHZ22" s="291"/>
      <c r="VIA22" s="291"/>
      <c r="VIB22" s="291"/>
      <c r="VIC22" s="291"/>
      <c r="VID22" s="291"/>
      <c r="VIE22" s="291"/>
      <c r="VIF22" s="291"/>
      <c r="VIG22" s="291"/>
      <c r="VIH22" s="291"/>
      <c r="VII22" s="291"/>
      <c r="VIJ22" s="291"/>
      <c r="VIK22" s="291"/>
      <c r="VIL22" s="291"/>
      <c r="VIM22" s="291"/>
      <c r="VIN22" s="291"/>
      <c r="VIO22" s="291"/>
      <c r="VIP22" s="291"/>
      <c r="VIQ22" s="291"/>
      <c r="VIR22" s="291"/>
      <c r="VIS22" s="291"/>
      <c r="VIT22" s="291"/>
      <c r="VIU22" s="291"/>
      <c r="VIV22" s="291"/>
      <c r="VIW22" s="291"/>
      <c r="VIX22" s="291"/>
      <c r="VIY22" s="291"/>
      <c r="VIZ22" s="291"/>
      <c r="VJA22" s="291"/>
      <c r="VJB22" s="291"/>
      <c r="VJC22" s="291"/>
      <c r="VJD22" s="291"/>
      <c r="VJE22" s="291"/>
      <c r="VJF22" s="291"/>
      <c r="VJG22" s="291"/>
      <c r="VJH22" s="291"/>
      <c r="VJI22" s="291"/>
      <c r="VJJ22" s="291"/>
      <c r="VJK22" s="291"/>
      <c r="VJL22" s="291"/>
      <c r="VJM22" s="291"/>
      <c r="VJN22" s="291"/>
      <c r="VJO22" s="291"/>
      <c r="VJP22" s="291"/>
      <c r="VJQ22" s="291"/>
      <c r="VJR22" s="291"/>
      <c r="VJS22" s="291"/>
      <c r="VJT22" s="291"/>
      <c r="VJU22" s="291"/>
      <c r="VJV22" s="291"/>
      <c r="VJW22" s="291"/>
      <c r="VJX22" s="291"/>
      <c r="VJY22" s="291"/>
      <c r="VJZ22" s="291"/>
      <c r="VKA22" s="291"/>
      <c r="VKB22" s="291"/>
      <c r="VKC22" s="291"/>
      <c r="VKD22" s="291"/>
      <c r="VKE22" s="291"/>
      <c r="VKF22" s="291"/>
      <c r="VKG22" s="291"/>
      <c r="VKH22" s="291"/>
      <c r="VKI22" s="291"/>
      <c r="VKJ22" s="291"/>
      <c r="VKK22" s="291"/>
      <c r="VKL22" s="291"/>
      <c r="VKM22" s="291"/>
      <c r="VKN22" s="291"/>
      <c r="VKO22" s="291"/>
      <c r="VKP22" s="291"/>
      <c r="VKQ22" s="291"/>
      <c r="VKR22" s="291"/>
      <c r="VKS22" s="291"/>
      <c r="VKT22" s="291"/>
      <c r="VKU22" s="291"/>
      <c r="VKV22" s="291"/>
      <c r="VKW22" s="291"/>
      <c r="VKX22" s="291"/>
      <c r="VKY22" s="291"/>
      <c r="VKZ22" s="291"/>
      <c r="VLA22" s="291"/>
      <c r="VLB22" s="291"/>
      <c r="VLC22" s="291"/>
      <c r="VLD22" s="291"/>
      <c r="VLE22" s="291"/>
      <c r="VLF22" s="291"/>
      <c r="VLG22" s="291"/>
      <c r="VLH22" s="291"/>
      <c r="VLI22" s="291"/>
      <c r="VLJ22" s="291"/>
      <c r="VLK22" s="291"/>
      <c r="VLL22" s="291"/>
      <c r="VLM22" s="291"/>
      <c r="VLN22" s="291"/>
      <c r="VLO22" s="291"/>
      <c r="VLP22" s="291"/>
      <c r="VLQ22" s="291"/>
      <c r="VLR22" s="291"/>
      <c r="VLS22" s="291"/>
      <c r="VLT22" s="291"/>
      <c r="VLU22" s="291"/>
      <c r="VLV22" s="291"/>
      <c r="VLW22" s="291"/>
      <c r="VLX22" s="291"/>
      <c r="VLY22" s="291"/>
      <c r="VLZ22" s="291"/>
      <c r="VMA22" s="291"/>
      <c r="VMB22" s="291"/>
      <c r="VMC22" s="291"/>
      <c r="VMD22" s="291"/>
      <c r="VME22" s="291"/>
      <c r="VMF22" s="291"/>
      <c r="VMG22" s="291"/>
      <c r="VMH22" s="291"/>
      <c r="VMI22" s="291"/>
      <c r="VMJ22" s="291"/>
      <c r="VMK22" s="291"/>
      <c r="VML22" s="291"/>
      <c r="VMM22" s="291"/>
      <c r="VMN22" s="291"/>
      <c r="VMO22" s="291"/>
      <c r="VMP22" s="291"/>
      <c r="VMQ22" s="291"/>
      <c r="VMR22" s="291"/>
      <c r="VMS22" s="291"/>
      <c r="VMT22" s="291"/>
      <c r="VMU22" s="291"/>
      <c r="VMV22" s="291"/>
      <c r="VMW22" s="291"/>
      <c r="VMX22" s="291"/>
      <c r="VMY22" s="291"/>
      <c r="VMZ22" s="291"/>
      <c r="VNA22" s="291"/>
      <c r="VNB22" s="291"/>
      <c r="VNC22" s="291"/>
      <c r="VND22" s="291"/>
      <c r="VNE22" s="291"/>
      <c r="VNF22" s="291"/>
      <c r="VNG22" s="291"/>
      <c r="VNH22" s="291"/>
      <c r="VNI22" s="291"/>
      <c r="VNJ22" s="291"/>
      <c r="VNK22" s="291"/>
      <c r="VNL22" s="291"/>
      <c r="VNM22" s="291"/>
      <c r="VNN22" s="291"/>
      <c r="VNO22" s="291"/>
      <c r="VNP22" s="291"/>
      <c r="VNQ22" s="291"/>
      <c r="VNR22" s="291"/>
      <c r="VNS22" s="291"/>
      <c r="VNT22" s="291"/>
      <c r="VNU22" s="291"/>
      <c r="VNV22" s="291"/>
      <c r="VNW22" s="291"/>
      <c r="VNX22" s="291"/>
      <c r="VNY22" s="291"/>
      <c r="VNZ22" s="291"/>
      <c r="VOA22" s="291"/>
      <c r="VOB22" s="291"/>
      <c r="VOC22" s="291"/>
      <c r="VOD22" s="291"/>
      <c r="VOE22" s="291"/>
      <c r="VOF22" s="291"/>
      <c r="VOG22" s="291"/>
      <c r="VOH22" s="291"/>
      <c r="VOI22" s="291"/>
      <c r="VOJ22" s="291"/>
      <c r="VOK22" s="291"/>
      <c r="VOL22" s="291"/>
      <c r="VOM22" s="291"/>
      <c r="VON22" s="291"/>
      <c r="VOO22" s="291"/>
      <c r="VOP22" s="291"/>
      <c r="VOQ22" s="291"/>
      <c r="VOR22" s="291"/>
      <c r="VOS22" s="291"/>
      <c r="VOT22" s="291"/>
      <c r="VOU22" s="291"/>
      <c r="VOV22" s="291"/>
      <c r="VOW22" s="291"/>
      <c r="VOX22" s="291"/>
      <c r="VOY22" s="291"/>
      <c r="VOZ22" s="291"/>
      <c r="VPA22" s="291"/>
      <c r="VPB22" s="291"/>
      <c r="VPC22" s="291"/>
      <c r="VPD22" s="291"/>
      <c r="VPE22" s="291"/>
      <c r="VPF22" s="291"/>
      <c r="VPG22" s="291"/>
      <c r="VPH22" s="291"/>
      <c r="VPI22" s="291"/>
      <c r="VPJ22" s="291"/>
      <c r="VPK22" s="291"/>
      <c r="VPL22" s="291"/>
      <c r="VPM22" s="291"/>
      <c r="VPN22" s="291"/>
      <c r="VPO22" s="291"/>
      <c r="VPP22" s="291"/>
      <c r="VPQ22" s="291"/>
      <c r="VPR22" s="291"/>
      <c r="VPS22" s="291"/>
      <c r="VPT22" s="291"/>
      <c r="VPU22" s="291"/>
      <c r="VPV22" s="291"/>
      <c r="VPW22" s="291"/>
      <c r="VPX22" s="291"/>
      <c r="VPY22" s="291"/>
      <c r="VPZ22" s="291"/>
      <c r="VQA22" s="291"/>
      <c r="VQB22" s="291"/>
      <c r="VQC22" s="291"/>
      <c r="VQD22" s="291"/>
      <c r="VQE22" s="291"/>
      <c r="VQF22" s="291"/>
      <c r="VQG22" s="291"/>
      <c r="VQH22" s="291"/>
      <c r="VQI22" s="291"/>
      <c r="VQJ22" s="291"/>
      <c r="VQK22" s="291"/>
      <c r="VQL22" s="291"/>
      <c r="VQM22" s="291"/>
      <c r="VQN22" s="291"/>
      <c r="VQO22" s="291"/>
      <c r="VQP22" s="291"/>
      <c r="VQQ22" s="291"/>
      <c r="VQR22" s="291"/>
      <c r="VQS22" s="291"/>
      <c r="VQT22" s="291"/>
      <c r="VQU22" s="291"/>
      <c r="VQV22" s="291"/>
      <c r="VQW22" s="291"/>
      <c r="VQX22" s="291"/>
      <c r="VQY22" s="291"/>
      <c r="VQZ22" s="291"/>
      <c r="VRA22" s="291"/>
      <c r="VRB22" s="291"/>
      <c r="VRC22" s="291"/>
      <c r="VRD22" s="291"/>
      <c r="VRE22" s="291"/>
      <c r="VRF22" s="291"/>
      <c r="VRG22" s="291"/>
      <c r="VRH22" s="291"/>
      <c r="VRI22" s="291"/>
      <c r="VRJ22" s="291"/>
      <c r="VRK22" s="291"/>
      <c r="VRL22" s="291"/>
      <c r="VRM22" s="291"/>
      <c r="VRN22" s="291"/>
      <c r="VRO22" s="291"/>
      <c r="VRP22" s="291"/>
      <c r="VRQ22" s="291"/>
      <c r="VRR22" s="291"/>
      <c r="VRS22" s="291"/>
      <c r="VRT22" s="291"/>
      <c r="VRU22" s="291"/>
      <c r="VRV22" s="291"/>
      <c r="VRW22" s="291"/>
      <c r="VRX22" s="291"/>
      <c r="VRY22" s="291"/>
      <c r="VRZ22" s="291"/>
      <c r="VSA22" s="291"/>
      <c r="VSB22" s="291"/>
      <c r="VSC22" s="291"/>
      <c r="VSD22" s="291"/>
      <c r="VSE22" s="291"/>
      <c r="VSF22" s="291"/>
      <c r="VSG22" s="291"/>
      <c r="VSH22" s="291"/>
      <c r="VSI22" s="291"/>
      <c r="VSJ22" s="291"/>
      <c r="VSK22" s="291"/>
      <c r="VSL22" s="291"/>
      <c r="VSM22" s="291"/>
      <c r="VSN22" s="291"/>
      <c r="VSO22" s="291"/>
      <c r="VSP22" s="291"/>
      <c r="VSQ22" s="291"/>
      <c r="VSR22" s="291"/>
      <c r="VSS22" s="291"/>
      <c r="VST22" s="291"/>
      <c r="VSU22" s="291"/>
      <c r="VSV22" s="291"/>
      <c r="VSW22" s="291"/>
      <c r="VSX22" s="291"/>
      <c r="VSY22" s="291"/>
      <c r="VSZ22" s="291"/>
      <c r="VTA22" s="291"/>
      <c r="VTB22" s="291"/>
      <c r="VTC22" s="291"/>
      <c r="VTD22" s="291"/>
      <c r="VTE22" s="291"/>
      <c r="VTF22" s="291"/>
      <c r="VTG22" s="291"/>
      <c r="VTH22" s="291"/>
      <c r="VTI22" s="291"/>
      <c r="VTJ22" s="291"/>
      <c r="VTK22" s="291"/>
      <c r="VTL22" s="291"/>
      <c r="VTM22" s="291"/>
      <c r="VTN22" s="291"/>
      <c r="VTO22" s="291"/>
      <c r="VTP22" s="291"/>
      <c r="VTQ22" s="291"/>
      <c r="VTR22" s="291"/>
      <c r="VTS22" s="291"/>
      <c r="VTT22" s="291"/>
      <c r="VTU22" s="291"/>
      <c r="VTV22" s="291"/>
      <c r="VTW22" s="291"/>
      <c r="VTX22" s="291"/>
      <c r="VTY22" s="291"/>
      <c r="VTZ22" s="291"/>
      <c r="VUA22" s="291"/>
      <c r="VUB22" s="291"/>
      <c r="VUC22" s="291"/>
      <c r="VUD22" s="291"/>
      <c r="VUE22" s="291"/>
      <c r="VUF22" s="291"/>
      <c r="VUG22" s="291"/>
      <c r="VUH22" s="291"/>
      <c r="VUI22" s="291"/>
      <c r="VUJ22" s="291"/>
      <c r="VUK22" s="291"/>
      <c r="VUL22" s="291"/>
      <c r="VUM22" s="291"/>
      <c r="VUN22" s="291"/>
      <c r="VUO22" s="291"/>
      <c r="VUP22" s="291"/>
      <c r="VUQ22" s="291"/>
      <c r="VUR22" s="291"/>
      <c r="VUS22" s="291"/>
      <c r="VUT22" s="291"/>
      <c r="VUU22" s="291"/>
      <c r="VUV22" s="291"/>
      <c r="VUW22" s="291"/>
      <c r="VUX22" s="291"/>
      <c r="VUY22" s="291"/>
      <c r="VUZ22" s="291"/>
      <c r="VVA22" s="291"/>
      <c r="VVB22" s="291"/>
      <c r="VVC22" s="291"/>
      <c r="VVD22" s="291"/>
      <c r="VVE22" s="291"/>
      <c r="VVF22" s="291"/>
      <c r="VVG22" s="291"/>
      <c r="VVH22" s="291"/>
      <c r="VVI22" s="291"/>
      <c r="VVJ22" s="291"/>
      <c r="VVK22" s="291"/>
      <c r="VVL22" s="291"/>
      <c r="VVM22" s="291"/>
      <c r="VVN22" s="291"/>
      <c r="VVO22" s="291"/>
      <c r="VVP22" s="291"/>
      <c r="VVQ22" s="291"/>
      <c r="VVR22" s="291"/>
      <c r="VVS22" s="291"/>
      <c r="VVT22" s="291"/>
      <c r="VVU22" s="291"/>
      <c r="VVV22" s="291"/>
      <c r="VVW22" s="291"/>
      <c r="VVX22" s="291"/>
      <c r="VVY22" s="291"/>
      <c r="VVZ22" s="291"/>
      <c r="VWA22" s="291"/>
      <c r="VWB22" s="291"/>
      <c r="VWC22" s="291"/>
      <c r="VWD22" s="291"/>
      <c r="VWE22" s="291"/>
      <c r="VWF22" s="291"/>
      <c r="VWG22" s="291"/>
      <c r="VWH22" s="291"/>
      <c r="VWI22" s="291"/>
      <c r="VWJ22" s="291"/>
      <c r="VWK22" s="291"/>
      <c r="VWL22" s="291"/>
      <c r="VWM22" s="291"/>
      <c r="VWN22" s="291"/>
      <c r="VWO22" s="291"/>
      <c r="VWP22" s="291"/>
      <c r="VWQ22" s="291"/>
      <c r="VWR22" s="291"/>
      <c r="VWS22" s="291"/>
      <c r="VWT22" s="291"/>
      <c r="VWU22" s="291"/>
      <c r="VWV22" s="291"/>
      <c r="VWW22" s="291"/>
      <c r="VWX22" s="291"/>
      <c r="VWY22" s="291"/>
      <c r="VWZ22" s="291"/>
      <c r="VXA22" s="291"/>
      <c r="VXB22" s="291"/>
      <c r="VXC22" s="291"/>
      <c r="VXD22" s="291"/>
      <c r="VXE22" s="291"/>
      <c r="VXF22" s="291"/>
      <c r="VXG22" s="291"/>
      <c r="VXH22" s="291"/>
      <c r="VXI22" s="291"/>
      <c r="VXJ22" s="291"/>
      <c r="VXK22" s="291"/>
      <c r="VXL22" s="291"/>
      <c r="VXM22" s="291"/>
      <c r="VXN22" s="291"/>
      <c r="VXO22" s="291"/>
      <c r="VXP22" s="291"/>
      <c r="VXQ22" s="291"/>
      <c r="VXR22" s="291"/>
      <c r="VXS22" s="291"/>
      <c r="VXT22" s="291"/>
      <c r="VXU22" s="291"/>
      <c r="VXV22" s="291"/>
      <c r="VXW22" s="291"/>
      <c r="VXX22" s="291"/>
      <c r="VXY22" s="291"/>
      <c r="VXZ22" s="291"/>
      <c r="VYA22" s="291"/>
      <c r="VYB22" s="291"/>
      <c r="VYC22" s="291"/>
      <c r="VYD22" s="291"/>
      <c r="VYE22" s="291"/>
      <c r="VYF22" s="291"/>
      <c r="VYG22" s="291"/>
      <c r="VYH22" s="291"/>
      <c r="VYI22" s="291"/>
      <c r="VYJ22" s="291"/>
      <c r="VYK22" s="291"/>
      <c r="VYL22" s="291"/>
      <c r="VYM22" s="291"/>
      <c r="VYN22" s="291"/>
      <c r="VYO22" s="291"/>
      <c r="VYP22" s="291"/>
      <c r="VYQ22" s="291"/>
      <c r="VYR22" s="291"/>
      <c r="VYS22" s="291"/>
      <c r="VYT22" s="291"/>
      <c r="VYU22" s="291"/>
      <c r="VYV22" s="291"/>
      <c r="VYW22" s="291"/>
      <c r="VYX22" s="291"/>
      <c r="VYY22" s="291"/>
      <c r="VYZ22" s="291"/>
      <c r="VZA22" s="291"/>
      <c r="VZB22" s="291"/>
      <c r="VZC22" s="291"/>
      <c r="VZD22" s="291"/>
      <c r="VZE22" s="291"/>
      <c r="VZF22" s="291"/>
      <c r="VZG22" s="291"/>
      <c r="VZH22" s="291"/>
      <c r="VZI22" s="291"/>
      <c r="VZJ22" s="291"/>
      <c r="VZK22" s="291"/>
      <c r="VZL22" s="291"/>
      <c r="VZM22" s="291"/>
      <c r="VZN22" s="291"/>
      <c r="VZO22" s="291"/>
      <c r="VZP22" s="291"/>
      <c r="VZQ22" s="291"/>
      <c r="VZR22" s="291"/>
      <c r="VZS22" s="291"/>
      <c r="VZT22" s="291"/>
      <c r="VZU22" s="291"/>
      <c r="VZV22" s="291"/>
      <c r="VZW22" s="291"/>
      <c r="VZX22" s="291"/>
      <c r="VZY22" s="291"/>
      <c r="VZZ22" s="291"/>
      <c r="WAA22" s="291"/>
      <c r="WAB22" s="291"/>
      <c r="WAC22" s="291"/>
      <c r="WAD22" s="291"/>
      <c r="WAE22" s="291"/>
      <c r="WAF22" s="291"/>
      <c r="WAG22" s="291"/>
      <c r="WAH22" s="291"/>
      <c r="WAI22" s="291"/>
      <c r="WAJ22" s="291"/>
      <c r="WAK22" s="291"/>
      <c r="WAL22" s="291"/>
      <c r="WAM22" s="291"/>
      <c r="WAN22" s="291"/>
      <c r="WAO22" s="291"/>
      <c r="WAP22" s="291"/>
      <c r="WAQ22" s="291"/>
      <c r="WAR22" s="291"/>
      <c r="WAS22" s="291"/>
      <c r="WAT22" s="291"/>
      <c r="WAU22" s="291"/>
      <c r="WAV22" s="291"/>
      <c r="WAW22" s="291"/>
      <c r="WAX22" s="291"/>
      <c r="WAY22" s="291"/>
      <c r="WAZ22" s="291"/>
      <c r="WBA22" s="291"/>
      <c r="WBB22" s="291"/>
      <c r="WBC22" s="291"/>
      <c r="WBD22" s="291"/>
      <c r="WBE22" s="291"/>
      <c r="WBF22" s="291"/>
      <c r="WBG22" s="291"/>
      <c r="WBH22" s="291"/>
      <c r="WBI22" s="291"/>
      <c r="WBJ22" s="291"/>
      <c r="WBK22" s="291"/>
      <c r="WBL22" s="291"/>
      <c r="WBM22" s="291"/>
      <c r="WBN22" s="291"/>
      <c r="WBO22" s="291"/>
      <c r="WBP22" s="291"/>
      <c r="WBQ22" s="291"/>
      <c r="WBR22" s="291"/>
      <c r="WBS22" s="291"/>
      <c r="WBT22" s="291"/>
      <c r="WBU22" s="291"/>
      <c r="WBV22" s="291"/>
      <c r="WBW22" s="291"/>
      <c r="WBX22" s="291"/>
      <c r="WBY22" s="291"/>
      <c r="WBZ22" s="291"/>
      <c r="WCA22" s="291"/>
      <c r="WCB22" s="291"/>
      <c r="WCC22" s="291"/>
      <c r="WCD22" s="291"/>
      <c r="WCE22" s="291"/>
      <c r="WCF22" s="291"/>
      <c r="WCG22" s="291"/>
      <c r="WCH22" s="291"/>
      <c r="WCI22" s="291"/>
      <c r="WCJ22" s="291"/>
      <c r="WCK22" s="291"/>
      <c r="WCL22" s="291"/>
      <c r="WCM22" s="291"/>
      <c r="WCN22" s="291"/>
      <c r="WCO22" s="291"/>
      <c r="WCP22" s="291"/>
      <c r="WCQ22" s="291"/>
      <c r="WCR22" s="291"/>
      <c r="WCS22" s="291"/>
      <c r="WCT22" s="291"/>
      <c r="WCU22" s="291"/>
      <c r="WCV22" s="291"/>
      <c r="WCW22" s="291"/>
      <c r="WCX22" s="291"/>
      <c r="WCY22" s="291"/>
      <c r="WCZ22" s="291"/>
      <c r="WDA22" s="291"/>
      <c r="WDB22" s="291"/>
      <c r="WDC22" s="291"/>
      <c r="WDD22" s="291"/>
      <c r="WDE22" s="291"/>
      <c r="WDF22" s="291"/>
      <c r="WDG22" s="291"/>
      <c r="WDH22" s="291"/>
      <c r="WDI22" s="291"/>
      <c r="WDJ22" s="291"/>
      <c r="WDK22" s="291"/>
      <c r="WDL22" s="291"/>
      <c r="WDM22" s="291"/>
      <c r="WDN22" s="291"/>
      <c r="WDO22" s="291"/>
      <c r="WDP22" s="291"/>
      <c r="WDQ22" s="291"/>
      <c r="WDR22" s="291"/>
      <c r="WDS22" s="291"/>
      <c r="WDT22" s="291"/>
      <c r="WDU22" s="291"/>
      <c r="WDV22" s="291"/>
      <c r="WDW22" s="291"/>
      <c r="WDX22" s="291"/>
      <c r="WDY22" s="291"/>
      <c r="WDZ22" s="291"/>
      <c r="WEA22" s="291"/>
      <c r="WEB22" s="291"/>
      <c r="WEC22" s="291"/>
      <c r="WED22" s="291"/>
      <c r="WEE22" s="291"/>
      <c r="WEF22" s="291"/>
      <c r="WEG22" s="291"/>
      <c r="WEH22" s="291"/>
      <c r="WEI22" s="291"/>
      <c r="WEJ22" s="291"/>
      <c r="WEK22" s="291"/>
      <c r="WEL22" s="291"/>
      <c r="WEM22" s="291"/>
      <c r="WEN22" s="291"/>
      <c r="WEO22" s="291"/>
      <c r="WEP22" s="291"/>
      <c r="WEQ22" s="291"/>
      <c r="WER22" s="291"/>
      <c r="WES22" s="291"/>
      <c r="WET22" s="291"/>
      <c r="WEU22" s="291"/>
      <c r="WEV22" s="291"/>
      <c r="WEW22" s="291"/>
      <c r="WEX22" s="291"/>
      <c r="WEY22" s="291"/>
      <c r="WEZ22" s="291"/>
      <c r="WFA22" s="291"/>
      <c r="WFB22" s="291"/>
      <c r="WFC22" s="291"/>
      <c r="WFD22" s="291"/>
      <c r="WFE22" s="291"/>
      <c r="WFF22" s="291"/>
      <c r="WFG22" s="291"/>
      <c r="WFH22" s="291"/>
      <c r="WFI22" s="291"/>
      <c r="WFJ22" s="291"/>
      <c r="WFK22" s="291"/>
      <c r="WFL22" s="291"/>
      <c r="WFM22" s="291"/>
      <c r="WFN22" s="291"/>
      <c r="WFO22" s="291"/>
      <c r="WFP22" s="291"/>
      <c r="WFQ22" s="291"/>
      <c r="WFR22" s="291"/>
      <c r="WFS22" s="291"/>
      <c r="WFT22" s="291"/>
      <c r="WFU22" s="291"/>
      <c r="WFV22" s="291"/>
      <c r="WFW22" s="291"/>
      <c r="WFX22" s="291"/>
      <c r="WFY22" s="291"/>
      <c r="WFZ22" s="291"/>
      <c r="WGA22" s="291"/>
      <c r="WGB22" s="291"/>
      <c r="WGC22" s="291"/>
      <c r="WGD22" s="291"/>
      <c r="WGE22" s="291"/>
      <c r="WGF22" s="291"/>
      <c r="WGG22" s="291"/>
      <c r="WGH22" s="291"/>
      <c r="WGI22" s="291"/>
      <c r="WGJ22" s="291"/>
      <c r="WGK22" s="291"/>
      <c r="WGL22" s="291"/>
      <c r="WGM22" s="291"/>
      <c r="WGN22" s="291"/>
      <c r="WGO22" s="291"/>
      <c r="WGP22" s="291"/>
      <c r="WGQ22" s="291"/>
      <c r="WGR22" s="291"/>
      <c r="WGS22" s="291"/>
      <c r="WGT22" s="291"/>
      <c r="WGU22" s="291"/>
      <c r="WGV22" s="291"/>
      <c r="WGW22" s="291"/>
      <c r="WGX22" s="291"/>
      <c r="WGY22" s="291"/>
      <c r="WGZ22" s="291"/>
      <c r="WHA22" s="291"/>
      <c r="WHB22" s="291"/>
      <c r="WHC22" s="291"/>
      <c r="WHD22" s="291"/>
      <c r="WHE22" s="291"/>
      <c r="WHF22" s="291"/>
      <c r="WHG22" s="291"/>
      <c r="WHH22" s="291"/>
      <c r="WHI22" s="291"/>
      <c r="WHJ22" s="291"/>
      <c r="WHK22" s="291"/>
      <c r="WHL22" s="291"/>
      <c r="WHM22" s="291"/>
      <c r="WHN22" s="291"/>
      <c r="WHO22" s="291"/>
      <c r="WHP22" s="291"/>
      <c r="WHQ22" s="291"/>
      <c r="WHR22" s="291"/>
      <c r="WHS22" s="291"/>
      <c r="WHT22" s="291"/>
      <c r="WHU22" s="291"/>
      <c r="WHV22" s="291"/>
      <c r="WHW22" s="291"/>
      <c r="WHX22" s="291"/>
      <c r="WHY22" s="291"/>
      <c r="WHZ22" s="291"/>
      <c r="WIA22" s="291"/>
      <c r="WIB22" s="291"/>
      <c r="WIC22" s="291"/>
      <c r="WID22" s="291"/>
      <c r="WIE22" s="291"/>
      <c r="WIF22" s="291"/>
      <c r="WIG22" s="291"/>
      <c r="WIH22" s="291"/>
      <c r="WII22" s="291"/>
      <c r="WIJ22" s="291"/>
      <c r="WIK22" s="291"/>
      <c r="WIL22" s="291"/>
      <c r="WIM22" s="291"/>
      <c r="WIN22" s="291"/>
      <c r="WIO22" s="291"/>
      <c r="WIP22" s="291"/>
      <c r="WIQ22" s="291"/>
      <c r="WIR22" s="291"/>
      <c r="WIS22" s="291"/>
      <c r="WIT22" s="291"/>
      <c r="WIU22" s="291"/>
      <c r="WIV22" s="291"/>
      <c r="WIW22" s="291"/>
      <c r="WIX22" s="291"/>
      <c r="WIY22" s="291"/>
      <c r="WIZ22" s="291"/>
      <c r="WJA22" s="291"/>
      <c r="WJB22" s="291"/>
      <c r="WJC22" s="291"/>
      <c r="WJD22" s="291"/>
      <c r="WJE22" s="291"/>
      <c r="WJF22" s="291"/>
      <c r="WJG22" s="291"/>
      <c r="WJH22" s="291"/>
      <c r="WJI22" s="291"/>
      <c r="WJJ22" s="291"/>
      <c r="WJK22" s="291"/>
      <c r="WJL22" s="291"/>
      <c r="WJM22" s="291"/>
      <c r="WJN22" s="291"/>
      <c r="WJO22" s="291"/>
      <c r="WJP22" s="291"/>
      <c r="WJQ22" s="291"/>
      <c r="WJR22" s="291"/>
      <c r="WJS22" s="291"/>
      <c r="WJT22" s="291"/>
      <c r="WJU22" s="291"/>
      <c r="WJV22" s="291"/>
      <c r="WJW22" s="291"/>
      <c r="WJX22" s="291"/>
      <c r="WJY22" s="291"/>
      <c r="WJZ22" s="291"/>
      <c r="WKA22" s="291"/>
      <c r="WKB22" s="291"/>
      <c r="WKC22" s="291"/>
      <c r="WKD22" s="291"/>
      <c r="WKE22" s="291"/>
      <c r="WKF22" s="291"/>
      <c r="WKG22" s="291"/>
      <c r="WKH22" s="291"/>
      <c r="WKI22" s="291"/>
      <c r="WKJ22" s="291"/>
      <c r="WKK22" s="291"/>
      <c r="WKL22" s="291"/>
      <c r="WKM22" s="291"/>
      <c r="WKN22" s="291"/>
      <c r="WKO22" s="291"/>
      <c r="WKP22" s="291"/>
      <c r="WKQ22" s="291"/>
      <c r="WKR22" s="291"/>
      <c r="WKS22" s="291"/>
      <c r="WKT22" s="291"/>
      <c r="WKU22" s="291"/>
      <c r="WKV22" s="291"/>
      <c r="WKW22" s="291"/>
      <c r="WKX22" s="291"/>
      <c r="WKY22" s="291"/>
      <c r="WKZ22" s="291"/>
      <c r="WLA22" s="291"/>
      <c r="WLB22" s="291"/>
      <c r="WLC22" s="291"/>
      <c r="WLD22" s="291"/>
      <c r="WLE22" s="291"/>
      <c r="WLF22" s="291"/>
      <c r="WLG22" s="291"/>
      <c r="WLH22" s="291"/>
      <c r="WLI22" s="291"/>
      <c r="WLJ22" s="291"/>
      <c r="WLK22" s="291"/>
      <c r="WLL22" s="291"/>
      <c r="WLM22" s="291"/>
      <c r="WLN22" s="291"/>
      <c r="WLO22" s="291"/>
      <c r="WLP22" s="291"/>
      <c r="WLQ22" s="291"/>
      <c r="WLR22" s="291"/>
      <c r="WLS22" s="291"/>
      <c r="WLT22" s="291"/>
      <c r="WLU22" s="291"/>
      <c r="WLV22" s="291"/>
      <c r="WLW22" s="291"/>
      <c r="WLX22" s="291"/>
      <c r="WLY22" s="291"/>
      <c r="WLZ22" s="291"/>
      <c r="WMA22" s="291"/>
      <c r="WMB22" s="291"/>
      <c r="WMC22" s="291"/>
      <c r="WMD22" s="291"/>
      <c r="WME22" s="291"/>
      <c r="WMF22" s="291"/>
      <c r="WMG22" s="291"/>
      <c r="WMH22" s="291"/>
      <c r="WMI22" s="291"/>
      <c r="WMJ22" s="291"/>
      <c r="WMK22" s="291"/>
      <c r="WML22" s="291"/>
      <c r="WMM22" s="291"/>
      <c r="WMN22" s="291"/>
      <c r="WMO22" s="291"/>
      <c r="WMP22" s="291"/>
      <c r="WMQ22" s="291"/>
      <c r="WMR22" s="291"/>
      <c r="WMS22" s="291"/>
      <c r="WMT22" s="291"/>
      <c r="WMU22" s="291"/>
      <c r="WMV22" s="291"/>
      <c r="WMW22" s="291"/>
      <c r="WMX22" s="291"/>
      <c r="WMY22" s="291"/>
      <c r="WMZ22" s="291"/>
      <c r="WNA22" s="291"/>
      <c r="WNB22" s="291"/>
      <c r="WNC22" s="291"/>
      <c r="WND22" s="291"/>
      <c r="WNE22" s="291"/>
      <c r="WNF22" s="291"/>
      <c r="WNG22" s="291"/>
      <c r="WNH22" s="291"/>
      <c r="WNI22" s="291"/>
      <c r="WNJ22" s="291"/>
      <c r="WNK22" s="291"/>
      <c r="WNL22" s="291"/>
      <c r="WNM22" s="291"/>
      <c r="WNN22" s="291"/>
      <c r="WNO22" s="291"/>
      <c r="WNP22" s="291"/>
      <c r="WNQ22" s="291"/>
      <c r="WNR22" s="291"/>
      <c r="WNS22" s="291"/>
      <c r="WNT22" s="291"/>
      <c r="WNU22" s="291"/>
      <c r="WNV22" s="291"/>
      <c r="WNW22" s="291"/>
      <c r="WNX22" s="291"/>
      <c r="WNY22" s="291"/>
      <c r="WNZ22" s="291"/>
      <c r="WOA22" s="291"/>
      <c r="WOB22" s="291"/>
      <c r="WOC22" s="291"/>
      <c r="WOD22" s="291"/>
      <c r="WOE22" s="291"/>
      <c r="WOF22" s="291"/>
      <c r="WOG22" s="291"/>
      <c r="WOH22" s="291"/>
      <c r="WOI22" s="291"/>
      <c r="WOJ22" s="291"/>
      <c r="WOK22" s="291"/>
      <c r="WOL22" s="291"/>
      <c r="WOM22" s="291"/>
      <c r="WON22" s="291"/>
      <c r="WOO22" s="291"/>
      <c r="WOP22" s="291"/>
      <c r="WOQ22" s="291"/>
      <c r="WOR22" s="291"/>
      <c r="WOS22" s="291"/>
      <c r="WOT22" s="291"/>
      <c r="WOU22" s="291"/>
      <c r="WOV22" s="291"/>
      <c r="WOW22" s="291"/>
      <c r="WOX22" s="291"/>
      <c r="WOY22" s="291"/>
      <c r="WOZ22" s="291"/>
      <c r="WPA22" s="291"/>
      <c r="WPB22" s="291"/>
      <c r="WPC22" s="291"/>
      <c r="WPD22" s="291"/>
      <c r="WPE22" s="291"/>
      <c r="WPF22" s="291"/>
      <c r="WPG22" s="291"/>
      <c r="WPH22" s="291"/>
      <c r="WPI22" s="291"/>
      <c r="WPJ22" s="291"/>
      <c r="WPK22" s="291"/>
      <c r="WPL22" s="291"/>
      <c r="WPM22" s="291"/>
      <c r="WPN22" s="291"/>
      <c r="WPO22" s="291"/>
      <c r="WPP22" s="291"/>
      <c r="WPQ22" s="291"/>
      <c r="WPR22" s="291"/>
      <c r="WPS22" s="291"/>
      <c r="WPT22" s="291"/>
      <c r="WPU22" s="291"/>
      <c r="WPV22" s="291"/>
      <c r="WPW22" s="291"/>
      <c r="WPX22" s="291"/>
      <c r="WPY22" s="291"/>
      <c r="WPZ22" s="291"/>
      <c r="WQA22" s="291"/>
      <c r="WQB22" s="291"/>
      <c r="WQC22" s="291"/>
      <c r="WQD22" s="291"/>
      <c r="WQE22" s="291"/>
      <c r="WQF22" s="291"/>
      <c r="WQG22" s="291"/>
      <c r="WQH22" s="291"/>
      <c r="WQI22" s="291"/>
      <c r="WQJ22" s="291"/>
      <c r="WQK22" s="291"/>
      <c r="WQL22" s="291"/>
      <c r="WQM22" s="291"/>
      <c r="WQN22" s="291"/>
      <c r="WQO22" s="291"/>
      <c r="WQP22" s="291"/>
      <c r="WQQ22" s="291"/>
      <c r="WQR22" s="291"/>
      <c r="WQS22" s="291"/>
      <c r="WQT22" s="291"/>
      <c r="WQU22" s="291"/>
      <c r="WQV22" s="291"/>
      <c r="WQW22" s="291"/>
      <c r="WQX22" s="291"/>
      <c r="WQY22" s="291"/>
      <c r="WQZ22" s="291"/>
      <c r="WRA22" s="291"/>
      <c r="WRB22" s="291"/>
      <c r="WRC22" s="291"/>
      <c r="WRD22" s="291"/>
      <c r="WRE22" s="291"/>
      <c r="WRF22" s="291"/>
      <c r="WRG22" s="291"/>
      <c r="WRH22" s="291"/>
      <c r="WRI22" s="291"/>
      <c r="WRJ22" s="291"/>
      <c r="WRK22" s="291"/>
      <c r="WRL22" s="291"/>
      <c r="WRM22" s="291"/>
      <c r="WRN22" s="291"/>
      <c r="WRO22" s="291"/>
      <c r="WRP22" s="291"/>
      <c r="WRQ22" s="291"/>
      <c r="WRR22" s="291"/>
      <c r="WRS22" s="291"/>
      <c r="WRT22" s="291"/>
      <c r="WRU22" s="291"/>
      <c r="WRV22" s="291"/>
      <c r="WRW22" s="291"/>
      <c r="WRX22" s="291"/>
      <c r="WRY22" s="291"/>
      <c r="WRZ22" s="291"/>
      <c r="WSA22" s="291"/>
      <c r="WSB22" s="291"/>
      <c r="WSC22" s="291"/>
      <c r="WSD22" s="291"/>
      <c r="WSE22" s="291"/>
      <c r="WSF22" s="291"/>
      <c r="WSG22" s="291"/>
      <c r="WSH22" s="291"/>
      <c r="WSI22" s="291"/>
      <c r="WSJ22" s="291"/>
      <c r="WSK22" s="291"/>
      <c r="WSL22" s="291"/>
      <c r="WSM22" s="291"/>
      <c r="WSN22" s="291"/>
      <c r="WSO22" s="291"/>
      <c r="WSP22" s="291"/>
      <c r="WSQ22" s="291"/>
      <c r="WSR22" s="291"/>
      <c r="WSS22" s="291"/>
      <c r="WST22" s="291"/>
      <c r="WSU22" s="291"/>
      <c r="WSV22" s="291"/>
      <c r="WSW22" s="291"/>
      <c r="WSX22" s="291"/>
      <c r="WSY22" s="291"/>
      <c r="WSZ22" s="291"/>
      <c r="WTA22" s="291"/>
      <c r="WTB22" s="291"/>
      <c r="WTC22" s="291"/>
      <c r="WTD22" s="291"/>
      <c r="WTE22" s="291"/>
      <c r="WTF22" s="291"/>
      <c r="WTG22" s="291"/>
      <c r="WTH22" s="291"/>
      <c r="WTI22" s="291"/>
      <c r="WTJ22" s="291"/>
      <c r="WTK22" s="291"/>
      <c r="WTL22" s="291"/>
      <c r="WTM22" s="291"/>
      <c r="WTN22" s="291"/>
      <c r="WTO22" s="291"/>
      <c r="WTP22" s="291"/>
      <c r="WTQ22" s="291"/>
      <c r="WTR22" s="291"/>
      <c r="WTS22" s="291"/>
      <c r="WTT22" s="291"/>
      <c r="WTU22" s="291"/>
      <c r="WTV22" s="291"/>
      <c r="WTW22" s="291"/>
      <c r="WTX22" s="291"/>
      <c r="WTY22" s="291"/>
      <c r="WTZ22" s="291"/>
      <c r="WUA22" s="291"/>
      <c r="WUB22" s="291"/>
      <c r="WUC22" s="291"/>
      <c r="WUD22" s="291"/>
      <c r="WUE22" s="291"/>
      <c r="WUF22" s="291"/>
      <c r="WUG22" s="291"/>
      <c r="WUH22" s="291"/>
      <c r="WUI22" s="291"/>
      <c r="WUJ22" s="291"/>
      <c r="WUK22" s="291"/>
      <c r="WUL22" s="291"/>
      <c r="WUM22" s="291"/>
      <c r="WUN22" s="291"/>
      <c r="WUO22" s="291"/>
      <c r="WUP22" s="291"/>
      <c r="WUQ22" s="291"/>
      <c r="WUR22" s="291"/>
      <c r="WUS22" s="291"/>
      <c r="WUT22" s="291"/>
      <c r="WUU22" s="291"/>
      <c r="WUV22" s="291"/>
      <c r="WUW22" s="291"/>
      <c r="WUX22" s="291"/>
      <c r="WUY22" s="291"/>
      <c r="WUZ22" s="291"/>
      <c r="WVA22" s="291"/>
      <c r="WVB22" s="291"/>
      <c r="WVC22" s="291"/>
      <c r="WVD22" s="291"/>
      <c r="WVE22" s="291"/>
      <c r="WVF22" s="291"/>
      <c r="WVG22" s="291"/>
      <c r="WVH22" s="291"/>
      <c r="WVI22" s="291"/>
      <c r="WVJ22" s="291"/>
      <c r="WVK22" s="291"/>
      <c r="WVL22" s="291"/>
      <c r="WVM22" s="291"/>
      <c r="WVN22" s="291"/>
      <c r="WVO22" s="291"/>
      <c r="WVP22" s="291"/>
      <c r="WVQ22" s="291"/>
      <c r="WVR22" s="291"/>
      <c r="WVS22" s="291"/>
      <c r="WVT22" s="291"/>
      <c r="WVU22" s="291"/>
      <c r="WVV22" s="291"/>
      <c r="WVW22" s="291"/>
      <c r="WVX22" s="291"/>
      <c r="WVY22" s="291"/>
      <c r="WVZ22" s="291"/>
      <c r="WWA22" s="291"/>
      <c r="WWB22" s="291"/>
      <c r="WWC22" s="291"/>
      <c r="WWD22" s="291"/>
      <c r="WWE22" s="291"/>
      <c r="WWF22" s="291"/>
      <c r="WWG22" s="291"/>
      <c r="WWH22" s="291"/>
      <c r="WWI22" s="291"/>
      <c r="WWJ22" s="291"/>
      <c r="WWK22" s="291"/>
      <c r="WWL22" s="291"/>
      <c r="WWM22" s="291"/>
      <c r="WWN22" s="291"/>
      <c r="WWO22" s="291"/>
      <c r="WWP22" s="291"/>
      <c r="WWQ22" s="291"/>
      <c r="WWR22" s="291"/>
      <c r="WWS22" s="291"/>
      <c r="WWT22" s="291"/>
      <c r="WWU22" s="291"/>
      <c r="WWV22" s="291"/>
      <c r="WWW22" s="291"/>
      <c r="WWX22" s="291"/>
      <c r="WWY22" s="291"/>
      <c r="WWZ22" s="291"/>
      <c r="WXA22" s="291"/>
      <c r="WXB22" s="291"/>
      <c r="WXC22" s="291"/>
      <c r="WXD22" s="291"/>
      <c r="WXE22" s="291"/>
      <c r="WXF22" s="291"/>
      <c r="WXG22" s="291"/>
      <c r="WXH22" s="291"/>
      <c r="WXI22" s="291"/>
      <c r="WXJ22" s="291"/>
      <c r="WXK22" s="291"/>
      <c r="WXL22" s="291"/>
      <c r="WXM22" s="291"/>
      <c r="WXN22" s="291"/>
      <c r="WXO22" s="291"/>
      <c r="WXP22" s="291"/>
      <c r="WXQ22" s="291"/>
      <c r="WXR22" s="291"/>
      <c r="WXS22" s="291"/>
      <c r="WXT22" s="291"/>
      <c r="WXU22" s="291"/>
      <c r="WXV22" s="291"/>
      <c r="WXW22" s="291"/>
      <c r="WXX22" s="291"/>
      <c r="WXY22" s="291"/>
      <c r="WXZ22" s="291"/>
      <c r="WYA22" s="291"/>
      <c r="WYB22" s="291"/>
      <c r="WYC22" s="291"/>
      <c r="WYD22" s="291"/>
      <c r="WYE22" s="291"/>
      <c r="WYF22" s="291"/>
      <c r="WYG22" s="291"/>
      <c r="WYH22" s="291"/>
      <c r="WYI22" s="291"/>
      <c r="WYJ22" s="291"/>
      <c r="WYK22" s="291"/>
      <c r="WYL22" s="291"/>
      <c r="WYM22" s="291"/>
      <c r="WYN22" s="291"/>
      <c r="WYO22" s="291"/>
      <c r="WYP22" s="291"/>
      <c r="WYQ22" s="291"/>
      <c r="WYR22" s="291"/>
      <c r="WYS22" s="291"/>
      <c r="WYT22" s="291"/>
      <c r="WYU22" s="291"/>
      <c r="WYV22" s="291"/>
      <c r="WYW22" s="291"/>
      <c r="WYX22" s="291"/>
      <c r="WYY22" s="291"/>
      <c r="WYZ22" s="291"/>
      <c r="WZA22" s="291"/>
      <c r="WZB22" s="291"/>
      <c r="WZC22" s="291"/>
      <c r="WZD22" s="291"/>
      <c r="WZE22" s="291"/>
      <c r="WZF22" s="291"/>
      <c r="WZG22" s="291"/>
      <c r="WZH22" s="291"/>
      <c r="WZI22" s="291"/>
      <c r="WZJ22" s="291"/>
      <c r="WZK22" s="291"/>
      <c r="WZL22" s="291"/>
      <c r="WZM22" s="291"/>
      <c r="WZN22" s="291"/>
      <c r="WZO22" s="291"/>
      <c r="WZP22" s="291"/>
      <c r="WZQ22" s="291"/>
      <c r="WZR22" s="291"/>
      <c r="WZS22" s="291"/>
      <c r="WZT22" s="291"/>
      <c r="WZU22" s="291"/>
      <c r="WZV22" s="291"/>
      <c r="WZW22" s="291"/>
      <c r="WZX22" s="291"/>
      <c r="WZY22" s="291"/>
      <c r="WZZ22" s="291"/>
      <c r="XAA22" s="291"/>
      <c r="XAB22" s="291"/>
      <c r="XAC22" s="291"/>
      <c r="XAD22" s="291"/>
      <c r="XAE22" s="291"/>
      <c r="XAF22" s="291"/>
      <c r="XAG22" s="291"/>
      <c r="XAH22" s="291"/>
      <c r="XAI22" s="291"/>
      <c r="XAJ22" s="291"/>
      <c r="XAK22" s="291"/>
      <c r="XAL22" s="291"/>
      <c r="XAM22" s="291"/>
      <c r="XAN22" s="291"/>
      <c r="XAO22" s="291"/>
      <c r="XAP22" s="291"/>
      <c r="XAQ22" s="291"/>
      <c r="XAR22" s="291"/>
      <c r="XAS22" s="291"/>
      <c r="XAT22" s="291"/>
      <c r="XAU22" s="291"/>
      <c r="XAV22" s="291"/>
      <c r="XAW22" s="291"/>
      <c r="XAX22" s="291"/>
      <c r="XAY22" s="291"/>
      <c r="XAZ22" s="291"/>
      <c r="XBA22" s="291"/>
      <c r="XBB22" s="291"/>
      <c r="XBC22" s="291"/>
      <c r="XBD22" s="291"/>
      <c r="XBE22" s="291"/>
      <c r="XBF22" s="291"/>
      <c r="XBG22" s="291"/>
      <c r="XBH22" s="291"/>
      <c r="XBI22" s="291"/>
      <c r="XBJ22" s="291"/>
      <c r="XBK22" s="291"/>
      <c r="XBL22" s="291"/>
      <c r="XBM22" s="291"/>
      <c r="XBN22" s="291"/>
      <c r="XBO22" s="291"/>
      <c r="XBP22" s="291"/>
      <c r="XBQ22" s="291"/>
      <c r="XBR22" s="291"/>
      <c r="XBS22" s="291"/>
      <c r="XBT22" s="291"/>
      <c r="XBU22" s="291"/>
      <c r="XBV22" s="291"/>
      <c r="XBW22" s="291"/>
      <c r="XBX22" s="291"/>
      <c r="XBY22" s="291"/>
      <c r="XBZ22" s="291"/>
      <c r="XCA22" s="291"/>
      <c r="XCB22" s="291"/>
      <c r="XCC22" s="291"/>
      <c r="XCD22" s="291"/>
      <c r="XCE22" s="291"/>
      <c r="XCF22" s="291"/>
      <c r="XCG22" s="291"/>
      <c r="XCH22" s="291"/>
      <c r="XCI22" s="291"/>
      <c r="XCJ22" s="291"/>
      <c r="XCK22" s="291"/>
      <c r="XCL22" s="291"/>
      <c r="XCM22" s="291"/>
      <c r="XCN22" s="291"/>
      <c r="XCO22" s="291"/>
      <c r="XCP22" s="291"/>
      <c r="XCQ22" s="291"/>
      <c r="XCR22" s="291"/>
      <c r="XCS22" s="291"/>
      <c r="XCT22" s="291"/>
      <c r="XCU22" s="291"/>
      <c r="XCV22" s="291"/>
      <c r="XCW22" s="291"/>
      <c r="XCX22" s="291"/>
      <c r="XCY22" s="291"/>
      <c r="XCZ22" s="291"/>
      <c r="XDA22" s="291"/>
      <c r="XDB22" s="291"/>
      <c r="XDC22" s="291"/>
      <c r="XDD22" s="291"/>
      <c r="XDE22" s="291"/>
      <c r="XDF22" s="291"/>
      <c r="XDG22" s="291"/>
      <c r="XDH22" s="291"/>
      <c r="XDI22" s="291"/>
      <c r="XDJ22" s="291"/>
      <c r="XDK22" s="291"/>
      <c r="XDL22" s="291"/>
      <c r="XDM22" s="291"/>
      <c r="XDN22" s="291"/>
      <c r="XDO22" s="291"/>
      <c r="XDP22" s="291"/>
      <c r="XDQ22" s="291"/>
      <c r="XDR22" s="291"/>
      <c r="XDS22" s="291"/>
      <c r="XDT22" s="291"/>
      <c r="XDU22" s="291"/>
      <c r="XDV22" s="291"/>
      <c r="XDW22" s="291"/>
      <c r="XDX22" s="291"/>
      <c r="XDY22" s="291"/>
      <c r="XDZ22" s="291"/>
      <c r="XEA22" s="291"/>
      <c r="XEB22" s="291"/>
      <c r="XEC22" s="291"/>
      <c r="XED22" s="291"/>
      <c r="XEE22" s="291"/>
      <c r="XEF22" s="291"/>
      <c r="XEG22" s="291"/>
      <c r="XEH22" s="291"/>
      <c r="XEI22" s="291"/>
      <c r="XEJ22" s="291"/>
      <c r="XEK22" s="291"/>
      <c r="XEL22" s="291"/>
      <c r="XEM22" s="291"/>
      <c r="XEN22" s="291"/>
      <c r="XEO22" s="291"/>
      <c r="XEP22" s="291"/>
      <c r="XEQ22" s="291"/>
      <c r="XER22" s="291"/>
      <c r="XES22" s="291"/>
      <c r="XET22" s="291"/>
      <c r="XEU22" s="291"/>
      <c r="XEV22" s="291"/>
      <c r="XEW22" s="291"/>
      <c r="XEX22" s="291"/>
      <c r="XEY22" s="291"/>
    </row>
    <row r="23" s="245" customFormat="1" ht="30" hidden="1" customHeight="1" spans="1:16">
      <c r="A23" s="82" t="s">
        <v>49</v>
      </c>
      <c r="B23" s="269" t="s">
        <v>50</v>
      </c>
      <c r="C23" s="267" t="e">
        <f t="shared" ref="C23:C25" si="9">D23+J23+K23</f>
        <v>#REF!</v>
      </c>
      <c r="D23" s="267" t="e">
        <f t="shared" ref="D23:D25" si="10">E23+F23+G23+H23+I23</f>
        <v>#REF!</v>
      </c>
      <c r="E23" s="267"/>
      <c r="F23" s="267"/>
      <c r="G23" s="267"/>
      <c r="H23" s="267" t="e">
        <f>#REF!</f>
        <v>#REF!</v>
      </c>
      <c r="I23" s="267"/>
      <c r="J23" s="267"/>
      <c r="K23" s="267">
        <f t="shared" ref="K23:K25" si="11">L23+M23+N23+O23</f>
        <v>0</v>
      </c>
      <c r="L23" s="289"/>
      <c r="M23" s="267"/>
      <c r="N23" s="267"/>
      <c r="O23" s="267"/>
      <c r="P23" s="269"/>
    </row>
    <row r="24" s="245" customFormat="1" ht="33" hidden="1" customHeight="1" spans="1:16">
      <c r="A24" s="88">
        <v>6</v>
      </c>
      <c r="B24" s="273" t="s">
        <v>51</v>
      </c>
      <c r="C24" s="267">
        <f t="shared" si="9"/>
        <v>300</v>
      </c>
      <c r="D24" s="267">
        <f t="shared" si="10"/>
        <v>300</v>
      </c>
      <c r="E24" s="267"/>
      <c r="F24" s="267"/>
      <c r="G24" s="267">
        <f>'附件2-3.草原'!D10</f>
        <v>300</v>
      </c>
      <c r="H24" s="267"/>
      <c r="I24" s="267"/>
      <c r="J24" s="267"/>
      <c r="K24" s="267">
        <f t="shared" si="11"/>
        <v>0</v>
      </c>
      <c r="L24" s="267"/>
      <c r="M24" s="267"/>
      <c r="N24" s="267"/>
      <c r="O24" s="267"/>
      <c r="P24" s="269"/>
    </row>
    <row r="25" s="245" customFormat="1" ht="30" hidden="1" customHeight="1" spans="1:16">
      <c r="A25" s="88">
        <v>7</v>
      </c>
      <c r="B25" s="269" t="s">
        <v>52</v>
      </c>
      <c r="C25" s="267" t="e">
        <f t="shared" si="9"/>
        <v>#REF!</v>
      </c>
      <c r="D25" s="267">
        <f t="shared" si="10"/>
        <v>533.31</v>
      </c>
      <c r="E25" s="267"/>
      <c r="F25" s="267"/>
      <c r="G25" s="267">
        <f>'附件2-3.草原'!D11</f>
        <v>533.31</v>
      </c>
      <c r="H25" s="267"/>
      <c r="I25" s="267"/>
      <c r="J25" s="267"/>
      <c r="K25" s="267" t="e">
        <f t="shared" si="11"/>
        <v>#REF!</v>
      </c>
      <c r="L25" s="267"/>
      <c r="M25" s="267"/>
      <c r="N25" s="267" t="e">
        <f>#REF!</f>
        <v>#REF!</v>
      </c>
      <c r="O25" s="267"/>
      <c r="P25" s="269"/>
    </row>
    <row r="26" s="243" customFormat="1" ht="30" hidden="1" customHeight="1" spans="1:16379">
      <c r="A26" s="264" t="s">
        <v>53</v>
      </c>
      <c r="B26" s="274" t="s">
        <v>54</v>
      </c>
      <c r="C26" s="263" t="e">
        <f>C27+C31</f>
        <v>#REF!</v>
      </c>
      <c r="D26" s="263">
        <f t="shared" ref="D26:O26" si="12">D27+D31</f>
        <v>81.33</v>
      </c>
      <c r="E26" s="263">
        <f t="shared" si="12"/>
        <v>0</v>
      </c>
      <c r="F26" s="263">
        <f t="shared" si="12"/>
        <v>0</v>
      </c>
      <c r="G26" s="263">
        <f t="shared" si="12"/>
        <v>81.33</v>
      </c>
      <c r="H26" s="263">
        <f t="shared" si="12"/>
        <v>0</v>
      </c>
      <c r="I26" s="263">
        <f t="shared" si="12"/>
        <v>0</v>
      </c>
      <c r="J26" s="263">
        <f t="shared" si="12"/>
        <v>0</v>
      </c>
      <c r="K26" s="263" t="e">
        <f t="shared" si="12"/>
        <v>#REF!</v>
      </c>
      <c r="L26" s="263">
        <f t="shared" si="12"/>
        <v>0</v>
      </c>
      <c r="M26" s="263">
        <f t="shared" si="12"/>
        <v>0</v>
      </c>
      <c r="N26" s="263" t="e">
        <f t="shared" si="12"/>
        <v>#REF!</v>
      </c>
      <c r="O26" s="263" t="e">
        <f t="shared" si="12"/>
        <v>#REF!</v>
      </c>
      <c r="P26" s="268"/>
      <c r="Q26" s="291"/>
      <c r="R26" s="291"/>
      <c r="S26" s="291"/>
      <c r="T26" s="291"/>
      <c r="U26" s="291"/>
      <c r="V26" s="291"/>
      <c r="W26" s="291"/>
      <c r="X26" s="291"/>
      <c r="Y26" s="291"/>
      <c r="Z26" s="291"/>
      <c r="AA26" s="291"/>
      <c r="AB26" s="291"/>
      <c r="AC26" s="291"/>
      <c r="AD26" s="291"/>
      <c r="AE26" s="291"/>
      <c r="AF26" s="291"/>
      <c r="AG26" s="291"/>
      <c r="AH26" s="291"/>
      <c r="AI26" s="291"/>
      <c r="AJ26" s="291"/>
      <c r="AK26" s="291"/>
      <c r="AL26" s="291"/>
      <c r="AM26" s="291"/>
      <c r="AN26" s="291"/>
      <c r="AO26" s="291"/>
      <c r="AP26" s="291"/>
      <c r="AQ26" s="291"/>
      <c r="AR26" s="291"/>
      <c r="AS26" s="291"/>
      <c r="AT26" s="291"/>
      <c r="AU26" s="291"/>
      <c r="AV26" s="291"/>
      <c r="AW26" s="291"/>
      <c r="AX26" s="291"/>
      <c r="AY26" s="291"/>
      <c r="AZ26" s="291"/>
      <c r="BA26" s="291"/>
      <c r="BB26" s="291"/>
      <c r="BC26" s="291"/>
      <c r="BD26" s="291"/>
      <c r="BE26" s="291"/>
      <c r="BF26" s="291"/>
      <c r="BG26" s="291"/>
      <c r="BH26" s="291"/>
      <c r="BI26" s="291"/>
      <c r="BJ26" s="291"/>
      <c r="BK26" s="291"/>
      <c r="BL26" s="291"/>
      <c r="BM26" s="291"/>
      <c r="BN26" s="291"/>
      <c r="BO26" s="291"/>
      <c r="BP26" s="291"/>
      <c r="BQ26" s="291"/>
      <c r="BR26" s="291"/>
      <c r="BS26" s="291"/>
      <c r="BT26" s="291"/>
      <c r="BU26" s="291"/>
      <c r="BV26" s="291"/>
      <c r="BW26" s="291"/>
      <c r="BX26" s="291"/>
      <c r="BY26" s="291"/>
      <c r="BZ26" s="291"/>
      <c r="CA26" s="291"/>
      <c r="CB26" s="291"/>
      <c r="CC26" s="291"/>
      <c r="CD26" s="291"/>
      <c r="CE26" s="291"/>
      <c r="CF26" s="291"/>
      <c r="CG26" s="291"/>
      <c r="CH26" s="291"/>
      <c r="CI26" s="291"/>
      <c r="CJ26" s="291"/>
      <c r="CK26" s="291"/>
      <c r="CL26" s="291"/>
      <c r="CM26" s="291"/>
      <c r="CN26" s="291"/>
      <c r="CO26" s="291"/>
      <c r="CP26" s="291"/>
      <c r="CQ26" s="291"/>
      <c r="CR26" s="291"/>
      <c r="CS26" s="291"/>
      <c r="CT26" s="291"/>
      <c r="CU26" s="291"/>
      <c r="CV26" s="291"/>
      <c r="CW26" s="291"/>
      <c r="CX26" s="291"/>
      <c r="CY26" s="291"/>
      <c r="CZ26" s="291"/>
      <c r="DA26" s="291"/>
      <c r="DB26" s="291"/>
      <c r="DC26" s="291"/>
      <c r="DD26" s="291"/>
      <c r="DE26" s="291"/>
      <c r="DF26" s="291"/>
      <c r="DG26" s="291"/>
      <c r="DH26" s="291"/>
      <c r="DI26" s="291"/>
      <c r="DJ26" s="291"/>
      <c r="DK26" s="291"/>
      <c r="DL26" s="291"/>
      <c r="DM26" s="291"/>
      <c r="DN26" s="291"/>
      <c r="DO26" s="291"/>
      <c r="DP26" s="291"/>
      <c r="DQ26" s="291"/>
      <c r="DR26" s="291"/>
      <c r="DS26" s="291"/>
      <c r="DT26" s="291"/>
      <c r="DU26" s="291"/>
      <c r="DV26" s="291"/>
      <c r="DW26" s="291"/>
      <c r="DX26" s="291"/>
      <c r="DY26" s="291"/>
      <c r="DZ26" s="291"/>
      <c r="EA26" s="291"/>
      <c r="EB26" s="291"/>
      <c r="EC26" s="291"/>
      <c r="ED26" s="291"/>
      <c r="EE26" s="291"/>
      <c r="EF26" s="291"/>
      <c r="EG26" s="291"/>
      <c r="EH26" s="291"/>
      <c r="EI26" s="291"/>
      <c r="EJ26" s="291"/>
      <c r="EK26" s="291"/>
      <c r="EL26" s="291"/>
      <c r="EM26" s="291"/>
      <c r="EN26" s="291"/>
      <c r="EO26" s="291"/>
      <c r="EP26" s="291"/>
      <c r="EQ26" s="291"/>
      <c r="ER26" s="291"/>
      <c r="ES26" s="291"/>
      <c r="ET26" s="291"/>
      <c r="EU26" s="291"/>
      <c r="EV26" s="291"/>
      <c r="EW26" s="291"/>
      <c r="EX26" s="291"/>
      <c r="EY26" s="291"/>
      <c r="EZ26" s="291"/>
      <c r="FA26" s="291"/>
      <c r="FB26" s="291"/>
      <c r="FC26" s="291"/>
      <c r="FD26" s="291"/>
      <c r="FE26" s="291"/>
      <c r="FF26" s="291"/>
      <c r="FG26" s="291"/>
      <c r="FH26" s="291"/>
      <c r="FI26" s="291"/>
      <c r="FJ26" s="291"/>
      <c r="FK26" s="291"/>
      <c r="FL26" s="291"/>
      <c r="FM26" s="291"/>
      <c r="FN26" s="291"/>
      <c r="FO26" s="291"/>
      <c r="FP26" s="291"/>
      <c r="FQ26" s="291"/>
      <c r="FR26" s="291"/>
      <c r="FS26" s="291"/>
      <c r="FT26" s="291"/>
      <c r="FU26" s="291"/>
      <c r="FV26" s="291"/>
      <c r="FW26" s="291"/>
      <c r="FX26" s="291"/>
      <c r="FY26" s="291"/>
      <c r="FZ26" s="291"/>
      <c r="GA26" s="291"/>
      <c r="GB26" s="291"/>
      <c r="GC26" s="291"/>
      <c r="GD26" s="291"/>
      <c r="GE26" s="291"/>
      <c r="GF26" s="291"/>
      <c r="GG26" s="291"/>
      <c r="GH26" s="291"/>
      <c r="GI26" s="291"/>
      <c r="GJ26" s="291"/>
      <c r="GK26" s="291"/>
      <c r="GL26" s="291"/>
      <c r="GM26" s="291"/>
      <c r="GN26" s="291"/>
      <c r="GO26" s="291"/>
      <c r="GP26" s="291"/>
      <c r="GQ26" s="291"/>
      <c r="GR26" s="291"/>
      <c r="GS26" s="291"/>
      <c r="GT26" s="291"/>
      <c r="GU26" s="291"/>
      <c r="GV26" s="291"/>
      <c r="GW26" s="291"/>
      <c r="GX26" s="291"/>
      <c r="GY26" s="291"/>
      <c r="GZ26" s="291"/>
      <c r="HA26" s="291"/>
      <c r="HB26" s="291"/>
      <c r="HC26" s="291"/>
      <c r="HD26" s="291"/>
      <c r="HE26" s="291"/>
      <c r="HF26" s="291"/>
      <c r="HG26" s="291"/>
      <c r="HH26" s="291"/>
      <c r="HI26" s="291"/>
      <c r="HJ26" s="291"/>
      <c r="HK26" s="291"/>
      <c r="HL26" s="291"/>
      <c r="HM26" s="291"/>
      <c r="HN26" s="291"/>
      <c r="HO26" s="291"/>
      <c r="HP26" s="291"/>
      <c r="HQ26" s="291"/>
      <c r="HR26" s="291"/>
      <c r="HS26" s="291"/>
      <c r="HT26" s="291"/>
      <c r="HU26" s="291"/>
      <c r="HV26" s="291"/>
      <c r="HW26" s="291"/>
      <c r="HX26" s="291"/>
      <c r="HY26" s="291"/>
      <c r="HZ26" s="291"/>
      <c r="IA26" s="291"/>
      <c r="IB26" s="291"/>
      <c r="IC26" s="291"/>
      <c r="ID26" s="291"/>
      <c r="IE26" s="291"/>
      <c r="IF26" s="291"/>
      <c r="IG26" s="291"/>
      <c r="IH26" s="291"/>
      <c r="II26" s="291"/>
      <c r="IJ26" s="291"/>
      <c r="IK26" s="291"/>
      <c r="IL26" s="291"/>
      <c r="IM26" s="291"/>
      <c r="IN26" s="291"/>
      <c r="IO26" s="291"/>
      <c r="IP26" s="291"/>
      <c r="IQ26" s="291"/>
      <c r="IR26" s="291"/>
      <c r="IS26" s="291"/>
      <c r="IT26" s="291"/>
      <c r="IU26" s="291"/>
      <c r="IV26" s="291"/>
      <c r="IW26" s="291"/>
      <c r="IX26" s="291"/>
      <c r="IY26" s="291"/>
      <c r="IZ26" s="291"/>
      <c r="JA26" s="291"/>
      <c r="JB26" s="291"/>
      <c r="JC26" s="291"/>
      <c r="JD26" s="291"/>
      <c r="JE26" s="291"/>
      <c r="JF26" s="291"/>
      <c r="JG26" s="291"/>
      <c r="JH26" s="291"/>
      <c r="JI26" s="291"/>
      <c r="JJ26" s="291"/>
      <c r="JK26" s="291"/>
      <c r="JL26" s="291"/>
      <c r="JM26" s="291"/>
      <c r="JN26" s="291"/>
      <c r="JO26" s="291"/>
      <c r="JP26" s="291"/>
      <c r="JQ26" s="291"/>
      <c r="JR26" s="291"/>
      <c r="JS26" s="291"/>
      <c r="JT26" s="291"/>
      <c r="JU26" s="291"/>
      <c r="JV26" s="291"/>
      <c r="JW26" s="291"/>
      <c r="JX26" s="291"/>
      <c r="JY26" s="291"/>
      <c r="JZ26" s="291"/>
      <c r="KA26" s="291"/>
      <c r="KB26" s="291"/>
      <c r="KC26" s="291"/>
      <c r="KD26" s="291"/>
      <c r="KE26" s="291"/>
      <c r="KF26" s="291"/>
      <c r="KG26" s="291"/>
      <c r="KH26" s="291"/>
      <c r="KI26" s="291"/>
      <c r="KJ26" s="291"/>
      <c r="KK26" s="291"/>
      <c r="KL26" s="291"/>
      <c r="KM26" s="291"/>
      <c r="KN26" s="291"/>
      <c r="KO26" s="291"/>
      <c r="KP26" s="291"/>
      <c r="KQ26" s="291"/>
      <c r="KR26" s="291"/>
      <c r="KS26" s="291"/>
      <c r="KT26" s="291"/>
      <c r="KU26" s="291"/>
      <c r="KV26" s="291"/>
      <c r="KW26" s="291"/>
      <c r="KX26" s="291"/>
      <c r="KY26" s="291"/>
      <c r="KZ26" s="291"/>
      <c r="LA26" s="291"/>
      <c r="LB26" s="291"/>
      <c r="LC26" s="291"/>
      <c r="LD26" s="291"/>
      <c r="LE26" s="291"/>
      <c r="LF26" s="291"/>
      <c r="LG26" s="291"/>
      <c r="LH26" s="291"/>
      <c r="LI26" s="291"/>
      <c r="LJ26" s="291"/>
      <c r="LK26" s="291"/>
      <c r="LL26" s="291"/>
      <c r="LM26" s="291"/>
      <c r="LN26" s="291"/>
      <c r="LO26" s="291"/>
      <c r="LP26" s="291"/>
      <c r="LQ26" s="291"/>
      <c r="LR26" s="291"/>
      <c r="LS26" s="291"/>
      <c r="LT26" s="291"/>
      <c r="LU26" s="291"/>
      <c r="LV26" s="291"/>
      <c r="LW26" s="291"/>
      <c r="LX26" s="291"/>
      <c r="LY26" s="291"/>
      <c r="LZ26" s="291"/>
      <c r="MA26" s="291"/>
      <c r="MB26" s="291"/>
      <c r="MC26" s="291"/>
      <c r="MD26" s="291"/>
      <c r="ME26" s="291"/>
      <c r="MF26" s="291"/>
      <c r="MG26" s="291"/>
      <c r="MH26" s="291"/>
      <c r="MI26" s="291"/>
      <c r="MJ26" s="291"/>
      <c r="MK26" s="291"/>
      <c r="ML26" s="291"/>
      <c r="MM26" s="291"/>
      <c r="MN26" s="291"/>
      <c r="MO26" s="291"/>
      <c r="MP26" s="291"/>
      <c r="MQ26" s="291"/>
      <c r="MR26" s="291"/>
      <c r="MS26" s="291"/>
      <c r="MT26" s="291"/>
      <c r="MU26" s="291"/>
      <c r="MV26" s="291"/>
      <c r="MW26" s="291"/>
      <c r="MX26" s="291"/>
      <c r="MY26" s="291"/>
      <c r="MZ26" s="291"/>
      <c r="NA26" s="291"/>
      <c r="NB26" s="291"/>
      <c r="NC26" s="291"/>
      <c r="ND26" s="291"/>
      <c r="NE26" s="291"/>
      <c r="NF26" s="291"/>
      <c r="NG26" s="291"/>
      <c r="NH26" s="291"/>
      <c r="NI26" s="291"/>
      <c r="NJ26" s="291"/>
      <c r="NK26" s="291"/>
      <c r="NL26" s="291"/>
      <c r="NM26" s="291"/>
      <c r="NN26" s="291"/>
      <c r="NO26" s="291"/>
      <c r="NP26" s="291"/>
      <c r="NQ26" s="291"/>
      <c r="NR26" s="291"/>
      <c r="NS26" s="291"/>
      <c r="NT26" s="291"/>
      <c r="NU26" s="291"/>
      <c r="NV26" s="291"/>
      <c r="NW26" s="291"/>
      <c r="NX26" s="291"/>
      <c r="NY26" s="291"/>
      <c r="NZ26" s="291"/>
      <c r="OA26" s="291"/>
      <c r="OB26" s="291"/>
      <c r="OC26" s="291"/>
      <c r="OD26" s="291"/>
      <c r="OE26" s="291"/>
      <c r="OF26" s="291"/>
      <c r="OG26" s="291"/>
      <c r="OH26" s="291"/>
      <c r="OI26" s="291"/>
      <c r="OJ26" s="291"/>
      <c r="OK26" s="291"/>
      <c r="OL26" s="291"/>
      <c r="OM26" s="291"/>
      <c r="ON26" s="291"/>
      <c r="OO26" s="291"/>
      <c r="OP26" s="291"/>
      <c r="OQ26" s="291"/>
      <c r="OR26" s="291"/>
      <c r="OS26" s="291"/>
      <c r="OT26" s="291"/>
      <c r="OU26" s="291"/>
      <c r="OV26" s="291"/>
      <c r="OW26" s="291"/>
      <c r="OX26" s="291"/>
      <c r="OY26" s="291"/>
      <c r="OZ26" s="291"/>
      <c r="PA26" s="291"/>
      <c r="PB26" s="291"/>
      <c r="PC26" s="291"/>
      <c r="PD26" s="291"/>
      <c r="PE26" s="291"/>
      <c r="PF26" s="291"/>
      <c r="PG26" s="291"/>
      <c r="PH26" s="291"/>
      <c r="PI26" s="291"/>
      <c r="PJ26" s="291"/>
      <c r="PK26" s="291"/>
      <c r="PL26" s="291"/>
      <c r="PM26" s="291"/>
      <c r="PN26" s="291"/>
      <c r="PO26" s="291"/>
      <c r="PP26" s="291"/>
      <c r="PQ26" s="291"/>
      <c r="PR26" s="291"/>
      <c r="PS26" s="291"/>
      <c r="PT26" s="291"/>
      <c r="PU26" s="291"/>
      <c r="PV26" s="291"/>
      <c r="PW26" s="291"/>
      <c r="PX26" s="291"/>
      <c r="PY26" s="291"/>
      <c r="PZ26" s="291"/>
      <c r="QA26" s="291"/>
      <c r="QB26" s="291"/>
      <c r="QC26" s="291"/>
      <c r="QD26" s="291"/>
      <c r="QE26" s="291"/>
      <c r="QF26" s="291"/>
      <c r="QG26" s="291"/>
      <c r="QH26" s="291"/>
      <c r="QI26" s="291"/>
      <c r="QJ26" s="291"/>
      <c r="QK26" s="291"/>
      <c r="QL26" s="291"/>
      <c r="QM26" s="291"/>
      <c r="QN26" s="291"/>
      <c r="QO26" s="291"/>
      <c r="QP26" s="291"/>
      <c r="QQ26" s="291"/>
      <c r="QR26" s="291"/>
      <c r="QS26" s="291"/>
      <c r="QT26" s="291"/>
      <c r="QU26" s="291"/>
      <c r="QV26" s="291"/>
      <c r="QW26" s="291"/>
      <c r="QX26" s="291"/>
      <c r="QY26" s="291"/>
      <c r="QZ26" s="291"/>
      <c r="RA26" s="291"/>
      <c r="RB26" s="291"/>
      <c r="RC26" s="291"/>
      <c r="RD26" s="291"/>
      <c r="RE26" s="291"/>
      <c r="RF26" s="291"/>
      <c r="RG26" s="291"/>
      <c r="RH26" s="291"/>
      <c r="RI26" s="291"/>
      <c r="RJ26" s="291"/>
      <c r="RK26" s="291"/>
      <c r="RL26" s="291"/>
      <c r="RM26" s="291"/>
      <c r="RN26" s="291"/>
      <c r="RO26" s="291"/>
      <c r="RP26" s="291"/>
      <c r="RQ26" s="291"/>
      <c r="RR26" s="291"/>
      <c r="RS26" s="291"/>
      <c r="RT26" s="291"/>
      <c r="RU26" s="291"/>
      <c r="RV26" s="291"/>
      <c r="RW26" s="291"/>
      <c r="RX26" s="291"/>
      <c r="RY26" s="291"/>
      <c r="RZ26" s="291"/>
      <c r="SA26" s="291"/>
      <c r="SB26" s="291"/>
      <c r="SC26" s="291"/>
      <c r="SD26" s="291"/>
      <c r="SE26" s="291"/>
      <c r="SF26" s="291"/>
      <c r="SG26" s="291"/>
      <c r="SH26" s="291"/>
      <c r="SI26" s="291"/>
      <c r="SJ26" s="291"/>
      <c r="SK26" s="291"/>
      <c r="SL26" s="291"/>
      <c r="SM26" s="291"/>
      <c r="SN26" s="291"/>
      <c r="SO26" s="291"/>
      <c r="SP26" s="291"/>
      <c r="SQ26" s="291"/>
      <c r="SR26" s="291"/>
      <c r="SS26" s="291"/>
      <c r="ST26" s="291"/>
      <c r="SU26" s="291"/>
      <c r="SV26" s="291"/>
      <c r="SW26" s="291"/>
      <c r="SX26" s="291"/>
      <c r="SY26" s="291"/>
      <c r="SZ26" s="291"/>
      <c r="TA26" s="291"/>
      <c r="TB26" s="291"/>
      <c r="TC26" s="291"/>
      <c r="TD26" s="291"/>
      <c r="TE26" s="291"/>
      <c r="TF26" s="291"/>
      <c r="TG26" s="291"/>
      <c r="TH26" s="291"/>
      <c r="TI26" s="291"/>
      <c r="TJ26" s="291"/>
      <c r="TK26" s="291"/>
      <c r="TL26" s="291"/>
      <c r="TM26" s="291"/>
      <c r="TN26" s="291"/>
      <c r="TO26" s="291"/>
      <c r="TP26" s="291"/>
      <c r="TQ26" s="291"/>
      <c r="TR26" s="291"/>
      <c r="TS26" s="291"/>
      <c r="TT26" s="291"/>
      <c r="TU26" s="291"/>
      <c r="TV26" s="291"/>
      <c r="TW26" s="291"/>
      <c r="TX26" s="291"/>
      <c r="TY26" s="291"/>
      <c r="TZ26" s="291"/>
      <c r="UA26" s="291"/>
      <c r="UB26" s="291"/>
      <c r="UC26" s="291"/>
      <c r="UD26" s="291"/>
      <c r="UE26" s="291"/>
      <c r="UF26" s="291"/>
      <c r="UG26" s="291"/>
      <c r="UH26" s="291"/>
      <c r="UI26" s="291"/>
      <c r="UJ26" s="291"/>
      <c r="UK26" s="291"/>
      <c r="UL26" s="291"/>
      <c r="UM26" s="291"/>
      <c r="UN26" s="291"/>
      <c r="UO26" s="291"/>
      <c r="UP26" s="291"/>
      <c r="UQ26" s="291"/>
      <c r="UR26" s="291"/>
      <c r="US26" s="291"/>
      <c r="UT26" s="291"/>
      <c r="UU26" s="291"/>
      <c r="UV26" s="291"/>
      <c r="UW26" s="291"/>
      <c r="UX26" s="291"/>
      <c r="UY26" s="291"/>
      <c r="UZ26" s="291"/>
      <c r="VA26" s="291"/>
      <c r="VB26" s="291"/>
      <c r="VC26" s="291"/>
      <c r="VD26" s="291"/>
      <c r="VE26" s="291"/>
      <c r="VF26" s="291"/>
      <c r="VG26" s="291"/>
      <c r="VH26" s="291"/>
      <c r="VI26" s="291"/>
      <c r="VJ26" s="291"/>
      <c r="VK26" s="291"/>
      <c r="VL26" s="291"/>
      <c r="VM26" s="291"/>
      <c r="VN26" s="291"/>
      <c r="VO26" s="291"/>
      <c r="VP26" s="291"/>
      <c r="VQ26" s="291"/>
      <c r="VR26" s="291"/>
      <c r="VS26" s="291"/>
      <c r="VT26" s="291"/>
      <c r="VU26" s="291"/>
      <c r="VV26" s="291"/>
      <c r="VW26" s="291"/>
      <c r="VX26" s="291"/>
      <c r="VY26" s="291"/>
      <c r="VZ26" s="291"/>
      <c r="WA26" s="291"/>
      <c r="WB26" s="291"/>
      <c r="WC26" s="291"/>
      <c r="WD26" s="291"/>
      <c r="WE26" s="291"/>
      <c r="WF26" s="291"/>
      <c r="WG26" s="291"/>
      <c r="WH26" s="291"/>
      <c r="WI26" s="291"/>
      <c r="WJ26" s="291"/>
      <c r="WK26" s="291"/>
      <c r="WL26" s="291"/>
      <c r="WM26" s="291"/>
      <c r="WN26" s="291"/>
      <c r="WO26" s="291"/>
      <c r="WP26" s="291"/>
      <c r="WQ26" s="291"/>
      <c r="WR26" s="291"/>
      <c r="WS26" s="291"/>
      <c r="WT26" s="291"/>
      <c r="WU26" s="291"/>
      <c r="WV26" s="291"/>
      <c r="WW26" s="291"/>
      <c r="WX26" s="291"/>
      <c r="WY26" s="291"/>
      <c r="WZ26" s="291"/>
      <c r="XA26" s="291"/>
      <c r="XB26" s="291"/>
      <c r="XC26" s="291"/>
      <c r="XD26" s="291"/>
      <c r="XE26" s="291"/>
      <c r="XF26" s="291"/>
      <c r="XG26" s="291"/>
      <c r="XH26" s="291"/>
      <c r="XI26" s="291"/>
      <c r="XJ26" s="291"/>
      <c r="XK26" s="291"/>
      <c r="XL26" s="291"/>
      <c r="XM26" s="291"/>
      <c r="XN26" s="291"/>
      <c r="XO26" s="291"/>
      <c r="XP26" s="291"/>
      <c r="XQ26" s="291"/>
      <c r="XR26" s="291"/>
      <c r="XS26" s="291"/>
      <c r="XT26" s="291"/>
      <c r="XU26" s="291"/>
      <c r="XV26" s="291"/>
      <c r="XW26" s="291"/>
      <c r="XX26" s="291"/>
      <c r="XY26" s="291"/>
      <c r="XZ26" s="291"/>
      <c r="YA26" s="291"/>
      <c r="YB26" s="291"/>
      <c r="YC26" s="291"/>
      <c r="YD26" s="291"/>
      <c r="YE26" s="291"/>
      <c r="YF26" s="291"/>
      <c r="YG26" s="291"/>
      <c r="YH26" s="291"/>
      <c r="YI26" s="291"/>
      <c r="YJ26" s="291"/>
      <c r="YK26" s="291"/>
      <c r="YL26" s="291"/>
      <c r="YM26" s="291"/>
      <c r="YN26" s="291"/>
      <c r="YO26" s="291"/>
      <c r="YP26" s="291"/>
      <c r="YQ26" s="291"/>
      <c r="YR26" s="291"/>
      <c r="YS26" s="291"/>
      <c r="YT26" s="291"/>
      <c r="YU26" s="291"/>
      <c r="YV26" s="291"/>
      <c r="YW26" s="291"/>
      <c r="YX26" s="291"/>
      <c r="YY26" s="291"/>
      <c r="YZ26" s="291"/>
      <c r="ZA26" s="291"/>
      <c r="ZB26" s="291"/>
      <c r="ZC26" s="291"/>
      <c r="ZD26" s="291"/>
      <c r="ZE26" s="291"/>
      <c r="ZF26" s="291"/>
      <c r="ZG26" s="291"/>
      <c r="ZH26" s="291"/>
      <c r="ZI26" s="291"/>
      <c r="ZJ26" s="291"/>
      <c r="ZK26" s="291"/>
      <c r="ZL26" s="291"/>
      <c r="ZM26" s="291"/>
      <c r="ZN26" s="291"/>
      <c r="ZO26" s="291"/>
      <c r="ZP26" s="291"/>
      <c r="ZQ26" s="291"/>
      <c r="ZR26" s="291"/>
      <c r="ZS26" s="291"/>
      <c r="ZT26" s="291"/>
      <c r="ZU26" s="291"/>
      <c r="ZV26" s="291"/>
      <c r="ZW26" s="291"/>
      <c r="ZX26" s="291"/>
      <c r="ZY26" s="291"/>
      <c r="ZZ26" s="291"/>
      <c r="AAA26" s="291"/>
      <c r="AAB26" s="291"/>
      <c r="AAC26" s="291"/>
      <c r="AAD26" s="291"/>
      <c r="AAE26" s="291"/>
      <c r="AAF26" s="291"/>
      <c r="AAG26" s="291"/>
      <c r="AAH26" s="291"/>
      <c r="AAI26" s="291"/>
      <c r="AAJ26" s="291"/>
      <c r="AAK26" s="291"/>
      <c r="AAL26" s="291"/>
      <c r="AAM26" s="291"/>
      <c r="AAN26" s="291"/>
      <c r="AAO26" s="291"/>
      <c r="AAP26" s="291"/>
      <c r="AAQ26" s="291"/>
      <c r="AAR26" s="291"/>
      <c r="AAS26" s="291"/>
      <c r="AAT26" s="291"/>
      <c r="AAU26" s="291"/>
      <c r="AAV26" s="291"/>
      <c r="AAW26" s="291"/>
      <c r="AAX26" s="291"/>
      <c r="AAY26" s="291"/>
      <c r="AAZ26" s="291"/>
      <c r="ABA26" s="291"/>
      <c r="ABB26" s="291"/>
      <c r="ABC26" s="291"/>
      <c r="ABD26" s="291"/>
      <c r="ABE26" s="291"/>
      <c r="ABF26" s="291"/>
      <c r="ABG26" s="291"/>
      <c r="ABH26" s="291"/>
      <c r="ABI26" s="291"/>
      <c r="ABJ26" s="291"/>
      <c r="ABK26" s="291"/>
      <c r="ABL26" s="291"/>
      <c r="ABM26" s="291"/>
      <c r="ABN26" s="291"/>
      <c r="ABO26" s="291"/>
      <c r="ABP26" s="291"/>
      <c r="ABQ26" s="291"/>
      <c r="ABR26" s="291"/>
      <c r="ABS26" s="291"/>
      <c r="ABT26" s="291"/>
      <c r="ABU26" s="291"/>
      <c r="ABV26" s="291"/>
      <c r="ABW26" s="291"/>
      <c r="ABX26" s="291"/>
      <c r="ABY26" s="291"/>
      <c r="ABZ26" s="291"/>
      <c r="ACA26" s="291"/>
      <c r="ACB26" s="291"/>
      <c r="ACC26" s="291"/>
      <c r="ACD26" s="291"/>
      <c r="ACE26" s="291"/>
      <c r="ACF26" s="291"/>
      <c r="ACG26" s="291"/>
      <c r="ACH26" s="291"/>
      <c r="ACI26" s="291"/>
      <c r="ACJ26" s="291"/>
      <c r="ACK26" s="291"/>
      <c r="ACL26" s="291"/>
      <c r="ACM26" s="291"/>
      <c r="ACN26" s="291"/>
      <c r="ACO26" s="291"/>
      <c r="ACP26" s="291"/>
      <c r="ACQ26" s="291"/>
      <c r="ACR26" s="291"/>
      <c r="ACS26" s="291"/>
      <c r="ACT26" s="291"/>
      <c r="ACU26" s="291"/>
      <c r="ACV26" s="291"/>
      <c r="ACW26" s="291"/>
      <c r="ACX26" s="291"/>
      <c r="ACY26" s="291"/>
      <c r="ACZ26" s="291"/>
      <c r="ADA26" s="291"/>
      <c r="ADB26" s="291"/>
      <c r="ADC26" s="291"/>
      <c r="ADD26" s="291"/>
      <c r="ADE26" s="291"/>
      <c r="ADF26" s="291"/>
      <c r="ADG26" s="291"/>
      <c r="ADH26" s="291"/>
      <c r="ADI26" s="291"/>
      <c r="ADJ26" s="291"/>
      <c r="ADK26" s="291"/>
      <c r="ADL26" s="291"/>
      <c r="ADM26" s="291"/>
      <c r="ADN26" s="291"/>
      <c r="ADO26" s="291"/>
      <c r="ADP26" s="291"/>
      <c r="ADQ26" s="291"/>
      <c r="ADR26" s="291"/>
      <c r="ADS26" s="291"/>
      <c r="ADT26" s="291"/>
      <c r="ADU26" s="291"/>
      <c r="ADV26" s="291"/>
      <c r="ADW26" s="291"/>
      <c r="ADX26" s="291"/>
      <c r="ADY26" s="291"/>
      <c r="ADZ26" s="291"/>
      <c r="AEA26" s="291"/>
      <c r="AEB26" s="291"/>
      <c r="AEC26" s="291"/>
      <c r="AED26" s="291"/>
      <c r="AEE26" s="291"/>
      <c r="AEF26" s="291"/>
      <c r="AEG26" s="291"/>
      <c r="AEH26" s="291"/>
      <c r="AEI26" s="291"/>
      <c r="AEJ26" s="291"/>
      <c r="AEK26" s="291"/>
      <c r="AEL26" s="291"/>
      <c r="AEM26" s="291"/>
      <c r="AEN26" s="291"/>
      <c r="AEO26" s="291"/>
      <c r="AEP26" s="291"/>
      <c r="AEQ26" s="291"/>
      <c r="AER26" s="291"/>
      <c r="AES26" s="291"/>
      <c r="AET26" s="291"/>
      <c r="AEU26" s="291"/>
      <c r="AEV26" s="291"/>
      <c r="AEW26" s="291"/>
      <c r="AEX26" s="291"/>
      <c r="AEY26" s="291"/>
      <c r="AEZ26" s="291"/>
      <c r="AFA26" s="291"/>
      <c r="AFB26" s="291"/>
      <c r="AFC26" s="291"/>
      <c r="AFD26" s="291"/>
      <c r="AFE26" s="291"/>
      <c r="AFF26" s="291"/>
      <c r="AFG26" s="291"/>
      <c r="AFH26" s="291"/>
      <c r="AFI26" s="291"/>
      <c r="AFJ26" s="291"/>
      <c r="AFK26" s="291"/>
      <c r="AFL26" s="291"/>
      <c r="AFM26" s="291"/>
      <c r="AFN26" s="291"/>
      <c r="AFO26" s="291"/>
      <c r="AFP26" s="291"/>
      <c r="AFQ26" s="291"/>
      <c r="AFR26" s="291"/>
      <c r="AFS26" s="291"/>
      <c r="AFT26" s="291"/>
      <c r="AFU26" s="291"/>
      <c r="AFV26" s="291"/>
      <c r="AFW26" s="291"/>
      <c r="AFX26" s="291"/>
      <c r="AFY26" s="291"/>
      <c r="AFZ26" s="291"/>
      <c r="AGA26" s="291"/>
      <c r="AGB26" s="291"/>
      <c r="AGC26" s="291"/>
      <c r="AGD26" s="291"/>
      <c r="AGE26" s="291"/>
      <c r="AGF26" s="291"/>
      <c r="AGG26" s="291"/>
      <c r="AGH26" s="291"/>
      <c r="AGI26" s="291"/>
      <c r="AGJ26" s="291"/>
      <c r="AGK26" s="291"/>
      <c r="AGL26" s="291"/>
      <c r="AGM26" s="291"/>
      <c r="AGN26" s="291"/>
      <c r="AGO26" s="291"/>
      <c r="AGP26" s="291"/>
      <c r="AGQ26" s="291"/>
      <c r="AGR26" s="291"/>
      <c r="AGS26" s="291"/>
      <c r="AGT26" s="291"/>
      <c r="AGU26" s="291"/>
      <c r="AGV26" s="291"/>
      <c r="AGW26" s="291"/>
      <c r="AGX26" s="291"/>
      <c r="AGY26" s="291"/>
      <c r="AGZ26" s="291"/>
      <c r="AHA26" s="291"/>
      <c r="AHB26" s="291"/>
      <c r="AHC26" s="291"/>
      <c r="AHD26" s="291"/>
      <c r="AHE26" s="291"/>
      <c r="AHF26" s="291"/>
      <c r="AHG26" s="291"/>
      <c r="AHH26" s="291"/>
      <c r="AHI26" s="291"/>
      <c r="AHJ26" s="291"/>
      <c r="AHK26" s="291"/>
      <c r="AHL26" s="291"/>
      <c r="AHM26" s="291"/>
      <c r="AHN26" s="291"/>
      <c r="AHO26" s="291"/>
      <c r="AHP26" s="291"/>
      <c r="AHQ26" s="291"/>
      <c r="AHR26" s="291"/>
      <c r="AHS26" s="291"/>
      <c r="AHT26" s="291"/>
      <c r="AHU26" s="291"/>
      <c r="AHV26" s="291"/>
      <c r="AHW26" s="291"/>
      <c r="AHX26" s="291"/>
      <c r="AHY26" s="291"/>
      <c r="AHZ26" s="291"/>
      <c r="AIA26" s="291"/>
      <c r="AIB26" s="291"/>
      <c r="AIC26" s="291"/>
      <c r="AID26" s="291"/>
      <c r="AIE26" s="291"/>
      <c r="AIF26" s="291"/>
      <c r="AIG26" s="291"/>
      <c r="AIH26" s="291"/>
      <c r="AII26" s="291"/>
      <c r="AIJ26" s="291"/>
      <c r="AIK26" s="291"/>
      <c r="AIL26" s="291"/>
      <c r="AIM26" s="291"/>
      <c r="AIN26" s="291"/>
      <c r="AIO26" s="291"/>
      <c r="AIP26" s="291"/>
      <c r="AIQ26" s="291"/>
      <c r="AIR26" s="291"/>
      <c r="AIS26" s="291"/>
      <c r="AIT26" s="291"/>
      <c r="AIU26" s="291"/>
      <c r="AIV26" s="291"/>
      <c r="AIW26" s="291"/>
      <c r="AIX26" s="291"/>
      <c r="AIY26" s="291"/>
      <c r="AIZ26" s="291"/>
      <c r="AJA26" s="291"/>
      <c r="AJB26" s="291"/>
      <c r="AJC26" s="291"/>
      <c r="AJD26" s="291"/>
      <c r="AJE26" s="291"/>
      <c r="AJF26" s="291"/>
      <c r="AJG26" s="291"/>
      <c r="AJH26" s="291"/>
      <c r="AJI26" s="291"/>
      <c r="AJJ26" s="291"/>
      <c r="AJK26" s="291"/>
      <c r="AJL26" s="291"/>
      <c r="AJM26" s="291"/>
      <c r="AJN26" s="291"/>
      <c r="AJO26" s="291"/>
      <c r="AJP26" s="291"/>
      <c r="AJQ26" s="291"/>
      <c r="AJR26" s="291"/>
      <c r="AJS26" s="291"/>
      <c r="AJT26" s="291"/>
      <c r="AJU26" s="291"/>
      <c r="AJV26" s="291"/>
      <c r="AJW26" s="291"/>
      <c r="AJX26" s="291"/>
      <c r="AJY26" s="291"/>
      <c r="AJZ26" s="291"/>
      <c r="AKA26" s="291"/>
      <c r="AKB26" s="291"/>
      <c r="AKC26" s="291"/>
      <c r="AKD26" s="291"/>
      <c r="AKE26" s="291"/>
      <c r="AKF26" s="291"/>
      <c r="AKG26" s="291"/>
      <c r="AKH26" s="291"/>
      <c r="AKI26" s="291"/>
      <c r="AKJ26" s="291"/>
      <c r="AKK26" s="291"/>
      <c r="AKL26" s="291"/>
      <c r="AKM26" s="291"/>
      <c r="AKN26" s="291"/>
      <c r="AKO26" s="291"/>
      <c r="AKP26" s="291"/>
      <c r="AKQ26" s="291"/>
      <c r="AKR26" s="291"/>
      <c r="AKS26" s="291"/>
      <c r="AKT26" s="291"/>
      <c r="AKU26" s="291"/>
      <c r="AKV26" s="291"/>
      <c r="AKW26" s="291"/>
      <c r="AKX26" s="291"/>
      <c r="AKY26" s="291"/>
      <c r="AKZ26" s="291"/>
      <c r="ALA26" s="291"/>
      <c r="ALB26" s="291"/>
      <c r="ALC26" s="291"/>
      <c r="ALD26" s="291"/>
      <c r="ALE26" s="291"/>
      <c r="ALF26" s="291"/>
      <c r="ALG26" s="291"/>
      <c r="ALH26" s="291"/>
      <c r="ALI26" s="291"/>
      <c r="ALJ26" s="291"/>
      <c r="ALK26" s="291"/>
      <c r="ALL26" s="291"/>
      <c r="ALM26" s="291"/>
      <c r="ALN26" s="291"/>
      <c r="ALO26" s="291"/>
      <c r="ALP26" s="291"/>
      <c r="ALQ26" s="291"/>
      <c r="ALR26" s="291"/>
      <c r="ALS26" s="291"/>
      <c r="ALT26" s="291"/>
      <c r="ALU26" s="291"/>
      <c r="ALV26" s="291"/>
      <c r="ALW26" s="291"/>
      <c r="ALX26" s="291"/>
      <c r="ALY26" s="291"/>
      <c r="ALZ26" s="291"/>
      <c r="AMA26" s="291"/>
      <c r="AMB26" s="291"/>
      <c r="AMC26" s="291"/>
      <c r="AMD26" s="291"/>
      <c r="AME26" s="291"/>
      <c r="AMF26" s="291"/>
      <c r="AMG26" s="291"/>
      <c r="AMH26" s="291"/>
      <c r="AMI26" s="291"/>
      <c r="AMJ26" s="291"/>
      <c r="AMK26" s="291"/>
      <c r="AML26" s="291"/>
      <c r="AMM26" s="291"/>
      <c r="AMN26" s="291"/>
      <c r="AMO26" s="291"/>
      <c r="AMP26" s="291"/>
      <c r="AMQ26" s="291"/>
      <c r="AMR26" s="291"/>
      <c r="AMS26" s="291"/>
      <c r="AMT26" s="291"/>
      <c r="AMU26" s="291"/>
      <c r="AMV26" s="291"/>
      <c r="AMW26" s="291"/>
      <c r="AMX26" s="291"/>
      <c r="AMY26" s="291"/>
      <c r="AMZ26" s="291"/>
      <c r="ANA26" s="291"/>
      <c r="ANB26" s="291"/>
      <c r="ANC26" s="291"/>
      <c r="AND26" s="291"/>
      <c r="ANE26" s="291"/>
      <c r="ANF26" s="291"/>
      <c r="ANG26" s="291"/>
      <c r="ANH26" s="291"/>
      <c r="ANI26" s="291"/>
      <c r="ANJ26" s="291"/>
      <c r="ANK26" s="291"/>
      <c r="ANL26" s="291"/>
      <c r="ANM26" s="291"/>
      <c r="ANN26" s="291"/>
      <c r="ANO26" s="291"/>
      <c r="ANP26" s="291"/>
      <c r="ANQ26" s="291"/>
      <c r="ANR26" s="291"/>
      <c r="ANS26" s="291"/>
      <c r="ANT26" s="291"/>
      <c r="ANU26" s="291"/>
      <c r="ANV26" s="291"/>
      <c r="ANW26" s="291"/>
      <c r="ANX26" s="291"/>
      <c r="ANY26" s="291"/>
      <c r="ANZ26" s="291"/>
      <c r="AOA26" s="291"/>
      <c r="AOB26" s="291"/>
      <c r="AOC26" s="291"/>
      <c r="AOD26" s="291"/>
      <c r="AOE26" s="291"/>
      <c r="AOF26" s="291"/>
      <c r="AOG26" s="291"/>
      <c r="AOH26" s="291"/>
      <c r="AOI26" s="291"/>
      <c r="AOJ26" s="291"/>
      <c r="AOK26" s="291"/>
      <c r="AOL26" s="291"/>
      <c r="AOM26" s="291"/>
      <c r="AON26" s="291"/>
      <c r="AOO26" s="291"/>
      <c r="AOP26" s="291"/>
      <c r="AOQ26" s="291"/>
      <c r="AOR26" s="291"/>
      <c r="AOS26" s="291"/>
      <c r="AOT26" s="291"/>
      <c r="AOU26" s="291"/>
      <c r="AOV26" s="291"/>
      <c r="AOW26" s="291"/>
      <c r="AOX26" s="291"/>
      <c r="AOY26" s="291"/>
      <c r="AOZ26" s="291"/>
      <c r="APA26" s="291"/>
      <c r="APB26" s="291"/>
      <c r="APC26" s="291"/>
      <c r="APD26" s="291"/>
      <c r="APE26" s="291"/>
      <c r="APF26" s="291"/>
      <c r="APG26" s="291"/>
      <c r="APH26" s="291"/>
      <c r="API26" s="291"/>
      <c r="APJ26" s="291"/>
      <c r="APK26" s="291"/>
      <c r="APL26" s="291"/>
      <c r="APM26" s="291"/>
      <c r="APN26" s="291"/>
      <c r="APO26" s="291"/>
      <c r="APP26" s="291"/>
      <c r="APQ26" s="291"/>
      <c r="APR26" s="291"/>
      <c r="APS26" s="291"/>
      <c r="APT26" s="291"/>
      <c r="APU26" s="291"/>
      <c r="APV26" s="291"/>
      <c r="APW26" s="291"/>
      <c r="APX26" s="291"/>
      <c r="APY26" s="291"/>
      <c r="APZ26" s="291"/>
      <c r="AQA26" s="291"/>
      <c r="AQB26" s="291"/>
      <c r="AQC26" s="291"/>
      <c r="AQD26" s="291"/>
      <c r="AQE26" s="291"/>
      <c r="AQF26" s="291"/>
      <c r="AQG26" s="291"/>
      <c r="AQH26" s="291"/>
      <c r="AQI26" s="291"/>
      <c r="AQJ26" s="291"/>
      <c r="AQK26" s="291"/>
      <c r="AQL26" s="291"/>
      <c r="AQM26" s="291"/>
      <c r="AQN26" s="291"/>
      <c r="AQO26" s="291"/>
      <c r="AQP26" s="291"/>
      <c r="AQQ26" s="291"/>
      <c r="AQR26" s="291"/>
      <c r="AQS26" s="291"/>
      <c r="AQT26" s="291"/>
      <c r="AQU26" s="291"/>
      <c r="AQV26" s="291"/>
      <c r="AQW26" s="291"/>
      <c r="AQX26" s="291"/>
      <c r="AQY26" s="291"/>
      <c r="AQZ26" s="291"/>
      <c r="ARA26" s="291"/>
      <c r="ARB26" s="291"/>
      <c r="ARC26" s="291"/>
      <c r="ARD26" s="291"/>
      <c r="ARE26" s="291"/>
      <c r="ARF26" s="291"/>
      <c r="ARG26" s="291"/>
      <c r="ARH26" s="291"/>
      <c r="ARI26" s="291"/>
      <c r="ARJ26" s="291"/>
      <c r="ARK26" s="291"/>
      <c r="ARL26" s="291"/>
      <c r="ARM26" s="291"/>
      <c r="ARN26" s="291"/>
      <c r="ARO26" s="291"/>
      <c r="ARP26" s="291"/>
      <c r="ARQ26" s="291"/>
      <c r="ARR26" s="291"/>
      <c r="ARS26" s="291"/>
      <c r="ART26" s="291"/>
      <c r="ARU26" s="291"/>
      <c r="ARV26" s="291"/>
      <c r="ARW26" s="291"/>
      <c r="ARX26" s="291"/>
      <c r="ARY26" s="291"/>
      <c r="ARZ26" s="291"/>
      <c r="ASA26" s="291"/>
      <c r="ASB26" s="291"/>
      <c r="ASC26" s="291"/>
      <c r="ASD26" s="291"/>
      <c r="ASE26" s="291"/>
      <c r="ASF26" s="291"/>
      <c r="ASG26" s="291"/>
      <c r="ASH26" s="291"/>
      <c r="ASI26" s="291"/>
      <c r="ASJ26" s="291"/>
      <c r="ASK26" s="291"/>
      <c r="ASL26" s="291"/>
      <c r="ASM26" s="291"/>
      <c r="ASN26" s="291"/>
      <c r="ASO26" s="291"/>
      <c r="ASP26" s="291"/>
      <c r="ASQ26" s="291"/>
      <c r="ASR26" s="291"/>
      <c r="ASS26" s="291"/>
      <c r="AST26" s="291"/>
      <c r="ASU26" s="291"/>
      <c r="ASV26" s="291"/>
      <c r="ASW26" s="291"/>
      <c r="ASX26" s="291"/>
      <c r="ASY26" s="291"/>
      <c r="ASZ26" s="291"/>
      <c r="ATA26" s="291"/>
      <c r="ATB26" s="291"/>
      <c r="ATC26" s="291"/>
      <c r="ATD26" s="291"/>
      <c r="ATE26" s="291"/>
      <c r="ATF26" s="291"/>
      <c r="ATG26" s="291"/>
      <c r="ATH26" s="291"/>
      <c r="ATI26" s="291"/>
      <c r="ATJ26" s="291"/>
      <c r="ATK26" s="291"/>
      <c r="ATL26" s="291"/>
      <c r="ATM26" s="291"/>
      <c r="ATN26" s="291"/>
      <c r="ATO26" s="291"/>
      <c r="ATP26" s="291"/>
      <c r="ATQ26" s="291"/>
      <c r="ATR26" s="291"/>
      <c r="ATS26" s="291"/>
      <c r="ATT26" s="291"/>
      <c r="ATU26" s="291"/>
      <c r="ATV26" s="291"/>
      <c r="ATW26" s="291"/>
      <c r="ATX26" s="291"/>
      <c r="ATY26" s="291"/>
      <c r="ATZ26" s="291"/>
      <c r="AUA26" s="291"/>
      <c r="AUB26" s="291"/>
      <c r="AUC26" s="291"/>
      <c r="AUD26" s="291"/>
      <c r="AUE26" s="291"/>
      <c r="AUF26" s="291"/>
      <c r="AUG26" s="291"/>
      <c r="AUH26" s="291"/>
      <c r="AUI26" s="291"/>
      <c r="AUJ26" s="291"/>
      <c r="AUK26" s="291"/>
      <c r="AUL26" s="291"/>
      <c r="AUM26" s="291"/>
      <c r="AUN26" s="291"/>
      <c r="AUO26" s="291"/>
      <c r="AUP26" s="291"/>
      <c r="AUQ26" s="291"/>
      <c r="AUR26" s="291"/>
      <c r="AUS26" s="291"/>
      <c r="AUT26" s="291"/>
      <c r="AUU26" s="291"/>
      <c r="AUV26" s="291"/>
      <c r="AUW26" s="291"/>
      <c r="AUX26" s="291"/>
      <c r="AUY26" s="291"/>
      <c r="AUZ26" s="291"/>
      <c r="AVA26" s="291"/>
      <c r="AVB26" s="291"/>
      <c r="AVC26" s="291"/>
      <c r="AVD26" s="291"/>
      <c r="AVE26" s="291"/>
      <c r="AVF26" s="291"/>
      <c r="AVG26" s="291"/>
      <c r="AVH26" s="291"/>
      <c r="AVI26" s="291"/>
      <c r="AVJ26" s="291"/>
      <c r="AVK26" s="291"/>
      <c r="AVL26" s="291"/>
      <c r="AVM26" s="291"/>
      <c r="AVN26" s="291"/>
      <c r="AVO26" s="291"/>
      <c r="AVP26" s="291"/>
      <c r="AVQ26" s="291"/>
      <c r="AVR26" s="291"/>
      <c r="AVS26" s="291"/>
      <c r="AVT26" s="291"/>
      <c r="AVU26" s="291"/>
      <c r="AVV26" s="291"/>
      <c r="AVW26" s="291"/>
      <c r="AVX26" s="291"/>
      <c r="AVY26" s="291"/>
      <c r="AVZ26" s="291"/>
      <c r="AWA26" s="291"/>
      <c r="AWB26" s="291"/>
      <c r="AWC26" s="291"/>
      <c r="AWD26" s="291"/>
      <c r="AWE26" s="291"/>
      <c r="AWF26" s="291"/>
      <c r="AWG26" s="291"/>
      <c r="AWH26" s="291"/>
      <c r="AWI26" s="291"/>
      <c r="AWJ26" s="291"/>
      <c r="AWK26" s="291"/>
      <c r="AWL26" s="291"/>
      <c r="AWM26" s="291"/>
      <c r="AWN26" s="291"/>
      <c r="AWO26" s="291"/>
      <c r="AWP26" s="291"/>
      <c r="AWQ26" s="291"/>
      <c r="AWR26" s="291"/>
      <c r="AWS26" s="291"/>
      <c r="AWT26" s="291"/>
      <c r="AWU26" s="291"/>
      <c r="AWV26" s="291"/>
      <c r="AWW26" s="291"/>
      <c r="AWX26" s="291"/>
      <c r="AWY26" s="291"/>
      <c r="AWZ26" s="291"/>
      <c r="AXA26" s="291"/>
      <c r="AXB26" s="291"/>
      <c r="AXC26" s="291"/>
      <c r="AXD26" s="291"/>
      <c r="AXE26" s="291"/>
      <c r="AXF26" s="291"/>
      <c r="AXG26" s="291"/>
      <c r="AXH26" s="291"/>
      <c r="AXI26" s="291"/>
      <c r="AXJ26" s="291"/>
      <c r="AXK26" s="291"/>
      <c r="AXL26" s="291"/>
      <c r="AXM26" s="291"/>
      <c r="AXN26" s="291"/>
      <c r="AXO26" s="291"/>
      <c r="AXP26" s="291"/>
      <c r="AXQ26" s="291"/>
      <c r="AXR26" s="291"/>
      <c r="AXS26" s="291"/>
      <c r="AXT26" s="291"/>
      <c r="AXU26" s="291"/>
      <c r="AXV26" s="291"/>
      <c r="AXW26" s="291"/>
      <c r="AXX26" s="291"/>
      <c r="AXY26" s="291"/>
      <c r="AXZ26" s="291"/>
      <c r="AYA26" s="291"/>
      <c r="AYB26" s="291"/>
      <c r="AYC26" s="291"/>
      <c r="AYD26" s="291"/>
      <c r="AYE26" s="291"/>
      <c r="AYF26" s="291"/>
      <c r="AYG26" s="291"/>
      <c r="AYH26" s="291"/>
      <c r="AYI26" s="291"/>
      <c r="AYJ26" s="291"/>
      <c r="AYK26" s="291"/>
      <c r="AYL26" s="291"/>
      <c r="AYM26" s="291"/>
      <c r="AYN26" s="291"/>
      <c r="AYO26" s="291"/>
      <c r="AYP26" s="291"/>
      <c r="AYQ26" s="291"/>
      <c r="AYR26" s="291"/>
      <c r="AYS26" s="291"/>
      <c r="AYT26" s="291"/>
      <c r="AYU26" s="291"/>
      <c r="AYV26" s="291"/>
      <c r="AYW26" s="291"/>
      <c r="AYX26" s="291"/>
      <c r="AYY26" s="291"/>
      <c r="AYZ26" s="291"/>
      <c r="AZA26" s="291"/>
      <c r="AZB26" s="291"/>
      <c r="AZC26" s="291"/>
      <c r="AZD26" s="291"/>
      <c r="AZE26" s="291"/>
      <c r="AZF26" s="291"/>
      <c r="AZG26" s="291"/>
      <c r="AZH26" s="291"/>
      <c r="AZI26" s="291"/>
      <c r="AZJ26" s="291"/>
      <c r="AZK26" s="291"/>
      <c r="AZL26" s="291"/>
      <c r="AZM26" s="291"/>
      <c r="AZN26" s="291"/>
      <c r="AZO26" s="291"/>
      <c r="AZP26" s="291"/>
      <c r="AZQ26" s="291"/>
      <c r="AZR26" s="291"/>
      <c r="AZS26" s="291"/>
      <c r="AZT26" s="291"/>
      <c r="AZU26" s="291"/>
      <c r="AZV26" s="291"/>
      <c r="AZW26" s="291"/>
      <c r="AZX26" s="291"/>
      <c r="AZY26" s="291"/>
      <c r="AZZ26" s="291"/>
      <c r="BAA26" s="291"/>
      <c r="BAB26" s="291"/>
      <c r="BAC26" s="291"/>
      <c r="BAD26" s="291"/>
      <c r="BAE26" s="291"/>
      <c r="BAF26" s="291"/>
      <c r="BAG26" s="291"/>
      <c r="BAH26" s="291"/>
      <c r="BAI26" s="291"/>
      <c r="BAJ26" s="291"/>
      <c r="BAK26" s="291"/>
      <c r="BAL26" s="291"/>
      <c r="BAM26" s="291"/>
      <c r="BAN26" s="291"/>
      <c r="BAO26" s="291"/>
      <c r="BAP26" s="291"/>
      <c r="BAQ26" s="291"/>
      <c r="BAR26" s="291"/>
      <c r="BAS26" s="291"/>
      <c r="BAT26" s="291"/>
      <c r="BAU26" s="291"/>
      <c r="BAV26" s="291"/>
      <c r="BAW26" s="291"/>
      <c r="BAX26" s="291"/>
      <c r="BAY26" s="291"/>
      <c r="BAZ26" s="291"/>
      <c r="BBA26" s="291"/>
      <c r="BBB26" s="291"/>
      <c r="BBC26" s="291"/>
      <c r="BBD26" s="291"/>
      <c r="BBE26" s="291"/>
      <c r="BBF26" s="291"/>
      <c r="BBG26" s="291"/>
      <c r="BBH26" s="291"/>
      <c r="BBI26" s="291"/>
      <c r="BBJ26" s="291"/>
      <c r="BBK26" s="291"/>
      <c r="BBL26" s="291"/>
      <c r="BBM26" s="291"/>
      <c r="BBN26" s="291"/>
      <c r="BBO26" s="291"/>
      <c r="BBP26" s="291"/>
      <c r="BBQ26" s="291"/>
      <c r="BBR26" s="291"/>
      <c r="BBS26" s="291"/>
      <c r="BBT26" s="291"/>
      <c r="BBU26" s="291"/>
      <c r="BBV26" s="291"/>
      <c r="BBW26" s="291"/>
      <c r="BBX26" s="291"/>
      <c r="BBY26" s="291"/>
      <c r="BBZ26" s="291"/>
      <c r="BCA26" s="291"/>
      <c r="BCB26" s="291"/>
      <c r="BCC26" s="291"/>
      <c r="BCD26" s="291"/>
      <c r="BCE26" s="291"/>
      <c r="BCF26" s="291"/>
      <c r="BCG26" s="291"/>
      <c r="BCH26" s="291"/>
      <c r="BCI26" s="291"/>
      <c r="BCJ26" s="291"/>
      <c r="BCK26" s="291"/>
      <c r="BCL26" s="291"/>
      <c r="BCM26" s="291"/>
      <c r="BCN26" s="291"/>
      <c r="BCO26" s="291"/>
      <c r="BCP26" s="291"/>
      <c r="BCQ26" s="291"/>
      <c r="BCR26" s="291"/>
      <c r="BCS26" s="291"/>
      <c r="BCT26" s="291"/>
      <c r="BCU26" s="291"/>
      <c r="BCV26" s="291"/>
      <c r="BCW26" s="291"/>
      <c r="BCX26" s="291"/>
      <c r="BCY26" s="291"/>
      <c r="BCZ26" s="291"/>
      <c r="BDA26" s="291"/>
      <c r="BDB26" s="291"/>
      <c r="BDC26" s="291"/>
      <c r="BDD26" s="291"/>
      <c r="BDE26" s="291"/>
      <c r="BDF26" s="291"/>
      <c r="BDG26" s="291"/>
      <c r="BDH26" s="291"/>
      <c r="BDI26" s="291"/>
      <c r="BDJ26" s="291"/>
      <c r="BDK26" s="291"/>
      <c r="BDL26" s="291"/>
      <c r="BDM26" s="291"/>
      <c r="BDN26" s="291"/>
      <c r="BDO26" s="291"/>
      <c r="BDP26" s="291"/>
      <c r="BDQ26" s="291"/>
      <c r="BDR26" s="291"/>
      <c r="BDS26" s="291"/>
      <c r="BDT26" s="291"/>
      <c r="BDU26" s="291"/>
      <c r="BDV26" s="291"/>
      <c r="BDW26" s="291"/>
      <c r="BDX26" s="291"/>
      <c r="BDY26" s="291"/>
      <c r="BDZ26" s="291"/>
      <c r="BEA26" s="291"/>
      <c r="BEB26" s="291"/>
      <c r="BEC26" s="291"/>
      <c r="BED26" s="291"/>
      <c r="BEE26" s="291"/>
      <c r="BEF26" s="291"/>
      <c r="BEG26" s="291"/>
      <c r="BEH26" s="291"/>
      <c r="BEI26" s="291"/>
      <c r="BEJ26" s="291"/>
      <c r="BEK26" s="291"/>
      <c r="BEL26" s="291"/>
      <c r="BEM26" s="291"/>
      <c r="BEN26" s="291"/>
      <c r="BEO26" s="291"/>
      <c r="BEP26" s="291"/>
      <c r="BEQ26" s="291"/>
      <c r="BER26" s="291"/>
      <c r="BES26" s="291"/>
      <c r="BET26" s="291"/>
      <c r="BEU26" s="291"/>
      <c r="BEV26" s="291"/>
      <c r="BEW26" s="291"/>
      <c r="BEX26" s="291"/>
      <c r="BEY26" s="291"/>
      <c r="BEZ26" s="291"/>
      <c r="BFA26" s="291"/>
      <c r="BFB26" s="291"/>
      <c r="BFC26" s="291"/>
      <c r="BFD26" s="291"/>
      <c r="BFE26" s="291"/>
      <c r="BFF26" s="291"/>
      <c r="BFG26" s="291"/>
      <c r="BFH26" s="291"/>
      <c r="BFI26" s="291"/>
      <c r="BFJ26" s="291"/>
      <c r="BFK26" s="291"/>
      <c r="BFL26" s="291"/>
      <c r="BFM26" s="291"/>
      <c r="BFN26" s="291"/>
      <c r="BFO26" s="291"/>
      <c r="BFP26" s="291"/>
      <c r="BFQ26" s="291"/>
      <c r="BFR26" s="291"/>
      <c r="BFS26" s="291"/>
      <c r="BFT26" s="291"/>
      <c r="BFU26" s="291"/>
      <c r="BFV26" s="291"/>
      <c r="BFW26" s="291"/>
      <c r="BFX26" s="291"/>
      <c r="BFY26" s="291"/>
      <c r="BFZ26" s="291"/>
      <c r="BGA26" s="291"/>
      <c r="BGB26" s="291"/>
      <c r="BGC26" s="291"/>
      <c r="BGD26" s="291"/>
      <c r="BGE26" s="291"/>
      <c r="BGF26" s="291"/>
      <c r="BGG26" s="291"/>
      <c r="BGH26" s="291"/>
      <c r="BGI26" s="291"/>
      <c r="BGJ26" s="291"/>
      <c r="BGK26" s="291"/>
      <c r="BGL26" s="291"/>
      <c r="BGM26" s="291"/>
      <c r="BGN26" s="291"/>
      <c r="BGO26" s="291"/>
      <c r="BGP26" s="291"/>
      <c r="BGQ26" s="291"/>
      <c r="BGR26" s="291"/>
      <c r="BGS26" s="291"/>
      <c r="BGT26" s="291"/>
      <c r="BGU26" s="291"/>
      <c r="BGV26" s="291"/>
      <c r="BGW26" s="291"/>
      <c r="BGX26" s="291"/>
      <c r="BGY26" s="291"/>
      <c r="BGZ26" s="291"/>
      <c r="BHA26" s="291"/>
      <c r="BHB26" s="291"/>
      <c r="BHC26" s="291"/>
      <c r="BHD26" s="291"/>
      <c r="BHE26" s="291"/>
      <c r="BHF26" s="291"/>
      <c r="BHG26" s="291"/>
      <c r="BHH26" s="291"/>
      <c r="BHI26" s="291"/>
      <c r="BHJ26" s="291"/>
      <c r="BHK26" s="291"/>
      <c r="BHL26" s="291"/>
      <c r="BHM26" s="291"/>
      <c r="BHN26" s="291"/>
      <c r="BHO26" s="291"/>
      <c r="BHP26" s="291"/>
      <c r="BHQ26" s="291"/>
      <c r="BHR26" s="291"/>
      <c r="BHS26" s="291"/>
      <c r="BHT26" s="291"/>
      <c r="BHU26" s="291"/>
      <c r="BHV26" s="291"/>
      <c r="BHW26" s="291"/>
      <c r="BHX26" s="291"/>
      <c r="BHY26" s="291"/>
      <c r="BHZ26" s="291"/>
      <c r="BIA26" s="291"/>
      <c r="BIB26" s="291"/>
      <c r="BIC26" s="291"/>
      <c r="BID26" s="291"/>
      <c r="BIE26" s="291"/>
      <c r="BIF26" s="291"/>
      <c r="BIG26" s="291"/>
      <c r="BIH26" s="291"/>
      <c r="BII26" s="291"/>
      <c r="BIJ26" s="291"/>
      <c r="BIK26" s="291"/>
      <c r="BIL26" s="291"/>
      <c r="BIM26" s="291"/>
      <c r="BIN26" s="291"/>
      <c r="BIO26" s="291"/>
      <c r="BIP26" s="291"/>
      <c r="BIQ26" s="291"/>
      <c r="BIR26" s="291"/>
      <c r="BIS26" s="291"/>
      <c r="BIT26" s="291"/>
      <c r="BIU26" s="291"/>
      <c r="BIV26" s="291"/>
      <c r="BIW26" s="291"/>
      <c r="BIX26" s="291"/>
      <c r="BIY26" s="291"/>
      <c r="BIZ26" s="291"/>
      <c r="BJA26" s="291"/>
      <c r="BJB26" s="291"/>
      <c r="BJC26" s="291"/>
      <c r="BJD26" s="291"/>
      <c r="BJE26" s="291"/>
      <c r="BJF26" s="291"/>
      <c r="BJG26" s="291"/>
      <c r="BJH26" s="291"/>
      <c r="BJI26" s="291"/>
      <c r="BJJ26" s="291"/>
      <c r="BJK26" s="291"/>
      <c r="BJL26" s="291"/>
      <c r="BJM26" s="291"/>
      <c r="BJN26" s="291"/>
      <c r="BJO26" s="291"/>
      <c r="BJP26" s="291"/>
      <c r="BJQ26" s="291"/>
      <c r="BJR26" s="291"/>
      <c r="BJS26" s="291"/>
      <c r="BJT26" s="291"/>
      <c r="BJU26" s="291"/>
      <c r="BJV26" s="291"/>
      <c r="BJW26" s="291"/>
      <c r="BJX26" s="291"/>
      <c r="BJY26" s="291"/>
      <c r="BJZ26" s="291"/>
      <c r="BKA26" s="291"/>
      <c r="BKB26" s="291"/>
      <c r="BKC26" s="291"/>
      <c r="BKD26" s="291"/>
      <c r="BKE26" s="291"/>
      <c r="BKF26" s="291"/>
      <c r="BKG26" s="291"/>
      <c r="BKH26" s="291"/>
      <c r="BKI26" s="291"/>
      <c r="BKJ26" s="291"/>
      <c r="BKK26" s="291"/>
      <c r="BKL26" s="291"/>
      <c r="BKM26" s="291"/>
      <c r="BKN26" s="291"/>
      <c r="BKO26" s="291"/>
      <c r="BKP26" s="291"/>
      <c r="BKQ26" s="291"/>
      <c r="BKR26" s="291"/>
      <c r="BKS26" s="291"/>
      <c r="BKT26" s="291"/>
      <c r="BKU26" s="291"/>
      <c r="BKV26" s="291"/>
      <c r="BKW26" s="291"/>
      <c r="BKX26" s="291"/>
      <c r="BKY26" s="291"/>
      <c r="BKZ26" s="291"/>
      <c r="BLA26" s="291"/>
      <c r="BLB26" s="291"/>
      <c r="BLC26" s="291"/>
      <c r="BLD26" s="291"/>
      <c r="BLE26" s="291"/>
      <c r="BLF26" s="291"/>
      <c r="BLG26" s="291"/>
      <c r="BLH26" s="291"/>
      <c r="BLI26" s="291"/>
      <c r="BLJ26" s="291"/>
      <c r="BLK26" s="291"/>
      <c r="BLL26" s="291"/>
      <c r="BLM26" s="291"/>
      <c r="BLN26" s="291"/>
      <c r="BLO26" s="291"/>
      <c r="BLP26" s="291"/>
      <c r="BLQ26" s="291"/>
      <c r="BLR26" s="291"/>
      <c r="BLS26" s="291"/>
      <c r="BLT26" s="291"/>
      <c r="BLU26" s="291"/>
      <c r="BLV26" s="291"/>
      <c r="BLW26" s="291"/>
      <c r="BLX26" s="291"/>
      <c r="BLY26" s="291"/>
      <c r="BLZ26" s="291"/>
      <c r="BMA26" s="291"/>
      <c r="BMB26" s="291"/>
      <c r="BMC26" s="291"/>
      <c r="BMD26" s="291"/>
      <c r="BME26" s="291"/>
      <c r="BMF26" s="291"/>
      <c r="BMG26" s="291"/>
      <c r="BMH26" s="291"/>
      <c r="BMI26" s="291"/>
      <c r="BMJ26" s="291"/>
      <c r="BMK26" s="291"/>
      <c r="BML26" s="291"/>
      <c r="BMM26" s="291"/>
      <c r="BMN26" s="291"/>
      <c r="BMO26" s="291"/>
      <c r="BMP26" s="291"/>
      <c r="BMQ26" s="291"/>
      <c r="BMR26" s="291"/>
      <c r="BMS26" s="291"/>
      <c r="BMT26" s="291"/>
      <c r="BMU26" s="291"/>
      <c r="BMV26" s="291"/>
      <c r="BMW26" s="291"/>
      <c r="BMX26" s="291"/>
      <c r="BMY26" s="291"/>
      <c r="BMZ26" s="291"/>
      <c r="BNA26" s="291"/>
      <c r="BNB26" s="291"/>
      <c r="BNC26" s="291"/>
      <c r="BND26" s="291"/>
      <c r="BNE26" s="291"/>
      <c r="BNF26" s="291"/>
      <c r="BNG26" s="291"/>
      <c r="BNH26" s="291"/>
      <c r="BNI26" s="291"/>
      <c r="BNJ26" s="291"/>
      <c r="BNK26" s="291"/>
      <c r="BNL26" s="291"/>
      <c r="BNM26" s="291"/>
      <c r="BNN26" s="291"/>
      <c r="BNO26" s="291"/>
      <c r="BNP26" s="291"/>
      <c r="BNQ26" s="291"/>
      <c r="BNR26" s="291"/>
      <c r="BNS26" s="291"/>
      <c r="BNT26" s="291"/>
      <c r="BNU26" s="291"/>
      <c r="BNV26" s="291"/>
      <c r="BNW26" s="291"/>
      <c r="BNX26" s="291"/>
      <c r="BNY26" s="291"/>
      <c r="BNZ26" s="291"/>
      <c r="BOA26" s="291"/>
      <c r="BOB26" s="291"/>
      <c r="BOC26" s="291"/>
      <c r="BOD26" s="291"/>
      <c r="BOE26" s="291"/>
      <c r="BOF26" s="291"/>
      <c r="BOG26" s="291"/>
      <c r="BOH26" s="291"/>
      <c r="BOI26" s="291"/>
      <c r="BOJ26" s="291"/>
      <c r="BOK26" s="291"/>
      <c r="BOL26" s="291"/>
      <c r="BOM26" s="291"/>
      <c r="BON26" s="291"/>
      <c r="BOO26" s="291"/>
      <c r="BOP26" s="291"/>
      <c r="BOQ26" s="291"/>
      <c r="BOR26" s="291"/>
      <c r="BOS26" s="291"/>
      <c r="BOT26" s="291"/>
      <c r="BOU26" s="291"/>
      <c r="BOV26" s="291"/>
      <c r="BOW26" s="291"/>
      <c r="BOX26" s="291"/>
      <c r="BOY26" s="291"/>
      <c r="BOZ26" s="291"/>
      <c r="BPA26" s="291"/>
      <c r="BPB26" s="291"/>
      <c r="BPC26" s="291"/>
      <c r="BPD26" s="291"/>
      <c r="BPE26" s="291"/>
      <c r="BPF26" s="291"/>
      <c r="BPG26" s="291"/>
      <c r="BPH26" s="291"/>
      <c r="BPI26" s="291"/>
      <c r="BPJ26" s="291"/>
      <c r="BPK26" s="291"/>
      <c r="BPL26" s="291"/>
      <c r="BPM26" s="291"/>
      <c r="BPN26" s="291"/>
      <c r="BPO26" s="291"/>
      <c r="BPP26" s="291"/>
      <c r="BPQ26" s="291"/>
      <c r="BPR26" s="291"/>
      <c r="BPS26" s="291"/>
      <c r="BPT26" s="291"/>
      <c r="BPU26" s="291"/>
      <c r="BPV26" s="291"/>
      <c r="BPW26" s="291"/>
      <c r="BPX26" s="291"/>
      <c r="BPY26" s="291"/>
      <c r="BPZ26" s="291"/>
      <c r="BQA26" s="291"/>
      <c r="BQB26" s="291"/>
      <c r="BQC26" s="291"/>
      <c r="BQD26" s="291"/>
      <c r="BQE26" s="291"/>
      <c r="BQF26" s="291"/>
      <c r="BQG26" s="291"/>
      <c r="BQH26" s="291"/>
      <c r="BQI26" s="291"/>
      <c r="BQJ26" s="291"/>
      <c r="BQK26" s="291"/>
      <c r="BQL26" s="291"/>
      <c r="BQM26" s="291"/>
      <c r="BQN26" s="291"/>
      <c r="BQO26" s="291"/>
      <c r="BQP26" s="291"/>
      <c r="BQQ26" s="291"/>
      <c r="BQR26" s="291"/>
      <c r="BQS26" s="291"/>
      <c r="BQT26" s="291"/>
      <c r="BQU26" s="291"/>
      <c r="BQV26" s="291"/>
      <c r="BQW26" s="291"/>
      <c r="BQX26" s="291"/>
      <c r="BQY26" s="291"/>
      <c r="BQZ26" s="291"/>
      <c r="BRA26" s="291"/>
      <c r="BRB26" s="291"/>
      <c r="BRC26" s="291"/>
      <c r="BRD26" s="291"/>
      <c r="BRE26" s="291"/>
      <c r="BRF26" s="291"/>
      <c r="BRG26" s="291"/>
      <c r="BRH26" s="291"/>
      <c r="BRI26" s="291"/>
      <c r="BRJ26" s="291"/>
      <c r="BRK26" s="291"/>
      <c r="BRL26" s="291"/>
      <c r="BRM26" s="291"/>
      <c r="BRN26" s="291"/>
      <c r="BRO26" s="291"/>
      <c r="BRP26" s="291"/>
      <c r="BRQ26" s="291"/>
      <c r="BRR26" s="291"/>
      <c r="BRS26" s="291"/>
      <c r="BRT26" s="291"/>
      <c r="BRU26" s="291"/>
      <c r="BRV26" s="291"/>
      <c r="BRW26" s="291"/>
      <c r="BRX26" s="291"/>
      <c r="BRY26" s="291"/>
      <c r="BRZ26" s="291"/>
      <c r="BSA26" s="291"/>
      <c r="BSB26" s="291"/>
      <c r="BSC26" s="291"/>
      <c r="BSD26" s="291"/>
      <c r="BSE26" s="291"/>
      <c r="BSF26" s="291"/>
      <c r="BSG26" s="291"/>
      <c r="BSH26" s="291"/>
      <c r="BSI26" s="291"/>
      <c r="BSJ26" s="291"/>
      <c r="BSK26" s="291"/>
      <c r="BSL26" s="291"/>
      <c r="BSM26" s="291"/>
      <c r="BSN26" s="291"/>
      <c r="BSO26" s="291"/>
      <c r="BSP26" s="291"/>
      <c r="BSQ26" s="291"/>
      <c r="BSR26" s="291"/>
      <c r="BSS26" s="291"/>
      <c r="BST26" s="291"/>
      <c r="BSU26" s="291"/>
      <c r="BSV26" s="291"/>
      <c r="BSW26" s="291"/>
      <c r="BSX26" s="291"/>
      <c r="BSY26" s="291"/>
      <c r="BSZ26" s="291"/>
      <c r="BTA26" s="291"/>
      <c r="BTB26" s="291"/>
      <c r="BTC26" s="291"/>
      <c r="BTD26" s="291"/>
      <c r="BTE26" s="291"/>
      <c r="BTF26" s="291"/>
      <c r="BTG26" s="291"/>
      <c r="BTH26" s="291"/>
      <c r="BTI26" s="291"/>
      <c r="BTJ26" s="291"/>
      <c r="BTK26" s="291"/>
      <c r="BTL26" s="291"/>
      <c r="BTM26" s="291"/>
      <c r="BTN26" s="291"/>
      <c r="BTO26" s="291"/>
      <c r="BTP26" s="291"/>
      <c r="BTQ26" s="291"/>
      <c r="BTR26" s="291"/>
      <c r="BTS26" s="291"/>
      <c r="BTT26" s="291"/>
      <c r="BTU26" s="291"/>
      <c r="BTV26" s="291"/>
      <c r="BTW26" s="291"/>
      <c r="BTX26" s="291"/>
      <c r="BTY26" s="291"/>
      <c r="BTZ26" s="291"/>
      <c r="BUA26" s="291"/>
      <c r="BUB26" s="291"/>
      <c r="BUC26" s="291"/>
      <c r="BUD26" s="291"/>
      <c r="BUE26" s="291"/>
      <c r="BUF26" s="291"/>
      <c r="BUG26" s="291"/>
      <c r="BUH26" s="291"/>
      <c r="BUI26" s="291"/>
      <c r="BUJ26" s="291"/>
      <c r="BUK26" s="291"/>
      <c r="BUL26" s="291"/>
      <c r="BUM26" s="291"/>
      <c r="BUN26" s="291"/>
      <c r="BUO26" s="291"/>
      <c r="BUP26" s="291"/>
      <c r="BUQ26" s="291"/>
      <c r="BUR26" s="291"/>
      <c r="BUS26" s="291"/>
      <c r="BUT26" s="291"/>
      <c r="BUU26" s="291"/>
      <c r="BUV26" s="291"/>
      <c r="BUW26" s="291"/>
      <c r="BUX26" s="291"/>
      <c r="BUY26" s="291"/>
      <c r="BUZ26" s="291"/>
      <c r="BVA26" s="291"/>
      <c r="BVB26" s="291"/>
      <c r="BVC26" s="291"/>
      <c r="BVD26" s="291"/>
      <c r="BVE26" s="291"/>
      <c r="BVF26" s="291"/>
      <c r="BVG26" s="291"/>
      <c r="BVH26" s="291"/>
      <c r="BVI26" s="291"/>
      <c r="BVJ26" s="291"/>
      <c r="BVK26" s="291"/>
      <c r="BVL26" s="291"/>
      <c r="BVM26" s="291"/>
      <c r="BVN26" s="291"/>
      <c r="BVO26" s="291"/>
      <c r="BVP26" s="291"/>
      <c r="BVQ26" s="291"/>
      <c r="BVR26" s="291"/>
      <c r="BVS26" s="291"/>
      <c r="BVT26" s="291"/>
      <c r="BVU26" s="291"/>
      <c r="BVV26" s="291"/>
      <c r="BVW26" s="291"/>
      <c r="BVX26" s="291"/>
      <c r="BVY26" s="291"/>
      <c r="BVZ26" s="291"/>
      <c r="BWA26" s="291"/>
      <c r="BWB26" s="291"/>
      <c r="BWC26" s="291"/>
      <c r="BWD26" s="291"/>
      <c r="BWE26" s="291"/>
      <c r="BWF26" s="291"/>
      <c r="BWG26" s="291"/>
      <c r="BWH26" s="291"/>
      <c r="BWI26" s="291"/>
      <c r="BWJ26" s="291"/>
      <c r="BWK26" s="291"/>
      <c r="BWL26" s="291"/>
      <c r="BWM26" s="291"/>
      <c r="BWN26" s="291"/>
      <c r="BWO26" s="291"/>
      <c r="BWP26" s="291"/>
      <c r="BWQ26" s="291"/>
      <c r="BWR26" s="291"/>
      <c r="BWS26" s="291"/>
      <c r="BWT26" s="291"/>
      <c r="BWU26" s="291"/>
      <c r="BWV26" s="291"/>
      <c r="BWW26" s="291"/>
      <c r="BWX26" s="291"/>
      <c r="BWY26" s="291"/>
      <c r="BWZ26" s="291"/>
      <c r="BXA26" s="291"/>
      <c r="BXB26" s="291"/>
      <c r="BXC26" s="291"/>
      <c r="BXD26" s="291"/>
      <c r="BXE26" s="291"/>
      <c r="BXF26" s="291"/>
      <c r="BXG26" s="291"/>
      <c r="BXH26" s="291"/>
      <c r="BXI26" s="291"/>
      <c r="BXJ26" s="291"/>
      <c r="BXK26" s="291"/>
      <c r="BXL26" s="291"/>
      <c r="BXM26" s="291"/>
      <c r="BXN26" s="291"/>
      <c r="BXO26" s="291"/>
      <c r="BXP26" s="291"/>
      <c r="BXQ26" s="291"/>
      <c r="BXR26" s="291"/>
      <c r="BXS26" s="291"/>
      <c r="BXT26" s="291"/>
      <c r="BXU26" s="291"/>
      <c r="BXV26" s="291"/>
      <c r="BXW26" s="291"/>
      <c r="BXX26" s="291"/>
      <c r="BXY26" s="291"/>
      <c r="BXZ26" s="291"/>
      <c r="BYA26" s="291"/>
      <c r="BYB26" s="291"/>
      <c r="BYC26" s="291"/>
      <c r="BYD26" s="291"/>
      <c r="BYE26" s="291"/>
      <c r="BYF26" s="291"/>
      <c r="BYG26" s="291"/>
      <c r="BYH26" s="291"/>
      <c r="BYI26" s="291"/>
      <c r="BYJ26" s="291"/>
      <c r="BYK26" s="291"/>
      <c r="BYL26" s="291"/>
      <c r="BYM26" s="291"/>
      <c r="BYN26" s="291"/>
      <c r="BYO26" s="291"/>
      <c r="BYP26" s="291"/>
      <c r="BYQ26" s="291"/>
      <c r="BYR26" s="291"/>
      <c r="BYS26" s="291"/>
      <c r="BYT26" s="291"/>
      <c r="BYU26" s="291"/>
      <c r="BYV26" s="291"/>
      <c r="BYW26" s="291"/>
      <c r="BYX26" s="291"/>
      <c r="BYY26" s="291"/>
      <c r="BYZ26" s="291"/>
      <c r="BZA26" s="291"/>
      <c r="BZB26" s="291"/>
      <c r="BZC26" s="291"/>
      <c r="BZD26" s="291"/>
      <c r="BZE26" s="291"/>
      <c r="BZF26" s="291"/>
      <c r="BZG26" s="291"/>
      <c r="BZH26" s="291"/>
      <c r="BZI26" s="291"/>
      <c r="BZJ26" s="291"/>
      <c r="BZK26" s="291"/>
      <c r="BZL26" s="291"/>
      <c r="BZM26" s="291"/>
      <c r="BZN26" s="291"/>
      <c r="BZO26" s="291"/>
      <c r="BZP26" s="291"/>
      <c r="BZQ26" s="291"/>
      <c r="BZR26" s="291"/>
      <c r="BZS26" s="291"/>
      <c r="BZT26" s="291"/>
      <c r="BZU26" s="291"/>
      <c r="BZV26" s="291"/>
      <c r="BZW26" s="291"/>
      <c r="BZX26" s="291"/>
      <c r="BZY26" s="291"/>
      <c r="BZZ26" s="291"/>
      <c r="CAA26" s="291"/>
      <c r="CAB26" s="291"/>
      <c r="CAC26" s="291"/>
      <c r="CAD26" s="291"/>
      <c r="CAE26" s="291"/>
      <c r="CAF26" s="291"/>
      <c r="CAG26" s="291"/>
      <c r="CAH26" s="291"/>
      <c r="CAI26" s="291"/>
      <c r="CAJ26" s="291"/>
      <c r="CAK26" s="291"/>
      <c r="CAL26" s="291"/>
      <c r="CAM26" s="291"/>
      <c r="CAN26" s="291"/>
      <c r="CAO26" s="291"/>
      <c r="CAP26" s="291"/>
      <c r="CAQ26" s="291"/>
      <c r="CAR26" s="291"/>
      <c r="CAS26" s="291"/>
      <c r="CAT26" s="291"/>
      <c r="CAU26" s="291"/>
      <c r="CAV26" s="291"/>
      <c r="CAW26" s="291"/>
      <c r="CAX26" s="291"/>
      <c r="CAY26" s="291"/>
      <c r="CAZ26" s="291"/>
      <c r="CBA26" s="291"/>
      <c r="CBB26" s="291"/>
      <c r="CBC26" s="291"/>
      <c r="CBD26" s="291"/>
      <c r="CBE26" s="291"/>
      <c r="CBF26" s="291"/>
      <c r="CBG26" s="291"/>
      <c r="CBH26" s="291"/>
      <c r="CBI26" s="291"/>
      <c r="CBJ26" s="291"/>
      <c r="CBK26" s="291"/>
      <c r="CBL26" s="291"/>
      <c r="CBM26" s="291"/>
      <c r="CBN26" s="291"/>
      <c r="CBO26" s="291"/>
      <c r="CBP26" s="291"/>
      <c r="CBQ26" s="291"/>
      <c r="CBR26" s="291"/>
      <c r="CBS26" s="291"/>
      <c r="CBT26" s="291"/>
      <c r="CBU26" s="291"/>
      <c r="CBV26" s="291"/>
      <c r="CBW26" s="291"/>
      <c r="CBX26" s="291"/>
      <c r="CBY26" s="291"/>
      <c r="CBZ26" s="291"/>
      <c r="CCA26" s="291"/>
      <c r="CCB26" s="291"/>
      <c r="CCC26" s="291"/>
      <c r="CCD26" s="291"/>
      <c r="CCE26" s="291"/>
      <c r="CCF26" s="291"/>
      <c r="CCG26" s="291"/>
      <c r="CCH26" s="291"/>
      <c r="CCI26" s="291"/>
      <c r="CCJ26" s="291"/>
      <c r="CCK26" s="291"/>
      <c r="CCL26" s="291"/>
      <c r="CCM26" s="291"/>
      <c r="CCN26" s="291"/>
      <c r="CCO26" s="291"/>
      <c r="CCP26" s="291"/>
      <c r="CCQ26" s="291"/>
      <c r="CCR26" s="291"/>
      <c r="CCS26" s="291"/>
      <c r="CCT26" s="291"/>
      <c r="CCU26" s="291"/>
      <c r="CCV26" s="291"/>
      <c r="CCW26" s="291"/>
      <c r="CCX26" s="291"/>
      <c r="CCY26" s="291"/>
      <c r="CCZ26" s="291"/>
      <c r="CDA26" s="291"/>
      <c r="CDB26" s="291"/>
      <c r="CDC26" s="291"/>
      <c r="CDD26" s="291"/>
      <c r="CDE26" s="291"/>
      <c r="CDF26" s="291"/>
      <c r="CDG26" s="291"/>
      <c r="CDH26" s="291"/>
      <c r="CDI26" s="291"/>
      <c r="CDJ26" s="291"/>
      <c r="CDK26" s="291"/>
      <c r="CDL26" s="291"/>
      <c r="CDM26" s="291"/>
      <c r="CDN26" s="291"/>
      <c r="CDO26" s="291"/>
      <c r="CDP26" s="291"/>
      <c r="CDQ26" s="291"/>
      <c r="CDR26" s="291"/>
      <c r="CDS26" s="291"/>
      <c r="CDT26" s="291"/>
      <c r="CDU26" s="291"/>
      <c r="CDV26" s="291"/>
      <c r="CDW26" s="291"/>
      <c r="CDX26" s="291"/>
      <c r="CDY26" s="291"/>
      <c r="CDZ26" s="291"/>
      <c r="CEA26" s="291"/>
      <c r="CEB26" s="291"/>
      <c r="CEC26" s="291"/>
      <c r="CED26" s="291"/>
      <c r="CEE26" s="291"/>
      <c r="CEF26" s="291"/>
      <c r="CEG26" s="291"/>
      <c r="CEH26" s="291"/>
      <c r="CEI26" s="291"/>
      <c r="CEJ26" s="291"/>
      <c r="CEK26" s="291"/>
      <c r="CEL26" s="291"/>
      <c r="CEM26" s="291"/>
      <c r="CEN26" s="291"/>
      <c r="CEO26" s="291"/>
      <c r="CEP26" s="291"/>
      <c r="CEQ26" s="291"/>
      <c r="CER26" s="291"/>
      <c r="CES26" s="291"/>
      <c r="CET26" s="291"/>
      <c r="CEU26" s="291"/>
      <c r="CEV26" s="291"/>
      <c r="CEW26" s="291"/>
      <c r="CEX26" s="291"/>
      <c r="CEY26" s="291"/>
      <c r="CEZ26" s="291"/>
      <c r="CFA26" s="291"/>
      <c r="CFB26" s="291"/>
      <c r="CFC26" s="291"/>
      <c r="CFD26" s="291"/>
      <c r="CFE26" s="291"/>
      <c r="CFF26" s="291"/>
      <c r="CFG26" s="291"/>
      <c r="CFH26" s="291"/>
      <c r="CFI26" s="291"/>
      <c r="CFJ26" s="291"/>
      <c r="CFK26" s="291"/>
      <c r="CFL26" s="291"/>
      <c r="CFM26" s="291"/>
      <c r="CFN26" s="291"/>
      <c r="CFO26" s="291"/>
      <c r="CFP26" s="291"/>
      <c r="CFQ26" s="291"/>
      <c r="CFR26" s="291"/>
      <c r="CFS26" s="291"/>
      <c r="CFT26" s="291"/>
      <c r="CFU26" s="291"/>
      <c r="CFV26" s="291"/>
      <c r="CFW26" s="291"/>
      <c r="CFX26" s="291"/>
      <c r="CFY26" s="291"/>
      <c r="CFZ26" s="291"/>
      <c r="CGA26" s="291"/>
      <c r="CGB26" s="291"/>
      <c r="CGC26" s="291"/>
      <c r="CGD26" s="291"/>
      <c r="CGE26" s="291"/>
      <c r="CGF26" s="291"/>
      <c r="CGG26" s="291"/>
      <c r="CGH26" s="291"/>
      <c r="CGI26" s="291"/>
      <c r="CGJ26" s="291"/>
      <c r="CGK26" s="291"/>
      <c r="CGL26" s="291"/>
      <c r="CGM26" s="291"/>
      <c r="CGN26" s="291"/>
      <c r="CGO26" s="291"/>
      <c r="CGP26" s="291"/>
      <c r="CGQ26" s="291"/>
      <c r="CGR26" s="291"/>
      <c r="CGS26" s="291"/>
      <c r="CGT26" s="291"/>
      <c r="CGU26" s="291"/>
      <c r="CGV26" s="291"/>
      <c r="CGW26" s="291"/>
      <c r="CGX26" s="291"/>
      <c r="CGY26" s="291"/>
      <c r="CGZ26" s="291"/>
      <c r="CHA26" s="291"/>
      <c r="CHB26" s="291"/>
      <c r="CHC26" s="291"/>
      <c r="CHD26" s="291"/>
      <c r="CHE26" s="291"/>
      <c r="CHF26" s="291"/>
      <c r="CHG26" s="291"/>
      <c r="CHH26" s="291"/>
      <c r="CHI26" s="291"/>
      <c r="CHJ26" s="291"/>
      <c r="CHK26" s="291"/>
      <c r="CHL26" s="291"/>
      <c r="CHM26" s="291"/>
      <c r="CHN26" s="291"/>
      <c r="CHO26" s="291"/>
      <c r="CHP26" s="291"/>
      <c r="CHQ26" s="291"/>
      <c r="CHR26" s="291"/>
      <c r="CHS26" s="291"/>
      <c r="CHT26" s="291"/>
      <c r="CHU26" s="291"/>
      <c r="CHV26" s="291"/>
      <c r="CHW26" s="291"/>
      <c r="CHX26" s="291"/>
      <c r="CHY26" s="291"/>
      <c r="CHZ26" s="291"/>
      <c r="CIA26" s="291"/>
      <c r="CIB26" s="291"/>
      <c r="CIC26" s="291"/>
      <c r="CID26" s="291"/>
      <c r="CIE26" s="291"/>
      <c r="CIF26" s="291"/>
      <c r="CIG26" s="291"/>
      <c r="CIH26" s="291"/>
      <c r="CII26" s="291"/>
      <c r="CIJ26" s="291"/>
      <c r="CIK26" s="291"/>
      <c r="CIL26" s="291"/>
      <c r="CIM26" s="291"/>
      <c r="CIN26" s="291"/>
      <c r="CIO26" s="291"/>
      <c r="CIP26" s="291"/>
      <c r="CIQ26" s="291"/>
      <c r="CIR26" s="291"/>
      <c r="CIS26" s="291"/>
      <c r="CIT26" s="291"/>
      <c r="CIU26" s="291"/>
      <c r="CIV26" s="291"/>
      <c r="CIW26" s="291"/>
      <c r="CIX26" s="291"/>
      <c r="CIY26" s="291"/>
      <c r="CIZ26" s="291"/>
      <c r="CJA26" s="291"/>
      <c r="CJB26" s="291"/>
      <c r="CJC26" s="291"/>
      <c r="CJD26" s="291"/>
      <c r="CJE26" s="291"/>
      <c r="CJF26" s="291"/>
      <c r="CJG26" s="291"/>
      <c r="CJH26" s="291"/>
      <c r="CJI26" s="291"/>
      <c r="CJJ26" s="291"/>
      <c r="CJK26" s="291"/>
      <c r="CJL26" s="291"/>
      <c r="CJM26" s="291"/>
      <c r="CJN26" s="291"/>
      <c r="CJO26" s="291"/>
      <c r="CJP26" s="291"/>
      <c r="CJQ26" s="291"/>
      <c r="CJR26" s="291"/>
      <c r="CJS26" s="291"/>
      <c r="CJT26" s="291"/>
      <c r="CJU26" s="291"/>
      <c r="CJV26" s="291"/>
      <c r="CJW26" s="291"/>
      <c r="CJX26" s="291"/>
      <c r="CJY26" s="291"/>
      <c r="CJZ26" s="291"/>
      <c r="CKA26" s="291"/>
      <c r="CKB26" s="291"/>
      <c r="CKC26" s="291"/>
      <c r="CKD26" s="291"/>
      <c r="CKE26" s="291"/>
      <c r="CKF26" s="291"/>
      <c r="CKG26" s="291"/>
      <c r="CKH26" s="291"/>
      <c r="CKI26" s="291"/>
      <c r="CKJ26" s="291"/>
      <c r="CKK26" s="291"/>
      <c r="CKL26" s="291"/>
      <c r="CKM26" s="291"/>
      <c r="CKN26" s="291"/>
      <c r="CKO26" s="291"/>
      <c r="CKP26" s="291"/>
      <c r="CKQ26" s="291"/>
      <c r="CKR26" s="291"/>
      <c r="CKS26" s="291"/>
      <c r="CKT26" s="291"/>
      <c r="CKU26" s="291"/>
      <c r="CKV26" s="291"/>
      <c r="CKW26" s="291"/>
      <c r="CKX26" s="291"/>
      <c r="CKY26" s="291"/>
      <c r="CKZ26" s="291"/>
      <c r="CLA26" s="291"/>
      <c r="CLB26" s="291"/>
      <c r="CLC26" s="291"/>
      <c r="CLD26" s="291"/>
      <c r="CLE26" s="291"/>
      <c r="CLF26" s="291"/>
      <c r="CLG26" s="291"/>
      <c r="CLH26" s="291"/>
      <c r="CLI26" s="291"/>
      <c r="CLJ26" s="291"/>
      <c r="CLK26" s="291"/>
      <c r="CLL26" s="291"/>
      <c r="CLM26" s="291"/>
      <c r="CLN26" s="291"/>
      <c r="CLO26" s="291"/>
      <c r="CLP26" s="291"/>
      <c r="CLQ26" s="291"/>
      <c r="CLR26" s="291"/>
      <c r="CLS26" s="291"/>
      <c r="CLT26" s="291"/>
      <c r="CLU26" s="291"/>
      <c r="CLV26" s="291"/>
      <c r="CLW26" s="291"/>
      <c r="CLX26" s="291"/>
      <c r="CLY26" s="291"/>
      <c r="CLZ26" s="291"/>
      <c r="CMA26" s="291"/>
      <c r="CMB26" s="291"/>
      <c r="CMC26" s="291"/>
      <c r="CMD26" s="291"/>
      <c r="CME26" s="291"/>
      <c r="CMF26" s="291"/>
      <c r="CMG26" s="291"/>
      <c r="CMH26" s="291"/>
      <c r="CMI26" s="291"/>
      <c r="CMJ26" s="291"/>
      <c r="CMK26" s="291"/>
      <c r="CML26" s="291"/>
      <c r="CMM26" s="291"/>
      <c r="CMN26" s="291"/>
      <c r="CMO26" s="291"/>
      <c r="CMP26" s="291"/>
      <c r="CMQ26" s="291"/>
      <c r="CMR26" s="291"/>
      <c r="CMS26" s="291"/>
      <c r="CMT26" s="291"/>
      <c r="CMU26" s="291"/>
      <c r="CMV26" s="291"/>
      <c r="CMW26" s="291"/>
      <c r="CMX26" s="291"/>
      <c r="CMY26" s="291"/>
      <c r="CMZ26" s="291"/>
      <c r="CNA26" s="291"/>
      <c r="CNB26" s="291"/>
      <c r="CNC26" s="291"/>
      <c r="CND26" s="291"/>
      <c r="CNE26" s="291"/>
      <c r="CNF26" s="291"/>
      <c r="CNG26" s="291"/>
      <c r="CNH26" s="291"/>
      <c r="CNI26" s="291"/>
      <c r="CNJ26" s="291"/>
      <c r="CNK26" s="291"/>
      <c r="CNL26" s="291"/>
      <c r="CNM26" s="291"/>
      <c r="CNN26" s="291"/>
      <c r="CNO26" s="291"/>
      <c r="CNP26" s="291"/>
      <c r="CNQ26" s="291"/>
      <c r="CNR26" s="291"/>
      <c r="CNS26" s="291"/>
      <c r="CNT26" s="291"/>
      <c r="CNU26" s="291"/>
      <c r="CNV26" s="291"/>
      <c r="CNW26" s="291"/>
      <c r="CNX26" s="291"/>
      <c r="CNY26" s="291"/>
      <c r="CNZ26" s="291"/>
      <c r="COA26" s="291"/>
      <c r="COB26" s="291"/>
      <c r="COC26" s="291"/>
      <c r="COD26" s="291"/>
      <c r="COE26" s="291"/>
      <c r="COF26" s="291"/>
      <c r="COG26" s="291"/>
      <c r="COH26" s="291"/>
      <c r="COI26" s="291"/>
      <c r="COJ26" s="291"/>
      <c r="COK26" s="291"/>
      <c r="COL26" s="291"/>
      <c r="COM26" s="291"/>
      <c r="CON26" s="291"/>
      <c r="COO26" s="291"/>
      <c r="COP26" s="291"/>
      <c r="COQ26" s="291"/>
      <c r="COR26" s="291"/>
      <c r="COS26" s="291"/>
      <c r="COT26" s="291"/>
      <c r="COU26" s="291"/>
      <c r="COV26" s="291"/>
      <c r="COW26" s="291"/>
      <c r="COX26" s="291"/>
      <c r="COY26" s="291"/>
      <c r="COZ26" s="291"/>
      <c r="CPA26" s="291"/>
      <c r="CPB26" s="291"/>
      <c r="CPC26" s="291"/>
      <c r="CPD26" s="291"/>
      <c r="CPE26" s="291"/>
      <c r="CPF26" s="291"/>
      <c r="CPG26" s="291"/>
      <c r="CPH26" s="291"/>
      <c r="CPI26" s="291"/>
      <c r="CPJ26" s="291"/>
      <c r="CPK26" s="291"/>
      <c r="CPL26" s="291"/>
      <c r="CPM26" s="291"/>
      <c r="CPN26" s="291"/>
      <c r="CPO26" s="291"/>
      <c r="CPP26" s="291"/>
      <c r="CPQ26" s="291"/>
      <c r="CPR26" s="291"/>
      <c r="CPS26" s="291"/>
      <c r="CPT26" s="291"/>
      <c r="CPU26" s="291"/>
      <c r="CPV26" s="291"/>
      <c r="CPW26" s="291"/>
      <c r="CPX26" s="291"/>
      <c r="CPY26" s="291"/>
      <c r="CPZ26" s="291"/>
      <c r="CQA26" s="291"/>
      <c r="CQB26" s="291"/>
      <c r="CQC26" s="291"/>
      <c r="CQD26" s="291"/>
      <c r="CQE26" s="291"/>
      <c r="CQF26" s="291"/>
      <c r="CQG26" s="291"/>
      <c r="CQH26" s="291"/>
      <c r="CQI26" s="291"/>
      <c r="CQJ26" s="291"/>
      <c r="CQK26" s="291"/>
      <c r="CQL26" s="291"/>
      <c r="CQM26" s="291"/>
      <c r="CQN26" s="291"/>
      <c r="CQO26" s="291"/>
      <c r="CQP26" s="291"/>
      <c r="CQQ26" s="291"/>
      <c r="CQR26" s="291"/>
      <c r="CQS26" s="291"/>
      <c r="CQT26" s="291"/>
      <c r="CQU26" s="291"/>
      <c r="CQV26" s="291"/>
      <c r="CQW26" s="291"/>
      <c r="CQX26" s="291"/>
      <c r="CQY26" s="291"/>
      <c r="CQZ26" s="291"/>
      <c r="CRA26" s="291"/>
      <c r="CRB26" s="291"/>
      <c r="CRC26" s="291"/>
      <c r="CRD26" s="291"/>
      <c r="CRE26" s="291"/>
      <c r="CRF26" s="291"/>
      <c r="CRG26" s="291"/>
      <c r="CRH26" s="291"/>
      <c r="CRI26" s="291"/>
      <c r="CRJ26" s="291"/>
      <c r="CRK26" s="291"/>
      <c r="CRL26" s="291"/>
      <c r="CRM26" s="291"/>
      <c r="CRN26" s="291"/>
      <c r="CRO26" s="291"/>
      <c r="CRP26" s="291"/>
      <c r="CRQ26" s="291"/>
      <c r="CRR26" s="291"/>
      <c r="CRS26" s="291"/>
      <c r="CRT26" s="291"/>
      <c r="CRU26" s="291"/>
      <c r="CRV26" s="291"/>
      <c r="CRW26" s="291"/>
      <c r="CRX26" s="291"/>
      <c r="CRY26" s="291"/>
      <c r="CRZ26" s="291"/>
      <c r="CSA26" s="291"/>
      <c r="CSB26" s="291"/>
      <c r="CSC26" s="291"/>
      <c r="CSD26" s="291"/>
      <c r="CSE26" s="291"/>
      <c r="CSF26" s="291"/>
      <c r="CSG26" s="291"/>
      <c r="CSH26" s="291"/>
      <c r="CSI26" s="291"/>
      <c r="CSJ26" s="291"/>
      <c r="CSK26" s="291"/>
      <c r="CSL26" s="291"/>
      <c r="CSM26" s="291"/>
      <c r="CSN26" s="291"/>
      <c r="CSO26" s="291"/>
      <c r="CSP26" s="291"/>
      <c r="CSQ26" s="291"/>
      <c r="CSR26" s="291"/>
      <c r="CSS26" s="291"/>
      <c r="CST26" s="291"/>
      <c r="CSU26" s="291"/>
      <c r="CSV26" s="291"/>
      <c r="CSW26" s="291"/>
      <c r="CSX26" s="291"/>
      <c r="CSY26" s="291"/>
      <c r="CSZ26" s="291"/>
      <c r="CTA26" s="291"/>
      <c r="CTB26" s="291"/>
      <c r="CTC26" s="291"/>
      <c r="CTD26" s="291"/>
      <c r="CTE26" s="291"/>
      <c r="CTF26" s="291"/>
      <c r="CTG26" s="291"/>
      <c r="CTH26" s="291"/>
      <c r="CTI26" s="291"/>
      <c r="CTJ26" s="291"/>
      <c r="CTK26" s="291"/>
      <c r="CTL26" s="291"/>
      <c r="CTM26" s="291"/>
      <c r="CTN26" s="291"/>
      <c r="CTO26" s="291"/>
      <c r="CTP26" s="291"/>
      <c r="CTQ26" s="291"/>
      <c r="CTR26" s="291"/>
      <c r="CTS26" s="291"/>
      <c r="CTT26" s="291"/>
      <c r="CTU26" s="291"/>
      <c r="CTV26" s="291"/>
      <c r="CTW26" s="291"/>
      <c r="CTX26" s="291"/>
      <c r="CTY26" s="291"/>
      <c r="CTZ26" s="291"/>
      <c r="CUA26" s="291"/>
      <c r="CUB26" s="291"/>
      <c r="CUC26" s="291"/>
      <c r="CUD26" s="291"/>
      <c r="CUE26" s="291"/>
      <c r="CUF26" s="291"/>
      <c r="CUG26" s="291"/>
      <c r="CUH26" s="291"/>
      <c r="CUI26" s="291"/>
      <c r="CUJ26" s="291"/>
      <c r="CUK26" s="291"/>
      <c r="CUL26" s="291"/>
      <c r="CUM26" s="291"/>
      <c r="CUN26" s="291"/>
      <c r="CUO26" s="291"/>
      <c r="CUP26" s="291"/>
      <c r="CUQ26" s="291"/>
      <c r="CUR26" s="291"/>
      <c r="CUS26" s="291"/>
      <c r="CUT26" s="291"/>
      <c r="CUU26" s="291"/>
      <c r="CUV26" s="291"/>
      <c r="CUW26" s="291"/>
      <c r="CUX26" s="291"/>
      <c r="CUY26" s="291"/>
      <c r="CUZ26" s="291"/>
      <c r="CVA26" s="291"/>
      <c r="CVB26" s="291"/>
      <c r="CVC26" s="291"/>
      <c r="CVD26" s="291"/>
      <c r="CVE26" s="291"/>
      <c r="CVF26" s="291"/>
      <c r="CVG26" s="291"/>
      <c r="CVH26" s="291"/>
      <c r="CVI26" s="291"/>
      <c r="CVJ26" s="291"/>
      <c r="CVK26" s="291"/>
      <c r="CVL26" s="291"/>
      <c r="CVM26" s="291"/>
      <c r="CVN26" s="291"/>
      <c r="CVO26" s="291"/>
      <c r="CVP26" s="291"/>
      <c r="CVQ26" s="291"/>
      <c r="CVR26" s="291"/>
      <c r="CVS26" s="291"/>
      <c r="CVT26" s="291"/>
      <c r="CVU26" s="291"/>
      <c r="CVV26" s="291"/>
      <c r="CVW26" s="291"/>
      <c r="CVX26" s="291"/>
      <c r="CVY26" s="291"/>
      <c r="CVZ26" s="291"/>
      <c r="CWA26" s="291"/>
      <c r="CWB26" s="291"/>
      <c r="CWC26" s="291"/>
      <c r="CWD26" s="291"/>
      <c r="CWE26" s="291"/>
      <c r="CWF26" s="291"/>
      <c r="CWG26" s="291"/>
      <c r="CWH26" s="291"/>
      <c r="CWI26" s="291"/>
      <c r="CWJ26" s="291"/>
      <c r="CWK26" s="291"/>
      <c r="CWL26" s="291"/>
      <c r="CWM26" s="291"/>
      <c r="CWN26" s="291"/>
      <c r="CWO26" s="291"/>
      <c r="CWP26" s="291"/>
      <c r="CWQ26" s="291"/>
      <c r="CWR26" s="291"/>
      <c r="CWS26" s="291"/>
      <c r="CWT26" s="291"/>
      <c r="CWU26" s="291"/>
      <c r="CWV26" s="291"/>
      <c r="CWW26" s="291"/>
      <c r="CWX26" s="291"/>
      <c r="CWY26" s="291"/>
      <c r="CWZ26" s="291"/>
      <c r="CXA26" s="291"/>
      <c r="CXB26" s="291"/>
      <c r="CXC26" s="291"/>
      <c r="CXD26" s="291"/>
      <c r="CXE26" s="291"/>
      <c r="CXF26" s="291"/>
      <c r="CXG26" s="291"/>
      <c r="CXH26" s="291"/>
      <c r="CXI26" s="291"/>
      <c r="CXJ26" s="291"/>
      <c r="CXK26" s="291"/>
      <c r="CXL26" s="291"/>
      <c r="CXM26" s="291"/>
      <c r="CXN26" s="291"/>
      <c r="CXO26" s="291"/>
      <c r="CXP26" s="291"/>
      <c r="CXQ26" s="291"/>
      <c r="CXR26" s="291"/>
      <c r="CXS26" s="291"/>
      <c r="CXT26" s="291"/>
      <c r="CXU26" s="291"/>
      <c r="CXV26" s="291"/>
      <c r="CXW26" s="291"/>
      <c r="CXX26" s="291"/>
      <c r="CXY26" s="291"/>
      <c r="CXZ26" s="291"/>
      <c r="CYA26" s="291"/>
      <c r="CYB26" s="291"/>
      <c r="CYC26" s="291"/>
      <c r="CYD26" s="291"/>
      <c r="CYE26" s="291"/>
      <c r="CYF26" s="291"/>
      <c r="CYG26" s="291"/>
      <c r="CYH26" s="291"/>
      <c r="CYI26" s="291"/>
      <c r="CYJ26" s="291"/>
      <c r="CYK26" s="291"/>
      <c r="CYL26" s="291"/>
      <c r="CYM26" s="291"/>
      <c r="CYN26" s="291"/>
      <c r="CYO26" s="291"/>
      <c r="CYP26" s="291"/>
      <c r="CYQ26" s="291"/>
      <c r="CYR26" s="291"/>
      <c r="CYS26" s="291"/>
      <c r="CYT26" s="291"/>
      <c r="CYU26" s="291"/>
      <c r="CYV26" s="291"/>
      <c r="CYW26" s="291"/>
      <c r="CYX26" s="291"/>
      <c r="CYY26" s="291"/>
      <c r="CYZ26" s="291"/>
      <c r="CZA26" s="291"/>
      <c r="CZB26" s="291"/>
      <c r="CZC26" s="291"/>
      <c r="CZD26" s="291"/>
      <c r="CZE26" s="291"/>
      <c r="CZF26" s="291"/>
      <c r="CZG26" s="291"/>
      <c r="CZH26" s="291"/>
      <c r="CZI26" s="291"/>
      <c r="CZJ26" s="291"/>
      <c r="CZK26" s="291"/>
      <c r="CZL26" s="291"/>
      <c r="CZM26" s="291"/>
      <c r="CZN26" s="291"/>
      <c r="CZO26" s="291"/>
      <c r="CZP26" s="291"/>
      <c r="CZQ26" s="291"/>
      <c r="CZR26" s="291"/>
      <c r="CZS26" s="291"/>
      <c r="CZT26" s="291"/>
      <c r="CZU26" s="291"/>
      <c r="CZV26" s="291"/>
      <c r="CZW26" s="291"/>
      <c r="CZX26" s="291"/>
      <c r="CZY26" s="291"/>
      <c r="CZZ26" s="291"/>
      <c r="DAA26" s="291"/>
      <c r="DAB26" s="291"/>
      <c r="DAC26" s="291"/>
      <c r="DAD26" s="291"/>
      <c r="DAE26" s="291"/>
      <c r="DAF26" s="291"/>
      <c r="DAG26" s="291"/>
      <c r="DAH26" s="291"/>
      <c r="DAI26" s="291"/>
      <c r="DAJ26" s="291"/>
      <c r="DAK26" s="291"/>
      <c r="DAL26" s="291"/>
      <c r="DAM26" s="291"/>
      <c r="DAN26" s="291"/>
      <c r="DAO26" s="291"/>
      <c r="DAP26" s="291"/>
      <c r="DAQ26" s="291"/>
      <c r="DAR26" s="291"/>
      <c r="DAS26" s="291"/>
      <c r="DAT26" s="291"/>
      <c r="DAU26" s="291"/>
      <c r="DAV26" s="291"/>
      <c r="DAW26" s="291"/>
      <c r="DAX26" s="291"/>
      <c r="DAY26" s="291"/>
      <c r="DAZ26" s="291"/>
      <c r="DBA26" s="291"/>
      <c r="DBB26" s="291"/>
      <c r="DBC26" s="291"/>
      <c r="DBD26" s="291"/>
      <c r="DBE26" s="291"/>
      <c r="DBF26" s="291"/>
      <c r="DBG26" s="291"/>
      <c r="DBH26" s="291"/>
      <c r="DBI26" s="291"/>
      <c r="DBJ26" s="291"/>
      <c r="DBK26" s="291"/>
      <c r="DBL26" s="291"/>
      <c r="DBM26" s="291"/>
      <c r="DBN26" s="291"/>
      <c r="DBO26" s="291"/>
      <c r="DBP26" s="291"/>
      <c r="DBQ26" s="291"/>
      <c r="DBR26" s="291"/>
      <c r="DBS26" s="291"/>
      <c r="DBT26" s="291"/>
      <c r="DBU26" s="291"/>
      <c r="DBV26" s="291"/>
      <c r="DBW26" s="291"/>
      <c r="DBX26" s="291"/>
      <c r="DBY26" s="291"/>
      <c r="DBZ26" s="291"/>
      <c r="DCA26" s="291"/>
      <c r="DCB26" s="291"/>
      <c r="DCC26" s="291"/>
      <c r="DCD26" s="291"/>
      <c r="DCE26" s="291"/>
      <c r="DCF26" s="291"/>
      <c r="DCG26" s="291"/>
      <c r="DCH26" s="291"/>
      <c r="DCI26" s="291"/>
      <c r="DCJ26" s="291"/>
      <c r="DCK26" s="291"/>
      <c r="DCL26" s="291"/>
      <c r="DCM26" s="291"/>
      <c r="DCN26" s="291"/>
      <c r="DCO26" s="291"/>
      <c r="DCP26" s="291"/>
      <c r="DCQ26" s="291"/>
      <c r="DCR26" s="291"/>
      <c r="DCS26" s="291"/>
      <c r="DCT26" s="291"/>
      <c r="DCU26" s="291"/>
      <c r="DCV26" s="291"/>
      <c r="DCW26" s="291"/>
      <c r="DCX26" s="291"/>
      <c r="DCY26" s="291"/>
      <c r="DCZ26" s="291"/>
      <c r="DDA26" s="291"/>
      <c r="DDB26" s="291"/>
      <c r="DDC26" s="291"/>
      <c r="DDD26" s="291"/>
      <c r="DDE26" s="291"/>
      <c r="DDF26" s="291"/>
      <c r="DDG26" s="291"/>
      <c r="DDH26" s="291"/>
      <c r="DDI26" s="291"/>
      <c r="DDJ26" s="291"/>
      <c r="DDK26" s="291"/>
      <c r="DDL26" s="291"/>
      <c r="DDM26" s="291"/>
      <c r="DDN26" s="291"/>
      <c r="DDO26" s="291"/>
      <c r="DDP26" s="291"/>
      <c r="DDQ26" s="291"/>
      <c r="DDR26" s="291"/>
      <c r="DDS26" s="291"/>
      <c r="DDT26" s="291"/>
      <c r="DDU26" s="291"/>
      <c r="DDV26" s="291"/>
      <c r="DDW26" s="291"/>
      <c r="DDX26" s="291"/>
      <c r="DDY26" s="291"/>
      <c r="DDZ26" s="291"/>
      <c r="DEA26" s="291"/>
      <c r="DEB26" s="291"/>
      <c r="DEC26" s="291"/>
      <c r="DED26" s="291"/>
      <c r="DEE26" s="291"/>
      <c r="DEF26" s="291"/>
      <c r="DEG26" s="291"/>
      <c r="DEH26" s="291"/>
      <c r="DEI26" s="291"/>
      <c r="DEJ26" s="291"/>
      <c r="DEK26" s="291"/>
      <c r="DEL26" s="291"/>
      <c r="DEM26" s="291"/>
      <c r="DEN26" s="291"/>
      <c r="DEO26" s="291"/>
      <c r="DEP26" s="291"/>
      <c r="DEQ26" s="291"/>
      <c r="DER26" s="291"/>
      <c r="DES26" s="291"/>
      <c r="DET26" s="291"/>
      <c r="DEU26" s="291"/>
      <c r="DEV26" s="291"/>
      <c r="DEW26" s="291"/>
      <c r="DEX26" s="291"/>
      <c r="DEY26" s="291"/>
      <c r="DEZ26" s="291"/>
      <c r="DFA26" s="291"/>
      <c r="DFB26" s="291"/>
      <c r="DFC26" s="291"/>
      <c r="DFD26" s="291"/>
      <c r="DFE26" s="291"/>
      <c r="DFF26" s="291"/>
      <c r="DFG26" s="291"/>
      <c r="DFH26" s="291"/>
      <c r="DFI26" s="291"/>
      <c r="DFJ26" s="291"/>
      <c r="DFK26" s="291"/>
      <c r="DFL26" s="291"/>
      <c r="DFM26" s="291"/>
      <c r="DFN26" s="291"/>
      <c r="DFO26" s="291"/>
      <c r="DFP26" s="291"/>
      <c r="DFQ26" s="291"/>
      <c r="DFR26" s="291"/>
      <c r="DFS26" s="291"/>
      <c r="DFT26" s="291"/>
      <c r="DFU26" s="291"/>
      <c r="DFV26" s="291"/>
      <c r="DFW26" s="291"/>
      <c r="DFX26" s="291"/>
      <c r="DFY26" s="291"/>
      <c r="DFZ26" s="291"/>
      <c r="DGA26" s="291"/>
      <c r="DGB26" s="291"/>
      <c r="DGC26" s="291"/>
      <c r="DGD26" s="291"/>
      <c r="DGE26" s="291"/>
      <c r="DGF26" s="291"/>
      <c r="DGG26" s="291"/>
      <c r="DGH26" s="291"/>
      <c r="DGI26" s="291"/>
      <c r="DGJ26" s="291"/>
      <c r="DGK26" s="291"/>
      <c r="DGL26" s="291"/>
      <c r="DGM26" s="291"/>
      <c r="DGN26" s="291"/>
      <c r="DGO26" s="291"/>
      <c r="DGP26" s="291"/>
      <c r="DGQ26" s="291"/>
      <c r="DGR26" s="291"/>
      <c r="DGS26" s="291"/>
      <c r="DGT26" s="291"/>
      <c r="DGU26" s="291"/>
      <c r="DGV26" s="291"/>
      <c r="DGW26" s="291"/>
      <c r="DGX26" s="291"/>
      <c r="DGY26" s="291"/>
      <c r="DGZ26" s="291"/>
      <c r="DHA26" s="291"/>
      <c r="DHB26" s="291"/>
      <c r="DHC26" s="291"/>
      <c r="DHD26" s="291"/>
      <c r="DHE26" s="291"/>
      <c r="DHF26" s="291"/>
      <c r="DHG26" s="291"/>
      <c r="DHH26" s="291"/>
      <c r="DHI26" s="291"/>
      <c r="DHJ26" s="291"/>
      <c r="DHK26" s="291"/>
      <c r="DHL26" s="291"/>
      <c r="DHM26" s="291"/>
      <c r="DHN26" s="291"/>
      <c r="DHO26" s="291"/>
      <c r="DHP26" s="291"/>
      <c r="DHQ26" s="291"/>
      <c r="DHR26" s="291"/>
      <c r="DHS26" s="291"/>
      <c r="DHT26" s="291"/>
      <c r="DHU26" s="291"/>
      <c r="DHV26" s="291"/>
      <c r="DHW26" s="291"/>
      <c r="DHX26" s="291"/>
      <c r="DHY26" s="291"/>
      <c r="DHZ26" s="291"/>
      <c r="DIA26" s="291"/>
      <c r="DIB26" s="291"/>
      <c r="DIC26" s="291"/>
      <c r="DID26" s="291"/>
      <c r="DIE26" s="291"/>
      <c r="DIF26" s="291"/>
      <c r="DIG26" s="291"/>
      <c r="DIH26" s="291"/>
      <c r="DII26" s="291"/>
      <c r="DIJ26" s="291"/>
      <c r="DIK26" s="291"/>
      <c r="DIL26" s="291"/>
      <c r="DIM26" s="291"/>
      <c r="DIN26" s="291"/>
      <c r="DIO26" s="291"/>
      <c r="DIP26" s="291"/>
      <c r="DIQ26" s="291"/>
      <c r="DIR26" s="291"/>
      <c r="DIS26" s="291"/>
      <c r="DIT26" s="291"/>
      <c r="DIU26" s="291"/>
      <c r="DIV26" s="291"/>
      <c r="DIW26" s="291"/>
      <c r="DIX26" s="291"/>
      <c r="DIY26" s="291"/>
      <c r="DIZ26" s="291"/>
      <c r="DJA26" s="291"/>
      <c r="DJB26" s="291"/>
      <c r="DJC26" s="291"/>
      <c r="DJD26" s="291"/>
      <c r="DJE26" s="291"/>
      <c r="DJF26" s="291"/>
      <c r="DJG26" s="291"/>
      <c r="DJH26" s="291"/>
      <c r="DJI26" s="291"/>
      <c r="DJJ26" s="291"/>
      <c r="DJK26" s="291"/>
      <c r="DJL26" s="291"/>
      <c r="DJM26" s="291"/>
      <c r="DJN26" s="291"/>
      <c r="DJO26" s="291"/>
      <c r="DJP26" s="291"/>
      <c r="DJQ26" s="291"/>
      <c r="DJR26" s="291"/>
      <c r="DJS26" s="291"/>
      <c r="DJT26" s="291"/>
      <c r="DJU26" s="291"/>
      <c r="DJV26" s="291"/>
      <c r="DJW26" s="291"/>
      <c r="DJX26" s="291"/>
      <c r="DJY26" s="291"/>
      <c r="DJZ26" s="291"/>
      <c r="DKA26" s="291"/>
      <c r="DKB26" s="291"/>
      <c r="DKC26" s="291"/>
      <c r="DKD26" s="291"/>
      <c r="DKE26" s="291"/>
      <c r="DKF26" s="291"/>
      <c r="DKG26" s="291"/>
      <c r="DKH26" s="291"/>
      <c r="DKI26" s="291"/>
      <c r="DKJ26" s="291"/>
      <c r="DKK26" s="291"/>
      <c r="DKL26" s="291"/>
      <c r="DKM26" s="291"/>
      <c r="DKN26" s="291"/>
      <c r="DKO26" s="291"/>
      <c r="DKP26" s="291"/>
      <c r="DKQ26" s="291"/>
      <c r="DKR26" s="291"/>
      <c r="DKS26" s="291"/>
      <c r="DKT26" s="291"/>
      <c r="DKU26" s="291"/>
      <c r="DKV26" s="291"/>
      <c r="DKW26" s="291"/>
      <c r="DKX26" s="291"/>
      <c r="DKY26" s="291"/>
      <c r="DKZ26" s="291"/>
      <c r="DLA26" s="291"/>
      <c r="DLB26" s="291"/>
      <c r="DLC26" s="291"/>
      <c r="DLD26" s="291"/>
      <c r="DLE26" s="291"/>
      <c r="DLF26" s="291"/>
      <c r="DLG26" s="291"/>
      <c r="DLH26" s="291"/>
      <c r="DLI26" s="291"/>
      <c r="DLJ26" s="291"/>
      <c r="DLK26" s="291"/>
      <c r="DLL26" s="291"/>
      <c r="DLM26" s="291"/>
      <c r="DLN26" s="291"/>
      <c r="DLO26" s="291"/>
      <c r="DLP26" s="291"/>
      <c r="DLQ26" s="291"/>
      <c r="DLR26" s="291"/>
      <c r="DLS26" s="291"/>
      <c r="DLT26" s="291"/>
      <c r="DLU26" s="291"/>
      <c r="DLV26" s="291"/>
      <c r="DLW26" s="291"/>
      <c r="DLX26" s="291"/>
      <c r="DLY26" s="291"/>
      <c r="DLZ26" s="291"/>
      <c r="DMA26" s="291"/>
      <c r="DMB26" s="291"/>
      <c r="DMC26" s="291"/>
      <c r="DMD26" s="291"/>
      <c r="DME26" s="291"/>
      <c r="DMF26" s="291"/>
      <c r="DMG26" s="291"/>
      <c r="DMH26" s="291"/>
      <c r="DMI26" s="291"/>
      <c r="DMJ26" s="291"/>
      <c r="DMK26" s="291"/>
      <c r="DML26" s="291"/>
      <c r="DMM26" s="291"/>
      <c r="DMN26" s="291"/>
      <c r="DMO26" s="291"/>
      <c r="DMP26" s="291"/>
      <c r="DMQ26" s="291"/>
      <c r="DMR26" s="291"/>
      <c r="DMS26" s="291"/>
      <c r="DMT26" s="291"/>
      <c r="DMU26" s="291"/>
      <c r="DMV26" s="291"/>
      <c r="DMW26" s="291"/>
      <c r="DMX26" s="291"/>
      <c r="DMY26" s="291"/>
      <c r="DMZ26" s="291"/>
      <c r="DNA26" s="291"/>
      <c r="DNB26" s="291"/>
      <c r="DNC26" s="291"/>
      <c r="DND26" s="291"/>
      <c r="DNE26" s="291"/>
      <c r="DNF26" s="291"/>
      <c r="DNG26" s="291"/>
      <c r="DNH26" s="291"/>
      <c r="DNI26" s="291"/>
      <c r="DNJ26" s="291"/>
      <c r="DNK26" s="291"/>
      <c r="DNL26" s="291"/>
      <c r="DNM26" s="291"/>
      <c r="DNN26" s="291"/>
      <c r="DNO26" s="291"/>
      <c r="DNP26" s="291"/>
      <c r="DNQ26" s="291"/>
      <c r="DNR26" s="291"/>
      <c r="DNS26" s="291"/>
      <c r="DNT26" s="291"/>
      <c r="DNU26" s="291"/>
      <c r="DNV26" s="291"/>
      <c r="DNW26" s="291"/>
      <c r="DNX26" s="291"/>
      <c r="DNY26" s="291"/>
      <c r="DNZ26" s="291"/>
      <c r="DOA26" s="291"/>
      <c r="DOB26" s="291"/>
      <c r="DOC26" s="291"/>
      <c r="DOD26" s="291"/>
      <c r="DOE26" s="291"/>
      <c r="DOF26" s="291"/>
      <c r="DOG26" s="291"/>
      <c r="DOH26" s="291"/>
      <c r="DOI26" s="291"/>
      <c r="DOJ26" s="291"/>
      <c r="DOK26" s="291"/>
      <c r="DOL26" s="291"/>
      <c r="DOM26" s="291"/>
      <c r="DON26" s="291"/>
      <c r="DOO26" s="291"/>
      <c r="DOP26" s="291"/>
      <c r="DOQ26" s="291"/>
      <c r="DOR26" s="291"/>
      <c r="DOS26" s="291"/>
      <c r="DOT26" s="291"/>
      <c r="DOU26" s="291"/>
      <c r="DOV26" s="291"/>
      <c r="DOW26" s="291"/>
      <c r="DOX26" s="291"/>
      <c r="DOY26" s="291"/>
      <c r="DOZ26" s="291"/>
      <c r="DPA26" s="291"/>
      <c r="DPB26" s="291"/>
      <c r="DPC26" s="291"/>
      <c r="DPD26" s="291"/>
      <c r="DPE26" s="291"/>
      <c r="DPF26" s="291"/>
      <c r="DPG26" s="291"/>
      <c r="DPH26" s="291"/>
      <c r="DPI26" s="291"/>
      <c r="DPJ26" s="291"/>
      <c r="DPK26" s="291"/>
      <c r="DPL26" s="291"/>
      <c r="DPM26" s="291"/>
      <c r="DPN26" s="291"/>
      <c r="DPO26" s="291"/>
      <c r="DPP26" s="291"/>
      <c r="DPQ26" s="291"/>
      <c r="DPR26" s="291"/>
      <c r="DPS26" s="291"/>
      <c r="DPT26" s="291"/>
      <c r="DPU26" s="291"/>
      <c r="DPV26" s="291"/>
      <c r="DPW26" s="291"/>
      <c r="DPX26" s="291"/>
      <c r="DPY26" s="291"/>
      <c r="DPZ26" s="291"/>
      <c r="DQA26" s="291"/>
      <c r="DQB26" s="291"/>
      <c r="DQC26" s="291"/>
      <c r="DQD26" s="291"/>
      <c r="DQE26" s="291"/>
      <c r="DQF26" s="291"/>
      <c r="DQG26" s="291"/>
      <c r="DQH26" s="291"/>
      <c r="DQI26" s="291"/>
      <c r="DQJ26" s="291"/>
      <c r="DQK26" s="291"/>
      <c r="DQL26" s="291"/>
      <c r="DQM26" s="291"/>
      <c r="DQN26" s="291"/>
      <c r="DQO26" s="291"/>
      <c r="DQP26" s="291"/>
      <c r="DQQ26" s="291"/>
      <c r="DQR26" s="291"/>
      <c r="DQS26" s="291"/>
      <c r="DQT26" s="291"/>
      <c r="DQU26" s="291"/>
      <c r="DQV26" s="291"/>
      <c r="DQW26" s="291"/>
      <c r="DQX26" s="291"/>
      <c r="DQY26" s="291"/>
      <c r="DQZ26" s="291"/>
      <c r="DRA26" s="291"/>
      <c r="DRB26" s="291"/>
      <c r="DRC26" s="291"/>
      <c r="DRD26" s="291"/>
      <c r="DRE26" s="291"/>
      <c r="DRF26" s="291"/>
      <c r="DRG26" s="291"/>
      <c r="DRH26" s="291"/>
      <c r="DRI26" s="291"/>
      <c r="DRJ26" s="291"/>
      <c r="DRK26" s="291"/>
      <c r="DRL26" s="291"/>
      <c r="DRM26" s="291"/>
      <c r="DRN26" s="291"/>
      <c r="DRO26" s="291"/>
      <c r="DRP26" s="291"/>
      <c r="DRQ26" s="291"/>
      <c r="DRR26" s="291"/>
      <c r="DRS26" s="291"/>
      <c r="DRT26" s="291"/>
      <c r="DRU26" s="291"/>
      <c r="DRV26" s="291"/>
      <c r="DRW26" s="291"/>
      <c r="DRX26" s="291"/>
      <c r="DRY26" s="291"/>
      <c r="DRZ26" s="291"/>
      <c r="DSA26" s="291"/>
      <c r="DSB26" s="291"/>
      <c r="DSC26" s="291"/>
      <c r="DSD26" s="291"/>
      <c r="DSE26" s="291"/>
      <c r="DSF26" s="291"/>
      <c r="DSG26" s="291"/>
      <c r="DSH26" s="291"/>
      <c r="DSI26" s="291"/>
      <c r="DSJ26" s="291"/>
      <c r="DSK26" s="291"/>
      <c r="DSL26" s="291"/>
      <c r="DSM26" s="291"/>
      <c r="DSN26" s="291"/>
      <c r="DSO26" s="291"/>
      <c r="DSP26" s="291"/>
      <c r="DSQ26" s="291"/>
      <c r="DSR26" s="291"/>
      <c r="DSS26" s="291"/>
      <c r="DST26" s="291"/>
      <c r="DSU26" s="291"/>
      <c r="DSV26" s="291"/>
      <c r="DSW26" s="291"/>
      <c r="DSX26" s="291"/>
      <c r="DSY26" s="291"/>
      <c r="DSZ26" s="291"/>
      <c r="DTA26" s="291"/>
      <c r="DTB26" s="291"/>
      <c r="DTC26" s="291"/>
      <c r="DTD26" s="291"/>
      <c r="DTE26" s="291"/>
      <c r="DTF26" s="291"/>
      <c r="DTG26" s="291"/>
      <c r="DTH26" s="291"/>
      <c r="DTI26" s="291"/>
      <c r="DTJ26" s="291"/>
      <c r="DTK26" s="291"/>
      <c r="DTL26" s="291"/>
      <c r="DTM26" s="291"/>
      <c r="DTN26" s="291"/>
      <c r="DTO26" s="291"/>
      <c r="DTP26" s="291"/>
      <c r="DTQ26" s="291"/>
      <c r="DTR26" s="291"/>
      <c r="DTS26" s="291"/>
      <c r="DTT26" s="291"/>
      <c r="DTU26" s="291"/>
      <c r="DTV26" s="291"/>
      <c r="DTW26" s="291"/>
      <c r="DTX26" s="291"/>
      <c r="DTY26" s="291"/>
      <c r="DTZ26" s="291"/>
      <c r="DUA26" s="291"/>
      <c r="DUB26" s="291"/>
      <c r="DUC26" s="291"/>
      <c r="DUD26" s="291"/>
      <c r="DUE26" s="291"/>
      <c r="DUF26" s="291"/>
      <c r="DUG26" s="291"/>
      <c r="DUH26" s="291"/>
      <c r="DUI26" s="291"/>
      <c r="DUJ26" s="291"/>
      <c r="DUK26" s="291"/>
      <c r="DUL26" s="291"/>
      <c r="DUM26" s="291"/>
      <c r="DUN26" s="291"/>
      <c r="DUO26" s="291"/>
      <c r="DUP26" s="291"/>
      <c r="DUQ26" s="291"/>
      <c r="DUR26" s="291"/>
      <c r="DUS26" s="291"/>
      <c r="DUT26" s="291"/>
      <c r="DUU26" s="291"/>
      <c r="DUV26" s="291"/>
      <c r="DUW26" s="291"/>
      <c r="DUX26" s="291"/>
      <c r="DUY26" s="291"/>
      <c r="DUZ26" s="291"/>
      <c r="DVA26" s="291"/>
      <c r="DVB26" s="291"/>
      <c r="DVC26" s="291"/>
      <c r="DVD26" s="291"/>
      <c r="DVE26" s="291"/>
      <c r="DVF26" s="291"/>
      <c r="DVG26" s="291"/>
      <c r="DVH26" s="291"/>
      <c r="DVI26" s="291"/>
      <c r="DVJ26" s="291"/>
      <c r="DVK26" s="291"/>
      <c r="DVL26" s="291"/>
      <c r="DVM26" s="291"/>
      <c r="DVN26" s="291"/>
      <c r="DVO26" s="291"/>
      <c r="DVP26" s="291"/>
      <c r="DVQ26" s="291"/>
      <c r="DVR26" s="291"/>
      <c r="DVS26" s="291"/>
      <c r="DVT26" s="291"/>
      <c r="DVU26" s="291"/>
      <c r="DVV26" s="291"/>
      <c r="DVW26" s="291"/>
      <c r="DVX26" s="291"/>
      <c r="DVY26" s="291"/>
      <c r="DVZ26" s="291"/>
      <c r="DWA26" s="291"/>
      <c r="DWB26" s="291"/>
      <c r="DWC26" s="291"/>
      <c r="DWD26" s="291"/>
      <c r="DWE26" s="291"/>
      <c r="DWF26" s="291"/>
      <c r="DWG26" s="291"/>
      <c r="DWH26" s="291"/>
      <c r="DWI26" s="291"/>
      <c r="DWJ26" s="291"/>
      <c r="DWK26" s="291"/>
      <c r="DWL26" s="291"/>
      <c r="DWM26" s="291"/>
      <c r="DWN26" s="291"/>
      <c r="DWO26" s="291"/>
      <c r="DWP26" s="291"/>
      <c r="DWQ26" s="291"/>
      <c r="DWR26" s="291"/>
      <c r="DWS26" s="291"/>
      <c r="DWT26" s="291"/>
      <c r="DWU26" s="291"/>
      <c r="DWV26" s="291"/>
      <c r="DWW26" s="291"/>
      <c r="DWX26" s="291"/>
      <c r="DWY26" s="291"/>
      <c r="DWZ26" s="291"/>
      <c r="DXA26" s="291"/>
      <c r="DXB26" s="291"/>
      <c r="DXC26" s="291"/>
      <c r="DXD26" s="291"/>
      <c r="DXE26" s="291"/>
      <c r="DXF26" s="291"/>
      <c r="DXG26" s="291"/>
      <c r="DXH26" s="291"/>
      <c r="DXI26" s="291"/>
      <c r="DXJ26" s="291"/>
      <c r="DXK26" s="291"/>
      <c r="DXL26" s="291"/>
      <c r="DXM26" s="291"/>
      <c r="DXN26" s="291"/>
      <c r="DXO26" s="291"/>
      <c r="DXP26" s="291"/>
      <c r="DXQ26" s="291"/>
      <c r="DXR26" s="291"/>
      <c r="DXS26" s="291"/>
      <c r="DXT26" s="291"/>
      <c r="DXU26" s="291"/>
      <c r="DXV26" s="291"/>
      <c r="DXW26" s="291"/>
      <c r="DXX26" s="291"/>
      <c r="DXY26" s="291"/>
      <c r="DXZ26" s="291"/>
      <c r="DYA26" s="291"/>
      <c r="DYB26" s="291"/>
      <c r="DYC26" s="291"/>
      <c r="DYD26" s="291"/>
      <c r="DYE26" s="291"/>
      <c r="DYF26" s="291"/>
      <c r="DYG26" s="291"/>
      <c r="DYH26" s="291"/>
      <c r="DYI26" s="291"/>
      <c r="DYJ26" s="291"/>
      <c r="DYK26" s="291"/>
      <c r="DYL26" s="291"/>
      <c r="DYM26" s="291"/>
      <c r="DYN26" s="291"/>
      <c r="DYO26" s="291"/>
      <c r="DYP26" s="291"/>
      <c r="DYQ26" s="291"/>
      <c r="DYR26" s="291"/>
      <c r="DYS26" s="291"/>
      <c r="DYT26" s="291"/>
      <c r="DYU26" s="291"/>
      <c r="DYV26" s="291"/>
      <c r="DYW26" s="291"/>
      <c r="DYX26" s="291"/>
      <c r="DYY26" s="291"/>
      <c r="DYZ26" s="291"/>
      <c r="DZA26" s="291"/>
      <c r="DZB26" s="291"/>
      <c r="DZC26" s="291"/>
      <c r="DZD26" s="291"/>
      <c r="DZE26" s="291"/>
      <c r="DZF26" s="291"/>
      <c r="DZG26" s="291"/>
      <c r="DZH26" s="291"/>
      <c r="DZI26" s="291"/>
      <c r="DZJ26" s="291"/>
      <c r="DZK26" s="291"/>
      <c r="DZL26" s="291"/>
      <c r="DZM26" s="291"/>
      <c r="DZN26" s="291"/>
      <c r="DZO26" s="291"/>
      <c r="DZP26" s="291"/>
      <c r="DZQ26" s="291"/>
      <c r="DZR26" s="291"/>
      <c r="DZS26" s="291"/>
      <c r="DZT26" s="291"/>
      <c r="DZU26" s="291"/>
      <c r="DZV26" s="291"/>
      <c r="DZW26" s="291"/>
      <c r="DZX26" s="291"/>
      <c r="DZY26" s="291"/>
      <c r="DZZ26" s="291"/>
      <c r="EAA26" s="291"/>
      <c r="EAB26" s="291"/>
      <c r="EAC26" s="291"/>
      <c r="EAD26" s="291"/>
      <c r="EAE26" s="291"/>
      <c r="EAF26" s="291"/>
      <c r="EAG26" s="291"/>
      <c r="EAH26" s="291"/>
      <c r="EAI26" s="291"/>
      <c r="EAJ26" s="291"/>
      <c r="EAK26" s="291"/>
      <c r="EAL26" s="291"/>
      <c r="EAM26" s="291"/>
      <c r="EAN26" s="291"/>
      <c r="EAO26" s="291"/>
      <c r="EAP26" s="291"/>
      <c r="EAQ26" s="291"/>
      <c r="EAR26" s="291"/>
      <c r="EAS26" s="291"/>
      <c r="EAT26" s="291"/>
      <c r="EAU26" s="291"/>
      <c r="EAV26" s="291"/>
      <c r="EAW26" s="291"/>
      <c r="EAX26" s="291"/>
      <c r="EAY26" s="291"/>
      <c r="EAZ26" s="291"/>
      <c r="EBA26" s="291"/>
      <c r="EBB26" s="291"/>
      <c r="EBC26" s="291"/>
      <c r="EBD26" s="291"/>
      <c r="EBE26" s="291"/>
      <c r="EBF26" s="291"/>
      <c r="EBG26" s="291"/>
      <c r="EBH26" s="291"/>
      <c r="EBI26" s="291"/>
      <c r="EBJ26" s="291"/>
      <c r="EBK26" s="291"/>
      <c r="EBL26" s="291"/>
      <c r="EBM26" s="291"/>
      <c r="EBN26" s="291"/>
      <c r="EBO26" s="291"/>
      <c r="EBP26" s="291"/>
      <c r="EBQ26" s="291"/>
      <c r="EBR26" s="291"/>
      <c r="EBS26" s="291"/>
      <c r="EBT26" s="291"/>
      <c r="EBU26" s="291"/>
      <c r="EBV26" s="291"/>
      <c r="EBW26" s="291"/>
      <c r="EBX26" s="291"/>
      <c r="EBY26" s="291"/>
      <c r="EBZ26" s="291"/>
      <c r="ECA26" s="291"/>
      <c r="ECB26" s="291"/>
      <c r="ECC26" s="291"/>
      <c r="ECD26" s="291"/>
      <c r="ECE26" s="291"/>
      <c r="ECF26" s="291"/>
      <c r="ECG26" s="291"/>
      <c r="ECH26" s="291"/>
      <c r="ECI26" s="291"/>
      <c r="ECJ26" s="291"/>
      <c r="ECK26" s="291"/>
      <c r="ECL26" s="291"/>
      <c r="ECM26" s="291"/>
      <c r="ECN26" s="291"/>
      <c r="ECO26" s="291"/>
      <c r="ECP26" s="291"/>
      <c r="ECQ26" s="291"/>
      <c r="ECR26" s="291"/>
      <c r="ECS26" s="291"/>
      <c r="ECT26" s="291"/>
      <c r="ECU26" s="291"/>
      <c r="ECV26" s="291"/>
      <c r="ECW26" s="291"/>
      <c r="ECX26" s="291"/>
      <c r="ECY26" s="291"/>
      <c r="ECZ26" s="291"/>
      <c r="EDA26" s="291"/>
      <c r="EDB26" s="291"/>
      <c r="EDC26" s="291"/>
      <c r="EDD26" s="291"/>
      <c r="EDE26" s="291"/>
      <c r="EDF26" s="291"/>
      <c r="EDG26" s="291"/>
      <c r="EDH26" s="291"/>
      <c r="EDI26" s="291"/>
      <c r="EDJ26" s="291"/>
      <c r="EDK26" s="291"/>
      <c r="EDL26" s="291"/>
      <c r="EDM26" s="291"/>
      <c r="EDN26" s="291"/>
      <c r="EDO26" s="291"/>
      <c r="EDP26" s="291"/>
      <c r="EDQ26" s="291"/>
      <c r="EDR26" s="291"/>
      <c r="EDS26" s="291"/>
      <c r="EDT26" s="291"/>
      <c r="EDU26" s="291"/>
      <c r="EDV26" s="291"/>
      <c r="EDW26" s="291"/>
      <c r="EDX26" s="291"/>
      <c r="EDY26" s="291"/>
      <c r="EDZ26" s="291"/>
      <c r="EEA26" s="291"/>
      <c r="EEB26" s="291"/>
      <c r="EEC26" s="291"/>
      <c r="EED26" s="291"/>
      <c r="EEE26" s="291"/>
      <c r="EEF26" s="291"/>
      <c r="EEG26" s="291"/>
      <c r="EEH26" s="291"/>
      <c r="EEI26" s="291"/>
      <c r="EEJ26" s="291"/>
      <c r="EEK26" s="291"/>
      <c r="EEL26" s="291"/>
      <c r="EEM26" s="291"/>
      <c r="EEN26" s="291"/>
      <c r="EEO26" s="291"/>
      <c r="EEP26" s="291"/>
      <c r="EEQ26" s="291"/>
      <c r="EER26" s="291"/>
      <c r="EES26" s="291"/>
      <c r="EET26" s="291"/>
      <c r="EEU26" s="291"/>
      <c r="EEV26" s="291"/>
      <c r="EEW26" s="291"/>
      <c r="EEX26" s="291"/>
      <c r="EEY26" s="291"/>
      <c r="EEZ26" s="291"/>
      <c r="EFA26" s="291"/>
      <c r="EFB26" s="291"/>
      <c r="EFC26" s="291"/>
      <c r="EFD26" s="291"/>
      <c r="EFE26" s="291"/>
      <c r="EFF26" s="291"/>
      <c r="EFG26" s="291"/>
      <c r="EFH26" s="291"/>
      <c r="EFI26" s="291"/>
      <c r="EFJ26" s="291"/>
      <c r="EFK26" s="291"/>
      <c r="EFL26" s="291"/>
      <c r="EFM26" s="291"/>
      <c r="EFN26" s="291"/>
      <c r="EFO26" s="291"/>
      <c r="EFP26" s="291"/>
      <c r="EFQ26" s="291"/>
      <c r="EFR26" s="291"/>
      <c r="EFS26" s="291"/>
      <c r="EFT26" s="291"/>
      <c r="EFU26" s="291"/>
      <c r="EFV26" s="291"/>
      <c r="EFW26" s="291"/>
      <c r="EFX26" s="291"/>
      <c r="EFY26" s="291"/>
      <c r="EFZ26" s="291"/>
      <c r="EGA26" s="291"/>
      <c r="EGB26" s="291"/>
      <c r="EGC26" s="291"/>
      <c r="EGD26" s="291"/>
      <c r="EGE26" s="291"/>
      <c r="EGF26" s="291"/>
      <c r="EGG26" s="291"/>
      <c r="EGH26" s="291"/>
      <c r="EGI26" s="291"/>
      <c r="EGJ26" s="291"/>
      <c r="EGK26" s="291"/>
      <c r="EGL26" s="291"/>
      <c r="EGM26" s="291"/>
      <c r="EGN26" s="291"/>
      <c r="EGO26" s="291"/>
      <c r="EGP26" s="291"/>
      <c r="EGQ26" s="291"/>
      <c r="EGR26" s="291"/>
      <c r="EGS26" s="291"/>
      <c r="EGT26" s="291"/>
      <c r="EGU26" s="291"/>
      <c r="EGV26" s="291"/>
      <c r="EGW26" s="291"/>
      <c r="EGX26" s="291"/>
      <c r="EGY26" s="291"/>
      <c r="EGZ26" s="291"/>
      <c r="EHA26" s="291"/>
      <c r="EHB26" s="291"/>
      <c r="EHC26" s="291"/>
      <c r="EHD26" s="291"/>
      <c r="EHE26" s="291"/>
      <c r="EHF26" s="291"/>
      <c r="EHG26" s="291"/>
      <c r="EHH26" s="291"/>
      <c r="EHI26" s="291"/>
      <c r="EHJ26" s="291"/>
      <c r="EHK26" s="291"/>
      <c r="EHL26" s="291"/>
      <c r="EHM26" s="291"/>
      <c r="EHN26" s="291"/>
      <c r="EHO26" s="291"/>
      <c r="EHP26" s="291"/>
      <c r="EHQ26" s="291"/>
      <c r="EHR26" s="291"/>
      <c r="EHS26" s="291"/>
      <c r="EHT26" s="291"/>
      <c r="EHU26" s="291"/>
      <c r="EHV26" s="291"/>
      <c r="EHW26" s="291"/>
      <c r="EHX26" s="291"/>
      <c r="EHY26" s="291"/>
      <c r="EHZ26" s="291"/>
      <c r="EIA26" s="291"/>
      <c r="EIB26" s="291"/>
      <c r="EIC26" s="291"/>
      <c r="EID26" s="291"/>
      <c r="EIE26" s="291"/>
      <c r="EIF26" s="291"/>
      <c r="EIG26" s="291"/>
      <c r="EIH26" s="291"/>
      <c r="EII26" s="291"/>
      <c r="EIJ26" s="291"/>
      <c r="EIK26" s="291"/>
      <c r="EIL26" s="291"/>
      <c r="EIM26" s="291"/>
      <c r="EIN26" s="291"/>
      <c r="EIO26" s="291"/>
      <c r="EIP26" s="291"/>
      <c r="EIQ26" s="291"/>
      <c r="EIR26" s="291"/>
      <c r="EIS26" s="291"/>
      <c r="EIT26" s="291"/>
      <c r="EIU26" s="291"/>
      <c r="EIV26" s="291"/>
      <c r="EIW26" s="291"/>
      <c r="EIX26" s="291"/>
      <c r="EIY26" s="291"/>
      <c r="EIZ26" s="291"/>
      <c r="EJA26" s="291"/>
      <c r="EJB26" s="291"/>
      <c r="EJC26" s="291"/>
      <c r="EJD26" s="291"/>
      <c r="EJE26" s="291"/>
      <c r="EJF26" s="291"/>
      <c r="EJG26" s="291"/>
      <c r="EJH26" s="291"/>
      <c r="EJI26" s="291"/>
      <c r="EJJ26" s="291"/>
      <c r="EJK26" s="291"/>
      <c r="EJL26" s="291"/>
      <c r="EJM26" s="291"/>
      <c r="EJN26" s="291"/>
      <c r="EJO26" s="291"/>
      <c r="EJP26" s="291"/>
      <c r="EJQ26" s="291"/>
      <c r="EJR26" s="291"/>
      <c r="EJS26" s="291"/>
      <c r="EJT26" s="291"/>
      <c r="EJU26" s="291"/>
      <c r="EJV26" s="291"/>
      <c r="EJW26" s="291"/>
      <c r="EJX26" s="291"/>
      <c r="EJY26" s="291"/>
      <c r="EJZ26" s="291"/>
      <c r="EKA26" s="291"/>
      <c r="EKB26" s="291"/>
      <c r="EKC26" s="291"/>
      <c r="EKD26" s="291"/>
      <c r="EKE26" s="291"/>
      <c r="EKF26" s="291"/>
      <c r="EKG26" s="291"/>
      <c r="EKH26" s="291"/>
      <c r="EKI26" s="291"/>
      <c r="EKJ26" s="291"/>
      <c r="EKK26" s="291"/>
      <c r="EKL26" s="291"/>
      <c r="EKM26" s="291"/>
      <c r="EKN26" s="291"/>
      <c r="EKO26" s="291"/>
      <c r="EKP26" s="291"/>
      <c r="EKQ26" s="291"/>
      <c r="EKR26" s="291"/>
      <c r="EKS26" s="291"/>
      <c r="EKT26" s="291"/>
      <c r="EKU26" s="291"/>
      <c r="EKV26" s="291"/>
      <c r="EKW26" s="291"/>
      <c r="EKX26" s="291"/>
      <c r="EKY26" s="291"/>
      <c r="EKZ26" s="291"/>
      <c r="ELA26" s="291"/>
      <c r="ELB26" s="291"/>
      <c r="ELC26" s="291"/>
      <c r="ELD26" s="291"/>
      <c r="ELE26" s="291"/>
      <c r="ELF26" s="291"/>
      <c r="ELG26" s="291"/>
      <c r="ELH26" s="291"/>
      <c r="ELI26" s="291"/>
      <c r="ELJ26" s="291"/>
      <c r="ELK26" s="291"/>
      <c r="ELL26" s="291"/>
      <c r="ELM26" s="291"/>
      <c r="ELN26" s="291"/>
      <c r="ELO26" s="291"/>
      <c r="ELP26" s="291"/>
      <c r="ELQ26" s="291"/>
      <c r="ELR26" s="291"/>
      <c r="ELS26" s="291"/>
      <c r="ELT26" s="291"/>
      <c r="ELU26" s="291"/>
      <c r="ELV26" s="291"/>
      <c r="ELW26" s="291"/>
      <c r="ELX26" s="291"/>
      <c r="ELY26" s="291"/>
      <c r="ELZ26" s="291"/>
      <c r="EMA26" s="291"/>
      <c r="EMB26" s="291"/>
      <c r="EMC26" s="291"/>
      <c r="EMD26" s="291"/>
      <c r="EME26" s="291"/>
      <c r="EMF26" s="291"/>
      <c r="EMG26" s="291"/>
      <c r="EMH26" s="291"/>
      <c r="EMI26" s="291"/>
      <c r="EMJ26" s="291"/>
      <c r="EMK26" s="291"/>
      <c r="EML26" s="291"/>
      <c r="EMM26" s="291"/>
      <c r="EMN26" s="291"/>
      <c r="EMO26" s="291"/>
      <c r="EMP26" s="291"/>
      <c r="EMQ26" s="291"/>
      <c r="EMR26" s="291"/>
      <c r="EMS26" s="291"/>
      <c r="EMT26" s="291"/>
      <c r="EMU26" s="291"/>
      <c r="EMV26" s="291"/>
      <c r="EMW26" s="291"/>
      <c r="EMX26" s="291"/>
      <c r="EMY26" s="291"/>
      <c r="EMZ26" s="291"/>
      <c r="ENA26" s="291"/>
      <c r="ENB26" s="291"/>
      <c r="ENC26" s="291"/>
      <c r="END26" s="291"/>
      <c r="ENE26" s="291"/>
      <c r="ENF26" s="291"/>
      <c r="ENG26" s="291"/>
      <c r="ENH26" s="291"/>
      <c r="ENI26" s="291"/>
      <c r="ENJ26" s="291"/>
      <c r="ENK26" s="291"/>
      <c r="ENL26" s="291"/>
      <c r="ENM26" s="291"/>
      <c r="ENN26" s="291"/>
      <c r="ENO26" s="291"/>
      <c r="ENP26" s="291"/>
      <c r="ENQ26" s="291"/>
      <c r="ENR26" s="291"/>
      <c r="ENS26" s="291"/>
      <c r="ENT26" s="291"/>
      <c r="ENU26" s="291"/>
      <c r="ENV26" s="291"/>
      <c r="ENW26" s="291"/>
      <c r="ENX26" s="291"/>
      <c r="ENY26" s="291"/>
      <c r="ENZ26" s="291"/>
      <c r="EOA26" s="291"/>
      <c r="EOB26" s="291"/>
      <c r="EOC26" s="291"/>
      <c r="EOD26" s="291"/>
      <c r="EOE26" s="291"/>
      <c r="EOF26" s="291"/>
      <c r="EOG26" s="291"/>
      <c r="EOH26" s="291"/>
      <c r="EOI26" s="291"/>
      <c r="EOJ26" s="291"/>
      <c r="EOK26" s="291"/>
      <c r="EOL26" s="291"/>
      <c r="EOM26" s="291"/>
      <c r="EON26" s="291"/>
      <c r="EOO26" s="291"/>
      <c r="EOP26" s="291"/>
      <c r="EOQ26" s="291"/>
      <c r="EOR26" s="291"/>
      <c r="EOS26" s="291"/>
      <c r="EOT26" s="291"/>
      <c r="EOU26" s="291"/>
      <c r="EOV26" s="291"/>
      <c r="EOW26" s="291"/>
      <c r="EOX26" s="291"/>
      <c r="EOY26" s="291"/>
      <c r="EOZ26" s="291"/>
      <c r="EPA26" s="291"/>
      <c r="EPB26" s="291"/>
      <c r="EPC26" s="291"/>
      <c r="EPD26" s="291"/>
      <c r="EPE26" s="291"/>
      <c r="EPF26" s="291"/>
      <c r="EPG26" s="291"/>
      <c r="EPH26" s="291"/>
      <c r="EPI26" s="291"/>
      <c r="EPJ26" s="291"/>
      <c r="EPK26" s="291"/>
      <c r="EPL26" s="291"/>
      <c r="EPM26" s="291"/>
      <c r="EPN26" s="291"/>
      <c r="EPO26" s="291"/>
      <c r="EPP26" s="291"/>
      <c r="EPQ26" s="291"/>
      <c r="EPR26" s="291"/>
      <c r="EPS26" s="291"/>
      <c r="EPT26" s="291"/>
      <c r="EPU26" s="291"/>
      <c r="EPV26" s="291"/>
      <c r="EPW26" s="291"/>
      <c r="EPX26" s="291"/>
      <c r="EPY26" s="291"/>
      <c r="EPZ26" s="291"/>
      <c r="EQA26" s="291"/>
      <c r="EQB26" s="291"/>
      <c r="EQC26" s="291"/>
      <c r="EQD26" s="291"/>
      <c r="EQE26" s="291"/>
      <c r="EQF26" s="291"/>
      <c r="EQG26" s="291"/>
      <c r="EQH26" s="291"/>
      <c r="EQI26" s="291"/>
      <c r="EQJ26" s="291"/>
      <c r="EQK26" s="291"/>
      <c r="EQL26" s="291"/>
      <c r="EQM26" s="291"/>
      <c r="EQN26" s="291"/>
      <c r="EQO26" s="291"/>
      <c r="EQP26" s="291"/>
      <c r="EQQ26" s="291"/>
      <c r="EQR26" s="291"/>
      <c r="EQS26" s="291"/>
      <c r="EQT26" s="291"/>
      <c r="EQU26" s="291"/>
      <c r="EQV26" s="291"/>
      <c r="EQW26" s="291"/>
      <c r="EQX26" s="291"/>
      <c r="EQY26" s="291"/>
      <c r="EQZ26" s="291"/>
      <c r="ERA26" s="291"/>
      <c r="ERB26" s="291"/>
      <c r="ERC26" s="291"/>
      <c r="ERD26" s="291"/>
      <c r="ERE26" s="291"/>
      <c r="ERF26" s="291"/>
      <c r="ERG26" s="291"/>
      <c r="ERH26" s="291"/>
      <c r="ERI26" s="291"/>
      <c r="ERJ26" s="291"/>
      <c r="ERK26" s="291"/>
      <c r="ERL26" s="291"/>
      <c r="ERM26" s="291"/>
      <c r="ERN26" s="291"/>
      <c r="ERO26" s="291"/>
      <c r="ERP26" s="291"/>
      <c r="ERQ26" s="291"/>
      <c r="ERR26" s="291"/>
      <c r="ERS26" s="291"/>
      <c r="ERT26" s="291"/>
      <c r="ERU26" s="291"/>
      <c r="ERV26" s="291"/>
      <c r="ERW26" s="291"/>
      <c r="ERX26" s="291"/>
      <c r="ERY26" s="291"/>
      <c r="ERZ26" s="291"/>
      <c r="ESA26" s="291"/>
      <c r="ESB26" s="291"/>
      <c r="ESC26" s="291"/>
      <c r="ESD26" s="291"/>
      <c r="ESE26" s="291"/>
      <c r="ESF26" s="291"/>
      <c r="ESG26" s="291"/>
      <c r="ESH26" s="291"/>
      <c r="ESI26" s="291"/>
      <c r="ESJ26" s="291"/>
      <c r="ESK26" s="291"/>
      <c r="ESL26" s="291"/>
      <c r="ESM26" s="291"/>
      <c r="ESN26" s="291"/>
      <c r="ESO26" s="291"/>
      <c r="ESP26" s="291"/>
      <c r="ESQ26" s="291"/>
      <c r="ESR26" s="291"/>
      <c r="ESS26" s="291"/>
      <c r="EST26" s="291"/>
      <c r="ESU26" s="291"/>
      <c r="ESV26" s="291"/>
      <c r="ESW26" s="291"/>
      <c r="ESX26" s="291"/>
      <c r="ESY26" s="291"/>
      <c r="ESZ26" s="291"/>
      <c r="ETA26" s="291"/>
      <c r="ETB26" s="291"/>
      <c r="ETC26" s="291"/>
      <c r="ETD26" s="291"/>
      <c r="ETE26" s="291"/>
      <c r="ETF26" s="291"/>
      <c r="ETG26" s="291"/>
      <c r="ETH26" s="291"/>
      <c r="ETI26" s="291"/>
      <c r="ETJ26" s="291"/>
      <c r="ETK26" s="291"/>
      <c r="ETL26" s="291"/>
      <c r="ETM26" s="291"/>
      <c r="ETN26" s="291"/>
      <c r="ETO26" s="291"/>
      <c r="ETP26" s="291"/>
      <c r="ETQ26" s="291"/>
      <c r="ETR26" s="291"/>
      <c r="ETS26" s="291"/>
      <c r="ETT26" s="291"/>
      <c r="ETU26" s="291"/>
      <c r="ETV26" s="291"/>
      <c r="ETW26" s="291"/>
      <c r="ETX26" s="291"/>
      <c r="ETY26" s="291"/>
      <c r="ETZ26" s="291"/>
      <c r="EUA26" s="291"/>
      <c r="EUB26" s="291"/>
      <c r="EUC26" s="291"/>
      <c r="EUD26" s="291"/>
      <c r="EUE26" s="291"/>
      <c r="EUF26" s="291"/>
      <c r="EUG26" s="291"/>
      <c r="EUH26" s="291"/>
      <c r="EUI26" s="291"/>
      <c r="EUJ26" s="291"/>
      <c r="EUK26" s="291"/>
      <c r="EUL26" s="291"/>
      <c r="EUM26" s="291"/>
      <c r="EUN26" s="291"/>
      <c r="EUO26" s="291"/>
      <c r="EUP26" s="291"/>
      <c r="EUQ26" s="291"/>
      <c r="EUR26" s="291"/>
      <c r="EUS26" s="291"/>
      <c r="EUT26" s="291"/>
      <c r="EUU26" s="291"/>
      <c r="EUV26" s="291"/>
      <c r="EUW26" s="291"/>
      <c r="EUX26" s="291"/>
      <c r="EUY26" s="291"/>
      <c r="EUZ26" s="291"/>
      <c r="EVA26" s="291"/>
      <c r="EVB26" s="291"/>
      <c r="EVC26" s="291"/>
      <c r="EVD26" s="291"/>
      <c r="EVE26" s="291"/>
      <c r="EVF26" s="291"/>
      <c r="EVG26" s="291"/>
      <c r="EVH26" s="291"/>
      <c r="EVI26" s="291"/>
      <c r="EVJ26" s="291"/>
      <c r="EVK26" s="291"/>
      <c r="EVL26" s="291"/>
      <c r="EVM26" s="291"/>
      <c r="EVN26" s="291"/>
      <c r="EVO26" s="291"/>
      <c r="EVP26" s="291"/>
      <c r="EVQ26" s="291"/>
      <c r="EVR26" s="291"/>
      <c r="EVS26" s="291"/>
      <c r="EVT26" s="291"/>
      <c r="EVU26" s="291"/>
      <c r="EVV26" s="291"/>
      <c r="EVW26" s="291"/>
      <c r="EVX26" s="291"/>
      <c r="EVY26" s="291"/>
      <c r="EVZ26" s="291"/>
      <c r="EWA26" s="291"/>
      <c r="EWB26" s="291"/>
      <c r="EWC26" s="291"/>
      <c r="EWD26" s="291"/>
      <c r="EWE26" s="291"/>
      <c r="EWF26" s="291"/>
      <c r="EWG26" s="291"/>
      <c r="EWH26" s="291"/>
      <c r="EWI26" s="291"/>
      <c r="EWJ26" s="291"/>
      <c r="EWK26" s="291"/>
      <c r="EWL26" s="291"/>
      <c r="EWM26" s="291"/>
      <c r="EWN26" s="291"/>
      <c r="EWO26" s="291"/>
      <c r="EWP26" s="291"/>
      <c r="EWQ26" s="291"/>
      <c r="EWR26" s="291"/>
      <c r="EWS26" s="291"/>
      <c r="EWT26" s="291"/>
      <c r="EWU26" s="291"/>
      <c r="EWV26" s="291"/>
      <c r="EWW26" s="291"/>
      <c r="EWX26" s="291"/>
      <c r="EWY26" s="291"/>
      <c r="EWZ26" s="291"/>
      <c r="EXA26" s="291"/>
      <c r="EXB26" s="291"/>
      <c r="EXC26" s="291"/>
      <c r="EXD26" s="291"/>
      <c r="EXE26" s="291"/>
      <c r="EXF26" s="291"/>
      <c r="EXG26" s="291"/>
      <c r="EXH26" s="291"/>
      <c r="EXI26" s="291"/>
      <c r="EXJ26" s="291"/>
      <c r="EXK26" s="291"/>
      <c r="EXL26" s="291"/>
      <c r="EXM26" s="291"/>
      <c r="EXN26" s="291"/>
      <c r="EXO26" s="291"/>
      <c r="EXP26" s="291"/>
      <c r="EXQ26" s="291"/>
      <c r="EXR26" s="291"/>
      <c r="EXS26" s="291"/>
      <c r="EXT26" s="291"/>
      <c r="EXU26" s="291"/>
      <c r="EXV26" s="291"/>
      <c r="EXW26" s="291"/>
      <c r="EXX26" s="291"/>
      <c r="EXY26" s="291"/>
      <c r="EXZ26" s="291"/>
      <c r="EYA26" s="291"/>
      <c r="EYB26" s="291"/>
      <c r="EYC26" s="291"/>
      <c r="EYD26" s="291"/>
      <c r="EYE26" s="291"/>
      <c r="EYF26" s="291"/>
      <c r="EYG26" s="291"/>
      <c r="EYH26" s="291"/>
      <c r="EYI26" s="291"/>
      <c r="EYJ26" s="291"/>
      <c r="EYK26" s="291"/>
      <c r="EYL26" s="291"/>
      <c r="EYM26" s="291"/>
      <c r="EYN26" s="291"/>
      <c r="EYO26" s="291"/>
      <c r="EYP26" s="291"/>
      <c r="EYQ26" s="291"/>
      <c r="EYR26" s="291"/>
      <c r="EYS26" s="291"/>
      <c r="EYT26" s="291"/>
      <c r="EYU26" s="291"/>
      <c r="EYV26" s="291"/>
      <c r="EYW26" s="291"/>
      <c r="EYX26" s="291"/>
      <c r="EYY26" s="291"/>
      <c r="EYZ26" s="291"/>
      <c r="EZA26" s="291"/>
      <c r="EZB26" s="291"/>
      <c r="EZC26" s="291"/>
      <c r="EZD26" s="291"/>
      <c r="EZE26" s="291"/>
      <c r="EZF26" s="291"/>
      <c r="EZG26" s="291"/>
      <c r="EZH26" s="291"/>
      <c r="EZI26" s="291"/>
      <c r="EZJ26" s="291"/>
      <c r="EZK26" s="291"/>
      <c r="EZL26" s="291"/>
      <c r="EZM26" s="291"/>
      <c r="EZN26" s="291"/>
      <c r="EZO26" s="291"/>
      <c r="EZP26" s="291"/>
      <c r="EZQ26" s="291"/>
      <c r="EZR26" s="291"/>
      <c r="EZS26" s="291"/>
      <c r="EZT26" s="291"/>
      <c r="EZU26" s="291"/>
      <c r="EZV26" s="291"/>
      <c r="EZW26" s="291"/>
      <c r="EZX26" s="291"/>
      <c r="EZY26" s="291"/>
      <c r="EZZ26" s="291"/>
      <c r="FAA26" s="291"/>
      <c r="FAB26" s="291"/>
      <c r="FAC26" s="291"/>
      <c r="FAD26" s="291"/>
      <c r="FAE26" s="291"/>
      <c r="FAF26" s="291"/>
      <c r="FAG26" s="291"/>
      <c r="FAH26" s="291"/>
      <c r="FAI26" s="291"/>
      <c r="FAJ26" s="291"/>
      <c r="FAK26" s="291"/>
      <c r="FAL26" s="291"/>
      <c r="FAM26" s="291"/>
      <c r="FAN26" s="291"/>
      <c r="FAO26" s="291"/>
      <c r="FAP26" s="291"/>
      <c r="FAQ26" s="291"/>
      <c r="FAR26" s="291"/>
      <c r="FAS26" s="291"/>
      <c r="FAT26" s="291"/>
      <c r="FAU26" s="291"/>
      <c r="FAV26" s="291"/>
      <c r="FAW26" s="291"/>
      <c r="FAX26" s="291"/>
      <c r="FAY26" s="291"/>
      <c r="FAZ26" s="291"/>
      <c r="FBA26" s="291"/>
      <c r="FBB26" s="291"/>
      <c r="FBC26" s="291"/>
      <c r="FBD26" s="291"/>
      <c r="FBE26" s="291"/>
      <c r="FBF26" s="291"/>
      <c r="FBG26" s="291"/>
      <c r="FBH26" s="291"/>
      <c r="FBI26" s="291"/>
      <c r="FBJ26" s="291"/>
      <c r="FBK26" s="291"/>
      <c r="FBL26" s="291"/>
      <c r="FBM26" s="291"/>
      <c r="FBN26" s="291"/>
      <c r="FBO26" s="291"/>
      <c r="FBP26" s="291"/>
      <c r="FBQ26" s="291"/>
      <c r="FBR26" s="291"/>
      <c r="FBS26" s="291"/>
      <c r="FBT26" s="291"/>
      <c r="FBU26" s="291"/>
      <c r="FBV26" s="291"/>
      <c r="FBW26" s="291"/>
      <c r="FBX26" s="291"/>
      <c r="FBY26" s="291"/>
      <c r="FBZ26" s="291"/>
      <c r="FCA26" s="291"/>
      <c r="FCB26" s="291"/>
      <c r="FCC26" s="291"/>
      <c r="FCD26" s="291"/>
      <c r="FCE26" s="291"/>
      <c r="FCF26" s="291"/>
      <c r="FCG26" s="291"/>
      <c r="FCH26" s="291"/>
      <c r="FCI26" s="291"/>
      <c r="FCJ26" s="291"/>
      <c r="FCK26" s="291"/>
      <c r="FCL26" s="291"/>
      <c r="FCM26" s="291"/>
      <c r="FCN26" s="291"/>
      <c r="FCO26" s="291"/>
      <c r="FCP26" s="291"/>
      <c r="FCQ26" s="291"/>
      <c r="FCR26" s="291"/>
      <c r="FCS26" s="291"/>
      <c r="FCT26" s="291"/>
      <c r="FCU26" s="291"/>
      <c r="FCV26" s="291"/>
      <c r="FCW26" s="291"/>
      <c r="FCX26" s="291"/>
      <c r="FCY26" s="291"/>
      <c r="FCZ26" s="291"/>
      <c r="FDA26" s="291"/>
      <c r="FDB26" s="291"/>
      <c r="FDC26" s="291"/>
      <c r="FDD26" s="291"/>
      <c r="FDE26" s="291"/>
      <c r="FDF26" s="291"/>
      <c r="FDG26" s="291"/>
      <c r="FDH26" s="291"/>
      <c r="FDI26" s="291"/>
      <c r="FDJ26" s="291"/>
      <c r="FDK26" s="291"/>
      <c r="FDL26" s="291"/>
      <c r="FDM26" s="291"/>
      <c r="FDN26" s="291"/>
      <c r="FDO26" s="291"/>
      <c r="FDP26" s="291"/>
      <c r="FDQ26" s="291"/>
      <c r="FDR26" s="291"/>
      <c r="FDS26" s="291"/>
      <c r="FDT26" s="291"/>
      <c r="FDU26" s="291"/>
      <c r="FDV26" s="291"/>
      <c r="FDW26" s="291"/>
      <c r="FDX26" s="291"/>
      <c r="FDY26" s="291"/>
      <c r="FDZ26" s="291"/>
      <c r="FEA26" s="291"/>
      <c r="FEB26" s="291"/>
      <c r="FEC26" s="291"/>
      <c r="FED26" s="291"/>
      <c r="FEE26" s="291"/>
      <c r="FEF26" s="291"/>
      <c r="FEG26" s="291"/>
      <c r="FEH26" s="291"/>
      <c r="FEI26" s="291"/>
      <c r="FEJ26" s="291"/>
      <c r="FEK26" s="291"/>
      <c r="FEL26" s="291"/>
      <c r="FEM26" s="291"/>
      <c r="FEN26" s="291"/>
      <c r="FEO26" s="291"/>
      <c r="FEP26" s="291"/>
      <c r="FEQ26" s="291"/>
      <c r="FER26" s="291"/>
      <c r="FES26" s="291"/>
      <c r="FET26" s="291"/>
      <c r="FEU26" s="291"/>
      <c r="FEV26" s="291"/>
      <c r="FEW26" s="291"/>
      <c r="FEX26" s="291"/>
      <c r="FEY26" s="291"/>
      <c r="FEZ26" s="291"/>
      <c r="FFA26" s="291"/>
      <c r="FFB26" s="291"/>
      <c r="FFC26" s="291"/>
      <c r="FFD26" s="291"/>
      <c r="FFE26" s="291"/>
      <c r="FFF26" s="291"/>
      <c r="FFG26" s="291"/>
      <c r="FFH26" s="291"/>
      <c r="FFI26" s="291"/>
      <c r="FFJ26" s="291"/>
      <c r="FFK26" s="291"/>
      <c r="FFL26" s="291"/>
      <c r="FFM26" s="291"/>
      <c r="FFN26" s="291"/>
      <c r="FFO26" s="291"/>
      <c r="FFP26" s="291"/>
      <c r="FFQ26" s="291"/>
      <c r="FFR26" s="291"/>
      <c r="FFS26" s="291"/>
      <c r="FFT26" s="291"/>
      <c r="FFU26" s="291"/>
      <c r="FFV26" s="291"/>
      <c r="FFW26" s="291"/>
      <c r="FFX26" s="291"/>
      <c r="FFY26" s="291"/>
      <c r="FFZ26" s="291"/>
      <c r="FGA26" s="291"/>
      <c r="FGB26" s="291"/>
      <c r="FGC26" s="291"/>
      <c r="FGD26" s="291"/>
      <c r="FGE26" s="291"/>
      <c r="FGF26" s="291"/>
      <c r="FGG26" s="291"/>
      <c r="FGH26" s="291"/>
      <c r="FGI26" s="291"/>
      <c r="FGJ26" s="291"/>
      <c r="FGK26" s="291"/>
      <c r="FGL26" s="291"/>
      <c r="FGM26" s="291"/>
      <c r="FGN26" s="291"/>
      <c r="FGO26" s="291"/>
      <c r="FGP26" s="291"/>
      <c r="FGQ26" s="291"/>
      <c r="FGR26" s="291"/>
      <c r="FGS26" s="291"/>
      <c r="FGT26" s="291"/>
      <c r="FGU26" s="291"/>
      <c r="FGV26" s="291"/>
      <c r="FGW26" s="291"/>
      <c r="FGX26" s="291"/>
      <c r="FGY26" s="291"/>
      <c r="FGZ26" s="291"/>
      <c r="FHA26" s="291"/>
      <c r="FHB26" s="291"/>
      <c r="FHC26" s="291"/>
      <c r="FHD26" s="291"/>
      <c r="FHE26" s="291"/>
      <c r="FHF26" s="291"/>
      <c r="FHG26" s="291"/>
      <c r="FHH26" s="291"/>
      <c r="FHI26" s="291"/>
      <c r="FHJ26" s="291"/>
      <c r="FHK26" s="291"/>
      <c r="FHL26" s="291"/>
      <c r="FHM26" s="291"/>
      <c r="FHN26" s="291"/>
      <c r="FHO26" s="291"/>
      <c r="FHP26" s="291"/>
      <c r="FHQ26" s="291"/>
      <c r="FHR26" s="291"/>
      <c r="FHS26" s="291"/>
      <c r="FHT26" s="291"/>
      <c r="FHU26" s="291"/>
      <c r="FHV26" s="291"/>
      <c r="FHW26" s="291"/>
      <c r="FHX26" s="291"/>
      <c r="FHY26" s="291"/>
      <c r="FHZ26" s="291"/>
      <c r="FIA26" s="291"/>
      <c r="FIB26" s="291"/>
      <c r="FIC26" s="291"/>
      <c r="FID26" s="291"/>
      <c r="FIE26" s="291"/>
      <c r="FIF26" s="291"/>
      <c r="FIG26" s="291"/>
      <c r="FIH26" s="291"/>
      <c r="FII26" s="291"/>
      <c r="FIJ26" s="291"/>
      <c r="FIK26" s="291"/>
      <c r="FIL26" s="291"/>
      <c r="FIM26" s="291"/>
      <c r="FIN26" s="291"/>
      <c r="FIO26" s="291"/>
      <c r="FIP26" s="291"/>
      <c r="FIQ26" s="291"/>
      <c r="FIR26" s="291"/>
      <c r="FIS26" s="291"/>
      <c r="FIT26" s="291"/>
      <c r="FIU26" s="291"/>
      <c r="FIV26" s="291"/>
      <c r="FIW26" s="291"/>
      <c r="FIX26" s="291"/>
      <c r="FIY26" s="291"/>
      <c r="FIZ26" s="291"/>
      <c r="FJA26" s="291"/>
      <c r="FJB26" s="291"/>
      <c r="FJC26" s="291"/>
      <c r="FJD26" s="291"/>
      <c r="FJE26" s="291"/>
      <c r="FJF26" s="291"/>
      <c r="FJG26" s="291"/>
      <c r="FJH26" s="291"/>
      <c r="FJI26" s="291"/>
      <c r="FJJ26" s="291"/>
      <c r="FJK26" s="291"/>
      <c r="FJL26" s="291"/>
      <c r="FJM26" s="291"/>
      <c r="FJN26" s="291"/>
      <c r="FJO26" s="291"/>
      <c r="FJP26" s="291"/>
      <c r="FJQ26" s="291"/>
      <c r="FJR26" s="291"/>
      <c r="FJS26" s="291"/>
      <c r="FJT26" s="291"/>
      <c r="FJU26" s="291"/>
      <c r="FJV26" s="291"/>
      <c r="FJW26" s="291"/>
      <c r="FJX26" s="291"/>
      <c r="FJY26" s="291"/>
      <c r="FJZ26" s="291"/>
      <c r="FKA26" s="291"/>
      <c r="FKB26" s="291"/>
      <c r="FKC26" s="291"/>
      <c r="FKD26" s="291"/>
      <c r="FKE26" s="291"/>
      <c r="FKF26" s="291"/>
      <c r="FKG26" s="291"/>
      <c r="FKH26" s="291"/>
      <c r="FKI26" s="291"/>
      <c r="FKJ26" s="291"/>
      <c r="FKK26" s="291"/>
      <c r="FKL26" s="291"/>
      <c r="FKM26" s="291"/>
      <c r="FKN26" s="291"/>
      <c r="FKO26" s="291"/>
      <c r="FKP26" s="291"/>
      <c r="FKQ26" s="291"/>
      <c r="FKR26" s="291"/>
      <c r="FKS26" s="291"/>
      <c r="FKT26" s="291"/>
      <c r="FKU26" s="291"/>
      <c r="FKV26" s="291"/>
      <c r="FKW26" s="291"/>
      <c r="FKX26" s="291"/>
      <c r="FKY26" s="291"/>
      <c r="FKZ26" s="291"/>
      <c r="FLA26" s="291"/>
      <c r="FLB26" s="291"/>
      <c r="FLC26" s="291"/>
      <c r="FLD26" s="291"/>
      <c r="FLE26" s="291"/>
      <c r="FLF26" s="291"/>
      <c r="FLG26" s="291"/>
      <c r="FLH26" s="291"/>
      <c r="FLI26" s="291"/>
      <c r="FLJ26" s="291"/>
      <c r="FLK26" s="291"/>
      <c r="FLL26" s="291"/>
      <c r="FLM26" s="291"/>
      <c r="FLN26" s="291"/>
      <c r="FLO26" s="291"/>
      <c r="FLP26" s="291"/>
      <c r="FLQ26" s="291"/>
      <c r="FLR26" s="291"/>
      <c r="FLS26" s="291"/>
      <c r="FLT26" s="291"/>
      <c r="FLU26" s="291"/>
      <c r="FLV26" s="291"/>
      <c r="FLW26" s="291"/>
      <c r="FLX26" s="291"/>
      <c r="FLY26" s="291"/>
      <c r="FLZ26" s="291"/>
      <c r="FMA26" s="291"/>
      <c r="FMB26" s="291"/>
      <c r="FMC26" s="291"/>
      <c r="FMD26" s="291"/>
      <c r="FME26" s="291"/>
      <c r="FMF26" s="291"/>
      <c r="FMG26" s="291"/>
      <c r="FMH26" s="291"/>
      <c r="FMI26" s="291"/>
      <c r="FMJ26" s="291"/>
      <c r="FMK26" s="291"/>
      <c r="FML26" s="291"/>
      <c r="FMM26" s="291"/>
      <c r="FMN26" s="291"/>
      <c r="FMO26" s="291"/>
      <c r="FMP26" s="291"/>
      <c r="FMQ26" s="291"/>
      <c r="FMR26" s="291"/>
      <c r="FMS26" s="291"/>
      <c r="FMT26" s="291"/>
      <c r="FMU26" s="291"/>
      <c r="FMV26" s="291"/>
      <c r="FMW26" s="291"/>
      <c r="FMX26" s="291"/>
      <c r="FMY26" s="291"/>
      <c r="FMZ26" s="291"/>
      <c r="FNA26" s="291"/>
      <c r="FNB26" s="291"/>
      <c r="FNC26" s="291"/>
      <c r="FND26" s="291"/>
      <c r="FNE26" s="291"/>
      <c r="FNF26" s="291"/>
      <c r="FNG26" s="291"/>
      <c r="FNH26" s="291"/>
      <c r="FNI26" s="291"/>
      <c r="FNJ26" s="291"/>
      <c r="FNK26" s="291"/>
      <c r="FNL26" s="291"/>
      <c r="FNM26" s="291"/>
      <c r="FNN26" s="291"/>
      <c r="FNO26" s="291"/>
      <c r="FNP26" s="291"/>
      <c r="FNQ26" s="291"/>
      <c r="FNR26" s="291"/>
      <c r="FNS26" s="291"/>
      <c r="FNT26" s="291"/>
      <c r="FNU26" s="291"/>
      <c r="FNV26" s="291"/>
      <c r="FNW26" s="291"/>
      <c r="FNX26" s="291"/>
      <c r="FNY26" s="291"/>
      <c r="FNZ26" s="291"/>
      <c r="FOA26" s="291"/>
      <c r="FOB26" s="291"/>
      <c r="FOC26" s="291"/>
      <c r="FOD26" s="291"/>
      <c r="FOE26" s="291"/>
      <c r="FOF26" s="291"/>
      <c r="FOG26" s="291"/>
      <c r="FOH26" s="291"/>
      <c r="FOI26" s="291"/>
      <c r="FOJ26" s="291"/>
      <c r="FOK26" s="291"/>
      <c r="FOL26" s="291"/>
      <c r="FOM26" s="291"/>
      <c r="FON26" s="291"/>
      <c r="FOO26" s="291"/>
      <c r="FOP26" s="291"/>
      <c r="FOQ26" s="291"/>
      <c r="FOR26" s="291"/>
      <c r="FOS26" s="291"/>
      <c r="FOT26" s="291"/>
      <c r="FOU26" s="291"/>
      <c r="FOV26" s="291"/>
      <c r="FOW26" s="291"/>
      <c r="FOX26" s="291"/>
      <c r="FOY26" s="291"/>
      <c r="FOZ26" s="291"/>
      <c r="FPA26" s="291"/>
      <c r="FPB26" s="291"/>
      <c r="FPC26" s="291"/>
      <c r="FPD26" s="291"/>
      <c r="FPE26" s="291"/>
      <c r="FPF26" s="291"/>
      <c r="FPG26" s="291"/>
      <c r="FPH26" s="291"/>
      <c r="FPI26" s="291"/>
      <c r="FPJ26" s="291"/>
      <c r="FPK26" s="291"/>
      <c r="FPL26" s="291"/>
      <c r="FPM26" s="291"/>
      <c r="FPN26" s="291"/>
      <c r="FPO26" s="291"/>
      <c r="FPP26" s="291"/>
      <c r="FPQ26" s="291"/>
      <c r="FPR26" s="291"/>
      <c r="FPS26" s="291"/>
      <c r="FPT26" s="291"/>
      <c r="FPU26" s="291"/>
      <c r="FPV26" s="291"/>
      <c r="FPW26" s="291"/>
      <c r="FPX26" s="291"/>
      <c r="FPY26" s="291"/>
      <c r="FPZ26" s="291"/>
      <c r="FQA26" s="291"/>
      <c r="FQB26" s="291"/>
      <c r="FQC26" s="291"/>
      <c r="FQD26" s="291"/>
      <c r="FQE26" s="291"/>
      <c r="FQF26" s="291"/>
      <c r="FQG26" s="291"/>
      <c r="FQH26" s="291"/>
      <c r="FQI26" s="291"/>
      <c r="FQJ26" s="291"/>
      <c r="FQK26" s="291"/>
      <c r="FQL26" s="291"/>
      <c r="FQM26" s="291"/>
      <c r="FQN26" s="291"/>
      <c r="FQO26" s="291"/>
      <c r="FQP26" s="291"/>
      <c r="FQQ26" s="291"/>
      <c r="FQR26" s="291"/>
      <c r="FQS26" s="291"/>
      <c r="FQT26" s="291"/>
      <c r="FQU26" s="291"/>
      <c r="FQV26" s="291"/>
      <c r="FQW26" s="291"/>
      <c r="FQX26" s="291"/>
      <c r="FQY26" s="291"/>
      <c r="FQZ26" s="291"/>
      <c r="FRA26" s="291"/>
      <c r="FRB26" s="291"/>
      <c r="FRC26" s="291"/>
      <c r="FRD26" s="291"/>
      <c r="FRE26" s="291"/>
      <c r="FRF26" s="291"/>
      <c r="FRG26" s="291"/>
      <c r="FRH26" s="291"/>
      <c r="FRI26" s="291"/>
      <c r="FRJ26" s="291"/>
      <c r="FRK26" s="291"/>
      <c r="FRL26" s="291"/>
      <c r="FRM26" s="291"/>
      <c r="FRN26" s="291"/>
      <c r="FRO26" s="291"/>
      <c r="FRP26" s="291"/>
      <c r="FRQ26" s="291"/>
      <c r="FRR26" s="291"/>
      <c r="FRS26" s="291"/>
      <c r="FRT26" s="291"/>
      <c r="FRU26" s="291"/>
      <c r="FRV26" s="291"/>
      <c r="FRW26" s="291"/>
      <c r="FRX26" s="291"/>
      <c r="FRY26" s="291"/>
      <c r="FRZ26" s="291"/>
      <c r="FSA26" s="291"/>
      <c r="FSB26" s="291"/>
      <c r="FSC26" s="291"/>
      <c r="FSD26" s="291"/>
      <c r="FSE26" s="291"/>
      <c r="FSF26" s="291"/>
      <c r="FSG26" s="291"/>
      <c r="FSH26" s="291"/>
      <c r="FSI26" s="291"/>
      <c r="FSJ26" s="291"/>
      <c r="FSK26" s="291"/>
      <c r="FSL26" s="291"/>
      <c r="FSM26" s="291"/>
      <c r="FSN26" s="291"/>
      <c r="FSO26" s="291"/>
      <c r="FSP26" s="291"/>
      <c r="FSQ26" s="291"/>
      <c r="FSR26" s="291"/>
      <c r="FSS26" s="291"/>
      <c r="FST26" s="291"/>
      <c r="FSU26" s="291"/>
      <c r="FSV26" s="291"/>
      <c r="FSW26" s="291"/>
      <c r="FSX26" s="291"/>
      <c r="FSY26" s="291"/>
      <c r="FSZ26" s="291"/>
      <c r="FTA26" s="291"/>
      <c r="FTB26" s="291"/>
      <c r="FTC26" s="291"/>
      <c r="FTD26" s="291"/>
      <c r="FTE26" s="291"/>
      <c r="FTF26" s="291"/>
      <c r="FTG26" s="291"/>
      <c r="FTH26" s="291"/>
      <c r="FTI26" s="291"/>
      <c r="FTJ26" s="291"/>
      <c r="FTK26" s="291"/>
      <c r="FTL26" s="291"/>
      <c r="FTM26" s="291"/>
      <c r="FTN26" s="291"/>
      <c r="FTO26" s="291"/>
      <c r="FTP26" s="291"/>
      <c r="FTQ26" s="291"/>
      <c r="FTR26" s="291"/>
      <c r="FTS26" s="291"/>
      <c r="FTT26" s="291"/>
      <c r="FTU26" s="291"/>
      <c r="FTV26" s="291"/>
      <c r="FTW26" s="291"/>
      <c r="FTX26" s="291"/>
      <c r="FTY26" s="291"/>
      <c r="FTZ26" s="291"/>
      <c r="FUA26" s="291"/>
      <c r="FUB26" s="291"/>
      <c r="FUC26" s="291"/>
      <c r="FUD26" s="291"/>
      <c r="FUE26" s="291"/>
      <c r="FUF26" s="291"/>
      <c r="FUG26" s="291"/>
      <c r="FUH26" s="291"/>
      <c r="FUI26" s="291"/>
      <c r="FUJ26" s="291"/>
      <c r="FUK26" s="291"/>
      <c r="FUL26" s="291"/>
      <c r="FUM26" s="291"/>
      <c r="FUN26" s="291"/>
      <c r="FUO26" s="291"/>
      <c r="FUP26" s="291"/>
      <c r="FUQ26" s="291"/>
      <c r="FUR26" s="291"/>
      <c r="FUS26" s="291"/>
      <c r="FUT26" s="291"/>
      <c r="FUU26" s="291"/>
      <c r="FUV26" s="291"/>
      <c r="FUW26" s="291"/>
      <c r="FUX26" s="291"/>
      <c r="FUY26" s="291"/>
      <c r="FUZ26" s="291"/>
      <c r="FVA26" s="291"/>
      <c r="FVB26" s="291"/>
      <c r="FVC26" s="291"/>
      <c r="FVD26" s="291"/>
      <c r="FVE26" s="291"/>
      <c r="FVF26" s="291"/>
      <c r="FVG26" s="291"/>
      <c r="FVH26" s="291"/>
      <c r="FVI26" s="291"/>
      <c r="FVJ26" s="291"/>
      <c r="FVK26" s="291"/>
      <c r="FVL26" s="291"/>
      <c r="FVM26" s="291"/>
      <c r="FVN26" s="291"/>
      <c r="FVO26" s="291"/>
      <c r="FVP26" s="291"/>
      <c r="FVQ26" s="291"/>
      <c r="FVR26" s="291"/>
      <c r="FVS26" s="291"/>
      <c r="FVT26" s="291"/>
      <c r="FVU26" s="291"/>
      <c r="FVV26" s="291"/>
      <c r="FVW26" s="291"/>
      <c r="FVX26" s="291"/>
      <c r="FVY26" s="291"/>
      <c r="FVZ26" s="291"/>
      <c r="FWA26" s="291"/>
      <c r="FWB26" s="291"/>
      <c r="FWC26" s="291"/>
      <c r="FWD26" s="291"/>
      <c r="FWE26" s="291"/>
      <c r="FWF26" s="291"/>
      <c r="FWG26" s="291"/>
      <c r="FWH26" s="291"/>
      <c r="FWI26" s="291"/>
      <c r="FWJ26" s="291"/>
      <c r="FWK26" s="291"/>
      <c r="FWL26" s="291"/>
      <c r="FWM26" s="291"/>
      <c r="FWN26" s="291"/>
      <c r="FWO26" s="291"/>
      <c r="FWP26" s="291"/>
      <c r="FWQ26" s="291"/>
      <c r="FWR26" s="291"/>
      <c r="FWS26" s="291"/>
      <c r="FWT26" s="291"/>
      <c r="FWU26" s="291"/>
      <c r="FWV26" s="291"/>
      <c r="FWW26" s="291"/>
      <c r="FWX26" s="291"/>
      <c r="FWY26" s="291"/>
      <c r="FWZ26" s="291"/>
      <c r="FXA26" s="291"/>
      <c r="FXB26" s="291"/>
      <c r="FXC26" s="291"/>
      <c r="FXD26" s="291"/>
      <c r="FXE26" s="291"/>
      <c r="FXF26" s="291"/>
      <c r="FXG26" s="291"/>
      <c r="FXH26" s="291"/>
      <c r="FXI26" s="291"/>
      <c r="FXJ26" s="291"/>
      <c r="FXK26" s="291"/>
      <c r="FXL26" s="291"/>
      <c r="FXM26" s="291"/>
      <c r="FXN26" s="291"/>
      <c r="FXO26" s="291"/>
      <c r="FXP26" s="291"/>
      <c r="FXQ26" s="291"/>
      <c r="FXR26" s="291"/>
      <c r="FXS26" s="291"/>
      <c r="FXT26" s="291"/>
      <c r="FXU26" s="291"/>
      <c r="FXV26" s="291"/>
      <c r="FXW26" s="291"/>
      <c r="FXX26" s="291"/>
      <c r="FXY26" s="291"/>
      <c r="FXZ26" s="291"/>
      <c r="FYA26" s="291"/>
      <c r="FYB26" s="291"/>
      <c r="FYC26" s="291"/>
      <c r="FYD26" s="291"/>
      <c r="FYE26" s="291"/>
      <c r="FYF26" s="291"/>
      <c r="FYG26" s="291"/>
      <c r="FYH26" s="291"/>
      <c r="FYI26" s="291"/>
      <c r="FYJ26" s="291"/>
      <c r="FYK26" s="291"/>
      <c r="FYL26" s="291"/>
      <c r="FYM26" s="291"/>
      <c r="FYN26" s="291"/>
      <c r="FYO26" s="291"/>
      <c r="FYP26" s="291"/>
      <c r="FYQ26" s="291"/>
      <c r="FYR26" s="291"/>
      <c r="FYS26" s="291"/>
      <c r="FYT26" s="291"/>
      <c r="FYU26" s="291"/>
      <c r="FYV26" s="291"/>
      <c r="FYW26" s="291"/>
      <c r="FYX26" s="291"/>
      <c r="FYY26" s="291"/>
      <c r="FYZ26" s="291"/>
      <c r="FZA26" s="291"/>
      <c r="FZB26" s="291"/>
      <c r="FZC26" s="291"/>
      <c r="FZD26" s="291"/>
      <c r="FZE26" s="291"/>
      <c r="FZF26" s="291"/>
      <c r="FZG26" s="291"/>
      <c r="FZH26" s="291"/>
      <c r="FZI26" s="291"/>
      <c r="FZJ26" s="291"/>
      <c r="FZK26" s="291"/>
      <c r="FZL26" s="291"/>
      <c r="FZM26" s="291"/>
      <c r="FZN26" s="291"/>
      <c r="FZO26" s="291"/>
      <c r="FZP26" s="291"/>
      <c r="FZQ26" s="291"/>
      <c r="FZR26" s="291"/>
      <c r="FZS26" s="291"/>
      <c r="FZT26" s="291"/>
      <c r="FZU26" s="291"/>
      <c r="FZV26" s="291"/>
      <c r="FZW26" s="291"/>
      <c r="FZX26" s="291"/>
      <c r="FZY26" s="291"/>
      <c r="FZZ26" s="291"/>
      <c r="GAA26" s="291"/>
      <c r="GAB26" s="291"/>
      <c r="GAC26" s="291"/>
      <c r="GAD26" s="291"/>
      <c r="GAE26" s="291"/>
      <c r="GAF26" s="291"/>
      <c r="GAG26" s="291"/>
      <c r="GAH26" s="291"/>
      <c r="GAI26" s="291"/>
      <c r="GAJ26" s="291"/>
      <c r="GAK26" s="291"/>
      <c r="GAL26" s="291"/>
      <c r="GAM26" s="291"/>
      <c r="GAN26" s="291"/>
      <c r="GAO26" s="291"/>
      <c r="GAP26" s="291"/>
      <c r="GAQ26" s="291"/>
      <c r="GAR26" s="291"/>
      <c r="GAS26" s="291"/>
      <c r="GAT26" s="291"/>
      <c r="GAU26" s="291"/>
      <c r="GAV26" s="291"/>
      <c r="GAW26" s="291"/>
      <c r="GAX26" s="291"/>
      <c r="GAY26" s="291"/>
      <c r="GAZ26" s="291"/>
      <c r="GBA26" s="291"/>
      <c r="GBB26" s="291"/>
      <c r="GBC26" s="291"/>
      <c r="GBD26" s="291"/>
      <c r="GBE26" s="291"/>
      <c r="GBF26" s="291"/>
      <c r="GBG26" s="291"/>
      <c r="GBH26" s="291"/>
      <c r="GBI26" s="291"/>
      <c r="GBJ26" s="291"/>
      <c r="GBK26" s="291"/>
      <c r="GBL26" s="291"/>
      <c r="GBM26" s="291"/>
      <c r="GBN26" s="291"/>
      <c r="GBO26" s="291"/>
      <c r="GBP26" s="291"/>
      <c r="GBQ26" s="291"/>
      <c r="GBR26" s="291"/>
      <c r="GBS26" s="291"/>
      <c r="GBT26" s="291"/>
      <c r="GBU26" s="291"/>
      <c r="GBV26" s="291"/>
      <c r="GBW26" s="291"/>
      <c r="GBX26" s="291"/>
      <c r="GBY26" s="291"/>
      <c r="GBZ26" s="291"/>
      <c r="GCA26" s="291"/>
      <c r="GCB26" s="291"/>
      <c r="GCC26" s="291"/>
      <c r="GCD26" s="291"/>
      <c r="GCE26" s="291"/>
      <c r="GCF26" s="291"/>
      <c r="GCG26" s="291"/>
      <c r="GCH26" s="291"/>
      <c r="GCI26" s="291"/>
      <c r="GCJ26" s="291"/>
      <c r="GCK26" s="291"/>
      <c r="GCL26" s="291"/>
      <c r="GCM26" s="291"/>
      <c r="GCN26" s="291"/>
      <c r="GCO26" s="291"/>
      <c r="GCP26" s="291"/>
      <c r="GCQ26" s="291"/>
      <c r="GCR26" s="291"/>
      <c r="GCS26" s="291"/>
      <c r="GCT26" s="291"/>
      <c r="GCU26" s="291"/>
      <c r="GCV26" s="291"/>
      <c r="GCW26" s="291"/>
      <c r="GCX26" s="291"/>
      <c r="GCY26" s="291"/>
      <c r="GCZ26" s="291"/>
      <c r="GDA26" s="291"/>
      <c r="GDB26" s="291"/>
      <c r="GDC26" s="291"/>
      <c r="GDD26" s="291"/>
      <c r="GDE26" s="291"/>
      <c r="GDF26" s="291"/>
      <c r="GDG26" s="291"/>
      <c r="GDH26" s="291"/>
      <c r="GDI26" s="291"/>
      <c r="GDJ26" s="291"/>
      <c r="GDK26" s="291"/>
      <c r="GDL26" s="291"/>
      <c r="GDM26" s="291"/>
      <c r="GDN26" s="291"/>
      <c r="GDO26" s="291"/>
      <c r="GDP26" s="291"/>
      <c r="GDQ26" s="291"/>
      <c r="GDR26" s="291"/>
      <c r="GDS26" s="291"/>
      <c r="GDT26" s="291"/>
      <c r="GDU26" s="291"/>
      <c r="GDV26" s="291"/>
      <c r="GDW26" s="291"/>
      <c r="GDX26" s="291"/>
      <c r="GDY26" s="291"/>
      <c r="GDZ26" s="291"/>
      <c r="GEA26" s="291"/>
      <c r="GEB26" s="291"/>
      <c r="GEC26" s="291"/>
      <c r="GED26" s="291"/>
      <c r="GEE26" s="291"/>
      <c r="GEF26" s="291"/>
      <c r="GEG26" s="291"/>
      <c r="GEH26" s="291"/>
      <c r="GEI26" s="291"/>
      <c r="GEJ26" s="291"/>
      <c r="GEK26" s="291"/>
      <c r="GEL26" s="291"/>
      <c r="GEM26" s="291"/>
      <c r="GEN26" s="291"/>
      <c r="GEO26" s="291"/>
      <c r="GEP26" s="291"/>
      <c r="GEQ26" s="291"/>
      <c r="GER26" s="291"/>
      <c r="GES26" s="291"/>
      <c r="GET26" s="291"/>
      <c r="GEU26" s="291"/>
      <c r="GEV26" s="291"/>
      <c r="GEW26" s="291"/>
      <c r="GEX26" s="291"/>
      <c r="GEY26" s="291"/>
      <c r="GEZ26" s="291"/>
      <c r="GFA26" s="291"/>
      <c r="GFB26" s="291"/>
      <c r="GFC26" s="291"/>
      <c r="GFD26" s="291"/>
      <c r="GFE26" s="291"/>
      <c r="GFF26" s="291"/>
      <c r="GFG26" s="291"/>
      <c r="GFH26" s="291"/>
      <c r="GFI26" s="291"/>
      <c r="GFJ26" s="291"/>
      <c r="GFK26" s="291"/>
      <c r="GFL26" s="291"/>
      <c r="GFM26" s="291"/>
      <c r="GFN26" s="291"/>
      <c r="GFO26" s="291"/>
      <c r="GFP26" s="291"/>
      <c r="GFQ26" s="291"/>
      <c r="GFR26" s="291"/>
      <c r="GFS26" s="291"/>
      <c r="GFT26" s="291"/>
      <c r="GFU26" s="291"/>
      <c r="GFV26" s="291"/>
      <c r="GFW26" s="291"/>
      <c r="GFX26" s="291"/>
      <c r="GFY26" s="291"/>
      <c r="GFZ26" s="291"/>
      <c r="GGA26" s="291"/>
      <c r="GGB26" s="291"/>
      <c r="GGC26" s="291"/>
      <c r="GGD26" s="291"/>
      <c r="GGE26" s="291"/>
      <c r="GGF26" s="291"/>
      <c r="GGG26" s="291"/>
      <c r="GGH26" s="291"/>
      <c r="GGI26" s="291"/>
      <c r="GGJ26" s="291"/>
      <c r="GGK26" s="291"/>
      <c r="GGL26" s="291"/>
      <c r="GGM26" s="291"/>
      <c r="GGN26" s="291"/>
      <c r="GGO26" s="291"/>
      <c r="GGP26" s="291"/>
      <c r="GGQ26" s="291"/>
      <c r="GGR26" s="291"/>
      <c r="GGS26" s="291"/>
      <c r="GGT26" s="291"/>
      <c r="GGU26" s="291"/>
      <c r="GGV26" s="291"/>
      <c r="GGW26" s="291"/>
      <c r="GGX26" s="291"/>
      <c r="GGY26" s="291"/>
      <c r="GGZ26" s="291"/>
      <c r="GHA26" s="291"/>
      <c r="GHB26" s="291"/>
      <c r="GHC26" s="291"/>
      <c r="GHD26" s="291"/>
      <c r="GHE26" s="291"/>
      <c r="GHF26" s="291"/>
      <c r="GHG26" s="291"/>
      <c r="GHH26" s="291"/>
      <c r="GHI26" s="291"/>
      <c r="GHJ26" s="291"/>
      <c r="GHK26" s="291"/>
      <c r="GHL26" s="291"/>
      <c r="GHM26" s="291"/>
      <c r="GHN26" s="291"/>
      <c r="GHO26" s="291"/>
      <c r="GHP26" s="291"/>
      <c r="GHQ26" s="291"/>
      <c r="GHR26" s="291"/>
      <c r="GHS26" s="291"/>
      <c r="GHT26" s="291"/>
      <c r="GHU26" s="291"/>
      <c r="GHV26" s="291"/>
      <c r="GHW26" s="291"/>
      <c r="GHX26" s="291"/>
      <c r="GHY26" s="291"/>
      <c r="GHZ26" s="291"/>
      <c r="GIA26" s="291"/>
      <c r="GIB26" s="291"/>
      <c r="GIC26" s="291"/>
      <c r="GID26" s="291"/>
      <c r="GIE26" s="291"/>
      <c r="GIF26" s="291"/>
      <c r="GIG26" s="291"/>
      <c r="GIH26" s="291"/>
      <c r="GII26" s="291"/>
      <c r="GIJ26" s="291"/>
      <c r="GIK26" s="291"/>
      <c r="GIL26" s="291"/>
      <c r="GIM26" s="291"/>
      <c r="GIN26" s="291"/>
      <c r="GIO26" s="291"/>
      <c r="GIP26" s="291"/>
      <c r="GIQ26" s="291"/>
      <c r="GIR26" s="291"/>
      <c r="GIS26" s="291"/>
      <c r="GIT26" s="291"/>
      <c r="GIU26" s="291"/>
      <c r="GIV26" s="291"/>
      <c r="GIW26" s="291"/>
      <c r="GIX26" s="291"/>
      <c r="GIY26" s="291"/>
      <c r="GIZ26" s="291"/>
      <c r="GJA26" s="291"/>
      <c r="GJB26" s="291"/>
      <c r="GJC26" s="291"/>
      <c r="GJD26" s="291"/>
      <c r="GJE26" s="291"/>
      <c r="GJF26" s="291"/>
      <c r="GJG26" s="291"/>
      <c r="GJH26" s="291"/>
      <c r="GJI26" s="291"/>
      <c r="GJJ26" s="291"/>
      <c r="GJK26" s="291"/>
      <c r="GJL26" s="291"/>
      <c r="GJM26" s="291"/>
      <c r="GJN26" s="291"/>
      <c r="GJO26" s="291"/>
      <c r="GJP26" s="291"/>
      <c r="GJQ26" s="291"/>
      <c r="GJR26" s="291"/>
      <c r="GJS26" s="291"/>
      <c r="GJT26" s="291"/>
      <c r="GJU26" s="291"/>
      <c r="GJV26" s="291"/>
      <c r="GJW26" s="291"/>
      <c r="GJX26" s="291"/>
      <c r="GJY26" s="291"/>
      <c r="GJZ26" s="291"/>
      <c r="GKA26" s="291"/>
      <c r="GKB26" s="291"/>
      <c r="GKC26" s="291"/>
      <c r="GKD26" s="291"/>
      <c r="GKE26" s="291"/>
      <c r="GKF26" s="291"/>
      <c r="GKG26" s="291"/>
      <c r="GKH26" s="291"/>
      <c r="GKI26" s="291"/>
      <c r="GKJ26" s="291"/>
      <c r="GKK26" s="291"/>
      <c r="GKL26" s="291"/>
      <c r="GKM26" s="291"/>
      <c r="GKN26" s="291"/>
      <c r="GKO26" s="291"/>
      <c r="GKP26" s="291"/>
      <c r="GKQ26" s="291"/>
      <c r="GKR26" s="291"/>
      <c r="GKS26" s="291"/>
      <c r="GKT26" s="291"/>
      <c r="GKU26" s="291"/>
      <c r="GKV26" s="291"/>
      <c r="GKW26" s="291"/>
      <c r="GKX26" s="291"/>
      <c r="GKY26" s="291"/>
      <c r="GKZ26" s="291"/>
      <c r="GLA26" s="291"/>
      <c r="GLB26" s="291"/>
      <c r="GLC26" s="291"/>
      <c r="GLD26" s="291"/>
      <c r="GLE26" s="291"/>
      <c r="GLF26" s="291"/>
      <c r="GLG26" s="291"/>
      <c r="GLH26" s="291"/>
      <c r="GLI26" s="291"/>
      <c r="GLJ26" s="291"/>
      <c r="GLK26" s="291"/>
      <c r="GLL26" s="291"/>
      <c r="GLM26" s="291"/>
      <c r="GLN26" s="291"/>
      <c r="GLO26" s="291"/>
      <c r="GLP26" s="291"/>
      <c r="GLQ26" s="291"/>
      <c r="GLR26" s="291"/>
      <c r="GLS26" s="291"/>
      <c r="GLT26" s="291"/>
      <c r="GLU26" s="291"/>
      <c r="GLV26" s="291"/>
      <c r="GLW26" s="291"/>
      <c r="GLX26" s="291"/>
      <c r="GLY26" s="291"/>
      <c r="GLZ26" s="291"/>
      <c r="GMA26" s="291"/>
      <c r="GMB26" s="291"/>
      <c r="GMC26" s="291"/>
      <c r="GMD26" s="291"/>
      <c r="GME26" s="291"/>
      <c r="GMF26" s="291"/>
      <c r="GMG26" s="291"/>
      <c r="GMH26" s="291"/>
      <c r="GMI26" s="291"/>
      <c r="GMJ26" s="291"/>
      <c r="GMK26" s="291"/>
      <c r="GML26" s="291"/>
      <c r="GMM26" s="291"/>
      <c r="GMN26" s="291"/>
      <c r="GMO26" s="291"/>
      <c r="GMP26" s="291"/>
      <c r="GMQ26" s="291"/>
      <c r="GMR26" s="291"/>
      <c r="GMS26" s="291"/>
      <c r="GMT26" s="291"/>
      <c r="GMU26" s="291"/>
      <c r="GMV26" s="291"/>
      <c r="GMW26" s="291"/>
      <c r="GMX26" s="291"/>
      <c r="GMY26" s="291"/>
      <c r="GMZ26" s="291"/>
      <c r="GNA26" s="291"/>
      <c r="GNB26" s="291"/>
      <c r="GNC26" s="291"/>
      <c r="GND26" s="291"/>
      <c r="GNE26" s="291"/>
      <c r="GNF26" s="291"/>
      <c r="GNG26" s="291"/>
      <c r="GNH26" s="291"/>
      <c r="GNI26" s="291"/>
      <c r="GNJ26" s="291"/>
      <c r="GNK26" s="291"/>
      <c r="GNL26" s="291"/>
      <c r="GNM26" s="291"/>
      <c r="GNN26" s="291"/>
      <c r="GNO26" s="291"/>
      <c r="GNP26" s="291"/>
      <c r="GNQ26" s="291"/>
      <c r="GNR26" s="291"/>
      <c r="GNS26" s="291"/>
      <c r="GNT26" s="291"/>
      <c r="GNU26" s="291"/>
      <c r="GNV26" s="291"/>
      <c r="GNW26" s="291"/>
      <c r="GNX26" s="291"/>
      <c r="GNY26" s="291"/>
      <c r="GNZ26" s="291"/>
      <c r="GOA26" s="291"/>
      <c r="GOB26" s="291"/>
      <c r="GOC26" s="291"/>
      <c r="GOD26" s="291"/>
      <c r="GOE26" s="291"/>
      <c r="GOF26" s="291"/>
      <c r="GOG26" s="291"/>
      <c r="GOH26" s="291"/>
      <c r="GOI26" s="291"/>
      <c r="GOJ26" s="291"/>
      <c r="GOK26" s="291"/>
      <c r="GOL26" s="291"/>
      <c r="GOM26" s="291"/>
      <c r="GON26" s="291"/>
      <c r="GOO26" s="291"/>
      <c r="GOP26" s="291"/>
      <c r="GOQ26" s="291"/>
      <c r="GOR26" s="291"/>
      <c r="GOS26" s="291"/>
      <c r="GOT26" s="291"/>
      <c r="GOU26" s="291"/>
      <c r="GOV26" s="291"/>
      <c r="GOW26" s="291"/>
      <c r="GOX26" s="291"/>
      <c r="GOY26" s="291"/>
      <c r="GOZ26" s="291"/>
      <c r="GPA26" s="291"/>
      <c r="GPB26" s="291"/>
      <c r="GPC26" s="291"/>
      <c r="GPD26" s="291"/>
      <c r="GPE26" s="291"/>
      <c r="GPF26" s="291"/>
      <c r="GPG26" s="291"/>
      <c r="GPH26" s="291"/>
      <c r="GPI26" s="291"/>
      <c r="GPJ26" s="291"/>
      <c r="GPK26" s="291"/>
      <c r="GPL26" s="291"/>
      <c r="GPM26" s="291"/>
      <c r="GPN26" s="291"/>
      <c r="GPO26" s="291"/>
      <c r="GPP26" s="291"/>
      <c r="GPQ26" s="291"/>
      <c r="GPR26" s="291"/>
      <c r="GPS26" s="291"/>
      <c r="GPT26" s="291"/>
      <c r="GPU26" s="291"/>
      <c r="GPV26" s="291"/>
      <c r="GPW26" s="291"/>
      <c r="GPX26" s="291"/>
      <c r="GPY26" s="291"/>
      <c r="GPZ26" s="291"/>
      <c r="GQA26" s="291"/>
      <c r="GQB26" s="291"/>
      <c r="GQC26" s="291"/>
      <c r="GQD26" s="291"/>
      <c r="GQE26" s="291"/>
      <c r="GQF26" s="291"/>
      <c r="GQG26" s="291"/>
      <c r="GQH26" s="291"/>
      <c r="GQI26" s="291"/>
      <c r="GQJ26" s="291"/>
      <c r="GQK26" s="291"/>
      <c r="GQL26" s="291"/>
      <c r="GQM26" s="291"/>
      <c r="GQN26" s="291"/>
      <c r="GQO26" s="291"/>
      <c r="GQP26" s="291"/>
      <c r="GQQ26" s="291"/>
      <c r="GQR26" s="291"/>
      <c r="GQS26" s="291"/>
      <c r="GQT26" s="291"/>
      <c r="GQU26" s="291"/>
      <c r="GQV26" s="291"/>
      <c r="GQW26" s="291"/>
      <c r="GQX26" s="291"/>
      <c r="GQY26" s="291"/>
      <c r="GQZ26" s="291"/>
      <c r="GRA26" s="291"/>
      <c r="GRB26" s="291"/>
      <c r="GRC26" s="291"/>
      <c r="GRD26" s="291"/>
      <c r="GRE26" s="291"/>
      <c r="GRF26" s="291"/>
      <c r="GRG26" s="291"/>
      <c r="GRH26" s="291"/>
      <c r="GRI26" s="291"/>
      <c r="GRJ26" s="291"/>
      <c r="GRK26" s="291"/>
      <c r="GRL26" s="291"/>
      <c r="GRM26" s="291"/>
      <c r="GRN26" s="291"/>
      <c r="GRO26" s="291"/>
      <c r="GRP26" s="291"/>
      <c r="GRQ26" s="291"/>
      <c r="GRR26" s="291"/>
      <c r="GRS26" s="291"/>
      <c r="GRT26" s="291"/>
      <c r="GRU26" s="291"/>
      <c r="GRV26" s="291"/>
      <c r="GRW26" s="291"/>
      <c r="GRX26" s="291"/>
      <c r="GRY26" s="291"/>
      <c r="GRZ26" s="291"/>
      <c r="GSA26" s="291"/>
      <c r="GSB26" s="291"/>
      <c r="GSC26" s="291"/>
      <c r="GSD26" s="291"/>
      <c r="GSE26" s="291"/>
      <c r="GSF26" s="291"/>
      <c r="GSG26" s="291"/>
      <c r="GSH26" s="291"/>
      <c r="GSI26" s="291"/>
      <c r="GSJ26" s="291"/>
      <c r="GSK26" s="291"/>
      <c r="GSL26" s="291"/>
      <c r="GSM26" s="291"/>
      <c r="GSN26" s="291"/>
      <c r="GSO26" s="291"/>
      <c r="GSP26" s="291"/>
      <c r="GSQ26" s="291"/>
      <c r="GSR26" s="291"/>
      <c r="GSS26" s="291"/>
      <c r="GST26" s="291"/>
      <c r="GSU26" s="291"/>
      <c r="GSV26" s="291"/>
      <c r="GSW26" s="291"/>
      <c r="GSX26" s="291"/>
      <c r="GSY26" s="291"/>
      <c r="GSZ26" s="291"/>
      <c r="GTA26" s="291"/>
      <c r="GTB26" s="291"/>
      <c r="GTC26" s="291"/>
      <c r="GTD26" s="291"/>
      <c r="GTE26" s="291"/>
      <c r="GTF26" s="291"/>
      <c r="GTG26" s="291"/>
      <c r="GTH26" s="291"/>
      <c r="GTI26" s="291"/>
      <c r="GTJ26" s="291"/>
      <c r="GTK26" s="291"/>
      <c r="GTL26" s="291"/>
      <c r="GTM26" s="291"/>
      <c r="GTN26" s="291"/>
      <c r="GTO26" s="291"/>
      <c r="GTP26" s="291"/>
      <c r="GTQ26" s="291"/>
      <c r="GTR26" s="291"/>
      <c r="GTS26" s="291"/>
      <c r="GTT26" s="291"/>
      <c r="GTU26" s="291"/>
      <c r="GTV26" s="291"/>
      <c r="GTW26" s="291"/>
      <c r="GTX26" s="291"/>
      <c r="GTY26" s="291"/>
      <c r="GTZ26" s="291"/>
      <c r="GUA26" s="291"/>
      <c r="GUB26" s="291"/>
      <c r="GUC26" s="291"/>
      <c r="GUD26" s="291"/>
      <c r="GUE26" s="291"/>
      <c r="GUF26" s="291"/>
      <c r="GUG26" s="291"/>
      <c r="GUH26" s="291"/>
      <c r="GUI26" s="291"/>
      <c r="GUJ26" s="291"/>
      <c r="GUK26" s="291"/>
      <c r="GUL26" s="291"/>
      <c r="GUM26" s="291"/>
      <c r="GUN26" s="291"/>
      <c r="GUO26" s="291"/>
      <c r="GUP26" s="291"/>
      <c r="GUQ26" s="291"/>
      <c r="GUR26" s="291"/>
      <c r="GUS26" s="291"/>
      <c r="GUT26" s="291"/>
      <c r="GUU26" s="291"/>
      <c r="GUV26" s="291"/>
      <c r="GUW26" s="291"/>
      <c r="GUX26" s="291"/>
      <c r="GUY26" s="291"/>
      <c r="GUZ26" s="291"/>
      <c r="GVA26" s="291"/>
      <c r="GVB26" s="291"/>
      <c r="GVC26" s="291"/>
      <c r="GVD26" s="291"/>
      <c r="GVE26" s="291"/>
      <c r="GVF26" s="291"/>
      <c r="GVG26" s="291"/>
      <c r="GVH26" s="291"/>
      <c r="GVI26" s="291"/>
      <c r="GVJ26" s="291"/>
      <c r="GVK26" s="291"/>
      <c r="GVL26" s="291"/>
      <c r="GVM26" s="291"/>
      <c r="GVN26" s="291"/>
      <c r="GVO26" s="291"/>
      <c r="GVP26" s="291"/>
      <c r="GVQ26" s="291"/>
      <c r="GVR26" s="291"/>
      <c r="GVS26" s="291"/>
      <c r="GVT26" s="291"/>
      <c r="GVU26" s="291"/>
      <c r="GVV26" s="291"/>
      <c r="GVW26" s="291"/>
      <c r="GVX26" s="291"/>
      <c r="GVY26" s="291"/>
      <c r="GVZ26" s="291"/>
      <c r="GWA26" s="291"/>
      <c r="GWB26" s="291"/>
      <c r="GWC26" s="291"/>
      <c r="GWD26" s="291"/>
      <c r="GWE26" s="291"/>
      <c r="GWF26" s="291"/>
      <c r="GWG26" s="291"/>
      <c r="GWH26" s="291"/>
      <c r="GWI26" s="291"/>
      <c r="GWJ26" s="291"/>
      <c r="GWK26" s="291"/>
      <c r="GWL26" s="291"/>
      <c r="GWM26" s="291"/>
      <c r="GWN26" s="291"/>
      <c r="GWO26" s="291"/>
      <c r="GWP26" s="291"/>
      <c r="GWQ26" s="291"/>
      <c r="GWR26" s="291"/>
      <c r="GWS26" s="291"/>
      <c r="GWT26" s="291"/>
      <c r="GWU26" s="291"/>
      <c r="GWV26" s="291"/>
      <c r="GWW26" s="291"/>
      <c r="GWX26" s="291"/>
      <c r="GWY26" s="291"/>
      <c r="GWZ26" s="291"/>
      <c r="GXA26" s="291"/>
      <c r="GXB26" s="291"/>
      <c r="GXC26" s="291"/>
      <c r="GXD26" s="291"/>
      <c r="GXE26" s="291"/>
      <c r="GXF26" s="291"/>
      <c r="GXG26" s="291"/>
      <c r="GXH26" s="291"/>
      <c r="GXI26" s="291"/>
      <c r="GXJ26" s="291"/>
      <c r="GXK26" s="291"/>
      <c r="GXL26" s="291"/>
      <c r="GXM26" s="291"/>
      <c r="GXN26" s="291"/>
      <c r="GXO26" s="291"/>
      <c r="GXP26" s="291"/>
      <c r="GXQ26" s="291"/>
      <c r="GXR26" s="291"/>
      <c r="GXS26" s="291"/>
      <c r="GXT26" s="291"/>
      <c r="GXU26" s="291"/>
      <c r="GXV26" s="291"/>
      <c r="GXW26" s="291"/>
      <c r="GXX26" s="291"/>
      <c r="GXY26" s="291"/>
      <c r="GXZ26" s="291"/>
      <c r="GYA26" s="291"/>
      <c r="GYB26" s="291"/>
      <c r="GYC26" s="291"/>
      <c r="GYD26" s="291"/>
      <c r="GYE26" s="291"/>
      <c r="GYF26" s="291"/>
      <c r="GYG26" s="291"/>
      <c r="GYH26" s="291"/>
      <c r="GYI26" s="291"/>
      <c r="GYJ26" s="291"/>
      <c r="GYK26" s="291"/>
      <c r="GYL26" s="291"/>
      <c r="GYM26" s="291"/>
      <c r="GYN26" s="291"/>
      <c r="GYO26" s="291"/>
      <c r="GYP26" s="291"/>
      <c r="GYQ26" s="291"/>
      <c r="GYR26" s="291"/>
      <c r="GYS26" s="291"/>
      <c r="GYT26" s="291"/>
      <c r="GYU26" s="291"/>
      <c r="GYV26" s="291"/>
      <c r="GYW26" s="291"/>
      <c r="GYX26" s="291"/>
      <c r="GYY26" s="291"/>
      <c r="GYZ26" s="291"/>
      <c r="GZA26" s="291"/>
      <c r="GZB26" s="291"/>
      <c r="GZC26" s="291"/>
      <c r="GZD26" s="291"/>
      <c r="GZE26" s="291"/>
      <c r="GZF26" s="291"/>
      <c r="GZG26" s="291"/>
      <c r="GZH26" s="291"/>
      <c r="GZI26" s="291"/>
      <c r="GZJ26" s="291"/>
      <c r="GZK26" s="291"/>
      <c r="GZL26" s="291"/>
      <c r="GZM26" s="291"/>
      <c r="GZN26" s="291"/>
      <c r="GZO26" s="291"/>
      <c r="GZP26" s="291"/>
      <c r="GZQ26" s="291"/>
      <c r="GZR26" s="291"/>
      <c r="GZS26" s="291"/>
      <c r="GZT26" s="291"/>
      <c r="GZU26" s="291"/>
      <c r="GZV26" s="291"/>
      <c r="GZW26" s="291"/>
      <c r="GZX26" s="291"/>
      <c r="GZY26" s="291"/>
      <c r="GZZ26" s="291"/>
      <c r="HAA26" s="291"/>
      <c r="HAB26" s="291"/>
      <c r="HAC26" s="291"/>
      <c r="HAD26" s="291"/>
      <c r="HAE26" s="291"/>
      <c r="HAF26" s="291"/>
      <c r="HAG26" s="291"/>
      <c r="HAH26" s="291"/>
      <c r="HAI26" s="291"/>
      <c r="HAJ26" s="291"/>
      <c r="HAK26" s="291"/>
      <c r="HAL26" s="291"/>
      <c r="HAM26" s="291"/>
      <c r="HAN26" s="291"/>
      <c r="HAO26" s="291"/>
      <c r="HAP26" s="291"/>
      <c r="HAQ26" s="291"/>
      <c r="HAR26" s="291"/>
      <c r="HAS26" s="291"/>
      <c r="HAT26" s="291"/>
      <c r="HAU26" s="291"/>
      <c r="HAV26" s="291"/>
      <c r="HAW26" s="291"/>
      <c r="HAX26" s="291"/>
      <c r="HAY26" s="291"/>
      <c r="HAZ26" s="291"/>
      <c r="HBA26" s="291"/>
      <c r="HBB26" s="291"/>
      <c r="HBC26" s="291"/>
      <c r="HBD26" s="291"/>
      <c r="HBE26" s="291"/>
      <c r="HBF26" s="291"/>
      <c r="HBG26" s="291"/>
      <c r="HBH26" s="291"/>
      <c r="HBI26" s="291"/>
      <c r="HBJ26" s="291"/>
      <c r="HBK26" s="291"/>
      <c r="HBL26" s="291"/>
      <c r="HBM26" s="291"/>
      <c r="HBN26" s="291"/>
      <c r="HBO26" s="291"/>
      <c r="HBP26" s="291"/>
      <c r="HBQ26" s="291"/>
      <c r="HBR26" s="291"/>
      <c r="HBS26" s="291"/>
      <c r="HBT26" s="291"/>
      <c r="HBU26" s="291"/>
      <c r="HBV26" s="291"/>
      <c r="HBW26" s="291"/>
      <c r="HBX26" s="291"/>
      <c r="HBY26" s="291"/>
      <c r="HBZ26" s="291"/>
      <c r="HCA26" s="291"/>
      <c r="HCB26" s="291"/>
      <c r="HCC26" s="291"/>
      <c r="HCD26" s="291"/>
      <c r="HCE26" s="291"/>
      <c r="HCF26" s="291"/>
      <c r="HCG26" s="291"/>
      <c r="HCH26" s="291"/>
      <c r="HCI26" s="291"/>
      <c r="HCJ26" s="291"/>
      <c r="HCK26" s="291"/>
      <c r="HCL26" s="291"/>
      <c r="HCM26" s="291"/>
      <c r="HCN26" s="291"/>
      <c r="HCO26" s="291"/>
      <c r="HCP26" s="291"/>
      <c r="HCQ26" s="291"/>
      <c r="HCR26" s="291"/>
      <c r="HCS26" s="291"/>
      <c r="HCT26" s="291"/>
      <c r="HCU26" s="291"/>
      <c r="HCV26" s="291"/>
      <c r="HCW26" s="291"/>
      <c r="HCX26" s="291"/>
      <c r="HCY26" s="291"/>
      <c r="HCZ26" s="291"/>
      <c r="HDA26" s="291"/>
      <c r="HDB26" s="291"/>
      <c r="HDC26" s="291"/>
      <c r="HDD26" s="291"/>
      <c r="HDE26" s="291"/>
      <c r="HDF26" s="291"/>
      <c r="HDG26" s="291"/>
      <c r="HDH26" s="291"/>
      <c r="HDI26" s="291"/>
      <c r="HDJ26" s="291"/>
      <c r="HDK26" s="291"/>
      <c r="HDL26" s="291"/>
      <c r="HDM26" s="291"/>
      <c r="HDN26" s="291"/>
      <c r="HDO26" s="291"/>
      <c r="HDP26" s="291"/>
      <c r="HDQ26" s="291"/>
      <c r="HDR26" s="291"/>
      <c r="HDS26" s="291"/>
      <c r="HDT26" s="291"/>
      <c r="HDU26" s="291"/>
      <c r="HDV26" s="291"/>
      <c r="HDW26" s="291"/>
      <c r="HDX26" s="291"/>
      <c r="HDY26" s="291"/>
      <c r="HDZ26" s="291"/>
      <c r="HEA26" s="291"/>
      <c r="HEB26" s="291"/>
      <c r="HEC26" s="291"/>
      <c r="HED26" s="291"/>
      <c r="HEE26" s="291"/>
      <c r="HEF26" s="291"/>
      <c r="HEG26" s="291"/>
      <c r="HEH26" s="291"/>
      <c r="HEI26" s="291"/>
      <c r="HEJ26" s="291"/>
      <c r="HEK26" s="291"/>
      <c r="HEL26" s="291"/>
      <c r="HEM26" s="291"/>
      <c r="HEN26" s="291"/>
      <c r="HEO26" s="291"/>
      <c r="HEP26" s="291"/>
      <c r="HEQ26" s="291"/>
      <c r="HER26" s="291"/>
      <c r="HES26" s="291"/>
      <c r="HET26" s="291"/>
      <c r="HEU26" s="291"/>
      <c r="HEV26" s="291"/>
      <c r="HEW26" s="291"/>
      <c r="HEX26" s="291"/>
      <c r="HEY26" s="291"/>
      <c r="HEZ26" s="291"/>
      <c r="HFA26" s="291"/>
      <c r="HFB26" s="291"/>
      <c r="HFC26" s="291"/>
      <c r="HFD26" s="291"/>
      <c r="HFE26" s="291"/>
      <c r="HFF26" s="291"/>
      <c r="HFG26" s="291"/>
      <c r="HFH26" s="291"/>
      <c r="HFI26" s="291"/>
      <c r="HFJ26" s="291"/>
      <c r="HFK26" s="291"/>
      <c r="HFL26" s="291"/>
      <c r="HFM26" s="291"/>
      <c r="HFN26" s="291"/>
      <c r="HFO26" s="291"/>
      <c r="HFP26" s="291"/>
      <c r="HFQ26" s="291"/>
      <c r="HFR26" s="291"/>
      <c r="HFS26" s="291"/>
      <c r="HFT26" s="291"/>
      <c r="HFU26" s="291"/>
      <c r="HFV26" s="291"/>
      <c r="HFW26" s="291"/>
      <c r="HFX26" s="291"/>
      <c r="HFY26" s="291"/>
      <c r="HFZ26" s="291"/>
      <c r="HGA26" s="291"/>
      <c r="HGB26" s="291"/>
      <c r="HGC26" s="291"/>
      <c r="HGD26" s="291"/>
      <c r="HGE26" s="291"/>
      <c r="HGF26" s="291"/>
      <c r="HGG26" s="291"/>
      <c r="HGH26" s="291"/>
      <c r="HGI26" s="291"/>
      <c r="HGJ26" s="291"/>
      <c r="HGK26" s="291"/>
      <c r="HGL26" s="291"/>
      <c r="HGM26" s="291"/>
      <c r="HGN26" s="291"/>
      <c r="HGO26" s="291"/>
      <c r="HGP26" s="291"/>
      <c r="HGQ26" s="291"/>
      <c r="HGR26" s="291"/>
      <c r="HGS26" s="291"/>
      <c r="HGT26" s="291"/>
      <c r="HGU26" s="291"/>
      <c r="HGV26" s="291"/>
      <c r="HGW26" s="291"/>
      <c r="HGX26" s="291"/>
      <c r="HGY26" s="291"/>
      <c r="HGZ26" s="291"/>
      <c r="HHA26" s="291"/>
      <c r="HHB26" s="291"/>
      <c r="HHC26" s="291"/>
      <c r="HHD26" s="291"/>
      <c r="HHE26" s="291"/>
      <c r="HHF26" s="291"/>
      <c r="HHG26" s="291"/>
      <c r="HHH26" s="291"/>
      <c r="HHI26" s="291"/>
      <c r="HHJ26" s="291"/>
      <c r="HHK26" s="291"/>
      <c r="HHL26" s="291"/>
      <c r="HHM26" s="291"/>
      <c r="HHN26" s="291"/>
      <c r="HHO26" s="291"/>
      <c r="HHP26" s="291"/>
      <c r="HHQ26" s="291"/>
      <c r="HHR26" s="291"/>
      <c r="HHS26" s="291"/>
      <c r="HHT26" s="291"/>
      <c r="HHU26" s="291"/>
      <c r="HHV26" s="291"/>
      <c r="HHW26" s="291"/>
      <c r="HHX26" s="291"/>
      <c r="HHY26" s="291"/>
      <c r="HHZ26" s="291"/>
      <c r="HIA26" s="291"/>
      <c r="HIB26" s="291"/>
      <c r="HIC26" s="291"/>
      <c r="HID26" s="291"/>
      <c r="HIE26" s="291"/>
      <c r="HIF26" s="291"/>
      <c r="HIG26" s="291"/>
      <c r="HIH26" s="291"/>
      <c r="HII26" s="291"/>
      <c r="HIJ26" s="291"/>
      <c r="HIK26" s="291"/>
      <c r="HIL26" s="291"/>
      <c r="HIM26" s="291"/>
      <c r="HIN26" s="291"/>
      <c r="HIO26" s="291"/>
      <c r="HIP26" s="291"/>
      <c r="HIQ26" s="291"/>
      <c r="HIR26" s="291"/>
      <c r="HIS26" s="291"/>
      <c r="HIT26" s="291"/>
      <c r="HIU26" s="291"/>
      <c r="HIV26" s="291"/>
      <c r="HIW26" s="291"/>
      <c r="HIX26" s="291"/>
      <c r="HIY26" s="291"/>
      <c r="HIZ26" s="291"/>
      <c r="HJA26" s="291"/>
      <c r="HJB26" s="291"/>
      <c r="HJC26" s="291"/>
      <c r="HJD26" s="291"/>
      <c r="HJE26" s="291"/>
      <c r="HJF26" s="291"/>
      <c r="HJG26" s="291"/>
      <c r="HJH26" s="291"/>
      <c r="HJI26" s="291"/>
      <c r="HJJ26" s="291"/>
      <c r="HJK26" s="291"/>
      <c r="HJL26" s="291"/>
      <c r="HJM26" s="291"/>
      <c r="HJN26" s="291"/>
      <c r="HJO26" s="291"/>
      <c r="HJP26" s="291"/>
      <c r="HJQ26" s="291"/>
      <c r="HJR26" s="291"/>
      <c r="HJS26" s="291"/>
      <c r="HJT26" s="291"/>
      <c r="HJU26" s="291"/>
      <c r="HJV26" s="291"/>
      <c r="HJW26" s="291"/>
      <c r="HJX26" s="291"/>
      <c r="HJY26" s="291"/>
      <c r="HJZ26" s="291"/>
      <c r="HKA26" s="291"/>
      <c r="HKB26" s="291"/>
      <c r="HKC26" s="291"/>
      <c r="HKD26" s="291"/>
      <c r="HKE26" s="291"/>
      <c r="HKF26" s="291"/>
      <c r="HKG26" s="291"/>
      <c r="HKH26" s="291"/>
      <c r="HKI26" s="291"/>
      <c r="HKJ26" s="291"/>
      <c r="HKK26" s="291"/>
      <c r="HKL26" s="291"/>
      <c r="HKM26" s="291"/>
      <c r="HKN26" s="291"/>
      <c r="HKO26" s="291"/>
      <c r="HKP26" s="291"/>
      <c r="HKQ26" s="291"/>
      <c r="HKR26" s="291"/>
      <c r="HKS26" s="291"/>
      <c r="HKT26" s="291"/>
      <c r="HKU26" s="291"/>
      <c r="HKV26" s="291"/>
      <c r="HKW26" s="291"/>
      <c r="HKX26" s="291"/>
      <c r="HKY26" s="291"/>
      <c r="HKZ26" s="291"/>
      <c r="HLA26" s="291"/>
      <c r="HLB26" s="291"/>
      <c r="HLC26" s="291"/>
      <c r="HLD26" s="291"/>
      <c r="HLE26" s="291"/>
      <c r="HLF26" s="291"/>
      <c r="HLG26" s="291"/>
      <c r="HLH26" s="291"/>
      <c r="HLI26" s="291"/>
      <c r="HLJ26" s="291"/>
      <c r="HLK26" s="291"/>
      <c r="HLL26" s="291"/>
      <c r="HLM26" s="291"/>
      <c r="HLN26" s="291"/>
      <c r="HLO26" s="291"/>
      <c r="HLP26" s="291"/>
      <c r="HLQ26" s="291"/>
      <c r="HLR26" s="291"/>
      <c r="HLS26" s="291"/>
      <c r="HLT26" s="291"/>
      <c r="HLU26" s="291"/>
      <c r="HLV26" s="291"/>
      <c r="HLW26" s="291"/>
      <c r="HLX26" s="291"/>
      <c r="HLY26" s="291"/>
      <c r="HLZ26" s="291"/>
      <c r="HMA26" s="291"/>
      <c r="HMB26" s="291"/>
      <c r="HMC26" s="291"/>
      <c r="HMD26" s="291"/>
      <c r="HME26" s="291"/>
      <c r="HMF26" s="291"/>
      <c r="HMG26" s="291"/>
      <c r="HMH26" s="291"/>
      <c r="HMI26" s="291"/>
      <c r="HMJ26" s="291"/>
      <c r="HMK26" s="291"/>
      <c r="HML26" s="291"/>
      <c r="HMM26" s="291"/>
      <c r="HMN26" s="291"/>
      <c r="HMO26" s="291"/>
      <c r="HMP26" s="291"/>
      <c r="HMQ26" s="291"/>
      <c r="HMR26" s="291"/>
      <c r="HMS26" s="291"/>
      <c r="HMT26" s="291"/>
      <c r="HMU26" s="291"/>
      <c r="HMV26" s="291"/>
      <c r="HMW26" s="291"/>
      <c r="HMX26" s="291"/>
      <c r="HMY26" s="291"/>
      <c r="HMZ26" s="291"/>
      <c r="HNA26" s="291"/>
      <c r="HNB26" s="291"/>
      <c r="HNC26" s="291"/>
      <c r="HND26" s="291"/>
      <c r="HNE26" s="291"/>
      <c r="HNF26" s="291"/>
      <c r="HNG26" s="291"/>
      <c r="HNH26" s="291"/>
      <c r="HNI26" s="291"/>
      <c r="HNJ26" s="291"/>
      <c r="HNK26" s="291"/>
      <c r="HNL26" s="291"/>
      <c r="HNM26" s="291"/>
      <c r="HNN26" s="291"/>
      <c r="HNO26" s="291"/>
      <c r="HNP26" s="291"/>
      <c r="HNQ26" s="291"/>
      <c r="HNR26" s="291"/>
      <c r="HNS26" s="291"/>
      <c r="HNT26" s="291"/>
      <c r="HNU26" s="291"/>
      <c r="HNV26" s="291"/>
      <c r="HNW26" s="291"/>
      <c r="HNX26" s="291"/>
      <c r="HNY26" s="291"/>
      <c r="HNZ26" s="291"/>
      <c r="HOA26" s="291"/>
      <c r="HOB26" s="291"/>
      <c r="HOC26" s="291"/>
      <c r="HOD26" s="291"/>
      <c r="HOE26" s="291"/>
      <c r="HOF26" s="291"/>
      <c r="HOG26" s="291"/>
      <c r="HOH26" s="291"/>
      <c r="HOI26" s="291"/>
      <c r="HOJ26" s="291"/>
      <c r="HOK26" s="291"/>
      <c r="HOL26" s="291"/>
      <c r="HOM26" s="291"/>
      <c r="HON26" s="291"/>
      <c r="HOO26" s="291"/>
      <c r="HOP26" s="291"/>
      <c r="HOQ26" s="291"/>
      <c r="HOR26" s="291"/>
      <c r="HOS26" s="291"/>
      <c r="HOT26" s="291"/>
      <c r="HOU26" s="291"/>
      <c r="HOV26" s="291"/>
      <c r="HOW26" s="291"/>
      <c r="HOX26" s="291"/>
      <c r="HOY26" s="291"/>
      <c r="HOZ26" s="291"/>
      <c r="HPA26" s="291"/>
      <c r="HPB26" s="291"/>
      <c r="HPC26" s="291"/>
      <c r="HPD26" s="291"/>
      <c r="HPE26" s="291"/>
      <c r="HPF26" s="291"/>
      <c r="HPG26" s="291"/>
      <c r="HPH26" s="291"/>
      <c r="HPI26" s="291"/>
      <c r="HPJ26" s="291"/>
      <c r="HPK26" s="291"/>
      <c r="HPL26" s="291"/>
      <c r="HPM26" s="291"/>
      <c r="HPN26" s="291"/>
      <c r="HPO26" s="291"/>
      <c r="HPP26" s="291"/>
      <c r="HPQ26" s="291"/>
      <c r="HPR26" s="291"/>
      <c r="HPS26" s="291"/>
      <c r="HPT26" s="291"/>
      <c r="HPU26" s="291"/>
      <c r="HPV26" s="291"/>
      <c r="HPW26" s="291"/>
      <c r="HPX26" s="291"/>
      <c r="HPY26" s="291"/>
      <c r="HPZ26" s="291"/>
      <c r="HQA26" s="291"/>
      <c r="HQB26" s="291"/>
      <c r="HQC26" s="291"/>
      <c r="HQD26" s="291"/>
      <c r="HQE26" s="291"/>
      <c r="HQF26" s="291"/>
      <c r="HQG26" s="291"/>
      <c r="HQH26" s="291"/>
      <c r="HQI26" s="291"/>
      <c r="HQJ26" s="291"/>
      <c r="HQK26" s="291"/>
      <c r="HQL26" s="291"/>
      <c r="HQM26" s="291"/>
      <c r="HQN26" s="291"/>
      <c r="HQO26" s="291"/>
      <c r="HQP26" s="291"/>
      <c r="HQQ26" s="291"/>
      <c r="HQR26" s="291"/>
      <c r="HQS26" s="291"/>
      <c r="HQT26" s="291"/>
      <c r="HQU26" s="291"/>
      <c r="HQV26" s="291"/>
      <c r="HQW26" s="291"/>
      <c r="HQX26" s="291"/>
      <c r="HQY26" s="291"/>
      <c r="HQZ26" s="291"/>
      <c r="HRA26" s="291"/>
      <c r="HRB26" s="291"/>
      <c r="HRC26" s="291"/>
      <c r="HRD26" s="291"/>
      <c r="HRE26" s="291"/>
      <c r="HRF26" s="291"/>
      <c r="HRG26" s="291"/>
      <c r="HRH26" s="291"/>
      <c r="HRI26" s="291"/>
      <c r="HRJ26" s="291"/>
      <c r="HRK26" s="291"/>
      <c r="HRL26" s="291"/>
      <c r="HRM26" s="291"/>
      <c r="HRN26" s="291"/>
      <c r="HRO26" s="291"/>
      <c r="HRP26" s="291"/>
      <c r="HRQ26" s="291"/>
      <c r="HRR26" s="291"/>
      <c r="HRS26" s="291"/>
      <c r="HRT26" s="291"/>
      <c r="HRU26" s="291"/>
      <c r="HRV26" s="291"/>
      <c r="HRW26" s="291"/>
      <c r="HRX26" s="291"/>
      <c r="HRY26" s="291"/>
      <c r="HRZ26" s="291"/>
      <c r="HSA26" s="291"/>
      <c r="HSB26" s="291"/>
      <c r="HSC26" s="291"/>
      <c r="HSD26" s="291"/>
      <c r="HSE26" s="291"/>
      <c r="HSF26" s="291"/>
      <c r="HSG26" s="291"/>
      <c r="HSH26" s="291"/>
      <c r="HSI26" s="291"/>
      <c r="HSJ26" s="291"/>
      <c r="HSK26" s="291"/>
      <c r="HSL26" s="291"/>
      <c r="HSM26" s="291"/>
      <c r="HSN26" s="291"/>
      <c r="HSO26" s="291"/>
      <c r="HSP26" s="291"/>
      <c r="HSQ26" s="291"/>
      <c r="HSR26" s="291"/>
      <c r="HSS26" s="291"/>
      <c r="HST26" s="291"/>
      <c r="HSU26" s="291"/>
      <c r="HSV26" s="291"/>
      <c r="HSW26" s="291"/>
      <c r="HSX26" s="291"/>
      <c r="HSY26" s="291"/>
      <c r="HSZ26" s="291"/>
      <c r="HTA26" s="291"/>
      <c r="HTB26" s="291"/>
      <c r="HTC26" s="291"/>
      <c r="HTD26" s="291"/>
      <c r="HTE26" s="291"/>
      <c r="HTF26" s="291"/>
      <c r="HTG26" s="291"/>
      <c r="HTH26" s="291"/>
      <c r="HTI26" s="291"/>
      <c r="HTJ26" s="291"/>
      <c r="HTK26" s="291"/>
      <c r="HTL26" s="291"/>
      <c r="HTM26" s="291"/>
      <c r="HTN26" s="291"/>
      <c r="HTO26" s="291"/>
      <c r="HTP26" s="291"/>
      <c r="HTQ26" s="291"/>
      <c r="HTR26" s="291"/>
      <c r="HTS26" s="291"/>
      <c r="HTT26" s="291"/>
      <c r="HTU26" s="291"/>
      <c r="HTV26" s="291"/>
      <c r="HTW26" s="291"/>
      <c r="HTX26" s="291"/>
      <c r="HTY26" s="291"/>
      <c r="HTZ26" s="291"/>
      <c r="HUA26" s="291"/>
      <c r="HUB26" s="291"/>
      <c r="HUC26" s="291"/>
      <c r="HUD26" s="291"/>
      <c r="HUE26" s="291"/>
      <c r="HUF26" s="291"/>
      <c r="HUG26" s="291"/>
      <c r="HUH26" s="291"/>
      <c r="HUI26" s="291"/>
      <c r="HUJ26" s="291"/>
      <c r="HUK26" s="291"/>
      <c r="HUL26" s="291"/>
      <c r="HUM26" s="291"/>
      <c r="HUN26" s="291"/>
      <c r="HUO26" s="291"/>
      <c r="HUP26" s="291"/>
      <c r="HUQ26" s="291"/>
      <c r="HUR26" s="291"/>
      <c r="HUS26" s="291"/>
      <c r="HUT26" s="291"/>
      <c r="HUU26" s="291"/>
      <c r="HUV26" s="291"/>
      <c r="HUW26" s="291"/>
      <c r="HUX26" s="291"/>
      <c r="HUY26" s="291"/>
      <c r="HUZ26" s="291"/>
      <c r="HVA26" s="291"/>
      <c r="HVB26" s="291"/>
      <c r="HVC26" s="291"/>
      <c r="HVD26" s="291"/>
      <c r="HVE26" s="291"/>
      <c r="HVF26" s="291"/>
      <c r="HVG26" s="291"/>
      <c r="HVH26" s="291"/>
      <c r="HVI26" s="291"/>
      <c r="HVJ26" s="291"/>
      <c r="HVK26" s="291"/>
      <c r="HVL26" s="291"/>
      <c r="HVM26" s="291"/>
      <c r="HVN26" s="291"/>
      <c r="HVO26" s="291"/>
      <c r="HVP26" s="291"/>
      <c r="HVQ26" s="291"/>
      <c r="HVR26" s="291"/>
      <c r="HVS26" s="291"/>
      <c r="HVT26" s="291"/>
      <c r="HVU26" s="291"/>
      <c r="HVV26" s="291"/>
      <c r="HVW26" s="291"/>
      <c r="HVX26" s="291"/>
      <c r="HVY26" s="291"/>
      <c r="HVZ26" s="291"/>
      <c r="HWA26" s="291"/>
      <c r="HWB26" s="291"/>
      <c r="HWC26" s="291"/>
      <c r="HWD26" s="291"/>
      <c r="HWE26" s="291"/>
      <c r="HWF26" s="291"/>
      <c r="HWG26" s="291"/>
      <c r="HWH26" s="291"/>
      <c r="HWI26" s="291"/>
      <c r="HWJ26" s="291"/>
      <c r="HWK26" s="291"/>
      <c r="HWL26" s="291"/>
      <c r="HWM26" s="291"/>
      <c r="HWN26" s="291"/>
      <c r="HWO26" s="291"/>
      <c r="HWP26" s="291"/>
      <c r="HWQ26" s="291"/>
      <c r="HWR26" s="291"/>
      <c r="HWS26" s="291"/>
      <c r="HWT26" s="291"/>
      <c r="HWU26" s="291"/>
      <c r="HWV26" s="291"/>
      <c r="HWW26" s="291"/>
      <c r="HWX26" s="291"/>
      <c r="HWY26" s="291"/>
      <c r="HWZ26" s="291"/>
      <c r="HXA26" s="291"/>
      <c r="HXB26" s="291"/>
      <c r="HXC26" s="291"/>
      <c r="HXD26" s="291"/>
      <c r="HXE26" s="291"/>
      <c r="HXF26" s="291"/>
      <c r="HXG26" s="291"/>
      <c r="HXH26" s="291"/>
      <c r="HXI26" s="291"/>
      <c r="HXJ26" s="291"/>
      <c r="HXK26" s="291"/>
      <c r="HXL26" s="291"/>
      <c r="HXM26" s="291"/>
      <c r="HXN26" s="291"/>
      <c r="HXO26" s="291"/>
      <c r="HXP26" s="291"/>
      <c r="HXQ26" s="291"/>
      <c r="HXR26" s="291"/>
      <c r="HXS26" s="291"/>
      <c r="HXT26" s="291"/>
      <c r="HXU26" s="291"/>
      <c r="HXV26" s="291"/>
      <c r="HXW26" s="291"/>
      <c r="HXX26" s="291"/>
      <c r="HXY26" s="291"/>
      <c r="HXZ26" s="291"/>
      <c r="HYA26" s="291"/>
      <c r="HYB26" s="291"/>
      <c r="HYC26" s="291"/>
      <c r="HYD26" s="291"/>
      <c r="HYE26" s="291"/>
      <c r="HYF26" s="291"/>
      <c r="HYG26" s="291"/>
      <c r="HYH26" s="291"/>
      <c r="HYI26" s="291"/>
      <c r="HYJ26" s="291"/>
      <c r="HYK26" s="291"/>
      <c r="HYL26" s="291"/>
      <c r="HYM26" s="291"/>
      <c r="HYN26" s="291"/>
      <c r="HYO26" s="291"/>
      <c r="HYP26" s="291"/>
      <c r="HYQ26" s="291"/>
      <c r="HYR26" s="291"/>
      <c r="HYS26" s="291"/>
      <c r="HYT26" s="291"/>
      <c r="HYU26" s="291"/>
      <c r="HYV26" s="291"/>
      <c r="HYW26" s="291"/>
      <c r="HYX26" s="291"/>
      <c r="HYY26" s="291"/>
      <c r="HYZ26" s="291"/>
      <c r="HZA26" s="291"/>
      <c r="HZB26" s="291"/>
      <c r="HZC26" s="291"/>
      <c r="HZD26" s="291"/>
      <c r="HZE26" s="291"/>
      <c r="HZF26" s="291"/>
      <c r="HZG26" s="291"/>
      <c r="HZH26" s="291"/>
      <c r="HZI26" s="291"/>
      <c r="HZJ26" s="291"/>
      <c r="HZK26" s="291"/>
      <c r="HZL26" s="291"/>
      <c r="HZM26" s="291"/>
      <c r="HZN26" s="291"/>
      <c r="HZO26" s="291"/>
      <c r="HZP26" s="291"/>
      <c r="HZQ26" s="291"/>
      <c r="HZR26" s="291"/>
      <c r="HZS26" s="291"/>
      <c r="HZT26" s="291"/>
      <c r="HZU26" s="291"/>
      <c r="HZV26" s="291"/>
      <c r="HZW26" s="291"/>
      <c r="HZX26" s="291"/>
      <c r="HZY26" s="291"/>
      <c r="HZZ26" s="291"/>
      <c r="IAA26" s="291"/>
      <c r="IAB26" s="291"/>
      <c r="IAC26" s="291"/>
      <c r="IAD26" s="291"/>
      <c r="IAE26" s="291"/>
      <c r="IAF26" s="291"/>
      <c r="IAG26" s="291"/>
      <c r="IAH26" s="291"/>
      <c r="IAI26" s="291"/>
      <c r="IAJ26" s="291"/>
      <c r="IAK26" s="291"/>
      <c r="IAL26" s="291"/>
      <c r="IAM26" s="291"/>
      <c r="IAN26" s="291"/>
      <c r="IAO26" s="291"/>
      <c r="IAP26" s="291"/>
      <c r="IAQ26" s="291"/>
      <c r="IAR26" s="291"/>
      <c r="IAS26" s="291"/>
      <c r="IAT26" s="291"/>
      <c r="IAU26" s="291"/>
      <c r="IAV26" s="291"/>
      <c r="IAW26" s="291"/>
      <c r="IAX26" s="291"/>
      <c r="IAY26" s="291"/>
      <c r="IAZ26" s="291"/>
      <c r="IBA26" s="291"/>
      <c r="IBB26" s="291"/>
      <c r="IBC26" s="291"/>
      <c r="IBD26" s="291"/>
      <c r="IBE26" s="291"/>
      <c r="IBF26" s="291"/>
      <c r="IBG26" s="291"/>
      <c r="IBH26" s="291"/>
      <c r="IBI26" s="291"/>
      <c r="IBJ26" s="291"/>
      <c r="IBK26" s="291"/>
      <c r="IBL26" s="291"/>
      <c r="IBM26" s="291"/>
      <c r="IBN26" s="291"/>
      <c r="IBO26" s="291"/>
      <c r="IBP26" s="291"/>
      <c r="IBQ26" s="291"/>
      <c r="IBR26" s="291"/>
      <c r="IBS26" s="291"/>
      <c r="IBT26" s="291"/>
      <c r="IBU26" s="291"/>
      <c r="IBV26" s="291"/>
      <c r="IBW26" s="291"/>
      <c r="IBX26" s="291"/>
      <c r="IBY26" s="291"/>
      <c r="IBZ26" s="291"/>
      <c r="ICA26" s="291"/>
      <c r="ICB26" s="291"/>
      <c r="ICC26" s="291"/>
      <c r="ICD26" s="291"/>
      <c r="ICE26" s="291"/>
      <c r="ICF26" s="291"/>
      <c r="ICG26" s="291"/>
      <c r="ICH26" s="291"/>
      <c r="ICI26" s="291"/>
      <c r="ICJ26" s="291"/>
      <c r="ICK26" s="291"/>
      <c r="ICL26" s="291"/>
      <c r="ICM26" s="291"/>
      <c r="ICN26" s="291"/>
      <c r="ICO26" s="291"/>
      <c r="ICP26" s="291"/>
      <c r="ICQ26" s="291"/>
      <c r="ICR26" s="291"/>
      <c r="ICS26" s="291"/>
      <c r="ICT26" s="291"/>
      <c r="ICU26" s="291"/>
      <c r="ICV26" s="291"/>
      <c r="ICW26" s="291"/>
      <c r="ICX26" s="291"/>
      <c r="ICY26" s="291"/>
      <c r="ICZ26" s="291"/>
      <c r="IDA26" s="291"/>
      <c r="IDB26" s="291"/>
      <c r="IDC26" s="291"/>
      <c r="IDD26" s="291"/>
      <c r="IDE26" s="291"/>
      <c r="IDF26" s="291"/>
      <c r="IDG26" s="291"/>
      <c r="IDH26" s="291"/>
      <c r="IDI26" s="291"/>
      <c r="IDJ26" s="291"/>
      <c r="IDK26" s="291"/>
      <c r="IDL26" s="291"/>
      <c r="IDM26" s="291"/>
      <c r="IDN26" s="291"/>
      <c r="IDO26" s="291"/>
      <c r="IDP26" s="291"/>
      <c r="IDQ26" s="291"/>
      <c r="IDR26" s="291"/>
      <c r="IDS26" s="291"/>
      <c r="IDT26" s="291"/>
      <c r="IDU26" s="291"/>
      <c r="IDV26" s="291"/>
      <c r="IDW26" s="291"/>
      <c r="IDX26" s="291"/>
      <c r="IDY26" s="291"/>
      <c r="IDZ26" s="291"/>
      <c r="IEA26" s="291"/>
      <c r="IEB26" s="291"/>
      <c r="IEC26" s="291"/>
      <c r="IED26" s="291"/>
      <c r="IEE26" s="291"/>
      <c r="IEF26" s="291"/>
      <c r="IEG26" s="291"/>
      <c r="IEH26" s="291"/>
      <c r="IEI26" s="291"/>
      <c r="IEJ26" s="291"/>
      <c r="IEK26" s="291"/>
      <c r="IEL26" s="291"/>
      <c r="IEM26" s="291"/>
      <c r="IEN26" s="291"/>
      <c r="IEO26" s="291"/>
      <c r="IEP26" s="291"/>
      <c r="IEQ26" s="291"/>
      <c r="IER26" s="291"/>
      <c r="IES26" s="291"/>
      <c r="IET26" s="291"/>
      <c r="IEU26" s="291"/>
      <c r="IEV26" s="291"/>
      <c r="IEW26" s="291"/>
      <c r="IEX26" s="291"/>
      <c r="IEY26" s="291"/>
      <c r="IEZ26" s="291"/>
      <c r="IFA26" s="291"/>
      <c r="IFB26" s="291"/>
      <c r="IFC26" s="291"/>
      <c r="IFD26" s="291"/>
      <c r="IFE26" s="291"/>
      <c r="IFF26" s="291"/>
      <c r="IFG26" s="291"/>
      <c r="IFH26" s="291"/>
      <c r="IFI26" s="291"/>
      <c r="IFJ26" s="291"/>
      <c r="IFK26" s="291"/>
      <c r="IFL26" s="291"/>
      <c r="IFM26" s="291"/>
      <c r="IFN26" s="291"/>
      <c r="IFO26" s="291"/>
      <c r="IFP26" s="291"/>
      <c r="IFQ26" s="291"/>
      <c r="IFR26" s="291"/>
      <c r="IFS26" s="291"/>
      <c r="IFT26" s="291"/>
      <c r="IFU26" s="291"/>
      <c r="IFV26" s="291"/>
      <c r="IFW26" s="291"/>
      <c r="IFX26" s="291"/>
      <c r="IFY26" s="291"/>
      <c r="IFZ26" s="291"/>
      <c r="IGA26" s="291"/>
      <c r="IGB26" s="291"/>
      <c r="IGC26" s="291"/>
      <c r="IGD26" s="291"/>
      <c r="IGE26" s="291"/>
      <c r="IGF26" s="291"/>
      <c r="IGG26" s="291"/>
      <c r="IGH26" s="291"/>
      <c r="IGI26" s="291"/>
      <c r="IGJ26" s="291"/>
      <c r="IGK26" s="291"/>
      <c r="IGL26" s="291"/>
      <c r="IGM26" s="291"/>
      <c r="IGN26" s="291"/>
      <c r="IGO26" s="291"/>
      <c r="IGP26" s="291"/>
      <c r="IGQ26" s="291"/>
      <c r="IGR26" s="291"/>
      <c r="IGS26" s="291"/>
      <c r="IGT26" s="291"/>
      <c r="IGU26" s="291"/>
      <c r="IGV26" s="291"/>
      <c r="IGW26" s="291"/>
      <c r="IGX26" s="291"/>
      <c r="IGY26" s="291"/>
      <c r="IGZ26" s="291"/>
      <c r="IHA26" s="291"/>
      <c r="IHB26" s="291"/>
      <c r="IHC26" s="291"/>
      <c r="IHD26" s="291"/>
      <c r="IHE26" s="291"/>
      <c r="IHF26" s="291"/>
      <c r="IHG26" s="291"/>
      <c r="IHH26" s="291"/>
      <c r="IHI26" s="291"/>
      <c r="IHJ26" s="291"/>
      <c r="IHK26" s="291"/>
      <c r="IHL26" s="291"/>
      <c r="IHM26" s="291"/>
      <c r="IHN26" s="291"/>
      <c r="IHO26" s="291"/>
      <c r="IHP26" s="291"/>
      <c r="IHQ26" s="291"/>
      <c r="IHR26" s="291"/>
      <c r="IHS26" s="291"/>
      <c r="IHT26" s="291"/>
      <c r="IHU26" s="291"/>
      <c r="IHV26" s="291"/>
      <c r="IHW26" s="291"/>
      <c r="IHX26" s="291"/>
      <c r="IHY26" s="291"/>
      <c r="IHZ26" s="291"/>
      <c r="IIA26" s="291"/>
      <c r="IIB26" s="291"/>
      <c r="IIC26" s="291"/>
      <c r="IID26" s="291"/>
      <c r="IIE26" s="291"/>
      <c r="IIF26" s="291"/>
      <c r="IIG26" s="291"/>
      <c r="IIH26" s="291"/>
      <c r="III26" s="291"/>
      <c r="IIJ26" s="291"/>
      <c r="IIK26" s="291"/>
      <c r="IIL26" s="291"/>
      <c r="IIM26" s="291"/>
      <c r="IIN26" s="291"/>
      <c r="IIO26" s="291"/>
      <c r="IIP26" s="291"/>
      <c r="IIQ26" s="291"/>
      <c r="IIR26" s="291"/>
      <c r="IIS26" s="291"/>
      <c r="IIT26" s="291"/>
      <c r="IIU26" s="291"/>
      <c r="IIV26" s="291"/>
      <c r="IIW26" s="291"/>
      <c r="IIX26" s="291"/>
      <c r="IIY26" s="291"/>
      <c r="IIZ26" s="291"/>
      <c r="IJA26" s="291"/>
      <c r="IJB26" s="291"/>
      <c r="IJC26" s="291"/>
      <c r="IJD26" s="291"/>
      <c r="IJE26" s="291"/>
      <c r="IJF26" s="291"/>
      <c r="IJG26" s="291"/>
      <c r="IJH26" s="291"/>
      <c r="IJI26" s="291"/>
      <c r="IJJ26" s="291"/>
      <c r="IJK26" s="291"/>
      <c r="IJL26" s="291"/>
      <c r="IJM26" s="291"/>
      <c r="IJN26" s="291"/>
      <c r="IJO26" s="291"/>
      <c r="IJP26" s="291"/>
      <c r="IJQ26" s="291"/>
      <c r="IJR26" s="291"/>
      <c r="IJS26" s="291"/>
      <c r="IJT26" s="291"/>
      <c r="IJU26" s="291"/>
      <c r="IJV26" s="291"/>
      <c r="IJW26" s="291"/>
      <c r="IJX26" s="291"/>
      <c r="IJY26" s="291"/>
      <c r="IJZ26" s="291"/>
      <c r="IKA26" s="291"/>
      <c r="IKB26" s="291"/>
      <c r="IKC26" s="291"/>
      <c r="IKD26" s="291"/>
      <c r="IKE26" s="291"/>
      <c r="IKF26" s="291"/>
      <c r="IKG26" s="291"/>
      <c r="IKH26" s="291"/>
      <c r="IKI26" s="291"/>
      <c r="IKJ26" s="291"/>
      <c r="IKK26" s="291"/>
      <c r="IKL26" s="291"/>
      <c r="IKM26" s="291"/>
      <c r="IKN26" s="291"/>
      <c r="IKO26" s="291"/>
      <c r="IKP26" s="291"/>
      <c r="IKQ26" s="291"/>
      <c r="IKR26" s="291"/>
      <c r="IKS26" s="291"/>
      <c r="IKT26" s="291"/>
      <c r="IKU26" s="291"/>
      <c r="IKV26" s="291"/>
      <c r="IKW26" s="291"/>
      <c r="IKX26" s="291"/>
      <c r="IKY26" s="291"/>
      <c r="IKZ26" s="291"/>
      <c r="ILA26" s="291"/>
      <c r="ILB26" s="291"/>
      <c r="ILC26" s="291"/>
      <c r="ILD26" s="291"/>
      <c r="ILE26" s="291"/>
      <c r="ILF26" s="291"/>
      <c r="ILG26" s="291"/>
      <c r="ILH26" s="291"/>
      <c r="ILI26" s="291"/>
      <c r="ILJ26" s="291"/>
      <c r="ILK26" s="291"/>
      <c r="ILL26" s="291"/>
      <c r="ILM26" s="291"/>
      <c r="ILN26" s="291"/>
      <c r="ILO26" s="291"/>
      <c r="ILP26" s="291"/>
      <c r="ILQ26" s="291"/>
      <c r="ILR26" s="291"/>
      <c r="ILS26" s="291"/>
      <c r="ILT26" s="291"/>
      <c r="ILU26" s="291"/>
      <c r="ILV26" s="291"/>
      <c r="ILW26" s="291"/>
      <c r="ILX26" s="291"/>
      <c r="ILY26" s="291"/>
      <c r="ILZ26" s="291"/>
      <c r="IMA26" s="291"/>
      <c r="IMB26" s="291"/>
      <c r="IMC26" s="291"/>
      <c r="IMD26" s="291"/>
      <c r="IME26" s="291"/>
      <c r="IMF26" s="291"/>
      <c r="IMG26" s="291"/>
      <c r="IMH26" s="291"/>
      <c r="IMI26" s="291"/>
      <c r="IMJ26" s="291"/>
      <c r="IMK26" s="291"/>
      <c r="IML26" s="291"/>
      <c r="IMM26" s="291"/>
      <c r="IMN26" s="291"/>
      <c r="IMO26" s="291"/>
      <c r="IMP26" s="291"/>
      <c r="IMQ26" s="291"/>
      <c r="IMR26" s="291"/>
      <c r="IMS26" s="291"/>
      <c r="IMT26" s="291"/>
      <c r="IMU26" s="291"/>
      <c r="IMV26" s="291"/>
      <c r="IMW26" s="291"/>
      <c r="IMX26" s="291"/>
      <c r="IMY26" s="291"/>
      <c r="IMZ26" s="291"/>
      <c r="INA26" s="291"/>
      <c r="INB26" s="291"/>
      <c r="INC26" s="291"/>
      <c r="IND26" s="291"/>
      <c r="INE26" s="291"/>
      <c r="INF26" s="291"/>
      <c r="ING26" s="291"/>
      <c r="INH26" s="291"/>
      <c r="INI26" s="291"/>
      <c r="INJ26" s="291"/>
      <c r="INK26" s="291"/>
      <c r="INL26" s="291"/>
      <c r="INM26" s="291"/>
      <c r="INN26" s="291"/>
      <c r="INO26" s="291"/>
      <c r="INP26" s="291"/>
      <c r="INQ26" s="291"/>
      <c r="INR26" s="291"/>
      <c r="INS26" s="291"/>
      <c r="INT26" s="291"/>
      <c r="INU26" s="291"/>
      <c r="INV26" s="291"/>
      <c r="INW26" s="291"/>
      <c r="INX26" s="291"/>
      <c r="INY26" s="291"/>
      <c r="INZ26" s="291"/>
      <c r="IOA26" s="291"/>
      <c r="IOB26" s="291"/>
      <c r="IOC26" s="291"/>
      <c r="IOD26" s="291"/>
      <c r="IOE26" s="291"/>
      <c r="IOF26" s="291"/>
      <c r="IOG26" s="291"/>
      <c r="IOH26" s="291"/>
      <c r="IOI26" s="291"/>
      <c r="IOJ26" s="291"/>
      <c r="IOK26" s="291"/>
      <c r="IOL26" s="291"/>
      <c r="IOM26" s="291"/>
      <c r="ION26" s="291"/>
      <c r="IOO26" s="291"/>
      <c r="IOP26" s="291"/>
      <c r="IOQ26" s="291"/>
      <c r="IOR26" s="291"/>
      <c r="IOS26" s="291"/>
      <c r="IOT26" s="291"/>
      <c r="IOU26" s="291"/>
      <c r="IOV26" s="291"/>
      <c r="IOW26" s="291"/>
      <c r="IOX26" s="291"/>
      <c r="IOY26" s="291"/>
      <c r="IOZ26" s="291"/>
      <c r="IPA26" s="291"/>
      <c r="IPB26" s="291"/>
      <c r="IPC26" s="291"/>
      <c r="IPD26" s="291"/>
      <c r="IPE26" s="291"/>
      <c r="IPF26" s="291"/>
      <c r="IPG26" s="291"/>
      <c r="IPH26" s="291"/>
      <c r="IPI26" s="291"/>
      <c r="IPJ26" s="291"/>
      <c r="IPK26" s="291"/>
      <c r="IPL26" s="291"/>
      <c r="IPM26" s="291"/>
      <c r="IPN26" s="291"/>
      <c r="IPO26" s="291"/>
      <c r="IPP26" s="291"/>
      <c r="IPQ26" s="291"/>
      <c r="IPR26" s="291"/>
      <c r="IPS26" s="291"/>
      <c r="IPT26" s="291"/>
      <c r="IPU26" s="291"/>
      <c r="IPV26" s="291"/>
      <c r="IPW26" s="291"/>
      <c r="IPX26" s="291"/>
      <c r="IPY26" s="291"/>
      <c r="IPZ26" s="291"/>
      <c r="IQA26" s="291"/>
      <c r="IQB26" s="291"/>
      <c r="IQC26" s="291"/>
      <c r="IQD26" s="291"/>
      <c r="IQE26" s="291"/>
      <c r="IQF26" s="291"/>
      <c r="IQG26" s="291"/>
      <c r="IQH26" s="291"/>
      <c r="IQI26" s="291"/>
      <c r="IQJ26" s="291"/>
      <c r="IQK26" s="291"/>
      <c r="IQL26" s="291"/>
      <c r="IQM26" s="291"/>
      <c r="IQN26" s="291"/>
      <c r="IQO26" s="291"/>
      <c r="IQP26" s="291"/>
      <c r="IQQ26" s="291"/>
      <c r="IQR26" s="291"/>
      <c r="IQS26" s="291"/>
      <c r="IQT26" s="291"/>
      <c r="IQU26" s="291"/>
      <c r="IQV26" s="291"/>
      <c r="IQW26" s="291"/>
      <c r="IQX26" s="291"/>
      <c r="IQY26" s="291"/>
      <c r="IQZ26" s="291"/>
      <c r="IRA26" s="291"/>
      <c r="IRB26" s="291"/>
      <c r="IRC26" s="291"/>
      <c r="IRD26" s="291"/>
      <c r="IRE26" s="291"/>
      <c r="IRF26" s="291"/>
      <c r="IRG26" s="291"/>
      <c r="IRH26" s="291"/>
      <c r="IRI26" s="291"/>
      <c r="IRJ26" s="291"/>
      <c r="IRK26" s="291"/>
      <c r="IRL26" s="291"/>
      <c r="IRM26" s="291"/>
      <c r="IRN26" s="291"/>
      <c r="IRO26" s="291"/>
      <c r="IRP26" s="291"/>
      <c r="IRQ26" s="291"/>
      <c r="IRR26" s="291"/>
      <c r="IRS26" s="291"/>
      <c r="IRT26" s="291"/>
      <c r="IRU26" s="291"/>
      <c r="IRV26" s="291"/>
      <c r="IRW26" s="291"/>
      <c r="IRX26" s="291"/>
      <c r="IRY26" s="291"/>
      <c r="IRZ26" s="291"/>
      <c r="ISA26" s="291"/>
      <c r="ISB26" s="291"/>
      <c r="ISC26" s="291"/>
      <c r="ISD26" s="291"/>
      <c r="ISE26" s="291"/>
      <c r="ISF26" s="291"/>
      <c r="ISG26" s="291"/>
      <c r="ISH26" s="291"/>
      <c r="ISI26" s="291"/>
      <c r="ISJ26" s="291"/>
      <c r="ISK26" s="291"/>
      <c r="ISL26" s="291"/>
      <c r="ISM26" s="291"/>
      <c r="ISN26" s="291"/>
      <c r="ISO26" s="291"/>
      <c r="ISP26" s="291"/>
      <c r="ISQ26" s="291"/>
      <c r="ISR26" s="291"/>
      <c r="ISS26" s="291"/>
      <c r="IST26" s="291"/>
      <c r="ISU26" s="291"/>
      <c r="ISV26" s="291"/>
      <c r="ISW26" s="291"/>
      <c r="ISX26" s="291"/>
      <c r="ISY26" s="291"/>
      <c r="ISZ26" s="291"/>
      <c r="ITA26" s="291"/>
      <c r="ITB26" s="291"/>
      <c r="ITC26" s="291"/>
      <c r="ITD26" s="291"/>
      <c r="ITE26" s="291"/>
      <c r="ITF26" s="291"/>
      <c r="ITG26" s="291"/>
      <c r="ITH26" s="291"/>
      <c r="ITI26" s="291"/>
      <c r="ITJ26" s="291"/>
      <c r="ITK26" s="291"/>
      <c r="ITL26" s="291"/>
      <c r="ITM26" s="291"/>
      <c r="ITN26" s="291"/>
      <c r="ITO26" s="291"/>
      <c r="ITP26" s="291"/>
      <c r="ITQ26" s="291"/>
      <c r="ITR26" s="291"/>
      <c r="ITS26" s="291"/>
      <c r="ITT26" s="291"/>
      <c r="ITU26" s="291"/>
      <c r="ITV26" s="291"/>
      <c r="ITW26" s="291"/>
      <c r="ITX26" s="291"/>
      <c r="ITY26" s="291"/>
      <c r="ITZ26" s="291"/>
      <c r="IUA26" s="291"/>
      <c r="IUB26" s="291"/>
      <c r="IUC26" s="291"/>
      <c r="IUD26" s="291"/>
      <c r="IUE26" s="291"/>
      <c r="IUF26" s="291"/>
      <c r="IUG26" s="291"/>
      <c r="IUH26" s="291"/>
      <c r="IUI26" s="291"/>
      <c r="IUJ26" s="291"/>
      <c r="IUK26" s="291"/>
      <c r="IUL26" s="291"/>
      <c r="IUM26" s="291"/>
      <c r="IUN26" s="291"/>
      <c r="IUO26" s="291"/>
      <c r="IUP26" s="291"/>
      <c r="IUQ26" s="291"/>
      <c r="IUR26" s="291"/>
      <c r="IUS26" s="291"/>
      <c r="IUT26" s="291"/>
      <c r="IUU26" s="291"/>
      <c r="IUV26" s="291"/>
      <c r="IUW26" s="291"/>
      <c r="IUX26" s="291"/>
      <c r="IUY26" s="291"/>
      <c r="IUZ26" s="291"/>
      <c r="IVA26" s="291"/>
      <c r="IVB26" s="291"/>
      <c r="IVC26" s="291"/>
      <c r="IVD26" s="291"/>
      <c r="IVE26" s="291"/>
      <c r="IVF26" s="291"/>
      <c r="IVG26" s="291"/>
      <c r="IVH26" s="291"/>
      <c r="IVI26" s="291"/>
      <c r="IVJ26" s="291"/>
      <c r="IVK26" s="291"/>
      <c r="IVL26" s="291"/>
      <c r="IVM26" s="291"/>
      <c r="IVN26" s="291"/>
      <c r="IVO26" s="291"/>
      <c r="IVP26" s="291"/>
      <c r="IVQ26" s="291"/>
      <c r="IVR26" s="291"/>
      <c r="IVS26" s="291"/>
      <c r="IVT26" s="291"/>
      <c r="IVU26" s="291"/>
      <c r="IVV26" s="291"/>
      <c r="IVW26" s="291"/>
      <c r="IVX26" s="291"/>
      <c r="IVY26" s="291"/>
      <c r="IVZ26" s="291"/>
      <c r="IWA26" s="291"/>
      <c r="IWB26" s="291"/>
      <c r="IWC26" s="291"/>
      <c r="IWD26" s="291"/>
      <c r="IWE26" s="291"/>
      <c r="IWF26" s="291"/>
      <c r="IWG26" s="291"/>
      <c r="IWH26" s="291"/>
      <c r="IWI26" s="291"/>
      <c r="IWJ26" s="291"/>
      <c r="IWK26" s="291"/>
      <c r="IWL26" s="291"/>
      <c r="IWM26" s="291"/>
      <c r="IWN26" s="291"/>
      <c r="IWO26" s="291"/>
      <c r="IWP26" s="291"/>
      <c r="IWQ26" s="291"/>
      <c r="IWR26" s="291"/>
      <c r="IWS26" s="291"/>
      <c r="IWT26" s="291"/>
      <c r="IWU26" s="291"/>
      <c r="IWV26" s="291"/>
      <c r="IWW26" s="291"/>
      <c r="IWX26" s="291"/>
      <c r="IWY26" s="291"/>
      <c r="IWZ26" s="291"/>
      <c r="IXA26" s="291"/>
      <c r="IXB26" s="291"/>
      <c r="IXC26" s="291"/>
      <c r="IXD26" s="291"/>
      <c r="IXE26" s="291"/>
      <c r="IXF26" s="291"/>
      <c r="IXG26" s="291"/>
      <c r="IXH26" s="291"/>
      <c r="IXI26" s="291"/>
      <c r="IXJ26" s="291"/>
      <c r="IXK26" s="291"/>
      <c r="IXL26" s="291"/>
      <c r="IXM26" s="291"/>
      <c r="IXN26" s="291"/>
      <c r="IXO26" s="291"/>
      <c r="IXP26" s="291"/>
      <c r="IXQ26" s="291"/>
      <c r="IXR26" s="291"/>
      <c r="IXS26" s="291"/>
      <c r="IXT26" s="291"/>
      <c r="IXU26" s="291"/>
      <c r="IXV26" s="291"/>
      <c r="IXW26" s="291"/>
      <c r="IXX26" s="291"/>
      <c r="IXY26" s="291"/>
      <c r="IXZ26" s="291"/>
      <c r="IYA26" s="291"/>
      <c r="IYB26" s="291"/>
      <c r="IYC26" s="291"/>
      <c r="IYD26" s="291"/>
      <c r="IYE26" s="291"/>
      <c r="IYF26" s="291"/>
      <c r="IYG26" s="291"/>
      <c r="IYH26" s="291"/>
      <c r="IYI26" s="291"/>
      <c r="IYJ26" s="291"/>
      <c r="IYK26" s="291"/>
      <c r="IYL26" s="291"/>
      <c r="IYM26" s="291"/>
      <c r="IYN26" s="291"/>
      <c r="IYO26" s="291"/>
      <c r="IYP26" s="291"/>
      <c r="IYQ26" s="291"/>
      <c r="IYR26" s="291"/>
      <c r="IYS26" s="291"/>
      <c r="IYT26" s="291"/>
      <c r="IYU26" s="291"/>
      <c r="IYV26" s="291"/>
      <c r="IYW26" s="291"/>
      <c r="IYX26" s="291"/>
      <c r="IYY26" s="291"/>
      <c r="IYZ26" s="291"/>
      <c r="IZA26" s="291"/>
      <c r="IZB26" s="291"/>
      <c r="IZC26" s="291"/>
      <c r="IZD26" s="291"/>
      <c r="IZE26" s="291"/>
      <c r="IZF26" s="291"/>
      <c r="IZG26" s="291"/>
      <c r="IZH26" s="291"/>
      <c r="IZI26" s="291"/>
      <c r="IZJ26" s="291"/>
      <c r="IZK26" s="291"/>
      <c r="IZL26" s="291"/>
      <c r="IZM26" s="291"/>
      <c r="IZN26" s="291"/>
      <c r="IZO26" s="291"/>
      <c r="IZP26" s="291"/>
      <c r="IZQ26" s="291"/>
      <c r="IZR26" s="291"/>
      <c r="IZS26" s="291"/>
      <c r="IZT26" s="291"/>
      <c r="IZU26" s="291"/>
      <c r="IZV26" s="291"/>
      <c r="IZW26" s="291"/>
      <c r="IZX26" s="291"/>
      <c r="IZY26" s="291"/>
      <c r="IZZ26" s="291"/>
      <c r="JAA26" s="291"/>
      <c r="JAB26" s="291"/>
      <c r="JAC26" s="291"/>
      <c r="JAD26" s="291"/>
      <c r="JAE26" s="291"/>
      <c r="JAF26" s="291"/>
      <c r="JAG26" s="291"/>
      <c r="JAH26" s="291"/>
      <c r="JAI26" s="291"/>
      <c r="JAJ26" s="291"/>
      <c r="JAK26" s="291"/>
      <c r="JAL26" s="291"/>
      <c r="JAM26" s="291"/>
      <c r="JAN26" s="291"/>
      <c r="JAO26" s="291"/>
      <c r="JAP26" s="291"/>
      <c r="JAQ26" s="291"/>
      <c r="JAR26" s="291"/>
      <c r="JAS26" s="291"/>
      <c r="JAT26" s="291"/>
      <c r="JAU26" s="291"/>
      <c r="JAV26" s="291"/>
      <c r="JAW26" s="291"/>
      <c r="JAX26" s="291"/>
      <c r="JAY26" s="291"/>
      <c r="JAZ26" s="291"/>
      <c r="JBA26" s="291"/>
      <c r="JBB26" s="291"/>
      <c r="JBC26" s="291"/>
      <c r="JBD26" s="291"/>
      <c r="JBE26" s="291"/>
      <c r="JBF26" s="291"/>
      <c r="JBG26" s="291"/>
      <c r="JBH26" s="291"/>
      <c r="JBI26" s="291"/>
      <c r="JBJ26" s="291"/>
      <c r="JBK26" s="291"/>
      <c r="JBL26" s="291"/>
      <c r="JBM26" s="291"/>
      <c r="JBN26" s="291"/>
      <c r="JBO26" s="291"/>
      <c r="JBP26" s="291"/>
      <c r="JBQ26" s="291"/>
      <c r="JBR26" s="291"/>
      <c r="JBS26" s="291"/>
      <c r="JBT26" s="291"/>
      <c r="JBU26" s="291"/>
      <c r="JBV26" s="291"/>
      <c r="JBW26" s="291"/>
      <c r="JBX26" s="291"/>
      <c r="JBY26" s="291"/>
      <c r="JBZ26" s="291"/>
      <c r="JCA26" s="291"/>
      <c r="JCB26" s="291"/>
      <c r="JCC26" s="291"/>
      <c r="JCD26" s="291"/>
      <c r="JCE26" s="291"/>
      <c r="JCF26" s="291"/>
      <c r="JCG26" s="291"/>
      <c r="JCH26" s="291"/>
      <c r="JCI26" s="291"/>
      <c r="JCJ26" s="291"/>
      <c r="JCK26" s="291"/>
      <c r="JCL26" s="291"/>
      <c r="JCM26" s="291"/>
      <c r="JCN26" s="291"/>
      <c r="JCO26" s="291"/>
      <c r="JCP26" s="291"/>
      <c r="JCQ26" s="291"/>
      <c r="JCR26" s="291"/>
      <c r="JCS26" s="291"/>
      <c r="JCT26" s="291"/>
      <c r="JCU26" s="291"/>
      <c r="JCV26" s="291"/>
      <c r="JCW26" s="291"/>
      <c r="JCX26" s="291"/>
      <c r="JCY26" s="291"/>
      <c r="JCZ26" s="291"/>
      <c r="JDA26" s="291"/>
      <c r="JDB26" s="291"/>
      <c r="JDC26" s="291"/>
      <c r="JDD26" s="291"/>
      <c r="JDE26" s="291"/>
      <c r="JDF26" s="291"/>
      <c r="JDG26" s="291"/>
      <c r="JDH26" s="291"/>
      <c r="JDI26" s="291"/>
      <c r="JDJ26" s="291"/>
      <c r="JDK26" s="291"/>
      <c r="JDL26" s="291"/>
      <c r="JDM26" s="291"/>
      <c r="JDN26" s="291"/>
      <c r="JDO26" s="291"/>
      <c r="JDP26" s="291"/>
      <c r="JDQ26" s="291"/>
      <c r="JDR26" s="291"/>
      <c r="JDS26" s="291"/>
      <c r="JDT26" s="291"/>
      <c r="JDU26" s="291"/>
      <c r="JDV26" s="291"/>
      <c r="JDW26" s="291"/>
      <c r="JDX26" s="291"/>
      <c r="JDY26" s="291"/>
      <c r="JDZ26" s="291"/>
      <c r="JEA26" s="291"/>
      <c r="JEB26" s="291"/>
      <c r="JEC26" s="291"/>
      <c r="JED26" s="291"/>
      <c r="JEE26" s="291"/>
      <c r="JEF26" s="291"/>
      <c r="JEG26" s="291"/>
      <c r="JEH26" s="291"/>
      <c r="JEI26" s="291"/>
      <c r="JEJ26" s="291"/>
      <c r="JEK26" s="291"/>
      <c r="JEL26" s="291"/>
      <c r="JEM26" s="291"/>
      <c r="JEN26" s="291"/>
      <c r="JEO26" s="291"/>
      <c r="JEP26" s="291"/>
      <c r="JEQ26" s="291"/>
      <c r="JER26" s="291"/>
      <c r="JES26" s="291"/>
      <c r="JET26" s="291"/>
      <c r="JEU26" s="291"/>
      <c r="JEV26" s="291"/>
      <c r="JEW26" s="291"/>
      <c r="JEX26" s="291"/>
      <c r="JEY26" s="291"/>
      <c r="JEZ26" s="291"/>
      <c r="JFA26" s="291"/>
      <c r="JFB26" s="291"/>
      <c r="JFC26" s="291"/>
      <c r="JFD26" s="291"/>
      <c r="JFE26" s="291"/>
      <c r="JFF26" s="291"/>
      <c r="JFG26" s="291"/>
      <c r="JFH26" s="291"/>
      <c r="JFI26" s="291"/>
      <c r="JFJ26" s="291"/>
      <c r="JFK26" s="291"/>
      <c r="JFL26" s="291"/>
      <c r="JFM26" s="291"/>
      <c r="JFN26" s="291"/>
      <c r="JFO26" s="291"/>
      <c r="JFP26" s="291"/>
      <c r="JFQ26" s="291"/>
      <c r="JFR26" s="291"/>
      <c r="JFS26" s="291"/>
      <c r="JFT26" s="291"/>
      <c r="JFU26" s="291"/>
      <c r="JFV26" s="291"/>
      <c r="JFW26" s="291"/>
      <c r="JFX26" s="291"/>
      <c r="JFY26" s="291"/>
      <c r="JFZ26" s="291"/>
      <c r="JGA26" s="291"/>
      <c r="JGB26" s="291"/>
      <c r="JGC26" s="291"/>
      <c r="JGD26" s="291"/>
      <c r="JGE26" s="291"/>
      <c r="JGF26" s="291"/>
      <c r="JGG26" s="291"/>
      <c r="JGH26" s="291"/>
      <c r="JGI26" s="291"/>
      <c r="JGJ26" s="291"/>
      <c r="JGK26" s="291"/>
      <c r="JGL26" s="291"/>
      <c r="JGM26" s="291"/>
      <c r="JGN26" s="291"/>
      <c r="JGO26" s="291"/>
      <c r="JGP26" s="291"/>
      <c r="JGQ26" s="291"/>
      <c r="JGR26" s="291"/>
      <c r="JGS26" s="291"/>
      <c r="JGT26" s="291"/>
      <c r="JGU26" s="291"/>
      <c r="JGV26" s="291"/>
      <c r="JGW26" s="291"/>
      <c r="JGX26" s="291"/>
      <c r="JGY26" s="291"/>
      <c r="JGZ26" s="291"/>
      <c r="JHA26" s="291"/>
      <c r="JHB26" s="291"/>
      <c r="JHC26" s="291"/>
      <c r="JHD26" s="291"/>
      <c r="JHE26" s="291"/>
      <c r="JHF26" s="291"/>
      <c r="JHG26" s="291"/>
      <c r="JHH26" s="291"/>
      <c r="JHI26" s="291"/>
      <c r="JHJ26" s="291"/>
      <c r="JHK26" s="291"/>
      <c r="JHL26" s="291"/>
      <c r="JHM26" s="291"/>
      <c r="JHN26" s="291"/>
      <c r="JHO26" s="291"/>
      <c r="JHP26" s="291"/>
      <c r="JHQ26" s="291"/>
      <c r="JHR26" s="291"/>
      <c r="JHS26" s="291"/>
      <c r="JHT26" s="291"/>
      <c r="JHU26" s="291"/>
      <c r="JHV26" s="291"/>
      <c r="JHW26" s="291"/>
      <c r="JHX26" s="291"/>
      <c r="JHY26" s="291"/>
      <c r="JHZ26" s="291"/>
      <c r="JIA26" s="291"/>
      <c r="JIB26" s="291"/>
      <c r="JIC26" s="291"/>
      <c r="JID26" s="291"/>
      <c r="JIE26" s="291"/>
      <c r="JIF26" s="291"/>
      <c r="JIG26" s="291"/>
      <c r="JIH26" s="291"/>
      <c r="JII26" s="291"/>
      <c r="JIJ26" s="291"/>
      <c r="JIK26" s="291"/>
      <c r="JIL26" s="291"/>
      <c r="JIM26" s="291"/>
      <c r="JIN26" s="291"/>
      <c r="JIO26" s="291"/>
      <c r="JIP26" s="291"/>
      <c r="JIQ26" s="291"/>
      <c r="JIR26" s="291"/>
      <c r="JIS26" s="291"/>
      <c r="JIT26" s="291"/>
      <c r="JIU26" s="291"/>
      <c r="JIV26" s="291"/>
      <c r="JIW26" s="291"/>
      <c r="JIX26" s="291"/>
      <c r="JIY26" s="291"/>
      <c r="JIZ26" s="291"/>
      <c r="JJA26" s="291"/>
      <c r="JJB26" s="291"/>
      <c r="JJC26" s="291"/>
      <c r="JJD26" s="291"/>
      <c r="JJE26" s="291"/>
      <c r="JJF26" s="291"/>
      <c r="JJG26" s="291"/>
      <c r="JJH26" s="291"/>
      <c r="JJI26" s="291"/>
      <c r="JJJ26" s="291"/>
      <c r="JJK26" s="291"/>
      <c r="JJL26" s="291"/>
      <c r="JJM26" s="291"/>
      <c r="JJN26" s="291"/>
      <c r="JJO26" s="291"/>
      <c r="JJP26" s="291"/>
      <c r="JJQ26" s="291"/>
      <c r="JJR26" s="291"/>
      <c r="JJS26" s="291"/>
      <c r="JJT26" s="291"/>
      <c r="JJU26" s="291"/>
      <c r="JJV26" s="291"/>
      <c r="JJW26" s="291"/>
      <c r="JJX26" s="291"/>
      <c r="JJY26" s="291"/>
      <c r="JJZ26" s="291"/>
      <c r="JKA26" s="291"/>
      <c r="JKB26" s="291"/>
      <c r="JKC26" s="291"/>
      <c r="JKD26" s="291"/>
      <c r="JKE26" s="291"/>
      <c r="JKF26" s="291"/>
      <c r="JKG26" s="291"/>
      <c r="JKH26" s="291"/>
      <c r="JKI26" s="291"/>
      <c r="JKJ26" s="291"/>
      <c r="JKK26" s="291"/>
      <c r="JKL26" s="291"/>
      <c r="JKM26" s="291"/>
      <c r="JKN26" s="291"/>
      <c r="JKO26" s="291"/>
      <c r="JKP26" s="291"/>
      <c r="JKQ26" s="291"/>
      <c r="JKR26" s="291"/>
      <c r="JKS26" s="291"/>
      <c r="JKT26" s="291"/>
      <c r="JKU26" s="291"/>
      <c r="JKV26" s="291"/>
      <c r="JKW26" s="291"/>
      <c r="JKX26" s="291"/>
      <c r="JKY26" s="291"/>
      <c r="JKZ26" s="291"/>
      <c r="JLA26" s="291"/>
      <c r="JLB26" s="291"/>
      <c r="JLC26" s="291"/>
      <c r="JLD26" s="291"/>
      <c r="JLE26" s="291"/>
      <c r="JLF26" s="291"/>
      <c r="JLG26" s="291"/>
      <c r="JLH26" s="291"/>
      <c r="JLI26" s="291"/>
      <c r="JLJ26" s="291"/>
      <c r="JLK26" s="291"/>
      <c r="JLL26" s="291"/>
      <c r="JLM26" s="291"/>
      <c r="JLN26" s="291"/>
      <c r="JLO26" s="291"/>
      <c r="JLP26" s="291"/>
      <c r="JLQ26" s="291"/>
      <c r="JLR26" s="291"/>
      <c r="JLS26" s="291"/>
      <c r="JLT26" s="291"/>
      <c r="JLU26" s="291"/>
      <c r="JLV26" s="291"/>
      <c r="JLW26" s="291"/>
      <c r="JLX26" s="291"/>
      <c r="JLY26" s="291"/>
      <c r="JLZ26" s="291"/>
      <c r="JMA26" s="291"/>
      <c r="JMB26" s="291"/>
      <c r="JMC26" s="291"/>
      <c r="JMD26" s="291"/>
      <c r="JME26" s="291"/>
      <c r="JMF26" s="291"/>
      <c r="JMG26" s="291"/>
      <c r="JMH26" s="291"/>
      <c r="JMI26" s="291"/>
      <c r="JMJ26" s="291"/>
      <c r="JMK26" s="291"/>
      <c r="JML26" s="291"/>
      <c r="JMM26" s="291"/>
      <c r="JMN26" s="291"/>
      <c r="JMO26" s="291"/>
      <c r="JMP26" s="291"/>
      <c r="JMQ26" s="291"/>
      <c r="JMR26" s="291"/>
      <c r="JMS26" s="291"/>
      <c r="JMT26" s="291"/>
      <c r="JMU26" s="291"/>
      <c r="JMV26" s="291"/>
      <c r="JMW26" s="291"/>
      <c r="JMX26" s="291"/>
      <c r="JMY26" s="291"/>
      <c r="JMZ26" s="291"/>
      <c r="JNA26" s="291"/>
      <c r="JNB26" s="291"/>
      <c r="JNC26" s="291"/>
      <c r="JND26" s="291"/>
      <c r="JNE26" s="291"/>
      <c r="JNF26" s="291"/>
      <c r="JNG26" s="291"/>
      <c r="JNH26" s="291"/>
      <c r="JNI26" s="291"/>
      <c r="JNJ26" s="291"/>
      <c r="JNK26" s="291"/>
      <c r="JNL26" s="291"/>
      <c r="JNM26" s="291"/>
      <c r="JNN26" s="291"/>
      <c r="JNO26" s="291"/>
      <c r="JNP26" s="291"/>
      <c r="JNQ26" s="291"/>
      <c r="JNR26" s="291"/>
      <c r="JNS26" s="291"/>
      <c r="JNT26" s="291"/>
      <c r="JNU26" s="291"/>
      <c r="JNV26" s="291"/>
      <c r="JNW26" s="291"/>
      <c r="JNX26" s="291"/>
      <c r="JNY26" s="291"/>
      <c r="JNZ26" s="291"/>
      <c r="JOA26" s="291"/>
      <c r="JOB26" s="291"/>
      <c r="JOC26" s="291"/>
      <c r="JOD26" s="291"/>
      <c r="JOE26" s="291"/>
      <c r="JOF26" s="291"/>
      <c r="JOG26" s="291"/>
      <c r="JOH26" s="291"/>
      <c r="JOI26" s="291"/>
      <c r="JOJ26" s="291"/>
      <c r="JOK26" s="291"/>
      <c r="JOL26" s="291"/>
      <c r="JOM26" s="291"/>
      <c r="JON26" s="291"/>
      <c r="JOO26" s="291"/>
      <c r="JOP26" s="291"/>
      <c r="JOQ26" s="291"/>
      <c r="JOR26" s="291"/>
      <c r="JOS26" s="291"/>
      <c r="JOT26" s="291"/>
      <c r="JOU26" s="291"/>
      <c r="JOV26" s="291"/>
      <c r="JOW26" s="291"/>
      <c r="JOX26" s="291"/>
      <c r="JOY26" s="291"/>
      <c r="JOZ26" s="291"/>
      <c r="JPA26" s="291"/>
      <c r="JPB26" s="291"/>
      <c r="JPC26" s="291"/>
      <c r="JPD26" s="291"/>
      <c r="JPE26" s="291"/>
      <c r="JPF26" s="291"/>
      <c r="JPG26" s="291"/>
      <c r="JPH26" s="291"/>
      <c r="JPI26" s="291"/>
      <c r="JPJ26" s="291"/>
      <c r="JPK26" s="291"/>
      <c r="JPL26" s="291"/>
      <c r="JPM26" s="291"/>
      <c r="JPN26" s="291"/>
      <c r="JPO26" s="291"/>
      <c r="JPP26" s="291"/>
      <c r="JPQ26" s="291"/>
      <c r="JPR26" s="291"/>
      <c r="JPS26" s="291"/>
      <c r="JPT26" s="291"/>
      <c r="JPU26" s="291"/>
      <c r="JPV26" s="291"/>
      <c r="JPW26" s="291"/>
      <c r="JPX26" s="291"/>
      <c r="JPY26" s="291"/>
      <c r="JPZ26" s="291"/>
      <c r="JQA26" s="291"/>
      <c r="JQB26" s="291"/>
      <c r="JQC26" s="291"/>
      <c r="JQD26" s="291"/>
      <c r="JQE26" s="291"/>
      <c r="JQF26" s="291"/>
      <c r="JQG26" s="291"/>
      <c r="JQH26" s="291"/>
      <c r="JQI26" s="291"/>
      <c r="JQJ26" s="291"/>
      <c r="JQK26" s="291"/>
      <c r="JQL26" s="291"/>
      <c r="JQM26" s="291"/>
      <c r="JQN26" s="291"/>
      <c r="JQO26" s="291"/>
      <c r="JQP26" s="291"/>
      <c r="JQQ26" s="291"/>
      <c r="JQR26" s="291"/>
      <c r="JQS26" s="291"/>
      <c r="JQT26" s="291"/>
      <c r="JQU26" s="291"/>
      <c r="JQV26" s="291"/>
      <c r="JQW26" s="291"/>
      <c r="JQX26" s="291"/>
      <c r="JQY26" s="291"/>
      <c r="JQZ26" s="291"/>
      <c r="JRA26" s="291"/>
      <c r="JRB26" s="291"/>
      <c r="JRC26" s="291"/>
      <c r="JRD26" s="291"/>
      <c r="JRE26" s="291"/>
      <c r="JRF26" s="291"/>
      <c r="JRG26" s="291"/>
      <c r="JRH26" s="291"/>
      <c r="JRI26" s="291"/>
      <c r="JRJ26" s="291"/>
      <c r="JRK26" s="291"/>
      <c r="JRL26" s="291"/>
      <c r="JRM26" s="291"/>
      <c r="JRN26" s="291"/>
      <c r="JRO26" s="291"/>
      <c r="JRP26" s="291"/>
      <c r="JRQ26" s="291"/>
      <c r="JRR26" s="291"/>
      <c r="JRS26" s="291"/>
      <c r="JRT26" s="291"/>
      <c r="JRU26" s="291"/>
      <c r="JRV26" s="291"/>
      <c r="JRW26" s="291"/>
      <c r="JRX26" s="291"/>
      <c r="JRY26" s="291"/>
      <c r="JRZ26" s="291"/>
      <c r="JSA26" s="291"/>
      <c r="JSB26" s="291"/>
      <c r="JSC26" s="291"/>
      <c r="JSD26" s="291"/>
      <c r="JSE26" s="291"/>
      <c r="JSF26" s="291"/>
      <c r="JSG26" s="291"/>
      <c r="JSH26" s="291"/>
      <c r="JSI26" s="291"/>
      <c r="JSJ26" s="291"/>
      <c r="JSK26" s="291"/>
      <c r="JSL26" s="291"/>
      <c r="JSM26" s="291"/>
      <c r="JSN26" s="291"/>
      <c r="JSO26" s="291"/>
      <c r="JSP26" s="291"/>
      <c r="JSQ26" s="291"/>
      <c r="JSR26" s="291"/>
      <c r="JSS26" s="291"/>
      <c r="JST26" s="291"/>
      <c r="JSU26" s="291"/>
      <c r="JSV26" s="291"/>
      <c r="JSW26" s="291"/>
      <c r="JSX26" s="291"/>
      <c r="JSY26" s="291"/>
      <c r="JSZ26" s="291"/>
      <c r="JTA26" s="291"/>
      <c r="JTB26" s="291"/>
      <c r="JTC26" s="291"/>
      <c r="JTD26" s="291"/>
      <c r="JTE26" s="291"/>
      <c r="JTF26" s="291"/>
      <c r="JTG26" s="291"/>
      <c r="JTH26" s="291"/>
      <c r="JTI26" s="291"/>
      <c r="JTJ26" s="291"/>
      <c r="JTK26" s="291"/>
      <c r="JTL26" s="291"/>
      <c r="JTM26" s="291"/>
      <c r="JTN26" s="291"/>
      <c r="JTO26" s="291"/>
      <c r="JTP26" s="291"/>
      <c r="JTQ26" s="291"/>
      <c r="JTR26" s="291"/>
      <c r="JTS26" s="291"/>
      <c r="JTT26" s="291"/>
      <c r="JTU26" s="291"/>
      <c r="JTV26" s="291"/>
      <c r="JTW26" s="291"/>
      <c r="JTX26" s="291"/>
      <c r="JTY26" s="291"/>
      <c r="JTZ26" s="291"/>
      <c r="JUA26" s="291"/>
      <c r="JUB26" s="291"/>
      <c r="JUC26" s="291"/>
      <c r="JUD26" s="291"/>
      <c r="JUE26" s="291"/>
      <c r="JUF26" s="291"/>
      <c r="JUG26" s="291"/>
      <c r="JUH26" s="291"/>
      <c r="JUI26" s="291"/>
      <c r="JUJ26" s="291"/>
      <c r="JUK26" s="291"/>
      <c r="JUL26" s="291"/>
      <c r="JUM26" s="291"/>
      <c r="JUN26" s="291"/>
      <c r="JUO26" s="291"/>
      <c r="JUP26" s="291"/>
      <c r="JUQ26" s="291"/>
      <c r="JUR26" s="291"/>
      <c r="JUS26" s="291"/>
      <c r="JUT26" s="291"/>
      <c r="JUU26" s="291"/>
      <c r="JUV26" s="291"/>
      <c r="JUW26" s="291"/>
      <c r="JUX26" s="291"/>
      <c r="JUY26" s="291"/>
      <c r="JUZ26" s="291"/>
      <c r="JVA26" s="291"/>
      <c r="JVB26" s="291"/>
      <c r="JVC26" s="291"/>
      <c r="JVD26" s="291"/>
      <c r="JVE26" s="291"/>
      <c r="JVF26" s="291"/>
      <c r="JVG26" s="291"/>
      <c r="JVH26" s="291"/>
      <c r="JVI26" s="291"/>
      <c r="JVJ26" s="291"/>
      <c r="JVK26" s="291"/>
      <c r="JVL26" s="291"/>
      <c r="JVM26" s="291"/>
      <c r="JVN26" s="291"/>
      <c r="JVO26" s="291"/>
      <c r="JVP26" s="291"/>
      <c r="JVQ26" s="291"/>
      <c r="JVR26" s="291"/>
      <c r="JVS26" s="291"/>
      <c r="JVT26" s="291"/>
      <c r="JVU26" s="291"/>
      <c r="JVV26" s="291"/>
      <c r="JVW26" s="291"/>
      <c r="JVX26" s="291"/>
      <c r="JVY26" s="291"/>
      <c r="JVZ26" s="291"/>
      <c r="JWA26" s="291"/>
      <c r="JWB26" s="291"/>
      <c r="JWC26" s="291"/>
      <c r="JWD26" s="291"/>
      <c r="JWE26" s="291"/>
      <c r="JWF26" s="291"/>
      <c r="JWG26" s="291"/>
      <c r="JWH26" s="291"/>
      <c r="JWI26" s="291"/>
      <c r="JWJ26" s="291"/>
      <c r="JWK26" s="291"/>
      <c r="JWL26" s="291"/>
      <c r="JWM26" s="291"/>
      <c r="JWN26" s="291"/>
      <c r="JWO26" s="291"/>
      <c r="JWP26" s="291"/>
      <c r="JWQ26" s="291"/>
      <c r="JWR26" s="291"/>
      <c r="JWS26" s="291"/>
      <c r="JWT26" s="291"/>
      <c r="JWU26" s="291"/>
      <c r="JWV26" s="291"/>
      <c r="JWW26" s="291"/>
      <c r="JWX26" s="291"/>
      <c r="JWY26" s="291"/>
      <c r="JWZ26" s="291"/>
      <c r="JXA26" s="291"/>
      <c r="JXB26" s="291"/>
      <c r="JXC26" s="291"/>
      <c r="JXD26" s="291"/>
      <c r="JXE26" s="291"/>
      <c r="JXF26" s="291"/>
      <c r="JXG26" s="291"/>
      <c r="JXH26" s="291"/>
      <c r="JXI26" s="291"/>
      <c r="JXJ26" s="291"/>
      <c r="JXK26" s="291"/>
      <c r="JXL26" s="291"/>
      <c r="JXM26" s="291"/>
      <c r="JXN26" s="291"/>
      <c r="JXO26" s="291"/>
      <c r="JXP26" s="291"/>
      <c r="JXQ26" s="291"/>
      <c r="JXR26" s="291"/>
      <c r="JXS26" s="291"/>
      <c r="JXT26" s="291"/>
      <c r="JXU26" s="291"/>
      <c r="JXV26" s="291"/>
      <c r="JXW26" s="291"/>
      <c r="JXX26" s="291"/>
      <c r="JXY26" s="291"/>
      <c r="JXZ26" s="291"/>
      <c r="JYA26" s="291"/>
      <c r="JYB26" s="291"/>
      <c r="JYC26" s="291"/>
      <c r="JYD26" s="291"/>
      <c r="JYE26" s="291"/>
      <c r="JYF26" s="291"/>
      <c r="JYG26" s="291"/>
      <c r="JYH26" s="291"/>
      <c r="JYI26" s="291"/>
      <c r="JYJ26" s="291"/>
      <c r="JYK26" s="291"/>
      <c r="JYL26" s="291"/>
      <c r="JYM26" s="291"/>
      <c r="JYN26" s="291"/>
      <c r="JYO26" s="291"/>
      <c r="JYP26" s="291"/>
      <c r="JYQ26" s="291"/>
      <c r="JYR26" s="291"/>
      <c r="JYS26" s="291"/>
      <c r="JYT26" s="291"/>
      <c r="JYU26" s="291"/>
      <c r="JYV26" s="291"/>
      <c r="JYW26" s="291"/>
      <c r="JYX26" s="291"/>
      <c r="JYY26" s="291"/>
      <c r="JYZ26" s="291"/>
      <c r="JZA26" s="291"/>
      <c r="JZB26" s="291"/>
      <c r="JZC26" s="291"/>
      <c r="JZD26" s="291"/>
      <c r="JZE26" s="291"/>
      <c r="JZF26" s="291"/>
      <c r="JZG26" s="291"/>
      <c r="JZH26" s="291"/>
      <c r="JZI26" s="291"/>
      <c r="JZJ26" s="291"/>
      <c r="JZK26" s="291"/>
      <c r="JZL26" s="291"/>
      <c r="JZM26" s="291"/>
      <c r="JZN26" s="291"/>
      <c r="JZO26" s="291"/>
      <c r="JZP26" s="291"/>
      <c r="JZQ26" s="291"/>
      <c r="JZR26" s="291"/>
      <c r="JZS26" s="291"/>
      <c r="JZT26" s="291"/>
      <c r="JZU26" s="291"/>
      <c r="JZV26" s="291"/>
      <c r="JZW26" s="291"/>
      <c r="JZX26" s="291"/>
      <c r="JZY26" s="291"/>
      <c r="JZZ26" s="291"/>
      <c r="KAA26" s="291"/>
      <c r="KAB26" s="291"/>
      <c r="KAC26" s="291"/>
      <c r="KAD26" s="291"/>
      <c r="KAE26" s="291"/>
      <c r="KAF26" s="291"/>
      <c r="KAG26" s="291"/>
      <c r="KAH26" s="291"/>
      <c r="KAI26" s="291"/>
      <c r="KAJ26" s="291"/>
      <c r="KAK26" s="291"/>
      <c r="KAL26" s="291"/>
      <c r="KAM26" s="291"/>
      <c r="KAN26" s="291"/>
      <c r="KAO26" s="291"/>
      <c r="KAP26" s="291"/>
      <c r="KAQ26" s="291"/>
      <c r="KAR26" s="291"/>
      <c r="KAS26" s="291"/>
      <c r="KAT26" s="291"/>
      <c r="KAU26" s="291"/>
      <c r="KAV26" s="291"/>
      <c r="KAW26" s="291"/>
      <c r="KAX26" s="291"/>
      <c r="KAY26" s="291"/>
      <c r="KAZ26" s="291"/>
      <c r="KBA26" s="291"/>
      <c r="KBB26" s="291"/>
      <c r="KBC26" s="291"/>
      <c r="KBD26" s="291"/>
      <c r="KBE26" s="291"/>
      <c r="KBF26" s="291"/>
      <c r="KBG26" s="291"/>
      <c r="KBH26" s="291"/>
      <c r="KBI26" s="291"/>
      <c r="KBJ26" s="291"/>
      <c r="KBK26" s="291"/>
      <c r="KBL26" s="291"/>
      <c r="KBM26" s="291"/>
      <c r="KBN26" s="291"/>
      <c r="KBO26" s="291"/>
      <c r="KBP26" s="291"/>
      <c r="KBQ26" s="291"/>
      <c r="KBR26" s="291"/>
      <c r="KBS26" s="291"/>
      <c r="KBT26" s="291"/>
      <c r="KBU26" s="291"/>
      <c r="KBV26" s="291"/>
      <c r="KBW26" s="291"/>
      <c r="KBX26" s="291"/>
      <c r="KBY26" s="291"/>
      <c r="KBZ26" s="291"/>
      <c r="KCA26" s="291"/>
      <c r="KCB26" s="291"/>
      <c r="KCC26" s="291"/>
      <c r="KCD26" s="291"/>
      <c r="KCE26" s="291"/>
      <c r="KCF26" s="291"/>
      <c r="KCG26" s="291"/>
      <c r="KCH26" s="291"/>
      <c r="KCI26" s="291"/>
      <c r="KCJ26" s="291"/>
      <c r="KCK26" s="291"/>
      <c r="KCL26" s="291"/>
      <c r="KCM26" s="291"/>
      <c r="KCN26" s="291"/>
      <c r="KCO26" s="291"/>
      <c r="KCP26" s="291"/>
      <c r="KCQ26" s="291"/>
      <c r="KCR26" s="291"/>
      <c r="KCS26" s="291"/>
      <c r="KCT26" s="291"/>
      <c r="KCU26" s="291"/>
      <c r="KCV26" s="291"/>
      <c r="KCW26" s="291"/>
      <c r="KCX26" s="291"/>
      <c r="KCY26" s="291"/>
      <c r="KCZ26" s="291"/>
      <c r="KDA26" s="291"/>
      <c r="KDB26" s="291"/>
      <c r="KDC26" s="291"/>
      <c r="KDD26" s="291"/>
      <c r="KDE26" s="291"/>
      <c r="KDF26" s="291"/>
      <c r="KDG26" s="291"/>
      <c r="KDH26" s="291"/>
      <c r="KDI26" s="291"/>
      <c r="KDJ26" s="291"/>
      <c r="KDK26" s="291"/>
      <c r="KDL26" s="291"/>
      <c r="KDM26" s="291"/>
      <c r="KDN26" s="291"/>
      <c r="KDO26" s="291"/>
      <c r="KDP26" s="291"/>
      <c r="KDQ26" s="291"/>
      <c r="KDR26" s="291"/>
      <c r="KDS26" s="291"/>
      <c r="KDT26" s="291"/>
      <c r="KDU26" s="291"/>
      <c r="KDV26" s="291"/>
      <c r="KDW26" s="291"/>
      <c r="KDX26" s="291"/>
      <c r="KDY26" s="291"/>
      <c r="KDZ26" s="291"/>
      <c r="KEA26" s="291"/>
      <c r="KEB26" s="291"/>
      <c r="KEC26" s="291"/>
      <c r="KED26" s="291"/>
      <c r="KEE26" s="291"/>
      <c r="KEF26" s="291"/>
      <c r="KEG26" s="291"/>
      <c r="KEH26" s="291"/>
      <c r="KEI26" s="291"/>
      <c r="KEJ26" s="291"/>
      <c r="KEK26" s="291"/>
      <c r="KEL26" s="291"/>
      <c r="KEM26" s="291"/>
      <c r="KEN26" s="291"/>
      <c r="KEO26" s="291"/>
      <c r="KEP26" s="291"/>
      <c r="KEQ26" s="291"/>
      <c r="KER26" s="291"/>
      <c r="KES26" s="291"/>
      <c r="KET26" s="291"/>
      <c r="KEU26" s="291"/>
      <c r="KEV26" s="291"/>
      <c r="KEW26" s="291"/>
      <c r="KEX26" s="291"/>
      <c r="KEY26" s="291"/>
      <c r="KEZ26" s="291"/>
      <c r="KFA26" s="291"/>
      <c r="KFB26" s="291"/>
      <c r="KFC26" s="291"/>
      <c r="KFD26" s="291"/>
      <c r="KFE26" s="291"/>
      <c r="KFF26" s="291"/>
      <c r="KFG26" s="291"/>
      <c r="KFH26" s="291"/>
      <c r="KFI26" s="291"/>
      <c r="KFJ26" s="291"/>
      <c r="KFK26" s="291"/>
      <c r="KFL26" s="291"/>
      <c r="KFM26" s="291"/>
      <c r="KFN26" s="291"/>
      <c r="KFO26" s="291"/>
      <c r="KFP26" s="291"/>
      <c r="KFQ26" s="291"/>
      <c r="KFR26" s="291"/>
      <c r="KFS26" s="291"/>
      <c r="KFT26" s="291"/>
      <c r="KFU26" s="291"/>
      <c r="KFV26" s="291"/>
      <c r="KFW26" s="291"/>
      <c r="KFX26" s="291"/>
      <c r="KFY26" s="291"/>
      <c r="KFZ26" s="291"/>
      <c r="KGA26" s="291"/>
      <c r="KGB26" s="291"/>
      <c r="KGC26" s="291"/>
      <c r="KGD26" s="291"/>
      <c r="KGE26" s="291"/>
      <c r="KGF26" s="291"/>
      <c r="KGG26" s="291"/>
      <c r="KGH26" s="291"/>
      <c r="KGI26" s="291"/>
      <c r="KGJ26" s="291"/>
      <c r="KGK26" s="291"/>
      <c r="KGL26" s="291"/>
      <c r="KGM26" s="291"/>
      <c r="KGN26" s="291"/>
      <c r="KGO26" s="291"/>
      <c r="KGP26" s="291"/>
      <c r="KGQ26" s="291"/>
      <c r="KGR26" s="291"/>
      <c r="KGS26" s="291"/>
      <c r="KGT26" s="291"/>
      <c r="KGU26" s="291"/>
      <c r="KGV26" s="291"/>
      <c r="KGW26" s="291"/>
      <c r="KGX26" s="291"/>
      <c r="KGY26" s="291"/>
      <c r="KGZ26" s="291"/>
      <c r="KHA26" s="291"/>
      <c r="KHB26" s="291"/>
      <c r="KHC26" s="291"/>
      <c r="KHD26" s="291"/>
      <c r="KHE26" s="291"/>
      <c r="KHF26" s="291"/>
      <c r="KHG26" s="291"/>
      <c r="KHH26" s="291"/>
      <c r="KHI26" s="291"/>
      <c r="KHJ26" s="291"/>
      <c r="KHK26" s="291"/>
      <c r="KHL26" s="291"/>
      <c r="KHM26" s="291"/>
      <c r="KHN26" s="291"/>
      <c r="KHO26" s="291"/>
      <c r="KHP26" s="291"/>
      <c r="KHQ26" s="291"/>
      <c r="KHR26" s="291"/>
      <c r="KHS26" s="291"/>
      <c r="KHT26" s="291"/>
      <c r="KHU26" s="291"/>
      <c r="KHV26" s="291"/>
      <c r="KHW26" s="291"/>
      <c r="KHX26" s="291"/>
      <c r="KHY26" s="291"/>
      <c r="KHZ26" s="291"/>
      <c r="KIA26" s="291"/>
      <c r="KIB26" s="291"/>
      <c r="KIC26" s="291"/>
      <c r="KID26" s="291"/>
      <c r="KIE26" s="291"/>
      <c r="KIF26" s="291"/>
      <c r="KIG26" s="291"/>
      <c r="KIH26" s="291"/>
      <c r="KII26" s="291"/>
      <c r="KIJ26" s="291"/>
      <c r="KIK26" s="291"/>
      <c r="KIL26" s="291"/>
      <c r="KIM26" s="291"/>
      <c r="KIN26" s="291"/>
      <c r="KIO26" s="291"/>
      <c r="KIP26" s="291"/>
      <c r="KIQ26" s="291"/>
      <c r="KIR26" s="291"/>
      <c r="KIS26" s="291"/>
      <c r="KIT26" s="291"/>
      <c r="KIU26" s="291"/>
      <c r="KIV26" s="291"/>
      <c r="KIW26" s="291"/>
      <c r="KIX26" s="291"/>
      <c r="KIY26" s="291"/>
      <c r="KIZ26" s="291"/>
      <c r="KJA26" s="291"/>
      <c r="KJB26" s="291"/>
      <c r="KJC26" s="291"/>
      <c r="KJD26" s="291"/>
      <c r="KJE26" s="291"/>
      <c r="KJF26" s="291"/>
      <c r="KJG26" s="291"/>
      <c r="KJH26" s="291"/>
      <c r="KJI26" s="291"/>
      <c r="KJJ26" s="291"/>
      <c r="KJK26" s="291"/>
      <c r="KJL26" s="291"/>
      <c r="KJM26" s="291"/>
      <c r="KJN26" s="291"/>
      <c r="KJO26" s="291"/>
      <c r="KJP26" s="291"/>
      <c r="KJQ26" s="291"/>
      <c r="KJR26" s="291"/>
      <c r="KJS26" s="291"/>
      <c r="KJT26" s="291"/>
      <c r="KJU26" s="291"/>
      <c r="KJV26" s="291"/>
      <c r="KJW26" s="291"/>
      <c r="KJX26" s="291"/>
      <c r="KJY26" s="291"/>
      <c r="KJZ26" s="291"/>
      <c r="KKA26" s="291"/>
      <c r="KKB26" s="291"/>
      <c r="KKC26" s="291"/>
      <c r="KKD26" s="291"/>
      <c r="KKE26" s="291"/>
      <c r="KKF26" s="291"/>
      <c r="KKG26" s="291"/>
      <c r="KKH26" s="291"/>
      <c r="KKI26" s="291"/>
      <c r="KKJ26" s="291"/>
      <c r="KKK26" s="291"/>
      <c r="KKL26" s="291"/>
      <c r="KKM26" s="291"/>
      <c r="KKN26" s="291"/>
      <c r="KKO26" s="291"/>
      <c r="KKP26" s="291"/>
      <c r="KKQ26" s="291"/>
      <c r="KKR26" s="291"/>
      <c r="KKS26" s="291"/>
      <c r="KKT26" s="291"/>
      <c r="KKU26" s="291"/>
      <c r="KKV26" s="291"/>
      <c r="KKW26" s="291"/>
      <c r="KKX26" s="291"/>
      <c r="KKY26" s="291"/>
      <c r="KKZ26" s="291"/>
      <c r="KLA26" s="291"/>
      <c r="KLB26" s="291"/>
      <c r="KLC26" s="291"/>
      <c r="KLD26" s="291"/>
      <c r="KLE26" s="291"/>
      <c r="KLF26" s="291"/>
      <c r="KLG26" s="291"/>
      <c r="KLH26" s="291"/>
      <c r="KLI26" s="291"/>
      <c r="KLJ26" s="291"/>
      <c r="KLK26" s="291"/>
      <c r="KLL26" s="291"/>
      <c r="KLM26" s="291"/>
      <c r="KLN26" s="291"/>
      <c r="KLO26" s="291"/>
      <c r="KLP26" s="291"/>
      <c r="KLQ26" s="291"/>
      <c r="KLR26" s="291"/>
      <c r="KLS26" s="291"/>
      <c r="KLT26" s="291"/>
      <c r="KLU26" s="291"/>
      <c r="KLV26" s="291"/>
      <c r="KLW26" s="291"/>
      <c r="KLX26" s="291"/>
      <c r="KLY26" s="291"/>
      <c r="KLZ26" s="291"/>
      <c r="KMA26" s="291"/>
      <c r="KMB26" s="291"/>
      <c r="KMC26" s="291"/>
      <c r="KMD26" s="291"/>
      <c r="KME26" s="291"/>
      <c r="KMF26" s="291"/>
      <c r="KMG26" s="291"/>
      <c r="KMH26" s="291"/>
      <c r="KMI26" s="291"/>
      <c r="KMJ26" s="291"/>
      <c r="KMK26" s="291"/>
      <c r="KML26" s="291"/>
      <c r="KMM26" s="291"/>
      <c r="KMN26" s="291"/>
      <c r="KMO26" s="291"/>
      <c r="KMP26" s="291"/>
      <c r="KMQ26" s="291"/>
      <c r="KMR26" s="291"/>
      <c r="KMS26" s="291"/>
      <c r="KMT26" s="291"/>
      <c r="KMU26" s="291"/>
      <c r="KMV26" s="291"/>
      <c r="KMW26" s="291"/>
      <c r="KMX26" s="291"/>
      <c r="KMY26" s="291"/>
      <c r="KMZ26" s="291"/>
      <c r="KNA26" s="291"/>
      <c r="KNB26" s="291"/>
      <c r="KNC26" s="291"/>
      <c r="KND26" s="291"/>
      <c r="KNE26" s="291"/>
      <c r="KNF26" s="291"/>
      <c r="KNG26" s="291"/>
      <c r="KNH26" s="291"/>
      <c r="KNI26" s="291"/>
      <c r="KNJ26" s="291"/>
      <c r="KNK26" s="291"/>
      <c r="KNL26" s="291"/>
      <c r="KNM26" s="291"/>
      <c r="KNN26" s="291"/>
      <c r="KNO26" s="291"/>
      <c r="KNP26" s="291"/>
      <c r="KNQ26" s="291"/>
      <c r="KNR26" s="291"/>
      <c r="KNS26" s="291"/>
      <c r="KNT26" s="291"/>
      <c r="KNU26" s="291"/>
      <c r="KNV26" s="291"/>
      <c r="KNW26" s="291"/>
      <c r="KNX26" s="291"/>
      <c r="KNY26" s="291"/>
      <c r="KNZ26" s="291"/>
      <c r="KOA26" s="291"/>
      <c r="KOB26" s="291"/>
      <c r="KOC26" s="291"/>
      <c r="KOD26" s="291"/>
      <c r="KOE26" s="291"/>
      <c r="KOF26" s="291"/>
      <c r="KOG26" s="291"/>
      <c r="KOH26" s="291"/>
      <c r="KOI26" s="291"/>
      <c r="KOJ26" s="291"/>
      <c r="KOK26" s="291"/>
      <c r="KOL26" s="291"/>
      <c r="KOM26" s="291"/>
      <c r="KON26" s="291"/>
      <c r="KOO26" s="291"/>
      <c r="KOP26" s="291"/>
      <c r="KOQ26" s="291"/>
      <c r="KOR26" s="291"/>
      <c r="KOS26" s="291"/>
      <c r="KOT26" s="291"/>
      <c r="KOU26" s="291"/>
      <c r="KOV26" s="291"/>
      <c r="KOW26" s="291"/>
      <c r="KOX26" s="291"/>
      <c r="KOY26" s="291"/>
      <c r="KOZ26" s="291"/>
      <c r="KPA26" s="291"/>
      <c r="KPB26" s="291"/>
      <c r="KPC26" s="291"/>
      <c r="KPD26" s="291"/>
      <c r="KPE26" s="291"/>
      <c r="KPF26" s="291"/>
      <c r="KPG26" s="291"/>
      <c r="KPH26" s="291"/>
      <c r="KPI26" s="291"/>
      <c r="KPJ26" s="291"/>
      <c r="KPK26" s="291"/>
      <c r="KPL26" s="291"/>
      <c r="KPM26" s="291"/>
      <c r="KPN26" s="291"/>
      <c r="KPO26" s="291"/>
      <c r="KPP26" s="291"/>
      <c r="KPQ26" s="291"/>
      <c r="KPR26" s="291"/>
      <c r="KPS26" s="291"/>
      <c r="KPT26" s="291"/>
      <c r="KPU26" s="291"/>
      <c r="KPV26" s="291"/>
      <c r="KPW26" s="291"/>
      <c r="KPX26" s="291"/>
      <c r="KPY26" s="291"/>
      <c r="KPZ26" s="291"/>
      <c r="KQA26" s="291"/>
      <c r="KQB26" s="291"/>
      <c r="KQC26" s="291"/>
      <c r="KQD26" s="291"/>
      <c r="KQE26" s="291"/>
      <c r="KQF26" s="291"/>
      <c r="KQG26" s="291"/>
      <c r="KQH26" s="291"/>
      <c r="KQI26" s="291"/>
      <c r="KQJ26" s="291"/>
      <c r="KQK26" s="291"/>
      <c r="KQL26" s="291"/>
      <c r="KQM26" s="291"/>
      <c r="KQN26" s="291"/>
      <c r="KQO26" s="291"/>
      <c r="KQP26" s="291"/>
      <c r="KQQ26" s="291"/>
      <c r="KQR26" s="291"/>
      <c r="KQS26" s="291"/>
      <c r="KQT26" s="291"/>
      <c r="KQU26" s="291"/>
      <c r="KQV26" s="291"/>
      <c r="KQW26" s="291"/>
      <c r="KQX26" s="291"/>
      <c r="KQY26" s="291"/>
      <c r="KQZ26" s="291"/>
      <c r="KRA26" s="291"/>
      <c r="KRB26" s="291"/>
      <c r="KRC26" s="291"/>
      <c r="KRD26" s="291"/>
      <c r="KRE26" s="291"/>
      <c r="KRF26" s="291"/>
      <c r="KRG26" s="291"/>
      <c r="KRH26" s="291"/>
      <c r="KRI26" s="291"/>
      <c r="KRJ26" s="291"/>
      <c r="KRK26" s="291"/>
      <c r="KRL26" s="291"/>
      <c r="KRM26" s="291"/>
      <c r="KRN26" s="291"/>
      <c r="KRO26" s="291"/>
      <c r="KRP26" s="291"/>
      <c r="KRQ26" s="291"/>
      <c r="KRR26" s="291"/>
      <c r="KRS26" s="291"/>
      <c r="KRT26" s="291"/>
      <c r="KRU26" s="291"/>
      <c r="KRV26" s="291"/>
      <c r="KRW26" s="291"/>
      <c r="KRX26" s="291"/>
      <c r="KRY26" s="291"/>
      <c r="KRZ26" s="291"/>
      <c r="KSA26" s="291"/>
      <c r="KSB26" s="291"/>
      <c r="KSC26" s="291"/>
      <c r="KSD26" s="291"/>
      <c r="KSE26" s="291"/>
      <c r="KSF26" s="291"/>
      <c r="KSG26" s="291"/>
      <c r="KSH26" s="291"/>
      <c r="KSI26" s="291"/>
      <c r="KSJ26" s="291"/>
      <c r="KSK26" s="291"/>
      <c r="KSL26" s="291"/>
      <c r="KSM26" s="291"/>
      <c r="KSN26" s="291"/>
      <c r="KSO26" s="291"/>
      <c r="KSP26" s="291"/>
      <c r="KSQ26" s="291"/>
      <c r="KSR26" s="291"/>
      <c r="KSS26" s="291"/>
      <c r="KST26" s="291"/>
      <c r="KSU26" s="291"/>
      <c r="KSV26" s="291"/>
      <c r="KSW26" s="291"/>
      <c r="KSX26" s="291"/>
      <c r="KSY26" s="291"/>
      <c r="KSZ26" s="291"/>
      <c r="KTA26" s="291"/>
      <c r="KTB26" s="291"/>
      <c r="KTC26" s="291"/>
      <c r="KTD26" s="291"/>
      <c r="KTE26" s="291"/>
      <c r="KTF26" s="291"/>
      <c r="KTG26" s="291"/>
      <c r="KTH26" s="291"/>
      <c r="KTI26" s="291"/>
      <c r="KTJ26" s="291"/>
      <c r="KTK26" s="291"/>
      <c r="KTL26" s="291"/>
      <c r="KTM26" s="291"/>
      <c r="KTN26" s="291"/>
      <c r="KTO26" s="291"/>
      <c r="KTP26" s="291"/>
      <c r="KTQ26" s="291"/>
      <c r="KTR26" s="291"/>
      <c r="KTS26" s="291"/>
      <c r="KTT26" s="291"/>
      <c r="KTU26" s="291"/>
      <c r="KTV26" s="291"/>
      <c r="KTW26" s="291"/>
      <c r="KTX26" s="291"/>
      <c r="KTY26" s="291"/>
      <c r="KTZ26" s="291"/>
      <c r="KUA26" s="291"/>
      <c r="KUB26" s="291"/>
      <c r="KUC26" s="291"/>
      <c r="KUD26" s="291"/>
      <c r="KUE26" s="291"/>
      <c r="KUF26" s="291"/>
      <c r="KUG26" s="291"/>
      <c r="KUH26" s="291"/>
      <c r="KUI26" s="291"/>
      <c r="KUJ26" s="291"/>
      <c r="KUK26" s="291"/>
      <c r="KUL26" s="291"/>
      <c r="KUM26" s="291"/>
      <c r="KUN26" s="291"/>
      <c r="KUO26" s="291"/>
      <c r="KUP26" s="291"/>
      <c r="KUQ26" s="291"/>
      <c r="KUR26" s="291"/>
      <c r="KUS26" s="291"/>
      <c r="KUT26" s="291"/>
      <c r="KUU26" s="291"/>
      <c r="KUV26" s="291"/>
      <c r="KUW26" s="291"/>
      <c r="KUX26" s="291"/>
      <c r="KUY26" s="291"/>
      <c r="KUZ26" s="291"/>
      <c r="KVA26" s="291"/>
      <c r="KVB26" s="291"/>
      <c r="KVC26" s="291"/>
      <c r="KVD26" s="291"/>
      <c r="KVE26" s="291"/>
      <c r="KVF26" s="291"/>
      <c r="KVG26" s="291"/>
      <c r="KVH26" s="291"/>
      <c r="KVI26" s="291"/>
      <c r="KVJ26" s="291"/>
      <c r="KVK26" s="291"/>
      <c r="KVL26" s="291"/>
      <c r="KVM26" s="291"/>
      <c r="KVN26" s="291"/>
      <c r="KVO26" s="291"/>
      <c r="KVP26" s="291"/>
      <c r="KVQ26" s="291"/>
      <c r="KVR26" s="291"/>
      <c r="KVS26" s="291"/>
      <c r="KVT26" s="291"/>
      <c r="KVU26" s="291"/>
      <c r="KVV26" s="291"/>
      <c r="KVW26" s="291"/>
      <c r="KVX26" s="291"/>
      <c r="KVY26" s="291"/>
      <c r="KVZ26" s="291"/>
      <c r="KWA26" s="291"/>
      <c r="KWB26" s="291"/>
      <c r="KWC26" s="291"/>
      <c r="KWD26" s="291"/>
      <c r="KWE26" s="291"/>
      <c r="KWF26" s="291"/>
      <c r="KWG26" s="291"/>
      <c r="KWH26" s="291"/>
      <c r="KWI26" s="291"/>
      <c r="KWJ26" s="291"/>
      <c r="KWK26" s="291"/>
      <c r="KWL26" s="291"/>
      <c r="KWM26" s="291"/>
      <c r="KWN26" s="291"/>
      <c r="KWO26" s="291"/>
      <c r="KWP26" s="291"/>
      <c r="KWQ26" s="291"/>
      <c r="KWR26" s="291"/>
      <c r="KWS26" s="291"/>
      <c r="KWT26" s="291"/>
      <c r="KWU26" s="291"/>
      <c r="KWV26" s="291"/>
      <c r="KWW26" s="291"/>
      <c r="KWX26" s="291"/>
      <c r="KWY26" s="291"/>
      <c r="KWZ26" s="291"/>
      <c r="KXA26" s="291"/>
      <c r="KXB26" s="291"/>
      <c r="KXC26" s="291"/>
      <c r="KXD26" s="291"/>
      <c r="KXE26" s="291"/>
      <c r="KXF26" s="291"/>
      <c r="KXG26" s="291"/>
      <c r="KXH26" s="291"/>
      <c r="KXI26" s="291"/>
      <c r="KXJ26" s="291"/>
      <c r="KXK26" s="291"/>
      <c r="KXL26" s="291"/>
      <c r="KXM26" s="291"/>
      <c r="KXN26" s="291"/>
      <c r="KXO26" s="291"/>
      <c r="KXP26" s="291"/>
      <c r="KXQ26" s="291"/>
      <c r="KXR26" s="291"/>
      <c r="KXS26" s="291"/>
      <c r="KXT26" s="291"/>
      <c r="KXU26" s="291"/>
      <c r="KXV26" s="291"/>
      <c r="KXW26" s="291"/>
      <c r="KXX26" s="291"/>
      <c r="KXY26" s="291"/>
      <c r="KXZ26" s="291"/>
      <c r="KYA26" s="291"/>
      <c r="KYB26" s="291"/>
      <c r="KYC26" s="291"/>
      <c r="KYD26" s="291"/>
      <c r="KYE26" s="291"/>
      <c r="KYF26" s="291"/>
      <c r="KYG26" s="291"/>
      <c r="KYH26" s="291"/>
      <c r="KYI26" s="291"/>
      <c r="KYJ26" s="291"/>
      <c r="KYK26" s="291"/>
      <c r="KYL26" s="291"/>
      <c r="KYM26" s="291"/>
      <c r="KYN26" s="291"/>
      <c r="KYO26" s="291"/>
      <c r="KYP26" s="291"/>
      <c r="KYQ26" s="291"/>
      <c r="KYR26" s="291"/>
      <c r="KYS26" s="291"/>
      <c r="KYT26" s="291"/>
      <c r="KYU26" s="291"/>
      <c r="KYV26" s="291"/>
      <c r="KYW26" s="291"/>
      <c r="KYX26" s="291"/>
      <c r="KYY26" s="291"/>
      <c r="KYZ26" s="291"/>
      <c r="KZA26" s="291"/>
      <c r="KZB26" s="291"/>
      <c r="KZC26" s="291"/>
      <c r="KZD26" s="291"/>
      <c r="KZE26" s="291"/>
      <c r="KZF26" s="291"/>
      <c r="KZG26" s="291"/>
      <c r="KZH26" s="291"/>
      <c r="KZI26" s="291"/>
      <c r="KZJ26" s="291"/>
      <c r="KZK26" s="291"/>
      <c r="KZL26" s="291"/>
      <c r="KZM26" s="291"/>
      <c r="KZN26" s="291"/>
      <c r="KZO26" s="291"/>
      <c r="KZP26" s="291"/>
      <c r="KZQ26" s="291"/>
      <c r="KZR26" s="291"/>
      <c r="KZS26" s="291"/>
      <c r="KZT26" s="291"/>
      <c r="KZU26" s="291"/>
      <c r="KZV26" s="291"/>
      <c r="KZW26" s="291"/>
      <c r="KZX26" s="291"/>
      <c r="KZY26" s="291"/>
      <c r="KZZ26" s="291"/>
      <c r="LAA26" s="291"/>
      <c r="LAB26" s="291"/>
      <c r="LAC26" s="291"/>
      <c r="LAD26" s="291"/>
      <c r="LAE26" s="291"/>
      <c r="LAF26" s="291"/>
      <c r="LAG26" s="291"/>
      <c r="LAH26" s="291"/>
      <c r="LAI26" s="291"/>
      <c r="LAJ26" s="291"/>
      <c r="LAK26" s="291"/>
      <c r="LAL26" s="291"/>
      <c r="LAM26" s="291"/>
      <c r="LAN26" s="291"/>
      <c r="LAO26" s="291"/>
      <c r="LAP26" s="291"/>
      <c r="LAQ26" s="291"/>
      <c r="LAR26" s="291"/>
      <c r="LAS26" s="291"/>
      <c r="LAT26" s="291"/>
      <c r="LAU26" s="291"/>
      <c r="LAV26" s="291"/>
      <c r="LAW26" s="291"/>
      <c r="LAX26" s="291"/>
      <c r="LAY26" s="291"/>
      <c r="LAZ26" s="291"/>
      <c r="LBA26" s="291"/>
      <c r="LBB26" s="291"/>
      <c r="LBC26" s="291"/>
      <c r="LBD26" s="291"/>
      <c r="LBE26" s="291"/>
      <c r="LBF26" s="291"/>
      <c r="LBG26" s="291"/>
      <c r="LBH26" s="291"/>
      <c r="LBI26" s="291"/>
      <c r="LBJ26" s="291"/>
      <c r="LBK26" s="291"/>
      <c r="LBL26" s="291"/>
      <c r="LBM26" s="291"/>
      <c r="LBN26" s="291"/>
      <c r="LBO26" s="291"/>
      <c r="LBP26" s="291"/>
      <c r="LBQ26" s="291"/>
      <c r="LBR26" s="291"/>
      <c r="LBS26" s="291"/>
      <c r="LBT26" s="291"/>
      <c r="LBU26" s="291"/>
      <c r="LBV26" s="291"/>
      <c r="LBW26" s="291"/>
      <c r="LBX26" s="291"/>
      <c r="LBY26" s="291"/>
      <c r="LBZ26" s="291"/>
      <c r="LCA26" s="291"/>
      <c r="LCB26" s="291"/>
      <c r="LCC26" s="291"/>
      <c r="LCD26" s="291"/>
      <c r="LCE26" s="291"/>
      <c r="LCF26" s="291"/>
      <c r="LCG26" s="291"/>
      <c r="LCH26" s="291"/>
      <c r="LCI26" s="291"/>
      <c r="LCJ26" s="291"/>
      <c r="LCK26" s="291"/>
      <c r="LCL26" s="291"/>
      <c r="LCM26" s="291"/>
      <c r="LCN26" s="291"/>
      <c r="LCO26" s="291"/>
      <c r="LCP26" s="291"/>
      <c r="LCQ26" s="291"/>
      <c r="LCR26" s="291"/>
      <c r="LCS26" s="291"/>
      <c r="LCT26" s="291"/>
      <c r="LCU26" s="291"/>
      <c r="LCV26" s="291"/>
      <c r="LCW26" s="291"/>
      <c r="LCX26" s="291"/>
      <c r="LCY26" s="291"/>
      <c r="LCZ26" s="291"/>
      <c r="LDA26" s="291"/>
      <c r="LDB26" s="291"/>
      <c r="LDC26" s="291"/>
      <c r="LDD26" s="291"/>
      <c r="LDE26" s="291"/>
      <c r="LDF26" s="291"/>
      <c r="LDG26" s="291"/>
      <c r="LDH26" s="291"/>
      <c r="LDI26" s="291"/>
      <c r="LDJ26" s="291"/>
      <c r="LDK26" s="291"/>
      <c r="LDL26" s="291"/>
      <c r="LDM26" s="291"/>
      <c r="LDN26" s="291"/>
      <c r="LDO26" s="291"/>
      <c r="LDP26" s="291"/>
      <c r="LDQ26" s="291"/>
      <c r="LDR26" s="291"/>
      <c r="LDS26" s="291"/>
      <c r="LDT26" s="291"/>
      <c r="LDU26" s="291"/>
      <c r="LDV26" s="291"/>
      <c r="LDW26" s="291"/>
      <c r="LDX26" s="291"/>
      <c r="LDY26" s="291"/>
      <c r="LDZ26" s="291"/>
      <c r="LEA26" s="291"/>
      <c r="LEB26" s="291"/>
      <c r="LEC26" s="291"/>
      <c r="LED26" s="291"/>
      <c r="LEE26" s="291"/>
      <c r="LEF26" s="291"/>
      <c r="LEG26" s="291"/>
      <c r="LEH26" s="291"/>
      <c r="LEI26" s="291"/>
      <c r="LEJ26" s="291"/>
      <c r="LEK26" s="291"/>
      <c r="LEL26" s="291"/>
      <c r="LEM26" s="291"/>
      <c r="LEN26" s="291"/>
      <c r="LEO26" s="291"/>
      <c r="LEP26" s="291"/>
      <c r="LEQ26" s="291"/>
      <c r="LER26" s="291"/>
      <c r="LES26" s="291"/>
      <c r="LET26" s="291"/>
      <c r="LEU26" s="291"/>
      <c r="LEV26" s="291"/>
      <c r="LEW26" s="291"/>
      <c r="LEX26" s="291"/>
      <c r="LEY26" s="291"/>
      <c r="LEZ26" s="291"/>
      <c r="LFA26" s="291"/>
      <c r="LFB26" s="291"/>
      <c r="LFC26" s="291"/>
      <c r="LFD26" s="291"/>
      <c r="LFE26" s="291"/>
      <c r="LFF26" s="291"/>
      <c r="LFG26" s="291"/>
      <c r="LFH26" s="291"/>
      <c r="LFI26" s="291"/>
      <c r="LFJ26" s="291"/>
      <c r="LFK26" s="291"/>
      <c r="LFL26" s="291"/>
      <c r="LFM26" s="291"/>
      <c r="LFN26" s="291"/>
      <c r="LFO26" s="291"/>
      <c r="LFP26" s="291"/>
      <c r="LFQ26" s="291"/>
      <c r="LFR26" s="291"/>
      <c r="LFS26" s="291"/>
      <c r="LFT26" s="291"/>
      <c r="LFU26" s="291"/>
      <c r="LFV26" s="291"/>
      <c r="LFW26" s="291"/>
      <c r="LFX26" s="291"/>
      <c r="LFY26" s="291"/>
      <c r="LFZ26" s="291"/>
      <c r="LGA26" s="291"/>
      <c r="LGB26" s="291"/>
      <c r="LGC26" s="291"/>
      <c r="LGD26" s="291"/>
      <c r="LGE26" s="291"/>
      <c r="LGF26" s="291"/>
      <c r="LGG26" s="291"/>
      <c r="LGH26" s="291"/>
      <c r="LGI26" s="291"/>
      <c r="LGJ26" s="291"/>
      <c r="LGK26" s="291"/>
      <c r="LGL26" s="291"/>
      <c r="LGM26" s="291"/>
      <c r="LGN26" s="291"/>
      <c r="LGO26" s="291"/>
      <c r="LGP26" s="291"/>
      <c r="LGQ26" s="291"/>
      <c r="LGR26" s="291"/>
      <c r="LGS26" s="291"/>
      <c r="LGT26" s="291"/>
      <c r="LGU26" s="291"/>
      <c r="LGV26" s="291"/>
      <c r="LGW26" s="291"/>
      <c r="LGX26" s="291"/>
      <c r="LGY26" s="291"/>
      <c r="LGZ26" s="291"/>
      <c r="LHA26" s="291"/>
      <c r="LHB26" s="291"/>
      <c r="LHC26" s="291"/>
      <c r="LHD26" s="291"/>
      <c r="LHE26" s="291"/>
      <c r="LHF26" s="291"/>
      <c r="LHG26" s="291"/>
      <c r="LHH26" s="291"/>
      <c r="LHI26" s="291"/>
      <c r="LHJ26" s="291"/>
      <c r="LHK26" s="291"/>
      <c r="LHL26" s="291"/>
      <c r="LHM26" s="291"/>
      <c r="LHN26" s="291"/>
      <c r="LHO26" s="291"/>
      <c r="LHP26" s="291"/>
      <c r="LHQ26" s="291"/>
      <c r="LHR26" s="291"/>
      <c r="LHS26" s="291"/>
      <c r="LHT26" s="291"/>
      <c r="LHU26" s="291"/>
      <c r="LHV26" s="291"/>
      <c r="LHW26" s="291"/>
      <c r="LHX26" s="291"/>
      <c r="LHY26" s="291"/>
      <c r="LHZ26" s="291"/>
      <c r="LIA26" s="291"/>
      <c r="LIB26" s="291"/>
      <c r="LIC26" s="291"/>
      <c r="LID26" s="291"/>
      <c r="LIE26" s="291"/>
      <c r="LIF26" s="291"/>
      <c r="LIG26" s="291"/>
      <c r="LIH26" s="291"/>
      <c r="LII26" s="291"/>
      <c r="LIJ26" s="291"/>
      <c r="LIK26" s="291"/>
      <c r="LIL26" s="291"/>
      <c r="LIM26" s="291"/>
      <c r="LIN26" s="291"/>
      <c r="LIO26" s="291"/>
      <c r="LIP26" s="291"/>
      <c r="LIQ26" s="291"/>
      <c r="LIR26" s="291"/>
      <c r="LIS26" s="291"/>
      <c r="LIT26" s="291"/>
      <c r="LIU26" s="291"/>
      <c r="LIV26" s="291"/>
      <c r="LIW26" s="291"/>
      <c r="LIX26" s="291"/>
      <c r="LIY26" s="291"/>
      <c r="LIZ26" s="291"/>
      <c r="LJA26" s="291"/>
      <c r="LJB26" s="291"/>
      <c r="LJC26" s="291"/>
      <c r="LJD26" s="291"/>
      <c r="LJE26" s="291"/>
      <c r="LJF26" s="291"/>
      <c r="LJG26" s="291"/>
      <c r="LJH26" s="291"/>
      <c r="LJI26" s="291"/>
      <c r="LJJ26" s="291"/>
      <c r="LJK26" s="291"/>
      <c r="LJL26" s="291"/>
      <c r="LJM26" s="291"/>
      <c r="LJN26" s="291"/>
      <c r="LJO26" s="291"/>
      <c r="LJP26" s="291"/>
      <c r="LJQ26" s="291"/>
      <c r="LJR26" s="291"/>
      <c r="LJS26" s="291"/>
      <c r="LJT26" s="291"/>
      <c r="LJU26" s="291"/>
      <c r="LJV26" s="291"/>
      <c r="LJW26" s="291"/>
      <c r="LJX26" s="291"/>
      <c r="LJY26" s="291"/>
      <c r="LJZ26" s="291"/>
      <c r="LKA26" s="291"/>
      <c r="LKB26" s="291"/>
      <c r="LKC26" s="291"/>
      <c r="LKD26" s="291"/>
      <c r="LKE26" s="291"/>
      <c r="LKF26" s="291"/>
      <c r="LKG26" s="291"/>
      <c r="LKH26" s="291"/>
      <c r="LKI26" s="291"/>
      <c r="LKJ26" s="291"/>
      <c r="LKK26" s="291"/>
      <c r="LKL26" s="291"/>
      <c r="LKM26" s="291"/>
      <c r="LKN26" s="291"/>
      <c r="LKO26" s="291"/>
      <c r="LKP26" s="291"/>
      <c r="LKQ26" s="291"/>
      <c r="LKR26" s="291"/>
      <c r="LKS26" s="291"/>
      <c r="LKT26" s="291"/>
      <c r="LKU26" s="291"/>
      <c r="LKV26" s="291"/>
      <c r="LKW26" s="291"/>
      <c r="LKX26" s="291"/>
      <c r="LKY26" s="291"/>
      <c r="LKZ26" s="291"/>
      <c r="LLA26" s="291"/>
      <c r="LLB26" s="291"/>
      <c r="LLC26" s="291"/>
      <c r="LLD26" s="291"/>
      <c r="LLE26" s="291"/>
      <c r="LLF26" s="291"/>
      <c r="LLG26" s="291"/>
      <c r="LLH26" s="291"/>
      <c r="LLI26" s="291"/>
      <c r="LLJ26" s="291"/>
      <c r="LLK26" s="291"/>
      <c r="LLL26" s="291"/>
      <c r="LLM26" s="291"/>
      <c r="LLN26" s="291"/>
      <c r="LLO26" s="291"/>
      <c r="LLP26" s="291"/>
      <c r="LLQ26" s="291"/>
      <c r="LLR26" s="291"/>
      <c r="LLS26" s="291"/>
      <c r="LLT26" s="291"/>
      <c r="LLU26" s="291"/>
      <c r="LLV26" s="291"/>
      <c r="LLW26" s="291"/>
      <c r="LLX26" s="291"/>
      <c r="LLY26" s="291"/>
      <c r="LLZ26" s="291"/>
      <c r="LMA26" s="291"/>
      <c r="LMB26" s="291"/>
      <c r="LMC26" s="291"/>
      <c r="LMD26" s="291"/>
      <c r="LME26" s="291"/>
      <c r="LMF26" s="291"/>
      <c r="LMG26" s="291"/>
      <c r="LMH26" s="291"/>
      <c r="LMI26" s="291"/>
      <c r="LMJ26" s="291"/>
      <c r="LMK26" s="291"/>
      <c r="LML26" s="291"/>
      <c r="LMM26" s="291"/>
      <c r="LMN26" s="291"/>
      <c r="LMO26" s="291"/>
      <c r="LMP26" s="291"/>
      <c r="LMQ26" s="291"/>
      <c r="LMR26" s="291"/>
      <c r="LMS26" s="291"/>
      <c r="LMT26" s="291"/>
      <c r="LMU26" s="291"/>
      <c r="LMV26" s="291"/>
      <c r="LMW26" s="291"/>
      <c r="LMX26" s="291"/>
      <c r="LMY26" s="291"/>
      <c r="LMZ26" s="291"/>
      <c r="LNA26" s="291"/>
      <c r="LNB26" s="291"/>
      <c r="LNC26" s="291"/>
      <c r="LND26" s="291"/>
      <c r="LNE26" s="291"/>
      <c r="LNF26" s="291"/>
      <c r="LNG26" s="291"/>
      <c r="LNH26" s="291"/>
      <c r="LNI26" s="291"/>
      <c r="LNJ26" s="291"/>
      <c r="LNK26" s="291"/>
      <c r="LNL26" s="291"/>
      <c r="LNM26" s="291"/>
      <c r="LNN26" s="291"/>
      <c r="LNO26" s="291"/>
      <c r="LNP26" s="291"/>
      <c r="LNQ26" s="291"/>
      <c r="LNR26" s="291"/>
      <c r="LNS26" s="291"/>
      <c r="LNT26" s="291"/>
      <c r="LNU26" s="291"/>
      <c r="LNV26" s="291"/>
      <c r="LNW26" s="291"/>
      <c r="LNX26" s="291"/>
      <c r="LNY26" s="291"/>
      <c r="LNZ26" s="291"/>
      <c r="LOA26" s="291"/>
      <c r="LOB26" s="291"/>
      <c r="LOC26" s="291"/>
      <c r="LOD26" s="291"/>
      <c r="LOE26" s="291"/>
      <c r="LOF26" s="291"/>
      <c r="LOG26" s="291"/>
      <c r="LOH26" s="291"/>
      <c r="LOI26" s="291"/>
      <c r="LOJ26" s="291"/>
      <c r="LOK26" s="291"/>
      <c r="LOL26" s="291"/>
      <c r="LOM26" s="291"/>
      <c r="LON26" s="291"/>
      <c r="LOO26" s="291"/>
      <c r="LOP26" s="291"/>
      <c r="LOQ26" s="291"/>
      <c r="LOR26" s="291"/>
      <c r="LOS26" s="291"/>
      <c r="LOT26" s="291"/>
      <c r="LOU26" s="291"/>
      <c r="LOV26" s="291"/>
      <c r="LOW26" s="291"/>
      <c r="LOX26" s="291"/>
      <c r="LOY26" s="291"/>
      <c r="LOZ26" s="291"/>
      <c r="LPA26" s="291"/>
      <c r="LPB26" s="291"/>
      <c r="LPC26" s="291"/>
      <c r="LPD26" s="291"/>
      <c r="LPE26" s="291"/>
      <c r="LPF26" s="291"/>
      <c r="LPG26" s="291"/>
      <c r="LPH26" s="291"/>
      <c r="LPI26" s="291"/>
      <c r="LPJ26" s="291"/>
      <c r="LPK26" s="291"/>
      <c r="LPL26" s="291"/>
      <c r="LPM26" s="291"/>
      <c r="LPN26" s="291"/>
      <c r="LPO26" s="291"/>
      <c r="LPP26" s="291"/>
      <c r="LPQ26" s="291"/>
      <c r="LPR26" s="291"/>
      <c r="LPS26" s="291"/>
      <c r="LPT26" s="291"/>
      <c r="LPU26" s="291"/>
      <c r="LPV26" s="291"/>
      <c r="LPW26" s="291"/>
      <c r="LPX26" s="291"/>
      <c r="LPY26" s="291"/>
      <c r="LPZ26" s="291"/>
      <c r="LQA26" s="291"/>
      <c r="LQB26" s="291"/>
      <c r="LQC26" s="291"/>
      <c r="LQD26" s="291"/>
      <c r="LQE26" s="291"/>
      <c r="LQF26" s="291"/>
      <c r="LQG26" s="291"/>
      <c r="LQH26" s="291"/>
      <c r="LQI26" s="291"/>
      <c r="LQJ26" s="291"/>
      <c r="LQK26" s="291"/>
      <c r="LQL26" s="291"/>
      <c r="LQM26" s="291"/>
      <c r="LQN26" s="291"/>
      <c r="LQO26" s="291"/>
      <c r="LQP26" s="291"/>
      <c r="LQQ26" s="291"/>
      <c r="LQR26" s="291"/>
      <c r="LQS26" s="291"/>
      <c r="LQT26" s="291"/>
      <c r="LQU26" s="291"/>
      <c r="LQV26" s="291"/>
      <c r="LQW26" s="291"/>
      <c r="LQX26" s="291"/>
      <c r="LQY26" s="291"/>
      <c r="LQZ26" s="291"/>
      <c r="LRA26" s="291"/>
      <c r="LRB26" s="291"/>
      <c r="LRC26" s="291"/>
      <c r="LRD26" s="291"/>
      <c r="LRE26" s="291"/>
      <c r="LRF26" s="291"/>
      <c r="LRG26" s="291"/>
      <c r="LRH26" s="291"/>
      <c r="LRI26" s="291"/>
      <c r="LRJ26" s="291"/>
      <c r="LRK26" s="291"/>
      <c r="LRL26" s="291"/>
      <c r="LRM26" s="291"/>
      <c r="LRN26" s="291"/>
      <c r="LRO26" s="291"/>
      <c r="LRP26" s="291"/>
      <c r="LRQ26" s="291"/>
      <c r="LRR26" s="291"/>
      <c r="LRS26" s="291"/>
      <c r="LRT26" s="291"/>
      <c r="LRU26" s="291"/>
      <c r="LRV26" s="291"/>
      <c r="LRW26" s="291"/>
      <c r="LRX26" s="291"/>
      <c r="LRY26" s="291"/>
      <c r="LRZ26" s="291"/>
      <c r="LSA26" s="291"/>
      <c r="LSB26" s="291"/>
      <c r="LSC26" s="291"/>
      <c r="LSD26" s="291"/>
      <c r="LSE26" s="291"/>
      <c r="LSF26" s="291"/>
      <c r="LSG26" s="291"/>
      <c r="LSH26" s="291"/>
      <c r="LSI26" s="291"/>
      <c r="LSJ26" s="291"/>
      <c r="LSK26" s="291"/>
      <c r="LSL26" s="291"/>
      <c r="LSM26" s="291"/>
      <c r="LSN26" s="291"/>
      <c r="LSO26" s="291"/>
      <c r="LSP26" s="291"/>
      <c r="LSQ26" s="291"/>
      <c r="LSR26" s="291"/>
      <c r="LSS26" s="291"/>
      <c r="LST26" s="291"/>
      <c r="LSU26" s="291"/>
      <c r="LSV26" s="291"/>
      <c r="LSW26" s="291"/>
      <c r="LSX26" s="291"/>
      <c r="LSY26" s="291"/>
      <c r="LSZ26" s="291"/>
      <c r="LTA26" s="291"/>
      <c r="LTB26" s="291"/>
      <c r="LTC26" s="291"/>
      <c r="LTD26" s="291"/>
      <c r="LTE26" s="291"/>
      <c r="LTF26" s="291"/>
      <c r="LTG26" s="291"/>
      <c r="LTH26" s="291"/>
      <c r="LTI26" s="291"/>
      <c r="LTJ26" s="291"/>
      <c r="LTK26" s="291"/>
      <c r="LTL26" s="291"/>
      <c r="LTM26" s="291"/>
      <c r="LTN26" s="291"/>
      <c r="LTO26" s="291"/>
      <c r="LTP26" s="291"/>
      <c r="LTQ26" s="291"/>
      <c r="LTR26" s="291"/>
      <c r="LTS26" s="291"/>
      <c r="LTT26" s="291"/>
      <c r="LTU26" s="291"/>
      <c r="LTV26" s="291"/>
      <c r="LTW26" s="291"/>
      <c r="LTX26" s="291"/>
      <c r="LTY26" s="291"/>
      <c r="LTZ26" s="291"/>
      <c r="LUA26" s="291"/>
      <c r="LUB26" s="291"/>
      <c r="LUC26" s="291"/>
      <c r="LUD26" s="291"/>
      <c r="LUE26" s="291"/>
      <c r="LUF26" s="291"/>
      <c r="LUG26" s="291"/>
      <c r="LUH26" s="291"/>
      <c r="LUI26" s="291"/>
      <c r="LUJ26" s="291"/>
      <c r="LUK26" s="291"/>
      <c r="LUL26" s="291"/>
      <c r="LUM26" s="291"/>
      <c r="LUN26" s="291"/>
      <c r="LUO26" s="291"/>
      <c r="LUP26" s="291"/>
      <c r="LUQ26" s="291"/>
      <c r="LUR26" s="291"/>
      <c r="LUS26" s="291"/>
      <c r="LUT26" s="291"/>
      <c r="LUU26" s="291"/>
      <c r="LUV26" s="291"/>
      <c r="LUW26" s="291"/>
      <c r="LUX26" s="291"/>
      <c r="LUY26" s="291"/>
      <c r="LUZ26" s="291"/>
      <c r="LVA26" s="291"/>
      <c r="LVB26" s="291"/>
      <c r="LVC26" s="291"/>
      <c r="LVD26" s="291"/>
      <c r="LVE26" s="291"/>
      <c r="LVF26" s="291"/>
      <c r="LVG26" s="291"/>
      <c r="LVH26" s="291"/>
      <c r="LVI26" s="291"/>
      <c r="LVJ26" s="291"/>
      <c r="LVK26" s="291"/>
      <c r="LVL26" s="291"/>
      <c r="LVM26" s="291"/>
      <c r="LVN26" s="291"/>
      <c r="LVO26" s="291"/>
      <c r="LVP26" s="291"/>
      <c r="LVQ26" s="291"/>
      <c r="LVR26" s="291"/>
      <c r="LVS26" s="291"/>
      <c r="LVT26" s="291"/>
      <c r="LVU26" s="291"/>
      <c r="LVV26" s="291"/>
      <c r="LVW26" s="291"/>
      <c r="LVX26" s="291"/>
      <c r="LVY26" s="291"/>
      <c r="LVZ26" s="291"/>
      <c r="LWA26" s="291"/>
      <c r="LWB26" s="291"/>
      <c r="LWC26" s="291"/>
      <c r="LWD26" s="291"/>
      <c r="LWE26" s="291"/>
      <c r="LWF26" s="291"/>
      <c r="LWG26" s="291"/>
      <c r="LWH26" s="291"/>
      <c r="LWI26" s="291"/>
      <c r="LWJ26" s="291"/>
      <c r="LWK26" s="291"/>
      <c r="LWL26" s="291"/>
      <c r="LWM26" s="291"/>
      <c r="LWN26" s="291"/>
      <c r="LWO26" s="291"/>
      <c r="LWP26" s="291"/>
      <c r="LWQ26" s="291"/>
      <c r="LWR26" s="291"/>
      <c r="LWS26" s="291"/>
      <c r="LWT26" s="291"/>
      <c r="LWU26" s="291"/>
      <c r="LWV26" s="291"/>
      <c r="LWW26" s="291"/>
      <c r="LWX26" s="291"/>
      <c r="LWY26" s="291"/>
      <c r="LWZ26" s="291"/>
      <c r="LXA26" s="291"/>
      <c r="LXB26" s="291"/>
      <c r="LXC26" s="291"/>
      <c r="LXD26" s="291"/>
      <c r="LXE26" s="291"/>
      <c r="LXF26" s="291"/>
      <c r="LXG26" s="291"/>
      <c r="LXH26" s="291"/>
      <c r="LXI26" s="291"/>
      <c r="LXJ26" s="291"/>
      <c r="LXK26" s="291"/>
      <c r="LXL26" s="291"/>
      <c r="LXM26" s="291"/>
      <c r="LXN26" s="291"/>
      <c r="LXO26" s="291"/>
      <c r="LXP26" s="291"/>
      <c r="LXQ26" s="291"/>
      <c r="LXR26" s="291"/>
      <c r="LXS26" s="291"/>
      <c r="LXT26" s="291"/>
      <c r="LXU26" s="291"/>
      <c r="LXV26" s="291"/>
      <c r="LXW26" s="291"/>
      <c r="LXX26" s="291"/>
      <c r="LXY26" s="291"/>
      <c r="LXZ26" s="291"/>
      <c r="LYA26" s="291"/>
      <c r="LYB26" s="291"/>
      <c r="LYC26" s="291"/>
      <c r="LYD26" s="291"/>
      <c r="LYE26" s="291"/>
      <c r="LYF26" s="291"/>
      <c r="LYG26" s="291"/>
      <c r="LYH26" s="291"/>
      <c r="LYI26" s="291"/>
      <c r="LYJ26" s="291"/>
      <c r="LYK26" s="291"/>
      <c r="LYL26" s="291"/>
      <c r="LYM26" s="291"/>
      <c r="LYN26" s="291"/>
      <c r="LYO26" s="291"/>
      <c r="LYP26" s="291"/>
      <c r="LYQ26" s="291"/>
      <c r="LYR26" s="291"/>
      <c r="LYS26" s="291"/>
      <c r="LYT26" s="291"/>
      <c r="LYU26" s="291"/>
      <c r="LYV26" s="291"/>
      <c r="LYW26" s="291"/>
      <c r="LYX26" s="291"/>
      <c r="LYY26" s="291"/>
      <c r="LYZ26" s="291"/>
      <c r="LZA26" s="291"/>
      <c r="LZB26" s="291"/>
      <c r="LZC26" s="291"/>
      <c r="LZD26" s="291"/>
      <c r="LZE26" s="291"/>
      <c r="LZF26" s="291"/>
      <c r="LZG26" s="291"/>
      <c r="LZH26" s="291"/>
      <c r="LZI26" s="291"/>
      <c r="LZJ26" s="291"/>
      <c r="LZK26" s="291"/>
      <c r="LZL26" s="291"/>
      <c r="LZM26" s="291"/>
      <c r="LZN26" s="291"/>
      <c r="LZO26" s="291"/>
      <c r="LZP26" s="291"/>
      <c r="LZQ26" s="291"/>
      <c r="LZR26" s="291"/>
      <c r="LZS26" s="291"/>
      <c r="LZT26" s="291"/>
      <c r="LZU26" s="291"/>
      <c r="LZV26" s="291"/>
      <c r="LZW26" s="291"/>
      <c r="LZX26" s="291"/>
      <c r="LZY26" s="291"/>
      <c r="LZZ26" s="291"/>
      <c r="MAA26" s="291"/>
      <c r="MAB26" s="291"/>
      <c r="MAC26" s="291"/>
      <c r="MAD26" s="291"/>
      <c r="MAE26" s="291"/>
      <c r="MAF26" s="291"/>
      <c r="MAG26" s="291"/>
      <c r="MAH26" s="291"/>
      <c r="MAI26" s="291"/>
      <c r="MAJ26" s="291"/>
      <c r="MAK26" s="291"/>
      <c r="MAL26" s="291"/>
      <c r="MAM26" s="291"/>
      <c r="MAN26" s="291"/>
      <c r="MAO26" s="291"/>
      <c r="MAP26" s="291"/>
      <c r="MAQ26" s="291"/>
      <c r="MAR26" s="291"/>
      <c r="MAS26" s="291"/>
      <c r="MAT26" s="291"/>
      <c r="MAU26" s="291"/>
      <c r="MAV26" s="291"/>
      <c r="MAW26" s="291"/>
      <c r="MAX26" s="291"/>
      <c r="MAY26" s="291"/>
      <c r="MAZ26" s="291"/>
      <c r="MBA26" s="291"/>
      <c r="MBB26" s="291"/>
      <c r="MBC26" s="291"/>
      <c r="MBD26" s="291"/>
      <c r="MBE26" s="291"/>
      <c r="MBF26" s="291"/>
      <c r="MBG26" s="291"/>
      <c r="MBH26" s="291"/>
      <c r="MBI26" s="291"/>
      <c r="MBJ26" s="291"/>
      <c r="MBK26" s="291"/>
      <c r="MBL26" s="291"/>
      <c r="MBM26" s="291"/>
      <c r="MBN26" s="291"/>
      <c r="MBO26" s="291"/>
      <c r="MBP26" s="291"/>
      <c r="MBQ26" s="291"/>
      <c r="MBR26" s="291"/>
      <c r="MBS26" s="291"/>
      <c r="MBT26" s="291"/>
      <c r="MBU26" s="291"/>
      <c r="MBV26" s="291"/>
      <c r="MBW26" s="291"/>
      <c r="MBX26" s="291"/>
      <c r="MBY26" s="291"/>
      <c r="MBZ26" s="291"/>
      <c r="MCA26" s="291"/>
      <c r="MCB26" s="291"/>
      <c r="MCC26" s="291"/>
      <c r="MCD26" s="291"/>
      <c r="MCE26" s="291"/>
      <c r="MCF26" s="291"/>
      <c r="MCG26" s="291"/>
      <c r="MCH26" s="291"/>
      <c r="MCI26" s="291"/>
      <c r="MCJ26" s="291"/>
      <c r="MCK26" s="291"/>
      <c r="MCL26" s="291"/>
      <c r="MCM26" s="291"/>
      <c r="MCN26" s="291"/>
      <c r="MCO26" s="291"/>
      <c r="MCP26" s="291"/>
      <c r="MCQ26" s="291"/>
      <c r="MCR26" s="291"/>
      <c r="MCS26" s="291"/>
      <c r="MCT26" s="291"/>
      <c r="MCU26" s="291"/>
      <c r="MCV26" s="291"/>
      <c r="MCW26" s="291"/>
      <c r="MCX26" s="291"/>
      <c r="MCY26" s="291"/>
      <c r="MCZ26" s="291"/>
      <c r="MDA26" s="291"/>
      <c r="MDB26" s="291"/>
      <c r="MDC26" s="291"/>
      <c r="MDD26" s="291"/>
      <c r="MDE26" s="291"/>
      <c r="MDF26" s="291"/>
      <c r="MDG26" s="291"/>
      <c r="MDH26" s="291"/>
      <c r="MDI26" s="291"/>
      <c r="MDJ26" s="291"/>
      <c r="MDK26" s="291"/>
      <c r="MDL26" s="291"/>
      <c r="MDM26" s="291"/>
      <c r="MDN26" s="291"/>
      <c r="MDO26" s="291"/>
      <c r="MDP26" s="291"/>
      <c r="MDQ26" s="291"/>
      <c r="MDR26" s="291"/>
      <c r="MDS26" s="291"/>
      <c r="MDT26" s="291"/>
      <c r="MDU26" s="291"/>
      <c r="MDV26" s="291"/>
      <c r="MDW26" s="291"/>
      <c r="MDX26" s="291"/>
      <c r="MDY26" s="291"/>
      <c r="MDZ26" s="291"/>
      <c r="MEA26" s="291"/>
      <c r="MEB26" s="291"/>
      <c r="MEC26" s="291"/>
      <c r="MED26" s="291"/>
      <c r="MEE26" s="291"/>
      <c r="MEF26" s="291"/>
      <c r="MEG26" s="291"/>
      <c r="MEH26" s="291"/>
      <c r="MEI26" s="291"/>
      <c r="MEJ26" s="291"/>
      <c r="MEK26" s="291"/>
      <c r="MEL26" s="291"/>
      <c r="MEM26" s="291"/>
      <c r="MEN26" s="291"/>
      <c r="MEO26" s="291"/>
      <c r="MEP26" s="291"/>
      <c r="MEQ26" s="291"/>
      <c r="MER26" s="291"/>
      <c r="MES26" s="291"/>
      <c r="MET26" s="291"/>
      <c r="MEU26" s="291"/>
      <c r="MEV26" s="291"/>
      <c r="MEW26" s="291"/>
      <c r="MEX26" s="291"/>
      <c r="MEY26" s="291"/>
      <c r="MEZ26" s="291"/>
      <c r="MFA26" s="291"/>
      <c r="MFB26" s="291"/>
      <c r="MFC26" s="291"/>
      <c r="MFD26" s="291"/>
      <c r="MFE26" s="291"/>
      <c r="MFF26" s="291"/>
      <c r="MFG26" s="291"/>
      <c r="MFH26" s="291"/>
      <c r="MFI26" s="291"/>
      <c r="MFJ26" s="291"/>
      <c r="MFK26" s="291"/>
      <c r="MFL26" s="291"/>
      <c r="MFM26" s="291"/>
      <c r="MFN26" s="291"/>
      <c r="MFO26" s="291"/>
      <c r="MFP26" s="291"/>
      <c r="MFQ26" s="291"/>
      <c r="MFR26" s="291"/>
      <c r="MFS26" s="291"/>
      <c r="MFT26" s="291"/>
      <c r="MFU26" s="291"/>
      <c r="MFV26" s="291"/>
      <c r="MFW26" s="291"/>
      <c r="MFX26" s="291"/>
      <c r="MFY26" s="291"/>
      <c r="MFZ26" s="291"/>
      <c r="MGA26" s="291"/>
      <c r="MGB26" s="291"/>
      <c r="MGC26" s="291"/>
      <c r="MGD26" s="291"/>
      <c r="MGE26" s="291"/>
      <c r="MGF26" s="291"/>
      <c r="MGG26" s="291"/>
      <c r="MGH26" s="291"/>
      <c r="MGI26" s="291"/>
      <c r="MGJ26" s="291"/>
      <c r="MGK26" s="291"/>
      <c r="MGL26" s="291"/>
      <c r="MGM26" s="291"/>
      <c r="MGN26" s="291"/>
      <c r="MGO26" s="291"/>
      <c r="MGP26" s="291"/>
      <c r="MGQ26" s="291"/>
      <c r="MGR26" s="291"/>
      <c r="MGS26" s="291"/>
      <c r="MGT26" s="291"/>
      <c r="MGU26" s="291"/>
      <c r="MGV26" s="291"/>
      <c r="MGW26" s="291"/>
      <c r="MGX26" s="291"/>
      <c r="MGY26" s="291"/>
      <c r="MGZ26" s="291"/>
      <c r="MHA26" s="291"/>
      <c r="MHB26" s="291"/>
      <c r="MHC26" s="291"/>
      <c r="MHD26" s="291"/>
      <c r="MHE26" s="291"/>
      <c r="MHF26" s="291"/>
      <c r="MHG26" s="291"/>
      <c r="MHH26" s="291"/>
      <c r="MHI26" s="291"/>
      <c r="MHJ26" s="291"/>
      <c r="MHK26" s="291"/>
      <c r="MHL26" s="291"/>
      <c r="MHM26" s="291"/>
      <c r="MHN26" s="291"/>
      <c r="MHO26" s="291"/>
      <c r="MHP26" s="291"/>
      <c r="MHQ26" s="291"/>
      <c r="MHR26" s="291"/>
      <c r="MHS26" s="291"/>
      <c r="MHT26" s="291"/>
      <c r="MHU26" s="291"/>
      <c r="MHV26" s="291"/>
      <c r="MHW26" s="291"/>
      <c r="MHX26" s="291"/>
      <c r="MHY26" s="291"/>
      <c r="MHZ26" s="291"/>
      <c r="MIA26" s="291"/>
      <c r="MIB26" s="291"/>
      <c r="MIC26" s="291"/>
      <c r="MID26" s="291"/>
      <c r="MIE26" s="291"/>
      <c r="MIF26" s="291"/>
      <c r="MIG26" s="291"/>
      <c r="MIH26" s="291"/>
      <c r="MII26" s="291"/>
      <c r="MIJ26" s="291"/>
      <c r="MIK26" s="291"/>
      <c r="MIL26" s="291"/>
      <c r="MIM26" s="291"/>
      <c r="MIN26" s="291"/>
      <c r="MIO26" s="291"/>
      <c r="MIP26" s="291"/>
      <c r="MIQ26" s="291"/>
      <c r="MIR26" s="291"/>
      <c r="MIS26" s="291"/>
      <c r="MIT26" s="291"/>
      <c r="MIU26" s="291"/>
      <c r="MIV26" s="291"/>
      <c r="MIW26" s="291"/>
      <c r="MIX26" s="291"/>
      <c r="MIY26" s="291"/>
      <c r="MIZ26" s="291"/>
      <c r="MJA26" s="291"/>
      <c r="MJB26" s="291"/>
      <c r="MJC26" s="291"/>
      <c r="MJD26" s="291"/>
      <c r="MJE26" s="291"/>
      <c r="MJF26" s="291"/>
      <c r="MJG26" s="291"/>
      <c r="MJH26" s="291"/>
      <c r="MJI26" s="291"/>
      <c r="MJJ26" s="291"/>
      <c r="MJK26" s="291"/>
      <c r="MJL26" s="291"/>
      <c r="MJM26" s="291"/>
      <c r="MJN26" s="291"/>
      <c r="MJO26" s="291"/>
      <c r="MJP26" s="291"/>
      <c r="MJQ26" s="291"/>
      <c r="MJR26" s="291"/>
      <c r="MJS26" s="291"/>
      <c r="MJT26" s="291"/>
      <c r="MJU26" s="291"/>
      <c r="MJV26" s="291"/>
      <c r="MJW26" s="291"/>
      <c r="MJX26" s="291"/>
      <c r="MJY26" s="291"/>
      <c r="MJZ26" s="291"/>
      <c r="MKA26" s="291"/>
      <c r="MKB26" s="291"/>
      <c r="MKC26" s="291"/>
      <c r="MKD26" s="291"/>
      <c r="MKE26" s="291"/>
      <c r="MKF26" s="291"/>
      <c r="MKG26" s="291"/>
      <c r="MKH26" s="291"/>
      <c r="MKI26" s="291"/>
      <c r="MKJ26" s="291"/>
      <c r="MKK26" s="291"/>
      <c r="MKL26" s="291"/>
      <c r="MKM26" s="291"/>
      <c r="MKN26" s="291"/>
      <c r="MKO26" s="291"/>
      <c r="MKP26" s="291"/>
      <c r="MKQ26" s="291"/>
      <c r="MKR26" s="291"/>
      <c r="MKS26" s="291"/>
      <c r="MKT26" s="291"/>
      <c r="MKU26" s="291"/>
      <c r="MKV26" s="291"/>
      <c r="MKW26" s="291"/>
      <c r="MKX26" s="291"/>
      <c r="MKY26" s="291"/>
      <c r="MKZ26" s="291"/>
      <c r="MLA26" s="291"/>
      <c r="MLB26" s="291"/>
      <c r="MLC26" s="291"/>
      <c r="MLD26" s="291"/>
      <c r="MLE26" s="291"/>
      <c r="MLF26" s="291"/>
      <c r="MLG26" s="291"/>
      <c r="MLH26" s="291"/>
      <c r="MLI26" s="291"/>
      <c r="MLJ26" s="291"/>
      <c r="MLK26" s="291"/>
      <c r="MLL26" s="291"/>
      <c r="MLM26" s="291"/>
      <c r="MLN26" s="291"/>
      <c r="MLO26" s="291"/>
      <c r="MLP26" s="291"/>
      <c r="MLQ26" s="291"/>
      <c r="MLR26" s="291"/>
      <c r="MLS26" s="291"/>
      <c r="MLT26" s="291"/>
      <c r="MLU26" s="291"/>
      <c r="MLV26" s="291"/>
      <c r="MLW26" s="291"/>
      <c r="MLX26" s="291"/>
      <c r="MLY26" s="291"/>
      <c r="MLZ26" s="291"/>
      <c r="MMA26" s="291"/>
      <c r="MMB26" s="291"/>
      <c r="MMC26" s="291"/>
      <c r="MMD26" s="291"/>
      <c r="MME26" s="291"/>
      <c r="MMF26" s="291"/>
      <c r="MMG26" s="291"/>
      <c r="MMH26" s="291"/>
      <c r="MMI26" s="291"/>
      <c r="MMJ26" s="291"/>
      <c r="MMK26" s="291"/>
      <c r="MML26" s="291"/>
      <c r="MMM26" s="291"/>
      <c r="MMN26" s="291"/>
      <c r="MMO26" s="291"/>
      <c r="MMP26" s="291"/>
      <c r="MMQ26" s="291"/>
      <c r="MMR26" s="291"/>
      <c r="MMS26" s="291"/>
      <c r="MMT26" s="291"/>
      <c r="MMU26" s="291"/>
      <c r="MMV26" s="291"/>
      <c r="MMW26" s="291"/>
      <c r="MMX26" s="291"/>
      <c r="MMY26" s="291"/>
      <c r="MMZ26" s="291"/>
      <c r="MNA26" s="291"/>
      <c r="MNB26" s="291"/>
      <c r="MNC26" s="291"/>
      <c r="MND26" s="291"/>
      <c r="MNE26" s="291"/>
      <c r="MNF26" s="291"/>
      <c r="MNG26" s="291"/>
      <c r="MNH26" s="291"/>
      <c r="MNI26" s="291"/>
      <c r="MNJ26" s="291"/>
      <c r="MNK26" s="291"/>
      <c r="MNL26" s="291"/>
      <c r="MNM26" s="291"/>
      <c r="MNN26" s="291"/>
      <c r="MNO26" s="291"/>
      <c r="MNP26" s="291"/>
      <c r="MNQ26" s="291"/>
      <c r="MNR26" s="291"/>
      <c r="MNS26" s="291"/>
      <c r="MNT26" s="291"/>
      <c r="MNU26" s="291"/>
      <c r="MNV26" s="291"/>
      <c r="MNW26" s="291"/>
      <c r="MNX26" s="291"/>
      <c r="MNY26" s="291"/>
      <c r="MNZ26" s="291"/>
      <c r="MOA26" s="291"/>
      <c r="MOB26" s="291"/>
      <c r="MOC26" s="291"/>
      <c r="MOD26" s="291"/>
      <c r="MOE26" s="291"/>
      <c r="MOF26" s="291"/>
      <c r="MOG26" s="291"/>
      <c r="MOH26" s="291"/>
      <c r="MOI26" s="291"/>
      <c r="MOJ26" s="291"/>
      <c r="MOK26" s="291"/>
      <c r="MOL26" s="291"/>
      <c r="MOM26" s="291"/>
      <c r="MON26" s="291"/>
      <c r="MOO26" s="291"/>
      <c r="MOP26" s="291"/>
      <c r="MOQ26" s="291"/>
      <c r="MOR26" s="291"/>
      <c r="MOS26" s="291"/>
      <c r="MOT26" s="291"/>
      <c r="MOU26" s="291"/>
      <c r="MOV26" s="291"/>
      <c r="MOW26" s="291"/>
      <c r="MOX26" s="291"/>
      <c r="MOY26" s="291"/>
      <c r="MOZ26" s="291"/>
      <c r="MPA26" s="291"/>
      <c r="MPB26" s="291"/>
      <c r="MPC26" s="291"/>
      <c r="MPD26" s="291"/>
      <c r="MPE26" s="291"/>
      <c r="MPF26" s="291"/>
      <c r="MPG26" s="291"/>
      <c r="MPH26" s="291"/>
      <c r="MPI26" s="291"/>
      <c r="MPJ26" s="291"/>
      <c r="MPK26" s="291"/>
      <c r="MPL26" s="291"/>
      <c r="MPM26" s="291"/>
      <c r="MPN26" s="291"/>
      <c r="MPO26" s="291"/>
      <c r="MPP26" s="291"/>
      <c r="MPQ26" s="291"/>
      <c r="MPR26" s="291"/>
      <c r="MPS26" s="291"/>
      <c r="MPT26" s="291"/>
      <c r="MPU26" s="291"/>
      <c r="MPV26" s="291"/>
      <c r="MPW26" s="291"/>
      <c r="MPX26" s="291"/>
      <c r="MPY26" s="291"/>
      <c r="MPZ26" s="291"/>
      <c r="MQA26" s="291"/>
      <c r="MQB26" s="291"/>
      <c r="MQC26" s="291"/>
      <c r="MQD26" s="291"/>
      <c r="MQE26" s="291"/>
      <c r="MQF26" s="291"/>
      <c r="MQG26" s="291"/>
      <c r="MQH26" s="291"/>
      <c r="MQI26" s="291"/>
      <c r="MQJ26" s="291"/>
      <c r="MQK26" s="291"/>
      <c r="MQL26" s="291"/>
      <c r="MQM26" s="291"/>
      <c r="MQN26" s="291"/>
      <c r="MQO26" s="291"/>
      <c r="MQP26" s="291"/>
      <c r="MQQ26" s="291"/>
      <c r="MQR26" s="291"/>
      <c r="MQS26" s="291"/>
      <c r="MQT26" s="291"/>
      <c r="MQU26" s="291"/>
      <c r="MQV26" s="291"/>
      <c r="MQW26" s="291"/>
      <c r="MQX26" s="291"/>
      <c r="MQY26" s="291"/>
      <c r="MQZ26" s="291"/>
      <c r="MRA26" s="291"/>
      <c r="MRB26" s="291"/>
      <c r="MRC26" s="291"/>
      <c r="MRD26" s="291"/>
      <c r="MRE26" s="291"/>
      <c r="MRF26" s="291"/>
      <c r="MRG26" s="291"/>
      <c r="MRH26" s="291"/>
      <c r="MRI26" s="291"/>
      <c r="MRJ26" s="291"/>
      <c r="MRK26" s="291"/>
      <c r="MRL26" s="291"/>
      <c r="MRM26" s="291"/>
      <c r="MRN26" s="291"/>
      <c r="MRO26" s="291"/>
      <c r="MRP26" s="291"/>
      <c r="MRQ26" s="291"/>
      <c r="MRR26" s="291"/>
      <c r="MRS26" s="291"/>
      <c r="MRT26" s="291"/>
      <c r="MRU26" s="291"/>
      <c r="MRV26" s="291"/>
      <c r="MRW26" s="291"/>
      <c r="MRX26" s="291"/>
      <c r="MRY26" s="291"/>
      <c r="MRZ26" s="291"/>
      <c r="MSA26" s="291"/>
      <c r="MSB26" s="291"/>
      <c r="MSC26" s="291"/>
      <c r="MSD26" s="291"/>
      <c r="MSE26" s="291"/>
      <c r="MSF26" s="291"/>
      <c r="MSG26" s="291"/>
      <c r="MSH26" s="291"/>
      <c r="MSI26" s="291"/>
      <c r="MSJ26" s="291"/>
      <c r="MSK26" s="291"/>
      <c r="MSL26" s="291"/>
      <c r="MSM26" s="291"/>
      <c r="MSN26" s="291"/>
      <c r="MSO26" s="291"/>
      <c r="MSP26" s="291"/>
      <c r="MSQ26" s="291"/>
      <c r="MSR26" s="291"/>
      <c r="MSS26" s="291"/>
      <c r="MST26" s="291"/>
      <c r="MSU26" s="291"/>
      <c r="MSV26" s="291"/>
      <c r="MSW26" s="291"/>
      <c r="MSX26" s="291"/>
      <c r="MSY26" s="291"/>
      <c r="MSZ26" s="291"/>
      <c r="MTA26" s="291"/>
      <c r="MTB26" s="291"/>
      <c r="MTC26" s="291"/>
      <c r="MTD26" s="291"/>
      <c r="MTE26" s="291"/>
      <c r="MTF26" s="291"/>
      <c r="MTG26" s="291"/>
      <c r="MTH26" s="291"/>
      <c r="MTI26" s="291"/>
      <c r="MTJ26" s="291"/>
      <c r="MTK26" s="291"/>
      <c r="MTL26" s="291"/>
      <c r="MTM26" s="291"/>
      <c r="MTN26" s="291"/>
      <c r="MTO26" s="291"/>
      <c r="MTP26" s="291"/>
      <c r="MTQ26" s="291"/>
      <c r="MTR26" s="291"/>
      <c r="MTS26" s="291"/>
      <c r="MTT26" s="291"/>
      <c r="MTU26" s="291"/>
      <c r="MTV26" s="291"/>
      <c r="MTW26" s="291"/>
      <c r="MTX26" s="291"/>
      <c r="MTY26" s="291"/>
      <c r="MTZ26" s="291"/>
      <c r="MUA26" s="291"/>
      <c r="MUB26" s="291"/>
      <c r="MUC26" s="291"/>
      <c r="MUD26" s="291"/>
      <c r="MUE26" s="291"/>
      <c r="MUF26" s="291"/>
      <c r="MUG26" s="291"/>
      <c r="MUH26" s="291"/>
      <c r="MUI26" s="291"/>
      <c r="MUJ26" s="291"/>
      <c r="MUK26" s="291"/>
      <c r="MUL26" s="291"/>
      <c r="MUM26" s="291"/>
      <c r="MUN26" s="291"/>
      <c r="MUO26" s="291"/>
      <c r="MUP26" s="291"/>
      <c r="MUQ26" s="291"/>
      <c r="MUR26" s="291"/>
      <c r="MUS26" s="291"/>
      <c r="MUT26" s="291"/>
      <c r="MUU26" s="291"/>
      <c r="MUV26" s="291"/>
      <c r="MUW26" s="291"/>
      <c r="MUX26" s="291"/>
      <c r="MUY26" s="291"/>
      <c r="MUZ26" s="291"/>
      <c r="MVA26" s="291"/>
      <c r="MVB26" s="291"/>
      <c r="MVC26" s="291"/>
      <c r="MVD26" s="291"/>
      <c r="MVE26" s="291"/>
      <c r="MVF26" s="291"/>
      <c r="MVG26" s="291"/>
      <c r="MVH26" s="291"/>
      <c r="MVI26" s="291"/>
      <c r="MVJ26" s="291"/>
      <c r="MVK26" s="291"/>
      <c r="MVL26" s="291"/>
      <c r="MVM26" s="291"/>
      <c r="MVN26" s="291"/>
      <c r="MVO26" s="291"/>
      <c r="MVP26" s="291"/>
      <c r="MVQ26" s="291"/>
      <c r="MVR26" s="291"/>
      <c r="MVS26" s="291"/>
      <c r="MVT26" s="291"/>
      <c r="MVU26" s="291"/>
      <c r="MVV26" s="291"/>
      <c r="MVW26" s="291"/>
      <c r="MVX26" s="291"/>
      <c r="MVY26" s="291"/>
      <c r="MVZ26" s="291"/>
      <c r="MWA26" s="291"/>
      <c r="MWB26" s="291"/>
      <c r="MWC26" s="291"/>
      <c r="MWD26" s="291"/>
      <c r="MWE26" s="291"/>
      <c r="MWF26" s="291"/>
      <c r="MWG26" s="291"/>
      <c r="MWH26" s="291"/>
      <c r="MWI26" s="291"/>
      <c r="MWJ26" s="291"/>
      <c r="MWK26" s="291"/>
      <c r="MWL26" s="291"/>
      <c r="MWM26" s="291"/>
      <c r="MWN26" s="291"/>
      <c r="MWO26" s="291"/>
      <c r="MWP26" s="291"/>
      <c r="MWQ26" s="291"/>
      <c r="MWR26" s="291"/>
      <c r="MWS26" s="291"/>
      <c r="MWT26" s="291"/>
      <c r="MWU26" s="291"/>
      <c r="MWV26" s="291"/>
      <c r="MWW26" s="291"/>
      <c r="MWX26" s="291"/>
      <c r="MWY26" s="291"/>
      <c r="MWZ26" s="291"/>
      <c r="MXA26" s="291"/>
      <c r="MXB26" s="291"/>
      <c r="MXC26" s="291"/>
      <c r="MXD26" s="291"/>
      <c r="MXE26" s="291"/>
      <c r="MXF26" s="291"/>
      <c r="MXG26" s="291"/>
      <c r="MXH26" s="291"/>
      <c r="MXI26" s="291"/>
      <c r="MXJ26" s="291"/>
      <c r="MXK26" s="291"/>
      <c r="MXL26" s="291"/>
      <c r="MXM26" s="291"/>
      <c r="MXN26" s="291"/>
      <c r="MXO26" s="291"/>
      <c r="MXP26" s="291"/>
      <c r="MXQ26" s="291"/>
      <c r="MXR26" s="291"/>
      <c r="MXS26" s="291"/>
      <c r="MXT26" s="291"/>
      <c r="MXU26" s="291"/>
      <c r="MXV26" s="291"/>
      <c r="MXW26" s="291"/>
      <c r="MXX26" s="291"/>
      <c r="MXY26" s="291"/>
      <c r="MXZ26" s="291"/>
      <c r="MYA26" s="291"/>
      <c r="MYB26" s="291"/>
      <c r="MYC26" s="291"/>
      <c r="MYD26" s="291"/>
      <c r="MYE26" s="291"/>
      <c r="MYF26" s="291"/>
      <c r="MYG26" s="291"/>
      <c r="MYH26" s="291"/>
      <c r="MYI26" s="291"/>
      <c r="MYJ26" s="291"/>
      <c r="MYK26" s="291"/>
      <c r="MYL26" s="291"/>
      <c r="MYM26" s="291"/>
      <c r="MYN26" s="291"/>
      <c r="MYO26" s="291"/>
      <c r="MYP26" s="291"/>
      <c r="MYQ26" s="291"/>
      <c r="MYR26" s="291"/>
      <c r="MYS26" s="291"/>
      <c r="MYT26" s="291"/>
      <c r="MYU26" s="291"/>
      <c r="MYV26" s="291"/>
      <c r="MYW26" s="291"/>
      <c r="MYX26" s="291"/>
      <c r="MYY26" s="291"/>
      <c r="MYZ26" s="291"/>
      <c r="MZA26" s="291"/>
      <c r="MZB26" s="291"/>
      <c r="MZC26" s="291"/>
      <c r="MZD26" s="291"/>
      <c r="MZE26" s="291"/>
      <c r="MZF26" s="291"/>
      <c r="MZG26" s="291"/>
      <c r="MZH26" s="291"/>
      <c r="MZI26" s="291"/>
      <c r="MZJ26" s="291"/>
      <c r="MZK26" s="291"/>
      <c r="MZL26" s="291"/>
      <c r="MZM26" s="291"/>
      <c r="MZN26" s="291"/>
      <c r="MZO26" s="291"/>
      <c r="MZP26" s="291"/>
      <c r="MZQ26" s="291"/>
      <c r="MZR26" s="291"/>
      <c r="MZS26" s="291"/>
      <c r="MZT26" s="291"/>
      <c r="MZU26" s="291"/>
      <c r="MZV26" s="291"/>
      <c r="MZW26" s="291"/>
      <c r="MZX26" s="291"/>
      <c r="MZY26" s="291"/>
      <c r="MZZ26" s="291"/>
      <c r="NAA26" s="291"/>
      <c r="NAB26" s="291"/>
      <c r="NAC26" s="291"/>
      <c r="NAD26" s="291"/>
      <c r="NAE26" s="291"/>
      <c r="NAF26" s="291"/>
      <c r="NAG26" s="291"/>
      <c r="NAH26" s="291"/>
      <c r="NAI26" s="291"/>
      <c r="NAJ26" s="291"/>
      <c r="NAK26" s="291"/>
      <c r="NAL26" s="291"/>
      <c r="NAM26" s="291"/>
      <c r="NAN26" s="291"/>
      <c r="NAO26" s="291"/>
      <c r="NAP26" s="291"/>
      <c r="NAQ26" s="291"/>
      <c r="NAR26" s="291"/>
      <c r="NAS26" s="291"/>
      <c r="NAT26" s="291"/>
      <c r="NAU26" s="291"/>
      <c r="NAV26" s="291"/>
      <c r="NAW26" s="291"/>
      <c r="NAX26" s="291"/>
      <c r="NAY26" s="291"/>
      <c r="NAZ26" s="291"/>
      <c r="NBA26" s="291"/>
      <c r="NBB26" s="291"/>
      <c r="NBC26" s="291"/>
      <c r="NBD26" s="291"/>
      <c r="NBE26" s="291"/>
      <c r="NBF26" s="291"/>
      <c r="NBG26" s="291"/>
      <c r="NBH26" s="291"/>
      <c r="NBI26" s="291"/>
      <c r="NBJ26" s="291"/>
      <c r="NBK26" s="291"/>
      <c r="NBL26" s="291"/>
      <c r="NBM26" s="291"/>
      <c r="NBN26" s="291"/>
      <c r="NBO26" s="291"/>
      <c r="NBP26" s="291"/>
      <c r="NBQ26" s="291"/>
      <c r="NBR26" s="291"/>
      <c r="NBS26" s="291"/>
      <c r="NBT26" s="291"/>
      <c r="NBU26" s="291"/>
      <c r="NBV26" s="291"/>
      <c r="NBW26" s="291"/>
      <c r="NBX26" s="291"/>
      <c r="NBY26" s="291"/>
      <c r="NBZ26" s="291"/>
      <c r="NCA26" s="291"/>
      <c r="NCB26" s="291"/>
      <c r="NCC26" s="291"/>
      <c r="NCD26" s="291"/>
      <c r="NCE26" s="291"/>
      <c r="NCF26" s="291"/>
      <c r="NCG26" s="291"/>
      <c r="NCH26" s="291"/>
      <c r="NCI26" s="291"/>
      <c r="NCJ26" s="291"/>
      <c r="NCK26" s="291"/>
      <c r="NCL26" s="291"/>
      <c r="NCM26" s="291"/>
      <c r="NCN26" s="291"/>
      <c r="NCO26" s="291"/>
      <c r="NCP26" s="291"/>
      <c r="NCQ26" s="291"/>
      <c r="NCR26" s="291"/>
      <c r="NCS26" s="291"/>
      <c r="NCT26" s="291"/>
      <c r="NCU26" s="291"/>
      <c r="NCV26" s="291"/>
      <c r="NCW26" s="291"/>
      <c r="NCX26" s="291"/>
      <c r="NCY26" s="291"/>
      <c r="NCZ26" s="291"/>
      <c r="NDA26" s="291"/>
      <c r="NDB26" s="291"/>
      <c r="NDC26" s="291"/>
      <c r="NDD26" s="291"/>
      <c r="NDE26" s="291"/>
      <c r="NDF26" s="291"/>
      <c r="NDG26" s="291"/>
      <c r="NDH26" s="291"/>
      <c r="NDI26" s="291"/>
      <c r="NDJ26" s="291"/>
      <c r="NDK26" s="291"/>
      <c r="NDL26" s="291"/>
      <c r="NDM26" s="291"/>
      <c r="NDN26" s="291"/>
      <c r="NDO26" s="291"/>
      <c r="NDP26" s="291"/>
      <c r="NDQ26" s="291"/>
      <c r="NDR26" s="291"/>
      <c r="NDS26" s="291"/>
      <c r="NDT26" s="291"/>
      <c r="NDU26" s="291"/>
      <c r="NDV26" s="291"/>
      <c r="NDW26" s="291"/>
      <c r="NDX26" s="291"/>
      <c r="NDY26" s="291"/>
      <c r="NDZ26" s="291"/>
      <c r="NEA26" s="291"/>
      <c r="NEB26" s="291"/>
      <c r="NEC26" s="291"/>
      <c r="NED26" s="291"/>
      <c r="NEE26" s="291"/>
      <c r="NEF26" s="291"/>
      <c r="NEG26" s="291"/>
      <c r="NEH26" s="291"/>
      <c r="NEI26" s="291"/>
      <c r="NEJ26" s="291"/>
      <c r="NEK26" s="291"/>
      <c r="NEL26" s="291"/>
      <c r="NEM26" s="291"/>
      <c r="NEN26" s="291"/>
      <c r="NEO26" s="291"/>
      <c r="NEP26" s="291"/>
      <c r="NEQ26" s="291"/>
      <c r="NER26" s="291"/>
      <c r="NES26" s="291"/>
      <c r="NET26" s="291"/>
      <c r="NEU26" s="291"/>
      <c r="NEV26" s="291"/>
      <c r="NEW26" s="291"/>
      <c r="NEX26" s="291"/>
      <c r="NEY26" s="291"/>
      <c r="NEZ26" s="291"/>
      <c r="NFA26" s="291"/>
      <c r="NFB26" s="291"/>
      <c r="NFC26" s="291"/>
      <c r="NFD26" s="291"/>
      <c r="NFE26" s="291"/>
      <c r="NFF26" s="291"/>
      <c r="NFG26" s="291"/>
      <c r="NFH26" s="291"/>
      <c r="NFI26" s="291"/>
      <c r="NFJ26" s="291"/>
      <c r="NFK26" s="291"/>
      <c r="NFL26" s="291"/>
      <c r="NFM26" s="291"/>
      <c r="NFN26" s="291"/>
      <c r="NFO26" s="291"/>
      <c r="NFP26" s="291"/>
      <c r="NFQ26" s="291"/>
      <c r="NFR26" s="291"/>
      <c r="NFS26" s="291"/>
      <c r="NFT26" s="291"/>
      <c r="NFU26" s="291"/>
      <c r="NFV26" s="291"/>
      <c r="NFW26" s="291"/>
      <c r="NFX26" s="291"/>
      <c r="NFY26" s="291"/>
      <c r="NFZ26" s="291"/>
      <c r="NGA26" s="291"/>
      <c r="NGB26" s="291"/>
      <c r="NGC26" s="291"/>
      <c r="NGD26" s="291"/>
      <c r="NGE26" s="291"/>
      <c r="NGF26" s="291"/>
      <c r="NGG26" s="291"/>
      <c r="NGH26" s="291"/>
      <c r="NGI26" s="291"/>
      <c r="NGJ26" s="291"/>
      <c r="NGK26" s="291"/>
      <c r="NGL26" s="291"/>
      <c r="NGM26" s="291"/>
      <c r="NGN26" s="291"/>
      <c r="NGO26" s="291"/>
      <c r="NGP26" s="291"/>
      <c r="NGQ26" s="291"/>
      <c r="NGR26" s="291"/>
      <c r="NGS26" s="291"/>
      <c r="NGT26" s="291"/>
      <c r="NGU26" s="291"/>
      <c r="NGV26" s="291"/>
      <c r="NGW26" s="291"/>
      <c r="NGX26" s="291"/>
      <c r="NGY26" s="291"/>
      <c r="NGZ26" s="291"/>
      <c r="NHA26" s="291"/>
      <c r="NHB26" s="291"/>
      <c r="NHC26" s="291"/>
      <c r="NHD26" s="291"/>
      <c r="NHE26" s="291"/>
      <c r="NHF26" s="291"/>
      <c r="NHG26" s="291"/>
      <c r="NHH26" s="291"/>
      <c r="NHI26" s="291"/>
      <c r="NHJ26" s="291"/>
      <c r="NHK26" s="291"/>
      <c r="NHL26" s="291"/>
      <c r="NHM26" s="291"/>
      <c r="NHN26" s="291"/>
      <c r="NHO26" s="291"/>
      <c r="NHP26" s="291"/>
      <c r="NHQ26" s="291"/>
      <c r="NHR26" s="291"/>
      <c r="NHS26" s="291"/>
      <c r="NHT26" s="291"/>
      <c r="NHU26" s="291"/>
      <c r="NHV26" s="291"/>
      <c r="NHW26" s="291"/>
      <c r="NHX26" s="291"/>
      <c r="NHY26" s="291"/>
      <c r="NHZ26" s="291"/>
      <c r="NIA26" s="291"/>
      <c r="NIB26" s="291"/>
      <c r="NIC26" s="291"/>
      <c r="NID26" s="291"/>
      <c r="NIE26" s="291"/>
      <c r="NIF26" s="291"/>
      <c r="NIG26" s="291"/>
      <c r="NIH26" s="291"/>
      <c r="NII26" s="291"/>
      <c r="NIJ26" s="291"/>
      <c r="NIK26" s="291"/>
      <c r="NIL26" s="291"/>
      <c r="NIM26" s="291"/>
      <c r="NIN26" s="291"/>
      <c r="NIO26" s="291"/>
      <c r="NIP26" s="291"/>
      <c r="NIQ26" s="291"/>
      <c r="NIR26" s="291"/>
      <c r="NIS26" s="291"/>
      <c r="NIT26" s="291"/>
      <c r="NIU26" s="291"/>
      <c r="NIV26" s="291"/>
      <c r="NIW26" s="291"/>
      <c r="NIX26" s="291"/>
      <c r="NIY26" s="291"/>
      <c r="NIZ26" s="291"/>
      <c r="NJA26" s="291"/>
      <c r="NJB26" s="291"/>
      <c r="NJC26" s="291"/>
      <c r="NJD26" s="291"/>
      <c r="NJE26" s="291"/>
      <c r="NJF26" s="291"/>
      <c r="NJG26" s="291"/>
      <c r="NJH26" s="291"/>
      <c r="NJI26" s="291"/>
      <c r="NJJ26" s="291"/>
      <c r="NJK26" s="291"/>
      <c r="NJL26" s="291"/>
      <c r="NJM26" s="291"/>
      <c r="NJN26" s="291"/>
      <c r="NJO26" s="291"/>
      <c r="NJP26" s="291"/>
      <c r="NJQ26" s="291"/>
      <c r="NJR26" s="291"/>
      <c r="NJS26" s="291"/>
      <c r="NJT26" s="291"/>
      <c r="NJU26" s="291"/>
      <c r="NJV26" s="291"/>
      <c r="NJW26" s="291"/>
      <c r="NJX26" s="291"/>
      <c r="NJY26" s="291"/>
      <c r="NJZ26" s="291"/>
      <c r="NKA26" s="291"/>
      <c r="NKB26" s="291"/>
      <c r="NKC26" s="291"/>
      <c r="NKD26" s="291"/>
      <c r="NKE26" s="291"/>
      <c r="NKF26" s="291"/>
      <c r="NKG26" s="291"/>
      <c r="NKH26" s="291"/>
      <c r="NKI26" s="291"/>
      <c r="NKJ26" s="291"/>
      <c r="NKK26" s="291"/>
      <c r="NKL26" s="291"/>
      <c r="NKM26" s="291"/>
      <c r="NKN26" s="291"/>
      <c r="NKO26" s="291"/>
      <c r="NKP26" s="291"/>
      <c r="NKQ26" s="291"/>
      <c r="NKR26" s="291"/>
      <c r="NKS26" s="291"/>
      <c r="NKT26" s="291"/>
      <c r="NKU26" s="291"/>
      <c r="NKV26" s="291"/>
      <c r="NKW26" s="291"/>
      <c r="NKX26" s="291"/>
      <c r="NKY26" s="291"/>
      <c r="NKZ26" s="291"/>
      <c r="NLA26" s="291"/>
      <c r="NLB26" s="291"/>
      <c r="NLC26" s="291"/>
      <c r="NLD26" s="291"/>
      <c r="NLE26" s="291"/>
      <c r="NLF26" s="291"/>
      <c r="NLG26" s="291"/>
      <c r="NLH26" s="291"/>
      <c r="NLI26" s="291"/>
      <c r="NLJ26" s="291"/>
      <c r="NLK26" s="291"/>
      <c r="NLL26" s="291"/>
      <c r="NLM26" s="291"/>
      <c r="NLN26" s="291"/>
      <c r="NLO26" s="291"/>
      <c r="NLP26" s="291"/>
      <c r="NLQ26" s="291"/>
      <c r="NLR26" s="291"/>
      <c r="NLS26" s="291"/>
      <c r="NLT26" s="291"/>
      <c r="NLU26" s="291"/>
      <c r="NLV26" s="291"/>
      <c r="NLW26" s="291"/>
      <c r="NLX26" s="291"/>
      <c r="NLY26" s="291"/>
      <c r="NLZ26" s="291"/>
      <c r="NMA26" s="291"/>
      <c r="NMB26" s="291"/>
      <c r="NMC26" s="291"/>
      <c r="NMD26" s="291"/>
      <c r="NME26" s="291"/>
      <c r="NMF26" s="291"/>
      <c r="NMG26" s="291"/>
      <c r="NMH26" s="291"/>
      <c r="NMI26" s="291"/>
      <c r="NMJ26" s="291"/>
      <c r="NMK26" s="291"/>
      <c r="NML26" s="291"/>
      <c r="NMM26" s="291"/>
      <c r="NMN26" s="291"/>
      <c r="NMO26" s="291"/>
      <c r="NMP26" s="291"/>
      <c r="NMQ26" s="291"/>
      <c r="NMR26" s="291"/>
      <c r="NMS26" s="291"/>
      <c r="NMT26" s="291"/>
      <c r="NMU26" s="291"/>
      <c r="NMV26" s="291"/>
      <c r="NMW26" s="291"/>
      <c r="NMX26" s="291"/>
      <c r="NMY26" s="291"/>
      <c r="NMZ26" s="291"/>
      <c r="NNA26" s="291"/>
      <c r="NNB26" s="291"/>
      <c r="NNC26" s="291"/>
      <c r="NND26" s="291"/>
      <c r="NNE26" s="291"/>
      <c r="NNF26" s="291"/>
      <c r="NNG26" s="291"/>
      <c r="NNH26" s="291"/>
      <c r="NNI26" s="291"/>
      <c r="NNJ26" s="291"/>
      <c r="NNK26" s="291"/>
      <c r="NNL26" s="291"/>
      <c r="NNM26" s="291"/>
      <c r="NNN26" s="291"/>
      <c r="NNO26" s="291"/>
      <c r="NNP26" s="291"/>
      <c r="NNQ26" s="291"/>
      <c r="NNR26" s="291"/>
      <c r="NNS26" s="291"/>
      <c r="NNT26" s="291"/>
      <c r="NNU26" s="291"/>
      <c r="NNV26" s="291"/>
      <c r="NNW26" s="291"/>
      <c r="NNX26" s="291"/>
      <c r="NNY26" s="291"/>
      <c r="NNZ26" s="291"/>
      <c r="NOA26" s="291"/>
      <c r="NOB26" s="291"/>
      <c r="NOC26" s="291"/>
      <c r="NOD26" s="291"/>
      <c r="NOE26" s="291"/>
      <c r="NOF26" s="291"/>
      <c r="NOG26" s="291"/>
      <c r="NOH26" s="291"/>
      <c r="NOI26" s="291"/>
      <c r="NOJ26" s="291"/>
      <c r="NOK26" s="291"/>
      <c r="NOL26" s="291"/>
      <c r="NOM26" s="291"/>
      <c r="NON26" s="291"/>
      <c r="NOO26" s="291"/>
      <c r="NOP26" s="291"/>
      <c r="NOQ26" s="291"/>
      <c r="NOR26" s="291"/>
      <c r="NOS26" s="291"/>
      <c r="NOT26" s="291"/>
      <c r="NOU26" s="291"/>
      <c r="NOV26" s="291"/>
      <c r="NOW26" s="291"/>
      <c r="NOX26" s="291"/>
      <c r="NOY26" s="291"/>
      <c r="NOZ26" s="291"/>
      <c r="NPA26" s="291"/>
      <c r="NPB26" s="291"/>
      <c r="NPC26" s="291"/>
      <c r="NPD26" s="291"/>
      <c r="NPE26" s="291"/>
      <c r="NPF26" s="291"/>
      <c r="NPG26" s="291"/>
      <c r="NPH26" s="291"/>
      <c r="NPI26" s="291"/>
      <c r="NPJ26" s="291"/>
      <c r="NPK26" s="291"/>
      <c r="NPL26" s="291"/>
      <c r="NPM26" s="291"/>
      <c r="NPN26" s="291"/>
      <c r="NPO26" s="291"/>
      <c r="NPP26" s="291"/>
      <c r="NPQ26" s="291"/>
      <c r="NPR26" s="291"/>
      <c r="NPS26" s="291"/>
      <c r="NPT26" s="291"/>
      <c r="NPU26" s="291"/>
      <c r="NPV26" s="291"/>
      <c r="NPW26" s="291"/>
      <c r="NPX26" s="291"/>
      <c r="NPY26" s="291"/>
      <c r="NPZ26" s="291"/>
      <c r="NQA26" s="291"/>
      <c r="NQB26" s="291"/>
      <c r="NQC26" s="291"/>
      <c r="NQD26" s="291"/>
      <c r="NQE26" s="291"/>
      <c r="NQF26" s="291"/>
      <c r="NQG26" s="291"/>
      <c r="NQH26" s="291"/>
      <c r="NQI26" s="291"/>
      <c r="NQJ26" s="291"/>
      <c r="NQK26" s="291"/>
      <c r="NQL26" s="291"/>
      <c r="NQM26" s="291"/>
      <c r="NQN26" s="291"/>
      <c r="NQO26" s="291"/>
      <c r="NQP26" s="291"/>
      <c r="NQQ26" s="291"/>
      <c r="NQR26" s="291"/>
      <c r="NQS26" s="291"/>
      <c r="NQT26" s="291"/>
      <c r="NQU26" s="291"/>
      <c r="NQV26" s="291"/>
      <c r="NQW26" s="291"/>
      <c r="NQX26" s="291"/>
      <c r="NQY26" s="291"/>
      <c r="NQZ26" s="291"/>
      <c r="NRA26" s="291"/>
      <c r="NRB26" s="291"/>
      <c r="NRC26" s="291"/>
      <c r="NRD26" s="291"/>
      <c r="NRE26" s="291"/>
      <c r="NRF26" s="291"/>
      <c r="NRG26" s="291"/>
      <c r="NRH26" s="291"/>
      <c r="NRI26" s="291"/>
      <c r="NRJ26" s="291"/>
      <c r="NRK26" s="291"/>
      <c r="NRL26" s="291"/>
      <c r="NRM26" s="291"/>
      <c r="NRN26" s="291"/>
      <c r="NRO26" s="291"/>
      <c r="NRP26" s="291"/>
      <c r="NRQ26" s="291"/>
      <c r="NRR26" s="291"/>
      <c r="NRS26" s="291"/>
      <c r="NRT26" s="291"/>
      <c r="NRU26" s="291"/>
      <c r="NRV26" s="291"/>
      <c r="NRW26" s="291"/>
      <c r="NRX26" s="291"/>
      <c r="NRY26" s="291"/>
      <c r="NRZ26" s="291"/>
      <c r="NSA26" s="291"/>
      <c r="NSB26" s="291"/>
      <c r="NSC26" s="291"/>
      <c r="NSD26" s="291"/>
      <c r="NSE26" s="291"/>
      <c r="NSF26" s="291"/>
      <c r="NSG26" s="291"/>
      <c r="NSH26" s="291"/>
      <c r="NSI26" s="291"/>
      <c r="NSJ26" s="291"/>
      <c r="NSK26" s="291"/>
      <c r="NSL26" s="291"/>
      <c r="NSM26" s="291"/>
      <c r="NSN26" s="291"/>
      <c r="NSO26" s="291"/>
      <c r="NSP26" s="291"/>
      <c r="NSQ26" s="291"/>
      <c r="NSR26" s="291"/>
      <c r="NSS26" s="291"/>
      <c r="NST26" s="291"/>
      <c r="NSU26" s="291"/>
      <c r="NSV26" s="291"/>
      <c r="NSW26" s="291"/>
      <c r="NSX26" s="291"/>
      <c r="NSY26" s="291"/>
      <c r="NSZ26" s="291"/>
      <c r="NTA26" s="291"/>
      <c r="NTB26" s="291"/>
      <c r="NTC26" s="291"/>
      <c r="NTD26" s="291"/>
      <c r="NTE26" s="291"/>
      <c r="NTF26" s="291"/>
      <c r="NTG26" s="291"/>
      <c r="NTH26" s="291"/>
      <c r="NTI26" s="291"/>
      <c r="NTJ26" s="291"/>
      <c r="NTK26" s="291"/>
      <c r="NTL26" s="291"/>
      <c r="NTM26" s="291"/>
      <c r="NTN26" s="291"/>
      <c r="NTO26" s="291"/>
      <c r="NTP26" s="291"/>
      <c r="NTQ26" s="291"/>
      <c r="NTR26" s="291"/>
      <c r="NTS26" s="291"/>
      <c r="NTT26" s="291"/>
      <c r="NTU26" s="291"/>
      <c r="NTV26" s="291"/>
      <c r="NTW26" s="291"/>
      <c r="NTX26" s="291"/>
      <c r="NTY26" s="291"/>
      <c r="NTZ26" s="291"/>
      <c r="NUA26" s="291"/>
      <c r="NUB26" s="291"/>
      <c r="NUC26" s="291"/>
      <c r="NUD26" s="291"/>
      <c r="NUE26" s="291"/>
      <c r="NUF26" s="291"/>
      <c r="NUG26" s="291"/>
      <c r="NUH26" s="291"/>
      <c r="NUI26" s="291"/>
      <c r="NUJ26" s="291"/>
      <c r="NUK26" s="291"/>
      <c r="NUL26" s="291"/>
      <c r="NUM26" s="291"/>
      <c r="NUN26" s="291"/>
      <c r="NUO26" s="291"/>
      <c r="NUP26" s="291"/>
      <c r="NUQ26" s="291"/>
      <c r="NUR26" s="291"/>
      <c r="NUS26" s="291"/>
      <c r="NUT26" s="291"/>
      <c r="NUU26" s="291"/>
      <c r="NUV26" s="291"/>
      <c r="NUW26" s="291"/>
      <c r="NUX26" s="291"/>
      <c r="NUY26" s="291"/>
      <c r="NUZ26" s="291"/>
      <c r="NVA26" s="291"/>
      <c r="NVB26" s="291"/>
      <c r="NVC26" s="291"/>
      <c r="NVD26" s="291"/>
      <c r="NVE26" s="291"/>
      <c r="NVF26" s="291"/>
      <c r="NVG26" s="291"/>
      <c r="NVH26" s="291"/>
      <c r="NVI26" s="291"/>
      <c r="NVJ26" s="291"/>
      <c r="NVK26" s="291"/>
      <c r="NVL26" s="291"/>
      <c r="NVM26" s="291"/>
      <c r="NVN26" s="291"/>
      <c r="NVO26" s="291"/>
      <c r="NVP26" s="291"/>
      <c r="NVQ26" s="291"/>
      <c r="NVR26" s="291"/>
      <c r="NVS26" s="291"/>
      <c r="NVT26" s="291"/>
      <c r="NVU26" s="291"/>
      <c r="NVV26" s="291"/>
      <c r="NVW26" s="291"/>
      <c r="NVX26" s="291"/>
      <c r="NVY26" s="291"/>
      <c r="NVZ26" s="291"/>
      <c r="NWA26" s="291"/>
      <c r="NWB26" s="291"/>
      <c r="NWC26" s="291"/>
      <c r="NWD26" s="291"/>
      <c r="NWE26" s="291"/>
      <c r="NWF26" s="291"/>
      <c r="NWG26" s="291"/>
      <c r="NWH26" s="291"/>
      <c r="NWI26" s="291"/>
      <c r="NWJ26" s="291"/>
      <c r="NWK26" s="291"/>
      <c r="NWL26" s="291"/>
      <c r="NWM26" s="291"/>
      <c r="NWN26" s="291"/>
      <c r="NWO26" s="291"/>
      <c r="NWP26" s="291"/>
      <c r="NWQ26" s="291"/>
      <c r="NWR26" s="291"/>
      <c r="NWS26" s="291"/>
      <c r="NWT26" s="291"/>
      <c r="NWU26" s="291"/>
      <c r="NWV26" s="291"/>
      <c r="NWW26" s="291"/>
      <c r="NWX26" s="291"/>
      <c r="NWY26" s="291"/>
      <c r="NWZ26" s="291"/>
      <c r="NXA26" s="291"/>
      <c r="NXB26" s="291"/>
      <c r="NXC26" s="291"/>
      <c r="NXD26" s="291"/>
      <c r="NXE26" s="291"/>
      <c r="NXF26" s="291"/>
      <c r="NXG26" s="291"/>
      <c r="NXH26" s="291"/>
      <c r="NXI26" s="291"/>
      <c r="NXJ26" s="291"/>
      <c r="NXK26" s="291"/>
      <c r="NXL26" s="291"/>
      <c r="NXM26" s="291"/>
      <c r="NXN26" s="291"/>
      <c r="NXO26" s="291"/>
      <c r="NXP26" s="291"/>
      <c r="NXQ26" s="291"/>
      <c r="NXR26" s="291"/>
      <c r="NXS26" s="291"/>
      <c r="NXT26" s="291"/>
      <c r="NXU26" s="291"/>
      <c r="NXV26" s="291"/>
      <c r="NXW26" s="291"/>
      <c r="NXX26" s="291"/>
      <c r="NXY26" s="291"/>
      <c r="NXZ26" s="291"/>
      <c r="NYA26" s="291"/>
      <c r="NYB26" s="291"/>
      <c r="NYC26" s="291"/>
      <c r="NYD26" s="291"/>
      <c r="NYE26" s="291"/>
      <c r="NYF26" s="291"/>
      <c r="NYG26" s="291"/>
      <c r="NYH26" s="291"/>
      <c r="NYI26" s="291"/>
      <c r="NYJ26" s="291"/>
      <c r="NYK26" s="291"/>
      <c r="NYL26" s="291"/>
      <c r="NYM26" s="291"/>
      <c r="NYN26" s="291"/>
      <c r="NYO26" s="291"/>
      <c r="NYP26" s="291"/>
      <c r="NYQ26" s="291"/>
      <c r="NYR26" s="291"/>
      <c r="NYS26" s="291"/>
      <c r="NYT26" s="291"/>
      <c r="NYU26" s="291"/>
      <c r="NYV26" s="291"/>
      <c r="NYW26" s="291"/>
      <c r="NYX26" s="291"/>
      <c r="NYY26" s="291"/>
      <c r="NYZ26" s="291"/>
      <c r="NZA26" s="291"/>
      <c r="NZB26" s="291"/>
      <c r="NZC26" s="291"/>
      <c r="NZD26" s="291"/>
      <c r="NZE26" s="291"/>
      <c r="NZF26" s="291"/>
      <c r="NZG26" s="291"/>
      <c r="NZH26" s="291"/>
      <c r="NZI26" s="291"/>
      <c r="NZJ26" s="291"/>
      <c r="NZK26" s="291"/>
      <c r="NZL26" s="291"/>
      <c r="NZM26" s="291"/>
      <c r="NZN26" s="291"/>
      <c r="NZO26" s="291"/>
      <c r="NZP26" s="291"/>
      <c r="NZQ26" s="291"/>
      <c r="NZR26" s="291"/>
      <c r="NZS26" s="291"/>
      <c r="NZT26" s="291"/>
      <c r="NZU26" s="291"/>
      <c r="NZV26" s="291"/>
      <c r="NZW26" s="291"/>
      <c r="NZX26" s="291"/>
      <c r="NZY26" s="291"/>
      <c r="NZZ26" s="291"/>
      <c r="OAA26" s="291"/>
      <c r="OAB26" s="291"/>
      <c r="OAC26" s="291"/>
      <c r="OAD26" s="291"/>
      <c r="OAE26" s="291"/>
      <c r="OAF26" s="291"/>
      <c r="OAG26" s="291"/>
      <c r="OAH26" s="291"/>
      <c r="OAI26" s="291"/>
      <c r="OAJ26" s="291"/>
      <c r="OAK26" s="291"/>
      <c r="OAL26" s="291"/>
      <c r="OAM26" s="291"/>
      <c r="OAN26" s="291"/>
      <c r="OAO26" s="291"/>
      <c r="OAP26" s="291"/>
      <c r="OAQ26" s="291"/>
      <c r="OAR26" s="291"/>
      <c r="OAS26" s="291"/>
      <c r="OAT26" s="291"/>
      <c r="OAU26" s="291"/>
      <c r="OAV26" s="291"/>
      <c r="OAW26" s="291"/>
      <c r="OAX26" s="291"/>
      <c r="OAY26" s="291"/>
      <c r="OAZ26" s="291"/>
      <c r="OBA26" s="291"/>
      <c r="OBB26" s="291"/>
      <c r="OBC26" s="291"/>
      <c r="OBD26" s="291"/>
      <c r="OBE26" s="291"/>
      <c r="OBF26" s="291"/>
      <c r="OBG26" s="291"/>
      <c r="OBH26" s="291"/>
      <c r="OBI26" s="291"/>
      <c r="OBJ26" s="291"/>
      <c r="OBK26" s="291"/>
      <c r="OBL26" s="291"/>
      <c r="OBM26" s="291"/>
      <c r="OBN26" s="291"/>
      <c r="OBO26" s="291"/>
      <c r="OBP26" s="291"/>
      <c r="OBQ26" s="291"/>
      <c r="OBR26" s="291"/>
      <c r="OBS26" s="291"/>
      <c r="OBT26" s="291"/>
      <c r="OBU26" s="291"/>
      <c r="OBV26" s="291"/>
      <c r="OBW26" s="291"/>
      <c r="OBX26" s="291"/>
      <c r="OBY26" s="291"/>
      <c r="OBZ26" s="291"/>
      <c r="OCA26" s="291"/>
      <c r="OCB26" s="291"/>
      <c r="OCC26" s="291"/>
      <c r="OCD26" s="291"/>
      <c r="OCE26" s="291"/>
      <c r="OCF26" s="291"/>
      <c r="OCG26" s="291"/>
      <c r="OCH26" s="291"/>
      <c r="OCI26" s="291"/>
      <c r="OCJ26" s="291"/>
      <c r="OCK26" s="291"/>
      <c r="OCL26" s="291"/>
      <c r="OCM26" s="291"/>
      <c r="OCN26" s="291"/>
      <c r="OCO26" s="291"/>
      <c r="OCP26" s="291"/>
      <c r="OCQ26" s="291"/>
      <c r="OCR26" s="291"/>
      <c r="OCS26" s="291"/>
      <c r="OCT26" s="291"/>
      <c r="OCU26" s="291"/>
      <c r="OCV26" s="291"/>
      <c r="OCW26" s="291"/>
      <c r="OCX26" s="291"/>
      <c r="OCY26" s="291"/>
      <c r="OCZ26" s="291"/>
      <c r="ODA26" s="291"/>
      <c r="ODB26" s="291"/>
      <c r="ODC26" s="291"/>
      <c r="ODD26" s="291"/>
      <c r="ODE26" s="291"/>
      <c r="ODF26" s="291"/>
      <c r="ODG26" s="291"/>
      <c r="ODH26" s="291"/>
      <c r="ODI26" s="291"/>
      <c r="ODJ26" s="291"/>
      <c r="ODK26" s="291"/>
      <c r="ODL26" s="291"/>
      <c r="ODM26" s="291"/>
      <c r="ODN26" s="291"/>
      <c r="ODO26" s="291"/>
      <c r="ODP26" s="291"/>
      <c r="ODQ26" s="291"/>
      <c r="ODR26" s="291"/>
      <c r="ODS26" s="291"/>
      <c r="ODT26" s="291"/>
      <c r="ODU26" s="291"/>
      <c r="ODV26" s="291"/>
      <c r="ODW26" s="291"/>
      <c r="ODX26" s="291"/>
      <c r="ODY26" s="291"/>
      <c r="ODZ26" s="291"/>
      <c r="OEA26" s="291"/>
      <c r="OEB26" s="291"/>
      <c r="OEC26" s="291"/>
      <c r="OED26" s="291"/>
      <c r="OEE26" s="291"/>
      <c r="OEF26" s="291"/>
      <c r="OEG26" s="291"/>
      <c r="OEH26" s="291"/>
      <c r="OEI26" s="291"/>
      <c r="OEJ26" s="291"/>
      <c r="OEK26" s="291"/>
      <c r="OEL26" s="291"/>
      <c r="OEM26" s="291"/>
      <c r="OEN26" s="291"/>
      <c r="OEO26" s="291"/>
      <c r="OEP26" s="291"/>
      <c r="OEQ26" s="291"/>
      <c r="OER26" s="291"/>
      <c r="OES26" s="291"/>
      <c r="OET26" s="291"/>
      <c r="OEU26" s="291"/>
      <c r="OEV26" s="291"/>
      <c r="OEW26" s="291"/>
      <c r="OEX26" s="291"/>
      <c r="OEY26" s="291"/>
      <c r="OEZ26" s="291"/>
      <c r="OFA26" s="291"/>
      <c r="OFB26" s="291"/>
      <c r="OFC26" s="291"/>
      <c r="OFD26" s="291"/>
      <c r="OFE26" s="291"/>
      <c r="OFF26" s="291"/>
      <c r="OFG26" s="291"/>
      <c r="OFH26" s="291"/>
      <c r="OFI26" s="291"/>
      <c r="OFJ26" s="291"/>
      <c r="OFK26" s="291"/>
      <c r="OFL26" s="291"/>
      <c r="OFM26" s="291"/>
      <c r="OFN26" s="291"/>
      <c r="OFO26" s="291"/>
      <c r="OFP26" s="291"/>
      <c r="OFQ26" s="291"/>
      <c r="OFR26" s="291"/>
      <c r="OFS26" s="291"/>
      <c r="OFT26" s="291"/>
      <c r="OFU26" s="291"/>
      <c r="OFV26" s="291"/>
      <c r="OFW26" s="291"/>
      <c r="OFX26" s="291"/>
      <c r="OFY26" s="291"/>
      <c r="OFZ26" s="291"/>
      <c r="OGA26" s="291"/>
      <c r="OGB26" s="291"/>
      <c r="OGC26" s="291"/>
      <c r="OGD26" s="291"/>
      <c r="OGE26" s="291"/>
      <c r="OGF26" s="291"/>
      <c r="OGG26" s="291"/>
      <c r="OGH26" s="291"/>
      <c r="OGI26" s="291"/>
      <c r="OGJ26" s="291"/>
      <c r="OGK26" s="291"/>
      <c r="OGL26" s="291"/>
      <c r="OGM26" s="291"/>
      <c r="OGN26" s="291"/>
      <c r="OGO26" s="291"/>
      <c r="OGP26" s="291"/>
      <c r="OGQ26" s="291"/>
      <c r="OGR26" s="291"/>
      <c r="OGS26" s="291"/>
      <c r="OGT26" s="291"/>
      <c r="OGU26" s="291"/>
      <c r="OGV26" s="291"/>
      <c r="OGW26" s="291"/>
      <c r="OGX26" s="291"/>
      <c r="OGY26" s="291"/>
      <c r="OGZ26" s="291"/>
      <c r="OHA26" s="291"/>
      <c r="OHB26" s="291"/>
      <c r="OHC26" s="291"/>
      <c r="OHD26" s="291"/>
      <c r="OHE26" s="291"/>
      <c r="OHF26" s="291"/>
      <c r="OHG26" s="291"/>
      <c r="OHH26" s="291"/>
      <c r="OHI26" s="291"/>
      <c r="OHJ26" s="291"/>
      <c r="OHK26" s="291"/>
      <c r="OHL26" s="291"/>
      <c r="OHM26" s="291"/>
      <c r="OHN26" s="291"/>
      <c r="OHO26" s="291"/>
      <c r="OHP26" s="291"/>
      <c r="OHQ26" s="291"/>
      <c r="OHR26" s="291"/>
      <c r="OHS26" s="291"/>
      <c r="OHT26" s="291"/>
      <c r="OHU26" s="291"/>
      <c r="OHV26" s="291"/>
      <c r="OHW26" s="291"/>
      <c r="OHX26" s="291"/>
      <c r="OHY26" s="291"/>
      <c r="OHZ26" s="291"/>
      <c r="OIA26" s="291"/>
      <c r="OIB26" s="291"/>
      <c r="OIC26" s="291"/>
      <c r="OID26" s="291"/>
      <c r="OIE26" s="291"/>
      <c r="OIF26" s="291"/>
      <c r="OIG26" s="291"/>
      <c r="OIH26" s="291"/>
      <c r="OII26" s="291"/>
      <c r="OIJ26" s="291"/>
      <c r="OIK26" s="291"/>
      <c r="OIL26" s="291"/>
      <c r="OIM26" s="291"/>
      <c r="OIN26" s="291"/>
      <c r="OIO26" s="291"/>
      <c r="OIP26" s="291"/>
      <c r="OIQ26" s="291"/>
      <c r="OIR26" s="291"/>
      <c r="OIS26" s="291"/>
      <c r="OIT26" s="291"/>
      <c r="OIU26" s="291"/>
      <c r="OIV26" s="291"/>
      <c r="OIW26" s="291"/>
      <c r="OIX26" s="291"/>
      <c r="OIY26" s="291"/>
      <c r="OIZ26" s="291"/>
      <c r="OJA26" s="291"/>
      <c r="OJB26" s="291"/>
      <c r="OJC26" s="291"/>
      <c r="OJD26" s="291"/>
      <c r="OJE26" s="291"/>
      <c r="OJF26" s="291"/>
      <c r="OJG26" s="291"/>
      <c r="OJH26" s="291"/>
      <c r="OJI26" s="291"/>
      <c r="OJJ26" s="291"/>
      <c r="OJK26" s="291"/>
      <c r="OJL26" s="291"/>
      <c r="OJM26" s="291"/>
      <c r="OJN26" s="291"/>
      <c r="OJO26" s="291"/>
      <c r="OJP26" s="291"/>
      <c r="OJQ26" s="291"/>
      <c r="OJR26" s="291"/>
      <c r="OJS26" s="291"/>
      <c r="OJT26" s="291"/>
      <c r="OJU26" s="291"/>
      <c r="OJV26" s="291"/>
      <c r="OJW26" s="291"/>
      <c r="OJX26" s="291"/>
      <c r="OJY26" s="291"/>
      <c r="OJZ26" s="291"/>
      <c r="OKA26" s="291"/>
      <c r="OKB26" s="291"/>
      <c r="OKC26" s="291"/>
      <c r="OKD26" s="291"/>
      <c r="OKE26" s="291"/>
      <c r="OKF26" s="291"/>
      <c r="OKG26" s="291"/>
      <c r="OKH26" s="291"/>
      <c r="OKI26" s="291"/>
      <c r="OKJ26" s="291"/>
      <c r="OKK26" s="291"/>
      <c r="OKL26" s="291"/>
      <c r="OKM26" s="291"/>
      <c r="OKN26" s="291"/>
      <c r="OKO26" s="291"/>
      <c r="OKP26" s="291"/>
      <c r="OKQ26" s="291"/>
      <c r="OKR26" s="291"/>
      <c r="OKS26" s="291"/>
      <c r="OKT26" s="291"/>
      <c r="OKU26" s="291"/>
      <c r="OKV26" s="291"/>
      <c r="OKW26" s="291"/>
      <c r="OKX26" s="291"/>
      <c r="OKY26" s="291"/>
      <c r="OKZ26" s="291"/>
      <c r="OLA26" s="291"/>
      <c r="OLB26" s="291"/>
      <c r="OLC26" s="291"/>
      <c r="OLD26" s="291"/>
      <c r="OLE26" s="291"/>
      <c r="OLF26" s="291"/>
      <c r="OLG26" s="291"/>
      <c r="OLH26" s="291"/>
      <c r="OLI26" s="291"/>
      <c r="OLJ26" s="291"/>
      <c r="OLK26" s="291"/>
      <c r="OLL26" s="291"/>
      <c r="OLM26" s="291"/>
      <c r="OLN26" s="291"/>
      <c r="OLO26" s="291"/>
      <c r="OLP26" s="291"/>
      <c r="OLQ26" s="291"/>
      <c r="OLR26" s="291"/>
      <c r="OLS26" s="291"/>
      <c r="OLT26" s="291"/>
      <c r="OLU26" s="291"/>
      <c r="OLV26" s="291"/>
      <c r="OLW26" s="291"/>
      <c r="OLX26" s="291"/>
      <c r="OLY26" s="291"/>
      <c r="OLZ26" s="291"/>
      <c r="OMA26" s="291"/>
      <c r="OMB26" s="291"/>
      <c r="OMC26" s="291"/>
      <c r="OMD26" s="291"/>
      <c r="OME26" s="291"/>
      <c r="OMF26" s="291"/>
      <c r="OMG26" s="291"/>
      <c r="OMH26" s="291"/>
      <c r="OMI26" s="291"/>
      <c r="OMJ26" s="291"/>
      <c r="OMK26" s="291"/>
      <c r="OML26" s="291"/>
      <c r="OMM26" s="291"/>
      <c r="OMN26" s="291"/>
      <c r="OMO26" s="291"/>
      <c r="OMP26" s="291"/>
      <c r="OMQ26" s="291"/>
      <c r="OMR26" s="291"/>
      <c r="OMS26" s="291"/>
      <c r="OMT26" s="291"/>
      <c r="OMU26" s="291"/>
      <c r="OMV26" s="291"/>
      <c r="OMW26" s="291"/>
      <c r="OMX26" s="291"/>
      <c r="OMY26" s="291"/>
      <c r="OMZ26" s="291"/>
      <c r="ONA26" s="291"/>
      <c r="ONB26" s="291"/>
      <c r="ONC26" s="291"/>
      <c r="OND26" s="291"/>
      <c r="ONE26" s="291"/>
      <c r="ONF26" s="291"/>
      <c r="ONG26" s="291"/>
      <c r="ONH26" s="291"/>
      <c r="ONI26" s="291"/>
      <c r="ONJ26" s="291"/>
      <c r="ONK26" s="291"/>
      <c r="ONL26" s="291"/>
      <c r="ONM26" s="291"/>
      <c r="ONN26" s="291"/>
      <c r="ONO26" s="291"/>
      <c r="ONP26" s="291"/>
      <c r="ONQ26" s="291"/>
      <c r="ONR26" s="291"/>
      <c r="ONS26" s="291"/>
      <c r="ONT26" s="291"/>
      <c r="ONU26" s="291"/>
      <c r="ONV26" s="291"/>
      <c r="ONW26" s="291"/>
      <c r="ONX26" s="291"/>
      <c r="ONY26" s="291"/>
      <c r="ONZ26" s="291"/>
      <c r="OOA26" s="291"/>
      <c r="OOB26" s="291"/>
      <c r="OOC26" s="291"/>
      <c r="OOD26" s="291"/>
      <c r="OOE26" s="291"/>
      <c r="OOF26" s="291"/>
      <c r="OOG26" s="291"/>
      <c r="OOH26" s="291"/>
      <c r="OOI26" s="291"/>
      <c r="OOJ26" s="291"/>
      <c r="OOK26" s="291"/>
      <c r="OOL26" s="291"/>
      <c r="OOM26" s="291"/>
      <c r="OON26" s="291"/>
      <c r="OOO26" s="291"/>
      <c r="OOP26" s="291"/>
      <c r="OOQ26" s="291"/>
      <c r="OOR26" s="291"/>
      <c r="OOS26" s="291"/>
      <c r="OOT26" s="291"/>
      <c r="OOU26" s="291"/>
      <c r="OOV26" s="291"/>
      <c r="OOW26" s="291"/>
      <c r="OOX26" s="291"/>
      <c r="OOY26" s="291"/>
      <c r="OOZ26" s="291"/>
      <c r="OPA26" s="291"/>
      <c r="OPB26" s="291"/>
      <c r="OPC26" s="291"/>
      <c r="OPD26" s="291"/>
      <c r="OPE26" s="291"/>
      <c r="OPF26" s="291"/>
      <c r="OPG26" s="291"/>
      <c r="OPH26" s="291"/>
      <c r="OPI26" s="291"/>
      <c r="OPJ26" s="291"/>
      <c r="OPK26" s="291"/>
      <c r="OPL26" s="291"/>
      <c r="OPM26" s="291"/>
      <c r="OPN26" s="291"/>
      <c r="OPO26" s="291"/>
      <c r="OPP26" s="291"/>
      <c r="OPQ26" s="291"/>
      <c r="OPR26" s="291"/>
      <c r="OPS26" s="291"/>
      <c r="OPT26" s="291"/>
      <c r="OPU26" s="291"/>
      <c r="OPV26" s="291"/>
      <c r="OPW26" s="291"/>
      <c r="OPX26" s="291"/>
      <c r="OPY26" s="291"/>
      <c r="OPZ26" s="291"/>
      <c r="OQA26" s="291"/>
      <c r="OQB26" s="291"/>
      <c r="OQC26" s="291"/>
      <c r="OQD26" s="291"/>
      <c r="OQE26" s="291"/>
      <c r="OQF26" s="291"/>
      <c r="OQG26" s="291"/>
      <c r="OQH26" s="291"/>
      <c r="OQI26" s="291"/>
      <c r="OQJ26" s="291"/>
      <c r="OQK26" s="291"/>
      <c r="OQL26" s="291"/>
      <c r="OQM26" s="291"/>
      <c r="OQN26" s="291"/>
      <c r="OQO26" s="291"/>
      <c r="OQP26" s="291"/>
      <c r="OQQ26" s="291"/>
      <c r="OQR26" s="291"/>
      <c r="OQS26" s="291"/>
      <c r="OQT26" s="291"/>
      <c r="OQU26" s="291"/>
      <c r="OQV26" s="291"/>
      <c r="OQW26" s="291"/>
      <c r="OQX26" s="291"/>
      <c r="OQY26" s="291"/>
      <c r="OQZ26" s="291"/>
      <c r="ORA26" s="291"/>
      <c r="ORB26" s="291"/>
      <c r="ORC26" s="291"/>
      <c r="ORD26" s="291"/>
      <c r="ORE26" s="291"/>
      <c r="ORF26" s="291"/>
      <c r="ORG26" s="291"/>
      <c r="ORH26" s="291"/>
      <c r="ORI26" s="291"/>
      <c r="ORJ26" s="291"/>
      <c r="ORK26" s="291"/>
      <c r="ORL26" s="291"/>
      <c r="ORM26" s="291"/>
      <c r="ORN26" s="291"/>
      <c r="ORO26" s="291"/>
      <c r="ORP26" s="291"/>
      <c r="ORQ26" s="291"/>
      <c r="ORR26" s="291"/>
      <c r="ORS26" s="291"/>
      <c r="ORT26" s="291"/>
      <c r="ORU26" s="291"/>
      <c r="ORV26" s="291"/>
      <c r="ORW26" s="291"/>
      <c r="ORX26" s="291"/>
      <c r="ORY26" s="291"/>
      <c r="ORZ26" s="291"/>
      <c r="OSA26" s="291"/>
      <c r="OSB26" s="291"/>
      <c r="OSC26" s="291"/>
      <c r="OSD26" s="291"/>
      <c r="OSE26" s="291"/>
      <c r="OSF26" s="291"/>
      <c r="OSG26" s="291"/>
      <c r="OSH26" s="291"/>
      <c r="OSI26" s="291"/>
      <c r="OSJ26" s="291"/>
      <c r="OSK26" s="291"/>
      <c r="OSL26" s="291"/>
      <c r="OSM26" s="291"/>
      <c r="OSN26" s="291"/>
      <c r="OSO26" s="291"/>
      <c r="OSP26" s="291"/>
      <c r="OSQ26" s="291"/>
      <c r="OSR26" s="291"/>
      <c r="OSS26" s="291"/>
      <c r="OST26" s="291"/>
      <c r="OSU26" s="291"/>
      <c r="OSV26" s="291"/>
      <c r="OSW26" s="291"/>
      <c r="OSX26" s="291"/>
      <c r="OSY26" s="291"/>
      <c r="OSZ26" s="291"/>
      <c r="OTA26" s="291"/>
      <c r="OTB26" s="291"/>
      <c r="OTC26" s="291"/>
      <c r="OTD26" s="291"/>
      <c r="OTE26" s="291"/>
      <c r="OTF26" s="291"/>
      <c r="OTG26" s="291"/>
      <c r="OTH26" s="291"/>
      <c r="OTI26" s="291"/>
      <c r="OTJ26" s="291"/>
      <c r="OTK26" s="291"/>
      <c r="OTL26" s="291"/>
      <c r="OTM26" s="291"/>
      <c r="OTN26" s="291"/>
      <c r="OTO26" s="291"/>
      <c r="OTP26" s="291"/>
      <c r="OTQ26" s="291"/>
      <c r="OTR26" s="291"/>
      <c r="OTS26" s="291"/>
      <c r="OTT26" s="291"/>
      <c r="OTU26" s="291"/>
      <c r="OTV26" s="291"/>
      <c r="OTW26" s="291"/>
      <c r="OTX26" s="291"/>
      <c r="OTY26" s="291"/>
      <c r="OTZ26" s="291"/>
      <c r="OUA26" s="291"/>
      <c r="OUB26" s="291"/>
      <c r="OUC26" s="291"/>
      <c r="OUD26" s="291"/>
      <c r="OUE26" s="291"/>
      <c r="OUF26" s="291"/>
      <c r="OUG26" s="291"/>
      <c r="OUH26" s="291"/>
      <c r="OUI26" s="291"/>
      <c r="OUJ26" s="291"/>
      <c r="OUK26" s="291"/>
      <c r="OUL26" s="291"/>
      <c r="OUM26" s="291"/>
      <c r="OUN26" s="291"/>
      <c r="OUO26" s="291"/>
      <c r="OUP26" s="291"/>
      <c r="OUQ26" s="291"/>
      <c r="OUR26" s="291"/>
      <c r="OUS26" s="291"/>
      <c r="OUT26" s="291"/>
      <c r="OUU26" s="291"/>
      <c r="OUV26" s="291"/>
      <c r="OUW26" s="291"/>
      <c r="OUX26" s="291"/>
      <c r="OUY26" s="291"/>
      <c r="OUZ26" s="291"/>
      <c r="OVA26" s="291"/>
      <c r="OVB26" s="291"/>
      <c r="OVC26" s="291"/>
      <c r="OVD26" s="291"/>
      <c r="OVE26" s="291"/>
      <c r="OVF26" s="291"/>
      <c r="OVG26" s="291"/>
      <c r="OVH26" s="291"/>
      <c r="OVI26" s="291"/>
      <c r="OVJ26" s="291"/>
      <c r="OVK26" s="291"/>
      <c r="OVL26" s="291"/>
      <c r="OVM26" s="291"/>
      <c r="OVN26" s="291"/>
      <c r="OVO26" s="291"/>
      <c r="OVP26" s="291"/>
      <c r="OVQ26" s="291"/>
      <c r="OVR26" s="291"/>
      <c r="OVS26" s="291"/>
      <c r="OVT26" s="291"/>
      <c r="OVU26" s="291"/>
      <c r="OVV26" s="291"/>
      <c r="OVW26" s="291"/>
      <c r="OVX26" s="291"/>
      <c r="OVY26" s="291"/>
      <c r="OVZ26" s="291"/>
      <c r="OWA26" s="291"/>
      <c r="OWB26" s="291"/>
      <c r="OWC26" s="291"/>
      <c r="OWD26" s="291"/>
      <c r="OWE26" s="291"/>
      <c r="OWF26" s="291"/>
      <c r="OWG26" s="291"/>
      <c r="OWH26" s="291"/>
      <c r="OWI26" s="291"/>
      <c r="OWJ26" s="291"/>
      <c r="OWK26" s="291"/>
      <c r="OWL26" s="291"/>
      <c r="OWM26" s="291"/>
      <c r="OWN26" s="291"/>
      <c r="OWO26" s="291"/>
      <c r="OWP26" s="291"/>
      <c r="OWQ26" s="291"/>
      <c r="OWR26" s="291"/>
      <c r="OWS26" s="291"/>
      <c r="OWT26" s="291"/>
      <c r="OWU26" s="291"/>
      <c r="OWV26" s="291"/>
      <c r="OWW26" s="291"/>
      <c r="OWX26" s="291"/>
      <c r="OWY26" s="291"/>
      <c r="OWZ26" s="291"/>
      <c r="OXA26" s="291"/>
      <c r="OXB26" s="291"/>
      <c r="OXC26" s="291"/>
      <c r="OXD26" s="291"/>
      <c r="OXE26" s="291"/>
      <c r="OXF26" s="291"/>
      <c r="OXG26" s="291"/>
      <c r="OXH26" s="291"/>
      <c r="OXI26" s="291"/>
      <c r="OXJ26" s="291"/>
      <c r="OXK26" s="291"/>
      <c r="OXL26" s="291"/>
      <c r="OXM26" s="291"/>
      <c r="OXN26" s="291"/>
      <c r="OXO26" s="291"/>
      <c r="OXP26" s="291"/>
      <c r="OXQ26" s="291"/>
      <c r="OXR26" s="291"/>
      <c r="OXS26" s="291"/>
      <c r="OXT26" s="291"/>
      <c r="OXU26" s="291"/>
      <c r="OXV26" s="291"/>
      <c r="OXW26" s="291"/>
      <c r="OXX26" s="291"/>
      <c r="OXY26" s="291"/>
      <c r="OXZ26" s="291"/>
      <c r="OYA26" s="291"/>
      <c r="OYB26" s="291"/>
      <c r="OYC26" s="291"/>
      <c r="OYD26" s="291"/>
      <c r="OYE26" s="291"/>
      <c r="OYF26" s="291"/>
      <c r="OYG26" s="291"/>
      <c r="OYH26" s="291"/>
      <c r="OYI26" s="291"/>
      <c r="OYJ26" s="291"/>
      <c r="OYK26" s="291"/>
      <c r="OYL26" s="291"/>
      <c r="OYM26" s="291"/>
      <c r="OYN26" s="291"/>
      <c r="OYO26" s="291"/>
      <c r="OYP26" s="291"/>
      <c r="OYQ26" s="291"/>
      <c r="OYR26" s="291"/>
      <c r="OYS26" s="291"/>
      <c r="OYT26" s="291"/>
      <c r="OYU26" s="291"/>
      <c r="OYV26" s="291"/>
      <c r="OYW26" s="291"/>
      <c r="OYX26" s="291"/>
      <c r="OYY26" s="291"/>
      <c r="OYZ26" s="291"/>
      <c r="OZA26" s="291"/>
      <c r="OZB26" s="291"/>
      <c r="OZC26" s="291"/>
      <c r="OZD26" s="291"/>
      <c r="OZE26" s="291"/>
      <c r="OZF26" s="291"/>
      <c r="OZG26" s="291"/>
      <c r="OZH26" s="291"/>
      <c r="OZI26" s="291"/>
      <c r="OZJ26" s="291"/>
      <c r="OZK26" s="291"/>
      <c r="OZL26" s="291"/>
      <c r="OZM26" s="291"/>
      <c r="OZN26" s="291"/>
      <c r="OZO26" s="291"/>
      <c r="OZP26" s="291"/>
      <c r="OZQ26" s="291"/>
      <c r="OZR26" s="291"/>
      <c r="OZS26" s="291"/>
      <c r="OZT26" s="291"/>
      <c r="OZU26" s="291"/>
      <c r="OZV26" s="291"/>
      <c r="OZW26" s="291"/>
      <c r="OZX26" s="291"/>
      <c r="OZY26" s="291"/>
      <c r="OZZ26" s="291"/>
      <c r="PAA26" s="291"/>
      <c r="PAB26" s="291"/>
      <c r="PAC26" s="291"/>
      <c r="PAD26" s="291"/>
      <c r="PAE26" s="291"/>
      <c r="PAF26" s="291"/>
      <c r="PAG26" s="291"/>
      <c r="PAH26" s="291"/>
      <c r="PAI26" s="291"/>
      <c r="PAJ26" s="291"/>
      <c r="PAK26" s="291"/>
      <c r="PAL26" s="291"/>
      <c r="PAM26" s="291"/>
      <c r="PAN26" s="291"/>
      <c r="PAO26" s="291"/>
      <c r="PAP26" s="291"/>
      <c r="PAQ26" s="291"/>
      <c r="PAR26" s="291"/>
      <c r="PAS26" s="291"/>
      <c r="PAT26" s="291"/>
      <c r="PAU26" s="291"/>
      <c r="PAV26" s="291"/>
      <c r="PAW26" s="291"/>
      <c r="PAX26" s="291"/>
      <c r="PAY26" s="291"/>
      <c r="PAZ26" s="291"/>
      <c r="PBA26" s="291"/>
      <c r="PBB26" s="291"/>
      <c r="PBC26" s="291"/>
      <c r="PBD26" s="291"/>
      <c r="PBE26" s="291"/>
      <c r="PBF26" s="291"/>
      <c r="PBG26" s="291"/>
      <c r="PBH26" s="291"/>
      <c r="PBI26" s="291"/>
      <c r="PBJ26" s="291"/>
      <c r="PBK26" s="291"/>
      <c r="PBL26" s="291"/>
      <c r="PBM26" s="291"/>
      <c r="PBN26" s="291"/>
      <c r="PBO26" s="291"/>
      <c r="PBP26" s="291"/>
      <c r="PBQ26" s="291"/>
      <c r="PBR26" s="291"/>
      <c r="PBS26" s="291"/>
      <c r="PBT26" s="291"/>
      <c r="PBU26" s="291"/>
      <c r="PBV26" s="291"/>
      <c r="PBW26" s="291"/>
      <c r="PBX26" s="291"/>
      <c r="PBY26" s="291"/>
      <c r="PBZ26" s="291"/>
      <c r="PCA26" s="291"/>
      <c r="PCB26" s="291"/>
      <c r="PCC26" s="291"/>
      <c r="PCD26" s="291"/>
      <c r="PCE26" s="291"/>
      <c r="PCF26" s="291"/>
      <c r="PCG26" s="291"/>
      <c r="PCH26" s="291"/>
      <c r="PCI26" s="291"/>
      <c r="PCJ26" s="291"/>
      <c r="PCK26" s="291"/>
      <c r="PCL26" s="291"/>
      <c r="PCM26" s="291"/>
      <c r="PCN26" s="291"/>
      <c r="PCO26" s="291"/>
      <c r="PCP26" s="291"/>
      <c r="PCQ26" s="291"/>
      <c r="PCR26" s="291"/>
      <c r="PCS26" s="291"/>
      <c r="PCT26" s="291"/>
      <c r="PCU26" s="291"/>
      <c r="PCV26" s="291"/>
      <c r="PCW26" s="291"/>
      <c r="PCX26" s="291"/>
      <c r="PCY26" s="291"/>
      <c r="PCZ26" s="291"/>
      <c r="PDA26" s="291"/>
      <c r="PDB26" s="291"/>
      <c r="PDC26" s="291"/>
      <c r="PDD26" s="291"/>
      <c r="PDE26" s="291"/>
      <c r="PDF26" s="291"/>
      <c r="PDG26" s="291"/>
      <c r="PDH26" s="291"/>
      <c r="PDI26" s="291"/>
      <c r="PDJ26" s="291"/>
      <c r="PDK26" s="291"/>
      <c r="PDL26" s="291"/>
      <c r="PDM26" s="291"/>
      <c r="PDN26" s="291"/>
      <c r="PDO26" s="291"/>
      <c r="PDP26" s="291"/>
      <c r="PDQ26" s="291"/>
      <c r="PDR26" s="291"/>
      <c r="PDS26" s="291"/>
      <c r="PDT26" s="291"/>
      <c r="PDU26" s="291"/>
      <c r="PDV26" s="291"/>
      <c r="PDW26" s="291"/>
      <c r="PDX26" s="291"/>
      <c r="PDY26" s="291"/>
      <c r="PDZ26" s="291"/>
      <c r="PEA26" s="291"/>
      <c r="PEB26" s="291"/>
      <c r="PEC26" s="291"/>
      <c r="PED26" s="291"/>
      <c r="PEE26" s="291"/>
      <c r="PEF26" s="291"/>
      <c r="PEG26" s="291"/>
      <c r="PEH26" s="291"/>
      <c r="PEI26" s="291"/>
      <c r="PEJ26" s="291"/>
      <c r="PEK26" s="291"/>
      <c r="PEL26" s="291"/>
      <c r="PEM26" s="291"/>
      <c r="PEN26" s="291"/>
      <c r="PEO26" s="291"/>
      <c r="PEP26" s="291"/>
      <c r="PEQ26" s="291"/>
      <c r="PER26" s="291"/>
      <c r="PES26" s="291"/>
      <c r="PET26" s="291"/>
      <c r="PEU26" s="291"/>
      <c r="PEV26" s="291"/>
      <c r="PEW26" s="291"/>
      <c r="PEX26" s="291"/>
      <c r="PEY26" s="291"/>
      <c r="PEZ26" s="291"/>
      <c r="PFA26" s="291"/>
      <c r="PFB26" s="291"/>
      <c r="PFC26" s="291"/>
      <c r="PFD26" s="291"/>
      <c r="PFE26" s="291"/>
      <c r="PFF26" s="291"/>
      <c r="PFG26" s="291"/>
      <c r="PFH26" s="291"/>
      <c r="PFI26" s="291"/>
      <c r="PFJ26" s="291"/>
      <c r="PFK26" s="291"/>
      <c r="PFL26" s="291"/>
      <c r="PFM26" s="291"/>
      <c r="PFN26" s="291"/>
      <c r="PFO26" s="291"/>
      <c r="PFP26" s="291"/>
      <c r="PFQ26" s="291"/>
      <c r="PFR26" s="291"/>
      <c r="PFS26" s="291"/>
      <c r="PFT26" s="291"/>
      <c r="PFU26" s="291"/>
      <c r="PFV26" s="291"/>
      <c r="PFW26" s="291"/>
      <c r="PFX26" s="291"/>
      <c r="PFY26" s="291"/>
      <c r="PFZ26" s="291"/>
      <c r="PGA26" s="291"/>
      <c r="PGB26" s="291"/>
      <c r="PGC26" s="291"/>
      <c r="PGD26" s="291"/>
      <c r="PGE26" s="291"/>
      <c r="PGF26" s="291"/>
      <c r="PGG26" s="291"/>
      <c r="PGH26" s="291"/>
      <c r="PGI26" s="291"/>
      <c r="PGJ26" s="291"/>
      <c r="PGK26" s="291"/>
      <c r="PGL26" s="291"/>
      <c r="PGM26" s="291"/>
      <c r="PGN26" s="291"/>
      <c r="PGO26" s="291"/>
      <c r="PGP26" s="291"/>
      <c r="PGQ26" s="291"/>
      <c r="PGR26" s="291"/>
      <c r="PGS26" s="291"/>
      <c r="PGT26" s="291"/>
      <c r="PGU26" s="291"/>
      <c r="PGV26" s="291"/>
      <c r="PGW26" s="291"/>
      <c r="PGX26" s="291"/>
      <c r="PGY26" s="291"/>
      <c r="PGZ26" s="291"/>
      <c r="PHA26" s="291"/>
      <c r="PHB26" s="291"/>
      <c r="PHC26" s="291"/>
      <c r="PHD26" s="291"/>
      <c r="PHE26" s="291"/>
      <c r="PHF26" s="291"/>
      <c r="PHG26" s="291"/>
      <c r="PHH26" s="291"/>
      <c r="PHI26" s="291"/>
      <c r="PHJ26" s="291"/>
      <c r="PHK26" s="291"/>
      <c r="PHL26" s="291"/>
      <c r="PHM26" s="291"/>
      <c r="PHN26" s="291"/>
      <c r="PHO26" s="291"/>
      <c r="PHP26" s="291"/>
      <c r="PHQ26" s="291"/>
      <c r="PHR26" s="291"/>
      <c r="PHS26" s="291"/>
      <c r="PHT26" s="291"/>
      <c r="PHU26" s="291"/>
      <c r="PHV26" s="291"/>
      <c r="PHW26" s="291"/>
      <c r="PHX26" s="291"/>
      <c r="PHY26" s="291"/>
      <c r="PHZ26" s="291"/>
      <c r="PIA26" s="291"/>
      <c r="PIB26" s="291"/>
      <c r="PIC26" s="291"/>
      <c r="PID26" s="291"/>
      <c r="PIE26" s="291"/>
      <c r="PIF26" s="291"/>
      <c r="PIG26" s="291"/>
      <c r="PIH26" s="291"/>
      <c r="PII26" s="291"/>
      <c r="PIJ26" s="291"/>
      <c r="PIK26" s="291"/>
      <c r="PIL26" s="291"/>
      <c r="PIM26" s="291"/>
      <c r="PIN26" s="291"/>
      <c r="PIO26" s="291"/>
      <c r="PIP26" s="291"/>
      <c r="PIQ26" s="291"/>
      <c r="PIR26" s="291"/>
      <c r="PIS26" s="291"/>
      <c r="PIT26" s="291"/>
      <c r="PIU26" s="291"/>
      <c r="PIV26" s="291"/>
      <c r="PIW26" s="291"/>
      <c r="PIX26" s="291"/>
      <c r="PIY26" s="291"/>
      <c r="PIZ26" s="291"/>
      <c r="PJA26" s="291"/>
      <c r="PJB26" s="291"/>
      <c r="PJC26" s="291"/>
      <c r="PJD26" s="291"/>
      <c r="PJE26" s="291"/>
      <c r="PJF26" s="291"/>
      <c r="PJG26" s="291"/>
      <c r="PJH26" s="291"/>
      <c r="PJI26" s="291"/>
      <c r="PJJ26" s="291"/>
      <c r="PJK26" s="291"/>
      <c r="PJL26" s="291"/>
      <c r="PJM26" s="291"/>
      <c r="PJN26" s="291"/>
      <c r="PJO26" s="291"/>
      <c r="PJP26" s="291"/>
      <c r="PJQ26" s="291"/>
      <c r="PJR26" s="291"/>
      <c r="PJS26" s="291"/>
      <c r="PJT26" s="291"/>
      <c r="PJU26" s="291"/>
      <c r="PJV26" s="291"/>
      <c r="PJW26" s="291"/>
      <c r="PJX26" s="291"/>
      <c r="PJY26" s="291"/>
      <c r="PJZ26" s="291"/>
      <c r="PKA26" s="291"/>
      <c r="PKB26" s="291"/>
      <c r="PKC26" s="291"/>
      <c r="PKD26" s="291"/>
      <c r="PKE26" s="291"/>
      <c r="PKF26" s="291"/>
      <c r="PKG26" s="291"/>
      <c r="PKH26" s="291"/>
      <c r="PKI26" s="291"/>
      <c r="PKJ26" s="291"/>
      <c r="PKK26" s="291"/>
      <c r="PKL26" s="291"/>
      <c r="PKM26" s="291"/>
      <c r="PKN26" s="291"/>
      <c r="PKO26" s="291"/>
      <c r="PKP26" s="291"/>
      <c r="PKQ26" s="291"/>
      <c r="PKR26" s="291"/>
      <c r="PKS26" s="291"/>
      <c r="PKT26" s="291"/>
      <c r="PKU26" s="291"/>
      <c r="PKV26" s="291"/>
      <c r="PKW26" s="291"/>
      <c r="PKX26" s="291"/>
      <c r="PKY26" s="291"/>
      <c r="PKZ26" s="291"/>
      <c r="PLA26" s="291"/>
      <c r="PLB26" s="291"/>
      <c r="PLC26" s="291"/>
      <c r="PLD26" s="291"/>
      <c r="PLE26" s="291"/>
      <c r="PLF26" s="291"/>
      <c r="PLG26" s="291"/>
      <c r="PLH26" s="291"/>
      <c r="PLI26" s="291"/>
      <c r="PLJ26" s="291"/>
      <c r="PLK26" s="291"/>
      <c r="PLL26" s="291"/>
      <c r="PLM26" s="291"/>
      <c r="PLN26" s="291"/>
      <c r="PLO26" s="291"/>
      <c r="PLP26" s="291"/>
      <c r="PLQ26" s="291"/>
      <c r="PLR26" s="291"/>
      <c r="PLS26" s="291"/>
      <c r="PLT26" s="291"/>
      <c r="PLU26" s="291"/>
      <c r="PLV26" s="291"/>
      <c r="PLW26" s="291"/>
      <c r="PLX26" s="291"/>
      <c r="PLY26" s="291"/>
      <c r="PLZ26" s="291"/>
      <c r="PMA26" s="291"/>
      <c r="PMB26" s="291"/>
      <c r="PMC26" s="291"/>
      <c r="PMD26" s="291"/>
      <c r="PME26" s="291"/>
      <c r="PMF26" s="291"/>
      <c r="PMG26" s="291"/>
      <c r="PMH26" s="291"/>
      <c r="PMI26" s="291"/>
      <c r="PMJ26" s="291"/>
      <c r="PMK26" s="291"/>
      <c r="PML26" s="291"/>
      <c r="PMM26" s="291"/>
      <c r="PMN26" s="291"/>
      <c r="PMO26" s="291"/>
      <c r="PMP26" s="291"/>
      <c r="PMQ26" s="291"/>
      <c r="PMR26" s="291"/>
      <c r="PMS26" s="291"/>
      <c r="PMT26" s="291"/>
      <c r="PMU26" s="291"/>
      <c r="PMV26" s="291"/>
      <c r="PMW26" s="291"/>
      <c r="PMX26" s="291"/>
      <c r="PMY26" s="291"/>
      <c r="PMZ26" s="291"/>
      <c r="PNA26" s="291"/>
      <c r="PNB26" s="291"/>
      <c r="PNC26" s="291"/>
      <c r="PND26" s="291"/>
      <c r="PNE26" s="291"/>
      <c r="PNF26" s="291"/>
      <c r="PNG26" s="291"/>
      <c r="PNH26" s="291"/>
      <c r="PNI26" s="291"/>
      <c r="PNJ26" s="291"/>
      <c r="PNK26" s="291"/>
      <c r="PNL26" s="291"/>
      <c r="PNM26" s="291"/>
      <c r="PNN26" s="291"/>
      <c r="PNO26" s="291"/>
      <c r="PNP26" s="291"/>
      <c r="PNQ26" s="291"/>
      <c r="PNR26" s="291"/>
      <c r="PNS26" s="291"/>
      <c r="PNT26" s="291"/>
      <c r="PNU26" s="291"/>
      <c r="PNV26" s="291"/>
      <c r="PNW26" s="291"/>
      <c r="PNX26" s="291"/>
      <c r="PNY26" s="291"/>
      <c r="PNZ26" s="291"/>
      <c r="POA26" s="291"/>
      <c r="POB26" s="291"/>
      <c r="POC26" s="291"/>
      <c r="POD26" s="291"/>
      <c r="POE26" s="291"/>
      <c r="POF26" s="291"/>
      <c r="POG26" s="291"/>
      <c r="POH26" s="291"/>
      <c r="POI26" s="291"/>
      <c r="POJ26" s="291"/>
      <c r="POK26" s="291"/>
      <c r="POL26" s="291"/>
      <c r="POM26" s="291"/>
      <c r="PON26" s="291"/>
      <c r="POO26" s="291"/>
      <c r="POP26" s="291"/>
      <c r="POQ26" s="291"/>
      <c r="POR26" s="291"/>
      <c r="POS26" s="291"/>
      <c r="POT26" s="291"/>
      <c r="POU26" s="291"/>
      <c r="POV26" s="291"/>
      <c r="POW26" s="291"/>
      <c r="POX26" s="291"/>
      <c r="POY26" s="291"/>
      <c r="POZ26" s="291"/>
      <c r="PPA26" s="291"/>
      <c r="PPB26" s="291"/>
      <c r="PPC26" s="291"/>
      <c r="PPD26" s="291"/>
      <c r="PPE26" s="291"/>
      <c r="PPF26" s="291"/>
      <c r="PPG26" s="291"/>
      <c r="PPH26" s="291"/>
      <c r="PPI26" s="291"/>
      <c r="PPJ26" s="291"/>
      <c r="PPK26" s="291"/>
      <c r="PPL26" s="291"/>
      <c r="PPM26" s="291"/>
      <c r="PPN26" s="291"/>
      <c r="PPO26" s="291"/>
      <c r="PPP26" s="291"/>
      <c r="PPQ26" s="291"/>
      <c r="PPR26" s="291"/>
      <c r="PPS26" s="291"/>
      <c r="PPT26" s="291"/>
      <c r="PPU26" s="291"/>
      <c r="PPV26" s="291"/>
      <c r="PPW26" s="291"/>
      <c r="PPX26" s="291"/>
      <c r="PPY26" s="291"/>
      <c r="PPZ26" s="291"/>
      <c r="PQA26" s="291"/>
      <c r="PQB26" s="291"/>
      <c r="PQC26" s="291"/>
      <c r="PQD26" s="291"/>
      <c r="PQE26" s="291"/>
      <c r="PQF26" s="291"/>
      <c r="PQG26" s="291"/>
      <c r="PQH26" s="291"/>
      <c r="PQI26" s="291"/>
      <c r="PQJ26" s="291"/>
      <c r="PQK26" s="291"/>
      <c r="PQL26" s="291"/>
      <c r="PQM26" s="291"/>
      <c r="PQN26" s="291"/>
      <c r="PQO26" s="291"/>
      <c r="PQP26" s="291"/>
      <c r="PQQ26" s="291"/>
      <c r="PQR26" s="291"/>
      <c r="PQS26" s="291"/>
      <c r="PQT26" s="291"/>
      <c r="PQU26" s="291"/>
      <c r="PQV26" s="291"/>
      <c r="PQW26" s="291"/>
      <c r="PQX26" s="291"/>
      <c r="PQY26" s="291"/>
      <c r="PQZ26" s="291"/>
      <c r="PRA26" s="291"/>
      <c r="PRB26" s="291"/>
      <c r="PRC26" s="291"/>
      <c r="PRD26" s="291"/>
      <c r="PRE26" s="291"/>
      <c r="PRF26" s="291"/>
      <c r="PRG26" s="291"/>
      <c r="PRH26" s="291"/>
      <c r="PRI26" s="291"/>
      <c r="PRJ26" s="291"/>
      <c r="PRK26" s="291"/>
      <c r="PRL26" s="291"/>
      <c r="PRM26" s="291"/>
      <c r="PRN26" s="291"/>
      <c r="PRO26" s="291"/>
      <c r="PRP26" s="291"/>
      <c r="PRQ26" s="291"/>
      <c r="PRR26" s="291"/>
      <c r="PRS26" s="291"/>
      <c r="PRT26" s="291"/>
      <c r="PRU26" s="291"/>
      <c r="PRV26" s="291"/>
      <c r="PRW26" s="291"/>
      <c r="PRX26" s="291"/>
      <c r="PRY26" s="291"/>
      <c r="PRZ26" s="291"/>
      <c r="PSA26" s="291"/>
      <c r="PSB26" s="291"/>
      <c r="PSC26" s="291"/>
      <c r="PSD26" s="291"/>
      <c r="PSE26" s="291"/>
      <c r="PSF26" s="291"/>
      <c r="PSG26" s="291"/>
      <c r="PSH26" s="291"/>
      <c r="PSI26" s="291"/>
      <c r="PSJ26" s="291"/>
      <c r="PSK26" s="291"/>
      <c r="PSL26" s="291"/>
      <c r="PSM26" s="291"/>
      <c r="PSN26" s="291"/>
      <c r="PSO26" s="291"/>
      <c r="PSP26" s="291"/>
      <c r="PSQ26" s="291"/>
      <c r="PSR26" s="291"/>
      <c r="PSS26" s="291"/>
      <c r="PST26" s="291"/>
      <c r="PSU26" s="291"/>
      <c r="PSV26" s="291"/>
      <c r="PSW26" s="291"/>
      <c r="PSX26" s="291"/>
      <c r="PSY26" s="291"/>
      <c r="PSZ26" s="291"/>
      <c r="PTA26" s="291"/>
      <c r="PTB26" s="291"/>
      <c r="PTC26" s="291"/>
      <c r="PTD26" s="291"/>
      <c r="PTE26" s="291"/>
      <c r="PTF26" s="291"/>
      <c r="PTG26" s="291"/>
      <c r="PTH26" s="291"/>
      <c r="PTI26" s="291"/>
      <c r="PTJ26" s="291"/>
      <c r="PTK26" s="291"/>
      <c r="PTL26" s="291"/>
      <c r="PTM26" s="291"/>
      <c r="PTN26" s="291"/>
      <c r="PTO26" s="291"/>
      <c r="PTP26" s="291"/>
      <c r="PTQ26" s="291"/>
      <c r="PTR26" s="291"/>
      <c r="PTS26" s="291"/>
      <c r="PTT26" s="291"/>
      <c r="PTU26" s="291"/>
      <c r="PTV26" s="291"/>
      <c r="PTW26" s="291"/>
      <c r="PTX26" s="291"/>
      <c r="PTY26" s="291"/>
      <c r="PTZ26" s="291"/>
      <c r="PUA26" s="291"/>
      <c r="PUB26" s="291"/>
      <c r="PUC26" s="291"/>
      <c r="PUD26" s="291"/>
      <c r="PUE26" s="291"/>
      <c r="PUF26" s="291"/>
      <c r="PUG26" s="291"/>
      <c r="PUH26" s="291"/>
      <c r="PUI26" s="291"/>
      <c r="PUJ26" s="291"/>
      <c r="PUK26" s="291"/>
      <c r="PUL26" s="291"/>
      <c r="PUM26" s="291"/>
      <c r="PUN26" s="291"/>
      <c r="PUO26" s="291"/>
      <c r="PUP26" s="291"/>
      <c r="PUQ26" s="291"/>
      <c r="PUR26" s="291"/>
      <c r="PUS26" s="291"/>
      <c r="PUT26" s="291"/>
      <c r="PUU26" s="291"/>
      <c r="PUV26" s="291"/>
      <c r="PUW26" s="291"/>
      <c r="PUX26" s="291"/>
      <c r="PUY26" s="291"/>
      <c r="PUZ26" s="291"/>
      <c r="PVA26" s="291"/>
      <c r="PVB26" s="291"/>
      <c r="PVC26" s="291"/>
      <c r="PVD26" s="291"/>
      <c r="PVE26" s="291"/>
      <c r="PVF26" s="291"/>
      <c r="PVG26" s="291"/>
      <c r="PVH26" s="291"/>
      <c r="PVI26" s="291"/>
      <c r="PVJ26" s="291"/>
      <c r="PVK26" s="291"/>
      <c r="PVL26" s="291"/>
      <c r="PVM26" s="291"/>
      <c r="PVN26" s="291"/>
      <c r="PVO26" s="291"/>
      <c r="PVP26" s="291"/>
      <c r="PVQ26" s="291"/>
      <c r="PVR26" s="291"/>
      <c r="PVS26" s="291"/>
      <c r="PVT26" s="291"/>
      <c r="PVU26" s="291"/>
      <c r="PVV26" s="291"/>
      <c r="PVW26" s="291"/>
      <c r="PVX26" s="291"/>
      <c r="PVY26" s="291"/>
      <c r="PVZ26" s="291"/>
      <c r="PWA26" s="291"/>
      <c r="PWB26" s="291"/>
      <c r="PWC26" s="291"/>
      <c r="PWD26" s="291"/>
      <c r="PWE26" s="291"/>
      <c r="PWF26" s="291"/>
      <c r="PWG26" s="291"/>
      <c r="PWH26" s="291"/>
      <c r="PWI26" s="291"/>
      <c r="PWJ26" s="291"/>
      <c r="PWK26" s="291"/>
      <c r="PWL26" s="291"/>
      <c r="PWM26" s="291"/>
      <c r="PWN26" s="291"/>
      <c r="PWO26" s="291"/>
      <c r="PWP26" s="291"/>
      <c r="PWQ26" s="291"/>
      <c r="PWR26" s="291"/>
      <c r="PWS26" s="291"/>
      <c r="PWT26" s="291"/>
      <c r="PWU26" s="291"/>
      <c r="PWV26" s="291"/>
      <c r="PWW26" s="291"/>
      <c r="PWX26" s="291"/>
      <c r="PWY26" s="291"/>
      <c r="PWZ26" s="291"/>
      <c r="PXA26" s="291"/>
      <c r="PXB26" s="291"/>
      <c r="PXC26" s="291"/>
      <c r="PXD26" s="291"/>
      <c r="PXE26" s="291"/>
      <c r="PXF26" s="291"/>
      <c r="PXG26" s="291"/>
      <c r="PXH26" s="291"/>
      <c r="PXI26" s="291"/>
      <c r="PXJ26" s="291"/>
      <c r="PXK26" s="291"/>
      <c r="PXL26" s="291"/>
      <c r="PXM26" s="291"/>
      <c r="PXN26" s="291"/>
      <c r="PXO26" s="291"/>
      <c r="PXP26" s="291"/>
      <c r="PXQ26" s="291"/>
      <c r="PXR26" s="291"/>
      <c r="PXS26" s="291"/>
      <c r="PXT26" s="291"/>
      <c r="PXU26" s="291"/>
      <c r="PXV26" s="291"/>
      <c r="PXW26" s="291"/>
      <c r="PXX26" s="291"/>
      <c r="PXY26" s="291"/>
      <c r="PXZ26" s="291"/>
      <c r="PYA26" s="291"/>
      <c r="PYB26" s="291"/>
      <c r="PYC26" s="291"/>
      <c r="PYD26" s="291"/>
      <c r="PYE26" s="291"/>
      <c r="PYF26" s="291"/>
      <c r="PYG26" s="291"/>
      <c r="PYH26" s="291"/>
      <c r="PYI26" s="291"/>
      <c r="PYJ26" s="291"/>
      <c r="PYK26" s="291"/>
      <c r="PYL26" s="291"/>
      <c r="PYM26" s="291"/>
      <c r="PYN26" s="291"/>
      <c r="PYO26" s="291"/>
      <c r="PYP26" s="291"/>
      <c r="PYQ26" s="291"/>
      <c r="PYR26" s="291"/>
      <c r="PYS26" s="291"/>
      <c r="PYT26" s="291"/>
      <c r="PYU26" s="291"/>
      <c r="PYV26" s="291"/>
      <c r="PYW26" s="291"/>
      <c r="PYX26" s="291"/>
      <c r="PYY26" s="291"/>
      <c r="PYZ26" s="291"/>
      <c r="PZA26" s="291"/>
      <c r="PZB26" s="291"/>
      <c r="PZC26" s="291"/>
      <c r="PZD26" s="291"/>
      <c r="PZE26" s="291"/>
      <c r="PZF26" s="291"/>
      <c r="PZG26" s="291"/>
      <c r="PZH26" s="291"/>
      <c r="PZI26" s="291"/>
      <c r="PZJ26" s="291"/>
      <c r="PZK26" s="291"/>
      <c r="PZL26" s="291"/>
      <c r="PZM26" s="291"/>
      <c r="PZN26" s="291"/>
      <c r="PZO26" s="291"/>
      <c r="PZP26" s="291"/>
      <c r="PZQ26" s="291"/>
      <c r="PZR26" s="291"/>
      <c r="PZS26" s="291"/>
      <c r="PZT26" s="291"/>
      <c r="PZU26" s="291"/>
      <c r="PZV26" s="291"/>
      <c r="PZW26" s="291"/>
      <c r="PZX26" s="291"/>
      <c r="PZY26" s="291"/>
      <c r="PZZ26" s="291"/>
      <c r="QAA26" s="291"/>
      <c r="QAB26" s="291"/>
      <c r="QAC26" s="291"/>
      <c r="QAD26" s="291"/>
      <c r="QAE26" s="291"/>
      <c r="QAF26" s="291"/>
      <c r="QAG26" s="291"/>
      <c r="QAH26" s="291"/>
      <c r="QAI26" s="291"/>
      <c r="QAJ26" s="291"/>
      <c r="QAK26" s="291"/>
      <c r="QAL26" s="291"/>
      <c r="QAM26" s="291"/>
      <c r="QAN26" s="291"/>
      <c r="QAO26" s="291"/>
      <c r="QAP26" s="291"/>
      <c r="QAQ26" s="291"/>
      <c r="QAR26" s="291"/>
      <c r="QAS26" s="291"/>
      <c r="QAT26" s="291"/>
      <c r="QAU26" s="291"/>
      <c r="QAV26" s="291"/>
      <c r="QAW26" s="291"/>
      <c r="QAX26" s="291"/>
      <c r="QAY26" s="291"/>
      <c r="QAZ26" s="291"/>
      <c r="QBA26" s="291"/>
      <c r="QBB26" s="291"/>
      <c r="QBC26" s="291"/>
      <c r="QBD26" s="291"/>
      <c r="QBE26" s="291"/>
      <c r="QBF26" s="291"/>
      <c r="QBG26" s="291"/>
      <c r="QBH26" s="291"/>
      <c r="QBI26" s="291"/>
      <c r="QBJ26" s="291"/>
      <c r="QBK26" s="291"/>
      <c r="QBL26" s="291"/>
      <c r="QBM26" s="291"/>
      <c r="QBN26" s="291"/>
      <c r="QBO26" s="291"/>
      <c r="QBP26" s="291"/>
      <c r="QBQ26" s="291"/>
      <c r="QBR26" s="291"/>
      <c r="QBS26" s="291"/>
      <c r="QBT26" s="291"/>
      <c r="QBU26" s="291"/>
      <c r="QBV26" s="291"/>
      <c r="QBW26" s="291"/>
      <c r="QBX26" s="291"/>
      <c r="QBY26" s="291"/>
      <c r="QBZ26" s="291"/>
      <c r="QCA26" s="291"/>
      <c r="QCB26" s="291"/>
      <c r="QCC26" s="291"/>
      <c r="QCD26" s="291"/>
      <c r="QCE26" s="291"/>
      <c r="QCF26" s="291"/>
      <c r="QCG26" s="291"/>
      <c r="QCH26" s="291"/>
      <c r="QCI26" s="291"/>
      <c r="QCJ26" s="291"/>
      <c r="QCK26" s="291"/>
      <c r="QCL26" s="291"/>
      <c r="QCM26" s="291"/>
      <c r="QCN26" s="291"/>
      <c r="QCO26" s="291"/>
      <c r="QCP26" s="291"/>
      <c r="QCQ26" s="291"/>
      <c r="QCR26" s="291"/>
      <c r="QCS26" s="291"/>
      <c r="QCT26" s="291"/>
      <c r="QCU26" s="291"/>
      <c r="QCV26" s="291"/>
      <c r="QCW26" s="291"/>
      <c r="QCX26" s="291"/>
      <c r="QCY26" s="291"/>
      <c r="QCZ26" s="291"/>
      <c r="QDA26" s="291"/>
      <c r="QDB26" s="291"/>
      <c r="QDC26" s="291"/>
      <c r="QDD26" s="291"/>
      <c r="QDE26" s="291"/>
      <c r="QDF26" s="291"/>
      <c r="QDG26" s="291"/>
      <c r="QDH26" s="291"/>
      <c r="QDI26" s="291"/>
      <c r="QDJ26" s="291"/>
      <c r="QDK26" s="291"/>
      <c r="QDL26" s="291"/>
      <c r="QDM26" s="291"/>
      <c r="QDN26" s="291"/>
      <c r="QDO26" s="291"/>
      <c r="QDP26" s="291"/>
      <c r="QDQ26" s="291"/>
      <c r="QDR26" s="291"/>
      <c r="QDS26" s="291"/>
      <c r="QDT26" s="291"/>
      <c r="QDU26" s="291"/>
      <c r="QDV26" s="291"/>
      <c r="QDW26" s="291"/>
      <c r="QDX26" s="291"/>
      <c r="QDY26" s="291"/>
      <c r="QDZ26" s="291"/>
      <c r="QEA26" s="291"/>
      <c r="QEB26" s="291"/>
      <c r="QEC26" s="291"/>
      <c r="QED26" s="291"/>
      <c r="QEE26" s="291"/>
      <c r="QEF26" s="291"/>
      <c r="QEG26" s="291"/>
      <c r="QEH26" s="291"/>
      <c r="QEI26" s="291"/>
      <c r="QEJ26" s="291"/>
      <c r="QEK26" s="291"/>
      <c r="QEL26" s="291"/>
      <c r="QEM26" s="291"/>
      <c r="QEN26" s="291"/>
      <c r="QEO26" s="291"/>
      <c r="QEP26" s="291"/>
      <c r="QEQ26" s="291"/>
      <c r="QER26" s="291"/>
      <c r="QES26" s="291"/>
      <c r="QET26" s="291"/>
      <c r="QEU26" s="291"/>
      <c r="QEV26" s="291"/>
      <c r="QEW26" s="291"/>
      <c r="QEX26" s="291"/>
      <c r="QEY26" s="291"/>
      <c r="QEZ26" s="291"/>
      <c r="QFA26" s="291"/>
      <c r="QFB26" s="291"/>
      <c r="QFC26" s="291"/>
      <c r="QFD26" s="291"/>
      <c r="QFE26" s="291"/>
      <c r="QFF26" s="291"/>
      <c r="QFG26" s="291"/>
      <c r="QFH26" s="291"/>
      <c r="QFI26" s="291"/>
      <c r="QFJ26" s="291"/>
      <c r="QFK26" s="291"/>
      <c r="QFL26" s="291"/>
      <c r="QFM26" s="291"/>
      <c r="QFN26" s="291"/>
      <c r="QFO26" s="291"/>
      <c r="QFP26" s="291"/>
      <c r="QFQ26" s="291"/>
      <c r="QFR26" s="291"/>
      <c r="QFS26" s="291"/>
      <c r="QFT26" s="291"/>
      <c r="QFU26" s="291"/>
      <c r="QFV26" s="291"/>
      <c r="QFW26" s="291"/>
      <c r="QFX26" s="291"/>
      <c r="QFY26" s="291"/>
      <c r="QFZ26" s="291"/>
      <c r="QGA26" s="291"/>
      <c r="QGB26" s="291"/>
      <c r="QGC26" s="291"/>
      <c r="QGD26" s="291"/>
      <c r="QGE26" s="291"/>
      <c r="QGF26" s="291"/>
      <c r="QGG26" s="291"/>
      <c r="QGH26" s="291"/>
      <c r="QGI26" s="291"/>
      <c r="QGJ26" s="291"/>
      <c r="QGK26" s="291"/>
      <c r="QGL26" s="291"/>
      <c r="QGM26" s="291"/>
      <c r="QGN26" s="291"/>
      <c r="QGO26" s="291"/>
      <c r="QGP26" s="291"/>
      <c r="QGQ26" s="291"/>
      <c r="QGR26" s="291"/>
      <c r="QGS26" s="291"/>
      <c r="QGT26" s="291"/>
      <c r="QGU26" s="291"/>
      <c r="QGV26" s="291"/>
      <c r="QGW26" s="291"/>
      <c r="QGX26" s="291"/>
      <c r="QGY26" s="291"/>
      <c r="QGZ26" s="291"/>
      <c r="QHA26" s="291"/>
      <c r="QHB26" s="291"/>
      <c r="QHC26" s="291"/>
      <c r="QHD26" s="291"/>
      <c r="QHE26" s="291"/>
      <c r="QHF26" s="291"/>
      <c r="QHG26" s="291"/>
      <c r="QHH26" s="291"/>
      <c r="QHI26" s="291"/>
      <c r="QHJ26" s="291"/>
      <c r="QHK26" s="291"/>
      <c r="QHL26" s="291"/>
      <c r="QHM26" s="291"/>
      <c r="QHN26" s="291"/>
      <c r="QHO26" s="291"/>
      <c r="QHP26" s="291"/>
      <c r="QHQ26" s="291"/>
      <c r="QHR26" s="291"/>
      <c r="QHS26" s="291"/>
      <c r="QHT26" s="291"/>
      <c r="QHU26" s="291"/>
      <c r="QHV26" s="291"/>
      <c r="QHW26" s="291"/>
      <c r="QHX26" s="291"/>
      <c r="QHY26" s="291"/>
      <c r="QHZ26" s="291"/>
      <c r="QIA26" s="291"/>
      <c r="QIB26" s="291"/>
      <c r="QIC26" s="291"/>
      <c r="QID26" s="291"/>
      <c r="QIE26" s="291"/>
      <c r="QIF26" s="291"/>
      <c r="QIG26" s="291"/>
      <c r="QIH26" s="291"/>
      <c r="QII26" s="291"/>
      <c r="QIJ26" s="291"/>
      <c r="QIK26" s="291"/>
      <c r="QIL26" s="291"/>
      <c r="QIM26" s="291"/>
      <c r="QIN26" s="291"/>
      <c r="QIO26" s="291"/>
      <c r="QIP26" s="291"/>
      <c r="QIQ26" s="291"/>
      <c r="QIR26" s="291"/>
      <c r="QIS26" s="291"/>
      <c r="QIT26" s="291"/>
      <c r="QIU26" s="291"/>
      <c r="QIV26" s="291"/>
      <c r="QIW26" s="291"/>
      <c r="QIX26" s="291"/>
      <c r="QIY26" s="291"/>
      <c r="QIZ26" s="291"/>
      <c r="QJA26" s="291"/>
      <c r="QJB26" s="291"/>
      <c r="QJC26" s="291"/>
      <c r="QJD26" s="291"/>
      <c r="QJE26" s="291"/>
      <c r="QJF26" s="291"/>
      <c r="QJG26" s="291"/>
      <c r="QJH26" s="291"/>
      <c r="QJI26" s="291"/>
      <c r="QJJ26" s="291"/>
      <c r="QJK26" s="291"/>
      <c r="QJL26" s="291"/>
      <c r="QJM26" s="291"/>
      <c r="QJN26" s="291"/>
      <c r="QJO26" s="291"/>
      <c r="QJP26" s="291"/>
      <c r="QJQ26" s="291"/>
      <c r="QJR26" s="291"/>
      <c r="QJS26" s="291"/>
      <c r="QJT26" s="291"/>
      <c r="QJU26" s="291"/>
      <c r="QJV26" s="291"/>
      <c r="QJW26" s="291"/>
      <c r="QJX26" s="291"/>
      <c r="QJY26" s="291"/>
      <c r="QJZ26" s="291"/>
      <c r="QKA26" s="291"/>
      <c r="QKB26" s="291"/>
      <c r="QKC26" s="291"/>
      <c r="QKD26" s="291"/>
      <c r="QKE26" s="291"/>
      <c r="QKF26" s="291"/>
      <c r="QKG26" s="291"/>
      <c r="QKH26" s="291"/>
      <c r="QKI26" s="291"/>
      <c r="QKJ26" s="291"/>
      <c r="QKK26" s="291"/>
      <c r="QKL26" s="291"/>
      <c r="QKM26" s="291"/>
      <c r="QKN26" s="291"/>
      <c r="QKO26" s="291"/>
      <c r="QKP26" s="291"/>
      <c r="QKQ26" s="291"/>
      <c r="QKR26" s="291"/>
      <c r="QKS26" s="291"/>
      <c r="QKT26" s="291"/>
      <c r="QKU26" s="291"/>
      <c r="QKV26" s="291"/>
      <c r="QKW26" s="291"/>
      <c r="QKX26" s="291"/>
      <c r="QKY26" s="291"/>
      <c r="QKZ26" s="291"/>
      <c r="QLA26" s="291"/>
      <c r="QLB26" s="291"/>
      <c r="QLC26" s="291"/>
      <c r="QLD26" s="291"/>
      <c r="QLE26" s="291"/>
      <c r="QLF26" s="291"/>
      <c r="QLG26" s="291"/>
      <c r="QLH26" s="291"/>
      <c r="QLI26" s="291"/>
      <c r="QLJ26" s="291"/>
      <c r="QLK26" s="291"/>
      <c r="QLL26" s="291"/>
      <c r="QLM26" s="291"/>
      <c r="QLN26" s="291"/>
      <c r="QLO26" s="291"/>
      <c r="QLP26" s="291"/>
      <c r="QLQ26" s="291"/>
      <c r="QLR26" s="291"/>
      <c r="QLS26" s="291"/>
      <c r="QLT26" s="291"/>
      <c r="QLU26" s="291"/>
      <c r="QLV26" s="291"/>
      <c r="QLW26" s="291"/>
      <c r="QLX26" s="291"/>
      <c r="QLY26" s="291"/>
      <c r="QLZ26" s="291"/>
      <c r="QMA26" s="291"/>
      <c r="QMB26" s="291"/>
      <c r="QMC26" s="291"/>
      <c r="QMD26" s="291"/>
      <c r="QME26" s="291"/>
      <c r="QMF26" s="291"/>
      <c r="QMG26" s="291"/>
      <c r="QMH26" s="291"/>
      <c r="QMI26" s="291"/>
      <c r="QMJ26" s="291"/>
      <c r="QMK26" s="291"/>
      <c r="QML26" s="291"/>
      <c r="QMM26" s="291"/>
      <c r="QMN26" s="291"/>
      <c r="QMO26" s="291"/>
      <c r="QMP26" s="291"/>
      <c r="QMQ26" s="291"/>
      <c r="QMR26" s="291"/>
      <c r="QMS26" s="291"/>
      <c r="QMT26" s="291"/>
      <c r="QMU26" s="291"/>
      <c r="QMV26" s="291"/>
      <c r="QMW26" s="291"/>
      <c r="QMX26" s="291"/>
      <c r="QMY26" s="291"/>
      <c r="QMZ26" s="291"/>
      <c r="QNA26" s="291"/>
      <c r="QNB26" s="291"/>
      <c r="QNC26" s="291"/>
      <c r="QND26" s="291"/>
      <c r="QNE26" s="291"/>
      <c r="QNF26" s="291"/>
      <c r="QNG26" s="291"/>
      <c r="QNH26" s="291"/>
      <c r="QNI26" s="291"/>
      <c r="QNJ26" s="291"/>
      <c r="QNK26" s="291"/>
      <c r="QNL26" s="291"/>
      <c r="QNM26" s="291"/>
      <c r="QNN26" s="291"/>
      <c r="QNO26" s="291"/>
      <c r="QNP26" s="291"/>
      <c r="QNQ26" s="291"/>
      <c r="QNR26" s="291"/>
      <c r="QNS26" s="291"/>
      <c r="QNT26" s="291"/>
      <c r="QNU26" s="291"/>
      <c r="QNV26" s="291"/>
      <c r="QNW26" s="291"/>
      <c r="QNX26" s="291"/>
      <c r="QNY26" s="291"/>
      <c r="QNZ26" s="291"/>
      <c r="QOA26" s="291"/>
      <c r="QOB26" s="291"/>
      <c r="QOC26" s="291"/>
      <c r="QOD26" s="291"/>
      <c r="QOE26" s="291"/>
      <c r="QOF26" s="291"/>
      <c r="QOG26" s="291"/>
      <c r="QOH26" s="291"/>
      <c r="QOI26" s="291"/>
      <c r="QOJ26" s="291"/>
      <c r="QOK26" s="291"/>
      <c r="QOL26" s="291"/>
      <c r="QOM26" s="291"/>
      <c r="QON26" s="291"/>
      <c r="QOO26" s="291"/>
      <c r="QOP26" s="291"/>
      <c r="QOQ26" s="291"/>
      <c r="QOR26" s="291"/>
      <c r="QOS26" s="291"/>
      <c r="QOT26" s="291"/>
      <c r="QOU26" s="291"/>
      <c r="QOV26" s="291"/>
      <c r="QOW26" s="291"/>
      <c r="QOX26" s="291"/>
      <c r="QOY26" s="291"/>
      <c r="QOZ26" s="291"/>
      <c r="QPA26" s="291"/>
      <c r="QPB26" s="291"/>
      <c r="QPC26" s="291"/>
      <c r="QPD26" s="291"/>
      <c r="QPE26" s="291"/>
      <c r="QPF26" s="291"/>
      <c r="QPG26" s="291"/>
      <c r="QPH26" s="291"/>
      <c r="QPI26" s="291"/>
      <c r="QPJ26" s="291"/>
      <c r="QPK26" s="291"/>
      <c r="QPL26" s="291"/>
      <c r="QPM26" s="291"/>
      <c r="QPN26" s="291"/>
      <c r="QPO26" s="291"/>
      <c r="QPP26" s="291"/>
      <c r="QPQ26" s="291"/>
      <c r="QPR26" s="291"/>
      <c r="QPS26" s="291"/>
      <c r="QPT26" s="291"/>
      <c r="QPU26" s="291"/>
      <c r="QPV26" s="291"/>
      <c r="QPW26" s="291"/>
      <c r="QPX26" s="291"/>
      <c r="QPY26" s="291"/>
      <c r="QPZ26" s="291"/>
      <c r="QQA26" s="291"/>
      <c r="QQB26" s="291"/>
      <c r="QQC26" s="291"/>
      <c r="QQD26" s="291"/>
      <c r="QQE26" s="291"/>
      <c r="QQF26" s="291"/>
      <c r="QQG26" s="291"/>
      <c r="QQH26" s="291"/>
      <c r="QQI26" s="291"/>
      <c r="QQJ26" s="291"/>
      <c r="QQK26" s="291"/>
      <c r="QQL26" s="291"/>
      <c r="QQM26" s="291"/>
      <c r="QQN26" s="291"/>
      <c r="QQO26" s="291"/>
      <c r="QQP26" s="291"/>
      <c r="QQQ26" s="291"/>
      <c r="QQR26" s="291"/>
      <c r="QQS26" s="291"/>
      <c r="QQT26" s="291"/>
      <c r="QQU26" s="291"/>
      <c r="QQV26" s="291"/>
      <c r="QQW26" s="291"/>
      <c r="QQX26" s="291"/>
      <c r="QQY26" s="291"/>
      <c r="QQZ26" s="291"/>
      <c r="QRA26" s="291"/>
      <c r="QRB26" s="291"/>
      <c r="QRC26" s="291"/>
      <c r="QRD26" s="291"/>
      <c r="QRE26" s="291"/>
      <c r="QRF26" s="291"/>
      <c r="QRG26" s="291"/>
      <c r="QRH26" s="291"/>
      <c r="QRI26" s="291"/>
      <c r="QRJ26" s="291"/>
      <c r="QRK26" s="291"/>
      <c r="QRL26" s="291"/>
      <c r="QRM26" s="291"/>
      <c r="QRN26" s="291"/>
      <c r="QRO26" s="291"/>
      <c r="QRP26" s="291"/>
      <c r="QRQ26" s="291"/>
      <c r="QRR26" s="291"/>
      <c r="QRS26" s="291"/>
      <c r="QRT26" s="291"/>
      <c r="QRU26" s="291"/>
      <c r="QRV26" s="291"/>
      <c r="QRW26" s="291"/>
      <c r="QRX26" s="291"/>
      <c r="QRY26" s="291"/>
      <c r="QRZ26" s="291"/>
      <c r="QSA26" s="291"/>
      <c r="QSB26" s="291"/>
      <c r="QSC26" s="291"/>
      <c r="QSD26" s="291"/>
      <c r="QSE26" s="291"/>
      <c r="QSF26" s="291"/>
      <c r="QSG26" s="291"/>
      <c r="QSH26" s="291"/>
      <c r="QSI26" s="291"/>
      <c r="QSJ26" s="291"/>
      <c r="QSK26" s="291"/>
      <c r="QSL26" s="291"/>
      <c r="QSM26" s="291"/>
      <c r="QSN26" s="291"/>
      <c r="QSO26" s="291"/>
      <c r="QSP26" s="291"/>
      <c r="QSQ26" s="291"/>
      <c r="QSR26" s="291"/>
      <c r="QSS26" s="291"/>
      <c r="QST26" s="291"/>
      <c r="QSU26" s="291"/>
      <c r="QSV26" s="291"/>
      <c r="QSW26" s="291"/>
      <c r="QSX26" s="291"/>
      <c r="QSY26" s="291"/>
      <c r="QSZ26" s="291"/>
      <c r="QTA26" s="291"/>
      <c r="QTB26" s="291"/>
      <c r="QTC26" s="291"/>
      <c r="QTD26" s="291"/>
      <c r="QTE26" s="291"/>
      <c r="QTF26" s="291"/>
      <c r="QTG26" s="291"/>
      <c r="QTH26" s="291"/>
      <c r="QTI26" s="291"/>
      <c r="QTJ26" s="291"/>
      <c r="QTK26" s="291"/>
      <c r="QTL26" s="291"/>
      <c r="QTM26" s="291"/>
      <c r="QTN26" s="291"/>
      <c r="QTO26" s="291"/>
      <c r="QTP26" s="291"/>
      <c r="QTQ26" s="291"/>
      <c r="QTR26" s="291"/>
      <c r="QTS26" s="291"/>
      <c r="QTT26" s="291"/>
      <c r="QTU26" s="291"/>
      <c r="QTV26" s="291"/>
      <c r="QTW26" s="291"/>
      <c r="QTX26" s="291"/>
      <c r="QTY26" s="291"/>
      <c r="QTZ26" s="291"/>
      <c r="QUA26" s="291"/>
      <c r="QUB26" s="291"/>
      <c r="QUC26" s="291"/>
      <c r="QUD26" s="291"/>
      <c r="QUE26" s="291"/>
      <c r="QUF26" s="291"/>
      <c r="QUG26" s="291"/>
      <c r="QUH26" s="291"/>
      <c r="QUI26" s="291"/>
      <c r="QUJ26" s="291"/>
      <c r="QUK26" s="291"/>
      <c r="QUL26" s="291"/>
      <c r="QUM26" s="291"/>
      <c r="QUN26" s="291"/>
      <c r="QUO26" s="291"/>
      <c r="QUP26" s="291"/>
      <c r="QUQ26" s="291"/>
      <c r="QUR26" s="291"/>
      <c r="QUS26" s="291"/>
      <c r="QUT26" s="291"/>
      <c r="QUU26" s="291"/>
      <c r="QUV26" s="291"/>
      <c r="QUW26" s="291"/>
      <c r="QUX26" s="291"/>
      <c r="QUY26" s="291"/>
      <c r="QUZ26" s="291"/>
      <c r="QVA26" s="291"/>
      <c r="QVB26" s="291"/>
      <c r="QVC26" s="291"/>
      <c r="QVD26" s="291"/>
      <c r="QVE26" s="291"/>
      <c r="QVF26" s="291"/>
      <c r="QVG26" s="291"/>
      <c r="QVH26" s="291"/>
      <c r="QVI26" s="291"/>
      <c r="QVJ26" s="291"/>
      <c r="QVK26" s="291"/>
      <c r="QVL26" s="291"/>
      <c r="QVM26" s="291"/>
      <c r="QVN26" s="291"/>
      <c r="QVO26" s="291"/>
      <c r="QVP26" s="291"/>
      <c r="QVQ26" s="291"/>
      <c r="QVR26" s="291"/>
      <c r="QVS26" s="291"/>
      <c r="QVT26" s="291"/>
      <c r="QVU26" s="291"/>
      <c r="QVV26" s="291"/>
      <c r="QVW26" s="291"/>
      <c r="QVX26" s="291"/>
      <c r="QVY26" s="291"/>
      <c r="QVZ26" s="291"/>
      <c r="QWA26" s="291"/>
      <c r="QWB26" s="291"/>
      <c r="QWC26" s="291"/>
      <c r="QWD26" s="291"/>
      <c r="QWE26" s="291"/>
      <c r="QWF26" s="291"/>
      <c r="QWG26" s="291"/>
      <c r="QWH26" s="291"/>
      <c r="QWI26" s="291"/>
      <c r="QWJ26" s="291"/>
      <c r="QWK26" s="291"/>
      <c r="QWL26" s="291"/>
      <c r="QWM26" s="291"/>
      <c r="QWN26" s="291"/>
      <c r="QWO26" s="291"/>
      <c r="QWP26" s="291"/>
      <c r="QWQ26" s="291"/>
      <c r="QWR26" s="291"/>
      <c r="QWS26" s="291"/>
      <c r="QWT26" s="291"/>
      <c r="QWU26" s="291"/>
      <c r="QWV26" s="291"/>
      <c r="QWW26" s="291"/>
      <c r="QWX26" s="291"/>
      <c r="QWY26" s="291"/>
      <c r="QWZ26" s="291"/>
      <c r="QXA26" s="291"/>
      <c r="QXB26" s="291"/>
      <c r="QXC26" s="291"/>
      <c r="QXD26" s="291"/>
      <c r="QXE26" s="291"/>
      <c r="QXF26" s="291"/>
      <c r="QXG26" s="291"/>
      <c r="QXH26" s="291"/>
      <c r="QXI26" s="291"/>
      <c r="QXJ26" s="291"/>
      <c r="QXK26" s="291"/>
      <c r="QXL26" s="291"/>
      <c r="QXM26" s="291"/>
      <c r="QXN26" s="291"/>
      <c r="QXO26" s="291"/>
      <c r="QXP26" s="291"/>
      <c r="QXQ26" s="291"/>
      <c r="QXR26" s="291"/>
      <c r="QXS26" s="291"/>
      <c r="QXT26" s="291"/>
      <c r="QXU26" s="291"/>
      <c r="QXV26" s="291"/>
      <c r="QXW26" s="291"/>
      <c r="QXX26" s="291"/>
      <c r="QXY26" s="291"/>
      <c r="QXZ26" s="291"/>
      <c r="QYA26" s="291"/>
      <c r="QYB26" s="291"/>
      <c r="QYC26" s="291"/>
      <c r="QYD26" s="291"/>
      <c r="QYE26" s="291"/>
      <c r="QYF26" s="291"/>
      <c r="QYG26" s="291"/>
      <c r="QYH26" s="291"/>
      <c r="QYI26" s="291"/>
      <c r="QYJ26" s="291"/>
      <c r="QYK26" s="291"/>
      <c r="QYL26" s="291"/>
      <c r="QYM26" s="291"/>
      <c r="QYN26" s="291"/>
      <c r="QYO26" s="291"/>
      <c r="QYP26" s="291"/>
      <c r="QYQ26" s="291"/>
      <c r="QYR26" s="291"/>
      <c r="QYS26" s="291"/>
      <c r="QYT26" s="291"/>
      <c r="QYU26" s="291"/>
      <c r="QYV26" s="291"/>
      <c r="QYW26" s="291"/>
      <c r="QYX26" s="291"/>
      <c r="QYY26" s="291"/>
      <c r="QYZ26" s="291"/>
      <c r="QZA26" s="291"/>
      <c r="QZB26" s="291"/>
      <c r="QZC26" s="291"/>
      <c r="QZD26" s="291"/>
      <c r="QZE26" s="291"/>
      <c r="QZF26" s="291"/>
      <c r="QZG26" s="291"/>
      <c r="QZH26" s="291"/>
      <c r="QZI26" s="291"/>
      <c r="QZJ26" s="291"/>
      <c r="QZK26" s="291"/>
      <c r="QZL26" s="291"/>
      <c r="QZM26" s="291"/>
      <c r="QZN26" s="291"/>
      <c r="QZO26" s="291"/>
      <c r="QZP26" s="291"/>
      <c r="QZQ26" s="291"/>
      <c r="QZR26" s="291"/>
      <c r="QZS26" s="291"/>
      <c r="QZT26" s="291"/>
      <c r="QZU26" s="291"/>
      <c r="QZV26" s="291"/>
      <c r="QZW26" s="291"/>
      <c r="QZX26" s="291"/>
      <c r="QZY26" s="291"/>
      <c r="QZZ26" s="291"/>
      <c r="RAA26" s="291"/>
      <c r="RAB26" s="291"/>
      <c r="RAC26" s="291"/>
      <c r="RAD26" s="291"/>
      <c r="RAE26" s="291"/>
      <c r="RAF26" s="291"/>
      <c r="RAG26" s="291"/>
      <c r="RAH26" s="291"/>
      <c r="RAI26" s="291"/>
      <c r="RAJ26" s="291"/>
      <c r="RAK26" s="291"/>
      <c r="RAL26" s="291"/>
      <c r="RAM26" s="291"/>
      <c r="RAN26" s="291"/>
      <c r="RAO26" s="291"/>
      <c r="RAP26" s="291"/>
      <c r="RAQ26" s="291"/>
      <c r="RAR26" s="291"/>
      <c r="RAS26" s="291"/>
      <c r="RAT26" s="291"/>
      <c r="RAU26" s="291"/>
      <c r="RAV26" s="291"/>
      <c r="RAW26" s="291"/>
      <c r="RAX26" s="291"/>
      <c r="RAY26" s="291"/>
      <c r="RAZ26" s="291"/>
      <c r="RBA26" s="291"/>
      <c r="RBB26" s="291"/>
      <c r="RBC26" s="291"/>
      <c r="RBD26" s="291"/>
      <c r="RBE26" s="291"/>
      <c r="RBF26" s="291"/>
      <c r="RBG26" s="291"/>
      <c r="RBH26" s="291"/>
      <c r="RBI26" s="291"/>
      <c r="RBJ26" s="291"/>
      <c r="RBK26" s="291"/>
      <c r="RBL26" s="291"/>
      <c r="RBM26" s="291"/>
      <c r="RBN26" s="291"/>
      <c r="RBO26" s="291"/>
      <c r="RBP26" s="291"/>
      <c r="RBQ26" s="291"/>
      <c r="RBR26" s="291"/>
      <c r="RBS26" s="291"/>
      <c r="RBT26" s="291"/>
      <c r="RBU26" s="291"/>
      <c r="RBV26" s="291"/>
      <c r="RBW26" s="291"/>
      <c r="RBX26" s="291"/>
      <c r="RBY26" s="291"/>
      <c r="RBZ26" s="291"/>
      <c r="RCA26" s="291"/>
      <c r="RCB26" s="291"/>
      <c r="RCC26" s="291"/>
      <c r="RCD26" s="291"/>
      <c r="RCE26" s="291"/>
      <c r="RCF26" s="291"/>
      <c r="RCG26" s="291"/>
      <c r="RCH26" s="291"/>
      <c r="RCI26" s="291"/>
      <c r="RCJ26" s="291"/>
      <c r="RCK26" s="291"/>
      <c r="RCL26" s="291"/>
      <c r="RCM26" s="291"/>
      <c r="RCN26" s="291"/>
      <c r="RCO26" s="291"/>
      <c r="RCP26" s="291"/>
      <c r="RCQ26" s="291"/>
      <c r="RCR26" s="291"/>
      <c r="RCS26" s="291"/>
      <c r="RCT26" s="291"/>
      <c r="RCU26" s="291"/>
      <c r="RCV26" s="291"/>
      <c r="RCW26" s="291"/>
      <c r="RCX26" s="291"/>
      <c r="RCY26" s="291"/>
      <c r="RCZ26" s="291"/>
      <c r="RDA26" s="291"/>
      <c r="RDB26" s="291"/>
      <c r="RDC26" s="291"/>
      <c r="RDD26" s="291"/>
      <c r="RDE26" s="291"/>
      <c r="RDF26" s="291"/>
      <c r="RDG26" s="291"/>
      <c r="RDH26" s="291"/>
      <c r="RDI26" s="291"/>
      <c r="RDJ26" s="291"/>
      <c r="RDK26" s="291"/>
      <c r="RDL26" s="291"/>
      <c r="RDM26" s="291"/>
      <c r="RDN26" s="291"/>
      <c r="RDO26" s="291"/>
      <c r="RDP26" s="291"/>
      <c r="RDQ26" s="291"/>
      <c r="RDR26" s="291"/>
      <c r="RDS26" s="291"/>
      <c r="RDT26" s="291"/>
      <c r="RDU26" s="291"/>
      <c r="RDV26" s="291"/>
      <c r="RDW26" s="291"/>
      <c r="RDX26" s="291"/>
      <c r="RDY26" s="291"/>
      <c r="RDZ26" s="291"/>
      <c r="REA26" s="291"/>
      <c r="REB26" s="291"/>
      <c r="REC26" s="291"/>
      <c r="RED26" s="291"/>
      <c r="REE26" s="291"/>
      <c r="REF26" s="291"/>
      <c r="REG26" s="291"/>
      <c r="REH26" s="291"/>
      <c r="REI26" s="291"/>
      <c r="REJ26" s="291"/>
      <c r="REK26" s="291"/>
      <c r="REL26" s="291"/>
      <c r="REM26" s="291"/>
      <c r="REN26" s="291"/>
      <c r="REO26" s="291"/>
      <c r="REP26" s="291"/>
      <c r="REQ26" s="291"/>
      <c r="RER26" s="291"/>
      <c r="RES26" s="291"/>
      <c r="RET26" s="291"/>
      <c r="REU26" s="291"/>
      <c r="REV26" s="291"/>
      <c r="REW26" s="291"/>
      <c r="REX26" s="291"/>
      <c r="REY26" s="291"/>
      <c r="REZ26" s="291"/>
      <c r="RFA26" s="291"/>
      <c r="RFB26" s="291"/>
      <c r="RFC26" s="291"/>
      <c r="RFD26" s="291"/>
      <c r="RFE26" s="291"/>
      <c r="RFF26" s="291"/>
      <c r="RFG26" s="291"/>
      <c r="RFH26" s="291"/>
      <c r="RFI26" s="291"/>
      <c r="RFJ26" s="291"/>
      <c r="RFK26" s="291"/>
      <c r="RFL26" s="291"/>
      <c r="RFM26" s="291"/>
      <c r="RFN26" s="291"/>
      <c r="RFO26" s="291"/>
      <c r="RFP26" s="291"/>
      <c r="RFQ26" s="291"/>
      <c r="RFR26" s="291"/>
      <c r="RFS26" s="291"/>
      <c r="RFT26" s="291"/>
      <c r="RFU26" s="291"/>
      <c r="RFV26" s="291"/>
      <c r="RFW26" s="291"/>
      <c r="RFX26" s="291"/>
      <c r="RFY26" s="291"/>
      <c r="RFZ26" s="291"/>
      <c r="RGA26" s="291"/>
      <c r="RGB26" s="291"/>
      <c r="RGC26" s="291"/>
      <c r="RGD26" s="291"/>
      <c r="RGE26" s="291"/>
      <c r="RGF26" s="291"/>
      <c r="RGG26" s="291"/>
      <c r="RGH26" s="291"/>
      <c r="RGI26" s="291"/>
      <c r="RGJ26" s="291"/>
      <c r="RGK26" s="291"/>
      <c r="RGL26" s="291"/>
      <c r="RGM26" s="291"/>
      <c r="RGN26" s="291"/>
      <c r="RGO26" s="291"/>
      <c r="RGP26" s="291"/>
      <c r="RGQ26" s="291"/>
      <c r="RGR26" s="291"/>
      <c r="RGS26" s="291"/>
      <c r="RGT26" s="291"/>
      <c r="RGU26" s="291"/>
      <c r="RGV26" s="291"/>
      <c r="RGW26" s="291"/>
      <c r="RGX26" s="291"/>
      <c r="RGY26" s="291"/>
      <c r="RGZ26" s="291"/>
      <c r="RHA26" s="291"/>
      <c r="RHB26" s="291"/>
      <c r="RHC26" s="291"/>
      <c r="RHD26" s="291"/>
      <c r="RHE26" s="291"/>
      <c r="RHF26" s="291"/>
      <c r="RHG26" s="291"/>
      <c r="RHH26" s="291"/>
      <c r="RHI26" s="291"/>
      <c r="RHJ26" s="291"/>
      <c r="RHK26" s="291"/>
      <c r="RHL26" s="291"/>
      <c r="RHM26" s="291"/>
      <c r="RHN26" s="291"/>
      <c r="RHO26" s="291"/>
      <c r="RHP26" s="291"/>
      <c r="RHQ26" s="291"/>
      <c r="RHR26" s="291"/>
      <c r="RHS26" s="291"/>
      <c r="RHT26" s="291"/>
      <c r="RHU26" s="291"/>
      <c r="RHV26" s="291"/>
      <c r="RHW26" s="291"/>
      <c r="RHX26" s="291"/>
      <c r="RHY26" s="291"/>
      <c r="RHZ26" s="291"/>
      <c r="RIA26" s="291"/>
      <c r="RIB26" s="291"/>
      <c r="RIC26" s="291"/>
      <c r="RID26" s="291"/>
      <c r="RIE26" s="291"/>
      <c r="RIF26" s="291"/>
      <c r="RIG26" s="291"/>
      <c r="RIH26" s="291"/>
      <c r="RII26" s="291"/>
      <c r="RIJ26" s="291"/>
      <c r="RIK26" s="291"/>
      <c r="RIL26" s="291"/>
      <c r="RIM26" s="291"/>
      <c r="RIN26" s="291"/>
      <c r="RIO26" s="291"/>
      <c r="RIP26" s="291"/>
      <c r="RIQ26" s="291"/>
      <c r="RIR26" s="291"/>
      <c r="RIS26" s="291"/>
      <c r="RIT26" s="291"/>
      <c r="RIU26" s="291"/>
      <c r="RIV26" s="291"/>
      <c r="RIW26" s="291"/>
      <c r="RIX26" s="291"/>
      <c r="RIY26" s="291"/>
      <c r="RIZ26" s="291"/>
      <c r="RJA26" s="291"/>
      <c r="RJB26" s="291"/>
      <c r="RJC26" s="291"/>
      <c r="RJD26" s="291"/>
      <c r="RJE26" s="291"/>
      <c r="RJF26" s="291"/>
      <c r="RJG26" s="291"/>
      <c r="RJH26" s="291"/>
      <c r="RJI26" s="291"/>
      <c r="RJJ26" s="291"/>
      <c r="RJK26" s="291"/>
      <c r="RJL26" s="291"/>
      <c r="RJM26" s="291"/>
      <c r="RJN26" s="291"/>
      <c r="RJO26" s="291"/>
      <c r="RJP26" s="291"/>
      <c r="RJQ26" s="291"/>
      <c r="RJR26" s="291"/>
      <c r="RJS26" s="291"/>
      <c r="RJT26" s="291"/>
      <c r="RJU26" s="291"/>
      <c r="RJV26" s="291"/>
      <c r="RJW26" s="291"/>
      <c r="RJX26" s="291"/>
      <c r="RJY26" s="291"/>
      <c r="RJZ26" s="291"/>
      <c r="RKA26" s="291"/>
      <c r="RKB26" s="291"/>
      <c r="RKC26" s="291"/>
      <c r="RKD26" s="291"/>
      <c r="RKE26" s="291"/>
      <c r="RKF26" s="291"/>
      <c r="RKG26" s="291"/>
      <c r="RKH26" s="291"/>
      <c r="RKI26" s="291"/>
      <c r="RKJ26" s="291"/>
      <c r="RKK26" s="291"/>
      <c r="RKL26" s="291"/>
      <c r="RKM26" s="291"/>
      <c r="RKN26" s="291"/>
      <c r="RKO26" s="291"/>
      <c r="RKP26" s="291"/>
      <c r="RKQ26" s="291"/>
      <c r="RKR26" s="291"/>
      <c r="RKS26" s="291"/>
      <c r="RKT26" s="291"/>
      <c r="RKU26" s="291"/>
      <c r="RKV26" s="291"/>
      <c r="RKW26" s="291"/>
      <c r="RKX26" s="291"/>
      <c r="RKY26" s="291"/>
      <c r="RKZ26" s="291"/>
      <c r="RLA26" s="291"/>
      <c r="RLB26" s="291"/>
      <c r="RLC26" s="291"/>
      <c r="RLD26" s="291"/>
      <c r="RLE26" s="291"/>
      <c r="RLF26" s="291"/>
      <c r="RLG26" s="291"/>
      <c r="RLH26" s="291"/>
      <c r="RLI26" s="291"/>
      <c r="RLJ26" s="291"/>
      <c r="RLK26" s="291"/>
      <c r="RLL26" s="291"/>
      <c r="RLM26" s="291"/>
      <c r="RLN26" s="291"/>
      <c r="RLO26" s="291"/>
      <c r="RLP26" s="291"/>
      <c r="RLQ26" s="291"/>
      <c r="RLR26" s="291"/>
      <c r="RLS26" s="291"/>
      <c r="RLT26" s="291"/>
      <c r="RLU26" s="291"/>
      <c r="RLV26" s="291"/>
      <c r="RLW26" s="291"/>
      <c r="RLX26" s="291"/>
      <c r="RLY26" s="291"/>
      <c r="RLZ26" s="291"/>
      <c r="RMA26" s="291"/>
      <c r="RMB26" s="291"/>
      <c r="RMC26" s="291"/>
      <c r="RMD26" s="291"/>
      <c r="RME26" s="291"/>
      <c r="RMF26" s="291"/>
      <c r="RMG26" s="291"/>
      <c r="RMH26" s="291"/>
      <c r="RMI26" s="291"/>
      <c r="RMJ26" s="291"/>
      <c r="RMK26" s="291"/>
      <c r="RML26" s="291"/>
      <c r="RMM26" s="291"/>
      <c r="RMN26" s="291"/>
      <c r="RMO26" s="291"/>
      <c r="RMP26" s="291"/>
      <c r="RMQ26" s="291"/>
      <c r="RMR26" s="291"/>
      <c r="RMS26" s="291"/>
      <c r="RMT26" s="291"/>
      <c r="RMU26" s="291"/>
      <c r="RMV26" s="291"/>
      <c r="RMW26" s="291"/>
      <c r="RMX26" s="291"/>
      <c r="RMY26" s="291"/>
      <c r="RMZ26" s="291"/>
      <c r="RNA26" s="291"/>
      <c r="RNB26" s="291"/>
      <c r="RNC26" s="291"/>
      <c r="RND26" s="291"/>
      <c r="RNE26" s="291"/>
      <c r="RNF26" s="291"/>
      <c r="RNG26" s="291"/>
      <c r="RNH26" s="291"/>
      <c r="RNI26" s="291"/>
      <c r="RNJ26" s="291"/>
      <c r="RNK26" s="291"/>
      <c r="RNL26" s="291"/>
      <c r="RNM26" s="291"/>
      <c r="RNN26" s="291"/>
      <c r="RNO26" s="291"/>
      <c r="RNP26" s="291"/>
      <c r="RNQ26" s="291"/>
      <c r="RNR26" s="291"/>
      <c r="RNS26" s="291"/>
      <c r="RNT26" s="291"/>
      <c r="RNU26" s="291"/>
      <c r="RNV26" s="291"/>
      <c r="RNW26" s="291"/>
      <c r="RNX26" s="291"/>
      <c r="RNY26" s="291"/>
      <c r="RNZ26" s="291"/>
      <c r="ROA26" s="291"/>
      <c r="ROB26" s="291"/>
      <c r="ROC26" s="291"/>
      <c r="ROD26" s="291"/>
      <c r="ROE26" s="291"/>
      <c r="ROF26" s="291"/>
      <c r="ROG26" s="291"/>
      <c r="ROH26" s="291"/>
      <c r="ROI26" s="291"/>
      <c r="ROJ26" s="291"/>
      <c r="ROK26" s="291"/>
      <c r="ROL26" s="291"/>
      <c r="ROM26" s="291"/>
      <c r="RON26" s="291"/>
      <c r="ROO26" s="291"/>
      <c r="ROP26" s="291"/>
      <c r="ROQ26" s="291"/>
      <c r="ROR26" s="291"/>
      <c r="ROS26" s="291"/>
      <c r="ROT26" s="291"/>
      <c r="ROU26" s="291"/>
      <c r="ROV26" s="291"/>
      <c r="ROW26" s="291"/>
      <c r="ROX26" s="291"/>
      <c r="ROY26" s="291"/>
      <c r="ROZ26" s="291"/>
      <c r="RPA26" s="291"/>
      <c r="RPB26" s="291"/>
      <c r="RPC26" s="291"/>
      <c r="RPD26" s="291"/>
      <c r="RPE26" s="291"/>
      <c r="RPF26" s="291"/>
      <c r="RPG26" s="291"/>
      <c r="RPH26" s="291"/>
      <c r="RPI26" s="291"/>
      <c r="RPJ26" s="291"/>
      <c r="RPK26" s="291"/>
      <c r="RPL26" s="291"/>
      <c r="RPM26" s="291"/>
      <c r="RPN26" s="291"/>
      <c r="RPO26" s="291"/>
      <c r="RPP26" s="291"/>
      <c r="RPQ26" s="291"/>
      <c r="RPR26" s="291"/>
      <c r="RPS26" s="291"/>
      <c r="RPT26" s="291"/>
      <c r="RPU26" s="291"/>
      <c r="RPV26" s="291"/>
      <c r="RPW26" s="291"/>
      <c r="RPX26" s="291"/>
      <c r="RPY26" s="291"/>
      <c r="RPZ26" s="291"/>
      <c r="RQA26" s="291"/>
      <c r="RQB26" s="291"/>
      <c r="RQC26" s="291"/>
      <c r="RQD26" s="291"/>
      <c r="RQE26" s="291"/>
      <c r="RQF26" s="291"/>
      <c r="RQG26" s="291"/>
      <c r="RQH26" s="291"/>
      <c r="RQI26" s="291"/>
      <c r="RQJ26" s="291"/>
      <c r="RQK26" s="291"/>
      <c r="RQL26" s="291"/>
      <c r="RQM26" s="291"/>
      <c r="RQN26" s="291"/>
      <c r="RQO26" s="291"/>
      <c r="RQP26" s="291"/>
      <c r="RQQ26" s="291"/>
      <c r="RQR26" s="291"/>
      <c r="RQS26" s="291"/>
      <c r="RQT26" s="291"/>
      <c r="RQU26" s="291"/>
      <c r="RQV26" s="291"/>
      <c r="RQW26" s="291"/>
      <c r="RQX26" s="291"/>
      <c r="RQY26" s="291"/>
      <c r="RQZ26" s="291"/>
      <c r="RRA26" s="291"/>
      <c r="RRB26" s="291"/>
      <c r="RRC26" s="291"/>
      <c r="RRD26" s="291"/>
      <c r="RRE26" s="291"/>
      <c r="RRF26" s="291"/>
      <c r="RRG26" s="291"/>
      <c r="RRH26" s="291"/>
      <c r="RRI26" s="291"/>
      <c r="RRJ26" s="291"/>
      <c r="RRK26" s="291"/>
      <c r="RRL26" s="291"/>
      <c r="RRM26" s="291"/>
      <c r="RRN26" s="291"/>
      <c r="RRO26" s="291"/>
      <c r="RRP26" s="291"/>
      <c r="RRQ26" s="291"/>
      <c r="RRR26" s="291"/>
      <c r="RRS26" s="291"/>
      <c r="RRT26" s="291"/>
      <c r="RRU26" s="291"/>
      <c r="RRV26" s="291"/>
      <c r="RRW26" s="291"/>
      <c r="RRX26" s="291"/>
      <c r="RRY26" s="291"/>
      <c r="RRZ26" s="291"/>
      <c r="RSA26" s="291"/>
      <c r="RSB26" s="291"/>
      <c r="RSC26" s="291"/>
      <c r="RSD26" s="291"/>
      <c r="RSE26" s="291"/>
      <c r="RSF26" s="291"/>
      <c r="RSG26" s="291"/>
      <c r="RSH26" s="291"/>
      <c r="RSI26" s="291"/>
      <c r="RSJ26" s="291"/>
      <c r="RSK26" s="291"/>
      <c r="RSL26" s="291"/>
      <c r="RSM26" s="291"/>
      <c r="RSN26" s="291"/>
      <c r="RSO26" s="291"/>
      <c r="RSP26" s="291"/>
      <c r="RSQ26" s="291"/>
      <c r="RSR26" s="291"/>
      <c r="RSS26" s="291"/>
      <c r="RST26" s="291"/>
      <c r="RSU26" s="291"/>
      <c r="RSV26" s="291"/>
      <c r="RSW26" s="291"/>
      <c r="RSX26" s="291"/>
      <c r="RSY26" s="291"/>
      <c r="RSZ26" s="291"/>
      <c r="RTA26" s="291"/>
      <c r="RTB26" s="291"/>
      <c r="RTC26" s="291"/>
      <c r="RTD26" s="291"/>
      <c r="RTE26" s="291"/>
      <c r="RTF26" s="291"/>
      <c r="RTG26" s="291"/>
      <c r="RTH26" s="291"/>
      <c r="RTI26" s="291"/>
      <c r="RTJ26" s="291"/>
      <c r="RTK26" s="291"/>
      <c r="RTL26" s="291"/>
      <c r="RTM26" s="291"/>
      <c r="RTN26" s="291"/>
      <c r="RTO26" s="291"/>
      <c r="RTP26" s="291"/>
      <c r="RTQ26" s="291"/>
      <c r="RTR26" s="291"/>
      <c r="RTS26" s="291"/>
      <c r="RTT26" s="291"/>
      <c r="RTU26" s="291"/>
      <c r="RTV26" s="291"/>
      <c r="RTW26" s="291"/>
      <c r="RTX26" s="291"/>
      <c r="RTY26" s="291"/>
      <c r="RTZ26" s="291"/>
      <c r="RUA26" s="291"/>
      <c r="RUB26" s="291"/>
      <c r="RUC26" s="291"/>
      <c r="RUD26" s="291"/>
      <c r="RUE26" s="291"/>
      <c r="RUF26" s="291"/>
      <c r="RUG26" s="291"/>
      <c r="RUH26" s="291"/>
      <c r="RUI26" s="291"/>
      <c r="RUJ26" s="291"/>
      <c r="RUK26" s="291"/>
      <c r="RUL26" s="291"/>
      <c r="RUM26" s="291"/>
      <c r="RUN26" s="291"/>
      <c r="RUO26" s="291"/>
      <c r="RUP26" s="291"/>
      <c r="RUQ26" s="291"/>
      <c r="RUR26" s="291"/>
      <c r="RUS26" s="291"/>
      <c r="RUT26" s="291"/>
      <c r="RUU26" s="291"/>
      <c r="RUV26" s="291"/>
      <c r="RUW26" s="291"/>
      <c r="RUX26" s="291"/>
      <c r="RUY26" s="291"/>
      <c r="RUZ26" s="291"/>
      <c r="RVA26" s="291"/>
      <c r="RVB26" s="291"/>
      <c r="RVC26" s="291"/>
      <c r="RVD26" s="291"/>
      <c r="RVE26" s="291"/>
      <c r="RVF26" s="291"/>
      <c r="RVG26" s="291"/>
      <c r="RVH26" s="291"/>
      <c r="RVI26" s="291"/>
      <c r="RVJ26" s="291"/>
      <c r="RVK26" s="291"/>
      <c r="RVL26" s="291"/>
      <c r="RVM26" s="291"/>
      <c r="RVN26" s="291"/>
      <c r="RVO26" s="291"/>
      <c r="RVP26" s="291"/>
      <c r="RVQ26" s="291"/>
      <c r="RVR26" s="291"/>
      <c r="RVS26" s="291"/>
      <c r="RVT26" s="291"/>
      <c r="RVU26" s="291"/>
      <c r="RVV26" s="291"/>
      <c r="RVW26" s="291"/>
      <c r="RVX26" s="291"/>
      <c r="RVY26" s="291"/>
      <c r="RVZ26" s="291"/>
      <c r="RWA26" s="291"/>
      <c r="RWB26" s="291"/>
      <c r="RWC26" s="291"/>
      <c r="RWD26" s="291"/>
      <c r="RWE26" s="291"/>
      <c r="RWF26" s="291"/>
      <c r="RWG26" s="291"/>
      <c r="RWH26" s="291"/>
      <c r="RWI26" s="291"/>
      <c r="RWJ26" s="291"/>
      <c r="RWK26" s="291"/>
      <c r="RWL26" s="291"/>
      <c r="RWM26" s="291"/>
      <c r="RWN26" s="291"/>
      <c r="RWO26" s="291"/>
      <c r="RWP26" s="291"/>
      <c r="RWQ26" s="291"/>
      <c r="RWR26" s="291"/>
      <c r="RWS26" s="291"/>
      <c r="RWT26" s="291"/>
      <c r="RWU26" s="291"/>
      <c r="RWV26" s="291"/>
      <c r="RWW26" s="291"/>
      <c r="RWX26" s="291"/>
      <c r="RWY26" s="291"/>
      <c r="RWZ26" s="291"/>
      <c r="RXA26" s="291"/>
      <c r="RXB26" s="291"/>
      <c r="RXC26" s="291"/>
      <c r="RXD26" s="291"/>
      <c r="RXE26" s="291"/>
      <c r="RXF26" s="291"/>
      <c r="RXG26" s="291"/>
      <c r="RXH26" s="291"/>
      <c r="RXI26" s="291"/>
      <c r="RXJ26" s="291"/>
      <c r="RXK26" s="291"/>
      <c r="RXL26" s="291"/>
      <c r="RXM26" s="291"/>
      <c r="RXN26" s="291"/>
      <c r="RXO26" s="291"/>
      <c r="RXP26" s="291"/>
      <c r="RXQ26" s="291"/>
      <c r="RXR26" s="291"/>
      <c r="RXS26" s="291"/>
      <c r="RXT26" s="291"/>
      <c r="RXU26" s="291"/>
      <c r="RXV26" s="291"/>
      <c r="RXW26" s="291"/>
      <c r="RXX26" s="291"/>
      <c r="RXY26" s="291"/>
      <c r="RXZ26" s="291"/>
      <c r="RYA26" s="291"/>
      <c r="RYB26" s="291"/>
      <c r="RYC26" s="291"/>
      <c r="RYD26" s="291"/>
      <c r="RYE26" s="291"/>
      <c r="RYF26" s="291"/>
      <c r="RYG26" s="291"/>
      <c r="RYH26" s="291"/>
      <c r="RYI26" s="291"/>
      <c r="RYJ26" s="291"/>
      <c r="RYK26" s="291"/>
      <c r="RYL26" s="291"/>
      <c r="RYM26" s="291"/>
      <c r="RYN26" s="291"/>
      <c r="RYO26" s="291"/>
      <c r="RYP26" s="291"/>
      <c r="RYQ26" s="291"/>
      <c r="RYR26" s="291"/>
      <c r="RYS26" s="291"/>
      <c r="RYT26" s="291"/>
      <c r="RYU26" s="291"/>
      <c r="RYV26" s="291"/>
      <c r="RYW26" s="291"/>
      <c r="RYX26" s="291"/>
      <c r="RYY26" s="291"/>
      <c r="RYZ26" s="291"/>
      <c r="RZA26" s="291"/>
      <c r="RZB26" s="291"/>
      <c r="RZC26" s="291"/>
      <c r="RZD26" s="291"/>
      <c r="RZE26" s="291"/>
      <c r="RZF26" s="291"/>
      <c r="RZG26" s="291"/>
      <c r="RZH26" s="291"/>
      <c r="RZI26" s="291"/>
      <c r="RZJ26" s="291"/>
      <c r="RZK26" s="291"/>
      <c r="RZL26" s="291"/>
      <c r="RZM26" s="291"/>
      <c r="RZN26" s="291"/>
      <c r="RZO26" s="291"/>
      <c r="RZP26" s="291"/>
      <c r="RZQ26" s="291"/>
      <c r="RZR26" s="291"/>
      <c r="RZS26" s="291"/>
      <c r="RZT26" s="291"/>
      <c r="RZU26" s="291"/>
      <c r="RZV26" s="291"/>
      <c r="RZW26" s="291"/>
      <c r="RZX26" s="291"/>
      <c r="RZY26" s="291"/>
      <c r="RZZ26" s="291"/>
      <c r="SAA26" s="291"/>
      <c r="SAB26" s="291"/>
      <c r="SAC26" s="291"/>
      <c r="SAD26" s="291"/>
      <c r="SAE26" s="291"/>
      <c r="SAF26" s="291"/>
      <c r="SAG26" s="291"/>
      <c r="SAH26" s="291"/>
      <c r="SAI26" s="291"/>
      <c r="SAJ26" s="291"/>
      <c r="SAK26" s="291"/>
      <c r="SAL26" s="291"/>
      <c r="SAM26" s="291"/>
      <c r="SAN26" s="291"/>
      <c r="SAO26" s="291"/>
      <c r="SAP26" s="291"/>
      <c r="SAQ26" s="291"/>
      <c r="SAR26" s="291"/>
      <c r="SAS26" s="291"/>
      <c r="SAT26" s="291"/>
      <c r="SAU26" s="291"/>
      <c r="SAV26" s="291"/>
      <c r="SAW26" s="291"/>
      <c r="SAX26" s="291"/>
      <c r="SAY26" s="291"/>
      <c r="SAZ26" s="291"/>
      <c r="SBA26" s="291"/>
      <c r="SBB26" s="291"/>
      <c r="SBC26" s="291"/>
      <c r="SBD26" s="291"/>
      <c r="SBE26" s="291"/>
      <c r="SBF26" s="291"/>
      <c r="SBG26" s="291"/>
      <c r="SBH26" s="291"/>
      <c r="SBI26" s="291"/>
      <c r="SBJ26" s="291"/>
      <c r="SBK26" s="291"/>
      <c r="SBL26" s="291"/>
      <c r="SBM26" s="291"/>
      <c r="SBN26" s="291"/>
      <c r="SBO26" s="291"/>
      <c r="SBP26" s="291"/>
      <c r="SBQ26" s="291"/>
      <c r="SBR26" s="291"/>
      <c r="SBS26" s="291"/>
      <c r="SBT26" s="291"/>
      <c r="SBU26" s="291"/>
      <c r="SBV26" s="291"/>
      <c r="SBW26" s="291"/>
      <c r="SBX26" s="291"/>
      <c r="SBY26" s="291"/>
      <c r="SBZ26" s="291"/>
      <c r="SCA26" s="291"/>
      <c r="SCB26" s="291"/>
      <c r="SCC26" s="291"/>
      <c r="SCD26" s="291"/>
      <c r="SCE26" s="291"/>
      <c r="SCF26" s="291"/>
      <c r="SCG26" s="291"/>
      <c r="SCH26" s="291"/>
      <c r="SCI26" s="291"/>
      <c r="SCJ26" s="291"/>
      <c r="SCK26" s="291"/>
      <c r="SCL26" s="291"/>
      <c r="SCM26" s="291"/>
      <c r="SCN26" s="291"/>
      <c r="SCO26" s="291"/>
      <c r="SCP26" s="291"/>
      <c r="SCQ26" s="291"/>
      <c r="SCR26" s="291"/>
      <c r="SCS26" s="291"/>
      <c r="SCT26" s="291"/>
      <c r="SCU26" s="291"/>
      <c r="SCV26" s="291"/>
      <c r="SCW26" s="291"/>
      <c r="SCX26" s="291"/>
      <c r="SCY26" s="291"/>
      <c r="SCZ26" s="291"/>
      <c r="SDA26" s="291"/>
      <c r="SDB26" s="291"/>
      <c r="SDC26" s="291"/>
      <c r="SDD26" s="291"/>
      <c r="SDE26" s="291"/>
      <c r="SDF26" s="291"/>
      <c r="SDG26" s="291"/>
      <c r="SDH26" s="291"/>
      <c r="SDI26" s="291"/>
      <c r="SDJ26" s="291"/>
      <c r="SDK26" s="291"/>
      <c r="SDL26" s="291"/>
      <c r="SDM26" s="291"/>
      <c r="SDN26" s="291"/>
      <c r="SDO26" s="291"/>
      <c r="SDP26" s="291"/>
      <c r="SDQ26" s="291"/>
      <c r="SDR26" s="291"/>
      <c r="SDS26" s="291"/>
      <c r="SDT26" s="291"/>
      <c r="SDU26" s="291"/>
      <c r="SDV26" s="291"/>
      <c r="SDW26" s="291"/>
      <c r="SDX26" s="291"/>
      <c r="SDY26" s="291"/>
      <c r="SDZ26" s="291"/>
      <c r="SEA26" s="291"/>
      <c r="SEB26" s="291"/>
      <c r="SEC26" s="291"/>
      <c r="SED26" s="291"/>
      <c r="SEE26" s="291"/>
      <c r="SEF26" s="291"/>
      <c r="SEG26" s="291"/>
      <c r="SEH26" s="291"/>
      <c r="SEI26" s="291"/>
      <c r="SEJ26" s="291"/>
      <c r="SEK26" s="291"/>
      <c r="SEL26" s="291"/>
      <c r="SEM26" s="291"/>
      <c r="SEN26" s="291"/>
      <c r="SEO26" s="291"/>
      <c r="SEP26" s="291"/>
      <c r="SEQ26" s="291"/>
      <c r="SER26" s="291"/>
      <c r="SES26" s="291"/>
      <c r="SET26" s="291"/>
      <c r="SEU26" s="291"/>
      <c r="SEV26" s="291"/>
      <c r="SEW26" s="291"/>
      <c r="SEX26" s="291"/>
      <c r="SEY26" s="291"/>
      <c r="SEZ26" s="291"/>
      <c r="SFA26" s="291"/>
      <c r="SFB26" s="291"/>
      <c r="SFC26" s="291"/>
      <c r="SFD26" s="291"/>
      <c r="SFE26" s="291"/>
      <c r="SFF26" s="291"/>
      <c r="SFG26" s="291"/>
      <c r="SFH26" s="291"/>
      <c r="SFI26" s="291"/>
      <c r="SFJ26" s="291"/>
      <c r="SFK26" s="291"/>
      <c r="SFL26" s="291"/>
      <c r="SFM26" s="291"/>
      <c r="SFN26" s="291"/>
      <c r="SFO26" s="291"/>
      <c r="SFP26" s="291"/>
      <c r="SFQ26" s="291"/>
      <c r="SFR26" s="291"/>
      <c r="SFS26" s="291"/>
      <c r="SFT26" s="291"/>
      <c r="SFU26" s="291"/>
      <c r="SFV26" s="291"/>
      <c r="SFW26" s="291"/>
      <c r="SFX26" s="291"/>
      <c r="SFY26" s="291"/>
      <c r="SFZ26" s="291"/>
      <c r="SGA26" s="291"/>
      <c r="SGB26" s="291"/>
      <c r="SGC26" s="291"/>
      <c r="SGD26" s="291"/>
      <c r="SGE26" s="291"/>
      <c r="SGF26" s="291"/>
      <c r="SGG26" s="291"/>
      <c r="SGH26" s="291"/>
      <c r="SGI26" s="291"/>
      <c r="SGJ26" s="291"/>
      <c r="SGK26" s="291"/>
      <c r="SGL26" s="291"/>
      <c r="SGM26" s="291"/>
      <c r="SGN26" s="291"/>
      <c r="SGO26" s="291"/>
      <c r="SGP26" s="291"/>
      <c r="SGQ26" s="291"/>
      <c r="SGR26" s="291"/>
      <c r="SGS26" s="291"/>
      <c r="SGT26" s="291"/>
      <c r="SGU26" s="291"/>
      <c r="SGV26" s="291"/>
      <c r="SGW26" s="291"/>
      <c r="SGX26" s="291"/>
      <c r="SGY26" s="291"/>
      <c r="SGZ26" s="291"/>
      <c r="SHA26" s="291"/>
      <c r="SHB26" s="291"/>
      <c r="SHC26" s="291"/>
      <c r="SHD26" s="291"/>
      <c r="SHE26" s="291"/>
      <c r="SHF26" s="291"/>
      <c r="SHG26" s="291"/>
      <c r="SHH26" s="291"/>
      <c r="SHI26" s="291"/>
      <c r="SHJ26" s="291"/>
      <c r="SHK26" s="291"/>
      <c r="SHL26" s="291"/>
      <c r="SHM26" s="291"/>
      <c r="SHN26" s="291"/>
      <c r="SHO26" s="291"/>
      <c r="SHP26" s="291"/>
      <c r="SHQ26" s="291"/>
      <c r="SHR26" s="291"/>
      <c r="SHS26" s="291"/>
      <c r="SHT26" s="291"/>
      <c r="SHU26" s="291"/>
      <c r="SHV26" s="291"/>
      <c r="SHW26" s="291"/>
      <c r="SHX26" s="291"/>
      <c r="SHY26" s="291"/>
      <c r="SHZ26" s="291"/>
      <c r="SIA26" s="291"/>
      <c r="SIB26" s="291"/>
      <c r="SIC26" s="291"/>
      <c r="SID26" s="291"/>
      <c r="SIE26" s="291"/>
      <c r="SIF26" s="291"/>
      <c r="SIG26" s="291"/>
      <c r="SIH26" s="291"/>
      <c r="SII26" s="291"/>
      <c r="SIJ26" s="291"/>
      <c r="SIK26" s="291"/>
      <c r="SIL26" s="291"/>
      <c r="SIM26" s="291"/>
      <c r="SIN26" s="291"/>
      <c r="SIO26" s="291"/>
      <c r="SIP26" s="291"/>
      <c r="SIQ26" s="291"/>
      <c r="SIR26" s="291"/>
      <c r="SIS26" s="291"/>
      <c r="SIT26" s="291"/>
      <c r="SIU26" s="291"/>
      <c r="SIV26" s="291"/>
      <c r="SIW26" s="291"/>
      <c r="SIX26" s="291"/>
      <c r="SIY26" s="291"/>
      <c r="SIZ26" s="291"/>
      <c r="SJA26" s="291"/>
      <c r="SJB26" s="291"/>
      <c r="SJC26" s="291"/>
      <c r="SJD26" s="291"/>
      <c r="SJE26" s="291"/>
      <c r="SJF26" s="291"/>
      <c r="SJG26" s="291"/>
      <c r="SJH26" s="291"/>
      <c r="SJI26" s="291"/>
      <c r="SJJ26" s="291"/>
      <c r="SJK26" s="291"/>
      <c r="SJL26" s="291"/>
      <c r="SJM26" s="291"/>
      <c r="SJN26" s="291"/>
      <c r="SJO26" s="291"/>
      <c r="SJP26" s="291"/>
      <c r="SJQ26" s="291"/>
      <c r="SJR26" s="291"/>
      <c r="SJS26" s="291"/>
      <c r="SJT26" s="291"/>
      <c r="SJU26" s="291"/>
      <c r="SJV26" s="291"/>
      <c r="SJW26" s="291"/>
      <c r="SJX26" s="291"/>
      <c r="SJY26" s="291"/>
      <c r="SJZ26" s="291"/>
      <c r="SKA26" s="291"/>
      <c r="SKB26" s="291"/>
      <c r="SKC26" s="291"/>
      <c r="SKD26" s="291"/>
      <c r="SKE26" s="291"/>
      <c r="SKF26" s="291"/>
      <c r="SKG26" s="291"/>
      <c r="SKH26" s="291"/>
      <c r="SKI26" s="291"/>
      <c r="SKJ26" s="291"/>
      <c r="SKK26" s="291"/>
      <c r="SKL26" s="291"/>
      <c r="SKM26" s="291"/>
      <c r="SKN26" s="291"/>
      <c r="SKO26" s="291"/>
      <c r="SKP26" s="291"/>
      <c r="SKQ26" s="291"/>
      <c r="SKR26" s="291"/>
      <c r="SKS26" s="291"/>
      <c r="SKT26" s="291"/>
      <c r="SKU26" s="291"/>
      <c r="SKV26" s="291"/>
      <c r="SKW26" s="291"/>
      <c r="SKX26" s="291"/>
      <c r="SKY26" s="291"/>
      <c r="SKZ26" s="291"/>
      <c r="SLA26" s="291"/>
      <c r="SLB26" s="291"/>
      <c r="SLC26" s="291"/>
      <c r="SLD26" s="291"/>
      <c r="SLE26" s="291"/>
      <c r="SLF26" s="291"/>
      <c r="SLG26" s="291"/>
      <c r="SLH26" s="291"/>
      <c r="SLI26" s="291"/>
      <c r="SLJ26" s="291"/>
      <c r="SLK26" s="291"/>
      <c r="SLL26" s="291"/>
      <c r="SLM26" s="291"/>
      <c r="SLN26" s="291"/>
      <c r="SLO26" s="291"/>
      <c r="SLP26" s="291"/>
      <c r="SLQ26" s="291"/>
      <c r="SLR26" s="291"/>
      <c r="SLS26" s="291"/>
      <c r="SLT26" s="291"/>
      <c r="SLU26" s="291"/>
      <c r="SLV26" s="291"/>
      <c r="SLW26" s="291"/>
      <c r="SLX26" s="291"/>
      <c r="SLY26" s="291"/>
      <c r="SLZ26" s="291"/>
      <c r="SMA26" s="291"/>
      <c r="SMB26" s="291"/>
      <c r="SMC26" s="291"/>
      <c r="SMD26" s="291"/>
      <c r="SME26" s="291"/>
      <c r="SMF26" s="291"/>
      <c r="SMG26" s="291"/>
      <c r="SMH26" s="291"/>
      <c r="SMI26" s="291"/>
      <c r="SMJ26" s="291"/>
      <c r="SMK26" s="291"/>
      <c r="SML26" s="291"/>
      <c r="SMM26" s="291"/>
      <c r="SMN26" s="291"/>
      <c r="SMO26" s="291"/>
      <c r="SMP26" s="291"/>
      <c r="SMQ26" s="291"/>
      <c r="SMR26" s="291"/>
      <c r="SMS26" s="291"/>
      <c r="SMT26" s="291"/>
      <c r="SMU26" s="291"/>
      <c r="SMV26" s="291"/>
      <c r="SMW26" s="291"/>
      <c r="SMX26" s="291"/>
      <c r="SMY26" s="291"/>
      <c r="SMZ26" s="291"/>
      <c r="SNA26" s="291"/>
      <c r="SNB26" s="291"/>
      <c r="SNC26" s="291"/>
      <c r="SND26" s="291"/>
      <c r="SNE26" s="291"/>
      <c r="SNF26" s="291"/>
      <c r="SNG26" s="291"/>
      <c r="SNH26" s="291"/>
      <c r="SNI26" s="291"/>
      <c r="SNJ26" s="291"/>
      <c r="SNK26" s="291"/>
      <c r="SNL26" s="291"/>
      <c r="SNM26" s="291"/>
      <c r="SNN26" s="291"/>
      <c r="SNO26" s="291"/>
      <c r="SNP26" s="291"/>
      <c r="SNQ26" s="291"/>
      <c r="SNR26" s="291"/>
      <c r="SNS26" s="291"/>
      <c r="SNT26" s="291"/>
      <c r="SNU26" s="291"/>
      <c r="SNV26" s="291"/>
      <c r="SNW26" s="291"/>
      <c r="SNX26" s="291"/>
      <c r="SNY26" s="291"/>
      <c r="SNZ26" s="291"/>
      <c r="SOA26" s="291"/>
      <c r="SOB26" s="291"/>
      <c r="SOC26" s="291"/>
      <c r="SOD26" s="291"/>
      <c r="SOE26" s="291"/>
      <c r="SOF26" s="291"/>
      <c r="SOG26" s="291"/>
      <c r="SOH26" s="291"/>
      <c r="SOI26" s="291"/>
      <c r="SOJ26" s="291"/>
      <c r="SOK26" s="291"/>
      <c r="SOL26" s="291"/>
      <c r="SOM26" s="291"/>
      <c r="SON26" s="291"/>
      <c r="SOO26" s="291"/>
      <c r="SOP26" s="291"/>
      <c r="SOQ26" s="291"/>
      <c r="SOR26" s="291"/>
      <c r="SOS26" s="291"/>
      <c r="SOT26" s="291"/>
      <c r="SOU26" s="291"/>
      <c r="SOV26" s="291"/>
      <c r="SOW26" s="291"/>
      <c r="SOX26" s="291"/>
      <c r="SOY26" s="291"/>
      <c r="SOZ26" s="291"/>
      <c r="SPA26" s="291"/>
      <c r="SPB26" s="291"/>
      <c r="SPC26" s="291"/>
      <c r="SPD26" s="291"/>
      <c r="SPE26" s="291"/>
      <c r="SPF26" s="291"/>
      <c r="SPG26" s="291"/>
      <c r="SPH26" s="291"/>
      <c r="SPI26" s="291"/>
      <c r="SPJ26" s="291"/>
      <c r="SPK26" s="291"/>
      <c r="SPL26" s="291"/>
      <c r="SPM26" s="291"/>
      <c r="SPN26" s="291"/>
      <c r="SPO26" s="291"/>
      <c r="SPP26" s="291"/>
      <c r="SPQ26" s="291"/>
      <c r="SPR26" s="291"/>
      <c r="SPS26" s="291"/>
      <c r="SPT26" s="291"/>
      <c r="SPU26" s="291"/>
      <c r="SPV26" s="291"/>
      <c r="SPW26" s="291"/>
      <c r="SPX26" s="291"/>
      <c r="SPY26" s="291"/>
      <c r="SPZ26" s="291"/>
      <c r="SQA26" s="291"/>
      <c r="SQB26" s="291"/>
      <c r="SQC26" s="291"/>
      <c r="SQD26" s="291"/>
      <c r="SQE26" s="291"/>
      <c r="SQF26" s="291"/>
      <c r="SQG26" s="291"/>
      <c r="SQH26" s="291"/>
      <c r="SQI26" s="291"/>
      <c r="SQJ26" s="291"/>
      <c r="SQK26" s="291"/>
      <c r="SQL26" s="291"/>
      <c r="SQM26" s="291"/>
      <c r="SQN26" s="291"/>
      <c r="SQO26" s="291"/>
      <c r="SQP26" s="291"/>
      <c r="SQQ26" s="291"/>
      <c r="SQR26" s="291"/>
      <c r="SQS26" s="291"/>
      <c r="SQT26" s="291"/>
      <c r="SQU26" s="291"/>
      <c r="SQV26" s="291"/>
      <c r="SQW26" s="291"/>
      <c r="SQX26" s="291"/>
      <c r="SQY26" s="291"/>
      <c r="SQZ26" s="291"/>
      <c r="SRA26" s="291"/>
      <c r="SRB26" s="291"/>
      <c r="SRC26" s="291"/>
      <c r="SRD26" s="291"/>
      <c r="SRE26" s="291"/>
      <c r="SRF26" s="291"/>
      <c r="SRG26" s="291"/>
      <c r="SRH26" s="291"/>
      <c r="SRI26" s="291"/>
      <c r="SRJ26" s="291"/>
      <c r="SRK26" s="291"/>
      <c r="SRL26" s="291"/>
      <c r="SRM26" s="291"/>
      <c r="SRN26" s="291"/>
      <c r="SRO26" s="291"/>
      <c r="SRP26" s="291"/>
      <c r="SRQ26" s="291"/>
      <c r="SRR26" s="291"/>
      <c r="SRS26" s="291"/>
      <c r="SRT26" s="291"/>
      <c r="SRU26" s="291"/>
      <c r="SRV26" s="291"/>
      <c r="SRW26" s="291"/>
      <c r="SRX26" s="291"/>
      <c r="SRY26" s="291"/>
      <c r="SRZ26" s="291"/>
      <c r="SSA26" s="291"/>
      <c r="SSB26" s="291"/>
      <c r="SSC26" s="291"/>
      <c r="SSD26" s="291"/>
      <c r="SSE26" s="291"/>
      <c r="SSF26" s="291"/>
      <c r="SSG26" s="291"/>
      <c r="SSH26" s="291"/>
      <c r="SSI26" s="291"/>
      <c r="SSJ26" s="291"/>
      <c r="SSK26" s="291"/>
      <c r="SSL26" s="291"/>
      <c r="SSM26" s="291"/>
      <c r="SSN26" s="291"/>
      <c r="SSO26" s="291"/>
      <c r="SSP26" s="291"/>
      <c r="SSQ26" s="291"/>
      <c r="SSR26" s="291"/>
      <c r="SSS26" s="291"/>
      <c r="SST26" s="291"/>
      <c r="SSU26" s="291"/>
      <c r="SSV26" s="291"/>
      <c r="SSW26" s="291"/>
      <c r="SSX26" s="291"/>
      <c r="SSY26" s="291"/>
      <c r="SSZ26" s="291"/>
      <c r="STA26" s="291"/>
      <c r="STB26" s="291"/>
      <c r="STC26" s="291"/>
      <c r="STD26" s="291"/>
      <c r="STE26" s="291"/>
      <c r="STF26" s="291"/>
      <c r="STG26" s="291"/>
      <c r="STH26" s="291"/>
      <c r="STI26" s="291"/>
      <c r="STJ26" s="291"/>
      <c r="STK26" s="291"/>
      <c r="STL26" s="291"/>
      <c r="STM26" s="291"/>
      <c r="STN26" s="291"/>
      <c r="STO26" s="291"/>
      <c r="STP26" s="291"/>
      <c r="STQ26" s="291"/>
      <c r="STR26" s="291"/>
      <c r="STS26" s="291"/>
      <c r="STT26" s="291"/>
      <c r="STU26" s="291"/>
      <c r="STV26" s="291"/>
      <c r="STW26" s="291"/>
      <c r="STX26" s="291"/>
      <c r="STY26" s="291"/>
      <c r="STZ26" s="291"/>
      <c r="SUA26" s="291"/>
      <c r="SUB26" s="291"/>
      <c r="SUC26" s="291"/>
      <c r="SUD26" s="291"/>
      <c r="SUE26" s="291"/>
      <c r="SUF26" s="291"/>
      <c r="SUG26" s="291"/>
      <c r="SUH26" s="291"/>
      <c r="SUI26" s="291"/>
      <c r="SUJ26" s="291"/>
      <c r="SUK26" s="291"/>
      <c r="SUL26" s="291"/>
      <c r="SUM26" s="291"/>
      <c r="SUN26" s="291"/>
      <c r="SUO26" s="291"/>
      <c r="SUP26" s="291"/>
      <c r="SUQ26" s="291"/>
      <c r="SUR26" s="291"/>
      <c r="SUS26" s="291"/>
      <c r="SUT26" s="291"/>
      <c r="SUU26" s="291"/>
      <c r="SUV26" s="291"/>
      <c r="SUW26" s="291"/>
      <c r="SUX26" s="291"/>
      <c r="SUY26" s="291"/>
      <c r="SUZ26" s="291"/>
      <c r="SVA26" s="291"/>
      <c r="SVB26" s="291"/>
      <c r="SVC26" s="291"/>
      <c r="SVD26" s="291"/>
      <c r="SVE26" s="291"/>
      <c r="SVF26" s="291"/>
      <c r="SVG26" s="291"/>
      <c r="SVH26" s="291"/>
      <c r="SVI26" s="291"/>
      <c r="SVJ26" s="291"/>
      <c r="SVK26" s="291"/>
      <c r="SVL26" s="291"/>
      <c r="SVM26" s="291"/>
      <c r="SVN26" s="291"/>
      <c r="SVO26" s="291"/>
      <c r="SVP26" s="291"/>
      <c r="SVQ26" s="291"/>
      <c r="SVR26" s="291"/>
      <c r="SVS26" s="291"/>
      <c r="SVT26" s="291"/>
      <c r="SVU26" s="291"/>
      <c r="SVV26" s="291"/>
      <c r="SVW26" s="291"/>
      <c r="SVX26" s="291"/>
      <c r="SVY26" s="291"/>
      <c r="SVZ26" s="291"/>
      <c r="SWA26" s="291"/>
      <c r="SWB26" s="291"/>
      <c r="SWC26" s="291"/>
      <c r="SWD26" s="291"/>
      <c r="SWE26" s="291"/>
      <c r="SWF26" s="291"/>
      <c r="SWG26" s="291"/>
      <c r="SWH26" s="291"/>
      <c r="SWI26" s="291"/>
      <c r="SWJ26" s="291"/>
      <c r="SWK26" s="291"/>
      <c r="SWL26" s="291"/>
      <c r="SWM26" s="291"/>
      <c r="SWN26" s="291"/>
      <c r="SWO26" s="291"/>
      <c r="SWP26" s="291"/>
      <c r="SWQ26" s="291"/>
      <c r="SWR26" s="291"/>
      <c r="SWS26" s="291"/>
      <c r="SWT26" s="291"/>
      <c r="SWU26" s="291"/>
      <c r="SWV26" s="291"/>
      <c r="SWW26" s="291"/>
      <c r="SWX26" s="291"/>
      <c r="SWY26" s="291"/>
      <c r="SWZ26" s="291"/>
      <c r="SXA26" s="291"/>
      <c r="SXB26" s="291"/>
      <c r="SXC26" s="291"/>
      <c r="SXD26" s="291"/>
      <c r="SXE26" s="291"/>
      <c r="SXF26" s="291"/>
      <c r="SXG26" s="291"/>
      <c r="SXH26" s="291"/>
      <c r="SXI26" s="291"/>
      <c r="SXJ26" s="291"/>
      <c r="SXK26" s="291"/>
      <c r="SXL26" s="291"/>
      <c r="SXM26" s="291"/>
      <c r="SXN26" s="291"/>
      <c r="SXO26" s="291"/>
      <c r="SXP26" s="291"/>
      <c r="SXQ26" s="291"/>
      <c r="SXR26" s="291"/>
      <c r="SXS26" s="291"/>
      <c r="SXT26" s="291"/>
      <c r="SXU26" s="291"/>
      <c r="SXV26" s="291"/>
      <c r="SXW26" s="291"/>
      <c r="SXX26" s="291"/>
      <c r="SXY26" s="291"/>
      <c r="SXZ26" s="291"/>
      <c r="SYA26" s="291"/>
      <c r="SYB26" s="291"/>
      <c r="SYC26" s="291"/>
      <c r="SYD26" s="291"/>
      <c r="SYE26" s="291"/>
      <c r="SYF26" s="291"/>
      <c r="SYG26" s="291"/>
      <c r="SYH26" s="291"/>
      <c r="SYI26" s="291"/>
      <c r="SYJ26" s="291"/>
      <c r="SYK26" s="291"/>
      <c r="SYL26" s="291"/>
      <c r="SYM26" s="291"/>
      <c r="SYN26" s="291"/>
      <c r="SYO26" s="291"/>
      <c r="SYP26" s="291"/>
      <c r="SYQ26" s="291"/>
      <c r="SYR26" s="291"/>
      <c r="SYS26" s="291"/>
      <c r="SYT26" s="291"/>
      <c r="SYU26" s="291"/>
      <c r="SYV26" s="291"/>
      <c r="SYW26" s="291"/>
      <c r="SYX26" s="291"/>
      <c r="SYY26" s="291"/>
      <c r="SYZ26" s="291"/>
      <c r="SZA26" s="291"/>
      <c r="SZB26" s="291"/>
      <c r="SZC26" s="291"/>
      <c r="SZD26" s="291"/>
      <c r="SZE26" s="291"/>
      <c r="SZF26" s="291"/>
      <c r="SZG26" s="291"/>
      <c r="SZH26" s="291"/>
      <c r="SZI26" s="291"/>
      <c r="SZJ26" s="291"/>
      <c r="SZK26" s="291"/>
      <c r="SZL26" s="291"/>
      <c r="SZM26" s="291"/>
      <c r="SZN26" s="291"/>
      <c r="SZO26" s="291"/>
      <c r="SZP26" s="291"/>
      <c r="SZQ26" s="291"/>
      <c r="SZR26" s="291"/>
      <c r="SZS26" s="291"/>
      <c r="SZT26" s="291"/>
      <c r="SZU26" s="291"/>
      <c r="SZV26" s="291"/>
      <c r="SZW26" s="291"/>
      <c r="SZX26" s="291"/>
      <c r="SZY26" s="291"/>
      <c r="SZZ26" s="291"/>
      <c r="TAA26" s="291"/>
      <c r="TAB26" s="291"/>
      <c r="TAC26" s="291"/>
      <c r="TAD26" s="291"/>
      <c r="TAE26" s="291"/>
      <c r="TAF26" s="291"/>
      <c r="TAG26" s="291"/>
      <c r="TAH26" s="291"/>
      <c r="TAI26" s="291"/>
      <c r="TAJ26" s="291"/>
      <c r="TAK26" s="291"/>
      <c r="TAL26" s="291"/>
      <c r="TAM26" s="291"/>
      <c r="TAN26" s="291"/>
      <c r="TAO26" s="291"/>
      <c r="TAP26" s="291"/>
      <c r="TAQ26" s="291"/>
      <c r="TAR26" s="291"/>
      <c r="TAS26" s="291"/>
      <c r="TAT26" s="291"/>
      <c r="TAU26" s="291"/>
      <c r="TAV26" s="291"/>
      <c r="TAW26" s="291"/>
      <c r="TAX26" s="291"/>
      <c r="TAY26" s="291"/>
      <c r="TAZ26" s="291"/>
      <c r="TBA26" s="291"/>
      <c r="TBB26" s="291"/>
      <c r="TBC26" s="291"/>
      <c r="TBD26" s="291"/>
      <c r="TBE26" s="291"/>
      <c r="TBF26" s="291"/>
      <c r="TBG26" s="291"/>
      <c r="TBH26" s="291"/>
      <c r="TBI26" s="291"/>
      <c r="TBJ26" s="291"/>
      <c r="TBK26" s="291"/>
      <c r="TBL26" s="291"/>
      <c r="TBM26" s="291"/>
      <c r="TBN26" s="291"/>
      <c r="TBO26" s="291"/>
      <c r="TBP26" s="291"/>
      <c r="TBQ26" s="291"/>
      <c r="TBR26" s="291"/>
      <c r="TBS26" s="291"/>
      <c r="TBT26" s="291"/>
      <c r="TBU26" s="291"/>
      <c r="TBV26" s="291"/>
      <c r="TBW26" s="291"/>
      <c r="TBX26" s="291"/>
      <c r="TBY26" s="291"/>
      <c r="TBZ26" s="291"/>
      <c r="TCA26" s="291"/>
      <c r="TCB26" s="291"/>
      <c r="TCC26" s="291"/>
      <c r="TCD26" s="291"/>
      <c r="TCE26" s="291"/>
      <c r="TCF26" s="291"/>
      <c r="TCG26" s="291"/>
      <c r="TCH26" s="291"/>
      <c r="TCI26" s="291"/>
      <c r="TCJ26" s="291"/>
      <c r="TCK26" s="291"/>
      <c r="TCL26" s="291"/>
      <c r="TCM26" s="291"/>
      <c r="TCN26" s="291"/>
      <c r="TCO26" s="291"/>
      <c r="TCP26" s="291"/>
      <c r="TCQ26" s="291"/>
      <c r="TCR26" s="291"/>
      <c r="TCS26" s="291"/>
      <c r="TCT26" s="291"/>
      <c r="TCU26" s="291"/>
      <c r="TCV26" s="291"/>
      <c r="TCW26" s="291"/>
      <c r="TCX26" s="291"/>
      <c r="TCY26" s="291"/>
      <c r="TCZ26" s="291"/>
      <c r="TDA26" s="291"/>
      <c r="TDB26" s="291"/>
      <c r="TDC26" s="291"/>
      <c r="TDD26" s="291"/>
      <c r="TDE26" s="291"/>
      <c r="TDF26" s="291"/>
      <c r="TDG26" s="291"/>
      <c r="TDH26" s="291"/>
      <c r="TDI26" s="291"/>
      <c r="TDJ26" s="291"/>
      <c r="TDK26" s="291"/>
      <c r="TDL26" s="291"/>
      <c r="TDM26" s="291"/>
      <c r="TDN26" s="291"/>
      <c r="TDO26" s="291"/>
      <c r="TDP26" s="291"/>
      <c r="TDQ26" s="291"/>
      <c r="TDR26" s="291"/>
      <c r="TDS26" s="291"/>
      <c r="TDT26" s="291"/>
      <c r="TDU26" s="291"/>
      <c r="TDV26" s="291"/>
      <c r="TDW26" s="291"/>
      <c r="TDX26" s="291"/>
      <c r="TDY26" s="291"/>
      <c r="TDZ26" s="291"/>
      <c r="TEA26" s="291"/>
      <c r="TEB26" s="291"/>
      <c r="TEC26" s="291"/>
      <c r="TED26" s="291"/>
      <c r="TEE26" s="291"/>
      <c r="TEF26" s="291"/>
      <c r="TEG26" s="291"/>
      <c r="TEH26" s="291"/>
      <c r="TEI26" s="291"/>
      <c r="TEJ26" s="291"/>
      <c r="TEK26" s="291"/>
      <c r="TEL26" s="291"/>
      <c r="TEM26" s="291"/>
      <c r="TEN26" s="291"/>
      <c r="TEO26" s="291"/>
      <c r="TEP26" s="291"/>
      <c r="TEQ26" s="291"/>
      <c r="TER26" s="291"/>
      <c r="TES26" s="291"/>
      <c r="TET26" s="291"/>
      <c r="TEU26" s="291"/>
      <c r="TEV26" s="291"/>
      <c r="TEW26" s="291"/>
      <c r="TEX26" s="291"/>
      <c r="TEY26" s="291"/>
      <c r="TEZ26" s="291"/>
      <c r="TFA26" s="291"/>
      <c r="TFB26" s="291"/>
      <c r="TFC26" s="291"/>
      <c r="TFD26" s="291"/>
      <c r="TFE26" s="291"/>
      <c r="TFF26" s="291"/>
      <c r="TFG26" s="291"/>
      <c r="TFH26" s="291"/>
      <c r="TFI26" s="291"/>
      <c r="TFJ26" s="291"/>
      <c r="TFK26" s="291"/>
      <c r="TFL26" s="291"/>
      <c r="TFM26" s="291"/>
      <c r="TFN26" s="291"/>
      <c r="TFO26" s="291"/>
      <c r="TFP26" s="291"/>
      <c r="TFQ26" s="291"/>
      <c r="TFR26" s="291"/>
      <c r="TFS26" s="291"/>
      <c r="TFT26" s="291"/>
      <c r="TFU26" s="291"/>
      <c r="TFV26" s="291"/>
      <c r="TFW26" s="291"/>
      <c r="TFX26" s="291"/>
      <c r="TFY26" s="291"/>
      <c r="TFZ26" s="291"/>
      <c r="TGA26" s="291"/>
      <c r="TGB26" s="291"/>
      <c r="TGC26" s="291"/>
      <c r="TGD26" s="291"/>
      <c r="TGE26" s="291"/>
      <c r="TGF26" s="291"/>
      <c r="TGG26" s="291"/>
      <c r="TGH26" s="291"/>
      <c r="TGI26" s="291"/>
      <c r="TGJ26" s="291"/>
      <c r="TGK26" s="291"/>
      <c r="TGL26" s="291"/>
      <c r="TGM26" s="291"/>
      <c r="TGN26" s="291"/>
      <c r="TGO26" s="291"/>
      <c r="TGP26" s="291"/>
      <c r="TGQ26" s="291"/>
      <c r="TGR26" s="291"/>
      <c r="TGS26" s="291"/>
      <c r="TGT26" s="291"/>
      <c r="TGU26" s="291"/>
      <c r="TGV26" s="291"/>
      <c r="TGW26" s="291"/>
      <c r="TGX26" s="291"/>
      <c r="TGY26" s="291"/>
      <c r="TGZ26" s="291"/>
      <c r="THA26" s="291"/>
      <c r="THB26" s="291"/>
      <c r="THC26" s="291"/>
      <c r="THD26" s="291"/>
      <c r="THE26" s="291"/>
      <c r="THF26" s="291"/>
      <c r="THG26" s="291"/>
      <c r="THH26" s="291"/>
      <c r="THI26" s="291"/>
      <c r="THJ26" s="291"/>
      <c r="THK26" s="291"/>
      <c r="THL26" s="291"/>
      <c r="THM26" s="291"/>
      <c r="THN26" s="291"/>
      <c r="THO26" s="291"/>
      <c r="THP26" s="291"/>
      <c r="THQ26" s="291"/>
      <c r="THR26" s="291"/>
      <c r="THS26" s="291"/>
      <c r="THT26" s="291"/>
      <c r="THU26" s="291"/>
      <c r="THV26" s="291"/>
      <c r="THW26" s="291"/>
      <c r="THX26" s="291"/>
      <c r="THY26" s="291"/>
      <c r="THZ26" s="291"/>
      <c r="TIA26" s="291"/>
      <c r="TIB26" s="291"/>
      <c r="TIC26" s="291"/>
      <c r="TID26" s="291"/>
      <c r="TIE26" s="291"/>
      <c r="TIF26" s="291"/>
      <c r="TIG26" s="291"/>
      <c r="TIH26" s="291"/>
      <c r="TII26" s="291"/>
      <c r="TIJ26" s="291"/>
      <c r="TIK26" s="291"/>
      <c r="TIL26" s="291"/>
      <c r="TIM26" s="291"/>
      <c r="TIN26" s="291"/>
      <c r="TIO26" s="291"/>
      <c r="TIP26" s="291"/>
      <c r="TIQ26" s="291"/>
      <c r="TIR26" s="291"/>
      <c r="TIS26" s="291"/>
      <c r="TIT26" s="291"/>
      <c r="TIU26" s="291"/>
      <c r="TIV26" s="291"/>
      <c r="TIW26" s="291"/>
      <c r="TIX26" s="291"/>
      <c r="TIY26" s="291"/>
      <c r="TIZ26" s="291"/>
      <c r="TJA26" s="291"/>
      <c r="TJB26" s="291"/>
      <c r="TJC26" s="291"/>
      <c r="TJD26" s="291"/>
      <c r="TJE26" s="291"/>
      <c r="TJF26" s="291"/>
      <c r="TJG26" s="291"/>
      <c r="TJH26" s="291"/>
      <c r="TJI26" s="291"/>
      <c r="TJJ26" s="291"/>
      <c r="TJK26" s="291"/>
      <c r="TJL26" s="291"/>
      <c r="TJM26" s="291"/>
      <c r="TJN26" s="291"/>
      <c r="TJO26" s="291"/>
      <c r="TJP26" s="291"/>
      <c r="TJQ26" s="291"/>
      <c r="TJR26" s="291"/>
      <c r="TJS26" s="291"/>
      <c r="TJT26" s="291"/>
      <c r="TJU26" s="291"/>
      <c r="TJV26" s="291"/>
      <c r="TJW26" s="291"/>
      <c r="TJX26" s="291"/>
      <c r="TJY26" s="291"/>
      <c r="TJZ26" s="291"/>
      <c r="TKA26" s="291"/>
      <c r="TKB26" s="291"/>
      <c r="TKC26" s="291"/>
      <c r="TKD26" s="291"/>
      <c r="TKE26" s="291"/>
      <c r="TKF26" s="291"/>
      <c r="TKG26" s="291"/>
      <c r="TKH26" s="291"/>
      <c r="TKI26" s="291"/>
      <c r="TKJ26" s="291"/>
      <c r="TKK26" s="291"/>
      <c r="TKL26" s="291"/>
      <c r="TKM26" s="291"/>
      <c r="TKN26" s="291"/>
      <c r="TKO26" s="291"/>
      <c r="TKP26" s="291"/>
      <c r="TKQ26" s="291"/>
      <c r="TKR26" s="291"/>
      <c r="TKS26" s="291"/>
      <c r="TKT26" s="291"/>
      <c r="TKU26" s="291"/>
      <c r="TKV26" s="291"/>
      <c r="TKW26" s="291"/>
      <c r="TKX26" s="291"/>
      <c r="TKY26" s="291"/>
      <c r="TKZ26" s="291"/>
      <c r="TLA26" s="291"/>
      <c r="TLB26" s="291"/>
      <c r="TLC26" s="291"/>
      <c r="TLD26" s="291"/>
      <c r="TLE26" s="291"/>
      <c r="TLF26" s="291"/>
      <c r="TLG26" s="291"/>
      <c r="TLH26" s="291"/>
      <c r="TLI26" s="291"/>
      <c r="TLJ26" s="291"/>
      <c r="TLK26" s="291"/>
      <c r="TLL26" s="291"/>
      <c r="TLM26" s="291"/>
      <c r="TLN26" s="291"/>
      <c r="TLO26" s="291"/>
      <c r="TLP26" s="291"/>
      <c r="TLQ26" s="291"/>
      <c r="TLR26" s="291"/>
      <c r="TLS26" s="291"/>
      <c r="TLT26" s="291"/>
      <c r="TLU26" s="291"/>
      <c r="TLV26" s="291"/>
      <c r="TLW26" s="291"/>
      <c r="TLX26" s="291"/>
      <c r="TLY26" s="291"/>
      <c r="TLZ26" s="291"/>
      <c r="TMA26" s="291"/>
      <c r="TMB26" s="291"/>
      <c r="TMC26" s="291"/>
      <c r="TMD26" s="291"/>
      <c r="TME26" s="291"/>
      <c r="TMF26" s="291"/>
      <c r="TMG26" s="291"/>
      <c r="TMH26" s="291"/>
      <c r="TMI26" s="291"/>
      <c r="TMJ26" s="291"/>
      <c r="TMK26" s="291"/>
      <c r="TML26" s="291"/>
      <c r="TMM26" s="291"/>
      <c r="TMN26" s="291"/>
      <c r="TMO26" s="291"/>
      <c r="TMP26" s="291"/>
      <c r="TMQ26" s="291"/>
      <c r="TMR26" s="291"/>
      <c r="TMS26" s="291"/>
      <c r="TMT26" s="291"/>
      <c r="TMU26" s="291"/>
      <c r="TMV26" s="291"/>
      <c r="TMW26" s="291"/>
      <c r="TMX26" s="291"/>
      <c r="TMY26" s="291"/>
      <c r="TMZ26" s="291"/>
      <c r="TNA26" s="291"/>
      <c r="TNB26" s="291"/>
      <c r="TNC26" s="291"/>
      <c r="TND26" s="291"/>
      <c r="TNE26" s="291"/>
      <c r="TNF26" s="291"/>
      <c r="TNG26" s="291"/>
      <c r="TNH26" s="291"/>
      <c r="TNI26" s="291"/>
      <c r="TNJ26" s="291"/>
      <c r="TNK26" s="291"/>
      <c r="TNL26" s="291"/>
      <c r="TNM26" s="291"/>
      <c r="TNN26" s="291"/>
      <c r="TNO26" s="291"/>
      <c r="TNP26" s="291"/>
      <c r="TNQ26" s="291"/>
      <c r="TNR26" s="291"/>
      <c r="TNS26" s="291"/>
      <c r="TNT26" s="291"/>
      <c r="TNU26" s="291"/>
      <c r="TNV26" s="291"/>
      <c r="TNW26" s="291"/>
      <c r="TNX26" s="291"/>
      <c r="TNY26" s="291"/>
      <c r="TNZ26" s="291"/>
      <c r="TOA26" s="291"/>
      <c r="TOB26" s="291"/>
      <c r="TOC26" s="291"/>
      <c r="TOD26" s="291"/>
      <c r="TOE26" s="291"/>
      <c r="TOF26" s="291"/>
      <c r="TOG26" s="291"/>
      <c r="TOH26" s="291"/>
      <c r="TOI26" s="291"/>
      <c r="TOJ26" s="291"/>
      <c r="TOK26" s="291"/>
      <c r="TOL26" s="291"/>
      <c r="TOM26" s="291"/>
      <c r="TON26" s="291"/>
      <c r="TOO26" s="291"/>
      <c r="TOP26" s="291"/>
      <c r="TOQ26" s="291"/>
      <c r="TOR26" s="291"/>
      <c r="TOS26" s="291"/>
      <c r="TOT26" s="291"/>
      <c r="TOU26" s="291"/>
      <c r="TOV26" s="291"/>
      <c r="TOW26" s="291"/>
      <c r="TOX26" s="291"/>
      <c r="TOY26" s="291"/>
      <c r="TOZ26" s="291"/>
      <c r="TPA26" s="291"/>
      <c r="TPB26" s="291"/>
      <c r="TPC26" s="291"/>
      <c r="TPD26" s="291"/>
      <c r="TPE26" s="291"/>
      <c r="TPF26" s="291"/>
      <c r="TPG26" s="291"/>
      <c r="TPH26" s="291"/>
      <c r="TPI26" s="291"/>
      <c r="TPJ26" s="291"/>
      <c r="TPK26" s="291"/>
      <c r="TPL26" s="291"/>
      <c r="TPM26" s="291"/>
      <c r="TPN26" s="291"/>
      <c r="TPO26" s="291"/>
      <c r="TPP26" s="291"/>
      <c r="TPQ26" s="291"/>
      <c r="TPR26" s="291"/>
      <c r="TPS26" s="291"/>
      <c r="TPT26" s="291"/>
      <c r="TPU26" s="291"/>
      <c r="TPV26" s="291"/>
      <c r="TPW26" s="291"/>
      <c r="TPX26" s="291"/>
      <c r="TPY26" s="291"/>
      <c r="TPZ26" s="291"/>
      <c r="TQA26" s="291"/>
      <c r="TQB26" s="291"/>
      <c r="TQC26" s="291"/>
      <c r="TQD26" s="291"/>
      <c r="TQE26" s="291"/>
      <c r="TQF26" s="291"/>
      <c r="TQG26" s="291"/>
      <c r="TQH26" s="291"/>
      <c r="TQI26" s="291"/>
      <c r="TQJ26" s="291"/>
      <c r="TQK26" s="291"/>
      <c r="TQL26" s="291"/>
      <c r="TQM26" s="291"/>
      <c r="TQN26" s="291"/>
      <c r="TQO26" s="291"/>
      <c r="TQP26" s="291"/>
      <c r="TQQ26" s="291"/>
      <c r="TQR26" s="291"/>
      <c r="TQS26" s="291"/>
      <c r="TQT26" s="291"/>
      <c r="TQU26" s="291"/>
      <c r="TQV26" s="291"/>
      <c r="TQW26" s="291"/>
      <c r="TQX26" s="291"/>
      <c r="TQY26" s="291"/>
      <c r="TQZ26" s="291"/>
      <c r="TRA26" s="291"/>
      <c r="TRB26" s="291"/>
      <c r="TRC26" s="291"/>
      <c r="TRD26" s="291"/>
      <c r="TRE26" s="291"/>
      <c r="TRF26" s="291"/>
      <c r="TRG26" s="291"/>
      <c r="TRH26" s="291"/>
      <c r="TRI26" s="291"/>
      <c r="TRJ26" s="291"/>
      <c r="TRK26" s="291"/>
      <c r="TRL26" s="291"/>
      <c r="TRM26" s="291"/>
      <c r="TRN26" s="291"/>
      <c r="TRO26" s="291"/>
      <c r="TRP26" s="291"/>
      <c r="TRQ26" s="291"/>
      <c r="TRR26" s="291"/>
      <c r="TRS26" s="291"/>
      <c r="TRT26" s="291"/>
      <c r="TRU26" s="291"/>
      <c r="TRV26" s="291"/>
      <c r="TRW26" s="291"/>
      <c r="TRX26" s="291"/>
      <c r="TRY26" s="291"/>
      <c r="TRZ26" s="291"/>
      <c r="TSA26" s="291"/>
      <c r="TSB26" s="291"/>
      <c r="TSC26" s="291"/>
      <c r="TSD26" s="291"/>
      <c r="TSE26" s="291"/>
      <c r="TSF26" s="291"/>
      <c r="TSG26" s="291"/>
      <c r="TSH26" s="291"/>
      <c r="TSI26" s="291"/>
      <c r="TSJ26" s="291"/>
      <c r="TSK26" s="291"/>
      <c r="TSL26" s="291"/>
      <c r="TSM26" s="291"/>
      <c r="TSN26" s="291"/>
      <c r="TSO26" s="291"/>
      <c r="TSP26" s="291"/>
      <c r="TSQ26" s="291"/>
      <c r="TSR26" s="291"/>
      <c r="TSS26" s="291"/>
      <c r="TST26" s="291"/>
      <c r="TSU26" s="291"/>
      <c r="TSV26" s="291"/>
      <c r="TSW26" s="291"/>
      <c r="TSX26" s="291"/>
      <c r="TSY26" s="291"/>
      <c r="TSZ26" s="291"/>
      <c r="TTA26" s="291"/>
      <c r="TTB26" s="291"/>
      <c r="TTC26" s="291"/>
      <c r="TTD26" s="291"/>
      <c r="TTE26" s="291"/>
      <c r="TTF26" s="291"/>
      <c r="TTG26" s="291"/>
      <c r="TTH26" s="291"/>
      <c r="TTI26" s="291"/>
      <c r="TTJ26" s="291"/>
      <c r="TTK26" s="291"/>
      <c r="TTL26" s="291"/>
      <c r="TTM26" s="291"/>
      <c r="TTN26" s="291"/>
      <c r="TTO26" s="291"/>
      <c r="TTP26" s="291"/>
      <c r="TTQ26" s="291"/>
      <c r="TTR26" s="291"/>
      <c r="TTS26" s="291"/>
      <c r="TTT26" s="291"/>
      <c r="TTU26" s="291"/>
      <c r="TTV26" s="291"/>
      <c r="TTW26" s="291"/>
      <c r="TTX26" s="291"/>
      <c r="TTY26" s="291"/>
      <c r="TTZ26" s="291"/>
      <c r="TUA26" s="291"/>
      <c r="TUB26" s="291"/>
      <c r="TUC26" s="291"/>
      <c r="TUD26" s="291"/>
      <c r="TUE26" s="291"/>
      <c r="TUF26" s="291"/>
      <c r="TUG26" s="291"/>
      <c r="TUH26" s="291"/>
      <c r="TUI26" s="291"/>
      <c r="TUJ26" s="291"/>
      <c r="TUK26" s="291"/>
      <c r="TUL26" s="291"/>
      <c r="TUM26" s="291"/>
      <c r="TUN26" s="291"/>
      <c r="TUO26" s="291"/>
      <c r="TUP26" s="291"/>
      <c r="TUQ26" s="291"/>
      <c r="TUR26" s="291"/>
      <c r="TUS26" s="291"/>
      <c r="TUT26" s="291"/>
      <c r="TUU26" s="291"/>
      <c r="TUV26" s="291"/>
      <c r="TUW26" s="291"/>
      <c r="TUX26" s="291"/>
      <c r="TUY26" s="291"/>
      <c r="TUZ26" s="291"/>
      <c r="TVA26" s="291"/>
      <c r="TVB26" s="291"/>
      <c r="TVC26" s="291"/>
      <c r="TVD26" s="291"/>
      <c r="TVE26" s="291"/>
      <c r="TVF26" s="291"/>
      <c r="TVG26" s="291"/>
      <c r="TVH26" s="291"/>
      <c r="TVI26" s="291"/>
      <c r="TVJ26" s="291"/>
      <c r="TVK26" s="291"/>
      <c r="TVL26" s="291"/>
      <c r="TVM26" s="291"/>
      <c r="TVN26" s="291"/>
      <c r="TVO26" s="291"/>
      <c r="TVP26" s="291"/>
      <c r="TVQ26" s="291"/>
      <c r="TVR26" s="291"/>
      <c r="TVS26" s="291"/>
      <c r="TVT26" s="291"/>
      <c r="TVU26" s="291"/>
      <c r="TVV26" s="291"/>
      <c r="TVW26" s="291"/>
      <c r="TVX26" s="291"/>
      <c r="TVY26" s="291"/>
      <c r="TVZ26" s="291"/>
      <c r="TWA26" s="291"/>
      <c r="TWB26" s="291"/>
      <c r="TWC26" s="291"/>
      <c r="TWD26" s="291"/>
      <c r="TWE26" s="291"/>
      <c r="TWF26" s="291"/>
      <c r="TWG26" s="291"/>
      <c r="TWH26" s="291"/>
      <c r="TWI26" s="291"/>
      <c r="TWJ26" s="291"/>
      <c r="TWK26" s="291"/>
      <c r="TWL26" s="291"/>
      <c r="TWM26" s="291"/>
      <c r="TWN26" s="291"/>
      <c r="TWO26" s="291"/>
      <c r="TWP26" s="291"/>
      <c r="TWQ26" s="291"/>
      <c r="TWR26" s="291"/>
      <c r="TWS26" s="291"/>
      <c r="TWT26" s="291"/>
      <c r="TWU26" s="291"/>
      <c r="TWV26" s="291"/>
      <c r="TWW26" s="291"/>
      <c r="TWX26" s="291"/>
      <c r="TWY26" s="291"/>
      <c r="TWZ26" s="291"/>
      <c r="TXA26" s="291"/>
      <c r="TXB26" s="291"/>
      <c r="TXC26" s="291"/>
      <c r="TXD26" s="291"/>
      <c r="TXE26" s="291"/>
      <c r="TXF26" s="291"/>
      <c r="TXG26" s="291"/>
      <c r="TXH26" s="291"/>
      <c r="TXI26" s="291"/>
      <c r="TXJ26" s="291"/>
      <c r="TXK26" s="291"/>
      <c r="TXL26" s="291"/>
      <c r="TXM26" s="291"/>
      <c r="TXN26" s="291"/>
      <c r="TXO26" s="291"/>
      <c r="TXP26" s="291"/>
      <c r="TXQ26" s="291"/>
      <c r="TXR26" s="291"/>
      <c r="TXS26" s="291"/>
      <c r="TXT26" s="291"/>
      <c r="TXU26" s="291"/>
      <c r="TXV26" s="291"/>
      <c r="TXW26" s="291"/>
      <c r="TXX26" s="291"/>
      <c r="TXY26" s="291"/>
      <c r="TXZ26" s="291"/>
      <c r="TYA26" s="291"/>
      <c r="TYB26" s="291"/>
      <c r="TYC26" s="291"/>
      <c r="TYD26" s="291"/>
      <c r="TYE26" s="291"/>
      <c r="TYF26" s="291"/>
      <c r="TYG26" s="291"/>
      <c r="TYH26" s="291"/>
      <c r="TYI26" s="291"/>
      <c r="TYJ26" s="291"/>
      <c r="TYK26" s="291"/>
      <c r="TYL26" s="291"/>
      <c r="TYM26" s="291"/>
      <c r="TYN26" s="291"/>
      <c r="TYO26" s="291"/>
      <c r="TYP26" s="291"/>
      <c r="TYQ26" s="291"/>
      <c r="TYR26" s="291"/>
      <c r="TYS26" s="291"/>
      <c r="TYT26" s="291"/>
      <c r="TYU26" s="291"/>
      <c r="TYV26" s="291"/>
      <c r="TYW26" s="291"/>
      <c r="TYX26" s="291"/>
      <c r="TYY26" s="291"/>
      <c r="TYZ26" s="291"/>
      <c r="TZA26" s="291"/>
      <c r="TZB26" s="291"/>
      <c r="TZC26" s="291"/>
      <c r="TZD26" s="291"/>
      <c r="TZE26" s="291"/>
      <c r="TZF26" s="291"/>
      <c r="TZG26" s="291"/>
      <c r="TZH26" s="291"/>
      <c r="TZI26" s="291"/>
      <c r="TZJ26" s="291"/>
      <c r="TZK26" s="291"/>
      <c r="TZL26" s="291"/>
      <c r="TZM26" s="291"/>
      <c r="TZN26" s="291"/>
      <c r="TZO26" s="291"/>
      <c r="TZP26" s="291"/>
      <c r="TZQ26" s="291"/>
      <c r="TZR26" s="291"/>
      <c r="TZS26" s="291"/>
      <c r="TZT26" s="291"/>
      <c r="TZU26" s="291"/>
      <c r="TZV26" s="291"/>
      <c r="TZW26" s="291"/>
      <c r="TZX26" s="291"/>
      <c r="TZY26" s="291"/>
      <c r="TZZ26" s="291"/>
      <c r="UAA26" s="291"/>
      <c r="UAB26" s="291"/>
      <c r="UAC26" s="291"/>
      <c r="UAD26" s="291"/>
      <c r="UAE26" s="291"/>
      <c r="UAF26" s="291"/>
      <c r="UAG26" s="291"/>
      <c r="UAH26" s="291"/>
      <c r="UAI26" s="291"/>
      <c r="UAJ26" s="291"/>
      <c r="UAK26" s="291"/>
      <c r="UAL26" s="291"/>
      <c r="UAM26" s="291"/>
      <c r="UAN26" s="291"/>
      <c r="UAO26" s="291"/>
      <c r="UAP26" s="291"/>
      <c r="UAQ26" s="291"/>
      <c r="UAR26" s="291"/>
      <c r="UAS26" s="291"/>
      <c r="UAT26" s="291"/>
      <c r="UAU26" s="291"/>
      <c r="UAV26" s="291"/>
      <c r="UAW26" s="291"/>
      <c r="UAX26" s="291"/>
      <c r="UAY26" s="291"/>
      <c r="UAZ26" s="291"/>
      <c r="UBA26" s="291"/>
      <c r="UBB26" s="291"/>
      <c r="UBC26" s="291"/>
      <c r="UBD26" s="291"/>
      <c r="UBE26" s="291"/>
      <c r="UBF26" s="291"/>
      <c r="UBG26" s="291"/>
      <c r="UBH26" s="291"/>
      <c r="UBI26" s="291"/>
      <c r="UBJ26" s="291"/>
      <c r="UBK26" s="291"/>
      <c r="UBL26" s="291"/>
      <c r="UBM26" s="291"/>
      <c r="UBN26" s="291"/>
      <c r="UBO26" s="291"/>
      <c r="UBP26" s="291"/>
      <c r="UBQ26" s="291"/>
      <c r="UBR26" s="291"/>
      <c r="UBS26" s="291"/>
      <c r="UBT26" s="291"/>
      <c r="UBU26" s="291"/>
      <c r="UBV26" s="291"/>
      <c r="UBW26" s="291"/>
      <c r="UBX26" s="291"/>
      <c r="UBY26" s="291"/>
      <c r="UBZ26" s="291"/>
      <c r="UCA26" s="291"/>
      <c r="UCB26" s="291"/>
      <c r="UCC26" s="291"/>
      <c r="UCD26" s="291"/>
      <c r="UCE26" s="291"/>
      <c r="UCF26" s="291"/>
      <c r="UCG26" s="291"/>
      <c r="UCH26" s="291"/>
      <c r="UCI26" s="291"/>
      <c r="UCJ26" s="291"/>
      <c r="UCK26" s="291"/>
      <c r="UCL26" s="291"/>
      <c r="UCM26" s="291"/>
      <c r="UCN26" s="291"/>
      <c r="UCO26" s="291"/>
      <c r="UCP26" s="291"/>
      <c r="UCQ26" s="291"/>
      <c r="UCR26" s="291"/>
      <c r="UCS26" s="291"/>
      <c r="UCT26" s="291"/>
      <c r="UCU26" s="291"/>
      <c r="UCV26" s="291"/>
      <c r="UCW26" s="291"/>
      <c r="UCX26" s="291"/>
      <c r="UCY26" s="291"/>
      <c r="UCZ26" s="291"/>
      <c r="UDA26" s="291"/>
      <c r="UDB26" s="291"/>
      <c r="UDC26" s="291"/>
      <c r="UDD26" s="291"/>
      <c r="UDE26" s="291"/>
      <c r="UDF26" s="291"/>
      <c r="UDG26" s="291"/>
      <c r="UDH26" s="291"/>
      <c r="UDI26" s="291"/>
      <c r="UDJ26" s="291"/>
      <c r="UDK26" s="291"/>
      <c r="UDL26" s="291"/>
      <c r="UDM26" s="291"/>
      <c r="UDN26" s="291"/>
      <c r="UDO26" s="291"/>
      <c r="UDP26" s="291"/>
      <c r="UDQ26" s="291"/>
      <c r="UDR26" s="291"/>
      <c r="UDS26" s="291"/>
      <c r="UDT26" s="291"/>
      <c r="UDU26" s="291"/>
      <c r="UDV26" s="291"/>
      <c r="UDW26" s="291"/>
      <c r="UDX26" s="291"/>
      <c r="UDY26" s="291"/>
      <c r="UDZ26" s="291"/>
      <c r="UEA26" s="291"/>
      <c r="UEB26" s="291"/>
      <c r="UEC26" s="291"/>
      <c r="UED26" s="291"/>
      <c r="UEE26" s="291"/>
      <c r="UEF26" s="291"/>
      <c r="UEG26" s="291"/>
      <c r="UEH26" s="291"/>
      <c r="UEI26" s="291"/>
      <c r="UEJ26" s="291"/>
      <c r="UEK26" s="291"/>
      <c r="UEL26" s="291"/>
      <c r="UEM26" s="291"/>
      <c r="UEN26" s="291"/>
      <c r="UEO26" s="291"/>
      <c r="UEP26" s="291"/>
      <c r="UEQ26" s="291"/>
      <c r="UER26" s="291"/>
      <c r="UES26" s="291"/>
      <c r="UET26" s="291"/>
      <c r="UEU26" s="291"/>
      <c r="UEV26" s="291"/>
      <c r="UEW26" s="291"/>
      <c r="UEX26" s="291"/>
      <c r="UEY26" s="291"/>
      <c r="UEZ26" s="291"/>
      <c r="UFA26" s="291"/>
      <c r="UFB26" s="291"/>
      <c r="UFC26" s="291"/>
      <c r="UFD26" s="291"/>
      <c r="UFE26" s="291"/>
      <c r="UFF26" s="291"/>
      <c r="UFG26" s="291"/>
      <c r="UFH26" s="291"/>
      <c r="UFI26" s="291"/>
      <c r="UFJ26" s="291"/>
      <c r="UFK26" s="291"/>
      <c r="UFL26" s="291"/>
      <c r="UFM26" s="291"/>
      <c r="UFN26" s="291"/>
      <c r="UFO26" s="291"/>
      <c r="UFP26" s="291"/>
      <c r="UFQ26" s="291"/>
      <c r="UFR26" s="291"/>
      <c r="UFS26" s="291"/>
      <c r="UFT26" s="291"/>
      <c r="UFU26" s="291"/>
      <c r="UFV26" s="291"/>
      <c r="UFW26" s="291"/>
      <c r="UFX26" s="291"/>
      <c r="UFY26" s="291"/>
      <c r="UFZ26" s="291"/>
      <c r="UGA26" s="291"/>
      <c r="UGB26" s="291"/>
      <c r="UGC26" s="291"/>
      <c r="UGD26" s="291"/>
      <c r="UGE26" s="291"/>
      <c r="UGF26" s="291"/>
      <c r="UGG26" s="291"/>
      <c r="UGH26" s="291"/>
      <c r="UGI26" s="291"/>
      <c r="UGJ26" s="291"/>
      <c r="UGK26" s="291"/>
      <c r="UGL26" s="291"/>
      <c r="UGM26" s="291"/>
      <c r="UGN26" s="291"/>
      <c r="UGO26" s="291"/>
      <c r="UGP26" s="291"/>
      <c r="UGQ26" s="291"/>
      <c r="UGR26" s="291"/>
      <c r="UGS26" s="291"/>
      <c r="UGT26" s="291"/>
      <c r="UGU26" s="291"/>
      <c r="UGV26" s="291"/>
      <c r="UGW26" s="291"/>
      <c r="UGX26" s="291"/>
      <c r="UGY26" s="291"/>
      <c r="UGZ26" s="291"/>
      <c r="UHA26" s="291"/>
      <c r="UHB26" s="291"/>
      <c r="UHC26" s="291"/>
      <c r="UHD26" s="291"/>
      <c r="UHE26" s="291"/>
      <c r="UHF26" s="291"/>
      <c r="UHG26" s="291"/>
      <c r="UHH26" s="291"/>
      <c r="UHI26" s="291"/>
      <c r="UHJ26" s="291"/>
      <c r="UHK26" s="291"/>
      <c r="UHL26" s="291"/>
      <c r="UHM26" s="291"/>
      <c r="UHN26" s="291"/>
      <c r="UHO26" s="291"/>
      <c r="UHP26" s="291"/>
      <c r="UHQ26" s="291"/>
      <c r="UHR26" s="291"/>
      <c r="UHS26" s="291"/>
      <c r="UHT26" s="291"/>
      <c r="UHU26" s="291"/>
      <c r="UHV26" s="291"/>
      <c r="UHW26" s="291"/>
      <c r="UHX26" s="291"/>
      <c r="UHY26" s="291"/>
      <c r="UHZ26" s="291"/>
      <c r="UIA26" s="291"/>
      <c r="UIB26" s="291"/>
      <c r="UIC26" s="291"/>
      <c r="UID26" s="291"/>
      <c r="UIE26" s="291"/>
      <c r="UIF26" s="291"/>
      <c r="UIG26" s="291"/>
      <c r="UIH26" s="291"/>
      <c r="UII26" s="291"/>
      <c r="UIJ26" s="291"/>
      <c r="UIK26" s="291"/>
      <c r="UIL26" s="291"/>
      <c r="UIM26" s="291"/>
      <c r="UIN26" s="291"/>
      <c r="UIO26" s="291"/>
      <c r="UIP26" s="291"/>
      <c r="UIQ26" s="291"/>
      <c r="UIR26" s="291"/>
      <c r="UIS26" s="291"/>
      <c r="UIT26" s="291"/>
      <c r="UIU26" s="291"/>
      <c r="UIV26" s="291"/>
      <c r="UIW26" s="291"/>
      <c r="UIX26" s="291"/>
      <c r="UIY26" s="291"/>
      <c r="UIZ26" s="291"/>
      <c r="UJA26" s="291"/>
      <c r="UJB26" s="291"/>
      <c r="UJC26" s="291"/>
      <c r="UJD26" s="291"/>
      <c r="UJE26" s="291"/>
      <c r="UJF26" s="291"/>
      <c r="UJG26" s="291"/>
      <c r="UJH26" s="291"/>
      <c r="UJI26" s="291"/>
      <c r="UJJ26" s="291"/>
      <c r="UJK26" s="291"/>
      <c r="UJL26" s="291"/>
      <c r="UJM26" s="291"/>
      <c r="UJN26" s="291"/>
      <c r="UJO26" s="291"/>
      <c r="UJP26" s="291"/>
      <c r="UJQ26" s="291"/>
      <c r="UJR26" s="291"/>
      <c r="UJS26" s="291"/>
      <c r="UJT26" s="291"/>
      <c r="UJU26" s="291"/>
      <c r="UJV26" s="291"/>
      <c r="UJW26" s="291"/>
      <c r="UJX26" s="291"/>
      <c r="UJY26" s="291"/>
      <c r="UJZ26" s="291"/>
      <c r="UKA26" s="291"/>
      <c r="UKB26" s="291"/>
      <c r="UKC26" s="291"/>
      <c r="UKD26" s="291"/>
      <c r="UKE26" s="291"/>
      <c r="UKF26" s="291"/>
      <c r="UKG26" s="291"/>
      <c r="UKH26" s="291"/>
      <c r="UKI26" s="291"/>
      <c r="UKJ26" s="291"/>
      <c r="UKK26" s="291"/>
      <c r="UKL26" s="291"/>
      <c r="UKM26" s="291"/>
      <c r="UKN26" s="291"/>
      <c r="UKO26" s="291"/>
      <c r="UKP26" s="291"/>
      <c r="UKQ26" s="291"/>
      <c r="UKR26" s="291"/>
      <c r="UKS26" s="291"/>
      <c r="UKT26" s="291"/>
      <c r="UKU26" s="291"/>
      <c r="UKV26" s="291"/>
      <c r="UKW26" s="291"/>
      <c r="UKX26" s="291"/>
      <c r="UKY26" s="291"/>
      <c r="UKZ26" s="291"/>
      <c r="ULA26" s="291"/>
      <c r="ULB26" s="291"/>
      <c r="ULC26" s="291"/>
      <c r="ULD26" s="291"/>
      <c r="ULE26" s="291"/>
      <c r="ULF26" s="291"/>
      <c r="ULG26" s="291"/>
      <c r="ULH26" s="291"/>
      <c r="ULI26" s="291"/>
      <c r="ULJ26" s="291"/>
      <c r="ULK26" s="291"/>
      <c r="ULL26" s="291"/>
      <c r="ULM26" s="291"/>
      <c r="ULN26" s="291"/>
      <c r="ULO26" s="291"/>
      <c r="ULP26" s="291"/>
      <c r="ULQ26" s="291"/>
      <c r="ULR26" s="291"/>
      <c r="ULS26" s="291"/>
      <c r="ULT26" s="291"/>
      <c r="ULU26" s="291"/>
      <c r="ULV26" s="291"/>
      <c r="ULW26" s="291"/>
      <c r="ULX26" s="291"/>
      <c r="ULY26" s="291"/>
      <c r="ULZ26" s="291"/>
      <c r="UMA26" s="291"/>
      <c r="UMB26" s="291"/>
      <c r="UMC26" s="291"/>
      <c r="UMD26" s="291"/>
      <c r="UME26" s="291"/>
      <c r="UMF26" s="291"/>
      <c r="UMG26" s="291"/>
      <c r="UMH26" s="291"/>
      <c r="UMI26" s="291"/>
      <c r="UMJ26" s="291"/>
      <c r="UMK26" s="291"/>
      <c r="UML26" s="291"/>
      <c r="UMM26" s="291"/>
      <c r="UMN26" s="291"/>
      <c r="UMO26" s="291"/>
      <c r="UMP26" s="291"/>
      <c r="UMQ26" s="291"/>
      <c r="UMR26" s="291"/>
      <c r="UMS26" s="291"/>
      <c r="UMT26" s="291"/>
      <c r="UMU26" s="291"/>
      <c r="UMV26" s="291"/>
      <c r="UMW26" s="291"/>
      <c r="UMX26" s="291"/>
      <c r="UMY26" s="291"/>
      <c r="UMZ26" s="291"/>
      <c r="UNA26" s="291"/>
      <c r="UNB26" s="291"/>
      <c r="UNC26" s="291"/>
      <c r="UND26" s="291"/>
      <c r="UNE26" s="291"/>
      <c r="UNF26" s="291"/>
      <c r="UNG26" s="291"/>
      <c r="UNH26" s="291"/>
      <c r="UNI26" s="291"/>
      <c r="UNJ26" s="291"/>
      <c r="UNK26" s="291"/>
      <c r="UNL26" s="291"/>
      <c r="UNM26" s="291"/>
      <c r="UNN26" s="291"/>
      <c r="UNO26" s="291"/>
      <c r="UNP26" s="291"/>
      <c r="UNQ26" s="291"/>
      <c r="UNR26" s="291"/>
      <c r="UNS26" s="291"/>
      <c r="UNT26" s="291"/>
      <c r="UNU26" s="291"/>
      <c r="UNV26" s="291"/>
      <c r="UNW26" s="291"/>
      <c r="UNX26" s="291"/>
      <c r="UNY26" s="291"/>
      <c r="UNZ26" s="291"/>
      <c r="UOA26" s="291"/>
      <c r="UOB26" s="291"/>
      <c r="UOC26" s="291"/>
      <c r="UOD26" s="291"/>
      <c r="UOE26" s="291"/>
      <c r="UOF26" s="291"/>
      <c r="UOG26" s="291"/>
      <c r="UOH26" s="291"/>
      <c r="UOI26" s="291"/>
      <c r="UOJ26" s="291"/>
      <c r="UOK26" s="291"/>
      <c r="UOL26" s="291"/>
      <c r="UOM26" s="291"/>
      <c r="UON26" s="291"/>
      <c r="UOO26" s="291"/>
      <c r="UOP26" s="291"/>
      <c r="UOQ26" s="291"/>
      <c r="UOR26" s="291"/>
      <c r="UOS26" s="291"/>
      <c r="UOT26" s="291"/>
      <c r="UOU26" s="291"/>
      <c r="UOV26" s="291"/>
      <c r="UOW26" s="291"/>
      <c r="UOX26" s="291"/>
      <c r="UOY26" s="291"/>
      <c r="UOZ26" s="291"/>
      <c r="UPA26" s="291"/>
      <c r="UPB26" s="291"/>
      <c r="UPC26" s="291"/>
      <c r="UPD26" s="291"/>
      <c r="UPE26" s="291"/>
      <c r="UPF26" s="291"/>
      <c r="UPG26" s="291"/>
      <c r="UPH26" s="291"/>
      <c r="UPI26" s="291"/>
      <c r="UPJ26" s="291"/>
      <c r="UPK26" s="291"/>
      <c r="UPL26" s="291"/>
      <c r="UPM26" s="291"/>
      <c r="UPN26" s="291"/>
      <c r="UPO26" s="291"/>
      <c r="UPP26" s="291"/>
      <c r="UPQ26" s="291"/>
      <c r="UPR26" s="291"/>
      <c r="UPS26" s="291"/>
      <c r="UPT26" s="291"/>
      <c r="UPU26" s="291"/>
      <c r="UPV26" s="291"/>
      <c r="UPW26" s="291"/>
      <c r="UPX26" s="291"/>
      <c r="UPY26" s="291"/>
      <c r="UPZ26" s="291"/>
      <c r="UQA26" s="291"/>
      <c r="UQB26" s="291"/>
      <c r="UQC26" s="291"/>
      <c r="UQD26" s="291"/>
      <c r="UQE26" s="291"/>
      <c r="UQF26" s="291"/>
      <c r="UQG26" s="291"/>
      <c r="UQH26" s="291"/>
      <c r="UQI26" s="291"/>
      <c r="UQJ26" s="291"/>
      <c r="UQK26" s="291"/>
      <c r="UQL26" s="291"/>
      <c r="UQM26" s="291"/>
      <c r="UQN26" s="291"/>
      <c r="UQO26" s="291"/>
      <c r="UQP26" s="291"/>
      <c r="UQQ26" s="291"/>
      <c r="UQR26" s="291"/>
      <c r="UQS26" s="291"/>
      <c r="UQT26" s="291"/>
      <c r="UQU26" s="291"/>
      <c r="UQV26" s="291"/>
      <c r="UQW26" s="291"/>
      <c r="UQX26" s="291"/>
      <c r="UQY26" s="291"/>
      <c r="UQZ26" s="291"/>
      <c r="URA26" s="291"/>
      <c r="URB26" s="291"/>
      <c r="URC26" s="291"/>
      <c r="URD26" s="291"/>
      <c r="URE26" s="291"/>
      <c r="URF26" s="291"/>
      <c r="URG26" s="291"/>
      <c r="URH26" s="291"/>
      <c r="URI26" s="291"/>
      <c r="URJ26" s="291"/>
      <c r="URK26" s="291"/>
      <c r="URL26" s="291"/>
      <c r="URM26" s="291"/>
      <c r="URN26" s="291"/>
      <c r="URO26" s="291"/>
      <c r="URP26" s="291"/>
      <c r="URQ26" s="291"/>
      <c r="URR26" s="291"/>
      <c r="URS26" s="291"/>
      <c r="URT26" s="291"/>
      <c r="URU26" s="291"/>
      <c r="URV26" s="291"/>
      <c r="URW26" s="291"/>
      <c r="URX26" s="291"/>
      <c r="URY26" s="291"/>
      <c r="URZ26" s="291"/>
      <c r="USA26" s="291"/>
      <c r="USB26" s="291"/>
      <c r="USC26" s="291"/>
      <c r="USD26" s="291"/>
      <c r="USE26" s="291"/>
      <c r="USF26" s="291"/>
      <c r="USG26" s="291"/>
      <c r="USH26" s="291"/>
      <c r="USI26" s="291"/>
      <c r="USJ26" s="291"/>
      <c r="USK26" s="291"/>
      <c r="USL26" s="291"/>
      <c r="USM26" s="291"/>
      <c r="USN26" s="291"/>
      <c r="USO26" s="291"/>
      <c r="USP26" s="291"/>
      <c r="USQ26" s="291"/>
      <c r="USR26" s="291"/>
      <c r="USS26" s="291"/>
      <c r="UST26" s="291"/>
      <c r="USU26" s="291"/>
      <c r="USV26" s="291"/>
      <c r="USW26" s="291"/>
      <c r="USX26" s="291"/>
      <c r="USY26" s="291"/>
      <c r="USZ26" s="291"/>
      <c r="UTA26" s="291"/>
      <c r="UTB26" s="291"/>
      <c r="UTC26" s="291"/>
      <c r="UTD26" s="291"/>
      <c r="UTE26" s="291"/>
      <c r="UTF26" s="291"/>
      <c r="UTG26" s="291"/>
      <c r="UTH26" s="291"/>
      <c r="UTI26" s="291"/>
      <c r="UTJ26" s="291"/>
      <c r="UTK26" s="291"/>
      <c r="UTL26" s="291"/>
      <c r="UTM26" s="291"/>
      <c r="UTN26" s="291"/>
      <c r="UTO26" s="291"/>
      <c r="UTP26" s="291"/>
      <c r="UTQ26" s="291"/>
      <c r="UTR26" s="291"/>
      <c r="UTS26" s="291"/>
      <c r="UTT26" s="291"/>
      <c r="UTU26" s="291"/>
      <c r="UTV26" s="291"/>
      <c r="UTW26" s="291"/>
      <c r="UTX26" s="291"/>
      <c r="UTY26" s="291"/>
      <c r="UTZ26" s="291"/>
      <c r="UUA26" s="291"/>
      <c r="UUB26" s="291"/>
      <c r="UUC26" s="291"/>
      <c r="UUD26" s="291"/>
      <c r="UUE26" s="291"/>
      <c r="UUF26" s="291"/>
      <c r="UUG26" s="291"/>
      <c r="UUH26" s="291"/>
      <c r="UUI26" s="291"/>
      <c r="UUJ26" s="291"/>
      <c r="UUK26" s="291"/>
      <c r="UUL26" s="291"/>
      <c r="UUM26" s="291"/>
      <c r="UUN26" s="291"/>
      <c r="UUO26" s="291"/>
      <c r="UUP26" s="291"/>
      <c r="UUQ26" s="291"/>
      <c r="UUR26" s="291"/>
      <c r="UUS26" s="291"/>
      <c r="UUT26" s="291"/>
      <c r="UUU26" s="291"/>
      <c r="UUV26" s="291"/>
      <c r="UUW26" s="291"/>
      <c r="UUX26" s="291"/>
      <c r="UUY26" s="291"/>
      <c r="UUZ26" s="291"/>
      <c r="UVA26" s="291"/>
      <c r="UVB26" s="291"/>
      <c r="UVC26" s="291"/>
      <c r="UVD26" s="291"/>
      <c r="UVE26" s="291"/>
      <c r="UVF26" s="291"/>
      <c r="UVG26" s="291"/>
      <c r="UVH26" s="291"/>
      <c r="UVI26" s="291"/>
      <c r="UVJ26" s="291"/>
      <c r="UVK26" s="291"/>
      <c r="UVL26" s="291"/>
      <c r="UVM26" s="291"/>
      <c r="UVN26" s="291"/>
      <c r="UVO26" s="291"/>
      <c r="UVP26" s="291"/>
      <c r="UVQ26" s="291"/>
      <c r="UVR26" s="291"/>
      <c r="UVS26" s="291"/>
      <c r="UVT26" s="291"/>
      <c r="UVU26" s="291"/>
      <c r="UVV26" s="291"/>
      <c r="UVW26" s="291"/>
      <c r="UVX26" s="291"/>
      <c r="UVY26" s="291"/>
      <c r="UVZ26" s="291"/>
      <c r="UWA26" s="291"/>
      <c r="UWB26" s="291"/>
      <c r="UWC26" s="291"/>
      <c r="UWD26" s="291"/>
      <c r="UWE26" s="291"/>
      <c r="UWF26" s="291"/>
      <c r="UWG26" s="291"/>
      <c r="UWH26" s="291"/>
      <c r="UWI26" s="291"/>
      <c r="UWJ26" s="291"/>
      <c r="UWK26" s="291"/>
      <c r="UWL26" s="291"/>
      <c r="UWM26" s="291"/>
      <c r="UWN26" s="291"/>
      <c r="UWO26" s="291"/>
      <c r="UWP26" s="291"/>
      <c r="UWQ26" s="291"/>
      <c r="UWR26" s="291"/>
      <c r="UWS26" s="291"/>
      <c r="UWT26" s="291"/>
      <c r="UWU26" s="291"/>
      <c r="UWV26" s="291"/>
      <c r="UWW26" s="291"/>
      <c r="UWX26" s="291"/>
      <c r="UWY26" s="291"/>
      <c r="UWZ26" s="291"/>
      <c r="UXA26" s="291"/>
      <c r="UXB26" s="291"/>
      <c r="UXC26" s="291"/>
      <c r="UXD26" s="291"/>
      <c r="UXE26" s="291"/>
      <c r="UXF26" s="291"/>
      <c r="UXG26" s="291"/>
      <c r="UXH26" s="291"/>
      <c r="UXI26" s="291"/>
      <c r="UXJ26" s="291"/>
      <c r="UXK26" s="291"/>
      <c r="UXL26" s="291"/>
      <c r="UXM26" s="291"/>
      <c r="UXN26" s="291"/>
      <c r="UXO26" s="291"/>
      <c r="UXP26" s="291"/>
      <c r="UXQ26" s="291"/>
      <c r="UXR26" s="291"/>
      <c r="UXS26" s="291"/>
      <c r="UXT26" s="291"/>
      <c r="UXU26" s="291"/>
      <c r="UXV26" s="291"/>
      <c r="UXW26" s="291"/>
      <c r="UXX26" s="291"/>
      <c r="UXY26" s="291"/>
      <c r="UXZ26" s="291"/>
      <c r="UYA26" s="291"/>
      <c r="UYB26" s="291"/>
      <c r="UYC26" s="291"/>
      <c r="UYD26" s="291"/>
      <c r="UYE26" s="291"/>
      <c r="UYF26" s="291"/>
      <c r="UYG26" s="291"/>
      <c r="UYH26" s="291"/>
      <c r="UYI26" s="291"/>
      <c r="UYJ26" s="291"/>
      <c r="UYK26" s="291"/>
      <c r="UYL26" s="291"/>
      <c r="UYM26" s="291"/>
      <c r="UYN26" s="291"/>
      <c r="UYO26" s="291"/>
      <c r="UYP26" s="291"/>
      <c r="UYQ26" s="291"/>
      <c r="UYR26" s="291"/>
      <c r="UYS26" s="291"/>
      <c r="UYT26" s="291"/>
      <c r="UYU26" s="291"/>
      <c r="UYV26" s="291"/>
      <c r="UYW26" s="291"/>
      <c r="UYX26" s="291"/>
      <c r="UYY26" s="291"/>
      <c r="UYZ26" s="291"/>
      <c r="UZA26" s="291"/>
      <c r="UZB26" s="291"/>
      <c r="UZC26" s="291"/>
      <c r="UZD26" s="291"/>
      <c r="UZE26" s="291"/>
      <c r="UZF26" s="291"/>
      <c r="UZG26" s="291"/>
      <c r="UZH26" s="291"/>
      <c r="UZI26" s="291"/>
      <c r="UZJ26" s="291"/>
      <c r="UZK26" s="291"/>
      <c r="UZL26" s="291"/>
      <c r="UZM26" s="291"/>
      <c r="UZN26" s="291"/>
      <c r="UZO26" s="291"/>
      <c r="UZP26" s="291"/>
      <c r="UZQ26" s="291"/>
      <c r="UZR26" s="291"/>
      <c r="UZS26" s="291"/>
      <c r="UZT26" s="291"/>
      <c r="UZU26" s="291"/>
      <c r="UZV26" s="291"/>
      <c r="UZW26" s="291"/>
      <c r="UZX26" s="291"/>
      <c r="UZY26" s="291"/>
      <c r="UZZ26" s="291"/>
      <c r="VAA26" s="291"/>
      <c r="VAB26" s="291"/>
      <c r="VAC26" s="291"/>
      <c r="VAD26" s="291"/>
      <c r="VAE26" s="291"/>
      <c r="VAF26" s="291"/>
      <c r="VAG26" s="291"/>
      <c r="VAH26" s="291"/>
      <c r="VAI26" s="291"/>
      <c r="VAJ26" s="291"/>
      <c r="VAK26" s="291"/>
      <c r="VAL26" s="291"/>
      <c r="VAM26" s="291"/>
      <c r="VAN26" s="291"/>
      <c r="VAO26" s="291"/>
      <c r="VAP26" s="291"/>
      <c r="VAQ26" s="291"/>
      <c r="VAR26" s="291"/>
      <c r="VAS26" s="291"/>
      <c r="VAT26" s="291"/>
      <c r="VAU26" s="291"/>
      <c r="VAV26" s="291"/>
      <c r="VAW26" s="291"/>
      <c r="VAX26" s="291"/>
      <c r="VAY26" s="291"/>
      <c r="VAZ26" s="291"/>
      <c r="VBA26" s="291"/>
      <c r="VBB26" s="291"/>
      <c r="VBC26" s="291"/>
      <c r="VBD26" s="291"/>
      <c r="VBE26" s="291"/>
      <c r="VBF26" s="291"/>
      <c r="VBG26" s="291"/>
      <c r="VBH26" s="291"/>
      <c r="VBI26" s="291"/>
      <c r="VBJ26" s="291"/>
      <c r="VBK26" s="291"/>
      <c r="VBL26" s="291"/>
      <c r="VBM26" s="291"/>
      <c r="VBN26" s="291"/>
      <c r="VBO26" s="291"/>
      <c r="VBP26" s="291"/>
      <c r="VBQ26" s="291"/>
      <c r="VBR26" s="291"/>
      <c r="VBS26" s="291"/>
      <c r="VBT26" s="291"/>
      <c r="VBU26" s="291"/>
      <c r="VBV26" s="291"/>
      <c r="VBW26" s="291"/>
      <c r="VBX26" s="291"/>
      <c r="VBY26" s="291"/>
      <c r="VBZ26" s="291"/>
      <c r="VCA26" s="291"/>
      <c r="VCB26" s="291"/>
      <c r="VCC26" s="291"/>
      <c r="VCD26" s="291"/>
      <c r="VCE26" s="291"/>
      <c r="VCF26" s="291"/>
      <c r="VCG26" s="291"/>
      <c r="VCH26" s="291"/>
      <c r="VCI26" s="291"/>
      <c r="VCJ26" s="291"/>
      <c r="VCK26" s="291"/>
      <c r="VCL26" s="291"/>
      <c r="VCM26" s="291"/>
      <c r="VCN26" s="291"/>
      <c r="VCO26" s="291"/>
      <c r="VCP26" s="291"/>
      <c r="VCQ26" s="291"/>
      <c r="VCR26" s="291"/>
      <c r="VCS26" s="291"/>
      <c r="VCT26" s="291"/>
      <c r="VCU26" s="291"/>
      <c r="VCV26" s="291"/>
      <c r="VCW26" s="291"/>
      <c r="VCX26" s="291"/>
      <c r="VCY26" s="291"/>
      <c r="VCZ26" s="291"/>
      <c r="VDA26" s="291"/>
      <c r="VDB26" s="291"/>
      <c r="VDC26" s="291"/>
      <c r="VDD26" s="291"/>
      <c r="VDE26" s="291"/>
      <c r="VDF26" s="291"/>
      <c r="VDG26" s="291"/>
      <c r="VDH26" s="291"/>
      <c r="VDI26" s="291"/>
      <c r="VDJ26" s="291"/>
      <c r="VDK26" s="291"/>
      <c r="VDL26" s="291"/>
      <c r="VDM26" s="291"/>
      <c r="VDN26" s="291"/>
      <c r="VDO26" s="291"/>
      <c r="VDP26" s="291"/>
      <c r="VDQ26" s="291"/>
      <c r="VDR26" s="291"/>
      <c r="VDS26" s="291"/>
      <c r="VDT26" s="291"/>
      <c r="VDU26" s="291"/>
      <c r="VDV26" s="291"/>
      <c r="VDW26" s="291"/>
      <c r="VDX26" s="291"/>
      <c r="VDY26" s="291"/>
      <c r="VDZ26" s="291"/>
      <c r="VEA26" s="291"/>
      <c r="VEB26" s="291"/>
      <c r="VEC26" s="291"/>
      <c r="VED26" s="291"/>
      <c r="VEE26" s="291"/>
      <c r="VEF26" s="291"/>
      <c r="VEG26" s="291"/>
      <c r="VEH26" s="291"/>
      <c r="VEI26" s="291"/>
      <c r="VEJ26" s="291"/>
      <c r="VEK26" s="291"/>
      <c r="VEL26" s="291"/>
      <c r="VEM26" s="291"/>
      <c r="VEN26" s="291"/>
      <c r="VEO26" s="291"/>
      <c r="VEP26" s="291"/>
      <c r="VEQ26" s="291"/>
      <c r="VER26" s="291"/>
      <c r="VES26" s="291"/>
      <c r="VET26" s="291"/>
      <c r="VEU26" s="291"/>
      <c r="VEV26" s="291"/>
      <c r="VEW26" s="291"/>
      <c r="VEX26" s="291"/>
      <c r="VEY26" s="291"/>
      <c r="VEZ26" s="291"/>
      <c r="VFA26" s="291"/>
      <c r="VFB26" s="291"/>
      <c r="VFC26" s="291"/>
      <c r="VFD26" s="291"/>
      <c r="VFE26" s="291"/>
      <c r="VFF26" s="291"/>
      <c r="VFG26" s="291"/>
      <c r="VFH26" s="291"/>
      <c r="VFI26" s="291"/>
      <c r="VFJ26" s="291"/>
      <c r="VFK26" s="291"/>
      <c r="VFL26" s="291"/>
      <c r="VFM26" s="291"/>
      <c r="VFN26" s="291"/>
      <c r="VFO26" s="291"/>
      <c r="VFP26" s="291"/>
      <c r="VFQ26" s="291"/>
      <c r="VFR26" s="291"/>
      <c r="VFS26" s="291"/>
      <c r="VFT26" s="291"/>
      <c r="VFU26" s="291"/>
      <c r="VFV26" s="291"/>
      <c r="VFW26" s="291"/>
      <c r="VFX26" s="291"/>
      <c r="VFY26" s="291"/>
      <c r="VFZ26" s="291"/>
      <c r="VGA26" s="291"/>
      <c r="VGB26" s="291"/>
      <c r="VGC26" s="291"/>
      <c r="VGD26" s="291"/>
      <c r="VGE26" s="291"/>
      <c r="VGF26" s="291"/>
      <c r="VGG26" s="291"/>
      <c r="VGH26" s="291"/>
      <c r="VGI26" s="291"/>
      <c r="VGJ26" s="291"/>
      <c r="VGK26" s="291"/>
      <c r="VGL26" s="291"/>
      <c r="VGM26" s="291"/>
      <c r="VGN26" s="291"/>
      <c r="VGO26" s="291"/>
      <c r="VGP26" s="291"/>
      <c r="VGQ26" s="291"/>
      <c r="VGR26" s="291"/>
      <c r="VGS26" s="291"/>
      <c r="VGT26" s="291"/>
      <c r="VGU26" s="291"/>
      <c r="VGV26" s="291"/>
      <c r="VGW26" s="291"/>
      <c r="VGX26" s="291"/>
      <c r="VGY26" s="291"/>
      <c r="VGZ26" s="291"/>
      <c r="VHA26" s="291"/>
      <c r="VHB26" s="291"/>
      <c r="VHC26" s="291"/>
      <c r="VHD26" s="291"/>
      <c r="VHE26" s="291"/>
      <c r="VHF26" s="291"/>
      <c r="VHG26" s="291"/>
      <c r="VHH26" s="291"/>
      <c r="VHI26" s="291"/>
      <c r="VHJ26" s="291"/>
      <c r="VHK26" s="291"/>
      <c r="VHL26" s="291"/>
      <c r="VHM26" s="291"/>
      <c r="VHN26" s="291"/>
      <c r="VHO26" s="291"/>
      <c r="VHP26" s="291"/>
      <c r="VHQ26" s="291"/>
      <c r="VHR26" s="291"/>
      <c r="VHS26" s="291"/>
      <c r="VHT26" s="291"/>
      <c r="VHU26" s="291"/>
      <c r="VHV26" s="291"/>
      <c r="VHW26" s="291"/>
      <c r="VHX26" s="291"/>
      <c r="VHY26" s="291"/>
      <c r="VHZ26" s="291"/>
      <c r="VIA26" s="291"/>
      <c r="VIB26" s="291"/>
      <c r="VIC26" s="291"/>
      <c r="VID26" s="291"/>
      <c r="VIE26" s="291"/>
      <c r="VIF26" s="291"/>
      <c r="VIG26" s="291"/>
      <c r="VIH26" s="291"/>
      <c r="VII26" s="291"/>
      <c r="VIJ26" s="291"/>
      <c r="VIK26" s="291"/>
      <c r="VIL26" s="291"/>
      <c r="VIM26" s="291"/>
      <c r="VIN26" s="291"/>
      <c r="VIO26" s="291"/>
      <c r="VIP26" s="291"/>
      <c r="VIQ26" s="291"/>
      <c r="VIR26" s="291"/>
      <c r="VIS26" s="291"/>
      <c r="VIT26" s="291"/>
      <c r="VIU26" s="291"/>
      <c r="VIV26" s="291"/>
      <c r="VIW26" s="291"/>
      <c r="VIX26" s="291"/>
      <c r="VIY26" s="291"/>
      <c r="VIZ26" s="291"/>
      <c r="VJA26" s="291"/>
      <c r="VJB26" s="291"/>
      <c r="VJC26" s="291"/>
      <c r="VJD26" s="291"/>
      <c r="VJE26" s="291"/>
      <c r="VJF26" s="291"/>
      <c r="VJG26" s="291"/>
      <c r="VJH26" s="291"/>
      <c r="VJI26" s="291"/>
      <c r="VJJ26" s="291"/>
      <c r="VJK26" s="291"/>
      <c r="VJL26" s="291"/>
      <c r="VJM26" s="291"/>
      <c r="VJN26" s="291"/>
      <c r="VJO26" s="291"/>
      <c r="VJP26" s="291"/>
      <c r="VJQ26" s="291"/>
      <c r="VJR26" s="291"/>
      <c r="VJS26" s="291"/>
      <c r="VJT26" s="291"/>
      <c r="VJU26" s="291"/>
      <c r="VJV26" s="291"/>
      <c r="VJW26" s="291"/>
      <c r="VJX26" s="291"/>
      <c r="VJY26" s="291"/>
      <c r="VJZ26" s="291"/>
      <c r="VKA26" s="291"/>
      <c r="VKB26" s="291"/>
      <c r="VKC26" s="291"/>
      <c r="VKD26" s="291"/>
      <c r="VKE26" s="291"/>
      <c r="VKF26" s="291"/>
      <c r="VKG26" s="291"/>
      <c r="VKH26" s="291"/>
      <c r="VKI26" s="291"/>
      <c r="VKJ26" s="291"/>
      <c r="VKK26" s="291"/>
      <c r="VKL26" s="291"/>
      <c r="VKM26" s="291"/>
      <c r="VKN26" s="291"/>
      <c r="VKO26" s="291"/>
      <c r="VKP26" s="291"/>
      <c r="VKQ26" s="291"/>
      <c r="VKR26" s="291"/>
      <c r="VKS26" s="291"/>
      <c r="VKT26" s="291"/>
      <c r="VKU26" s="291"/>
      <c r="VKV26" s="291"/>
      <c r="VKW26" s="291"/>
      <c r="VKX26" s="291"/>
      <c r="VKY26" s="291"/>
      <c r="VKZ26" s="291"/>
      <c r="VLA26" s="291"/>
      <c r="VLB26" s="291"/>
      <c r="VLC26" s="291"/>
      <c r="VLD26" s="291"/>
      <c r="VLE26" s="291"/>
      <c r="VLF26" s="291"/>
      <c r="VLG26" s="291"/>
      <c r="VLH26" s="291"/>
      <c r="VLI26" s="291"/>
      <c r="VLJ26" s="291"/>
      <c r="VLK26" s="291"/>
      <c r="VLL26" s="291"/>
      <c r="VLM26" s="291"/>
      <c r="VLN26" s="291"/>
      <c r="VLO26" s="291"/>
      <c r="VLP26" s="291"/>
      <c r="VLQ26" s="291"/>
      <c r="VLR26" s="291"/>
      <c r="VLS26" s="291"/>
      <c r="VLT26" s="291"/>
      <c r="VLU26" s="291"/>
      <c r="VLV26" s="291"/>
      <c r="VLW26" s="291"/>
      <c r="VLX26" s="291"/>
      <c r="VLY26" s="291"/>
      <c r="VLZ26" s="291"/>
      <c r="VMA26" s="291"/>
      <c r="VMB26" s="291"/>
      <c r="VMC26" s="291"/>
      <c r="VMD26" s="291"/>
      <c r="VME26" s="291"/>
      <c r="VMF26" s="291"/>
      <c r="VMG26" s="291"/>
      <c r="VMH26" s="291"/>
      <c r="VMI26" s="291"/>
      <c r="VMJ26" s="291"/>
      <c r="VMK26" s="291"/>
      <c r="VML26" s="291"/>
      <c r="VMM26" s="291"/>
      <c r="VMN26" s="291"/>
      <c r="VMO26" s="291"/>
      <c r="VMP26" s="291"/>
      <c r="VMQ26" s="291"/>
      <c r="VMR26" s="291"/>
      <c r="VMS26" s="291"/>
      <c r="VMT26" s="291"/>
      <c r="VMU26" s="291"/>
      <c r="VMV26" s="291"/>
      <c r="VMW26" s="291"/>
      <c r="VMX26" s="291"/>
      <c r="VMY26" s="291"/>
      <c r="VMZ26" s="291"/>
      <c r="VNA26" s="291"/>
      <c r="VNB26" s="291"/>
      <c r="VNC26" s="291"/>
      <c r="VND26" s="291"/>
      <c r="VNE26" s="291"/>
      <c r="VNF26" s="291"/>
      <c r="VNG26" s="291"/>
      <c r="VNH26" s="291"/>
      <c r="VNI26" s="291"/>
      <c r="VNJ26" s="291"/>
      <c r="VNK26" s="291"/>
      <c r="VNL26" s="291"/>
      <c r="VNM26" s="291"/>
      <c r="VNN26" s="291"/>
      <c r="VNO26" s="291"/>
      <c r="VNP26" s="291"/>
      <c r="VNQ26" s="291"/>
      <c r="VNR26" s="291"/>
      <c r="VNS26" s="291"/>
      <c r="VNT26" s="291"/>
      <c r="VNU26" s="291"/>
      <c r="VNV26" s="291"/>
      <c r="VNW26" s="291"/>
      <c r="VNX26" s="291"/>
      <c r="VNY26" s="291"/>
      <c r="VNZ26" s="291"/>
      <c r="VOA26" s="291"/>
      <c r="VOB26" s="291"/>
      <c r="VOC26" s="291"/>
      <c r="VOD26" s="291"/>
      <c r="VOE26" s="291"/>
      <c r="VOF26" s="291"/>
      <c r="VOG26" s="291"/>
      <c r="VOH26" s="291"/>
      <c r="VOI26" s="291"/>
      <c r="VOJ26" s="291"/>
      <c r="VOK26" s="291"/>
      <c r="VOL26" s="291"/>
      <c r="VOM26" s="291"/>
      <c r="VON26" s="291"/>
      <c r="VOO26" s="291"/>
      <c r="VOP26" s="291"/>
      <c r="VOQ26" s="291"/>
      <c r="VOR26" s="291"/>
      <c r="VOS26" s="291"/>
      <c r="VOT26" s="291"/>
      <c r="VOU26" s="291"/>
      <c r="VOV26" s="291"/>
      <c r="VOW26" s="291"/>
      <c r="VOX26" s="291"/>
      <c r="VOY26" s="291"/>
      <c r="VOZ26" s="291"/>
      <c r="VPA26" s="291"/>
      <c r="VPB26" s="291"/>
      <c r="VPC26" s="291"/>
      <c r="VPD26" s="291"/>
      <c r="VPE26" s="291"/>
      <c r="VPF26" s="291"/>
      <c r="VPG26" s="291"/>
      <c r="VPH26" s="291"/>
      <c r="VPI26" s="291"/>
      <c r="VPJ26" s="291"/>
      <c r="VPK26" s="291"/>
      <c r="VPL26" s="291"/>
      <c r="VPM26" s="291"/>
      <c r="VPN26" s="291"/>
      <c r="VPO26" s="291"/>
      <c r="VPP26" s="291"/>
      <c r="VPQ26" s="291"/>
      <c r="VPR26" s="291"/>
      <c r="VPS26" s="291"/>
      <c r="VPT26" s="291"/>
      <c r="VPU26" s="291"/>
      <c r="VPV26" s="291"/>
      <c r="VPW26" s="291"/>
      <c r="VPX26" s="291"/>
      <c r="VPY26" s="291"/>
      <c r="VPZ26" s="291"/>
      <c r="VQA26" s="291"/>
      <c r="VQB26" s="291"/>
      <c r="VQC26" s="291"/>
      <c r="VQD26" s="291"/>
      <c r="VQE26" s="291"/>
      <c r="VQF26" s="291"/>
      <c r="VQG26" s="291"/>
      <c r="VQH26" s="291"/>
      <c r="VQI26" s="291"/>
      <c r="VQJ26" s="291"/>
      <c r="VQK26" s="291"/>
      <c r="VQL26" s="291"/>
      <c r="VQM26" s="291"/>
      <c r="VQN26" s="291"/>
      <c r="VQO26" s="291"/>
      <c r="VQP26" s="291"/>
      <c r="VQQ26" s="291"/>
      <c r="VQR26" s="291"/>
      <c r="VQS26" s="291"/>
      <c r="VQT26" s="291"/>
      <c r="VQU26" s="291"/>
      <c r="VQV26" s="291"/>
      <c r="VQW26" s="291"/>
      <c r="VQX26" s="291"/>
      <c r="VQY26" s="291"/>
      <c r="VQZ26" s="291"/>
      <c r="VRA26" s="291"/>
      <c r="VRB26" s="291"/>
      <c r="VRC26" s="291"/>
      <c r="VRD26" s="291"/>
      <c r="VRE26" s="291"/>
      <c r="VRF26" s="291"/>
      <c r="VRG26" s="291"/>
      <c r="VRH26" s="291"/>
      <c r="VRI26" s="291"/>
      <c r="VRJ26" s="291"/>
      <c r="VRK26" s="291"/>
      <c r="VRL26" s="291"/>
      <c r="VRM26" s="291"/>
      <c r="VRN26" s="291"/>
      <c r="VRO26" s="291"/>
      <c r="VRP26" s="291"/>
      <c r="VRQ26" s="291"/>
      <c r="VRR26" s="291"/>
      <c r="VRS26" s="291"/>
      <c r="VRT26" s="291"/>
      <c r="VRU26" s="291"/>
      <c r="VRV26" s="291"/>
      <c r="VRW26" s="291"/>
      <c r="VRX26" s="291"/>
      <c r="VRY26" s="291"/>
      <c r="VRZ26" s="291"/>
      <c r="VSA26" s="291"/>
      <c r="VSB26" s="291"/>
      <c r="VSC26" s="291"/>
      <c r="VSD26" s="291"/>
      <c r="VSE26" s="291"/>
      <c r="VSF26" s="291"/>
      <c r="VSG26" s="291"/>
      <c r="VSH26" s="291"/>
      <c r="VSI26" s="291"/>
      <c r="VSJ26" s="291"/>
      <c r="VSK26" s="291"/>
      <c r="VSL26" s="291"/>
      <c r="VSM26" s="291"/>
      <c r="VSN26" s="291"/>
      <c r="VSO26" s="291"/>
      <c r="VSP26" s="291"/>
      <c r="VSQ26" s="291"/>
      <c r="VSR26" s="291"/>
      <c r="VSS26" s="291"/>
      <c r="VST26" s="291"/>
      <c r="VSU26" s="291"/>
      <c r="VSV26" s="291"/>
      <c r="VSW26" s="291"/>
      <c r="VSX26" s="291"/>
      <c r="VSY26" s="291"/>
      <c r="VSZ26" s="291"/>
      <c r="VTA26" s="291"/>
      <c r="VTB26" s="291"/>
      <c r="VTC26" s="291"/>
      <c r="VTD26" s="291"/>
      <c r="VTE26" s="291"/>
      <c r="VTF26" s="291"/>
      <c r="VTG26" s="291"/>
      <c r="VTH26" s="291"/>
      <c r="VTI26" s="291"/>
      <c r="VTJ26" s="291"/>
      <c r="VTK26" s="291"/>
      <c r="VTL26" s="291"/>
      <c r="VTM26" s="291"/>
      <c r="VTN26" s="291"/>
      <c r="VTO26" s="291"/>
      <c r="VTP26" s="291"/>
      <c r="VTQ26" s="291"/>
      <c r="VTR26" s="291"/>
      <c r="VTS26" s="291"/>
      <c r="VTT26" s="291"/>
      <c r="VTU26" s="291"/>
      <c r="VTV26" s="291"/>
      <c r="VTW26" s="291"/>
      <c r="VTX26" s="291"/>
      <c r="VTY26" s="291"/>
      <c r="VTZ26" s="291"/>
      <c r="VUA26" s="291"/>
      <c r="VUB26" s="291"/>
      <c r="VUC26" s="291"/>
      <c r="VUD26" s="291"/>
      <c r="VUE26" s="291"/>
      <c r="VUF26" s="291"/>
      <c r="VUG26" s="291"/>
      <c r="VUH26" s="291"/>
      <c r="VUI26" s="291"/>
      <c r="VUJ26" s="291"/>
      <c r="VUK26" s="291"/>
      <c r="VUL26" s="291"/>
      <c r="VUM26" s="291"/>
      <c r="VUN26" s="291"/>
      <c r="VUO26" s="291"/>
      <c r="VUP26" s="291"/>
      <c r="VUQ26" s="291"/>
      <c r="VUR26" s="291"/>
      <c r="VUS26" s="291"/>
      <c r="VUT26" s="291"/>
      <c r="VUU26" s="291"/>
      <c r="VUV26" s="291"/>
      <c r="VUW26" s="291"/>
      <c r="VUX26" s="291"/>
      <c r="VUY26" s="291"/>
      <c r="VUZ26" s="291"/>
      <c r="VVA26" s="291"/>
      <c r="VVB26" s="291"/>
      <c r="VVC26" s="291"/>
      <c r="VVD26" s="291"/>
      <c r="VVE26" s="291"/>
      <c r="VVF26" s="291"/>
      <c r="VVG26" s="291"/>
      <c r="VVH26" s="291"/>
      <c r="VVI26" s="291"/>
      <c r="VVJ26" s="291"/>
      <c r="VVK26" s="291"/>
      <c r="VVL26" s="291"/>
      <c r="VVM26" s="291"/>
      <c r="VVN26" s="291"/>
      <c r="VVO26" s="291"/>
      <c r="VVP26" s="291"/>
      <c r="VVQ26" s="291"/>
      <c r="VVR26" s="291"/>
      <c r="VVS26" s="291"/>
      <c r="VVT26" s="291"/>
      <c r="VVU26" s="291"/>
      <c r="VVV26" s="291"/>
      <c r="VVW26" s="291"/>
      <c r="VVX26" s="291"/>
      <c r="VVY26" s="291"/>
      <c r="VVZ26" s="291"/>
      <c r="VWA26" s="291"/>
      <c r="VWB26" s="291"/>
      <c r="VWC26" s="291"/>
      <c r="VWD26" s="291"/>
      <c r="VWE26" s="291"/>
      <c r="VWF26" s="291"/>
      <c r="VWG26" s="291"/>
      <c r="VWH26" s="291"/>
      <c r="VWI26" s="291"/>
      <c r="VWJ26" s="291"/>
      <c r="VWK26" s="291"/>
      <c r="VWL26" s="291"/>
      <c r="VWM26" s="291"/>
      <c r="VWN26" s="291"/>
      <c r="VWO26" s="291"/>
      <c r="VWP26" s="291"/>
      <c r="VWQ26" s="291"/>
      <c r="VWR26" s="291"/>
      <c r="VWS26" s="291"/>
      <c r="VWT26" s="291"/>
      <c r="VWU26" s="291"/>
      <c r="VWV26" s="291"/>
      <c r="VWW26" s="291"/>
      <c r="VWX26" s="291"/>
      <c r="VWY26" s="291"/>
      <c r="VWZ26" s="291"/>
      <c r="VXA26" s="291"/>
      <c r="VXB26" s="291"/>
      <c r="VXC26" s="291"/>
      <c r="VXD26" s="291"/>
      <c r="VXE26" s="291"/>
      <c r="VXF26" s="291"/>
      <c r="VXG26" s="291"/>
      <c r="VXH26" s="291"/>
      <c r="VXI26" s="291"/>
      <c r="VXJ26" s="291"/>
      <c r="VXK26" s="291"/>
      <c r="VXL26" s="291"/>
      <c r="VXM26" s="291"/>
      <c r="VXN26" s="291"/>
      <c r="VXO26" s="291"/>
      <c r="VXP26" s="291"/>
      <c r="VXQ26" s="291"/>
      <c r="VXR26" s="291"/>
      <c r="VXS26" s="291"/>
      <c r="VXT26" s="291"/>
      <c r="VXU26" s="291"/>
      <c r="VXV26" s="291"/>
      <c r="VXW26" s="291"/>
      <c r="VXX26" s="291"/>
      <c r="VXY26" s="291"/>
      <c r="VXZ26" s="291"/>
      <c r="VYA26" s="291"/>
      <c r="VYB26" s="291"/>
      <c r="VYC26" s="291"/>
      <c r="VYD26" s="291"/>
      <c r="VYE26" s="291"/>
      <c r="VYF26" s="291"/>
      <c r="VYG26" s="291"/>
      <c r="VYH26" s="291"/>
      <c r="VYI26" s="291"/>
      <c r="VYJ26" s="291"/>
      <c r="VYK26" s="291"/>
      <c r="VYL26" s="291"/>
      <c r="VYM26" s="291"/>
      <c r="VYN26" s="291"/>
      <c r="VYO26" s="291"/>
      <c r="VYP26" s="291"/>
      <c r="VYQ26" s="291"/>
      <c r="VYR26" s="291"/>
      <c r="VYS26" s="291"/>
      <c r="VYT26" s="291"/>
      <c r="VYU26" s="291"/>
      <c r="VYV26" s="291"/>
      <c r="VYW26" s="291"/>
      <c r="VYX26" s="291"/>
      <c r="VYY26" s="291"/>
      <c r="VYZ26" s="291"/>
      <c r="VZA26" s="291"/>
      <c r="VZB26" s="291"/>
      <c r="VZC26" s="291"/>
      <c r="VZD26" s="291"/>
      <c r="VZE26" s="291"/>
      <c r="VZF26" s="291"/>
      <c r="VZG26" s="291"/>
      <c r="VZH26" s="291"/>
      <c r="VZI26" s="291"/>
      <c r="VZJ26" s="291"/>
      <c r="VZK26" s="291"/>
      <c r="VZL26" s="291"/>
      <c r="VZM26" s="291"/>
      <c r="VZN26" s="291"/>
      <c r="VZO26" s="291"/>
      <c r="VZP26" s="291"/>
      <c r="VZQ26" s="291"/>
      <c r="VZR26" s="291"/>
      <c r="VZS26" s="291"/>
      <c r="VZT26" s="291"/>
      <c r="VZU26" s="291"/>
      <c r="VZV26" s="291"/>
      <c r="VZW26" s="291"/>
      <c r="VZX26" s="291"/>
      <c r="VZY26" s="291"/>
      <c r="VZZ26" s="291"/>
      <c r="WAA26" s="291"/>
      <c r="WAB26" s="291"/>
      <c r="WAC26" s="291"/>
      <c r="WAD26" s="291"/>
      <c r="WAE26" s="291"/>
      <c r="WAF26" s="291"/>
      <c r="WAG26" s="291"/>
      <c r="WAH26" s="291"/>
      <c r="WAI26" s="291"/>
      <c r="WAJ26" s="291"/>
      <c r="WAK26" s="291"/>
      <c r="WAL26" s="291"/>
      <c r="WAM26" s="291"/>
      <c r="WAN26" s="291"/>
      <c r="WAO26" s="291"/>
      <c r="WAP26" s="291"/>
      <c r="WAQ26" s="291"/>
      <c r="WAR26" s="291"/>
      <c r="WAS26" s="291"/>
      <c r="WAT26" s="291"/>
      <c r="WAU26" s="291"/>
      <c r="WAV26" s="291"/>
      <c r="WAW26" s="291"/>
      <c r="WAX26" s="291"/>
      <c r="WAY26" s="291"/>
      <c r="WAZ26" s="291"/>
      <c r="WBA26" s="291"/>
      <c r="WBB26" s="291"/>
      <c r="WBC26" s="291"/>
      <c r="WBD26" s="291"/>
      <c r="WBE26" s="291"/>
      <c r="WBF26" s="291"/>
      <c r="WBG26" s="291"/>
      <c r="WBH26" s="291"/>
      <c r="WBI26" s="291"/>
      <c r="WBJ26" s="291"/>
      <c r="WBK26" s="291"/>
      <c r="WBL26" s="291"/>
      <c r="WBM26" s="291"/>
      <c r="WBN26" s="291"/>
      <c r="WBO26" s="291"/>
      <c r="WBP26" s="291"/>
      <c r="WBQ26" s="291"/>
      <c r="WBR26" s="291"/>
      <c r="WBS26" s="291"/>
      <c r="WBT26" s="291"/>
      <c r="WBU26" s="291"/>
      <c r="WBV26" s="291"/>
      <c r="WBW26" s="291"/>
      <c r="WBX26" s="291"/>
      <c r="WBY26" s="291"/>
      <c r="WBZ26" s="291"/>
      <c r="WCA26" s="291"/>
      <c r="WCB26" s="291"/>
      <c r="WCC26" s="291"/>
      <c r="WCD26" s="291"/>
      <c r="WCE26" s="291"/>
      <c r="WCF26" s="291"/>
      <c r="WCG26" s="291"/>
      <c r="WCH26" s="291"/>
      <c r="WCI26" s="291"/>
      <c r="WCJ26" s="291"/>
      <c r="WCK26" s="291"/>
      <c r="WCL26" s="291"/>
      <c r="WCM26" s="291"/>
      <c r="WCN26" s="291"/>
      <c r="WCO26" s="291"/>
      <c r="WCP26" s="291"/>
      <c r="WCQ26" s="291"/>
      <c r="WCR26" s="291"/>
      <c r="WCS26" s="291"/>
      <c r="WCT26" s="291"/>
      <c r="WCU26" s="291"/>
      <c r="WCV26" s="291"/>
      <c r="WCW26" s="291"/>
      <c r="WCX26" s="291"/>
      <c r="WCY26" s="291"/>
      <c r="WCZ26" s="291"/>
      <c r="WDA26" s="291"/>
      <c r="WDB26" s="291"/>
      <c r="WDC26" s="291"/>
      <c r="WDD26" s="291"/>
      <c r="WDE26" s="291"/>
      <c r="WDF26" s="291"/>
      <c r="WDG26" s="291"/>
      <c r="WDH26" s="291"/>
      <c r="WDI26" s="291"/>
      <c r="WDJ26" s="291"/>
      <c r="WDK26" s="291"/>
      <c r="WDL26" s="291"/>
      <c r="WDM26" s="291"/>
      <c r="WDN26" s="291"/>
      <c r="WDO26" s="291"/>
      <c r="WDP26" s="291"/>
      <c r="WDQ26" s="291"/>
      <c r="WDR26" s="291"/>
      <c r="WDS26" s="291"/>
      <c r="WDT26" s="291"/>
      <c r="WDU26" s="291"/>
      <c r="WDV26" s="291"/>
      <c r="WDW26" s="291"/>
      <c r="WDX26" s="291"/>
      <c r="WDY26" s="291"/>
      <c r="WDZ26" s="291"/>
      <c r="WEA26" s="291"/>
      <c r="WEB26" s="291"/>
      <c r="WEC26" s="291"/>
      <c r="WED26" s="291"/>
      <c r="WEE26" s="291"/>
      <c r="WEF26" s="291"/>
      <c r="WEG26" s="291"/>
      <c r="WEH26" s="291"/>
      <c r="WEI26" s="291"/>
      <c r="WEJ26" s="291"/>
      <c r="WEK26" s="291"/>
      <c r="WEL26" s="291"/>
      <c r="WEM26" s="291"/>
      <c r="WEN26" s="291"/>
      <c r="WEO26" s="291"/>
      <c r="WEP26" s="291"/>
      <c r="WEQ26" s="291"/>
      <c r="WER26" s="291"/>
      <c r="WES26" s="291"/>
      <c r="WET26" s="291"/>
      <c r="WEU26" s="291"/>
      <c r="WEV26" s="291"/>
      <c r="WEW26" s="291"/>
      <c r="WEX26" s="291"/>
      <c r="WEY26" s="291"/>
      <c r="WEZ26" s="291"/>
      <c r="WFA26" s="291"/>
      <c r="WFB26" s="291"/>
      <c r="WFC26" s="291"/>
      <c r="WFD26" s="291"/>
      <c r="WFE26" s="291"/>
      <c r="WFF26" s="291"/>
      <c r="WFG26" s="291"/>
      <c r="WFH26" s="291"/>
      <c r="WFI26" s="291"/>
      <c r="WFJ26" s="291"/>
      <c r="WFK26" s="291"/>
      <c r="WFL26" s="291"/>
      <c r="WFM26" s="291"/>
      <c r="WFN26" s="291"/>
      <c r="WFO26" s="291"/>
      <c r="WFP26" s="291"/>
      <c r="WFQ26" s="291"/>
      <c r="WFR26" s="291"/>
      <c r="WFS26" s="291"/>
      <c r="WFT26" s="291"/>
      <c r="WFU26" s="291"/>
      <c r="WFV26" s="291"/>
      <c r="WFW26" s="291"/>
      <c r="WFX26" s="291"/>
      <c r="WFY26" s="291"/>
      <c r="WFZ26" s="291"/>
      <c r="WGA26" s="291"/>
      <c r="WGB26" s="291"/>
      <c r="WGC26" s="291"/>
      <c r="WGD26" s="291"/>
      <c r="WGE26" s="291"/>
      <c r="WGF26" s="291"/>
      <c r="WGG26" s="291"/>
      <c r="WGH26" s="291"/>
      <c r="WGI26" s="291"/>
      <c r="WGJ26" s="291"/>
      <c r="WGK26" s="291"/>
      <c r="WGL26" s="291"/>
      <c r="WGM26" s="291"/>
      <c r="WGN26" s="291"/>
      <c r="WGO26" s="291"/>
      <c r="WGP26" s="291"/>
      <c r="WGQ26" s="291"/>
      <c r="WGR26" s="291"/>
      <c r="WGS26" s="291"/>
      <c r="WGT26" s="291"/>
      <c r="WGU26" s="291"/>
      <c r="WGV26" s="291"/>
      <c r="WGW26" s="291"/>
      <c r="WGX26" s="291"/>
      <c r="WGY26" s="291"/>
      <c r="WGZ26" s="291"/>
      <c r="WHA26" s="291"/>
      <c r="WHB26" s="291"/>
      <c r="WHC26" s="291"/>
      <c r="WHD26" s="291"/>
      <c r="WHE26" s="291"/>
      <c r="WHF26" s="291"/>
      <c r="WHG26" s="291"/>
      <c r="WHH26" s="291"/>
      <c r="WHI26" s="291"/>
      <c r="WHJ26" s="291"/>
      <c r="WHK26" s="291"/>
      <c r="WHL26" s="291"/>
      <c r="WHM26" s="291"/>
      <c r="WHN26" s="291"/>
      <c r="WHO26" s="291"/>
      <c r="WHP26" s="291"/>
      <c r="WHQ26" s="291"/>
      <c r="WHR26" s="291"/>
      <c r="WHS26" s="291"/>
      <c r="WHT26" s="291"/>
      <c r="WHU26" s="291"/>
      <c r="WHV26" s="291"/>
      <c r="WHW26" s="291"/>
      <c r="WHX26" s="291"/>
      <c r="WHY26" s="291"/>
      <c r="WHZ26" s="291"/>
      <c r="WIA26" s="291"/>
      <c r="WIB26" s="291"/>
      <c r="WIC26" s="291"/>
      <c r="WID26" s="291"/>
      <c r="WIE26" s="291"/>
      <c r="WIF26" s="291"/>
      <c r="WIG26" s="291"/>
      <c r="WIH26" s="291"/>
      <c r="WII26" s="291"/>
      <c r="WIJ26" s="291"/>
      <c r="WIK26" s="291"/>
      <c r="WIL26" s="291"/>
      <c r="WIM26" s="291"/>
      <c r="WIN26" s="291"/>
      <c r="WIO26" s="291"/>
      <c r="WIP26" s="291"/>
      <c r="WIQ26" s="291"/>
      <c r="WIR26" s="291"/>
      <c r="WIS26" s="291"/>
      <c r="WIT26" s="291"/>
      <c r="WIU26" s="291"/>
      <c r="WIV26" s="291"/>
      <c r="WIW26" s="291"/>
      <c r="WIX26" s="291"/>
      <c r="WIY26" s="291"/>
      <c r="WIZ26" s="291"/>
      <c r="WJA26" s="291"/>
      <c r="WJB26" s="291"/>
      <c r="WJC26" s="291"/>
      <c r="WJD26" s="291"/>
      <c r="WJE26" s="291"/>
      <c r="WJF26" s="291"/>
      <c r="WJG26" s="291"/>
      <c r="WJH26" s="291"/>
      <c r="WJI26" s="291"/>
      <c r="WJJ26" s="291"/>
      <c r="WJK26" s="291"/>
      <c r="WJL26" s="291"/>
      <c r="WJM26" s="291"/>
      <c r="WJN26" s="291"/>
      <c r="WJO26" s="291"/>
      <c r="WJP26" s="291"/>
      <c r="WJQ26" s="291"/>
      <c r="WJR26" s="291"/>
      <c r="WJS26" s="291"/>
      <c r="WJT26" s="291"/>
      <c r="WJU26" s="291"/>
      <c r="WJV26" s="291"/>
      <c r="WJW26" s="291"/>
      <c r="WJX26" s="291"/>
      <c r="WJY26" s="291"/>
      <c r="WJZ26" s="291"/>
      <c r="WKA26" s="291"/>
      <c r="WKB26" s="291"/>
      <c r="WKC26" s="291"/>
      <c r="WKD26" s="291"/>
      <c r="WKE26" s="291"/>
      <c r="WKF26" s="291"/>
      <c r="WKG26" s="291"/>
      <c r="WKH26" s="291"/>
      <c r="WKI26" s="291"/>
      <c r="WKJ26" s="291"/>
      <c r="WKK26" s="291"/>
      <c r="WKL26" s="291"/>
      <c r="WKM26" s="291"/>
      <c r="WKN26" s="291"/>
      <c r="WKO26" s="291"/>
      <c r="WKP26" s="291"/>
      <c r="WKQ26" s="291"/>
      <c r="WKR26" s="291"/>
      <c r="WKS26" s="291"/>
      <c r="WKT26" s="291"/>
      <c r="WKU26" s="291"/>
      <c r="WKV26" s="291"/>
      <c r="WKW26" s="291"/>
      <c r="WKX26" s="291"/>
      <c r="WKY26" s="291"/>
      <c r="WKZ26" s="291"/>
      <c r="WLA26" s="291"/>
      <c r="WLB26" s="291"/>
      <c r="WLC26" s="291"/>
      <c r="WLD26" s="291"/>
      <c r="WLE26" s="291"/>
      <c r="WLF26" s="291"/>
      <c r="WLG26" s="291"/>
      <c r="WLH26" s="291"/>
      <c r="WLI26" s="291"/>
      <c r="WLJ26" s="291"/>
      <c r="WLK26" s="291"/>
      <c r="WLL26" s="291"/>
      <c r="WLM26" s="291"/>
      <c r="WLN26" s="291"/>
      <c r="WLO26" s="291"/>
      <c r="WLP26" s="291"/>
      <c r="WLQ26" s="291"/>
      <c r="WLR26" s="291"/>
      <c r="WLS26" s="291"/>
      <c r="WLT26" s="291"/>
      <c r="WLU26" s="291"/>
      <c r="WLV26" s="291"/>
      <c r="WLW26" s="291"/>
      <c r="WLX26" s="291"/>
      <c r="WLY26" s="291"/>
      <c r="WLZ26" s="291"/>
      <c r="WMA26" s="291"/>
      <c r="WMB26" s="291"/>
      <c r="WMC26" s="291"/>
      <c r="WMD26" s="291"/>
      <c r="WME26" s="291"/>
      <c r="WMF26" s="291"/>
      <c r="WMG26" s="291"/>
      <c r="WMH26" s="291"/>
      <c r="WMI26" s="291"/>
      <c r="WMJ26" s="291"/>
      <c r="WMK26" s="291"/>
      <c r="WML26" s="291"/>
      <c r="WMM26" s="291"/>
      <c r="WMN26" s="291"/>
      <c r="WMO26" s="291"/>
      <c r="WMP26" s="291"/>
      <c r="WMQ26" s="291"/>
      <c r="WMR26" s="291"/>
      <c r="WMS26" s="291"/>
      <c r="WMT26" s="291"/>
      <c r="WMU26" s="291"/>
      <c r="WMV26" s="291"/>
      <c r="WMW26" s="291"/>
      <c r="WMX26" s="291"/>
      <c r="WMY26" s="291"/>
      <c r="WMZ26" s="291"/>
      <c r="WNA26" s="291"/>
      <c r="WNB26" s="291"/>
      <c r="WNC26" s="291"/>
      <c r="WND26" s="291"/>
      <c r="WNE26" s="291"/>
      <c r="WNF26" s="291"/>
      <c r="WNG26" s="291"/>
      <c r="WNH26" s="291"/>
      <c r="WNI26" s="291"/>
      <c r="WNJ26" s="291"/>
      <c r="WNK26" s="291"/>
      <c r="WNL26" s="291"/>
      <c r="WNM26" s="291"/>
      <c r="WNN26" s="291"/>
      <c r="WNO26" s="291"/>
      <c r="WNP26" s="291"/>
      <c r="WNQ26" s="291"/>
      <c r="WNR26" s="291"/>
      <c r="WNS26" s="291"/>
      <c r="WNT26" s="291"/>
      <c r="WNU26" s="291"/>
      <c r="WNV26" s="291"/>
      <c r="WNW26" s="291"/>
      <c r="WNX26" s="291"/>
      <c r="WNY26" s="291"/>
      <c r="WNZ26" s="291"/>
      <c r="WOA26" s="291"/>
      <c r="WOB26" s="291"/>
      <c r="WOC26" s="291"/>
      <c r="WOD26" s="291"/>
      <c r="WOE26" s="291"/>
      <c r="WOF26" s="291"/>
      <c r="WOG26" s="291"/>
      <c r="WOH26" s="291"/>
      <c r="WOI26" s="291"/>
      <c r="WOJ26" s="291"/>
      <c r="WOK26" s="291"/>
      <c r="WOL26" s="291"/>
      <c r="WOM26" s="291"/>
      <c r="WON26" s="291"/>
      <c r="WOO26" s="291"/>
      <c r="WOP26" s="291"/>
      <c r="WOQ26" s="291"/>
      <c r="WOR26" s="291"/>
      <c r="WOS26" s="291"/>
      <c r="WOT26" s="291"/>
      <c r="WOU26" s="291"/>
      <c r="WOV26" s="291"/>
      <c r="WOW26" s="291"/>
      <c r="WOX26" s="291"/>
      <c r="WOY26" s="291"/>
      <c r="WOZ26" s="291"/>
      <c r="WPA26" s="291"/>
      <c r="WPB26" s="291"/>
      <c r="WPC26" s="291"/>
      <c r="WPD26" s="291"/>
      <c r="WPE26" s="291"/>
      <c r="WPF26" s="291"/>
      <c r="WPG26" s="291"/>
      <c r="WPH26" s="291"/>
      <c r="WPI26" s="291"/>
      <c r="WPJ26" s="291"/>
      <c r="WPK26" s="291"/>
      <c r="WPL26" s="291"/>
      <c r="WPM26" s="291"/>
      <c r="WPN26" s="291"/>
      <c r="WPO26" s="291"/>
      <c r="WPP26" s="291"/>
      <c r="WPQ26" s="291"/>
      <c r="WPR26" s="291"/>
      <c r="WPS26" s="291"/>
      <c r="WPT26" s="291"/>
      <c r="WPU26" s="291"/>
      <c r="WPV26" s="291"/>
      <c r="WPW26" s="291"/>
      <c r="WPX26" s="291"/>
      <c r="WPY26" s="291"/>
      <c r="WPZ26" s="291"/>
      <c r="WQA26" s="291"/>
      <c r="WQB26" s="291"/>
      <c r="WQC26" s="291"/>
      <c r="WQD26" s="291"/>
      <c r="WQE26" s="291"/>
      <c r="WQF26" s="291"/>
      <c r="WQG26" s="291"/>
      <c r="WQH26" s="291"/>
      <c r="WQI26" s="291"/>
      <c r="WQJ26" s="291"/>
      <c r="WQK26" s="291"/>
      <c r="WQL26" s="291"/>
      <c r="WQM26" s="291"/>
      <c r="WQN26" s="291"/>
      <c r="WQO26" s="291"/>
      <c r="WQP26" s="291"/>
      <c r="WQQ26" s="291"/>
      <c r="WQR26" s="291"/>
      <c r="WQS26" s="291"/>
      <c r="WQT26" s="291"/>
      <c r="WQU26" s="291"/>
      <c r="WQV26" s="291"/>
      <c r="WQW26" s="291"/>
      <c r="WQX26" s="291"/>
      <c r="WQY26" s="291"/>
      <c r="WQZ26" s="291"/>
      <c r="WRA26" s="291"/>
      <c r="WRB26" s="291"/>
      <c r="WRC26" s="291"/>
      <c r="WRD26" s="291"/>
      <c r="WRE26" s="291"/>
      <c r="WRF26" s="291"/>
      <c r="WRG26" s="291"/>
      <c r="WRH26" s="291"/>
      <c r="WRI26" s="291"/>
      <c r="WRJ26" s="291"/>
      <c r="WRK26" s="291"/>
      <c r="WRL26" s="291"/>
      <c r="WRM26" s="291"/>
      <c r="WRN26" s="291"/>
      <c r="WRO26" s="291"/>
      <c r="WRP26" s="291"/>
      <c r="WRQ26" s="291"/>
      <c r="WRR26" s="291"/>
      <c r="WRS26" s="291"/>
      <c r="WRT26" s="291"/>
      <c r="WRU26" s="291"/>
      <c r="WRV26" s="291"/>
      <c r="WRW26" s="291"/>
      <c r="WRX26" s="291"/>
      <c r="WRY26" s="291"/>
      <c r="WRZ26" s="291"/>
      <c r="WSA26" s="291"/>
      <c r="WSB26" s="291"/>
      <c r="WSC26" s="291"/>
      <c r="WSD26" s="291"/>
      <c r="WSE26" s="291"/>
      <c r="WSF26" s="291"/>
      <c r="WSG26" s="291"/>
      <c r="WSH26" s="291"/>
      <c r="WSI26" s="291"/>
      <c r="WSJ26" s="291"/>
      <c r="WSK26" s="291"/>
      <c r="WSL26" s="291"/>
      <c r="WSM26" s="291"/>
      <c r="WSN26" s="291"/>
      <c r="WSO26" s="291"/>
      <c r="WSP26" s="291"/>
      <c r="WSQ26" s="291"/>
      <c r="WSR26" s="291"/>
      <c r="WSS26" s="291"/>
      <c r="WST26" s="291"/>
      <c r="WSU26" s="291"/>
      <c r="WSV26" s="291"/>
      <c r="WSW26" s="291"/>
      <c r="WSX26" s="291"/>
      <c r="WSY26" s="291"/>
      <c r="WSZ26" s="291"/>
      <c r="WTA26" s="291"/>
      <c r="WTB26" s="291"/>
      <c r="WTC26" s="291"/>
      <c r="WTD26" s="291"/>
      <c r="WTE26" s="291"/>
      <c r="WTF26" s="291"/>
      <c r="WTG26" s="291"/>
      <c r="WTH26" s="291"/>
      <c r="WTI26" s="291"/>
      <c r="WTJ26" s="291"/>
      <c r="WTK26" s="291"/>
      <c r="WTL26" s="291"/>
      <c r="WTM26" s="291"/>
      <c r="WTN26" s="291"/>
      <c r="WTO26" s="291"/>
      <c r="WTP26" s="291"/>
      <c r="WTQ26" s="291"/>
      <c r="WTR26" s="291"/>
      <c r="WTS26" s="291"/>
      <c r="WTT26" s="291"/>
      <c r="WTU26" s="291"/>
      <c r="WTV26" s="291"/>
      <c r="WTW26" s="291"/>
      <c r="WTX26" s="291"/>
      <c r="WTY26" s="291"/>
      <c r="WTZ26" s="291"/>
      <c r="WUA26" s="291"/>
      <c r="WUB26" s="291"/>
      <c r="WUC26" s="291"/>
      <c r="WUD26" s="291"/>
      <c r="WUE26" s="291"/>
      <c r="WUF26" s="291"/>
      <c r="WUG26" s="291"/>
      <c r="WUH26" s="291"/>
      <c r="WUI26" s="291"/>
      <c r="WUJ26" s="291"/>
      <c r="WUK26" s="291"/>
      <c r="WUL26" s="291"/>
      <c r="WUM26" s="291"/>
      <c r="WUN26" s="291"/>
      <c r="WUO26" s="291"/>
      <c r="WUP26" s="291"/>
      <c r="WUQ26" s="291"/>
      <c r="WUR26" s="291"/>
      <c r="WUS26" s="291"/>
      <c r="WUT26" s="291"/>
      <c r="WUU26" s="291"/>
      <c r="WUV26" s="291"/>
      <c r="WUW26" s="291"/>
      <c r="WUX26" s="291"/>
      <c r="WUY26" s="291"/>
      <c r="WUZ26" s="291"/>
      <c r="WVA26" s="291"/>
      <c r="WVB26" s="291"/>
      <c r="WVC26" s="291"/>
      <c r="WVD26" s="291"/>
      <c r="WVE26" s="291"/>
      <c r="WVF26" s="291"/>
      <c r="WVG26" s="291"/>
      <c r="WVH26" s="291"/>
      <c r="WVI26" s="291"/>
      <c r="WVJ26" s="291"/>
      <c r="WVK26" s="291"/>
      <c r="WVL26" s="291"/>
      <c r="WVM26" s="291"/>
      <c r="WVN26" s="291"/>
      <c r="WVO26" s="291"/>
      <c r="WVP26" s="291"/>
      <c r="WVQ26" s="291"/>
      <c r="WVR26" s="291"/>
      <c r="WVS26" s="291"/>
      <c r="WVT26" s="291"/>
      <c r="WVU26" s="291"/>
      <c r="WVV26" s="291"/>
      <c r="WVW26" s="291"/>
      <c r="WVX26" s="291"/>
      <c r="WVY26" s="291"/>
      <c r="WVZ26" s="291"/>
      <c r="WWA26" s="291"/>
      <c r="WWB26" s="291"/>
      <c r="WWC26" s="291"/>
      <c r="WWD26" s="291"/>
      <c r="WWE26" s="291"/>
      <c r="WWF26" s="291"/>
      <c r="WWG26" s="291"/>
      <c r="WWH26" s="291"/>
      <c r="WWI26" s="291"/>
      <c r="WWJ26" s="291"/>
      <c r="WWK26" s="291"/>
      <c r="WWL26" s="291"/>
      <c r="WWM26" s="291"/>
      <c r="WWN26" s="291"/>
      <c r="WWO26" s="291"/>
      <c r="WWP26" s="291"/>
      <c r="WWQ26" s="291"/>
      <c r="WWR26" s="291"/>
      <c r="WWS26" s="291"/>
      <c r="WWT26" s="291"/>
      <c r="WWU26" s="291"/>
      <c r="WWV26" s="291"/>
      <c r="WWW26" s="291"/>
      <c r="WWX26" s="291"/>
      <c r="WWY26" s="291"/>
      <c r="WWZ26" s="291"/>
      <c r="WXA26" s="291"/>
      <c r="WXB26" s="291"/>
      <c r="WXC26" s="291"/>
      <c r="WXD26" s="291"/>
      <c r="WXE26" s="291"/>
      <c r="WXF26" s="291"/>
      <c r="WXG26" s="291"/>
      <c r="WXH26" s="291"/>
      <c r="WXI26" s="291"/>
      <c r="WXJ26" s="291"/>
      <c r="WXK26" s="291"/>
      <c r="WXL26" s="291"/>
      <c r="WXM26" s="291"/>
      <c r="WXN26" s="291"/>
      <c r="WXO26" s="291"/>
      <c r="WXP26" s="291"/>
      <c r="WXQ26" s="291"/>
      <c r="WXR26" s="291"/>
      <c r="WXS26" s="291"/>
      <c r="WXT26" s="291"/>
      <c r="WXU26" s="291"/>
      <c r="WXV26" s="291"/>
      <c r="WXW26" s="291"/>
      <c r="WXX26" s="291"/>
      <c r="WXY26" s="291"/>
      <c r="WXZ26" s="291"/>
      <c r="WYA26" s="291"/>
      <c r="WYB26" s="291"/>
      <c r="WYC26" s="291"/>
      <c r="WYD26" s="291"/>
      <c r="WYE26" s="291"/>
      <c r="WYF26" s="291"/>
      <c r="WYG26" s="291"/>
      <c r="WYH26" s="291"/>
      <c r="WYI26" s="291"/>
      <c r="WYJ26" s="291"/>
      <c r="WYK26" s="291"/>
      <c r="WYL26" s="291"/>
      <c r="WYM26" s="291"/>
      <c r="WYN26" s="291"/>
      <c r="WYO26" s="291"/>
      <c r="WYP26" s="291"/>
      <c r="WYQ26" s="291"/>
      <c r="WYR26" s="291"/>
      <c r="WYS26" s="291"/>
      <c r="WYT26" s="291"/>
      <c r="WYU26" s="291"/>
      <c r="WYV26" s="291"/>
      <c r="WYW26" s="291"/>
      <c r="WYX26" s="291"/>
      <c r="WYY26" s="291"/>
      <c r="WYZ26" s="291"/>
      <c r="WZA26" s="291"/>
      <c r="WZB26" s="291"/>
      <c r="WZC26" s="291"/>
      <c r="WZD26" s="291"/>
      <c r="WZE26" s="291"/>
      <c r="WZF26" s="291"/>
      <c r="WZG26" s="291"/>
      <c r="WZH26" s="291"/>
      <c r="WZI26" s="291"/>
      <c r="WZJ26" s="291"/>
      <c r="WZK26" s="291"/>
      <c r="WZL26" s="291"/>
      <c r="WZM26" s="291"/>
      <c r="WZN26" s="291"/>
      <c r="WZO26" s="291"/>
      <c r="WZP26" s="291"/>
      <c r="WZQ26" s="291"/>
      <c r="WZR26" s="291"/>
      <c r="WZS26" s="291"/>
      <c r="WZT26" s="291"/>
      <c r="WZU26" s="291"/>
      <c r="WZV26" s="291"/>
      <c r="WZW26" s="291"/>
      <c r="WZX26" s="291"/>
      <c r="WZY26" s="291"/>
      <c r="WZZ26" s="291"/>
      <c r="XAA26" s="291"/>
      <c r="XAB26" s="291"/>
      <c r="XAC26" s="291"/>
      <c r="XAD26" s="291"/>
      <c r="XAE26" s="291"/>
      <c r="XAF26" s="291"/>
      <c r="XAG26" s="291"/>
      <c r="XAH26" s="291"/>
      <c r="XAI26" s="291"/>
      <c r="XAJ26" s="291"/>
      <c r="XAK26" s="291"/>
      <c r="XAL26" s="291"/>
      <c r="XAM26" s="291"/>
      <c r="XAN26" s="291"/>
      <c r="XAO26" s="291"/>
      <c r="XAP26" s="291"/>
      <c r="XAQ26" s="291"/>
      <c r="XAR26" s="291"/>
      <c r="XAS26" s="291"/>
      <c r="XAT26" s="291"/>
      <c r="XAU26" s="291"/>
      <c r="XAV26" s="291"/>
      <c r="XAW26" s="291"/>
      <c r="XAX26" s="291"/>
      <c r="XAY26" s="291"/>
      <c r="XAZ26" s="291"/>
      <c r="XBA26" s="291"/>
      <c r="XBB26" s="291"/>
      <c r="XBC26" s="291"/>
      <c r="XBD26" s="291"/>
      <c r="XBE26" s="291"/>
      <c r="XBF26" s="291"/>
      <c r="XBG26" s="291"/>
      <c r="XBH26" s="291"/>
      <c r="XBI26" s="291"/>
      <c r="XBJ26" s="291"/>
      <c r="XBK26" s="291"/>
      <c r="XBL26" s="291"/>
      <c r="XBM26" s="291"/>
      <c r="XBN26" s="291"/>
      <c r="XBO26" s="291"/>
      <c r="XBP26" s="291"/>
      <c r="XBQ26" s="291"/>
      <c r="XBR26" s="291"/>
      <c r="XBS26" s="291"/>
      <c r="XBT26" s="291"/>
      <c r="XBU26" s="291"/>
      <c r="XBV26" s="291"/>
      <c r="XBW26" s="291"/>
      <c r="XBX26" s="291"/>
      <c r="XBY26" s="291"/>
      <c r="XBZ26" s="291"/>
      <c r="XCA26" s="291"/>
      <c r="XCB26" s="291"/>
      <c r="XCC26" s="291"/>
      <c r="XCD26" s="291"/>
      <c r="XCE26" s="291"/>
      <c r="XCF26" s="291"/>
      <c r="XCG26" s="291"/>
      <c r="XCH26" s="291"/>
      <c r="XCI26" s="291"/>
      <c r="XCJ26" s="291"/>
      <c r="XCK26" s="291"/>
      <c r="XCL26" s="291"/>
      <c r="XCM26" s="291"/>
      <c r="XCN26" s="291"/>
      <c r="XCO26" s="291"/>
      <c r="XCP26" s="291"/>
      <c r="XCQ26" s="291"/>
      <c r="XCR26" s="291"/>
      <c r="XCS26" s="291"/>
      <c r="XCT26" s="291"/>
      <c r="XCU26" s="291"/>
      <c r="XCV26" s="291"/>
      <c r="XCW26" s="291"/>
      <c r="XCX26" s="291"/>
      <c r="XCY26" s="291"/>
      <c r="XCZ26" s="291"/>
      <c r="XDA26" s="291"/>
      <c r="XDB26" s="291"/>
      <c r="XDC26" s="291"/>
      <c r="XDD26" s="291"/>
      <c r="XDE26" s="291"/>
      <c r="XDF26" s="291"/>
      <c r="XDG26" s="291"/>
      <c r="XDH26" s="291"/>
      <c r="XDI26" s="291"/>
      <c r="XDJ26" s="291"/>
      <c r="XDK26" s="291"/>
      <c r="XDL26" s="291"/>
      <c r="XDM26" s="291"/>
      <c r="XDN26" s="291"/>
      <c r="XDO26" s="291"/>
      <c r="XDP26" s="291"/>
      <c r="XDQ26" s="291"/>
      <c r="XDR26" s="291"/>
      <c r="XDS26" s="291"/>
      <c r="XDT26" s="291"/>
      <c r="XDU26" s="291"/>
      <c r="XDV26" s="291"/>
      <c r="XDW26" s="291"/>
      <c r="XDX26" s="291"/>
      <c r="XDY26" s="291"/>
      <c r="XDZ26" s="291"/>
      <c r="XEA26" s="291"/>
      <c r="XEB26" s="291"/>
      <c r="XEC26" s="291"/>
      <c r="XED26" s="291"/>
      <c r="XEE26" s="291"/>
      <c r="XEF26" s="291"/>
      <c r="XEG26" s="291"/>
      <c r="XEH26" s="291"/>
      <c r="XEI26" s="291"/>
      <c r="XEJ26" s="291"/>
      <c r="XEK26" s="291"/>
      <c r="XEL26" s="291"/>
      <c r="XEM26" s="291"/>
      <c r="XEN26" s="291"/>
      <c r="XEO26" s="291"/>
      <c r="XEP26" s="291"/>
      <c r="XEQ26" s="291"/>
      <c r="XER26" s="291"/>
      <c r="XES26" s="291"/>
      <c r="XET26" s="291"/>
      <c r="XEU26" s="291"/>
      <c r="XEV26" s="291"/>
      <c r="XEW26" s="291"/>
      <c r="XEX26" s="291"/>
      <c r="XEY26" s="291"/>
    </row>
    <row r="27" s="244" customFormat="1" ht="30" hidden="1" customHeight="1" spans="1:16379">
      <c r="A27" s="264">
        <v>1</v>
      </c>
      <c r="B27" s="268" t="s">
        <v>55</v>
      </c>
      <c r="C27" s="263" t="e">
        <f t="shared" ref="C27:O27" si="13">C28+C29+C30</f>
        <v>#REF!</v>
      </c>
      <c r="D27" s="263">
        <f t="shared" si="13"/>
        <v>0</v>
      </c>
      <c r="E27" s="263">
        <f t="shared" si="13"/>
        <v>0</v>
      </c>
      <c r="F27" s="263">
        <f t="shared" si="13"/>
        <v>0</v>
      </c>
      <c r="G27" s="263">
        <f t="shared" si="13"/>
        <v>0</v>
      </c>
      <c r="H27" s="263">
        <f t="shared" si="13"/>
        <v>0</v>
      </c>
      <c r="I27" s="263">
        <f t="shared" si="13"/>
        <v>0</v>
      </c>
      <c r="J27" s="263">
        <f t="shared" si="13"/>
        <v>0</v>
      </c>
      <c r="K27" s="263" t="e">
        <f t="shared" si="13"/>
        <v>#REF!</v>
      </c>
      <c r="L27" s="263">
        <f t="shared" si="13"/>
        <v>0</v>
      </c>
      <c r="M27" s="263">
        <f t="shared" si="13"/>
        <v>0</v>
      </c>
      <c r="N27" s="263" t="e">
        <f t="shared" si="13"/>
        <v>#REF!</v>
      </c>
      <c r="O27" s="263" t="e">
        <f t="shared" si="13"/>
        <v>#REF!</v>
      </c>
      <c r="P27" s="268"/>
      <c r="Q27" s="291"/>
      <c r="R27" s="291"/>
      <c r="S27" s="291"/>
      <c r="T27" s="291"/>
      <c r="U27" s="291"/>
      <c r="V27" s="291"/>
      <c r="W27" s="291"/>
      <c r="X27" s="291"/>
      <c r="Y27" s="291"/>
      <c r="Z27" s="291"/>
      <c r="AA27" s="291"/>
      <c r="AB27" s="291"/>
      <c r="AC27" s="291"/>
      <c r="AD27" s="291"/>
      <c r="AE27" s="291"/>
      <c r="AF27" s="291"/>
      <c r="AG27" s="291"/>
      <c r="AH27" s="291"/>
      <c r="AI27" s="291"/>
      <c r="AJ27" s="291"/>
      <c r="AK27" s="291"/>
      <c r="AL27" s="291"/>
      <c r="AM27" s="291"/>
      <c r="AN27" s="291"/>
      <c r="AO27" s="291"/>
      <c r="AP27" s="291"/>
      <c r="AQ27" s="291"/>
      <c r="AR27" s="291"/>
      <c r="AS27" s="291"/>
      <c r="AT27" s="291"/>
      <c r="AU27" s="291"/>
      <c r="AV27" s="291"/>
      <c r="AW27" s="291"/>
      <c r="AX27" s="291"/>
      <c r="AY27" s="291"/>
      <c r="AZ27" s="291"/>
      <c r="BA27" s="291"/>
      <c r="BB27" s="291"/>
      <c r="BC27" s="291"/>
      <c r="BD27" s="291"/>
      <c r="BE27" s="291"/>
      <c r="BF27" s="291"/>
      <c r="BG27" s="291"/>
      <c r="BH27" s="291"/>
      <c r="BI27" s="291"/>
      <c r="BJ27" s="291"/>
      <c r="BK27" s="291"/>
      <c r="BL27" s="291"/>
      <c r="BM27" s="291"/>
      <c r="BN27" s="291"/>
      <c r="BO27" s="291"/>
      <c r="BP27" s="291"/>
      <c r="BQ27" s="291"/>
      <c r="BR27" s="291"/>
      <c r="BS27" s="291"/>
      <c r="BT27" s="291"/>
      <c r="BU27" s="291"/>
      <c r="BV27" s="291"/>
      <c r="BW27" s="291"/>
      <c r="BX27" s="291"/>
      <c r="BY27" s="291"/>
      <c r="BZ27" s="291"/>
      <c r="CA27" s="291"/>
      <c r="CB27" s="291"/>
      <c r="CC27" s="291"/>
      <c r="CD27" s="291"/>
      <c r="CE27" s="291"/>
      <c r="CF27" s="291"/>
      <c r="CG27" s="291"/>
      <c r="CH27" s="291"/>
      <c r="CI27" s="291"/>
      <c r="CJ27" s="291"/>
      <c r="CK27" s="291"/>
      <c r="CL27" s="291"/>
      <c r="CM27" s="291"/>
      <c r="CN27" s="291"/>
      <c r="CO27" s="291"/>
      <c r="CP27" s="291"/>
      <c r="CQ27" s="291"/>
      <c r="CR27" s="291"/>
      <c r="CS27" s="291"/>
      <c r="CT27" s="291"/>
      <c r="CU27" s="291"/>
      <c r="CV27" s="291"/>
      <c r="CW27" s="291"/>
      <c r="CX27" s="291"/>
      <c r="CY27" s="291"/>
      <c r="CZ27" s="291"/>
      <c r="DA27" s="291"/>
      <c r="DB27" s="291"/>
      <c r="DC27" s="291"/>
      <c r="DD27" s="291"/>
      <c r="DE27" s="291"/>
      <c r="DF27" s="291"/>
      <c r="DG27" s="291"/>
      <c r="DH27" s="291"/>
      <c r="DI27" s="291"/>
      <c r="DJ27" s="291"/>
      <c r="DK27" s="291"/>
      <c r="DL27" s="291"/>
      <c r="DM27" s="291"/>
      <c r="DN27" s="291"/>
      <c r="DO27" s="291"/>
      <c r="DP27" s="291"/>
      <c r="DQ27" s="291"/>
      <c r="DR27" s="291"/>
      <c r="DS27" s="291"/>
      <c r="DT27" s="291"/>
      <c r="DU27" s="291"/>
      <c r="DV27" s="291"/>
      <c r="DW27" s="291"/>
      <c r="DX27" s="291"/>
      <c r="DY27" s="291"/>
      <c r="DZ27" s="291"/>
      <c r="EA27" s="291"/>
      <c r="EB27" s="291"/>
      <c r="EC27" s="291"/>
      <c r="ED27" s="291"/>
      <c r="EE27" s="291"/>
      <c r="EF27" s="291"/>
      <c r="EG27" s="291"/>
      <c r="EH27" s="291"/>
      <c r="EI27" s="291"/>
      <c r="EJ27" s="291"/>
      <c r="EK27" s="291"/>
      <c r="EL27" s="291"/>
      <c r="EM27" s="291"/>
      <c r="EN27" s="291"/>
      <c r="EO27" s="291"/>
      <c r="EP27" s="291"/>
      <c r="EQ27" s="291"/>
      <c r="ER27" s="291"/>
      <c r="ES27" s="291"/>
      <c r="ET27" s="291"/>
      <c r="EU27" s="291"/>
      <c r="EV27" s="291"/>
      <c r="EW27" s="291"/>
      <c r="EX27" s="291"/>
      <c r="EY27" s="291"/>
      <c r="EZ27" s="291"/>
      <c r="FA27" s="291"/>
      <c r="FB27" s="291"/>
      <c r="FC27" s="291"/>
      <c r="FD27" s="291"/>
      <c r="FE27" s="291"/>
      <c r="FF27" s="291"/>
      <c r="FG27" s="291"/>
      <c r="FH27" s="291"/>
      <c r="FI27" s="291"/>
      <c r="FJ27" s="291"/>
      <c r="FK27" s="291"/>
      <c r="FL27" s="291"/>
      <c r="FM27" s="291"/>
      <c r="FN27" s="291"/>
      <c r="FO27" s="291"/>
      <c r="FP27" s="291"/>
      <c r="FQ27" s="291"/>
      <c r="FR27" s="291"/>
      <c r="FS27" s="291"/>
      <c r="FT27" s="291"/>
      <c r="FU27" s="291"/>
      <c r="FV27" s="291"/>
      <c r="FW27" s="291"/>
      <c r="FX27" s="291"/>
      <c r="FY27" s="291"/>
      <c r="FZ27" s="291"/>
      <c r="GA27" s="291"/>
      <c r="GB27" s="291"/>
      <c r="GC27" s="291"/>
      <c r="GD27" s="291"/>
      <c r="GE27" s="291"/>
      <c r="GF27" s="291"/>
      <c r="GG27" s="291"/>
      <c r="GH27" s="291"/>
      <c r="GI27" s="291"/>
      <c r="GJ27" s="291"/>
      <c r="GK27" s="291"/>
      <c r="GL27" s="291"/>
      <c r="GM27" s="291"/>
      <c r="GN27" s="291"/>
      <c r="GO27" s="291"/>
      <c r="GP27" s="291"/>
      <c r="GQ27" s="291"/>
      <c r="GR27" s="291"/>
      <c r="GS27" s="291"/>
      <c r="GT27" s="291"/>
      <c r="GU27" s="291"/>
      <c r="GV27" s="291"/>
      <c r="GW27" s="291"/>
      <c r="GX27" s="291"/>
      <c r="GY27" s="291"/>
      <c r="GZ27" s="291"/>
      <c r="HA27" s="291"/>
      <c r="HB27" s="291"/>
      <c r="HC27" s="291"/>
      <c r="HD27" s="291"/>
      <c r="HE27" s="291"/>
      <c r="HF27" s="291"/>
      <c r="HG27" s="291"/>
      <c r="HH27" s="291"/>
      <c r="HI27" s="291"/>
      <c r="HJ27" s="291"/>
      <c r="HK27" s="291"/>
      <c r="HL27" s="291"/>
      <c r="HM27" s="291"/>
      <c r="HN27" s="291"/>
      <c r="HO27" s="291"/>
      <c r="HP27" s="291"/>
      <c r="HQ27" s="291"/>
      <c r="HR27" s="291"/>
      <c r="HS27" s="291"/>
      <c r="HT27" s="291"/>
      <c r="HU27" s="291"/>
      <c r="HV27" s="291"/>
      <c r="HW27" s="291"/>
      <c r="HX27" s="291"/>
      <c r="HY27" s="291"/>
      <c r="HZ27" s="291"/>
      <c r="IA27" s="291"/>
      <c r="IB27" s="291"/>
      <c r="IC27" s="291"/>
      <c r="ID27" s="291"/>
      <c r="IE27" s="291"/>
      <c r="IF27" s="291"/>
      <c r="IG27" s="291"/>
      <c r="IH27" s="291"/>
      <c r="II27" s="291"/>
      <c r="IJ27" s="291"/>
      <c r="IK27" s="291"/>
      <c r="IL27" s="291"/>
      <c r="IM27" s="291"/>
      <c r="IN27" s="291"/>
      <c r="IO27" s="291"/>
      <c r="IP27" s="291"/>
      <c r="IQ27" s="291"/>
      <c r="IR27" s="291"/>
      <c r="IS27" s="291"/>
      <c r="IT27" s="291"/>
      <c r="IU27" s="291"/>
      <c r="IV27" s="291"/>
      <c r="IW27" s="291"/>
      <c r="IX27" s="291"/>
      <c r="IY27" s="291"/>
      <c r="IZ27" s="291"/>
      <c r="JA27" s="291"/>
      <c r="JB27" s="291"/>
      <c r="JC27" s="291"/>
      <c r="JD27" s="291"/>
      <c r="JE27" s="291"/>
      <c r="JF27" s="291"/>
      <c r="JG27" s="291"/>
      <c r="JH27" s="291"/>
      <c r="JI27" s="291"/>
      <c r="JJ27" s="291"/>
      <c r="JK27" s="291"/>
      <c r="JL27" s="291"/>
      <c r="JM27" s="291"/>
      <c r="JN27" s="291"/>
      <c r="JO27" s="291"/>
      <c r="JP27" s="291"/>
      <c r="JQ27" s="291"/>
      <c r="JR27" s="291"/>
      <c r="JS27" s="291"/>
      <c r="JT27" s="291"/>
      <c r="JU27" s="291"/>
      <c r="JV27" s="291"/>
      <c r="JW27" s="291"/>
      <c r="JX27" s="291"/>
      <c r="JY27" s="291"/>
      <c r="JZ27" s="291"/>
      <c r="KA27" s="291"/>
      <c r="KB27" s="291"/>
      <c r="KC27" s="291"/>
      <c r="KD27" s="291"/>
      <c r="KE27" s="291"/>
      <c r="KF27" s="291"/>
      <c r="KG27" s="291"/>
      <c r="KH27" s="291"/>
      <c r="KI27" s="291"/>
      <c r="KJ27" s="291"/>
      <c r="KK27" s="291"/>
      <c r="KL27" s="291"/>
      <c r="KM27" s="291"/>
      <c r="KN27" s="291"/>
      <c r="KO27" s="291"/>
      <c r="KP27" s="291"/>
      <c r="KQ27" s="291"/>
      <c r="KR27" s="291"/>
      <c r="KS27" s="291"/>
      <c r="KT27" s="291"/>
      <c r="KU27" s="291"/>
      <c r="KV27" s="291"/>
      <c r="KW27" s="291"/>
      <c r="KX27" s="291"/>
      <c r="KY27" s="291"/>
      <c r="KZ27" s="291"/>
      <c r="LA27" s="291"/>
      <c r="LB27" s="291"/>
      <c r="LC27" s="291"/>
      <c r="LD27" s="291"/>
      <c r="LE27" s="291"/>
      <c r="LF27" s="291"/>
      <c r="LG27" s="291"/>
      <c r="LH27" s="291"/>
      <c r="LI27" s="291"/>
      <c r="LJ27" s="291"/>
      <c r="LK27" s="291"/>
      <c r="LL27" s="291"/>
      <c r="LM27" s="291"/>
      <c r="LN27" s="291"/>
      <c r="LO27" s="291"/>
      <c r="LP27" s="291"/>
      <c r="LQ27" s="291"/>
      <c r="LR27" s="291"/>
      <c r="LS27" s="291"/>
      <c r="LT27" s="291"/>
      <c r="LU27" s="291"/>
      <c r="LV27" s="291"/>
      <c r="LW27" s="291"/>
      <c r="LX27" s="291"/>
      <c r="LY27" s="291"/>
      <c r="LZ27" s="291"/>
      <c r="MA27" s="291"/>
      <c r="MB27" s="291"/>
      <c r="MC27" s="291"/>
      <c r="MD27" s="291"/>
      <c r="ME27" s="291"/>
      <c r="MF27" s="291"/>
      <c r="MG27" s="291"/>
      <c r="MH27" s="291"/>
      <c r="MI27" s="291"/>
      <c r="MJ27" s="291"/>
      <c r="MK27" s="291"/>
      <c r="ML27" s="291"/>
      <c r="MM27" s="291"/>
      <c r="MN27" s="291"/>
      <c r="MO27" s="291"/>
      <c r="MP27" s="291"/>
      <c r="MQ27" s="291"/>
      <c r="MR27" s="291"/>
      <c r="MS27" s="291"/>
      <c r="MT27" s="291"/>
      <c r="MU27" s="291"/>
      <c r="MV27" s="291"/>
      <c r="MW27" s="291"/>
      <c r="MX27" s="291"/>
      <c r="MY27" s="291"/>
      <c r="MZ27" s="291"/>
      <c r="NA27" s="291"/>
      <c r="NB27" s="291"/>
      <c r="NC27" s="291"/>
      <c r="ND27" s="291"/>
      <c r="NE27" s="291"/>
      <c r="NF27" s="291"/>
      <c r="NG27" s="291"/>
      <c r="NH27" s="291"/>
      <c r="NI27" s="291"/>
      <c r="NJ27" s="291"/>
      <c r="NK27" s="291"/>
      <c r="NL27" s="291"/>
      <c r="NM27" s="291"/>
      <c r="NN27" s="291"/>
      <c r="NO27" s="291"/>
      <c r="NP27" s="291"/>
      <c r="NQ27" s="291"/>
      <c r="NR27" s="291"/>
      <c r="NS27" s="291"/>
      <c r="NT27" s="291"/>
      <c r="NU27" s="291"/>
      <c r="NV27" s="291"/>
      <c r="NW27" s="291"/>
      <c r="NX27" s="291"/>
      <c r="NY27" s="291"/>
      <c r="NZ27" s="291"/>
      <c r="OA27" s="291"/>
      <c r="OB27" s="291"/>
      <c r="OC27" s="291"/>
      <c r="OD27" s="291"/>
      <c r="OE27" s="291"/>
      <c r="OF27" s="291"/>
      <c r="OG27" s="291"/>
      <c r="OH27" s="291"/>
      <c r="OI27" s="291"/>
      <c r="OJ27" s="291"/>
      <c r="OK27" s="291"/>
      <c r="OL27" s="291"/>
      <c r="OM27" s="291"/>
      <c r="ON27" s="291"/>
      <c r="OO27" s="291"/>
      <c r="OP27" s="291"/>
      <c r="OQ27" s="291"/>
      <c r="OR27" s="291"/>
      <c r="OS27" s="291"/>
      <c r="OT27" s="291"/>
      <c r="OU27" s="291"/>
      <c r="OV27" s="291"/>
      <c r="OW27" s="291"/>
      <c r="OX27" s="291"/>
      <c r="OY27" s="291"/>
      <c r="OZ27" s="291"/>
      <c r="PA27" s="291"/>
      <c r="PB27" s="291"/>
      <c r="PC27" s="291"/>
      <c r="PD27" s="291"/>
      <c r="PE27" s="291"/>
      <c r="PF27" s="291"/>
      <c r="PG27" s="291"/>
      <c r="PH27" s="291"/>
      <c r="PI27" s="291"/>
      <c r="PJ27" s="291"/>
      <c r="PK27" s="291"/>
      <c r="PL27" s="291"/>
      <c r="PM27" s="291"/>
      <c r="PN27" s="291"/>
      <c r="PO27" s="291"/>
      <c r="PP27" s="291"/>
      <c r="PQ27" s="291"/>
      <c r="PR27" s="291"/>
      <c r="PS27" s="291"/>
      <c r="PT27" s="291"/>
      <c r="PU27" s="291"/>
      <c r="PV27" s="291"/>
      <c r="PW27" s="291"/>
      <c r="PX27" s="291"/>
      <c r="PY27" s="291"/>
      <c r="PZ27" s="291"/>
      <c r="QA27" s="291"/>
      <c r="QB27" s="291"/>
      <c r="QC27" s="291"/>
      <c r="QD27" s="291"/>
      <c r="QE27" s="291"/>
      <c r="QF27" s="291"/>
      <c r="QG27" s="291"/>
      <c r="QH27" s="291"/>
      <c r="QI27" s="291"/>
      <c r="QJ27" s="291"/>
      <c r="QK27" s="291"/>
      <c r="QL27" s="291"/>
      <c r="QM27" s="291"/>
      <c r="QN27" s="291"/>
      <c r="QO27" s="291"/>
      <c r="QP27" s="291"/>
      <c r="QQ27" s="291"/>
      <c r="QR27" s="291"/>
      <c r="QS27" s="291"/>
      <c r="QT27" s="291"/>
      <c r="QU27" s="291"/>
      <c r="QV27" s="291"/>
      <c r="QW27" s="291"/>
      <c r="QX27" s="291"/>
      <c r="QY27" s="291"/>
      <c r="QZ27" s="291"/>
      <c r="RA27" s="291"/>
      <c r="RB27" s="291"/>
      <c r="RC27" s="291"/>
      <c r="RD27" s="291"/>
      <c r="RE27" s="291"/>
      <c r="RF27" s="291"/>
      <c r="RG27" s="291"/>
      <c r="RH27" s="291"/>
      <c r="RI27" s="291"/>
      <c r="RJ27" s="291"/>
      <c r="RK27" s="291"/>
      <c r="RL27" s="291"/>
      <c r="RM27" s="291"/>
      <c r="RN27" s="291"/>
      <c r="RO27" s="291"/>
      <c r="RP27" s="291"/>
      <c r="RQ27" s="291"/>
      <c r="RR27" s="291"/>
      <c r="RS27" s="291"/>
      <c r="RT27" s="291"/>
      <c r="RU27" s="291"/>
      <c r="RV27" s="291"/>
      <c r="RW27" s="291"/>
      <c r="RX27" s="291"/>
      <c r="RY27" s="291"/>
      <c r="RZ27" s="291"/>
      <c r="SA27" s="291"/>
      <c r="SB27" s="291"/>
      <c r="SC27" s="291"/>
      <c r="SD27" s="291"/>
      <c r="SE27" s="291"/>
      <c r="SF27" s="291"/>
      <c r="SG27" s="291"/>
      <c r="SH27" s="291"/>
      <c r="SI27" s="291"/>
      <c r="SJ27" s="291"/>
      <c r="SK27" s="291"/>
      <c r="SL27" s="291"/>
      <c r="SM27" s="291"/>
      <c r="SN27" s="291"/>
      <c r="SO27" s="291"/>
      <c r="SP27" s="291"/>
      <c r="SQ27" s="291"/>
      <c r="SR27" s="291"/>
      <c r="SS27" s="291"/>
      <c r="ST27" s="291"/>
      <c r="SU27" s="291"/>
      <c r="SV27" s="291"/>
      <c r="SW27" s="291"/>
      <c r="SX27" s="291"/>
      <c r="SY27" s="291"/>
      <c r="SZ27" s="291"/>
      <c r="TA27" s="291"/>
      <c r="TB27" s="291"/>
      <c r="TC27" s="291"/>
      <c r="TD27" s="291"/>
      <c r="TE27" s="291"/>
      <c r="TF27" s="291"/>
      <c r="TG27" s="291"/>
      <c r="TH27" s="291"/>
      <c r="TI27" s="291"/>
      <c r="TJ27" s="291"/>
      <c r="TK27" s="291"/>
      <c r="TL27" s="291"/>
      <c r="TM27" s="291"/>
      <c r="TN27" s="291"/>
      <c r="TO27" s="291"/>
      <c r="TP27" s="291"/>
      <c r="TQ27" s="291"/>
      <c r="TR27" s="291"/>
      <c r="TS27" s="291"/>
      <c r="TT27" s="291"/>
      <c r="TU27" s="291"/>
      <c r="TV27" s="291"/>
      <c r="TW27" s="291"/>
      <c r="TX27" s="291"/>
      <c r="TY27" s="291"/>
      <c r="TZ27" s="291"/>
      <c r="UA27" s="291"/>
      <c r="UB27" s="291"/>
      <c r="UC27" s="291"/>
      <c r="UD27" s="291"/>
      <c r="UE27" s="291"/>
      <c r="UF27" s="291"/>
      <c r="UG27" s="291"/>
      <c r="UH27" s="291"/>
      <c r="UI27" s="291"/>
      <c r="UJ27" s="291"/>
      <c r="UK27" s="291"/>
      <c r="UL27" s="291"/>
      <c r="UM27" s="291"/>
      <c r="UN27" s="291"/>
      <c r="UO27" s="291"/>
      <c r="UP27" s="291"/>
      <c r="UQ27" s="291"/>
      <c r="UR27" s="291"/>
      <c r="US27" s="291"/>
      <c r="UT27" s="291"/>
      <c r="UU27" s="291"/>
      <c r="UV27" s="291"/>
      <c r="UW27" s="291"/>
      <c r="UX27" s="291"/>
      <c r="UY27" s="291"/>
      <c r="UZ27" s="291"/>
      <c r="VA27" s="291"/>
      <c r="VB27" s="291"/>
      <c r="VC27" s="291"/>
      <c r="VD27" s="291"/>
      <c r="VE27" s="291"/>
      <c r="VF27" s="291"/>
      <c r="VG27" s="291"/>
      <c r="VH27" s="291"/>
      <c r="VI27" s="291"/>
      <c r="VJ27" s="291"/>
      <c r="VK27" s="291"/>
      <c r="VL27" s="291"/>
      <c r="VM27" s="291"/>
      <c r="VN27" s="291"/>
      <c r="VO27" s="291"/>
      <c r="VP27" s="291"/>
      <c r="VQ27" s="291"/>
      <c r="VR27" s="291"/>
      <c r="VS27" s="291"/>
      <c r="VT27" s="291"/>
      <c r="VU27" s="291"/>
      <c r="VV27" s="291"/>
      <c r="VW27" s="291"/>
      <c r="VX27" s="291"/>
      <c r="VY27" s="291"/>
      <c r="VZ27" s="291"/>
      <c r="WA27" s="291"/>
      <c r="WB27" s="291"/>
      <c r="WC27" s="291"/>
      <c r="WD27" s="291"/>
      <c r="WE27" s="291"/>
      <c r="WF27" s="291"/>
      <c r="WG27" s="291"/>
      <c r="WH27" s="291"/>
      <c r="WI27" s="291"/>
      <c r="WJ27" s="291"/>
      <c r="WK27" s="291"/>
      <c r="WL27" s="291"/>
      <c r="WM27" s="291"/>
      <c r="WN27" s="291"/>
      <c r="WO27" s="291"/>
      <c r="WP27" s="291"/>
      <c r="WQ27" s="291"/>
      <c r="WR27" s="291"/>
      <c r="WS27" s="291"/>
      <c r="WT27" s="291"/>
      <c r="WU27" s="291"/>
      <c r="WV27" s="291"/>
      <c r="WW27" s="291"/>
      <c r="WX27" s="291"/>
      <c r="WY27" s="291"/>
      <c r="WZ27" s="291"/>
      <c r="XA27" s="291"/>
      <c r="XB27" s="291"/>
      <c r="XC27" s="291"/>
      <c r="XD27" s="291"/>
      <c r="XE27" s="291"/>
      <c r="XF27" s="291"/>
      <c r="XG27" s="291"/>
      <c r="XH27" s="291"/>
      <c r="XI27" s="291"/>
      <c r="XJ27" s="291"/>
      <c r="XK27" s="291"/>
      <c r="XL27" s="291"/>
      <c r="XM27" s="291"/>
      <c r="XN27" s="291"/>
      <c r="XO27" s="291"/>
      <c r="XP27" s="291"/>
      <c r="XQ27" s="291"/>
      <c r="XR27" s="291"/>
      <c r="XS27" s="291"/>
      <c r="XT27" s="291"/>
      <c r="XU27" s="291"/>
      <c r="XV27" s="291"/>
      <c r="XW27" s="291"/>
      <c r="XX27" s="291"/>
      <c r="XY27" s="291"/>
      <c r="XZ27" s="291"/>
      <c r="YA27" s="291"/>
      <c r="YB27" s="291"/>
      <c r="YC27" s="291"/>
      <c r="YD27" s="291"/>
      <c r="YE27" s="291"/>
      <c r="YF27" s="291"/>
      <c r="YG27" s="291"/>
      <c r="YH27" s="291"/>
      <c r="YI27" s="291"/>
      <c r="YJ27" s="291"/>
      <c r="YK27" s="291"/>
      <c r="YL27" s="291"/>
      <c r="YM27" s="291"/>
      <c r="YN27" s="291"/>
      <c r="YO27" s="291"/>
      <c r="YP27" s="291"/>
      <c r="YQ27" s="291"/>
      <c r="YR27" s="291"/>
      <c r="YS27" s="291"/>
      <c r="YT27" s="291"/>
      <c r="YU27" s="291"/>
      <c r="YV27" s="291"/>
      <c r="YW27" s="291"/>
      <c r="YX27" s="291"/>
      <c r="YY27" s="291"/>
      <c r="YZ27" s="291"/>
      <c r="ZA27" s="291"/>
      <c r="ZB27" s="291"/>
      <c r="ZC27" s="291"/>
      <c r="ZD27" s="291"/>
      <c r="ZE27" s="291"/>
      <c r="ZF27" s="291"/>
      <c r="ZG27" s="291"/>
      <c r="ZH27" s="291"/>
      <c r="ZI27" s="291"/>
      <c r="ZJ27" s="291"/>
      <c r="ZK27" s="291"/>
      <c r="ZL27" s="291"/>
      <c r="ZM27" s="291"/>
      <c r="ZN27" s="291"/>
      <c r="ZO27" s="291"/>
      <c r="ZP27" s="291"/>
      <c r="ZQ27" s="291"/>
      <c r="ZR27" s="291"/>
      <c r="ZS27" s="291"/>
      <c r="ZT27" s="291"/>
      <c r="ZU27" s="291"/>
      <c r="ZV27" s="291"/>
      <c r="ZW27" s="291"/>
      <c r="ZX27" s="291"/>
      <c r="ZY27" s="291"/>
      <c r="ZZ27" s="291"/>
      <c r="AAA27" s="291"/>
      <c r="AAB27" s="291"/>
      <c r="AAC27" s="291"/>
      <c r="AAD27" s="291"/>
      <c r="AAE27" s="291"/>
      <c r="AAF27" s="291"/>
      <c r="AAG27" s="291"/>
      <c r="AAH27" s="291"/>
      <c r="AAI27" s="291"/>
      <c r="AAJ27" s="291"/>
      <c r="AAK27" s="291"/>
      <c r="AAL27" s="291"/>
      <c r="AAM27" s="291"/>
      <c r="AAN27" s="291"/>
      <c r="AAO27" s="291"/>
      <c r="AAP27" s="291"/>
      <c r="AAQ27" s="291"/>
      <c r="AAR27" s="291"/>
      <c r="AAS27" s="291"/>
      <c r="AAT27" s="291"/>
      <c r="AAU27" s="291"/>
      <c r="AAV27" s="291"/>
      <c r="AAW27" s="291"/>
      <c r="AAX27" s="291"/>
      <c r="AAY27" s="291"/>
      <c r="AAZ27" s="291"/>
      <c r="ABA27" s="291"/>
      <c r="ABB27" s="291"/>
      <c r="ABC27" s="291"/>
      <c r="ABD27" s="291"/>
      <c r="ABE27" s="291"/>
      <c r="ABF27" s="291"/>
      <c r="ABG27" s="291"/>
      <c r="ABH27" s="291"/>
      <c r="ABI27" s="291"/>
      <c r="ABJ27" s="291"/>
      <c r="ABK27" s="291"/>
      <c r="ABL27" s="291"/>
      <c r="ABM27" s="291"/>
      <c r="ABN27" s="291"/>
      <c r="ABO27" s="291"/>
      <c r="ABP27" s="291"/>
      <c r="ABQ27" s="291"/>
      <c r="ABR27" s="291"/>
      <c r="ABS27" s="291"/>
      <c r="ABT27" s="291"/>
      <c r="ABU27" s="291"/>
      <c r="ABV27" s="291"/>
      <c r="ABW27" s="291"/>
      <c r="ABX27" s="291"/>
      <c r="ABY27" s="291"/>
      <c r="ABZ27" s="291"/>
      <c r="ACA27" s="291"/>
      <c r="ACB27" s="291"/>
      <c r="ACC27" s="291"/>
      <c r="ACD27" s="291"/>
      <c r="ACE27" s="291"/>
      <c r="ACF27" s="291"/>
      <c r="ACG27" s="291"/>
      <c r="ACH27" s="291"/>
      <c r="ACI27" s="291"/>
      <c r="ACJ27" s="291"/>
      <c r="ACK27" s="291"/>
      <c r="ACL27" s="291"/>
      <c r="ACM27" s="291"/>
      <c r="ACN27" s="291"/>
      <c r="ACO27" s="291"/>
      <c r="ACP27" s="291"/>
      <c r="ACQ27" s="291"/>
      <c r="ACR27" s="291"/>
      <c r="ACS27" s="291"/>
      <c r="ACT27" s="291"/>
      <c r="ACU27" s="291"/>
      <c r="ACV27" s="291"/>
      <c r="ACW27" s="291"/>
      <c r="ACX27" s="291"/>
      <c r="ACY27" s="291"/>
      <c r="ACZ27" s="291"/>
      <c r="ADA27" s="291"/>
      <c r="ADB27" s="291"/>
      <c r="ADC27" s="291"/>
      <c r="ADD27" s="291"/>
      <c r="ADE27" s="291"/>
      <c r="ADF27" s="291"/>
      <c r="ADG27" s="291"/>
      <c r="ADH27" s="291"/>
      <c r="ADI27" s="291"/>
      <c r="ADJ27" s="291"/>
      <c r="ADK27" s="291"/>
      <c r="ADL27" s="291"/>
      <c r="ADM27" s="291"/>
      <c r="ADN27" s="291"/>
      <c r="ADO27" s="291"/>
      <c r="ADP27" s="291"/>
      <c r="ADQ27" s="291"/>
      <c r="ADR27" s="291"/>
      <c r="ADS27" s="291"/>
      <c r="ADT27" s="291"/>
      <c r="ADU27" s="291"/>
      <c r="ADV27" s="291"/>
      <c r="ADW27" s="291"/>
      <c r="ADX27" s="291"/>
      <c r="ADY27" s="291"/>
      <c r="ADZ27" s="291"/>
      <c r="AEA27" s="291"/>
      <c r="AEB27" s="291"/>
      <c r="AEC27" s="291"/>
      <c r="AED27" s="291"/>
      <c r="AEE27" s="291"/>
      <c r="AEF27" s="291"/>
      <c r="AEG27" s="291"/>
      <c r="AEH27" s="291"/>
      <c r="AEI27" s="291"/>
      <c r="AEJ27" s="291"/>
      <c r="AEK27" s="291"/>
      <c r="AEL27" s="291"/>
      <c r="AEM27" s="291"/>
      <c r="AEN27" s="291"/>
      <c r="AEO27" s="291"/>
      <c r="AEP27" s="291"/>
      <c r="AEQ27" s="291"/>
      <c r="AER27" s="291"/>
      <c r="AES27" s="291"/>
      <c r="AET27" s="291"/>
      <c r="AEU27" s="291"/>
      <c r="AEV27" s="291"/>
      <c r="AEW27" s="291"/>
      <c r="AEX27" s="291"/>
      <c r="AEY27" s="291"/>
      <c r="AEZ27" s="291"/>
      <c r="AFA27" s="291"/>
      <c r="AFB27" s="291"/>
      <c r="AFC27" s="291"/>
      <c r="AFD27" s="291"/>
      <c r="AFE27" s="291"/>
      <c r="AFF27" s="291"/>
      <c r="AFG27" s="291"/>
      <c r="AFH27" s="291"/>
      <c r="AFI27" s="291"/>
      <c r="AFJ27" s="291"/>
      <c r="AFK27" s="291"/>
      <c r="AFL27" s="291"/>
      <c r="AFM27" s="291"/>
      <c r="AFN27" s="291"/>
      <c r="AFO27" s="291"/>
      <c r="AFP27" s="291"/>
      <c r="AFQ27" s="291"/>
      <c r="AFR27" s="291"/>
      <c r="AFS27" s="291"/>
      <c r="AFT27" s="291"/>
      <c r="AFU27" s="291"/>
      <c r="AFV27" s="291"/>
      <c r="AFW27" s="291"/>
      <c r="AFX27" s="291"/>
      <c r="AFY27" s="291"/>
      <c r="AFZ27" s="291"/>
      <c r="AGA27" s="291"/>
      <c r="AGB27" s="291"/>
      <c r="AGC27" s="291"/>
      <c r="AGD27" s="291"/>
      <c r="AGE27" s="291"/>
      <c r="AGF27" s="291"/>
      <c r="AGG27" s="291"/>
      <c r="AGH27" s="291"/>
      <c r="AGI27" s="291"/>
      <c r="AGJ27" s="291"/>
      <c r="AGK27" s="291"/>
      <c r="AGL27" s="291"/>
      <c r="AGM27" s="291"/>
      <c r="AGN27" s="291"/>
      <c r="AGO27" s="291"/>
      <c r="AGP27" s="291"/>
      <c r="AGQ27" s="291"/>
      <c r="AGR27" s="291"/>
      <c r="AGS27" s="291"/>
      <c r="AGT27" s="291"/>
      <c r="AGU27" s="291"/>
      <c r="AGV27" s="291"/>
      <c r="AGW27" s="291"/>
      <c r="AGX27" s="291"/>
      <c r="AGY27" s="291"/>
      <c r="AGZ27" s="291"/>
      <c r="AHA27" s="291"/>
      <c r="AHB27" s="291"/>
      <c r="AHC27" s="291"/>
      <c r="AHD27" s="291"/>
      <c r="AHE27" s="291"/>
      <c r="AHF27" s="291"/>
      <c r="AHG27" s="291"/>
      <c r="AHH27" s="291"/>
      <c r="AHI27" s="291"/>
      <c r="AHJ27" s="291"/>
      <c r="AHK27" s="291"/>
      <c r="AHL27" s="291"/>
      <c r="AHM27" s="291"/>
      <c r="AHN27" s="291"/>
      <c r="AHO27" s="291"/>
      <c r="AHP27" s="291"/>
      <c r="AHQ27" s="291"/>
      <c r="AHR27" s="291"/>
      <c r="AHS27" s="291"/>
      <c r="AHT27" s="291"/>
      <c r="AHU27" s="291"/>
      <c r="AHV27" s="291"/>
      <c r="AHW27" s="291"/>
      <c r="AHX27" s="291"/>
      <c r="AHY27" s="291"/>
      <c r="AHZ27" s="291"/>
      <c r="AIA27" s="291"/>
      <c r="AIB27" s="291"/>
      <c r="AIC27" s="291"/>
      <c r="AID27" s="291"/>
      <c r="AIE27" s="291"/>
      <c r="AIF27" s="291"/>
      <c r="AIG27" s="291"/>
      <c r="AIH27" s="291"/>
      <c r="AII27" s="291"/>
      <c r="AIJ27" s="291"/>
      <c r="AIK27" s="291"/>
      <c r="AIL27" s="291"/>
      <c r="AIM27" s="291"/>
      <c r="AIN27" s="291"/>
      <c r="AIO27" s="291"/>
      <c r="AIP27" s="291"/>
      <c r="AIQ27" s="291"/>
      <c r="AIR27" s="291"/>
      <c r="AIS27" s="291"/>
      <c r="AIT27" s="291"/>
      <c r="AIU27" s="291"/>
      <c r="AIV27" s="291"/>
      <c r="AIW27" s="291"/>
      <c r="AIX27" s="291"/>
      <c r="AIY27" s="291"/>
      <c r="AIZ27" s="291"/>
      <c r="AJA27" s="291"/>
      <c r="AJB27" s="291"/>
      <c r="AJC27" s="291"/>
      <c r="AJD27" s="291"/>
      <c r="AJE27" s="291"/>
      <c r="AJF27" s="291"/>
      <c r="AJG27" s="291"/>
      <c r="AJH27" s="291"/>
      <c r="AJI27" s="291"/>
      <c r="AJJ27" s="291"/>
      <c r="AJK27" s="291"/>
      <c r="AJL27" s="291"/>
      <c r="AJM27" s="291"/>
      <c r="AJN27" s="291"/>
      <c r="AJO27" s="291"/>
      <c r="AJP27" s="291"/>
      <c r="AJQ27" s="291"/>
      <c r="AJR27" s="291"/>
      <c r="AJS27" s="291"/>
      <c r="AJT27" s="291"/>
      <c r="AJU27" s="291"/>
      <c r="AJV27" s="291"/>
      <c r="AJW27" s="291"/>
      <c r="AJX27" s="291"/>
      <c r="AJY27" s="291"/>
      <c r="AJZ27" s="291"/>
      <c r="AKA27" s="291"/>
      <c r="AKB27" s="291"/>
      <c r="AKC27" s="291"/>
      <c r="AKD27" s="291"/>
      <c r="AKE27" s="291"/>
      <c r="AKF27" s="291"/>
      <c r="AKG27" s="291"/>
      <c r="AKH27" s="291"/>
      <c r="AKI27" s="291"/>
      <c r="AKJ27" s="291"/>
      <c r="AKK27" s="291"/>
      <c r="AKL27" s="291"/>
      <c r="AKM27" s="291"/>
      <c r="AKN27" s="291"/>
      <c r="AKO27" s="291"/>
      <c r="AKP27" s="291"/>
      <c r="AKQ27" s="291"/>
      <c r="AKR27" s="291"/>
      <c r="AKS27" s="291"/>
      <c r="AKT27" s="291"/>
      <c r="AKU27" s="291"/>
      <c r="AKV27" s="291"/>
      <c r="AKW27" s="291"/>
      <c r="AKX27" s="291"/>
      <c r="AKY27" s="291"/>
      <c r="AKZ27" s="291"/>
      <c r="ALA27" s="291"/>
      <c r="ALB27" s="291"/>
      <c r="ALC27" s="291"/>
      <c r="ALD27" s="291"/>
      <c r="ALE27" s="291"/>
      <c r="ALF27" s="291"/>
      <c r="ALG27" s="291"/>
      <c r="ALH27" s="291"/>
      <c r="ALI27" s="291"/>
      <c r="ALJ27" s="291"/>
      <c r="ALK27" s="291"/>
      <c r="ALL27" s="291"/>
      <c r="ALM27" s="291"/>
      <c r="ALN27" s="291"/>
      <c r="ALO27" s="291"/>
      <c r="ALP27" s="291"/>
      <c r="ALQ27" s="291"/>
      <c r="ALR27" s="291"/>
      <c r="ALS27" s="291"/>
      <c r="ALT27" s="291"/>
      <c r="ALU27" s="291"/>
      <c r="ALV27" s="291"/>
      <c r="ALW27" s="291"/>
      <c r="ALX27" s="291"/>
      <c r="ALY27" s="291"/>
      <c r="ALZ27" s="291"/>
      <c r="AMA27" s="291"/>
      <c r="AMB27" s="291"/>
      <c r="AMC27" s="291"/>
      <c r="AMD27" s="291"/>
      <c r="AME27" s="291"/>
      <c r="AMF27" s="291"/>
      <c r="AMG27" s="291"/>
      <c r="AMH27" s="291"/>
      <c r="AMI27" s="291"/>
      <c r="AMJ27" s="291"/>
      <c r="AMK27" s="291"/>
      <c r="AML27" s="291"/>
      <c r="AMM27" s="291"/>
      <c r="AMN27" s="291"/>
      <c r="AMO27" s="291"/>
      <c r="AMP27" s="291"/>
      <c r="AMQ27" s="291"/>
      <c r="AMR27" s="291"/>
      <c r="AMS27" s="291"/>
      <c r="AMT27" s="291"/>
      <c r="AMU27" s="291"/>
      <c r="AMV27" s="291"/>
      <c r="AMW27" s="291"/>
      <c r="AMX27" s="291"/>
      <c r="AMY27" s="291"/>
      <c r="AMZ27" s="291"/>
      <c r="ANA27" s="291"/>
      <c r="ANB27" s="291"/>
      <c r="ANC27" s="291"/>
      <c r="AND27" s="291"/>
      <c r="ANE27" s="291"/>
      <c r="ANF27" s="291"/>
      <c r="ANG27" s="291"/>
      <c r="ANH27" s="291"/>
      <c r="ANI27" s="291"/>
      <c r="ANJ27" s="291"/>
      <c r="ANK27" s="291"/>
      <c r="ANL27" s="291"/>
      <c r="ANM27" s="291"/>
      <c r="ANN27" s="291"/>
      <c r="ANO27" s="291"/>
      <c r="ANP27" s="291"/>
      <c r="ANQ27" s="291"/>
      <c r="ANR27" s="291"/>
      <c r="ANS27" s="291"/>
      <c r="ANT27" s="291"/>
      <c r="ANU27" s="291"/>
      <c r="ANV27" s="291"/>
      <c r="ANW27" s="291"/>
      <c r="ANX27" s="291"/>
      <c r="ANY27" s="291"/>
      <c r="ANZ27" s="291"/>
      <c r="AOA27" s="291"/>
      <c r="AOB27" s="291"/>
      <c r="AOC27" s="291"/>
      <c r="AOD27" s="291"/>
      <c r="AOE27" s="291"/>
      <c r="AOF27" s="291"/>
      <c r="AOG27" s="291"/>
      <c r="AOH27" s="291"/>
      <c r="AOI27" s="291"/>
      <c r="AOJ27" s="291"/>
      <c r="AOK27" s="291"/>
      <c r="AOL27" s="291"/>
      <c r="AOM27" s="291"/>
      <c r="AON27" s="291"/>
      <c r="AOO27" s="291"/>
      <c r="AOP27" s="291"/>
      <c r="AOQ27" s="291"/>
      <c r="AOR27" s="291"/>
      <c r="AOS27" s="291"/>
      <c r="AOT27" s="291"/>
      <c r="AOU27" s="291"/>
      <c r="AOV27" s="291"/>
      <c r="AOW27" s="291"/>
      <c r="AOX27" s="291"/>
      <c r="AOY27" s="291"/>
      <c r="AOZ27" s="291"/>
      <c r="APA27" s="291"/>
      <c r="APB27" s="291"/>
      <c r="APC27" s="291"/>
      <c r="APD27" s="291"/>
      <c r="APE27" s="291"/>
      <c r="APF27" s="291"/>
      <c r="APG27" s="291"/>
      <c r="APH27" s="291"/>
      <c r="API27" s="291"/>
      <c r="APJ27" s="291"/>
      <c r="APK27" s="291"/>
      <c r="APL27" s="291"/>
      <c r="APM27" s="291"/>
      <c r="APN27" s="291"/>
      <c r="APO27" s="291"/>
      <c r="APP27" s="291"/>
      <c r="APQ27" s="291"/>
      <c r="APR27" s="291"/>
      <c r="APS27" s="291"/>
      <c r="APT27" s="291"/>
      <c r="APU27" s="291"/>
      <c r="APV27" s="291"/>
      <c r="APW27" s="291"/>
      <c r="APX27" s="291"/>
      <c r="APY27" s="291"/>
      <c r="APZ27" s="291"/>
      <c r="AQA27" s="291"/>
      <c r="AQB27" s="291"/>
      <c r="AQC27" s="291"/>
      <c r="AQD27" s="291"/>
      <c r="AQE27" s="291"/>
      <c r="AQF27" s="291"/>
      <c r="AQG27" s="291"/>
      <c r="AQH27" s="291"/>
      <c r="AQI27" s="291"/>
      <c r="AQJ27" s="291"/>
      <c r="AQK27" s="291"/>
      <c r="AQL27" s="291"/>
      <c r="AQM27" s="291"/>
      <c r="AQN27" s="291"/>
      <c r="AQO27" s="291"/>
      <c r="AQP27" s="291"/>
      <c r="AQQ27" s="291"/>
      <c r="AQR27" s="291"/>
      <c r="AQS27" s="291"/>
      <c r="AQT27" s="291"/>
      <c r="AQU27" s="291"/>
      <c r="AQV27" s="291"/>
      <c r="AQW27" s="291"/>
      <c r="AQX27" s="291"/>
      <c r="AQY27" s="291"/>
      <c r="AQZ27" s="291"/>
      <c r="ARA27" s="291"/>
      <c r="ARB27" s="291"/>
      <c r="ARC27" s="291"/>
      <c r="ARD27" s="291"/>
      <c r="ARE27" s="291"/>
      <c r="ARF27" s="291"/>
      <c r="ARG27" s="291"/>
      <c r="ARH27" s="291"/>
      <c r="ARI27" s="291"/>
      <c r="ARJ27" s="291"/>
      <c r="ARK27" s="291"/>
      <c r="ARL27" s="291"/>
      <c r="ARM27" s="291"/>
      <c r="ARN27" s="291"/>
      <c r="ARO27" s="291"/>
      <c r="ARP27" s="291"/>
      <c r="ARQ27" s="291"/>
      <c r="ARR27" s="291"/>
      <c r="ARS27" s="291"/>
      <c r="ART27" s="291"/>
      <c r="ARU27" s="291"/>
      <c r="ARV27" s="291"/>
      <c r="ARW27" s="291"/>
      <c r="ARX27" s="291"/>
      <c r="ARY27" s="291"/>
      <c r="ARZ27" s="291"/>
      <c r="ASA27" s="291"/>
      <c r="ASB27" s="291"/>
      <c r="ASC27" s="291"/>
      <c r="ASD27" s="291"/>
      <c r="ASE27" s="291"/>
      <c r="ASF27" s="291"/>
      <c r="ASG27" s="291"/>
      <c r="ASH27" s="291"/>
      <c r="ASI27" s="291"/>
      <c r="ASJ27" s="291"/>
      <c r="ASK27" s="291"/>
      <c r="ASL27" s="291"/>
      <c r="ASM27" s="291"/>
      <c r="ASN27" s="291"/>
      <c r="ASO27" s="291"/>
      <c r="ASP27" s="291"/>
      <c r="ASQ27" s="291"/>
      <c r="ASR27" s="291"/>
      <c r="ASS27" s="291"/>
      <c r="AST27" s="291"/>
      <c r="ASU27" s="291"/>
      <c r="ASV27" s="291"/>
      <c r="ASW27" s="291"/>
      <c r="ASX27" s="291"/>
      <c r="ASY27" s="291"/>
      <c r="ASZ27" s="291"/>
      <c r="ATA27" s="291"/>
      <c r="ATB27" s="291"/>
      <c r="ATC27" s="291"/>
      <c r="ATD27" s="291"/>
      <c r="ATE27" s="291"/>
      <c r="ATF27" s="291"/>
      <c r="ATG27" s="291"/>
      <c r="ATH27" s="291"/>
      <c r="ATI27" s="291"/>
      <c r="ATJ27" s="291"/>
      <c r="ATK27" s="291"/>
      <c r="ATL27" s="291"/>
      <c r="ATM27" s="291"/>
      <c r="ATN27" s="291"/>
      <c r="ATO27" s="291"/>
      <c r="ATP27" s="291"/>
      <c r="ATQ27" s="291"/>
      <c r="ATR27" s="291"/>
      <c r="ATS27" s="291"/>
      <c r="ATT27" s="291"/>
      <c r="ATU27" s="291"/>
      <c r="ATV27" s="291"/>
      <c r="ATW27" s="291"/>
      <c r="ATX27" s="291"/>
      <c r="ATY27" s="291"/>
      <c r="ATZ27" s="291"/>
      <c r="AUA27" s="291"/>
      <c r="AUB27" s="291"/>
      <c r="AUC27" s="291"/>
      <c r="AUD27" s="291"/>
      <c r="AUE27" s="291"/>
      <c r="AUF27" s="291"/>
      <c r="AUG27" s="291"/>
      <c r="AUH27" s="291"/>
      <c r="AUI27" s="291"/>
      <c r="AUJ27" s="291"/>
      <c r="AUK27" s="291"/>
      <c r="AUL27" s="291"/>
      <c r="AUM27" s="291"/>
      <c r="AUN27" s="291"/>
      <c r="AUO27" s="291"/>
      <c r="AUP27" s="291"/>
      <c r="AUQ27" s="291"/>
      <c r="AUR27" s="291"/>
      <c r="AUS27" s="291"/>
      <c r="AUT27" s="291"/>
      <c r="AUU27" s="291"/>
      <c r="AUV27" s="291"/>
      <c r="AUW27" s="291"/>
      <c r="AUX27" s="291"/>
      <c r="AUY27" s="291"/>
      <c r="AUZ27" s="291"/>
      <c r="AVA27" s="291"/>
      <c r="AVB27" s="291"/>
      <c r="AVC27" s="291"/>
      <c r="AVD27" s="291"/>
      <c r="AVE27" s="291"/>
      <c r="AVF27" s="291"/>
      <c r="AVG27" s="291"/>
      <c r="AVH27" s="291"/>
      <c r="AVI27" s="291"/>
      <c r="AVJ27" s="291"/>
      <c r="AVK27" s="291"/>
      <c r="AVL27" s="291"/>
      <c r="AVM27" s="291"/>
      <c r="AVN27" s="291"/>
      <c r="AVO27" s="291"/>
      <c r="AVP27" s="291"/>
      <c r="AVQ27" s="291"/>
      <c r="AVR27" s="291"/>
      <c r="AVS27" s="291"/>
      <c r="AVT27" s="291"/>
      <c r="AVU27" s="291"/>
      <c r="AVV27" s="291"/>
      <c r="AVW27" s="291"/>
      <c r="AVX27" s="291"/>
      <c r="AVY27" s="291"/>
      <c r="AVZ27" s="291"/>
      <c r="AWA27" s="291"/>
      <c r="AWB27" s="291"/>
      <c r="AWC27" s="291"/>
      <c r="AWD27" s="291"/>
      <c r="AWE27" s="291"/>
      <c r="AWF27" s="291"/>
      <c r="AWG27" s="291"/>
      <c r="AWH27" s="291"/>
      <c r="AWI27" s="291"/>
      <c r="AWJ27" s="291"/>
      <c r="AWK27" s="291"/>
      <c r="AWL27" s="291"/>
      <c r="AWM27" s="291"/>
      <c r="AWN27" s="291"/>
      <c r="AWO27" s="291"/>
      <c r="AWP27" s="291"/>
      <c r="AWQ27" s="291"/>
      <c r="AWR27" s="291"/>
      <c r="AWS27" s="291"/>
      <c r="AWT27" s="291"/>
      <c r="AWU27" s="291"/>
      <c r="AWV27" s="291"/>
      <c r="AWW27" s="291"/>
      <c r="AWX27" s="291"/>
      <c r="AWY27" s="291"/>
      <c r="AWZ27" s="291"/>
      <c r="AXA27" s="291"/>
      <c r="AXB27" s="291"/>
      <c r="AXC27" s="291"/>
      <c r="AXD27" s="291"/>
      <c r="AXE27" s="291"/>
      <c r="AXF27" s="291"/>
      <c r="AXG27" s="291"/>
      <c r="AXH27" s="291"/>
      <c r="AXI27" s="291"/>
      <c r="AXJ27" s="291"/>
      <c r="AXK27" s="291"/>
      <c r="AXL27" s="291"/>
      <c r="AXM27" s="291"/>
      <c r="AXN27" s="291"/>
      <c r="AXO27" s="291"/>
      <c r="AXP27" s="291"/>
      <c r="AXQ27" s="291"/>
      <c r="AXR27" s="291"/>
      <c r="AXS27" s="291"/>
      <c r="AXT27" s="291"/>
      <c r="AXU27" s="291"/>
      <c r="AXV27" s="291"/>
      <c r="AXW27" s="291"/>
      <c r="AXX27" s="291"/>
      <c r="AXY27" s="291"/>
      <c r="AXZ27" s="291"/>
      <c r="AYA27" s="291"/>
      <c r="AYB27" s="291"/>
      <c r="AYC27" s="291"/>
      <c r="AYD27" s="291"/>
      <c r="AYE27" s="291"/>
      <c r="AYF27" s="291"/>
      <c r="AYG27" s="291"/>
      <c r="AYH27" s="291"/>
      <c r="AYI27" s="291"/>
      <c r="AYJ27" s="291"/>
      <c r="AYK27" s="291"/>
      <c r="AYL27" s="291"/>
      <c r="AYM27" s="291"/>
      <c r="AYN27" s="291"/>
      <c r="AYO27" s="291"/>
      <c r="AYP27" s="291"/>
      <c r="AYQ27" s="291"/>
      <c r="AYR27" s="291"/>
      <c r="AYS27" s="291"/>
      <c r="AYT27" s="291"/>
      <c r="AYU27" s="291"/>
      <c r="AYV27" s="291"/>
      <c r="AYW27" s="291"/>
      <c r="AYX27" s="291"/>
      <c r="AYY27" s="291"/>
      <c r="AYZ27" s="291"/>
      <c r="AZA27" s="291"/>
      <c r="AZB27" s="291"/>
      <c r="AZC27" s="291"/>
      <c r="AZD27" s="291"/>
      <c r="AZE27" s="291"/>
      <c r="AZF27" s="291"/>
      <c r="AZG27" s="291"/>
      <c r="AZH27" s="291"/>
      <c r="AZI27" s="291"/>
      <c r="AZJ27" s="291"/>
      <c r="AZK27" s="291"/>
      <c r="AZL27" s="291"/>
      <c r="AZM27" s="291"/>
      <c r="AZN27" s="291"/>
      <c r="AZO27" s="291"/>
      <c r="AZP27" s="291"/>
      <c r="AZQ27" s="291"/>
      <c r="AZR27" s="291"/>
      <c r="AZS27" s="291"/>
      <c r="AZT27" s="291"/>
      <c r="AZU27" s="291"/>
      <c r="AZV27" s="291"/>
      <c r="AZW27" s="291"/>
      <c r="AZX27" s="291"/>
      <c r="AZY27" s="291"/>
      <c r="AZZ27" s="291"/>
      <c r="BAA27" s="291"/>
      <c r="BAB27" s="291"/>
      <c r="BAC27" s="291"/>
      <c r="BAD27" s="291"/>
      <c r="BAE27" s="291"/>
      <c r="BAF27" s="291"/>
      <c r="BAG27" s="291"/>
      <c r="BAH27" s="291"/>
      <c r="BAI27" s="291"/>
      <c r="BAJ27" s="291"/>
      <c r="BAK27" s="291"/>
      <c r="BAL27" s="291"/>
      <c r="BAM27" s="291"/>
      <c r="BAN27" s="291"/>
      <c r="BAO27" s="291"/>
      <c r="BAP27" s="291"/>
      <c r="BAQ27" s="291"/>
      <c r="BAR27" s="291"/>
      <c r="BAS27" s="291"/>
      <c r="BAT27" s="291"/>
      <c r="BAU27" s="291"/>
      <c r="BAV27" s="291"/>
      <c r="BAW27" s="291"/>
      <c r="BAX27" s="291"/>
      <c r="BAY27" s="291"/>
      <c r="BAZ27" s="291"/>
      <c r="BBA27" s="291"/>
      <c r="BBB27" s="291"/>
      <c r="BBC27" s="291"/>
      <c r="BBD27" s="291"/>
      <c r="BBE27" s="291"/>
      <c r="BBF27" s="291"/>
      <c r="BBG27" s="291"/>
      <c r="BBH27" s="291"/>
      <c r="BBI27" s="291"/>
      <c r="BBJ27" s="291"/>
      <c r="BBK27" s="291"/>
      <c r="BBL27" s="291"/>
      <c r="BBM27" s="291"/>
      <c r="BBN27" s="291"/>
      <c r="BBO27" s="291"/>
      <c r="BBP27" s="291"/>
      <c r="BBQ27" s="291"/>
      <c r="BBR27" s="291"/>
      <c r="BBS27" s="291"/>
      <c r="BBT27" s="291"/>
      <c r="BBU27" s="291"/>
      <c r="BBV27" s="291"/>
      <c r="BBW27" s="291"/>
      <c r="BBX27" s="291"/>
      <c r="BBY27" s="291"/>
      <c r="BBZ27" s="291"/>
      <c r="BCA27" s="291"/>
      <c r="BCB27" s="291"/>
      <c r="BCC27" s="291"/>
      <c r="BCD27" s="291"/>
      <c r="BCE27" s="291"/>
      <c r="BCF27" s="291"/>
      <c r="BCG27" s="291"/>
      <c r="BCH27" s="291"/>
      <c r="BCI27" s="291"/>
      <c r="BCJ27" s="291"/>
      <c r="BCK27" s="291"/>
      <c r="BCL27" s="291"/>
      <c r="BCM27" s="291"/>
      <c r="BCN27" s="291"/>
      <c r="BCO27" s="291"/>
      <c r="BCP27" s="291"/>
      <c r="BCQ27" s="291"/>
      <c r="BCR27" s="291"/>
      <c r="BCS27" s="291"/>
      <c r="BCT27" s="291"/>
      <c r="BCU27" s="291"/>
      <c r="BCV27" s="291"/>
      <c r="BCW27" s="291"/>
      <c r="BCX27" s="291"/>
      <c r="BCY27" s="291"/>
      <c r="BCZ27" s="291"/>
      <c r="BDA27" s="291"/>
      <c r="BDB27" s="291"/>
      <c r="BDC27" s="291"/>
      <c r="BDD27" s="291"/>
      <c r="BDE27" s="291"/>
      <c r="BDF27" s="291"/>
      <c r="BDG27" s="291"/>
      <c r="BDH27" s="291"/>
      <c r="BDI27" s="291"/>
      <c r="BDJ27" s="291"/>
      <c r="BDK27" s="291"/>
      <c r="BDL27" s="291"/>
      <c r="BDM27" s="291"/>
      <c r="BDN27" s="291"/>
      <c r="BDO27" s="291"/>
      <c r="BDP27" s="291"/>
      <c r="BDQ27" s="291"/>
      <c r="BDR27" s="291"/>
      <c r="BDS27" s="291"/>
      <c r="BDT27" s="291"/>
      <c r="BDU27" s="291"/>
      <c r="BDV27" s="291"/>
      <c r="BDW27" s="291"/>
      <c r="BDX27" s="291"/>
      <c r="BDY27" s="291"/>
      <c r="BDZ27" s="291"/>
      <c r="BEA27" s="291"/>
      <c r="BEB27" s="291"/>
      <c r="BEC27" s="291"/>
      <c r="BED27" s="291"/>
      <c r="BEE27" s="291"/>
      <c r="BEF27" s="291"/>
      <c r="BEG27" s="291"/>
      <c r="BEH27" s="291"/>
      <c r="BEI27" s="291"/>
      <c r="BEJ27" s="291"/>
      <c r="BEK27" s="291"/>
      <c r="BEL27" s="291"/>
      <c r="BEM27" s="291"/>
      <c r="BEN27" s="291"/>
      <c r="BEO27" s="291"/>
      <c r="BEP27" s="291"/>
      <c r="BEQ27" s="291"/>
      <c r="BER27" s="291"/>
      <c r="BES27" s="291"/>
      <c r="BET27" s="291"/>
      <c r="BEU27" s="291"/>
      <c r="BEV27" s="291"/>
      <c r="BEW27" s="291"/>
      <c r="BEX27" s="291"/>
      <c r="BEY27" s="291"/>
      <c r="BEZ27" s="291"/>
      <c r="BFA27" s="291"/>
      <c r="BFB27" s="291"/>
      <c r="BFC27" s="291"/>
      <c r="BFD27" s="291"/>
      <c r="BFE27" s="291"/>
      <c r="BFF27" s="291"/>
      <c r="BFG27" s="291"/>
      <c r="BFH27" s="291"/>
      <c r="BFI27" s="291"/>
      <c r="BFJ27" s="291"/>
      <c r="BFK27" s="291"/>
      <c r="BFL27" s="291"/>
      <c r="BFM27" s="291"/>
      <c r="BFN27" s="291"/>
      <c r="BFO27" s="291"/>
      <c r="BFP27" s="291"/>
      <c r="BFQ27" s="291"/>
      <c r="BFR27" s="291"/>
      <c r="BFS27" s="291"/>
      <c r="BFT27" s="291"/>
      <c r="BFU27" s="291"/>
      <c r="BFV27" s="291"/>
      <c r="BFW27" s="291"/>
      <c r="BFX27" s="291"/>
      <c r="BFY27" s="291"/>
      <c r="BFZ27" s="291"/>
      <c r="BGA27" s="291"/>
      <c r="BGB27" s="291"/>
      <c r="BGC27" s="291"/>
      <c r="BGD27" s="291"/>
      <c r="BGE27" s="291"/>
      <c r="BGF27" s="291"/>
      <c r="BGG27" s="291"/>
      <c r="BGH27" s="291"/>
      <c r="BGI27" s="291"/>
      <c r="BGJ27" s="291"/>
      <c r="BGK27" s="291"/>
      <c r="BGL27" s="291"/>
      <c r="BGM27" s="291"/>
      <c r="BGN27" s="291"/>
      <c r="BGO27" s="291"/>
      <c r="BGP27" s="291"/>
      <c r="BGQ27" s="291"/>
      <c r="BGR27" s="291"/>
      <c r="BGS27" s="291"/>
      <c r="BGT27" s="291"/>
      <c r="BGU27" s="291"/>
      <c r="BGV27" s="291"/>
      <c r="BGW27" s="291"/>
      <c r="BGX27" s="291"/>
      <c r="BGY27" s="291"/>
      <c r="BGZ27" s="291"/>
      <c r="BHA27" s="291"/>
      <c r="BHB27" s="291"/>
      <c r="BHC27" s="291"/>
      <c r="BHD27" s="291"/>
      <c r="BHE27" s="291"/>
      <c r="BHF27" s="291"/>
      <c r="BHG27" s="291"/>
      <c r="BHH27" s="291"/>
      <c r="BHI27" s="291"/>
      <c r="BHJ27" s="291"/>
      <c r="BHK27" s="291"/>
      <c r="BHL27" s="291"/>
      <c r="BHM27" s="291"/>
      <c r="BHN27" s="291"/>
      <c r="BHO27" s="291"/>
      <c r="BHP27" s="291"/>
      <c r="BHQ27" s="291"/>
      <c r="BHR27" s="291"/>
      <c r="BHS27" s="291"/>
      <c r="BHT27" s="291"/>
      <c r="BHU27" s="291"/>
      <c r="BHV27" s="291"/>
      <c r="BHW27" s="291"/>
      <c r="BHX27" s="291"/>
      <c r="BHY27" s="291"/>
      <c r="BHZ27" s="291"/>
      <c r="BIA27" s="291"/>
      <c r="BIB27" s="291"/>
      <c r="BIC27" s="291"/>
      <c r="BID27" s="291"/>
      <c r="BIE27" s="291"/>
      <c r="BIF27" s="291"/>
      <c r="BIG27" s="291"/>
      <c r="BIH27" s="291"/>
      <c r="BII27" s="291"/>
      <c r="BIJ27" s="291"/>
      <c r="BIK27" s="291"/>
      <c r="BIL27" s="291"/>
      <c r="BIM27" s="291"/>
      <c r="BIN27" s="291"/>
      <c r="BIO27" s="291"/>
      <c r="BIP27" s="291"/>
      <c r="BIQ27" s="291"/>
      <c r="BIR27" s="291"/>
      <c r="BIS27" s="291"/>
      <c r="BIT27" s="291"/>
      <c r="BIU27" s="291"/>
      <c r="BIV27" s="291"/>
      <c r="BIW27" s="291"/>
      <c r="BIX27" s="291"/>
      <c r="BIY27" s="291"/>
      <c r="BIZ27" s="291"/>
      <c r="BJA27" s="291"/>
      <c r="BJB27" s="291"/>
      <c r="BJC27" s="291"/>
      <c r="BJD27" s="291"/>
      <c r="BJE27" s="291"/>
      <c r="BJF27" s="291"/>
      <c r="BJG27" s="291"/>
      <c r="BJH27" s="291"/>
      <c r="BJI27" s="291"/>
      <c r="BJJ27" s="291"/>
      <c r="BJK27" s="291"/>
      <c r="BJL27" s="291"/>
      <c r="BJM27" s="291"/>
      <c r="BJN27" s="291"/>
      <c r="BJO27" s="291"/>
      <c r="BJP27" s="291"/>
      <c r="BJQ27" s="291"/>
      <c r="BJR27" s="291"/>
      <c r="BJS27" s="291"/>
      <c r="BJT27" s="291"/>
      <c r="BJU27" s="291"/>
      <c r="BJV27" s="291"/>
      <c r="BJW27" s="291"/>
      <c r="BJX27" s="291"/>
      <c r="BJY27" s="291"/>
      <c r="BJZ27" s="291"/>
      <c r="BKA27" s="291"/>
      <c r="BKB27" s="291"/>
      <c r="BKC27" s="291"/>
      <c r="BKD27" s="291"/>
      <c r="BKE27" s="291"/>
      <c r="BKF27" s="291"/>
      <c r="BKG27" s="291"/>
      <c r="BKH27" s="291"/>
      <c r="BKI27" s="291"/>
      <c r="BKJ27" s="291"/>
      <c r="BKK27" s="291"/>
      <c r="BKL27" s="291"/>
      <c r="BKM27" s="291"/>
      <c r="BKN27" s="291"/>
      <c r="BKO27" s="291"/>
      <c r="BKP27" s="291"/>
      <c r="BKQ27" s="291"/>
      <c r="BKR27" s="291"/>
      <c r="BKS27" s="291"/>
      <c r="BKT27" s="291"/>
      <c r="BKU27" s="291"/>
      <c r="BKV27" s="291"/>
      <c r="BKW27" s="291"/>
      <c r="BKX27" s="291"/>
      <c r="BKY27" s="291"/>
      <c r="BKZ27" s="291"/>
      <c r="BLA27" s="291"/>
      <c r="BLB27" s="291"/>
      <c r="BLC27" s="291"/>
      <c r="BLD27" s="291"/>
      <c r="BLE27" s="291"/>
      <c r="BLF27" s="291"/>
      <c r="BLG27" s="291"/>
      <c r="BLH27" s="291"/>
      <c r="BLI27" s="291"/>
      <c r="BLJ27" s="291"/>
      <c r="BLK27" s="291"/>
      <c r="BLL27" s="291"/>
      <c r="BLM27" s="291"/>
      <c r="BLN27" s="291"/>
      <c r="BLO27" s="291"/>
      <c r="BLP27" s="291"/>
      <c r="BLQ27" s="291"/>
      <c r="BLR27" s="291"/>
      <c r="BLS27" s="291"/>
      <c r="BLT27" s="291"/>
      <c r="BLU27" s="291"/>
      <c r="BLV27" s="291"/>
      <c r="BLW27" s="291"/>
      <c r="BLX27" s="291"/>
      <c r="BLY27" s="291"/>
      <c r="BLZ27" s="291"/>
      <c r="BMA27" s="291"/>
      <c r="BMB27" s="291"/>
      <c r="BMC27" s="291"/>
      <c r="BMD27" s="291"/>
      <c r="BME27" s="291"/>
      <c r="BMF27" s="291"/>
      <c r="BMG27" s="291"/>
      <c r="BMH27" s="291"/>
      <c r="BMI27" s="291"/>
      <c r="BMJ27" s="291"/>
      <c r="BMK27" s="291"/>
      <c r="BML27" s="291"/>
      <c r="BMM27" s="291"/>
      <c r="BMN27" s="291"/>
      <c r="BMO27" s="291"/>
      <c r="BMP27" s="291"/>
      <c r="BMQ27" s="291"/>
      <c r="BMR27" s="291"/>
      <c r="BMS27" s="291"/>
      <c r="BMT27" s="291"/>
      <c r="BMU27" s="291"/>
      <c r="BMV27" s="291"/>
      <c r="BMW27" s="291"/>
      <c r="BMX27" s="291"/>
      <c r="BMY27" s="291"/>
      <c r="BMZ27" s="291"/>
      <c r="BNA27" s="291"/>
      <c r="BNB27" s="291"/>
      <c r="BNC27" s="291"/>
      <c r="BND27" s="291"/>
      <c r="BNE27" s="291"/>
      <c r="BNF27" s="291"/>
      <c r="BNG27" s="291"/>
      <c r="BNH27" s="291"/>
      <c r="BNI27" s="291"/>
      <c r="BNJ27" s="291"/>
      <c r="BNK27" s="291"/>
      <c r="BNL27" s="291"/>
      <c r="BNM27" s="291"/>
      <c r="BNN27" s="291"/>
      <c r="BNO27" s="291"/>
      <c r="BNP27" s="291"/>
      <c r="BNQ27" s="291"/>
      <c r="BNR27" s="291"/>
      <c r="BNS27" s="291"/>
      <c r="BNT27" s="291"/>
      <c r="BNU27" s="291"/>
      <c r="BNV27" s="291"/>
      <c r="BNW27" s="291"/>
      <c r="BNX27" s="291"/>
      <c r="BNY27" s="291"/>
      <c r="BNZ27" s="291"/>
      <c r="BOA27" s="291"/>
      <c r="BOB27" s="291"/>
      <c r="BOC27" s="291"/>
      <c r="BOD27" s="291"/>
      <c r="BOE27" s="291"/>
      <c r="BOF27" s="291"/>
      <c r="BOG27" s="291"/>
      <c r="BOH27" s="291"/>
      <c r="BOI27" s="291"/>
      <c r="BOJ27" s="291"/>
      <c r="BOK27" s="291"/>
      <c r="BOL27" s="291"/>
      <c r="BOM27" s="291"/>
      <c r="BON27" s="291"/>
      <c r="BOO27" s="291"/>
      <c r="BOP27" s="291"/>
      <c r="BOQ27" s="291"/>
      <c r="BOR27" s="291"/>
      <c r="BOS27" s="291"/>
      <c r="BOT27" s="291"/>
      <c r="BOU27" s="291"/>
      <c r="BOV27" s="291"/>
      <c r="BOW27" s="291"/>
      <c r="BOX27" s="291"/>
      <c r="BOY27" s="291"/>
      <c r="BOZ27" s="291"/>
      <c r="BPA27" s="291"/>
      <c r="BPB27" s="291"/>
      <c r="BPC27" s="291"/>
      <c r="BPD27" s="291"/>
      <c r="BPE27" s="291"/>
      <c r="BPF27" s="291"/>
      <c r="BPG27" s="291"/>
      <c r="BPH27" s="291"/>
      <c r="BPI27" s="291"/>
      <c r="BPJ27" s="291"/>
      <c r="BPK27" s="291"/>
      <c r="BPL27" s="291"/>
      <c r="BPM27" s="291"/>
      <c r="BPN27" s="291"/>
      <c r="BPO27" s="291"/>
      <c r="BPP27" s="291"/>
      <c r="BPQ27" s="291"/>
      <c r="BPR27" s="291"/>
      <c r="BPS27" s="291"/>
      <c r="BPT27" s="291"/>
      <c r="BPU27" s="291"/>
      <c r="BPV27" s="291"/>
      <c r="BPW27" s="291"/>
      <c r="BPX27" s="291"/>
      <c r="BPY27" s="291"/>
      <c r="BPZ27" s="291"/>
      <c r="BQA27" s="291"/>
      <c r="BQB27" s="291"/>
      <c r="BQC27" s="291"/>
      <c r="BQD27" s="291"/>
      <c r="BQE27" s="291"/>
      <c r="BQF27" s="291"/>
      <c r="BQG27" s="291"/>
      <c r="BQH27" s="291"/>
      <c r="BQI27" s="291"/>
      <c r="BQJ27" s="291"/>
      <c r="BQK27" s="291"/>
      <c r="BQL27" s="291"/>
      <c r="BQM27" s="291"/>
      <c r="BQN27" s="291"/>
      <c r="BQO27" s="291"/>
      <c r="BQP27" s="291"/>
      <c r="BQQ27" s="291"/>
      <c r="BQR27" s="291"/>
      <c r="BQS27" s="291"/>
      <c r="BQT27" s="291"/>
      <c r="BQU27" s="291"/>
      <c r="BQV27" s="291"/>
      <c r="BQW27" s="291"/>
      <c r="BQX27" s="291"/>
      <c r="BQY27" s="291"/>
      <c r="BQZ27" s="291"/>
      <c r="BRA27" s="291"/>
      <c r="BRB27" s="291"/>
      <c r="BRC27" s="291"/>
      <c r="BRD27" s="291"/>
      <c r="BRE27" s="291"/>
      <c r="BRF27" s="291"/>
      <c r="BRG27" s="291"/>
      <c r="BRH27" s="291"/>
      <c r="BRI27" s="291"/>
      <c r="BRJ27" s="291"/>
      <c r="BRK27" s="291"/>
      <c r="BRL27" s="291"/>
      <c r="BRM27" s="291"/>
      <c r="BRN27" s="291"/>
      <c r="BRO27" s="291"/>
      <c r="BRP27" s="291"/>
      <c r="BRQ27" s="291"/>
      <c r="BRR27" s="291"/>
      <c r="BRS27" s="291"/>
      <c r="BRT27" s="291"/>
      <c r="BRU27" s="291"/>
      <c r="BRV27" s="291"/>
      <c r="BRW27" s="291"/>
      <c r="BRX27" s="291"/>
      <c r="BRY27" s="291"/>
      <c r="BRZ27" s="291"/>
      <c r="BSA27" s="291"/>
      <c r="BSB27" s="291"/>
      <c r="BSC27" s="291"/>
      <c r="BSD27" s="291"/>
      <c r="BSE27" s="291"/>
      <c r="BSF27" s="291"/>
      <c r="BSG27" s="291"/>
      <c r="BSH27" s="291"/>
      <c r="BSI27" s="291"/>
      <c r="BSJ27" s="291"/>
      <c r="BSK27" s="291"/>
      <c r="BSL27" s="291"/>
      <c r="BSM27" s="291"/>
      <c r="BSN27" s="291"/>
      <c r="BSO27" s="291"/>
      <c r="BSP27" s="291"/>
      <c r="BSQ27" s="291"/>
      <c r="BSR27" s="291"/>
      <c r="BSS27" s="291"/>
      <c r="BST27" s="291"/>
      <c r="BSU27" s="291"/>
      <c r="BSV27" s="291"/>
      <c r="BSW27" s="291"/>
      <c r="BSX27" s="291"/>
      <c r="BSY27" s="291"/>
      <c r="BSZ27" s="291"/>
      <c r="BTA27" s="291"/>
      <c r="BTB27" s="291"/>
      <c r="BTC27" s="291"/>
      <c r="BTD27" s="291"/>
      <c r="BTE27" s="291"/>
      <c r="BTF27" s="291"/>
      <c r="BTG27" s="291"/>
      <c r="BTH27" s="291"/>
      <c r="BTI27" s="291"/>
      <c r="BTJ27" s="291"/>
      <c r="BTK27" s="291"/>
      <c r="BTL27" s="291"/>
      <c r="BTM27" s="291"/>
      <c r="BTN27" s="291"/>
      <c r="BTO27" s="291"/>
      <c r="BTP27" s="291"/>
      <c r="BTQ27" s="291"/>
      <c r="BTR27" s="291"/>
      <c r="BTS27" s="291"/>
      <c r="BTT27" s="291"/>
      <c r="BTU27" s="291"/>
      <c r="BTV27" s="291"/>
      <c r="BTW27" s="291"/>
      <c r="BTX27" s="291"/>
      <c r="BTY27" s="291"/>
      <c r="BTZ27" s="291"/>
      <c r="BUA27" s="291"/>
      <c r="BUB27" s="291"/>
      <c r="BUC27" s="291"/>
      <c r="BUD27" s="291"/>
      <c r="BUE27" s="291"/>
      <c r="BUF27" s="291"/>
      <c r="BUG27" s="291"/>
      <c r="BUH27" s="291"/>
      <c r="BUI27" s="291"/>
      <c r="BUJ27" s="291"/>
      <c r="BUK27" s="291"/>
      <c r="BUL27" s="291"/>
      <c r="BUM27" s="291"/>
      <c r="BUN27" s="291"/>
      <c r="BUO27" s="291"/>
      <c r="BUP27" s="291"/>
      <c r="BUQ27" s="291"/>
      <c r="BUR27" s="291"/>
      <c r="BUS27" s="291"/>
      <c r="BUT27" s="291"/>
      <c r="BUU27" s="291"/>
      <c r="BUV27" s="291"/>
      <c r="BUW27" s="291"/>
      <c r="BUX27" s="291"/>
      <c r="BUY27" s="291"/>
      <c r="BUZ27" s="291"/>
      <c r="BVA27" s="291"/>
      <c r="BVB27" s="291"/>
      <c r="BVC27" s="291"/>
      <c r="BVD27" s="291"/>
      <c r="BVE27" s="291"/>
      <c r="BVF27" s="291"/>
      <c r="BVG27" s="291"/>
      <c r="BVH27" s="291"/>
      <c r="BVI27" s="291"/>
      <c r="BVJ27" s="291"/>
      <c r="BVK27" s="291"/>
      <c r="BVL27" s="291"/>
      <c r="BVM27" s="291"/>
      <c r="BVN27" s="291"/>
      <c r="BVO27" s="291"/>
      <c r="BVP27" s="291"/>
      <c r="BVQ27" s="291"/>
      <c r="BVR27" s="291"/>
      <c r="BVS27" s="291"/>
      <c r="BVT27" s="291"/>
      <c r="BVU27" s="291"/>
      <c r="BVV27" s="291"/>
      <c r="BVW27" s="291"/>
      <c r="BVX27" s="291"/>
      <c r="BVY27" s="291"/>
      <c r="BVZ27" s="291"/>
      <c r="BWA27" s="291"/>
      <c r="BWB27" s="291"/>
      <c r="BWC27" s="291"/>
      <c r="BWD27" s="291"/>
      <c r="BWE27" s="291"/>
      <c r="BWF27" s="291"/>
      <c r="BWG27" s="291"/>
      <c r="BWH27" s="291"/>
      <c r="BWI27" s="291"/>
      <c r="BWJ27" s="291"/>
      <c r="BWK27" s="291"/>
      <c r="BWL27" s="291"/>
      <c r="BWM27" s="291"/>
      <c r="BWN27" s="291"/>
      <c r="BWO27" s="291"/>
      <c r="BWP27" s="291"/>
      <c r="BWQ27" s="291"/>
      <c r="BWR27" s="291"/>
      <c r="BWS27" s="291"/>
      <c r="BWT27" s="291"/>
      <c r="BWU27" s="291"/>
      <c r="BWV27" s="291"/>
      <c r="BWW27" s="291"/>
      <c r="BWX27" s="291"/>
      <c r="BWY27" s="291"/>
      <c r="BWZ27" s="291"/>
      <c r="BXA27" s="291"/>
      <c r="BXB27" s="291"/>
      <c r="BXC27" s="291"/>
      <c r="BXD27" s="291"/>
      <c r="BXE27" s="291"/>
      <c r="BXF27" s="291"/>
      <c r="BXG27" s="291"/>
      <c r="BXH27" s="291"/>
      <c r="BXI27" s="291"/>
      <c r="BXJ27" s="291"/>
      <c r="BXK27" s="291"/>
      <c r="BXL27" s="291"/>
      <c r="BXM27" s="291"/>
      <c r="BXN27" s="291"/>
      <c r="BXO27" s="291"/>
      <c r="BXP27" s="291"/>
      <c r="BXQ27" s="291"/>
      <c r="BXR27" s="291"/>
      <c r="BXS27" s="291"/>
      <c r="BXT27" s="291"/>
      <c r="BXU27" s="291"/>
      <c r="BXV27" s="291"/>
      <c r="BXW27" s="291"/>
      <c r="BXX27" s="291"/>
      <c r="BXY27" s="291"/>
      <c r="BXZ27" s="291"/>
      <c r="BYA27" s="291"/>
      <c r="BYB27" s="291"/>
      <c r="BYC27" s="291"/>
      <c r="BYD27" s="291"/>
      <c r="BYE27" s="291"/>
      <c r="BYF27" s="291"/>
      <c r="BYG27" s="291"/>
      <c r="BYH27" s="291"/>
      <c r="BYI27" s="291"/>
      <c r="BYJ27" s="291"/>
      <c r="BYK27" s="291"/>
      <c r="BYL27" s="291"/>
      <c r="BYM27" s="291"/>
      <c r="BYN27" s="291"/>
      <c r="BYO27" s="291"/>
      <c r="BYP27" s="291"/>
      <c r="BYQ27" s="291"/>
      <c r="BYR27" s="291"/>
      <c r="BYS27" s="291"/>
      <c r="BYT27" s="291"/>
      <c r="BYU27" s="291"/>
      <c r="BYV27" s="291"/>
      <c r="BYW27" s="291"/>
      <c r="BYX27" s="291"/>
      <c r="BYY27" s="291"/>
      <c r="BYZ27" s="291"/>
      <c r="BZA27" s="291"/>
      <c r="BZB27" s="291"/>
      <c r="BZC27" s="291"/>
      <c r="BZD27" s="291"/>
      <c r="BZE27" s="291"/>
      <c r="BZF27" s="291"/>
      <c r="BZG27" s="291"/>
      <c r="BZH27" s="291"/>
      <c r="BZI27" s="291"/>
      <c r="BZJ27" s="291"/>
      <c r="BZK27" s="291"/>
      <c r="BZL27" s="291"/>
      <c r="BZM27" s="291"/>
      <c r="BZN27" s="291"/>
      <c r="BZO27" s="291"/>
      <c r="BZP27" s="291"/>
      <c r="BZQ27" s="291"/>
      <c r="BZR27" s="291"/>
      <c r="BZS27" s="291"/>
      <c r="BZT27" s="291"/>
      <c r="BZU27" s="291"/>
      <c r="BZV27" s="291"/>
      <c r="BZW27" s="291"/>
      <c r="BZX27" s="291"/>
      <c r="BZY27" s="291"/>
      <c r="BZZ27" s="291"/>
      <c r="CAA27" s="291"/>
      <c r="CAB27" s="291"/>
      <c r="CAC27" s="291"/>
      <c r="CAD27" s="291"/>
      <c r="CAE27" s="291"/>
      <c r="CAF27" s="291"/>
      <c r="CAG27" s="291"/>
      <c r="CAH27" s="291"/>
      <c r="CAI27" s="291"/>
      <c r="CAJ27" s="291"/>
      <c r="CAK27" s="291"/>
      <c r="CAL27" s="291"/>
      <c r="CAM27" s="291"/>
      <c r="CAN27" s="291"/>
      <c r="CAO27" s="291"/>
      <c r="CAP27" s="291"/>
      <c r="CAQ27" s="291"/>
      <c r="CAR27" s="291"/>
      <c r="CAS27" s="291"/>
      <c r="CAT27" s="291"/>
      <c r="CAU27" s="291"/>
      <c r="CAV27" s="291"/>
      <c r="CAW27" s="291"/>
      <c r="CAX27" s="291"/>
      <c r="CAY27" s="291"/>
      <c r="CAZ27" s="291"/>
      <c r="CBA27" s="291"/>
      <c r="CBB27" s="291"/>
      <c r="CBC27" s="291"/>
      <c r="CBD27" s="291"/>
      <c r="CBE27" s="291"/>
      <c r="CBF27" s="291"/>
      <c r="CBG27" s="291"/>
      <c r="CBH27" s="291"/>
      <c r="CBI27" s="291"/>
      <c r="CBJ27" s="291"/>
      <c r="CBK27" s="291"/>
      <c r="CBL27" s="291"/>
      <c r="CBM27" s="291"/>
      <c r="CBN27" s="291"/>
      <c r="CBO27" s="291"/>
      <c r="CBP27" s="291"/>
      <c r="CBQ27" s="291"/>
      <c r="CBR27" s="291"/>
      <c r="CBS27" s="291"/>
      <c r="CBT27" s="291"/>
      <c r="CBU27" s="291"/>
      <c r="CBV27" s="291"/>
      <c r="CBW27" s="291"/>
      <c r="CBX27" s="291"/>
      <c r="CBY27" s="291"/>
      <c r="CBZ27" s="291"/>
      <c r="CCA27" s="291"/>
      <c r="CCB27" s="291"/>
      <c r="CCC27" s="291"/>
      <c r="CCD27" s="291"/>
      <c r="CCE27" s="291"/>
      <c r="CCF27" s="291"/>
      <c r="CCG27" s="291"/>
      <c r="CCH27" s="291"/>
      <c r="CCI27" s="291"/>
      <c r="CCJ27" s="291"/>
      <c r="CCK27" s="291"/>
      <c r="CCL27" s="291"/>
      <c r="CCM27" s="291"/>
      <c r="CCN27" s="291"/>
      <c r="CCO27" s="291"/>
      <c r="CCP27" s="291"/>
      <c r="CCQ27" s="291"/>
      <c r="CCR27" s="291"/>
      <c r="CCS27" s="291"/>
      <c r="CCT27" s="291"/>
      <c r="CCU27" s="291"/>
      <c r="CCV27" s="291"/>
      <c r="CCW27" s="291"/>
      <c r="CCX27" s="291"/>
      <c r="CCY27" s="291"/>
      <c r="CCZ27" s="291"/>
      <c r="CDA27" s="291"/>
      <c r="CDB27" s="291"/>
      <c r="CDC27" s="291"/>
      <c r="CDD27" s="291"/>
      <c r="CDE27" s="291"/>
      <c r="CDF27" s="291"/>
      <c r="CDG27" s="291"/>
      <c r="CDH27" s="291"/>
      <c r="CDI27" s="291"/>
      <c r="CDJ27" s="291"/>
      <c r="CDK27" s="291"/>
      <c r="CDL27" s="291"/>
      <c r="CDM27" s="291"/>
      <c r="CDN27" s="291"/>
      <c r="CDO27" s="291"/>
      <c r="CDP27" s="291"/>
      <c r="CDQ27" s="291"/>
      <c r="CDR27" s="291"/>
      <c r="CDS27" s="291"/>
      <c r="CDT27" s="291"/>
      <c r="CDU27" s="291"/>
      <c r="CDV27" s="291"/>
      <c r="CDW27" s="291"/>
      <c r="CDX27" s="291"/>
      <c r="CDY27" s="291"/>
      <c r="CDZ27" s="291"/>
      <c r="CEA27" s="291"/>
      <c r="CEB27" s="291"/>
      <c r="CEC27" s="291"/>
      <c r="CED27" s="291"/>
      <c r="CEE27" s="291"/>
      <c r="CEF27" s="291"/>
      <c r="CEG27" s="291"/>
      <c r="CEH27" s="291"/>
      <c r="CEI27" s="291"/>
      <c r="CEJ27" s="291"/>
      <c r="CEK27" s="291"/>
      <c r="CEL27" s="291"/>
      <c r="CEM27" s="291"/>
      <c r="CEN27" s="291"/>
      <c r="CEO27" s="291"/>
      <c r="CEP27" s="291"/>
      <c r="CEQ27" s="291"/>
      <c r="CER27" s="291"/>
      <c r="CES27" s="291"/>
      <c r="CET27" s="291"/>
      <c r="CEU27" s="291"/>
      <c r="CEV27" s="291"/>
      <c r="CEW27" s="291"/>
      <c r="CEX27" s="291"/>
      <c r="CEY27" s="291"/>
      <c r="CEZ27" s="291"/>
      <c r="CFA27" s="291"/>
      <c r="CFB27" s="291"/>
      <c r="CFC27" s="291"/>
      <c r="CFD27" s="291"/>
      <c r="CFE27" s="291"/>
      <c r="CFF27" s="291"/>
      <c r="CFG27" s="291"/>
      <c r="CFH27" s="291"/>
      <c r="CFI27" s="291"/>
      <c r="CFJ27" s="291"/>
      <c r="CFK27" s="291"/>
      <c r="CFL27" s="291"/>
      <c r="CFM27" s="291"/>
      <c r="CFN27" s="291"/>
      <c r="CFO27" s="291"/>
      <c r="CFP27" s="291"/>
      <c r="CFQ27" s="291"/>
      <c r="CFR27" s="291"/>
      <c r="CFS27" s="291"/>
      <c r="CFT27" s="291"/>
      <c r="CFU27" s="291"/>
      <c r="CFV27" s="291"/>
      <c r="CFW27" s="291"/>
      <c r="CFX27" s="291"/>
      <c r="CFY27" s="291"/>
      <c r="CFZ27" s="291"/>
      <c r="CGA27" s="291"/>
      <c r="CGB27" s="291"/>
      <c r="CGC27" s="291"/>
      <c r="CGD27" s="291"/>
      <c r="CGE27" s="291"/>
      <c r="CGF27" s="291"/>
      <c r="CGG27" s="291"/>
      <c r="CGH27" s="291"/>
      <c r="CGI27" s="291"/>
      <c r="CGJ27" s="291"/>
      <c r="CGK27" s="291"/>
      <c r="CGL27" s="291"/>
      <c r="CGM27" s="291"/>
      <c r="CGN27" s="291"/>
      <c r="CGO27" s="291"/>
      <c r="CGP27" s="291"/>
      <c r="CGQ27" s="291"/>
      <c r="CGR27" s="291"/>
      <c r="CGS27" s="291"/>
      <c r="CGT27" s="291"/>
      <c r="CGU27" s="291"/>
      <c r="CGV27" s="291"/>
      <c r="CGW27" s="291"/>
      <c r="CGX27" s="291"/>
      <c r="CGY27" s="291"/>
      <c r="CGZ27" s="291"/>
      <c r="CHA27" s="291"/>
      <c r="CHB27" s="291"/>
      <c r="CHC27" s="291"/>
      <c r="CHD27" s="291"/>
      <c r="CHE27" s="291"/>
      <c r="CHF27" s="291"/>
      <c r="CHG27" s="291"/>
      <c r="CHH27" s="291"/>
      <c r="CHI27" s="291"/>
      <c r="CHJ27" s="291"/>
      <c r="CHK27" s="291"/>
      <c r="CHL27" s="291"/>
      <c r="CHM27" s="291"/>
      <c r="CHN27" s="291"/>
      <c r="CHO27" s="291"/>
      <c r="CHP27" s="291"/>
      <c r="CHQ27" s="291"/>
      <c r="CHR27" s="291"/>
      <c r="CHS27" s="291"/>
      <c r="CHT27" s="291"/>
      <c r="CHU27" s="291"/>
      <c r="CHV27" s="291"/>
      <c r="CHW27" s="291"/>
      <c r="CHX27" s="291"/>
      <c r="CHY27" s="291"/>
      <c r="CHZ27" s="291"/>
      <c r="CIA27" s="291"/>
      <c r="CIB27" s="291"/>
      <c r="CIC27" s="291"/>
      <c r="CID27" s="291"/>
      <c r="CIE27" s="291"/>
      <c r="CIF27" s="291"/>
      <c r="CIG27" s="291"/>
      <c r="CIH27" s="291"/>
      <c r="CII27" s="291"/>
      <c r="CIJ27" s="291"/>
      <c r="CIK27" s="291"/>
      <c r="CIL27" s="291"/>
      <c r="CIM27" s="291"/>
      <c r="CIN27" s="291"/>
      <c r="CIO27" s="291"/>
      <c r="CIP27" s="291"/>
      <c r="CIQ27" s="291"/>
      <c r="CIR27" s="291"/>
      <c r="CIS27" s="291"/>
      <c r="CIT27" s="291"/>
      <c r="CIU27" s="291"/>
      <c r="CIV27" s="291"/>
      <c r="CIW27" s="291"/>
      <c r="CIX27" s="291"/>
      <c r="CIY27" s="291"/>
      <c r="CIZ27" s="291"/>
      <c r="CJA27" s="291"/>
      <c r="CJB27" s="291"/>
      <c r="CJC27" s="291"/>
      <c r="CJD27" s="291"/>
      <c r="CJE27" s="291"/>
      <c r="CJF27" s="291"/>
      <c r="CJG27" s="291"/>
      <c r="CJH27" s="291"/>
      <c r="CJI27" s="291"/>
      <c r="CJJ27" s="291"/>
      <c r="CJK27" s="291"/>
      <c r="CJL27" s="291"/>
      <c r="CJM27" s="291"/>
      <c r="CJN27" s="291"/>
      <c r="CJO27" s="291"/>
      <c r="CJP27" s="291"/>
      <c r="CJQ27" s="291"/>
      <c r="CJR27" s="291"/>
      <c r="CJS27" s="291"/>
      <c r="CJT27" s="291"/>
      <c r="CJU27" s="291"/>
      <c r="CJV27" s="291"/>
      <c r="CJW27" s="291"/>
      <c r="CJX27" s="291"/>
      <c r="CJY27" s="291"/>
      <c r="CJZ27" s="291"/>
      <c r="CKA27" s="291"/>
      <c r="CKB27" s="291"/>
      <c r="CKC27" s="291"/>
      <c r="CKD27" s="291"/>
      <c r="CKE27" s="291"/>
      <c r="CKF27" s="291"/>
      <c r="CKG27" s="291"/>
      <c r="CKH27" s="291"/>
      <c r="CKI27" s="291"/>
      <c r="CKJ27" s="291"/>
      <c r="CKK27" s="291"/>
      <c r="CKL27" s="291"/>
      <c r="CKM27" s="291"/>
      <c r="CKN27" s="291"/>
      <c r="CKO27" s="291"/>
      <c r="CKP27" s="291"/>
      <c r="CKQ27" s="291"/>
      <c r="CKR27" s="291"/>
      <c r="CKS27" s="291"/>
      <c r="CKT27" s="291"/>
      <c r="CKU27" s="291"/>
      <c r="CKV27" s="291"/>
      <c r="CKW27" s="291"/>
      <c r="CKX27" s="291"/>
      <c r="CKY27" s="291"/>
      <c r="CKZ27" s="291"/>
      <c r="CLA27" s="291"/>
      <c r="CLB27" s="291"/>
      <c r="CLC27" s="291"/>
      <c r="CLD27" s="291"/>
      <c r="CLE27" s="291"/>
      <c r="CLF27" s="291"/>
      <c r="CLG27" s="291"/>
      <c r="CLH27" s="291"/>
      <c r="CLI27" s="291"/>
      <c r="CLJ27" s="291"/>
      <c r="CLK27" s="291"/>
      <c r="CLL27" s="291"/>
      <c r="CLM27" s="291"/>
      <c r="CLN27" s="291"/>
      <c r="CLO27" s="291"/>
      <c r="CLP27" s="291"/>
      <c r="CLQ27" s="291"/>
      <c r="CLR27" s="291"/>
      <c r="CLS27" s="291"/>
      <c r="CLT27" s="291"/>
      <c r="CLU27" s="291"/>
      <c r="CLV27" s="291"/>
      <c r="CLW27" s="291"/>
      <c r="CLX27" s="291"/>
      <c r="CLY27" s="291"/>
      <c r="CLZ27" s="291"/>
      <c r="CMA27" s="291"/>
      <c r="CMB27" s="291"/>
      <c r="CMC27" s="291"/>
      <c r="CMD27" s="291"/>
      <c r="CME27" s="291"/>
      <c r="CMF27" s="291"/>
      <c r="CMG27" s="291"/>
      <c r="CMH27" s="291"/>
      <c r="CMI27" s="291"/>
      <c r="CMJ27" s="291"/>
      <c r="CMK27" s="291"/>
      <c r="CML27" s="291"/>
      <c r="CMM27" s="291"/>
      <c r="CMN27" s="291"/>
      <c r="CMO27" s="291"/>
      <c r="CMP27" s="291"/>
      <c r="CMQ27" s="291"/>
      <c r="CMR27" s="291"/>
      <c r="CMS27" s="291"/>
      <c r="CMT27" s="291"/>
      <c r="CMU27" s="291"/>
      <c r="CMV27" s="291"/>
      <c r="CMW27" s="291"/>
      <c r="CMX27" s="291"/>
      <c r="CMY27" s="291"/>
      <c r="CMZ27" s="291"/>
      <c r="CNA27" s="291"/>
      <c r="CNB27" s="291"/>
      <c r="CNC27" s="291"/>
      <c r="CND27" s="291"/>
      <c r="CNE27" s="291"/>
      <c r="CNF27" s="291"/>
      <c r="CNG27" s="291"/>
      <c r="CNH27" s="291"/>
      <c r="CNI27" s="291"/>
      <c r="CNJ27" s="291"/>
      <c r="CNK27" s="291"/>
      <c r="CNL27" s="291"/>
      <c r="CNM27" s="291"/>
      <c r="CNN27" s="291"/>
      <c r="CNO27" s="291"/>
      <c r="CNP27" s="291"/>
      <c r="CNQ27" s="291"/>
      <c r="CNR27" s="291"/>
      <c r="CNS27" s="291"/>
      <c r="CNT27" s="291"/>
      <c r="CNU27" s="291"/>
      <c r="CNV27" s="291"/>
      <c r="CNW27" s="291"/>
      <c r="CNX27" s="291"/>
      <c r="CNY27" s="291"/>
      <c r="CNZ27" s="291"/>
      <c r="COA27" s="291"/>
      <c r="COB27" s="291"/>
      <c r="COC27" s="291"/>
      <c r="COD27" s="291"/>
      <c r="COE27" s="291"/>
      <c r="COF27" s="291"/>
      <c r="COG27" s="291"/>
      <c r="COH27" s="291"/>
      <c r="COI27" s="291"/>
      <c r="COJ27" s="291"/>
      <c r="COK27" s="291"/>
      <c r="COL27" s="291"/>
      <c r="COM27" s="291"/>
      <c r="CON27" s="291"/>
      <c r="COO27" s="291"/>
      <c r="COP27" s="291"/>
      <c r="COQ27" s="291"/>
      <c r="COR27" s="291"/>
      <c r="COS27" s="291"/>
      <c r="COT27" s="291"/>
      <c r="COU27" s="291"/>
      <c r="COV27" s="291"/>
      <c r="COW27" s="291"/>
      <c r="COX27" s="291"/>
      <c r="COY27" s="291"/>
      <c r="COZ27" s="291"/>
      <c r="CPA27" s="291"/>
      <c r="CPB27" s="291"/>
      <c r="CPC27" s="291"/>
      <c r="CPD27" s="291"/>
      <c r="CPE27" s="291"/>
      <c r="CPF27" s="291"/>
      <c r="CPG27" s="291"/>
      <c r="CPH27" s="291"/>
      <c r="CPI27" s="291"/>
      <c r="CPJ27" s="291"/>
      <c r="CPK27" s="291"/>
      <c r="CPL27" s="291"/>
      <c r="CPM27" s="291"/>
      <c r="CPN27" s="291"/>
      <c r="CPO27" s="291"/>
      <c r="CPP27" s="291"/>
      <c r="CPQ27" s="291"/>
      <c r="CPR27" s="291"/>
      <c r="CPS27" s="291"/>
      <c r="CPT27" s="291"/>
      <c r="CPU27" s="291"/>
      <c r="CPV27" s="291"/>
      <c r="CPW27" s="291"/>
      <c r="CPX27" s="291"/>
      <c r="CPY27" s="291"/>
      <c r="CPZ27" s="291"/>
      <c r="CQA27" s="291"/>
      <c r="CQB27" s="291"/>
      <c r="CQC27" s="291"/>
      <c r="CQD27" s="291"/>
      <c r="CQE27" s="291"/>
      <c r="CQF27" s="291"/>
      <c r="CQG27" s="291"/>
      <c r="CQH27" s="291"/>
      <c r="CQI27" s="291"/>
      <c r="CQJ27" s="291"/>
      <c r="CQK27" s="291"/>
      <c r="CQL27" s="291"/>
      <c r="CQM27" s="291"/>
      <c r="CQN27" s="291"/>
      <c r="CQO27" s="291"/>
      <c r="CQP27" s="291"/>
      <c r="CQQ27" s="291"/>
      <c r="CQR27" s="291"/>
      <c r="CQS27" s="291"/>
      <c r="CQT27" s="291"/>
      <c r="CQU27" s="291"/>
      <c r="CQV27" s="291"/>
      <c r="CQW27" s="291"/>
      <c r="CQX27" s="291"/>
      <c r="CQY27" s="291"/>
      <c r="CQZ27" s="291"/>
      <c r="CRA27" s="291"/>
      <c r="CRB27" s="291"/>
      <c r="CRC27" s="291"/>
      <c r="CRD27" s="291"/>
      <c r="CRE27" s="291"/>
      <c r="CRF27" s="291"/>
      <c r="CRG27" s="291"/>
      <c r="CRH27" s="291"/>
      <c r="CRI27" s="291"/>
      <c r="CRJ27" s="291"/>
      <c r="CRK27" s="291"/>
      <c r="CRL27" s="291"/>
      <c r="CRM27" s="291"/>
      <c r="CRN27" s="291"/>
      <c r="CRO27" s="291"/>
      <c r="CRP27" s="291"/>
      <c r="CRQ27" s="291"/>
      <c r="CRR27" s="291"/>
      <c r="CRS27" s="291"/>
      <c r="CRT27" s="291"/>
      <c r="CRU27" s="291"/>
      <c r="CRV27" s="291"/>
      <c r="CRW27" s="291"/>
      <c r="CRX27" s="291"/>
      <c r="CRY27" s="291"/>
      <c r="CRZ27" s="291"/>
      <c r="CSA27" s="291"/>
      <c r="CSB27" s="291"/>
      <c r="CSC27" s="291"/>
      <c r="CSD27" s="291"/>
      <c r="CSE27" s="291"/>
      <c r="CSF27" s="291"/>
      <c r="CSG27" s="291"/>
      <c r="CSH27" s="291"/>
      <c r="CSI27" s="291"/>
      <c r="CSJ27" s="291"/>
      <c r="CSK27" s="291"/>
      <c r="CSL27" s="291"/>
      <c r="CSM27" s="291"/>
      <c r="CSN27" s="291"/>
      <c r="CSO27" s="291"/>
      <c r="CSP27" s="291"/>
      <c r="CSQ27" s="291"/>
      <c r="CSR27" s="291"/>
      <c r="CSS27" s="291"/>
      <c r="CST27" s="291"/>
      <c r="CSU27" s="291"/>
      <c r="CSV27" s="291"/>
      <c r="CSW27" s="291"/>
      <c r="CSX27" s="291"/>
      <c r="CSY27" s="291"/>
      <c r="CSZ27" s="291"/>
      <c r="CTA27" s="291"/>
      <c r="CTB27" s="291"/>
      <c r="CTC27" s="291"/>
      <c r="CTD27" s="291"/>
      <c r="CTE27" s="291"/>
      <c r="CTF27" s="291"/>
      <c r="CTG27" s="291"/>
      <c r="CTH27" s="291"/>
      <c r="CTI27" s="291"/>
      <c r="CTJ27" s="291"/>
      <c r="CTK27" s="291"/>
      <c r="CTL27" s="291"/>
      <c r="CTM27" s="291"/>
      <c r="CTN27" s="291"/>
      <c r="CTO27" s="291"/>
      <c r="CTP27" s="291"/>
      <c r="CTQ27" s="291"/>
      <c r="CTR27" s="291"/>
      <c r="CTS27" s="291"/>
      <c r="CTT27" s="291"/>
      <c r="CTU27" s="291"/>
      <c r="CTV27" s="291"/>
      <c r="CTW27" s="291"/>
      <c r="CTX27" s="291"/>
      <c r="CTY27" s="291"/>
      <c r="CTZ27" s="291"/>
      <c r="CUA27" s="291"/>
      <c r="CUB27" s="291"/>
      <c r="CUC27" s="291"/>
      <c r="CUD27" s="291"/>
      <c r="CUE27" s="291"/>
      <c r="CUF27" s="291"/>
      <c r="CUG27" s="291"/>
      <c r="CUH27" s="291"/>
      <c r="CUI27" s="291"/>
      <c r="CUJ27" s="291"/>
      <c r="CUK27" s="291"/>
      <c r="CUL27" s="291"/>
      <c r="CUM27" s="291"/>
      <c r="CUN27" s="291"/>
      <c r="CUO27" s="291"/>
      <c r="CUP27" s="291"/>
      <c r="CUQ27" s="291"/>
      <c r="CUR27" s="291"/>
      <c r="CUS27" s="291"/>
      <c r="CUT27" s="291"/>
      <c r="CUU27" s="291"/>
      <c r="CUV27" s="291"/>
      <c r="CUW27" s="291"/>
      <c r="CUX27" s="291"/>
      <c r="CUY27" s="291"/>
      <c r="CUZ27" s="291"/>
      <c r="CVA27" s="291"/>
      <c r="CVB27" s="291"/>
      <c r="CVC27" s="291"/>
      <c r="CVD27" s="291"/>
      <c r="CVE27" s="291"/>
      <c r="CVF27" s="291"/>
      <c r="CVG27" s="291"/>
      <c r="CVH27" s="291"/>
      <c r="CVI27" s="291"/>
      <c r="CVJ27" s="291"/>
      <c r="CVK27" s="291"/>
      <c r="CVL27" s="291"/>
      <c r="CVM27" s="291"/>
      <c r="CVN27" s="291"/>
      <c r="CVO27" s="291"/>
      <c r="CVP27" s="291"/>
      <c r="CVQ27" s="291"/>
      <c r="CVR27" s="291"/>
      <c r="CVS27" s="291"/>
      <c r="CVT27" s="291"/>
      <c r="CVU27" s="291"/>
      <c r="CVV27" s="291"/>
      <c r="CVW27" s="291"/>
      <c r="CVX27" s="291"/>
      <c r="CVY27" s="291"/>
      <c r="CVZ27" s="291"/>
      <c r="CWA27" s="291"/>
      <c r="CWB27" s="291"/>
      <c r="CWC27" s="291"/>
      <c r="CWD27" s="291"/>
      <c r="CWE27" s="291"/>
      <c r="CWF27" s="291"/>
      <c r="CWG27" s="291"/>
      <c r="CWH27" s="291"/>
      <c r="CWI27" s="291"/>
      <c r="CWJ27" s="291"/>
      <c r="CWK27" s="291"/>
      <c r="CWL27" s="291"/>
      <c r="CWM27" s="291"/>
      <c r="CWN27" s="291"/>
      <c r="CWO27" s="291"/>
      <c r="CWP27" s="291"/>
      <c r="CWQ27" s="291"/>
      <c r="CWR27" s="291"/>
      <c r="CWS27" s="291"/>
      <c r="CWT27" s="291"/>
      <c r="CWU27" s="291"/>
      <c r="CWV27" s="291"/>
      <c r="CWW27" s="291"/>
      <c r="CWX27" s="291"/>
      <c r="CWY27" s="291"/>
      <c r="CWZ27" s="291"/>
      <c r="CXA27" s="291"/>
      <c r="CXB27" s="291"/>
      <c r="CXC27" s="291"/>
      <c r="CXD27" s="291"/>
      <c r="CXE27" s="291"/>
      <c r="CXF27" s="291"/>
      <c r="CXG27" s="291"/>
      <c r="CXH27" s="291"/>
      <c r="CXI27" s="291"/>
      <c r="CXJ27" s="291"/>
      <c r="CXK27" s="291"/>
      <c r="CXL27" s="291"/>
      <c r="CXM27" s="291"/>
      <c r="CXN27" s="291"/>
      <c r="CXO27" s="291"/>
      <c r="CXP27" s="291"/>
      <c r="CXQ27" s="291"/>
      <c r="CXR27" s="291"/>
      <c r="CXS27" s="291"/>
      <c r="CXT27" s="291"/>
      <c r="CXU27" s="291"/>
      <c r="CXV27" s="291"/>
      <c r="CXW27" s="291"/>
      <c r="CXX27" s="291"/>
      <c r="CXY27" s="291"/>
      <c r="CXZ27" s="291"/>
      <c r="CYA27" s="291"/>
      <c r="CYB27" s="291"/>
      <c r="CYC27" s="291"/>
      <c r="CYD27" s="291"/>
      <c r="CYE27" s="291"/>
      <c r="CYF27" s="291"/>
      <c r="CYG27" s="291"/>
      <c r="CYH27" s="291"/>
      <c r="CYI27" s="291"/>
      <c r="CYJ27" s="291"/>
      <c r="CYK27" s="291"/>
      <c r="CYL27" s="291"/>
      <c r="CYM27" s="291"/>
      <c r="CYN27" s="291"/>
      <c r="CYO27" s="291"/>
      <c r="CYP27" s="291"/>
      <c r="CYQ27" s="291"/>
      <c r="CYR27" s="291"/>
      <c r="CYS27" s="291"/>
      <c r="CYT27" s="291"/>
      <c r="CYU27" s="291"/>
      <c r="CYV27" s="291"/>
      <c r="CYW27" s="291"/>
      <c r="CYX27" s="291"/>
      <c r="CYY27" s="291"/>
      <c r="CYZ27" s="291"/>
      <c r="CZA27" s="291"/>
      <c r="CZB27" s="291"/>
      <c r="CZC27" s="291"/>
      <c r="CZD27" s="291"/>
      <c r="CZE27" s="291"/>
      <c r="CZF27" s="291"/>
      <c r="CZG27" s="291"/>
      <c r="CZH27" s="291"/>
      <c r="CZI27" s="291"/>
      <c r="CZJ27" s="291"/>
      <c r="CZK27" s="291"/>
      <c r="CZL27" s="291"/>
      <c r="CZM27" s="291"/>
      <c r="CZN27" s="291"/>
      <c r="CZO27" s="291"/>
      <c r="CZP27" s="291"/>
      <c r="CZQ27" s="291"/>
      <c r="CZR27" s="291"/>
      <c r="CZS27" s="291"/>
      <c r="CZT27" s="291"/>
      <c r="CZU27" s="291"/>
      <c r="CZV27" s="291"/>
      <c r="CZW27" s="291"/>
      <c r="CZX27" s="291"/>
      <c r="CZY27" s="291"/>
      <c r="CZZ27" s="291"/>
      <c r="DAA27" s="291"/>
      <c r="DAB27" s="291"/>
      <c r="DAC27" s="291"/>
      <c r="DAD27" s="291"/>
      <c r="DAE27" s="291"/>
      <c r="DAF27" s="291"/>
      <c r="DAG27" s="291"/>
      <c r="DAH27" s="291"/>
      <c r="DAI27" s="291"/>
      <c r="DAJ27" s="291"/>
      <c r="DAK27" s="291"/>
      <c r="DAL27" s="291"/>
      <c r="DAM27" s="291"/>
      <c r="DAN27" s="291"/>
      <c r="DAO27" s="291"/>
      <c r="DAP27" s="291"/>
      <c r="DAQ27" s="291"/>
      <c r="DAR27" s="291"/>
      <c r="DAS27" s="291"/>
      <c r="DAT27" s="291"/>
      <c r="DAU27" s="291"/>
      <c r="DAV27" s="291"/>
      <c r="DAW27" s="291"/>
      <c r="DAX27" s="291"/>
      <c r="DAY27" s="291"/>
      <c r="DAZ27" s="291"/>
      <c r="DBA27" s="291"/>
      <c r="DBB27" s="291"/>
      <c r="DBC27" s="291"/>
      <c r="DBD27" s="291"/>
      <c r="DBE27" s="291"/>
      <c r="DBF27" s="291"/>
      <c r="DBG27" s="291"/>
      <c r="DBH27" s="291"/>
      <c r="DBI27" s="291"/>
      <c r="DBJ27" s="291"/>
      <c r="DBK27" s="291"/>
      <c r="DBL27" s="291"/>
      <c r="DBM27" s="291"/>
      <c r="DBN27" s="291"/>
      <c r="DBO27" s="291"/>
      <c r="DBP27" s="291"/>
      <c r="DBQ27" s="291"/>
      <c r="DBR27" s="291"/>
      <c r="DBS27" s="291"/>
      <c r="DBT27" s="291"/>
      <c r="DBU27" s="291"/>
      <c r="DBV27" s="291"/>
      <c r="DBW27" s="291"/>
      <c r="DBX27" s="291"/>
      <c r="DBY27" s="291"/>
      <c r="DBZ27" s="291"/>
      <c r="DCA27" s="291"/>
      <c r="DCB27" s="291"/>
      <c r="DCC27" s="291"/>
      <c r="DCD27" s="291"/>
      <c r="DCE27" s="291"/>
      <c r="DCF27" s="291"/>
      <c r="DCG27" s="291"/>
      <c r="DCH27" s="291"/>
      <c r="DCI27" s="291"/>
      <c r="DCJ27" s="291"/>
      <c r="DCK27" s="291"/>
      <c r="DCL27" s="291"/>
      <c r="DCM27" s="291"/>
      <c r="DCN27" s="291"/>
      <c r="DCO27" s="291"/>
      <c r="DCP27" s="291"/>
      <c r="DCQ27" s="291"/>
      <c r="DCR27" s="291"/>
      <c r="DCS27" s="291"/>
      <c r="DCT27" s="291"/>
      <c r="DCU27" s="291"/>
      <c r="DCV27" s="291"/>
      <c r="DCW27" s="291"/>
      <c r="DCX27" s="291"/>
      <c r="DCY27" s="291"/>
      <c r="DCZ27" s="291"/>
      <c r="DDA27" s="291"/>
      <c r="DDB27" s="291"/>
      <c r="DDC27" s="291"/>
      <c r="DDD27" s="291"/>
      <c r="DDE27" s="291"/>
      <c r="DDF27" s="291"/>
      <c r="DDG27" s="291"/>
      <c r="DDH27" s="291"/>
      <c r="DDI27" s="291"/>
      <c r="DDJ27" s="291"/>
      <c r="DDK27" s="291"/>
      <c r="DDL27" s="291"/>
      <c r="DDM27" s="291"/>
      <c r="DDN27" s="291"/>
      <c r="DDO27" s="291"/>
      <c r="DDP27" s="291"/>
      <c r="DDQ27" s="291"/>
      <c r="DDR27" s="291"/>
      <c r="DDS27" s="291"/>
      <c r="DDT27" s="291"/>
      <c r="DDU27" s="291"/>
      <c r="DDV27" s="291"/>
      <c r="DDW27" s="291"/>
      <c r="DDX27" s="291"/>
      <c r="DDY27" s="291"/>
      <c r="DDZ27" s="291"/>
      <c r="DEA27" s="291"/>
      <c r="DEB27" s="291"/>
      <c r="DEC27" s="291"/>
      <c r="DED27" s="291"/>
      <c r="DEE27" s="291"/>
      <c r="DEF27" s="291"/>
      <c r="DEG27" s="291"/>
      <c r="DEH27" s="291"/>
      <c r="DEI27" s="291"/>
      <c r="DEJ27" s="291"/>
      <c r="DEK27" s="291"/>
      <c r="DEL27" s="291"/>
      <c r="DEM27" s="291"/>
      <c r="DEN27" s="291"/>
      <c r="DEO27" s="291"/>
      <c r="DEP27" s="291"/>
      <c r="DEQ27" s="291"/>
      <c r="DER27" s="291"/>
      <c r="DES27" s="291"/>
      <c r="DET27" s="291"/>
      <c r="DEU27" s="291"/>
      <c r="DEV27" s="291"/>
      <c r="DEW27" s="291"/>
      <c r="DEX27" s="291"/>
      <c r="DEY27" s="291"/>
      <c r="DEZ27" s="291"/>
      <c r="DFA27" s="291"/>
      <c r="DFB27" s="291"/>
      <c r="DFC27" s="291"/>
      <c r="DFD27" s="291"/>
      <c r="DFE27" s="291"/>
      <c r="DFF27" s="291"/>
      <c r="DFG27" s="291"/>
      <c r="DFH27" s="291"/>
      <c r="DFI27" s="291"/>
      <c r="DFJ27" s="291"/>
      <c r="DFK27" s="291"/>
      <c r="DFL27" s="291"/>
      <c r="DFM27" s="291"/>
      <c r="DFN27" s="291"/>
      <c r="DFO27" s="291"/>
      <c r="DFP27" s="291"/>
      <c r="DFQ27" s="291"/>
      <c r="DFR27" s="291"/>
      <c r="DFS27" s="291"/>
      <c r="DFT27" s="291"/>
      <c r="DFU27" s="291"/>
      <c r="DFV27" s="291"/>
      <c r="DFW27" s="291"/>
      <c r="DFX27" s="291"/>
      <c r="DFY27" s="291"/>
      <c r="DFZ27" s="291"/>
      <c r="DGA27" s="291"/>
      <c r="DGB27" s="291"/>
      <c r="DGC27" s="291"/>
      <c r="DGD27" s="291"/>
      <c r="DGE27" s="291"/>
      <c r="DGF27" s="291"/>
      <c r="DGG27" s="291"/>
      <c r="DGH27" s="291"/>
      <c r="DGI27" s="291"/>
      <c r="DGJ27" s="291"/>
      <c r="DGK27" s="291"/>
      <c r="DGL27" s="291"/>
      <c r="DGM27" s="291"/>
      <c r="DGN27" s="291"/>
      <c r="DGO27" s="291"/>
      <c r="DGP27" s="291"/>
      <c r="DGQ27" s="291"/>
      <c r="DGR27" s="291"/>
      <c r="DGS27" s="291"/>
      <c r="DGT27" s="291"/>
      <c r="DGU27" s="291"/>
      <c r="DGV27" s="291"/>
      <c r="DGW27" s="291"/>
      <c r="DGX27" s="291"/>
      <c r="DGY27" s="291"/>
      <c r="DGZ27" s="291"/>
      <c r="DHA27" s="291"/>
      <c r="DHB27" s="291"/>
      <c r="DHC27" s="291"/>
      <c r="DHD27" s="291"/>
      <c r="DHE27" s="291"/>
      <c r="DHF27" s="291"/>
      <c r="DHG27" s="291"/>
      <c r="DHH27" s="291"/>
      <c r="DHI27" s="291"/>
      <c r="DHJ27" s="291"/>
      <c r="DHK27" s="291"/>
      <c r="DHL27" s="291"/>
      <c r="DHM27" s="291"/>
      <c r="DHN27" s="291"/>
      <c r="DHO27" s="291"/>
      <c r="DHP27" s="291"/>
      <c r="DHQ27" s="291"/>
      <c r="DHR27" s="291"/>
      <c r="DHS27" s="291"/>
      <c r="DHT27" s="291"/>
      <c r="DHU27" s="291"/>
      <c r="DHV27" s="291"/>
      <c r="DHW27" s="291"/>
      <c r="DHX27" s="291"/>
      <c r="DHY27" s="291"/>
      <c r="DHZ27" s="291"/>
      <c r="DIA27" s="291"/>
      <c r="DIB27" s="291"/>
      <c r="DIC27" s="291"/>
      <c r="DID27" s="291"/>
      <c r="DIE27" s="291"/>
      <c r="DIF27" s="291"/>
      <c r="DIG27" s="291"/>
      <c r="DIH27" s="291"/>
      <c r="DII27" s="291"/>
      <c r="DIJ27" s="291"/>
      <c r="DIK27" s="291"/>
      <c r="DIL27" s="291"/>
      <c r="DIM27" s="291"/>
      <c r="DIN27" s="291"/>
      <c r="DIO27" s="291"/>
      <c r="DIP27" s="291"/>
      <c r="DIQ27" s="291"/>
      <c r="DIR27" s="291"/>
      <c r="DIS27" s="291"/>
      <c r="DIT27" s="291"/>
      <c r="DIU27" s="291"/>
      <c r="DIV27" s="291"/>
      <c r="DIW27" s="291"/>
      <c r="DIX27" s="291"/>
      <c r="DIY27" s="291"/>
      <c r="DIZ27" s="291"/>
      <c r="DJA27" s="291"/>
      <c r="DJB27" s="291"/>
      <c r="DJC27" s="291"/>
      <c r="DJD27" s="291"/>
      <c r="DJE27" s="291"/>
      <c r="DJF27" s="291"/>
      <c r="DJG27" s="291"/>
      <c r="DJH27" s="291"/>
      <c r="DJI27" s="291"/>
      <c r="DJJ27" s="291"/>
      <c r="DJK27" s="291"/>
      <c r="DJL27" s="291"/>
      <c r="DJM27" s="291"/>
      <c r="DJN27" s="291"/>
      <c r="DJO27" s="291"/>
      <c r="DJP27" s="291"/>
      <c r="DJQ27" s="291"/>
      <c r="DJR27" s="291"/>
      <c r="DJS27" s="291"/>
      <c r="DJT27" s="291"/>
      <c r="DJU27" s="291"/>
      <c r="DJV27" s="291"/>
      <c r="DJW27" s="291"/>
      <c r="DJX27" s="291"/>
      <c r="DJY27" s="291"/>
      <c r="DJZ27" s="291"/>
      <c r="DKA27" s="291"/>
      <c r="DKB27" s="291"/>
      <c r="DKC27" s="291"/>
      <c r="DKD27" s="291"/>
      <c r="DKE27" s="291"/>
      <c r="DKF27" s="291"/>
      <c r="DKG27" s="291"/>
      <c r="DKH27" s="291"/>
      <c r="DKI27" s="291"/>
      <c r="DKJ27" s="291"/>
      <c r="DKK27" s="291"/>
      <c r="DKL27" s="291"/>
      <c r="DKM27" s="291"/>
      <c r="DKN27" s="291"/>
      <c r="DKO27" s="291"/>
      <c r="DKP27" s="291"/>
      <c r="DKQ27" s="291"/>
      <c r="DKR27" s="291"/>
      <c r="DKS27" s="291"/>
      <c r="DKT27" s="291"/>
      <c r="DKU27" s="291"/>
      <c r="DKV27" s="291"/>
      <c r="DKW27" s="291"/>
      <c r="DKX27" s="291"/>
      <c r="DKY27" s="291"/>
      <c r="DKZ27" s="291"/>
      <c r="DLA27" s="291"/>
      <c r="DLB27" s="291"/>
      <c r="DLC27" s="291"/>
      <c r="DLD27" s="291"/>
      <c r="DLE27" s="291"/>
      <c r="DLF27" s="291"/>
      <c r="DLG27" s="291"/>
      <c r="DLH27" s="291"/>
      <c r="DLI27" s="291"/>
      <c r="DLJ27" s="291"/>
      <c r="DLK27" s="291"/>
      <c r="DLL27" s="291"/>
      <c r="DLM27" s="291"/>
      <c r="DLN27" s="291"/>
      <c r="DLO27" s="291"/>
      <c r="DLP27" s="291"/>
      <c r="DLQ27" s="291"/>
      <c r="DLR27" s="291"/>
      <c r="DLS27" s="291"/>
      <c r="DLT27" s="291"/>
      <c r="DLU27" s="291"/>
      <c r="DLV27" s="291"/>
      <c r="DLW27" s="291"/>
      <c r="DLX27" s="291"/>
      <c r="DLY27" s="291"/>
      <c r="DLZ27" s="291"/>
      <c r="DMA27" s="291"/>
      <c r="DMB27" s="291"/>
      <c r="DMC27" s="291"/>
      <c r="DMD27" s="291"/>
      <c r="DME27" s="291"/>
      <c r="DMF27" s="291"/>
      <c r="DMG27" s="291"/>
      <c r="DMH27" s="291"/>
      <c r="DMI27" s="291"/>
      <c r="DMJ27" s="291"/>
      <c r="DMK27" s="291"/>
      <c r="DML27" s="291"/>
      <c r="DMM27" s="291"/>
      <c r="DMN27" s="291"/>
      <c r="DMO27" s="291"/>
      <c r="DMP27" s="291"/>
      <c r="DMQ27" s="291"/>
      <c r="DMR27" s="291"/>
      <c r="DMS27" s="291"/>
      <c r="DMT27" s="291"/>
      <c r="DMU27" s="291"/>
      <c r="DMV27" s="291"/>
      <c r="DMW27" s="291"/>
      <c r="DMX27" s="291"/>
      <c r="DMY27" s="291"/>
      <c r="DMZ27" s="291"/>
      <c r="DNA27" s="291"/>
      <c r="DNB27" s="291"/>
      <c r="DNC27" s="291"/>
      <c r="DND27" s="291"/>
      <c r="DNE27" s="291"/>
      <c r="DNF27" s="291"/>
      <c r="DNG27" s="291"/>
      <c r="DNH27" s="291"/>
      <c r="DNI27" s="291"/>
      <c r="DNJ27" s="291"/>
      <c r="DNK27" s="291"/>
      <c r="DNL27" s="291"/>
      <c r="DNM27" s="291"/>
      <c r="DNN27" s="291"/>
      <c r="DNO27" s="291"/>
      <c r="DNP27" s="291"/>
      <c r="DNQ27" s="291"/>
      <c r="DNR27" s="291"/>
      <c r="DNS27" s="291"/>
      <c r="DNT27" s="291"/>
      <c r="DNU27" s="291"/>
      <c r="DNV27" s="291"/>
      <c r="DNW27" s="291"/>
      <c r="DNX27" s="291"/>
      <c r="DNY27" s="291"/>
      <c r="DNZ27" s="291"/>
      <c r="DOA27" s="291"/>
      <c r="DOB27" s="291"/>
      <c r="DOC27" s="291"/>
      <c r="DOD27" s="291"/>
      <c r="DOE27" s="291"/>
      <c r="DOF27" s="291"/>
      <c r="DOG27" s="291"/>
      <c r="DOH27" s="291"/>
      <c r="DOI27" s="291"/>
      <c r="DOJ27" s="291"/>
      <c r="DOK27" s="291"/>
      <c r="DOL27" s="291"/>
      <c r="DOM27" s="291"/>
      <c r="DON27" s="291"/>
      <c r="DOO27" s="291"/>
      <c r="DOP27" s="291"/>
      <c r="DOQ27" s="291"/>
      <c r="DOR27" s="291"/>
      <c r="DOS27" s="291"/>
      <c r="DOT27" s="291"/>
      <c r="DOU27" s="291"/>
      <c r="DOV27" s="291"/>
      <c r="DOW27" s="291"/>
      <c r="DOX27" s="291"/>
      <c r="DOY27" s="291"/>
      <c r="DOZ27" s="291"/>
      <c r="DPA27" s="291"/>
      <c r="DPB27" s="291"/>
      <c r="DPC27" s="291"/>
      <c r="DPD27" s="291"/>
      <c r="DPE27" s="291"/>
      <c r="DPF27" s="291"/>
      <c r="DPG27" s="291"/>
      <c r="DPH27" s="291"/>
      <c r="DPI27" s="291"/>
      <c r="DPJ27" s="291"/>
      <c r="DPK27" s="291"/>
      <c r="DPL27" s="291"/>
      <c r="DPM27" s="291"/>
      <c r="DPN27" s="291"/>
      <c r="DPO27" s="291"/>
      <c r="DPP27" s="291"/>
      <c r="DPQ27" s="291"/>
      <c r="DPR27" s="291"/>
      <c r="DPS27" s="291"/>
      <c r="DPT27" s="291"/>
      <c r="DPU27" s="291"/>
      <c r="DPV27" s="291"/>
      <c r="DPW27" s="291"/>
      <c r="DPX27" s="291"/>
      <c r="DPY27" s="291"/>
      <c r="DPZ27" s="291"/>
      <c r="DQA27" s="291"/>
      <c r="DQB27" s="291"/>
      <c r="DQC27" s="291"/>
      <c r="DQD27" s="291"/>
      <c r="DQE27" s="291"/>
      <c r="DQF27" s="291"/>
      <c r="DQG27" s="291"/>
      <c r="DQH27" s="291"/>
      <c r="DQI27" s="291"/>
      <c r="DQJ27" s="291"/>
      <c r="DQK27" s="291"/>
      <c r="DQL27" s="291"/>
      <c r="DQM27" s="291"/>
      <c r="DQN27" s="291"/>
      <c r="DQO27" s="291"/>
      <c r="DQP27" s="291"/>
      <c r="DQQ27" s="291"/>
      <c r="DQR27" s="291"/>
      <c r="DQS27" s="291"/>
      <c r="DQT27" s="291"/>
      <c r="DQU27" s="291"/>
      <c r="DQV27" s="291"/>
      <c r="DQW27" s="291"/>
      <c r="DQX27" s="291"/>
      <c r="DQY27" s="291"/>
      <c r="DQZ27" s="291"/>
      <c r="DRA27" s="291"/>
      <c r="DRB27" s="291"/>
      <c r="DRC27" s="291"/>
      <c r="DRD27" s="291"/>
      <c r="DRE27" s="291"/>
      <c r="DRF27" s="291"/>
      <c r="DRG27" s="291"/>
      <c r="DRH27" s="291"/>
      <c r="DRI27" s="291"/>
      <c r="DRJ27" s="291"/>
      <c r="DRK27" s="291"/>
      <c r="DRL27" s="291"/>
      <c r="DRM27" s="291"/>
      <c r="DRN27" s="291"/>
      <c r="DRO27" s="291"/>
      <c r="DRP27" s="291"/>
      <c r="DRQ27" s="291"/>
      <c r="DRR27" s="291"/>
      <c r="DRS27" s="291"/>
      <c r="DRT27" s="291"/>
      <c r="DRU27" s="291"/>
      <c r="DRV27" s="291"/>
      <c r="DRW27" s="291"/>
      <c r="DRX27" s="291"/>
      <c r="DRY27" s="291"/>
      <c r="DRZ27" s="291"/>
      <c r="DSA27" s="291"/>
      <c r="DSB27" s="291"/>
      <c r="DSC27" s="291"/>
      <c r="DSD27" s="291"/>
      <c r="DSE27" s="291"/>
      <c r="DSF27" s="291"/>
      <c r="DSG27" s="291"/>
      <c r="DSH27" s="291"/>
      <c r="DSI27" s="291"/>
      <c r="DSJ27" s="291"/>
      <c r="DSK27" s="291"/>
      <c r="DSL27" s="291"/>
      <c r="DSM27" s="291"/>
      <c r="DSN27" s="291"/>
      <c r="DSO27" s="291"/>
      <c r="DSP27" s="291"/>
      <c r="DSQ27" s="291"/>
      <c r="DSR27" s="291"/>
      <c r="DSS27" s="291"/>
      <c r="DST27" s="291"/>
      <c r="DSU27" s="291"/>
      <c r="DSV27" s="291"/>
      <c r="DSW27" s="291"/>
      <c r="DSX27" s="291"/>
      <c r="DSY27" s="291"/>
      <c r="DSZ27" s="291"/>
      <c r="DTA27" s="291"/>
      <c r="DTB27" s="291"/>
      <c r="DTC27" s="291"/>
      <c r="DTD27" s="291"/>
      <c r="DTE27" s="291"/>
      <c r="DTF27" s="291"/>
      <c r="DTG27" s="291"/>
      <c r="DTH27" s="291"/>
      <c r="DTI27" s="291"/>
      <c r="DTJ27" s="291"/>
      <c r="DTK27" s="291"/>
      <c r="DTL27" s="291"/>
      <c r="DTM27" s="291"/>
      <c r="DTN27" s="291"/>
      <c r="DTO27" s="291"/>
      <c r="DTP27" s="291"/>
      <c r="DTQ27" s="291"/>
      <c r="DTR27" s="291"/>
      <c r="DTS27" s="291"/>
      <c r="DTT27" s="291"/>
      <c r="DTU27" s="291"/>
      <c r="DTV27" s="291"/>
      <c r="DTW27" s="291"/>
      <c r="DTX27" s="291"/>
      <c r="DTY27" s="291"/>
      <c r="DTZ27" s="291"/>
      <c r="DUA27" s="291"/>
      <c r="DUB27" s="291"/>
      <c r="DUC27" s="291"/>
      <c r="DUD27" s="291"/>
      <c r="DUE27" s="291"/>
      <c r="DUF27" s="291"/>
      <c r="DUG27" s="291"/>
      <c r="DUH27" s="291"/>
      <c r="DUI27" s="291"/>
      <c r="DUJ27" s="291"/>
      <c r="DUK27" s="291"/>
      <c r="DUL27" s="291"/>
      <c r="DUM27" s="291"/>
      <c r="DUN27" s="291"/>
      <c r="DUO27" s="291"/>
      <c r="DUP27" s="291"/>
      <c r="DUQ27" s="291"/>
      <c r="DUR27" s="291"/>
      <c r="DUS27" s="291"/>
      <c r="DUT27" s="291"/>
      <c r="DUU27" s="291"/>
      <c r="DUV27" s="291"/>
      <c r="DUW27" s="291"/>
      <c r="DUX27" s="291"/>
      <c r="DUY27" s="291"/>
      <c r="DUZ27" s="291"/>
      <c r="DVA27" s="291"/>
      <c r="DVB27" s="291"/>
      <c r="DVC27" s="291"/>
      <c r="DVD27" s="291"/>
      <c r="DVE27" s="291"/>
      <c r="DVF27" s="291"/>
      <c r="DVG27" s="291"/>
      <c r="DVH27" s="291"/>
      <c r="DVI27" s="291"/>
      <c r="DVJ27" s="291"/>
      <c r="DVK27" s="291"/>
      <c r="DVL27" s="291"/>
      <c r="DVM27" s="291"/>
      <c r="DVN27" s="291"/>
      <c r="DVO27" s="291"/>
      <c r="DVP27" s="291"/>
      <c r="DVQ27" s="291"/>
      <c r="DVR27" s="291"/>
      <c r="DVS27" s="291"/>
      <c r="DVT27" s="291"/>
      <c r="DVU27" s="291"/>
      <c r="DVV27" s="291"/>
      <c r="DVW27" s="291"/>
      <c r="DVX27" s="291"/>
      <c r="DVY27" s="291"/>
      <c r="DVZ27" s="291"/>
      <c r="DWA27" s="291"/>
      <c r="DWB27" s="291"/>
      <c r="DWC27" s="291"/>
      <c r="DWD27" s="291"/>
      <c r="DWE27" s="291"/>
      <c r="DWF27" s="291"/>
      <c r="DWG27" s="291"/>
      <c r="DWH27" s="291"/>
      <c r="DWI27" s="291"/>
      <c r="DWJ27" s="291"/>
      <c r="DWK27" s="291"/>
      <c r="DWL27" s="291"/>
      <c r="DWM27" s="291"/>
      <c r="DWN27" s="291"/>
      <c r="DWO27" s="291"/>
      <c r="DWP27" s="291"/>
      <c r="DWQ27" s="291"/>
      <c r="DWR27" s="291"/>
      <c r="DWS27" s="291"/>
      <c r="DWT27" s="291"/>
      <c r="DWU27" s="291"/>
      <c r="DWV27" s="291"/>
      <c r="DWW27" s="291"/>
      <c r="DWX27" s="291"/>
      <c r="DWY27" s="291"/>
      <c r="DWZ27" s="291"/>
      <c r="DXA27" s="291"/>
      <c r="DXB27" s="291"/>
      <c r="DXC27" s="291"/>
      <c r="DXD27" s="291"/>
      <c r="DXE27" s="291"/>
      <c r="DXF27" s="291"/>
      <c r="DXG27" s="291"/>
      <c r="DXH27" s="291"/>
      <c r="DXI27" s="291"/>
      <c r="DXJ27" s="291"/>
      <c r="DXK27" s="291"/>
      <c r="DXL27" s="291"/>
      <c r="DXM27" s="291"/>
      <c r="DXN27" s="291"/>
      <c r="DXO27" s="291"/>
      <c r="DXP27" s="291"/>
      <c r="DXQ27" s="291"/>
      <c r="DXR27" s="291"/>
      <c r="DXS27" s="291"/>
      <c r="DXT27" s="291"/>
      <c r="DXU27" s="291"/>
      <c r="DXV27" s="291"/>
      <c r="DXW27" s="291"/>
      <c r="DXX27" s="291"/>
      <c r="DXY27" s="291"/>
      <c r="DXZ27" s="291"/>
      <c r="DYA27" s="291"/>
      <c r="DYB27" s="291"/>
      <c r="DYC27" s="291"/>
      <c r="DYD27" s="291"/>
      <c r="DYE27" s="291"/>
      <c r="DYF27" s="291"/>
      <c r="DYG27" s="291"/>
      <c r="DYH27" s="291"/>
      <c r="DYI27" s="291"/>
      <c r="DYJ27" s="291"/>
      <c r="DYK27" s="291"/>
      <c r="DYL27" s="291"/>
      <c r="DYM27" s="291"/>
      <c r="DYN27" s="291"/>
      <c r="DYO27" s="291"/>
      <c r="DYP27" s="291"/>
      <c r="DYQ27" s="291"/>
      <c r="DYR27" s="291"/>
      <c r="DYS27" s="291"/>
      <c r="DYT27" s="291"/>
      <c r="DYU27" s="291"/>
      <c r="DYV27" s="291"/>
      <c r="DYW27" s="291"/>
      <c r="DYX27" s="291"/>
      <c r="DYY27" s="291"/>
      <c r="DYZ27" s="291"/>
      <c r="DZA27" s="291"/>
      <c r="DZB27" s="291"/>
      <c r="DZC27" s="291"/>
      <c r="DZD27" s="291"/>
      <c r="DZE27" s="291"/>
      <c r="DZF27" s="291"/>
      <c r="DZG27" s="291"/>
      <c r="DZH27" s="291"/>
      <c r="DZI27" s="291"/>
      <c r="DZJ27" s="291"/>
      <c r="DZK27" s="291"/>
      <c r="DZL27" s="291"/>
      <c r="DZM27" s="291"/>
      <c r="DZN27" s="291"/>
      <c r="DZO27" s="291"/>
      <c r="DZP27" s="291"/>
      <c r="DZQ27" s="291"/>
      <c r="DZR27" s="291"/>
      <c r="DZS27" s="291"/>
      <c r="DZT27" s="291"/>
      <c r="DZU27" s="291"/>
      <c r="DZV27" s="291"/>
      <c r="DZW27" s="291"/>
      <c r="DZX27" s="291"/>
      <c r="DZY27" s="291"/>
      <c r="DZZ27" s="291"/>
      <c r="EAA27" s="291"/>
      <c r="EAB27" s="291"/>
      <c r="EAC27" s="291"/>
      <c r="EAD27" s="291"/>
      <c r="EAE27" s="291"/>
      <c r="EAF27" s="291"/>
      <c r="EAG27" s="291"/>
      <c r="EAH27" s="291"/>
      <c r="EAI27" s="291"/>
      <c r="EAJ27" s="291"/>
      <c r="EAK27" s="291"/>
      <c r="EAL27" s="291"/>
      <c r="EAM27" s="291"/>
      <c r="EAN27" s="291"/>
      <c r="EAO27" s="291"/>
      <c r="EAP27" s="291"/>
      <c r="EAQ27" s="291"/>
      <c r="EAR27" s="291"/>
      <c r="EAS27" s="291"/>
      <c r="EAT27" s="291"/>
      <c r="EAU27" s="291"/>
      <c r="EAV27" s="291"/>
      <c r="EAW27" s="291"/>
      <c r="EAX27" s="291"/>
      <c r="EAY27" s="291"/>
      <c r="EAZ27" s="291"/>
      <c r="EBA27" s="291"/>
      <c r="EBB27" s="291"/>
      <c r="EBC27" s="291"/>
      <c r="EBD27" s="291"/>
      <c r="EBE27" s="291"/>
      <c r="EBF27" s="291"/>
      <c r="EBG27" s="291"/>
      <c r="EBH27" s="291"/>
      <c r="EBI27" s="291"/>
      <c r="EBJ27" s="291"/>
      <c r="EBK27" s="291"/>
      <c r="EBL27" s="291"/>
      <c r="EBM27" s="291"/>
      <c r="EBN27" s="291"/>
      <c r="EBO27" s="291"/>
      <c r="EBP27" s="291"/>
      <c r="EBQ27" s="291"/>
      <c r="EBR27" s="291"/>
      <c r="EBS27" s="291"/>
      <c r="EBT27" s="291"/>
      <c r="EBU27" s="291"/>
      <c r="EBV27" s="291"/>
      <c r="EBW27" s="291"/>
      <c r="EBX27" s="291"/>
      <c r="EBY27" s="291"/>
      <c r="EBZ27" s="291"/>
      <c r="ECA27" s="291"/>
      <c r="ECB27" s="291"/>
      <c r="ECC27" s="291"/>
      <c r="ECD27" s="291"/>
      <c r="ECE27" s="291"/>
      <c r="ECF27" s="291"/>
      <c r="ECG27" s="291"/>
      <c r="ECH27" s="291"/>
      <c r="ECI27" s="291"/>
      <c r="ECJ27" s="291"/>
      <c r="ECK27" s="291"/>
      <c r="ECL27" s="291"/>
      <c r="ECM27" s="291"/>
      <c r="ECN27" s="291"/>
      <c r="ECO27" s="291"/>
      <c r="ECP27" s="291"/>
      <c r="ECQ27" s="291"/>
      <c r="ECR27" s="291"/>
      <c r="ECS27" s="291"/>
      <c r="ECT27" s="291"/>
      <c r="ECU27" s="291"/>
      <c r="ECV27" s="291"/>
      <c r="ECW27" s="291"/>
      <c r="ECX27" s="291"/>
      <c r="ECY27" s="291"/>
      <c r="ECZ27" s="291"/>
      <c r="EDA27" s="291"/>
      <c r="EDB27" s="291"/>
      <c r="EDC27" s="291"/>
      <c r="EDD27" s="291"/>
      <c r="EDE27" s="291"/>
      <c r="EDF27" s="291"/>
      <c r="EDG27" s="291"/>
      <c r="EDH27" s="291"/>
      <c r="EDI27" s="291"/>
      <c r="EDJ27" s="291"/>
      <c r="EDK27" s="291"/>
      <c r="EDL27" s="291"/>
      <c r="EDM27" s="291"/>
      <c r="EDN27" s="291"/>
      <c r="EDO27" s="291"/>
      <c r="EDP27" s="291"/>
      <c r="EDQ27" s="291"/>
      <c r="EDR27" s="291"/>
      <c r="EDS27" s="291"/>
      <c r="EDT27" s="291"/>
      <c r="EDU27" s="291"/>
      <c r="EDV27" s="291"/>
      <c r="EDW27" s="291"/>
      <c r="EDX27" s="291"/>
      <c r="EDY27" s="291"/>
      <c r="EDZ27" s="291"/>
      <c r="EEA27" s="291"/>
      <c r="EEB27" s="291"/>
      <c r="EEC27" s="291"/>
      <c r="EED27" s="291"/>
      <c r="EEE27" s="291"/>
      <c r="EEF27" s="291"/>
      <c r="EEG27" s="291"/>
      <c r="EEH27" s="291"/>
      <c r="EEI27" s="291"/>
      <c r="EEJ27" s="291"/>
      <c r="EEK27" s="291"/>
      <c r="EEL27" s="291"/>
      <c r="EEM27" s="291"/>
      <c r="EEN27" s="291"/>
      <c r="EEO27" s="291"/>
      <c r="EEP27" s="291"/>
      <c r="EEQ27" s="291"/>
      <c r="EER27" s="291"/>
      <c r="EES27" s="291"/>
      <c r="EET27" s="291"/>
      <c r="EEU27" s="291"/>
      <c r="EEV27" s="291"/>
      <c r="EEW27" s="291"/>
      <c r="EEX27" s="291"/>
      <c r="EEY27" s="291"/>
      <c r="EEZ27" s="291"/>
      <c r="EFA27" s="291"/>
      <c r="EFB27" s="291"/>
      <c r="EFC27" s="291"/>
      <c r="EFD27" s="291"/>
      <c r="EFE27" s="291"/>
      <c r="EFF27" s="291"/>
      <c r="EFG27" s="291"/>
      <c r="EFH27" s="291"/>
      <c r="EFI27" s="291"/>
      <c r="EFJ27" s="291"/>
      <c r="EFK27" s="291"/>
      <c r="EFL27" s="291"/>
      <c r="EFM27" s="291"/>
      <c r="EFN27" s="291"/>
      <c r="EFO27" s="291"/>
      <c r="EFP27" s="291"/>
      <c r="EFQ27" s="291"/>
      <c r="EFR27" s="291"/>
      <c r="EFS27" s="291"/>
      <c r="EFT27" s="291"/>
      <c r="EFU27" s="291"/>
      <c r="EFV27" s="291"/>
      <c r="EFW27" s="291"/>
      <c r="EFX27" s="291"/>
      <c r="EFY27" s="291"/>
      <c r="EFZ27" s="291"/>
      <c r="EGA27" s="291"/>
      <c r="EGB27" s="291"/>
      <c r="EGC27" s="291"/>
      <c r="EGD27" s="291"/>
      <c r="EGE27" s="291"/>
      <c r="EGF27" s="291"/>
      <c r="EGG27" s="291"/>
      <c r="EGH27" s="291"/>
      <c r="EGI27" s="291"/>
      <c r="EGJ27" s="291"/>
      <c r="EGK27" s="291"/>
      <c r="EGL27" s="291"/>
      <c r="EGM27" s="291"/>
      <c r="EGN27" s="291"/>
      <c r="EGO27" s="291"/>
      <c r="EGP27" s="291"/>
      <c r="EGQ27" s="291"/>
      <c r="EGR27" s="291"/>
      <c r="EGS27" s="291"/>
      <c r="EGT27" s="291"/>
      <c r="EGU27" s="291"/>
      <c r="EGV27" s="291"/>
      <c r="EGW27" s="291"/>
      <c r="EGX27" s="291"/>
      <c r="EGY27" s="291"/>
      <c r="EGZ27" s="291"/>
      <c r="EHA27" s="291"/>
      <c r="EHB27" s="291"/>
      <c r="EHC27" s="291"/>
      <c r="EHD27" s="291"/>
      <c r="EHE27" s="291"/>
      <c r="EHF27" s="291"/>
      <c r="EHG27" s="291"/>
      <c r="EHH27" s="291"/>
      <c r="EHI27" s="291"/>
      <c r="EHJ27" s="291"/>
      <c r="EHK27" s="291"/>
      <c r="EHL27" s="291"/>
      <c r="EHM27" s="291"/>
      <c r="EHN27" s="291"/>
      <c r="EHO27" s="291"/>
      <c r="EHP27" s="291"/>
      <c r="EHQ27" s="291"/>
      <c r="EHR27" s="291"/>
      <c r="EHS27" s="291"/>
      <c r="EHT27" s="291"/>
      <c r="EHU27" s="291"/>
      <c r="EHV27" s="291"/>
      <c r="EHW27" s="291"/>
      <c r="EHX27" s="291"/>
      <c r="EHY27" s="291"/>
      <c r="EHZ27" s="291"/>
      <c r="EIA27" s="291"/>
      <c r="EIB27" s="291"/>
      <c r="EIC27" s="291"/>
      <c r="EID27" s="291"/>
      <c r="EIE27" s="291"/>
      <c r="EIF27" s="291"/>
      <c r="EIG27" s="291"/>
      <c r="EIH27" s="291"/>
      <c r="EII27" s="291"/>
      <c r="EIJ27" s="291"/>
      <c r="EIK27" s="291"/>
      <c r="EIL27" s="291"/>
      <c r="EIM27" s="291"/>
      <c r="EIN27" s="291"/>
      <c r="EIO27" s="291"/>
      <c r="EIP27" s="291"/>
      <c r="EIQ27" s="291"/>
      <c r="EIR27" s="291"/>
      <c r="EIS27" s="291"/>
      <c r="EIT27" s="291"/>
      <c r="EIU27" s="291"/>
      <c r="EIV27" s="291"/>
      <c r="EIW27" s="291"/>
      <c r="EIX27" s="291"/>
      <c r="EIY27" s="291"/>
      <c r="EIZ27" s="291"/>
      <c r="EJA27" s="291"/>
      <c r="EJB27" s="291"/>
      <c r="EJC27" s="291"/>
      <c r="EJD27" s="291"/>
      <c r="EJE27" s="291"/>
      <c r="EJF27" s="291"/>
      <c r="EJG27" s="291"/>
      <c r="EJH27" s="291"/>
      <c r="EJI27" s="291"/>
      <c r="EJJ27" s="291"/>
      <c r="EJK27" s="291"/>
      <c r="EJL27" s="291"/>
      <c r="EJM27" s="291"/>
      <c r="EJN27" s="291"/>
      <c r="EJO27" s="291"/>
      <c r="EJP27" s="291"/>
      <c r="EJQ27" s="291"/>
      <c r="EJR27" s="291"/>
      <c r="EJS27" s="291"/>
      <c r="EJT27" s="291"/>
      <c r="EJU27" s="291"/>
      <c r="EJV27" s="291"/>
      <c r="EJW27" s="291"/>
      <c r="EJX27" s="291"/>
      <c r="EJY27" s="291"/>
      <c r="EJZ27" s="291"/>
      <c r="EKA27" s="291"/>
      <c r="EKB27" s="291"/>
      <c r="EKC27" s="291"/>
      <c r="EKD27" s="291"/>
      <c r="EKE27" s="291"/>
      <c r="EKF27" s="291"/>
      <c r="EKG27" s="291"/>
      <c r="EKH27" s="291"/>
      <c r="EKI27" s="291"/>
      <c r="EKJ27" s="291"/>
      <c r="EKK27" s="291"/>
      <c r="EKL27" s="291"/>
      <c r="EKM27" s="291"/>
      <c r="EKN27" s="291"/>
      <c r="EKO27" s="291"/>
      <c r="EKP27" s="291"/>
      <c r="EKQ27" s="291"/>
      <c r="EKR27" s="291"/>
      <c r="EKS27" s="291"/>
      <c r="EKT27" s="291"/>
      <c r="EKU27" s="291"/>
      <c r="EKV27" s="291"/>
      <c r="EKW27" s="291"/>
      <c r="EKX27" s="291"/>
      <c r="EKY27" s="291"/>
      <c r="EKZ27" s="291"/>
      <c r="ELA27" s="291"/>
      <c r="ELB27" s="291"/>
      <c r="ELC27" s="291"/>
      <c r="ELD27" s="291"/>
      <c r="ELE27" s="291"/>
      <c r="ELF27" s="291"/>
      <c r="ELG27" s="291"/>
      <c r="ELH27" s="291"/>
      <c r="ELI27" s="291"/>
      <c r="ELJ27" s="291"/>
      <c r="ELK27" s="291"/>
      <c r="ELL27" s="291"/>
      <c r="ELM27" s="291"/>
      <c r="ELN27" s="291"/>
      <c r="ELO27" s="291"/>
      <c r="ELP27" s="291"/>
      <c r="ELQ27" s="291"/>
      <c r="ELR27" s="291"/>
      <c r="ELS27" s="291"/>
      <c r="ELT27" s="291"/>
      <c r="ELU27" s="291"/>
      <c r="ELV27" s="291"/>
      <c r="ELW27" s="291"/>
      <c r="ELX27" s="291"/>
      <c r="ELY27" s="291"/>
      <c r="ELZ27" s="291"/>
      <c r="EMA27" s="291"/>
      <c r="EMB27" s="291"/>
      <c r="EMC27" s="291"/>
      <c r="EMD27" s="291"/>
      <c r="EME27" s="291"/>
      <c r="EMF27" s="291"/>
      <c r="EMG27" s="291"/>
      <c r="EMH27" s="291"/>
      <c r="EMI27" s="291"/>
      <c r="EMJ27" s="291"/>
      <c r="EMK27" s="291"/>
      <c r="EML27" s="291"/>
      <c r="EMM27" s="291"/>
      <c r="EMN27" s="291"/>
      <c r="EMO27" s="291"/>
      <c r="EMP27" s="291"/>
      <c r="EMQ27" s="291"/>
      <c r="EMR27" s="291"/>
      <c r="EMS27" s="291"/>
      <c r="EMT27" s="291"/>
      <c r="EMU27" s="291"/>
      <c r="EMV27" s="291"/>
      <c r="EMW27" s="291"/>
      <c r="EMX27" s="291"/>
      <c r="EMY27" s="291"/>
      <c r="EMZ27" s="291"/>
      <c r="ENA27" s="291"/>
      <c r="ENB27" s="291"/>
      <c r="ENC27" s="291"/>
      <c r="END27" s="291"/>
      <c r="ENE27" s="291"/>
      <c r="ENF27" s="291"/>
      <c r="ENG27" s="291"/>
      <c r="ENH27" s="291"/>
      <c r="ENI27" s="291"/>
      <c r="ENJ27" s="291"/>
      <c r="ENK27" s="291"/>
      <c r="ENL27" s="291"/>
      <c r="ENM27" s="291"/>
      <c r="ENN27" s="291"/>
      <c r="ENO27" s="291"/>
      <c r="ENP27" s="291"/>
      <c r="ENQ27" s="291"/>
      <c r="ENR27" s="291"/>
      <c r="ENS27" s="291"/>
      <c r="ENT27" s="291"/>
      <c r="ENU27" s="291"/>
      <c r="ENV27" s="291"/>
      <c r="ENW27" s="291"/>
      <c r="ENX27" s="291"/>
      <c r="ENY27" s="291"/>
      <c r="ENZ27" s="291"/>
      <c r="EOA27" s="291"/>
      <c r="EOB27" s="291"/>
      <c r="EOC27" s="291"/>
      <c r="EOD27" s="291"/>
      <c r="EOE27" s="291"/>
      <c r="EOF27" s="291"/>
      <c r="EOG27" s="291"/>
      <c r="EOH27" s="291"/>
      <c r="EOI27" s="291"/>
      <c r="EOJ27" s="291"/>
      <c r="EOK27" s="291"/>
      <c r="EOL27" s="291"/>
      <c r="EOM27" s="291"/>
      <c r="EON27" s="291"/>
      <c r="EOO27" s="291"/>
      <c r="EOP27" s="291"/>
      <c r="EOQ27" s="291"/>
      <c r="EOR27" s="291"/>
      <c r="EOS27" s="291"/>
      <c r="EOT27" s="291"/>
      <c r="EOU27" s="291"/>
      <c r="EOV27" s="291"/>
      <c r="EOW27" s="291"/>
      <c r="EOX27" s="291"/>
      <c r="EOY27" s="291"/>
      <c r="EOZ27" s="291"/>
      <c r="EPA27" s="291"/>
      <c r="EPB27" s="291"/>
      <c r="EPC27" s="291"/>
      <c r="EPD27" s="291"/>
      <c r="EPE27" s="291"/>
      <c r="EPF27" s="291"/>
      <c r="EPG27" s="291"/>
      <c r="EPH27" s="291"/>
      <c r="EPI27" s="291"/>
      <c r="EPJ27" s="291"/>
      <c r="EPK27" s="291"/>
      <c r="EPL27" s="291"/>
      <c r="EPM27" s="291"/>
      <c r="EPN27" s="291"/>
      <c r="EPO27" s="291"/>
      <c r="EPP27" s="291"/>
      <c r="EPQ27" s="291"/>
      <c r="EPR27" s="291"/>
      <c r="EPS27" s="291"/>
      <c r="EPT27" s="291"/>
      <c r="EPU27" s="291"/>
      <c r="EPV27" s="291"/>
      <c r="EPW27" s="291"/>
      <c r="EPX27" s="291"/>
      <c r="EPY27" s="291"/>
      <c r="EPZ27" s="291"/>
      <c r="EQA27" s="291"/>
      <c r="EQB27" s="291"/>
      <c r="EQC27" s="291"/>
      <c r="EQD27" s="291"/>
      <c r="EQE27" s="291"/>
      <c r="EQF27" s="291"/>
      <c r="EQG27" s="291"/>
      <c r="EQH27" s="291"/>
      <c r="EQI27" s="291"/>
      <c r="EQJ27" s="291"/>
      <c r="EQK27" s="291"/>
      <c r="EQL27" s="291"/>
      <c r="EQM27" s="291"/>
      <c r="EQN27" s="291"/>
      <c r="EQO27" s="291"/>
      <c r="EQP27" s="291"/>
      <c r="EQQ27" s="291"/>
      <c r="EQR27" s="291"/>
      <c r="EQS27" s="291"/>
      <c r="EQT27" s="291"/>
      <c r="EQU27" s="291"/>
      <c r="EQV27" s="291"/>
      <c r="EQW27" s="291"/>
      <c r="EQX27" s="291"/>
      <c r="EQY27" s="291"/>
      <c r="EQZ27" s="291"/>
      <c r="ERA27" s="291"/>
      <c r="ERB27" s="291"/>
      <c r="ERC27" s="291"/>
      <c r="ERD27" s="291"/>
      <c r="ERE27" s="291"/>
      <c r="ERF27" s="291"/>
      <c r="ERG27" s="291"/>
      <c r="ERH27" s="291"/>
      <c r="ERI27" s="291"/>
      <c r="ERJ27" s="291"/>
      <c r="ERK27" s="291"/>
      <c r="ERL27" s="291"/>
      <c r="ERM27" s="291"/>
      <c r="ERN27" s="291"/>
      <c r="ERO27" s="291"/>
      <c r="ERP27" s="291"/>
      <c r="ERQ27" s="291"/>
      <c r="ERR27" s="291"/>
      <c r="ERS27" s="291"/>
      <c r="ERT27" s="291"/>
      <c r="ERU27" s="291"/>
      <c r="ERV27" s="291"/>
      <c r="ERW27" s="291"/>
      <c r="ERX27" s="291"/>
      <c r="ERY27" s="291"/>
      <c r="ERZ27" s="291"/>
      <c r="ESA27" s="291"/>
      <c r="ESB27" s="291"/>
      <c r="ESC27" s="291"/>
      <c r="ESD27" s="291"/>
      <c r="ESE27" s="291"/>
      <c r="ESF27" s="291"/>
      <c r="ESG27" s="291"/>
      <c r="ESH27" s="291"/>
      <c r="ESI27" s="291"/>
      <c r="ESJ27" s="291"/>
      <c r="ESK27" s="291"/>
      <c r="ESL27" s="291"/>
      <c r="ESM27" s="291"/>
      <c r="ESN27" s="291"/>
      <c r="ESO27" s="291"/>
      <c r="ESP27" s="291"/>
      <c r="ESQ27" s="291"/>
      <c r="ESR27" s="291"/>
      <c r="ESS27" s="291"/>
      <c r="EST27" s="291"/>
      <c r="ESU27" s="291"/>
      <c r="ESV27" s="291"/>
      <c r="ESW27" s="291"/>
      <c r="ESX27" s="291"/>
      <c r="ESY27" s="291"/>
      <c r="ESZ27" s="291"/>
      <c r="ETA27" s="291"/>
      <c r="ETB27" s="291"/>
      <c r="ETC27" s="291"/>
      <c r="ETD27" s="291"/>
      <c r="ETE27" s="291"/>
      <c r="ETF27" s="291"/>
      <c r="ETG27" s="291"/>
      <c r="ETH27" s="291"/>
      <c r="ETI27" s="291"/>
      <c r="ETJ27" s="291"/>
      <c r="ETK27" s="291"/>
      <c r="ETL27" s="291"/>
      <c r="ETM27" s="291"/>
      <c r="ETN27" s="291"/>
      <c r="ETO27" s="291"/>
      <c r="ETP27" s="291"/>
      <c r="ETQ27" s="291"/>
      <c r="ETR27" s="291"/>
      <c r="ETS27" s="291"/>
      <c r="ETT27" s="291"/>
      <c r="ETU27" s="291"/>
      <c r="ETV27" s="291"/>
      <c r="ETW27" s="291"/>
      <c r="ETX27" s="291"/>
      <c r="ETY27" s="291"/>
      <c r="ETZ27" s="291"/>
      <c r="EUA27" s="291"/>
      <c r="EUB27" s="291"/>
      <c r="EUC27" s="291"/>
      <c r="EUD27" s="291"/>
      <c r="EUE27" s="291"/>
      <c r="EUF27" s="291"/>
      <c r="EUG27" s="291"/>
      <c r="EUH27" s="291"/>
      <c r="EUI27" s="291"/>
      <c r="EUJ27" s="291"/>
      <c r="EUK27" s="291"/>
      <c r="EUL27" s="291"/>
      <c r="EUM27" s="291"/>
      <c r="EUN27" s="291"/>
      <c r="EUO27" s="291"/>
      <c r="EUP27" s="291"/>
      <c r="EUQ27" s="291"/>
      <c r="EUR27" s="291"/>
      <c r="EUS27" s="291"/>
      <c r="EUT27" s="291"/>
      <c r="EUU27" s="291"/>
      <c r="EUV27" s="291"/>
      <c r="EUW27" s="291"/>
      <c r="EUX27" s="291"/>
      <c r="EUY27" s="291"/>
      <c r="EUZ27" s="291"/>
      <c r="EVA27" s="291"/>
      <c r="EVB27" s="291"/>
      <c r="EVC27" s="291"/>
      <c r="EVD27" s="291"/>
      <c r="EVE27" s="291"/>
      <c r="EVF27" s="291"/>
      <c r="EVG27" s="291"/>
      <c r="EVH27" s="291"/>
      <c r="EVI27" s="291"/>
      <c r="EVJ27" s="291"/>
      <c r="EVK27" s="291"/>
      <c r="EVL27" s="291"/>
      <c r="EVM27" s="291"/>
      <c r="EVN27" s="291"/>
      <c r="EVO27" s="291"/>
      <c r="EVP27" s="291"/>
      <c r="EVQ27" s="291"/>
      <c r="EVR27" s="291"/>
      <c r="EVS27" s="291"/>
      <c r="EVT27" s="291"/>
      <c r="EVU27" s="291"/>
      <c r="EVV27" s="291"/>
      <c r="EVW27" s="291"/>
      <c r="EVX27" s="291"/>
      <c r="EVY27" s="291"/>
      <c r="EVZ27" s="291"/>
      <c r="EWA27" s="291"/>
      <c r="EWB27" s="291"/>
      <c r="EWC27" s="291"/>
      <c r="EWD27" s="291"/>
      <c r="EWE27" s="291"/>
      <c r="EWF27" s="291"/>
      <c r="EWG27" s="291"/>
      <c r="EWH27" s="291"/>
      <c r="EWI27" s="291"/>
      <c r="EWJ27" s="291"/>
      <c r="EWK27" s="291"/>
      <c r="EWL27" s="291"/>
      <c r="EWM27" s="291"/>
      <c r="EWN27" s="291"/>
      <c r="EWO27" s="291"/>
      <c r="EWP27" s="291"/>
      <c r="EWQ27" s="291"/>
      <c r="EWR27" s="291"/>
      <c r="EWS27" s="291"/>
      <c r="EWT27" s="291"/>
      <c r="EWU27" s="291"/>
      <c r="EWV27" s="291"/>
      <c r="EWW27" s="291"/>
      <c r="EWX27" s="291"/>
      <c r="EWY27" s="291"/>
      <c r="EWZ27" s="291"/>
      <c r="EXA27" s="291"/>
      <c r="EXB27" s="291"/>
      <c r="EXC27" s="291"/>
      <c r="EXD27" s="291"/>
      <c r="EXE27" s="291"/>
      <c r="EXF27" s="291"/>
      <c r="EXG27" s="291"/>
      <c r="EXH27" s="291"/>
      <c r="EXI27" s="291"/>
      <c r="EXJ27" s="291"/>
      <c r="EXK27" s="291"/>
      <c r="EXL27" s="291"/>
      <c r="EXM27" s="291"/>
      <c r="EXN27" s="291"/>
      <c r="EXO27" s="291"/>
      <c r="EXP27" s="291"/>
      <c r="EXQ27" s="291"/>
      <c r="EXR27" s="291"/>
      <c r="EXS27" s="291"/>
      <c r="EXT27" s="291"/>
      <c r="EXU27" s="291"/>
      <c r="EXV27" s="291"/>
      <c r="EXW27" s="291"/>
      <c r="EXX27" s="291"/>
      <c r="EXY27" s="291"/>
      <c r="EXZ27" s="291"/>
      <c r="EYA27" s="291"/>
      <c r="EYB27" s="291"/>
      <c r="EYC27" s="291"/>
      <c r="EYD27" s="291"/>
      <c r="EYE27" s="291"/>
      <c r="EYF27" s="291"/>
      <c r="EYG27" s="291"/>
      <c r="EYH27" s="291"/>
      <c r="EYI27" s="291"/>
      <c r="EYJ27" s="291"/>
      <c r="EYK27" s="291"/>
      <c r="EYL27" s="291"/>
      <c r="EYM27" s="291"/>
      <c r="EYN27" s="291"/>
      <c r="EYO27" s="291"/>
      <c r="EYP27" s="291"/>
      <c r="EYQ27" s="291"/>
      <c r="EYR27" s="291"/>
      <c r="EYS27" s="291"/>
      <c r="EYT27" s="291"/>
      <c r="EYU27" s="291"/>
      <c r="EYV27" s="291"/>
      <c r="EYW27" s="291"/>
      <c r="EYX27" s="291"/>
      <c r="EYY27" s="291"/>
      <c r="EYZ27" s="291"/>
      <c r="EZA27" s="291"/>
      <c r="EZB27" s="291"/>
      <c r="EZC27" s="291"/>
      <c r="EZD27" s="291"/>
      <c r="EZE27" s="291"/>
      <c r="EZF27" s="291"/>
      <c r="EZG27" s="291"/>
      <c r="EZH27" s="291"/>
      <c r="EZI27" s="291"/>
      <c r="EZJ27" s="291"/>
      <c r="EZK27" s="291"/>
      <c r="EZL27" s="291"/>
      <c r="EZM27" s="291"/>
      <c r="EZN27" s="291"/>
      <c r="EZO27" s="291"/>
      <c r="EZP27" s="291"/>
      <c r="EZQ27" s="291"/>
      <c r="EZR27" s="291"/>
      <c r="EZS27" s="291"/>
      <c r="EZT27" s="291"/>
      <c r="EZU27" s="291"/>
      <c r="EZV27" s="291"/>
      <c r="EZW27" s="291"/>
      <c r="EZX27" s="291"/>
      <c r="EZY27" s="291"/>
      <c r="EZZ27" s="291"/>
      <c r="FAA27" s="291"/>
      <c r="FAB27" s="291"/>
      <c r="FAC27" s="291"/>
      <c r="FAD27" s="291"/>
      <c r="FAE27" s="291"/>
      <c r="FAF27" s="291"/>
      <c r="FAG27" s="291"/>
      <c r="FAH27" s="291"/>
      <c r="FAI27" s="291"/>
      <c r="FAJ27" s="291"/>
      <c r="FAK27" s="291"/>
      <c r="FAL27" s="291"/>
      <c r="FAM27" s="291"/>
      <c r="FAN27" s="291"/>
      <c r="FAO27" s="291"/>
      <c r="FAP27" s="291"/>
      <c r="FAQ27" s="291"/>
      <c r="FAR27" s="291"/>
      <c r="FAS27" s="291"/>
      <c r="FAT27" s="291"/>
      <c r="FAU27" s="291"/>
      <c r="FAV27" s="291"/>
      <c r="FAW27" s="291"/>
      <c r="FAX27" s="291"/>
      <c r="FAY27" s="291"/>
      <c r="FAZ27" s="291"/>
      <c r="FBA27" s="291"/>
      <c r="FBB27" s="291"/>
      <c r="FBC27" s="291"/>
      <c r="FBD27" s="291"/>
      <c r="FBE27" s="291"/>
      <c r="FBF27" s="291"/>
      <c r="FBG27" s="291"/>
      <c r="FBH27" s="291"/>
      <c r="FBI27" s="291"/>
      <c r="FBJ27" s="291"/>
      <c r="FBK27" s="291"/>
      <c r="FBL27" s="291"/>
      <c r="FBM27" s="291"/>
      <c r="FBN27" s="291"/>
      <c r="FBO27" s="291"/>
      <c r="FBP27" s="291"/>
      <c r="FBQ27" s="291"/>
      <c r="FBR27" s="291"/>
      <c r="FBS27" s="291"/>
      <c r="FBT27" s="291"/>
      <c r="FBU27" s="291"/>
      <c r="FBV27" s="291"/>
      <c r="FBW27" s="291"/>
      <c r="FBX27" s="291"/>
      <c r="FBY27" s="291"/>
      <c r="FBZ27" s="291"/>
      <c r="FCA27" s="291"/>
      <c r="FCB27" s="291"/>
      <c r="FCC27" s="291"/>
      <c r="FCD27" s="291"/>
      <c r="FCE27" s="291"/>
      <c r="FCF27" s="291"/>
      <c r="FCG27" s="291"/>
      <c r="FCH27" s="291"/>
      <c r="FCI27" s="291"/>
      <c r="FCJ27" s="291"/>
      <c r="FCK27" s="291"/>
      <c r="FCL27" s="291"/>
      <c r="FCM27" s="291"/>
      <c r="FCN27" s="291"/>
      <c r="FCO27" s="291"/>
      <c r="FCP27" s="291"/>
      <c r="FCQ27" s="291"/>
      <c r="FCR27" s="291"/>
      <c r="FCS27" s="291"/>
      <c r="FCT27" s="291"/>
      <c r="FCU27" s="291"/>
      <c r="FCV27" s="291"/>
      <c r="FCW27" s="291"/>
      <c r="FCX27" s="291"/>
      <c r="FCY27" s="291"/>
      <c r="FCZ27" s="291"/>
      <c r="FDA27" s="291"/>
      <c r="FDB27" s="291"/>
      <c r="FDC27" s="291"/>
      <c r="FDD27" s="291"/>
      <c r="FDE27" s="291"/>
      <c r="FDF27" s="291"/>
      <c r="FDG27" s="291"/>
      <c r="FDH27" s="291"/>
      <c r="FDI27" s="291"/>
      <c r="FDJ27" s="291"/>
      <c r="FDK27" s="291"/>
      <c r="FDL27" s="291"/>
      <c r="FDM27" s="291"/>
      <c r="FDN27" s="291"/>
      <c r="FDO27" s="291"/>
      <c r="FDP27" s="291"/>
      <c r="FDQ27" s="291"/>
      <c r="FDR27" s="291"/>
      <c r="FDS27" s="291"/>
      <c r="FDT27" s="291"/>
      <c r="FDU27" s="291"/>
      <c r="FDV27" s="291"/>
      <c r="FDW27" s="291"/>
      <c r="FDX27" s="291"/>
      <c r="FDY27" s="291"/>
      <c r="FDZ27" s="291"/>
      <c r="FEA27" s="291"/>
      <c r="FEB27" s="291"/>
      <c r="FEC27" s="291"/>
      <c r="FED27" s="291"/>
      <c r="FEE27" s="291"/>
      <c r="FEF27" s="291"/>
      <c r="FEG27" s="291"/>
      <c r="FEH27" s="291"/>
      <c r="FEI27" s="291"/>
      <c r="FEJ27" s="291"/>
      <c r="FEK27" s="291"/>
      <c r="FEL27" s="291"/>
      <c r="FEM27" s="291"/>
      <c r="FEN27" s="291"/>
      <c r="FEO27" s="291"/>
      <c r="FEP27" s="291"/>
      <c r="FEQ27" s="291"/>
      <c r="FER27" s="291"/>
      <c r="FES27" s="291"/>
      <c r="FET27" s="291"/>
      <c r="FEU27" s="291"/>
      <c r="FEV27" s="291"/>
      <c r="FEW27" s="291"/>
      <c r="FEX27" s="291"/>
      <c r="FEY27" s="291"/>
      <c r="FEZ27" s="291"/>
      <c r="FFA27" s="291"/>
      <c r="FFB27" s="291"/>
      <c r="FFC27" s="291"/>
      <c r="FFD27" s="291"/>
      <c r="FFE27" s="291"/>
      <c r="FFF27" s="291"/>
      <c r="FFG27" s="291"/>
      <c r="FFH27" s="291"/>
      <c r="FFI27" s="291"/>
      <c r="FFJ27" s="291"/>
      <c r="FFK27" s="291"/>
      <c r="FFL27" s="291"/>
      <c r="FFM27" s="291"/>
      <c r="FFN27" s="291"/>
      <c r="FFO27" s="291"/>
      <c r="FFP27" s="291"/>
      <c r="FFQ27" s="291"/>
      <c r="FFR27" s="291"/>
      <c r="FFS27" s="291"/>
      <c r="FFT27" s="291"/>
      <c r="FFU27" s="291"/>
      <c r="FFV27" s="291"/>
      <c r="FFW27" s="291"/>
      <c r="FFX27" s="291"/>
      <c r="FFY27" s="291"/>
      <c r="FFZ27" s="291"/>
      <c r="FGA27" s="291"/>
      <c r="FGB27" s="291"/>
      <c r="FGC27" s="291"/>
      <c r="FGD27" s="291"/>
      <c r="FGE27" s="291"/>
      <c r="FGF27" s="291"/>
      <c r="FGG27" s="291"/>
      <c r="FGH27" s="291"/>
      <c r="FGI27" s="291"/>
      <c r="FGJ27" s="291"/>
      <c r="FGK27" s="291"/>
      <c r="FGL27" s="291"/>
      <c r="FGM27" s="291"/>
      <c r="FGN27" s="291"/>
      <c r="FGO27" s="291"/>
      <c r="FGP27" s="291"/>
      <c r="FGQ27" s="291"/>
      <c r="FGR27" s="291"/>
      <c r="FGS27" s="291"/>
      <c r="FGT27" s="291"/>
      <c r="FGU27" s="291"/>
      <c r="FGV27" s="291"/>
      <c r="FGW27" s="291"/>
      <c r="FGX27" s="291"/>
      <c r="FGY27" s="291"/>
      <c r="FGZ27" s="291"/>
      <c r="FHA27" s="291"/>
      <c r="FHB27" s="291"/>
      <c r="FHC27" s="291"/>
      <c r="FHD27" s="291"/>
      <c r="FHE27" s="291"/>
      <c r="FHF27" s="291"/>
      <c r="FHG27" s="291"/>
      <c r="FHH27" s="291"/>
      <c r="FHI27" s="291"/>
      <c r="FHJ27" s="291"/>
      <c r="FHK27" s="291"/>
      <c r="FHL27" s="291"/>
      <c r="FHM27" s="291"/>
      <c r="FHN27" s="291"/>
      <c r="FHO27" s="291"/>
      <c r="FHP27" s="291"/>
      <c r="FHQ27" s="291"/>
      <c r="FHR27" s="291"/>
      <c r="FHS27" s="291"/>
      <c r="FHT27" s="291"/>
      <c r="FHU27" s="291"/>
      <c r="FHV27" s="291"/>
      <c r="FHW27" s="291"/>
      <c r="FHX27" s="291"/>
      <c r="FHY27" s="291"/>
      <c r="FHZ27" s="291"/>
      <c r="FIA27" s="291"/>
      <c r="FIB27" s="291"/>
      <c r="FIC27" s="291"/>
      <c r="FID27" s="291"/>
      <c r="FIE27" s="291"/>
      <c r="FIF27" s="291"/>
      <c r="FIG27" s="291"/>
      <c r="FIH27" s="291"/>
      <c r="FII27" s="291"/>
      <c r="FIJ27" s="291"/>
      <c r="FIK27" s="291"/>
      <c r="FIL27" s="291"/>
      <c r="FIM27" s="291"/>
      <c r="FIN27" s="291"/>
      <c r="FIO27" s="291"/>
      <c r="FIP27" s="291"/>
      <c r="FIQ27" s="291"/>
      <c r="FIR27" s="291"/>
      <c r="FIS27" s="291"/>
      <c r="FIT27" s="291"/>
      <c r="FIU27" s="291"/>
      <c r="FIV27" s="291"/>
      <c r="FIW27" s="291"/>
      <c r="FIX27" s="291"/>
      <c r="FIY27" s="291"/>
      <c r="FIZ27" s="291"/>
      <c r="FJA27" s="291"/>
      <c r="FJB27" s="291"/>
      <c r="FJC27" s="291"/>
      <c r="FJD27" s="291"/>
      <c r="FJE27" s="291"/>
      <c r="FJF27" s="291"/>
      <c r="FJG27" s="291"/>
      <c r="FJH27" s="291"/>
      <c r="FJI27" s="291"/>
      <c r="FJJ27" s="291"/>
      <c r="FJK27" s="291"/>
      <c r="FJL27" s="291"/>
      <c r="FJM27" s="291"/>
      <c r="FJN27" s="291"/>
      <c r="FJO27" s="291"/>
      <c r="FJP27" s="291"/>
      <c r="FJQ27" s="291"/>
      <c r="FJR27" s="291"/>
      <c r="FJS27" s="291"/>
      <c r="FJT27" s="291"/>
      <c r="FJU27" s="291"/>
      <c r="FJV27" s="291"/>
      <c r="FJW27" s="291"/>
      <c r="FJX27" s="291"/>
      <c r="FJY27" s="291"/>
      <c r="FJZ27" s="291"/>
      <c r="FKA27" s="291"/>
      <c r="FKB27" s="291"/>
      <c r="FKC27" s="291"/>
      <c r="FKD27" s="291"/>
      <c r="FKE27" s="291"/>
      <c r="FKF27" s="291"/>
      <c r="FKG27" s="291"/>
      <c r="FKH27" s="291"/>
      <c r="FKI27" s="291"/>
      <c r="FKJ27" s="291"/>
      <c r="FKK27" s="291"/>
      <c r="FKL27" s="291"/>
      <c r="FKM27" s="291"/>
      <c r="FKN27" s="291"/>
      <c r="FKO27" s="291"/>
      <c r="FKP27" s="291"/>
      <c r="FKQ27" s="291"/>
      <c r="FKR27" s="291"/>
      <c r="FKS27" s="291"/>
      <c r="FKT27" s="291"/>
      <c r="FKU27" s="291"/>
      <c r="FKV27" s="291"/>
      <c r="FKW27" s="291"/>
      <c r="FKX27" s="291"/>
      <c r="FKY27" s="291"/>
      <c r="FKZ27" s="291"/>
      <c r="FLA27" s="291"/>
      <c r="FLB27" s="291"/>
      <c r="FLC27" s="291"/>
      <c r="FLD27" s="291"/>
      <c r="FLE27" s="291"/>
      <c r="FLF27" s="291"/>
      <c r="FLG27" s="291"/>
      <c r="FLH27" s="291"/>
      <c r="FLI27" s="291"/>
      <c r="FLJ27" s="291"/>
      <c r="FLK27" s="291"/>
      <c r="FLL27" s="291"/>
      <c r="FLM27" s="291"/>
      <c r="FLN27" s="291"/>
      <c r="FLO27" s="291"/>
      <c r="FLP27" s="291"/>
      <c r="FLQ27" s="291"/>
      <c r="FLR27" s="291"/>
      <c r="FLS27" s="291"/>
      <c r="FLT27" s="291"/>
      <c r="FLU27" s="291"/>
      <c r="FLV27" s="291"/>
      <c r="FLW27" s="291"/>
      <c r="FLX27" s="291"/>
      <c r="FLY27" s="291"/>
      <c r="FLZ27" s="291"/>
      <c r="FMA27" s="291"/>
      <c r="FMB27" s="291"/>
      <c r="FMC27" s="291"/>
      <c r="FMD27" s="291"/>
      <c r="FME27" s="291"/>
      <c r="FMF27" s="291"/>
      <c r="FMG27" s="291"/>
      <c r="FMH27" s="291"/>
      <c r="FMI27" s="291"/>
      <c r="FMJ27" s="291"/>
      <c r="FMK27" s="291"/>
      <c r="FML27" s="291"/>
      <c r="FMM27" s="291"/>
      <c r="FMN27" s="291"/>
      <c r="FMO27" s="291"/>
      <c r="FMP27" s="291"/>
      <c r="FMQ27" s="291"/>
      <c r="FMR27" s="291"/>
      <c r="FMS27" s="291"/>
      <c r="FMT27" s="291"/>
      <c r="FMU27" s="291"/>
      <c r="FMV27" s="291"/>
      <c r="FMW27" s="291"/>
      <c r="FMX27" s="291"/>
      <c r="FMY27" s="291"/>
      <c r="FMZ27" s="291"/>
      <c r="FNA27" s="291"/>
      <c r="FNB27" s="291"/>
      <c r="FNC27" s="291"/>
      <c r="FND27" s="291"/>
      <c r="FNE27" s="291"/>
      <c r="FNF27" s="291"/>
      <c r="FNG27" s="291"/>
      <c r="FNH27" s="291"/>
      <c r="FNI27" s="291"/>
      <c r="FNJ27" s="291"/>
      <c r="FNK27" s="291"/>
      <c r="FNL27" s="291"/>
      <c r="FNM27" s="291"/>
      <c r="FNN27" s="291"/>
      <c r="FNO27" s="291"/>
      <c r="FNP27" s="291"/>
      <c r="FNQ27" s="291"/>
      <c r="FNR27" s="291"/>
      <c r="FNS27" s="291"/>
      <c r="FNT27" s="291"/>
      <c r="FNU27" s="291"/>
      <c r="FNV27" s="291"/>
      <c r="FNW27" s="291"/>
      <c r="FNX27" s="291"/>
      <c r="FNY27" s="291"/>
      <c r="FNZ27" s="291"/>
      <c r="FOA27" s="291"/>
      <c r="FOB27" s="291"/>
      <c r="FOC27" s="291"/>
      <c r="FOD27" s="291"/>
      <c r="FOE27" s="291"/>
      <c r="FOF27" s="291"/>
      <c r="FOG27" s="291"/>
      <c r="FOH27" s="291"/>
      <c r="FOI27" s="291"/>
      <c r="FOJ27" s="291"/>
      <c r="FOK27" s="291"/>
      <c r="FOL27" s="291"/>
      <c r="FOM27" s="291"/>
      <c r="FON27" s="291"/>
      <c r="FOO27" s="291"/>
      <c r="FOP27" s="291"/>
      <c r="FOQ27" s="291"/>
      <c r="FOR27" s="291"/>
      <c r="FOS27" s="291"/>
      <c r="FOT27" s="291"/>
      <c r="FOU27" s="291"/>
      <c r="FOV27" s="291"/>
      <c r="FOW27" s="291"/>
      <c r="FOX27" s="291"/>
      <c r="FOY27" s="291"/>
      <c r="FOZ27" s="291"/>
      <c r="FPA27" s="291"/>
      <c r="FPB27" s="291"/>
      <c r="FPC27" s="291"/>
      <c r="FPD27" s="291"/>
      <c r="FPE27" s="291"/>
      <c r="FPF27" s="291"/>
      <c r="FPG27" s="291"/>
      <c r="FPH27" s="291"/>
      <c r="FPI27" s="291"/>
      <c r="FPJ27" s="291"/>
      <c r="FPK27" s="291"/>
      <c r="FPL27" s="291"/>
      <c r="FPM27" s="291"/>
      <c r="FPN27" s="291"/>
      <c r="FPO27" s="291"/>
      <c r="FPP27" s="291"/>
      <c r="FPQ27" s="291"/>
      <c r="FPR27" s="291"/>
      <c r="FPS27" s="291"/>
      <c r="FPT27" s="291"/>
      <c r="FPU27" s="291"/>
      <c r="FPV27" s="291"/>
      <c r="FPW27" s="291"/>
      <c r="FPX27" s="291"/>
      <c r="FPY27" s="291"/>
      <c r="FPZ27" s="291"/>
      <c r="FQA27" s="291"/>
      <c r="FQB27" s="291"/>
      <c r="FQC27" s="291"/>
      <c r="FQD27" s="291"/>
      <c r="FQE27" s="291"/>
      <c r="FQF27" s="291"/>
      <c r="FQG27" s="291"/>
      <c r="FQH27" s="291"/>
      <c r="FQI27" s="291"/>
      <c r="FQJ27" s="291"/>
      <c r="FQK27" s="291"/>
      <c r="FQL27" s="291"/>
      <c r="FQM27" s="291"/>
      <c r="FQN27" s="291"/>
      <c r="FQO27" s="291"/>
      <c r="FQP27" s="291"/>
      <c r="FQQ27" s="291"/>
      <c r="FQR27" s="291"/>
      <c r="FQS27" s="291"/>
      <c r="FQT27" s="291"/>
      <c r="FQU27" s="291"/>
      <c r="FQV27" s="291"/>
      <c r="FQW27" s="291"/>
      <c r="FQX27" s="291"/>
      <c r="FQY27" s="291"/>
      <c r="FQZ27" s="291"/>
      <c r="FRA27" s="291"/>
      <c r="FRB27" s="291"/>
      <c r="FRC27" s="291"/>
      <c r="FRD27" s="291"/>
      <c r="FRE27" s="291"/>
      <c r="FRF27" s="291"/>
      <c r="FRG27" s="291"/>
      <c r="FRH27" s="291"/>
      <c r="FRI27" s="291"/>
      <c r="FRJ27" s="291"/>
      <c r="FRK27" s="291"/>
      <c r="FRL27" s="291"/>
      <c r="FRM27" s="291"/>
      <c r="FRN27" s="291"/>
      <c r="FRO27" s="291"/>
      <c r="FRP27" s="291"/>
      <c r="FRQ27" s="291"/>
      <c r="FRR27" s="291"/>
      <c r="FRS27" s="291"/>
      <c r="FRT27" s="291"/>
      <c r="FRU27" s="291"/>
      <c r="FRV27" s="291"/>
      <c r="FRW27" s="291"/>
      <c r="FRX27" s="291"/>
      <c r="FRY27" s="291"/>
      <c r="FRZ27" s="291"/>
      <c r="FSA27" s="291"/>
      <c r="FSB27" s="291"/>
      <c r="FSC27" s="291"/>
      <c r="FSD27" s="291"/>
      <c r="FSE27" s="291"/>
      <c r="FSF27" s="291"/>
      <c r="FSG27" s="291"/>
      <c r="FSH27" s="291"/>
      <c r="FSI27" s="291"/>
      <c r="FSJ27" s="291"/>
      <c r="FSK27" s="291"/>
      <c r="FSL27" s="291"/>
      <c r="FSM27" s="291"/>
      <c r="FSN27" s="291"/>
      <c r="FSO27" s="291"/>
      <c r="FSP27" s="291"/>
      <c r="FSQ27" s="291"/>
      <c r="FSR27" s="291"/>
      <c r="FSS27" s="291"/>
      <c r="FST27" s="291"/>
      <c r="FSU27" s="291"/>
      <c r="FSV27" s="291"/>
      <c r="FSW27" s="291"/>
      <c r="FSX27" s="291"/>
      <c r="FSY27" s="291"/>
      <c r="FSZ27" s="291"/>
      <c r="FTA27" s="291"/>
      <c r="FTB27" s="291"/>
      <c r="FTC27" s="291"/>
      <c r="FTD27" s="291"/>
      <c r="FTE27" s="291"/>
      <c r="FTF27" s="291"/>
      <c r="FTG27" s="291"/>
      <c r="FTH27" s="291"/>
      <c r="FTI27" s="291"/>
      <c r="FTJ27" s="291"/>
      <c r="FTK27" s="291"/>
      <c r="FTL27" s="291"/>
      <c r="FTM27" s="291"/>
      <c r="FTN27" s="291"/>
      <c r="FTO27" s="291"/>
      <c r="FTP27" s="291"/>
      <c r="FTQ27" s="291"/>
      <c r="FTR27" s="291"/>
      <c r="FTS27" s="291"/>
      <c r="FTT27" s="291"/>
      <c r="FTU27" s="291"/>
      <c r="FTV27" s="291"/>
      <c r="FTW27" s="291"/>
      <c r="FTX27" s="291"/>
      <c r="FTY27" s="291"/>
      <c r="FTZ27" s="291"/>
      <c r="FUA27" s="291"/>
      <c r="FUB27" s="291"/>
      <c r="FUC27" s="291"/>
      <c r="FUD27" s="291"/>
      <c r="FUE27" s="291"/>
      <c r="FUF27" s="291"/>
      <c r="FUG27" s="291"/>
      <c r="FUH27" s="291"/>
      <c r="FUI27" s="291"/>
      <c r="FUJ27" s="291"/>
      <c r="FUK27" s="291"/>
      <c r="FUL27" s="291"/>
      <c r="FUM27" s="291"/>
      <c r="FUN27" s="291"/>
      <c r="FUO27" s="291"/>
      <c r="FUP27" s="291"/>
      <c r="FUQ27" s="291"/>
      <c r="FUR27" s="291"/>
      <c r="FUS27" s="291"/>
      <c r="FUT27" s="291"/>
      <c r="FUU27" s="291"/>
      <c r="FUV27" s="291"/>
      <c r="FUW27" s="291"/>
      <c r="FUX27" s="291"/>
      <c r="FUY27" s="291"/>
      <c r="FUZ27" s="291"/>
      <c r="FVA27" s="291"/>
      <c r="FVB27" s="291"/>
      <c r="FVC27" s="291"/>
      <c r="FVD27" s="291"/>
      <c r="FVE27" s="291"/>
      <c r="FVF27" s="291"/>
      <c r="FVG27" s="291"/>
      <c r="FVH27" s="291"/>
      <c r="FVI27" s="291"/>
      <c r="FVJ27" s="291"/>
      <c r="FVK27" s="291"/>
      <c r="FVL27" s="291"/>
      <c r="FVM27" s="291"/>
      <c r="FVN27" s="291"/>
      <c r="FVO27" s="291"/>
      <c r="FVP27" s="291"/>
      <c r="FVQ27" s="291"/>
      <c r="FVR27" s="291"/>
      <c r="FVS27" s="291"/>
      <c r="FVT27" s="291"/>
      <c r="FVU27" s="291"/>
      <c r="FVV27" s="291"/>
      <c r="FVW27" s="291"/>
      <c r="FVX27" s="291"/>
      <c r="FVY27" s="291"/>
      <c r="FVZ27" s="291"/>
      <c r="FWA27" s="291"/>
      <c r="FWB27" s="291"/>
      <c r="FWC27" s="291"/>
      <c r="FWD27" s="291"/>
      <c r="FWE27" s="291"/>
      <c r="FWF27" s="291"/>
      <c r="FWG27" s="291"/>
      <c r="FWH27" s="291"/>
      <c r="FWI27" s="291"/>
      <c r="FWJ27" s="291"/>
      <c r="FWK27" s="291"/>
      <c r="FWL27" s="291"/>
      <c r="FWM27" s="291"/>
      <c r="FWN27" s="291"/>
      <c r="FWO27" s="291"/>
      <c r="FWP27" s="291"/>
      <c r="FWQ27" s="291"/>
      <c r="FWR27" s="291"/>
      <c r="FWS27" s="291"/>
      <c r="FWT27" s="291"/>
      <c r="FWU27" s="291"/>
      <c r="FWV27" s="291"/>
      <c r="FWW27" s="291"/>
      <c r="FWX27" s="291"/>
      <c r="FWY27" s="291"/>
      <c r="FWZ27" s="291"/>
      <c r="FXA27" s="291"/>
      <c r="FXB27" s="291"/>
      <c r="FXC27" s="291"/>
      <c r="FXD27" s="291"/>
      <c r="FXE27" s="291"/>
      <c r="FXF27" s="291"/>
      <c r="FXG27" s="291"/>
      <c r="FXH27" s="291"/>
      <c r="FXI27" s="291"/>
      <c r="FXJ27" s="291"/>
      <c r="FXK27" s="291"/>
      <c r="FXL27" s="291"/>
      <c r="FXM27" s="291"/>
      <c r="FXN27" s="291"/>
      <c r="FXO27" s="291"/>
      <c r="FXP27" s="291"/>
      <c r="FXQ27" s="291"/>
      <c r="FXR27" s="291"/>
      <c r="FXS27" s="291"/>
      <c r="FXT27" s="291"/>
      <c r="FXU27" s="291"/>
      <c r="FXV27" s="291"/>
      <c r="FXW27" s="291"/>
      <c r="FXX27" s="291"/>
      <c r="FXY27" s="291"/>
      <c r="FXZ27" s="291"/>
      <c r="FYA27" s="291"/>
      <c r="FYB27" s="291"/>
      <c r="FYC27" s="291"/>
      <c r="FYD27" s="291"/>
      <c r="FYE27" s="291"/>
      <c r="FYF27" s="291"/>
      <c r="FYG27" s="291"/>
      <c r="FYH27" s="291"/>
      <c r="FYI27" s="291"/>
      <c r="FYJ27" s="291"/>
      <c r="FYK27" s="291"/>
      <c r="FYL27" s="291"/>
      <c r="FYM27" s="291"/>
      <c r="FYN27" s="291"/>
      <c r="FYO27" s="291"/>
      <c r="FYP27" s="291"/>
      <c r="FYQ27" s="291"/>
      <c r="FYR27" s="291"/>
      <c r="FYS27" s="291"/>
      <c r="FYT27" s="291"/>
      <c r="FYU27" s="291"/>
      <c r="FYV27" s="291"/>
      <c r="FYW27" s="291"/>
      <c r="FYX27" s="291"/>
      <c r="FYY27" s="291"/>
      <c r="FYZ27" s="291"/>
      <c r="FZA27" s="291"/>
      <c r="FZB27" s="291"/>
      <c r="FZC27" s="291"/>
      <c r="FZD27" s="291"/>
      <c r="FZE27" s="291"/>
      <c r="FZF27" s="291"/>
      <c r="FZG27" s="291"/>
      <c r="FZH27" s="291"/>
      <c r="FZI27" s="291"/>
      <c r="FZJ27" s="291"/>
      <c r="FZK27" s="291"/>
      <c r="FZL27" s="291"/>
      <c r="FZM27" s="291"/>
      <c r="FZN27" s="291"/>
      <c r="FZO27" s="291"/>
      <c r="FZP27" s="291"/>
      <c r="FZQ27" s="291"/>
      <c r="FZR27" s="291"/>
      <c r="FZS27" s="291"/>
      <c r="FZT27" s="291"/>
      <c r="FZU27" s="291"/>
      <c r="FZV27" s="291"/>
      <c r="FZW27" s="291"/>
      <c r="FZX27" s="291"/>
      <c r="FZY27" s="291"/>
      <c r="FZZ27" s="291"/>
      <c r="GAA27" s="291"/>
      <c r="GAB27" s="291"/>
      <c r="GAC27" s="291"/>
      <c r="GAD27" s="291"/>
      <c r="GAE27" s="291"/>
      <c r="GAF27" s="291"/>
      <c r="GAG27" s="291"/>
      <c r="GAH27" s="291"/>
      <c r="GAI27" s="291"/>
      <c r="GAJ27" s="291"/>
      <c r="GAK27" s="291"/>
      <c r="GAL27" s="291"/>
      <c r="GAM27" s="291"/>
      <c r="GAN27" s="291"/>
      <c r="GAO27" s="291"/>
      <c r="GAP27" s="291"/>
      <c r="GAQ27" s="291"/>
      <c r="GAR27" s="291"/>
      <c r="GAS27" s="291"/>
      <c r="GAT27" s="291"/>
      <c r="GAU27" s="291"/>
      <c r="GAV27" s="291"/>
      <c r="GAW27" s="291"/>
      <c r="GAX27" s="291"/>
      <c r="GAY27" s="291"/>
      <c r="GAZ27" s="291"/>
      <c r="GBA27" s="291"/>
      <c r="GBB27" s="291"/>
      <c r="GBC27" s="291"/>
      <c r="GBD27" s="291"/>
      <c r="GBE27" s="291"/>
      <c r="GBF27" s="291"/>
      <c r="GBG27" s="291"/>
      <c r="GBH27" s="291"/>
      <c r="GBI27" s="291"/>
      <c r="GBJ27" s="291"/>
      <c r="GBK27" s="291"/>
      <c r="GBL27" s="291"/>
      <c r="GBM27" s="291"/>
      <c r="GBN27" s="291"/>
      <c r="GBO27" s="291"/>
      <c r="GBP27" s="291"/>
      <c r="GBQ27" s="291"/>
      <c r="GBR27" s="291"/>
      <c r="GBS27" s="291"/>
      <c r="GBT27" s="291"/>
      <c r="GBU27" s="291"/>
      <c r="GBV27" s="291"/>
      <c r="GBW27" s="291"/>
      <c r="GBX27" s="291"/>
      <c r="GBY27" s="291"/>
      <c r="GBZ27" s="291"/>
      <c r="GCA27" s="291"/>
      <c r="GCB27" s="291"/>
      <c r="GCC27" s="291"/>
      <c r="GCD27" s="291"/>
      <c r="GCE27" s="291"/>
      <c r="GCF27" s="291"/>
      <c r="GCG27" s="291"/>
      <c r="GCH27" s="291"/>
      <c r="GCI27" s="291"/>
      <c r="GCJ27" s="291"/>
      <c r="GCK27" s="291"/>
      <c r="GCL27" s="291"/>
      <c r="GCM27" s="291"/>
      <c r="GCN27" s="291"/>
      <c r="GCO27" s="291"/>
      <c r="GCP27" s="291"/>
      <c r="GCQ27" s="291"/>
      <c r="GCR27" s="291"/>
      <c r="GCS27" s="291"/>
      <c r="GCT27" s="291"/>
      <c r="GCU27" s="291"/>
      <c r="GCV27" s="291"/>
      <c r="GCW27" s="291"/>
      <c r="GCX27" s="291"/>
      <c r="GCY27" s="291"/>
      <c r="GCZ27" s="291"/>
      <c r="GDA27" s="291"/>
      <c r="GDB27" s="291"/>
      <c r="GDC27" s="291"/>
      <c r="GDD27" s="291"/>
      <c r="GDE27" s="291"/>
      <c r="GDF27" s="291"/>
      <c r="GDG27" s="291"/>
      <c r="GDH27" s="291"/>
      <c r="GDI27" s="291"/>
      <c r="GDJ27" s="291"/>
      <c r="GDK27" s="291"/>
      <c r="GDL27" s="291"/>
      <c r="GDM27" s="291"/>
      <c r="GDN27" s="291"/>
      <c r="GDO27" s="291"/>
      <c r="GDP27" s="291"/>
      <c r="GDQ27" s="291"/>
      <c r="GDR27" s="291"/>
      <c r="GDS27" s="291"/>
      <c r="GDT27" s="291"/>
      <c r="GDU27" s="291"/>
      <c r="GDV27" s="291"/>
      <c r="GDW27" s="291"/>
      <c r="GDX27" s="291"/>
      <c r="GDY27" s="291"/>
      <c r="GDZ27" s="291"/>
      <c r="GEA27" s="291"/>
      <c r="GEB27" s="291"/>
      <c r="GEC27" s="291"/>
      <c r="GED27" s="291"/>
      <c r="GEE27" s="291"/>
      <c r="GEF27" s="291"/>
      <c r="GEG27" s="291"/>
      <c r="GEH27" s="291"/>
      <c r="GEI27" s="291"/>
      <c r="GEJ27" s="291"/>
      <c r="GEK27" s="291"/>
      <c r="GEL27" s="291"/>
      <c r="GEM27" s="291"/>
      <c r="GEN27" s="291"/>
      <c r="GEO27" s="291"/>
      <c r="GEP27" s="291"/>
      <c r="GEQ27" s="291"/>
      <c r="GER27" s="291"/>
      <c r="GES27" s="291"/>
      <c r="GET27" s="291"/>
      <c r="GEU27" s="291"/>
      <c r="GEV27" s="291"/>
      <c r="GEW27" s="291"/>
      <c r="GEX27" s="291"/>
      <c r="GEY27" s="291"/>
      <c r="GEZ27" s="291"/>
      <c r="GFA27" s="291"/>
      <c r="GFB27" s="291"/>
      <c r="GFC27" s="291"/>
      <c r="GFD27" s="291"/>
      <c r="GFE27" s="291"/>
      <c r="GFF27" s="291"/>
      <c r="GFG27" s="291"/>
      <c r="GFH27" s="291"/>
      <c r="GFI27" s="291"/>
      <c r="GFJ27" s="291"/>
      <c r="GFK27" s="291"/>
      <c r="GFL27" s="291"/>
      <c r="GFM27" s="291"/>
      <c r="GFN27" s="291"/>
      <c r="GFO27" s="291"/>
      <c r="GFP27" s="291"/>
      <c r="GFQ27" s="291"/>
      <c r="GFR27" s="291"/>
      <c r="GFS27" s="291"/>
      <c r="GFT27" s="291"/>
      <c r="GFU27" s="291"/>
      <c r="GFV27" s="291"/>
      <c r="GFW27" s="291"/>
      <c r="GFX27" s="291"/>
      <c r="GFY27" s="291"/>
      <c r="GFZ27" s="291"/>
      <c r="GGA27" s="291"/>
      <c r="GGB27" s="291"/>
      <c r="GGC27" s="291"/>
      <c r="GGD27" s="291"/>
      <c r="GGE27" s="291"/>
      <c r="GGF27" s="291"/>
      <c r="GGG27" s="291"/>
      <c r="GGH27" s="291"/>
      <c r="GGI27" s="291"/>
      <c r="GGJ27" s="291"/>
      <c r="GGK27" s="291"/>
      <c r="GGL27" s="291"/>
      <c r="GGM27" s="291"/>
      <c r="GGN27" s="291"/>
      <c r="GGO27" s="291"/>
      <c r="GGP27" s="291"/>
      <c r="GGQ27" s="291"/>
      <c r="GGR27" s="291"/>
      <c r="GGS27" s="291"/>
      <c r="GGT27" s="291"/>
      <c r="GGU27" s="291"/>
      <c r="GGV27" s="291"/>
      <c r="GGW27" s="291"/>
      <c r="GGX27" s="291"/>
      <c r="GGY27" s="291"/>
      <c r="GGZ27" s="291"/>
      <c r="GHA27" s="291"/>
      <c r="GHB27" s="291"/>
      <c r="GHC27" s="291"/>
      <c r="GHD27" s="291"/>
      <c r="GHE27" s="291"/>
      <c r="GHF27" s="291"/>
      <c r="GHG27" s="291"/>
      <c r="GHH27" s="291"/>
      <c r="GHI27" s="291"/>
      <c r="GHJ27" s="291"/>
      <c r="GHK27" s="291"/>
      <c r="GHL27" s="291"/>
      <c r="GHM27" s="291"/>
      <c r="GHN27" s="291"/>
      <c r="GHO27" s="291"/>
      <c r="GHP27" s="291"/>
      <c r="GHQ27" s="291"/>
      <c r="GHR27" s="291"/>
      <c r="GHS27" s="291"/>
      <c r="GHT27" s="291"/>
      <c r="GHU27" s="291"/>
      <c r="GHV27" s="291"/>
      <c r="GHW27" s="291"/>
      <c r="GHX27" s="291"/>
      <c r="GHY27" s="291"/>
      <c r="GHZ27" s="291"/>
      <c r="GIA27" s="291"/>
      <c r="GIB27" s="291"/>
      <c r="GIC27" s="291"/>
      <c r="GID27" s="291"/>
      <c r="GIE27" s="291"/>
      <c r="GIF27" s="291"/>
      <c r="GIG27" s="291"/>
      <c r="GIH27" s="291"/>
      <c r="GII27" s="291"/>
      <c r="GIJ27" s="291"/>
      <c r="GIK27" s="291"/>
      <c r="GIL27" s="291"/>
      <c r="GIM27" s="291"/>
      <c r="GIN27" s="291"/>
      <c r="GIO27" s="291"/>
      <c r="GIP27" s="291"/>
      <c r="GIQ27" s="291"/>
      <c r="GIR27" s="291"/>
      <c r="GIS27" s="291"/>
      <c r="GIT27" s="291"/>
      <c r="GIU27" s="291"/>
      <c r="GIV27" s="291"/>
      <c r="GIW27" s="291"/>
      <c r="GIX27" s="291"/>
      <c r="GIY27" s="291"/>
      <c r="GIZ27" s="291"/>
      <c r="GJA27" s="291"/>
      <c r="GJB27" s="291"/>
      <c r="GJC27" s="291"/>
      <c r="GJD27" s="291"/>
      <c r="GJE27" s="291"/>
      <c r="GJF27" s="291"/>
      <c r="GJG27" s="291"/>
      <c r="GJH27" s="291"/>
      <c r="GJI27" s="291"/>
      <c r="GJJ27" s="291"/>
      <c r="GJK27" s="291"/>
      <c r="GJL27" s="291"/>
      <c r="GJM27" s="291"/>
      <c r="GJN27" s="291"/>
      <c r="GJO27" s="291"/>
      <c r="GJP27" s="291"/>
      <c r="GJQ27" s="291"/>
      <c r="GJR27" s="291"/>
      <c r="GJS27" s="291"/>
      <c r="GJT27" s="291"/>
      <c r="GJU27" s="291"/>
      <c r="GJV27" s="291"/>
      <c r="GJW27" s="291"/>
      <c r="GJX27" s="291"/>
      <c r="GJY27" s="291"/>
      <c r="GJZ27" s="291"/>
      <c r="GKA27" s="291"/>
      <c r="GKB27" s="291"/>
      <c r="GKC27" s="291"/>
      <c r="GKD27" s="291"/>
      <c r="GKE27" s="291"/>
      <c r="GKF27" s="291"/>
      <c r="GKG27" s="291"/>
      <c r="GKH27" s="291"/>
      <c r="GKI27" s="291"/>
      <c r="GKJ27" s="291"/>
      <c r="GKK27" s="291"/>
      <c r="GKL27" s="291"/>
      <c r="GKM27" s="291"/>
      <c r="GKN27" s="291"/>
      <c r="GKO27" s="291"/>
      <c r="GKP27" s="291"/>
      <c r="GKQ27" s="291"/>
      <c r="GKR27" s="291"/>
      <c r="GKS27" s="291"/>
      <c r="GKT27" s="291"/>
      <c r="GKU27" s="291"/>
      <c r="GKV27" s="291"/>
      <c r="GKW27" s="291"/>
      <c r="GKX27" s="291"/>
      <c r="GKY27" s="291"/>
      <c r="GKZ27" s="291"/>
      <c r="GLA27" s="291"/>
      <c r="GLB27" s="291"/>
      <c r="GLC27" s="291"/>
      <c r="GLD27" s="291"/>
      <c r="GLE27" s="291"/>
      <c r="GLF27" s="291"/>
      <c r="GLG27" s="291"/>
      <c r="GLH27" s="291"/>
      <c r="GLI27" s="291"/>
      <c r="GLJ27" s="291"/>
      <c r="GLK27" s="291"/>
      <c r="GLL27" s="291"/>
      <c r="GLM27" s="291"/>
      <c r="GLN27" s="291"/>
      <c r="GLO27" s="291"/>
      <c r="GLP27" s="291"/>
      <c r="GLQ27" s="291"/>
      <c r="GLR27" s="291"/>
      <c r="GLS27" s="291"/>
      <c r="GLT27" s="291"/>
      <c r="GLU27" s="291"/>
      <c r="GLV27" s="291"/>
      <c r="GLW27" s="291"/>
      <c r="GLX27" s="291"/>
      <c r="GLY27" s="291"/>
      <c r="GLZ27" s="291"/>
      <c r="GMA27" s="291"/>
      <c r="GMB27" s="291"/>
      <c r="GMC27" s="291"/>
      <c r="GMD27" s="291"/>
      <c r="GME27" s="291"/>
      <c r="GMF27" s="291"/>
      <c r="GMG27" s="291"/>
      <c r="GMH27" s="291"/>
      <c r="GMI27" s="291"/>
      <c r="GMJ27" s="291"/>
      <c r="GMK27" s="291"/>
      <c r="GML27" s="291"/>
      <c r="GMM27" s="291"/>
      <c r="GMN27" s="291"/>
      <c r="GMO27" s="291"/>
      <c r="GMP27" s="291"/>
      <c r="GMQ27" s="291"/>
      <c r="GMR27" s="291"/>
      <c r="GMS27" s="291"/>
      <c r="GMT27" s="291"/>
      <c r="GMU27" s="291"/>
      <c r="GMV27" s="291"/>
      <c r="GMW27" s="291"/>
      <c r="GMX27" s="291"/>
      <c r="GMY27" s="291"/>
      <c r="GMZ27" s="291"/>
      <c r="GNA27" s="291"/>
      <c r="GNB27" s="291"/>
      <c r="GNC27" s="291"/>
      <c r="GND27" s="291"/>
      <c r="GNE27" s="291"/>
      <c r="GNF27" s="291"/>
      <c r="GNG27" s="291"/>
      <c r="GNH27" s="291"/>
      <c r="GNI27" s="291"/>
      <c r="GNJ27" s="291"/>
      <c r="GNK27" s="291"/>
      <c r="GNL27" s="291"/>
      <c r="GNM27" s="291"/>
      <c r="GNN27" s="291"/>
      <c r="GNO27" s="291"/>
      <c r="GNP27" s="291"/>
      <c r="GNQ27" s="291"/>
      <c r="GNR27" s="291"/>
      <c r="GNS27" s="291"/>
      <c r="GNT27" s="291"/>
      <c r="GNU27" s="291"/>
      <c r="GNV27" s="291"/>
      <c r="GNW27" s="291"/>
      <c r="GNX27" s="291"/>
      <c r="GNY27" s="291"/>
      <c r="GNZ27" s="291"/>
      <c r="GOA27" s="291"/>
      <c r="GOB27" s="291"/>
      <c r="GOC27" s="291"/>
      <c r="GOD27" s="291"/>
      <c r="GOE27" s="291"/>
      <c r="GOF27" s="291"/>
      <c r="GOG27" s="291"/>
      <c r="GOH27" s="291"/>
      <c r="GOI27" s="291"/>
      <c r="GOJ27" s="291"/>
      <c r="GOK27" s="291"/>
      <c r="GOL27" s="291"/>
      <c r="GOM27" s="291"/>
      <c r="GON27" s="291"/>
      <c r="GOO27" s="291"/>
      <c r="GOP27" s="291"/>
      <c r="GOQ27" s="291"/>
      <c r="GOR27" s="291"/>
      <c r="GOS27" s="291"/>
      <c r="GOT27" s="291"/>
      <c r="GOU27" s="291"/>
      <c r="GOV27" s="291"/>
      <c r="GOW27" s="291"/>
      <c r="GOX27" s="291"/>
      <c r="GOY27" s="291"/>
      <c r="GOZ27" s="291"/>
      <c r="GPA27" s="291"/>
      <c r="GPB27" s="291"/>
      <c r="GPC27" s="291"/>
      <c r="GPD27" s="291"/>
      <c r="GPE27" s="291"/>
      <c r="GPF27" s="291"/>
      <c r="GPG27" s="291"/>
      <c r="GPH27" s="291"/>
      <c r="GPI27" s="291"/>
      <c r="GPJ27" s="291"/>
      <c r="GPK27" s="291"/>
      <c r="GPL27" s="291"/>
      <c r="GPM27" s="291"/>
      <c r="GPN27" s="291"/>
      <c r="GPO27" s="291"/>
      <c r="GPP27" s="291"/>
      <c r="GPQ27" s="291"/>
      <c r="GPR27" s="291"/>
      <c r="GPS27" s="291"/>
      <c r="GPT27" s="291"/>
      <c r="GPU27" s="291"/>
      <c r="GPV27" s="291"/>
      <c r="GPW27" s="291"/>
      <c r="GPX27" s="291"/>
      <c r="GPY27" s="291"/>
      <c r="GPZ27" s="291"/>
      <c r="GQA27" s="291"/>
      <c r="GQB27" s="291"/>
      <c r="GQC27" s="291"/>
      <c r="GQD27" s="291"/>
      <c r="GQE27" s="291"/>
      <c r="GQF27" s="291"/>
      <c r="GQG27" s="291"/>
      <c r="GQH27" s="291"/>
      <c r="GQI27" s="291"/>
      <c r="GQJ27" s="291"/>
      <c r="GQK27" s="291"/>
      <c r="GQL27" s="291"/>
      <c r="GQM27" s="291"/>
      <c r="GQN27" s="291"/>
      <c r="GQO27" s="291"/>
      <c r="GQP27" s="291"/>
      <c r="GQQ27" s="291"/>
      <c r="GQR27" s="291"/>
      <c r="GQS27" s="291"/>
      <c r="GQT27" s="291"/>
      <c r="GQU27" s="291"/>
      <c r="GQV27" s="291"/>
      <c r="GQW27" s="291"/>
      <c r="GQX27" s="291"/>
      <c r="GQY27" s="291"/>
      <c r="GQZ27" s="291"/>
      <c r="GRA27" s="291"/>
      <c r="GRB27" s="291"/>
      <c r="GRC27" s="291"/>
      <c r="GRD27" s="291"/>
      <c r="GRE27" s="291"/>
      <c r="GRF27" s="291"/>
      <c r="GRG27" s="291"/>
      <c r="GRH27" s="291"/>
      <c r="GRI27" s="291"/>
      <c r="GRJ27" s="291"/>
      <c r="GRK27" s="291"/>
      <c r="GRL27" s="291"/>
      <c r="GRM27" s="291"/>
      <c r="GRN27" s="291"/>
      <c r="GRO27" s="291"/>
      <c r="GRP27" s="291"/>
      <c r="GRQ27" s="291"/>
      <c r="GRR27" s="291"/>
      <c r="GRS27" s="291"/>
      <c r="GRT27" s="291"/>
      <c r="GRU27" s="291"/>
      <c r="GRV27" s="291"/>
      <c r="GRW27" s="291"/>
      <c r="GRX27" s="291"/>
      <c r="GRY27" s="291"/>
      <c r="GRZ27" s="291"/>
      <c r="GSA27" s="291"/>
      <c r="GSB27" s="291"/>
      <c r="GSC27" s="291"/>
      <c r="GSD27" s="291"/>
      <c r="GSE27" s="291"/>
      <c r="GSF27" s="291"/>
      <c r="GSG27" s="291"/>
      <c r="GSH27" s="291"/>
      <c r="GSI27" s="291"/>
      <c r="GSJ27" s="291"/>
      <c r="GSK27" s="291"/>
      <c r="GSL27" s="291"/>
      <c r="GSM27" s="291"/>
      <c r="GSN27" s="291"/>
      <c r="GSO27" s="291"/>
      <c r="GSP27" s="291"/>
      <c r="GSQ27" s="291"/>
      <c r="GSR27" s="291"/>
      <c r="GSS27" s="291"/>
      <c r="GST27" s="291"/>
      <c r="GSU27" s="291"/>
      <c r="GSV27" s="291"/>
      <c r="GSW27" s="291"/>
      <c r="GSX27" s="291"/>
      <c r="GSY27" s="291"/>
      <c r="GSZ27" s="291"/>
      <c r="GTA27" s="291"/>
      <c r="GTB27" s="291"/>
      <c r="GTC27" s="291"/>
      <c r="GTD27" s="291"/>
      <c r="GTE27" s="291"/>
      <c r="GTF27" s="291"/>
      <c r="GTG27" s="291"/>
      <c r="GTH27" s="291"/>
      <c r="GTI27" s="291"/>
      <c r="GTJ27" s="291"/>
      <c r="GTK27" s="291"/>
      <c r="GTL27" s="291"/>
      <c r="GTM27" s="291"/>
      <c r="GTN27" s="291"/>
      <c r="GTO27" s="291"/>
      <c r="GTP27" s="291"/>
      <c r="GTQ27" s="291"/>
      <c r="GTR27" s="291"/>
      <c r="GTS27" s="291"/>
      <c r="GTT27" s="291"/>
      <c r="GTU27" s="291"/>
      <c r="GTV27" s="291"/>
      <c r="GTW27" s="291"/>
      <c r="GTX27" s="291"/>
      <c r="GTY27" s="291"/>
      <c r="GTZ27" s="291"/>
      <c r="GUA27" s="291"/>
      <c r="GUB27" s="291"/>
      <c r="GUC27" s="291"/>
      <c r="GUD27" s="291"/>
      <c r="GUE27" s="291"/>
      <c r="GUF27" s="291"/>
      <c r="GUG27" s="291"/>
      <c r="GUH27" s="291"/>
      <c r="GUI27" s="291"/>
      <c r="GUJ27" s="291"/>
      <c r="GUK27" s="291"/>
      <c r="GUL27" s="291"/>
      <c r="GUM27" s="291"/>
      <c r="GUN27" s="291"/>
      <c r="GUO27" s="291"/>
      <c r="GUP27" s="291"/>
      <c r="GUQ27" s="291"/>
      <c r="GUR27" s="291"/>
      <c r="GUS27" s="291"/>
      <c r="GUT27" s="291"/>
      <c r="GUU27" s="291"/>
      <c r="GUV27" s="291"/>
      <c r="GUW27" s="291"/>
      <c r="GUX27" s="291"/>
      <c r="GUY27" s="291"/>
      <c r="GUZ27" s="291"/>
      <c r="GVA27" s="291"/>
      <c r="GVB27" s="291"/>
      <c r="GVC27" s="291"/>
      <c r="GVD27" s="291"/>
      <c r="GVE27" s="291"/>
      <c r="GVF27" s="291"/>
      <c r="GVG27" s="291"/>
      <c r="GVH27" s="291"/>
      <c r="GVI27" s="291"/>
      <c r="GVJ27" s="291"/>
      <c r="GVK27" s="291"/>
      <c r="GVL27" s="291"/>
      <c r="GVM27" s="291"/>
      <c r="GVN27" s="291"/>
      <c r="GVO27" s="291"/>
      <c r="GVP27" s="291"/>
      <c r="GVQ27" s="291"/>
      <c r="GVR27" s="291"/>
      <c r="GVS27" s="291"/>
      <c r="GVT27" s="291"/>
      <c r="GVU27" s="291"/>
      <c r="GVV27" s="291"/>
      <c r="GVW27" s="291"/>
      <c r="GVX27" s="291"/>
      <c r="GVY27" s="291"/>
      <c r="GVZ27" s="291"/>
      <c r="GWA27" s="291"/>
      <c r="GWB27" s="291"/>
      <c r="GWC27" s="291"/>
      <c r="GWD27" s="291"/>
      <c r="GWE27" s="291"/>
      <c r="GWF27" s="291"/>
      <c r="GWG27" s="291"/>
      <c r="GWH27" s="291"/>
      <c r="GWI27" s="291"/>
      <c r="GWJ27" s="291"/>
      <c r="GWK27" s="291"/>
      <c r="GWL27" s="291"/>
      <c r="GWM27" s="291"/>
      <c r="GWN27" s="291"/>
      <c r="GWO27" s="291"/>
      <c r="GWP27" s="291"/>
      <c r="GWQ27" s="291"/>
      <c r="GWR27" s="291"/>
      <c r="GWS27" s="291"/>
      <c r="GWT27" s="291"/>
      <c r="GWU27" s="291"/>
      <c r="GWV27" s="291"/>
      <c r="GWW27" s="291"/>
      <c r="GWX27" s="291"/>
      <c r="GWY27" s="291"/>
      <c r="GWZ27" s="291"/>
      <c r="GXA27" s="291"/>
      <c r="GXB27" s="291"/>
      <c r="GXC27" s="291"/>
      <c r="GXD27" s="291"/>
      <c r="GXE27" s="291"/>
      <c r="GXF27" s="291"/>
      <c r="GXG27" s="291"/>
      <c r="GXH27" s="291"/>
      <c r="GXI27" s="291"/>
      <c r="GXJ27" s="291"/>
      <c r="GXK27" s="291"/>
      <c r="GXL27" s="291"/>
      <c r="GXM27" s="291"/>
      <c r="GXN27" s="291"/>
      <c r="GXO27" s="291"/>
      <c r="GXP27" s="291"/>
      <c r="GXQ27" s="291"/>
      <c r="GXR27" s="291"/>
      <c r="GXS27" s="291"/>
      <c r="GXT27" s="291"/>
      <c r="GXU27" s="291"/>
      <c r="GXV27" s="291"/>
      <c r="GXW27" s="291"/>
      <c r="GXX27" s="291"/>
      <c r="GXY27" s="291"/>
      <c r="GXZ27" s="291"/>
      <c r="GYA27" s="291"/>
      <c r="GYB27" s="291"/>
      <c r="GYC27" s="291"/>
      <c r="GYD27" s="291"/>
      <c r="GYE27" s="291"/>
      <c r="GYF27" s="291"/>
      <c r="GYG27" s="291"/>
      <c r="GYH27" s="291"/>
      <c r="GYI27" s="291"/>
      <c r="GYJ27" s="291"/>
      <c r="GYK27" s="291"/>
      <c r="GYL27" s="291"/>
      <c r="GYM27" s="291"/>
      <c r="GYN27" s="291"/>
      <c r="GYO27" s="291"/>
      <c r="GYP27" s="291"/>
      <c r="GYQ27" s="291"/>
      <c r="GYR27" s="291"/>
      <c r="GYS27" s="291"/>
      <c r="GYT27" s="291"/>
      <c r="GYU27" s="291"/>
      <c r="GYV27" s="291"/>
      <c r="GYW27" s="291"/>
      <c r="GYX27" s="291"/>
      <c r="GYY27" s="291"/>
      <c r="GYZ27" s="291"/>
      <c r="GZA27" s="291"/>
      <c r="GZB27" s="291"/>
      <c r="GZC27" s="291"/>
      <c r="GZD27" s="291"/>
      <c r="GZE27" s="291"/>
      <c r="GZF27" s="291"/>
      <c r="GZG27" s="291"/>
      <c r="GZH27" s="291"/>
      <c r="GZI27" s="291"/>
      <c r="GZJ27" s="291"/>
      <c r="GZK27" s="291"/>
      <c r="GZL27" s="291"/>
      <c r="GZM27" s="291"/>
      <c r="GZN27" s="291"/>
      <c r="GZO27" s="291"/>
      <c r="GZP27" s="291"/>
      <c r="GZQ27" s="291"/>
      <c r="GZR27" s="291"/>
      <c r="GZS27" s="291"/>
      <c r="GZT27" s="291"/>
      <c r="GZU27" s="291"/>
      <c r="GZV27" s="291"/>
      <c r="GZW27" s="291"/>
      <c r="GZX27" s="291"/>
      <c r="GZY27" s="291"/>
      <c r="GZZ27" s="291"/>
      <c r="HAA27" s="291"/>
      <c r="HAB27" s="291"/>
      <c r="HAC27" s="291"/>
      <c r="HAD27" s="291"/>
      <c r="HAE27" s="291"/>
      <c r="HAF27" s="291"/>
      <c r="HAG27" s="291"/>
      <c r="HAH27" s="291"/>
      <c r="HAI27" s="291"/>
      <c r="HAJ27" s="291"/>
      <c r="HAK27" s="291"/>
      <c r="HAL27" s="291"/>
      <c r="HAM27" s="291"/>
      <c r="HAN27" s="291"/>
      <c r="HAO27" s="291"/>
      <c r="HAP27" s="291"/>
      <c r="HAQ27" s="291"/>
      <c r="HAR27" s="291"/>
      <c r="HAS27" s="291"/>
      <c r="HAT27" s="291"/>
      <c r="HAU27" s="291"/>
      <c r="HAV27" s="291"/>
      <c r="HAW27" s="291"/>
      <c r="HAX27" s="291"/>
      <c r="HAY27" s="291"/>
      <c r="HAZ27" s="291"/>
      <c r="HBA27" s="291"/>
      <c r="HBB27" s="291"/>
      <c r="HBC27" s="291"/>
      <c r="HBD27" s="291"/>
      <c r="HBE27" s="291"/>
      <c r="HBF27" s="291"/>
      <c r="HBG27" s="291"/>
      <c r="HBH27" s="291"/>
      <c r="HBI27" s="291"/>
      <c r="HBJ27" s="291"/>
      <c r="HBK27" s="291"/>
      <c r="HBL27" s="291"/>
      <c r="HBM27" s="291"/>
      <c r="HBN27" s="291"/>
      <c r="HBO27" s="291"/>
      <c r="HBP27" s="291"/>
      <c r="HBQ27" s="291"/>
      <c r="HBR27" s="291"/>
      <c r="HBS27" s="291"/>
      <c r="HBT27" s="291"/>
      <c r="HBU27" s="291"/>
      <c r="HBV27" s="291"/>
      <c r="HBW27" s="291"/>
      <c r="HBX27" s="291"/>
      <c r="HBY27" s="291"/>
      <c r="HBZ27" s="291"/>
      <c r="HCA27" s="291"/>
      <c r="HCB27" s="291"/>
      <c r="HCC27" s="291"/>
      <c r="HCD27" s="291"/>
      <c r="HCE27" s="291"/>
      <c r="HCF27" s="291"/>
      <c r="HCG27" s="291"/>
      <c r="HCH27" s="291"/>
      <c r="HCI27" s="291"/>
      <c r="HCJ27" s="291"/>
      <c r="HCK27" s="291"/>
      <c r="HCL27" s="291"/>
      <c r="HCM27" s="291"/>
      <c r="HCN27" s="291"/>
      <c r="HCO27" s="291"/>
      <c r="HCP27" s="291"/>
      <c r="HCQ27" s="291"/>
      <c r="HCR27" s="291"/>
      <c r="HCS27" s="291"/>
      <c r="HCT27" s="291"/>
      <c r="HCU27" s="291"/>
      <c r="HCV27" s="291"/>
      <c r="HCW27" s="291"/>
      <c r="HCX27" s="291"/>
      <c r="HCY27" s="291"/>
      <c r="HCZ27" s="291"/>
      <c r="HDA27" s="291"/>
      <c r="HDB27" s="291"/>
      <c r="HDC27" s="291"/>
      <c r="HDD27" s="291"/>
      <c r="HDE27" s="291"/>
      <c r="HDF27" s="291"/>
      <c r="HDG27" s="291"/>
      <c r="HDH27" s="291"/>
      <c r="HDI27" s="291"/>
      <c r="HDJ27" s="291"/>
      <c r="HDK27" s="291"/>
      <c r="HDL27" s="291"/>
      <c r="HDM27" s="291"/>
      <c r="HDN27" s="291"/>
      <c r="HDO27" s="291"/>
      <c r="HDP27" s="291"/>
      <c r="HDQ27" s="291"/>
      <c r="HDR27" s="291"/>
      <c r="HDS27" s="291"/>
      <c r="HDT27" s="291"/>
      <c r="HDU27" s="291"/>
      <c r="HDV27" s="291"/>
      <c r="HDW27" s="291"/>
      <c r="HDX27" s="291"/>
      <c r="HDY27" s="291"/>
      <c r="HDZ27" s="291"/>
      <c r="HEA27" s="291"/>
      <c r="HEB27" s="291"/>
      <c r="HEC27" s="291"/>
      <c r="HED27" s="291"/>
      <c r="HEE27" s="291"/>
      <c r="HEF27" s="291"/>
      <c r="HEG27" s="291"/>
      <c r="HEH27" s="291"/>
      <c r="HEI27" s="291"/>
      <c r="HEJ27" s="291"/>
      <c r="HEK27" s="291"/>
      <c r="HEL27" s="291"/>
      <c r="HEM27" s="291"/>
      <c r="HEN27" s="291"/>
      <c r="HEO27" s="291"/>
      <c r="HEP27" s="291"/>
      <c r="HEQ27" s="291"/>
      <c r="HER27" s="291"/>
      <c r="HES27" s="291"/>
      <c r="HET27" s="291"/>
      <c r="HEU27" s="291"/>
      <c r="HEV27" s="291"/>
      <c r="HEW27" s="291"/>
      <c r="HEX27" s="291"/>
      <c r="HEY27" s="291"/>
      <c r="HEZ27" s="291"/>
      <c r="HFA27" s="291"/>
      <c r="HFB27" s="291"/>
      <c r="HFC27" s="291"/>
      <c r="HFD27" s="291"/>
      <c r="HFE27" s="291"/>
      <c r="HFF27" s="291"/>
      <c r="HFG27" s="291"/>
      <c r="HFH27" s="291"/>
      <c r="HFI27" s="291"/>
      <c r="HFJ27" s="291"/>
      <c r="HFK27" s="291"/>
      <c r="HFL27" s="291"/>
      <c r="HFM27" s="291"/>
      <c r="HFN27" s="291"/>
      <c r="HFO27" s="291"/>
      <c r="HFP27" s="291"/>
      <c r="HFQ27" s="291"/>
      <c r="HFR27" s="291"/>
      <c r="HFS27" s="291"/>
      <c r="HFT27" s="291"/>
      <c r="HFU27" s="291"/>
      <c r="HFV27" s="291"/>
      <c r="HFW27" s="291"/>
      <c r="HFX27" s="291"/>
      <c r="HFY27" s="291"/>
      <c r="HFZ27" s="291"/>
      <c r="HGA27" s="291"/>
      <c r="HGB27" s="291"/>
      <c r="HGC27" s="291"/>
      <c r="HGD27" s="291"/>
      <c r="HGE27" s="291"/>
      <c r="HGF27" s="291"/>
      <c r="HGG27" s="291"/>
      <c r="HGH27" s="291"/>
      <c r="HGI27" s="291"/>
      <c r="HGJ27" s="291"/>
      <c r="HGK27" s="291"/>
      <c r="HGL27" s="291"/>
      <c r="HGM27" s="291"/>
      <c r="HGN27" s="291"/>
      <c r="HGO27" s="291"/>
      <c r="HGP27" s="291"/>
      <c r="HGQ27" s="291"/>
      <c r="HGR27" s="291"/>
      <c r="HGS27" s="291"/>
      <c r="HGT27" s="291"/>
      <c r="HGU27" s="291"/>
      <c r="HGV27" s="291"/>
      <c r="HGW27" s="291"/>
      <c r="HGX27" s="291"/>
      <c r="HGY27" s="291"/>
      <c r="HGZ27" s="291"/>
      <c r="HHA27" s="291"/>
      <c r="HHB27" s="291"/>
      <c r="HHC27" s="291"/>
      <c r="HHD27" s="291"/>
      <c r="HHE27" s="291"/>
      <c r="HHF27" s="291"/>
      <c r="HHG27" s="291"/>
      <c r="HHH27" s="291"/>
      <c r="HHI27" s="291"/>
      <c r="HHJ27" s="291"/>
      <c r="HHK27" s="291"/>
      <c r="HHL27" s="291"/>
      <c r="HHM27" s="291"/>
      <c r="HHN27" s="291"/>
      <c r="HHO27" s="291"/>
      <c r="HHP27" s="291"/>
      <c r="HHQ27" s="291"/>
      <c r="HHR27" s="291"/>
      <c r="HHS27" s="291"/>
      <c r="HHT27" s="291"/>
      <c r="HHU27" s="291"/>
      <c r="HHV27" s="291"/>
      <c r="HHW27" s="291"/>
      <c r="HHX27" s="291"/>
      <c r="HHY27" s="291"/>
      <c r="HHZ27" s="291"/>
      <c r="HIA27" s="291"/>
      <c r="HIB27" s="291"/>
      <c r="HIC27" s="291"/>
      <c r="HID27" s="291"/>
      <c r="HIE27" s="291"/>
      <c r="HIF27" s="291"/>
      <c r="HIG27" s="291"/>
      <c r="HIH27" s="291"/>
      <c r="HII27" s="291"/>
      <c r="HIJ27" s="291"/>
      <c r="HIK27" s="291"/>
      <c r="HIL27" s="291"/>
      <c r="HIM27" s="291"/>
      <c r="HIN27" s="291"/>
      <c r="HIO27" s="291"/>
      <c r="HIP27" s="291"/>
      <c r="HIQ27" s="291"/>
      <c r="HIR27" s="291"/>
      <c r="HIS27" s="291"/>
      <c r="HIT27" s="291"/>
      <c r="HIU27" s="291"/>
      <c r="HIV27" s="291"/>
      <c r="HIW27" s="291"/>
      <c r="HIX27" s="291"/>
      <c r="HIY27" s="291"/>
      <c r="HIZ27" s="291"/>
      <c r="HJA27" s="291"/>
      <c r="HJB27" s="291"/>
      <c r="HJC27" s="291"/>
      <c r="HJD27" s="291"/>
      <c r="HJE27" s="291"/>
      <c r="HJF27" s="291"/>
      <c r="HJG27" s="291"/>
      <c r="HJH27" s="291"/>
      <c r="HJI27" s="291"/>
      <c r="HJJ27" s="291"/>
      <c r="HJK27" s="291"/>
      <c r="HJL27" s="291"/>
      <c r="HJM27" s="291"/>
      <c r="HJN27" s="291"/>
      <c r="HJO27" s="291"/>
      <c r="HJP27" s="291"/>
      <c r="HJQ27" s="291"/>
      <c r="HJR27" s="291"/>
      <c r="HJS27" s="291"/>
      <c r="HJT27" s="291"/>
      <c r="HJU27" s="291"/>
      <c r="HJV27" s="291"/>
      <c r="HJW27" s="291"/>
      <c r="HJX27" s="291"/>
      <c r="HJY27" s="291"/>
      <c r="HJZ27" s="291"/>
      <c r="HKA27" s="291"/>
      <c r="HKB27" s="291"/>
      <c r="HKC27" s="291"/>
      <c r="HKD27" s="291"/>
      <c r="HKE27" s="291"/>
      <c r="HKF27" s="291"/>
      <c r="HKG27" s="291"/>
      <c r="HKH27" s="291"/>
      <c r="HKI27" s="291"/>
      <c r="HKJ27" s="291"/>
      <c r="HKK27" s="291"/>
      <c r="HKL27" s="291"/>
      <c r="HKM27" s="291"/>
      <c r="HKN27" s="291"/>
      <c r="HKO27" s="291"/>
      <c r="HKP27" s="291"/>
      <c r="HKQ27" s="291"/>
      <c r="HKR27" s="291"/>
      <c r="HKS27" s="291"/>
      <c r="HKT27" s="291"/>
      <c r="HKU27" s="291"/>
      <c r="HKV27" s="291"/>
      <c r="HKW27" s="291"/>
      <c r="HKX27" s="291"/>
      <c r="HKY27" s="291"/>
      <c r="HKZ27" s="291"/>
      <c r="HLA27" s="291"/>
      <c r="HLB27" s="291"/>
      <c r="HLC27" s="291"/>
      <c r="HLD27" s="291"/>
      <c r="HLE27" s="291"/>
      <c r="HLF27" s="291"/>
      <c r="HLG27" s="291"/>
      <c r="HLH27" s="291"/>
      <c r="HLI27" s="291"/>
      <c r="HLJ27" s="291"/>
      <c r="HLK27" s="291"/>
      <c r="HLL27" s="291"/>
      <c r="HLM27" s="291"/>
      <c r="HLN27" s="291"/>
      <c r="HLO27" s="291"/>
      <c r="HLP27" s="291"/>
      <c r="HLQ27" s="291"/>
      <c r="HLR27" s="291"/>
      <c r="HLS27" s="291"/>
      <c r="HLT27" s="291"/>
      <c r="HLU27" s="291"/>
      <c r="HLV27" s="291"/>
      <c r="HLW27" s="291"/>
      <c r="HLX27" s="291"/>
      <c r="HLY27" s="291"/>
      <c r="HLZ27" s="291"/>
      <c r="HMA27" s="291"/>
      <c r="HMB27" s="291"/>
      <c r="HMC27" s="291"/>
      <c r="HMD27" s="291"/>
      <c r="HME27" s="291"/>
      <c r="HMF27" s="291"/>
      <c r="HMG27" s="291"/>
      <c r="HMH27" s="291"/>
      <c r="HMI27" s="291"/>
      <c r="HMJ27" s="291"/>
      <c r="HMK27" s="291"/>
      <c r="HML27" s="291"/>
      <c r="HMM27" s="291"/>
      <c r="HMN27" s="291"/>
      <c r="HMO27" s="291"/>
      <c r="HMP27" s="291"/>
      <c r="HMQ27" s="291"/>
      <c r="HMR27" s="291"/>
      <c r="HMS27" s="291"/>
      <c r="HMT27" s="291"/>
      <c r="HMU27" s="291"/>
      <c r="HMV27" s="291"/>
      <c r="HMW27" s="291"/>
      <c r="HMX27" s="291"/>
      <c r="HMY27" s="291"/>
      <c r="HMZ27" s="291"/>
      <c r="HNA27" s="291"/>
      <c r="HNB27" s="291"/>
      <c r="HNC27" s="291"/>
      <c r="HND27" s="291"/>
      <c r="HNE27" s="291"/>
      <c r="HNF27" s="291"/>
      <c r="HNG27" s="291"/>
      <c r="HNH27" s="291"/>
      <c r="HNI27" s="291"/>
      <c r="HNJ27" s="291"/>
      <c r="HNK27" s="291"/>
      <c r="HNL27" s="291"/>
      <c r="HNM27" s="291"/>
      <c r="HNN27" s="291"/>
      <c r="HNO27" s="291"/>
      <c r="HNP27" s="291"/>
      <c r="HNQ27" s="291"/>
      <c r="HNR27" s="291"/>
      <c r="HNS27" s="291"/>
      <c r="HNT27" s="291"/>
      <c r="HNU27" s="291"/>
      <c r="HNV27" s="291"/>
      <c r="HNW27" s="291"/>
      <c r="HNX27" s="291"/>
      <c r="HNY27" s="291"/>
      <c r="HNZ27" s="291"/>
      <c r="HOA27" s="291"/>
      <c r="HOB27" s="291"/>
      <c r="HOC27" s="291"/>
      <c r="HOD27" s="291"/>
      <c r="HOE27" s="291"/>
      <c r="HOF27" s="291"/>
      <c r="HOG27" s="291"/>
      <c r="HOH27" s="291"/>
      <c r="HOI27" s="291"/>
      <c r="HOJ27" s="291"/>
      <c r="HOK27" s="291"/>
      <c r="HOL27" s="291"/>
      <c r="HOM27" s="291"/>
      <c r="HON27" s="291"/>
      <c r="HOO27" s="291"/>
      <c r="HOP27" s="291"/>
      <c r="HOQ27" s="291"/>
      <c r="HOR27" s="291"/>
      <c r="HOS27" s="291"/>
      <c r="HOT27" s="291"/>
      <c r="HOU27" s="291"/>
      <c r="HOV27" s="291"/>
      <c r="HOW27" s="291"/>
      <c r="HOX27" s="291"/>
      <c r="HOY27" s="291"/>
      <c r="HOZ27" s="291"/>
      <c r="HPA27" s="291"/>
      <c r="HPB27" s="291"/>
      <c r="HPC27" s="291"/>
      <c r="HPD27" s="291"/>
      <c r="HPE27" s="291"/>
      <c r="HPF27" s="291"/>
      <c r="HPG27" s="291"/>
      <c r="HPH27" s="291"/>
      <c r="HPI27" s="291"/>
      <c r="HPJ27" s="291"/>
      <c r="HPK27" s="291"/>
      <c r="HPL27" s="291"/>
      <c r="HPM27" s="291"/>
      <c r="HPN27" s="291"/>
      <c r="HPO27" s="291"/>
      <c r="HPP27" s="291"/>
      <c r="HPQ27" s="291"/>
      <c r="HPR27" s="291"/>
      <c r="HPS27" s="291"/>
      <c r="HPT27" s="291"/>
      <c r="HPU27" s="291"/>
      <c r="HPV27" s="291"/>
      <c r="HPW27" s="291"/>
      <c r="HPX27" s="291"/>
      <c r="HPY27" s="291"/>
      <c r="HPZ27" s="291"/>
      <c r="HQA27" s="291"/>
      <c r="HQB27" s="291"/>
      <c r="HQC27" s="291"/>
      <c r="HQD27" s="291"/>
      <c r="HQE27" s="291"/>
      <c r="HQF27" s="291"/>
      <c r="HQG27" s="291"/>
      <c r="HQH27" s="291"/>
      <c r="HQI27" s="291"/>
      <c r="HQJ27" s="291"/>
      <c r="HQK27" s="291"/>
      <c r="HQL27" s="291"/>
      <c r="HQM27" s="291"/>
      <c r="HQN27" s="291"/>
      <c r="HQO27" s="291"/>
      <c r="HQP27" s="291"/>
      <c r="HQQ27" s="291"/>
      <c r="HQR27" s="291"/>
      <c r="HQS27" s="291"/>
      <c r="HQT27" s="291"/>
      <c r="HQU27" s="291"/>
      <c r="HQV27" s="291"/>
      <c r="HQW27" s="291"/>
      <c r="HQX27" s="291"/>
      <c r="HQY27" s="291"/>
      <c r="HQZ27" s="291"/>
      <c r="HRA27" s="291"/>
      <c r="HRB27" s="291"/>
      <c r="HRC27" s="291"/>
      <c r="HRD27" s="291"/>
      <c r="HRE27" s="291"/>
      <c r="HRF27" s="291"/>
      <c r="HRG27" s="291"/>
      <c r="HRH27" s="291"/>
      <c r="HRI27" s="291"/>
      <c r="HRJ27" s="291"/>
      <c r="HRK27" s="291"/>
      <c r="HRL27" s="291"/>
      <c r="HRM27" s="291"/>
      <c r="HRN27" s="291"/>
      <c r="HRO27" s="291"/>
      <c r="HRP27" s="291"/>
      <c r="HRQ27" s="291"/>
      <c r="HRR27" s="291"/>
      <c r="HRS27" s="291"/>
      <c r="HRT27" s="291"/>
      <c r="HRU27" s="291"/>
      <c r="HRV27" s="291"/>
      <c r="HRW27" s="291"/>
      <c r="HRX27" s="291"/>
      <c r="HRY27" s="291"/>
      <c r="HRZ27" s="291"/>
      <c r="HSA27" s="291"/>
      <c r="HSB27" s="291"/>
      <c r="HSC27" s="291"/>
      <c r="HSD27" s="291"/>
      <c r="HSE27" s="291"/>
      <c r="HSF27" s="291"/>
      <c r="HSG27" s="291"/>
      <c r="HSH27" s="291"/>
      <c r="HSI27" s="291"/>
      <c r="HSJ27" s="291"/>
      <c r="HSK27" s="291"/>
      <c r="HSL27" s="291"/>
      <c r="HSM27" s="291"/>
      <c r="HSN27" s="291"/>
      <c r="HSO27" s="291"/>
      <c r="HSP27" s="291"/>
      <c r="HSQ27" s="291"/>
      <c r="HSR27" s="291"/>
      <c r="HSS27" s="291"/>
      <c r="HST27" s="291"/>
      <c r="HSU27" s="291"/>
      <c r="HSV27" s="291"/>
      <c r="HSW27" s="291"/>
      <c r="HSX27" s="291"/>
      <c r="HSY27" s="291"/>
      <c r="HSZ27" s="291"/>
      <c r="HTA27" s="291"/>
      <c r="HTB27" s="291"/>
      <c r="HTC27" s="291"/>
      <c r="HTD27" s="291"/>
      <c r="HTE27" s="291"/>
      <c r="HTF27" s="291"/>
      <c r="HTG27" s="291"/>
      <c r="HTH27" s="291"/>
      <c r="HTI27" s="291"/>
      <c r="HTJ27" s="291"/>
      <c r="HTK27" s="291"/>
      <c r="HTL27" s="291"/>
      <c r="HTM27" s="291"/>
      <c r="HTN27" s="291"/>
      <c r="HTO27" s="291"/>
      <c r="HTP27" s="291"/>
      <c r="HTQ27" s="291"/>
      <c r="HTR27" s="291"/>
      <c r="HTS27" s="291"/>
      <c r="HTT27" s="291"/>
      <c r="HTU27" s="291"/>
      <c r="HTV27" s="291"/>
      <c r="HTW27" s="291"/>
      <c r="HTX27" s="291"/>
      <c r="HTY27" s="291"/>
      <c r="HTZ27" s="291"/>
      <c r="HUA27" s="291"/>
      <c r="HUB27" s="291"/>
      <c r="HUC27" s="291"/>
      <c r="HUD27" s="291"/>
      <c r="HUE27" s="291"/>
      <c r="HUF27" s="291"/>
      <c r="HUG27" s="291"/>
      <c r="HUH27" s="291"/>
      <c r="HUI27" s="291"/>
      <c r="HUJ27" s="291"/>
      <c r="HUK27" s="291"/>
      <c r="HUL27" s="291"/>
      <c r="HUM27" s="291"/>
      <c r="HUN27" s="291"/>
      <c r="HUO27" s="291"/>
      <c r="HUP27" s="291"/>
      <c r="HUQ27" s="291"/>
      <c r="HUR27" s="291"/>
      <c r="HUS27" s="291"/>
      <c r="HUT27" s="291"/>
      <c r="HUU27" s="291"/>
      <c r="HUV27" s="291"/>
      <c r="HUW27" s="291"/>
      <c r="HUX27" s="291"/>
      <c r="HUY27" s="291"/>
      <c r="HUZ27" s="291"/>
      <c r="HVA27" s="291"/>
      <c r="HVB27" s="291"/>
      <c r="HVC27" s="291"/>
      <c r="HVD27" s="291"/>
      <c r="HVE27" s="291"/>
      <c r="HVF27" s="291"/>
      <c r="HVG27" s="291"/>
      <c r="HVH27" s="291"/>
      <c r="HVI27" s="291"/>
      <c r="HVJ27" s="291"/>
      <c r="HVK27" s="291"/>
      <c r="HVL27" s="291"/>
      <c r="HVM27" s="291"/>
      <c r="HVN27" s="291"/>
      <c r="HVO27" s="291"/>
      <c r="HVP27" s="291"/>
      <c r="HVQ27" s="291"/>
      <c r="HVR27" s="291"/>
      <c r="HVS27" s="291"/>
      <c r="HVT27" s="291"/>
      <c r="HVU27" s="291"/>
      <c r="HVV27" s="291"/>
      <c r="HVW27" s="291"/>
      <c r="HVX27" s="291"/>
      <c r="HVY27" s="291"/>
      <c r="HVZ27" s="291"/>
      <c r="HWA27" s="291"/>
      <c r="HWB27" s="291"/>
      <c r="HWC27" s="291"/>
      <c r="HWD27" s="291"/>
      <c r="HWE27" s="291"/>
      <c r="HWF27" s="291"/>
      <c r="HWG27" s="291"/>
      <c r="HWH27" s="291"/>
      <c r="HWI27" s="291"/>
      <c r="HWJ27" s="291"/>
      <c r="HWK27" s="291"/>
      <c r="HWL27" s="291"/>
      <c r="HWM27" s="291"/>
      <c r="HWN27" s="291"/>
      <c r="HWO27" s="291"/>
      <c r="HWP27" s="291"/>
      <c r="HWQ27" s="291"/>
      <c r="HWR27" s="291"/>
      <c r="HWS27" s="291"/>
      <c r="HWT27" s="291"/>
      <c r="HWU27" s="291"/>
      <c r="HWV27" s="291"/>
      <c r="HWW27" s="291"/>
      <c r="HWX27" s="291"/>
      <c r="HWY27" s="291"/>
      <c r="HWZ27" s="291"/>
      <c r="HXA27" s="291"/>
      <c r="HXB27" s="291"/>
      <c r="HXC27" s="291"/>
      <c r="HXD27" s="291"/>
      <c r="HXE27" s="291"/>
      <c r="HXF27" s="291"/>
      <c r="HXG27" s="291"/>
      <c r="HXH27" s="291"/>
      <c r="HXI27" s="291"/>
      <c r="HXJ27" s="291"/>
      <c r="HXK27" s="291"/>
      <c r="HXL27" s="291"/>
      <c r="HXM27" s="291"/>
      <c r="HXN27" s="291"/>
      <c r="HXO27" s="291"/>
      <c r="HXP27" s="291"/>
      <c r="HXQ27" s="291"/>
      <c r="HXR27" s="291"/>
      <c r="HXS27" s="291"/>
      <c r="HXT27" s="291"/>
      <c r="HXU27" s="291"/>
      <c r="HXV27" s="291"/>
      <c r="HXW27" s="291"/>
      <c r="HXX27" s="291"/>
      <c r="HXY27" s="291"/>
      <c r="HXZ27" s="291"/>
      <c r="HYA27" s="291"/>
      <c r="HYB27" s="291"/>
      <c r="HYC27" s="291"/>
      <c r="HYD27" s="291"/>
      <c r="HYE27" s="291"/>
      <c r="HYF27" s="291"/>
      <c r="HYG27" s="291"/>
      <c r="HYH27" s="291"/>
      <c r="HYI27" s="291"/>
      <c r="HYJ27" s="291"/>
      <c r="HYK27" s="291"/>
      <c r="HYL27" s="291"/>
      <c r="HYM27" s="291"/>
      <c r="HYN27" s="291"/>
      <c r="HYO27" s="291"/>
      <c r="HYP27" s="291"/>
      <c r="HYQ27" s="291"/>
      <c r="HYR27" s="291"/>
      <c r="HYS27" s="291"/>
      <c r="HYT27" s="291"/>
      <c r="HYU27" s="291"/>
      <c r="HYV27" s="291"/>
      <c r="HYW27" s="291"/>
      <c r="HYX27" s="291"/>
      <c r="HYY27" s="291"/>
      <c r="HYZ27" s="291"/>
      <c r="HZA27" s="291"/>
      <c r="HZB27" s="291"/>
      <c r="HZC27" s="291"/>
      <c r="HZD27" s="291"/>
      <c r="HZE27" s="291"/>
      <c r="HZF27" s="291"/>
      <c r="HZG27" s="291"/>
      <c r="HZH27" s="291"/>
      <c r="HZI27" s="291"/>
      <c r="HZJ27" s="291"/>
      <c r="HZK27" s="291"/>
      <c r="HZL27" s="291"/>
      <c r="HZM27" s="291"/>
      <c r="HZN27" s="291"/>
      <c r="HZO27" s="291"/>
      <c r="HZP27" s="291"/>
      <c r="HZQ27" s="291"/>
      <c r="HZR27" s="291"/>
      <c r="HZS27" s="291"/>
      <c r="HZT27" s="291"/>
      <c r="HZU27" s="291"/>
      <c r="HZV27" s="291"/>
      <c r="HZW27" s="291"/>
      <c r="HZX27" s="291"/>
      <c r="HZY27" s="291"/>
      <c r="HZZ27" s="291"/>
      <c r="IAA27" s="291"/>
      <c r="IAB27" s="291"/>
      <c r="IAC27" s="291"/>
      <c r="IAD27" s="291"/>
      <c r="IAE27" s="291"/>
      <c r="IAF27" s="291"/>
      <c r="IAG27" s="291"/>
      <c r="IAH27" s="291"/>
      <c r="IAI27" s="291"/>
      <c r="IAJ27" s="291"/>
      <c r="IAK27" s="291"/>
      <c r="IAL27" s="291"/>
      <c r="IAM27" s="291"/>
      <c r="IAN27" s="291"/>
      <c r="IAO27" s="291"/>
      <c r="IAP27" s="291"/>
      <c r="IAQ27" s="291"/>
      <c r="IAR27" s="291"/>
      <c r="IAS27" s="291"/>
      <c r="IAT27" s="291"/>
      <c r="IAU27" s="291"/>
      <c r="IAV27" s="291"/>
      <c r="IAW27" s="291"/>
      <c r="IAX27" s="291"/>
      <c r="IAY27" s="291"/>
      <c r="IAZ27" s="291"/>
      <c r="IBA27" s="291"/>
      <c r="IBB27" s="291"/>
      <c r="IBC27" s="291"/>
      <c r="IBD27" s="291"/>
      <c r="IBE27" s="291"/>
      <c r="IBF27" s="291"/>
      <c r="IBG27" s="291"/>
      <c r="IBH27" s="291"/>
      <c r="IBI27" s="291"/>
      <c r="IBJ27" s="291"/>
      <c r="IBK27" s="291"/>
      <c r="IBL27" s="291"/>
      <c r="IBM27" s="291"/>
      <c r="IBN27" s="291"/>
      <c r="IBO27" s="291"/>
      <c r="IBP27" s="291"/>
      <c r="IBQ27" s="291"/>
      <c r="IBR27" s="291"/>
      <c r="IBS27" s="291"/>
      <c r="IBT27" s="291"/>
      <c r="IBU27" s="291"/>
      <c r="IBV27" s="291"/>
      <c r="IBW27" s="291"/>
      <c r="IBX27" s="291"/>
      <c r="IBY27" s="291"/>
      <c r="IBZ27" s="291"/>
      <c r="ICA27" s="291"/>
      <c r="ICB27" s="291"/>
      <c r="ICC27" s="291"/>
      <c r="ICD27" s="291"/>
      <c r="ICE27" s="291"/>
      <c r="ICF27" s="291"/>
      <c r="ICG27" s="291"/>
      <c r="ICH27" s="291"/>
      <c r="ICI27" s="291"/>
      <c r="ICJ27" s="291"/>
      <c r="ICK27" s="291"/>
      <c r="ICL27" s="291"/>
      <c r="ICM27" s="291"/>
      <c r="ICN27" s="291"/>
      <c r="ICO27" s="291"/>
      <c r="ICP27" s="291"/>
      <c r="ICQ27" s="291"/>
      <c r="ICR27" s="291"/>
      <c r="ICS27" s="291"/>
      <c r="ICT27" s="291"/>
      <c r="ICU27" s="291"/>
      <c r="ICV27" s="291"/>
      <c r="ICW27" s="291"/>
      <c r="ICX27" s="291"/>
      <c r="ICY27" s="291"/>
      <c r="ICZ27" s="291"/>
      <c r="IDA27" s="291"/>
      <c r="IDB27" s="291"/>
      <c r="IDC27" s="291"/>
      <c r="IDD27" s="291"/>
      <c r="IDE27" s="291"/>
      <c r="IDF27" s="291"/>
      <c r="IDG27" s="291"/>
      <c r="IDH27" s="291"/>
      <c r="IDI27" s="291"/>
      <c r="IDJ27" s="291"/>
      <c r="IDK27" s="291"/>
      <c r="IDL27" s="291"/>
      <c r="IDM27" s="291"/>
      <c r="IDN27" s="291"/>
      <c r="IDO27" s="291"/>
      <c r="IDP27" s="291"/>
      <c r="IDQ27" s="291"/>
      <c r="IDR27" s="291"/>
      <c r="IDS27" s="291"/>
      <c r="IDT27" s="291"/>
      <c r="IDU27" s="291"/>
      <c r="IDV27" s="291"/>
      <c r="IDW27" s="291"/>
      <c r="IDX27" s="291"/>
      <c r="IDY27" s="291"/>
      <c r="IDZ27" s="291"/>
      <c r="IEA27" s="291"/>
      <c r="IEB27" s="291"/>
      <c r="IEC27" s="291"/>
      <c r="IED27" s="291"/>
      <c r="IEE27" s="291"/>
      <c r="IEF27" s="291"/>
      <c r="IEG27" s="291"/>
      <c r="IEH27" s="291"/>
      <c r="IEI27" s="291"/>
      <c r="IEJ27" s="291"/>
      <c r="IEK27" s="291"/>
      <c r="IEL27" s="291"/>
      <c r="IEM27" s="291"/>
      <c r="IEN27" s="291"/>
      <c r="IEO27" s="291"/>
      <c r="IEP27" s="291"/>
      <c r="IEQ27" s="291"/>
      <c r="IER27" s="291"/>
      <c r="IES27" s="291"/>
      <c r="IET27" s="291"/>
      <c r="IEU27" s="291"/>
      <c r="IEV27" s="291"/>
      <c r="IEW27" s="291"/>
      <c r="IEX27" s="291"/>
      <c r="IEY27" s="291"/>
      <c r="IEZ27" s="291"/>
      <c r="IFA27" s="291"/>
      <c r="IFB27" s="291"/>
      <c r="IFC27" s="291"/>
      <c r="IFD27" s="291"/>
      <c r="IFE27" s="291"/>
      <c r="IFF27" s="291"/>
      <c r="IFG27" s="291"/>
      <c r="IFH27" s="291"/>
      <c r="IFI27" s="291"/>
      <c r="IFJ27" s="291"/>
      <c r="IFK27" s="291"/>
      <c r="IFL27" s="291"/>
      <c r="IFM27" s="291"/>
      <c r="IFN27" s="291"/>
      <c r="IFO27" s="291"/>
      <c r="IFP27" s="291"/>
      <c r="IFQ27" s="291"/>
      <c r="IFR27" s="291"/>
      <c r="IFS27" s="291"/>
      <c r="IFT27" s="291"/>
      <c r="IFU27" s="291"/>
      <c r="IFV27" s="291"/>
      <c r="IFW27" s="291"/>
      <c r="IFX27" s="291"/>
      <c r="IFY27" s="291"/>
      <c r="IFZ27" s="291"/>
      <c r="IGA27" s="291"/>
      <c r="IGB27" s="291"/>
      <c r="IGC27" s="291"/>
      <c r="IGD27" s="291"/>
      <c r="IGE27" s="291"/>
      <c r="IGF27" s="291"/>
      <c r="IGG27" s="291"/>
      <c r="IGH27" s="291"/>
      <c r="IGI27" s="291"/>
      <c r="IGJ27" s="291"/>
      <c r="IGK27" s="291"/>
      <c r="IGL27" s="291"/>
      <c r="IGM27" s="291"/>
      <c r="IGN27" s="291"/>
      <c r="IGO27" s="291"/>
      <c r="IGP27" s="291"/>
      <c r="IGQ27" s="291"/>
      <c r="IGR27" s="291"/>
      <c r="IGS27" s="291"/>
      <c r="IGT27" s="291"/>
      <c r="IGU27" s="291"/>
      <c r="IGV27" s="291"/>
      <c r="IGW27" s="291"/>
      <c r="IGX27" s="291"/>
      <c r="IGY27" s="291"/>
      <c r="IGZ27" s="291"/>
      <c r="IHA27" s="291"/>
      <c r="IHB27" s="291"/>
      <c r="IHC27" s="291"/>
      <c r="IHD27" s="291"/>
      <c r="IHE27" s="291"/>
      <c r="IHF27" s="291"/>
      <c r="IHG27" s="291"/>
      <c r="IHH27" s="291"/>
      <c r="IHI27" s="291"/>
      <c r="IHJ27" s="291"/>
      <c r="IHK27" s="291"/>
      <c r="IHL27" s="291"/>
      <c r="IHM27" s="291"/>
      <c r="IHN27" s="291"/>
      <c r="IHO27" s="291"/>
      <c r="IHP27" s="291"/>
      <c r="IHQ27" s="291"/>
      <c r="IHR27" s="291"/>
      <c r="IHS27" s="291"/>
      <c r="IHT27" s="291"/>
      <c r="IHU27" s="291"/>
      <c r="IHV27" s="291"/>
      <c r="IHW27" s="291"/>
      <c r="IHX27" s="291"/>
      <c r="IHY27" s="291"/>
      <c r="IHZ27" s="291"/>
      <c r="IIA27" s="291"/>
      <c r="IIB27" s="291"/>
      <c r="IIC27" s="291"/>
      <c r="IID27" s="291"/>
      <c r="IIE27" s="291"/>
      <c r="IIF27" s="291"/>
      <c r="IIG27" s="291"/>
      <c r="IIH27" s="291"/>
      <c r="III27" s="291"/>
      <c r="IIJ27" s="291"/>
      <c r="IIK27" s="291"/>
      <c r="IIL27" s="291"/>
      <c r="IIM27" s="291"/>
      <c r="IIN27" s="291"/>
      <c r="IIO27" s="291"/>
      <c r="IIP27" s="291"/>
      <c r="IIQ27" s="291"/>
      <c r="IIR27" s="291"/>
      <c r="IIS27" s="291"/>
      <c r="IIT27" s="291"/>
      <c r="IIU27" s="291"/>
      <c r="IIV27" s="291"/>
      <c r="IIW27" s="291"/>
      <c r="IIX27" s="291"/>
      <c r="IIY27" s="291"/>
      <c r="IIZ27" s="291"/>
      <c r="IJA27" s="291"/>
      <c r="IJB27" s="291"/>
      <c r="IJC27" s="291"/>
      <c r="IJD27" s="291"/>
      <c r="IJE27" s="291"/>
      <c r="IJF27" s="291"/>
      <c r="IJG27" s="291"/>
      <c r="IJH27" s="291"/>
      <c r="IJI27" s="291"/>
      <c r="IJJ27" s="291"/>
      <c r="IJK27" s="291"/>
      <c r="IJL27" s="291"/>
      <c r="IJM27" s="291"/>
      <c r="IJN27" s="291"/>
      <c r="IJO27" s="291"/>
      <c r="IJP27" s="291"/>
      <c r="IJQ27" s="291"/>
      <c r="IJR27" s="291"/>
      <c r="IJS27" s="291"/>
      <c r="IJT27" s="291"/>
      <c r="IJU27" s="291"/>
      <c r="IJV27" s="291"/>
      <c r="IJW27" s="291"/>
      <c r="IJX27" s="291"/>
      <c r="IJY27" s="291"/>
      <c r="IJZ27" s="291"/>
      <c r="IKA27" s="291"/>
      <c r="IKB27" s="291"/>
      <c r="IKC27" s="291"/>
      <c r="IKD27" s="291"/>
      <c r="IKE27" s="291"/>
      <c r="IKF27" s="291"/>
      <c r="IKG27" s="291"/>
      <c r="IKH27" s="291"/>
      <c r="IKI27" s="291"/>
      <c r="IKJ27" s="291"/>
      <c r="IKK27" s="291"/>
      <c r="IKL27" s="291"/>
      <c r="IKM27" s="291"/>
      <c r="IKN27" s="291"/>
      <c r="IKO27" s="291"/>
      <c r="IKP27" s="291"/>
      <c r="IKQ27" s="291"/>
      <c r="IKR27" s="291"/>
      <c r="IKS27" s="291"/>
      <c r="IKT27" s="291"/>
      <c r="IKU27" s="291"/>
      <c r="IKV27" s="291"/>
      <c r="IKW27" s="291"/>
      <c r="IKX27" s="291"/>
      <c r="IKY27" s="291"/>
      <c r="IKZ27" s="291"/>
      <c r="ILA27" s="291"/>
      <c r="ILB27" s="291"/>
      <c r="ILC27" s="291"/>
      <c r="ILD27" s="291"/>
      <c r="ILE27" s="291"/>
      <c r="ILF27" s="291"/>
      <c r="ILG27" s="291"/>
      <c r="ILH27" s="291"/>
      <c r="ILI27" s="291"/>
      <c r="ILJ27" s="291"/>
      <c r="ILK27" s="291"/>
      <c r="ILL27" s="291"/>
      <c r="ILM27" s="291"/>
      <c r="ILN27" s="291"/>
      <c r="ILO27" s="291"/>
      <c r="ILP27" s="291"/>
      <c r="ILQ27" s="291"/>
      <c r="ILR27" s="291"/>
      <c r="ILS27" s="291"/>
      <c r="ILT27" s="291"/>
      <c r="ILU27" s="291"/>
      <c r="ILV27" s="291"/>
      <c r="ILW27" s="291"/>
      <c r="ILX27" s="291"/>
      <c r="ILY27" s="291"/>
      <c r="ILZ27" s="291"/>
      <c r="IMA27" s="291"/>
      <c r="IMB27" s="291"/>
      <c r="IMC27" s="291"/>
      <c r="IMD27" s="291"/>
      <c r="IME27" s="291"/>
      <c r="IMF27" s="291"/>
      <c r="IMG27" s="291"/>
      <c r="IMH27" s="291"/>
      <c r="IMI27" s="291"/>
      <c r="IMJ27" s="291"/>
      <c r="IMK27" s="291"/>
      <c r="IML27" s="291"/>
      <c r="IMM27" s="291"/>
      <c r="IMN27" s="291"/>
      <c r="IMO27" s="291"/>
      <c r="IMP27" s="291"/>
      <c r="IMQ27" s="291"/>
      <c r="IMR27" s="291"/>
      <c r="IMS27" s="291"/>
      <c r="IMT27" s="291"/>
      <c r="IMU27" s="291"/>
      <c r="IMV27" s="291"/>
      <c r="IMW27" s="291"/>
      <c r="IMX27" s="291"/>
      <c r="IMY27" s="291"/>
      <c r="IMZ27" s="291"/>
      <c r="INA27" s="291"/>
      <c r="INB27" s="291"/>
      <c r="INC27" s="291"/>
      <c r="IND27" s="291"/>
      <c r="INE27" s="291"/>
      <c r="INF27" s="291"/>
      <c r="ING27" s="291"/>
      <c r="INH27" s="291"/>
      <c r="INI27" s="291"/>
      <c r="INJ27" s="291"/>
      <c r="INK27" s="291"/>
      <c r="INL27" s="291"/>
      <c r="INM27" s="291"/>
      <c r="INN27" s="291"/>
      <c r="INO27" s="291"/>
      <c r="INP27" s="291"/>
      <c r="INQ27" s="291"/>
      <c r="INR27" s="291"/>
      <c r="INS27" s="291"/>
      <c r="INT27" s="291"/>
      <c r="INU27" s="291"/>
      <c r="INV27" s="291"/>
      <c r="INW27" s="291"/>
      <c r="INX27" s="291"/>
      <c r="INY27" s="291"/>
      <c r="INZ27" s="291"/>
      <c r="IOA27" s="291"/>
      <c r="IOB27" s="291"/>
      <c r="IOC27" s="291"/>
      <c r="IOD27" s="291"/>
      <c r="IOE27" s="291"/>
      <c r="IOF27" s="291"/>
      <c r="IOG27" s="291"/>
      <c r="IOH27" s="291"/>
      <c r="IOI27" s="291"/>
      <c r="IOJ27" s="291"/>
      <c r="IOK27" s="291"/>
      <c r="IOL27" s="291"/>
      <c r="IOM27" s="291"/>
      <c r="ION27" s="291"/>
      <c r="IOO27" s="291"/>
      <c r="IOP27" s="291"/>
      <c r="IOQ27" s="291"/>
      <c r="IOR27" s="291"/>
      <c r="IOS27" s="291"/>
      <c r="IOT27" s="291"/>
      <c r="IOU27" s="291"/>
      <c r="IOV27" s="291"/>
      <c r="IOW27" s="291"/>
      <c r="IOX27" s="291"/>
      <c r="IOY27" s="291"/>
      <c r="IOZ27" s="291"/>
      <c r="IPA27" s="291"/>
      <c r="IPB27" s="291"/>
      <c r="IPC27" s="291"/>
      <c r="IPD27" s="291"/>
      <c r="IPE27" s="291"/>
      <c r="IPF27" s="291"/>
      <c r="IPG27" s="291"/>
      <c r="IPH27" s="291"/>
      <c r="IPI27" s="291"/>
      <c r="IPJ27" s="291"/>
      <c r="IPK27" s="291"/>
      <c r="IPL27" s="291"/>
      <c r="IPM27" s="291"/>
      <c r="IPN27" s="291"/>
      <c r="IPO27" s="291"/>
      <c r="IPP27" s="291"/>
      <c r="IPQ27" s="291"/>
      <c r="IPR27" s="291"/>
      <c r="IPS27" s="291"/>
      <c r="IPT27" s="291"/>
      <c r="IPU27" s="291"/>
      <c r="IPV27" s="291"/>
      <c r="IPW27" s="291"/>
      <c r="IPX27" s="291"/>
      <c r="IPY27" s="291"/>
      <c r="IPZ27" s="291"/>
      <c r="IQA27" s="291"/>
      <c r="IQB27" s="291"/>
      <c r="IQC27" s="291"/>
      <c r="IQD27" s="291"/>
      <c r="IQE27" s="291"/>
      <c r="IQF27" s="291"/>
      <c r="IQG27" s="291"/>
      <c r="IQH27" s="291"/>
      <c r="IQI27" s="291"/>
      <c r="IQJ27" s="291"/>
      <c r="IQK27" s="291"/>
      <c r="IQL27" s="291"/>
      <c r="IQM27" s="291"/>
      <c r="IQN27" s="291"/>
      <c r="IQO27" s="291"/>
      <c r="IQP27" s="291"/>
      <c r="IQQ27" s="291"/>
      <c r="IQR27" s="291"/>
      <c r="IQS27" s="291"/>
      <c r="IQT27" s="291"/>
      <c r="IQU27" s="291"/>
      <c r="IQV27" s="291"/>
      <c r="IQW27" s="291"/>
      <c r="IQX27" s="291"/>
      <c r="IQY27" s="291"/>
      <c r="IQZ27" s="291"/>
      <c r="IRA27" s="291"/>
      <c r="IRB27" s="291"/>
      <c r="IRC27" s="291"/>
      <c r="IRD27" s="291"/>
      <c r="IRE27" s="291"/>
      <c r="IRF27" s="291"/>
      <c r="IRG27" s="291"/>
      <c r="IRH27" s="291"/>
      <c r="IRI27" s="291"/>
      <c r="IRJ27" s="291"/>
      <c r="IRK27" s="291"/>
      <c r="IRL27" s="291"/>
      <c r="IRM27" s="291"/>
      <c r="IRN27" s="291"/>
      <c r="IRO27" s="291"/>
      <c r="IRP27" s="291"/>
      <c r="IRQ27" s="291"/>
      <c r="IRR27" s="291"/>
      <c r="IRS27" s="291"/>
      <c r="IRT27" s="291"/>
      <c r="IRU27" s="291"/>
      <c r="IRV27" s="291"/>
      <c r="IRW27" s="291"/>
      <c r="IRX27" s="291"/>
      <c r="IRY27" s="291"/>
      <c r="IRZ27" s="291"/>
      <c r="ISA27" s="291"/>
      <c r="ISB27" s="291"/>
      <c r="ISC27" s="291"/>
      <c r="ISD27" s="291"/>
      <c r="ISE27" s="291"/>
      <c r="ISF27" s="291"/>
      <c r="ISG27" s="291"/>
      <c r="ISH27" s="291"/>
      <c r="ISI27" s="291"/>
      <c r="ISJ27" s="291"/>
      <c r="ISK27" s="291"/>
      <c r="ISL27" s="291"/>
      <c r="ISM27" s="291"/>
      <c r="ISN27" s="291"/>
      <c r="ISO27" s="291"/>
      <c r="ISP27" s="291"/>
      <c r="ISQ27" s="291"/>
      <c r="ISR27" s="291"/>
      <c r="ISS27" s="291"/>
      <c r="IST27" s="291"/>
      <c r="ISU27" s="291"/>
      <c r="ISV27" s="291"/>
      <c r="ISW27" s="291"/>
      <c r="ISX27" s="291"/>
      <c r="ISY27" s="291"/>
      <c r="ISZ27" s="291"/>
      <c r="ITA27" s="291"/>
      <c r="ITB27" s="291"/>
      <c r="ITC27" s="291"/>
      <c r="ITD27" s="291"/>
      <c r="ITE27" s="291"/>
      <c r="ITF27" s="291"/>
      <c r="ITG27" s="291"/>
      <c r="ITH27" s="291"/>
      <c r="ITI27" s="291"/>
      <c r="ITJ27" s="291"/>
      <c r="ITK27" s="291"/>
      <c r="ITL27" s="291"/>
      <c r="ITM27" s="291"/>
      <c r="ITN27" s="291"/>
      <c r="ITO27" s="291"/>
      <c r="ITP27" s="291"/>
      <c r="ITQ27" s="291"/>
      <c r="ITR27" s="291"/>
      <c r="ITS27" s="291"/>
      <c r="ITT27" s="291"/>
      <c r="ITU27" s="291"/>
      <c r="ITV27" s="291"/>
      <c r="ITW27" s="291"/>
      <c r="ITX27" s="291"/>
      <c r="ITY27" s="291"/>
      <c r="ITZ27" s="291"/>
      <c r="IUA27" s="291"/>
      <c r="IUB27" s="291"/>
      <c r="IUC27" s="291"/>
      <c r="IUD27" s="291"/>
      <c r="IUE27" s="291"/>
      <c r="IUF27" s="291"/>
      <c r="IUG27" s="291"/>
      <c r="IUH27" s="291"/>
      <c r="IUI27" s="291"/>
      <c r="IUJ27" s="291"/>
      <c r="IUK27" s="291"/>
      <c r="IUL27" s="291"/>
      <c r="IUM27" s="291"/>
      <c r="IUN27" s="291"/>
      <c r="IUO27" s="291"/>
      <c r="IUP27" s="291"/>
      <c r="IUQ27" s="291"/>
      <c r="IUR27" s="291"/>
      <c r="IUS27" s="291"/>
      <c r="IUT27" s="291"/>
      <c r="IUU27" s="291"/>
      <c r="IUV27" s="291"/>
      <c r="IUW27" s="291"/>
      <c r="IUX27" s="291"/>
      <c r="IUY27" s="291"/>
      <c r="IUZ27" s="291"/>
      <c r="IVA27" s="291"/>
      <c r="IVB27" s="291"/>
      <c r="IVC27" s="291"/>
      <c r="IVD27" s="291"/>
      <c r="IVE27" s="291"/>
      <c r="IVF27" s="291"/>
      <c r="IVG27" s="291"/>
      <c r="IVH27" s="291"/>
      <c r="IVI27" s="291"/>
      <c r="IVJ27" s="291"/>
      <c r="IVK27" s="291"/>
      <c r="IVL27" s="291"/>
      <c r="IVM27" s="291"/>
      <c r="IVN27" s="291"/>
      <c r="IVO27" s="291"/>
      <c r="IVP27" s="291"/>
      <c r="IVQ27" s="291"/>
      <c r="IVR27" s="291"/>
      <c r="IVS27" s="291"/>
      <c r="IVT27" s="291"/>
      <c r="IVU27" s="291"/>
      <c r="IVV27" s="291"/>
      <c r="IVW27" s="291"/>
      <c r="IVX27" s="291"/>
      <c r="IVY27" s="291"/>
      <c r="IVZ27" s="291"/>
      <c r="IWA27" s="291"/>
      <c r="IWB27" s="291"/>
      <c r="IWC27" s="291"/>
      <c r="IWD27" s="291"/>
      <c r="IWE27" s="291"/>
      <c r="IWF27" s="291"/>
      <c r="IWG27" s="291"/>
      <c r="IWH27" s="291"/>
      <c r="IWI27" s="291"/>
      <c r="IWJ27" s="291"/>
      <c r="IWK27" s="291"/>
      <c r="IWL27" s="291"/>
      <c r="IWM27" s="291"/>
      <c r="IWN27" s="291"/>
      <c r="IWO27" s="291"/>
      <c r="IWP27" s="291"/>
      <c r="IWQ27" s="291"/>
      <c r="IWR27" s="291"/>
      <c r="IWS27" s="291"/>
      <c r="IWT27" s="291"/>
      <c r="IWU27" s="291"/>
      <c r="IWV27" s="291"/>
      <c r="IWW27" s="291"/>
      <c r="IWX27" s="291"/>
      <c r="IWY27" s="291"/>
      <c r="IWZ27" s="291"/>
      <c r="IXA27" s="291"/>
      <c r="IXB27" s="291"/>
      <c r="IXC27" s="291"/>
      <c r="IXD27" s="291"/>
      <c r="IXE27" s="291"/>
      <c r="IXF27" s="291"/>
      <c r="IXG27" s="291"/>
      <c r="IXH27" s="291"/>
      <c r="IXI27" s="291"/>
      <c r="IXJ27" s="291"/>
      <c r="IXK27" s="291"/>
      <c r="IXL27" s="291"/>
      <c r="IXM27" s="291"/>
      <c r="IXN27" s="291"/>
      <c r="IXO27" s="291"/>
      <c r="IXP27" s="291"/>
      <c r="IXQ27" s="291"/>
      <c r="IXR27" s="291"/>
      <c r="IXS27" s="291"/>
      <c r="IXT27" s="291"/>
      <c r="IXU27" s="291"/>
      <c r="IXV27" s="291"/>
      <c r="IXW27" s="291"/>
      <c r="IXX27" s="291"/>
      <c r="IXY27" s="291"/>
      <c r="IXZ27" s="291"/>
      <c r="IYA27" s="291"/>
      <c r="IYB27" s="291"/>
      <c r="IYC27" s="291"/>
      <c r="IYD27" s="291"/>
      <c r="IYE27" s="291"/>
      <c r="IYF27" s="291"/>
      <c r="IYG27" s="291"/>
      <c r="IYH27" s="291"/>
      <c r="IYI27" s="291"/>
      <c r="IYJ27" s="291"/>
      <c r="IYK27" s="291"/>
      <c r="IYL27" s="291"/>
      <c r="IYM27" s="291"/>
      <c r="IYN27" s="291"/>
      <c r="IYO27" s="291"/>
      <c r="IYP27" s="291"/>
      <c r="IYQ27" s="291"/>
      <c r="IYR27" s="291"/>
      <c r="IYS27" s="291"/>
      <c r="IYT27" s="291"/>
      <c r="IYU27" s="291"/>
      <c r="IYV27" s="291"/>
      <c r="IYW27" s="291"/>
      <c r="IYX27" s="291"/>
      <c r="IYY27" s="291"/>
      <c r="IYZ27" s="291"/>
      <c r="IZA27" s="291"/>
      <c r="IZB27" s="291"/>
      <c r="IZC27" s="291"/>
      <c r="IZD27" s="291"/>
      <c r="IZE27" s="291"/>
      <c r="IZF27" s="291"/>
      <c r="IZG27" s="291"/>
      <c r="IZH27" s="291"/>
      <c r="IZI27" s="291"/>
      <c r="IZJ27" s="291"/>
      <c r="IZK27" s="291"/>
      <c r="IZL27" s="291"/>
      <c r="IZM27" s="291"/>
      <c r="IZN27" s="291"/>
      <c r="IZO27" s="291"/>
      <c r="IZP27" s="291"/>
      <c r="IZQ27" s="291"/>
      <c r="IZR27" s="291"/>
      <c r="IZS27" s="291"/>
      <c r="IZT27" s="291"/>
      <c r="IZU27" s="291"/>
      <c r="IZV27" s="291"/>
      <c r="IZW27" s="291"/>
      <c r="IZX27" s="291"/>
      <c r="IZY27" s="291"/>
      <c r="IZZ27" s="291"/>
      <c r="JAA27" s="291"/>
      <c r="JAB27" s="291"/>
      <c r="JAC27" s="291"/>
      <c r="JAD27" s="291"/>
      <c r="JAE27" s="291"/>
      <c r="JAF27" s="291"/>
      <c r="JAG27" s="291"/>
      <c r="JAH27" s="291"/>
      <c r="JAI27" s="291"/>
      <c r="JAJ27" s="291"/>
      <c r="JAK27" s="291"/>
      <c r="JAL27" s="291"/>
      <c r="JAM27" s="291"/>
      <c r="JAN27" s="291"/>
      <c r="JAO27" s="291"/>
      <c r="JAP27" s="291"/>
      <c r="JAQ27" s="291"/>
      <c r="JAR27" s="291"/>
      <c r="JAS27" s="291"/>
      <c r="JAT27" s="291"/>
      <c r="JAU27" s="291"/>
      <c r="JAV27" s="291"/>
      <c r="JAW27" s="291"/>
      <c r="JAX27" s="291"/>
      <c r="JAY27" s="291"/>
      <c r="JAZ27" s="291"/>
      <c r="JBA27" s="291"/>
      <c r="JBB27" s="291"/>
      <c r="JBC27" s="291"/>
      <c r="JBD27" s="291"/>
      <c r="JBE27" s="291"/>
      <c r="JBF27" s="291"/>
      <c r="JBG27" s="291"/>
      <c r="JBH27" s="291"/>
      <c r="JBI27" s="291"/>
      <c r="JBJ27" s="291"/>
      <c r="JBK27" s="291"/>
      <c r="JBL27" s="291"/>
      <c r="JBM27" s="291"/>
      <c r="JBN27" s="291"/>
      <c r="JBO27" s="291"/>
      <c r="JBP27" s="291"/>
      <c r="JBQ27" s="291"/>
      <c r="JBR27" s="291"/>
      <c r="JBS27" s="291"/>
      <c r="JBT27" s="291"/>
      <c r="JBU27" s="291"/>
      <c r="JBV27" s="291"/>
      <c r="JBW27" s="291"/>
      <c r="JBX27" s="291"/>
      <c r="JBY27" s="291"/>
      <c r="JBZ27" s="291"/>
      <c r="JCA27" s="291"/>
      <c r="JCB27" s="291"/>
      <c r="JCC27" s="291"/>
      <c r="JCD27" s="291"/>
      <c r="JCE27" s="291"/>
      <c r="JCF27" s="291"/>
      <c r="JCG27" s="291"/>
      <c r="JCH27" s="291"/>
      <c r="JCI27" s="291"/>
      <c r="JCJ27" s="291"/>
      <c r="JCK27" s="291"/>
      <c r="JCL27" s="291"/>
      <c r="JCM27" s="291"/>
      <c r="JCN27" s="291"/>
      <c r="JCO27" s="291"/>
      <c r="JCP27" s="291"/>
      <c r="JCQ27" s="291"/>
      <c r="JCR27" s="291"/>
      <c r="JCS27" s="291"/>
      <c r="JCT27" s="291"/>
      <c r="JCU27" s="291"/>
      <c r="JCV27" s="291"/>
      <c r="JCW27" s="291"/>
      <c r="JCX27" s="291"/>
      <c r="JCY27" s="291"/>
      <c r="JCZ27" s="291"/>
      <c r="JDA27" s="291"/>
      <c r="JDB27" s="291"/>
      <c r="JDC27" s="291"/>
      <c r="JDD27" s="291"/>
      <c r="JDE27" s="291"/>
      <c r="JDF27" s="291"/>
      <c r="JDG27" s="291"/>
      <c r="JDH27" s="291"/>
      <c r="JDI27" s="291"/>
      <c r="JDJ27" s="291"/>
      <c r="JDK27" s="291"/>
      <c r="JDL27" s="291"/>
      <c r="JDM27" s="291"/>
      <c r="JDN27" s="291"/>
      <c r="JDO27" s="291"/>
      <c r="JDP27" s="291"/>
      <c r="JDQ27" s="291"/>
      <c r="JDR27" s="291"/>
      <c r="JDS27" s="291"/>
      <c r="JDT27" s="291"/>
      <c r="JDU27" s="291"/>
      <c r="JDV27" s="291"/>
      <c r="JDW27" s="291"/>
      <c r="JDX27" s="291"/>
      <c r="JDY27" s="291"/>
      <c r="JDZ27" s="291"/>
      <c r="JEA27" s="291"/>
      <c r="JEB27" s="291"/>
      <c r="JEC27" s="291"/>
      <c r="JED27" s="291"/>
      <c r="JEE27" s="291"/>
      <c r="JEF27" s="291"/>
      <c r="JEG27" s="291"/>
      <c r="JEH27" s="291"/>
      <c r="JEI27" s="291"/>
      <c r="JEJ27" s="291"/>
      <c r="JEK27" s="291"/>
      <c r="JEL27" s="291"/>
      <c r="JEM27" s="291"/>
      <c r="JEN27" s="291"/>
      <c r="JEO27" s="291"/>
      <c r="JEP27" s="291"/>
      <c r="JEQ27" s="291"/>
      <c r="JER27" s="291"/>
      <c r="JES27" s="291"/>
      <c r="JET27" s="291"/>
      <c r="JEU27" s="291"/>
      <c r="JEV27" s="291"/>
      <c r="JEW27" s="291"/>
      <c r="JEX27" s="291"/>
      <c r="JEY27" s="291"/>
      <c r="JEZ27" s="291"/>
      <c r="JFA27" s="291"/>
      <c r="JFB27" s="291"/>
      <c r="JFC27" s="291"/>
      <c r="JFD27" s="291"/>
      <c r="JFE27" s="291"/>
      <c r="JFF27" s="291"/>
      <c r="JFG27" s="291"/>
      <c r="JFH27" s="291"/>
      <c r="JFI27" s="291"/>
      <c r="JFJ27" s="291"/>
      <c r="JFK27" s="291"/>
      <c r="JFL27" s="291"/>
      <c r="JFM27" s="291"/>
      <c r="JFN27" s="291"/>
      <c r="JFO27" s="291"/>
      <c r="JFP27" s="291"/>
      <c r="JFQ27" s="291"/>
      <c r="JFR27" s="291"/>
      <c r="JFS27" s="291"/>
      <c r="JFT27" s="291"/>
      <c r="JFU27" s="291"/>
      <c r="JFV27" s="291"/>
      <c r="JFW27" s="291"/>
      <c r="JFX27" s="291"/>
      <c r="JFY27" s="291"/>
      <c r="JFZ27" s="291"/>
      <c r="JGA27" s="291"/>
      <c r="JGB27" s="291"/>
      <c r="JGC27" s="291"/>
      <c r="JGD27" s="291"/>
      <c r="JGE27" s="291"/>
      <c r="JGF27" s="291"/>
      <c r="JGG27" s="291"/>
      <c r="JGH27" s="291"/>
      <c r="JGI27" s="291"/>
      <c r="JGJ27" s="291"/>
      <c r="JGK27" s="291"/>
      <c r="JGL27" s="291"/>
      <c r="JGM27" s="291"/>
      <c r="JGN27" s="291"/>
      <c r="JGO27" s="291"/>
      <c r="JGP27" s="291"/>
      <c r="JGQ27" s="291"/>
      <c r="JGR27" s="291"/>
      <c r="JGS27" s="291"/>
      <c r="JGT27" s="291"/>
      <c r="JGU27" s="291"/>
      <c r="JGV27" s="291"/>
      <c r="JGW27" s="291"/>
      <c r="JGX27" s="291"/>
      <c r="JGY27" s="291"/>
      <c r="JGZ27" s="291"/>
      <c r="JHA27" s="291"/>
      <c r="JHB27" s="291"/>
      <c r="JHC27" s="291"/>
      <c r="JHD27" s="291"/>
      <c r="JHE27" s="291"/>
      <c r="JHF27" s="291"/>
      <c r="JHG27" s="291"/>
      <c r="JHH27" s="291"/>
      <c r="JHI27" s="291"/>
      <c r="JHJ27" s="291"/>
      <c r="JHK27" s="291"/>
      <c r="JHL27" s="291"/>
      <c r="JHM27" s="291"/>
      <c r="JHN27" s="291"/>
      <c r="JHO27" s="291"/>
      <c r="JHP27" s="291"/>
      <c r="JHQ27" s="291"/>
      <c r="JHR27" s="291"/>
      <c r="JHS27" s="291"/>
      <c r="JHT27" s="291"/>
      <c r="JHU27" s="291"/>
      <c r="JHV27" s="291"/>
      <c r="JHW27" s="291"/>
      <c r="JHX27" s="291"/>
      <c r="JHY27" s="291"/>
      <c r="JHZ27" s="291"/>
      <c r="JIA27" s="291"/>
      <c r="JIB27" s="291"/>
      <c r="JIC27" s="291"/>
      <c r="JID27" s="291"/>
      <c r="JIE27" s="291"/>
      <c r="JIF27" s="291"/>
      <c r="JIG27" s="291"/>
      <c r="JIH27" s="291"/>
      <c r="JII27" s="291"/>
      <c r="JIJ27" s="291"/>
      <c r="JIK27" s="291"/>
      <c r="JIL27" s="291"/>
      <c r="JIM27" s="291"/>
      <c r="JIN27" s="291"/>
      <c r="JIO27" s="291"/>
      <c r="JIP27" s="291"/>
      <c r="JIQ27" s="291"/>
      <c r="JIR27" s="291"/>
      <c r="JIS27" s="291"/>
      <c r="JIT27" s="291"/>
      <c r="JIU27" s="291"/>
      <c r="JIV27" s="291"/>
      <c r="JIW27" s="291"/>
      <c r="JIX27" s="291"/>
      <c r="JIY27" s="291"/>
      <c r="JIZ27" s="291"/>
      <c r="JJA27" s="291"/>
      <c r="JJB27" s="291"/>
      <c r="JJC27" s="291"/>
      <c r="JJD27" s="291"/>
      <c r="JJE27" s="291"/>
      <c r="JJF27" s="291"/>
      <c r="JJG27" s="291"/>
      <c r="JJH27" s="291"/>
      <c r="JJI27" s="291"/>
      <c r="JJJ27" s="291"/>
      <c r="JJK27" s="291"/>
      <c r="JJL27" s="291"/>
      <c r="JJM27" s="291"/>
      <c r="JJN27" s="291"/>
      <c r="JJO27" s="291"/>
      <c r="JJP27" s="291"/>
      <c r="JJQ27" s="291"/>
      <c r="JJR27" s="291"/>
      <c r="JJS27" s="291"/>
      <c r="JJT27" s="291"/>
      <c r="JJU27" s="291"/>
      <c r="JJV27" s="291"/>
      <c r="JJW27" s="291"/>
      <c r="JJX27" s="291"/>
      <c r="JJY27" s="291"/>
      <c r="JJZ27" s="291"/>
      <c r="JKA27" s="291"/>
      <c r="JKB27" s="291"/>
      <c r="JKC27" s="291"/>
      <c r="JKD27" s="291"/>
      <c r="JKE27" s="291"/>
      <c r="JKF27" s="291"/>
      <c r="JKG27" s="291"/>
      <c r="JKH27" s="291"/>
      <c r="JKI27" s="291"/>
      <c r="JKJ27" s="291"/>
      <c r="JKK27" s="291"/>
      <c r="JKL27" s="291"/>
      <c r="JKM27" s="291"/>
      <c r="JKN27" s="291"/>
      <c r="JKO27" s="291"/>
      <c r="JKP27" s="291"/>
      <c r="JKQ27" s="291"/>
      <c r="JKR27" s="291"/>
      <c r="JKS27" s="291"/>
      <c r="JKT27" s="291"/>
      <c r="JKU27" s="291"/>
      <c r="JKV27" s="291"/>
      <c r="JKW27" s="291"/>
      <c r="JKX27" s="291"/>
      <c r="JKY27" s="291"/>
      <c r="JKZ27" s="291"/>
      <c r="JLA27" s="291"/>
      <c r="JLB27" s="291"/>
      <c r="JLC27" s="291"/>
      <c r="JLD27" s="291"/>
      <c r="JLE27" s="291"/>
      <c r="JLF27" s="291"/>
      <c r="JLG27" s="291"/>
      <c r="JLH27" s="291"/>
      <c r="JLI27" s="291"/>
      <c r="JLJ27" s="291"/>
      <c r="JLK27" s="291"/>
      <c r="JLL27" s="291"/>
      <c r="JLM27" s="291"/>
      <c r="JLN27" s="291"/>
      <c r="JLO27" s="291"/>
      <c r="JLP27" s="291"/>
      <c r="JLQ27" s="291"/>
      <c r="JLR27" s="291"/>
      <c r="JLS27" s="291"/>
      <c r="JLT27" s="291"/>
      <c r="JLU27" s="291"/>
      <c r="JLV27" s="291"/>
      <c r="JLW27" s="291"/>
      <c r="JLX27" s="291"/>
      <c r="JLY27" s="291"/>
      <c r="JLZ27" s="291"/>
      <c r="JMA27" s="291"/>
      <c r="JMB27" s="291"/>
      <c r="JMC27" s="291"/>
      <c r="JMD27" s="291"/>
      <c r="JME27" s="291"/>
      <c r="JMF27" s="291"/>
      <c r="JMG27" s="291"/>
      <c r="JMH27" s="291"/>
      <c r="JMI27" s="291"/>
      <c r="JMJ27" s="291"/>
      <c r="JMK27" s="291"/>
      <c r="JML27" s="291"/>
      <c r="JMM27" s="291"/>
      <c r="JMN27" s="291"/>
      <c r="JMO27" s="291"/>
      <c r="JMP27" s="291"/>
      <c r="JMQ27" s="291"/>
      <c r="JMR27" s="291"/>
      <c r="JMS27" s="291"/>
      <c r="JMT27" s="291"/>
      <c r="JMU27" s="291"/>
      <c r="JMV27" s="291"/>
      <c r="JMW27" s="291"/>
      <c r="JMX27" s="291"/>
      <c r="JMY27" s="291"/>
      <c r="JMZ27" s="291"/>
      <c r="JNA27" s="291"/>
      <c r="JNB27" s="291"/>
      <c r="JNC27" s="291"/>
      <c r="JND27" s="291"/>
      <c r="JNE27" s="291"/>
      <c r="JNF27" s="291"/>
      <c r="JNG27" s="291"/>
      <c r="JNH27" s="291"/>
      <c r="JNI27" s="291"/>
      <c r="JNJ27" s="291"/>
      <c r="JNK27" s="291"/>
      <c r="JNL27" s="291"/>
      <c r="JNM27" s="291"/>
      <c r="JNN27" s="291"/>
      <c r="JNO27" s="291"/>
      <c r="JNP27" s="291"/>
      <c r="JNQ27" s="291"/>
      <c r="JNR27" s="291"/>
      <c r="JNS27" s="291"/>
      <c r="JNT27" s="291"/>
      <c r="JNU27" s="291"/>
      <c r="JNV27" s="291"/>
      <c r="JNW27" s="291"/>
      <c r="JNX27" s="291"/>
      <c r="JNY27" s="291"/>
      <c r="JNZ27" s="291"/>
      <c r="JOA27" s="291"/>
      <c r="JOB27" s="291"/>
      <c r="JOC27" s="291"/>
      <c r="JOD27" s="291"/>
      <c r="JOE27" s="291"/>
      <c r="JOF27" s="291"/>
      <c r="JOG27" s="291"/>
      <c r="JOH27" s="291"/>
      <c r="JOI27" s="291"/>
      <c r="JOJ27" s="291"/>
      <c r="JOK27" s="291"/>
      <c r="JOL27" s="291"/>
      <c r="JOM27" s="291"/>
      <c r="JON27" s="291"/>
      <c r="JOO27" s="291"/>
      <c r="JOP27" s="291"/>
      <c r="JOQ27" s="291"/>
      <c r="JOR27" s="291"/>
      <c r="JOS27" s="291"/>
      <c r="JOT27" s="291"/>
      <c r="JOU27" s="291"/>
      <c r="JOV27" s="291"/>
      <c r="JOW27" s="291"/>
      <c r="JOX27" s="291"/>
      <c r="JOY27" s="291"/>
      <c r="JOZ27" s="291"/>
      <c r="JPA27" s="291"/>
      <c r="JPB27" s="291"/>
      <c r="JPC27" s="291"/>
      <c r="JPD27" s="291"/>
      <c r="JPE27" s="291"/>
      <c r="JPF27" s="291"/>
      <c r="JPG27" s="291"/>
      <c r="JPH27" s="291"/>
      <c r="JPI27" s="291"/>
      <c r="JPJ27" s="291"/>
      <c r="JPK27" s="291"/>
      <c r="JPL27" s="291"/>
      <c r="JPM27" s="291"/>
      <c r="JPN27" s="291"/>
      <c r="JPO27" s="291"/>
      <c r="JPP27" s="291"/>
      <c r="JPQ27" s="291"/>
      <c r="JPR27" s="291"/>
      <c r="JPS27" s="291"/>
      <c r="JPT27" s="291"/>
      <c r="JPU27" s="291"/>
      <c r="JPV27" s="291"/>
      <c r="JPW27" s="291"/>
      <c r="JPX27" s="291"/>
      <c r="JPY27" s="291"/>
      <c r="JPZ27" s="291"/>
      <c r="JQA27" s="291"/>
      <c r="JQB27" s="291"/>
      <c r="JQC27" s="291"/>
      <c r="JQD27" s="291"/>
      <c r="JQE27" s="291"/>
      <c r="JQF27" s="291"/>
      <c r="JQG27" s="291"/>
      <c r="JQH27" s="291"/>
      <c r="JQI27" s="291"/>
      <c r="JQJ27" s="291"/>
      <c r="JQK27" s="291"/>
      <c r="JQL27" s="291"/>
      <c r="JQM27" s="291"/>
      <c r="JQN27" s="291"/>
      <c r="JQO27" s="291"/>
      <c r="JQP27" s="291"/>
      <c r="JQQ27" s="291"/>
      <c r="JQR27" s="291"/>
      <c r="JQS27" s="291"/>
      <c r="JQT27" s="291"/>
      <c r="JQU27" s="291"/>
      <c r="JQV27" s="291"/>
      <c r="JQW27" s="291"/>
      <c r="JQX27" s="291"/>
      <c r="JQY27" s="291"/>
      <c r="JQZ27" s="291"/>
      <c r="JRA27" s="291"/>
      <c r="JRB27" s="291"/>
      <c r="JRC27" s="291"/>
      <c r="JRD27" s="291"/>
      <c r="JRE27" s="291"/>
      <c r="JRF27" s="291"/>
      <c r="JRG27" s="291"/>
      <c r="JRH27" s="291"/>
      <c r="JRI27" s="291"/>
      <c r="JRJ27" s="291"/>
      <c r="JRK27" s="291"/>
      <c r="JRL27" s="291"/>
      <c r="JRM27" s="291"/>
      <c r="JRN27" s="291"/>
      <c r="JRO27" s="291"/>
      <c r="JRP27" s="291"/>
      <c r="JRQ27" s="291"/>
      <c r="JRR27" s="291"/>
      <c r="JRS27" s="291"/>
      <c r="JRT27" s="291"/>
      <c r="JRU27" s="291"/>
      <c r="JRV27" s="291"/>
      <c r="JRW27" s="291"/>
      <c r="JRX27" s="291"/>
      <c r="JRY27" s="291"/>
      <c r="JRZ27" s="291"/>
      <c r="JSA27" s="291"/>
      <c r="JSB27" s="291"/>
      <c r="JSC27" s="291"/>
      <c r="JSD27" s="291"/>
      <c r="JSE27" s="291"/>
      <c r="JSF27" s="291"/>
      <c r="JSG27" s="291"/>
      <c r="JSH27" s="291"/>
      <c r="JSI27" s="291"/>
      <c r="JSJ27" s="291"/>
      <c r="JSK27" s="291"/>
      <c r="JSL27" s="291"/>
      <c r="JSM27" s="291"/>
      <c r="JSN27" s="291"/>
      <c r="JSO27" s="291"/>
      <c r="JSP27" s="291"/>
      <c r="JSQ27" s="291"/>
      <c r="JSR27" s="291"/>
      <c r="JSS27" s="291"/>
      <c r="JST27" s="291"/>
      <c r="JSU27" s="291"/>
      <c r="JSV27" s="291"/>
      <c r="JSW27" s="291"/>
      <c r="JSX27" s="291"/>
      <c r="JSY27" s="291"/>
      <c r="JSZ27" s="291"/>
      <c r="JTA27" s="291"/>
      <c r="JTB27" s="291"/>
      <c r="JTC27" s="291"/>
      <c r="JTD27" s="291"/>
      <c r="JTE27" s="291"/>
      <c r="JTF27" s="291"/>
      <c r="JTG27" s="291"/>
      <c r="JTH27" s="291"/>
      <c r="JTI27" s="291"/>
      <c r="JTJ27" s="291"/>
      <c r="JTK27" s="291"/>
      <c r="JTL27" s="291"/>
      <c r="JTM27" s="291"/>
      <c r="JTN27" s="291"/>
      <c r="JTO27" s="291"/>
      <c r="JTP27" s="291"/>
      <c r="JTQ27" s="291"/>
      <c r="JTR27" s="291"/>
      <c r="JTS27" s="291"/>
      <c r="JTT27" s="291"/>
      <c r="JTU27" s="291"/>
      <c r="JTV27" s="291"/>
      <c r="JTW27" s="291"/>
      <c r="JTX27" s="291"/>
      <c r="JTY27" s="291"/>
      <c r="JTZ27" s="291"/>
      <c r="JUA27" s="291"/>
      <c r="JUB27" s="291"/>
      <c r="JUC27" s="291"/>
      <c r="JUD27" s="291"/>
      <c r="JUE27" s="291"/>
      <c r="JUF27" s="291"/>
      <c r="JUG27" s="291"/>
      <c r="JUH27" s="291"/>
      <c r="JUI27" s="291"/>
      <c r="JUJ27" s="291"/>
      <c r="JUK27" s="291"/>
      <c r="JUL27" s="291"/>
      <c r="JUM27" s="291"/>
      <c r="JUN27" s="291"/>
      <c r="JUO27" s="291"/>
      <c r="JUP27" s="291"/>
      <c r="JUQ27" s="291"/>
      <c r="JUR27" s="291"/>
      <c r="JUS27" s="291"/>
      <c r="JUT27" s="291"/>
      <c r="JUU27" s="291"/>
      <c r="JUV27" s="291"/>
      <c r="JUW27" s="291"/>
      <c r="JUX27" s="291"/>
      <c r="JUY27" s="291"/>
      <c r="JUZ27" s="291"/>
      <c r="JVA27" s="291"/>
      <c r="JVB27" s="291"/>
      <c r="JVC27" s="291"/>
      <c r="JVD27" s="291"/>
      <c r="JVE27" s="291"/>
      <c r="JVF27" s="291"/>
      <c r="JVG27" s="291"/>
      <c r="JVH27" s="291"/>
      <c r="JVI27" s="291"/>
      <c r="JVJ27" s="291"/>
      <c r="JVK27" s="291"/>
      <c r="JVL27" s="291"/>
      <c r="JVM27" s="291"/>
      <c r="JVN27" s="291"/>
      <c r="JVO27" s="291"/>
      <c r="JVP27" s="291"/>
      <c r="JVQ27" s="291"/>
      <c r="JVR27" s="291"/>
      <c r="JVS27" s="291"/>
      <c r="JVT27" s="291"/>
      <c r="JVU27" s="291"/>
      <c r="JVV27" s="291"/>
      <c r="JVW27" s="291"/>
      <c r="JVX27" s="291"/>
      <c r="JVY27" s="291"/>
      <c r="JVZ27" s="291"/>
      <c r="JWA27" s="291"/>
      <c r="JWB27" s="291"/>
      <c r="JWC27" s="291"/>
      <c r="JWD27" s="291"/>
      <c r="JWE27" s="291"/>
      <c r="JWF27" s="291"/>
      <c r="JWG27" s="291"/>
      <c r="JWH27" s="291"/>
      <c r="JWI27" s="291"/>
      <c r="JWJ27" s="291"/>
      <c r="JWK27" s="291"/>
      <c r="JWL27" s="291"/>
      <c r="JWM27" s="291"/>
      <c r="JWN27" s="291"/>
      <c r="JWO27" s="291"/>
      <c r="JWP27" s="291"/>
      <c r="JWQ27" s="291"/>
      <c r="JWR27" s="291"/>
      <c r="JWS27" s="291"/>
      <c r="JWT27" s="291"/>
      <c r="JWU27" s="291"/>
      <c r="JWV27" s="291"/>
      <c r="JWW27" s="291"/>
      <c r="JWX27" s="291"/>
      <c r="JWY27" s="291"/>
      <c r="JWZ27" s="291"/>
      <c r="JXA27" s="291"/>
      <c r="JXB27" s="291"/>
      <c r="JXC27" s="291"/>
      <c r="JXD27" s="291"/>
      <c r="JXE27" s="291"/>
      <c r="JXF27" s="291"/>
      <c r="JXG27" s="291"/>
      <c r="JXH27" s="291"/>
      <c r="JXI27" s="291"/>
      <c r="JXJ27" s="291"/>
      <c r="JXK27" s="291"/>
      <c r="JXL27" s="291"/>
      <c r="JXM27" s="291"/>
      <c r="JXN27" s="291"/>
      <c r="JXO27" s="291"/>
      <c r="JXP27" s="291"/>
      <c r="JXQ27" s="291"/>
      <c r="JXR27" s="291"/>
      <c r="JXS27" s="291"/>
      <c r="JXT27" s="291"/>
      <c r="JXU27" s="291"/>
      <c r="JXV27" s="291"/>
      <c r="JXW27" s="291"/>
      <c r="JXX27" s="291"/>
      <c r="JXY27" s="291"/>
      <c r="JXZ27" s="291"/>
      <c r="JYA27" s="291"/>
      <c r="JYB27" s="291"/>
      <c r="JYC27" s="291"/>
      <c r="JYD27" s="291"/>
      <c r="JYE27" s="291"/>
      <c r="JYF27" s="291"/>
      <c r="JYG27" s="291"/>
      <c r="JYH27" s="291"/>
      <c r="JYI27" s="291"/>
      <c r="JYJ27" s="291"/>
      <c r="JYK27" s="291"/>
      <c r="JYL27" s="291"/>
      <c r="JYM27" s="291"/>
      <c r="JYN27" s="291"/>
      <c r="JYO27" s="291"/>
      <c r="JYP27" s="291"/>
      <c r="JYQ27" s="291"/>
      <c r="JYR27" s="291"/>
      <c r="JYS27" s="291"/>
      <c r="JYT27" s="291"/>
      <c r="JYU27" s="291"/>
      <c r="JYV27" s="291"/>
      <c r="JYW27" s="291"/>
      <c r="JYX27" s="291"/>
      <c r="JYY27" s="291"/>
      <c r="JYZ27" s="291"/>
      <c r="JZA27" s="291"/>
      <c r="JZB27" s="291"/>
      <c r="JZC27" s="291"/>
      <c r="JZD27" s="291"/>
      <c r="JZE27" s="291"/>
      <c r="JZF27" s="291"/>
      <c r="JZG27" s="291"/>
      <c r="JZH27" s="291"/>
      <c r="JZI27" s="291"/>
      <c r="JZJ27" s="291"/>
      <c r="JZK27" s="291"/>
      <c r="JZL27" s="291"/>
      <c r="JZM27" s="291"/>
      <c r="JZN27" s="291"/>
      <c r="JZO27" s="291"/>
      <c r="JZP27" s="291"/>
      <c r="JZQ27" s="291"/>
      <c r="JZR27" s="291"/>
      <c r="JZS27" s="291"/>
      <c r="JZT27" s="291"/>
      <c r="JZU27" s="291"/>
      <c r="JZV27" s="291"/>
      <c r="JZW27" s="291"/>
      <c r="JZX27" s="291"/>
      <c r="JZY27" s="291"/>
      <c r="JZZ27" s="291"/>
      <c r="KAA27" s="291"/>
      <c r="KAB27" s="291"/>
      <c r="KAC27" s="291"/>
      <c r="KAD27" s="291"/>
      <c r="KAE27" s="291"/>
      <c r="KAF27" s="291"/>
      <c r="KAG27" s="291"/>
      <c r="KAH27" s="291"/>
      <c r="KAI27" s="291"/>
      <c r="KAJ27" s="291"/>
      <c r="KAK27" s="291"/>
      <c r="KAL27" s="291"/>
      <c r="KAM27" s="291"/>
      <c r="KAN27" s="291"/>
      <c r="KAO27" s="291"/>
      <c r="KAP27" s="291"/>
      <c r="KAQ27" s="291"/>
      <c r="KAR27" s="291"/>
      <c r="KAS27" s="291"/>
      <c r="KAT27" s="291"/>
      <c r="KAU27" s="291"/>
      <c r="KAV27" s="291"/>
      <c r="KAW27" s="291"/>
      <c r="KAX27" s="291"/>
      <c r="KAY27" s="291"/>
      <c r="KAZ27" s="291"/>
      <c r="KBA27" s="291"/>
      <c r="KBB27" s="291"/>
      <c r="KBC27" s="291"/>
      <c r="KBD27" s="291"/>
      <c r="KBE27" s="291"/>
      <c r="KBF27" s="291"/>
      <c r="KBG27" s="291"/>
      <c r="KBH27" s="291"/>
      <c r="KBI27" s="291"/>
      <c r="KBJ27" s="291"/>
      <c r="KBK27" s="291"/>
      <c r="KBL27" s="291"/>
      <c r="KBM27" s="291"/>
      <c r="KBN27" s="291"/>
      <c r="KBO27" s="291"/>
      <c r="KBP27" s="291"/>
      <c r="KBQ27" s="291"/>
      <c r="KBR27" s="291"/>
      <c r="KBS27" s="291"/>
      <c r="KBT27" s="291"/>
      <c r="KBU27" s="291"/>
      <c r="KBV27" s="291"/>
      <c r="KBW27" s="291"/>
      <c r="KBX27" s="291"/>
      <c r="KBY27" s="291"/>
      <c r="KBZ27" s="291"/>
      <c r="KCA27" s="291"/>
      <c r="KCB27" s="291"/>
      <c r="KCC27" s="291"/>
      <c r="KCD27" s="291"/>
      <c r="KCE27" s="291"/>
      <c r="KCF27" s="291"/>
      <c r="KCG27" s="291"/>
      <c r="KCH27" s="291"/>
      <c r="KCI27" s="291"/>
      <c r="KCJ27" s="291"/>
      <c r="KCK27" s="291"/>
      <c r="KCL27" s="291"/>
      <c r="KCM27" s="291"/>
      <c r="KCN27" s="291"/>
      <c r="KCO27" s="291"/>
      <c r="KCP27" s="291"/>
      <c r="KCQ27" s="291"/>
      <c r="KCR27" s="291"/>
      <c r="KCS27" s="291"/>
      <c r="KCT27" s="291"/>
      <c r="KCU27" s="291"/>
      <c r="KCV27" s="291"/>
      <c r="KCW27" s="291"/>
      <c r="KCX27" s="291"/>
      <c r="KCY27" s="291"/>
      <c r="KCZ27" s="291"/>
      <c r="KDA27" s="291"/>
      <c r="KDB27" s="291"/>
      <c r="KDC27" s="291"/>
      <c r="KDD27" s="291"/>
      <c r="KDE27" s="291"/>
      <c r="KDF27" s="291"/>
      <c r="KDG27" s="291"/>
      <c r="KDH27" s="291"/>
      <c r="KDI27" s="291"/>
      <c r="KDJ27" s="291"/>
      <c r="KDK27" s="291"/>
      <c r="KDL27" s="291"/>
      <c r="KDM27" s="291"/>
      <c r="KDN27" s="291"/>
      <c r="KDO27" s="291"/>
      <c r="KDP27" s="291"/>
      <c r="KDQ27" s="291"/>
      <c r="KDR27" s="291"/>
      <c r="KDS27" s="291"/>
      <c r="KDT27" s="291"/>
      <c r="KDU27" s="291"/>
      <c r="KDV27" s="291"/>
      <c r="KDW27" s="291"/>
      <c r="KDX27" s="291"/>
      <c r="KDY27" s="291"/>
      <c r="KDZ27" s="291"/>
      <c r="KEA27" s="291"/>
      <c r="KEB27" s="291"/>
      <c r="KEC27" s="291"/>
      <c r="KED27" s="291"/>
      <c r="KEE27" s="291"/>
      <c r="KEF27" s="291"/>
      <c r="KEG27" s="291"/>
      <c r="KEH27" s="291"/>
      <c r="KEI27" s="291"/>
      <c r="KEJ27" s="291"/>
      <c r="KEK27" s="291"/>
      <c r="KEL27" s="291"/>
      <c r="KEM27" s="291"/>
      <c r="KEN27" s="291"/>
      <c r="KEO27" s="291"/>
      <c r="KEP27" s="291"/>
      <c r="KEQ27" s="291"/>
      <c r="KER27" s="291"/>
      <c r="KES27" s="291"/>
      <c r="KET27" s="291"/>
      <c r="KEU27" s="291"/>
      <c r="KEV27" s="291"/>
      <c r="KEW27" s="291"/>
      <c r="KEX27" s="291"/>
      <c r="KEY27" s="291"/>
      <c r="KEZ27" s="291"/>
      <c r="KFA27" s="291"/>
      <c r="KFB27" s="291"/>
      <c r="KFC27" s="291"/>
      <c r="KFD27" s="291"/>
      <c r="KFE27" s="291"/>
      <c r="KFF27" s="291"/>
      <c r="KFG27" s="291"/>
      <c r="KFH27" s="291"/>
      <c r="KFI27" s="291"/>
      <c r="KFJ27" s="291"/>
      <c r="KFK27" s="291"/>
      <c r="KFL27" s="291"/>
      <c r="KFM27" s="291"/>
      <c r="KFN27" s="291"/>
      <c r="KFO27" s="291"/>
      <c r="KFP27" s="291"/>
      <c r="KFQ27" s="291"/>
      <c r="KFR27" s="291"/>
      <c r="KFS27" s="291"/>
      <c r="KFT27" s="291"/>
      <c r="KFU27" s="291"/>
      <c r="KFV27" s="291"/>
      <c r="KFW27" s="291"/>
      <c r="KFX27" s="291"/>
      <c r="KFY27" s="291"/>
      <c r="KFZ27" s="291"/>
      <c r="KGA27" s="291"/>
      <c r="KGB27" s="291"/>
      <c r="KGC27" s="291"/>
      <c r="KGD27" s="291"/>
      <c r="KGE27" s="291"/>
      <c r="KGF27" s="291"/>
      <c r="KGG27" s="291"/>
      <c r="KGH27" s="291"/>
      <c r="KGI27" s="291"/>
      <c r="KGJ27" s="291"/>
      <c r="KGK27" s="291"/>
      <c r="KGL27" s="291"/>
      <c r="KGM27" s="291"/>
      <c r="KGN27" s="291"/>
      <c r="KGO27" s="291"/>
      <c r="KGP27" s="291"/>
      <c r="KGQ27" s="291"/>
      <c r="KGR27" s="291"/>
      <c r="KGS27" s="291"/>
      <c r="KGT27" s="291"/>
      <c r="KGU27" s="291"/>
      <c r="KGV27" s="291"/>
      <c r="KGW27" s="291"/>
      <c r="KGX27" s="291"/>
      <c r="KGY27" s="291"/>
      <c r="KGZ27" s="291"/>
      <c r="KHA27" s="291"/>
      <c r="KHB27" s="291"/>
      <c r="KHC27" s="291"/>
      <c r="KHD27" s="291"/>
      <c r="KHE27" s="291"/>
      <c r="KHF27" s="291"/>
      <c r="KHG27" s="291"/>
      <c r="KHH27" s="291"/>
      <c r="KHI27" s="291"/>
      <c r="KHJ27" s="291"/>
      <c r="KHK27" s="291"/>
      <c r="KHL27" s="291"/>
      <c r="KHM27" s="291"/>
      <c r="KHN27" s="291"/>
      <c r="KHO27" s="291"/>
      <c r="KHP27" s="291"/>
      <c r="KHQ27" s="291"/>
      <c r="KHR27" s="291"/>
      <c r="KHS27" s="291"/>
      <c r="KHT27" s="291"/>
      <c r="KHU27" s="291"/>
      <c r="KHV27" s="291"/>
      <c r="KHW27" s="291"/>
      <c r="KHX27" s="291"/>
      <c r="KHY27" s="291"/>
      <c r="KHZ27" s="291"/>
      <c r="KIA27" s="291"/>
      <c r="KIB27" s="291"/>
      <c r="KIC27" s="291"/>
      <c r="KID27" s="291"/>
      <c r="KIE27" s="291"/>
      <c r="KIF27" s="291"/>
      <c r="KIG27" s="291"/>
      <c r="KIH27" s="291"/>
      <c r="KII27" s="291"/>
      <c r="KIJ27" s="291"/>
      <c r="KIK27" s="291"/>
      <c r="KIL27" s="291"/>
      <c r="KIM27" s="291"/>
      <c r="KIN27" s="291"/>
      <c r="KIO27" s="291"/>
      <c r="KIP27" s="291"/>
      <c r="KIQ27" s="291"/>
      <c r="KIR27" s="291"/>
      <c r="KIS27" s="291"/>
      <c r="KIT27" s="291"/>
      <c r="KIU27" s="291"/>
      <c r="KIV27" s="291"/>
      <c r="KIW27" s="291"/>
      <c r="KIX27" s="291"/>
      <c r="KIY27" s="291"/>
      <c r="KIZ27" s="291"/>
      <c r="KJA27" s="291"/>
      <c r="KJB27" s="291"/>
      <c r="KJC27" s="291"/>
      <c r="KJD27" s="291"/>
      <c r="KJE27" s="291"/>
      <c r="KJF27" s="291"/>
      <c r="KJG27" s="291"/>
      <c r="KJH27" s="291"/>
      <c r="KJI27" s="291"/>
      <c r="KJJ27" s="291"/>
      <c r="KJK27" s="291"/>
      <c r="KJL27" s="291"/>
      <c r="KJM27" s="291"/>
      <c r="KJN27" s="291"/>
      <c r="KJO27" s="291"/>
      <c r="KJP27" s="291"/>
      <c r="KJQ27" s="291"/>
      <c r="KJR27" s="291"/>
      <c r="KJS27" s="291"/>
      <c r="KJT27" s="291"/>
      <c r="KJU27" s="291"/>
      <c r="KJV27" s="291"/>
      <c r="KJW27" s="291"/>
      <c r="KJX27" s="291"/>
      <c r="KJY27" s="291"/>
      <c r="KJZ27" s="291"/>
      <c r="KKA27" s="291"/>
      <c r="KKB27" s="291"/>
      <c r="KKC27" s="291"/>
      <c r="KKD27" s="291"/>
      <c r="KKE27" s="291"/>
      <c r="KKF27" s="291"/>
      <c r="KKG27" s="291"/>
      <c r="KKH27" s="291"/>
      <c r="KKI27" s="291"/>
      <c r="KKJ27" s="291"/>
      <c r="KKK27" s="291"/>
      <c r="KKL27" s="291"/>
      <c r="KKM27" s="291"/>
      <c r="KKN27" s="291"/>
      <c r="KKO27" s="291"/>
      <c r="KKP27" s="291"/>
      <c r="KKQ27" s="291"/>
      <c r="KKR27" s="291"/>
      <c r="KKS27" s="291"/>
      <c r="KKT27" s="291"/>
      <c r="KKU27" s="291"/>
      <c r="KKV27" s="291"/>
      <c r="KKW27" s="291"/>
      <c r="KKX27" s="291"/>
      <c r="KKY27" s="291"/>
      <c r="KKZ27" s="291"/>
      <c r="KLA27" s="291"/>
      <c r="KLB27" s="291"/>
      <c r="KLC27" s="291"/>
      <c r="KLD27" s="291"/>
      <c r="KLE27" s="291"/>
      <c r="KLF27" s="291"/>
      <c r="KLG27" s="291"/>
      <c r="KLH27" s="291"/>
      <c r="KLI27" s="291"/>
      <c r="KLJ27" s="291"/>
      <c r="KLK27" s="291"/>
      <c r="KLL27" s="291"/>
      <c r="KLM27" s="291"/>
      <c r="KLN27" s="291"/>
      <c r="KLO27" s="291"/>
      <c r="KLP27" s="291"/>
      <c r="KLQ27" s="291"/>
      <c r="KLR27" s="291"/>
      <c r="KLS27" s="291"/>
      <c r="KLT27" s="291"/>
      <c r="KLU27" s="291"/>
      <c r="KLV27" s="291"/>
      <c r="KLW27" s="291"/>
      <c r="KLX27" s="291"/>
      <c r="KLY27" s="291"/>
      <c r="KLZ27" s="291"/>
      <c r="KMA27" s="291"/>
      <c r="KMB27" s="291"/>
      <c r="KMC27" s="291"/>
      <c r="KMD27" s="291"/>
      <c r="KME27" s="291"/>
      <c r="KMF27" s="291"/>
      <c r="KMG27" s="291"/>
      <c r="KMH27" s="291"/>
      <c r="KMI27" s="291"/>
      <c r="KMJ27" s="291"/>
      <c r="KMK27" s="291"/>
      <c r="KML27" s="291"/>
      <c r="KMM27" s="291"/>
      <c r="KMN27" s="291"/>
      <c r="KMO27" s="291"/>
      <c r="KMP27" s="291"/>
      <c r="KMQ27" s="291"/>
      <c r="KMR27" s="291"/>
      <c r="KMS27" s="291"/>
      <c r="KMT27" s="291"/>
      <c r="KMU27" s="291"/>
      <c r="KMV27" s="291"/>
      <c r="KMW27" s="291"/>
      <c r="KMX27" s="291"/>
      <c r="KMY27" s="291"/>
      <c r="KMZ27" s="291"/>
      <c r="KNA27" s="291"/>
      <c r="KNB27" s="291"/>
      <c r="KNC27" s="291"/>
      <c r="KND27" s="291"/>
      <c r="KNE27" s="291"/>
      <c r="KNF27" s="291"/>
      <c r="KNG27" s="291"/>
      <c r="KNH27" s="291"/>
      <c r="KNI27" s="291"/>
      <c r="KNJ27" s="291"/>
      <c r="KNK27" s="291"/>
      <c r="KNL27" s="291"/>
      <c r="KNM27" s="291"/>
      <c r="KNN27" s="291"/>
      <c r="KNO27" s="291"/>
      <c r="KNP27" s="291"/>
      <c r="KNQ27" s="291"/>
      <c r="KNR27" s="291"/>
      <c r="KNS27" s="291"/>
      <c r="KNT27" s="291"/>
      <c r="KNU27" s="291"/>
      <c r="KNV27" s="291"/>
      <c r="KNW27" s="291"/>
      <c r="KNX27" s="291"/>
      <c r="KNY27" s="291"/>
      <c r="KNZ27" s="291"/>
      <c r="KOA27" s="291"/>
      <c r="KOB27" s="291"/>
      <c r="KOC27" s="291"/>
      <c r="KOD27" s="291"/>
      <c r="KOE27" s="291"/>
      <c r="KOF27" s="291"/>
      <c r="KOG27" s="291"/>
      <c r="KOH27" s="291"/>
      <c r="KOI27" s="291"/>
      <c r="KOJ27" s="291"/>
      <c r="KOK27" s="291"/>
      <c r="KOL27" s="291"/>
      <c r="KOM27" s="291"/>
      <c r="KON27" s="291"/>
      <c r="KOO27" s="291"/>
      <c r="KOP27" s="291"/>
      <c r="KOQ27" s="291"/>
      <c r="KOR27" s="291"/>
      <c r="KOS27" s="291"/>
      <c r="KOT27" s="291"/>
      <c r="KOU27" s="291"/>
      <c r="KOV27" s="291"/>
      <c r="KOW27" s="291"/>
      <c r="KOX27" s="291"/>
      <c r="KOY27" s="291"/>
      <c r="KOZ27" s="291"/>
      <c r="KPA27" s="291"/>
      <c r="KPB27" s="291"/>
      <c r="KPC27" s="291"/>
      <c r="KPD27" s="291"/>
      <c r="KPE27" s="291"/>
      <c r="KPF27" s="291"/>
      <c r="KPG27" s="291"/>
      <c r="KPH27" s="291"/>
      <c r="KPI27" s="291"/>
      <c r="KPJ27" s="291"/>
      <c r="KPK27" s="291"/>
      <c r="KPL27" s="291"/>
      <c r="KPM27" s="291"/>
      <c r="KPN27" s="291"/>
      <c r="KPO27" s="291"/>
      <c r="KPP27" s="291"/>
      <c r="KPQ27" s="291"/>
      <c r="KPR27" s="291"/>
      <c r="KPS27" s="291"/>
      <c r="KPT27" s="291"/>
      <c r="KPU27" s="291"/>
      <c r="KPV27" s="291"/>
      <c r="KPW27" s="291"/>
      <c r="KPX27" s="291"/>
      <c r="KPY27" s="291"/>
      <c r="KPZ27" s="291"/>
      <c r="KQA27" s="291"/>
      <c r="KQB27" s="291"/>
      <c r="KQC27" s="291"/>
      <c r="KQD27" s="291"/>
      <c r="KQE27" s="291"/>
      <c r="KQF27" s="291"/>
      <c r="KQG27" s="291"/>
      <c r="KQH27" s="291"/>
      <c r="KQI27" s="291"/>
      <c r="KQJ27" s="291"/>
      <c r="KQK27" s="291"/>
      <c r="KQL27" s="291"/>
      <c r="KQM27" s="291"/>
      <c r="KQN27" s="291"/>
      <c r="KQO27" s="291"/>
      <c r="KQP27" s="291"/>
      <c r="KQQ27" s="291"/>
      <c r="KQR27" s="291"/>
      <c r="KQS27" s="291"/>
      <c r="KQT27" s="291"/>
      <c r="KQU27" s="291"/>
      <c r="KQV27" s="291"/>
      <c r="KQW27" s="291"/>
      <c r="KQX27" s="291"/>
      <c r="KQY27" s="291"/>
      <c r="KQZ27" s="291"/>
      <c r="KRA27" s="291"/>
      <c r="KRB27" s="291"/>
      <c r="KRC27" s="291"/>
      <c r="KRD27" s="291"/>
      <c r="KRE27" s="291"/>
      <c r="KRF27" s="291"/>
      <c r="KRG27" s="291"/>
      <c r="KRH27" s="291"/>
      <c r="KRI27" s="291"/>
      <c r="KRJ27" s="291"/>
      <c r="KRK27" s="291"/>
      <c r="KRL27" s="291"/>
      <c r="KRM27" s="291"/>
      <c r="KRN27" s="291"/>
      <c r="KRO27" s="291"/>
      <c r="KRP27" s="291"/>
      <c r="KRQ27" s="291"/>
      <c r="KRR27" s="291"/>
      <c r="KRS27" s="291"/>
      <c r="KRT27" s="291"/>
      <c r="KRU27" s="291"/>
      <c r="KRV27" s="291"/>
      <c r="KRW27" s="291"/>
      <c r="KRX27" s="291"/>
      <c r="KRY27" s="291"/>
      <c r="KRZ27" s="291"/>
      <c r="KSA27" s="291"/>
      <c r="KSB27" s="291"/>
      <c r="KSC27" s="291"/>
      <c r="KSD27" s="291"/>
      <c r="KSE27" s="291"/>
      <c r="KSF27" s="291"/>
      <c r="KSG27" s="291"/>
      <c r="KSH27" s="291"/>
      <c r="KSI27" s="291"/>
      <c r="KSJ27" s="291"/>
      <c r="KSK27" s="291"/>
      <c r="KSL27" s="291"/>
      <c r="KSM27" s="291"/>
      <c r="KSN27" s="291"/>
      <c r="KSO27" s="291"/>
      <c r="KSP27" s="291"/>
      <c r="KSQ27" s="291"/>
      <c r="KSR27" s="291"/>
      <c r="KSS27" s="291"/>
      <c r="KST27" s="291"/>
      <c r="KSU27" s="291"/>
      <c r="KSV27" s="291"/>
      <c r="KSW27" s="291"/>
      <c r="KSX27" s="291"/>
      <c r="KSY27" s="291"/>
      <c r="KSZ27" s="291"/>
      <c r="KTA27" s="291"/>
      <c r="KTB27" s="291"/>
      <c r="KTC27" s="291"/>
      <c r="KTD27" s="291"/>
      <c r="KTE27" s="291"/>
      <c r="KTF27" s="291"/>
      <c r="KTG27" s="291"/>
      <c r="KTH27" s="291"/>
      <c r="KTI27" s="291"/>
      <c r="KTJ27" s="291"/>
      <c r="KTK27" s="291"/>
      <c r="KTL27" s="291"/>
      <c r="KTM27" s="291"/>
      <c r="KTN27" s="291"/>
      <c r="KTO27" s="291"/>
      <c r="KTP27" s="291"/>
      <c r="KTQ27" s="291"/>
      <c r="KTR27" s="291"/>
      <c r="KTS27" s="291"/>
      <c r="KTT27" s="291"/>
      <c r="KTU27" s="291"/>
      <c r="KTV27" s="291"/>
      <c r="KTW27" s="291"/>
      <c r="KTX27" s="291"/>
      <c r="KTY27" s="291"/>
      <c r="KTZ27" s="291"/>
      <c r="KUA27" s="291"/>
      <c r="KUB27" s="291"/>
      <c r="KUC27" s="291"/>
      <c r="KUD27" s="291"/>
      <c r="KUE27" s="291"/>
      <c r="KUF27" s="291"/>
      <c r="KUG27" s="291"/>
      <c r="KUH27" s="291"/>
      <c r="KUI27" s="291"/>
      <c r="KUJ27" s="291"/>
      <c r="KUK27" s="291"/>
      <c r="KUL27" s="291"/>
      <c r="KUM27" s="291"/>
      <c r="KUN27" s="291"/>
      <c r="KUO27" s="291"/>
      <c r="KUP27" s="291"/>
      <c r="KUQ27" s="291"/>
      <c r="KUR27" s="291"/>
      <c r="KUS27" s="291"/>
      <c r="KUT27" s="291"/>
      <c r="KUU27" s="291"/>
      <c r="KUV27" s="291"/>
      <c r="KUW27" s="291"/>
      <c r="KUX27" s="291"/>
      <c r="KUY27" s="291"/>
      <c r="KUZ27" s="291"/>
      <c r="KVA27" s="291"/>
      <c r="KVB27" s="291"/>
      <c r="KVC27" s="291"/>
      <c r="KVD27" s="291"/>
      <c r="KVE27" s="291"/>
      <c r="KVF27" s="291"/>
      <c r="KVG27" s="291"/>
      <c r="KVH27" s="291"/>
      <c r="KVI27" s="291"/>
      <c r="KVJ27" s="291"/>
      <c r="KVK27" s="291"/>
      <c r="KVL27" s="291"/>
      <c r="KVM27" s="291"/>
      <c r="KVN27" s="291"/>
      <c r="KVO27" s="291"/>
      <c r="KVP27" s="291"/>
      <c r="KVQ27" s="291"/>
      <c r="KVR27" s="291"/>
      <c r="KVS27" s="291"/>
      <c r="KVT27" s="291"/>
      <c r="KVU27" s="291"/>
      <c r="KVV27" s="291"/>
      <c r="KVW27" s="291"/>
      <c r="KVX27" s="291"/>
      <c r="KVY27" s="291"/>
      <c r="KVZ27" s="291"/>
      <c r="KWA27" s="291"/>
      <c r="KWB27" s="291"/>
      <c r="KWC27" s="291"/>
      <c r="KWD27" s="291"/>
      <c r="KWE27" s="291"/>
      <c r="KWF27" s="291"/>
      <c r="KWG27" s="291"/>
      <c r="KWH27" s="291"/>
      <c r="KWI27" s="291"/>
      <c r="KWJ27" s="291"/>
      <c r="KWK27" s="291"/>
      <c r="KWL27" s="291"/>
      <c r="KWM27" s="291"/>
      <c r="KWN27" s="291"/>
      <c r="KWO27" s="291"/>
      <c r="KWP27" s="291"/>
      <c r="KWQ27" s="291"/>
      <c r="KWR27" s="291"/>
      <c r="KWS27" s="291"/>
      <c r="KWT27" s="291"/>
      <c r="KWU27" s="291"/>
      <c r="KWV27" s="291"/>
      <c r="KWW27" s="291"/>
      <c r="KWX27" s="291"/>
      <c r="KWY27" s="291"/>
      <c r="KWZ27" s="291"/>
      <c r="KXA27" s="291"/>
      <c r="KXB27" s="291"/>
      <c r="KXC27" s="291"/>
      <c r="KXD27" s="291"/>
      <c r="KXE27" s="291"/>
      <c r="KXF27" s="291"/>
      <c r="KXG27" s="291"/>
      <c r="KXH27" s="291"/>
      <c r="KXI27" s="291"/>
      <c r="KXJ27" s="291"/>
      <c r="KXK27" s="291"/>
      <c r="KXL27" s="291"/>
      <c r="KXM27" s="291"/>
      <c r="KXN27" s="291"/>
      <c r="KXO27" s="291"/>
      <c r="KXP27" s="291"/>
      <c r="KXQ27" s="291"/>
      <c r="KXR27" s="291"/>
      <c r="KXS27" s="291"/>
      <c r="KXT27" s="291"/>
      <c r="KXU27" s="291"/>
      <c r="KXV27" s="291"/>
      <c r="KXW27" s="291"/>
      <c r="KXX27" s="291"/>
      <c r="KXY27" s="291"/>
      <c r="KXZ27" s="291"/>
      <c r="KYA27" s="291"/>
      <c r="KYB27" s="291"/>
      <c r="KYC27" s="291"/>
      <c r="KYD27" s="291"/>
      <c r="KYE27" s="291"/>
      <c r="KYF27" s="291"/>
      <c r="KYG27" s="291"/>
      <c r="KYH27" s="291"/>
      <c r="KYI27" s="291"/>
      <c r="KYJ27" s="291"/>
      <c r="KYK27" s="291"/>
      <c r="KYL27" s="291"/>
      <c r="KYM27" s="291"/>
      <c r="KYN27" s="291"/>
      <c r="KYO27" s="291"/>
      <c r="KYP27" s="291"/>
      <c r="KYQ27" s="291"/>
      <c r="KYR27" s="291"/>
      <c r="KYS27" s="291"/>
      <c r="KYT27" s="291"/>
      <c r="KYU27" s="291"/>
      <c r="KYV27" s="291"/>
      <c r="KYW27" s="291"/>
      <c r="KYX27" s="291"/>
      <c r="KYY27" s="291"/>
      <c r="KYZ27" s="291"/>
      <c r="KZA27" s="291"/>
      <c r="KZB27" s="291"/>
      <c r="KZC27" s="291"/>
      <c r="KZD27" s="291"/>
      <c r="KZE27" s="291"/>
      <c r="KZF27" s="291"/>
      <c r="KZG27" s="291"/>
      <c r="KZH27" s="291"/>
      <c r="KZI27" s="291"/>
      <c r="KZJ27" s="291"/>
      <c r="KZK27" s="291"/>
      <c r="KZL27" s="291"/>
      <c r="KZM27" s="291"/>
      <c r="KZN27" s="291"/>
      <c r="KZO27" s="291"/>
      <c r="KZP27" s="291"/>
      <c r="KZQ27" s="291"/>
      <c r="KZR27" s="291"/>
      <c r="KZS27" s="291"/>
      <c r="KZT27" s="291"/>
      <c r="KZU27" s="291"/>
      <c r="KZV27" s="291"/>
      <c r="KZW27" s="291"/>
      <c r="KZX27" s="291"/>
      <c r="KZY27" s="291"/>
      <c r="KZZ27" s="291"/>
      <c r="LAA27" s="291"/>
      <c r="LAB27" s="291"/>
      <c r="LAC27" s="291"/>
      <c r="LAD27" s="291"/>
      <c r="LAE27" s="291"/>
      <c r="LAF27" s="291"/>
      <c r="LAG27" s="291"/>
      <c r="LAH27" s="291"/>
      <c r="LAI27" s="291"/>
      <c r="LAJ27" s="291"/>
      <c r="LAK27" s="291"/>
      <c r="LAL27" s="291"/>
      <c r="LAM27" s="291"/>
      <c r="LAN27" s="291"/>
      <c r="LAO27" s="291"/>
      <c r="LAP27" s="291"/>
      <c r="LAQ27" s="291"/>
      <c r="LAR27" s="291"/>
      <c r="LAS27" s="291"/>
      <c r="LAT27" s="291"/>
      <c r="LAU27" s="291"/>
      <c r="LAV27" s="291"/>
      <c r="LAW27" s="291"/>
      <c r="LAX27" s="291"/>
      <c r="LAY27" s="291"/>
      <c r="LAZ27" s="291"/>
      <c r="LBA27" s="291"/>
      <c r="LBB27" s="291"/>
      <c r="LBC27" s="291"/>
      <c r="LBD27" s="291"/>
      <c r="LBE27" s="291"/>
      <c r="LBF27" s="291"/>
      <c r="LBG27" s="291"/>
      <c r="LBH27" s="291"/>
      <c r="LBI27" s="291"/>
      <c r="LBJ27" s="291"/>
      <c r="LBK27" s="291"/>
      <c r="LBL27" s="291"/>
      <c r="LBM27" s="291"/>
      <c r="LBN27" s="291"/>
      <c r="LBO27" s="291"/>
      <c r="LBP27" s="291"/>
      <c r="LBQ27" s="291"/>
      <c r="LBR27" s="291"/>
      <c r="LBS27" s="291"/>
      <c r="LBT27" s="291"/>
      <c r="LBU27" s="291"/>
      <c r="LBV27" s="291"/>
      <c r="LBW27" s="291"/>
      <c r="LBX27" s="291"/>
      <c r="LBY27" s="291"/>
      <c r="LBZ27" s="291"/>
      <c r="LCA27" s="291"/>
      <c r="LCB27" s="291"/>
      <c r="LCC27" s="291"/>
      <c r="LCD27" s="291"/>
      <c r="LCE27" s="291"/>
      <c r="LCF27" s="291"/>
      <c r="LCG27" s="291"/>
      <c r="LCH27" s="291"/>
      <c r="LCI27" s="291"/>
      <c r="LCJ27" s="291"/>
      <c r="LCK27" s="291"/>
      <c r="LCL27" s="291"/>
      <c r="LCM27" s="291"/>
      <c r="LCN27" s="291"/>
      <c r="LCO27" s="291"/>
      <c r="LCP27" s="291"/>
      <c r="LCQ27" s="291"/>
      <c r="LCR27" s="291"/>
      <c r="LCS27" s="291"/>
      <c r="LCT27" s="291"/>
      <c r="LCU27" s="291"/>
      <c r="LCV27" s="291"/>
      <c r="LCW27" s="291"/>
      <c r="LCX27" s="291"/>
      <c r="LCY27" s="291"/>
      <c r="LCZ27" s="291"/>
      <c r="LDA27" s="291"/>
      <c r="LDB27" s="291"/>
      <c r="LDC27" s="291"/>
      <c r="LDD27" s="291"/>
      <c r="LDE27" s="291"/>
      <c r="LDF27" s="291"/>
      <c r="LDG27" s="291"/>
      <c r="LDH27" s="291"/>
      <c r="LDI27" s="291"/>
      <c r="LDJ27" s="291"/>
      <c r="LDK27" s="291"/>
      <c r="LDL27" s="291"/>
      <c r="LDM27" s="291"/>
      <c r="LDN27" s="291"/>
      <c r="LDO27" s="291"/>
      <c r="LDP27" s="291"/>
      <c r="LDQ27" s="291"/>
      <c r="LDR27" s="291"/>
      <c r="LDS27" s="291"/>
      <c r="LDT27" s="291"/>
      <c r="LDU27" s="291"/>
      <c r="LDV27" s="291"/>
      <c r="LDW27" s="291"/>
      <c r="LDX27" s="291"/>
      <c r="LDY27" s="291"/>
      <c r="LDZ27" s="291"/>
      <c r="LEA27" s="291"/>
      <c r="LEB27" s="291"/>
      <c r="LEC27" s="291"/>
      <c r="LED27" s="291"/>
      <c r="LEE27" s="291"/>
      <c r="LEF27" s="291"/>
      <c r="LEG27" s="291"/>
      <c r="LEH27" s="291"/>
      <c r="LEI27" s="291"/>
      <c r="LEJ27" s="291"/>
      <c r="LEK27" s="291"/>
      <c r="LEL27" s="291"/>
      <c r="LEM27" s="291"/>
      <c r="LEN27" s="291"/>
      <c r="LEO27" s="291"/>
      <c r="LEP27" s="291"/>
      <c r="LEQ27" s="291"/>
      <c r="LER27" s="291"/>
      <c r="LES27" s="291"/>
      <c r="LET27" s="291"/>
      <c r="LEU27" s="291"/>
      <c r="LEV27" s="291"/>
      <c r="LEW27" s="291"/>
      <c r="LEX27" s="291"/>
      <c r="LEY27" s="291"/>
      <c r="LEZ27" s="291"/>
      <c r="LFA27" s="291"/>
      <c r="LFB27" s="291"/>
      <c r="LFC27" s="291"/>
      <c r="LFD27" s="291"/>
      <c r="LFE27" s="291"/>
      <c r="LFF27" s="291"/>
      <c r="LFG27" s="291"/>
      <c r="LFH27" s="291"/>
      <c r="LFI27" s="291"/>
      <c r="LFJ27" s="291"/>
      <c r="LFK27" s="291"/>
      <c r="LFL27" s="291"/>
      <c r="LFM27" s="291"/>
      <c r="LFN27" s="291"/>
      <c r="LFO27" s="291"/>
      <c r="LFP27" s="291"/>
      <c r="LFQ27" s="291"/>
      <c r="LFR27" s="291"/>
      <c r="LFS27" s="291"/>
      <c r="LFT27" s="291"/>
      <c r="LFU27" s="291"/>
      <c r="LFV27" s="291"/>
      <c r="LFW27" s="291"/>
      <c r="LFX27" s="291"/>
      <c r="LFY27" s="291"/>
      <c r="LFZ27" s="291"/>
      <c r="LGA27" s="291"/>
      <c r="LGB27" s="291"/>
      <c r="LGC27" s="291"/>
      <c r="LGD27" s="291"/>
      <c r="LGE27" s="291"/>
      <c r="LGF27" s="291"/>
      <c r="LGG27" s="291"/>
      <c r="LGH27" s="291"/>
      <c r="LGI27" s="291"/>
      <c r="LGJ27" s="291"/>
      <c r="LGK27" s="291"/>
      <c r="LGL27" s="291"/>
      <c r="LGM27" s="291"/>
      <c r="LGN27" s="291"/>
      <c r="LGO27" s="291"/>
      <c r="LGP27" s="291"/>
      <c r="LGQ27" s="291"/>
      <c r="LGR27" s="291"/>
      <c r="LGS27" s="291"/>
      <c r="LGT27" s="291"/>
      <c r="LGU27" s="291"/>
      <c r="LGV27" s="291"/>
      <c r="LGW27" s="291"/>
      <c r="LGX27" s="291"/>
      <c r="LGY27" s="291"/>
      <c r="LGZ27" s="291"/>
      <c r="LHA27" s="291"/>
      <c r="LHB27" s="291"/>
      <c r="LHC27" s="291"/>
      <c r="LHD27" s="291"/>
      <c r="LHE27" s="291"/>
      <c r="LHF27" s="291"/>
      <c r="LHG27" s="291"/>
      <c r="LHH27" s="291"/>
      <c r="LHI27" s="291"/>
      <c r="LHJ27" s="291"/>
      <c r="LHK27" s="291"/>
      <c r="LHL27" s="291"/>
      <c r="LHM27" s="291"/>
      <c r="LHN27" s="291"/>
      <c r="LHO27" s="291"/>
      <c r="LHP27" s="291"/>
      <c r="LHQ27" s="291"/>
      <c r="LHR27" s="291"/>
      <c r="LHS27" s="291"/>
      <c r="LHT27" s="291"/>
      <c r="LHU27" s="291"/>
      <c r="LHV27" s="291"/>
      <c r="LHW27" s="291"/>
      <c r="LHX27" s="291"/>
      <c r="LHY27" s="291"/>
      <c r="LHZ27" s="291"/>
      <c r="LIA27" s="291"/>
      <c r="LIB27" s="291"/>
      <c r="LIC27" s="291"/>
      <c r="LID27" s="291"/>
      <c r="LIE27" s="291"/>
      <c r="LIF27" s="291"/>
      <c r="LIG27" s="291"/>
      <c r="LIH27" s="291"/>
      <c r="LII27" s="291"/>
      <c r="LIJ27" s="291"/>
      <c r="LIK27" s="291"/>
      <c r="LIL27" s="291"/>
      <c r="LIM27" s="291"/>
      <c r="LIN27" s="291"/>
      <c r="LIO27" s="291"/>
      <c r="LIP27" s="291"/>
      <c r="LIQ27" s="291"/>
      <c r="LIR27" s="291"/>
      <c r="LIS27" s="291"/>
      <c r="LIT27" s="291"/>
      <c r="LIU27" s="291"/>
      <c r="LIV27" s="291"/>
      <c r="LIW27" s="291"/>
      <c r="LIX27" s="291"/>
      <c r="LIY27" s="291"/>
      <c r="LIZ27" s="291"/>
      <c r="LJA27" s="291"/>
      <c r="LJB27" s="291"/>
      <c r="LJC27" s="291"/>
      <c r="LJD27" s="291"/>
      <c r="LJE27" s="291"/>
      <c r="LJF27" s="291"/>
      <c r="LJG27" s="291"/>
      <c r="LJH27" s="291"/>
      <c r="LJI27" s="291"/>
      <c r="LJJ27" s="291"/>
      <c r="LJK27" s="291"/>
      <c r="LJL27" s="291"/>
      <c r="LJM27" s="291"/>
      <c r="LJN27" s="291"/>
      <c r="LJO27" s="291"/>
      <c r="LJP27" s="291"/>
      <c r="LJQ27" s="291"/>
      <c r="LJR27" s="291"/>
      <c r="LJS27" s="291"/>
      <c r="LJT27" s="291"/>
      <c r="LJU27" s="291"/>
      <c r="LJV27" s="291"/>
      <c r="LJW27" s="291"/>
      <c r="LJX27" s="291"/>
      <c r="LJY27" s="291"/>
      <c r="LJZ27" s="291"/>
      <c r="LKA27" s="291"/>
      <c r="LKB27" s="291"/>
      <c r="LKC27" s="291"/>
      <c r="LKD27" s="291"/>
      <c r="LKE27" s="291"/>
      <c r="LKF27" s="291"/>
      <c r="LKG27" s="291"/>
      <c r="LKH27" s="291"/>
      <c r="LKI27" s="291"/>
      <c r="LKJ27" s="291"/>
      <c r="LKK27" s="291"/>
      <c r="LKL27" s="291"/>
      <c r="LKM27" s="291"/>
      <c r="LKN27" s="291"/>
      <c r="LKO27" s="291"/>
      <c r="LKP27" s="291"/>
      <c r="LKQ27" s="291"/>
      <c r="LKR27" s="291"/>
      <c r="LKS27" s="291"/>
      <c r="LKT27" s="291"/>
      <c r="LKU27" s="291"/>
      <c r="LKV27" s="291"/>
      <c r="LKW27" s="291"/>
      <c r="LKX27" s="291"/>
      <c r="LKY27" s="291"/>
      <c r="LKZ27" s="291"/>
      <c r="LLA27" s="291"/>
      <c r="LLB27" s="291"/>
      <c r="LLC27" s="291"/>
      <c r="LLD27" s="291"/>
      <c r="LLE27" s="291"/>
      <c r="LLF27" s="291"/>
      <c r="LLG27" s="291"/>
      <c r="LLH27" s="291"/>
      <c r="LLI27" s="291"/>
      <c r="LLJ27" s="291"/>
      <c r="LLK27" s="291"/>
      <c r="LLL27" s="291"/>
      <c r="LLM27" s="291"/>
      <c r="LLN27" s="291"/>
      <c r="LLO27" s="291"/>
      <c r="LLP27" s="291"/>
      <c r="LLQ27" s="291"/>
      <c r="LLR27" s="291"/>
      <c r="LLS27" s="291"/>
      <c r="LLT27" s="291"/>
      <c r="LLU27" s="291"/>
      <c r="LLV27" s="291"/>
      <c r="LLW27" s="291"/>
      <c r="LLX27" s="291"/>
      <c r="LLY27" s="291"/>
      <c r="LLZ27" s="291"/>
      <c r="LMA27" s="291"/>
      <c r="LMB27" s="291"/>
      <c r="LMC27" s="291"/>
      <c r="LMD27" s="291"/>
      <c r="LME27" s="291"/>
      <c r="LMF27" s="291"/>
      <c r="LMG27" s="291"/>
      <c r="LMH27" s="291"/>
      <c r="LMI27" s="291"/>
      <c r="LMJ27" s="291"/>
      <c r="LMK27" s="291"/>
      <c r="LML27" s="291"/>
      <c r="LMM27" s="291"/>
      <c r="LMN27" s="291"/>
      <c r="LMO27" s="291"/>
      <c r="LMP27" s="291"/>
      <c r="LMQ27" s="291"/>
      <c r="LMR27" s="291"/>
      <c r="LMS27" s="291"/>
      <c r="LMT27" s="291"/>
      <c r="LMU27" s="291"/>
      <c r="LMV27" s="291"/>
      <c r="LMW27" s="291"/>
      <c r="LMX27" s="291"/>
      <c r="LMY27" s="291"/>
      <c r="LMZ27" s="291"/>
      <c r="LNA27" s="291"/>
      <c r="LNB27" s="291"/>
      <c r="LNC27" s="291"/>
      <c r="LND27" s="291"/>
      <c r="LNE27" s="291"/>
      <c r="LNF27" s="291"/>
      <c r="LNG27" s="291"/>
      <c r="LNH27" s="291"/>
      <c r="LNI27" s="291"/>
      <c r="LNJ27" s="291"/>
      <c r="LNK27" s="291"/>
      <c r="LNL27" s="291"/>
      <c r="LNM27" s="291"/>
      <c r="LNN27" s="291"/>
      <c r="LNO27" s="291"/>
      <c r="LNP27" s="291"/>
      <c r="LNQ27" s="291"/>
      <c r="LNR27" s="291"/>
      <c r="LNS27" s="291"/>
      <c r="LNT27" s="291"/>
      <c r="LNU27" s="291"/>
      <c r="LNV27" s="291"/>
      <c r="LNW27" s="291"/>
      <c r="LNX27" s="291"/>
      <c r="LNY27" s="291"/>
      <c r="LNZ27" s="291"/>
      <c r="LOA27" s="291"/>
      <c r="LOB27" s="291"/>
      <c r="LOC27" s="291"/>
      <c r="LOD27" s="291"/>
      <c r="LOE27" s="291"/>
      <c r="LOF27" s="291"/>
      <c r="LOG27" s="291"/>
      <c r="LOH27" s="291"/>
      <c r="LOI27" s="291"/>
      <c r="LOJ27" s="291"/>
      <c r="LOK27" s="291"/>
      <c r="LOL27" s="291"/>
      <c r="LOM27" s="291"/>
      <c r="LON27" s="291"/>
      <c r="LOO27" s="291"/>
      <c r="LOP27" s="291"/>
      <c r="LOQ27" s="291"/>
      <c r="LOR27" s="291"/>
      <c r="LOS27" s="291"/>
      <c r="LOT27" s="291"/>
      <c r="LOU27" s="291"/>
      <c r="LOV27" s="291"/>
      <c r="LOW27" s="291"/>
      <c r="LOX27" s="291"/>
      <c r="LOY27" s="291"/>
      <c r="LOZ27" s="291"/>
      <c r="LPA27" s="291"/>
      <c r="LPB27" s="291"/>
      <c r="LPC27" s="291"/>
      <c r="LPD27" s="291"/>
      <c r="LPE27" s="291"/>
      <c r="LPF27" s="291"/>
      <c r="LPG27" s="291"/>
      <c r="LPH27" s="291"/>
      <c r="LPI27" s="291"/>
      <c r="LPJ27" s="291"/>
      <c r="LPK27" s="291"/>
      <c r="LPL27" s="291"/>
      <c r="LPM27" s="291"/>
      <c r="LPN27" s="291"/>
      <c r="LPO27" s="291"/>
      <c r="LPP27" s="291"/>
      <c r="LPQ27" s="291"/>
      <c r="LPR27" s="291"/>
      <c r="LPS27" s="291"/>
      <c r="LPT27" s="291"/>
      <c r="LPU27" s="291"/>
      <c r="LPV27" s="291"/>
      <c r="LPW27" s="291"/>
      <c r="LPX27" s="291"/>
      <c r="LPY27" s="291"/>
      <c r="LPZ27" s="291"/>
      <c r="LQA27" s="291"/>
      <c r="LQB27" s="291"/>
      <c r="LQC27" s="291"/>
      <c r="LQD27" s="291"/>
      <c r="LQE27" s="291"/>
      <c r="LQF27" s="291"/>
      <c r="LQG27" s="291"/>
      <c r="LQH27" s="291"/>
      <c r="LQI27" s="291"/>
      <c r="LQJ27" s="291"/>
      <c r="LQK27" s="291"/>
      <c r="LQL27" s="291"/>
      <c r="LQM27" s="291"/>
      <c r="LQN27" s="291"/>
      <c r="LQO27" s="291"/>
      <c r="LQP27" s="291"/>
      <c r="LQQ27" s="291"/>
      <c r="LQR27" s="291"/>
      <c r="LQS27" s="291"/>
      <c r="LQT27" s="291"/>
      <c r="LQU27" s="291"/>
      <c r="LQV27" s="291"/>
      <c r="LQW27" s="291"/>
      <c r="LQX27" s="291"/>
      <c r="LQY27" s="291"/>
      <c r="LQZ27" s="291"/>
      <c r="LRA27" s="291"/>
      <c r="LRB27" s="291"/>
      <c r="LRC27" s="291"/>
      <c r="LRD27" s="291"/>
      <c r="LRE27" s="291"/>
      <c r="LRF27" s="291"/>
      <c r="LRG27" s="291"/>
      <c r="LRH27" s="291"/>
      <c r="LRI27" s="291"/>
      <c r="LRJ27" s="291"/>
      <c r="LRK27" s="291"/>
      <c r="LRL27" s="291"/>
      <c r="LRM27" s="291"/>
      <c r="LRN27" s="291"/>
      <c r="LRO27" s="291"/>
      <c r="LRP27" s="291"/>
      <c r="LRQ27" s="291"/>
      <c r="LRR27" s="291"/>
      <c r="LRS27" s="291"/>
      <c r="LRT27" s="291"/>
      <c r="LRU27" s="291"/>
      <c r="LRV27" s="291"/>
      <c r="LRW27" s="291"/>
      <c r="LRX27" s="291"/>
      <c r="LRY27" s="291"/>
      <c r="LRZ27" s="291"/>
      <c r="LSA27" s="291"/>
      <c r="LSB27" s="291"/>
      <c r="LSC27" s="291"/>
      <c r="LSD27" s="291"/>
      <c r="LSE27" s="291"/>
      <c r="LSF27" s="291"/>
      <c r="LSG27" s="291"/>
      <c r="LSH27" s="291"/>
      <c r="LSI27" s="291"/>
      <c r="LSJ27" s="291"/>
      <c r="LSK27" s="291"/>
      <c r="LSL27" s="291"/>
      <c r="LSM27" s="291"/>
      <c r="LSN27" s="291"/>
      <c r="LSO27" s="291"/>
      <c r="LSP27" s="291"/>
      <c r="LSQ27" s="291"/>
      <c r="LSR27" s="291"/>
      <c r="LSS27" s="291"/>
      <c r="LST27" s="291"/>
      <c r="LSU27" s="291"/>
      <c r="LSV27" s="291"/>
      <c r="LSW27" s="291"/>
      <c r="LSX27" s="291"/>
      <c r="LSY27" s="291"/>
      <c r="LSZ27" s="291"/>
      <c r="LTA27" s="291"/>
      <c r="LTB27" s="291"/>
      <c r="LTC27" s="291"/>
      <c r="LTD27" s="291"/>
      <c r="LTE27" s="291"/>
      <c r="LTF27" s="291"/>
      <c r="LTG27" s="291"/>
      <c r="LTH27" s="291"/>
      <c r="LTI27" s="291"/>
      <c r="LTJ27" s="291"/>
      <c r="LTK27" s="291"/>
      <c r="LTL27" s="291"/>
      <c r="LTM27" s="291"/>
      <c r="LTN27" s="291"/>
      <c r="LTO27" s="291"/>
      <c r="LTP27" s="291"/>
      <c r="LTQ27" s="291"/>
      <c r="LTR27" s="291"/>
      <c r="LTS27" s="291"/>
      <c r="LTT27" s="291"/>
      <c r="LTU27" s="291"/>
      <c r="LTV27" s="291"/>
      <c r="LTW27" s="291"/>
      <c r="LTX27" s="291"/>
      <c r="LTY27" s="291"/>
      <c r="LTZ27" s="291"/>
      <c r="LUA27" s="291"/>
      <c r="LUB27" s="291"/>
      <c r="LUC27" s="291"/>
      <c r="LUD27" s="291"/>
      <c r="LUE27" s="291"/>
      <c r="LUF27" s="291"/>
      <c r="LUG27" s="291"/>
      <c r="LUH27" s="291"/>
      <c r="LUI27" s="291"/>
      <c r="LUJ27" s="291"/>
      <c r="LUK27" s="291"/>
      <c r="LUL27" s="291"/>
      <c r="LUM27" s="291"/>
      <c r="LUN27" s="291"/>
      <c r="LUO27" s="291"/>
      <c r="LUP27" s="291"/>
      <c r="LUQ27" s="291"/>
      <c r="LUR27" s="291"/>
      <c r="LUS27" s="291"/>
      <c r="LUT27" s="291"/>
      <c r="LUU27" s="291"/>
      <c r="LUV27" s="291"/>
      <c r="LUW27" s="291"/>
      <c r="LUX27" s="291"/>
      <c r="LUY27" s="291"/>
      <c r="LUZ27" s="291"/>
      <c r="LVA27" s="291"/>
      <c r="LVB27" s="291"/>
      <c r="LVC27" s="291"/>
      <c r="LVD27" s="291"/>
      <c r="LVE27" s="291"/>
      <c r="LVF27" s="291"/>
      <c r="LVG27" s="291"/>
      <c r="LVH27" s="291"/>
      <c r="LVI27" s="291"/>
      <c r="LVJ27" s="291"/>
      <c r="LVK27" s="291"/>
      <c r="LVL27" s="291"/>
      <c r="LVM27" s="291"/>
      <c r="LVN27" s="291"/>
      <c r="LVO27" s="291"/>
      <c r="LVP27" s="291"/>
      <c r="LVQ27" s="291"/>
      <c r="LVR27" s="291"/>
      <c r="LVS27" s="291"/>
      <c r="LVT27" s="291"/>
      <c r="LVU27" s="291"/>
      <c r="LVV27" s="291"/>
      <c r="LVW27" s="291"/>
      <c r="LVX27" s="291"/>
      <c r="LVY27" s="291"/>
      <c r="LVZ27" s="291"/>
      <c r="LWA27" s="291"/>
      <c r="LWB27" s="291"/>
      <c r="LWC27" s="291"/>
      <c r="LWD27" s="291"/>
      <c r="LWE27" s="291"/>
      <c r="LWF27" s="291"/>
      <c r="LWG27" s="291"/>
      <c r="LWH27" s="291"/>
      <c r="LWI27" s="291"/>
      <c r="LWJ27" s="291"/>
      <c r="LWK27" s="291"/>
      <c r="LWL27" s="291"/>
      <c r="LWM27" s="291"/>
      <c r="LWN27" s="291"/>
      <c r="LWO27" s="291"/>
      <c r="LWP27" s="291"/>
      <c r="LWQ27" s="291"/>
      <c r="LWR27" s="291"/>
      <c r="LWS27" s="291"/>
      <c r="LWT27" s="291"/>
      <c r="LWU27" s="291"/>
      <c r="LWV27" s="291"/>
      <c r="LWW27" s="291"/>
      <c r="LWX27" s="291"/>
      <c r="LWY27" s="291"/>
      <c r="LWZ27" s="291"/>
      <c r="LXA27" s="291"/>
      <c r="LXB27" s="291"/>
      <c r="LXC27" s="291"/>
      <c r="LXD27" s="291"/>
      <c r="LXE27" s="291"/>
      <c r="LXF27" s="291"/>
      <c r="LXG27" s="291"/>
      <c r="LXH27" s="291"/>
      <c r="LXI27" s="291"/>
      <c r="LXJ27" s="291"/>
      <c r="LXK27" s="291"/>
      <c r="LXL27" s="291"/>
      <c r="LXM27" s="291"/>
      <c r="LXN27" s="291"/>
      <c r="LXO27" s="291"/>
      <c r="LXP27" s="291"/>
      <c r="LXQ27" s="291"/>
      <c r="LXR27" s="291"/>
      <c r="LXS27" s="291"/>
      <c r="LXT27" s="291"/>
      <c r="LXU27" s="291"/>
      <c r="LXV27" s="291"/>
      <c r="LXW27" s="291"/>
      <c r="LXX27" s="291"/>
      <c r="LXY27" s="291"/>
      <c r="LXZ27" s="291"/>
      <c r="LYA27" s="291"/>
      <c r="LYB27" s="291"/>
      <c r="LYC27" s="291"/>
      <c r="LYD27" s="291"/>
      <c r="LYE27" s="291"/>
      <c r="LYF27" s="291"/>
      <c r="LYG27" s="291"/>
      <c r="LYH27" s="291"/>
      <c r="LYI27" s="291"/>
      <c r="LYJ27" s="291"/>
      <c r="LYK27" s="291"/>
      <c r="LYL27" s="291"/>
      <c r="LYM27" s="291"/>
      <c r="LYN27" s="291"/>
      <c r="LYO27" s="291"/>
      <c r="LYP27" s="291"/>
      <c r="LYQ27" s="291"/>
      <c r="LYR27" s="291"/>
      <c r="LYS27" s="291"/>
      <c r="LYT27" s="291"/>
      <c r="LYU27" s="291"/>
      <c r="LYV27" s="291"/>
      <c r="LYW27" s="291"/>
      <c r="LYX27" s="291"/>
      <c r="LYY27" s="291"/>
      <c r="LYZ27" s="291"/>
      <c r="LZA27" s="291"/>
      <c r="LZB27" s="291"/>
      <c r="LZC27" s="291"/>
      <c r="LZD27" s="291"/>
      <c r="LZE27" s="291"/>
      <c r="LZF27" s="291"/>
      <c r="LZG27" s="291"/>
      <c r="LZH27" s="291"/>
      <c r="LZI27" s="291"/>
      <c r="LZJ27" s="291"/>
      <c r="LZK27" s="291"/>
      <c r="LZL27" s="291"/>
      <c r="LZM27" s="291"/>
      <c r="LZN27" s="291"/>
      <c r="LZO27" s="291"/>
      <c r="LZP27" s="291"/>
      <c r="LZQ27" s="291"/>
      <c r="LZR27" s="291"/>
      <c r="LZS27" s="291"/>
      <c r="LZT27" s="291"/>
      <c r="LZU27" s="291"/>
      <c r="LZV27" s="291"/>
      <c r="LZW27" s="291"/>
      <c r="LZX27" s="291"/>
      <c r="LZY27" s="291"/>
      <c r="LZZ27" s="291"/>
      <c r="MAA27" s="291"/>
      <c r="MAB27" s="291"/>
      <c r="MAC27" s="291"/>
      <c r="MAD27" s="291"/>
      <c r="MAE27" s="291"/>
      <c r="MAF27" s="291"/>
      <c r="MAG27" s="291"/>
      <c r="MAH27" s="291"/>
      <c r="MAI27" s="291"/>
      <c r="MAJ27" s="291"/>
      <c r="MAK27" s="291"/>
      <c r="MAL27" s="291"/>
      <c r="MAM27" s="291"/>
      <c r="MAN27" s="291"/>
      <c r="MAO27" s="291"/>
      <c r="MAP27" s="291"/>
      <c r="MAQ27" s="291"/>
      <c r="MAR27" s="291"/>
      <c r="MAS27" s="291"/>
      <c r="MAT27" s="291"/>
      <c r="MAU27" s="291"/>
      <c r="MAV27" s="291"/>
      <c r="MAW27" s="291"/>
      <c r="MAX27" s="291"/>
      <c r="MAY27" s="291"/>
      <c r="MAZ27" s="291"/>
      <c r="MBA27" s="291"/>
      <c r="MBB27" s="291"/>
      <c r="MBC27" s="291"/>
      <c r="MBD27" s="291"/>
      <c r="MBE27" s="291"/>
      <c r="MBF27" s="291"/>
      <c r="MBG27" s="291"/>
      <c r="MBH27" s="291"/>
      <c r="MBI27" s="291"/>
      <c r="MBJ27" s="291"/>
      <c r="MBK27" s="291"/>
      <c r="MBL27" s="291"/>
      <c r="MBM27" s="291"/>
      <c r="MBN27" s="291"/>
      <c r="MBO27" s="291"/>
      <c r="MBP27" s="291"/>
      <c r="MBQ27" s="291"/>
      <c r="MBR27" s="291"/>
      <c r="MBS27" s="291"/>
      <c r="MBT27" s="291"/>
      <c r="MBU27" s="291"/>
      <c r="MBV27" s="291"/>
      <c r="MBW27" s="291"/>
      <c r="MBX27" s="291"/>
      <c r="MBY27" s="291"/>
      <c r="MBZ27" s="291"/>
      <c r="MCA27" s="291"/>
      <c r="MCB27" s="291"/>
      <c r="MCC27" s="291"/>
      <c r="MCD27" s="291"/>
      <c r="MCE27" s="291"/>
      <c r="MCF27" s="291"/>
      <c r="MCG27" s="291"/>
      <c r="MCH27" s="291"/>
      <c r="MCI27" s="291"/>
      <c r="MCJ27" s="291"/>
      <c r="MCK27" s="291"/>
      <c r="MCL27" s="291"/>
      <c r="MCM27" s="291"/>
      <c r="MCN27" s="291"/>
      <c r="MCO27" s="291"/>
      <c r="MCP27" s="291"/>
      <c r="MCQ27" s="291"/>
      <c r="MCR27" s="291"/>
      <c r="MCS27" s="291"/>
      <c r="MCT27" s="291"/>
      <c r="MCU27" s="291"/>
      <c r="MCV27" s="291"/>
      <c r="MCW27" s="291"/>
      <c r="MCX27" s="291"/>
      <c r="MCY27" s="291"/>
      <c r="MCZ27" s="291"/>
      <c r="MDA27" s="291"/>
      <c r="MDB27" s="291"/>
      <c r="MDC27" s="291"/>
      <c r="MDD27" s="291"/>
      <c r="MDE27" s="291"/>
      <c r="MDF27" s="291"/>
      <c r="MDG27" s="291"/>
      <c r="MDH27" s="291"/>
      <c r="MDI27" s="291"/>
      <c r="MDJ27" s="291"/>
      <c r="MDK27" s="291"/>
      <c r="MDL27" s="291"/>
      <c r="MDM27" s="291"/>
      <c r="MDN27" s="291"/>
      <c r="MDO27" s="291"/>
      <c r="MDP27" s="291"/>
      <c r="MDQ27" s="291"/>
      <c r="MDR27" s="291"/>
      <c r="MDS27" s="291"/>
      <c r="MDT27" s="291"/>
      <c r="MDU27" s="291"/>
      <c r="MDV27" s="291"/>
      <c r="MDW27" s="291"/>
      <c r="MDX27" s="291"/>
      <c r="MDY27" s="291"/>
      <c r="MDZ27" s="291"/>
      <c r="MEA27" s="291"/>
      <c r="MEB27" s="291"/>
      <c r="MEC27" s="291"/>
      <c r="MED27" s="291"/>
      <c r="MEE27" s="291"/>
      <c r="MEF27" s="291"/>
      <c r="MEG27" s="291"/>
      <c r="MEH27" s="291"/>
      <c r="MEI27" s="291"/>
      <c r="MEJ27" s="291"/>
      <c r="MEK27" s="291"/>
      <c r="MEL27" s="291"/>
      <c r="MEM27" s="291"/>
      <c r="MEN27" s="291"/>
      <c r="MEO27" s="291"/>
      <c r="MEP27" s="291"/>
      <c r="MEQ27" s="291"/>
      <c r="MER27" s="291"/>
      <c r="MES27" s="291"/>
      <c r="MET27" s="291"/>
      <c r="MEU27" s="291"/>
      <c r="MEV27" s="291"/>
      <c r="MEW27" s="291"/>
      <c r="MEX27" s="291"/>
      <c r="MEY27" s="291"/>
      <c r="MEZ27" s="291"/>
      <c r="MFA27" s="291"/>
      <c r="MFB27" s="291"/>
      <c r="MFC27" s="291"/>
      <c r="MFD27" s="291"/>
      <c r="MFE27" s="291"/>
      <c r="MFF27" s="291"/>
      <c r="MFG27" s="291"/>
      <c r="MFH27" s="291"/>
      <c r="MFI27" s="291"/>
      <c r="MFJ27" s="291"/>
      <c r="MFK27" s="291"/>
      <c r="MFL27" s="291"/>
      <c r="MFM27" s="291"/>
      <c r="MFN27" s="291"/>
      <c r="MFO27" s="291"/>
      <c r="MFP27" s="291"/>
      <c r="MFQ27" s="291"/>
      <c r="MFR27" s="291"/>
      <c r="MFS27" s="291"/>
      <c r="MFT27" s="291"/>
      <c r="MFU27" s="291"/>
      <c r="MFV27" s="291"/>
      <c r="MFW27" s="291"/>
      <c r="MFX27" s="291"/>
      <c r="MFY27" s="291"/>
      <c r="MFZ27" s="291"/>
      <c r="MGA27" s="291"/>
      <c r="MGB27" s="291"/>
      <c r="MGC27" s="291"/>
      <c r="MGD27" s="291"/>
      <c r="MGE27" s="291"/>
      <c r="MGF27" s="291"/>
      <c r="MGG27" s="291"/>
      <c r="MGH27" s="291"/>
      <c r="MGI27" s="291"/>
      <c r="MGJ27" s="291"/>
      <c r="MGK27" s="291"/>
      <c r="MGL27" s="291"/>
      <c r="MGM27" s="291"/>
      <c r="MGN27" s="291"/>
      <c r="MGO27" s="291"/>
      <c r="MGP27" s="291"/>
      <c r="MGQ27" s="291"/>
      <c r="MGR27" s="291"/>
      <c r="MGS27" s="291"/>
      <c r="MGT27" s="291"/>
      <c r="MGU27" s="291"/>
      <c r="MGV27" s="291"/>
      <c r="MGW27" s="291"/>
      <c r="MGX27" s="291"/>
      <c r="MGY27" s="291"/>
      <c r="MGZ27" s="291"/>
      <c r="MHA27" s="291"/>
      <c r="MHB27" s="291"/>
      <c r="MHC27" s="291"/>
      <c r="MHD27" s="291"/>
      <c r="MHE27" s="291"/>
      <c r="MHF27" s="291"/>
      <c r="MHG27" s="291"/>
      <c r="MHH27" s="291"/>
      <c r="MHI27" s="291"/>
      <c r="MHJ27" s="291"/>
      <c r="MHK27" s="291"/>
      <c r="MHL27" s="291"/>
      <c r="MHM27" s="291"/>
      <c r="MHN27" s="291"/>
      <c r="MHO27" s="291"/>
      <c r="MHP27" s="291"/>
      <c r="MHQ27" s="291"/>
      <c r="MHR27" s="291"/>
      <c r="MHS27" s="291"/>
      <c r="MHT27" s="291"/>
      <c r="MHU27" s="291"/>
      <c r="MHV27" s="291"/>
      <c r="MHW27" s="291"/>
      <c r="MHX27" s="291"/>
      <c r="MHY27" s="291"/>
      <c r="MHZ27" s="291"/>
      <c r="MIA27" s="291"/>
      <c r="MIB27" s="291"/>
      <c r="MIC27" s="291"/>
      <c r="MID27" s="291"/>
      <c r="MIE27" s="291"/>
      <c r="MIF27" s="291"/>
      <c r="MIG27" s="291"/>
      <c r="MIH27" s="291"/>
      <c r="MII27" s="291"/>
      <c r="MIJ27" s="291"/>
      <c r="MIK27" s="291"/>
      <c r="MIL27" s="291"/>
      <c r="MIM27" s="291"/>
      <c r="MIN27" s="291"/>
      <c r="MIO27" s="291"/>
      <c r="MIP27" s="291"/>
      <c r="MIQ27" s="291"/>
      <c r="MIR27" s="291"/>
      <c r="MIS27" s="291"/>
      <c r="MIT27" s="291"/>
      <c r="MIU27" s="291"/>
      <c r="MIV27" s="291"/>
      <c r="MIW27" s="291"/>
      <c r="MIX27" s="291"/>
      <c r="MIY27" s="291"/>
      <c r="MIZ27" s="291"/>
      <c r="MJA27" s="291"/>
      <c r="MJB27" s="291"/>
      <c r="MJC27" s="291"/>
      <c r="MJD27" s="291"/>
      <c r="MJE27" s="291"/>
      <c r="MJF27" s="291"/>
      <c r="MJG27" s="291"/>
      <c r="MJH27" s="291"/>
      <c r="MJI27" s="291"/>
      <c r="MJJ27" s="291"/>
      <c r="MJK27" s="291"/>
      <c r="MJL27" s="291"/>
      <c r="MJM27" s="291"/>
      <c r="MJN27" s="291"/>
      <c r="MJO27" s="291"/>
      <c r="MJP27" s="291"/>
      <c r="MJQ27" s="291"/>
      <c r="MJR27" s="291"/>
      <c r="MJS27" s="291"/>
      <c r="MJT27" s="291"/>
      <c r="MJU27" s="291"/>
      <c r="MJV27" s="291"/>
      <c r="MJW27" s="291"/>
      <c r="MJX27" s="291"/>
      <c r="MJY27" s="291"/>
      <c r="MJZ27" s="291"/>
      <c r="MKA27" s="291"/>
      <c r="MKB27" s="291"/>
      <c r="MKC27" s="291"/>
      <c r="MKD27" s="291"/>
      <c r="MKE27" s="291"/>
      <c r="MKF27" s="291"/>
      <c r="MKG27" s="291"/>
      <c r="MKH27" s="291"/>
      <c r="MKI27" s="291"/>
      <c r="MKJ27" s="291"/>
      <c r="MKK27" s="291"/>
      <c r="MKL27" s="291"/>
      <c r="MKM27" s="291"/>
      <c r="MKN27" s="291"/>
      <c r="MKO27" s="291"/>
      <c r="MKP27" s="291"/>
      <c r="MKQ27" s="291"/>
      <c r="MKR27" s="291"/>
      <c r="MKS27" s="291"/>
      <c r="MKT27" s="291"/>
      <c r="MKU27" s="291"/>
      <c r="MKV27" s="291"/>
      <c r="MKW27" s="291"/>
      <c r="MKX27" s="291"/>
      <c r="MKY27" s="291"/>
      <c r="MKZ27" s="291"/>
      <c r="MLA27" s="291"/>
      <c r="MLB27" s="291"/>
      <c r="MLC27" s="291"/>
      <c r="MLD27" s="291"/>
      <c r="MLE27" s="291"/>
      <c r="MLF27" s="291"/>
      <c r="MLG27" s="291"/>
      <c r="MLH27" s="291"/>
      <c r="MLI27" s="291"/>
      <c r="MLJ27" s="291"/>
      <c r="MLK27" s="291"/>
      <c r="MLL27" s="291"/>
      <c r="MLM27" s="291"/>
      <c r="MLN27" s="291"/>
      <c r="MLO27" s="291"/>
      <c r="MLP27" s="291"/>
      <c r="MLQ27" s="291"/>
      <c r="MLR27" s="291"/>
      <c r="MLS27" s="291"/>
      <c r="MLT27" s="291"/>
      <c r="MLU27" s="291"/>
      <c r="MLV27" s="291"/>
      <c r="MLW27" s="291"/>
      <c r="MLX27" s="291"/>
      <c r="MLY27" s="291"/>
      <c r="MLZ27" s="291"/>
      <c r="MMA27" s="291"/>
      <c r="MMB27" s="291"/>
      <c r="MMC27" s="291"/>
      <c r="MMD27" s="291"/>
      <c r="MME27" s="291"/>
      <c r="MMF27" s="291"/>
      <c r="MMG27" s="291"/>
      <c r="MMH27" s="291"/>
      <c r="MMI27" s="291"/>
      <c r="MMJ27" s="291"/>
      <c r="MMK27" s="291"/>
      <c r="MML27" s="291"/>
      <c r="MMM27" s="291"/>
      <c r="MMN27" s="291"/>
      <c r="MMO27" s="291"/>
      <c r="MMP27" s="291"/>
      <c r="MMQ27" s="291"/>
      <c r="MMR27" s="291"/>
      <c r="MMS27" s="291"/>
      <c r="MMT27" s="291"/>
      <c r="MMU27" s="291"/>
      <c r="MMV27" s="291"/>
      <c r="MMW27" s="291"/>
      <c r="MMX27" s="291"/>
      <c r="MMY27" s="291"/>
      <c r="MMZ27" s="291"/>
      <c r="MNA27" s="291"/>
      <c r="MNB27" s="291"/>
      <c r="MNC27" s="291"/>
      <c r="MND27" s="291"/>
      <c r="MNE27" s="291"/>
      <c r="MNF27" s="291"/>
      <c r="MNG27" s="291"/>
      <c r="MNH27" s="291"/>
      <c r="MNI27" s="291"/>
      <c r="MNJ27" s="291"/>
      <c r="MNK27" s="291"/>
      <c r="MNL27" s="291"/>
      <c r="MNM27" s="291"/>
      <c r="MNN27" s="291"/>
      <c r="MNO27" s="291"/>
      <c r="MNP27" s="291"/>
      <c r="MNQ27" s="291"/>
      <c r="MNR27" s="291"/>
      <c r="MNS27" s="291"/>
      <c r="MNT27" s="291"/>
      <c r="MNU27" s="291"/>
      <c r="MNV27" s="291"/>
      <c r="MNW27" s="291"/>
      <c r="MNX27" s="291"/>
      <c r="MNY27" s="291"/>
      <c r="MNZ27" s="291"/>
      <c r="MOA27" s="291"/>
      <c r="MOB27" s="291"/>
      <c r="MOC27" s="291"/>
      <c r="MOD27" s="291"/>
      <c r="MOE27" s="291"/>
      <c r="MOF27" s="291"/>
      <c r="MOG27" s="291"/>
      <c r="MOH27" s="291"/>
      <c r="MOI27" s="291"/>
      <c r="MOJ27" s="291"/>
      <c r="MOK27" s="291"/>
      <c r="MOL27" s="291"/>
      <c r="MOM27" s="291"/>
      <c r="MON27" s="291"/>
      <c r="MOO27" s="291"/>
      <c r="MOP27" s="291"/>
      <c r="MOQ27" s="291"/>
      <c r="MOR27" s="291"/>
      <c r="MOS27" s="291"/>
      <c r="MOT27" s="291"/>
      <c r="MOU27" s="291"/>
      <c r="MOV27" s="291"/>
      <c r="MOW27" s="291"/>
      <c r="MOX27" s="291"/>
      <c r="MOY27" s="291"/>
      <c r="MOZ27" s="291"/>
      <c r="MPA27" s="291"/>
      <c r="MPB27" s="291"/>
      <c r="MPC27" s="291"/>
      <c r="MPD27" s="291"/>
      <c r="MPE27" s="291"/>
      <c r="MPF27" s="291"/>
      <c r="MPG27" s="291"/>
      <c r="MPH27" s="291"/>
      <c r="MPI27" s="291"/>
      <c r="MPJ27" s="291"/>
      <c r="MPK27" s="291"/>
      <c r="MPL27" s="291"/>
      <c r="MPM27" s="291"/>
      <c r="MPN27" s="291"/>
      <c r="MPO27" s="291"/>
      <c r="MPP27" s="291"/>
      <c r="MPQ27" s="291"/>
      <c r="MPR27" s="291"/>
      <c r="MPS27" s="291"/>
      <c r="MPT27" s="291"/>
      <c r="MPU27" s="291"/>
      <c r="MPV27" s="291"/>
      <c r="MPW27" s="291"/>
      <c r="MPX27" s="291"/>
      <c r="MPY27" s="291"/>
      <c r="MPZ27" s="291"/>
      <c r="MQA27" s="291"/>
      <c r="MQB27" s="291"/>
      <c r="MQC27" s="291"/>
      <c r="MQD27" s="291"/>
      <c r="MQE27" s="291"/>
      <c r="MQF27" s="291"/>
      <c r="MQG27" s="291"/>
      <c r="MQH27" s="291"/>
      <c r="MQI27" s="291"/>
      <c r="MQJ27" s="291"/>
      <c r="MQK27" s="291"/>
      <c r="MQL27" s="291"/>
      <c r="MQM27" s="291"/>
      <c r="MQN27" s="291"/>
      <c r="MQO27" s="291"/>
      <c r="MQP27" s="291"/>
      <c r="MQQ27" s="291"/>
      <c r="MQR27" s="291"/>
      <c r="MQS27" s="291"/>
      <c r="MQT27" s="291"/>
      <c r="MQU27" s="291"/>
      <c r="MQV27" s="291"/>
      <c r="MQW27" s="291"/>
      <c r="MQX27" s="291"/>
      <c r="MQY27" s="291"/>
      <c r="MQZ27" s="291"/>
      <c r="MRA27" s="291"/>
      <c r="MRB27" s="291"/>
      <c r="MRC27" s="291"/>
      <c r="MRD27" s="291"/>
      <c r="MRE27" s="291"/>
      <c r="MRF27" s="291"/>
      <c r="MRG27" s="291"/>
      <c r="MRH27" s="291"/>
      <c r="MRI27" s="291"/>
      <c r="MRJ27" s="291"/>
      <c r="MRK27" s="291"/>
      <c r="MRL27" s="291"/>
      <c r="MRM27" s="291"/>
      <c r="MRN27" s="291"/>
      <c r="MRO27" s="291"/>
      <c r="MRP27" s="291"/>
      <c r="MRQ27" s="291"/>
      <c r="MRR27" s="291"/>
      <c r="MRS27" s="291"/>
      <c r="MRT27" s="291"/>
      <c r="MRU27" s="291"/>
      <c r="MRV27" s="291"/>
      <c r="MRW27" s="291"/>
      <c r="MRX27" s="291"/>
      <c r="MRY27" s="291"/>
      <c r="MRZ27" s="291"/>
      <c r="MSA27" s="291"/>
      <c r="MSB27" s="291"/>
      <c r="MSC27" s="291"/>
      <c r="MSD27" s="291"/>
      <c r="MSE27" s="291"/>
      <c r="MSF27" s="291"/>
      <c r="MSG27" s="291"/>
      <c r="MSH27" s="291"/>
      <c r="MSI27" s="291"/>
      <c r="MSJ27" s="291"/>
      <c r="MSK27" s="291"/>
      <c r="MSL27" s="291"/>
      <c r="MSM27" s="291"/>
      <c r="MSN27" s="291"/>
      <c r="MSO27" s="291"/>
      <c r="MSP27" s="291"/>
      <c r="MSQ27" s="291"/>
      <c r="MSR27" s="291"/>
      <c r="MSS27" s="291"/>
      <c r="MST27" s="291"/>
      <c r="MSU27" s="291"/>
      <c r="MSV27" s="291"/>
      <c r="MSW27" s="291"/>
      <c r="MSX27" s="291"/>
      <c r="MSY27" s="291"/>
      <c r="MSZ27" s="291"/>
      <c r="MTA27" s="291"/>
      <c r="MTB27" s="291"/>
      <c r="MTC27" s="291"/>
      <c r="MTD27" s="291"/>
      <c r="MTE27" s="291"/>
      <c r="MTF27" s="291"/>
      <c r="MTG27" s="291"/>
      <c r="MTH27" s="291"/>
      <c r="MTI27" s="291"/>
      <c r="MTJ27" s="291"/>
      <c r="MTK27" s="291"/>
      <c r="MTL27" s="291"/>
      <c r="MTM27" s="291"/>
      <c r="MTN27" s="291"/>
      <c r="MTO27" s="291"/>
      <c r="MTP27" s="291"/>
      <c r="MTQ27" s="291"/>
      <c r="MTR27" s="291"/>
      <c r="MTS27" s="291"/>
      <c r="MTT27" s="291"/>
      <c r="MTU27" s="291"/>
      <c r="MTV27" s="291"/>
      <c r="MTW27" s="291"/>
      <c r="MTX27" s="291"/>
      <c r="MTY27" s="291"/>
      <c r="MTZ27" s="291"/>
      <c r="MUA27" s="291"/>
      <c r="MUB27" s="291"/>
      <c r="MUC27" s="291"/>
      <c r="MUD27" s="291"/>
      <c r="MUE27" s="291"/>
      <c r="MUF27" s="291"/>
      <c r="MUG27" s="291"/>
      <c r="MUH27" s="291"/>
      <c r="MUI27" s="291"/>
      <c r="MUJ27" s="291"/>
      <c r="MUK27" s="291"/>
      <c r="MUL27" s="291"/>
      <c r="MUM27" s="291"/>
      <c r="MUN27" s="291"/>
      <c r="MUO27" s="291"/>
      <c r="MUP27" s="291"/>
      <c r="MUQ27" s="291"/>
      <c r="MUR27" s="291"/>
      <c r="MUS27" s="291"/>
      <c r="MUT27" s="291"/>
      <c r="MUU27" s="291"/>
      <c r="MUV27" s="291"/>
      <c r="MUW27" s="291"/>
      <c r="MUX27" s="291"/>
      <c r="MUY27" s="291"/>
      <c r="MUZ27" s="291"/>
      <c r="MVA27" s="291"/>
      <c r="MVB27" s="291"/>
      <c r="MVC27" s="291"/>
      <c r="MVD27" s="291"/>
      <c r="MVE27" s="291"/>
      <c r="MVF27" s="291"/>
      <c r="MVG27" s="291"/>
      <c r="MVH27" s="291"/>
      <c r="MVI27" s="291"/>
      <c r="MVJ27" s="291"/>
      <c r="MVK27" s="291"/>
      <c r="MVL27" s="291"/>
      <c r="MVM27" s="291"/>
      <c r="MVN27" s="291"/>
      <c r="MVO27" s="291"/>
      <c r="MVP27" s="291"/>
      <c r="MVQ27" s="291"/>
      <c r="MVR27" s="291"/>
      <c r="MVS27" s="291"/>
      <c r="MVT27" s="291"/>
      <c r="MVU27" s="291"/>
      <c r="MVV27" s="291"/>
      <c r="MVW27" s="291"/>
      <c r="MVX27" s="291"/>
      <c r="MVY27" s="291"/>
      <c r="MVZ27" s="291"/>
      <c r="MWA27" s="291"/>
      <c r="MWB27" s="291"/>
      <c r="MWC27" s="291"/>
      <c r="MWD27" s="291"/>
      <c r="MWE27" s="291"/>
      <c r="MWF27" s="291"/>
      <c r="MWG27" s="291"/>
      <c r="MWH27" s="291"/>
      <c r="MWI27" s="291"/>
      <c r="MWJ27" s="291"/>
      <c r="MWK27" s="291"/>
      <c r="MWL27" s="291"/>
      <c r="MWM27" s="291"/>
      <c r="MWN27" s="291"/>
      <c r="MWO27" s="291"/>
      <c r="MWP27" s="291"/>
      <c r="MWQ27" s="291"/>
      <c r="MWR27" s="291"/>
      <c r="MWS27" s="291"/>
      <c r="MWT27" s="291"/>
      <c r="MWU27" s="291"/>
      <c r="MWV27" s="291"/>
      <c r="MWW27" s="291"/>
      <c r="MWX27" s="291"/>
      <c r="MWY27" s="291"/>
      <c r="MWZ27" s="291"/>
      <c r="MXA27" s="291"/>
      <c r="MXB27" s="291"/>
      <c r="MXC27" s="291"/>
      <c r="MXD27" s="291"/>
      <c r="MXE27" s="291"/>
      <c r="MXF27" s="291"/>
      <c r="MXG27" s="291"/>
      <c r="MXH27" s="291"/>
      <c r="MXI27" s="291"/>
      <c r="MXJ27" s="291"/>
      <c r="MXK27" s="291"/>
      <c r="MXL27" s="291"/>
      <c r="MXM27" s="291"/>
      <c r="MXN27" s="291"/>
      <c r="MXO27" s="291"/>
      <c r="MXP27" s="291"/>
      <c r="MXQ27" s="291"/>
      <c r="MXR27" s="291"/>
      <c r="MXS27" s="291"/>
      <c r="MXT27" s="291"/>
      <c r="MXU27" s="291"/>
      <c r="MXV27" s="291"/>
      <c r="MXW27" s="291"/>
      <c r="MXX27" s="291"/>
      <c r="MXY27" s="291"/>
      <c r="MXZ27" s="291"/>
      <c r="MYA27" s="291"/>
      <c r="MYB27" s="291"/>
      <c r="MYC27" s="291"/>
      <c r="MYD27" s="291"/>
      <c r="MYE27" s="291"/>
      <c r="MYF27" s="291"/>
      <c r="MYG27" s="291"/>
      <c r="MYH27" s="291"/>
      <c r="MYI27" s="291"/>
      <c r="MYJ27" s="291"/>
      <c r="MYK27" s="291"/>
      <c r="MYL27" s="291"/>
      <c r="MYM27" s="291"/>
      <c r="MYN27" s="291"/>
      <c r="MYO27" s="291"/>
      <c r="MYP27" s="291"/>
      <c r="MYQ27" s="291"/>
      <c r="MYR27" s="291"/>
      <c r="MYS27" s="291"/>
      <c r="MYT27" s="291"/>
      <c r="MYU27" s="291"/>
      <c r="MYV27" s="291"/>
      <c r="MYW27" s="291"/>
      <c r="MYX27" s="291"/>
      <c r="MYY27" s="291"/>
      <c r="MYZ27" s="291"/>
      <c r="MZA27" s="291"/>
      <c r="MZB27" s="291"/>
      <c r="MZC27" s="291"/>
      <c r="MZD27" s="291"/>
      <c r="MZE27" s="291"/>
      <c r="MZF27" s="291"/>
      <c r="MZG27" s="291"/>
      <c r="MZH27" s="291"/>
      <c r="MZI27" s="291"/>
      <c r="MZJ27" s="291"/>
      <c r="MZK27" s="291"/>
      <c r="MZL27" s="291"/>
      <c r="MZM27" s="291"/>
      <c r="MZN27" s="291"/>
      <c r="MZO27" s="291"/>
      <c r="MZP27" s="291"/>
      <c r="MZQ27" s="291"/>
      <c r="MZR27" s="291"/>
      <c r="MZS27" s="291"/>
      <c r="MZT27" s="291"/>
      <c r="MZU27" s="291"/>
      <c r="MZV27" s="291"/>
      <c r="MZW27" s="291"/>
      <c r="MZX27" s="291"/>
      <c r="MZY27" s="291"/>
      <c r="MZZ27" s="291"/>
      <c r="NAA27" s="291"/>
      <c r="NAB27" s="291"/>
      <c r="NAC27" s="291"/>
      <c r="NAD27" s="291"/>
      <c r="NAE27" s="291"/>
      <c r="NAF27" s="291"/>
      <c r="NAG27" s="291"/>
      <c r="NAH27" s="291"/>
      <c r="NAI27" s="291"/>
      <c r="NAJ27" s="291"/>
      <c r="NAK27" s="291"/>
      <c r="NAL27" s="291"/>
      <c r="NAM27" s="291"/>
      <c r="NAN27" s="291"/>
      <c r="NAO27" s="291"/>
      <c r="NAP27" s="291"/>
      <c r="NAQ27" s="291"/>
      <c r="NAR27" s="291"/>
      <c r="NAS27" s="291"/>
      <c r="NAT27" s="291"/>
      <c r="NAU27" s="291"/>
      <c r="NAV27" s="291"/>
      <c r="NAW27" s="291"/>
      <c r="NAX27" s="291"/>
      <c r="NAY27" s="291"/>
      <c r="NAZ27" s="291"/>
      <c r="NBA27" s="291"/>
      <c r="NBB27" s="291"/>
      <c r="NBC27" s="291"/>
      <c r="NBD27" s="291"/>
      <c r="NBE27" s="291"/>
      <c r="NBF27" s="291"/>
      <c r="NBG27" s="291"/>
      <c r="NBH27" s="291"/>
      <c r="NBI27" s="291"/>
      <c r="NBJ27" s="291"/>
      <c r="NBK27" s="291"/>
      <c r="NBL27" s="291"/>
      <c r="NBM27" s="291"/>
      <c r="NBN27" s="291"/>
      <c r="NBO27" s="291"/>
      <c r="NBP27" s="291"/>
      <c r="NBQ27" s="291"/>
      <c r="NBR27" s="291"/>
      <c r="NBS27" s="291"/>
      <c r="NBT27" s="291"/>
      <c r="NBU27" s="291"/>
      <c r="NBV27" s="291"/>
      <c r="NBW27" s="291"/>
      <c r="NBX27" s="291"/>
      <c r="NBY27" s="291"/>
      <c r="NBZ27" s="291"/>
      <c r="NCA27" s="291"/>
      <c r="NCB27" s="291"/>
      <c r="NCC27" s="291"/>
      <c r="NCD27" s="291"/>
      <c r="NCE27" s="291"/>
      <c r="NCF27" s="291"/>
      <c r="NCG27" s="291"/>
      <c r="NCH27" s="291"/>
      <c r="NCI27" s="291"/>
      <c r="NCJ27" s="291"/>
      <c r="NCK27" s="291"/>
      <c r="NCL27" s="291"/>
      <c r="NCM27" s="291"/>
      <c r="NCN27" s="291"/>
      <c r="NCO27" s="291"/>
      <c r="NCP27" s="291"/>
      <c r="NCQ27" s="291"/>
      <c r="NCR27" s="291"/>
      <c r="NCS27" s="291"/>
      <c r="NCT27" s="291"/>
      <c r="NCU27" s="291"/>
      <c r="NCV27" s="291"/>
      <c r="NCW27" s="291"/>
      <c r="NCX27" s="291"/>
      <c r="NCY27" s="291"/>
      <c r="NCZ27" s="291"/>
      <c r="NDA27" s="291"/>
      <c r="NDB27" s="291"/>
      <c r="NDC27" s="291"/>
      <c r="NDD27" s="291"/>
      <c r="NDE27" s="291"/>
      <c r="NDF27" s="291"/>
      <c r="NDG27" s="291"/>
      <c r="NDH27" s="291"/>
      <c r="NDI27" s="291"/>
      <c r="NDJ27" s="291"/>
      <c r="NDK27" s="291"/>
      <c r="NDL27" s="291"/>
      <c r="NDM27" s="291"/>
      <c r="NDN27" s="291"/>
      <c r="NDO27" s="291"/>
      <c r="NDP27" s="291"/>
      <c r="NDQ27" s="291"/>
      <c r="NDR27" s="291"/>
      <c r="NDS27" s="291"/>
      <c r="NDT27" s="291"/>
      <c r="NDU27" s="291"/>
      <c r="NDV27" s="291"/>
      <c r="NDW27" s="291"/>
      <c r="NDX27" s="291"/>
      <c r="NDY27" s="291"/>
      <c r="NDZ27" s="291"/>
      <c r="NEA27" s="291"/>
      <c r="NEB27" s="291"/>
      <c r="NEC27" s="291"/>
      <c r="NED27" s="291"/>
      <c r="NEE27" s="291"/>
      <c r="NEF27" s="291"/>
      <c r="NEG27" s="291"/>
      <c r="NEH27" s="291"/>
      <c r="NEI27" s="291"/>
      <c r="NEJ27" s="291"/>
      <c r="NEK27" s="291"/>
      <c r="NEL27" s="291"/>
      <c r="NEM27" s="291"/>
      <c r="NEN27" s="291"/>
      <c r="NEO27" s="291"/>
      <c r="NEP27" s="291"/>
      <c r="NEQ27" s="291"/>
      <c r="NER27" s="291"/>
      <c r="NES27" s="291"/>
      <c r="NET27" s="291"/>
      <c r="NEU27" s="291"/>
      <c r="NEV27" s="291"/>
      <c r="NEW27" s="291"/>
      <c r="NEX27" s="291"/>
      <c r="NEY27" s="291"/>
      <c r="NEZ27" s="291"/>
      <c r="NFA27" s="291"/>
      <c r="NFB27" s="291"/>
      <c r="NFC27" s="291"/>
      <c r="NFD27" s="291"/>
      <c r="NFE27" s="291"/>
      <c r="NFF27" s="291"/>
      <c r="NFG27" s="291"/>
      <c r="NFH27" s="291"/>
      <c r="NFI27" s="291"/>
      <c r="NFJ27" s="291"/>
      <c r="NFK27" s="291"/>
      <c r="NFL27" s="291"/>
      <c r="NFM27" s="291"/>
      <c r="NFN27" s="291"/>
      <c r="NFO27" s="291"/>
      <c r="NFP27" s="291"/>
      <c r="NFQ27" s="291"/>
      <c r="NFR27" s="291"/>
      <c r="NFS27" s="291"/>
      <c r="NFT27" s="291"/>
      <c r="NFU27" s="291"/>
      <c r="NFV27" s="291"/>
      <c r="NFW27" s="291"/>
      <c r="NFX27" s="291"/>
      <c r="NFY27" s="291"/>
      <c r="NFZ27" s="291"/>
      <c r="NGA27" s="291"/>
      <c r="NGB27" s="291"/>
      <c r="NGC27" s="291"/>
      <c r="NGD27" s="291"/>
      <c r="NGE27" s="291"/>
      <c r="NGF27" s="291"/>
      <c r="NGG27" s="291"/>
      <c r="NGH27" s="291"/>
      <c r="NGI27" s="291"/>
      <c r="NGJ27" s="291"/>
      <c r="NGK27" s="291"/>
      <c r="NGL27" s="291"/>
      <c r="NGM27" s="291"/>
      <c r="NGN27" s="291"/>
      <c r="NGO27" s="291"/>
      <c r="NGP27" s="291"/>
      <c r="NGQ27" s="291"/>
      <c r="NGR27" s="291"/>
      <c r="NGS27" s="291"/>
      <c r="NGT27" s="291"/>
      <c r="NGU27" s="291"/>
      <c r="NGV27" s="291"/>
      <c r="NGW27" s="291"/>
      <c r="NGX27" s="291"/>
      <c r="NGY27" s="291"/>
      <c r="NGZ27" s="291"/>
      <c r="NHA27" s="291"/>
      <c r="NHB27" s="291"/>
      <c r="NHC27" s="291"/>
      <c r="NHD27" s="291"/>
      <c r="NHE27" s="291"/>
      <c r="NHF27" s="291"/>
      <c r="NHG27" s="291"/>
      <c r="NHH27" s="291"/>
      <c r="NHI27" s="291"/>
      <c r="NHJ27" s="291"/>
      <c r="NHK27" s="291"/>
      <c r="NHL27" s="291"/>
      <c r="NHM27" s="291"/>
      <c r="NHN27" s="291"/>
      <c r="NHO27" s="291"/>
      <c r="NHP27" s="291"/>
      <c r="NHQ27" s="291"/>
      <c r="NHR27" s="291"/>
      <c r="NHS27" s="291"/>
      <c r="NHT27" s="291"/>
      <c r="NHU27" s="291"/>
      <c r="NHV27" s="291"/>
      <c r="NHW27" s="291"/>
      <c r="NHX27" s="291"/>
      <c r="NHY27" s="291"/>
      <c r="NHZ27" s="291"/>
      <c r="NIA27" s="291"/>
      <c r="NIB27" s="291"/>
      <c r="NIC27" s="291"/>
      <c r="NID27" s="291"/>
      <c r="NIE27" s="291"/>
      <c r="NIF27" s="291"/>
      <c r="NIG27" s="291"/>
      <c r="NIH27" s="291"/>
      <c r="NII27" s="291"/>
      <c r="NIJ27" s="291"/>
      <c r="NIK27" s="291"/>
      <c r="NIL27" s="291"/>
      <c r="NIM27" s="291"/>
      <c r="NIN27" s="291"/>
      <c r="NIO27" s="291"/>
      <c r="NIP27" s="291"/>
      <c r="NIQ27" s="291"/>
      <c r="NIR27" s="291"/>
      <c r="NIS27" s="291"/>
      <c r="NIT27" s="291"/>
      <c r="NIU27" s="291"/>
      <c r="NIV27" s="291"/>
      <c r="NIW27" s="291"/>
      <c r="NIX27" s="291"/>
      <c r="NIY27" s="291"/>
      <c r="NIZ27" s="291"/>
      <c r="NJA27" s="291"/>
      <c r="NJB27" s="291"/>
      <c r="NJC27" s="291"/>
      <c r="NJD27" s="291"/>
      <c r="NJE27" s="291"/>
      <c r="NJF27" s="291"/>
      <c r="NJG27" s="291"/>
      <c r="NJH27" s="291"/>
      <c r="NJI27" s="291"/>
      <c r="NJJ27" s="291"/>
      <c r="NJK27" s="291"/>
      <c r="NJL27" s="291"/>
      <c r="NJM27" s="291"/>
      <c r="NJN27" s="291"/>
      <c r="NJO27" s="291"/>
      <c r="NJP27" s="291"/>
      <c r="NJQ27" s="291"/>
      <c r="NJR27" s="291"/>
      <c r="NJS27" s="291"/>
      <c r="NJT27" s="291"/>
      <c r="NJU27" s="291"/>
      <c r="NJV27" s="291"/>
      <c r="NJW27" s="291"/>
      <c r="NJX27" s="291"/>
      <c r="NJY27" s="291"/>
      <c r="NJZ27" s="291"/>
      <c r="NKA27" s="291"/>
      <c r="NKB27" s="291"/>
      <c r="NKC27" s="291"/>
      <c r="NKD27" s="291"/>
      <c r="NKE27" s="291"/>
      <c r="NKF27" s="291"/>
      <c r="NKG27" s="291"/>
      <c r="NKH27" s="291"/>
      <c r="NKI27" s="291"/>
      <c r="NKJ27" s="291"/>
      <c r="NKK27" s="291"/>
      <c r="NKL27" s="291"/>
      <c r="NKM27" s="291"/>
      <c r="NKN27" s="291"/>
      <c r="NKO27" s="291"/>
      <c r="NKP27" s="291"/>
      <c r="NKQ27" s="291"/>
      <c r="NKR27" s="291"/>
      <c r="NKS27" s="291"/>
      <c r="NKT27" s="291"/>
      <c r="NKU27" s="291"/>
      <c r="NKV27" s="291"/>
      <c r="NKW27" s="291"/>
      <c r="NKX27" s="291"/>
      <c r="NKY27" s="291"/>
      <c r="NKZ27" s="291"/>
      <c r="NLA27" s="291"/>
      <c r="NLB27" s="291"/>
      <c r="NLC27" s="291"/>
      <c r="NLD27" s="291"/>
      <c r="NLE27" s="291"/>
      <c r="NLF27" s="291"/>
      <c r="NLG27" s="291"/>
      <c r="NLH27" s="291"/>
      <c r="NLI27" s="291"/>
      <c r="NLJ27" s="291"/>
      <c r="NLK27" s="291"/>
      <c r="NLL27" s="291"/>
      <c r="NLM27" s="291"/>
      <c r="NLN27" s="291"/>
      <c r="NLO27" s="291"/>
      <c r="NLP27" s="291"/>
      <c r="NLQ27" s="291"/>
      <c r="NLR27" s="291"/>
      <c r="NLS27" s="291"/>
      <c r="NLT27" s="291"/>
      <c r="NLU27" s="291"/>
      <c r="NLV27" s="291"/>
      <c r="NLW27" s="291"/>
      <c r="NLX27" s="291"/>
      <c r="NLY27" s="291"/>
      <c r="NLZ27" s="291"/>
      <c r="NMA27" s="291"/>
      <c r="NMB27" s="291"/>
      <c r="NMC27" s="291"/>
      <c r="NMD27" s="291"/>
      <c r="NME27" s="291"/>
      <c r="NMF27" s="291"/>
      <c r="NMG27" s="291"/>
      <c r="NMH27" s="291"/>
      <c r="NMI27" s="291"/>
      <c r="NMJ27" s="291"/>
      <c r="NMK27" s="291"/>
      <c r="NML27" s="291"/>
      <c r="NMM27" s="291"/>
      <c r="NMN27" s="291"/>
      <c r="NMO27" s="291"/>
      <c r="NMP27" s="291"/>
      <c r="NMQ27" s="291"/>
      <c r="NMR27" s="291"/>
      <c r="NMS27" s="291"/>
      <c r="NMT27" s="291"/>
      <c r="NMU27" s="291"/>
      <c r="NMV27" s="291"/>
      <c r="NMW27" s="291"/>
      <c r="NMX27" s="291"/>
      <c r="NMY27" s="291"/>
      <c r="NMZ27" s="291"/>
      <c r="NNA27" s="291"/>
      <c r="NNB27" s="291"/>
      <c r="NNC27" s="291"/>
      <c r="NND27" s="291"/>
      <c r="NNE27" s="291"/>
      <c r="NNF27" s="291"/>
      <c r="NNG27" s="291"/>
      <c r="NNH27" s="291"/>
      <c r="NNI27" s="291"/>
      <c r="NNJ27" s="291"/>
      <c r="NNK27" s="291"/>
      <c r="NNL27" s="291"/>
      <c r="NNM27" s="291"/>
      <c r="NNN27" s="291"/>
      <c r="NNO27" s="291"/>
      <c r="NNP27" s="291"/>
      <c r="NNQ27" s="291"/>
      <c r="NNR27" s="291"/>
      <c r="NNS27" s="291"/>
      <c r="NNT27" s="291"/>
      <c r="NNU27" s="291"/>
      <c r="NNV27" s="291"/>
      <c r="NNW27" s="291"/>
      <c r="NNX27" s="291"/>
      <c r="NNY27" s="291"/>
      <c r="NNZ27" s="291"/>
      <c r="NOA27" s="291"/>
      <c r="NOB27" s="291"/>
      <c r="NOC27" s="291"/>
      <c r="NOD27" s="291"/>
      <c r="NOE27" s="291"/>
      <c r="NOF27" s="291"/>
      <c r="NOG27" s="291"/>
      <c r="NOH27" s="291"/>
      <c r="NOI27" s="291"/>
      <c r="NOJ27" s="291"/>
      <c r="NOK27" s="291"/>
      <c r="NOL27" s="291"/>
      <c r="NOM27" s="291"/>
      <c r="NON27" s="291"/>
      <c r="NOO27" s="291"/>
      <c r="NOP27" s="291"/>
      <c r="NOQ27" s="291"/>
      <c r="NOR27" s="291"/>
      <c r="NOS27" s="291"/>
      <c r="NOT27" s="291"/>
      <c r="NOU27" s="291"/>
      <c r="NOV27" s="291"/>
      <c r="NOW27" s="291"/>
      <c r="NOX27" s="291"/>
      <c r="NOY27" s="291"/>
      <c r="NOZ27" s="291"/>
      <c r="NPA27" s="291"/>
      <c r="NPB27" s="291"/>
      <c r="NPC27" s="291"/>
      <c r="NPD27" s="291"/>
      <c r="NPE27" s="291"/>
      <c r="NPF27" s="291"/>
      <c r="NPG27" s="291"/>
      <c r="NPH27" s="291"/>
      <c r="NPI27" s="291"/>
      <c r="NPJ27" s="291"/>
      <c r="NPK27" s="291"/>
      <c r="NPL27" s="291"/>
      <c r="NPM27" s="291"/>
      <c r="NPN27" s="291"/>
      <c r="NPO27" s="291"/>
      <c r="NPP27" s="291"/>
      <c r="NPQ27" s="291"/>
      <c r="NPR27" s="291"/>
      <c r="NPS27" s="291"/>
      <c r="NPT27" s="291"/>
      <c r="NPU27" s="291"/>
      <c r="NPV27" s="291"/>
      <c r="NPW27" s="291"/>
      <c r="NPX27" s="291"/>
      <c r="NPY27" s="291"/>
      <c r="NPZ27" s="291"/>
      <c r="NQA27" s="291"/>
      <c r="NQB27" s="291"/>
      <c r="NQC27" s="291"/>
      <c r="NQD27" s="291"/>
      <c r="NQE27" s="291"/>
      <c r="NQF27" s="291"/>
      <c r="NQG27" s="291"/>
      <c r="NQH27" s="291"/>
      <c r="NQI27" s="291"/>
      <c r="NQJ27" s="291"/>
      <c r="NQK27" s="291"/>
      <c r="NQL27" s="291"/>
      <c r="NQM27" s="291"/>
      <c r="NQN27" s="291"/>
      <c r="NQO27" s="291"/>
      <c r="NQP27" s="291"/>
      <c r="NQQ27" s="291"/>
      <c r="NQR27" s="291"/>
      <c r="NQS27" s="291"/>
      <c r="NQT27" s="291"/>
      <c r="NQU27" s="291"/>
      <c r="NQV27" s="291"/>
      <c r="NQW27" s="291"/>
      <c r="NQX27" s="291"/>
      <c r="NQY27" s="291"/>
      <c r="NQZ27" s="291"/>
      <c r="NRA27" s="291"/>
      <c r="NRB27" s="291"/>
      <c r="NRC27" s="291"/>
      <c r="NRD27" s="291"/>
      <c r="NRE27" s="291"/>
      <c r="NRF27" s="291"/>
      <c r="NRG27" s="291"/>
      <c r="NRH27" s="291"/>
      <c r="NRI27" s="291"/>
      <c r="NRJ27" s="291"/>
      <c r="NRK27" s="291"/>
      <c r="NRL27" s="291"/>
      <c r="NRM27" s="291"/>
      <c r="NRN27" s="291"/>
      <c r="NRO27" s="291"/>
      <c r="NRP27" s="291"/>
      <c r="NRQ27" s="291"/>
      <c r="NRR27" s="291"/>
      <c r="NRS27" s="291"/>
      <c r="NRT27" s="291"/>
      <c r="NRU27" s="291"/>
      <c r="NRV27" s="291"/>
      <c r="NRW27" s="291"/>
      <c r="NRX27" s="291"/>
      <c r="NRY27" s="291"/>
      <c r="NRZ27" s="291"/>
      <c r="NSA27" s="291"/>
      <c r="NSB27" s="291"/>
      <c r="NSC27" s="291"/>
      <c r="NSD27" s="291"/>
      <c r="NSE27" s="291"/>
      <c r="NSF27" s="291"/>
      <c r="NSG27" s="291"/>
      <c r="NSH27" s="291"/>
      <c r="NSI27" s="291"/>
      <c r="NSJ27" s="291"/>
      <c r="NSK27" s="291"/>
      <c r="NSL27" s="291"/>
      <c r="NSM27" s="291"/>
      <c r="NSN27" s="291"/>
      <c r="NSO27" s="291"/>
      <c r="NSP27" s="291"/>
      <c r="NSQ27" s="291"/>
      <c r="NSR27" s="291"/>
      <c r="NSS27" s="291"/>
      <c r="NST27" s="291"/>
      <c r="NSU27" s="291"/>
      <c r="NSV27" s="291"/>
      <c r="NSW27" s="291"/>
      <c r="NSX27" s="291"/>
      <c r="NSY27" s="291"/>
      <c r="NSZ27" s="291"/>
      <c r="NTA27" s="291"/>
      <c r="NTB27" s="291"/>
      <c r="NTC27" s="291"/>
      <c r="NTD27" s="291"/>
      <c r="NTE27" s="291"/>
      <c r="NTF27" s="291"/>
      <c r="NTG27" s="291"/>
      <c r="NTH27" s="291"/>
      <c r="NTI27" s="291"/>
      <c r="NTJ27" s="291"/>
      <c r="NTK27" s="291"/>
      <c r="NTL27" s="291"/>
      <c r="NTM27" s="291"/>
      <c r="NTN27" s="291"/>
      <c r="NTO27" s="291"/>
      <c r="NTP27" s="291"/>
      <c r="NTQ27" s="291"/>
      <c r="NTR27" s="291"/>
      <c r="NTS27" s="291"/>
      <c r="NTT27" s="291"/>
      <c r="NTU27" s="291"/>
      <c r="NTV27" s="291"/>
      <c r="NTW27" s="291"/>
      <c r="NTX27" s="291"/>
      <c r="NTY27" s="291"/>
      <c r="NTZ27" s="291"/>
      <c r="NUA27" s="291"/>
      <c r="NUB27" s="291"/>
      <c r="NUC27" s="291"/>
      <c r="NUD27" s="291"/>
      <c r="NUE27" s="291"/>
      <c r="NUF27" s="291"/>
      <c r="NUG27" s="291"/>
      <c r="NUH27" s="291"/>
      <c r="NUI27" s="291"/>
      <c r="NUJ27" s="291"/>
      <c r="NUK27" s="291"/>
      <c r="NUL27" s="291"/>
      <c r="NUM27" s="291"/>
      <c r="NUN27" s="291"/>
      <c r="NUO27" s="291"/>
      <c r="NUP27" s="291"/>
      <c r="NUQ27" s="291"/>
      <c r="NUR27" s="291"/>
      <c r="NUS27" s="291"/>
      <c r="NUT27" s="291"/>
      <c r="NUU27" s="291"/>
      <c r="NUV27" s="291"/>
      <c r="NUW27" s="291"/>
      <c r="NUX27" s="291"/>
      <c r="NUY27" s="291"/>
      <c r="NUZ27" s="291"/>
      <c r="NVA27" s="291"/>
      <c r="NVB27" s="291"/>
      <c r="NVC27" s="291"/>
      <c r="NVD27" s="291"/>
      <c r="NVE27" s="291"/>
      <c r="NVF27" s="291"/>
      <c r="NVG27" s="291"/>
      <c r="NVH27" s="291"/>
      <c r="NVI27" s="291"/>
      <c r="NVJ27" s="291"/>
      <c r="NVK27" s="291"/>
      <c r="NVL27" s="291"/>
      <c r="NVM27" s="291"/>
      <c r="NVN27" s="291"/>
      <c r="NVO27" s="291"/>
      <c r="NVP27" s="291"/>
      <c r="NVQ27" s="291"/>
      <c r="NVR27" s="291"/>
      <c r="NVS27" s="291"/>
      <c r="NVT27" s="291"/>
      <c r="NVU27" s="291"/>
      <c r="NVV27" s="291"/>
      <c r="NVW27" s="291"/>
      <c r="NVX27" s="291"/>
      <c r="NVY27" s="291"/>
      <c r="NVZ27" s="291"/>
      <c r="NWA27" s="291"/>
      <c r="NWB27" s="291"/>
      <c r="NWC27" s="291"/>
      <c r="NWD27" s="291"/>
      <c r="NWE27" s="291"/>
      <c r="NWF27" s="291"/>
      <c r="NWG27" s="291"/>
      <c r="NWH27" s="291"/>
      <c r="NWI27" s="291"/>
      <c r="NWJ27" s="291"/>
      <c r="NWK27" s="291"/>
      <c r="NWL27" s="291"/>
      <c r="NWM27" s="291"/>
      <c r="NWN27" s="291"/>
      <c r="NWO27" s="291"/>
      <c r="NWP27" s="291"/>
      <c r="NWQ27" s="291"/>
      <c r="NWR27" s="291"/>
      <c r="NWS27" s="291"/>
      <c r="NWT27" s="291"/>
      <c r="NWU27" s="291"/>
      <c r="NWV27" s="291"/>
      <c r="NWW27" s="291"/>
      <c r="NWX27" s="291"/>
      <c r="NWY27" s="291"/>
      <c r="NWZ27" s="291"/>
      <c r="NXA27" s="291"/>
      <c r="NXB27" s="291"/>
      <c r="NXC27" s="291"/>
      <c r="NXD27" s="291"/>
      <c r="NXE27" s="291"/>
      <c r="NXF27" s="291"/>
      <c r="NXG27" s="291"/>
      <c r="NXH27" s="291"/>
      <c r="NXI27" s="291"/>
      <c r="NXJ27" s="291"/>
      <c r="NXK27" s="291"/>
      <c r="NXL27" s="291"/>
      <c r="NXM27" s="291"/>
      <c r="NXN27" s="291"/>
      <c r="NXO27" s="291"/>
      <c r="NXP27" s="291"/>
      <c r="NXQ27" s="291"/>
      <c r="NXR27" s="291"/>
      <c r="NXS27" s="291"/>
      <c r="NXT27" s="291"/>
      <c r="NXU27" s="291"/>
      <c r="NXV27" s="291"/>
      <c r="NXW27" s="291"/>
      <c r="NXX27" s="291"/>
      <c r="NXY27" s="291"/>
      <c r="NXZ27" s="291"/>
      <c r="NYA27" s="291"/>
      <c r="NYB27" s="291"/>
      <c r="NYC27" s="291"/>
      <c r="NYD27" s="291"/>
      <c r="NYE27" s="291"/>
      <c r="NYF27" s="291"/>
      <c r="NYG27" s="291"/>
      <c r="NYH27" s="291"/>
      <c r="NYI27" s="291"/>
      <c r="NYJ27" s="291"/>
      <c r="NYK27" s="291"/>
      <c r="NYL27" s="291"/>
      <c r="NYM27" s="291"/>
      <c r="NYN27" s="291"/>
      <c r="NYO27" s="291"/>
      <c r="NYP27" s="291"/>
      <c r="NYQ27" s="291"/>
      <c r="NYR27" s="291"/>
      <c r="NYS27" s="291"/>
      <c r="NYT27" s="291"/>
      <c r="NYU27" s="291"/>
      <c r="NYV27" s="291"/>
      <c r="NYW27" s="291"/>
      <c r="NYX27" s="291"/>
      <c r="NYY27" s="291"/>
      <c r="NYZ27" s="291"/>
      <c r="NZA27" s="291"/>
      <c r="NZB27" s="291"/>
      <c r="NZC27" s="291"/>
      <c r="NZD27" s="291"/>
      <c r="NZE27" s="291"/>
      <c r="NZF27" s="291"/>
      <c r="NZG27" s="291"/>
      <c r="NZH27" s="291"/>
      <c r="NZI27" s="291"/>
      <c r="NZJ27" s="291"/>
      <c r="NZK27" s="291"/>
      <c r="NZL27" s="291"/>
      <c r="NZM27" s="291"/>
      <c r="NZN27" s="291"/>
      <c r="NZO27" s="291"/>
      <c r="NZP27" s="291"/>
      <c r="NZQ27" s="291"/>
      <c r="NZR27" s="291"/>
      <c r="NZS27" s="291"/>
      <c r="NZT27" s="291"/>
      <c r="NZU27" s="291"/>
      <c r="NZV27" s="291"/>
      <c r="NZW27" s="291"/>
      <c r="NZX27" s="291"/>
      <c r="NZY27" s="291"/>
      <c r="NZZ27" s="291"/>
      <c r="OAA27" s="291"/>
      <c r="OAB27" s="291"/>
      <c r="OAC27" s="291"/>
      <c r="OAD27" s="291"/>
      <c r="OAE27" s="291"/>
      <c r="OAF27" s="291"/>
      <c r="OAG27" s="291"/>
      <c r="OAH27" s="291"/>
      <c r="OAI27" s="291"/>
      <c r="OAJ27" s="291"/>
      <c r="OAK27" s="291"/>
      <c r="OAL27" s="291"/>
      <c r="OAM27" s="291"/>
      <c r="OAN27" s="291"/>
      <c r="OAO27" s="291"/>
      <c r="OAP27" s="291"/>
      <c r="OAQ27" s="291"/>
      <c r="OAR27" s="291"/>
      <c r="OAS27" s="291"/>
      <c r="OAT27" s="291"/>
      <c r="OAU27" s="291"/>
      <c r="OAV27" s="291"/>
      <c r="OAW27" s="291"/>
      <c r="OAX27" s="291"/>
      <c r="OAY27" s="291"/>
      <c r="OAZ27" s="291"/>
      <c r="OBA27" s="291"/>
      <c r="OBB27" s="291"/>
      <c r="OBC27" s="291"/>
      <c r="OBD27" s="291"/>
      <c r="OBE27" s="291"/>
      <c r="OBF27" s="291"/>
      <c r="OBG27" s="291"/>
      <c r="OBH27" s="291"/>
      <c r="OBI27" s="291"/>
      <c r="OBJ27" s="291"/>
      <c r="OBK27" s="291"/>
      <c r="OBL27" s="291"/>
      <c r="OBM27" s="291"/>
      <c r="OBN27" s="291"/>
      <c r="OBO27" s="291"/>
      <c r="OBP27" s="291"/>
      <c r="OBQ27" s="291"/>
      <c r="OBR27" s="291"/>
      <c r="OBS27" s="291"/>
      <c r="OBT27" s="291"/>
      <c r="OBU27" s="291"/>
      <c r="OBV27" s="291"/>
      <c r="OBW27" s="291"/>
      <c r="OBX27" s="291"/>
      <c r="OBY27" s="291"/>
      <c r="OBZ27" s="291"/>
      <c r="OCA27" s="291"/>
      <c r="OCB27" s="291"/>
      <c r="OCC27" s="291"/>
      <c r="OCD27" s="291"/>
      <c r="OCE27" s="291"/>
      <c r="OCF27" s="291"/>
      <c r="OCG27" s="291"/>
      <c r="OCH27" s="291"/>
      <c r="OCI27" s="291"/>
      <c r="OCJ27" s="291"/>
      <c r="OCK27" s="291"/>
      <c r="OCL27" s="291"/>
      <c r="OCM27" s="291"/>
      <c r="OCN27" s="291"/>
      <c r="OCO27" s="291"/>
      <c r="OCP27" s="291"/>
      <c r="OCQ27" s="291"/>
      <c r="OCR27" s="291"/>
      <c r="OCS27" s="291"/>
      <c r="OCT27" s="291"/>
      <c r="OCU27" s="291"/>
      <c r="OCV27" s="291"/>
      <c r="OCW27" s="291"/>
      <c r="OCX27" s="291"/>
      <c r="OCY27" s="291"/>
      <c r="OCZ27" s="291"/>
      <c r="ODA27" s="291"/>
      <c r="ODB27" s="291"/>
      <c r="ODC27" s="291"/>
      <c r="ODD27" s="291"/>
      <c r="ODE27" s="291"/>
      <c r="ODF27" s="291"/>
      <c r="ODG27" s="291"/>
      <c r="ODH27" s="291"/>
      <c r="ODI27" s="291"/>
      <c r="ODJ27" s="291"/>
      <c r="ODK27" s="291"/>
      <c r="ODL27" s="291"/>
      <c r="ODM27" s="291"/>
      <c r="ODN27" s="291"/>
      <c r="ODO27" s="291"/>
      <c r="ODP27" s="291"/>
      <c r="ODQ27" s="291"/>
      <c r="ODR27" s="291"/>
      <c r="ODS27" s="291"/>
      <c r="ODT27" s="291"/>
      <c r="ODU27" s="291"/>
      <c r="ODV27" s="291"/>
      <c r="ODW27" s="291"/>
      <c r="ODX27" s="291"/>
      <c r="ODY27" s="291"/>
      <c r="ODZ27" s="291"/>
      <c r="OEA27" s="291"/>
      <c r="OEB27" s="291"/>
      <c r="OEC27" s="291"/>
      <c r="OED27" s="291"/>
      <c r="OEE27" s="291"/>
      <c r="OEF27" s="291"/>
      <c r="OEG27" s="291"/>
      <c r="OEH27" s="291"/>
      <c r="OEI27" s="291"/>
      <c r="OEJ27" s="291"/>
      <c r="OEK27" s="291"/>
      <c r="OEL27" s="291"/>
      <c r="OEM27" s="291"/>
      <c r="OEN27" s="291"/>
      <c r="OEO27" s="291"/>
      <c r="OEP27" s="291"/>
      <c r="OEQ27" s="291"/>
      <c r="OER27" s="291"/>
      <c r="OES27" s="291"/>
      <c r="OET27" s="291"/>
      <c r="OEU27" s="291"/>
      <c r="OEV27" s="291"/>
      <c r="OEW27" s="291"/>
      <c r="OEX27" s="291"/>
      <c r="OEY27" s="291"/>
      <c r="OEZ27" s="291"/>
      <c r="OFA27" s="291"/>
      <c r="OFB27" s="291"/>
      <c r="OFC27" s="291"/>
      <c r="OFD27" s="291"/>
      <c r="OFE27" s="291"/>
      <c r="OFF27" s="291"/>
      <c r="OFG27" s="291"/>
      <c r="OFH27" s="291"/>
      <c r="OFI27" s="291"/>
      <c r="OFJ27" s="291"/>
      <c r="OFK27" s="291"/>
      <c r="OFL27" s="291"/>
      <c r="OFM27" s="291"/>
      <c r="OFN27" s="291"/>
      <c r="OFO27" s="291"/>
      <c r="OFP27" s="291"/>
      <c r="OFQ27" s="291"/>
      <c r="OFR27" s="291"/>
      <c r="OFS27" s="291"/>
      <c r="OFT27" s="291"/>
      <c r="OFU27" s="291"/>
      <c r="OFV27" s="291"/>
      <c r="OFW27" s="291"/>
      <c r="OFX27" s="291"/>
      <c r="OFY27" s="291"/>
      <c r="OFZ27" s="291"/>
      <c r="OGA27" s="291"/>
      <c r="OGB27" s="291"/>
      <c r="OGC27" s="291"/>
      <c r="OGD27" s="291"/>
      <c r="OGE27" s="291"/>
      <c r="OGF27" s="291"/>
      <c r="OGG27" s="291"/>
      <c r="OGH27" s="291"/>
      <c r="OGI27" s="291"/>
      <c r="OGJ27" s="291"/>
      <c r="OGK27" s="291"/>
      <c r="OGL27" s="291"/>
      <c r="OGM27" s="291"/>
      <c r="OGN27" s="291"/>
      <c r="OGO27" s="291"/>
      <c r="OGP27" s="291"/>
      <c r="OGQ27" s="291"/>
      <c r="OGR27" s="291"/>
      <c r="OGS27" s="291"/>
      <c r="OGT27" s="291"/>
      <c r="OGU27" s="291"/>
      <c r="OGV27" s="291"/>
      <c r="OGW27" s="291"/>
      <c r="OGX27" s="291"/>
      <c r="OGY27" s="291"/>
      <c r="OGZ27" s="291"/>
      <c r="OHA27" s="291"/>
      <c r="OHB27" s="291"/>
      <c r="OHC27" s="291"/>
      <c r="OHD27" s="291"/>
      <c r="OHE27" s="291"/>
      <c r="OHF27" s="291"/>
      <c r="OHG27" s="291"/>
      <c r="OHH27" s="291"/>
      <c r="OHI27" s="291"/>
      <c r="OHJ27" s="291"/>
      <c r="OHK27" s="291"/>
      <c r="OHL27" s="291"/>
      <c r="OHM27" s="291"/>
      <c r="OHN27" s="291"/>
      <c r="OHO27" s="291"/>
      <c r="OHP27" s="291"/>
      <c r="OHQ27" s="291"/>
      <c r="OHR27" s="291"/>
      <c r="OHS27" s="291"/>
      <c r="OHT27" s="291"/>
      <c r="OHU27" s="291"/>
      <c r="OHV27" s="291"/>
      <c r="OHW27" s="291"/>
      <c r="OHX27" s="291"/>
      <c r="OHY27" s="291"/>
      <c r="OHZ27" s="291"/>
      <c r="OIA27" s="291"/>
      <c r="OIB27" s="291"/>
      <c r="OIC27" s="291"/>
      <c r="OID27" s="291"/>
      <c r="OIE27" s="291"/>
      <c r="OIF27" s="291"/>
      <c r="OIG27" s="291"/>
      <c r="OIH27" s="291"/>
      <c r="OII27" s="291"/>
      <c r="OIJ27" s="291"/>
      <c r="OIK27" s="291"/>
      <c r="OIL27" s="291"/>
      <c r="OIM27" s="291"/>
      <c r="OIN27" s="291"/>
      <c r="OIO27" s="291"/>
      <c r="OIP27" s="291"/>
      <c r="OIQ27" s="291"/>
      <c r="OIR27" s="291"/>
      <c r="OIS27" s="291"/>
      <c r="OIT27" s="291"/>
      <c r="OIU27" s="291"/>
      <c r="OIV27" s="291"/>
      <c r="OIW27" s="291"/>
      <c r="OIX27" s="291"/>
      <c r="OIY27" s="291"/>
      <c r="OIZ27" s="291"/>
      <c r="OJA27" s="291"/>
      <c r="OJB27" s="291"/>
      <c r="OJC27" s="291"/>
      <c r="OJD27" s="291"/>
      <c r="OJE27" s="291"/>
      <c r="OJF27" s="291"/>
      <c r="OJG27" s="291"/>
      <c r="OJH27" s="291"/>
      <c r="OJI27" s="291"/>
      <c r="OJJ27" s="291"/>
      <c r="OJK27" s="291"/>
      <c r="OJL27" s="291"/>
      <c r="OJM27" s="291"/>
      <c r="OJN27" s="291"/>
      <c r="OJO27" s="291"/>
      <c r="OJP27" s="291"/>
      <c r="OJQ27" s="291"/>
      <c r="OJR27" s="291"/>
      <c r="OJS27" s="291"/>
      <c r="OJT27" s="291"/>
      <c r="OJU27" s="291"/>
      <c r="OJV27" s="291"/>
      <c r="OJW27" s="291"/>
      <c r="OJX27" s="291"/>
      <c r="OJY27" s="291"/>
      <c r="OJZ27" s="291"/>
      <c r="OKA27" s="291"/>
      <c r="OKB27" s="291"/>
      <c r="OKC27" s="291"/>
      <c r="OKD27" s="291"/>
      <c r="OKE27" s="291"/>
      <c r="OKF27" s="291"/>
      <c r="OKG27" s="291"/>
      <c r="OKH27" s="291"/>
      <c r="OKI27" s="291"/>
      <c r="OKJ27" s="291"/>
      <c r="OKK27" s="291"/>
      <c r="OKL27" s="291"/>
      <c r="OKM27" s="291"/>
      <c r="OKN27" s="291"/>
      <c r="OKO27" s="291"/>
      <c r="OKP27" s="291"/>
      <c r="OKQ27" s="291"/>
      <c r="OKR27" s="291"/>
      <c r="OKS27" s="291"/>
      <c r="OKT27" s="291"/>
      <c r="OKU27" s="291"/>
      <c r="OKV27" s="291"/>
      <c r="OKW27" s="291"/>
      <c r="OKX27" s="291"/>
      <c r="OKY27" s="291"/>
      <c r="OKZ27" s="291"/>
      <c r="OLA27" s="291"/>
      <c r="OLB27" s="291"/>
      <c r="OLC27" s="291"/>
      <c r="OLD27" s="291"/>
      <c r="OLE27" s="291"/>
      <c r="OLF27" s="291"/>
      <c r="OLG27" s="291"/>
      <c r="OLH27" s="291"/>
      <c r="OLI27" s="291"/>
      <c r="OLJ27" s="291"/>
      <c r="OLK27" s="291"/>
      <c r="OLL27" s="291"/>
      <c r="OLM27" s="291"/>
      <c r="OLN27" s="291"/>
      <c r="OLO27" s="291"/>
      <c r="OLP27" s="291"/>
      <c r="OLQ27" s="291"/>
      <c r="OLR27" s="291"/>
      <c r="OLS27" s="291"/>
      <c r="OLT27" s="291"/>
      <c r="OLU27" s="291"/>
      <c r="OLV27" s="291"/>
      <c r="OLW27" s="291"/>
      <c r="OLX27" s="291"/>
      <c r="OLY27" s="291"/>
      <c r="OLZ27" s="291"/>
      <c r="OMA27" s="291"/>
      <c r="OMB27" s="291"/>
      <c r="OMC27" s="291"/>
      <c r="OMD27" s="291"/>
      <c r="OME27" s="291"/>
      <c r="OMF27" s="291"/>
      <c r="OMG27" s="291"/>
      <c r="OMH27" s="291"/>
      <c r="OMI27" s="291"/>
      <c r="OMJ27" s="291"/>
      <c r="OMK27" s="291"/>
      <c r="OML27" s="291"/>
      <c r="OMM27" s="291"/>
      <c r="OMN27" s="291"/>
      <c r="OMO27" s="291"/>
      <c r="OMP27" s="291"/>
      <c r="OMQ27" s="291"/>
      <c r="OMR27" s="291"/>
      <c r="OMS27" s="291"/>
      <c r="OMT27" s="291"/>
      <c r="OMU27" s="291"/>
      <c r="OMV27" s="291"/>
      <c r="OMW27" s="291"/>
      <c r="OMX27" s="291"/>
      <c r="OMY27" s="291"/>
      <c r="OMZ27" s="291"/>
      <c r="ONA27" s="291"/>
      <c r="ONB27" s="291"/>
      <c r="ONC27" s="291"/>
      <c r="OND27" s="291"/>
      <c r="ONE27" s="291"/>
      <c r="ONF27" s="291"/>
      <c r="ONG27" s="291"/>
      <c r="ONH27" s="291"/>
      <c r="ONI27" s="291"/>
      <c r="ONJ27" s="291"/>
      <c r="ONK27" s="291"/>
      <c r="ONL27" s="291"/>
      <c r="ONM27" s="291"/>
      <c r="ONN27" s="291"/>
      <c r="ONO27" s="291"/>
      <c r="ONP27" s="291"/>
      <c r="ONQ27" s="291"/>
      <c r="ONR27" s="291"/>
      <c r="ONS27" s="291"/>
      <c r="ONT27" s="291"/>
      <c r="ONU27" s="291"/>
      <c r="ONV27" s="291"/>
      <c r="ONW27" s="291"/>
      <c r="ONX27" s="291"/>
      <c r="ONY27" s="291"/>
      <c r="ONZ27" s="291"/>
      <c r="OOA27" s="291"/>
      <c r="OOB27" s="291"/>
      <c r="OOC27" s="291"/>
      <c r="OOD27" s="291"/>
      <c r="OOE27" s="291"/>
      <c r="OOF27" s="291"/>
      <c r="OOG27" s="291"/>
      <c r="OOH27" s="291"/>
      <c r="OOI27" s="291"/>
      <c r="OOJ27" s="291"/>
      <c r="OOK27" s="291"/>
      <c r="OOL27" s="291"/>
      <c r="OOM27" s="291"/>
      <c r="OON27" s="291"/>
      <c r="OOO27" s="291"/>
      <c r="OOP27" s="291"/>
      <c r="OOQ27" s="291"/>
      <c r="OOR27" s="291"/>
      <c r="OOS27" s="291"/>
      <c r="OOT27" s="291"/>
      <c r="OOU27" s="291"/>
      <c r="OOV27" s="291"/>
      <c r="OOW27" s="291"/>
      <c r="OOX27" s="291"/>
      <c r="OOY27" s="291"/>
      <c r="OOZ27" s="291"/>
      <c r="OPA27" s="291"/>
      <c r="OPB27" s="291"/>
      <c r="OPC27" s="291"/>
      <c r="OPD27" s="291"/>
      <c r="OPE27" s="291"/>
      <c r="OPF27" s="291"/>
      <c r="OPG27" s="291"/>
      <c r="OPH27" s="291"/>
      <c r="OPI27" s="291"/>
      <c r="OPJ27" s="291"/>
      <c r="OPK27" s="291"/>
      <c r="OPL27" s="291"/>
      <c r="OPM27" s="291"/>
      <c r="OPN27" s="291"/>
      <c r="OPO27" s="291"/>
      <c r="OPP27" s="291"/>
      <c r="OPQ27" s="291"/>
      <c r="OPR27" s="291"/>
      <c r="OPS27" s="291"/>
      <c r="OPT27" s="291"/>
      <c r="OPU27" s="291"/>
      <c r="OPV27" s="291"/>
      <c r="OPW27" s="291"/>
      <c r="OPX27" s="291"/>
      <c r="OPY27" s="291"/>
      <c r="OPZ27" s="291"/>
      <c r="OQA27" s="291"/>
      <c r="OQB27" s="291"/>
      <c r="OQC27" s="291"/>
      <c r="OQD27" s="291"/>
      <c r="OQE27" s="291"/>
      <c r="OQF27" s="291"/>
      <c r="OQG27" s="291"/>
      <c r="OQH27" s="291"/>
      <c r="OQI27" s="291"/>
      <c r="OQJ27" s="291"/>
      <c r="OQK27" s="291"/>
      <c r="OQL27" s="291"/>
      <c r="OQM27" s="291"/>
      <c r="OQN27" s="291"/>
      <c r="OQO27" s="291"/>
      <c r="OQP27" s="291"/>
      <c r="OQQ27" s="291"/>
      <c r="OQR27" s="291"/>
      <c r="OQS27" s="291"/>
      <c r="OQT27" s="291"/>
      <c r="OQU27" s="291"/>
      <c r="OQV27" s="291"/>
      <c r="OQW27" s="291"/>
      <c r="OQX27" s="291"/>
      <c r="OQY27" s="291"/>
      <c r="OQZ27" s="291"/>
      <c r="ORA27" s="291"/>
      <c r="ORB27" s="291"/>
      <c r="ORC27" s="291"/>
      <c r="ORD27" s="291"/>
      <c r="ORE27" s="291"/>
      <c r="ORF27" s="291"/>
      <c r="ORG27" s="291"/>
      <c r="ORH27" s="291"/>
      <c r="ORI27" s="291"/>
      <c r="ORJ27" s="291"/>
      <c r="ORK27" s="291"/>
      <c r="ORL27" s="291"/>
      <c r="ORM27" s="291"/>
      <c r="ORN27" s="291"/>
      <c r="ORO27" s="291"/>
      <c r="ORP27" s="291"/>
      <c r="ORQ27" s="291"/>
      <c r="ORR27" s="291"/>
      <c r="ORS27" s="291"/>
      <c r="ORT27" s="291"/>
      <c r="ORU27" s="291"/>
      <c r="ORV27" s="291"/>
      <c r="ORW27" s="291"/>
      <c r="ORX27" s="291"/>
      <c r="ORY27" s="291"/>
      <c r="ORZ27" s="291"/>
      <c r="OSA27" s="291"/>
      <c r="OSB27" s="291"/>
      <c r="OSC27" s="291"/>
      <c r="OSD27" s="291"/>
      <c r="OSE27" s="291"/>
      <c r="OSF27" s="291"/>
      <c r="OSG27" s="291"/>
      <c r="OSH27" s="291"/>
      <c r="OSI27" s="291"/>
      <c r="OSJ27" s="291"/>
      <c r="OSK27" s="291"/>
      <c r="OSL27" s="291"/>
      <c r="OSM27" s="291"/>
      <c r="OSN27" s="291"/>
      <c r="OSO27" s="291"/>
      <c r="OSP27" s="291"/>
      <c r="OSQ27" s="291"/>
      <c r="OSR27" s="291"/>
      <c r="OSS27" s="291"/>
      <c r="OST27" s="291"/>
      <c r="OSU27" s="291"/>
      <c r="OSV27" s="291"/>
      <c r="OSW27" s="291"/>
      <c r="OSX27" s="291"/>
      <c r="OSY27" s="291"/>
      <c r="OSZ27" s="291"/>
      <c r="OTA27" s="291"/>
      <c r="OTB27" s="291"/>
      <c r="OTC27" s="291"/>
      <c r="OTD27" s="291"/>
      <c r="OTE27" s="291"/>
      <c r="OTF27" s="291"/>
      <c r="OTG27" s="291"/>
      <c r="OTH27" s="291"/>
      <c r="OTI27" s="291"/>
      <c r="OTJ27" s="291"/>
      <c r="OTK27" s="291"/>
      <c r="OTL27" s="291"/>
      <c r="OTM27" s="291"/>
      <c r="OTN27" s="291"/>
      <c r="OTO27" s="291"/>
      <c r="OTP27" s="291"/>
      <c r="OTQ27" s="291"/>
      <c r="OTR27" s="291"/>
      <c r="OTS27" s="291"/>
      <c r="OTT27" s="291"/>
      <c r="OTU27" s="291"/>
      <c r="OTV27" s="291"/>
      <c r="OTW27" s="291"/>
      <c r="OTX27" s="291"/>
      <c r="OTY27" s="291"/>
      <c r="OTZ27" s="291"/>
      <c r="OUA27" s="291"/>
      <c r="OUB27" s="291"/>
      <c r="OUC27" s="291"/>
      <c r="OUD27" s="291"/>
      <c r="OUE27" s="291"/>
      <c r="OUF27" s="291"/>
      <c r="OUG27" s="291"/>
      <c r="OUH27" s="291"/>
      <c r="OUI27" s="291"/>
      <c r="OUJ27" s="291"/>
      <c r="OUK27" s="291"/>
      <c r="OUL27" s="291"/>
      <c r="OUM27" s="291"/>
      <c r="OUN27" s="291"/>
      <c r="OUO27" s="291"/>
      <c r="OUP27" s="291"/>
      <c r="OUQ27" s="291"/>
      <c r="OUR27" s="291"/>
      <c r="OUS27" s="291"/>
      <c r="OUT27" s="291"/>
      <c r="OUU27" s="291"/>
      <c r="OUV27" s="291"/>
      <c r="OUW27" s="291"/>
      <c r="OUX27" s="291"/>
      <c r="OUY27" s="291"/>
      <c r="OUZ27" s="291"/>
      <c r="OVA27" s="291"/>
      <c r="OVB27" s="291"/>
      <c r="OVC27" s="291"/>
      <c r="OVD27" s="291"/>
      <c r="OVE27" s="291"/>
      <c r="OVF27" s="291"/>
      <c r="OVG27" s="291"/>
      <c r="OVH27" s="291"/>
      <c r="OVI27" s="291"/>
      <c r="OVJ27" s="291"/>
      <c r="OVK27" s="291"/>
      <c r="OVL27" s="291"/>
      <c r="OVM27" s="291"/>
      <c r="OVN27" s="291"/>
      <c r="OVO27" s="291"/>
      <c r="OVP27" s="291"/>
      <c r="OVQ27" s="291"/>
      <c r="OVR27" s="291"/>
      <c r="OVS27" s="291"/>
      <c r="OVT27" s="291"/>
      <c r="OVU27" s="291"/>
      <c r="OVV27" s="291"/>
      <c r="OVW27" s="291"/>
      <c r="OVX27" s="291"/>
      <c r="OVY27" s="291"/>
      <c r="OVZ27" s="291"/>
      <c r="OWA27" s="291"/>
      <c r="OWB27" s="291"/>
      <c r="OWC27" s="291"/>
      <c r="OWD27" s="291"/>
      <c r="OWE27" s="291"/>
      <c r="OWF27" s="291"/>
      <c r="OWG27" s="291"/>
      <c r="OWH27" s="291"/>
      <c r="OWI27" s="291"/>
      <c r="OWJ27" s="291"/>
      <c r="OWK27" s="291"/>
      <c r="OWL27" s="291"/>
      <c r="OWM27" s="291"/>
      <c r="OWN27" s="291"/>
      <c r="OWO27" s="291"/>
      <c r="OWP27" s="291"/>
      <c r="OWQ27" s="291"/>
      <c r="OWR27" s="291"/>
      <c r="OWS27" s="291"/>
      <c r="OWT27" s="291"/>
      <c r="OWU27" s="291"/>
      <c r="OWV27" s="291"/>
      <c r="OWW27" s="291"/>
      <c r="OWX27" s="291"/>
      <c r="OWY27" s="291"/>
      <c r="OWZ27" s="291"/>
      <c r="OXA27" s="291"/>
      <c r="OXB27" s="291"/>
      <c r="OXC27" s="291"/>
      <c r="OXD27" s="291"/>
      <c r="OXE27" s="291"/>
      <c r="OXF27" s="291"/>
      <c r="OXG27" s="291"/>
      <c r="OXH27" s="291"/>
      <c r="OXI27" s="291"/>
      <c r="OXJ27" s="291"/>
      <c r="OXK27" s="291"/>
      <c r="OXL27" s="291"/>
      <c r="OXM27" s="291"/>
      <c r="OXN27" s="291"/>
      <c r="OXO27" s="291"/>
      <c r="OXP27" s="291"/>
      <c r="OXQ27" s="291"/>
      <c r="OXR27" s="291"/>
      <c r="OXS27" s="291"/>
      <c r="OXT27" s="291"/>
      <c r="OXU27" s="291"/>
      <c r="OXV27" s="291"/>
      <c r="OXW27" s="291"/>
      <c r="OXX27" s="291"/>
      <c r="OXY27" s="291"/>
      <c r="OXZ27" s="291"/>
      <c r="OYA27" s="291"/>
      <c r="OYB27" s="291"/>
      <c r="OYC27" s="291"/>
      <c r="OYD27" s="291"/>
      <c r="OYE27" s="291"/>
      <c r="OYF27" s="291"/>
      <c r="OYG27" s="291"/>
      <c r="OYH27" s="291"/>
      <c r="OYI27" s="291"/>
      <c r="OYJ27" s="291"/>
      <c r="OYK27" s="291"/>
      <c r="OYL27" s="291"/>
      <c r="OYM27" s="291"/>
      <c r="OYN27" s="291"/>
      <c r="OYO27" s="291"/>
      <c r="OYP27" s="291"/>
      <c r="OYQ27" s="291"/>
      <c r="OYR27" s="291"/>
      <c r="OYS27" s="291"/>
      <c r="OYT27" s="291"/>
      <c r="OYU27" s="291"/>
      <c r="OYV27" s="291"/>
      <c r="OYW27" s="291"/>
      <c r="OYX27" s="291"/>
      <c r="OYY27" s="291"/>
      <c r="OYZ27" s="291"/>
      <c r="OZA27" s="291"/>
      <c r="OZB27" s="291"/>
      <c r="OZC27" s="291"/>
      <c r="OZD27" s="291"/>
      <c r="OZE27" s="291"/>
      <c r="OZF27" s="291"/>
      <c r="OZG27" s="291"/>
      <c r="OZH27" s="291"/>
      <c r="OZI27" s="291"/>
      <c r="OZJ27" s="291"/>
      <c r="OZK27" s="291"/>
      <c r="OZL27" s="291"/>
      <c r="OZM27" s="291"/>
      <c r="OZN27" s="291"/>
      <c r="OZO27" s="291"/>
      <c r="OZP27" s="291"/>
      <c r="OZQ27" s="291"/>
      <c r="OZR27" s="291"/>
      <c r="OZS27" s="291"/>
      <c r="OZT27" s="291"/>
      <c r="OZU27" s="291"/>
      <c r="OZV27" s="291"/>
      <c r="OZW27" s="291"/>
      <c r="OZX27" s="291"/>
      <c r="OZY27" s="291"/>
      <c r="OZZ27" s="291"/>
      <c r="PAA27" s="291"/>
      <c r="PAB27" s="291"/>
      <c r="PAC27" s="291"/>
      <c r="PAD27" s="291"/>
      <c r="PAE27" s="291"/>
      <c r="PAF27" s="291"/>
      <c r="PAG27" s="291"/>
      <c r="PAH27" s="291"/>
      <c r="PAI27" s="291"/>
      <c r="PAJ27" s="291"/>
      <c r="PAK27" s="291"/>
      <c r="PAL27" s="291"/>
      <c r="PAM27" s="291"/>
      <c r="PAN27" s="291"/>
      <c r="PAO27" s="291"/>
      <c r="PAP27" s="291"/>
      <c r="PAQ27" s="291"/>
      <c r="PAR27" s="291"/>
      <c r="PAS27" s="291"/>
      <c r="PAT27" s="291"/>
      <c r="PAU27" s="291"/>
      <c r="PAV27" s="291"/>
      <c r="PAW27" s="291"/>
      <c r="PAX27" s="291"/>
      <c r="PAY27" s="291"/>
      <c r="PAZ27" s="291"/>
      <c r="PBA27" s="291"/>
      <c r="PBB27" s="291"/>
      <c r="PBC27" s="291"/>
      <c r="PBD27" s="291"/>
      <c r="PBE27" s="291"/>
      <c r="PBF27" s="291"/>
      <c r="PBG27" s="291"/>
      <c r="PBH27" s="291"/>
      <c r="PBI27" s="291"/>
      <c r="PBJ27" s="291"/>
      <c r="PBK27" s="291"/>
      <c r="PBL27" s="291"/>
      <c r="PBM27" s="291"/>
      <c r="PBN27" s="291"/>
      <c r="PBO27" s="291"/>
      <c r="PBP27" s="291"/>
      <c r="PBQ27" s="291"/>
      <c r="PBR27" s="291"/>
      <c r="PBS27" s="291"/>
      <c r="PBT27" s="291"/>
      <c r="PBU27" s="291"/>
      <c r="PBV27" s="291"/>
      <c r="PBW27" s="291"/>
      <c r="PBX27" s="291"/>
      <c r="PBY27" s="291"/>
      <c r="PBZ27" s="291"/>
      <c r="PCA27" s="291"/>
      <c r="PCB27" s="291"/>
      <c r="PCC27" s="291"/>
      <c r="PCD27" s="291"/>
      <c r="PCE27" s="291"/>
      <c r="PCF27" s="291"/>
      <c r="PCG27" s="291"/>
      <c r="PCH27" s="291"/>
      <c r="PCI27" s="291"/>
      <c r="PCJ27" s="291"/>
      <c r="PCK27" s="291"/>
      <c r="PCL27" s="291"/>
      <c r="PCM27" s="291"/>
      <c r="PCN27" s="291"/>
      <c r="PCO27" s="291"/>
      <c r="PCP27" s="291"/>
      <c r="PCQ27" s="291"/>
      <c r="PCR27" s="291"/>
      <c r="PCS27" s="291"/>
      <c r="PCT27" s="291"/>
      <c r="PCU27" s="291"/>
      <c r="PCV27" s="291"/>
      <c r="PCW27" s="291"/>
      <c r="PCX27" s="291"/>
      <c r="PCY27" s="291"/>
      <c r="PCZ27" s="291"/>
      <c r="PDA27" s="291"/>
      <c r="PDB27" s="291"/>
      <c r="PDC27" s="291"/>
      <c r="PDD27" s="291"/>
      <c r="PDE27" s="291"/>
      <c r="PDF27" s="291"/>
      <c r="PDG27" s="291"/>
      <c r="PDH27" s="291"/>
      <c r="PDI27" s="291"/>
      <c r="PDJ27" s="291"/>
      <c r="PDK27" s="291"/>
      <c r="PDL27" s="291"/>
      <c r="PDM27" s="291"/>
      <c r="PDN27" s="291"/>
      <c r="PDO27" s="291"/>
      <c r="PDP27" s="291"/>
      <c r="PDQ27" s="291"/>
      <c r="PDR27" s="291"/>
      <c r="PDS27" s="291"/>
      <c r="PDT27" s="291"/>
      <c r="PDU27" s="291"/>
      <c r="PDV27" s="291"/>
      <c r="PDW27" s="291"/>
      <c r="PDX27" s="291"/>
      <c r="PDY27" s="291"/>
      <c r="PDZ27" s="291"/>
      <c r="PEA27" s="291"/>
      <c r="PEB27" s="291"/>
      <c r="PEC27" s="291"/>
      <c r="PED27" s="291"/>
      <c r="PEE27" s="291"/>
      <c r="PEF27" s="291"/>
      <c r="PEG27" s="291"/>
      <c r="PEH27" s="291"/>
      <c r="PEI27" s="291"/>
      <c r="PEJ27" s="291"/>
      <c r="PEK27" s="291"/>
      <c r="PEL27" s="291"/>
      <c r="PEM27" s="291"/>
      <c r="PEN27" s="291"/>
      <c r="PEO27" s="291"/>
      <c r="PEP27" s="291"/>
      <c r="PEQ27" s="291"/>
      <c r="PER27" s="291"/>
      <c r="PES27" s="291"/>
      <c r="PET27" s="291"/>
      <c r="PEU27" s="291"/>
      <c r="PEV27" s="291"/>
      <c r="PEW27" s="291"/>
      <c r="PEX27" s="291"/>
      <c r="PEY27" s="291"/>
      <c r="PEZ27" s="291"/>
      <c r="PFA27" s="291"/>
      <c r="PFB27" s="291"/>
      <c r="PFC27" s="291"/>
      <c r="PFD27" s="291"/>
      <c r="PFE27" s="291"/>
      <c r="PFF27" s="291"/>
      <c r="PFG27" s="291"/>
      <c r="PFH27" s="291"/>
      <c r="PFI27" s="291"/>
      <c r="PFJ27" s="291"/>
      <c r="PFK27" s="291"/>
      <c r="PFL27" s="291"/>
      <c r="PFM27" s="291"/>
      <c r="PFN27" s="291"/>
      <c r="PFO27" s="291"/>
      <c r="PFP27" s="291"/>
      <c r="PFQ27" s="291"/>
      <c r="PFR27" s="291"/>
      <c r="PFS27" s="291"/>
      <c r="PFT27" s="291"/>
      <c r="PFU27" s="291"/>
      <c r="PFV27" s="291"/>
      <c r="PFW27" s="291"/>
      <c r="PFX27" s="291"/>
      <c r="PFY27" s="291"/>
      <c r="PFZ27" s="291"/>
      <c r="PGA27" s="291"/>
      <c r="PGB27" s="291"/>
      <c r="PGC27" s="291"/>
      <c r="PGD27" s="291"/>
      <c r="PGE27" s="291"/>
      <c r="PGF27" s="291"/>
      <c r="PGG27" s="291"/>
      <c r="PGH27" s="291"/>
      <c r="PGI27" s="291"/>
      <c r="PGJ27" s="291"/>
      <c r="PGK27" s="291"/>
      <c r="PGL27" s="291"/>
      <c r="PGM27" s="291"/>
      <c r="PGN27" s="291"/>
      <c r="PGO27" s="291"/>
      <c r="PGP27" s="291"/>
      <c r="PGQ27" s="291"/>
      <c r="PGR27" s="291"/>
      <c r="PGS27" s="291"/>
      <c r="PGT27" s="291"/>
      <c r="PGU27" s="291"/>
      <c r="PGV27" s="291"/>
      <c r="PGW27" s="291"/>
      <c r="PGX27" s="291"/>
      <c r="PGY27" s="291"/>
      <c r="PGZ27" s="291"/>
      <c r="PHA27" s="291"/>
      <c r="PHB27" s="291"/>
      <c r="PHC27" s="291"/>
      <c r="PHD27" s="291"/>
      <c r="PHE27" s="291"/>
      <c r="PHF27" s="291"/>
      <c r="PHG27" s="291"/>
      <c r="PHH27" s="291"/>
      <c r="PHI27" s="291"/>
      <c r="PHJ27" s="291"/>
      <c r="PHK27" s="291"/>
      <c r="PHL27" s="291"/>
      <c r="PHM27" s="291"/>
      <c r="PHN27" s="291"/>
      <c r="PHO27" s="291"/>
      <c r="PHP27" s="291"/>
      <c r="PHQ27" s="291"/>
      <c r="PHR27" s="291"/>
      <c r="PHS27" s="291"/>
      <c r="PHT27" s="291"/>
      <c r="PHU27" s="291"/>
      <c r="PHV27" s="291"/>
      <c r="PHW27" s="291"/>
      <c r="PHX27" s="291"/>
      <c r="PHY27" s="291"/>
      <c r="PHZ27" s="291"/>
      <c r="PIA27" s="291"/>
      <c r="PIB27" s="291"/>
      <c r="PIC27" s="291"/>
      <c r="PID27" s="291"/>
      <c r="PIE27" s="291"/>
      <c r="PIF27" s="291"/>
      <c r="PIG27" s="291"/>
      <c r="PIH27" s="291"/>
      <c r="PII27" s="291"/>
      <c r="PIJ27" s="291"/>
      <c r="PIK27" s="291"/>
      <c r="PIL27" s="291"/>
      <c r="PIM27" s="291"/>
      <c r="PIN27" s="291"/>
      <c r="PIO27" s="291"/>
      <c r="PIP27" s="291"/>
      <c r="PIQ27" s="291"/>
      <c r="PIR27" s="291"/>
      <c r="PIS27" s="291"/>
      <c r="PIT27" s="291"/>
      <c r="PIU27" s="291"/>
      <c r="PIV27" s="291"/>
      <c r="PIW27" s="291"/>
      <c r="PIX27" s="291"/>
      <c r="PIY27" s="291"/>
      <c r="PIZ27" s="291"/>
      <c r="PJA27" s="291"/>
      <c r="PJB27" s="291"/>
      <c r="PJC27" s="291"/>
      <c r="PJD27" s="291"/>
      <c r="PJE27" s="291"/>
      <c r="PJF27" s="291"/>
      <c r="PJG27" s="291"/>
      <c r="PJH27" s="291"/>
      <c r="PJI27" s="291"/>
      <c r="PJJ27" s="291"/>
      <c r="PJK27" s="291"/>
      <c r="PJL27" s="291"/>
      <c r="PJM27" s="291"/>
      <c r="PJN27" s="291"/>
      <c r="PJO27" s="291"/>
      <c r="PJP27" s="291"/>
      <c r="PJQ27" s="291"/>
      <c r="PJR27" s="291"/>
      <c r="PJS27" s="291"/>
      <c r="PJT27" s="291"/>
      <c r="PJU27" s="291"/>
      <c r="PJV27" s="291"/>
      <c r="PJW27" s="291"/>
      <c r="PJX27" s="291"/>
      <c r="PJY27" s="291"/>
      <c r="PJZ27" s="291"/>
      <c r="PKA27" s="291"/>
      <c r="PKB27" s="291"/>
      <c r="PKC27" s="291"/>
      <c r="PKD27" s="291"/>
      <c r="PKE27" s="291"/>
      <c r="PKF27" s="291"/>
      <c r="PKG27" s="291"/>
      <c r="PKH27" s="291"/>
      <c r="PKI27" s="291"/>
      <c r="PKJ27" s="291"/>
      <c r="PKK27" s="291"/>
      <c r="PKL27" s="291"/>
      <c r="PKM27" s="291"/>
      <c r="PKN27" s="291"/>
      <c r="PKO27" s="291"/>
      <c r="PKP27" s="291"/>
      <c r="PKQ27" s="291"/>
      <c r="PKR27" s="291"/>
      <c r="PKS27" s="291"/>
      <c r="PKT27" s="291"/>
      <c r="PKU27" s="291"/>
      <c r="PKV27" s="291"/>
      <c r="PKW27" s="291"/>
      <c r="PKX27" s="291"/>
      <c r="PKY27" s="291"/>
      <c r="PKZ27" s="291"/>
      <c r="PLA27" s="291"/>
      <c r="PLB27" s="291"/>
      <c r="PLC27" s="291"/>
      <c r="PLD27" s="291"/>
      <c r="PLE27" s="291"/>
      <c r="PLF27" s="291"/>
      <c r="PLG27" s="291"/>
      <c r="PLH27" s="291"/>
      <c r="PLI27" s="291"/>
      <c r="PLJ27" s="291"/>
      <c r="PLK27" s="291"/>
      <c r="PLL27" s="291"/>
      <c r="PLM27" s="291"/>
      <c r="PLN27" s="291"/>
      <c r="PLO27" s="291"/>
      <c r="PLP27" s="291"/>
      <c r="PLQ27" s="291"/>
      <c r="PLR27" s="291"/>
      <c r="PLS27" s="291"/>
      <c r="PLT27" s="291"/>
      <c r="PLU27" s="291"/>
      <c r="PLV27" s="291"/>
      <c r="PLW27" s="291"/>
      <c r="PLX27" s="291"/>
      <c r="PLY27" s="291"/>
      <c r="PLZ27" s="291"/>
      <c r="PMA27" s="291"/>
      <c r="PMB27" s="291"/>
      <c r="PMC27" s="291"/>
      <c r="PMD27" s="291"/>
      <c r="PME27" s="291"/>
      <c r="PMF27" s="291"/>
      <c r="PMG27" s="291"/>
      <c r="PMH27" s="291"/>
      <c r="PMI27" s="291"/>
      <c r="PMJ27" s="291"/>
      <c r="PMK27" s="291"/>
      <c r="PML27" s="291"/>
      <c r="PMM27" s="291"/>
      <c r="PMN27" s="291"/>
      <c r="PMO27" s="291"/>
      <c r="PMP27" s="291"/>
      <c r="PMQ27" s="291"/>
      <c r="PMR27" s="291"/>
      <c r="PMS27" s="291"/>
      <c r="PMT27" s="291"/>
      <c r="PMU27" s="291"/>
      <c r="PMV27" s="291"/>
      <c r="PMW27" s="291"/>
      <c r="PMX27" s="291"/>
      <c r="PMY27" s="291"/>
      <c r="PMZ27" s="291"/>
      <c r="PNA27" s="291"/>
      <c r="PNB27" s="291"/>
      <c r="PNC27" s="291"/>
      <c r="PND27" s="291"/>
      <c r="PNE27" s="291"/>
      <c r="PNF27" s="291"/>
      <c r="PNG27" s="291"/>
      <c r="PNH27" s="291"/>
      <c r="PNI27" s="291"/>
      <c r="PNJ27" s="291"/>
      <c r="PNK27" s="291"/>
      <c r="PNL27" s="291"/>
      <c r="PNM27" s="291"/>
      <c r="PNN27" s="291"/>
      <c r="PNO27" s="291"/>
      <c r="PNP27" s="291"/>
      <c r="PNQ27" s="291"/>
      <c r="PNR27" s="291"/>
      <c r="PNS27" s="291"/>
      <c r="PNT27" s="291"/>
      <c r="PNU27" s="291"/>
      <c r="PNV27" s="291"/>
      <c r="PNW27" s="291"/>
      <c r="PNX27" s="291"/>
      <c r="PNY27" s="291"/>
      <c r="PNZ27" s="291"/>
      <c r="POA27" s="291"/>
      <c r="POB27" s="291"/>
      <c r="POC27" s="291"/>
      <c r="POD27" s="291"/>
      <c r="POE27" s="291"/>
      <c r="POF27" s="291"/>
      <c r="POG27" s="291"/>
      <c r="POH27" s="291"/>
      <c r="POI27" s="291"/>
      <c r="POJ27" s="291"/>
      <c r="POK27" s="291"/>
      <c r="POL27" s="291"/>
      <c r="POM27" s="291"/>
      <c r="PON27" s="291"/>
      <c r="POO27" s="291"/>
      <c r="POP27" s="291"/>
      <c r="POQ27" s="291"/>
      <c r="POR27" s="291"/>
      <c r="POS27" s="291"/>
      <c r="POT27" s="291"/>
      <c r="POU27" s="291"/>
      <c r="POV27" s="291"/>
      <c r="POW27" s="291"/>
      <c r="POX27" s="291"/>
      <c r="POY27" s="291"/>
      <c r="POZ27" s="291"/>
      <c r="PPA27" s="291"/>
      <c r="PPB27" s="291"/>
      <c r="PPC27" s="291"/>
      <c r="PPD27" s="291"/>
      <c r="PPE27" s="291"/>
      <c r="PPF27" s="291"/>
      <c r="PPG27" s="291"/>
      <c r="PPH27" s="291"/>
      <c r="PPI27" s="291"/>
      <c r="PPJ27" s="291"/>
      <c r="PPK27" s="291"/>
      <c r="PPL27" s="291"/>
      <c r="PPM27" s="291"/>
      <c r="PPN27" s="291"/>
      <c r="PPO27" s="291"/>
      <c r="PPP27" s="291"/>
      <c r="PPQ27" s="291"/>
      <c r="PPR27" s="291"/>
      <c r="PPS27" s="291"/>
      <c r="PPT27" s="291"/>
      <c r="PPU27" s="291"/>
      <c r="PPV27" s="291"/>
      <c r="PPW27" s="291"/>
      <c r="PPX27" s="291"/>
      <c r="PPY27" s="291"/>
      <c r="PPZ27" s="291"/>
      <c r="PQA27" s="291"/>
      <c r="PQB27" s="291"/>
      <c r="PQC27" s="291"/>
      <c r="PQD27" s="291"/>
      <c r="PQE27" s="291"/>
      <c r="PQF27" s="291"/>
      <c r="PQG27" s="291"/>
      <c r="PQH27" s="291"/>
      <c r="PQI27" s="291"/>
      <c r="PQJ27" s="291"/>
      <c r="PQK27" s="291"/>
      <c r="PQL27" s="291"/>
      <c r="PQM27" s="291"/>
      <c r="PQN27" s="291"/>
      <c r="PQO27" s="291"/>
      <c r="PQP27" s="291"/>
      <c r="PQQ27" s="291"/>
      <c r="PQR27" s="291"/>
      <c r="PQS27" s="291"/>
      <c r="PQT27" s="291"/>
      <c r="PQU27" s="291"/>
      <c r="PQV27" s="291"/>
      <c r="PQW27" s="291"/>
      <c r="PQX27" s="291"/>
      <c r="PQY27" s="291"/>
      <c r="PQZ27" s="291"/>
      <c r="PRA27" s="291"/>
      <c r="PRB27" s="291"/>
      <c r="PRC27" s="291"/>
      <c r="PRD27" s="291"/>
      <c r="PRE27" s="291"/>
      <c r="PRF27" s="291"/>
      <c r="PRG27" s="291"/>
      <c r="PRH27" s="291"/>
      <c r="PRI27" s="291"/>
      <c r="PRJ27" s="291"/>
      <c r="PRK27" s="291"/>
      <c r="PRL27" s="291"/>
      <c r="PRM27" s="291"/>
      <c r="PRN27" s="291"/>
      <c r="PRO27" s="291"/>
      <c r="PRP27" s="291"/>
      <c r="PRQ27" s="291"/>
      <c r="PRR27" s="291"/>
      <c r="PRS27" s="291"/>
      <c r="PRT27" s="291"/>
      <c r="PRU27" s="291"/>
      <c r="PRV27" s="291"/>
      <c r="PRW27" s="291"/>
      <c r="PRX27" s="291"/>
      <c r="PRY27" s="291"/>
      <c r="PRZ27" s="291"/>
      <c r="PSA27" s="291"/>
      <c r="PSB27" s="291"/>
      <c r="PSC27" s="291"/>
      <c r="PSD27" s="291"/>
      <c r="PSE27" s="291"/>
      <c r="PSF27" s="291"/>
      <c r="PSG27" s="291"/>
      <c r="PSH27" s="291"/>
      <c r="PSI27" s="291"/>
      <c r="PSJ27" s="291"/>
      <c r="PSK27" s="291"/>
      <c r="PSL27" s="291"/>
      <c r="PSM27" s="291"/>
      <c r="PSN27" s="291"/>
      <c r="PSO27" s="291"/>
      <c r="PSP27" s="291"/>
      <c r="PSQ27" s="291"/>
      <c r="PSR27" s="291"/>
      <c r="PSS27" s="291"/>
      <c r="PST27" s="291"/>
      <c r="PSU27" s="291"/>
      <c r="PSV27" s="291"/>
      <c r="PSW27" s="291"/>
      <c r="PSX27" s="291"/>
      <c r="PSY27" s="291"/>
      <c r="PSZ27" s="291"/>
      <c r="PTA27" s="291"/>
      <c r="PTB27" s="291"/>
      <c r="PTC27" s="291"/>
      <c r="PTD27" s="291"/>
      <c r="PTE27" s="291"/>
      <c r="PTF27" s="291"/>
      <c r="PTG27" s="291"/>
      <c r="PTH27" s="291"/>
      <c r="PTI27" s="291"/>
      <c r="PTJ27" s="291"/>
      <c r="PTK27" s="291"/>
      <c r="PTL27" s="291"/>
      <c r="PTM27" s="291"/>
      <c r="PTN27" s="291"/>
      <c r="PTO27" s="291"/>
      <c r="PTP27" s="291"/>
      <c r="PTQ27" s="291"/>
      <c r="PTR27" s="291"/>
      <c r="PTS27" s="291"/>
      <c r="PTT27" s="291"/>
      <c r="PTU27" s="291"/>
      <c r="PTV27" s="291"/>
      <c r="PTW27" s="291"/>
      <c r="PTX27" s="291"/>
      <c r="PTY27" s="291"/>
      <c r="PTZ27" s="291"/>
      <c r="PUA27" s="291"/>
      <c r="PUB27" s="291"/>
      <c r="PUC27" s="291"/>
      <c r="PUD27" s="291"/>
      <c r="PUE27" s="291"/>
      <c r="PUF27" s="291"/>
      <c r="PUG27" s="291"/>
      <c r="PUH27" s="291"/>
      <c r="PUI27" s="291"/>
      <c r="PUJ27" s="291"/>
      <c r="PUK27" s="291"/>
      <c r="PUL27" s="291"/>
      <c r="PUM27" s="291"/>
      <c r="PUN27" s="291"/>
      <c r="PUO27" s="291"/>
      <c r="PUP27" s="291"/>
      <c r="PUQ27" s="291"/>
      <c r="PUR27" s="291"/>
      <c r="PUS27" s="291"/>
      <c r="PUT27" s="291"/>
      <c r="PUU27" s="291"/>
      <c r="PUV27" s="291"/>
      <c r="PUW27" s="291"/>
      <c r="PUX27" s="291"/>
      <c r="PUY27" s="291"/>
      <c r="PUZ27" s="291"/>
      <c r="PVA27" s="291"/>
      <c r="PVB27" s="291"/>
      <c r="PVC27" s="291"/>
      <c r="PVD27" s="291"/>
      <c r="PVE27" s="291"/>
      <c r="PVF27" s="291"/>
      <c r="PVG27" s="291"/>
      <c r="PVH27" s="291"/>
      <c r="PVI27" s="291"/>
      <c r="PVJ27" s="291"/>
      <c r="PVK27" s="291"/>
      <c r="PVL27" s="291"/>
      <c r="PVM27" s="291"/>
      <c r="PVN27" s="291"/>
      <c r="PVO27" s="291"/>
      <c r="PVP27" s="291"/>
      <c r="PVQ27" s="291"/>
      <c r="PVR27" s="291"/>
      <c r="PVS27" s="291"/>
      <c r="PVT27" s="291"/>
      <c r="PVU27" s="291"/>
      <c r="PVV27" s="291"/>
      <c r="PVW27" s="291"/>
      <c r="PVX27" s="291"/>
      <c r="PVY27" s="291"/>
      <c r="PVZ27" s="291"/>
      <c r="PWA27" s="291"/>
      <c r="PWB27" s="291"/>
      <c r="PWC27" s="291"/>
      <c r="PWD27" s="291"/>
      <c r="PWE27" s="291"/>
      <c r="PWF27" s="291"/>
      <c r="PWG27" s="291"/>
      <c r="PWH27" s="291"/>
      <c r="PWI27" s="291"/>
      <c r="PWJ27" s="291"/>
      <c r="PWK27" s="291"/>
      <c r="PWL27" s="291"/>
      <c r="PWM27" s="291"/>
      <c r="PWN27" s="291"/>
      <c r="PWO27" s="291"/>
      <c r="PWP27" s="291"/>
      <c r="PWQ27" s="291"/>
      <c r="PWR27" s="291"/>
      <c r="PWS27" s="291"/>
      <c r="PWT27" s="291"/>
      <c r="PWU27" s="291"/>
      <c r="PWV27" s="291"/>
      <c r="PWW27" s="291"/>
      <c r="PWX27" s="291"/>
      <c r="PWY27" s="291"/>
      <c r="PWZ27" s="291"/>
      <c r="PXA27" s="291"/>
      <c r="PXB27" s="291"/>
      <c r="PXC27" s="291"/>
      <c r="PXD27" s="291"/>
      <c r="PXE27" s="291"/>
      <c r="PXF27" s="291"/>
      <c r="PXG27" s="291"/>
      <c r="PXH27" s="291"/>
      <c r="PXI27" s="291"/>
      <c r="PXJ27" s="291"/>
      <c r="PXK27" s="291"/>
      <c r="PXL27" s="291"/>
      <c r="PXM27" s="291"/>
      <c r="PXN27" s="291"/>
      <c r="PXO27" s="291"/>
      <c r="PXP27" s="291"/>
      <c r="PXQ27" s="291"/>
      <c r="PXR27" s="291"/>
      <c r="PXS27" s="291"/>
      <c r="PXT27" s="291"/>
      <c r="PXU27" s="291"/>
      <c r="PXV27" s="291"/>
      <c r="PXW27" s="291"/>
      <c r="PXX27" s="291"/>
      <c r="PXY27" s="291"/>
      <c r="PXZ27" s="291"/>
      <c r="PYA27" s="291"/>
      <c r="PYB27" s="291"/>
      <c r="PYC27" s="291"/>
      <c r="PYD27" s="291"/>
      <c r="PYE27" s="291"/>
      <c r="PYF27" s="291"/>
      <c r="PYG27" s="291"/>
      <c r="PYH27" s="291"/>
      <c r="PYI27" s="291"/>
      <c r="PYJ27" s="291"/>
      <c r="PYK27" s="291"/>
      <c r="PYL27" s="291"/>
      <c r="PYM27" s="291"/>
      <c r="PYN27" s="291"/>
      <c r="PYO27" s="291"/>
      <c r="PYP27" s="291"/>
      <c r="PYQ27" s="291"/>
      <c r="PYR27" s="291"/>
      <c r="PYS27" s="291"/>
      <c r="PYT27" s="291"/>
      <c r="PYU27" s="291"/>
      <c r="PYV27" s="291"/>
      <c r="PYW27" s="291"/>
      <c r="PYX27" s="291"/>
      <c r="PYY27" s="291"/>
      <c r="PYZ27" s="291"/>
      <c r="PZA27" s="291"/>
      <c r="PZB27" s="291"/>
      <c r="PZC27" s="291"/>
      <c r="PZD27" s="291"/>
      <c r="PZE27" s="291"/>
      <c r="PZF27" s="291"/>
      <c r="PZG27" s="291"/>
      <c r="PZH27" s="291"/>
      <c r="PZI27" s="291"/>
      <c r="PZJ27" s="291"/>
      <c r="PZK27" s="291"/>
      <c r="PZL27" s="291"/>
      <c r="PZM27" s="291"/>
      <c r="PZN27" s="291"/>
      <c r="PZO27" s="291"/>
      <c r="PZP27" s="291"/>
      <c r="PZQ27" s="291"/>
      <c r="PZR27" s="291"/>
      <c r="PZS27" s="291"/>
      <c r="PZT27" s="291"/>
      <c r="PZU27" s="291"/>
      <c r="PZV27" s="291"/>
      <c r="PZW27" s="291"/>
      <c r="PZX27" s="291"/>
      <c r="PZY27" s="291"/>
      <c r="PZZ27" s="291"/>
      <c r="QAA27" s="291"/>
      <c r="QAB27" s="291"/>
      <c r="QAC27" s="291"/>
      <c r="QAD27" s="291"/>
      <c r="QAE27" s="291"/>
      <c r="QAF27" s="291"/>
      <c r="QAG27" s="291"/>
      <c r="QAH27" s="291"/>
      <c r="QAI27" s="291"/>
      <c r="QAJ27" s="291"/>
      <c r="QAK27" s="291"/>
      <c r="QAL27" s="291"/>
      <c r="QAM27" s="291"/>
      <c r="QAN27" s="291"/>
      <c r="QAO27" s="291"/>
      <c r="QAP27" s="291"/>
      <c r="QAQ27" s="291"/>
      <c r="QAR27" s="291"/>
      <c r="QAS27" s="291"/>
      <c r="QAT27" s="291"/>
      <c r="QAU27" s="291"/>
      <c r="QAV27" s="291"/>
      <c r="QAW27" s="291"/>
      <c r="QAX27" s="291"/>
      <c r="QAY27" s="291"/>
      <c r="QAZ27" s="291"/>
      <c r="QBA27" s="291"/>
      <c r="QBB27" s="291"/>
      <c r="QBC27" s="291"/>
      <c r="QBD27" s="291"/>
      <c r="QBE27" s="291"/>
      <c r="QBF27" s="291"/>
      <c r="QBG27" s="291"/>
      <c r="QBH27" s="291"/>
      <c r="QBI27" s="291"/>
      <c r="QBJ27" s="291"/>
      <c r="QBK27" s="291"/>
      <c r="QBL27" s="291"/>
      <c r="QBM27" s="291"/>
      <c r="QBN27" s="291"/>
      <c r="QBO27" s="291"/>
      <c r="QBP27" s="291"/>
      <c r="QBQ27" s="291"/>
      <c r="QBR27" s="291"/>
      <c r="QBS27" s="291"/>
      <c r="QBT27" s="291"/>
      <c r="QBU27" s="291"/>
      <c r="QBV27" s="291"/>
      <c r="QBW27" s="291"/>
      <c r="QBX27" s="291"/>
      <c r="QBY27" s="291"/>
      <c r="QBZ27" s="291"/>
      <c r="QCA27" s="291"/>
      <c r="QCB27" s="291"/>
      <c r="QCC27" s="291"/>
      <c r="QCD27" s="291"/>
      <c r="QCE27" s="291"/>
      <c r="QCF27" s="291"/>
      <c r="QCG27" s="291"/>
      <c r="QCH27" s="291"/>
      <c r="QCI27" s="291"/>
      <c r="QCJ27" s="291"/>
      <c r="QCK27" s="291"/>
      <c r="QCL27" s="291"/>
      <c r="QCM27" s="291"/>
      <c r="QCN27" s="291"/>
      <c r="QCO27" s="291"/>
      <c r="QCP27" s="291"/>
      <c r="QCQ27" s="291"/>
      <c r="QCR27" s="291"/>
      <c r="QCS27" s="291"/>
      <c r="QCT27" s="291"/>
      <c r="QCU27" s="291"/>
      <c r="QCV27" s="291"/>
      <c r="QCW27" s="291"/>
      <c r="QCX27" s="291"/>
      <c r="QCY27" s="291"/>
      <c r="QCZ27" s="291"/>
      <c r="QDA27" s="291"/>
      <c r="QDB27" s="291"/>
      <c r="QDC27" s="291"/>
      <c r="QDD27" s="291"/>
      <c r="QDE27" s="291"/>
      <c r="QDF27" s="291"/>
      <c r="QDG27" s="291"/>
      <c r="QDH27" s="291"/>
      <c r="QDI27" s="291"/>
      <c r="QDJ27" s="291"/>
      <c r="QDK27" s="291"/>
      <c r="QDL27" s="291"/>
      <c r="QDM27" s="291"/>
      <c r="QDN27" s="291"/>
      <c r="QDO27" s="291"/>
      <c r="QDP27" s="291"/>
      <c r="QDQ27" s="291"/>
      <c r="QDR27" s="291"/>
      <c r="QDS27" s="291"/>
      <c r="QDT27" s="291"/>
      <c r="QDU27" s="291"/>
      <c r="QDV27" s="291"/>
      <c r="QDW27" s="291"/>
      <c r="QDX27" s="291"/>
      <c r="QDY27" s="291"/>
      <c r="QDZ27" s="291"/>
      <c r="QEA27" s="291"/>
      <c r="QEB27" s="291"/>
      <c r="QEC27" s="291"/>
      <c r="QED27" s="291"/>
      <c r="QEE27" s="291"/>
      <c r="QEF27" s="291"/>
      <c r="QEG27" s="291"/>
      <c r="QEH27" s="291"/>
      <c r="QEI27" s="291"/>
      <c r="QEJ27" s="291"/>
      <c r="QEK27" s="291"/>
      <c r="QEL27" s="291"/>
      <c r="QEM27" s="291"/>
      <c r="QEN27" s="291"/>
      <c r="QEO27" s="291"/>
      <c r="QEP27" s="291"/>
      <c r="QEQ27" s="291"/>
      <c r="QER27" s="291"/>
      <c r="QES27" s="291"/>
      <c r="QET27" s="291"/>
      <c r="QEU27" s="291"/>
      <c r="QEV27" s="291"/>
      <c r="QEW27" s="291"/>
      <c r="QEX27" s="291"/>
      <c r="QEY27" s="291"/>
      <c r="QEZ27" s="291"/>
      <c r="QFA27" s="291"/>
      <c r="QFB27" s="291"/>
      <c r="QFC27" s="291"/>
      <c r="QFD27" s="291"/>
      <c r="QFE27" s="291"/>
      <c r="QFF27" s="291"/>
      <c r="QFG27" s="291"/>
      <c r="QFH27" s="291"/>
      <c r="QFI27" s="291"/>
      <c r="QFJ27" s="291"/>
      <c r="QFK27" s="291"/>
      <c r="QFL27" s="291"/>
      <c r="QFM27" s="291"/>
      <c r="QFN27" s="291"/>
      <c r="QFO27" s="291"/>
      <c r="QFP27" s="291"/>
      <c r="QFQ27" s="291"/>
      <c r="QFR27" s="291"/>
      <c r="QFS27" s="291"/>
      <c r="QFT27" s="291"/>
      <c r="QFU27" s="291"/>
      <c r="QFV27" s="291"/>
      <c r="QFW27" s="291"/>
      <c r="QFX27" s="291"/>
      <c r="QFY27" s="291"/>
      <c r="QFZ27" s="291"/>
      <c r="QGA27" s="291"/>
      <c r="QGB27" s="291"/>
      <c r="QGC27" s="291"/>
      <c r="QGD27" s="291"/>
      <c r="QGE27" s="291"/>
      <c r="QGF27" s="291"/>
      <c r="QGG27" s="291"/>
      <c r="QGH27" s="291"/>
      <c r="QGI27" s="291"/>
      <c r="QGJ27" s="291"/>
      <c r="QGK27" s="291"/>
      <c r="QGL27" s="291"/>
      <c r="QGM27" s="291"/>
      <c r="QGN27" s="291"/>
      <c r="QGO27" s="291"/>
      <c r="QGP27" s="291"/>
      <c r="QGQ27" s="291"/>
      <c r="QGR27" s="291"/>
      <c r="QGS27" s="291"/>
      <c r="QGT27" s="291"/>
      <c r="QGU27" s="291"/>
      <c r="QGV27" s="291"/>
      <c r="QGW27" s="291"/>
      <c r="QGX27" s="291"/>
      <c r="QGY27" s="291"/>
      <c r="QGZ27" s="291"/>
      <c r="QHA27" s="291"/>
      <c r="QHB27" s="291"/>
      <c r="QHC27" s="291"/>
      <c r="QHD27" s="291"/>
      <c r="QHE27" s="291"/>
      <c r="QHF27" s="291"/>
      <c r="QHG27" s="291"/>
      <c r="QHH27" s="291"/>
      <c r="QHI27" s="291"/>
      <c r="QHJ27" s="291"/>
      <c r="QHK27" s="291"/>
      <c r="QHL27" s="291"/>
      <c r="QHM27" s="291"/>
      <c r="QHN27" s="291"/>
      <c r="QHO27" s="291"/>
      <c r="QHP27" s="291"/>
      <c r="QHQ27" s="291"/>
      <c r="QHR27" s="291"/>
      <c r="QHS27" s="291"/>
      <c r="QHT27" s="291"/>
      <c r="QHU27" s="291"/>
      <c r="QHV27" s="291"/>
      <c r="QHW27" s="291"/>
      <c r="QHX27" s="291"/>
      <c r="QHY27" s="291"/>
      <c r="QHZ27" s="291"/>
      <c r="QIA27" s="291"/>
      <c r="QIB27" s="291"/>
      <c r="QIC27" s="291"/>
      <c r="QID27" s="291"/>
      <c r="QIE27" s="291"/>
      <c r="QIF27" s="291"/>
      <c r="QIG27" s="291"/>
      <c r="QIH27" s="291"/>
      <c r="QII27" s="291"/>
      <c r="QIJ27" s="291"/>
      <c r="QIK27" s="291"/>
      <c r="QIL27" s="291"/>
      <c r="QIM27" s="291"/>
      <c r="QIN27" s="291"/>
      <c r="QIO27" s="291"/>
      <c r="QIP27" s="291"/>
      <c r="QIQ27" s="291"/>
      <c r="QIR27" s="291"/>
      <c r="QIS27" s="291"/>
      <c r="QIT27" s="291"/>
      <c r="QIU27" s="291"/>
      <c r="QIV27" s="291"/>
      <c r="QIW27" s="291"/>
      <c r="QIX27" s="291"/>
      <c r="QIY27" s="291"/>
      <c r="QIZ27" s="291"/>
      <c r="QJA27" s="291"/>
      <c r="QJB27" s="291"/>
      <c r="QJC27" s="291"/>
      <c r="QJD27" s="291"/>
      <c r="QJE27" s="291"/>
      <c r="QJF27" s="291"/>
      <c r="QJG27" s="291"/>
      <c r="QJH27" s="291"/>
      <c r="QJI27" s="291"/>
      <c r="QJJ27" s="291"/>
      <c r="QJK27" s="291"/>
      <c r="QJL27" s="291"/>
      <c r="QJM27" s="291"/>
      <c r="QJN27" s="291"/>
      <c r="QJO27" s="291"/>
      <c r="QJP27" s="291"/>
      <c r="QJQ27" s="291"/>
      <c r="QJR27" s="291"/>
      <c r="QJS27" s="291"/>
      <c r="QJT27" s="291"/>
      <c r="QJU27" s="291"/>
      <c r="QJV27" s="291"/>
      <c r="QJW27" s="291"/>
      <c r="QJX27" s="291"/>
      <c r="QJY27" s="291"/>
      <c r="QJZ27" s="291"/>
      <c r="QKA27" s="291"/>
      <c r="QKB27" s="291"/>
      <c r="QKC27" s="291"/>
      <c r="QKD27" s="291"/>
      <c r="QKE27" s="291"/>
      <c r="QKF27" s="291"/>
      <c r="QKG27" s="291"/>
      <c r="QKH27" s="291"/>
      <c r="QKI27" s="291"/>
      <c r="QKJ27" s="291"/>
      <c r="QKK27" s="291"/>
      <c r="QKL27" s="291"/>
      <c r="QKM27" s="291"/>
      <c r="QKN27" s="291"/>
      <c r="QKO27" s="291"/>
      <c r="QKP27" s="291"/>
      <c r="QKQ27" s="291"/>
      <c r="QKR27" s="291"/>
      <c r="QKS27" s="291"/>
      <c r="QKT27" s="291"/>
      <c r="QKU27" s="291"/>
      <c r="QKV27" s="291"/>
      <c r="QKW27" s="291"/>
      <c r="QKX27" s="291"/>
      <c r="QKY27" s="291"/>
      <c r="QKZ27" s="291"/>
      <c r="QLA27" s="291"/>
      <c r="QLB27" s="291"/>
      <c r="QLC27" s="291"/>
      <c r="QLD27" s="291"/>
      <c r="QLE27" s="291"/>
      <c r="QLF27" s="291"/>
      <c r="QLG27" s="291"/>
      <c r="QLH27" s="291"/>
      <c r="QLI27" s="291"/>
      <c r="QLJ27" s="291"/>
      <c r="QLK27" s="291"/>
      <c r="QLL27" s="291"/>
      <c r="QLM27" s="291"/>
      <c r="QLN27" s="291"/>
      <c r="QLO27" s="291"/>
      <c r="QLP27" s="291"/>
      <c r="QLQ27" s="291"/>
      <c r="QLR27" s="291"/>
      <c r="QLS27" s="291"/>
      <c r="QLT27" s="291"/>
      <c r="QLU27" s="291"/>
      <c r="QLV27" s="291"/>
      <c r="QLW27" s="291"/>
      <c r="QLX27" s="291"/>
      <c r="QLY27" s="291"/>
      <c r="QLZ27" s="291"/>
      <c r="QMA27" s="291"/>
      <c r="QMB27" s="291"/>
      <c r="QMC27" s="291"/>
      <c r="QMD27" s="291"/>
      <c r="QME27" s="291"/>
      <c r="QMF27" s="291"/>
      <c r="QMG27" s="291"/>
      <c r="QMH27" s="291"/>
      <c r="QMI27" s="291"/>
      <c r="QMJ27" s="291"/>
      <c r="QMK27" s="291"/>
      <c r="QML27" s="291"/>
      <c r="QMM27" s="291"/>
      <c r="QMN27" s="291"/>
      <c r="QMO27" s="291"/>
      <c r="QMP27" s="291"/>
      <c r="QMQ27" s="291"/>
      <c r="QMR27" s="291"/>
      <c r="QMS27" s="291"/>
      <c r="QMT27" s="291"/>
      <c r="QMU27" s="291"/>
      <c r="QMV27" s="291"/>
      <c r="QMW27" s="291"/>
      <c r="QMX27" s="291"/>
      <c r="QMY27" s="291"/>
      <c r="QMZ27" s="291"/>
      <c r="QNA27" s="291"/>
      <c r="QNB27" s="291"/>
      <c r="QNC27" s="291"/>
      <c r="QND27" s="291"/>
      <c r="QNE27" s="291"/>
      <c r="QNF27" s="291"/>
      <c r="QNG27" s="291"/>
      <c r="QNH27" s="291"/>
      <c r="QNI27" s="291"/>
      <c r="QNJ27" s="291"/>
      <c r="QNK27" s="291"/>
      <c r="QNL27" s="291"/>
      <c r="QNM27" s="291"/>
      <c r="QNN27" s="291"/>
      <c r="QNO27" s="291"/>
      <c r="QNP27" s="291"/>
      <c r="QNQ27" s="291"/>
      <c r="QNR27" s="291"/>
      <c r="QNS27" s="291"/>
      <c r="QNT27" s="291"/>
      <c r="QNU27" s="291"/>
      <c r="QNV27" s="291"/>
      <c r="QNW27" s="291"/>
      <c r="QNX27" s="291"/>
      <c r="QNY27" s="291"/>
      <c r="QNZ27" s="291"/>
      <c r="QOA27" s="291"/>
      <c r="QOB27" s="291"/>
      <c r="QOC27" s="291"/>
      <c r="QOD27" s="291"/>
      <c r="QOE27" s="291"/>
      <c r="QOF27" s="291"/>
      <c r="QOG27" s="291"/>
      <c r="QOH27" s="291"/>
      <c r="QOI27" s="291"/>
      <c r="QOJ27" s="291"/>
      <c r="QOK27" s="291"/>
      <c r="QOL27" s="291"/>
      <c r="QOM27" s="291"/>
      <c r="QON27" s="291"/>
      <c r="QOO27" s="291"/>
      <c r="QOP27" s="291"/>
      <c r="QOQ27" s="291"/>
      <c r="QOR27" s="291"/>
      <c r="QOS27" s="291"/>
      <c r="QOT27" s="291"/>
      <c r="QOU27" s="291"/>
      <c r="QOV27" s="291"/>
      <c r="QOW27" s="291"/>
      <c r="QOX27" s="291"/>
      <c r="QOY27" s="291"/>
      <c r="QOZ27" s="291"/>
      <c r="QPA27" s="291"/>
      <c r="QPB27" s="291"/>
      <c r="QPC27" s="291"/>
      <c r="QPD27" s="291"/>
      <c r="QPE27" s="291"/>
      <c r="QPF27" s="291"/>
      <c r="QPG27" s="291"/>
      <c r="QPH27" s="291"/>
      <c r="QPI27" s="291"/>
      <c r="QPJ27" s="291"/>
      <c r="QPK27" s="291"/>
      <c r="QPL27" s="291"/>
      <c r="QPM27" s="291"/>
      <c r="QPN27" s="291"/>
      <c r="QPO27" s="291"/>
      <c r="QPP27" s="291"/>
      <c r="QPQ27" s="291"/>
      <c r="QPR27" s="291"/>
      <c r="QPS27" s="291"/>
      <c r="QPT27" s="291"/>
      <c r="QPU27" s="291"/>
      <c r="QPV27" s="291"/>
      <c r="QPW27" s="291"/>
      <c r="QPX27" s="291"/>
      <c r="QPY27" s="291"/>
      <c r="QPZ27" s="291"/>
      <c r="QQA27" s="291"/>
      <c r="QQB27" s="291"/>
      <c r="QQC27" s="291"/>
      <c r="QQD27" s="291"/>
      <c r="QQE27" s="291"/>
      <c r="QQF27" s="291"/>
      <c r="QQG27" s="291"/>
      <c r="QQH27" s="291"/>
      <c r="QQI27" s="291"/>
      <c r="QQJ27" s="291"/>
      <c r="QQK27" s="291"/>
      <c r="QQL27" s="291"/>
      <c r="QQM27" s="291"/>
      <c r="QQN27" s="291"/>
      <c r="QQO27" s="291"/>
      <c r="QQP27" s="291"/>
      <c r="QQQ27" s="291"/>
      <c r="QQR27" s="291"/>
      <c r="QQS27" s="291"/>
      <c r="QQT27" s="291"/>
      <c r="QQU27" s="291"/>
      <c r="QQV27" s="291"/>
      <c r="QQW27" s="291"/>
      <c r="QQX27" s="291"/>
      <c r="QQY27" s="291"/>
      <c r="QQZ27" s="291"/>
      <c r="QRA27" s="291"/>
      <c r="QRB27" s="291"/>
      <c r="QRC27" s="291"/>
      <c r="QRD27" s="291"/>
      <c r="QRE27" s="291"/>
      <c r="QRF27" s="291"/>
      <c r="QRG27" s="291"/>
      <c r="QRH27" s="291"/>
      <c r="QRI27" s="291"/>
      <c r="QRJ27" s="291"/>
      <c r="QRK27" s="291"/>
      <c r="QRL27" s="291"/>
      <c r="QRM27" s="291"/>
      <c r="QRN27" s="291"/>
      <c r="QRO27" s="291"/>
      <c r="QRP27" s="291"/>
      <c r="QRQ27" s="291"/>
      <c r="QRR27" s="291"/>
      <c r="QRS27" s="291"/>
      <c r="QRT27" s="291"/>
      <c r="QRU27" s="291"/>
      <c r="QRV27" s="291"/>
      <c r="QRW27" s="291"/>
      <c r="QRX27" s="291"/>
      <c r="QRY27" s="291"/>
      <c r="QRZ27" s="291"/>
      <c r="QSA27" s="291"/>
      <c r="QSB27" s="291"/>
      <c r="QSC27" s="291"/>
      <c r="QSD27" s="291"/>
      <c r="QSE27" s="291"/>
      <c r="QSF27" s="291"/>
      <c r="QSG27" s="291"/>
      <c r="QSH27" s="291"/>
      <c r="QSI27" s="291"/>
      <c r="QSJ27" s="291"/>
      <c r="QSK27" s="291"/>
      <c r="QSL27" s="291"/>
      <c r="QSM27" s="291"/>
      <c r="QSN27" s="291"/>
      <c r="QSO27" s="291"/>
      <c r="QSP27" s="291"/>
      <c r="QSQ27" s="291"/>
      <c r="QSR27" s="291"/>
      <c r="QSS27" s="291"/>
      <c r="QST27" s="291"/>
      <c r="QSU27" s="291"/>
      <c r="QSV27" s="291"/>
      <c r="QSW27" s="291"/>
      <c r="QSX27" s="291"/>
      <c r="QSY27" s="291"/>
      <c r="QSZ27" s="291"/>
      <c r="QTA27" s="291"/>
      <c r="QTB27" s="291"/>
      <c r="QTC27" s="291"/>
      <c r="QTD27" s="291"/>
      <c r="QTE27" s="291"/>
      <c r="QTF27" s="291"/>
      <c r="QTG27" s="291"/>
      <c r="QTH27" s="291"/>
      <c r="QTI27" s="291"/>
      <c r="QTJ27" s="291"/>
      <c r="QTK27" s="291"/>
      <c r="QTL27" s="291"/>
      <c r="QTM27" s="291"/>
      <c r="QTN27" s="291"/>
      <c r="QTO27" s="291"/>
      <c r="QTP27" s="291"/>
      <c r="QTQ27" s="291"/>
      <c r="QTR27" s="291"/>
      <c r="QTS27" s="291"/>
      <c r="QTT27" s="291"/>
      <c r="QTU27" s="291"/>
      <c r="QTV27" s="291"/>
      <c r="QTW27" s="291"/>
      <c r="QTX27" s="291"/>
      <c r="QTY27" s="291"/>
      <c r="QTZ27" s="291"/>
      <c r="QUA27" s="291"/>
      <c r="QUB27" s="291"/>
      <c r="QUC27" s="291"/>
      <c r="QUD27" s="291"/>
      <c r="QUE27" s="291"/>
      <c r="QUF27" s="291"/>
      <c r="QUG27" s="291"/>
      <c r="QUH27" s="291"/>
      <c r="QUI27" s="291"/>
      <c r="QUJ27" s="291"/>
      <c r="QUK27" s="291"/>
      <c r="QUL27" s="291"/>
      <c r="QUM27" s="291"/>
      <c r="QUN27" s="291"/>
      <c r="QUO27" s="291"/>
      <c r="QUP27" s="291"/>
      <c r="QUQ27" s="291"/>
      <c r="QUR27" s="291"/>
      <c r="QUS27" s="291"/>
      <c r="QUT27" s="291"/>
      <c r="QUU27" s="291"/>
      <c r="QUV27" s="291"/>
      <c r="QUW27" s="291"/>
      <c r="QUX27" s="291"/>
      <c r="QUY27" s="291"/>
      <c r="QUZ27" s="291"/>
      <c r="QVA27" s="291"/>
      <c r="QVB27" s="291"/>
      <c r="QVC27" s="291"/>
      <c r="QVD27" s="291"/>
      <c r="QVE27" s="291"/>
      <c r="QVF27" s="291"/>
      <c r="QVG27" s="291"/>
      <c r="QVH27" s="291"/>
      <c r="QVI27" s="291"/>
      <c r="QVJ27" s="291"/>
      <c r="QVK27" s="291"/>
      <c r="QVL27" s="291"/>
      <c r="QVM27" s="291"/>
      <c r="QVN27" s="291"/>
      <c r="QVO27" s="291"/>
      <c r="QVP27" s="291"/>
      <c r="QVQ27" s="291"/>
      <c r="QVR27" s="291"/>
      <c r="QVS27" s="291"/>
      <c r="QVT27" s="291"/>
      <c r="QVU27" s="291"/>
      <c r="QVV27" s="291"/>
      <c r="QVW27" s="291"/>
      <c r="QVX27" s="291"/>
      <c r="QVY27" s="291"/>
      <c r="QVZ27" s="291"/>
      <c r="QWA27" s="291"/>
      <c r="QWB27" s="291"/>
      <c r="QWC27" s="291"/>
      <c r="QWD27" s="291"/>
      <c r="QWE27" s="291"/>
      <c r="QWF27" s="291"/>
      <c r="QWG27" s="291"/>
      <c r="QWH27" s="291"/>
      <c r="QWI27" s="291"/>
      <c r="QWJ27" s="291"/>
      <c r="QWK27" s="291"/>
      <c r="QWL27" s="291"/>
      <c r="QWM27" s="291"/>
      <c r="QWN27" s="291"/>
      <c r="QWO27" s="291"/>
      <c r="QWP27" s="291"/>
      <c r="QWQ27" s="291"/>
      <c r="QWR27" s="291"/>
      <c r="QWS27" s="291"/>
      <c r="QWT27" s="291"/>
      <c r="QWU27" s="291"/>
      <c r="QWV27" s="291"/>
      <c r="QWW27" s="291"/>
      <c r="QWX27" s="291"/>
      <c r="QWY27" s="291"/>
      <c r="QWZ27" s="291"/>
      <c r="QXA27" s="291"/>
      <c r="QXB27" s="291"/>
      <c r="QXC27" s="291"/>
      <c r="QXD27" s="291"/>
      <c r="QXE27" s="291"/>
      <c r="QXF27" s="291"/>
      <c r="QXG27" s="291"/>
      <c r="QXH27" s="291"/>
      <c r="QXI27" s="291"/>
      <c r="QXJ27" s="291"/>
      <c r="QXK27" s="291"/>
      <c r="QXL27" s="291"/>
      <c r="QXM27" s="291"/>
      <c r="QXN27" s="291"/>
      <c r="QXO27" s="291"/>
      <c r="QXP27" s="291"/>
      <c r="QXQ27" s="291"/>
      <c r="QXR27" s="291"/>
      <c r="QXS27" s="291"/>
      <c r="QXT27" s="291"/>
      <c r="QXU27" s="291"/>
      <c r="QXV27" s="291"/>
      <c r="QXW27" s="291"/>
      <c r="QXX27" s="291"/>
      <c r="QXY27" s="291"/>
      <c r="QXZ27" s="291"/>
      <c r="QYA27" s="291"/>
      <c r="QYB27" s="291"/>
      <c r="QYC27" s="291"/>
      <c r="QYD27" s="291"/>
      <c r="QYE27" s="291"/>
      <c r="QYF27" s="291"/>
      <c r="QYG27" s="291"/>
      <c r="QYH27" s="291"/>
      <c r="QYI27" s="291"/>
      <c r="QYJ27" s="291"/>
      <c r="QYK27" s="291"/>
      <c r="QYL27" s="291"/>
      <c r="QYM27" s="291"/>
      <c r="QYN27" s="291"/>
      <c r="QYO27" s="291"/>
      <c r="QYP27" s="291"/>
      <c r="QYQ27" s="291"/>
      <c r="QYR27" s="291"/>
      <c r="QYS27" s="291"/>
      <c r="QYT27" s="291"/>
      <c r="QYU27" s="291"/>
      <c r="QYV27" s="291"/>
      <c r="QYW27" s="291"/>
      <c r="QYX27" s="291"/>
      <c r="QYY27" s="291"/>
      <c r="QYZ27" s="291"/>
      <c r="QZA27" s="291"/>
      <c r="QZB27" s="291"/>
      <c r="QZC27" s="291"/>
      <c r="QZD27" s="291"/>
      <c r="QZE27" s="291"/>
      <c r="QZF27" s="291"/>
      <c r="QZG27" s="291"/>
      <c r="QZH27" s="291"/>
      <c r="QZI27" s="291"/>
      <c r="QZJ27" s="291"/>
      <c r="QZK27" s="291"/>
      <c r="QZL27" s="291"/>
      <c r="QZM27" s="291"/>
      <c r="QZN27" s="291"/>
      <c r="QZO27" s="291"/>
      <c r="QZP27" s="291"/>
      <c r="QZQ27" s="291"/>
      <c r="QZR27" s="291"/>
      <c r="QZS27" s="291"/>
      <c r="QZT27" s="291"/>
      <c r="QZU27" s="291"/>
      <c r="QZV27" s="291"/>
      <c r="QZW27" s="291"/>
      <c r="QZX27" s="291"/>
      <c r="QZY27" s="291"/>
      <c r="QZZ27" s="291"/>
      <c r="RAA27" s="291"/>
      <c r="RAB27" s="291"/>
      <c r="RAC27" s="291"/>
      <c r="RAD27" s="291"/>
      <c r="RAE27" s="291"/>
      <c r="RAF27" s="291"/>
      <c r="RAG27" s="291"/>
      <c r="RAH27" s="291"/>
      <c r="RAI27" s="291"/>
      <c r="RAJ27" s="291"/>
      <c r="RAK27" s="291"/>
      <c r="RAL27" s="291"/>
      <c r="RAM27" s="291"/>
      <c r="RAN27" s="291"/>
      <c r="RAO27" s="291"/>
      <c r="RAP27" s="291"/>
      <c r="RAQ27" s="291"/>
      <c r="RAR27" s="291"/>
      <c r="RAS27" s="291"/>
      <c r="RAT27" s="291"/>
      <c r="RAU27" s="291"/>
      <c r="RAV27" s="291"/>
      <c r="RAW27" s="291"/>
      <c r="RAX27" s="291"/>
      <c r="RAY27" s="291"/>
      <c r="RAZ27" s="291"/>
      <c r="RBA27" s="291"/>
      <c r="RBB27" s="291"/>
      <c r="RBC27" s="291"/>
      <c r="RBD27" s="291"/>
      <c r="RBE27" s="291"/>
      <c r="RBF27" s="291"/>
      <c r="RBG27" s="291"/>
      <c r="RBH27" s="291"/>
      <c r="RBI27" s="291"/>
      <c r="RBJ27" s="291"/>
      <c r="RBK27" s="291"/>
      <c r="RBL27" s="291"/>
      <c r="RBM27" s="291"/>
      <c r="RBN27" s="291"/>
      <c r="RBO27" s="291"/>
      <c r="RBP27" s="291"/>
      <c r="RBQ27" s="291"/>
      <c r="RBR27" s="291"/>
      <c r="RBS27" s="291"/>
      <c r="RBT27" s="291"/>
      <c r="RBU27" s="291"/>
      <c r="RBV27" s="291"/>
      <c r="RBW27" s="291"/>
      <c r="RBX27" s="291"/>
      <c r="RBY27" s="291"/>
      <c r="RBZ27" s="291"/>
      <c r="RCA27" s="291"/>
      <c r="RCB27" s="291"/>
      <c r="RCC27" s="291"/>
      <c r="RCD27" s="291"/>
      <c r="RCE27" s="291"/>
      <c r="RCF27" s="291"/>
      <c r="RCG27" s="291"/>
      <c r="RCH27" s="291"/>
      <c r="RCI27" s="291"/>
      <c r="RCJ27" s="291"/>
      <c r="RCK27" s="291"/>
      <c r="RCL27" s="291"/>
      <c r="RCM27" s="291"/>
      <c r="RCN27" s="291"/>
      <c r="RCO27" s="291"/>
      <c r="RCP27" s="291"/>
      <c r="RCQ27" s="291"/>
      <c r="RCR27" s="291"/>
      <c r="RCS27" s="291"/>
      <c r="RCT27" s="291"/>
      <c r="RCU27" s="291"/>
      <c r="RCV27" s="291"/>
      <c r="RCW27" s="291"/>
      <c r="RCX27" s="291"/>
      <c r="RCY27" s="291"/>
      <c r="RCZ27" s="291"/>
      <c r="RDA27" s="291"/>
      <c r="RDB27" s="291"/>
      <c r="RDC27" s="291"/>
      <c r="RDD27" s="291"/>
      <c r="RDE27" s="291"/>
      <c r="RDF27" s="291"/>
      <c r="RDG27" s="291"/>
      <c r="RDH27" s="291"/>
      <c r="RDI27" s="291"/>
      <c r="RDJ27" s="291"/>
      <c r="RDK27" s="291"/>
      <c r="RDL27" s="291"/>
      <c r="RDM27" s="291"/>
      <c r="RDN27" s="291"/>
      <c r="RDO27" s="291"/>
      <c r="RDP27" s="291"/>
      <c r="RDQ27" s="291"/>
      <c r="RDR27" s="291"/>
      <c r="RDS27" s="291"/>
      <c r="RDT27" s="291"/>
      <c r="RDU27" s="291"/>
      <c r="RDV27" s="291"/>
      <c r="RDW27" s="291"/>
      <c r="RDX27" s="291"/>
      <c r="RDY27" s="291"/>
      <c r="RDZ27" s="291"/>
      <c r="REA27" s="291"/>
      <c r="REB27" s="291"/>
      <c r="REC27" s="291"/>
      <c r="RED27" s="291"/>
      <c r="REE27" s="291"/>
      <c r="REF27" s="291"/>
      <c r="REG27" s="291"/>
      <c r="REH27" s="291"/>
      <c r="REI27" s="291"/>
      <c r="REJ27" s="291"/>
      <c r="REK27" s="291"/>
      <c r="REL27" s="291"/>
      <c r="REM27" s="291"/>
      <c r="REN27" s="291"/>
      <c r="REO27" s="291"/>
      <c r="REP27" s="291"/>
      <c r="REQ27" s="291"/>
      <c r="RER27" s="291"/>
      <c r="RES27" s="291"/>
      <c r="RET27" s="291"/>
      <c r="REU27" s="291"/>
      <c r="REV27" s="291"/>
      <c r="REW27" s="291"/>
      <c r="REX27" s="291"/>
      <c r="REY27" s="291"/>
      <c r="REZ27" s="291"/>
      <c r="RFA27" s="291"/>
      <c r="RFB27" s="291"/>
      <c r="RFC27" s="291"/>
      <c r="RFD27" s="291"/>
      <c r="RFE27" s="291"/>
      <c r="RFF27" s="291"/>
      <c r="RFG27" s="291"/>
      <c r="RFH27" s="291"/>
      <c r="RFI27" s="291"/>
      <c r="RFJ27" s="291"/>
      <c r="RFK27" s="291"/>
      <c r="RFL27" s="291"/>
      <c r="RFM27" s="291"/>
      <c r="RFN27" s="291"/>
      <c r="RFO27" s="291"/>
      <c r="RFP27" s="291"/>
      <c r="RFQ27" s="291"/>
      <c r="RFR27" s="291"/>
      <c r="RFS27" s="291"/>
      <c r="RFT27" s="291"/>
      <c r="RFU27" s="291"/>
      <c r="RFV27" s="291"/>
      <c r="RFW27" s="291"/>
      <c r="RFX27" s="291"/>
      <c r="RFY27" s="291"/>
      <c r="RFZ27" s="291"/>
      <c r="RGA27" s="291"/>
      <c r="RGB27" s="291"/>
      <c r="RGC27" s="291"/>
      <c r="RGD27" s="291"/>
      <c r="RGE27" s="291"/>
      <c r="RGF27" s="291"/>
      <c r="RGG27" s="291"/>
      <c r="RGH27" s="291"/>
      <c r="RGI27" s="291"/>
      <c r="RGJ27" s="291"/>
      <c r="RGK27" s="291"/>
      <c r="RGL27" s="291"/>
      <c r="RGM27" s="291"/>
      <c r="RGN27" s="291"/>
      <c r="RGO27" s="291"/>
      <c r="RGP27" s="291"/>
      <c r="RGQ27" s="291"/>
      <c r="RGR27" s="291"/>
      <c r="RGS27" s="291"/>
      <c r="RGT27" s="291"/>
      <c r="RGU27" s="291"/>
      <c r="RGV27" s="291"/>
      <c r="RGW27" s="291"/>
      <c r="RGX27" s="291"/>
      <c r="RGY27" s="291"/>
      <c r="RGZ27" s="291"/>
      <c r="RHA27" s="291"/>
      <c r="RHB27" s="291"/>
      <c r="RHC27" s="291"/>
      <c r="RHD27" s="291"/>
      <c r="RHE27" s="291"/>
      <c r="RHF27" s="291"/>
      <c r="RHG27" s="291"/>
      <c r="RHH27" s="291"/>
      <c r="RHI27" s="291"/>
      <c r="RHJ27" s="291"/>
      <c r="RHK27" s="291"/>
      <c r="RHL27" s="291"/>
      <c r="RHM27" s="291"/>
      <c r="RHN27" s="291"/>
      <c r="RHO27" s="291"/>
      <c r="RHP27" s="291"/>
      <c r="RHQ27" s="291"/>
      <c r="RHR27" s="291"/>
      <c r="RHS27" s="291"/>
      <c r="RHT27" s="291"/>
      <c r="RHU27" s="291"/>
      <c r="RHV27" s="291"/>
      <c r="RHW27" s="291"/>
      <c r="RHX27" s="291"/>
      <c r="RHY27" s="291"/>
      <c r="RHZ27" s="291"/>
      <c r="RIA27" s="291"/>
      <c r="RIB27" s="291"/>
      <c r="RIC27" s="291"/>
      <c r="RID27" s="291"/>
      <c r="RIE27" s="291"/>
      <c r="RIF27" s="291"/>
      <c r="RIG27" s="291"/>
      <c r="RIH27" s="291"/>
      <c r="RII27" s="291"/>
      <c r="RIJ27" s="291"/>
      <c r="RIK27" s="291"/>
      <c r="RIL27" s="291"/>
      <c r="RIM27" s="291"/>
      <c r="RIN27" s="291"/>
      <c r="RIO27" s="291"/>
      <c r="RIP27" s="291"/>
      <c r="RIQ27" s="291"/>
      <c r="RIR27" s="291"/>
      <c r="RIS27" s="291"/>
      <c r="RIT27" s="291"/>
      <c r="RIU27" s="291"/>
      <c r="RIV27" s="291"/>
      <c r="RIW27" s="291"/>
      <c r="RIX27" s="291"/>
      <c r="RIY27" s="291"/>
      <c r="RIZ27" s="291"/>
      <c r="RJA27" s="291"/>
      <c r="RJB27" s="291"/>
      <c r="RJC27" s="291"/>
      <c r="RJD27" s="291"/>
      <c r="RJE27" s="291"/>
      <c r="RJF27" s="291"/>
      <c r="RJG27" s="291"/>
      <c r="RJH27" s="291"/>
      <c r="RJI27" s="291"/>
      <c r="RJJ27" s="291"/>
      <c r="RJK27" s="291"/>
      <c r="RJL27" s="291"/>
      <c r="RJM27" s="291"/>
      <c r="RJN27" s="291"/>
      <c r="RJO27" s="291"/>
      <c r="RJP27" s="291"/>
      <c r="RJQ27" s="291"/>
      <c r="RJR27" s="291"/>
      <c r="RJS27" s="291"/>
      <c r="RJT27" s="291"/>
      <c r="RJU27" s="291"/>
      <c r="RJV27" s="291"/>
      <c r="RJW27" s="291"/>
      <c r="RJX27" s="291"/>
      <c r="RJY27" s="291"/>
      <c r="RJZ27" s="291"/>
      <c r="RKA27" s="291"/>
      <c r="RKB27" s="291"/>
      <c r="RKC27" s="291"/>
      <c r="RKD27" s="291"/>
      <c r="RKE27" s="291"/>
      <c r="RKF27" s="291"/>
      <c r="RKG27" s="291"/>
      <c r="RKH27" s="291"/>
      <c r="RKI27" s="291"/>
      <c r="RKJ27" s="291"/>
      <c r="RKK27" s="291"/>
      <c r="RKL27" s="291"/>
      <c r="RKM27" s="291"/>
      <c r="RKN27" s="291"/>
      <c r="RKO27" s="291"/>
      <c r="RKP27" s="291"/>
      <c r="RKQ27" s="291"/>
      <c r="RKR27" s="291"/>
      <c r="RKS27" s="291"/>
      <c r="RKT27" s="291"/>
      <c r="RKU27" s="291"/>
      <c r="RKV27" s="291"/>
      <c r="RKW27" s="291"/>
      <c r="RKX27" s="291"/>
      <c r="RKY27" s="291"/>
      <c r="RKZ27" s="291"/>
      <c r="RLA27" s="291"/>
      <c r="RLB27" s="291"/>
      <c r="RLC27" s="291"/>
      <c r="RLD27" s="291"/>
      <c r="RLE27" s="291"/>
      <c r="RLF27" s="291"/>
      <c r="RLG27" s="291"/>
      <c r="RLH27" s="291"/>
      <c r="RLI27" s="291"/>
      <c r="RLJ27" s="291"/>
      <c r="RLK27" s="291"/>
      <c r="RLL27" s="291"/>
      <c r="RLM27" s="291"/>
      <c r="RLN27" s="291"/>
      <c r="RLO27" s="291"/>
      <c r="RLP27" s="291"/>
      <c r="RLQ27" s="291"/>
      <c r="RLR27" s="291"/>
      <c r="RLS27" s="291"/>
      <c r="RLT27" s="291"/>
      <c r="RLU27" s="291"/>
      <c r="RLV27" s="291"/>
      <c r="RLW27" s="291"/>
      <c r="RLX27" s="291"/>
      <c r="RLY27" s="291"/>
      <c r="RLZ27" s="291"/>
      <c r="RMA27" s="291"/>
      <c r="RMB27" s="291"/>
      <c r="RMC27" s="291"/>
      <c r="RMD27" s="291"/>
      <c r="RME27" s="291"/>
      <c r="RMF27" s="291"/>
      <c r="RMG27" s="291"/>
      <c r="RMH27" s="291"/>
      <c r="RMI27" s="291"/>
      <c r="RMJ27" s="291"/>
      <c r="RMK27" s="291"/>
      <c r="RML27" s="291"/>
      <c r="RMM27" s="291"/>
      <c r="RMN27" s="291"/>
      <c r="RMO27" s="291"/>
      <c r="RMP27" s="291"/>
      <c r="RMQ27" s="291"/>
      <c r="RMR27" s="291"/>
      <c r="RMS27" s="291"/>
      <c r="RMT27" s="291"/>
      <c r="RMU27" s="291"/>
      <c r="RMV27" s="291"/>
      <c r="RMW27" s="291"/>
      <c r="RMX27" s="291"/>
      <c r="RMY27" s="291"/>
      <c r="RMZ27" s="291"/>
      <c r="RNA27" s="291"/>
      <c r="RNB27" s="291"/>
      <c r="RNC27" s="291"/>
      <c r="RND27" s="291"/>
      <c r="RNE27" s="291"/>
      <c r="RNF27" s="291"/>
      <c r="RNG27" s="291"/>
      <c r="RNH27" s="291"/>
      <c r="RNI27" s="291"/>
      <c r="RNJ27" s="291"/>
      <c r="RNK27" s="291"/>
      <c r="RNL27" s="291"/>
      <c r="RNM27" s="291"/>
      <c r="RNN27" s="291"/>
      <c r="RNO27" s="291"/>
      <c r="RNP27" s="291"/>
      <c r="RNQ27" s="291"/>
      <c r="RNR27" s="291"/>
      <c r="RNS27" s="291"/>
      <c r="RNT27" s="291"/>
      <c r="RNU27" s="291"/>
      <c r="RNV27" s="291"/>
      <c r="RNW27" s="291"/>
      <c r="RNX27" s="291"/>
      <c r="RNY27" s="291"/>
      <c r="RNZ27" s="291"/>
      <c r="ROA27" s="291"/>
      <c r="ROB27" s="291"/>
      <c r="ROC27" s="291"/>
      <c r="ROD27" s="291"/>
      <c r="ROE27" s="291"/>
      <c r="ROF27" s="291"/>
      <c r="ROG27" s="291"/>
      <c r="ROH27" s="291"/>
      <c r="ROI27" s="291"/>
      <c r="ROJ27" s="291"/>
      <c r="ROK27" s="291"/>
      <c r="ROL27" s="291"/>
      <c r="ROM27" s="291"/>
      <c r="RON27" s="291"/>
      <c r="ROO27" s="291"/>
      <c r="ROP27" s="291"/>
      <c r="ROQ27" s="291"/>
      <c r="ROR27" s="291"/>
      <c r="ROS27" s="291"/>
      <c r="ROT27" s="291"/>
      <c r="ROU27" s="291"/>
      <c r="ROV27" s="291"/>
      <c r="ROW27" s="291"/>
      <c r="ROX27" s="291"/>
      <c r="ROY27" s="291"/>
      <c r="ROZ27" s="291"/>
      <c r="RPA27" s="291"/>
      <c r="RPB27" s="291"/>
      <c r="RPC27" s="291"/>
      <c r="RPD27" s="291"/>
      <c r="RPE27" s="291"/>
      <c r="RPF27" s="291"/>
      <c r="RPG27" s="291"/>
      <c r="RPH27" s="291"/>
      <c r="RPI27" s="291"/>
      <c r="RPJ27" s="291"/>
      <c r="RPK27" s="291"/>
      <c r="RPL27" s="291"/>
      <c r="RPM27" s="291"/>
      <c r="RPN27" s="291"/>
      <c r="RPO27" s="291"/>
      <c r="RPP27" s="291"/>
      <c r="RPQ27" s="291"/>
      <c r="RPR27" s="291"/>
      <c r="RPS27" s="291"/>
      <c r="RPT27" s="291"/>
      <c r="RPU27" s="291"/>
      <c r="RPV27" s="291"/>
      <c r="RPW27" s="291"/>
      <c r="RPX27" s="291"/>
      <c r="RPY27" s="291"/>
      <c r="RPZ27" s="291"/>
      <c r="RQA27" s="291"/>
      <c r="RQB27" s="291"/>
      <c r="RQC27" s="291"/>
      <c r="RQD27" s="291"/>
      <c r="RQE27" s="291"/>
      <c r="RQF27" s="291"/>
      <c r="RQG27" s="291"/>
      <c r="RQH27" s="291"/>
      <c r="RQI27" s="291"/>
      <c r="RQJ27" s="291"/>
      <c r="RQK27" s="291"/>
      <c r="RQL27" s="291"/>
      <c r="RQM27" s="291"/>
      <c r="RQN27" s="291"/>
      <c r="RQO27" s="291"/>
      <c r="RQP27" s="291"/>
      <c r="RQQ27" s="291"/>
      <c r="RQR27" s="291"/>
      <c r="RQS27" s="291"/>
      <c r="RQT27" s="291"/>
      <c r="RQU27" s="291"/>
      <c r="RQV27" s="291"/>
      <c r="RQW27" s="291"/>
      <c r="RQX27" s="291"/>
      <c r="RQY27" s="291"/>
      <c r="RQZ27" s="291"/>
      <c r="RRA27" s="291"/>
      <c r="RRB27" s="291"/>
      <c r="RRC27" s="291"/>
      <c r="RRD27" s="291"/>
      <c r="RRE27" s="291"/>
      <c r="RRF27" s="291"/>
      <c r="RRG27" s="291"/>
      <c r="RRH27" s="291"/>
      <c r="RRI27" s="291"/>
      <c r="RRJ27" s="291"/>
      <c r="RRK27" s="291"/>
      <c r="RRL27" s="291"/>
      <c r="RRM27" s="291"/>
      <c r="RRN27" s="291"/>
      <c r="RRO27" s="291"/>
      <c r="RRP27" s="291"/>
      <c r="RRQ27" s="291"/>
      <c r="RRR27" s="291"/>
      <c r="RRS27" s="291"/>
      <c r="RRT27" s="291"/>
      <c r="RRU27" s="291"/>
      <c r="RRV27" s="291"/>
      <c r="RRW27" s="291"/>
      <c r="RRX27" s="291"/>
      <c r="RRY27" s="291"/>
      <c r="RRZ27" s="291"/>
      <c r="RSA27" s="291"/>
      <c r="RSB27" s="291"/>
      <c r="RSC27" s="291"/>
      <c r="RSD27" s="291"/>
      <c r="RSE27" s="291"/>
      <c r="RSF27" s="291"/>
      <c r="RSG27" s="291"/>
      <c r="RSH27" s="291"/>
      <c r="RSI27" s="291"/>
      <c r="RSJ27" s="291"/>
      <c r="RSK27" s="291"/>
      <c r="RSL27" s="291"/>
      <c r="RSM27" s="291"/>
      <c r="RSN27" s="291"/>
      <c r="RSO27" s="291"/>
      <c r="RSP27" s="291"/>
      <c r="RSQ27" s="291"/>
      <c r="RSR27" s="291"/>
      <c r="RSS27" s="291"/>
      <c r="RST27" s="291"/>
      <c r="RSU27" s="291"/>
      <c r="RSV27" s="291"/>
      <c r="RSW27" s="291"/>
      <c r="RSX27" s="291"/>
      <c r="RSY27" s="291"/>
      <c r="RSZ27" s="291"/>
      <c r="RTA27" s="291"/>
      <c r="RTB27" s="291"/>
      <c r="RTC27" s="291"/>
      <c r="RTD27" s="291"/>
      <c r="RTE27" s="291"/>
      <c r="RTF27" s="291"/>
      <c r="RTG27" s="291"/>
      <c r="RTH27" s="291"/>
      <c r="RTI27" s="291"/>
      <c r="RTJ27" s="291"/>
      <c r="RTK27" s="291"/>
      <c r="RTL27" s="291"/>
      <c r="RTM27" s="291"/>
      <c r="RTN27" s="291"/>
      <c r="RTO27" s="291"/>
      <c r="RTP27" s="291"/>
      <c r="RTQ27" s="291"/>
      <c r="RTR27" s="291"/>
      <c r="RTS27" s="291"/>
      <c r="RTT27" s="291"/>
      <c r="RTU27" s="291"/>
      <c r="RTV27" s="291"/>
      <c r="RTW27" s="291"/>
      <c r="RTX27" s="291"/>
      <c r="RTY27" s="291"/>
      <c r="RTZ27" s="291"/>
      <c r="RUA27" s="291"/>
      <c r="RUB27" s="291"/>
      <c r="RUC27" s="291"/>
      <c r="RUD27" s="291"/>
      <c r="RUE27" s="291"/>
      <c r="RUF27" s="291"/>
      <c r="RUG27" s="291"/>
      <c r="RUH27" s="291"/>
      <c r="RUI27" s="291"/>
      <c r="RUJ27" s="291"/>
      <c r="RUK27" s="291"/>
      <c r="RUL27" s="291"/>
      <c r="RUM27" s="291"/>
      <c r="RUN27" s="291"/>
      <c r="RUO27" s="291"/>
      <c r="RUP27" s="291"/>
      <c r="RUQ27" s="291"/>
      <c r="RUR27" s="291"/>
      <c r="RUS27" s="291"/>
      <c r="RUT27" s="291"/>
      <c r="RUU27" s="291"/>
      <c r="RUV27" s="291"/>
      <c r="RUW27" s="291"/>
      <c r="RUX27" s="291"/>
      <c r="RUY27" s="291"/>
      <c r="RUZ27" s="291"/>
      <c r="RVA27" s="291"/>
      <c r="RVB27" s="291"/>
      <c r="RVC27" s="291"/>
      <c r="RVD27" s="291"/>
      <c r="RVE27" s="291"/>
      <c r="RVF27" s="291"/>
      <c r="RVG27" s="291"/>
      <c r="RVH27" s="291"/>
      <c r="RVI27" s="291"/>
      <c r="RVJ27" s="291"/>
      <c r="RVK27" s="291"/>
      <c r="RVL27" s="291"/>
      <c r="RVM27" s="291"/>
      <c r="RVN27" s="291"/>
      <c r="RVO27" s="291"/>
      <c r="RVP27" s="291"/>
      <c r="RVQ27" s="291"/>
      <c r="RVR27" s="291"/>
      <c r="RVS27" s="291"/>
      <c r="RVT27" s="291"/>
      <c r="RVU27" s="291"/>
      <c r="RVV27" s="291"/>
      <c r="RVW27" s="291"/>
      <c r="RVX27" s="291"/>
      <c r="RVY27" s="291"/>
      <c r="RVZ27" s="291"/>
      <c r="RWA27" s="291"/>
      <c r="RWB27" s="291"/>
      <c r="RWC27" s="291"/>
      <c r="RWD27" s="291"/>
      <c r="RWE27" s="291"/>
      <c r="RWF27" s="291"/>
      <c r="RWG27" s="291"/>
      <c r="RWH27" s="291"/>
      <c r="RWI27" s="291"/>
      <c r="RWJ27" s="291"/>
      <c r="RWK27" s="291"/>
      <c r="RWL27" s="291"/>
      <c r="RWM27" s="291"/>
      <c r="RWN27" s="291"/>
      <c r="RWO27" s="291"/>
      <c r="RWP27" s="291"/>
      <c r="RWQ27" s="291"/>
      <c r="RWR27" s="291"/>
      <c r="RWS27" s="291"/>
      <c r="RWT27" s="291"/>
      <c r="RWU27" s="291"/>
      <c r="RWV27" s="291"/>
      <c r="RWW27" s="291"/>
      <c r="RWX27" s="291"/>
      <c r="RWY27" s="291"/>
      <c r="RWZ27" s="291"/>
      <c r="RXA27" s="291"/>
      <c r="RXB27" s="291"/>
      <c r="RXC27" s="291"/>
      <c r="RXD27" s="291"/>
      <c r="RXE27" s="291"/>
      <c r="RXF27" s="291"/>
      <c r="RXG27" s="291"/>
      <c r="RXH27" s="291"/>
      <c r="RXI27" s="291"/>
      <c r="RXJ27" s="291"/>
      <c r="RXK27" s="291"/>
      <c r="RXL27" s="291"/>
      <c r="RXM27" s="291"/>
      <c r="RXN27" s="291"/>
      <c r="RXO27" s="291"/>
      <c r="RXP27" s="291"/>
      <c r="RXQ27" s="291"/>
      <c r="RXR27" s="291"/>
      <c r="RXS27" s="291"/>
      <c r="RXT27" s="291"/>
      <c r="RXU27" s="291"/>
      <c r="RXV27" s="291"/>
      <c r="RXW27" s="291"/>
      <c r="RXX27" s="291"/>
      <c r="RXY27" s="291"/>
      <c r="RXZ27" s="291"/>
      <c r="RYA27" s="291"/>
      <c r="RYB27" s="291"/>
      <c r="RYC27" s="291"/>
      <c r="RYD27" s="291"/>
      <c r="RYE27" s="291"/>
      <c r="RYF27" s="291"/>
      <c r="RYG27" s="291"/>
      <c r="RYH27" s="291"/>
      <c r="RYI27" s="291"/>
      <c r="RYJ27" s="291"/>
      <c r="RYK27" s="291"/>
      <c r="RYL27" s="291"/>
      <c r="RYM27" s="291"/>
      <c r="RYN27" s="291"/>
      <c r="RYO27" s="291"/>
      <c r="RYP27" s="291"/>
      <c r="RYQ27" s="291"/>
      <c r="RYR27" s="291"/>
      <c r="RYS27" s="291"/>
      <c r="RYT27" s="291"/>
      <c r="RYU27" s="291"/>
      <c r="RYV27" s="291"/>
      <c r="RYW27" s="291"/>
      <c r="RYX27" s="291"/>
      <c r="RYY27" s="291"/>
      <c r="RYZ27" s="291"/>
      <c r="RZA27" s="291"/>
      <c r="RZB27" s="291"/>
      <c r="RZC27" s="291"/>
      <c r="RZD27" s="291"/>
      <c r="RZE27" s="291"/>
      <c r="RZF27" s="291"/>
      <c r="RZG27" s="291"/>
      <c r="RZH27" s="291"/>
      <c r="RZI27" s="291"/>
      <c r="RZJ27" s="291"/>
      <c r="RZK27" s="291"/>
      <c r="RZL27" s="291"/>
      <c r="RZM27" s="291"/>
      <c r="RZN27" s="291"/>
      <c r="RZO27" s="291"/>
      <c r="RZP27" s="291"/>
      <c r="RZQ27" s="291"/>
      <c r="RZR27" s="291"/>
      <c r="RZS27" s="291"/>
      <c r="RZT27" s="291"/>
      <c r="RZU27" s="291"/>
      <c r="RZV27" s="291"/>
      <c r="RZW27" s="291"/>
      <c r="RZX27" s="291"/>
      <c r="RZY27" s="291"/>
      <c r="RZZ27" s="291"/>
      <c r="SAA27" s="291"/>
      <c r="SAB27" s="291"/>
      <c r="SAC27" s="291"/>
      <c r="SAD27" s="291"/>
      <c r="SAE27" s="291"/>
      <c r="SAF27" s="291"/>
      <c r="SAG27" s="291"/>
      <c r="SAH27" s="291"/>
      <c r="SAI27" s="291"/>
      <c r="SAJ27" s="291"/>
      <c r="SAK27" s="291"/>
      <c r="SAL27" s="291"/>
      <c r="SAM27" s="291"/>
      <c r="SAN27" s="291"/>
      <c r="SAO27" s="291"/>
      <c r="SAP27" s="291"/>
      <c r="SAQ27" s="291"/>
      <c r="SAR27" s="291"/>
      <c r="SAS27" s="291"/>
      <c r="SAT27" s="291"/>
      <c r="SAU27" s="291"/>
      <c r="SAV27" s="291"/>
      <c r="SAW27" s="291"/>
      <c r="SAX27" s="291"/>
      <c r="SAY27" s="291"/>
      <c r="SAZ27" s="291"/>
      <c r="SBA27" s="291"/>
      <c r="SBB27" s="291"/>
      <c r="SBC27" s="291"/>
      <c r="SBD27" s="291"/>
      <c r="SBE27" s="291"/>
      <c r="SBF27" s="291"/>
      <c r="SBG27" s="291"/>
      <c r="SBH27" s="291"/>
      <c r="SBI27" s="291"/>
      <c r="SBJ27" s="291"/>
      <c r="SBK27" s="291"/>
      <c r="SBL27" s="291"/>
      <c r="SBM27" s="291"/>
      <c r="SBN27" s="291"/>
      <c r="SBO27" s="291"/>
      <c r="SBP27" s="291"/>
      <c r="SBQ27" s="291"/>
      <c r="SBR27" s="291"/>
      <c r="SBS27" s="291"/>
      <c r="SBT27" s="291"/>
      <c r="SBU27" s="291"/>
      <c r="SBV27" s="291"/>
      <c r="SBW27" s="291"/>
      <c r="SBX27" s="291"/>
      <c r="SBY27" s="291"/>
      <c r="SBZ27" s="291"/>
      <c r="SCA27" s="291"/>
      <c r="SCB27" s="291"/>
      <c r="SCC27" s="291"/>
      <c r="SCD27" s="291"/>
      <c r="SCE27" s="291"/>
      <c r="SCF27" s="291"/>
      <c r="SCG27" s="291"/>
      <c r="SCH27" s="291"/>
      <c r="SCI27" s="291"/>
      <c r="SCJ27" s="291"/>
      <c r="SCK27" s="291"/>
      <c r="SCL27" s="291"/>
      <c r="SCM27" s="291"/>
      <c r="SCN27" s="291"/>
      <c r="SCO27" s="291"/>
      <c r="SCP27" s="291"/>
      <c r="SCQ27" s="291"/>
      <c r="SCR27" s="291"/>
      <c r="SCS27" s="291"/>
      <c r="SCT27" s="291"/>
      <c r="SCU27" s="291"/>
      <c r="SCV27" s="291"/>
      <c r="SCW27" s="291"/>
      <c r="SCX27" s="291"/>
      <c r="SCY27" s="291"/>
      <c r="SCZ27" s="291"/>
      <c r="SDA27" s="291"/>
      <c r="SDB27" s="291"/>
      <c r="SDC27" s="291"/>
      <c r="SDD27" s="291"/>
      <c r="SDE27" s="291"/>
      <c r="SDF27" s="291"/>
      <c r="SDG27" s="291"/>
      <c r="SDH27" s="291"/>
      <c r="SDI27" s="291"/>
      <c r="SDJ27" s="291"/>
      <c r="SDK27" s="291"/>
      <c r="SDL27" s="291"/>
      <c r="SDM27" s="291"/>
      <c r="SDN27" s="291"/>
      <c r="SDO27" s="291"/>
      <c r="SDP27" s="291"/>
      <c r="SDQ27" s="291"/>
      <c r="SDR27" s="291"/>
      <c r="SDS27" s="291"/>
      <c r="SDT27" s="291"/>
      <c r="SDU27" s="291"/>
      <c r="SDV27" s="291"/>
      <c r="SDW27" s="291"/>
      <c r="SDX27" s="291"/>
      <c r="SDY27" s="291"/>
      <c r="SDZ27" s="291"/>
      <c r="SEA27" s="291"/>
      <c r="SEB27" s="291"/>
      <c r="SEC27" s="291"/>
      <c r="SED27" s="291"/>
      <c r="SEE27" s="291"/>
      <c r="SEF27" s="291"/>
      <c r="SEG27" s="291"/>
      <c r="SEH27" s="291"/>
      <c r="SEI27" s="291"/>
      <c r="SEJ27" s="291"/>
      <c r="SEK27" s="291"/>
      <c r="SEL27" s="291"/>
      <c r="SEM27" s="291"/>
      <c r="SEN27" s="291"/>
      <c r="SEO27" s="291"/>
      <c r="SEP27" s="291"/>
      <c r="SEQ27" s="291"/>
      <c r="SER27" s="291"/>
      <c r="SES27" s="291"/>
      <c r="SET27" s="291"/>
      <c r="SEU27" s="291"/>
      <c r="SEV27" s="291"/>
      <c r="SEW27" s="291"/>
      <c r="SEX27" s="291"/>
      <c r="SEY27" s="291"/>
      <c r="SEZ27" s="291"/>
      <c r="SFA27" s="291"/>
      <c r="SFB27" s="291"/>
      <c r="SFC27" s="291"/>
      <c r="SFD27" s="291"/>
      <c r="SFE27" s="291"/>
      <c r="SFF27" s="291"/>
      <c r="SFG27" s="291"/>
      <c r="SFH27" s="291"/>
      <c r="SFI27" s="291"/>
      <c r="SFJ27" s="291"/>
      <c r="SFK27" s="291"/>
      <c r="SFL27" s="291"/>
      <c r="SFM27" s="291"/>
      <c r="SFN27" s="291"/>
      <c r="SFO27" s="291"/>
      <c r="SFP27" s="291"/>
      <c r="SFQ27" s="291"/>
      <c r="SFR27" s="291"/>
      <c r="SFS27" s="291"/>
      <c r="SFT27" s="291"/>
      <c r="SFU27" s="291"/>
      <c r="SFV27" s="291"/>
      <c r="SFW27" s="291"/>
      <c r="SFX27" s="291"/>
      <c r="SFY27" s="291"/>
      <c r="SFZ27" s="291"/>
      <c r="SGA27" s="291"/>
      <c r="SGB27" s="291"/>
      <c r="SGC27" s="291"/>
      <c r="SGD27" s="291"/>
      <c r="SGE27" s="291"/>
      <c r="SGF27" s="291"/>
      <c r="SGG27" s="291"/>
      <c r="SGH27" s="291"/>
      <c r="SGI27" s="291"/>
      <c r="SGJ27" s="291"/>
      <c r="SGK27" s="291"/>
      <c r="SGL27" s="291"/>
      <c r="SGM27" s="291"/>
      <c r="SGN27" s="291"/>
      <c r="SGO27" s="291"/>
      <c r="SGP27" s="291"/>
      <c r="SGQ27" s="291"/>
      <c r="SGR27" s="291"/>
      <c r="SGS27" s="291"/>
      <c r="SGT27" s="291"/>
      <c r="SGU27" s="291"/>
      <c r="SGV27" s="291"/>
      <c r="SGW27" s="291"/>
      <c r="SGX27" s="291"/>
      <c r="SGY27" s="291"/>
      <c r="SGZ27" s="291"/>
      <c r="SHA27" s="291"/>
      <c r="SHB27" s="291"/>
      <c r="SHC27" s="291"/>
      <c r="SHD27" s="291"/>
      <c r="SHE27" s="291"/>
      <c r="SHF27" s="291"/>
      <c r="SHG27" s="291"/>
      <c r="SHH27" s="291"/>
      <c r="SHI27" s="291"/>
      <c r="SHJ27" s="291"/>
      <c r="SHK27" s="291"/>
      <c r="SHL27" s="291"/>
      <c r="SHM27" s="291"/>
      <c r="SHN27" s="291"/>
      <c r="SHO27" s="291"/>
      <c r="SHP27" s="291"/>
      <c r="SHQ27" s="291"/>
      <c r="SHR27" s="291"/>
      <c r="SHS27" s="291"/>
      <c r="SHT27" s="291"/>
      <c r="SHU27" s="291"/>
      <c r="SHV27" s="291"/>
      <c r="SHW27" s="291"/>
      <c r="SHX27" s="291"/>
      <c r="SHY27" s="291"/>
      <c r="SHZ27" s="291"/>
      <c r="SIA27" s="291"/>
      <c r="SIB27" s="291"/>
      <c r="SIC27" s="291"/>
      <c r="SID27" s="291"/>
      <c r="SIE27" s="291"/>
      <c r="SIF27" s="291"/>
      <c r="SIG27" s="291"/>
      <c r="SIH27" s="291"/>
      <c r="SII27" s="291"/>
      <c r="SIJ27" s="291"/>
      <c r="SIK27" s="291"/>
      <c r="SIL27" s="291"/>
      <c r="SIM27" s="291"/>
      <c r="SIN27" s="291"/>
      <c r="SIO27" s="291"/>
      <c r="SIP27" s="291"/>
      <c r="SIQ27" s="291"/>
      <c r="SIR27" s="291"/>
      <c r="SIS27" s="291"/>
      <c r="SIT27" s="291"/>
      <c r="SIU27" s="291"/>
      <c r="SIV27" s="291"/>
      <c r="SIW27" s="291"/>
      <c r="SIX27" s="291"/>
      <c r="SIY27" s="291"/>
      <c r="SIZ27" s="291"/>
      <c r="SJA27" s="291"/>
      <c r="SJB27" s="291"/>
      <c r="SJC27" s="291"/>
      <c r="SJD27" s="291"/>
      <c r="SJE27" s="291"/>
      <c r="SJF27" s="291"/>
      <c r="SJG27" s="291"/>
      <c r="SJH27" s="291"/>
      <c r="SJI27" s="291"/>
      <c r="SJJ27" s="291"/>
      <c r="SJK27" s="291"/>
      <c r="SJL27" s="291"/>
      <c r="SJM27" s="291"/>
      <c r="SJN27" s="291"/>
      <c r="SJO27" s="291"/>
      <c r="SJP27" s="291"/>
      <c r="SJQ27" s="291"/>
      <c r="SJR27" s="291"/>
      <c r="SJS27" s="291"/>
      <c r="SJT27" s="291"/>
      <c r="SJU27" s="291"/>
      <c r="SJV27" s="291"/>
      <c r="SJW27" s="291"/>
      <c r="SJX27" s="291"/>
      <c r="SJY27" s="291"/>
      <c r="SJZ27" s="291"/>
      <c r="SKA27" s="291"/>
      <c r="SKB27" s="291"/>
      <c r="SKC27" s="291"/>
      <c r="SKD27" s="291"/>
      <c r="SKE27" s="291"/>
      <c r="SKF27" s="291"/>
      <c r="SKG27" s="291"/>
      <c r="SKH27" s="291"/>
      <c r="SKI27" s="291"/>
      <c r="SKJ27" s="291"/>
      <c r="SKK27" s="291"/>
      <c r="SKL27" s="291"/>
      <c r="SKM27" s="291"/>
      <c r="SKN27" s="291"/>
      <c r="SKO27" s="291"/>
      <c r="SKP27" s="291"/>
      <c r="SKQ27" s="291"/>
      <c r="SKR27" s="291"/>
      <c r="SKS27" s="291"/>
      <c r="SKT27" s="291"/>
      <c r="SKU27" s="291"/>
      <c r="SKV27" s="291"/>
      <c r="SKW27" s="291"/>
      <c r="SKX27" s="291"/>
      <c r="SKY27" s="291"/>
      <c r="SKZ27" s="291"/>
      <c r="SLA27" s="291"/>
      <c r="SLB27" s="291"/>
      <c r="SLC27" s="291"/>
      <c r="SLD27" s="291"/>
      <c r="SLE27" s="291"/>
      <c r="SLF27" s="291"/>
      <c r="SLG27" s="291"/>
      <c r="SLH27" s="291"/>
      <c r="SLI27" s="291"/>
      <c r="SLJ27" s="291"/>
      <c r="SLK27" s="291"/>
      <c r="SLL27" s="291"/>
      <c r="SLM27" s="291"/>
      <c r="SLN27" s="291"/>
      <c r="SLO27" s="291"/>
      <c r="SLP27" s="291"/>
      <c r="SLQ27" s="291"/>
      <c r="SLR27" s="291"/>
      <c r="SLS27" s="291"/>
      <c r="SLT27" s="291"/>
      <c r="SLU27" s="291"/>
      <c r="SLV27" s="291"/>
      <c r="SLW27" s="291"/>
      <c r="SLX27" s="291"/>
      <c r="SLY27" s="291"/>
      <c r="SLZ27" s="291"/>
      <c r="SMA27" s="291"/>
      <c r="SMB27" s="291"/>
      <c r="SMC27" s="291"/>
      <c r="SMD27" s="291"/>
      <c r="SME27" s="291"/>
      <c r="SMF27" s="291"/>
      <c r="SMG27" s="291"/>
      <c r="SMH27" s="291"/>
      <c r="SMI27" s="291"/>
      <c r="SMJ27" s="291"/>
      <c r="SMK27" s="291"/>
      <c r="SML27" s="291"/>
      <c r="SMM27" s="291"/>
      <c r="SMN27" s="291"/>
      <c r="SMO27" s="291"/>
      <c r="SMP27" s="291"/>
      <c r="SMQ27" s="291"/>
      <c r="SMR27" s="291"/>
      <c r="SMS27" s="291"/>
      <c r="SMT27" s="291"/>
      <c r="SMU27" s="291"/>
      <c r="SMV27" s="291"/>
      <c r="SMW27" s="291"/>
      <c r="SMX27" s="291"/>
      <c r="SMY27" s="291"/>
      <c r="SMZ27" s="291"/>
      <c r="SNA27" s="291"/>
      <c r="SNB27" s="291"/>
      <c r="SNC27" s="291"/>
      <c r="SND27" s="291"/>
      <c r="SNE27" s="291"/>
      <c r="SNF27" s="291"/>
      <c r="SNG27" s="291"/>
      <c r="SNH27" s="291"/>
      <c r="SNI27" s="291"/>
      <c r="SNJ27" s="291"/>
      <c r="SNK27" s="291"/>
      <c r="SNL27" s="291"/>
      <c r="SNM27" s="291"/>
      <c r="SNN27" s="291"/>
      <c r="SNO27" s="291"/>
      <c r="SNP27" s="291"/>
      <c r="SNQ27" s="291"/>
      <c r="SNR27" s="291"/>
      <c r="SNS27" s="291"/>
      <c r="SNT27" s="291"/>
      <c r="SNU27" s="291"/>
      <c r="SNV27" s="291"/>
      <c r="SNW27" s="291"/>
      <c r="SNX27" s="291"/>
      <c r="SNY27" s="291"/>
      <c r="SNZ27" s="291"/>
      <c r="SOA27" s="291"/>
      <c r="SOB27" s="291"/>
      <c r="SOC27" s="291"/>
      <c r="SOD27" s="291"/>
      <c r="SOE27" s="291"/>
      <c r="SOF27" s="291"/>
      <c r="SOG27" s="291"/>
      <c r="SOH27" s="291"/>
      <c r="SOI27" s="291"/>
      <c r="SOJ27" s="291"/>
      <c r="SOK27" s="291"/>
      <c r="SOL27" s="291"/>
      <c r="SOM27" s="291"/>
      <c r="SON27" s="291"/>
      <c r="SOO27" s="291"/>
      <c r="SOP27" s="291"/>
      <c r="SOQ27" s="291"/>
      <c r="SOR27" s="291"/>
      <c r="SOS27" s="291"/>
      <c r="SOT27" s="291"/>
      <c r="SOU27" s="291"/>
      <c r="SOV27" s="291"/>
      <c r="SOW27" s="291"/>
      <c r="SOX27" s="291"/>
      <c r="SOY27" s="291"/>
      <c r="SOZ27" s="291"/>
      <c r="SPA27" s="291"/>
      <c r="SPB27" s="291"/>
      <c r="SPC27" s="291"/>
      <c r="SPD27" s="291"/>
      <c r="SPE27" s="291"/>
      <c r="SPF27" s="291"/>
      <c r="SPG27" s="291"/>
      <c r="SPH27" s="291"/>
      <c r="SPI27" s="291"/>
      <c r="SPJ27" s="291"/>
      <c r="SPK27" s="291"/>
      <c r="SPL27" s="291"/>
      <c r="SPM27" s="291"/>
      <c r="SPN27" s="291"/>
      <c r="SPO27" s="291"/>
      <c r="SPP27" s="291"/>
      <c r="SPQ27" s="291"/>
      <c r="SPR27" s="291"/>
      <c r="SPS27" s="291"/>
      <c r="SPT27" s="291"/>
      <c r="SPU27" s="291"/>
      <c r="SPV27" s="291"/>
      <c r="SPW27" s="291"/>
      <c r="SPX27" s="291"/>
      <c r="SPY27" s="291"/>
      <c r="SPZ27" s="291"/>
      <c r="SQA27" s="291"/>
      <c r="SQB27" s="291"/>
      <c r="SQC27" s="291"/>
      <c r="SQD27" s="291"/>
      <c r="SQE27" s="291"/>
      <c r="SQF27" s="291"/>
      <c r="SQG27" s="291"/>
      <c r="SQH27" s="291"/>
      <c r="SQI27" s="291"/>
      <c r="SQJ27" s="291"/>
      <c r="SQK27" s="291"/>
      <c r="SQL27" s="291"/>
      <c r="SQM27" s="291"/>
      <c r="SQN27" s="291"/>
      <c r="SQO27" s="291"/>
      <c r="SQP27" s="291"/>
      <c r="SQQ27" s="291"/>
      <c r="SQR27" s="291"/>
      <c r="SQS27" s="291"/>
      <c r="SQT27" s="291"/>
      <c r="SQU27" s="291"/>
      <c r="SQV27" s="291"/>
      <c r="SQW27" s="291"/>
      <c r="SQX27" s="291"/>
      <c r="SQY27" s="291"/>
      <c r="SQZ27" s="291"/>
      <c r="SRA27" s="291"/>
      <c r="SRB27" s="291"/>
      <c r="SRC27" s="291"/>
      <c r="SRD27" s="291"/>
      <c r="SRE27" s="291"/>
      <c r="SRF27" s="291"/>
      <c r="SRG27" s="291"/>
      <c r="SRH27" s="291"/>
      <c r="SRI27" s="291"/>
      <c r="SRJ27" s="291"/>
      <c r="SRK27" s="291"/>
      <c r="SRL27" s="291"/>
      <c r="SRM27" s="291"/>
      <c r="SRN27" s="291"/>
      <c r="SRO27" s="291"/>
      <c r="SRP27" s="291"/>
      <c r="SRQ27" s="291"/>
      <c r="SRR27" s="291"/>
      <c r="SRS27" s="291"/>
      <c r="SRT27" s="291"/>
      <c r="SRU27" s="291"/>
      <c r="SRV27" s="291"/>
      <c r="SRW27" s="291"/>
      <c r="SRX27" s="291"/>
      <c r="SRY27" s="291"/>
      <c r="SRZ27" s="291"/>
      <c r="SSA27" s="291"/>
      <c r="SSB27" s="291"/>
      <c r="SSC27" s="291"/>
      <c r="SSD27" s="291"/>
      <c r="SSE27" s="291"/>
      <c r="SSF27" s="291"/>
      <c r="SSG27" s="291"/>
      <c r="SSH27" s="291"/>
      <c r="SSI27" s="291"/>
      <c r="SSJ27" s="291"/>
      <c r="SSK27" s="291"/>
      <c r="SSL27" s="291"/>
      <c r="SSM27" s="291"/>
      <c r="SSN27" s="291"/>
      <c r="SSO27" s="291"/>
      <c r="SSP27" s="291"/>
      <c r="SSQ27" s="291"/>
      <c r="SSR27" s="291"/>
      <c r="SSS27" s="291"/>
      <c r="SST27" s="291"/>
      <c r="SSU27" s="291"/>
      <c r="SSV27" s="291"/>
      <c r="SSW27" s="291"/>
      <c r="SSX27" s="291"/>
      <c r="SSY27" s="291"/>
      <c r="SSZ27" s="291"/>
      <c r="STA27" s="291"/>
      <c r="STB27" s="291"/>
      <c r="STC27" s="291"/>
      <c r="STD27" s="291"/>
      <c r="STE27" s="291"/>
      <c r="STF27" s="291"/>
      <c r="STG27" s="291"/>
      <c r="STH27" s="291"/>
      <c r="STI27" s="291"/>
      <c r="STJ27" s="291"/>
      <c r="STK27" s="291"/>
      <c r="STL27" s="291"/>
      <c r="STM27" s="291"/>
      <c r="STN27" s="291"/>
      <c r="STO27" s="291"/>
      <c r="STP27" s="291"/>
      <c r="STQ27" s="291"/>
      <c r="STR27" s="291"/>
      <c r="STS27" s="291"/>
      <c r="STT27" s="291"/>
      <c r="STU27" s="291"/>
      <c r="STV27" s="291"/>
      <c r="STW27" s="291"/>
      <c r="STX27" s="291"/>
      <c r="STY27" s="291"/>
      <c r="STZ27" s="291"/>
      <c r="SUA27" s="291"/>
      <c r="SUB27" s="291"/>
      <c r="SUC27" s="291"/>
      <c r="SUD27" s="291"/>
      <c r="SUE27" s="291"/>
      <c r="SUF27" s="291"/>
      <c r="SUG27" s="291"/>
      <c r="SUH27" s="291"/>
      <c r="SUI27" s="291"/>
      <c r="SUJ27" s="291"/>
      <c r="SUK27" s="291"/>
      <c r="SUL27" s="291"/>
      <c r="SUM27" s="291"/>
      <c r="SUN27" s="291"/>
      <c r="SUO27" s="291"/>
      <c r="SUP27" s="291"/>
      <c r="SUQ27" s="291"/>
      <c r="SUR27" s="291"/>
      <c r="SUS27" s="291"/>
      <c r="SUT27" s="291"/>
      <c r="SUU27" s="291"/>
      <c r="SUV27" s="291"/>
      <c r="SUW27" s="291"/>
      <c r="SUX27" s="291"/>
      <c r="SUY27" s="291"/>
      <c r="SUZ27" s="291"/>
      <c r="SVA27" s="291"/>
      <c r="SVB27" s="291"/>
      <c r="SVC27" s="291"/>
      <c r="SVD27" s="291"/>
      <c r="SVE27" s="291"/>
      <c r="SVF27" s="291"/>
      <c r="SVG27" s="291"/>
      <c r="SVH27" s="291"/>
      <c r="SVI27" s="291"/>
      <c r="SVJ27" s="291"/>
      <c r="SVK27" s="291"/>
      <c r="SVL27" s="291"/>
      <c r="SVM27" s="291"/>
      <c r="SVN27" s="291"/>
      <c r="SVO27" s="291"/>
      <c r="SVP27" s="291"/>
      <c r="SVQ27" s="291"/>
      <c r="SVR27" s="291"/>
      <c r="SVS27" s="291"/>
      <c r="SVT27" s="291"/>
      <c r="SVU27" s="291"/>
      <c r="SVV27" s="291"/>
      <c r="SVW27" s="291"/>
      <c r="SVX27" s="291"/>
      <c r="SVY27" s="291"/>
      <c r="SVZ27" s="291"/>
      <c r="SWA27" s="291"/>
      <c r="SWB27" s="291"/>
      <c r="SWC27" s="291"/>
      <c r="SWD27" s="291"/>
      <c r="SWE27" s="291"/>
      <c r="SWF27" s="291"/>
      <c r="SWG27" s="291"/>
      <c r="SWH27" s="291"/>
      <c r="SWI27" s="291"/>
      <c r="SWJ27" s="291"/>
      <c r="SWK27" s="291"/>
      <c r="SWL27" s="291"/>
      <c r="SWM27" s="291"/>
      <c r="SWN27" s="291"/>
      <c r="SWO27" s="291"/>
      <c r="SWP27" s="291"/>
      <c r="SWQ27" s="291"/>
      <c r="SWR27" s="291"/>
      <c r="SWS27" s="291"/>
      <c r="SWT27" s="291"/>
      <c r="SWU27" s="291"/>
      <c r="SWV27" s="291"/>
      <c r="SWW27" s="291"/>
      <c r="SWX27" s="291"/>
      <c r="SWY27" s="291"/>
      <c r="SWZ27" s="291"/>
      <c r="SXA27" s="291"/>
      <c r="SXB27" s="291"/>
      <c r="SXC27" s="291"/>
      <c r="SXD27" s="291"/>
      <c r="SXE27" s="291"/>
      <c r="SXF27" s="291"/>
      <c r="SXG27" s="291"/>
      <c r="SXH27" s="291"/>
      <c r="SXI27" s="291"/>
      <c r="SXJ27" s="291"/>
      <c r="SXK27" s="291"/>
      <c r="SXL27" s="291"/>
      <c r="SXM27" s="291"/>
      <c r="SXN27" s="291"/>
      <c r="SXO27" s="291"/>
      <c r="SXP27" s="291"/>
      <c r="SXQ27" s="291"/>
      <c r="SXR27" s="291"/>
      <c r="SXS27" s="291"/>
      <c r="SXT27" s="291"/>
      <c r="SXU27" s="291"/>
      <c r="SXV27" s="291"/>
      <c r="SXW27" s="291"/>
      <c r="SXX27" s="291"/>
      <c r="SXY27" s="291"/>
      <c r="SXZ27" s="291"/>
      <c r="SYA27" s="291"/>
      <c r="SYB27" s="291"/>
      <c r="SYC27" s="291"/>
      <c r="SYD27" s="291"/>
      <c r="SYE27" s="291"/>
      <c r="SYF27" s="291"/>
      <c r="SYG27" s="291"/>
      <c r="SYH27" s="291"/>
      <c r="SYI27" s="291"/>
      <c r="SYJ27" s="291"/>
      <c r="SYK27" s="291"/>
      <c r="SYL27" s="291"/>
      <c r="SYM27" s="291"/>
      <c r="SYN27" s="291"/>
      <c r="SYO27" s="291"/>
      <c r="SYP27" s="291"/>
      <c r="SYQ27" s="291"/>
      <c r="SYR27" s="291"/>
      <c r="SYS27" s="291"/>
      <c r="SYT27" s="291"/>
      <c r="SYU27" s="291"/>
      <c r="SYV27" s="291"/>
      <c r="SYW27" s="291"/>
      <c r="SYX27" s="291"/>
      <c r="SYY27" s="291"/>
      <c r="SYZ27" s="291"/>
      <c r="SZA27" s="291"/>
      <c r="SZB27" s="291"/>
      <c r="SZC27" s="291"/>
      <c r="SZD27" s="291"/>
      <c r="SZE27" s="291"/>
      <c r="SZF27" s="291"/>
      <c r="SZG27" s="291"/>
      <c r="SZH27" s="291"/>
      <c r="SZI27" s="291"/>
      <c r="SZJ27" s="291"/>
      <c r="SZK27" s="291"/>
      <c r="SZL27" s="291"/>
      <c r="SZM27" s="291"/>
      <c r="SZN27" s="291"/>
      <c r="SZO27" s="291"/>
      <c r="SZP27" s="291"/>
      <c r="SZQ27" s="291"/>
      <c r="SZR27" s="291"/>
      <c r="SZS27" s="291"/>
      <c r="SZT27" s="291"/>
      <c r="SZU27" s="291"/>
      <c r="SZV27" s="291"/>
      <c r="SZW27" s="291"/>
      <c r="SZX27" s="291"/>
      <c r="SZY27" s="291"/>
      <c r="SZZ27" s="291"/>
      <c r="TAA27" s="291"/>
      <c r="TAB27" s="291"/>
      <c r="TAC27" s="291"/>
      <c r="TAD27" s="291"/>
      <c r="TAE27" s="291"/>
      <c r="TAF27" s="291"/>
      <c r="TAG27" s="291"/>
      <c r="TAH27" s="291"/>
      <c r="TAI27" s="291"/>
      <c r="TAJ27" s="291"/>
      <c r="TAK27" s="291"/>
      <c r="TAL27" s="291"/>
      <c r="TAM27" s="291"/>
      <c r="TAN27" s="291"/>
      <c r="TAO27" s="291"/>
      <c r="TAP27" s="291"/>
      <c r="TAQ27" s="291"/>
      <c r="TAR27" s="291"/>
      <c r="TAS27" s="291"/>
      <c r="TAT27" s="291"/>
      <c r="TAU27" s="291"/>
      <c r="TAV27" s="291"/>
      <c r="TAW27" s="291"/>
      <c r="TAX27" s="291"/>
      <c r="TAY27" s="291"/>
      <c r="TAZ27" s="291"/>
      <c r="TBA27" s="291"/>
      <c r="TBB27" s="291"/>
      <c r="TBC27" s="291"/>
      <c r="TBD27" s="291"/>
      <c r="TBE27" s="291"/>
      <c r="TBF27" s="291"/>
      <c r="TBG27" s="291"/>
      <c r="TBH27" s="291"/>
      <c r="TBI27" s="291"/>
      <c r="TBJ27" s="291"/>
      <c r="TBK27" s="291"/>
      <c r="TBL27" s="291"/>
      <c r="TBM27" s="291"/>
      <c r="TBN27" s="291"/>
      <c r="TBO27" s="291"/>
      <c r="TBP27" s="291"/>
      <c r="TBQ27" s="291"/>
      <c r="TBR27" s="291"/>
      <c r="TBS27" s="291"/>
      <c r="TBT27" s="291"/>
      <c r="TBU27" s="291"/>
      <c r="TBV27" s="291"/>
      <c r="TBW27" s="291"/>
      <c r="TBX27" s="291"/>
      <c r="TBY27" s="291"/>
      <c r="TBZ27" s="291"/>
      <c r="TCA27" s="291"/>
      <c r="TCB27" s="291"/>
      <c r="TCC27" s="291"/>
      <c r="TCD27" s="291"/>
      <c r="TCE27" s="291"/>
      <c r="TCF27" s="291"/>
      <c r="TCG27" s="291"/>
      <c r="TCH27" s="291"/>
      <c r="TCI27" s="291"/>
      <c r="TCJ27" s="291"/>
      <c r="TCK27" s="291"/>
      <c r="TCL27" s="291"/>
      <c r="TCM27" s="291"/>
      <c r="TCN27" s="291"/>
      <c r="TCO27" s="291"/>
      <c r="TCP27" s="291"/>
      <c r="TCQ27" s="291"/>
      <c r="TCR27" s="291"/>
      <c r="TCS27" s="291"/>
      <c r="TCT27" s="291"/>
      <c r="TCU27" s="291"/>
      <c r="TCV27" s="291"/>
      <c r="TCW27" s="291"/>
      <c r="TCX27" s="291"/>
      <c r="TCY27" s="291"/>
      <c r="TCZ27" s="291"/>
      <c r="TDA27" s="291"/>
      <c r="TDB27" s="291"/>
      <c r="TDC27" s="291"/>
      <c r="TDD27" s="291"/>
      <c r="TDE27" s="291"/>
      <c r="TDF27" s="291"/>
      <c r="TDG27" s="291"/>
      <c r="TDH27" s="291"/>
      <c r="TDI27" s="291"/>
      <c r="TDJ27" s="291"/>
      <c r="TDK27" s="291"/>
      <c r="TDL27" s="291"/>
      <c r="TDM27" s="291"/>
      <c r="TDN27" s="291"/>
      <c r="TDO27" s="291"/>
      <c r="TDP27" s="291"/>
      <c r="TDQ27" s="291"/>
      <c r="TDR27" s="291"/>
      <c r="TDS27" s="291"/>
      <c r="TDT27" s="291"/>
      <c r="TDU27" s="291"/>
      <c r="TDV27" s="291"/>
      <c r="TDW27" s="291"/>
      <c r="TDX27" s="291"/>
      <c r="TDY27" s="291"/>
      <c r="TDZ27" s="291"/>
      <c r="TEA27" s="291"/>
      <c r="TEB27" s="291"/>
      <c r="TEC27" s="291"/>
      <c r="TED27" s="291"/>
      <c r="TEE27" s="291"/>
      <c r="TEF27" s="291"/>
      <c r="TEG27" s="291"/>
      <c r="TEH27" s="291"/>
      <c r="TEI27" s="291"/>
      <c r="TEJ27" s="291"/>
      <c r="TEK27" s="291"/>
      <c r="TEL27" s="291"/>
      <c r="TEM27" s="291"/>
      <c r="TEN27" s="291"/>
      <c r="TEO27" s="291"/>
      <c r="TEP27" s="291"/>
      <c r="TEQ27" s="291"/>
      <c r="TER27" s="291"/>
      <c r="TES27" s="291"/>
      <c r="TET27" s="291"/>
      <c r="TEU27" s="291"/>
      <c r="TEV27" s="291"/>
      <c r="TEW27" s="291"/>
      <c r="TEX27" s="291"/>
      <c r="TEY27" s="291"/>
      <c r="TEZ27" s="291"/>
      <c r="TFA27" s="291"/>
      <c r="TFB27" s="291"/>
      <c r="TFC27" s="291"/>
      <c r="TFD27" s="291"/>
      <c r="TFE27" s="291"/>
      <c r="TFF27" s="291"/>
      <c r="TFG27" s="291"/>
      <c r="TFH27" s="291"/>
      <c r="TFI27" s="291"/>
      <c r="TFJ27" s="291"/>
      <c r="TFK27" s="291"/>
      <c r="TFL27" s="291"/>
      <c r="TFM27" s="291"/>
      <c r="TFN27" s="291"/>
      <c r="TFO27" s="291"/>
      <c r="TFP27" s="291"/>
      <c r="TFQ27" s="291"/>
      <c r="TFR27" s="291"/>
      <c r="TFS27" s="291"/>
      <c r="TFT27" s="291"/>
      <c r="TFU27" s="291"/>
      <c r="TFV27" s="291"/>
      <c r="TFW27" s="291"/>
      <c r="TFX27" s="291"/>
      <c r="TFY27" s="291"/>
      <c r="TFZ27" s="291"/>
      <c r="TGA27" s="291"/>
      <c r="TGB27" s="291"/>
      <c r="TGC27" s="291"/>
      <c r="TGD27" s="291"/>
      <c r="TGE27" s="291"/>
      <c r="TGF27" s="291"/>
      <c r="TGG27" s="291"/>
      <c r="TGH27" s="291"/>
      <c r="TGI27" s="291"/>
      <c r="TGJ27" s="291"/>
      <c r="TGK27" s="291"/>
      <c r="TGL27" s="291"/>
      <c r="TGM27" s="291"/>
      <c r="TGN27" s="291"/>
      <c r="TGO27" s="291"/>
      <c r="TGP27" s="291"/>
      <c r="TGQ27" s="291"/>
      <c r="TGR27" s="291"/>
      <c r="TGS27" s="291"/>
      <c r="TGT27" s="291"/>
      <c r="TGU27" s="291"/>
      <c r="TGV27" s="291"/>
      <c r="TGW27" s="291"/>
      <c r="TGX27" s="291"/>
      <c r="TGY27" s="291"/>
      <c r="TGZ27" s="291"/>
      <c r="THA27" s="291"/>
      <c r="THB27" s="291"/>
      <c r="THC27" s="291"/>
      <c r="THD27" s="291"/>
      <c r="THE27" s="291"/>
      <c r="THF27" s="291"/>
      <c r="THG27" s="291"/>
      <c r="THH27" s="291"/>
      <c r="THI27" s="291"/>
      <c r="THJ27" s="291"/>
      <c r="THK27" s="291"/>
      <c r="THL27" s="291"/>
      <c r="THM27" s="291"/>
      <c r="THN27" s="291"/>
      <c r="THO27" s="291"/>
      <c r="THP27" s="291"/>
      <c r="THQ27" s="291"/>
      <c r="THR27" s="291"/>
      <c r="THS27" s="291"/>
      <c r="THT27" s="291"/>
      <c r="THU27" s="291"/>
      <c r="THV27" s="291"/>
      <c r="THW27" s="291"/>
      <c r="THX27" s="291"/>
      <c r="THY27" s="291"/>
      <c r="THZ27" s="291"/>
      <c r="TIA27" s="291"/>
      <c r="TIB27" s="291"/>
      <c r="TIC27" s="291"/>
      <c r="TID27" s="291"/>
      <c r="TIE27" s="291"/>
      <c r="TIF27" s="291"/>
      <c r="TIG27" s="291"/>
      <c r="TIH27" s="291"/>
      <c r="TII27" s="291"/>
      <c r="TIJ27" s="291"/>
      <c r="TIK27" s="291"/>
      <c r="TIL27" s="291"/>
      <c r="TIM27" s="291"/>
      <c r="TIN27" s="291"/>
      <c r="TIO27" s="291"/>
      <c r="TIP27" s="291"/>
      <c r="TIQ27" s="291"/>
      <c r="TIR27" s="291"/>
      <c r="TIS27" s="291"/>
      <c r="TIT27" s="291"/>
      <c r="TIU27" s="291"/>
      <c r="TIV27" s="291"/>
      <c r="TIW27" s="291"/>
      <c r="TIX27" s="291"/>
      <c r="TIY27" s="291"/>
      <c r="TIZ27" s="291"/>
      <c r="TJA27" s="291"/>
      <c r="TJB27" s="291"/>
      <c r="TJC27" s="291"/>
      <c r="TJD27" s="291"/>
      <c r="TJE27" s="291"/>
      <c r="TJF27" s="291"/>
      <c r="TJG27" s="291"/>
      <c r="TJH27" s="291"/>
      <c r="TJI27" s="291"/>
      <c r="TJJ27" s="291"/>
      <c r="TJK27" s="291"/>
      <c r="TJL27" s="291"/>
      <c r="TJM27" s="291"/>
      <c r="TJN27" s="291"/>
      <c r="TJO27" s="291"/>
      <c r="TJP27" s="291"/>
      <c r="TJQ27" s="291"/>
      <c r="TJR27" s="291"/>
      <c r="TJS27" s="291"/>
      <c r="TJT27" s="291"/>
      <c r="TJU27" s="291"/>
      <c r="TJV27" s="291"/>
      <c r="TJW27" s="291"/>
      <c r="TJX27" s="291"/>
      <c r="TJY27" s="291"/>
      <c r="TJZ27" s="291"/>
      <c r="TKA27" s="291"/>
      <c r="TKB27" s="291"/>
      <c r="TKC27" s="291"/>
      <c r="TKD27" s="291"/>
      <c r="TKE27" s="291"/>
      <c r="TKF27" s="291"/>
      <c r="TKG27" s="291"/>
      <c r="TKH27" s="291"/>
      <c r="TKI27" s="291"/>
      <c r="TKJ27" s="291"/>
      <c r="TKK27" s="291"/>
      <c r="TKL27" s="291"/>
      <c r="TKM27" s="291"/>
      <c r="TKN27" s="291"/>
      <c r="TKO27" s="291"/>
      <c r="TKP27" s="291"/>
      <c r="TKQ27" s="291"/>
      <c r="TKR27" s="291"/>
      <c r="TKS27" s="291"/>
      <c r="TKT27" s="291"/>
      <c r="TKU27" s="291"/>
      <c r="TKV27" s="291"/>
      <c r="TKW27" s="291"/>
      <c r="TKX27" s="291"/>
      <c r="TKY27" s="291"/>
      <c r="TKZ27" s="291"/>
      <c r="TLA27" s="291"/>
      <c r="TLB27" s="291"/>
      <c r="TLC27" s="291"/>
      <c r="TLD27" s="291"/>
      <c r="TLE27" s="291"/>
      <c r="TLF27" s="291"/>
      <c r="TLG27" s="291"/>
      <c r="TLH27" s="291"/>
      <c r="TLI27" s="291"/>
      <c r="TLJ27" s="291"/>
      <c r="TLK27" s="291"/>
      <c r="TLL27" s="291"/>
      <c r="TLM27" s="291"/>
      <c r="TLN27" s="291"/>
      <c r="TLO27" s="291"/>
      <c r="TLP27" s="291"/>
      <c r="TLQ27" s="291"/>
      <c r="TLR27" s="291"/>
      <c r="TLS27" s="291"/>
      <c r="TLT27" s="291"/>
      <c r="TLU27" s="291"/>
      <c r="TLV27" s="291"/>
      <c r="TLW27" s="291"/>
      <c r="TLX27" s="291"/>
      <c r="TLY27" s="291"/>
      <c r="TLZ27" s="291"/>
      <c r="TMA27" s="291"/>
      <c r="TMB27" s="291"/>
      <c r="TMC27" s="291"/>
      <c r="TMD27" s="291"/>
      <c r="TME27" s="291"/>
      <c r="TMF27" s="291"/>
      <c r="TMG27" s="291"/>
      <c r="TMH27" s="291"/>
      <c r="TMI27" s="291"/>
      <c r="TMJ27" s="291"/>
      <c r="TMK27" s="291"/>
      <c r="TML27" s="291"/>
      <c r="TMM27" s="291"/>
      <c r="TMN27" s="291"/>
      <c r="TMO27" s="291"/>
      <c r="TMP27" s="291"/>
      <c r="TMQ27" s="291"/>
      <c r="TMR27" s="291"/>
      <c r="TMS27" s="291"/>
      <c r="TMT27" s="291"/>
      <c r="TMU27" s="291"/>
      <c r="TMV27" s="291"/>
      <c r="TMW27" s="291"/>
      <c r="TMX27" s="291"/>
      <c r="TMY27" s="291"/>
      <c r="TMZ27" s="291"/>
      <c r="TNA27" s="291"/>
      <c r="TNB27" s="291"/>
      <c r="TNC27" s="291"/>
      <c r="TND27" s="291"/>
      <c r="TNE27" s="291"/>
      <c r="TNF27" s="291"/>
      <c r="TNG27" s="291"/>
      <c r="TNH27" s="291"/>
      <c r="TNI27" s="291"/>
      <c r="TNJ27" s="291"/>
      <c r="TNK27" s="291"/>
      <c r="TNL27" s="291"/>
      <c r="TNM27" s="291"/>
      <c r="TNN27" s="291"/>
      <c r="TNO27" s="291"/>
      <c r="TNP27" s="291"/>
      <c r="TNQ27" s="291"/>
      <c r="TNR27" s="291"/>
      <c r="TNS27" s="291"/>
      <c r="TNT27" s="291"/>
      <c r="TNU27" s="291"/>
      <c r="TNV27" s="291"/>
      <c r="TNW27" s="291"/>
      <c r="TNX27" s="291"/>
      <c r="TNY27" s="291"/>
      <c r="TNZ27" s="291"/>
      <c r="TOA27" s="291"/>
      <c r="TOB27" s="291"/>
      <c r="TOC27" s="291"/>
      <c r="TOD27" s="291"/>
      <c r="TOE27" s="291"/>
      <c r="TOF27" s="291"/>
      <c r="TOG27" s="291"/>
      <c r="TOH27" s="291"/>
      <c r="TOI27" s="291"/>
      <c r="TOJ27" s="291"/>
      <c r="TOK27" s="291"/>
      <c r="TOL27" s="291"/>
      <c r="TOM27" s="291"/>
      <c r="TON27" s="291"/>
      <c r="TOO27" s="291"/>
      <c r="TOP27" s="291"/>
      <c r="TOQ27" s="291"/>
      <c r="TOR27" s="291"/>
      <c r="TOS27" s="291"/>
      <c r="TOT27" s="291"/>
      <c r="TOU27" s="291"/>
      <c r="TOV27" s="291"/>
      <c r="TOW27" s="291"/>
      <c r="TOX27" s="291"/>
      <c r="TOY27" s="291"/>
      <c r="TOZ27" s="291"/>
      <c r="TPA27" s="291"/>
      <c r="TPB27" s="291"/>
      <c r="TPC27" s="291"/>
      <c r="TPD27" s="291"/>
      <c r="TPE27" s="291"/>
      <c r="TPF27" s="291"/>
      <c r="TPG27" s="291"/>
      <c r="TPH27" s="291"/>
      <c r="TPI27" s="291"/>
      <c r="TPJ27" s="291"/>
      <c r="TPK27" s="291"/>
      <c r="TPL27" s="291"/>
      <c r="TPM27" s="291"/>
      <c r="TPN27" s="291"/>
      <c r="TPO27" s="291"/>
      <c r="TPP27" s="291"/>
      <c r="TPQ27" s="291"/>
      <c r="TPR27" s="291"/>
      <c r="TPS27" s="291"/>
      <c r="TPT27" s="291"/>
      <c r="TPU27" s="291"/>
      <c r="TPV27" s="291"/>
      <c r="TPW27" s="291"/>
      <c r="TPX27" s="291"/>
      <c r="TPY27" s="291"/>
      <c r="TPZ27" s="291"/>
      <c r="TQA27" s="291"/>
      <c r="TQB27" s="291"/>
      <c r="TQC27" s="291"/>
      <c r="TQD27" s="291"/>
      <c r="TQE27" s="291"/>
      <c r="TQF27" s="291"/>
      <c r="TQG27" s="291"/>
      <c r="TQH27" s="291"/>
      <c r="TQI27" s="291"/>
      <c r="TQJ27" s="291"/>
      <c r="TQK27" s="291"/>
      <c r="TQL27" s="291"/>
      <c r="TQM27" s="291"/>
      <c r="TQN27" s="291"/>
      <c r="TQO27" s="291"/>
      <c r="TQP27" s="291"/>
      <c r="TQQ27" s="291"/>
      <c r="TQR27" s="291"/>
      <c r="TQS27" s="291"/>
      <c r="TQT27" s="291"/>
      <c r="TQU27" s="291"/>
      <c r="TQV27" s="291"/>
      <c r="TQW27" s="291"/>
      <c r="TQX27" s="291"/>
      <c r="TQY27" s="291"/>
      <c r="TQZ27" s="291"/>
      <c r="TRA27" s="291"/>
      <c r="TRB27" s="291"/>
      <c r="TRC27" s="291"/>
      <c r="TRD27" s="291"/>
      <c r="TRE27" s="291"/>
      <c r="TRF27" s="291"/>
      <c r="TRG27" s="291"/>
      <c r="TRH27" s="291"/>
      <c r="TRI27" s="291"/>
      <c r="TRJ27" s="291"/>
      <c r="TRK27" s="291"/>
      <c r="TRL27" s="291"/>
      <c r="TRM27" s="291"/>
      <c r="TRN27" s="291"/>
      <c r="TRO27" s="291"/>
      <c r="TRP27" s="291"/>
      <c r="TRQ27" s="291"/>
      <c r="TRR27" s="291"/>
      <c r="TRS27" s="291"/>
      <c r="TRT27" s="291"/>
      <c r="TRU27" s="291"/>
      <c r="TRV27" s="291"/>
      <c r="TRW27" s="291"/>
      <c r="TRX27" s="291"/>
      <c r="TRY27" s="291"/>
      <c r="TRZ27" s="291"/>
      <c r="TSA27" s="291"/>
      <c r="TSB27" s="291"/>
      <c r="TSC27" s="291"/>
      <c r="TSD27" s="291"/>
      <c r="TSE27" s="291"/>
      <c r="TSF27" s="291"/>
      <c r="TSG27" s="291"/>
      <c r="TSH27" s="291"/>
      <c r="TSI27" s="291"/>
      <c r="TSJ27" s="291"/>
      <c r="TSK27" s="291"/>
      <c r="TSL27" s="291"/>
      <c r="TSM27" s="291"/>
      <c r="TSN27" s="291"/>
      <c r="TSO27" s="291"/>
      <c r="TSP27" s="291"/>
      <c r="TSQ27" s="291"/>
      <c r="TSR27" s="291"/>
      <c r="TSS27" s="291"/>
      <c r="TST27" s="291"/>
      <c r="TSU27" s="291"/>
      <c r="TSV27" s="291"/>
      <c r="TSW27" s="291"/>
      <c r="TSX27" s="291"/>
      <c r="TSY27" s="291"/>
      <c r="TSZ27" s="291"/>
      <c r="TTA27" s="291"/>
      <c r="TTB27" s="291"/>
      <c r="TTC27" s="291"/>
      <c r="TTD27" s="291"/>
      <c r="TTE27" s="291"/>
      <c r="TTF27" s="291"/>
      <c r="TTG27" s="291"/>
      <c r="TTH27" s="291"/>
      <c r="TTI27" s="291"/>
      <c r="TTJ27" s="291"/>
      <c r="TTK27" s="291"/>
      <c r="TTL27" s="291"/>
      <c r="TTM27" s="291"/>
      <c r="TTN27" s="291"/>
      <c r="TTO27" s="291"/>
      <c r="TTP27" s="291"/>
      <c r="TTQ27" s="291"/>
      <c r="TTR27" s="291"/>
      <c r="TTS27" s="291"/>
      <c r="TTT27" s="291"/>
      <c r="TTU27" s="291"/>
      <c r="TTV27" s="291"/>
      <c r="TTW27" s="291"/>
      <c r="TTX27" s="291"/>
      <c r="TTY27" s="291"/>
      <c r="TTZ27" s="291"/>
      <c r="TUA27" s="291"/>
      <c r="TUB27" s="291"/>
      <c r="TUC27" s="291"/>
      <c r="TUD27" s="291"/>
      <c r="TUE27" s="291"/>
      <c r="TUF27" s="291"/>
      <c r="TUG27" s="291"/>
      <c r="TUH27" s="291"/>
      <c r="TUI27" s="291"/>
      <c r="TUJ27" s="291"/>
      <c r="TUK27" s="291"/>
      <c r="TUL27" s="291"/>
      <c r="TUM27" s="291"/>
      <c r="TUN27" s="291"/>
      <c r="TUO27" s="291"/>
      <c r="TUP27" s="291"/>
      <c r="TUQ27" s="291"/>
      <c r="TUR27" s="291"/>
      <c r="TUS27" s="291"/>
      <c r="TUT27" s="291"/>
      <c r="TUU27" s="291"/>
      <c r="TUV27" s="291"/>
      <c r="TUW27" s="291"/>
      <c r="TUX27" s="291"/>
      <c r="TUY27" s="291"/>
      <c r="TUZ27" s="291"/>
      <c r="TVA27" s="291"/>
      <c r="TVB27" s="291"/>
      <c r="TVC27" s="291"/>
      <c r="TVD27" s="291"/>
      <c r="TVE27" s="291"/>
      <c r="TVF27" s="291"/>
      <c r="TVG27" s="291"/>
      <c r="TVH27" s="291"/>
      <c r="TVI27" s="291"/>
      <c r="TVJ27" s="291"/>
      <c r="TVK27" s="291"/>
      <c r="TVL27" s="291"/>
      <c r="TVM27" s="291"/>
      <c r="TVN27" s="291"/>
      <c r="TVO27" s="291"/>
      <c r="TVP27" s="291"/>
      <c r="TVQ27" s="291"/>
      <c r="TVR27" s="291"/>
      <c r="TVS27" s="291"/>
      <c r="TVT27" s="291"/>
      <c r="TVU27" s="291"/>
      <c r="TVV27" s="291"/>
      <c r="TVW27" s="291"/>
      <c r="TVX27" s="291"/>
      <c r="TVY27" s="291"/>
      <c r="TVZ27" s="291"/>
      <c r="TWA27" s="291"/>
      <c r="TWB27" s="291"/>
      <c r="TWC27" s="291"/>
      <c r="TWD27" s="291"/>
      <c r="TWE27" s="291"/>
      <c r="TWF27" s="291"/>
      <c r="TWG27" s="291"/>
      <c r="TWH27" s="291"/>
      <c r="TWI27" s="291"/>
      <c r="TWJ27" s="291"/>
      <c r="TWK27" s="291"/>
      <c r="TWL27" s="291"/>
      <c r="TWM27" s="291"/>
      <c r="TWN27" s="291"/>
      <c r="TWO27" s="291"/>
      <c r="TWP27" s="291"/>
      <c r="TWQ27" s="291"/>
      <c r="TWR27" s="291"/>
      <c r="TWS27" s="291"/>
      <c r="TWT27" s="291"/>
      <c r="TWU27" s="291"/>
      <c r="TWV27" s="291"/>
      <c r="TWW27" s="291"/>
      <c r="TWX27" s="291"/>
      <c r="TWY27" s="291"/>
      <c r="TWZ27" s="291"/>
      <c r="TXA27" s="291"/>
      <c r="TXB27" s="291"/>
      <c r="TXC27" s="291"/>
      <c r="TXD27" s="291"/>
      <c r="TXE27" s="291"/>
      <c r="TXF27" s="291"/>
      <c r="TXG27" s="291"/>
      <c r="TXH27" s="291"/>
      <c r="TXI27" s="291"/>
      <c r="TXJ27" s="291"/>
      <c r="TXK27" s="291"/>
      <c r="TXL27" s="291"/>
      <c r="TXM27" s="291"/>
      <c r="TXN27" s="291"/>
      <c r="TXO27" s="291"/>
      <c r="TXP27" s="291"/>
      <c r="TXQ27" s="291"/>
      <c r="TXR27" s="291"/>
      <c r="TXS27" s="291"/>
      <c r="TXT27" s="291"/>
      <c r="TXU27" s="291"/>
      <c r="TXV27" s="291"/>
      <c r="TXW27" s="291"/>
      <c r="TXX27" s="291"/>
      <c r="TXY27" s="291"/>
      <c r="TXZ27" s="291"/>
      <c r="TYA27" s="291"/>
      <c r="TYB27" s="291"/>
      <c r="TYC27" s="291"/>
      <c r="TYD27" s="291"/>
      <c r="TYE27" s="291"/>
      <c r="TYF27" s="291"/>
      <c r="TYG27" s="291"/>
      <c r="TYH27" s="291"/>
      <c r="TYI27" s="291"/>
      <c r="TYJ27" s="291"/>
      <c r="TYK27" s="291"/>
      <c r="TYL27" s="291"/>
      <c r="TYM27" s="291"/>
      <c r="TYN27" s="291"/>
      <c r="TYO27" s="291"/>
      <c r="TYP27" s="291"/>
      <c r="TYQ27" s="291"/>
      <c r="TYR27" s="291"/>
      <c r="TYS27" s="291"/>
      <c r="TYT27" s="291"/>
      <c r="TYU27" s="291"/>
      <c r="TYV27" s="291"/>
      <c r="TYW27" s="291"/>
      <c r="TYX27" s="291"/>
      <c r="TYY27" s="291"/>
      <c r="TYZ27" s="291"/>
      <c r="TZA27" s="291"/>
      <c r="TZB27" s="291"/>
      <c r="TZC27" s="291"/>
      <c r="TZD27" s="291"/>
      <c r="TZE27" s="291"/>
      <c r="TZF27" s="291"/>
      <c r="TZG27" s="291"/>
      <c r="TZH27" s="291"/>
      <c r="TZI27" s="291"/>
      <c r="TZJ27" s="291"/>
      <c r="TZK27" s="291"/>
      <c r="TZL27" s="291"/>
      <c r="TZM27" s="291"/>
      <c r="TZN27" s="291"/>
      <c r="TZO27" s="291"/>
      <c r="TZP27" s="291"/>
      <c r="TZQ27" s="291"/>
      <c r="TZR27" s="291"/>
      <c r="TZS27" s="291"/>
      <c r="TZT27" s="291"/>
      <c r="TZU27" s="291"/>
      <c r="TZV27" s="291"/>
      <c r="TZW27" s="291"/>
      <c r="TZX27" s="291"/>
      <c r="TZY27" s="291"/>
      <c r="TZZ27" s="291"/>
      <c r="UAA27" s="291"/>
      <c r="UAB27" s="291"/>
      <c r="UAC27" s="291"/>
      <c r="UAD27" s="291"/>
      <c r="UAE27" s="291"/>
      <c r="UAF27" s="291"/>
      <c r="UAG27" s="291"/>
      <c r="UAH27" s="291"/>
      <c r="UAI27" s="291"/>
      <c r="UAJ27" s="291"/>
      <c r="UAK27" s="291"/>
      <c r="UAL27" s="291"/>
      <c r="UAM27" s="291"/>
      <c r="UAN27" s="291"/>
      <c r="UAO27" s="291"/>
      <c r="UAP27" s="291"/>
      <c r="UAQ27" s="291"/>
      <c r="UAR27" s="291"/>
      <c r="UAS27" s="291"/>
      <c r="UAT27" s="291"/>
      <c r="UAU27" s="291"/>
      <c r="UAV27" s="291"/>
      <c r="UAW27" s="291"/>
      <c r="UAX27" s="291"/>
      <c r="UAY27" s="291"/>
      <c r="UAZ27" s="291"/>
      <c r="UBA27" s="291"/>
      <c r="UBB27" s="291"/>
      <c r="UBC27" s="291"/>
      <c r="UBD27" s="291"/>
      <c r="UBE27" s="291"/>
      <c r="UBF27" s="291"/>
      <c r="UBG27" s="291"/>
      <c r="UBH27" s="291"/>
      <c r="UBI27" s="291"/>
      <c r="UBJ27" s="291"/>
      <c r="UBK27" s="291"/>
      <c r="UBL27" s="291"/>
      <c r="UBM27" s="291"/>
      <c r="UBN27" s="291"/>
      <c r="UBO27" s="291"/>
      <c r="UBP27" s="291"/>
      <c r="UBQ27" s="291"/>
      <c r="UBR27" s="291"/>
      <c r="UBS27" s="291"/>
      <c r="UBT27" s="291"/>
      <c r="UBU27" s="291"/>
      <c r="UBV27" s="291"/>
      <c r="UBW27" s="291"/>
      <c r="UBX27" s="291"/>
      <c r="UBY27" s="291"/>
      <c r="UBZ27" s="291"/>
      <c r="UCA27" s="291"/>
      <c r="UCB27" s="291"/>
      <c r="UCC27" s="291"/>
      <c r="UCD27" s="291"/>
      <c r="UCE27" s="291"/>
      <c r="UCF27" s="291"/>
      <c r="UCG27" s="291"/>
      <c r="UCH27" s="291"/>
      <c r="UCI27" s="291"/>
      <c r="UCJ27" s="291"/>
      <c r="UCK27" s="291"/>
      <c r="UCL27" s="291"/>
      <c r="UCM27" s="291"/>
      <c r="UCN27" s="291"/>
      <c r="UCO27" s="291"/>
      <c r="UCP27" s="291"/>
      <c r="UCQ27" s="291"/>
      <c r="UCR27" s="291"/>
      <c r="UCS27" s="291"/>
      <c r="UCT27" s="291"/>
      <c r="UCU27" s="291"/>
      <c r="UCV27" s="291"/>
      <c r="UCW27" s="291"/>
      <c r="UCX27" s="291"/>
      <c r="UCY27" s="291"/>
      <c r="UCZ27" s="291"/>
      <c r="UDA27" s="291"/>
      <c r="UDB27" s="291"/>
      <c r="UDC27" s="291"/>
      <c r="UDD27" s="291"/>
      <c r="UDE27" s="291"/>
      <c r="UDF27" s="291"/>
      <c r="UDG27" s="291"/>
      <c r="UDH27" s="291"/>
      <c r="UDI27" s="291"/>
      <c r="UDJ27" s="291"/>
      <c r="UDK27" s="291"/>
      <c r="UDL27" s="291"/>
      <c r="UDM27" s="291"/>
      <c r="UDN27" s="291"/>
      <c r="UDO27" s="291"/>
      <c r="UDP27" s="291"/>
      <c r="UDQ27" s="291"/>
      <c r="UDR27" s="291"/>
      <c r="UDS27" s="291"/>
      <c r="UDT27" s="291"/>
      <c r="UDU27" s="291"/>
      <c r="UDV27" s="291"/>
      <c r="UDW27" s="291"/>
      <c r="UDX27" s="291"/>
      <c r="UDY27" s="291"/>
      <c r="UDZ27" s="291"/>
      <c r="UEA27" s="291"/>
      <c r="UEB27" s="291"/>
      <c r="UEC27" s="291"/>
      <c r="UED27" s="291"/>
      <c r="UEE27" s="291"/>
      <c r="UEF27" s="291"/>
      <c r="UEG27" s="291"/>
      <c r="UEH27" s="291"/>
      <c r="UEI27" s="291"/>
      <c r="UEJ27" s="291"/>
      <c r="UEK27" s="291"/>
      <c r="UEL27" s="291"/>
      <c r="UEM27" s="291"/>
      <c r="UEN27" s="291"/>
      <c r="UEO27" s="291"/>
      <c r="UEP27" s="291"/>
      <c r="UEQ27" s="291"/>
      <c r="UER27" s="291"/>
      <c r="UES27" s="291"/>
      <c r="UET27" s="291"/>
      <c r="UEU27" s="291"/>
      <c r="UEV27" s="291"/>
      <c r="UEW27" s="291"/>
      <c r="UEX27" s="291"/>
      <c r="UEY27" s="291"/>
      <c r="UEZ27" s="291"/>
      <c r="UFA27" s="291"/>
      <c r="UFB27" s="291"/>
      <c r="UFC27" s="291"/>
      <c r="UFD27" s="291"/>
      <c r="UFE27" s="291"/>
      <c r="UFF27" s="291"/>
      <c r="UFG27" s="291"/>
      <c r="UFH27" s="291"/>
      <c r="UFI27" s="291"/>
      <c r="UFJ27" s="291"/>
      <c r="UFK27" s="291"/>
      <c r="UFL27" s="291"/>
      <c r="UFM27" s="291"/>
      <c r="UFN27" s="291"/>
      <c r="UFO27" s="291"/>
      <c r="UFP27" s="291"/>
      <c r="UFQ27" s="291"/>
      <c r="UFR27" s="291"/>
      <c r="UFS27" s="291"/>
      <c r="UFT27" s="291"/>
      <c r="UFU27" s="291"/>
      <c r="UFV27" s="291"/>
      <c r="UFW27" s="291"/>
      <c r="UFX27" s="291"/>
      <c r="UFY27" s="291"/>
      <c r="UFZ27" s="291"/>
      <c r="UGA27" s="291"/>
      <c r="UGB27" s="291"/>
      <c r="UGC27" s="291"/>
      <c r="UGD27" s="291"/>
      <c r="UGE27" s="291"/>
      <c r="UGF27" s="291"/>
      <c r="UGG27" s="291"/>
      <c r="UGH27" s="291"/>
      <c r="UGI27" s="291"/>
      <c r="UGJ27" s="291"/>
      <c r="UGK27" s="291"/>
      <c r="UGL27" s="291"/>
      <c r="UGM27" s="291"/>
      <c r="UGN27" s="291"/>
      <c r="UGO27" s="291"/>
      <c r="UGP27" s="291"/>
      <c r="UGQ27" s="291"/>
      <c r="UGR27" s="291"/>
      <c r="UGS27" s="291"/>
      <c r="UGT27" s="291"/>
      <c r="UGU27" s="291"/>
      <c r="UGV27" s="291"/>
      <c r="UGW27" s="291"/>
      <c r="UGX27" s="291"/>
      <c r="UGY27" s="291"/>
      <c r="UGZ27" s="291"/>
      <c r="UHA27" s="291"/>
      <c r="UHB27" s="291"/>
      <c r="UHC27" s="291"/>
      <c r="UHD27" s="291"/>
      <c r="UHE27" s="291"/>
      <c r="UHF27" s="291"/>
      <c r="UHG27" s="291"/>
      <c r="UHH27" s="291"/>
      <c r="UHI27" s="291"/>
      <c r="UHJ27" s="291"/>
      <c r="UHK27" s="291"/>
      <c r="UHL27" s="291"/>
      <c r="UHM27" s="291"/>
      <c r="UHN27" s="291"/>
      <c r="UHO27" s="291"/>
      <c r="UHP27" s="291"/>
      <c r="UHQ27" s="291"/>
      <c r="UHR27" s="291"/>
      <c r="UHS27" s="291"/>
      <c r="UHT27" s="291"/>
      <c r="UHU27" s="291"/>
      <c r="UHV27" s="291"/>
      <c r="UHW27" s="291"/>
      <c r="UHX27" s="291"/>
      <c r="UHY27" s="291"/>
      <c r="UHZ27" s="291"/>
      <c r="UIA27" s="291"/>
      <c r="UIB27" s="291"/>
      <c r="UIC27" s="291"/>
      <c r="UID27" s="291"/>
      <c r="UIE27" s="291"/>
      <c r="UIF27" s="291"/>
      <c r="UIG27" s="291"/>
      <c r="UIH27" s="291"/>
      <c r="UII27" s="291"/>
      <c r="UIJ27" s="291"/>
      <c r="UIK27" s="291"/>
      <c r="UIL27" s="291"/>
      <c r="UIM27" s="291"/>
      <c r="UIN27" s="291"/>
      <c r="UIO27" s="291"/>
      <c r="UIP27" s="291"/>
      <c r="UIQ27" s="291"/>
      <c r="UIR27" s="291"/>
      <c r="UIS27" s="291"/>
      <c r="UIT27" s="291"/>
      <c r="UIU27" s="291"/>
      <c r="UIV27" s="291"/>
      <c r="UIW27" s="291"/>
      <c r="UIX27" s="291"/>
      <c r="UIY27" s="291"/>
      <c r="UIZ27" s="291"/>
      <c r="UJA27" s="291"/>
      <c r="UJB27" s="291"/>
      <c r="UJC27" s="291"/>
      <c r="UJD27" s="291"/>
      <c r="UJE27" s="291"/>
      <c r="UJF27" s="291"/>
      <c r="UJG27" s="291"/>
      <c r="UJH27" s="291"/>
      <c r="UJI27" s="291"/>
      <c r="UJJ27" s="291"/>
      <c r="UJK27" s="291"/>
      <c r="UJL27" s="291"/>
      <c r="UJM27" s="291"/>
      <c r="UJN27" s="291"/>
      <c r="UJO27" s="291"/>
      <c r="UJP27" s="291"/>
      <c r="UJQ27" s="291"/>
      <c r="UJR27" s="291"/>
      <c r="UJS27" s="291"/>
      <c r="UJT27" s="291"/>
      <c r="UJU27" s="291"/>
      <c r="UJV27" s="291"/>
      <c r="UJW27" s="291"/>
      <c r="UJX27" s="291"/>
      <c r="UJY27" s="291"/>
      <c r="UJZ27" s="291"/>
      <c r="UKA27" s="291"/>
      <c r="UKB27" s="291"/>
      <c r="UKC27" s="291"/>
      <c r="UKD27" s="291"/>
      <c r="UKE27" s="291"/>
      <c r="UKF27" s="291"/>
      <c r="UKG27" s="291"/>
      <c r="UKH27" s="291"/>
      <c r="UKI27" s="291"/>
      <c r="UKJ27" s="291"/>
      <c r="UKK27" s="291"/>
      <c r="UKL27" s="291"/>
      <c r="UKM27" s="291"/>
      <c r="UKN27" s="291"/>
      <c r="UKO27" s="291"/>
      <c r="UKP27" s="291"/>
      <c r="UKQ27" s="291"/>
      <c r="UKR27" s="291"/>
      <c r="UKS27" s="291"/>
      <c r="UKT27" s="291"/>
      <c r="UKU27" s="291"/>
      <c r="UKV27" s="291"/>
      <c r="UKW27" s="291"/>
      <c r="UKX27" s="291"/>
      <c r="UKY27" s="291"/>
      <c r="UKZ27" s="291"/>
      <c r="ULA27" s="291"/>
      <c r="ULB27" s="291"/>
      <c r="ULC27" s="291"/>
      <c r="ULD27" s="291"/>
      <c r="ULE27" s="291"/>
      <c r="ULF27" s="291"/>
      <c r="ULG27" s="291"/>
      <c r="ULH27" s="291"/>
      <c r="ULI27" s="291"/>
      <c r="ULJ27" s="291"/>
      <c r="ULK27" s="291"/>
      <c r="ULL27" s="291"/>
      <c r="ULM27" s="291"/>
      <c r="ULN27" s="291"/>
      <c r="ULO27" s="291"/>
      <c r="ULP27" s="291"/>
      <c r="ULQ27" s="291"/>
      <c r="ULR27" s="291"/>
      <c r="ULS27" s="291"/>
      <c r="ULT27" s="291"/>
      <c r="ULU27" s="291"/>
      <c r="ULV27" s="291"/>
      <c r="ULW27" s="291"/>
      <c r="ULX27" s="291"/>
      <c r="ULY27" s="291"/>
      <c r="ULZ27" s="291"/>
      <c r="UMA27" s="291"/>
      <c r="UMB27" s="291"/>
      <c r="UMC27" s="291"/>
      <c r="UMD27" s="291"/>
      <c r="UME27" s="291"/>
      <c r="UMF27" s="291"/>
      <c r="UMG27" s="291"/>
      <c r="UMH27" s="291"/>
      <c r="UMI27" s="291"/>
      <c r="UMJ27" s="291"/>
      <c r="UMK27" s="291"/>
      <c r="UML27" s="291"/>
      <c r="UMM27" s="291"/>
      <c r="UMN27" s="291"/>
      <c r="UMO27" s="291"/>
      <c r="UMP27" s="291"/>
      <c r="UMQ27" s="291"/>
      <c r="UMR27" s="291"/>
      <c r="UMS27" s="291"/>
      <c r="UMT27" s="291"/>
      <c r="UMU27" s="291"/>
      <c r="UMV27" s="291"/>
      <c r="UMW27" s="291"/>
      <c r="UMX27" s="291"/>
      <c r="UMY27" s="291"/>
      <c r="UMZ27" s="291"/>
      <c r="UNA27" s="291"/>
      <c r="UNB27" s="291"/>
      <c r="UNC27" s="291"/>
      <c r="UND27" s="291"/>
      <c r="UNE27" s="291"/>
      <c r="UNF27" s="291"/>
      <c r="UNG27" s="291"/>
      <c r="UNH27" s="291"/>
      <c r="UNI27" s="291"/>
      <c r="UNJ27" s="291"/>
      <c r="UNK27" s="291"/>
      <c r="UNL27" s="291"/>
      <c r="UNM27" s="291"/>
      <c r="UNN27" s="291"/>
      <c r="UNO27" s="291"/>
      <c r="UNP27" s="291"/>
      <c r="UNQ27" s="291"/>
      <c r="UNR27" s="291"/>
      <c r="UNS27" s="291"/>
      <c r="UNT27" s="291"/>
      <c r="UNU27" s="291"/>
      <c r="UNV27" s="291"/>
      <c r="UNW27" s="291"/>
      <c r="UNX27" s="291"/>
      <c r="UNY27" s="291"/>
      <c r="UNZ27" s="291"/>
      <c r="UOA27" s="291"/>
      <c r="UOB27" s="291"/>
      <c r="UOC27" s="291"/>
      <c r="UOD27" s="291"/>
      <c r="UOE27" s="291"/>
      <c r="UOF27" s="291"/>
      <c r="UOG27" s="291"/>
      <c r="UOH27" s="291"/>
      <c r="UOI27" s="291"/>
      <c r="UOJ27" s="291"/>
      <c r="UOK27" s="291"/>
      <c r="UOL27" s="291"/>
      <c r="UOM27" s="291"/>
      <c r="UON27" s="291"/>
      <c r="UOO27" s="291"/>
      <c r="UOP27" s="291"/>
      <c r="UOQ27" s="291"/>
      <c r="UOR27" s="291"/>
      <c r="UOS27" s="291"/>
      <c r="UOT27" s="291"/>
      <c r="UOU27" s="291"/>
      <c r="UOV27" s="291"/>
      <c r="UOW27" s="291"/>
      <c r="UOX27" s="291"/>
      <c r="UOY27" s="291"/>
      <c r="UOZ27" s="291"/>
      <c r="UPA27" s="291"/>
      <c r="UPB27" s="291"/>
      <c r="UPC27" s="291"/>
      <c r="UPD27" s="291"/>
      <c r="UPE27" s="291"/>
      <c r="UPF27" s="291"/>
      <c r="UPG27" s="291"/>
      <c r="UPH27" s="291"/>
      <c r="UPI27" s="291"/>
      <c r="UPJ27" s="291"/>
      <c r="UPK27" s="291"/>
      <c r="UPL27" s="291"/>
      <c r="UPM27" s="291"/>
      <c r="UPN27" s="291"/>
      <c r="UPO27" s="291"/>
      <c r="UPP27" s="291"/>
      <c r="UPQ27" s="291"/>
      <c r="UPR27" s="291"/>
      <c r="UPS27" s="291"/>
      <c r="UPT27" s="291"/>
      <c r="UPU27" s="291"/>
      <c r="UPV27" s="291"/>
      <c r="UPW27" s="291"/>
      <c r="UPX27" s="291"/>
      <c r="UPY27" s="291"/>
      <c r="UPZ27" s="291"/>
      <c r="UQA27" s="291"/>
      <c r="UQB27" s="291"/>
      <c r="UQC27" s="291"/>
      <c r="UQD27" s="291"/>
      <c r="UQE27" s="291"/>
      <c r="UQF27" s="291"/>
      <c r="UQG27" s="291"/>
      <c r="UQH27" s="291"/>
      <c r="UQI27" s="291"/>
      <c r="UQJ27" s="291"/>
      <c r="UQK27" s="291"/>
      <c r="UQL27" s="291"/>
      <c r="UQM27" s="291"/>
      <c r="UQN27" s="291"/>
      <c r="UQO27" s="291"/>
      <c r="UQP27" s="291"/>
      <c r="UQQ27" s="291"/>
      <c r="UQR27" s="291"/>
      <c r="UQS27" s="291"/>
      <c r="UQT27" s="291"/>
      <c r="UQU27" s="291"/>
      <c r="UQV27" s="291"/>
      <c r="UQW27" s="291"/>
      <c r="UQX27" s="291"/>
      <c r="UQY27" s="291"/>
      <c r="UQZ27" s="291"/>
      <c r="URA27" s="291"/>
      <c r="URB27" s="291"/>
      <c r="URC27" s="291"/>
      <c r="URD27" s="291"/>
      <c r="URE27" s="291"/>
      <c r="URF27" s="291"/>
      <c r="URG27" s="291"/>
      <c r="URH27" s="291"/>
      <c r="URI27" s="291"/>
      <c r="URJ27" s="291"/>
      <c r="URK27" s="291"/>
      <c r="URL27" s="291"/>
      <c r="URM27" s="291"/>
      <c r="URN27" s="291"/>
      <c r="URO27" s="291"/>
      <c r="URP27" s="291"/>
      <c r="URQ27" s="291"/>
      <c r="URR27" s="291"/>
      <c r="URS27" s="291"/>
      <c r="URT27" s="291"/>
      <c r="URU27" s="291"/>
      <c r="URV27" s="291"/>
      <c r="URW27" s="291"/>
      <c r="URX27" s="291"/>
      <c r="URY27" s="291"/>
      <c r="URZ27" s="291"/>
      <c r="USA27" s="291"/>
      <c r="USB27" s="291"/>
      <c r="USC27" s="291"/>
      <c r="USD27" s="291"/>
      <c r="USE27" s="291"/>
      <c r="USF27" s="291"/>
      <c r="USG27" s="291"/>
      <c r="USH27" s="291"/>
      <c r="USI27" s="291"/>
      <c r="USJ27" s="291"/>
      <c r="USK27" s="291"/>
      <c r="USL27" s="291"/>
      <c r="USM27" s="291"/>
      <c r="USN27" s="291"/>
      <c r="USO27" s="291"/>
      <c r="USP27" s="291"/>
      <c r="USQ27" s="291"/>
      <c r="USR27" s="291"/>
      <c r="USS27" s="291"/>
      <c r="UST27" s="291"/>
      <c r="USU27" s="291"/>
      <c r="USV27" s="291"/>
      <c r="USW27" s="291"/>
      <c r="USX27" s="291"/>
      <c r="USY27" s="291"/>
      <c r="USZ27" s="291"/>
      <c r="UTA27" s="291"/>
      <c r="UTB27" s="291"/>
      <c r="UTC27" s="291"/>
      <c r="UTD27" s="291"/>
      <c r="UTE27" s="291"/>
      <c r="UTF27" s="291"/>
      <c r="UTG27" s="291"/>
      <c r="UTH27" s="291"/>
      <c r="UTI27" s="291"/>
      <c r="UTJ27" s="291"/>
      <c r="UTK27" s="291"/>
      <c r="UTL27" s="291"/>
      <c r="UTM27" s="291"/>
      <c r="UTN27" s="291"/>
      <c r="UTO27" s="291"/>
      <c r="UTP27" s="291"/>
      <c r="UTQ27" s="291"/>
      <c r="UTR27" s="291"/>
      <c r="UTS27" s="291"/>
      <c r="UTT27" s="291"/>
      <c r="UTU27" s="291"/>
      <c r="UTV27" s="291"/>
      <c r="UTW27" s="291"/>
      <c r="UTX27" s="291"/>
      <c r="UTY27" s="291"/>
      <c r="UTZ27" s="291"/>
      <c r="UUA27" s="291"/>
      <c r="UUB27" s="291"/>
      <c r="UUC27" s="291"/>
      <c r="UUD27" s="291"/>
      <c r="UUE27" s="291"/>
      <c r="UUF27" s="291"/>
      <c r="UUG27" s="291"/>
      <c r="UUH27" s="291"/>
      <c r="UUI27" s="291"/>
      <c r="UUJ27" s="291"/>
      <c r="UUK27" s="291"/>
      <c r="UUL27" s="291"/>
      <c r="UUM27" s="291"/>
      <c r="UUN27" s="291"/>
      <c r="UUO27" s="291"/>
      <c r="UUP27" s="291"/>
      <c r="UUQ27" s="291"/>
      <c r="UUR27" s="291"/>
      <c r="UUS27" s="291"/>
      <c r="UUT27" s="291"/>
      <c r="UUU27" s="291"/>
      <c r="UUV27" s="291"/>
      <c r="UUW27" s="291"/>
      <c r="UUX27" s="291"/>
      <c r="UUY27" s="291"/>
      <c r="UUZ27" s="291"/>
      <c r="UVA27" s="291"/>
      <c r="UVB27" s="291"/>
      <c r="UVC27" s="291"/>
      <c r="UVD27" s="291"/>
      <c r="UVE27" s="291"/>
      <c r="UVF27" s="291"/>
      <c r="UVG27" s="291"/>
      <c r="UVH27" s="291"/>
      <c r="UVI27" s="291"/>
      <c r="UVJ27" s="291"/>
      <c r="UVK27" s="291"/>
      <c r="UVL27" s="291"/>
      <c r="UVM27" s="291"/>
      <c r="UVN27" s="291"/>
      <c r="UVO27" s="291"/>
      <c r="UVP27" s="291"/>
      <c r="UVQ27" s="291"/>
      <c r="UVR27" s="291"/>
      <c r="UVS27" s="291"/>
      <c r="UVT27" s="291"/>
      <c r="UVU27" s="291"/>
      <c r="UVV27" s="291"/>
      <c r="UVW27" s="291"/>
      <c r="UVX27" s="291"/>
      <c r="UVY27" s="291"/>
      <c r="UVZ27" s="291"/>
      <c r="UWA27" s="291"/>
      <c r="UWB27" s="291"/>
      <c r="UWC27" s="291"/>
      <c r="UWD27" s="291"/>
      <c r="UWE27" s="291"/>
      <c r="UWF27" s="291"/>
      <c r="UWG27" s="291"/>
      <c r="UWH27" s="291"/>
      <c r="UWI27" s="291"/>
      <c r="UWJ27" s="291"/>
      <c r="UWK27" s="291"/>
      <c r="UWL27" s="291"/>
      <c r="UWM27" s="291"/>
      <c r="UWN27" s="291"/>
      <c r="UWO27" s="291"/>
      <c r="UWP27" s="291"/>
      <c r="UWQ27" s="291"/>
      <c r="UWR27" s="291"/>
      <c r="UWS27" s="291"/>
      <c r="UWT27" s="291"/>
      <c r="UWU27" s="291"/>
      <c r="UWV27" s="291"/>
      <c r="UWW27" s="291"/>
      <c r="UWX27" s="291"/>
      <c r="UWY27" s="291"/>
      <c r="UWZ27" s="291"/>
      <c r="UXA27" s="291"/>
      <c r="UXB27" s="291"/>
      <c r="UXC27" s="291"/>
      <c r="UXD27" s="291"/>
      <c r="UXE27" s="291"/>
      <c r="UXF27" s="291"/>
      <c r="UXG27" s="291"/>
      <c r="UXH27" s="291"/>
      <c r="UXI27" s="291"/>
      <c r="UXJ27" s="291"/>
      <c r="UXK27" s="291"/>
      <c r="UXL27" s="291"/>
      <c r="UXM27" s="291"/>
      <c r="UXN27" s="291"/>
      <c r="UXO27" s="291"/>
      <c r="UXP27" s="291"/>
      <c r="UXQ27" s="291"/>
      <c r="UXR27" s="291"/>
      <c r="UXS27" s="291"/>
      <c r="UXT27" s="291"/>
      <c r="UXU27" s="291"/>
      <c r="UXV27" s="291"/>
      <c r="UXW27" s="291"/>
      <c r="UXX27" s="291"/>
      <c r="UXY27" s="291"/>
      <c r="UXZ27" s="291"/>
      <c r="UYA27" s="291"/>
      <c r="UYB27" s="291"/>
      <c r="UYC27" s="291"/>
      <c r="UYD27" s="291"/>
      <c r="UYE27" s="291"/>
      <c r="UYF27" s="291"/>
      <c r="UYG27" s="291"/>
      <c r="UYH27" s="291"/>
      <c r="UYI27" s="291"/>
      <c r="UYJ27" s="291"/>
      <c r="UYK27" s="291"/>
      <c r="UYL27" s="291"/>
      <c r="UYM27" s="291"/>
      <c r="UYN27" s="291"/>
      <c r="UYO27" s="291"/>
      <c r="UYP27" s="291"/>
      <c r="UYQ27" s="291"/>
      <c r="UYR27" s="291"/>
      <c r="UYS27" s="291"/>
      <c r="UYT27" s="291"/>
      <c r="UYU27" s="291"/>
      <c r="UYV27" s="291"/>
      <c r="UYW27" s="291"/>
      <c r="UYX27" s="291"/>
      <c r="UYY27" s="291"/>
      <c r="UYZ27" s="291"/>
      <c r="UZA27" s="291"/>
      <c r="UZB27" s="291"/>
      <c r="UZC27" s="291"/>
      <c r="UZD27" s="291"/>
      <c r="UZE27" s="291"/>
      <c r="UZF27" s="291"/>
      <c r="UZG27" s="291"/>
      <c r="UZH27" s="291"/>
      <c r="UZI27" s="291"/>
      <c r="UZJ27" s="291"/>
      <c r="UZK27" s="291"/>
      <c r="UZL27" s="291"/>
      <c r="UZM27" s="291"/>
      <c r="UZN27" s="291"/>
      <c r="UZO27" s="291"/>
      <c r="UZP27" s="291"/>
      <c r="UZQ27" s="291"/>
      <c r="UZR27" s="291"/>
      <c r="UZS27" s="291"/>
      <c r="UZT27" s="291"/>
      <c r="UZU27" s="291"/>
      <c r="UZV27" s="291"/>
      <c r="UZW27" s="291"/>
      <c r="UZX27" s="291"/>
      <c r="UZY27" s="291"/>
      <c r="UZZ27" s="291"/>
      <c r="VAA27" s="291"/>
      <c r="VAB27" s="291"/>
      <c r="VAC27" s="291"/>
      <c r="VAD27" s="291"/>
      <c r="VAE27" s="291"/>
      <c r="VAF27" s="291"/>
      <c r="VAG27" s="291"/>
      <c r="VAH27" s="291"/>
      <c r="VAI27" s="291"/>
      <c r="VAJ27" s="291"/>
      <c r="VAK27" s="291"/>
      <c r="VAL27" s="291"/>
      <c r="VAM27" s="291"/>
      <c r="VAN27" s="291"/>
      <c r="VAO27" s="291"/>
      <c r="VAP27" s="291"/>
      <c r="VAQ27" s="291"/>
      <c r="VAR27" s="291"/>
      <c r="VAS27" s="291"/>
      <c r="VAT27" s="291"/>
      <c r="VAU27" s="291"/>
      <c r="VAV27" s="291"/>
      <c r="VAW27" s="291"/>
      <c r="VAX27" s="291"/>
      <c r="VAY27" s="291"/>
      <c r="VAZ27" s="291"/>
      <c r="VBA27" s="291"/>
      <c r="VBB27" s="291"/>
      <c r="VBC27" s="291"/>
      <c r="VBD27" s="291"/>
      <c r="VBE27" s="291"/>
      <c r="VBF27" s="291"/>
      <c r="VBG27" s="291"/>
      <c r="VBH27" s="291"/>
      <c r="VBI27" s="291"/>
      <c r="VBJ27" s="291"/>
      <c r="VBK27" s="291"/>
      <c r="VBL27" s="291"/>
      <c r="VBM27" s="291"/>
      <c r="VBN27" s="291"/>
      <c r="VBO27" s="291"/>
      <c r="VBP27" s="291"/>
      <c r="VBQ27" s="291"/>
      <c r="VBR27" s="291"/>
      <c r="VBS27" s="291"/>
      <c r="VBT27" s="291"/>
      <c r="VBU27" s="291"/>
      <c r="VBV27" s="291"/>
      <c r="VBW27" s="291"/>
      <c r="VBX27" s="291"/>
      <c r="VBY27" s="291"/>
      <c r="VBZ27" s="291"/>
      <c r="VCA27" s="291"/>
      <c r="VCB27" s="291"/>
      <c r="VCC27" s="291"/>
      <c r="VCD27" s="291"/>
      <c r="VCE27" s="291"/>
      <c r="VCF27" s="291"/>
      <c r="VCG27" s="291"/>
      <c r="VCH27" s="291"/>
      <c r="VCI27" s="291"/>
      <c r="VCJ27" s="291"/>
      <c r="VCK27" s="291"/>
      <c r="VCL27" s="291"/>
      <c r="VCM27" s="291"/>
      <c r="VCN27" s="291"/>
      <c r="VCO27" s="291"/>
      <c r="VCP27" s="291"/>
      <c r="VCQ27" s="291"/>
      <c r="VCR27" s="291"/>
      <c r="VCS27" s="291"/>
      <c r="VCT27" s="291"/>
      <c r="VCU27" s="291"/>
      <c r="VCV27" s="291"/>
      <c r="VCW27" s="291"/>
      <c r="VCX27" s="291"/>
      <c r="VCY27" s="291"/>
      <c r="VCZ27" s="291"/>
      <c r="VDA27" s="291"/>
      <c r="VDB27" s="291"/>
      <c r="VDC27" s="291"/>
      <c r="VDD27" s="291"/>
      <c r="VDE27" s="291"/>
      <c r="VDF27" s="291"/>
      <c r="VDG27" s="291"/>
      <c r="VDH27" s="291"/>
      <c r="VDI27" s="291"/>
      <c r="VDJ27" s="291"/>
      <c r="VDK27" s="291"/>
      <c r="VDL27" s="291"/>
      <c r="VDM27" s="291"/>
      <c r="VDN27" s="291"/>
      <c r="VDO27" s="291"/>
      <c r="VDP27" s="291"/>
      <c r="VDQ27" s="291"/>
      <c r="VDR27" s="291"/>
      <c r="VDS27" s="291"/>
      <c r="VDT27" s="291"/>
      <c r="VDU27" s="291"/>
      <c r="VDV27" s="291"/>
      <c r="VDW27" s="291"/>
      <c r="VDX27" s="291"/>
      <c r="VDY27" s="291"/>
      <c r="VDZ27" s="291"/>
      <c r="VEA27" s="291"/>
      <c r="VEB27" s="291"/>
      <c r="VEC27" s="291"/>
      <c r="VED27" s="291"/>
      <c r="VEE27" s="291"/>
      <c r="VEF27" s="291"/>
      <c r="VEG27" s="291"/>
      <c r="VEH27" s="291"/>
      <c r="VEI27" s="291"/>
      <c r="VEJ27" s="291"/>
      <c r="VEK27" s="291"/>
      <c r="VEL27" s="291"/>
      <c r="VEM27" s="291"/>
      <c r="VEN27" s="291"/>
      <c r="VEO27" s="291"/>
      <c r="VEP27" s="291"/>
      <c r="VEQ27" s="291"/>
      <c r="VER27" s="291"/>
      <c r="VES27" s="291"/>
      <c r="VET27" s="291"/>
      <c r="VEU27" s="291"/>
      <c r="VEV27" s="291"/>
      <c r="VEW27" s="291"/>
      <c r="VEX27" s="291"/>
      <c r="VEY27" s="291"/>
      <c r="VEZ27" s="291"/>
      <c r="VFA27" s="291"/>
      <c r="VFB27" s="291"/>
      <c r="VFC27" s="291"/>
      <c r="VFD27" s="291"/>
      <c r="VFE27" s="291"/>
      <c r="VFF27" s="291"/>
      <c r="VFG27" s="291"/>
      <c r="VFH27" s="291"/>
      <c r="VFI27" s="291"/>
      <c r="VFJ27" s="291"/>
      <c r="VFK27" s="291"/>
      <c r="VFL27" s="291"/>
      <c r="VFM27" s="291"/>
      <c r="VFN27" s="291"/>
      <c r="VFO27" s="291"/>
      <c r="VFP27" s="291"/>
      <c r="VFQ27" s="291"/>
      <c r="VFR27" s="291"/>
      <c r="VFS27" s="291"/>
      <c r="VFT27" s="291"/>
      <c r="VFU27" s="291"/>
      <c r="VFV27" s="291"/>
      <c r="VFW27" s="291"/>
      <c r="VFX27" s="291"/>
      <c r="VFY27" s="291"/>
      <c r="VFZ27" s="291"/>
      <c r="VGA27" s="291"/>
      <c r="VGB27" s="291"/>
      <c r="VGC27" s="291"/>
      <c r="VGD27" s="291"/>
      <c r="VGE27" s="291"/>
      <c r="VGF27" s="291"/>
      <c r="VGG27" s="291"/>
      <c r="VGH27" s="291"/>
      <c r="VGI27" s="291"/>
      <c r="VGJ27" s="291"/>
      <c r="VGK27" s="291"/>
      <c r="VGL27" s="291"/>
      <c r="VGM27" s="291"/>
      <c r="VGN27" s="291"/>
      <c r="VGO27" s="291"/>
      <c r="VGP27" s="291"/>
      <c r="VGQ27" s="291"/>
      <c r="VGR27" s="291"/>
      <c r="VGS27" s="291"/>
      <c r="VGT27" s="291"/>
      <c r="VGU27" s="291"/>
      <c r="VGV27" s="291"/>
      <c r="VGW27" s="291"/>
      <c r="VGX27" s="291"/>
      <c r="VGY27" s="291"/>
      <c r="VGZ27" s="291"/>
      <c r="VHA27" s="291"/>
      <c r="VHB27" s="291"/>
      <c r="VHC27" s="291"/>
      <c r="VHD27" s="291"/>
      <c r="VHE27" s="291"/>
      <c r="VHF27" s="291"/>
      <c r="VHG27" s="291"/>
      <c r="VHH27" s="291"/>
      <c r="VHI27" s="291"/>
      <c r="VHJ27" s="291"/>
      <c r="VHK27" s="291"/>
      <c r="VHL27" s="291"/>
      <c r="VHM27" s="291"/>
      <c r="VHN27" s="291"/>
      <c r="VHO27" s="291"/>
      <c r="VHP27" s="291"/>
      <c r="VHQ27" s="291"/>
      <c r="VHR27" s="291"/>
      <c r="VHS27" s="291"/>
      <c r="VHT27" s="291"/>
      <c r="VHU27" s="291"/>
      <c r="VHV27" s="291"/>
      <c r="VHW27" s="291"/>
      <c r="VHX27" s="291"/>
      <c r="VHY27" s="291"/>
      <c r="VHZ27" s="291"/>
      <c r="VIA27" s="291"/>
      <c r="VIB27" s="291"/>
      <c r="VIC27" s="291"/>
      <c r="VID27" s="291"/>
      <c r="VIE27" s="291"/>
      <c r="VIF27" s="291"/>
      <c r="VIG27" s="291"/>
      <c r="VIH27" s="291"/>
      <c r="VII27" s="291"/>
      <c r="VIJ27" s="291"/>
      <c r="VIK27" s="291"/>
      <c r="VIL27" s="291"/>
      <c r="VIM27" s="291"/>
      <c r="VIN27" s="291"/>
      <c r="VIO27" s="291"/>
      <c r="VIP27" s="291"/>
      <c r="VIQ27" s="291"/>
      <c r="VIR27" s="291"/>
      <c r="VIS27" s="291"/>
      <c r="VIT27" s="291"/>
      <c r="VIU27" s="291"/>
      <c r="VIV27" s="291"/>
      <c r="VIW27" s="291"/>
      <c r="VIX27" s="291"/>
      <c r="VIY27" s="291"/>
      <c r="VIZ27" s="291"/>
      <c r="VJA27" s="291"/>
      <c r="VJB27" s="291"/>
      <c r="VJC27" s="291"/>
      <c r="VJD27" s="291"/>
      <c r="VJE27" s="291"/>
      <c r="VJF27" s="291"/>
      <c r="VJG27" s="291"/>
      <c r="VJH27" s="291"/>
      <c r="VJI27" s="291"/>
      <c r="VJJ27" s="291"/>
      <c r="VJK27" s="291"/>
      <c r="VJL27" s="291"/>
      <c r="VJM27" s="291"/>
      <c r="VJN27" s="291"/>
      <c r="VJO27" s="291"/>
      <c r="VJP27" s="291"/>
      <c r="VJQ27" s="291"/>
      <c r="VJR27" s="291"/>
      <c r="VJS27" s="291"/>
      <c r="VJT27" s="291"/>
      <c r="VJU27" s="291"/>
      <c r="VJV27" s="291"/>
      <c r="VJW27" s="291"/>
      <c r="VJX27" s="291"/>
      <c r="VJY27" s="291"/>
      <c r="VJZ27" s="291"/>
      <c r="VKA27" s="291"/>
      <c r="VKB27" s="291"/>
      <c r="VKC27" s="291"/>
      <c r="VKD27" s="291"/>
      <c r="VKE27" s="291"/>
      <c r="VKF27" s="291"/>
      <c r="VKG27" s="291"/>
      <c r="VKH27" s="291"/>
      <c r="VKI27" s="291"/>
      <c r="VKJ27" s="291"/>
      <c r="VKK27" s="291"/>
      <c r="VKL27" s="291"/>
      <c r="VKM27" s="291"/>
      <c r="VKN27" s="291"/>
      <c r="VKO27" s="291"/>
      <c r="VKP27" s="291"/>
      <c r="VKQ27" s="291"/>
      <c r="VKR27" s="291"/>
      <c r="VKS27" s="291"/>
      <c r="VKT27" s="291"/>
      <c r="VKU27" s="291"/>
      <c r="VKV27" s="291"/>
      <c r="VKW27" s="291"/>
      <c r="VKX27" s="291"/>
      <c r="VKY27" s="291"/>
      <c r="VKZ27" s="291"/>
      <c r="VLA27" s="291"/>
      <c r="VLB27" s="291"/>
      <c r="VLC27" s="291"/>
      <c r="VLD27" s="291"/>
      <c r="VLE27" s="291"/>
      <c r="VLF27" s="291"/>
      <c r="VLG27" s="291"/>
      <c r="VLH27" s="291"/>
      <c r="VLI27" s="291"/>
      <c r="VLJ27" s="291"/>
      <c r="VLK27" s="291"/>
      <c r="VLL27" s="291"/>
      <c r="VLM27" s="291"/>
      <c r="VLN27" s="291"/>
      <c r="VLO27" s="291"/>
      <c r="VLP27" s="291"/>
      <c r="VLQ27" s="291"/>
      <c r="VLR27" s="291"/>
      <c r="VLS27" s="291"/>
      <c r="VLT27" s="291"/>
      <c r="VLU27" s="291"/>
      <c r="VLV27" s="291"/>
      <c r="VLW27" s="291"/>
      <c r="VLX27" s="291"/>
      <c r="VLY27" s="291"/>
      <c r="VLZ27" s="291"/>
      <c r="VMA27" s="291"/>
      <c r="VMB27" s="291"/>
      <c r="VMC27" s="291"/>
      <c r="VMD27" s="291"/>
      <c r="VME27" s="291"/>
      <c r="VMF27" s="291"/>
      <c r="VMG27" s="291"/>
      <c r="VMH27" s="291"/>
      <c r="VMI27" s="291"/>
      <c r="VMJ27" s="291"/>
      <c r="VMK27" s="291"/>
      <c r="VML27" s="291"/>
      <c r="VMM27" s="291"/>
      <c r="VMN27" s="291"/>
      <c r="VMO27" s="291"/>
      <c r="VMP27" s="291"/>
      <c r="VMQ27" s="291"/>
      <c r="VMR27" s="291"/>
      <c r="VMS27" s="291"/>
      <c r="VMT27" s="291"/>
      <c r="VMU27" s="291"/>
      <c r="VMV27" s="291"/>
      <c r="VMW27" s="291"/>
      <c r="VMX27" s="291"/>
      <c r="VMY27" s="291"/>
      <c r="VMZ27" s="291"/>
      <c r="VNA27" s="291"/>
      <c r="VNB27" s="291"/>
      <c r="VNC27" s="291"/>
      <c r="VND27" s="291"/>
      <c r="VNE27" s="291"/>
      <c r="VNF27" s="291"/>
      <c r="VNG27" s="291"/>
      <c r="VNH27" s="291"/>
      <c r="VNI27" s="291"/>
      <c r="VNJ27" s="291"/>
      <c r="VNK27" s="291"/>
      <c r="VNL27" s="291"/>
      <c r="VNM27" s="291"/>
      <c r="VNN27" s="291"/>
      <c r="VNO27" s="291"/>
      <c r="VNP27" s="291"/>
      <c r="VNQ27" s="291"/>
      <c r="VNR27" s="291"/>
      <c r="VNS27" s="291"/>
      <c r="VNT27" s="291"/>
      <c r="VNU27" s="291"/>
      <c r="VNV27" s="291"/>
      <c r="VNW27" s="291"/>
      <c r="VNX27" s="291"/>
      <c r="VNY27" s="291"/>
      <c r="VNZ27" s="291"/>
      <c r="VOA27" s="291"/>
      <c r="VOB27" s="291"/>
      <c r="VOC27" s="291"/>
      <c r="VOD27" s="291"/>
      <c r="VOE27" s="291"/>
      <c r="VOF27" s="291"/>
      <c r="VOG27" s="291"/>
      <c r="VOH27" s="291"/>
      <c r="VOI27" s="291"/>
      <c r="VOJ27" s="291"/>
      <c r="VOK27" s="291"/>
      <c r="VOL27" s="291"/>
      <c r="VOM27" s="291"/>
      <c r="VON27" s="291"/>
      <c r="VOO27" s="291"/>
      <c r="VOP27" s="291"/>
      <c r="VOQ27" s="291"/>
      <c r="VOR27" s="291"/>
      <c r="VOS27" s="291"/>
      <c r="VOT27" s="291"/>
      <c r="VOU27" s="291"/>
      <c r="VOV27" s="291"/>
      <c r="VOW27" s="291"/>
      <c r="VOX27" s="291"/>
      <c r="VOY27" s="291"/>
      <c r="VOZ27" s="291"/>
      <c r="VPA27" s="291"/>
      <c r="VPB27" s="291"/>
      <c r="VPC27" s="291"/>
      <c r="VPD27" s="291"/>
      <c r="VPE27" s="291"/>
      <c r="VPF27" s="291"/>
      <c r="VPG27" s="291"/>
      <c r="VPH27" s="291"/>
      <c r="VPI27" s="291"/>
      <c r="VPJ27" s="291"/>
      <c r="VPK27" s="291"/>
      <c r="VPL27" s="291"/>
      <c r="VPM27" s="291"/>
      <c r="VPN27" s="291"/>
      <c r="VPO27" s="291"/>
      <c r="VPP27" s="291"/>
      <c r="VPQ27" s="291"/>
      <c r="VPR27" s="291"/>
      <c r="VPS27" s="291"/>
      <c r="VPT27" s="291"/>
      <c r="VPU27" s="291"/>
      <c r="VPV27" s="291"/>
      <c r="VPW27" s="291"/>
      <c r="VPX27" s="291"/>
      <c r="VPY27" s="291"/>
      <c r="VPZ27" s="291"/>
      <c r="VQA27" s="291"/>
      <c r="VQB27" s="291"/>
      <c r="VQC27" s="291"/>
      <c r="VQD27" s="291"/>
      <c r="VQE27" s="291"/>
      <c r="VQF27" s="291"/>
      <c r="VQG27" s="291"/>
      <c r="VQH27" s="291"/>
      <c r="VQI27" s="291"/>
      <c r="VQJ27" s="291"/>
      <c r="VQK27" s="291"/>
      <c r="VQL27" s="291"/>
      <c r="VQM27" s="291"/>
      <c r="VQN27" s="291"/>
      <c r="VQO27" s="291"/>
      <c r="VQP27" s="291"/>
      <c r="VQQ27" s="291"/>
      <c r="VQR27" s="291"/>
      <c r="VQS27" s="291"/>
      <c r="VQT27" s="291"/>
      <c r="VQU27" s="291"/>
      <c r="VQV27" s="291"/>
      <c r="VQW27" s="291"/>
      <c r="VQX27" s="291"/>
      <c r="VQY27" s="291"/>
      <c r="VQZ27" s="291"/>
      <c r="VRA27" s="291"/>
      <c r="VRB27" s="291"/>
      <c r="VRC27" s="291"/>
      <c r="VRD27" s="291"/>
      <c r="VRE27" s="291"/>
      <c r="VRF27" s="291"/>
      <c r="VRG27" s="291"/>
      <c r="VRH27" s="291"/>
      <c r="VRI27" s="291"/>
      <c r="VRJ27" s="291"/>
      <c r="VRK27" s="291"/>
      <c r="VRL27" s="291"/>
      <c r="VRM27" s="291"/>
      <c r="VRN27" s="291"/>
      <c r="VRO27" s="291"/>
      <c r="VRP27" s="291"/>
      <c r="VRQ27" s="291"/>
      <c r="VRR27" s="291"/>
      <c r="VRS27" s="291"/>
      <c r="VRT27" s="291"/>
      <c r="VRU27" s="291"/>
      <c r="VRV27" s="291"/>
      <c r="VRW27" s="291"/>
      <c r="VRX27" s="291"/>
      <c r="VRY27" s="291"/>
      <c r="VRZ27" s="291"/>
      <c r="VSA27" s="291"/>
      <c r="VSB27" s="291"/>
      <c r="VSC27" s="291"/>
      <c r="VSD27" s="291"/>
      <c r="VSE27" s="291"/>
      <c r="VSF27" s="291"/>
      <c r="VSG27" s="291"/>
      <c r="VSH27" s="291"/>
      <c r="VSI27" s="291"/>
      <c r="VSJ27" s="291"/>
      <c r="VSK27" s="291"/>
      <c r="VSL27" s="291"/>
      <c r="VSM27" s="291"/>
      <c r="VSN27" s="291"/>
      <c r="VSO27" s="291"/>
      <c r="VSP27" s="291"/>
      <c r="VSQ27" s="291"/>
      <c r="VSR27" s="291"/>
      <c r="VSS27" s="291"/>
      <c r="VST27" s="291"/>
      <c r="VSU27" s="291"/>
      <c r="VSV27" s="291"/>
      <c r="VSW27" s="291"/>
      <c r="VSX27" s="291"/>
      <c r="VSY27" s="291"/>
      <c r="VSZ27" s="291"/>
      <c r="VTA27" s="291"/>
      <c r="VTB27" s="291"/>
      <c r="VTC27" s="291"/>
      <c r="VTD27" s="291"/>
      <c r="VTE27" s="291"/>
      <c r="VTF27" s="291"/>
      <c r="VTG27" s="291"/>
      <c r="VTH27" s="291"/>
      <c r="VTI27" s="291"/>
      <c r="VTJ27" s="291"/>
      <c r="VTK27" s="291"/>
      <c r="VTL27" s="291"/>
      <c r="VTM27" s="291"/>
      <c r="VTN27" s="291"/>
      <c r="VTO27" s="291"/>
      <c r="VTP27" s="291"/>
      <c r="VTQ27" s="291"/>
      <c r="VTR27" s="291"/>
      <c r="VTS27" s="291"/>
      <c r="VTT27" s="291"/>
      <c r="VTU27" s="291"/>
      <c r="VTV27" s="291"/>
      <c r="VTW27" s="291"/>
      <c r="VTX27" s="291"/>
      <c r="VTY27" s="291"/>
      <c r="VTZ27" s="291"/>
      <c r="VUA27" s="291"/>
      <c r="VUB27" s="291"/>
      <c r="VUC27" s="291"/>
      <c r="VUD27" s="291"/>
      <c r="VUE27" s="291"/>
      <c r="VUF27" s="291"/>
      <c r="VUG27" s="291"/>
      <c r="VUH27" s="291"/>
      <c r="VUI27" s="291"/>
      <c r="VUJ27" s="291"/>
      <c r="VUK27" s="291"/>
      <c r="VUL27" s="291"/>
      <c r="VUM27" s="291"/>
      <c r="VUN27" s="291"/>
      <c r="VUO27" s="291"/>
      <c r="VUP27" s="291"/>
      <c r="VUQ27" s="291"/>
      <c r="VUR27" s="291"/>
      <c r="VUS27" s="291"/>
      <c r="VUT27" s="291"/>
      <c r="VUU27" s="291"/>
      <c r="VUV27" s="291"/>
      <c r="VUW27" s="291"/>
      <c r="VUX27" s="291"/>
      <c r="VUY27" s="291"/>
      <c r="VUZ27" s="291"/>
      <c r="VVA27" s="291"/>
      <c r="VVB27" s="291"/>
      <c r="VVC27" s="291"/>
      <c r="VVD27" s="291"/>
      <c r="VVE27" s="291"/>
      <c r="VVF27" s="291"/>
      <c r="VVG27" s="291"/>
      <c r="VVH27" s="291"/>
      <c r="VVI27" s="291"/>
      <c r="VVJ27" s="291"/>
      <c r="VVK27" s="291"/>
      <c r="VVL27" s="291"/>
      <c r="VVM27" s="291"/>
      <c r="VVN27" s="291"/>
      <c r="VVO27" s="291"/>
      <c r="VVP27" s="291"/>
      <c r="VVQ27" s="291"/>
      <c r="VVR27" s="291"/>
      <c r="VVS27" s="291"/>
      <c r="VVT27" s="291"/>
      <c r="VVU27" s="291"/>
      <c r="VVV27" s="291"/>
      <c r="VVW27" s="291"/>
      <c r="VVX27" s="291"/>
      <c r="VVY27" s="291"/>
      <c r="VVZ27" s="291"/>
      <c r="VWA27" s="291"/>
      <c r="VWB27" s="291"/>
      <c r="VWC27" s="291"/>
      <c r="VWD27" s="291"/>
      <c r="VWE27" s="291"/>
      <c r="VWF27" s="291"/>
      <c r="VWG27" s="291"/>
      <c r="VWH27" s="291"/>
      <c r="VWI27" s="291"/>
      <c r="VWJ27" s="291"/>
      <c r="VWK27" s="291"/>
      <c r="VWL27" s="291"/>
      <c r="VWM27" s="291"/>
      <c r="VWN27" s="291"/>
      <c r="VWO27" s="291"/>
      <c r="VWP27" s="291"/>
      <c r="VWQ27" s="291"/>
      <c r="VWR27" s="291"/>
      <c r="VWS27" s="291"/>
      <c r="VWT27" s="291"/>
      <c r="VWU27" s="291"/>
      <c r="VWV27" s="291"/>
      <c r="VWW27" s="291"/>
      <c r="VWX27" s="291"/>
      <c r="VWY27" s="291"/>
      <c r="VWZ27" s="291"/>
      <c r="VXA27" s="291"/>
      <c r="VXB27" s="291"/>
      <c r="VXC27" s="291"/>
      <c r="VXD27" s="291"/>
      <c r="VXE27" s="291"/>
      <c r="VXF27" s="291"/>
      <c r="VXG27" s="291"/>
      <c r="VXH27" s="291"/>
      <c r="VXI27" s="291"/>
      <c r="VXJ27" s="291"/>
      <c r="VXK27" s="291"/>
      <c r="VXL27" s="291"/>
      <c r="VXM27" s="291"/>
      <c r="VXN27" s="291"/>
      <c r="VXO27" s="291"/>
      <c r="VXP27" s="291"/>
      <c r="VXQ27" s="291"/>
      <c r="VXR27" s="291"/>
      <c r="VXS27" s="291"/>
      <c r="VXT27" s="291"/>
      <c r="VXU27" s="291"/>
      <c r="VXV27" s="291"/>
      <c r="VXW27" s="291"/>
      <c r="VXX27" s="291"/>
      <c r="VXY27" s="291"/>
      <c r="VXZ27" s="291"/>
      <c r="VYA27" s="291"/>
      <c r="VYB27" s="291"/>
      <c r="VYC27" s="291"/>
      <c r="VYD27" s="291"/>
      <c r="VYE27" s="291"/>
      <c r="VYF27" s="291"/>
      <c r="VYG27" s="291"/>
      <c r="VYH27" s="291"/>
      <c r="VYI27" s="291"/>
      <c r="VYJ27" s="291"/>
      <c r="VYK27" s="291"/>
      <c r="VYL27" s="291"/>
      <c r="VYM27" s="291"/>
      <c r="VYN27" s="291"/>
      <c r="VYO27" s="291"/>
      <c r="VYP27" s="291"/>
      <c r="VYQ27" s="291"/>
      <c r="VYR27" s="291"/>
      <c r="VYS27" s="291"/>
      <c r="VYT27" s="291"/>
      <c r="VYU27" s="291"/>
      <c r="VYV27" s="291"/>
      <c r="VYW27" s="291"/>
      <c r="VYX27" s="291"/>
      <c r="VYY27" s="291"/>
      <c r="VYZ27" s="291"/>
      <c r="VZA27" s="291"/>
      <c r="VZB27" s="291"/>
      <c r="VZC27" s="291"/>
      <c r="VZD27" s="291"/>
      <c r="VZE27" s="291"/>
      <c r="VZF27" s="291"/>
      <c r="VZG27" s="291"/>
      <c r="VZH27" s="291"/>
      <c r="VZI27" s="291"/>
      <c r="VZJ27" s="291"/>
      <c r="VZK27" s="291"/>
      <c r="VZL27" s="291"/>
      <c r="VZM27" s="291"/>
      <c r="VZN27" s="291"/>
      <c r="VZO27" s="291"/>
      <c r="VZP27" s="291"/>
      <c r="VZQ27" s="291"/>
      <c r="VZR27" s="291"/>
      <c r="VZS27" s="291"/>
      <c r="VZT27" s="291"/>
      <c r="VZU27" s="291"/>
      <c r="VZV27" s="291"/>
      <c r="VZW27" s="291"/>
      <c r="VZX27" s="291"/>
      <c r="VZY27" s="291"/>
      <c r="VZZ27" s="291"/>
      <c r="WAA27" s="291"/>
      <c r="WAB27" s="291"/>
      <c r="WAC27" s="291"/>
      <c r="WAD27" s="291"/>
      <c r="WAE27" s="291"/>
      <c r="WAF27" s="291"/>
      <c r="WAG27" s="291"/>
      <c r="WAH27" s="291"/>
      <c r="WAI27" s="291"/>
      <c r="WAJ27" s="291"/>
      <c r="WAK27" s="291"/>
      <c r="WAL27" s="291"/>
      <c r="WAM27" s="291"/>
      <c r="WAN27" s="291"/>
      <c r="WAO27" s="291"/>
      <c r="WAP27" s="291"/>
      <c r="WAQ27" s="291"/>
      <c r="WAR27" s="291"/>
      <c r="WAS27" s="291"/>
      <c r="WAT27" s="291"/>
      <c r="WAU27" s="291"/>
      <c r="WAV27" s="291"/>
      <c r="WAW27" s="291"/>
      <c r="WAX27" s="291"/>
      <c r="WAY27" s="291"/>
      <c r="WAZ27" s="291"/>
      <c r="WBA27" s="291"/>
      <c r="WBB27" s="291"/>
      <c r="WBC27" s="291"/>
      <c r="WBD27" s="291"/>
      <c r="WBE27" s="291"/>
      <c r="WBF27" s="291"/>
      <c r="WBG27" s="291"/>
      <c r="WBH27" s="291"/>
      <c r="WBI27" s="291"/>
      <c r="WBJ27" s="291"/>
      <c r="WBK27" s="291"/>
      <c r="WBL27" s="291"/>
      <c r="WBM27" s="291"/>
      <c r="WBN27" s="291"/>
      <c r="WBO27" s="291"/>
      <c r="WBP27" s="291"/>
      <c r="WBQ27" s="291"/>
      <c r="WBR27" s="291"/>
      <c r="WBS27" s="291"/>
      <c r="WBT27" s="291"/>
      <c r="WBU27" s="291"/>
      <c r="WBV27" s="291"/>
      <c r="WBW27" s="291"/>
      <c r="WBX27" s="291"/>
      <c r="WBY27" s="291"/>
      <c r="WBZ27" s="291"/>
      <c r="WCA27" s="291"/>
      <c r="WCB27" s="291"/>
      <c r="WCC27" s="291"/>
      <c r="WCD27" s="291"/>
      <c r="WCE27" s="291"/>
      <c r="WCF27" s="291"/>
      <c r="WCG27" s="291"/>
      <c r="WCH27" s="291"/>
      <c r="WCI27" s="291"/>
      <c r="WCJ27" s="291"/>
      <c r="WCK27" s="291"/>
      <c r="WCL27" s="291"/>
      <c r="WCM27" s="291"/>
      <c r="WCN27" s="291"/>
      <c r="WCO27" s="291"/>
      <c r="WCP27" s="291"/>
      <c r="WCQ27" s="291"/>
      <c r="WCR27" s="291"/>
      <c r="WCS27" s="291"/>
      <c r="WCT27" s="291"/>
      <c r="WCU27" s="291"/>
      <c r="WCV27" s="291"/>
      <c r="WCW27" s="291"/>
      <c r="WCX27" s="291"/>
      <c r="WCY27" s="291"/>
      <c r="WCZ27" s="291"/>
      <c r="WDA27" s="291"/>
      <c r="WDB27" s="291"/>
      <c r="WDC27" s="291"/>
      <c r="WDD27" s="291"/>
      <c r="WDE27" s="291"/>
      <c r="WDF27" s="291"/>
      <c r="WDG27" s="291"/>
      <c r="WDH27" s="291"/>
      <c r="WDI27" s="291"/>
      <c r="WDJ27" s="291"/>
      <c r="WDK27" s="291"/>
      <c r="WDL27" s="291"/>
      <c r="WDM27" s="291"/>
      <c r="WDN27" s="291"/>
      <c r="WDO27" s="291"/>
      <c r="WDP27" s="291"/>
      <c r="WDQ27" s="291"/>
      <c r="WDR27" s="291"/>
      <c r="WDS27" s="291"/>
      <c r="WDT27" s="291"/>
      <c r="WDU27" s="291"/>
      <c r="WDV27" s="291"/>
      <c r="WDW27" s="291"/>
      <c r="WDX27" s="291"/>
      <c r="WDY27" s="291"/>
      <c r="WDZ27" s="291"/>
      <c r="WEA27" s="291"/>
      <c r="WEB27" s="291"/>
      <c r="WEC27" s="291"/>
      <c r="WED27" s="291"/>
      <c r="WEE27" s="291"/>
      <c r="WEF27" s="291"/>
      <c r="WEG27" s="291"/>
      <c r="WEH27" s="291"/>
      <c r="WEI27" s="291"/>
      <c r="WEJ27" s="291"/>
      <c r="WEK27" s="291"/>
      <c r="WEL27" s="291"/>
      <c r="WEM27" s="291"/>
      <c r="WEN27" s="291"/>
      <c r="WEO27" s="291"/>
      <c r="WEP27" s="291"/>
      <c r="WEQ27" s="291"/>
      <c r="WER27" s="291"/>
      <c r="WES27" s="291"/>
      <c r="WET27" s="291"/>
      <c r="WEU27" s="291"/>
      <c r="WEV27" s="291"/>
      <c r="WEW27" s="291"/>
      <c r="WEX27" s="291"/>
      <c r="WEY27" s="291"/>
      <c r="WEZ27" s="291"/>
      <c r="WFA27" s="291"/>
      <c r="WFB27" s="291"/>
      <c r="WFC27" s="291"/>
      <c r="WFD27" s="291"/>
      <c r="WFE27" s="291"/>
      <c r="WFF27" s="291"/>
      <c r="WFG27" s="291"/>
      <c r="WFH27" s="291"/>
      <c r="WFI27" s="291"/>
      <c r="WFJ27" s="291"/>
      <c r="WFK27" s="291"/>
      <c r="WFL27" s="291"/>
      <c r="WFM27" s="291"/>
      <c r="WFN27" s="291"/>
      <c r="WFO27" s="291"/>
      <c r="WFP27" s="291"/>
      <c r="WFQ27" s="291"/>
      <c r="WFR27" s="291"/>
      <c r="WFS27" s="291"/>
      <c r="WFT27" s="291"/>
      <c r="WFU27" s="291"/>
      <c r="WFV27" s="291"/>
      <c r="WFW27" s="291"/>
      <c r="WFX27" s="291"/>
      <c r="WFY27" s="291"/>
      <c r="WFZ27" s="291"/>
      <c r="WGA27" s="291"/>
      <c r="WGB27" s="291"/>
      <c r="WGC27" s="291"/>
      <c r="WGD27" s="291"/>
      <c r="WGE27" s="291"/>
      <c r="WGF27" s="291"/>
      <c r="WGG27" s="291"/>
      <c r="WGH27" s="291"/>
      <c r="WGI27" s="291"/>
      <c r="WGJ27" s="291"/>
      <c r="WGK27" s="291"/>
      <c r="WGL27" s="291"/>
      <c r="WGM27" s="291"/>
      <c r="WGN27" s="291"/>
      <c r="WGO27" s="291"/>
      <c r="WGP27" s="291"/>
      <c r="WGQ27" s="291"/>
      <c r="WGR27" s="291"/>
      <c r="WGS27" s="291"/>
      <c r="WGT27" s="291"/>
      <c r="WGU27" s="291"/>
      <c r="WGV27" s="291"/>
      <c r="WGW27" s="291"/>
      <c r="WGX27" s="291"/>
      <c r="WGY27" s="291"/>
      <c r="WGZ27" s="291"/>
      <c r="WHA27" s="291"/>
      <c r="WHB27" s="291"/>
      <c r="WHC27" s="291"/>
      <c r="WHD27" s="291"/>
      <c r="WHE27" s="291"/>
      <c r="WHF27" s="291"/>
      <c r="WHG27" s="291"/>
      <c r="WHH27" s="291"/>
      <c r="WHI27" s="291"/>
      <c r="WHJ27" s="291"/>
      <c r="WHK27" s="291"/>
      <c r="WHL27" s="291"/>
      <c r="WHM27" s="291"/>
      <c r="WHN27" s="291"/>
      <c r="WHO27" s="291"/>
      <c r="WHP27" s="291"/>
      <c r="WHQ27" s="291"/>
      <c r="WHR27" s="291"/>
      <c r="WHS27" s="291"/>
      <c r="WHT27" s="291"/>
      <c r="WHU27" s="291"/>
      <c r="WHV27" s="291"/>
      <c r="WHW27" s="291"/>
      <c r="WHX27" s="291"/>
      <c r="WHY27" s="291"/>
      <c r="WHZ27" s="291"/>
      <c r="WIA27" s="291"/>
      <c r="WIB27" s="291"/>
      <c r="WIC27" s="291"/>
      <c r="WID27" s="291"/>
      <c r="WIE27" s="291"/>
      <c r="WIF27" s="291"/>
      <c r="WIG27" s="291"/>
      <c r="WIH27" s="291"/>
      <c r="WII27" s="291"/>
      <c r="WIJ27" s="291"/>
      <c r="WIK27" s="291"/>
      <c r="WIL27" s="291"/>
      <c r="WIM27" s="291"/>
      <c r="WIN27" s="291"/>
      <c r="WIO27" s="291"/>
      <c r="WIP27" s="291"/>
      <c r="WIQ27" s="291"/>
      <c r="WIR27" s="291"/>
      <c r="WIS27" s="291"/>
      <c r="WIT27" s="291"/>
      <c r="WIU27" s="291"/>
      <c r="WIV27" s="291"/>
      <c r="WIW27" s="291"/>
      <c r="WIX27" s="291"/>
      <c r="WIY27" s="291"/>
      <c r="WIZ27" s="291"/>
      <c r="WJA27" s="291"/>
      <c r="WJB27" s="291"/>
      <c r="WJC27" s="291"/>
      <c r="WJD27" s="291"/>
      <c r="WJE27" s="291"/>
      <c r="WJF27" s="291"/>
      <c r="WJG27" s="291"/>
      <c r="WJH27" s="291"/>
      <c r="WJI27" s="291"/>
      <c r="WJJ27" s="291"/>
      <c r="WJK27" s="291"/>
      <c r="WJL27" s="291"/>
      <c r="WJM27" s="291"/>
      <c r="WJN27" s="291"/>
      <c r="WJO27" s="291"/>
      <c r="WJP27" s="291"/>
      <c r="WJQ27" s="291"/>
      <c r="WJR27" s="291"/>
      <c r="WJS27" s="291"/>
      <c r="WJT27" s="291"/>
      <c r="WJU27" s="291"/>
      <c r="WJV27" s="291"/>
      <c r="WJW27" s="291"/>
      <c r="WJX27" s="291"/>
      <c r="WJY27" s="291"/>
      <c r="WJZ27" s="291"/>
      <c r="WKA27" s="291"/>
      <c r="WKB27" s="291"/>
      <c r="WKC27" s="291"/>
      <c r="WKD27" s="291"/>
      <c r="WKE27" s="291"/>
      <c r="WKF27" s="291"/>
      <c r="WKG27" s="291"/>
      <c r="WKH27" s="291"/>
      <c r="WKI27" s="291"/>
      <c r="WKJ27" s="291"/>
      <c r="WKK27" s="291"/>
      <c r="WKL27" s="291"/>
      <c r="WKM27" s="291"/>
      <c r="WKN27" s="291"/>
      <c r="WKO27" s="291"/>
      <c r="WKP27" s="291"/>
      <c r="WKQ27" s="291"/>
      <c r="WKR27" s="291"/>
      <c r="WKS27" s="291"/>
      <c r="WKT27" s="291"/>
      <c r="WKU27" s="291"/>
      <c r="WKV27" s="291"/>
      <c r="WKW27" s="291"/>
      <c r="WKX27" s="291"/>
      <c r="WKY27" s="291"/>
      <c r="WKZ27" s="291"/>
      <c r="WLA27" s="291"/>
      <c r="WLB27" s="291"/>
      <c r="WLC27" s="291"/>
      <c r="WLD27" s="291"/>
      <c r="WLE27" s="291"/>
      <c r="WLF27" s="291"/>
      <c r="WLG27" s="291"/>
      <c r="WLH27" s="291"/>
      <c r="WLI27" s="291"/>
      <c r="WLJ27" s="291"/>
      <c r="WLK27" s="291"/>
      <c r="WLL27" s="291"/>
      <c r="WLM27" s="291"/>
      <c r="WLN27" s="291"/>
      <c r="WLO27" s="291"/>
      <c r="WLP27" s="291"/>
      <c r="WLQ27" s="291"/>
      <c r="WLR27" s="291"/>
      <c r="WLS27" s="291"/>
      <c r="WLT27" s="291"/>
      <c r="WLU27" s="291"/>
      <c r="WLV27" s="291"/>
      <c r="WLW27" s="291"/>
      <c r="WLX27" s="291"/>
      <c r="WLY27" s="291"/>
      <c r="WLZ27" s="291"/>
      <c r="WMA27" s="291"/>
      <c r="WMB27" s="291"/>
      <c r="WMC27" s="291"/>
      <c r="WMD27" s="291"/>
      <c r="WME27" s="291"/>
      <c r="WMF27" s="291"/>
      <c r="WMG27" s="291"/>
      <c r="WMH27" s="291"/>
      <c r="WMI27" s="291"/>
      <c r="WMJ27" s="291"/>
      <c r="WMK27" s="291"/>
      <c r="WML27" s="291"/>
      <c r="WMM27" s="291"/>
      <c r="WMN27" s="291"/>
      <c r="WMO27" s="291"/>
      <c r="WMP27" s="291"/>
      <c r="WMQ27" s="291"/>
      <c r="WMR27" s="291"/>
      <c r="WMS27" s="291"/>
      <c r="WMT27" s="291"/>
      <c r="WMU27" s="291"/>
      <c r="WMV27" s="291"/>
      <c r="WMW27" s="291"/>
      <c r="WMX27" s="291"/>
      <c r="WMY27" s="291"/>
      <c r="WMZ27" s="291"/>
      <c r="WNA27" s="291"/>
      <c r="WNB27" s="291"/>
      <c r="WNC27" s="291"/>
      <c r="WND27" s="291"/>
      <c r="WNE27" s="291"/>
      <c r="WNF27" s="291"/>
      <c r="WNG27" s="291"/>
      <c r="WNH27" s="291"/>
      <c r="WNI27" s="291"/>
      <c r="WNJ27" s="291"/>
      <c r="WNK27" s="291"/>
      <c r="WNL27" s="291"/>
      <c r="WNM27" s="291"/>
      <c r="WNN27" s="291"/>
      <c r="WNO27" s="291"/>
      <c r="WNP27" s="291"/>
      <c r="WNQ27" s="291"/>
      <c r="WNR27" s="291"/>
      <c r="WNS27" s="291"/>
      <c r="WNT27" s="291"/>
      <c r="WNU27" s="291"/>
      <c r="WNV27" s="291"/>
      <c r="WNW27" s="291"/>
      <c r="WNX27" s="291"/>
      <c r="WNY27" s="291"/>
      <c r="WNZ27" s="291"/>
      <c r="WOA27" s="291"/>
      <c r="WOB27" s="291"/>
      <c r="WOC27" s="291"/>
      <c r="WOD27" s="291"/>
      <c r="WOE27" s="291"/>
      <c r="WOF27" s="291"/>
      <c r="WOG27" s="291"/>
      <c r="WOH27" s="291"/>
      <c r="WOI27" s="291"/>
      <c r="WOJ27" s="291"/>
      <c r="WOK27" s="291"/>
      <c r="WOL27" s="291"/>
      <c r="WOM27" s="291"/>
      <c r="WON27" s="291"/>
      <c r="WOO27" s="291"/>
      <c r="WOP27" s="291"/>
      <c r="WOQ27" s="291"/>
      <c r="WOR27" s="291"/>
      <c r="WOS27" s="291"/>
      <c r="WOT27" s="291"/>
      <c r="WOU27" s="291"/>
      <c r="WOV27" s="291"/>
      <c r="WOW27" s="291"/>
      <c r="WOX27" s="291"/>
      <c r="WOY27" s="291"/>
      <c r="WOZ27" s="291"/>
      <c r="WPA27" s="291"/>
      <c r="WPB27" s="291"/>
      <c r="WPC27" s="291"/>
      <c r="WPD27" s="291"/>
      <c r="WPE27" s="291"/>
      <c r="WPF27" s="291"/>
      <c r="WPG27" s="291"/>
      <c r="WPH27" s="291"/>
      <c r="WPI27" s="291"/>
      <c r="WPJ27" s="291"/>
      <c r="WPK27" s="291"/>
      <c r="WPL27" s="291"/>
      <c r="WPM27" s="291"/>
      <c r="WPN27" s="291"/>
      <c r="WPO27" s="291"/>
      <c r="WPP27" s="291"/>
      <c r="WPQ27" s="291"/>
      <c r="WPR27" s="291"/>
      <c r="WPS27" s="291"/>
      <c r="WPT27" s="291"/>
      <c r="WPU27" s="291"/>
      <c r="WPV27" s="291"/>
      <c r="WPW27" s="291"/>
      <c r="WPX27" s="291"/>
      <c r="WPY27" s="291"/>
      <c r="WPZ27" s="291"/>
      <c r="WQA27" s="291"/>
      <c r="WQB27" s="291"/>
      <c r="WQC27" s="291"/>
      <c r="WQD27" s="291"/>
      <c r="WQE27" s="291"/>
      <c r="WQF27" s="291"/>
      <c r="WQG27" s="291"/>
      <c r="WQH27" s="291"/>
      <c r="WQI27" s="291"/>
      <c r="WQJ27" s="291"/>
      <c r="WQK27" s="291"/>
      <c r="WQL27" s="291"/>
      <c r="WQM27" s="291"/>
      <c r="WQN27" s="291"/>
      <c r="WQO27" s="291"/>
      <c r="WQP27" s="291"/>
      <c r="WQQ27" s="291"/>
      <c r="WQR27" s="291"/>
      <c r="WQS27" s="291"/>
      <c r="WQT27" s="291"/>
      <c r="WQU27" s="291"/>
      <c r="WQV27" s="291"/>
      <c r="WQW27" s="291"/>
      <c r="WQX27" s="291"/>
      <c r="WQY27" s="291"/>
      <c r="WQZ27" s="291"/>
      <c r="WRA27" s="291"/>
      <c r="WRB27" s="291"/>
      <c r="WRC27" s="291"/>
      <c r="WRD27" s="291"/>
      <c r="WRE27" s="291"/>
      <c r="WRF27" s="291"/>
      <c r="WRG27" s="291"/>
      <c r="WRH27" s="291"/>
      <c r="WRI27" s="291"/>
      <c r="WRJ27" s="291"/>
      <c r="WRK27" s="291"/>
      <c r="WRL27" s="291"/>
      <c r="WRM27" s="291"/>
      <c r="WRN27" s="291"/>
      <c r="WRO27" s="291"/>
      <c r="WRP27" s="291"/>
      <c r="WRQ27" s="291"/>
      <c r="WRR27" s="291"/>
      <c r="WRS27" s="291"/>
      <c r="WRT27" s="291"/>
      <c r="WRU27" s="291"/>
      <c r="WRV27" s="291"/>
      <c r="WRW27" s="291"/>
      <c r="WRX27" s="291"/>
      <c r="WRY27" s="291"/>
      <c r="WRZ27" s="291"/>
      <c r="WSA27" s="291"/>
      <c r="WSB27" s="291"/>
      <c r="WSC27" s="291"/>
      <c r="WSD27" s="291"/>
      <c r="WSE27" s="291"/>
      <c r="WSF27" s="291"/>
      <c r="WSG27" s="291"/>
      <c r="WSH27" s="291"/>
      <c r="WSI27" s="291"/>
      <c r="WSJ27" s="291"/>
      <c r="WSK27" s="291"/>
      <c r="WSL27" s="291"/>
      <c r="WSM27" s="291"/>
      <c r="WSN27" s="291"/>
      <c r="WSO27" s="291"/>
      <c r="WSP27" s="291"/>
      <c r="WSQ27" s="291"/>
      <c r="WSR27" s="291"/>
      <c r="WSS27" s="291"/>
      <c r="WST27" s="291"/>
      <c r="WSU27" s="291"/>
      <c r="WSV27" s="291"/>
      <c r="WSW27" s="291"/>
      <c r="WSX27" s="291"/>
      <c r="WSY27" s="291"/>
      <c r="WSZ27" s="291"/>
      <c r="WTA27" s="291"/>
      <c r="WTB27" s="291"/>
      <c r="WTC27" s="291"/>
      <c r="WTD27" s="291"/>
      <c r="WTE27" s="291"/>
      <c r="WTF27" s="291"/>
      <c r="WTG27" s="291"/>
      <c r="WTH27" s="291"/>
      <c r="WTI27" s="291"/>
      <c r="WTJ27" s="291"/>
      <c r="WTK27" s="291"/>
      <c r="WTL27" s="291"/>
      <c r="WTM27" s="291"/>
      <c r="WTN27" s="291"/>
      <c r="WTO27" s="291"/>
      <c r="WTP27" s="291"/>
      <c r="WTQ27" s="291"/>
      <c r="WTR27" s="291"/>
      <c r="WTS27" s="291"/>
      <c r="WTT27" s="291"/>
      <c r="WTU27" s="291"/>
      <c r="WTV27" s="291"/>
      <c r="WTW27" s="291"/>
      <c r="WTX27" s="291"/>
      <c r="WTY27" s="291"/>
      <c r="WTZ27" s="291"/>
      <c r="WUA27" s="291"/>
      <c r="WUB27" s="291"/>
      <c r="WUC27" s="291"/>
      <c r="WUD27" s="291"/>
      <c r="WUE27" s="291"/>
      <c r="WUF27" s="291"/>
      <c r="WUG27" s="291"/>
      <c r="WUH27" s="291"/>
      <c r="WUI27" s="291"/>
      <c r="WUJ27" s="291"/>
      <c r="WUK27" s="291"/>
      <c r="WUL27" s="291"/>
      <c r="WUM27" s="291"/>
      <c r="WUN27" s="291"/>
      <c r="WUO27" s="291"/>
      <c r="WUP27" s="291"/>
      <c r="WUQ27" s="291"/>
      <c r="WUR27" s="291"/>
      <c r="WUS27" s="291"/>
      <c r="WUT27" s="291"/>
      <c r="WUU27" s="291"/>
      <c r="WUV27" s="291"/>
      <c r="WUW27" s="291"/>
      <c r="WUX27" s="291"/>
      <c r="WUY27" s="291"/>
      <c r="WUZ27" s="291"/>
      <c r="WVA27" s="291"/>
      <c r="WVB27" s="291"/>
      <c r="WVC27" s="291"/>
      <c r="WVD27" s="291"/>
      <c r="WVE27" s="291"/>
      <c r="WVF27" s="291"/>
      <c r="WVG27" s="291"/>
      <c r="WVH27" s="291"/>
      <c r="WVI27" s="291"/>
      <c r="WVJ27" s="291"/>
      <c r="WVK27" s="291"/>
      <c r="WVL27" s="291"/>
      <c r="WVM27" s="291"/>
      <c r="WVN27" s="291"/>
      <c r="WVO27" s="291"/>
      <c r="WVP27" s="291"/>
      <c r="WVQ27" s="291"/>
      <c r="WVR27" s="291"/>
      <c r="WVS27" s="291"/>
      <c r="WVT27" s="291"/>
      <c r="WVU27" s="291"/>
      <c r="WVV27" s="291"/>
      <c r="WVW27" s="291"/>
      <c r="WVX27" s="291"/>
      <c r="WVY27" s="291"/>
      <c r="WVZ27" s="291"/>
      <c r="WWA27" s="291"/>
      <c r="WWB27" s="291"/>
      <c r="WWC27" s="291"/>
      <c r="WWD27" s="291"/>
      <c r="WWE27" s="291"/>
      <c r="WWF27" s="291"/>
      <c r="WWG27" s="291"/>
      <c r="WWH27" s="291"/>
      <c r="WWI27" s="291"/>
      <c r="WWJ27" s="291"/>
      <c r="WWK27" s="291"/>
      <c r="WWL27" s="291"/>
      <c r="WWM27" s="291"/>
      <c r="WWN27" s="291"/>
      <c r="WWO27" s="291"/>
      <c r="WWP27" s="291"/>
      <c r="WWQ27" s="291"/>
      <c r="WWR27" s="291"/>
      <c r="WWS27" s="291"/>
      <c r="WWT27" s="291"/>
      <c r="WWU27" s="291"/>
      <c r="WWV27" s="291"/>
      <c r="WWW27" s="291"/>
      <c r="WWX27" s="291"/>
      <c r="WWY27" s="291"/>
      <c r="WWZ27" s="291"/>
      <c r="WXA27" s="291"/>
      <c r="WXB27" s="291"/>
      <c r="WXC27" s="291"/>
      <c r="WXD27" s="291"/>
      <c r="WXE27" s="291"/>
      <c r="WXF27" s="291"/>
      <c r="WXG27" s="291"/>
      <c r="WXH27" s="291"/>
      <c r="WXI27" s="291"/>
      <c r="WXJ27" s="291"/>
      <c r="WXK27" s="291"/>
      <c r="WXL27" s="291"/>
      <c r="WXM27" s="291"/>
      <c r="WXN27" s="291"/>
      <c r="WXO27" s="291"/>
      <c r="WXP27" s="291"/>
      <c r="WXQ27" s="291"/>
      <c r="WXR27" s="291"/>
      <c r="WXS27" s="291"/>
      <c r="WXT27" s="291"/>
      <c r="WXU27" s="291"/>
      <c r="WXV27" s="291"/>
      <c r="WXW27" s="291"/>
      <c r="WXX27" s="291"/>
      <c r="WXY27" s="291"/>
      <c r="WXZ27" s="291"/>
      <c r="WYA27" s="291"/>
      <c r="WYB27" s="291"/>
      <c r="WYC27" s="291"/>
      <c r="WYD27" s="291"/>
      <c r="WYE27" s="291"/>
      <c r="WYF27" s="291"/>
      <c r="WYG27" s="291"/>
      <c r="WYH27" s="291"/>
      <c r="WYI27" s="291"/>
      <c r="WYJ27" s="291"/>
      <c r="WYK27" s="291"/>
      <c r="WYL27" s="291"/>
      <c r="WYM27" s="291"/>
      <c r="WYN27" s="291"/>
      <c r="WYO27" s="291"/>
      <c r="WYP27" s="291"/>
      <c r="WYQ27" s="291"/>
      <c r="WYR27" s="291"/>
      <c r="WYS27" s="291"/>
      <c r="WYT27" s="291"/>
      <c r="WYU27" s="291"/>
      <c r="WYV27" s="291"/>
      <c r="WYW27" s="291"/>
      <c r="WYX27" s="291"/>
      <c r="WYY27" s="291"/>
      <c r="WYZ27" s="291"/>
      <c r="WZA27" s="291"/>
      <c r="WZB27" s="291"/>
      <c r="WZC27" s="291"/>
      <c r="WZD27" s="291"/>
      <c r="WZE27" s="291"/>
      <c r="WZF27" s="291"/>
      <c r="WZG27" s="291"/>
      <c r="WZH27" s="291"/>
      <c r="WZI27" s="291"/>
      <c r="WZJ27" s="291"/>
      <c r="WZK27" s="291"/>
      <c r="WZL27" s="291"/>
      <c r="WZM27" s="291"/>
      <c r="WZN27" s="291"/>
      <c r="WZO27" s="291"/>
      <c r="WZP27" s="291"/>
      <c r="WZQ27" s="291"/>
      <c r="WZR27" s="291"/>
      <c r="WZS27" s="291"/>
      <c r="WZT27" s="291"/>
      <c r="WZU27" s="291"/>
      <c r="WZV27" s="291"/>
      <c r="WZW27" s="291"/>
      <c r="WZX27" s="291"/>
      <c r="WZY27" s="291"/>
      <c r="WZZ27" s="291"/>
      <c r="XAA27" s="291"/>
      <c r="XAB27" s="291"/>
      <c r="XAC27" s="291"/>
      <c r="XAD27" s="291"/>
      <c r="XAE27" s="291"/>
      <c r="XAF27" s="291"/>
      <c r="XAG27" s="291"/>
      <c r="XAH27" s="291"/>
      <c r="XAI27" s="291"/>
      <c r="XAJ27" s="291"/>
      <c r="XAK27" s="291"/>
      <c r="XAL27" s="291"/>
      <c r="XAM27" s="291"/>
      <c r="XAN27" s="291"/>
      <c r="XAO27" s="291"/>
      <c r="XAP27" s="291"/>
      <c r="XAQ27" s="291"/>
      <c r="XAR27" s="291"/>
      <c r="XAS27" s="291"/>
      <c r="XAT27" s="291"/>
      <c r="XAU27" s="291"/>
      <c r="XAV27" s="291"/>
      <c r="XAW27" s="291"/>
      <c r="XAX27" s="291"/>
      <c r="XAY27" s="291"/>
      <c r="XAZ27" s="291"/>
      <c r="XBA27" s="291"/>
      <c r="XBB27" s="291"/>
      <c r="XBC27" s="291"/>
      <c r="XBD27" s="291"/>
      <c r="XBE27" s="291"/>
      <c r="XBF27" s="291"/>
      <c r="XBG27" s="291"/>
      <c r="XBH27" s="291"/>
      <c r="XBI27" s="291"/>
      <c r="XBJ27" s="291"/>
      <c r="XBK27" s="291"/>
      <c r="XBL27" s="291"/>
      <c r="XBM27" s="291"/>
      <c r="XBN27" s="291"/>
      <c r="XBO27" s="291"/>
      <c r="XBP27" s="291"/>
      <c r="XBQ27" s="291"/>
      <c r="XBR27" s="291"/>
      <c r="XBS27" s="291"/>
      <c r="XBT27" s="291"/>
      <c r="XBU27" s="291"/>
      <c r="XBV27" s="291"/>
      <c r="XBW27" s="291"/>
      <c r="XBX27" s="291"/>
      <c r="XBY27" s="291"/>
      <c r="XBZ27" s="291"/>
      <c r="XCA27" s="291"/>
      <c r="XCB27" s="291"/>
      <c r="XCC27" s="291"/>
      <c r="XCD27" s="291"/>
      <c r="XCE27" s="291"/>
      <c r="XCF27" s="291"/>
      <c r="XCG27" s="291"/>
      <c r="XCH27" s="291"/>
      <c r="XCI27" s="291"/>
      <c r="XCJ27" s="291"/>
      <c r="XCK27" s="291"/>
      <c r="XCL27" s="291"/>
      <c r="XCM27" s="291"/>
      <c r="XCN27" s="291"/>
      <c r="XCO27" s="291"/>
      <c r="XCP27" s="291"/>
      <c r="XCQ27" s="291"/>
      <c r="XCR27" s="291"/>
      <c r="XCS27" s="291"/>
      <c r="XCT27" s="291"/>
      <c r="XCU27" s="291"/>
      <c r="XCV27" s="291"/>
      <c r="XCW27" s="291"/>
      <c r="XCX27" s="291"/>
      <c r="XCY27" s="291"/>
      <c r="XCZ27" s="291"/>
      <c r="XDA27" s="291"/>
      <c r="XDB27" s="291"/>
      <c r="XDC27" s="291"/>
      <c r="XDD27" s="291"/>
      <c r="XDE27" s="291"/>
      <c r="XDF27" s="291"/>
      <c r="XDG27" s="291"/>
      <c r="XDH27" s="291"/>
      <c r="XDI27" s="291"/>
      <c r="XDJ27" s="291"/>
      <c r="XDK27" s="291"/>
      <c r="XDL27" s="291"/>
      <c r="XDM27" s="291"/>
      <c r="XDN27" s="291"/>
      <c r="XDO27" s="291"/>
      <c r="XDP27" s="291"/>
      <c r="XDQ27" s="291"/>
      <c r="XDR27" s="291"/>
      <c r="XDS27" s="291"/>
      <c r="XDT27" s="291"/>
      <c r="XDU27" s="291"/>
      <c r="XDV27" s="291"/>
      <c r="XDW27" s="291"/>
      <c r="XDX27" s="291"/>
      <c r="XDY27" s="291"/>
      <c r="XDZ27" s="291"/>
      <c r="XEA27" s="291"/>
      <c r="XEB27" s="291"/>
      <c r="XEC27" s="291"/>
      <c r="XED27" s="291"/>
      <c r="XEE27" s="291"/>
      <c r="XEF27" s="291"/>
      <c r="XEG27" s="291"/>
      <c r="XEH27" s="291"/>
      <c r="XEI27" s="291"/>
      <c r="XEJ27" s="291"/>
      <c r="XEK27" s="291"/>
      <c r="XEL27" s="291"/>
      <c r="XEM27" s="291"/>
      <c r="XEN27" s="291"/>
      <c r="XEO27" s="291"/>
      <c r="XEP27" s="291"/>
      <c r="XEQ27" s="291"/>
      <c r="XER27" s="291"/>
      <c r="XES27" s="291"/>
      <c r="XET27" s="291"/>
      <c r="XEU27" s="291"/>
      <c r="XEV27" s="291"/>
      <c r="XEW27" s="291"/>
      <c r="XEX27" s="291"/>
      <c r="XEY27" s="291"/>
    </row>
    <row r="28" s="245" customFormat="1" ht="30" hidden="1" customHeight="1" spans="1:16">
      <c r="A28" s="82" t="s">
        <v>56</v>
      </c>
      <c r="B28" s="272" t="s">
        <v>57</v>
      </c>
      <c r="C28" s="267" t="e">
        <f t="shared" ref="C28:C30" si="14">D28+J28+K28</f>
        <v>#REF!</v>
      </c>
      <c r="D28" s="267">
        <f t="shared" ref="D28:D30" si="15">E28+F28+G28+H28+I28</f>
        <v>0</v>
      </c>
      <c r="E28" s="267"/>
      <c r="F28" s="267"/>
      <c r="G28" s="267"/>
      <c r="H28" s="267"/>
      <c r="I28" s="267"/>
      <c r="J28" s="267"/>
      <c r="K28" s="267" t="e">
        <f t="shared" ref="K28:K30" si="16">L28+M28+N28+O28</f>
        <v>#REF!</v>
      </c>
      <c r="L28" s="267"/>
      <c r="M28" s="267"/>
      <c r="N28" s="267" t="e">
        <f>#REF!</f>
        <v>#REF!</v>
      </c>
      <c r="O28" s="267" t="e">
        <f>'附件2-5.林草良种培育'!C17</f>
        <v>#REF!</v>
      </c>
      <c r="P28" s="269"/>
    </row>
    <row r="29" s="245" customFormat="1" ht="30" hidden="1" customHeight="1" spans="1:16">
      <c r="A29" s="82" t="s">
        <v>58</v>
      </c>
      <c r="B29" s="272" t="s">
        <v>59</v>
      </c>
      <c r="C29" s="267" t="e">
        <f t="shared" si="14"/>
        <v>#REF!</v>
      </c>
      <c r="D29" s="267">
        <f t="shared" si="15"/>
        <v>0</v>
      </c>
      <c r="E29" s="267"/>
      <c r="F29" s="267"/>
      <c r="G29" s="267"/>
      <c r="H29" s="267"/>
      <c r="I29" s="267"/>
      <c r="J29" s="267"/>
      <c r="K29" s="267" t="e">
        <f t="shared" si="16"/>
        <v>#REF!</v>
      </c>
      <c r="L29" s="267"/>
      <c r="M29" s="267"/>
      <c r="N29" s="267" t="e">
        <f>#REF!+#REF!</f>
        <v>#REF!</v>
      </c>
      <c r="O29" s="267"/>
      <c r="P29" s="269"/>
    </row>
    <row r="30" s="245" customFormat="1" ht="30" hidden="1" customHeight="1" spans="1:16">
      <c r="A30" s="82" t="s">
        <v>60</v>
      </c>
      <c r="B30" s="272" t="s">
        <v>61</v>
      </c>
      <c r="C30" s="267" t="e">
        <f t="shared" si="14"/>
        <v>#REF!</v>
      </c>
      <c r="D30" s="267">
        <f t="shared" si="15"/>
        <v>0</v>
      </c>
      <c r="E30" s="267"/>
      <c r="F30" s="267"/>
      <c r="G30" s="267"/>
      <c r="H30" s="267"/>
      <c r="I30" s="267"/>
      <c r="J30" s="267"/>
      <c r="K30" s="267" t="e">
        <f t="shared" si="16"/>
        <v>#REF!</v>
      </c>
      <c r="L30" s="267"/>
      <c r="M30" s="267"/>
      <c r="N30" s="267" t="e">
        <f>#REF!</f>
        <v>#REF!</v>
      </c>
      <c r="O30" s="267"/>
      <c r="P30" s="269"/>
    </row>
    <row r="31" s="244" customFormat="1" ht="24" hidden="1" customHeight="1" spans="1:16379">
      <c r="A31" s="262">
        <v>2</v>
      </c>
      <c r="B31" s="268" t="s">
        <v>62</v>
      </c>
      <c r="C31" s="263">
        <f t="shared" ref="C31:O31" si="17">C32</f>
        <v>81.33</v>
      </c>
      <c r="D31" s="263">
        <f t="shared" si="17"/>
        <v>81.33</v>
      </c>
      <c r="E31" s="263">
        <f t="shared" si="17"/>
        <v>0</v>
      </c>
      <c r="F31" s="263">
        <f t="shared" si="17"/>
        <v>0</v>
      </c>
      <c r="G31" s="263">
        <f t="shared" si="17"/>
        <v>81.33</v>
      </c>
      <c r="H31" s="263">
        <f t="shared" si="17"/>
        <v>0</v>
      </c>
      <c r="I31" s="263">
        <f t="shared" si="17"/>
        <v>0</v>
      </c>
      <c r="J31" s="263">
        <f t="shared" si="17"/>
        <v>0</v>
      </c>
      <c r="K31" s="263">
        <f t="shared" si="17"/>
        <v>0</v>
      </c>
      <c r="L31" s="263">
        <f t="shared" si="17"/>
        <v>0</v>
      </c>
      <c r="M31" s="263">
        <f t="shared" si="17"/>
        <v>0</v>
      </c>
      <c r="N31" s="263">
        <f t="shared" si="17"/>
        <v>0</v>
      </c>
      <c r="O31" s="263">
        <f t="shared" si="17"/>
        <v>0</v>
      </c>
      <c r="P31" s="268"/>
      <c r="Q31" s="291"/>
      <c r="R31" s="291"/>
      <c r="S31" s="291"/>
      <c r="T31" s="291"/>
      <c r="U31" s="291"/>
      <c r="V31" s="291"/>
      <c r="W31" s="291"/>
      <c r="X31" s="291"/>
      <c r="Y31" s="291"/>
      <c r="Z31" s="291"/>
      <c r="AA31" s="291"/>
      <c r="AB31" s="291"/>
      <c r="AC31" s="291"/>
      <c r="AD31" s="291"/>
      <c r="AE31" s="291"/>
      <c r="AF31" s="291"/>
      <c r="AG31" s="291"/>
      <c r="AH31" s="291"/>
      <c r="AI31" s="291"/>
      <c r="AJ31" s="291"/>
      <c r="AK31" s="291"/>
      <c r="AL31" s="291"/>
      <c r="AM31" s="291"/>
      <c r="AN31" s="291"/>
      <c r="AO31" s="291"/>
      <c r="AP31" s="291"/>
      <c r="AQ31" s="291"/>
      <c r="AR31" s="291"/>
      <c r="AS31" s="291"/>
      <c r="AT31" s="291"/>
      <c r="AU31" s="291"/>
      <c r="AV31" s="291"/>
      <c r="AW31" s="291"/>
      <c r="AX31" s="291"/>
      <c r="AY31" s="291"/>
      <c r="AZ31" s="291"/>
      <c r="BA31" s="291"/>
      <c r="BB31" s="291"/>
      <c r="BC31" s="291"/>
      <c r="BD31" s="291"/>
      <c r="BE31" s="291"/>
      <c r="BF31" s="291"/>
      <c r="BG31" s="291"/>
      <c r="BH31" s="291"/>
      <c r="BI31" s="291"/>
      <c r="BJ31" s="291"/>
      <c r="BK31" s="291"/>
      <c r="BL31" s="291"/>
      <c r="BM31" s="291"/>
      <c r="BN31" s="291"/>
      <c r="BO31" s="291"/>
      <c r="BP31" s="291"/>
      <c r="BQ31" s="291"/>
      <c r="BR31" s="291"/>
      <c r="BS31" s="291"/>
      <c r="BT31" s="291"/>
      <c r="BU31" s="291"/>
      <c r="BV31" s="291"/>
      <c r="BW31" s="291"/>
      <c r="BX31" s="291"/>
      <c r="BY31" s="291"/>
      <c r="BZ31" s="291"/>
      <c r="CA31" s="291"/>
      <c r="CB31" s="291"/>
      <c r="CC31" s="291"/>
      <c r="CD31" s="291"/>
      <c r="CE31" s="291"/>
      <c r="CF31" s="291"/>
      <c r="CG31" s="291"/>
      <c r="CH31" s="291"/>
      <c r="CI31" s="291"/>
      <c r="CJ31" s="291"/>
      <c r="CK31" s="291"/>
      <c r="CL31" s="291"/>
      <c r="CM31" s="291"/>
      <c r="CN31" s="291"/>
      <c r="CO31" s="291"/>
      <c r="CP31" s="291"/>
      <c r="CQ31" s="291"/>
      <c r="CR31" s="291"/>
      <c r="CS31" s="291"/>
      <c r="CT31" s="291"/>
      <c r="CU31" s="291"/>
      <c r="CV31" s="291"/>
      <c r="CW31" s="291"/>
      <c r="CX31" s="291"/>
      <c r="CY31" s="291"/>
      <c r="CZ31" s="291"/>
      <c r="DA31" s="291"/>
      <c r="DB31" s="291"/>
      <c r="DC31" s="291"/>
      <c r="DD31" s="291"/>
      <c r="DE31" s="291"/>
      <c r="DF31" s="291"/>
      <c r="DG31" s="291"/>
      <c r="DH31" s="291"/>
      <c r="DI31" s="291"/>
      <c r="DJ31" s="291"/>
      <c r="DK31" s="291"/>
      <c r="DL31" s="291"/>
      <c r="DM31" s="291"/>
      <c r="DN31" s="291"/>
      <c r="DO31" s="291"/>
      <c r="DP31" s="291"/>
      <c r="DQ31" s="291"/>
      <c r="DR31" s="291"/>
      <c r="DS31" s="291"/>
      <c r="DT31" s="291"/>
      <c r="DU31" s="291"/>
      <c r="DV31" s="291"/>
      <c r="DW31" s="291"/>
      <c r="DX31" s="291"/>
      <c r="DY31" s="291"/>
      <c r="DZ31" s="291"/>
      <c r="EA31" s="291"/>
      <c r="EB31" s="291"/>
      <c r="EC31" s="291"/>
      <c r="ED31" s="291"/>
      <c r="EE31" s="291"/>
      <c r="EF31" s="291"/>
      <c r="EG31" s="291"/>
      <c r="EH31" s="291"/>
      <c r="EI31" s="291"/>
      <c r="EJ31" s="291"/>
      <c r="EK31" s="291"/>
      <c r="EL31" s="291"/>
      <c r="EM31" s="291"/>
      <c r="EN31" s="291"/>
      <c r="EO31" s="291"/>
      <c r="EP31" s="291"/>
      <c r="EQ31" s="291"/>
      <c r="ER31" s="291"/>
      <c r="ES31" s="291"/>
      <c r="ET31" s="291"/>
      <c r="EU31" s="291"/>
      <c r="EV31" s="291"/>
      <c r="EW31" s="291"/>
      <c r="EX31" s="291"/>
      <c r="EY31" s="291"/>
      <c r="EZ31" s="291"/>
      <c r="FA31" s="291"/>
      <c r="FB31" s="291"/>
      <c r="FC31" s="291"/>
      <c r="FD31" s="291"/>
      <c r="FE31" s="291"/>
      <c r="FF31" s="291"/>
      <c r="FG31" s="291"/>
      <c r="FH31" s="291"/>
      <c r="FI31" s="291"/>
      <c r="FJ31" s="291"/>
      <c r="FK31" s="291"/>
      <c r="FL31" s="291"/>
      <c r="FM31" s="291"/>
      <c r="FN31" s="291"/>
      <c r="FO31" s="291"/>
      <c r="FP31" s="291"/>
      <c r="FQ31" s="291"/>
      <c r="FR31" s="291"/>
      <c r="FS31" s="291"/>
      <c r="FT31" s="291"/>
      <c r="FU31" s="291"/>
      <c r="FV31" s="291"/>
      <c r="FW31" s="291"/>
      <c r="FX31" s="291"/>
      <c r="FY31" s="291"/>
      <c r="FZ31" s="291"/>
      <c r="GA31" s="291"/>
      <c r="GB31" s="291"/>
      <c r="GC31" s="291"/>
      <c r="GD31" s="291"/>
      <c r="GE31" s="291"/>
      <c r="GF31" s="291"/>
      <c r="GG31" s="291"/>
      <c r="GH31" s="291"/>
      <c r="GI31" s="291"/>
      <c r="GJ31" s="291"/>
      <c r="GK31" s="291"/>
      <c r="GL31" s="291"/>
      <c r="GM31" s="291"/>
      <c r="GN31" s="291"/>
      <c r="GO31" s="291"/>
      <c r="GP31" s="291"/>
      <c r="GQ31" s="291"/>
      <c r="GR31" s="291"/>
      <c r="GS31" s="291"/>
      <c r="GT31" s="291"/>
      <c r="GU31" s="291"/>
      <c r="GV31" s="291"/>
      <c r="GW31" s="291"/>
      <c r="GX31" s="291"/>
      <c r="GY31" s="291"/>
      <c r="GZ31" s="291"/>
      <c r="HA31" s="291"/>
      <c r="HB31" s="291"/>
      <c r="HC31" s="291"/>
      <c r="HD31" s="291"/>
      <c r="HE31" s="291"/>
      <c r="HF31" s="291"/>
      <c r="HG31" s="291"/>
      <c r="HH31" s="291"/>
      <c r="HI31" s="291"/>
      <c r="HJ31" s="291"/>
      <c r="HK31" s="291"/>
      <c r="HL31" s="291"/>
      <c r="HM31" s="291"/>
      <c r="HN31" s="291"/>
      <c r="HO31" s="291"/>
      <c r="HP31" s="291"/>
      <c r="HQ31" s="291"/>
      <c r="HR31" s="291"/>
      <c r="HS31" s="291"/>
      <c r="HT31" s="291"/>
      <c r="HU31" s="291"/>
      <c r="HV31" s="291"/>
      <c r="HW31" s="291"/>
      <c r="HX31" s="291"/>
      <c r="HY31" s="291"/>
      <c r="HZ31" s="291"/>
      <c r="IA31" s="291"/>
      <c r="IB31" s="291"/>
      <c r="IC31" s="291"/>
      <c r="ID31" s="291"/>
      <c r="IE31" s="291"/>
      <c r="IF31" s="291"/>
      <c r="IG31" s="291"/>
      <c r="IH31" s="291"/>
      <c r="II31" s="291"/>
      <c r="IJ31" s="291"/>
      <c r="IK31" s="291"/>
      <c r="IL31" s="291"/>
      <c r="IM31" s="291"/>
      <c r="IN31" s="291"/>
      <c r="IO31" s="291"/>
      <c r="IP31" s="291"/>
      <c r="IQ31" s="291"/>
      <c r="IR31" s="291"/>
      <c r="IS31" s="291"/>
      <c r="IT31" s="291"/>
      <c r="IU31" s="291"/>
      <c r="IV31" s="291"/>
      <c r="IW31" s="291"/>
      <c r="IX31" s="291"/>
      <c r="IY31" s="291"/>
      <c r="IZ31" s="291"/>
      <c r="JA31" s="291"/>
      <c r="JB31" s="291"/>
      <c r="JC31" s="291"/>
      <c r="JD31" s="291"/>
      <c r="JE31" s="291"/>
      <c r="JF31" s="291"/>
      <c r="JG31" s="291"/>
      <c r="JH31" s="291"/>
      <c r="JI31" s="291"/>
      <c r="JJ31" s="291"/>
      <c r="JK31" s="291"/>
      <c r="JL31" s="291"/>
      <c r="JM31" s="291"/>
      <c r="JN31" s="291"/>
      <c r="JO31" s="291"/>
      <c r="JP31" s="291"/>
      <c r="JQ31" s="291"/>
      <c r="JR31" s="291"/>
      <c r="JS31" s="291"/>
      <c r="JT31" s="291"/>
      <c r="JU31" s="291"/>
      <c r="JV31" s="291"/>
      <c r="JW31" s="291"/>
      <c r="JX31" s="291"/>
      <c r="JY31" s="291"/>
      <c r="JZ31" s="291"/>
      <c r="KA31" s="291"/>
      <c r="KB31" s="291"/>
      <c r="KC31" s="291"/>
      <c r="KD31" s="291"/>
      <c r="KE31" s="291"/>
      <c r="KF31" s="291"/>
      <c r="KG31" s="291"/>
      <c r="KH31" s="291"/>
      <c r="KI31" s="291"/>
      <c r="KJ31" s="291"/>
      <c r="KK31" s="291"/>
      <c r="KL31" s="291"/>
      <c r="KM31" s="291"/>
      <c r="KN31" s="291"/>
      <c r="KO31" s="291"/>
      <c r="KP31" s="291"/>
      <c r="KQ31" s="291"/>
      <c r="KR31" s="291"/>
      <c r="KS31" s="291"/>
      <c r="KT31" s="291"/>
      <c r="KU31" s="291"/>
      <c r="KV31" s="291"/>
      <c r="KW31" s="291"/>
      <c r="KX31" s="291"/>
      <c r="KY31" s="291"/>
      <c r="KZ31" s="291"/>
      <c r="LA31" s="291"/>
      <c r="LB31" s="291"/>
      <c r="LC31" s="291"/>
      <c r="LD31" s="291"/>
      <c r="LE31" s="291"/>
      <c r="LF31" s="291"/>
      <c r="LG31" s="291"/>
      <c r="LH31" s="291"/>
      <c r="LI31" s="291"/>
      <c r="LJ31" s="291"/>
      <c r="LK31" s="291"/>
      <c r="LL31" s="291"/>
      <c r="LM31" s="291"/>
      <c r="LN31" s="291"/>
      <c r="LO31" s="291"/>
      <c r="LP31" s="291"/>
      <c r="LQ31" s="291"/>
      <c r="LR31" s="291"/>
      <c r="LS31" s="291"/>
      <c r="LT31" s="291"/>
      <c r="LU31" s="291"/>
      <c r="LV31" s="291"/>
      <c r="LW31" s="291"/>
      <c r="LX31" s="291"/>
      <c r="LY31" s="291"/>
      <c r="LZ31" s="291"/>
      <c r="MA31" s="291"/>
      <c r="MB31" s="291"/>
      <c r="MC31" s="291"/>
      <c r="MD31" s="291"/>
      <c r="ME31" s="291"/>
      <c r="MF31" s="291"/>
      <c r="MG31" s="291"/>
      <c r="MH31" s="291"/>
      <c r="MI31" s="291"/>
      <c r="MJ31" s="291"/>
      <c r="MK31" s="291"/>
      <c r="ML31" s="291"/>
      <c r="MM31" s="291"/>
      <c r="MN31" s="291"/>
      <c r="MO31" s="291"/>
      <c r="MP31" s="291"/>
      <c r="MQ31" s="291"/>
      <c r="MR31" s="291"/>
      <c r="MS31" s="291"/>
      <c r="MT31" s="291"/>
      <c r="MU31" s="291"/>
      <c r="MV31" s="291"/>
      <c r="MW31" s="291"/>
      <c r="MX31" s="291"/>
      <c r="MY31" s="291"/>
      <c r="MZ31" s="291"/>
      <c r="NA31" s="291"/>
      <c r="NB31" s="291"/>
      <c r="NC31" s="291"/>
      <c r="ND31" s="291"/>
      <c r="NE31" s="291"/>
      <c r="NF31" s="291"/>
      <c r="NG31" s="291"/>
      <c r="NH31" s="291"/>
      <c r="NI31" s="291"/>
      <c r="NJ31" s="291"/>
      <c r="NK31" s="291"/>
      <c r="NL31" s="291"/>
      <c r="NM31" s="291"/>
      <c r="NN31" s="291"/>
      <c r="NO31" s="291"/>
      <c r="NP31" s="291"/>
      <c r="NQ31" s="291"/>
      <c r="NR31" s="291"/>
      <c r="NS31" s="291"/>
      <c r="NT31" s="291"/>
      <c r="NU31" s="291"/>
      <c r="NV31" s="291"/>
      <c r="NW31" s="291"/>
      <c r="NX31" s="291"/>
      <c r="NY31" s="291"/>
      <c r="NZ31" s="291"/>
      <c r="OA31" s="291"/>
      <c r="OB31" s="291"/>
      <c r="OC31" s="291"/>
      <c r="OD31" s="291"/>
      <c r="OE31" s="291"/>
      <c r="OF31" s="291"/>
      <c r="OG31" s="291"/>
      <c r="OH31" s="291"/>
      <c r="OI31" s="291"/>
      <c r="OJ31" s="291"/>
      <c r="OK31" s="291"/>
      <c r="OL31" s="291"/>
      <c r="OM31" s="291"/>
      <c r="ON31" s="291"/>
      <c r="OO31" s="291"/>
      <c r="OP31" s="291"/>
      <c r="OQ31" s="291"/>
      <c r="OR31" s="291"/>
      <c r="OS31" s="291"/>
      <c r="OT31" s="291"/>
      <c r="OU31" s="291"/>
      <c r="OV31" s="291"/>
      <c r="OW31" s="291"/>
      <c r="OX31" s="291"/>
      <c r="OY31" s="291"/>
      <c r="OZ31" s="291"/>
      <c r="PA31" s="291"/>
      <c r="PB31" s="291"/>
      <c r="PC31" s="291"/>
      <c r="PD31" s="291"/>
      <c r="PE31" s="291"/>
      <c r="PF31" s="291"/>
      <c r="PG31" s="291"/>
      <c r="PH31" s="291"/>
      <c r="PI31" s="291"/>
      <c r="PJ31" s="291"/>
      <c r="PK31" s="291"/>
      <c r="PL31" s="291"/>
      <c r="PM31" s="291"/>
      <c r="PN31" s="291"/>
      <c r="PO31" s="291"/>
      <c r="PP31" s="291"/>
      <c r="PQ31" s="291"/>
      <c r="PR31" s="291"/>
      <c r="PS31" s="291"/>
      <c r="PT31" s="291"/>
      <c r="PU31" s="291"/>
      <c r="PV31" s="291"/>
      <c r="PW31" s="291"/>
      <c r="PX31" s="291"/>
      <c r="PY31" s="291"/>
      <c r="PZ31" s="291"/>
      <c r="QA31" s="291"/>
      <c r="QB31" s="291"/>
      <c r="QC31" s="291"/>
      <c r="QD31" s="291"/>
      <c r="QE31" s="291"/>
      <c r="QF31" s="291"/>
      <c r="QG31" s="291"/>
      <c r="QH31" s="291"/>
      <c r="QI31" s="291"/>
      <c r="QJ31" s="291"/>
      <c r="QK31" s="291"/>
      <c r="QL31" s="291"/>
      <c r="QM31" s="291"/>
      <c r="QN31" s="291"/>
      <c r="QO31" s="291"/>
      <c r="QP31" s="291"/>
      <c r="QQ31" s="291"/>
      <c r="QR31" s="291"/>
      <c r="QS31" s="291"/>
      <c r="QT31" s="291"/>
      <c r="QU31" s="291"/>
      <c r="QV31" s="291"/>
      <c r="QW31" s="291"/>
      <c r="QX31" s="291"/>
      <c r="QY31" s="291"/>
      <c r="QZ31" s="291"/>
      <c r="RA31" s="291"/>
      <c r="RB31" s="291"/>
      <c r="RC31" s="291"/>
      <c r="RD31" s="291"/>
      <c r="RE31" s="291"/>
      <c r="RF31" s="291"/>
      <c r="RG31" s="291"/>
      <c r="RH31" s="291"/>
      <c r="RI31" s="291"/>
      <c r="RJ31" s="291"/>
      <c r="RK31" s="291"/>
      <c r="RL31" s="291"/>
      <c r="RM31" s="291"/>
      <c r="RN31" s="291"/>
      <c r="RO31" s="291"/>
      <c r="RP31" s="291"/>
      <c r="RQ31" s="291"/>
      <c r="RR31" s="291"/>
      <c r="RS31" s="291"/>
      <c r="RT31" s="291"/>
      <c r="RU31" s="291"/>
      <c r="RV31" s="291"/>
      <c r="RW31" s="291"/>
      <c r="RX31" s="291"/>
      <c r="RY31" s="291"/>
      <c r="RZ31" s="291"/>
      <c r="SA31" s="291"/>
      <c r="SB31" s="291"/>
      <c r="SC31" s="291"/>
      <c r="SD31" s="291"/>
      <c r="SE31" s="291"/>
      <c r="SF31" s="291"/>
      <c r="SG31" s="291"/>
      <c r="SH31" s="291"/>
      <c r="SI31" s="291"/>
      <c r="SJ31" s="291"/>
      <c r="SK31" s="291"/>
      <c r="SL31" s="291"/>
      <c r="SM31" s="291"/>
      <c r="SN31" s="291"/>
      <c r="SO31" s="291"/>
      <c r="SP31" s="291"/>
      <c r="SQ31" s="291"/>
      <c r="SR31" s="291"/>
      <c r="SS31" s="291"/>
      <c r="ST31" s="291"/>
      <c r="SU31" s="291"/>
      <c r="SV31" s="291"/>
      <c r="SW31" s="291"/>
      <c r="SX31" s="291"/>
      <c r="SY31" s="291"/>
      <c r="SZ31" s="291"/>
      <c r="TA31" s="291"/>
      <c r="TB31" s="291"/>
      <c r="TC31" s="291"/>
      <c r="TD31" s="291"/>
      <c r="TE31" s="291"/>
      <c r="TF31" s="291"/>
      <c r="TG31" s="291"/>
      <c r="TH31" s="291"/>
      <c r="TI31" s="291"/>
      <c r="TJ31" s="291"/>
      <c r="TK31" s="291"/>
      <c r="TL31" s="291"/>
      <c r="TM31" s="291"/>
      <c r="TN31" s="291"/>
      <c r="TO31" s="291"/>
      <c r="TP31" s="291"/>
      <c r="TQ31" s="291"/>
      <c r="TR31" s="291"/>
      <c r="TS31" s="291"/>
      <c r="TT31" s="291"/>
      <c r="TU31" s="291"/>
      <c r="TV31" s="291"/>
      <c r="TW31" s="291"/>
      <c r="TX31" s="291"/>
      <c r="TY31" s="291"/>
      <c r="TZ31" s="291"/>
      <c r="UA31" s="291"/>
      <c r="UB31" s="291"/>
      <c r="UC31" s="291"/>
      <c r="UD31" s="291"/>
      <c r="UE31" s="291"/>
      <c r="UF31" s="291"/>
      <c r="UG31" s="291"/>
      <c r="UH31" s="291"/>
      <c r="UI31" s="291"/>
      <c r="UJ31" s="291"/>
      <c r="UK31" s="291"/>
      <c r="UL31" s="291"/>
      <c r="UM31" s="291"/>
      <c r="UN31" s="291"/>
      <c r="UO31" s="291"/>
      <c r="UP31" s="291"/>
      <c r="UQ31" s="291"/>
      <c r="UR31" s="291"/>
      <c r="US31" s="291"/>
      <c r="UT31" s="291"/>
      <c r="UU31" s="291"/>
      <c r="UV31" s="291"/>
      <c r="UW31" s="291"/>
      <c r="UX31" s="291"/>
      <c r="UY31" s="291"/>
      <c r="UZ31" s="291"/>
      <c r="VA31" s="291"/>
      <c r="VB31" s="291"/>
      <c r="VC31" s="291"/>
      <c r="VD31" s="291"/>
      <c r="VE31" s="291"/>
      <c r="VF31" s="291"/>
      <c r="VG31" s="291"/>
      <c r="VH31" s="291"/>
      <c r="VI31" s="291"/>
      <c r="VJ31" s="291"/>
      <c r="VK31" s="291"/>
      <c r="VL31" s="291"/>
      <c r="VM31" s="291"/>
      <c r="VN31" s="291"/>
      <c r="VO31" s="291"/>
      <c r="VP31" s="291"/>
      <c r="VQ31" s="291"/>
      <c r="VR31" s="291"/>
      <c r="VS31" s="291"/>
      <c r="VT31" s="291"/>
      <c r="VU31" s="291"/>
      <c r="VV31" s="291"/>
      <c r="VW31" s="291"/>
      <c r="VX31" s="291"/>
      <c r="VY31" s="291"/>
      <c r="VZ31" s="291"/>
      <c r="WA31" s="291"/>
      <c r="WB31" s="291"/>
      <c r="WC31" s="291"/>
      <c r="WD31" s="291"/>
      <c r="WE31" s="291"/>
      <c r="WF31" s="291"/>
      <c r="WG31" s="291"/>
      <c r="WH31" s="291"/>
      <c r="WI31" s="291"/>
      <c r="WJ31" s="291"/>
      <c r="WK31" s="291"/>
      <c r="WL31" s="291"/>
      <c r="WM31" s="291"/>
      <c r="WN31" s="291"/>
      <c r="WO31" s="291"/>
      <c r="WP31" s="291"/>
      <c r="WQ31" s="291"/>
      <c r="WR31" s="291"/>
      <c r="WS31" s="291"/>
      <c r="WT31" s="291"/>
      <c r="WU31" s="291"/>
      <c r="WV31" s="291"/>
      <c r="WW31" s="291"/>
      <c r="WX31" s="291"/>
      <c r="WY31" s="291"/>
      <c r="WZ31" s="291"/>
      <c r="XA31" s="291"/>
      <c r="XB31" s="291"/>
      <c r="XC31" s="291"/>
      <c r="XD31" s="291"/>
      <c r="XE31" s="291"/>
      <c r="XF31" s="291"/>
      <c r="XG31" s="291"/>
      <c r="XH31" s="291"/>
      <c r="XI31" s="291"/>
      <c r="XJ31" s="291"/>
      <c r="XK31" s="291"/>
      <c r="XL31" s="291"/>
      <c r="XM31" s="291"/>
      <c r="XN31" s="291"/>
      <c r="XO31" s="291"/>
      <c r="XP31" s="291"/>
      <c r="XQ31" s="291"/>
      <c r="XR31" s="291"/>
      <c r="XS31" s="291"/>
      <c r="XT31" s="291"/>
      <c r="XU31" s="291"/>
      <c r="XV31" s="291"/>
      <c r="XW31" s="291"/>
      <c r="XX31" s="291"/>
      <c r="XY31" s="291"/>
      <c r="XZ31" s="291"/>
      <c r="YA31" s="291"/>
      <c r="YB31" s="291"/>
      <c r="YC31" s="291"/>
      <c r="YD31" s="291"/>
      <c r="YE31" s="291"/>
      <c r="YF31" s="291"/>
      <c r="YG31" s="291"/>
      <c r="YH31" s="291"/>
      <c r="YI31" s="291"/>
      <c r="YJ31" s="291"/>
      <c r="YK31" s="291"/>
      <c r="YL31" s="291"/>
      <c r="YM31" s="291"/>
      <c r="YN31" s="291"/>
      <c r="YO31" s="291"/>
      <c r="YP31" s="291"/>
      <c r="YQ31" s="291"/>
      <c r="YR31" s="291"/>
      <c r="YS31" s="291"/>
      <c r="YT31" s="291"/>
      <c r="YU31" s="291"/>
      <c r="YV31" s="291"/>
      <c r="YW31" s="291"/>
      <c r="YX31" s="291"/>
      <c r="YY31" s="291"/>
      <c r="YZ31" s="291"/>
      <c r="ZA31" s="291"/>
      <c r="ZB31" s="291"/>
      <c r="ZC31" s="291"/>
      <c r="ZD31" s="291"/>
      <c r="ZE31" s="291"/>
      <c r="ZF31" s="291"/>
      <c r="ZG31" s="291"/>
      <c r="ZH31" s="291"/>
      <c r="ZI31" s="291"/>
      <c r="ZJ31" s="291"/>
      <c r="ZK31" s="291"/>
      <c r="ZL31" s="291"/>
      <c r="ZM31" s="291"/>
      <c r="ZN31" s="291"/>
      <c r="ZO31" s="291"/>
      <c r="ZP31" s="291"/>
      <c r="ZQ31" s="291"/>
      <c r="ZR31" s="291"/>
      <c r="ZS31" s="291"/>
      <c r="ZT31" s="291"/>
      <c r="ZU31" s="291"/>
      <c r="ZV31" s="291"/>
      <c r="ZW31" s="291"/>
      <c r="ZX31" s="291"/>
      <c r="ZY31" s="291"/>
      <c r="ZZ31" s="291"/>
      <c r="AAA31" s="291"/>
      <c r="AAB31" s="291"/>
      <c r="AAC31" s="291"/>
      <c r="AAD31" s="291"/>
      <c r="AAE31" s="291"/>
      <c r="AAF31" s="291"/>
      <c r="AAG31" s="291"/>
      <c r="AAH31" s="291"/>
      <c r="AAI31" s="291"/>
      <c r="AAJ31" s="291"/>
      <c r="AAK31" s="291"/>
      <c r="AAL31" s="291"/>
      <c r="AAM31" s="291"/>
      <c r="AAN31" s="291"/>
      <c r="AAO31" s="291"/>
      <c r="AAP31" s="291"/>
      <c r="AAQ31" s="291"/>
      <c r="AAR31" s="291"/>
      <c r="AAS31" s="291"/>
      <c r="AAT31" s="291"/>
      <c r="AAU31" s="291"/>
      <c r="AAV31" s="291"/>
      <c r="AAW31" s="291"/>
      <c r="AAX31" s="291"/>
      <c r="AAY31" s="291"/>
      <c r="AAZ31" s="291"/>
      <c r="ABA31" s="291"/>
      <c r="ABB31" s="291"/>
      <c r="ABC31" s="291"/>
      <c r="ABD31" s="291"/>
      <c r="ABE31" s="291"/>
      <c r="ABF31" s="291"/>
      <c r="ABG31" s="291"/>
      <c r="ABH31" s="291"/>
      <c r="ABI31" s="291"/>
      <c r="ABJ31" s="291"/>
      <c r="ABK31" s="291"/>
      <c r="ABL31" s="291"/>
      <c r="ABM31" s="291"/>
      <c r="ABN31" s="291"/>
      <c r="ABO31" s="291"/>
      <c r="ABP31" s="291"/>
      <c r="ABQ31" s="291"/>
      <c r="ABR31" s="291"/>
      <c r="ABS31" s="291"/>
      <c r="ABT31" s="291"/>
      <c r="ABU31" s="291"/>
      <c r="ABV31" s="291"/>
      <c r="ABW31" s="291"/>
      <c r="ABX31" s="291"/>
      <c r="ABY31" s="291"/>
      <c r="ABZ31" s="291"/>
      <c r="ACA31" s="291"/>
      <c r="ACB31" s="291"/>
      <c r="ACC31" s="291"/>
      <c r="ACD31" s="291"/>
      <c r="ACE31" s="291"/>
      <c r="ACF31" s="291"/>
      <c r="ACG31" s="291"/>
      <c r="ACH31" s="291"/>
      <c r="ACI31" s="291"/>
      <c r="ACJ31" s="291"/>
      <c r="ACK31" s="291"/>
      <c r="ACL31" s="291"/>
      <c r="ACM31" s="291"/>
      <c r="ACN31" s="291"/>
      <c r="ACO31" s="291"/>
      <c r="ACP31" s="291"/>
      <c r="ACQ31" s="291"/>
      <c r="ACR31" s="291"/>
      <c r="ACS31" s="291"/>
      <c r="ACT31" s="291"/>
      <c r="ACU31" s="291"/>
      <c r="ACV31" s="291"/>
      <c r="ACW31" s="291"/>
      <c r="ACX31" s="291"/>
      <c r="ACY31" s="291"/>
      <c r="ACZ31" s="291"/>
      <c r="ADA31" s="291"/>
      <c r="ADB31" s="291"/>
      <c r="ADC31" s="291"/>
      <c r="ADD31" s="291"/>
      <c r="ADE31" s="291"/>
      <c r="ADF31" s="291"/>
      <c r="ADG31" s="291"/>
      <c r="ADH31" s="291"/>
      <c r="ADI31" s="291"/>
      <c r="ADJ31" s="291"/>
      <c r="ADK31" s="291"/>
      <c r="ADL31" s="291"/>
      <c r="ADM31" s="291"/>
      <c r="ADN31" s="291"/>
      <c r="ADO31" s="291"/>
      <c r="ADP31" s="291"/>
      <c r="ADQ31" s="291"/>
      <c r="ADR31" s="291"/>
      <c r="ADS31" s="291"/>
      <c r="ADT31" s="291"/>
      <c r="ADU31" s="291"/>
      <c r="ADV31" s="291"/>
      <c r="ADW31" s="291"/>
      <c r="ADX31" s="291"/>
      <c r="ADY31" s="291"/>
      <c r="ADZ31" s="291"/>
      <c r="AEA31" s="291"/>
      <c r="AEB31" s="291"/>
      <c r="AEC31" s="291"/>
      <c r="AED31" s="291"/>
      <c r="AEE31" s="291"/>
      <c r="AEF31" s="291"/>
      <c r="AEG31" s="291"/>
      <c r="AEH31" s="291"/>
      <c r="AEI31" s="291"/>
      <c r="AEJ31" s="291"/>
      <c r="AEK31" s="291"/>
      <c r="AEL31" s="291"/>
      <c r="AEM31" s="291"/>
      <c r="AEN31" s="291"/>
      <c r="AEO31" s="291"/>
      <c r="AEP31" s="291"/>
      <c r="AEQ31" s="291"/>
      <c r="AER31" s="291"/>
      <c r="AES31" s="291"/>
      <c r="AET31" s="291"/>
      <c r="AEU31" s="291"/>
      <c r="AEV31" s="291"/>
      <c r="AEW31" s="291"/>
      <c r="AEX31" s="291"/>
      <c r="AEY31" s="291"/>
      <c r="AEZ31" s="291"/>
      <c r="AFA31" s="291"/>
      <c r="AFB31" s="291"/>
      <c r="AFC31" s="291"/>
      <c r="AFD31" s="291"/>
      <c r="AFE31" s="291"/>
      <c r="AFF31" s="291"/>
      <c r="AFG31" s="291"/>
      <c r="AFH31" s="291"/>
      <c r="AFI31" s="291"/>
      <c r="AFJ31" s="291"/>
      <c r="AFK31" s="291"/>
      <c r="AFL31" s="291"/>
      <c r="AFM31" s="291"/>
      <c r="AFN31" s="291"/>
      <c r="AFO31" s="291"/>
      <c r="AFP31" s="291"/>
      <c r="AFQ31" s="291"/>
      <c r="AFR31" s="291"/>
      <c r="AFS31" s="291"/>
      <c r="AFT31" s="291"/>
      <c r="AFU31" s="291"/>
      <c r="AFV31" s="291"/>
      <c r="AFW31" s="291"/>
      <c r="AFX31" s="291"/>
      <c r="AFY31" s="291"/>
      <c r="AFZ31" s="291"/>
      <c r="AGA31" s="291"/>
      <c r="AGB31" s="291"/>
      <c r="AGC31" s="291"/>
      <c r="AGD31" s="291"/>
      <c r="AGE31" s="291"/>
      <c r="AGF31" s="291"/>
      <c r="AGG31" s="291"/>
      <c r="AGH31" s="291"/>
      <c r="AGI31" s="291"/>
      <c r="AGJ31" s="291"/>
      <c r="AGK31" s="291"/>
      <c r="AGL31" s="291"/>
      <c r="AGM31" s="291"/>
      <c r="AGN31" s="291"/>
      <c r="AGO31" s="291"/>
      <c r="AGP31" s="291"/>
      <c r="AGQ31" s="291"/>
      <c r="AGR31" s="291"/>
      <c r="AGS31" s="291"/>
      <c r="AGT31" s="291"/>
      <c r="AGU31" s="291"/>
      <c r="AGV31" s="291"/>
      <c r="AGW31" s="291"/>
      <c r="AGX31" s="291"/>
      <c r="AGY31" s="291"/>
      <c r="AGZ31" s="291"/>
      <c r="AHA31" s="291"/>
      <c r="AHB31" s="291"/>
      <c r="AHC31" s="291"/>
      <c r="AHD31" s="291"/>
      <c r="AHE31" s="291"/>
      <c r="AHF31" s="291"/>
      <c r="AHG31" s="291"/>
      <c r="AHH31" s="291"/>
      <c r="AHI31" s="291"/>
      <c r="AHJ31" s="291"/>
      <c r="AHK31" s="291"/>
      <c r="AHL31" s="291"/>
      <c r="AHM31" s="291"/>
      <c r="AHN31" s="291"/>
      <c r="AHO31" s="291"/>
      <c r="AHP31" s="291"/>
      <c r="AHQ31" s="291"/>
      <c r="AHR31" s="291"/>
      <c r="AHS31" s="291"/>
      <c r="AHT31" s="291"/>
      <c r="AHU31" s="291"/>
      <c r="AHV31" s="291"/>
      <c r="AHW31" s="291"/>
      <c r="AHX31" s="291"/>
      <c r="AHY31" s="291"/>
      <c r="AHZ31" s="291"/>
      <c r="AIA31" s="291"/>
      <c r="AIB31" s="291"/>
      <c r="AIC31" s="291"/>
      <c r="AID31" s="291"/>
      <c r="AIE31" s="291"/>
      <c r="AIF31" s="291"/>
      <c r="AIG31" s="291"/>
      <c r="AIH31" s="291"/>
      <c r="AII31" s="291"/>
      <c r="AIJ31" s="291"/>
      <c r="AIK31" s="291"/>
      <c r="AIL31" s="291"/>
      <c r="AIM31" s="291"/>
      <c r="AIN31" s="291"/>
      <c r="AIO31" s="291"/>
      <c r="AIP31" s="291"/>
      <c r="AIQ31" s="291"/>
      <c r="AIR31" s="291"/>
      <c r="AIS31" s="291"/>
      <c r="AIT31" s="291"/>
      <c r="AIU31" s="291"/>
      <c r="AIV31" s="291"/>
      <c r="AIW31" s="291"/>
      <c r="AIX31" s="291"/>
      <c r="AIY31" s="291"/>
      <c r="AIZ31" s="291"/>
      <c r="AJA31" s="291"/>
      <c r="AJB31" s="291"/>
      <c r="AJC31" s="291"/>
      <c r="AJD31" s="291"/>
      <c r="AJE31" s="291"/>
      <c r="AJF31" s="291"/>
      <c r="AJG31" s="291"/>
      <c r="AJH31" s="291"/>
      <c r="AJI31" s="291"/>
      <c r="AJJ31" s="291"/>
      <c r="AJK31" s="291"/>
      <c r="AJL31" s="291"/>
      <c r="AJM31" s="291"/>
      <c r="AJN31" s="291"/>
      <c r="AJO31" s="291"/>
      <c r="AJP31" s="291"/>
      <c r="AJQ31" s="291"/>
      <c r="AJR31" s="291"/>
      <c r="AJS31" s="291"/>
      <c r="AJT31" s="291"/>
      <c r="AJU31" s="291"/>
      <c r="AJV31" s="291"/>
      <c r="AJW31" s="291"/>
      <c r="AJX31" s="291"/>
      <c r="AJY31" s="291"/>
      <c r="AJZ31" s="291"/>
      <c r="AKA31" s="291"/>
      <c r="AKB31" s="291"/>
      <c r="AKC31" s="291"/>
      <c r="AKD31" s="291"/>
      <c r="AKE31" s="291"/>
      <c r="AKF31" s="291"/>
      <c r="AKG31" s="291"/>
      <c r="AKH31" s="291"/>
      <c r="AKI31" s="291"/>
      <c r="AKJ31" s="291"/>
      <c r="AKK31" s="291"/>
      <c r="AKL31" s="291"/>
      <c r="AKM31" s="291"/>
      <c r="AKN31" s="291"/>
      <c r="AKO31" s="291"/>
      <c r="AKP31" s="291"/>
      <c r="AKQ31" s="291"/>
      <c r="AKR31" s="291"/>
      <c r="AKS31" s="291"/>
      <c r="AKT31" s="291"/>
      <c r="AKU31" s="291"/>
      <c r="AKV31" s="291"/>
      <c r="AKW31" s="291"/>
      <c r="AKX31" s="291"/>
      <c r="AKY31" s="291"/>
      <c r="AKZ31" s="291"/>
      <c r="ALA31" s="291"/>
      <c r="ALB31" s="291"/>
      <c r="ALC31" s="291"/>
      <c r="ALD31" s="291"/>
      <c r="ALE31" s="291"/>
      <c r="ALF31" s="291"/>
      <c r="ALG31" s="291"/>
      <c r="ALH31" s="291"/>
      <c r="ALI31" s="291"/>
      <c r="ALJ31" s="291"/>
      <c r="ALK31" s="291"/>
      <c r="ALL31" s="291"/>
      <c r="ALM31" s="291"/>
      <c r="ALN31" s="291"/>
      <c r="ALO31" s="291"/>
      <c r="ALP31" s="291"/>
      <c r="ALQ31" s="291"/>
      <c r="ALR31" s="291"/>
      <c r="ALS31" s="291"/>
      <c r="ALT31" s="291"/>
      <c r="ALU31" s="291"/>
      <c r="ALV31" s="291"/>
      <c r="ALW31" s="291"/>
      <c r="ALX31" s="291"/>
      <c r="ALY31" s="291"/>
      <c r="ALZ31" s="291"/>
      <c r="AMA31" s="291"/>
      <c r="AMB31" s="291"/>
      <c r="AMC31" s="291"/>
      <c r="AMD31" s="291"/>
      <c r="AME31" s="291"/>
      <c r="AMF31" s="291"/>
      <c r="AMG31" s="291"/>
      <c r="AMH31" s="291"/>
      <c r="AMI31" s="291"/>
      <c r="AMJ31" s="291"/>
      <c r="AMK31" s="291"/>
      <c r="AML31" s="291"/>
      <c r="AMM31" s="291"/>
      <c r="AMN31" s="291"/>
      <c r="AMO31" s="291"/>
      <c r="AMP31" s="291"/>
      <c r="AMQ31" s="291"/>
      <c r="AMR31" s="291"/>
      <c r="AMS31" s="291"/>
      <c r="AMT31" s="291"/>
      <c r="AMU31" s="291"/>
      <c r="AMV31" s="291"/>
      <c r="AMW31" s="291"/>
      <c r="AMX31" s="291"/>
      <c r="AMY31" s="291"/>
      <c r="AMZ31" s="291"/>
      <c r="ANA31" s="291"/>
      <c r="ANB31" s="291"/>
      <c r="ANC31" s="291"/>
      <c r="AND31" s="291"/>
      <c r="ANE31" s="291"/>
      <c r="ANF31" s="291"/>
      <c r="ANG31" s="291"/>
      <c r="ANH31" s="291"/>
      <c r="ANI31" s="291"/>
      <c r="ANJ31" s="291"/>
      <c r="ANK31" s="291"/>
      <c r="ANL31" s="291"/>
      <c r="ANM31" s="291"/>
      <c r="ANN31" s="291"/>
      <c r="ANO31" s="291"/>
      <c r="ANP31" s="291"/>
      <c r="ANQ31" s="291"/>
      <c r="ANR31" s="291"/>
      <c r="ANS31" s="291"/>
      <c r="ANT31" s="291"/>
      <c r="ANU31" s="291"/>
      <c r="ANV31" s="291"/>
      <c r="ANW31" s="291"/>
      <c r="ANX31" s="291"/>
      <c r="ANY31" s="291"/>
      <c r="ANZ31" s="291"/>
      <c r="AOA31" s="291"/>
      <c r="AOB31" s="291"/>
      <c r="AOC31" s="291"/>
      <c r="AOD31" s="291"/>
      <c r="AOE31" s="291"/>
      <c r="AOF31" s="291"/>
      <c r="AOG31" s="291"/>
      <c r="AOH31" s="291"/>
      <c r="AOI31" s="291"/>
      <c r="AOJ31" s="291"/>
      <c r="AOK31" s="291"/>
      <c r="AOL31" s="291"/>
      <c r="AOM31" s="291"/>
      <c r="AON31" s="291"/>
      <c r="AOO31" s="291"/>
      <c r="AOP31" s="291"/>
      <c r="AOQ31" s="291"/>
      <c r="AOR31" s="291"/>
      <c r="AOS31" s="291"/>
      <c r="AOT31" s="291"/>
      <c r="AOU31" s="291"/>
      <c r="AOV31" s="291"/>
      <c r="AOW31" s="291"/>
      <c r="AOX31" s="291"/>
      <c r="AOY31" s="291"/>
      <c r="AOZ31" s="291"/>
      <c r="APA31" s="291"/>
      <c r="APB31" s="291"/>
      <c r="APC31" s="291"/>
      <c r="APD31" s="291"/>
      <c r="APE31" s="291"/>
      <c r="APF31" s="291"/>
      <c r="APG31" s="291"/>
      <c r="APH31" s="291"/>
      <c r="API31" s="291"/>
      <c r="APJ31" s="291"/>
      <c r="APK31" s="291"/>
      <c r="APL31" s="291"/>
      <c r="APM31" s="291"/>
      <c r="APN31" s="291"/>
      <c r="APO31" s="291"/>
      <c r="APP31" s="291"/>
      <c r="APQ31" s="291"/>
      <c r="APR31" s="291"/>
      <c r="APS31" s="291"/>
      <c r="APT31" s="291"/>
      <c r="APU31" s="291"/>
      <c r="APV31" s="291"/>
      <c r="APW31" s="291"/>
      <c r="APX31" s="291"/>
      <c r="APY31" s="291"/>
      <c r="APZ31" s="291"/>
      <c r="AQA31" s="291"/>
      <c r="AQB31" s="291"/>
      <c r="AQC31" s="291"/>
      <c r="AQD31" s="291"/>
      <c r="AQE31" s="291"/>
      <c r="AQF31" s="291"/>
      <c r="AQG31" s="291"/>
      <c r="AQH31" s="291"/>
      <c r="AQI31" s="291"/>
      <c r="AQJ31" s="291"/>
      <c r="AQK31" s="291"/>
      <c r="AQL31" s="291"/>
      <c r="AQM31" s="291"/>
      <c r="AQN31" s="291"/>
      <c r="AQO31" s="291"/>
      <c r="AQP31" s="291"/>
      <c r="AQQ31" s="291"/>
      <c r="AQR31" s="291"/>
      <c r="AQS31" s="291"/>
      <c r="AQT31" s="291"/>
      <c r="AQU31" s="291"/>
      <c r="AQV31" s="291"/>
      <c r="AQW31" s="291"/>
      <c r="AQX31" s="291"/>
      <c r="AQY31" s="291"/>
      <c r="AQZ31" s="291"/>
      <c r="ARA31" s="291"/>
      <c r="ARB31" s="291"/>
      <c r="ARC31" s="291"/>
      <c r="ARD31" s="291"/>
      <c r="ARE31" s="291"/>
      <c r="ARF31" s="291"/>
      <c r="ARG31" s="291"/>
      <c r="ARH31" s="291"/>
      <c r="ARI31" s="291"/>
      <c r="ARJ31" s="291"/>
      <c r="ARK31" s="291"/>
      <c r="ARL31" s="291"/>
      <c r="ARM31" s="291"/>
      <c r="ARN31" s="291"/>
      <c r="ARO31" s="291"/>
      <c r="ARP31" s="291"/>
      <c r="ARQ31" s="291"/>
      <c r="ARR31" s="291"/>
      <c r="ARS31" s="291"/>
      <c r="ART31" s="291"/>
      <c r="ARU31" s="291"/>
      <c r="ARV31" s="291"/>
      <c r="ARW31" s="291"/>
      <c r="ARX31" s="291"/>
      <c r="ARY31" s="291"/>
      <c r="ARZ31" s="291"/>
      <c r="ASA31" s="291"/>
      <c r="ASB31" s="291"/>
      <c r="ASC31" s="291"/>
      <c r="ASD31" s="291"/>
      <c r="ASE31" s="291"/>
      <c r="ASF31" s="291"/>
      <c r="ASG31" s="291"/>
      <c r="ASH31" s="291"/>
      <c r="ASI31" s="291"/>
      <c r="ASJ31" s="291"/>
      <c r="ASK31" s="291"/>
      <c r="ASL31" s="291"/>
      <c r="ASM31" s="291"/>
      <c r="ASN31" s="291"/>
      <c r="ASO31" s="291"/>
      <c r="ASP31" s="291"/>
      <c r="ASQ31" s="291"/>
      <c r="ASR31" s="291"/>
      <c r="ASS31" s="291"/>
      <c r="AST31" s="291"/>
      <c r="ASU31" s="291"/>
      <c r="ASV31" s="291"/>
      <c r="ASW31" s="291"/>
      <c r="ASX31" s="291"/>
      <c r="ASY31" s="291"/>
      <c r="ASZ31" s="291"/>
      <c r="ATA31" s="291"/>
      <c r="ATB31" s="291"/>
      <c r="ATC31" s="291"/>
      <c r="ATD31" s="291"/>
      <c r="ATE31" s="291"/>
      <c r="ATF31" s="291"/>
      <c r="ATG31" s="291"/>
      <c r="ATH31" s="291"/>
      <c r="ATI31" s="291"/>
      <c r="ATJ31" s="291"/>
      <c r="ATK31" s="291"/>
      <c r="ATL31" s="291"/>
      <c r="ATM31" s="291"/>
      <c r="ATN31" s="291"/>
      <c r="ATO31" s="291"/>
      <c r="ATP31" s="291"/>
      <c r="ATQ31" s="291"/>
      <c r="ATR31" s="291"/>
      <c r="ATS31" s="291"/>
      <c r="ATT31" s="291"/>
      <c r="ATU31" s="291"/>
      <c r="ATV31" s="291"/>
      <c r="ATW31" s="291"/>
      <c r="ATX31" s="291"/>
      <c r="ATY31" s="291"/>
      <c r="ATZ31" s="291"/>
      <c r="AUA31" s="291"/>
      <c r="AUB31" s="291"/>
      <c r="AUC31" s="291"/>
      <c r="AUD31" s="291"/>
      <c r="AUE31" s="291"/>
      <c r="AUF31" s="291"/>
      <c r="AUG31" s="291"/>
      <c r="AUH31" s="291"/>
      <c r="AUI31" s="291"/>
      <c r="AUJ31" s="291"/>
      <c r="AUK31" s="291"/>
      <c r="AUL31" s="291"/>
      <c r="AUM31" s="291"/>
      <c r="AUN31" s="291"/>
      <c r="AUO31" s="291"/>
      <c r="AUP31" s="291"/>
      <c r="AUQ31" s="291"/>
      <c r="AUR31" s="291"/>
      <c r="AUS31" s="291"/>
      <c r="AUT31" s="291"/>
      <c r="AUU31" s="291"/>
      <c r="AUV31" s="291"/>
      <c r="AUW31" s="291"/>
      <c r="AUX31" s="291"/>
      <c r="AUY31" s="291"/>
      <c r="AUZ31" s="291"/>
      <c r="AVA31" s="291"/>
      <c r="AVB31" s="291"/>
      <c r="AVC31" s="291"/>
      <c r="AVD31" s="291"/>
      <c r="AVE31" s="291"/>
      <c r="AVF31" s="291"/>
      <c r="AVG31" s="291"/>
      <c r="AVH31" s="291"/>
      <c r="AVI31" s="291"/>
      <c r="AVJ31" s="291"/>
      <c r="AVK31" s="291"/>
      <c r="AVL31" s="291"/>
      <c r="AVM31" s="291"/>
      <c r="AVN31" s="291"/>
      <c r="AVO31" s="291"/>
      <c r="AVP31" s="291"/>
      <c r="AVQ31" s="291"/>
      <c r="AVR31" s="291"/>
      <c r="AVS31" s="291"/>
      <c r="AVT31" s="291"/>
      <c r="AVU31" s="291"/>
      <c r="AVV31" s="291"/>
      <c r="AVW31" s="291"/>
      <c r="AVX31" s="291"/>
      <c r="AVY31" s="291"/>
      <c r="AVZ31" s="291"/>
      <c r="AWA31" s="291"/>
      <c r="AWB31" s="291"/>
      <c r="AWC31" s="291"/>
      <c r="AWD31" s="291"/>
      <c r="AWE31" s="291"/>
      <c r="AWF31" s="291"/>
      <c r="AWG31" s="291"/>
      <c r="AWH31" s="291"/>
      <c r="AWI31" s="291"/>
      <c r="AWJ31" s="291"/>
      <c r="AWK31" s="291"/>
      <c r="AWL31" s="291"/>
      <c r="AWM31" s="291"/>
      <c r="AWN31" s="291"/>
      <c r="AWO31" s="291"/>
      <c r="AWP31" s="291"/>
      <c r="AWQ31" s="291"/>
      <c r="AWR31" s="291"/>
      <c r="AWS31" s="291"/>
      <c r="AWT31" s="291"/>
      <c r="AWU31" s="291"/>
      <c r="AWV31" s="291"/>
      <c r="AWW31" s="291"/>
      <c r="AWX31" s="291"/>
      <c r="AWY31" s="291"/>
      <c r="AWZ31" s="291"/>
      <c r="AXA31" s="291"/>
      <c r="AXB31" s="291"/>
      <c r="AXC31" s="291"/>
      <c r="AXD31" s="291"/>
      <c r="AXE31" s="291"/>
      <c r="AXF31" s="291"/>
      <c r="AXG31" s="291"/>
      <c r="AXH31" s="291"/>
      <c r="AXI31" s="291"/>
      <c r="AXJ31" s="291"/>
      <c r="AXK31" s="291"/>
      <c r="AXL31" s="291"/>
      <c r="AXM31" s="291"/>
      <c r="AXN31" s="291"/>
      <c r="AXO31" s="291"/>
      <c r="AXP31" s="291"/>
      <c r="AXQ31" s="291"/>
      <c r="AXR31" s="291"/>
      <c r="AXS31" s="291"/>
      <c r="AXT31" s="291"/>
      <c r="AXU31" s="291"/>
      <c r="AXV31" s="291"/>
      <c r="AXW31" s="291"/>
      <c r="AXX31" s="291"/>
      <c r="AXY31" s="291"/>
      <c r="AXZ31" s="291"/>
      <c r="AYA31" s="291"/>
      <c r="AYB31" s="291"/>
      <c r="AYC31" s="291"/>
      <c r="AYD31" s="291"/>
      <c r="AYE31" s="291"/>
      <c r="AYF31" s="291"/>
      <c r="AYG31" s="291"/>
      <c r="AYH31" s="291"/>
      <c r="AYI31" s="291"/>
      <c r="AYJ31" s="291"/>
      <c r="AYK31" s="291"/>
      <c r="AYL31" s="291"/>
      <c r="AYM31" s="291"/>
      <c r="AYN31" s="291"/>
      <c r="AYO31" s="291"/>
      <c r="AYP31" s="291"/>
      <c r="AYQ31" s="291"/>
      <c r="AYR31" s="291"/>
      <c r="AYS31" s="291"/>
      <c r="AYT31" s="291"/>
      <c r="AYU31" s="291"/>
      <c r="AYV31" s="291"/>
      <c r="AYW31" s="291"/>
      <c r="AYX31" s="291"/>
      <c r="AYY31" s="291"/>
      <c r="AYZ31" s="291"/>
      <c r="AZA31" s="291"/>
      <c r="AZB31" s="291"/>
      <c r="AZC31" s="291"/>
      <c r="AZD31" s="291"/>
      <c r="AZE31" s="291"/>
      <c r="AZF31" s="291"/>
      <c r="AZG31" s="291"/>
      <c r="AZH31" s="291"/>
      <c r="AZI31" s="291"/>
      <c r="AZJ31" s="291"/>
      <c r="AZK31" s="291"/>
      <c r="AZL31" s="291"/>
      <c r="AZM31" s="291"/>
      <c r="AZN31" s="291"/>
      <c r="AZO31" s="291"/>
      <c r="AZP31" s="291"/>
      <c r="AZQ31" s="291"/>
      <c r="AZR31" s="291"/>
      <c r="AZS31" s="291"/>
      <c r="AZT31" s="291"/>
      <c r="AZU31" s="291"/>
      <c r="AZV31" s="291"/>
      <c r="AZW31" s="291"/>
      <c r="AZX31" s="291"/>
      <c r="AZY31" s="291"/>
      <c r="AZZ31" s="291"/>
      <c r="BAA31" s="291"/>
      <c r="BAB31" s="291"/>
      <c r="BAC31" s="291"/>
      <c r="BAD31" s="291"/>
      <c r="BAE31" s="291"/>
      <c r="BAF31" s="291"/>
      <c r="BAG31" s="291"/>
      <c r="BAH31" s="291"/>
      <c r="BAI31" s="291"/>
      <c r="BAJ31" s="291"/>
      <c r="BAK31" s="291"/>
      <c r="BAL31" s="291"/>
      <c r="BAM31" s="291"/>
      <c r="BAN31" s="291"/>
      <c r="BAO31" s="291"/>
      <c r="BAP31" s="291"/>
      <c r="BAQ31" s="291"/>
      <c r="BAR31" s="291"/>
      <c r="BAS31" s="291"/>
      <c r="BAT31" s="291"/>
      <c r="BAU31" s="291"/>
      <c r="BAV31" s="291"/>
      <c r="BAW31" s="291"/>
      <c r="BAX31" s="291"/>
      <c r="BAY31" s="291"/>
      <c r="BAZ31" s="291"/>
      <c r="BBA31" s="291"/>
      <c r="BBB31" s="291"/>
      <c r="BBC31" s="291"/>
      <c r="BBD31" s="291"/>
      <c r="BBE31" s="291"/>
      <c r="BBF31" s="291"/>
      <c r="BBG31" s="291"/>
      <c r="BBH31" s="291"/>
      <c r="BBI31" s="291"/>
      <c r="BBJ31" s="291"/>
      <c r="BBK31" s="291"/>
      <c r="BBL31" s="291"/>
      <c r="BBM31" s="291"/>
      <c r="BBN31" s="291"/>
      <c r="BBO31" s="291"/>
      <c r="BBP31" s="291"/>
      <c r="BBQ31" s="291"/>
      <c r="BBR31" s="291"/>
      <c r="BBS31" s="291"/>
      <c r="BBT31" s="291"/>
      <c r="BBU31" s="291"/>
      <c r="BBV31" s="291"/>
      <c r="BBW31" s="291"/>
      <c r="BBX31" s="291"/>
      <c r="BBY31" s="291"/>
      <c r="BBZ31" s="291"/>
      <c r="BCA31" s="291"/>
      <c r="BCB31" s="291"/>
      <c r="BCC31" s="291"/>
      <c r="BCD31" s="291"/>
      <c r="BCE31" s="291"/>
      <c r="BCF31" s="291"/>
      <c r="BCG31" s="291"/>
      <c r="BCH31" s="291"/>
      <c r="BCI31" s="291"/>
      <c r="BCJ31" s="291"/>
      <c r="BCK31" s="291"/>
      <c r="BCL31" s="291"/>
      <c r="BCM31" s="291"/>
      <c r="BCN31" s="291"/>
      <c r="BCO31" s="291"/>
      <c r="BCP31" s="291"/>
      <c r="BCQ31" s="291"/>
      <c r="BCR31" s="291"/>
      <c r="BCS31" s="291"/>
      <c r="BCT31" s="291"/>
      <c r="BCU31" s="291"/>
      <c r="BCV31" s="291"/>
      <c r="BCW31" s="291"/>
      <c r="BCX31" s="291"/>
      <c r="BCY31" s="291"/>
      <c r="BCZ31" s="291"/>
      <c r="BDA31" s="291"/>
      <c r="BDB31" s="291"/>
      <c r="BDC31" s="291"/>
      <c r="BDD31" s="291"/>
      <c r="BDE31" s="291"/>
      <c r="BDF31" s="291"/>
      <c r="BDG31" s="291"/>
      <c r="BDH31" s="291"/>
      <c r="BDI31" s="291"/>
      <c r="BDJ31" s="291"/>
      <c r="BDK31" s="291"/>
      <c r="BDL31" s="291"/>
      <c r="BDM31" s="291"/>
      <c r="BDN31" s="291"/>
      <c r="BDO31" s="291"/>
      <c r="BDP31" s="291"/>
      <c r="BDQ31" s="291"/>
      <c r="BDR31" s="291"/>
      <c r="BDS31" s="291"/>
      <c r="BDT31" s="291"/>
      <c r="BDU31" s="291"/>
      <c r="BDV31" s="291"/>
      <c r="BDW31" s="291"/>
      <c r="BDX31" s="291"/>
      <c r="BDY31" s="291"/>
      <c r="BDZ31" s="291"/>
      <c r="BEA31" s="291"/>
      <c r="BEB31" s="291"/>
      <c r="BEC31" s="291"/>
      <c r="BED31" s="291"/>
      <c r="BEE31" s="291"/>
      <c r="BEF31" s="291"/>
      <c r="BEG31" s="291"/>
      <c r="BEH31" s="291"/>
      <c r="BEI31" s="291"/>
      <c r="BEJ31" s="291"/>
      <c r="BEK31" s="291"/>
      <c r="BEL31" s="291"/>
      <c r="BEM31" s="291"/>
      <c r="BEN31" s="291"/>
      <c r="BEO31" s="291"/>
      <c r="BEP31" s="291"/>
      <c r="BEQ31" s="291"/>
      <c r="BER31" s="291"/>
      <c r="BES31" s="291"/>
      <c r="BET31" s="291"/>
      <c r="BEU31" s="291"/>
      <c r="BEV31" s="291"/>
      <c r="BEW31" s="291"/>
      <c r="BEX31" s="291"/>
      <c r="BEY31" s="291"/>
      <c r="BEZ31" s="291"/>
      <c r="BFA31" s="291"/>
      <c r="BFB31" s="291"/>
      <c r="BFC31" s="291"/>
      <c r="BFD31" s="291"/>
      <c r="BFE31" s="291"/>
      <c r="BFF31" s="291"/>
      <c r="BFG31" s="291"/>
      <c r="BFH31" s="291"/>
      <c r="BFI31" s="291"/>
      <c r="BFJ31" s="291"/>
      <c r="BFK31" s="291"/>
      <c r="BFL31" s="291"/>
      <c r="BFM31" s="291"/>
      <c r="BFN31" s="291"/>
      <c r="BFO31" s="291"/>
      <c r="BFP31" s="291"/>
      <c r="BFQ31" s="291"/>
      <c r="BFR31" s="291"/>
      <c r="BFS31" s="291"/>
      <c r="BFT31" s="291"/>
      <c r="BFU31" s="291"/>
      <c r="BFV31" s="291"/>
      <c r="BFW31" s="291"/>
      <c r="BFX31" s="291"/>
      <c r="BFY31" s="291"/>
      <c r="BFZ31" s="291"/>
      <c r="BGA31" s="291"/>
      <c r="BGB31" s="291"/>
      <c r="BGC31" s="291"/>
      <c r="BGD31" s="291"/>
      <c r="BGE31" s="291"/>
      <c r="BGF31" s="291"/>
      <c r="BGG31" s="291"/>
      <c r="BGH31" s="291"/>
      <c r="BGI31" s="291"/>
      <c r="BGJ31" s="291"/>
      <c r="BGK31" s="291"/>
      <c r="BGL31" s="291"/>
      <c r="BGM31" s="291"/>
      <c r="BGN31" s="291"/>
      <c r="BGO31" s="291"/>
      <c r="BGP31" s="291"/>
      <c r="BGQ31" s="291"/>
      <c r="BGR31" s="291"/>
      <c r="BGS31" s="291"/>
      <c r="BGT31" s="291"/>
      <c r="BGU31" s="291"/>
      <c r="BGV31" s="291"/>
      <c r="BGW31" s="291"/>
      <c r="BGX31" s="291"/>
      <c r="BGY31" s="291"/>
      <c r="BGZ31" s="291"/>
      <c r="BHA31" s="291"/>
      <c r="BHB31" s="291"/>
      <c r="BHC31" s="291"/>
      <c r="BHD31" s="291"/>
      <c r="BHE31" s="291"/>
      <c r="BHF31" s="291"/>
      <c r="BHG31" s="291"/>
      <c r="BHH31" s="291"/>
      <c r="BHI31" s="291"/>
      <c r="BHJ31" s="291"/>
      <c r="BHK31" s="291"/>
      <c r="BHL31" s="291"/>
      <c r="BHM31" s="291"/>
      <c r="BHN31" s="291"/>
      <c r="BHO31" s="291"/>
      <c r="BHP31" s="291"/>
      <c r="BHQ31" s="291"/>
      <c r="BHR31" s="291"/>
      <c r="BHS31" s="291"/>
      <c r="BHT31" s="291"/>
      <c r="BHU31" s="291"/>
      <c r="BHV31" s="291"/>
      <c r="BHW31" s="291"/>
      <c r="BHX31" s="291"/>
      <c r="BHY31" s="291"/>
      <c r="BHZ31" s="291"/>
      <c r="BIA31" s="291"/>
      <c r="BIB31" s="291"/>
      <c r="BIC31" s="291"/>
      <c r="BID31" s="291"/>
      <c r="BIE31" s="291"/>
      <c r="BIF31" s="291"/>
      <c r="BIG31" s="291"/>
      <c r="BIH31" s="291"/>
      <c r="BII31" s="291"/>
      <c r="BIJ31" s="291"/>
      <c r="BIK31" s="291"/>
      <c r="BIL31" s="291"/>
      <c r="BIM31" s="291"/>
      <c r="BIN31" s="291"/>
      <c r="BIO31" s="291"/>
      <c r="BIP31" s="291"/>
      <c r="BIQ31" s="291"/>
      <c r="BIR31" s="291"/>
      <c r="BIS31" s="291"/>
      <c r="BIT31" s="291"/>
      <c r="BIU31" s="291"/>
      <c r="BIV31" s="291"/>
      <c r="BIW31" s="291"/>
      <c r="BIX31" s="291"/>
      <c r="BIY31" s="291"/>
      <c r="BIZ31" s="291"/>
      <c r="BJA31" s="291"/>
      <c r="BJB31" s="291"/>
      <c r="BJC31" s="291"/>
      <c r="BJD31" s="291"/>
      <c r="BJE31" s="291"/>
      <c r="BJF31" s="291"/>
      <c r="BJG31" s="291"/>
      <c r="BJH31" s="291"/>
      <c r="BJI31" s="291"/>
      <c r="BJJ31" s="291"/>
      <c r="BJK31" s="291"/>
      <c r="BJL31" s="291"/>
      <c r="BJM31" s="291"/>
      <c r="BJN31" s="291"/>
      <c r="BJO31" s="291"/>
      <c r="BJP31" s="291"/>
      <c r="BJQ31" s="291"/>
      <c r="BJR31" s="291"/>
      <c r="BJS31" s="291"/>
      <c r="BJT31" s="291"/>
      <c r="BJU31" s="291"/>
      <c r="BJV31" s="291"/>
      <c r="BJW31" s="291"/>
      <c r="BJX31" s="291"/>
      <c r="BJY31" s="291"/>
      <c r="BJZ31" s="291"/>
      <c r="BKA31" s="291"/>
      <c r="BKB31" s="291"/>
      <c r="BKC31" s="291"/>
      <c r="BKD31" s="291"/>
      <c r="BKE31" s="291"/>
      <c r="BKF31" s="291"/>
      <c r="BKG31" s="291"/>
      <c r="BKH31" s="291"/>
      <c r="BKI31" s="291"/>
      <c r="BKJ31" s="291"/>
      <c r="BKK31" s="291"/>
      <c r="BKL31" s="291"/>
      <c r="BKM31" s="291"/>
      <c r="BKN31" s="291"/>
      <c r="BKO31" s="291"/>
      <c r="BKP31" s="291"/>
      <c r="BKQ31" s="291"/>
      <c r="BKR31" s="291"/>
      <c r="BKS31" s="291"/>
      <c r="BKT31" s="291"/>
      <c r="BKU31" s="291"/>
      <c r="BKV31" s="291"/>
      <c r="BKW31" s="291"/>
      <c r="BKX31" s="291"/>
      <c r="BKY31" s="291"/>
      <c r="BKZ31" s="291"/>
      <c r="BLA31" s="291"/>
      <c r="BLB31" s="291"/>
      <c r="BLC31" s="291"/>
      <c r="BLD31" s="291"/>
      <c r="BLE31" s="291"/>
      <c r="BLF31" s="291"/>
      <c r="BLG31" s="291"/>
      <c r="BLH31" s="291"/>
      <c r="BLI31" s="291"/>
      <c r="BLJ31" s="291"/>
      <c r="BLK31" s="291"/>
      <c r="BLL31" s="291"/>
      <c r="BLM31" s="291"/>
      <c r="BLN31" s="291"/>
      <c r="BLO31" s="291"/>
      <c r="BLP31" s="291"/>
      <c r="BLQ31" s="291"/>
      <c r="BLR31" s="291"/>
      <c r="BLS31" s="291"/>
      <c r="BLT31" s="291"/>
      <c r="BLU31" s="291"/>
      <c r="BLV31" s="291"/>
      <c r="BLW31" s="291"/>
      <c r="BLX31" s="291"/>
      <c r="BLY31" s="291"/>
      <c r="BLZ31" s="291"/>
      <c r="BMA31" s="291"/>
      <c r="BMB31" s="291"/>
      <c r="BMC31" s="291"/>
      <c r="BMD31" s="291"/>
      <c r="BME31" s="291"/>
      <c r="BMF31" s="291"/>
      <c r="BMG31" s="291"/>
      <c r="BMH31" s="291"/>
      <c r="BMI31" s="291"/>
      <c r="BMJ31" s="291"/>
      <c r="BMK31" s="291"/>
      <c r="BML31" s="291"/>
      <c r="BMM31" s="291"/>
      <c r="BMN31" s="291"/>
      <c r="BMO31" s="291"/>
      <c r="BMP31" s="291"/>
      <c r="BMQ31" s="291"/>
      <c r="BMR31" s="291"/>
      <c r="BMS31" s="291"/>
      <c r="BMT31" s="291"/>
      <c r="BMU31" s="291"/>
      <c r="BMV31" s="291"/>
      <c r="BMW31" s="291"/>
      <c r="BMX31" s="291"/>
      <c r="BMY31" s="291"/>
      <c r="BMZ31" s="291"/>
      <c r="BNA31" s="291"/>
      <c r="BNB31" s="291"/>
      <c r="BNC31" s="291"/>
      <c r="BND31" s="291"/>
      <c r="BNE31" s="291"/>
      <c r="BNF31" s="291"/>
      <c r="BNG31" s="291"/>
      <c r="BNH31" s="291"/>
      <c r="BNI31" s="291"/>
      <c r="BNJ31" s="291"/>
      <c r="BNK31" s="291"/>
      <c r="BNL31" s="291"/>
      <c r="BNM31" s="291"/>
      <c r="BNN31" s="291"/>
      <c r="BNO31" s="291"/>
      <c r="BNP31" s="291"/>
      <c r="BNQ31" s="291"/>
      <c r="BNR31" s="291"/>
      <c r="BNS31" s="291"/>
      <c r="BNT31" s="291"/>
      <c r="BNU31" s="291"/>
      <c r="BNV31" s="291"/>
      <c r="BNW31" s="291"/>
      <c r="BNX31" s="291"/>
      <c r="BNY31" s="291"/>
      <c r="BNZ31" s="291"/>
      <c r="BOA31" s="291"/>
      <c r="BOB31" s="291"/>
      <c r="BOC31" s="291"/>
      <c r="BOD31" s="291"/>
      <c r="BOE31" s="291"/>
      <c r="BOF31" s="291"/>
      <c r="BOG31" s="291"/>
      <c r="BOH31" s="291"/>
      <c r="BOI31" s="291"/>
      <c r="BOJ31" s="291"/>
      <c r="BOK31" s="291"/>
      <c r="BOL31" s="291"/>
      <c r="BOM31" s="291"/>
      <c r="BON31" s="291"/>
      <c r="BOO31" s="291"/>
      <c r="BOP31" s="291"/>
      <c r="BOQ31" s="291"/>
      <c r="BOR31" s="291"/>
      <c r="BOS31" s="291"/>
      <c r="BOT31" s="291"/>
      <c r="BOU31" s="291"/>
      <c r="BOV31" s="291"/>
      <c r="BOW31" s="291"/>
      <c r="BOX31" s="291"/>
      <c r="BOY31" s="291"/>
      <c r="BOZ31" s="291"/>
      <c r="BPA31" s="291"/>
      <c r="BPB31" s="291"/>
      <c r="BPC31" s="291"/>
      <c r="BPD31" s="291"/>
      <c r="BPE31" s="291"/>
      <c r="BPF31" s="291"/>
      <c r="BPG31" s="291"/>
      <c r="BPH31" s="291"/>
      <c r="BPI31" s="291"/>
      <c r="BPJ31" s="291"/>
      <c r="BPK31" s="291"/>
      <c r="BPL31" s="291"/>
      <c r="BPM31" s="291"/>
      <c r="BPN31" s="291"/>
      <c r="BPO31" s="291"/>
      <c r="BPP31" s="291"/>
      <c r="BPQ31" s="291"/>
      <c r="BPR31" s="291"/>
      <c r="BPS31" s="291"/>
      <c r="BPT31" s="291"/>
      <c r="BPU31" s="291"/>
      <c r="BPV31" s="291"/>
      <c r="BPW31" s="291"/>
      <c r="BPX31" s="291"/>
      <c r="BPY31" s="291"/>
      <c r="BPZ31" s="291"/>
      <c r="BQA31" s="291"/>
      <c r="BQB31" s="291"/>
      <c r="BQC31" s="291"/>
      <c r="BQD31" s="291"/>
      <c r="BQE31" s="291"/>
      <c r="BQF31" s="291"/>
      <c r="BQG31" s="291"/>
      <c r="BQH31" s="291"/>
      <c r="BQI31" s="291"/>
      <c r="BQJ31" s="291"/>
      <c r="BQK31" s="291"/>
      <c r="BQL31" s="291"/>
      <c r="BQM31" s="291"/>
      <c r="BQN31" s="291"/>
      <c r="BQO31" s="291"/>
      <c r="BQP31" s="291"/>
      <c r="BQQ31" s="291"/>
      <c r="BQR31" s="291"/>
      <c r="BQS31" s="291"/>
      <c r="BQT31" s="291"/>
      <c r="BQU31" s="291"/>
      <c r="BQV31" s="291"/>
      <c r="BQW31" s="291"/>
      <c r="BQX31" s="291"/>
      <c r="BQY31" s="291"/>
      <c r="BQZ31" s="291"/>
      <c r="BRA31" s="291"/>
      <c r="BRB31" s="291"/>
      <c r="BRC31" s="291"/>
      <c r="BRD31" s="291"/>
      <c r="BRE31" s="291"/>
      <c r="BRF31" s="291"/>
      <c r="BRG31" s="291"/>
      <c r="BRH31" s="291"/>
      <c r="BRI31" s="291"/>
      <c r="BRJ31" s="291"/>
      <c r="BRK31" s="291"/>
      <c r="BRL31" s="291"/>
      <c r="BRM31" s="291"/>
      <c r="BRN31" s="291"/>
      <c r="BRO31" s="291"/>
      <c r="BRP31" s="291"/>
      <c r="BRQ31" s="291"/>
      <c r="BRR31" s="291"/>
      <c r="BRS31" s="291"/>
      <c r="BRT31" s="291"/>
      <c r="BRU31" s="291"/>
      <c r="BRV31" s="291"/>
      <c r="BRW31" s="291"/>
      <c r="BRX31" s="291"/>
      <c r="BRY31" s="291"/>
      <c r="BRZ31" s="291"/>
      <c r="BSA31" s="291"/>
      <c r="BSB31" s="291"/>
      <c r="BSC31" s="291"/>
      <c r="BSD31" s="291"/>
      <c r="BSE31" s="291"/>
      <c r="BSF31" s="291"/>
      <c r="BSG31" s="291"/>
      <c r="BSH31" s="291"/>
      <c r="BSI31" s="291"/>
      <c r="BSJ31" s="291"/>
      <c r="BSK31" s="291"/>
      <c r="BSL31" s="291"/>
      <c r="BSM31" s="291"/>
      <c r="BSN31" s="291"/>
      <c r="BSO31" s="291"/>
      <c r="BSP31" s="291"/>
      <c r="BSQ31" s="291"/>
      <c r="BSR31" s="291"/>
      <c r="BSS31" s="291"/>
      <c r="BST31" s="291"/>
      <c r="BSU31" s="291"/>
      <c r="BSV31" s="291"/>
      <c r="BSW31" s="291"/>
      <c r="BSX31" s="291"/>
      <c r="BSY31" s="291"/>
      <c r="BSZ31" s="291"/>
      <c r="BTA31" s="291"/>
      <c r="BTB31" s="291"/>
      <c r="BTC31" s="291"/>
      <c r="BTD31" s="291"/>
      <c r="BTE31" s="291"/>
      <c r="BTF31" s="291"/>
      <c r="BTG31" s="291"/>
      <c r="BTH31" s="291"/>
      <c r="BTI31" s="291"/>
      <c r="BTJ31" s="291"/>
      <c r="BTK31" s="291"/>
      <c r="BTL31" s="291"/>
      <c r="BTM31" s="291"/>
      <c r="BTN31" s="291"/>
      <c r="BTO31" s="291"/>
      <c r="BTP31" s="291"/>
      <c r="BTQ31" s="291"/>
      <c r="BTR31" s="291"/>
      <c r="BTS31" s="291"/>
      <c r="BTT31" s="291"/>
      <c r="BTU31" s="291"/>
      <c r="BTV31" s="291"/>
      <c r="BTW31" s="291"/>
      <c r="BTX31" s="291"/>
      <c r="BTY31" s="291"/>
      <c r="BTZ31" s="291"/>
      <c r="BUA31" s="291"/>
      <c r="BUB31" s="291"/>
      <c r="BUC31" s="291"/>
      <c r="BUD31" s="291"/>
      <c r="BUE31" s="291"/>
      <c r="BUF31" s="291"/>
      <c r="BUG31" s="291"/>
      <c r="BUH31" s="291"/>
      <c r="BUI31" s="291"/>
      <c r="BUJ31" s="291"/>
      <c r="BUK31" s="291"/>
      <c r="BUL31" s="291"/>
      <c r="BUM31" s="291"/>
      <c r="BUN31" s="291"/>
      <c r="BUO31" s="291"/>
      <c r="BUP31" s="291"/>
      <c r="BUQ31" s="291"/>
      <c r="BUR31" s="291"/>
      <c r="BUS31" s="291"/>
      <c r="BUT31" s="291"/>
      <c r="BUU31" s="291"/>
      <c r="BUV31" s="291"/>
      <c r="BUW31" s="291"/>
      <c r="BUX31" s="291"/>
      <c r="BUY31" s="291"/>
      <c r="BUZ31" s="291"/>
      <c r="BVA31" s="291"/>
      <c r="BVB31" s="291"/>
      <c r="BVC31" s="291"/>
      <c r="BVD31" s="291"/>
      <c r="BVE31" s="291"/>
      <c r="BVF31" s="291"/>
      <c r="BVG31" s="291"/>
      <c r="BVH31" s="291"/>
      <c r="BVI31" s="291"/>
      <c r="BVJ31" s="291"/>
      <c r="BVK31" s="291"/>
      <c r="BVL31" s="291"/>
      <c r="BVM31" s="291"/>
      <c r="BVN31" s="291"/>
      <c r="BVO31" s="291"/>
      <c r="BVP31" s="291"/>
      <c r="BVQ31" s="291"/>
      <c r="BVR31" s="291"/>
      <c r="BVS31" s="291"/>
      <c r="BVT31" s="291"/>
      <c r="BVU31" s="291"/>
      <c r="BVV31" s="291"/>
      <c r="BVW31" s="291"/>
      <c r="BVX31" s="291"/>
      <c r="BVY31" s="291"/>
      <c r="BVZ31" s="291"/>
      <c r="BWA31" s="291"/>
      <c r="BWB31" s="291"/>
      <c r="BWC31" s="291"/>
      <c r="BWD31" s="291"/>
      <c r="BWE31" s="291"/>
      <c r="BWF31" s="291"/>
      <c r="BWG31" s="291"/>
      <c r="BWH31" s="291"/>
      <c r="BWI31" s="291"/>
      <c r="BWJ31" s="291"/>
      <c r="BWK31" s="291"/>
      <c r="BWL31" s="291"/>
      <c r="BWM31" s="291"/>
      <c r="BWN31" s="291"/>
      <c r="BWO31" s="291"/>
      <c r="BWP31" s="291"/>
      <c r="BWQ31" s="291"/>
      <c r="BWR31" s="291"/>
      <c r="BWS31" s="291"/>
      <c r="BWT31" s="291"/>
      <c r="BWU31" s="291"/>
      <c r="BWV31" s="291"/>
      <c r="BWW31" s="291"/>
      <c r="BWX31" s="291"/>
      <c r="BWY31" s="291"/>
      <c r="BWZ31" s="291"/>
      <c r="BXA31" s="291"/>
      <c r="BXB31" s="291"/>
      <c r="BXC31" s="291"/>
      <c r="BXD31" s="291"/>
      <c r="BXE31" s="291"/>
      <c r="BXF31" s="291"/>
      <c r="BXG31" s="291"/>
      <c r="BXH31" s="291"/>
      <c r="BXI31" s="291"/>
      <c r="BXJ31" s="291"/>
      <c r="BXK31" s="291"/>
      <c r="BXL31" s="291"/>
      <c r="BXM31" s="291"/>
      <c r="BXN31" s="291"/>
      <c r="BXO31" s="291"/>
      <c r="BXP31" s="291"/>
      <c r="BXQ31" s="291"/>
      <c r="BXR31" s="291"/>
      <c r="BXS31" s="291"/>
      <c r="BXT31" s="291"/>
      <c r="BXU31" s="291"/>
      <c r="BXV31" s="291"/>
      <c r="BXW31" s="291"/>
      <c r="BXX31" s="291"/>
      <c r="BXY31" s="291"/>
      <c r="BXZ31" s="291"/>
      <c r="BYA31" s="291"/>
      <c r="BYB31" s="291"/>
      <c r="BYC31" s="291"/>
      <c r="BYD31" s="291"/>
      <c r="BYE31" s="291"/>
      <c r="BYF31" s="291"/>
      <c r="BYG31" s="291"/>
      <c r="BYH31" s="291"/>
      <c r="BYI31" s="291"/>
      <c r="BYJ31" s="291"/>
      <c r="BYK31" s="291"/>
      <c r="BYL31" s="291"/>
      <c r="BYM31" s="291"/>
      <c r="BYN31" s="291"/>
      <c r="BYO31" s="291"/>
      <c r="BYP31" s="291"/>
      <c r="BYQ31" s="291"/>
      <c r="BYR31" s="291"/>
      <c r="BYS31" s="291"/>
      <c r="BYT31" s="291"/>
      <c r="BYU31" s="291"/>
      <c r="BYV31" s="291"/>
      <c r="BYW31" s="291"/>
      <c r="BYX31" s="291"/>
      <c r="BYY31" s="291"/>
      <c r="BYZ31" s="291"/>
      <c r="BZA31" s="291"/>
      <c r="BZB31" s="291"/>
      <c r="BZC31" s="291"/>
      <c r="BZD31" s="291"/>
      <c r="BZE31" s="291"/>
      <c r="BZF31" s="291"/>
      <c r="BZG31" s="291"/>
      <c r="BZH31" s="291"/>
      <c r="BZI31" s="291"/>
      <c r="BZJ31" s="291"/>
      <c r="BZK31" s="291"/>
      <c r="BZL31" s="291"/>
      <c r="BZM31" s="291"/>
      <c r="BZN31" s="291"/>
      <c r="BZO31" s="291"/>
      <c r="BZP31" s="291"/>
      <c r="BZQ31" s="291"/>
      <c r="BZR31" s="291"/>
      <c r="BZS31" s="291"/>
      <c r="BZT31" s="291"/>
      <c r="BZU31" s="291"/>
      <c r="BZV31" s="291"/>
      <c r="BZW31" s="291"/>
      <c r="BZX31" s="291"/>
      <c r="BZY31" s="291"/>
      <c r="BZZ31" s="291"/>
      <c r="CAA31" s="291"/>
      <c r="CAB31" s="291"/>
      <c r="CAC31" s="291"/>
      <c r="CAD31" s="291"/>
      <c r="CAE31" s="291"/>
      <c r="CAF31" s="291"/>
      <c r="CAG31" s="291"/>
      <c r="CAH31" s="291"/>
      <c r="CAI31" s="291"/>
      <c r="CAJ31" s="291"/>
      <c r="CAK31" s="291"/>
      <c r="CAL31" s="291"/>
      <c r="CAM31" s="291"/>
      <c r="CAN31" s="291"/>
      <c r="CAO31" s="291"/>
      <c r="CAP31" s="291"/>
      <c r="CAQ31" s="291"/>
      <c r="CAR31" s="291"/>
      <c r="CAS31" s="291"/>
      <c r="CAT31" s="291"/>
      <c r="CAU31" s="291"/>
      <c r="CAV31" s="291"/>
      <c r="CAW31" s="291"/>
      <c r="CAX31" s="291"/>
      <c r="CAY31" s="291"/>
      <c r="CAZ31" s="291"/>
      <c r="CBA31" s="291"/>
      <c r="CBB31" s="291"/>
      <c r="CBC31" s="291"/>
      <c r="CBD31" s="291"/>
      <c r="CBE31" s="291"/>
      <c r="CBF31" s="291"/>
      <c r="CBG31" s="291"/>
      <c r="CBH31" s="291"/>
      <c r="CBI31" s="291"/>
      <c r="CBJ31" s="291"/>
      <c r="CBK31" s="291"/>
      <c r="CBL31" s="291"/>
      <c r="CBM31" s="291"/>
      <c r="CBN31" s="291"/>
      <c r="CBO31" s="291"/>
      <c r="CBP31" s="291"/>
      <c r="CBQ31" s="291"/>
      <c r="CBR31" s="291"/>
      <c r="CBS31" s="291"/>
      <c r="CBT31" s="291"/>
      <c r="CBU31" s="291"/>
      <c r="CBV31" s="291"/>
      <c r="CBW31" s="291"/>
      <c r="CBX31" s="291"/>
      <c r="CBY31" s="291"/>
      <c r="CBZ31" s="291"/>
      <c r="CCA31" s="291"/>
      <c r="CCB31" s="291"/>
      <c r="CCC31" s="291"/>
      <c r="CCD31" s="291"/>
      <c r="CCE31" s="291"/>
      <c r="CCF31" s="291"/>
      <c r="CCG31" s="291"/>
      <c r="CCH31" s="291"/>
      <c r="CCI31" s="291"/>
      <c r="CCJ31" s="291"/>
      <c r="CCK31" s="291"/>
      <c r="CCL31" s="291"/>
      <c r="CCM31" s="291"/>
      <c r="CCN31" s="291"/>
      <c r="CCO31" s="291"/>
      <c r="CCP31" s="291"/>
      <c r="CCQ31" s="291"/>
      <c r="CCR31" s="291"/>
      <c r="CCS31" s="291"/>
      <c r="CCT31" s="291"/>
      <c r="CCU31" s="291"/>
      <c r="CCV31" s="291"/>
      <c r="CCW31" s="291"/>
      <c r="CCX31" s="291"/>
      <c r="CCY31" s="291"/>
      <c r="CCZ31" s="291"/>
      <c r="CDA31" s="291"/>
      <c r="CDB31" s="291"/>
      <c r="CDC31" s="291"/>
      <c r="CDD31" s="291"/>
      <c r="CDE31" s="291"/>
      <c r="CDF31" s="291"/>
      <c r="CDG31" s="291"/>
      <c r="CDH31" s="291"/>
      <c r="CDI31" s="291"/>
      <c r="CDJ31" s="291"/>
      <c r="CDK31" s="291"/>
      <c r="CDL31" s="291"/>
      <c r="CDM31" s="291"/>
      <c r="CDN31" s="291"/>
      <c r="CDO31" s="291"/>
      <c r="CDP31" s="291"/>
      <c r="CDQ31" s="291"/>
      <c r="CDR31" s="291"/>
      <c r="CDS31" s="291"/>
      <c r="CDT31" s="291"/>
      <c r="CDU31" s="291"/>
      <c r="CDV31" s="291"/>
      <c r="CDW31" s="291"/>
      <c r="CDX31" s="291"/>
      <c r="CDY31" s="291"/>
      <c r="CDZ31" s="291"/>
      <c r="CEA31" s="291"/>
      <c r="CEB31" s="291"/>
      <c r="CEC31" s="291"/>
      <c r="CED31" s="291"/>
      <c r="CEE31" s="291"/>
      <c r="CEF31" s="291"/>
      <c r="CEG31" s="291"/>
      <c r="CEH31" s="291"/>
      <c r="CEI31" s="291"/>
      <c r="CEJ31" s="291"/>
      <c r="CEK31" s="291"/>
      <c r="CEL31" s="291"/>
      <c r="CEM31" s="291"/>
      <c r="CEN31" s="291"/>
      <c r="CEO31" s="291"/>
      <c r="CEP31" s="291"/>
      <c r="CEQ31" s="291"/>
      <c r="CER31" s="291"/>
      <c r="CES31" s="291"/>
      <c r="CET31" s="291"/>
      <c r="CEU31" s="291"/>
      <c r="CEV31" s="291"/>
      <c r="CEW31" s="291"/>
      <c r="CEX31" s="291"/>
      <c r="CEY31" s="291"/>
      <c r="CEZ31" s="291"/>
      <c r="CFA31" s="291"/>
      <c r="CFB31" s="291"/>
      <c r="CFC31" s="291"/>
      <c r="CFD31" s="291"/>
      <c r="CFE31" s="291"/>
      <c r="CFF31" s="291"/>
      <c r="CFG31" s="291"/>
      <c r="CFH31" s="291"/>
      <c r="CFI31" s="291"/>
      <c r="CFJ31" s="291"/>
      <c r="CFK31" s="291"/>
      <c r="CFL31" s="291"/>
      <c r="CFM31" s="291"/>
      <c r="CFN31" s="291"/>
      <c r="CFO31" s="291"/>
      <c r="CFP31" s="291"/>
      <c r="CFQ31" s="291"/>
      <c r="CFR31" s="291"/>
      <c r="CFS31" s="291"/>
      <c r="CFT31" s="291"/>
      <c r="CFU31" s="291"/>
      <c r="CFV31" s="291"/>
      <c r="CFW31" s="291"/>
      <c r="CFX31" s="291"/>
      <c r="CFY31" s="291"/>
      <c r="CFZ31" s="291"/>
      <c r="CGA31" s="291"/>
      <c r="CGB31" s="291"/>
      <c r="CGC31" s="291"/>
      <c r="CGD31" s="291"/>
      <c r="CGE31" s="291"/>
      <c r="CGF31" s="291"/>
      <c r="CGG31" s="291"/>
      <c r="CGH31" s="291"/>
      <c r="CGI31" s="291"/>
      <c r="CGJ31" s="291"/>
      <c r="CGK31" s="291"/>
      <c r="CGL31" s="291"/>
      <c r="CGM31" s="291"/>
      <c r="CGN31" s="291"/>
      <c r="CGO31" s="291"/>
      <c r="CGP31" s="291"/>
      <c r="CGQ31" s="291"/>
      <c r="CGR31" s="291"/>
      <c r="CGS31" s="291"/>
      <c r="CGT31" s="291"/>
      <c r="CGU31" s="291"/>
      <c r="CGV31" s="291"/>
      <c r="CGW31" s="291"/>
      <c r="CGX31" s="291"/>
      <c r="CGY31" s="291"/>
      <c r="CGZ31" s="291"/>
      <c r="CHA31" s="291"/>
      <c r="CHB31" s="291"/>
      <c r="CHC31" s="291"/>
      <c r="CHD31" s="291"/>
      <c r="CHE31" s="291"/>
      <c r="CHF31" s="291"/>
      <c r="CHG31" s="291"/>
      <c r="CHH31" s="291"/>
      <c r="CHI31" s="291"/>
      <c r="CHJ31" s="291"/>
      <c r="CHK31" s="291"/>
      <c r="CHL31" s="291"/>
      <c r="CHM31" s="291"/>
      <c r="CHN31" s="291"/>
      <c r="CHO31" s="291"/>
      <c r="CHP31" s="291"/>
      <c r="CHQ31" s="291"/>
      <c r="CHR31" s="291"/>
      <c r="CHS31" s="291"/>
      <c r="CHT31" s="291"/>
      <c r="CHU31" s="291"/>
      <c r="CHV31" s="291"/>
      <c r="CHW31" s="291"/>
      <c r="CHX31" s="291"/>
      <c r="CHY31" s="291"/>
      <c r="CHZ31" s="291"/>
      <c r="CIA31" s="291"/>
      <c r="CIB31" s="291"/>
      <c r="CIC31" s="291"/>
      <c r="CID31" s="291"/>
      <c r="CIE31" s="291"/>
      <c r="CIF31" s="291"/>
      <c r="CIG31" s="291"/>
      <c r="CIH31" s="291"/>
      <c r="CII31" s="291"/>
      <c r="CIJ31" s="291"/>
      <c r="CIK31" s="291"/>
      <c r="CIL31" s="291"/>
      <c r="CIM31" s="291"/>
      <c r="CIN31" s="291"/>
      <c r="CIO31" s="291"/>
      <c r="CIP31" s="291"/>
      <c r="CIQ31" s="291"/>
      <c r="CIR31" s="291"/>
      <c r="CIS31" s="291"/>
      <c r="CIT31" s="291"/>
      <c r="CIU31" s="291"/>
      <c r="CIV31" s="291"/>
      <c r="CIW31" s="291"/>
      <c r="CIX31" s="291"/>
      <c r="CIY31" s="291"/>
      <c r="CIZ31" s="291"/>
      <c r="CJA31" s="291"/>
      <c r="CJB31" s="291"/>
      <c r="CJC31" s="291"/>
      <c r="CJD31" s="291"/>
      <c r="CJE31" s="291"/>
      <c r="CJF31" s="291"/>
      <c r="CJG31" s="291"/>
      <c r="CJH31" s="291"/>
      <c r="CJI31" s="291"/>
      <c r="CJJ31" s="291"/>
      <c r="CJK31" s="291"/>
      <c r="CJL31" s="291"/>
      <c r="CJM31" s="291"/>
      <c r="CJN31" s="291"/>
      <c r="CJO31" s="291"/>
      <c r="CJP31" s="291"/>
      <c r="CJQ31" s="291"/>
      <c r="CJR31" s="291"/>
      <c r="CJS31" s="291"/>
      <c r="CJT31" s="291"/>
      <c r="CJU31" s="291"/>
      <c r="CJV31" s="291"/>
      <c r="CJW31" s="291"/>
      <c r="CJX31" s="291"/>
      <c r="CJY31" s="291"/>
      <c r="CJZ31" s="291"/>
      <c r="CKA31" s="291"/>
      <c r="CKB31" s="291"/>
      <c r="CKC31" s="291"/>
      <c r="CKD31" s="291"/>
      <c r="CKE31" s="291"/>
      <c r="CKF31" s="291"/>
      <c r="CKG31" s="291"/>
      <c r="CKH31" s="291"/>
      <c r="CKI31" s="291"/>
      <c r="CKJ31" s="291"/>
      <c r="CKK31" s="291"/>
      <c r="CKL31" s="291"/>
      <c r="CKM31" s="291"/>
      <c r="CKN31" s="291"/>
      <c r="CKO31" s="291"/>
      <c r="CKP31" s="291"/>
      <c r="CKQ31" s="291"/>
      <c r="CKR31" s="291"/>
      <c r="CKS31" s="291"/>
      <c r="CKT31" s="291"/>
      <c r="CKU31" s="291"/>
      <c r="CKV31" s="291"/>
      <c r="CKW31" s="291"/>
      <c r="CKX31" s="291"/>
      <c r="CKY31" s="291"/>
      <c r="CKZ31" s="291"/>
      <c r="CLA31" s="291"/>
      <c r="CLB31" s="291"/>
      <c r="CLC31" s="291"/>
      <c r="CLD31" s="291"/>
      <c r="CLE31" s="291"/>
      <c r="CLF31" s="291"/>
      <c r="CLG31" s="291"/>
      <c r="CLH31" s="291"/>
      <c r="CLI31" s="291"/>
      <c r="CLJ31" s="291"/>
      <c r="CLK31" s="291"/>
      <c r="CLL31" s="291"/>
      <c r="CLM31" s="291"/>
      <c r="CLN31" s="291"/>
      <c r="CLO31" s="291"/>
      <c r="CLP31" s="291"/>
      <c r="CLQ31" s="291"/>
      <c r="CLR31" s="291"/>
      <c r="CLS31" s="291"/>
      <c r="CLT31" s="291"/>
      <c r="CLU31" s="291"/>
      <c r="CLV31" s="291"/>
      <c r="CLW31" s="291"/>
      <c r="CLX31" s="291"/>
      <c r="CLY31" s="291"/>
      <c r="CLZ31" s="291"/>
      <c r="CMA31" s="291"/>
      <c r="CMB31" s="291"/>
      <c r="CMC31" s="291"/>
      <c r="CMD31" s="291"/>
      <c r="CME31" s="291"/>
      <c r="CMF31" s="291"/>
      <c r="CMG31" s="291"/>
      <c r="CMH31" s="291"/>
      <c r="CMI31" s="291"/>
      <c r="CMJ31" s="291"/>
      <c r="CMK31" s="291"/>
      <c r="CML31" s="291"/>
      <c r="CMM31" s="291"/>
      <c r="CMN31" s="291"/>
      <c r="CMO31" s="291"/>
      <c r="CMP31" s="291"/>
      <c r="CMQ31" s="291"/>
      <c r="CMR31" s="291"/>
      <c r="CMS31" s="291"/>
      <c r="CMT31" s="291"/>
      <c r="CMU31" s="291"/>
      <c r="CMV31" s="291"/>
      <c r="CMW31" s="291"/>
      <c r="CMX31" s="291"/>
      <c r="CMY31" s="291"/>
      <c r="CMZ31" s="291"/>
      <c r="CNA31" s="291"/>
      <c r="CNB31" s="291"/>
      <c r="CNC31" s="291"/>
      <c r="CND31" s="291"/>
      <c r="CNE31" s="291"/>
      <c r="CNF31" s="291"/>
      <c r="CNG31" s="291"/>
      <c r="CNH31" s="291"/>
      <c r="CNI31" s="291"/>
      <c r="CNJ31" s="291"/>
      <c r="CNK31" s="291"/>
      <c r="CNL31" s="291"/>
      <c r="CNM31" s="291"/>
      <c r="CNN31" s="291"/>
      <c r="CNO31" s="291"/>
      <c r="CNP31" s="291"/>
      <c r="CNQ31" s="291"/>
      <c r="CNR31" s="291"/>
      <c r="CNS31" s="291"/>
      <c r="CNT31" s="291"/>
      <c r="CNU31" s="291"/>
      <c r="CNV31" s="291"/>
      <c r="CNW31" s="291"/>
      <c r="CNX31" s="291"/>
      <c r="CNY31" s="291"/>
      <c r="CNZ31" s="291"/>
      <c r="COA31" s="291"/>
      <c r="COB31" s="291"/>
      <c r="COC31" s="291"/>
      <c r="COD31" s="291"/>
      <c r="COE31" s="291"/>
      <c r="COF31" s="291"/>
      <c r="COG31" s="291"/>
      <c r="COH31" s="291"/>
      <c r="COI31" s="291"/>
      <c r="COJ31" s="291"/>
      <c r="COK31" s="291"/>
      <c r="COL31" s="291"/>
      <c r="COM31" s="291"/>
      <c r="CON31" s="291"/>
      <c r="COO31" s="291"/>
      <c r="COP31" s="291"/>
      <c r="COQ31" s="291"/>
      <c r="COR31" s="291"/>
      <c r="COS31" s="291"/>
      <c r="COT31" s="291"/>
      <c r="COU31" s="291"/>
      <c r="COV31" s="291"/>
      <c r="COW31" s="291"/>
      <c r="COX31" s="291"/>
      <c r="COY31" s="291"/>
      <c r="COZ31" s="291"/>
      <c r="CPA31" s="291"/>
      <c r="CPB31" s="291"/>
      <c r="CPC31" s="291"/>
      <c r="CPD31" s="291"/>
      <c r="CPE31" s="291"/>
      <c r="CPF31" s="291"/>
      <c r="CPG31" s="291"/>
      <c r="CPH31" s="291"/>
      <c r="CPI31" s="291"/>
      <c r="CPJ31" s="291"/>
      <c r="CPK31" s="291"/>
      <c r="CPL31" s="291"/>
      <c r="CPM31" s="291"/>
      <c r="CPN31" s="291"/>
      <c r="CPO31" s="291"/>
      <c r="CPP31" s="291"/>
      <c r="CPQ31" s="291"/>
      <c r="CPR31" s="291"/>
      <c r="CPS31" s="291"/>
      <c r="CPT31" s="291"/>
      <c r="CPU31" s="291"/>
      <c r="CPV31" s="291"/>
      <c r="CPW31" s="291"/>
      <c r="CPX31" s="291"/>
      <c r="CPY31" s="291"/>
      <c r="CPZ31" s="291"/>
      <c r="CQA31" s="291"/>
      <c r="CQB31" s="291"/>
      <c r="CQC31" s="291"/>
      <c r="CQD31" s="291"/>
      <c r="CQE31" s="291"/>
      <c r="CQF31" s="291"/>
      <c r="CQG31" s="291"/>
      <c r="CQH31" s="291"/>
      <c r="CQI31" s="291"/>
      <c r="CQJ31" s="291"/>
      <c r="CQK31" s="291"/>
      <c r="CQL31" s="291"/>
      <c r="CQM31" s="291"/>
      <c r="CQN31" s="291"/>
      <c r="CQO31" s="291"/>
      <c r="CQP31" s="291"/>
      <c r="CQQ31" s="291"/>
      <c r="CQR31" s="291"/>
      <c r="CQS31" s="291"/>
      <c r="CQT31" s="291"/>
      <c r="CQU31" s="291"/>
      <c r="CQV31" s="291"/>
      <c r="CQW31" s="291"/>
      <c r="CQX31" s="291"/>
      <c r="CQY31" s="291"/>
      <c r="CQZ31" s="291"/>
      <c r="CRA31" s="291"/>
      <c r="CRB31" s="291"/>
      <c r="CRC31" s="291"/>
      <c r="CRD31" s="291"/>
      <c r="CRE31" s="291"/>
      <c r="CRF31" s="291"/>
      <c r="CRG31" s="291"/>
      <c r="CRH31" s="291"/>
      <c r="CRI31" s="291"/>
      <c r="CRJ31" s="291"/>
      <c r="CRK31" s="291"/>
      <c r="CRL31" s="291"/>
      <c r="CRM31" s="291"/>
      <c r="CRN31" s="291"/>
      <c r="CRO31" s="291"/>
      <c r="CRP31" s="291"/>
      <c r="CRQ31" s="291"/>
      <c r="CRR31" s="291"/>
      <c r="CRS31" s="291"/>
      <c r="CRT31" s="291"/>
      <c r="CRU31" s="291"/>
      <c r="CRV31" s="291"/>
      <c r="CRW31" s="291"/>
      <c r="CRX31" s="291"/>
      <c r="CRY31" s="291"/>
      <c r="CRZ31" s="291"/>
      <c r="CSA31" s="291"/>
      <c r="CSB31" s="291"/>
      <c r="CSC31" s="291"/>
      <c r="CSD31" s="291"/>
      <c r="CSE31" s="291"/>
      <c r="CSF31" s="291"/>
      <c r="CSG31" s="291"/>
      <c r="CSH31" s="291"/>
      <c r="CSI31" s="291"/>
      <c r="CSJ31" s="291"/>
      <c r="CSK31" s="291"/>
      <c r="CSL31" s="291"/>
      <c r="CSM31" s="291"/>
      <c r="CSN31" s="291"/>
      <c r="CSO31" s="291"/>
      <c r="CSP31" s="291"/>
      <c r="CSQ31" s="291"/>
      <c r="CSR31" s="291"/>
      <c r="CSS31" s="291"/>
      <c r="CST31" s="291"/>
      <c r="CSU31" s="291"/>
      <c r="CSV31" s="291"/>
      <c r="CSW31" s="291"/>
      <c r="CSX31" s="291"/>
      <c r="CSY31" s="291"/>
      <c r="CSZ31" s="291"/>
      <c r="CTA31" s="291"/>
      <c r="CTB31" s="291"/>
      <c r="CTC31" s="291"/>
      <c r="CTD31" s="291"/>
      <c r="CTE31" s="291"/>
      <c r="CTF31" s="291"/>
      <c r="CTG31" s="291"/>
      <c r="CTH31" s="291"/>
      <c r="CTI31" s="291"/>
      <c r="CTJ31" s="291"/>
      <c r="CTK31" s="291"/>
      <c r="CTL31" s="291"/>
      <c r="CTM31" s="291"/>
      <c r="CTN31" s="291"/>
      <c r="CTO31" s="291"/>
      <c r="CTP31" s="291"/>
      <c r="CTQ31" s="291"/>
      <c r="CTR31" s="291"/>
      <c r="CTS31" s="291"/>
      <c r="CTT31" s="291"/>
      <c r="CTU31" s="291"/>
      <c r="CTV31" s="291"/>
      <c r="CTW31" s="291"/>
      <c r="CTX31" s="291"/>
      <c r="CTY31" s="291"/>
      <c r="CTZ31" s="291"/>
      <c r="CUA31" s="291"/>
      <c r="CUB31" s="291"/>
      <c r="CUC31" s="291"/>
      <c r="CUD31" s="291"/>
      <c r="CUE31" s="291"/>
      <c r="CUF31" s="291"/>
      <c r="CUG31" s="291"/>
      <c r="CUH31" s="291"/>
      <c r="CUI31" s="291"/>
      <c r="CUJ31" s="291"/>
      <c r="CUK31" s="291"/>
      <c r="CUL31" s="291"/>
      <c r="CUM31" s="291"/>
      <c r="CUN31" s="291"/>
      <c r="CUO31" s="291"/>
      <c r="CUP31" s="291"/>
      <c r="CUQ31" s="291"/>
      <c r="CUR31" s="291"/>
      <c r="CUS31" s="291"/>
      <c r="CUT31" s="291"/>
      <c r="CUU31" s="291"/>
      <c r="CUV31" s="291"/>
      <c r="CUW31" s="291"/>
      <c r="CUX31" s="291"/>
      <c r="CUY31" s="291"/>
      <c r="CUZ31" s="291"/>
      <c r="CVA31" s="291"/>
      <c r="CVB31" s="291"/>
      <c r="CVC31" s="291"/>
      <c r="CVD31" s="291"/>
      <c r="CVE31" s="291"/>
      <c r="CVF31" s="291"/>
      <c r="CVG31" s="291"/>
      <c r="CVH31" s="291"/>
      <c r="CVI31" s="291"/>
      <c r="CVJ31" s="291"/>
      <c r="CVK31" s="291"/>
      <c r="CVL31" s="291"/>
      <c r="CVM31" s="291"/>
      <c r="CVN31" s="291"/>
      <c r="CVO31" s="291"/>
      <c r="CVP31" s="291"/>
      <c r="CVQ31" s="291"/>
      <c r="CVR31" s="291"/>
      <c r="CVS31" s="291"/>
      <c r="CVT31" s="291"/>
      <c r="CVU31" s="291"/>
      <c r="CVV31" s="291"/>
      <c r="CVW31" s="291"/>
      <c r="CVX31" s="291"/>
      <c r="CVY31" s="291"/>
      <c r="CVZ31" s="291"/>
      <c r="CWA31" s="291"/>
      <c r="CWB31" s="291"/>
      <c r="CWC31" s="291"/>
      <c r="CWD31" s="291"/>
      <c r="CWE31" s="291"/>
      <c r="CWF31" s="291"/>
      <c r="CWG31" s="291"/>
      <c r="CWH31" s="291"/>
      <c r="CWI31" s="291"/>
      <c r="CWJ31" s="291"/>
      <c r="CWK31" s="291"/>
      <c r="CWL31" s="291"/>
      <c r="CWM31" s="291"/>
      <c r="CWN31" s="291"/>
      <c r="CWO31" s="291"/>
      <c r="CWP31" s="291"/>
      <c r="CWQ31" s="291"/>
      <c r="CWR31" s="291"/>
      <c r="CWS31" s="291"/>
      <c r="CWT31" s="291"/>
      <c r="CWU31" s="291"/>
      <c r="CWV31" s="291"/>
      <c r="CWW31" s="291"/>
      <c r="CWX31" s="291"/>
      <c r="CWY31" s="291"/>
      <c r="CWZ31" s="291"/>
      <c r="CXA31" s="291"/>
      <c r="CXB31" s="291"/>
      <c r="CXC31" s="291"/>
      <c r="CXD31" s="291"/>
      <c r="CXE31" s="291"/>
      <c r="CXF31" s="291"/>
      <c r="CXG31" s="291"/>
      <c r="CXH31" s="291"/>
      <c r="CXI31" s="291"/>
      <c r="CXJ31" s="291"/>
      <c r="CXK31" s="291"/>
      <c r="CXL31" s="291"/>
      <c r="CXM31" s="291"/>
      <c r="CXN31" s="291"/>
      <c r="CXO31" s="291"/>
      <c r="CXP31" s="291"/>
      <c r="CXQ31" s="291"/>
      <c r="CXR31" s="291"/>
      <c r="CXS31" s="291"/>
      <c r="CXT31" s="291"/>
      <c r="CXU31" s="291"/>
      <c r="CXV31" s="291"/>
      <c r="CXW31" s="291"/>
      <c r="CXX31" s="291"/>
      <c r="CXY31" s="291"/>
      <c r="CXZ31" s="291"/>
      <c r="CYA31" s="291"/>
      <c r="CYB31" s="291"/>
      <c r="CYC31" s="291"/>
      <c r="CYD31" s="291"/>
      <c r="CYE31" s="291"/>
      <c r="CYF31" s="291"/>
      <c r="CYG31" s="291"/>
      <c r="CYH31" s="291"/>
      <c r="CYI31" s="291"/>
      <c r="CYJ31" s="291"/>
      <c r="CYK31" s="291"/>
      <c r="CYL31" s="291"/>
      <c r="CYM31" s="291"/>
      <c r="CYN31" s="291"/>
      <c r="CYO31" s="291"/>
      <c r="CYP31" s="291"/>
      <c r="CYQ31" s="291"/>
      <c r="CYR31" s="291"/>
      <c r="CYS31" s="291"/>
      <c r="CYT31" s="291"/>
      <c r="CYU31" s="291"/>
      <c r="CYV31" s="291"/>
      <c r="CYW31" s="291"/>
      <c r="CYX31" s="291"/>
      <c r="CYY31" s="291"/>
      <c r="CYZ31" s="291"/>
      <c r="CZA31" s="291"/>
      <c r="CZB31" s="291"/>
      <c r="CZC31" s="291"/>
      <c r="CZD31" s="291"/>
      <c r="CZE31" s="291"/>
      <c r="CZF31" s="291"/>
      <c r="CZG31" s="291"/>
      <c r="CZH31" s="291"/>
      <c r="CZI31" s="291"/>
      <c r="CZJ31" s="291"/>
      <c r="CZK31" s="291"/>
      <c r="CZL31" s="291"/>
      <c r="CZM31" s="291"/>
      <c r="CZN31" s="291"/>
      <c r="CZO31" s="291"/>
      <c r="CZP31" s="291"/>
      <c r="CZQ31" s="291"/>
      <c r="CZR31" s="291"/>
      <c r="CZS31" s="291"/>
      <c r="CZT31" s="291"/>
      <c r="CZU31" s="291"/>
      <c r="CZV31" s="291"/>
      <c r="CZW31" s="291"/>
      <c r="CZX31" s="291"/>
      <c r="CZY31" s="291"/>
      <c r="CZZ31" s="291"/>
      <c r="DAA31" s="291"/>
      <c r="DAB31" s="291"/>
      <c r="DAC31" s="291"/>
      <c r="DAD31" s="291"/>
      <c r="DAE31" s="291"/>
      <c r="DAF31" s="291"/>
      <c r="DAG31" s="291"/>
      <c r="DAH31" s="291"/>
      <c r="DAI31" s="291"/>
      <c r="DAJ31" s="291"/>
      <c r="DAK31" s="291"/>
      <c r="DAL31" s="291"/>
      <c r="DAM31" s="291"/>
      <c r="DAN31" s="291"/>
      <c r="DAO31" s="291"/>
      <c r="DAP31" s="291"/>
      <c r="DAQ31" s="291"/>
      <c r="DAR31" s="291"/>
      <c r="DAS31" s="291"/>
      <c r="DAT31" s="291"/>
      <c r="DAU31" s="291"/>
      <c r="DAV31" s="291"/>
      <c r="DAW31" s="291"/>
      <c r="DAX31" s="291"/>
      <c r="DAY31" s="291"/>
      <c r="DAZ31" s="291"/>
      <c r="DBA31" s="291"/>
      <c r="DBB31" s="291"/>
      <c r="DBC31" s="291"/>
      <c r="DBD31" s="291"/>
      <c r="DBE31" s="291"/>
      <c r="DBF31" s="291"/>
      <c r="DBG31" s="291"/>
      <c r="DBH31" s="291"/>
      <c r="DBI31" s="291"/>
      <c r="DBJ31" s="291"/>
      <c r="DBK31" s="291"/>
      <c r="DBL31" s="291"/>
      <c r="DBM31" s="291"/>
      <c r="DBN31" s="291"/>
      <c r="DBO31" s="291"/>
      <c r="DBP31" s="291"/>
      <c r="DBQ31" s="291"/>
      <c r="DBR31" s="291"/>
      <c r="DBS31" s="291"/>
      <c r="DBT31" s="291"/>
      <c r="DBU31" s="291"/>
      <c r="DBV31" s="291"/>
      <c r="DBW31" s="291"/>
      <c r="DBX31" s="291"/>
      <c r="DBY31" s="291"/>
      <c r="DBZ31" s="291"/>
      <c r="DCA31" s="291"/>
      <c r="DCB31" s="291"/>
      <c r="DCC31" s="291"/>
      <c r="DCD31" s="291"/>
      <c r="DCE31" s="291"/>
      <c r="DCF31" s="291"/>
      <c r="DCG31" s="291"/>
      <c r="DCH31" s="291"/>
      <c r="DCI31" s="291"/>
      <c r="DCJ31" s="291"/>
      <c r="DCK31" s="291"/>
      <c r="DCL31" s="291"/>
      <c r="DCM31" s="291"/>
      <c r="DCN31" s="291"/>
      <c r="DCO31" s="291"/>
      <c r="DCP31" s="291"/>
      <c r="DCQ31" s="291"/>
      <c r="DCR31" s="291"/>
      <c r="DCS31" s="291"/>
      <c r="DCT31" s="291"/>
      <c r="DCU31" s="291"/>
      <c r="DCV31" s="291"/>
      <c r="DCW31" s="291"/>
      <c r="DCX31" s="291"/>
      <c r="DCY31" s="291"/>
      <c r="DCZ31" s="291"/>
      <c r="DDA31" s="291"/>
      <c r="DDB31" s="291"/>
      <c r="DDC31" s="291"/>
      <c r="DDD31" s="291"/>
      <c r="DDE31" s="291"/>
      <c r="DDF31" s="291"/>
      <c r="DDG31" s="291"/>
      <c r="DDH31" s="291"/>
      <c r="DDI31" s="291"/>
      <c r="DDJ31" s="291"/>
      <c r="DDK31" s="291"/>
      <c r="DDL31" s="291"/>
      <c r="DDM31" s="291"/>
      <c r="DDN31" s="291"/>
      <c r="DDO31" s="291"/>
      <c r="DDP31" s="291"/>
      <c r="DDQ31" s="291"/>
      <c r="DDR31" s="291"/>
      <c r="DDS31" s="291"/>
      <c r="DDT31" s="291"/>
      <c r="DDU31" s="291"/>
      <c r="DDV31" s="291"/>
      <c r="DDW31" s="291"/>
      <c r="DDX31" s="291"/>
      <c r="DDY31" s="291"/>
      <c r="DDZ31" s="291"/>
      <c r="DEA31" s="291"/>
      <c r="DEB31" s="291"/>
      <c r="DEC31" s="291"/>
      <c r="DED31" s="291"/>
      <c r="DEE31" s="291"/>
      <c r="DEF31" s="291"/>
      <c r="DEG31" s="291"/>
      <c r="DEH31" s="291"/>
      <c r="DEI31" s="291"/>
      <c r="DEJ31" s="291"/>
      <c r="DEK31" s="291"/>
      <c r="DEL31" s="291"/>
      <c r="DEM31" s="291"/>
      <c r="DEN31" s="291"/>
      <c r="DEO31" s="291"/>
      <c r="DEP31" s="291"/>
      <c r="DEQ31" s="291"/>
      <c r="DER31" s="291"/>
      <c r="DES31" s="291"/>
      <c r="DET31" s="291"/>
      <c r="DEU31" s="291"/>
      <c r="DEV31" s="291"/>
      <c r="DEW31" s="291"/>
      <c r="DEX31" s="291"/>
      <c r="DEY31" s="291"/>
      <c r="DEZ31" s="291"/>
      <c r="DFA31" s="291"/>
      <c r="DFB31" s="291"/>
      <c r="DFC31" s="291"/>
      <c r="DFD31" s="291"/>
      <c r="DFE31" s="291"/>
      <c r="DFF31" s="291"/>
      <c r="DFG31" s="291"/>
      <c r="DFH31" s="291"/>
      <c r="DFI31" s="291"/>
      <c r="DFJ31" s="291"/>
      <c r="DFK31" s="291"/>
      <c r="DFL31" s="291"/>
      <c r="DFM31" s="291"/>
      <c r="DFN31" s="291"/>
      <c r="DFO31" s="291"/>
      <c r="DFP31" s="291"/>
      <c r="DFQ31" s="291"/>
      <c r="DFR31" s="291"/>
      <c r="DFS31" s="291"/>
      <c r="DFT31" s="291"/>
      <c r="DFU31" s="291"/>
      <c r="DFV31" s="291"/>
      <c r="DFW31" s="291"/>
      <c r="DFX31" s="291"/>
      <c r="DFY31" s="291"/>
      <c r="DFZ31" s="291"/>
      <c r="DGA31" s="291"/>
      <c r="DGB31" s="291"/>
      <c r="DGC31" s="291"/>
      <c r="DGD31" s="291"/>
      <c r="DGE31" s="291"/>
      <c r="DGF31" s="291"/>
      <c r="DGG31" s="291"/>
      <c r="DGH31" s="291"/>
      <c r="DGI31" s="291"/>
      <c r="DGJ31" s="291"/>
      <c r="DGK31" s="291"/>
      <c r="DGL31" s="291"/>
      <c r="DGM31" s="291"/>
      <c r="DGN31" s="291"/>
      <c r="DGO31" s="291"/>
      <c r="DGP31" s="291"/>
      <c r="DGQ31" s="291"/>
      <c r="DGR31" s="291"/>
      <c r="DGS31" s="291"/>
      <c r="DGT31" s="291"/>
      <c r="DGU31" s="291"/>
      <c r="DGV31" s="291"/>
      <c r="DGW31" s="291"/>
      <c r="DGX31" s="291"/>
      <c r="DGY31" s="291"/>
      <c r="DGZ31" s="291"/>
      <c r="DHA31" s="291"/>
      <c r="DHB31" s="291"/>
      <c r="DHC31" s="291"/>
      <c r="DHD31" s="291"/>
      <c r="DHE31" s="291"/>
      <c r="DHF31" s="291"/>
      <c r="DHG31" s="291"/>
      <c r="DHH31" s="291"/>
      <c r="DHI31" s="291"/>
      <c r="DHJ31" s="291"/>
      <c r="DHK31" s="291"/>
      <c r="DHL31" s="291"/>
      <c r="DHM31" s="291"/>
      <c r="DHN31" s="291"/>
      <c r="DHO31" s="291"/>
      <c r="DHP31" s="291"/>
      <c r="DHQ31" s="291"/>
      <c r="DHR31" s="291"/>
      <c r="DHS31" s="291"/>
      <c r="DHT31" s="291"/>
      <c r="DHU31" s="291"/>
      <c r="DHV31" s="291"/>
      <c r="DHW31" s="291"/>
      <c r="DHX31" s="291"/>
      <c r="DHY31" s="291"/>
      <c r="DHZ31" s="291"/>
      <c r="DIA31" s="291"/>
      <c r="DIB31" s="291"/>
      <c r="DIC31" s="291"/>
      <c r="DID31" s="291"/>
      <c r="DIE31" s="291"/>
      <c r="DIF31" s="291"/>
      <c r="DIG31" s="291"/>
      <c r="DIH31" s="291"/>
      <c r="DII31" s="291"/>
      <c r="DIJ31" s="291"/>
      <c r="DIK31" s="291"/>
      <c r="DIL31" s="291"/>
      <c r="DIM31" s="291"/>
      <c r="DIN31" s="291"/>
      <c r="DIO31" s="291"/>
      <c r="DIP31" s="291"/>
      <c r="DIQ31" s="291"/>
      <c r="DIR31" s="291"/>
      <c r="DIS31" s="291"/>
      <c r="DIT31" s="291"/>
      <c r="DIU31" s="291"/>
      <c r="DIV31" s="291"/>
      <c r="DIW31" s="291"/>
      <c r="DIX31" s="291"/>
      <c r="DIY31" s="291"/>
      <c r="DIZ31" s="291"/>
      <c r="DJA31" s="291"/>
      <c r="DJB31" s="291"/>
      <c r="DJC31" s="291"/>
      <c r="DJD31" s="291"/>
      <c r="DJE31" s="291"/>
      <c r="DJF31" s="291"/>
      <c r="DJG31" s="291"/>
      <c r="DJH31" s="291"/>
      <c r="DJI31" s="291"/>
      <c r="DJJ31" s="291"/>
      <c r="DJK31" s="291"/>
      <c r="DJL31" s="291"/>
      <c r="DJM31" s="291"/>
      <c r="DJN31" s="291"/>
      <c r="DJO31" s="291"/>
      <c r="DJP31" s="291"/>
      <c r="DJQ31" s="291"/>
      <c r="DJR31" s="291"/>
      <c r="DJS31" s="291"/>
      <c r="DJT31" s="291"/>
      <c r="DJU31" s="291"/>
      <c r="DJV31" s="291"/>
      <c r="DJW31" s="291"/>
      <c r="DJX31" s="291"/>
      <c r="DJY31" s="291"/>
      <c r="DJZ31" s="291"/>
      <c r="DKA31" s="291"/>
      <c r="DKB31" s="291"/>
      <c r="DKC31" s="291"/>
      <c r="DKD31" s="291"/>
      <c r="DKE31" s="291"/>
      <c r="DKF31" s="291"/>
      <c r="DKG31" s="291"/>
      <c r="DKH31" s="291"/>
      <c r="DKI31" s="291"/>
      <c r="DKJ31" s="291"/>
      <c r="DKK31" s="291"/>
      <c r="DKL31" s="291"/>
      <c r="DKM31" s="291"/>
      <c r="DKN31" s="291"/>
      <c r="DKO31" s="291"/>
      <c r="DKP31" s="291"/>
      <c r="DKQ31" s="291"/>
      <c r="DKR31" s="291"/>
      <c r="DKS31" s="291"/>
      <c r="DKT31" s="291"/>
      <c r="DKU31" s="291"/>
      <c r="DKV31" s="291"/>
      <c r="DKW31" s="291"/>
      <c r="DKX31" s="291"/>
      <c r="DKY31" s="291"/>
      <c r="DKZ31" s="291"/>
      <c r="DLA31" s="291"/>
      <c r="DLB31" s="291"/>
      <c r="DLC31" s="291"/>
      <c r="DLD31" s="291"/>
      <c r="DLE31" s="291"/>
      <c r="DLF31" s="291"/>
      <c r="DLG31" s="291"/>
      <c r="DLH31" s="291"/>
      <c r="DLI31" s="291"/>
      <c r="DLJ31" s="291"/>
      <c r="DLK31" s="291"/>
      <c r="DLL31" s="291"/>
      <c r="DLM31" s="291"/>
      <c r="DLN31" s="291"/>
      <c r="DLO31" s="291"/>
      <c r="DLP31" s="291"/>
      <c r="DLQ31" s="291"/>
      <c r="DLR31" s="291"/>
      <c r="DLS31" s="291"/>
      <c r="DLT31" s="291"/>
      <c r="DLU31" s="291"/>
      <c r="DLV31" s="291"/>
      <c r="DLW31" s="291"/>
      <c r="DLX31" s="291"/>
      <c r="DLY31" s="291"/>
      <c r="DLZ31" s="291"/>
      <c r="DMA31" s="291"/>
      <c r="DMB31" s="291"/>
      <c r="DMC31" s="291"/>
      <c r="DMD31" s="291"/>
      <c r="DME31" s="291"/>
      <c r="DMF31" s="291"/>
      <c r="DMG31" s="291"/>
      <c r="DMH31" s="291"/>
      <c r="DMI31" s="291"/>
      <c r="DMJ31" s="291"/>
      <c r="DMK31" s="291"/>
      <c r="DML31" s="291"/>
      <c r="DMM31" s="291"/>
      <c r="DMN31" s="291"/>
      <c r="DMO31" s="291"/>
      <c r="DMP31" s="291"/>
      <c r="DMQ31" s="291"/>
      <c r="DMR31" s="291"/>
      <c r="DMS31" s="291"/>
      <c r="DMT31" s="291"/>
      <c r="DMU31" s="291"/>
      <c r="DMV31" s="291"/>
      <c r="DMW31" s="291"/>
      <c r="DMX31" s="291"/>
      <c r="DMY31" s="291"/>
      <c r="DMZ31" s="291"/>
      <c r="DNA31" s="291"/>
      <c r="DNB31" s="291"/>
      <c r="DNC31" s="291"/>
      <c r="DND31" s="291"/>
      <c r="DNE31" s="291"/>
      <c r="DNF31" s="291"/>
      <c r="DNG31" s="291"/>
      <c r="DNH31" s="291"/>
      <c r="DNI31" s="291"/>
      <c r="DNJ31" s="291"/>
      <c r="DNK31" s="291"/>
      <c r="DNL31" s="291"/>
      <c r="DNM31" s="291"/>
      <c r="DNN31" s="291"/>
      <c r="DNO31" s="291"/>
      <c r="DNP31" s="291"/>
      <c r="DNQ31" s="291"/>
      <c r="DNR31" s="291"/>
      <c r="DNS31" s="291"/>
      <c r="DNT31" s="291"/>
      <c r="DNU31" s="291"/>
      <c r="DNV31" s="291"/>
      <c r="DNW31" s="291"/>
      <c r="DNX31" s="291"/>
      <c r="DNY31" s="291"/>
      <c r="DNZ31" s="291"/>
      <c r="DOA31" s="291"/>
      <c r="DOB31" s="291"/>
      <c r="DOC31" s="291"/>
      <c r="DOD31" s="291"/>
      <c r="DOE31" s="291"/>
      <c r="DOF31" s="291"/>
      <c r="DOG31" s="291"/>
      <c r="DOH31" s="291"/>
      <c r="DOI31" s="291"/>
      <c r="DOJ31" s="291"/>
      <c r="DOK31" s="291"/>
      <c r="DOL31" s="291"/>
      <c r="DOM31" s="291"/>
      <c r="DON31" s="291"/>
      <c r="DOO31" s="291"/>
      <c r="DOP31" s="291"/>
      <c r="DOQ31" s="291"/>
      <c r="DOR31" s="291"/>
      <c r="DOS31" s="291"/>
      <c r="DOT31" s="291"/>
      <c r="DOU31" s="291"/>
      <c r="DOV31" s="291"/>
      <c r="DOW31" s="291"/>
      <c r="DOX31" s="291"/>
      <c r="DOY31" s="291"/>
      <c r="DOZ31" s="291"/>
      <c r="DPA31" s="291"/>
      <c r="DPB31" s="291"/>
      <c r="DPC31" s="291"/>
      <c r="DPD31" s="291"/>
      <c r="DPE31" s="291"/>
      <c r="DPF31" s="291"/>
      <c r="DPG31" s="291"/>
      <c r="DPH31" s="291"/>
      <c r="DPI31" s="291"/>
      <c r="DPJ31" s="291"/>
      <c r="DPK31" s="291"/>
      <c r="DPL31" s="291"/>
      <c r="DPM31" s="291"/>
      <c r="DPN31" s="291"/>
      <c r="DPO31" s="291"/>
      <c r="DPP31" s="291"/>
      <c r="DPQ31" s="291"/>
      <c r="DPR31" s="291"/>
      <c r="DPS31" s="291"/>
      <c r="DPT31" s="291"/>
      <c r="DPU31" s="291"/>
      <c r="DPV31" s="291"/>
      <c r="DPW31" s="291"/>
      <c r="DPX31" s="291"/>
      <c r="DPY31" s="291"/>
      <c r="DPZ31" s="291"/>
      <c r="DQA31" s="291"/>
      <c r="DQB31" s="291"/>
      <c r="DQC31" s="291"/>
      <c r="DQD31" s="291"/>
      <c r="DQE31" s="291"/>
      <c r="DQF31" s="291"/>
      <c r="DQG31" s="291"/>
      <c r="DQH31" s="291"/>
      <c r="DQI31" s="291"/>
      <c r="DQJ31" s="291"/>
      <c r="DQK31" s="291"/>
      <c r="DQL31" s="291"/>
      <c r="DQM31" s="291"/>
      <c r="DQN31" s="291"/>
      <c r="DQO31" s="291"/>
      <c r="DQP31" s="291"/>
      <c r="DQQ31" s="291"/>
      <c r="DQR31" s="291"/>
      <c r="DQS31" s="291"/>
      <c r="DQT31" s="291"/>
      <c r="DQU31" s="291"/>
      <c r="DQV31" s="291"/>
      <c r="DQW31" s="291"/>
      <c r="DQX31" s="291"/>
      <c r="DQY31" s="291"/>
      <c r="DQZ31" s="291"/>
      <c r="DRA31" s="291"/>
      <c r="DRB31" s="291"/>
      <c r="DRC31" s="291"/>
      <c r="DRD31" s="291"/>
      <c r="DRE31" s="291"/>
      <c r="DRF31" s="291"/>
      <c r="DRG31" s="291"/>
      <c r="DRH31" s="291"/>
      <c r="DRI31" s="291"/>
      <c r="DRJ31" s="291"/>
      <c r="DRK31" s="291"/>
      <c r="DRL31" s="291"/>
      <c r="DRM31" s="291"/>
      <c r="DRN31" s="291"/>
      <c r="DRO31" s="291"/>
      <c r="DRP31" s="291"/>
      <c r="DRQ31" s="291"/>
      <c r="DRR31" s="291"/>
      <c r="DRS31" s="291"/>
      <c r="DRT31" s="291"/>
      <c r="DRU31" s="291"/>
      <c r="DRV31" s="291"/>
      <c r="DRW31" s="291"/>
      <c r="DRX31" s="291"/>
      <c r="DRY31" s="291"/>
      <c r="DRZ31" s="291"/>
      <c r="DSA31" s="291"/>
      <c r="DSB31" s="291"/>
      <c r="DSC31" s="291"/>
      <c r="DSD31" s="291"/>
      <c r="DSE31" s="291"/>
      <c r="DSF31" s="291"/>
      <c r="DSG31" s="291"/>
      <c r="DSH31" s="291"/>
      <c r="DSI31" s="291"/>
      <c r="DSJ31" s="291"/>
      <c r="DSK31" s="291"/>
      <c r="DSL31" s="291"/>
      <c r="DSM31" s="291"/>
      <c r="DSN31" s="291"/>
      <c r="DSO31" s="291"/>
      <c r="DSP31" s="291"/>
      <c r="DSQ31" s="291"/>
      <c r="DSR31" s="291"/>
      <c r="DSS31" s="291"/>
      <c r="DST31" s="291"/>
      <c r="DSU31" s="291"/>
      <c r="DSV31" s="291"/>
      <c r="DSW31" s="291"/>
      <c r="DSX31" s="291"/>
      <c r="DSY31" s="291"/>
      <c r="DSZ31" s="291"/>
      <c r="DTA31" s="291"/>
      <c r="DTB31" s="291"/>
      <c r="DTC31" s="291"/>
      <c r="DTD31" s="291"/>
      <c r="DTE31" s="291"/>
      <c r="DTF31" s="291"/>
      <c r="DTG31" s="291"/>
      <c r="DTH31" s="291"/>
      <c r="DTI31" s="291"/>
      <c r="DTJ31" s="291"/>
      <c r="DTK31" s="291"/>
      <c r="DTL31" s="291"/>
      <c r="DTM31" s="291"/>
      <c r="DTN31" s="291"/>
      <c r="DTO31" s="291"/>
      <c r="DTP31" s="291"/>
      <c r="DTQ31" s="291"/>
      <c r="DTR31" s="291"/>
      <c r="DTS31" s="291"/>
      <c r="DTT31" s="291"/>
      <c r="DTU31" s="291"/>
      <c r="DTV31" s="291"/>
      <c r="DTW31" s="291"/>
      <c r="DTX31" s="291"/>
      <c r="DTY31" s="291"/>
      <c r="DTZ31" s="291"/>
      <c r="DUA31" s="291"/>
      <c r="DUB31" s="291"/>
      <c r="DUC31" s="291"/>
      <c r="DUD31" s="291"/>
      <c r="DUE31" s="291"/>
      <c r="DUF31" s="291"/>
      <c r="DUG31" s="291"/>
      <c r="DUH31" s="291"/>
      <c r="DUI31" s="291"/>
      <c r="DUJ31" s="291"/>
      <c r="DUK31" s="291"/>
      <c r="DUL31" s="291"/>
      <c r="DUM31" s="291"/>
      <c r="DUN31" s="291"/>
      <c r="DUO31" s="291"/>
      <c r="DUP31" s="291"/>
      <c r="DUQ31" s="291"/>
      <c r="DUR31" s="291"/>
      <c r="DUS31" s="291"/>
      <c r="DUT31" s="291"/>
      <c r="DUU31" s="291"/>
      <c r="DUV31" s="291"/>
      <c r="DUW31" s="291"/>
      <c r="DUX31" s="291"/>
      <c r="DUY31" s="291"/>
      <c r="DUZ31" s="291"/>
      <c r="DVA31" s="291"/>
      <c r="DVB31" s="291"/>
      <c r="DVC31" s="291"/>
      <c r="DVD31" s="291"/>
      <c r="DVE31" s="291"/>
      <c r="DVF31" s="291"/>
      <c r="DVG31" s="291"/>
      <c r="DVH31" s="291"/>
      <c r="DVI31" s="291"/>
      <c r="DVJ31" s="291"/>
      <c r="DVK31" s="291"/>
      <c r="DVL31" s="291"/>
      <c r="DVM31" s="291"/>
      <c r="DVN31" s="291"/>
      <c r="DVO31" s="291"/>
      <c r="DVP31" s="291"/>
      <c r="DVQ31" s="291"/>
      <c r="DVR31" s="291"/>
      <c r="DVS31" s="291"/>
      <c r="DVT31" s="291"/>
      <c r="DVU31" s="291"/>
      <c r="DVV31" s="291"/>
      <c r="DVW31" s="291"/>
      <c r="DVX31" s="291"/>
      <c r="DVY31" s="291"/>
      <c r="DVZ31" s="291"/>
      <c r="DWA31" s="291"/>
      <c r="DWB31" s="291"/>
      <c r="DWC31" s="291"/>
      <c r="DWD31" s="291"/>
      <c r="DWE31" s="291"/>
      <c r="DWF31" s="291"/>
      <c r="DWG31" s="291"/>
      <c r="DWH31" s="291"/>
      <c r="DWI31" s="291"/>
      <c r="DWJ31" s="291"/>
      <c r="DWK31" s="291"/>
      <c r="DWL31" s="291"/>
      <c r="DWM31" s="291"/>
      <c r="DWN31" s="291"/>
      <c r="DWO31" s="291"/>
      <c r="DWP31" s="291"/>
      <c r="DWQ31" s="291"/>
      <c r="DWR31" s="291"/>
      <c r="DWS31" s="291"/>
      <c r="DWT31" s="291"/>
      <c r="DWU31" s="291"/>
      <c r="DWV31" s="291"/>
      <c r="DWW31" s="291"/>
      <c r="DWX31" s="291"/>
      <c r="DWY31" s="291"/>
      <c r="DWZ31" s="291"/>
      <c r="DXA31" s="291"/>
      <c r="DXB31" s="291"/>
      <c r="DXC31" s="291"/>
      <c r="DXD31" s="291"/>
      <c r="DXE31" s="291"/>
      <c r="DXF31" s="291"/>
      <c r="DXG31" s="291"/>
      <c r="DXH31" s="291"/>
      <c r="DXI31" s="291"/>
      <c r="DXJ31" s="291"/>
      <c r="DXK31" s="291"/>
      <c r="DXL31" s="291"/>
      <c r="DXM31" s="291"/>
      <c r="DXN31" s="291"/>
      <c r="DXO31" s="291"/>
      <c r="DXP31" s="291"/>
      <c r="DXQ31" s="291"/>
      <c r="DXR31" s="291"/>
      <c r="DXS31" s="291"/>
      <c r="DXT31" s="291"/>
      <c r="DXU31" s="291"/>
      <c r="DXV31" s="291"/>
      <c r="DXW31" s="291"/>
      <c r="DXX31" s="291"/>
      <c r="DXY31" s="291"/>
      <c r="DXZ31" s="291"/>
      <c r="DYA31" s="291"/>
      <c r="DYB31" s="291"/>
      <c r="DYC31" s="291"/>
      <c r="DYD31" s="291"/>
      <c r="DYE31" s="291"/>
      <c r="DYF31" s="291"/>
      <c r="DYG31" s="291"/>
      <c r="DYH31" s="291"/>
      <c r="DYI31" s="291"/>
      <c r="DYJ31" s="291"/>
      <c r="DYK31" s="291"/>
      <c r="DYL31" s="291"/>
      <c r="DYM31" s="291"/>
      <c r="DYN31" s="291"/>
      <c r="DYO31" s="291"/>
      <c r="DYP31" s="291"/>
      <c r="DYQ31" s="291"/>
      <c r="DYR31" s="291"/>
      <c r="DYS31" s="291"/>
      <c r="DYT31" s="291"/>
      <c r="DYU31" s="291"/>
      <c r="DYV31" s="291"/>
      <c r="DYW31" s="291"/>
      <c r="DYX31" s="291"/>
      <c r="DYY31" s="291"/>
      <c r="DYZ31" s="291"/>
      <c r="DZA31" s="291"/>
      <c r="DZB31" s="291"/>
      <c r="DZC31" s="291"/>
      <c r="DZD31" s="291"/>
      <c r="DZE31" s="291"/>
      <c r="DZF31" s="291"/>
      <c r="DZG31" s="291"/>
      <c r="DZH31" s="291"/>
      <c r="DZI31" s="291"/>
      <c r="DZJ31" s="291"/>
      <c r="DZK31" s="291"/>
      <c r="DZL31" s="291"/>
      <c r="DZM31" s="291"/>
      <c r="DZN31" s="291"/>
      <c r="DZO31" s="291"/>
      <c r="DZP31" s="291"/>
      <c r="DZQ31" s="291"/>
      <c r="DZR31" s="291"/>
      <c r="DZS31" s="291"/>
      <c r="DZT31" s="291"/>
      <c r="DZU31" s="291"/>
      <c r="DZV31" s="291"/>
      <c r="DZW31" s="291"/>
      <c r="DZX31" s="291"/>
      <c r="DZY31" s="291"/>
      <c r="DZZ31" s="291"/>
      <c r="EAA31" s="291"/>
      <c r="EAB31" s="291"/>
      <c r="EAC31" s="291"/>
      <c r="EAD31" s="291"/>
      <c r="EAE31" s="291"/>
      <c r="EAF31" s="291"/>
      <c r="EAG31" s="291"/>
      <c r="EAH31" s="291"/>
      <c r="EAI31" s="291"/>
      <c r="EAJ31" s="291"/>
      <c r="EAK31" s="291"/>
      <c r="EAL31" s="291"/>
      <c r="EAM31" s="291"/>
      <c r="EAN31" s="291"/>
      <c r="EAO31" s="291"/>
      <c r="EAP31" s="291"/>
      <c r="EAQ31" s="291"/>
      <c r="EAR31" s="291"/>
      <c r="EAS31" s="291"/>
      <c r="EAT31" s="291"/>
      <c r="EAU31" s="291"/>
      <c r="EAV31" s="291"/>
      <c r="EAW31" s="291"/>
      <c r="EAX31" s="291"/>
      <c r="EAY31" s="291"/>
      <c r="EAZ31" s="291"/>
      <c r="EBA31" s="291"/>
      <c r="EBB31" s="291"/>
      <c r="EBC31" s="291"/>
      <c r="EBD31" s="291"/>
      <c r="EBE31" s="291"/>
      <c r="EBF31" s="291"/>
      <c r="EBG31" s="291"/>
      <c r="EBH31" s="291"/>
      <c r="EBI31" s="291"/>
      <c r="EBJ31" s="291"/>
      <c r="EBK31" s="291"/>
      <c r="EBL31" s="291"/>
      <c r="EBM31" s="291"/>
      <c r="EBN31" s="291"/>
      <c r="EBO31" s="291"/>
      <c r="EBP31" s="291"/>
      <c r="EBQ31" s="291"/>
      <c r="EBR31" s="291"/>
      <c r="EBS31" s="291"/>
      <c r="EBT31" s="291"/>
      <c r="EBU31" s="291"/>
      <c r="EBV31" s="291"/>
      <c r="EBW31" s="291"/>
      <c r="EBX31" s="291"/>
      <c r="EBY31" s="291"/>
      <c r="EBZ31" s="291"/>
      <c r="ECA31" s="291"/>
      <c r="ECB31" s="291"/>
      <c r="ECC31" s="291"/>
      <c r="ECD31" s="291"/>
      <c r="ECE31" s="291"/>
      <c r="ECF31" s="291"/>
      <c r="ECG31" s="291"/>
      <c r="ECH31" s="291"/>
      <c r="ECI31" s="291"/>
      <c r="ECJ31" s="291"/>
      <c r="ECK31" s="291"/>
      <c r="ECL31" s="291"/>
      <c r="ECM31" s="291"/>
      <c r="ECN31" s="291"/>
      <c r="ECO31" s="291"/>
      <c r="ECP31" s="291"/>
      <c r="ECQ31" s="291"/>
      <c r="ECR31" s="291"/>
      <c r="ECS31" s="291"/>
      <c r="ECT31" s="291"/>
      <c r="ECU31" s="291"/>
      <c r="ECV31" s="291"/>
      <c r="ECW31" s="291"/>
      <c r="ECX31" s="291"/>
      <c r="ECY31" s="291"/>
      <c r="ECZ31" s="291"/>
      <c r="EDA31" s="291"/>
      <c r="EDB31" s="291"/>
      <c r="EDC31" s="291"/>
      <c r="EDD31" s="291"/>
      <c r="EDE31" s="291"/>
      <c r="EDF31" s="291"/>
      <c r="EDG31" s="291"/>
      <c r="EDH31" s="291"/>
      <c r="EDI31" s="291"/>
      <c r="EDJ31" s="291"/>
      <c r="EDK31" s="291"/>
      <c r="EDL31" s="291"/>
      <c r="EDM31" s="291"/>
      <c r="EDN31" s="291"/>
      <c r="EDO31" s="291"/>
      <c r="EDP31" s="291"/>
      <c r="EDQ31" s="291"/>
      <c r="EDR31" s="291"/>
      <c r="EDS31" s="291"/>
      <c r="EDT31" s="291"/>
      <c r="EDU31" s="291"/>
      <c r="EDV31" s="291"/>
      <c r="EDW31" s="291"/>
      <c r="EDX31" s="291"/>
      <c r="EDY31" s="291"/>
      <c r="EDZ31" s="291"/>
      <c r="EEA31" s="291"/>
      <c r="EEB31" s="291"/>
      <c r="EEC31" s="291"/>
      <c r="EED31" s="291"/>
      <c r="EEE31" s="291"/>
      <c r="EEF31" s="291"/>
      <c r="EEG31" s="291"/>
      <c r="EEH31" s="291"/>
      <c r="EEI31" s="291"/>
      <c r="EEJ31" s="291"/>
      <c r="EEK31" s="291"/>
      <c r="EEL31" s="291"/>
      <c r="EEM31" s="291"/>
      <c r="EEN31" s="291"/>
      <c r="EEO31" s="291"/>
      <c r="EEP31" s="291"/>
      <c r="EEQ31" s="291"/>
      <c r="EER31" s="291"/>
      <c r="EES31" s="291"/>
      <c r="EET31" s="291"/>
      <c r="EEU31" s="291"/>
      <c r="EEV31" s="291"/>
      <c r="EEW31" s="291"/>
      <c r="EEX31" s="291"/>
      <c r="EEY31" s="291"/>
      <c r="EEZ31" s="291"/>
      <c r="EFA31" s="291"/>
      <c r="EFB31" s="291"/>
      <c r="EFC31" s="291"/>
      <c r="EFD31" s="291"/>
      <c r="EFE31" s="291"/>
      <c r="EFF31" s="291"/>
      <c r="EFG31" s="291"/>
      <c r="EFH31" s="291"/>
      <c r="EFI31" s="291"/>
      <c r="EFJ31" s="291"/>
      <c r="EFK31" s="291"/>
      <c r="EFL31" s="291"/>
      <c r="EFM31" s="291"/>
      <c r="EFN31" s="291"/>
      <c r="EFO31" s="291"/>
      <c r="EFP31" s="291"/>
      <c r="EFQ31" s="291"/>
      <c r="EFR31" s="291"/>
      <c r="EFS31" s="291"/>
      <c r="EFT31" s="291"/>
      <c r="EFU31" s="291"/>
      <c r="EFV31" s="291"/>
      <c r="EFW31" s="291"/>
      <c r="EFX31" s="291"/>
      <c r="EFY31" s="291"/>
      <c r="EFZ31" s="291"/>
      <c r="EGA31" s="291"/>
      <c r="EGB31" s="291"/>
      <c r="EGC31" s="291"/>
      <c r="EGD31" s="291"/>
      <c r="EGE31" s="291"/>
      <c r="EGF31" s="291"/>
      <c r="EGG31" s="291"/>
      <c r="EGH31" s="291"/>
      <c r="EGI31" s="291"/>
      <c r="EGJ31" s="291"/>
      <c r="EGK31" s="291"/>
      <c r="EGL31" s="291"/>
      <c r="EGM31" s="291"/>
      <c r="EGN31" s="291"/>
      <c r="EGO31" s="291"/>
      <c r="EGP31" s="291"/>
      <c r="EGQ31" s="291"/>
      <c r="EGR31" s="291"/>
      <c r="EGS31" s="291"/>
      <c r="EGT31" s="291"/>
      <c r="EGU31" s="291"/>
      <c r="EGV31" s="291"/>
      <c r="EGW31" s="291"/>
      <c r="EGX31" s="291"/>
      <c r="EGY31" s="291"/>
      <c r="EGZ31" s="291"/>
      <c r="EHA31" s="291"/>
      <c r="EHB31" s="291"/>
      <c r="EHC31" s="291"/>
      <c r="EHD31" s="291"/>
      <c r="EHE31" s="291"/>
      <c r="EHF31" s="291"/>
      <c r="EHG31" s="291"/>
      <c r="EHH31" s="291"/>
      <c r="EHI31" s="291"/>
      <c r="EHJ31" s="291"/>
      <c r="EHK31" s="291"/>
      <c r="EHL31" s="291"/>
      <c r="EHM31" s="291"/>
      <c r="EHN31" s="291"/>
      <c r="EHO31" s="291"/>
      <c r="EHP31" s="291"/>
      <c r="EHQ31" s="291"/>
      <c r="EHR31" s="291"/>
      <c r="EHS31" s="291"/>
      <c r="EHT31" s="291"/>
      <c r="EHU31" s="291"/>
      <c r="EHV31" s="291"/>
      <c r="EHW31" s="291"/>
      <c r="EHX31" s="291"/>
      <c r="EHY31" s="291"/>
      <c r="EHZ31" s="291"/>
      <c r="EIA31" s="291"/>
      <c r="EIB31" s="291"/>
      <c r="EIC31" s="291"/>
      <c r="EID31" s="291"/>
      <c r="EIE31" s="291"/>
      <c r="EIF31" s="291"/>
      <c r="EIG31" s="291"/>
      <c r="EIH31" s="291"/>
      <c r="EII31" s="291"/>
      <c r="EIJ31" s="291"/>
      <c r="EIK31" s="291"/>
      <c r="EIL31" s="291"/>
      <c r="EIM31" s="291"/>
      <c r="EIN31" s="291"/>
      <c r="EIO31" s="291"/>
      <c r="EIP31" s="291"/>
      <c r="EIQ31" s="291"/>
      <c r="EIR31" s="291"/>
      <c r="EIS31" s="291"/>
      <c r="EIT31" s="291"/>
      <c r="EIU31" s="291"/>
      <c r="EIV31" s="291"/>
      <c r="EIW31" s="291"/>
      <c r="EIX31" s="291"/>
      <c r="EIY31" s="291"/>
      <c r="EIZ31" s="291"/>
      <c r="EJA31" s="291"/>
      <c r="EJB31" s="291"/>
      <c r="EJC31" s="291"/>
      <c r="EJD31" s="291"/>
      <c r="EJE31" s="291"/>
      <c r="EJF31" s="291"/>
      <c r="EJG31" s="291"/>
      <c r="EJH31" s="291"/>
      <c r="EJI31" s="291"/>
      <c r="EJJ31" s="291"/>
      <c r="EJK31" s="291"/>
      <c r="EJL31" s="291"/>
      <c r="EJM31" s="291"/>
      <c r="EJN31" s="291"/>
      <c r="EJO31" s="291"/>
      <c r="EJP31" s="291"/>
      <c r="EJQ31" s="291"/>
      <c r="EJR31" s="291"/>
      <c r="EJS31" s="291"/>
      <c r="EJT31" s="291"/>
      <c r="EJU31" s="291"/>
      <c r="EJV31" s="291"/>
      <c r="EJW31" s="291"/>
      <c r="EJX31" s="291"/>
      <c r="EJY31" s="291"/>
      <c r="EJZ31" s="291"/>
      <c r="EKA31" s="291"/>
      <c r="EKB31" s="291"/>
      <c r="EKC31" s="291"/>
      <c r="EKD31" s="291"/>
      <c r="EKE31" s="291"/>
      <c r="EKF31" s="291"/>
      <c r="EKG31" s="291"/>
      <c r="EKH31" s="291"/>
      <c r="EKI31" s="291"/>
      <c r="EKJ31" s="291"/>
      <c r="EKK31" s="291"/>
      <c r="EKL31" s="291"/>
      <c r="EKM31" s="291"/>
      <c r="EKN31" s="291"/>
      <c r="EKO31" s="291"/>
      <c r="EKP31" s="291"/>
      <c r="EKQ31" s="291"/>
      <c r="EKR31" s="291"/>
      <c r="EKS31" s="291"/>
      <c r="EKT31" s="291"/>
      <c r="EKU31" s="291"/>
      <c r="EKV31" s="291"/>
      <c r="EKW31" s="291"/>
      <c r="EKX31" s="291"/>
      <c r="EKY31" s="291"/>
      <c r="EKZ31" s="291"/>
      <c r="ELA31" s="291"/>
      <c r="ELB31" s="291"/>
      <c r="ELC31" s="291"/>
      <c r="ELD31" s="291"/>
      <c r="ELE31" s="291"/>
      <c r="ELF31" s="291"/>
      <c r="ELG31" s="291"/>
      <c r="ELH31" s="291"/>
      <c r="ELI31" s="291"/>
      <c r="ELJ31" s="291"/>
      <c r="ELK31" s="291"/>
      <c r="ELL31" s="291"/>
      <c r="ELM31" s="291"/>
      <c r="ELN31" s="291"/>
      <c r="ELO31" s="291"/>
      <c r="ELP31" s="291"/>
      <c r="ELQ31" s="291"/>
      <c r="ELR31" s="291"/>
      <c r="ELS31" s="291"/>
      <c r="ELT31" s="291"/>
      <c r="ELU31" s="291"/>
      <c r="ELV31" s="291"/>
      <c r="ELW31" s="291"/>
      <c r="ELX31" s="291"/>
      <c r="ELY31" s="291"/>
      <c r="ELZ31" s="291"/>
      <c r="EMA31" s="291"/>
      <c r="EMB31" s="291"/>
      <c r="EMC31" s="291"/>
      <c r="EMD31" s="291"/>
      <c r="EME31" s="291"/>
      <c r="EMF31" s="291"/>
      <c r="EMG31" s="291"/>
      <c r="EMH31" s="291"/>
      <c r="EMI31" s="291"/>
      <c r="EMJ31" s="291"/>
      <c r="EMK31" s="291"/>
      <c r="EML31" s="291"/>
      <c r="EMM31" s="291"/>
      <c r="EMN31" s="291"/>
      <c r="EMO31" s="291"/>
      <c r="EMP31" s="291"/>
      <c r="EMQ31" s="291"/>
      <c r="EMR31" s="291"/>
      <c r="EMS31" s="291"/>
      <c r="EMT31" s="291"/>
      <c r="EMU31" s="291"/>
      <c r="EMV31" s="291"/>
      <c r="EMW31" s="291"/>
      <c r="EMX31" s="291"/>
      <c r="EMY31" s="291"/>
      <c r="EMZ31" s="291"/>
      <c r="ENA31" s="291"/>
      <c r="ENB31" s="291"/>
      <c r="ENC31" s="291"/>
      <c r="END31" s="291"/>
      <c r="ENE31" s="291"/>
      <c r="ENF31" s="291"/>
      <c r="ENG31" s="291"/>
      <c r="ENH31" s="291"/>
      <c r="ENI31" s="291"/>
      <c r="ENJ31" s="291"/>
      <c r="ENK31" s="291"/>
      <c r="ENL31" s="291"/>
      <c r="ENM31" s="291"/>
      <c r="ENN31" s="291"/>
      <c r="ENO31" s="291"/>
      <c r="ENP31" s="291"/>
      <c r="ENQ31" s="291"/>
      <c r="ENR31" s="291"/>
      <c r="ENS31" s="291"/>
      <c r="ENT31" s="291"/>
      <c r="ENU31" s="291"/>
      <c r="ENV31" s="291"/>
      <c r="ENW31" s="291"/>
      <c r="ENX31" s="291"/>
      <c r="ENY31" s="291"/>
      <c r="ENZ31" s="291"/>
      <c r="EOA31" s="291"/>
      <c r="EOB31" s="291"/>
      <c r="EOC31" s="291"/>
      <c r="EOD31" s="291"/>
      <c r="EOE31" s="291"/>
      <c r="EOF31" s="291"/>
      <c r="EOG31" s="291"/>
      <c r="EOH31" s="291"/>
      <c r="EOI31" s="291"/>
      <c r="EOJ31" s="291"/>
      <c r="EOK31" s="291"/>
      <c r="EOL31" s="291"/>
      <c r="EOM31" s="291"/>
      <c r="EON31" s="291"/>
      <c r="EOO31" s="291"/>
      <c r="EOP31" s="291"/>
      <c r="EOQ31" s="291"/>
      <c r="EOR31" s="291"/>
      <c r="EOS31" s="291"/>
      <c r="EOT31" s="291"/>
      <c r="EOU31" s="291"/>
      <c r="EOV31" s="291"/>
      <c r="EOW31" s="291"/>
      <c r="EOX31" s="291"/>
      <c r="EOY31" s="291"/>
      <c r="EOZ31" s="291"/>
      <c r="EPA31" s="291"/>
      <c r="EPB31" s="291"/>
      <c r="EPC31" s="291"/>
      <c r="EPD31" s="291"/>
      <c r="EPE31" s="291"/>
      <c r="EPF31" s="291"/>
      <c r="EPG31" s="291"/>
      <c r="EPH31" s="291"/>
      <c r="EPI31" s="291"/>
      <c r="EPJ31" s="291"/>
      <c r="EPK31" s="291"/>
      <c r="EPL31" s="291"/>
      <c r="EPM31" s="291"/>
      <c r="EPN31" s="291"/>
      <c r="EPO31" s="291"/>
      <c r="EPP31" s="291"/>
      <c r="EPQ31" s="291"/>
      <c r="EPR31" s="291"/>
      <c r="EPS31" s="291"/>
      <c r="EPT31" s="291"/>
      <c r="EPU31" s="291"/>
      <c r="EPV31" s="291"/>
      <c r="EPW31" s="291"/>
      <c r="EPX31" s="291"/>
      <c r="EPY31" s="291"/>
      <c r="EPZ31" s="291"/>
      <c r="EQA31" s="291"/>
      <c r="EQB31" s="291"/>
      <c r="EQC31" s="291"/>
      <c r="EQD31" s="291"/>
      <c r="EQE31" s="291"/>
      <c r="EQF31" s="291"/>
      <c r="EQG31" s="291"/>
      <c r="EQH31" s="291"/>
      <c r="EQI31" s="291"/>
      <c r="EQJ31" s="291"/>
      <c r="EQK31" s="291"/>
      <c r="EQL31" s="291"/>
      <c r="EQM31" s="291"/>
      <c r="EQN31" s="291"/>
      <c r="EQO31" s="291"/>
      <c r="EQP31" s="291"/>
      <c r="EQQ31" s="291"/>
      <c r="EQR31" s="291"/>
      <c r="EQS31" s="291"/>
      <c r="EQT31" s="291"/>
      <c r="EQU31" s="291"/>
      <c r="EQV31" s="291"/>
      <c r="EQW31" s="291"/>
      <c r="EQX31" s="291"/>
      <c r="EQY31" s="291"/>
      <c r="EQZ31" s="291"/>
      <c r="ERA31" s="291"/>
      <c r="ERB31" s="291"/>
      <c r="ERC31" s="291"/>
      <c r="ERD31" s="291"/>
      <c r="ERE31" s="291"/>
      <c r="ERF31" s="291"/>
      <c r="ERG31" s="291"/>
      <c r="ERH31" s="291"/>
      <c r="ERI31" s="291"/>
      <c r="ERJ31" s="291"/>
      <c r="ERK31" s="291"/>
      <c r="ERL31" s="291"/>
      <c r="ERM31" s="291"/>
      <c r="ERN31" s="291"/>
      <c r="ERO31" s="291"/>
      <c r="ERP31" s="291"/>
      <c r="ERQ31" s="291"/>
      <c r="ERR31" s="291"/>
      <c r="ERS31" s="291"/>
      <c r="ERT31" s="291"/>
      <c r="ERU31" s="291"/>
      <c r="ERV31" s="291"/>
      <c r="ERW31" s="291"/>
      <c r="ERX31" s="291"/>
      <c r="ERY31" s="291"/>
      <c r="ERZ31" s="291"/>
      <c r="ESA31" s="291"/>
      <c r="ESB31" s="291"/>
      <c r="ESC31" s="291"/>
      <c r="ESD31" s="291"/>
      <c r="ESE31" s="291"/>
      <c r="ESF31" s="291"/>
      <c r="ESG31" s="291"/>
      <c r="ESH31" s="291"/>
      <c r="ESI31" s="291"/>
      <c r="ESJ31" s="291"/>
      <c r="ESK31" s="291"/>
      <c r="ESL31" s="291"/>
      <c r="ESM31" s="291"/>
      <c r="ESN31" s="291"/>
      <c r="ESO31" s="291"/>
      <c r="ESP31" s="291"/>
      <c r="ESQ31" s="291"/>
      <c r="ESR31" s="291"/>
      <c r="ESS31" s="291"/>
      <c r="EST31" s="291"/>
      <c r="ESU31" s="291"/>
      <c r="ESV31" s="291"/>
      <c r="ESW31" s="291"/>
      <c r="ESX31" s="291"/>
      <c r="ESY31" s="291"/>
      <c r="ESZ31" s="291"/>
      <c r="ETA31" s="291"/>
      <c r="ETB31" s="291"/>
      <c r="ETC31" s="291"/>
      <c r="ETD31" s="291"/>
      <c r="ETE31" s="291"/>
      <c r="ETF31" s="291"/>
      <c r="ETG31" s="291"/>
      <c r="ETH31" s="291"/>
      <c r="ETI31" s="291"/>
      <c r="ETJ31" s="291"/>
      <c r="ETK31" s="291"/>
      <c r="ETL31" s="291"/>
      <c r="ETM31" s="291"/>
      <c r="ETN31" s="291"/>
      <c r="ETO31" s="291"/>
      <c r="ETP31" s="291"/>
      <c r="ETQ31" s="291"/>
      <c r="ETR31" s="291"/>
      <c r="ETS31" s="291"/>
      <c r="ETT31" s="291"/>
      <c r="ETU31" s="291"/>
      <c r="ETV31" s="291"/>
      <c r="ETW31" s="291"/>
      <c r="ETX31" s="291"/>
      <c r="ETY31" s="291"/>
      <c r="ETZ31" s="291"/>
      <c r="EUA31" s="291"/>
      <c r="EUB31" s="291"/>
      <c r="EUC31" s="291"/>
      <c r="EUD31" s="291"/>
      <c r="EUE31" s="291"/>
      <c r="EUF31" s="291"/>
      <c r="EUG31" s="291"/>
      <c r="EUH31" s="291"/>
      <c r="EUI31" s="291"/>
      <c r="EUJ31" s="291"/>
      <c r="EUK31" s="291"/>
      <c r="EUL31" s="291"/>
      <c r="EUM31" s="291"/>
      <c r="EUN31" s="291"/>
      <c r="EUO31" s="291"/>
      <c r="EUP31" s="291"/>
      <c r="EUQ31" s="291"/>
      <c r="EUR31" s="291"/>
      <c r="EUS31" s="291"/>
      <c r="EUT31" s="291"/>
      <c r="EUU31" s="291"/>
      <c r="EUV31" s="291"/>
      <c r="EUW31" s="291"/>
      <c r="EUX31" s="291"/>
      <c r="EUY31" s="291"/>
      <c r="EUZ31" s="291"/>
      <c r="EVA31" s="291"/>
      <c r="EVB31" s="291"/>
      <c r="EVC31" s="291"/>
      <c r="EVD31" s="291"/>
      <c r="EVE31" s="291"/>
      <c r="EVF31" s="291"/>
      <c r="EVG31" s="291"/>
      <c r="EVH31" s="291"/>
      <c r="EVI31" s="291"/>
      <c r="EVJ31" s="291"/>
      <c r="EVK31" s="291"/>
      <c r="EVL31" s="291"/>
      <c r="EVM31" s="291"/>
      <c r="EVN31" s="291"/>
      <c r="EVO31" s="291"/>
      <c r="EVP31" s="291"/>
      <c r="EVQ31" s="291"/>
      <c r="EVR31" s="291"/>
      <c r="EVS31" s="291"/>
      <c r="EVT31" s="291"/>
      <c r="EVU31" s="291"/>
      <c r="EVV31" s="291"/>
      <c r="EVW31" s="291"/>
      <c r="EVX31" s="291"/>
      <c r="EVY31" s="291"/>
      <c r="EVZ31" s="291"/>
      <c r="EWA31" s="291"/>
      <c r="EWB31" s="291"/>
      <c r="EWC31" s="291"/>
      <c r="EWD31" s="291"/>
      <c r="EWE31" s="291"/>
      <c r="EWF31" s="291"/>
      <c r="EWG31" s="291"/>
      <c r="EWH31" s="291"/>
      <c r="EWI31" s="291"/>
      <c r="EWJ31" s="291"/>
      <c r="EWK31" s="291"/>
      <c r="EWL31" s="291"/>
      <c r="EWM31" s="291"/>
      <c r="EWN31" s="291"/>
      <c r="EWO31" s="291"/>
      <c r="EWP31" s="291"/>
      <c r="EWQ31" s="291"/>
      <c r="EWR31" s="291"/>
      <c r="EWS31" s="291"/>
      <c r="EWT31" s="291"/>
      <c r="EWU31" s="291"/>
      <c r="EWV31" s="291"/>
      <c r="EWW31" s="291"/>
      <c r="EWX31" s="291"/>
      <c r="EWY31" s="291"/>
      <c r="EWZ31" s="291"/>
      <c r="EXA31" s="291"/>
      <c r="EXB31" s="291"/>
      <c r="EXC31" s="291"/>
      <c r="EXD31" s="291"/>
      <c r="EXE31" s="291"/>
      <c r="EXF31" s="291"/>
      <c r="EXG31" s="291"/>
      <c r="EXH31" s="291"/>
      <c r="EXI31" s="291"/>
      <c r="EXJ31" s="291"/>
      <c r="EXK31" s="291"/>
      <c r="EXL31" s="291"/>
      <c r="EXM31" s="291"/>
      <c r="EXN31" s="291"/>
      <c r="EXO31" s="291"/>
      <c r="EXP31" s="291"/>
      <c r="EXQ31" s="291"/>
      <c r="EXR31" s="291"/>
      <c r="EXS31" s="291"/>
      <c r="EXT31" s="291"/>
      <c r="EXU31" s="291"/>
      <c r="EXV31" s="291"/>
      <c r="EXW31" s="291"/>
      <c r="EXX31" s="291"/>
      <c r="EXY31" s="291"/>
      <c r="EXZ31" s="291"/>
      <c r="EYA31" s="291"/>
      <c r="EYB31" s="291"/>
      <c r="EYC31" s="291"/>
      <c r="EYD31" s="291"/>
      <c r="EYE31" s="291"/>
      <c r="EYF31" s="291"/>
      <c r="EYG31" s="291"/>
      <c r="EYH31" s="291"/>
      <c r="EYI31" s="291"/>
      <c r="EYJ31" s="291"/>
      <c r="EYK31" s="291"/>
      <c r="EYL31" s="291"/>
      <c r="EYM31" s="291"/>
      <c r="EYN31" s="291"/>
      <c r="EYO31" s="291"/>
      <c r="EYP31" s="291"/>
      <c r="EYQ31" s="291"/>
      <c r="EYR31" s="291"/>
      <c r="EYS31" s="291"/>
      <c r="EYT31" s="291"/>
      <c r="EYU31" s="291"/>
      <c r="EYV31" s="291"/>
      <c r="EYW31" s="291"/>
      <c r="EYX31" s="291"/>
      <c r="EYY31" s="291"/>
      <c r="EYZ31" s="291"/>
      <c r="EZA31" s="291"/>
      <c r="EZB31" s="291"/>
      <c r="EZC31" s="291"/>
      <c r="EZD31" s="291"/>
      <c r="EZE31" s="291"/>
      <c r="EZF31" s="291"/>
      <c r="EZG31" s="291"/>
      <c r="EZH31" s="291"/>
      <c r="EZI31" s="291"/>
      <c r="EZJ31" s="291"/>
      <c r="EZK31" s="291"/>
      <c r="EZL31" s="291"/>
      <c r="EZM31" s="291"/>
      <c r="EZN31" s="291"/>
      <c r="EZO31" s="291"/>
      <c r="EZP31" s="291"/>
      <c r="EZQ31" s="291"/>
      <c r="EZR31" s="291"/>
      <c r="EZS31" s="291"/>
      <c r="EZT31" s="291"/>
      <c r="EZU31" s="291"/>
      <c r="EZV31" s="291"/>
      <c r="EZW31" s="291"/>
      <c r="EZX31" s="291"/>
      <c r="EZY31" s="291"/>
      <c r="EZZ31" s="291"/>
      <c r="FAA31" s="291"/>
      <c r="FAB31" s="291"/>
      <c r="FAC31" s="291"/>
      <c r="FAD31" s="291"/>
      <c r="FAE31" s="291"/>
      <c r="FAF31" s="291"/>
      <c r="FAG31" s="291"/>
      <c r="FAH31" s="291"/>
      <c r="FAI31" s="291"/>
      <c r="FAJ31" s="291"/>
      <c r="FAK31" s="291"/>
      <c r="FAL31" s="291"/>
      <c r="FAM31" s="291"/>
      <c r="FAN31" s="291"/>
      <c r="FAO31" s="291"/>
      <c r="FAP31" s="291"/>
      <c r="FAQ31" s="291"/>
      <c r="FAR31" s="291"/>
      <c r="FAS31" s="291"/>
      <c r="FAT31" s="291"/>
      <c r="FAU31" s="291"/>
      <c r="FAV31" s="291"/>
      <c r="FAW31" s="291"/>
      <c r="FAX31" s="291"/>
      <c r="FAY31" s="291"/>
      <c r="FAZ31" s="291"/>
      <c r="FBA31" s="291"/>
      <c r="FBB31" s="291"/>
      <c r="FBC31" s="291"/>
      <c r="FBD31" s="291"/>
      <c r="FBE31" s="291"/>
      <c r="FBF31" s="291"/>
      <c r="FBG31" s="291"/>
      <c r="FBH31" s="291"/>
      <c r="FBI31" s="291"/>
      <c r="FBJ31" s="291"/>
      <c r="FBK31" s="291"/>
      <c r="FBL31" s="291"/>
      <c r="FBM31" s="291"/>
      <c r="FBN31" s="291"/>
      <c r="FBO31" s="291"/>
      <c r="FBP31" s="291"/>
      <c r="FBQ31" s="291"/>
      <c r="FBR31" s="291"/>
      <c r="FBS31" s="291"/>
      <c r="FBT31" s="291"/>
      <c r="FBU31" s="291"/>
      <c r="FBV31" s="291"/>
      <c r="FBW31" s="291"/>
      <c r="FBX31" s="291"/>
      <c r="FBY31" s="291"/>
      <c r="FBZ31" s="291"/>
      <c r="FCA31" s="291"/>
      <c r="FCB31" s="291"/>
      <c r="FCC31" s="291"/>
      <c r="FCD31" s="291"/>
      <c r="FCE31" s="291"/>
      <c r="FCF31" s="291"/>
      <c r="FCG31" s="291"/>
      <c r="FCH31" s="291"/>
      <c r="FCI31" s="291"/>
      <c r="FCJ31" s="291"/>
      <c r="FCK31" s="291"/>
      <c r="FCL31" s="291"/>
      <c r="FCM31" s="291"/>
      <c r="FCN31" s="291"/>
      <c r="FCO31" s="291"/>
      <c r="FCP31" s="291"/>
      <c r="FCQ31" s="291"/>
      <c r="FCR31" s="291"/>
      <c r="FCS31" s="291"/>
      <c r="FCT31" s="291"/>
      <c r="FCU31" s="291"/>
      <c r="FCV31" s="291"/>
      <c r="FCW31" s="291"/>
      <c r="FCX31" s="291"/>
      <c r="FCY31" s="291"/>
      <c r="FCZ31" s="291"/>
      <c r="FDA31" s="291"/>
      <c r="FDB31" s="291"/>
      <c r="FDC31" s="291"/>
      <c r="FDD31" s="291"/>
      <c r="FDE31" s="291"/>
      <c r="FDF31" s="291"/>
      <c r="FDG31" s="291"/>
      <c r="FDH31" s="291"/>
      <c r="FDI31" s="291"/>
      <c r="FDJ31" s="291"/>
      <c r="FDK31" s="291"/>
      <c r="FDL31" s="291"/>
      <c r="FDM31" s="291"/>
      <c r="FDN31" s="291"/>
      <c r="FDO31" s="291"/>
      <c r="FDP31" s="291"/>
      <c r="FDQ31" s="291"/>
      <c r="FDR31" s="291"/>
      <c r="FDS31" s="291"/>
      <c r="FDT31" s="291"/>
      <c r="FDU31" s="291"/>
      <c r="FDV31" s="291"/>
      <c r="FDW31" s="291"/>
      <c r="FDX31" s="291"/>
      <c r="FDY31" s="291"/>
      <c r="FDZ31" s="291"/>
      <c r="FEA31" s="291"/>
      <c r="FEB31" s="291"/>
      <c r="FEC31" s="291"/>
      <c r="FED31" s="291"/>
      <c r="FEE31" s="291"/>
      <c r="FEF31" s="291"/>
      <c r="FEG31" s="291"/>
      <c r="FEH31" s="291"/>
      <c r="FEI31" s="291"/>
      <c r="FEJ31" s="291"/>
      <c r="FEK31" s="291"/>
      <c r="FEL31" s="291"/>
      <c r="FEM31" s="291"/>
      <c r="FEN31" s="291"/>
      <c r="FEO31" s="291"/>
      <c r="FEP31" s="291"/>
      <c r="FEQ31" s="291"/>
      <c r="FER31" s="291"/>
      <c r="FES31" s="291"/>
      <c r="FET31" s="291"/>
      <c r="FEU31" s="291"/>
      <c r="FEV31" s="291"/>
      <c r="FEW31" s="291"/>
      <c r="FEX31" s="291"/>
      <c r="FEY31" s="291"/>
      <c r="FEZ31" s="291"/>
      <c r="FFA31" s="291"/>
      <c r="FFB31" s="291"/>
      <c r="FFC31" s="291"/>
      <c r="FFD31" s="291"/>
      <c r="FFE31" s="291"/>
      <c r="FFF31" s="291"/>
      <c r="FFG31" s="291"/>
      <c r="FFH31" s="291"/>
      <c r="FFI31" s="291"/>
      <c r="FFJ31" s="291"/>
      <c r="FFK31" s="291"/>
      <c r="FFL31" s="291"/>
      <c r="FFM31" s="291"/>
      <c r="FFN31" s="291"/>
      <c r="FFO31" s="291"/>
      <c r="FFP31" s="291"/>
      <c r="FFQ31" s="291"/>
      <c r="FFR31" s="291"/>
      <c r="FFS31" s="291"/>
      <c r="FFT31" s="291"/>
      <c r="FFU31" s="291"/>
      <c r="FFV31" s="291"/>
      <c r="FFW31" s="291"/>
      <c r="FFX31" s="291"/>
      <c r="FFY31" s="291"/>
      <c r="FFZ31" s="291"/>
      <c r="FGA31" s="291"/>
      <c r="FGB31" s="291"/>
      <c r="FGC31" s="291"/>
      <c r="FGD31" s="291"/>
      <c r="FGE31" s="291"/>
      <c r="FGF31" s="291"/>
      <c r="FGG31" s="291"/>
      <c r="FGH31" s="291"/>
      <c r="FGI31" s="291"/>
      <c r="FGJ31" s="291"/>
      <c r="FGK31" s="291"/>
      <c r="FGL31" s="291"/>
      <c r="FGM31" s="291"/>
      <c r="FGN31" s="291"/>
      <c r="FGO31" s="291"/>
      <c r="FGP31" s="291"/>
      <c r="FGQ31" s="291"/>
      <c r="FGR31" s="291"/>
      <c r="FGS31" s="291"/>
      <c r="FGT31" s="291"/>
      <c r="FGU31" s="291"/>
      <c r="FGV31" s="291"/>
      <c r="FGW31" s="291"/>
      <c r="FGX31" s="291"/>
      <c r="FGY31" s="291"/>
      <c r="FGZ31" s="291"/>
      <c r="FHA31" s="291"/>
      <c r="FHB31" s="291"/>
      <c r="FHC31" s="291"/>
      <c r="FHD31" s="291"/>
      <c r="FHE31" s="291"/>
      <c r="FHF31" s="291"/>
      <c r="FHG31" s="291"/>
      <c r="FHH31" s="291"/>
      <c r="FHI31" s="291"/>
      <c r="FHJ31" s="291"/>
      <c r="FHK31" s="291"/>
      <c r="FHL31" s="291"/>
      <c r="FHM31" s="291"/>
      <c r="FHN31" s="291"/>
      <c r="FHO31" s="291"/>
      <c r="FHP31" s="291"/>
      <c r="FHQ31" s="291"/>
      <c r="FHR31" s="291"/>
      <c r="FHS31" s="291"/>
      <c r="FHT31" s="291"/>
      <c r="FHU31" s="291"/>
      <c r="FHV31" s="291"/>
      <c r="FHW31" s="291"/>
      <c r="FHX31" s="291"/>
      <c r="FHY31" s="291"/>
      <c r="FHZ31" s="291"/>
      <c r="FIA31" s="291"/>
      <c r="FIB31" s="291"/>
      <c r="FIC31" s="291"/>
      <c r="FID31" s="291"/>
      <c r="FIE31" s="291"/>
      <c r="FIF31" s="291"/>
      <c r="FIG31" s="291"/>
      <c r="FIH31" s="291"/>
      <c r="FII31" s="291"/>
      <c r="FIJ31" s="291"/>
      <c r="FIK31" s="291"/>
      <c r="FIL31" s="291"/>
      <c r="FIM31" s="291"/>
      <c r="FIN31" s="291"/>
      <c r="FIO31" s="291"/>
      <c r="FIP31" s="291"/>
      <c r="FIQ31" s="291"/>
      <c r="FIR31" s="291"/>
      <c r="FIS31" s="291"/>
      <c r="FIT31" s="291"/>
      <c r="FIU31" s="291"/>
      <c r="FIV31" s="291"/>
      <c r="FIW31" s="291"/>
      <c r="FIX31" s="291"/>
      <c r="FIY31" s="291"/>
      <c r="FIZ31" s="291"/>
      <c r="FJA31" s="291"/>
      <c r="FJB31" s="291"/>
      <c r="FJC31" s="291"/>
      <c r="FJD31" s="291"/>
      <c r="FJE31" s="291"/>
      <c r="FJF31" s="291"/>
      <c r="FJG31" s="291"/>
      <c r="FJH31" s="291"/>
      <c r="FJI31" s="291"/>
      <c r="FJJ31" s="291"/>
      <c r="FJK31" s="291"/>
      <c r="FJL31" s="291"/>
      <c r="FJM31" s="291"/>
      <c r="FJN31" s="291"/>
      <c r="FJO31" s="291"/>
      <c r="FJP31" s="291"/>
      <c r="FJQ31" s="291"/>
      <c r="FJR31" s="291"/>
      <c r="FJS31" s="291"/>
      <c r="FJT31" s="291"/>
      <c r="FJU31" s="291"/>
      <c r="FJV31" s="291"/>
      <c r="FJW31" s="291"/>
      <c r="FJX31" s="291"/>
      <c r="FJY31" s="291"/>
      <c r="FJZ31" s="291"/>
      <c r="FKA31" s="291"/>
      <c r="FKB31" s="291"/>
      <c r="FKC31" s="291"/>
      <c r="FKD31" s="291"/>
      <c r="FKE31" s="291"/>
      <c r="FKF31" s="291"/>
      <c r="FKG31" s="291"/>
      <c r="FKH31" s="291"/>
      <c r="FKI31" s="291"/>
      <c r="FKJ31" s="291"/>
      <c r="FKK31" s="291"/>
      <c r="FKL31" s="291"/>
      <c r="FKM31" s="291"/>
      <c r="FKN31" s="291"/>
      <c r="FKO31" s="291"/>
      <c r="FKP31" s="291"/>
      <c r="FKQ31" s="291"/>
      <c r="FKR31" s="291"/>
      <c r="FKS31" s="291"/>
      <c r="FKT31" s="291"/>
      <c r="FKU31" s="291"/>
      <c r="FKV31" s="291"/>
      <c r="FKW31" s="291"/>
      <c r="FKX31" s="291"/>
      <c r="FKY31" s="291"/>
      <c r="FKZ31" s="291"/>
      <c r="FLA31" s="291"/>
      <c r="FLB31" s="291"/>
      <c r="FLC31" s="291"/>
      <c r="FLD31" s="291"/>
      <c r="FLE31" s="291"/>
      <c r="FLF31" s="291"/>
      <c r="FLG31" s="291"/>
      <c r="FLH31" s="291"/>
      <c r="FLI31" s="291"/>
      <c r="FLJ31" s="291"/>
      <c r="FLK31" s="291"/>
      <c r="FLL31" s="291"/>
      <c r="FLM31" s="291"/>
      <c r="FLN31" s="291"/>
      <c r="FLO31" s="291"/>
      <c r="FLP31" s="291"/>
      <c r="FLQ31" s="291"/>
      <c r="FLR31" s="291"/>
      <c r="FLS31" s="291"/>
      <c r="FLT31" s="291"/>
      <c r="FLU31" s="291"/>
      <c r="FLV31" s="291"/>
      <c r="FLW31" s="291"/>
      <c r="FLX31" s="291"/>
      <c r="FLY31" s="291"/>
      <c r="FLZ31" s="291"/>
      <c r="FMA31" s="291"/>
      <c r="FMB31" s="291"/>
      <c r="FMC31" s="291"/>
      <c r="FMD31" s="291"/>
      <c r="FME31" s="291"/>
      <c r="FMF31" s="291"/>
      <c r="FMG31" s="291"/>
      <c r="FMH31" s="291"/>
      <c r="FMI31" s="291"/>
      <c r="FMJ31" s="291"/>
      <c r="FMK31" s="291"/>
      <c r="FML31" s="291"/>
      <c r="FMM31" s="291"/>
      <c r="FMN31" s="291"/>
      <c r="FMO31" s="291"/>
      <c r="FMP31" s="291"/>
      <c r="FMQ31" s="291"/>
      <c r="FMR31" s="291"/>
      <c r="FMS31" s="291"/>
      <c r="FMT31" s="291"/>
      <c r="FMU31" s="291"/>
      <c r="FMV31" s="291"/>
      <c r="FMW31" s="291"/>
      <c r="FMX31" s="291"/>
      <c r="FMY31" s="291"/>
      <c r="FMZ31" s="291"/>
      <c r="FNA31" s="291"/>
      <c r="FNB31" s="291"/>
      <c r="FNC31" s="291"/>
      <c r="FND31" s="291"/>
      <c r="FNE31" s="291"/>
      <c r="FNF31" s="291"/>
      <c r="FNG31" s="291"/>
      <c r="FNH31" s="291"/>
      <c r="FNI31" s="291"/>
      <c r="FNJ31" s="291"/>
      <c r="FNK31" s="291"/>
      <c r="FNL31" s="291"/>
      <c r="FNM31" s="291"/>
      <c r="FNN31" s="291"/>
      <c r="FNO31" s="291"/>
      <c r="FNP31" s="291"/>
      <c r="FNQ31" s="291"/>
      <c r="FNR31" s="291"/>
      <c r="FNS31" s="291"/>
      <c r="FNT31" s="291"/>
      <c r="FNU31" s="291"/>
      <c r="FNV31" s="291"/>
      <c r="FNW31" s="291"/>
      <c r="FNX31" s="291"/>
      <c r="FNY31" s="291"/>
      <c r="FNZ31" s="291"/>
      <c r="FOA31" s="291"/>
      <c r="FOB31" s="291"/>
      <c r="FOC31" s="291"/>
      <c r="FOD31" s="291"/>
      <c r="FOE31" s="291"/>
      <c r="FOF31" s="291"/>
      <c r="FOG31" s="291"/>
      <c r="FOH31" s="291"/>
      <c r="FOI31" s="291"/>
      <c r="FOJ31" s="291"/>
      <c r="FOK31" s="291"/>
      <c r="FOL31" s="291"/>
      <c r="FOM31" s="291"/>
      <c r="FON31" s="291"/>
      <c r="FOO31" s="291"/>
      <c r="FOP31" s="291"/>
      <c r="FOQ31" s="291"/>
      <c r="FOR31" s="291"/>
      <c r="FOS31" s="291"/>
      <c r="FOT31" s="291"/>
      <c r="FOU31" s="291"/>
      <c r="FOV31" s="291"/>
      <c r="FOW31" s="291"/>
      <c r="FOX31" s="291"/>
      <c r="FOY31" s="291"/>
      <c r="FOZ31" s="291"/>
      <c r="FPA31" s="291"/>
      <c r="FPB31" s="291"/>
      <c r="FPC31" s="291"/>
      <c r="FPD31" s="291"/>
      <c r="FPE31" s="291"/>
      <c r="FPF31" s="291"/>
      <c r="FPG31" s="291"/>
      <c r="FPH31" s="291"/>
      <c r="FPI31" s="291"/>
      <c r="FPJ31" s="291"/>
      <c r="FPK31" s="291"/>
      <c r="FPL31" s="291"/>
      <c r="FPM31" s="291"/>
      <c r="FPN31" s="291"/>
      <c r="FPO31" s="291"/>
      <c r="FPP31" s="291"/>
      <c r="FPQ31" s="291"/>
      <c r="FPR31" s="291"/>
      <c r="FPS31" s="291"/>
      <c r="FPT31" s="291"/>
      <c r="FPU31" s="291"/>
      <c r="FPV31" s="291"/>
      <c r="FPW31" s="291"/>
      <c r="FPX31" s="291"/>
      <c r="FPY31" s="291"/>
      <c r="FPZ31" s="291"/>
      <c r="FQA31" s="291"/>
      <c r="FQB31" s="291"/>
      <c r="FQC31" s="291"/>
      <c r="FQD31" s="291"/>
      <c r="FQE31" s="291"/>
      <c r="FQF31" s="291"/>
      <c r="FQG31" s="291"/>
      <c r="FQH31" s="291"/>
      <c r="FQI31" s="291"/>
      <c r="FQJ31" s="291"/>
      <c r="FQK31" s="291"/>
      <c r="FQL31" s="291"/>
      <c r="FQM31" s="291"/>
      <c r="FQN31" s="291"/>
      <c r="FQO31" s="291"/>
      <c r="FQP31" s="291"/>
      <c r="FQQ31" s="291"/>
      <c r="FQR31" s="291"/>
      <c r="FQS31" s="291"/>
      <c r="FQT31" s="291"/>
      <c r="FQU31" s="291"/>
      <c r="FQV31" s="291"/>
      <c r="FQW31" s="291"/>
      <c r="FQX31" s="291"/>
      <c r="FQY31" s="291"/>
      <c r="FQZ31" s="291"/>
      <c r="FRA31" s="291"/>
      <c r="FRB31" s="291"/>
      <c r="FRC31" s="291"/>
      <c r="FRD31" s="291"/>
      <c r="FRE31" s="291"/>
      <c r="FRF31" s="291"/>
      <c r="FRG31" s="291"/>
      <c r="FRH31" s="291"/>
      <c r="FRI31" s="291"/>
      <c r="FRJ31" s="291"/>
      <c r="FRK31" s="291"/>
      <c r="FRL31" s="291"/>
      <c r="FRM31" s="291"/>
      <c r="FRN31" s="291"/>
      <c r="FRO31" s="291"/>
      <c r="FRP31" s="291"/>
      <c r="FRQ31" s="291"/>
      <c r="FRR31" s="291"/>
      <c r="FRS31" s="291"/>
      <c r="FRT31" s="291"/>
      <c r="FRU31" s="291"/>
      <c r="FRV31" s="291"/>
      <c r="FRW31" s="291"/>
      <c r="FRX31" s="291"/>
      <c r="FRY31" s="291"/>
      <c r="FRZ31" s="291"/>
      <c r="FSA31" s="291"/>
      <c r="FSB31" s="291"/>
      <c r="FSC31" s="291"/>
      <c r="FSD31" s="291"/>
      <c r="FSE31" s="291"/>
      <c r="FSF31" s="291"/>
      <c r="FSG31" s="291"/>
      <c r="FSH31" s="291"/>
      <c r="FSI31" s="291"/>
      <c r="FSJ31" s="291"/>
      <c r="FSK31" s="291"/>
      <c r="FSL31" s="291"/>
      <c r="FSM31" s="291"/>
      <c r="FSN31" s="291"/>
      <c r="FSO31" s="291"/>
      <c r="FSP31" s="291"/>
      <c r="FSQ31" s="291"/>
      <c r="FSR31" s="291"/>
      <c r="FSS31" s="291"/>
      <c r="FST31" s="291"/>
      <c r="FSU31" s="291"/>
      <c r="FSV31" s="291"/>
      <c r="FSW31" s="291"/>
      <c r="FSX31" s="291"/>
      <c r="FSY31" s="291"/>
      <c r="FSZ31" s="291"/>
      <c r="FTA31" s="291"/>
      <c r="FTB31" s="291"/>
      <c r="FTC31" s="291"/>
      <c r="FTD31" s="291"/>
      <c r="FTE31" s="291"/>
      <c r="FTF31" s="291"/>
      <c r="FTG31" s="291"/>
      <c r="FTH31" s="291"/>
      <c r="FTI31" s="291"/>
      <c r="FTJ31" s="291"/>
      <c r="FTK31" s="291"/>
      <c r="FTL31" s="291"/>
      <c r="FTM31" s="291"/>
      <c r="FTN31" s="291"/>
      <c r="FTO31" s="291"/>
      <c r="FTP31" s="291"/>
      <c r="FTQ31" s="291"/>
      <c r="FTR31" s="291"/>
      <c r="FTS31" s="291"/>
      <c r="FTT31" s="291"/>
      <c r="FTU31" s="291"/>
      <c r="FTV31" s="291"/>
      <c r="FTW31" s="291"/>
      <c r="FTX31" s="291"/>
      <c r="FTY31" s="291"/>
      <c r="FTZ31" s="291"/>
      <c r="FUA31" s="291"/>
      <c r="FUB31" s="291"/>
      <c r="FUC31" s="291"/>
      <c r="FUD31" s="291"/>
      <c r="FUE31" s="291"/>
      <c r="FUF31" s="291"/>
      <c r="FUG31" s="291"/>
      <c r="FUH31" s="291"/>
      <c r="FUI31" s="291"/>
      <c r="FUJ31" s="291"/>
      <c r="FUK31" s="291"/>
      <c r="FUL31" s="291"/>
      <c r="FUM31" s="291"/>
      <c r="FUN31" s="291"/>
      <c r="FUO31" s="291"/>
      <c r="FUP31" s="291"/>
      <c r="FUQ31" s="291"/>
      <c r="FUR31" s="291"/>
      <c r="FUS31" s="291"/>
      <c r="FUT31" s="291"/>
      <c r="FUU31" s="291"/>
      <c r="FUV31" s="291"/>
      <c r="FUW31" s="291"/>
      <c r="FUX31" s="291"/>
      <c r="FUY31" s="291"/>
      <c r="FUZ31" s="291"/>
      <c r="FVA31" s="291"/>
      <c r="FVB31" s="291"/>
      <c r="FVC31" s="291"/>
      <c r="FVD31" s="291"/>
      <c r="FVE31" s="291"/>
      <c r="FVF31" s="291"/>
      <c r="FVG31" s="291"/>
      <c r="FVH31" s="291"/>
      <c r="FVI31" s="291"/>
      <c r="FVJ31" s="291"/>
      <c r="FVK31" s="291"/>
      <c r="FVL31" s="291"/>
      <c r="FVM31" s="291"/>
      <c r="FVN31" s="291"/>
      <c r="FVO31" s="291"/>
      <c r="FVP31" s="291"/>
      <c r="FVQ31" s="291"/>
      <c r="FVR31" s="291"/>
      <c r="FVS31" s="291"/>
      <c r="FVT31" s="291"/>
      <c r="FVU31" s="291"/>
      <c r="FVV31" s="291"/>
      <c r="FVW31" s="291"/>
      <c r="FVX31" s="291"/>
      <c r="FVY31" s="291"/>
      <c r="FVZ31" s="291"/>
      <c r="FWA31" s="291"/>
      <c r="FWB31" s="291"/>
      <c r="FWC31" s="291"/>
      <c r="FWD31" s="291"/>
      <c r="FWE31" s="291"/>
      <c r="FWF31" s="291"/>
      <c r="FWG31" s="291"/>
      <c r="FWH31" s="291"/>
      <c r="FWI31" s="291"/>
      <c r="FWJ31" s="291"/>
      <c r="FWK31" s="291"/>
      <c r="FWL31" s="291"/>
      <c r="FWM31" s="291"/>
      <c r="FWN31" s="291"/>
      <c r="FWO31" s="291"/>
      <c r="FWP31" s="291"/>
      <c r="FWQ31" s="291"/>
      <c r="FWR31" s="291"/>
      <c r="FWS31" s="291"/>
      <c r="FWT31" s="291"/>
      <c r="FWU31" s="291"/>
      <c r="FWV31" s="291"/>
      <c r="FWW31" s="291"/>
      <c r="FWX31" s="291"/>
      <c r="FWY31" s="291"/>
      <c r="FWZ31" s="291"/>
      <c r="FXA31" s="291"/>
      <c r="FXB31" s="291"/>
      <c r="FXC31" s="291"/>
      <c r="FXD31" s="291"/>
      <c r="FXE31" s="291"/>
      <c r="FXF31" s="291"/>
      <c r="FXG31" s="291"/>
      <c r="FXH31" s="291"/>
      <c r="FXI31" s="291"/>
      <c r="FXJ31" s="291"/>
      <c r="FXK31" s="291"/>
      <c r="FXL31" s="291"/>
      <c r="FXM31" s="291"/>
      <c r="FXN31" s="291"/>
      <c r="FXO31" s="291"/>
      <c r="FXP31" s="291"/>
      <c r="FXQ31" s="291"/>
      <c r="FXR31" s="291"/>
      <c r="FXS31" s="291"/>
      <c r="FXT31" s="291"/>
      <c r="FXU31" s="291"/>
      <c r="FXV31" s="291"/>
      <c r="FXW31" s="291"/>
      <c r="FXX31" s="291"/>
      <c r="FXY31" s="291"/>
      <c r="FXZ31" s="291"/>
      <c r="FYA31" s="291"/>
      <c r="FYB31" s="291"/>
      <c r="FYC31" s="291"/>
      <c r="FYD31" s="291"/>
      <c r="FYE31" s="291"/>
      <c r="FYF31" s="291"/>
      <c r="FYG31" s="291"/>
      <c r="FYH31" s="291"/>
      <c r="FYI31" s="291"/>
      <c r="FYJ31" s="291"/>
      <c r="FYK31" s="291"/>
      <c r="FYL31" s="291"/>
      <c r="FYM31" s="291"/>
      <c r="FYN31" s="291"/>
      <c r="FYO31" s="291"/>
      <c r="FYP31" s="291"/>
      <c r="FYQ31" s="291"/>
      <c r="FYR31" s="291"/>
      <c r="FYS31" s="291"/>
      <c r="FYT31" s="291"/>
      <c r="FYU31" s="291"/>
      <c r="FYV31" s="291"/>
      <c r="FYW31" s="291"/>
      <c r="FYX31" s="291"/>
      <c r="FYY31" s="291"/>
      <c r="FYZ31" s="291"/>
      <c r="FZA31" s="291"/>
      <c r="FZB31" s="291"/>
      <c r="FZC31" s="291"/>
      <c r="FZD31" s="291"/>
      <c r="FZE31" s="291"/>
      <c r="FZF31" s="291"/>
      <c r="FZG31" s="291"/>
      <c r="FZH31" s="291"/>
      <c r="FZI31" s="291"/>
      <c r="FZJ31" s="291"/>
      <c r="FZK31" s="291"/>
      <c r="FZL31" s="291"/>
      <c r="FZM31" s="291"/>
      <c r="FZN31" s="291"/>
      <c r="FZO31" s="291"/>
      <c r="FZP31" s="291"/>
      <c r="FZQ31" s="291"/>
      <c r="FZR31" s="291"/>
      <c r="FZS31" s="291"/>
      <c r="FZT31" s="291"/>
      <c r="FZU31" s="291"/>
      <c r="FZV31" s="291"/>
      <c r="FZW31" s="291"/>
      <c r="FZX31" s="291"/>
      <c r="FZY31" s="291"/>
      <c r="FZZ31" s="291"/>
      <c r="GAA31" s="291"/>
      <c r="GAB31" s="291"/>
      <c r="GAC31" s="291"/>
      <c r="GAD31" s="291"/>
      <c r="GAE31" s="291"/>
      <c r="GAF31" s="291"/>
      <c r="GAG31" s="291"/>
      <c r="GAH31" s="291"/>
      <c r="GAI31" s="291"/>
      <c r="GAJ31" s="291"/>
      <c r="GAK31" s="291"/>
      <c r="GAL31" s="291"/>
      <c r="GAM31" s="291"/>
      <c r="GAN31" s="291"/>
      <c r="GAO31" s="291"/>
      <c r="GAP31" s="291"/>
      <c r="GAQ31" s="291"/>
      <c r="GAR31" s="291"/>
      <c r="GAS31" s="291"/>
      <c r="GAT31" s="291"/>
      <c r="GAU31" s="291"/>
      <c r="GAV31" s="291"/>
      <c r="GAW31" s="291"/>
      <c r="GAX31" s="291"/>
      <c r="GAY31" s="291"/>
      <c r="GAZ31" s="291"/>
      <c r="GBA31" s="291"/>
      <c r="GBB31" s="291"/>
      <c r="GBC31" s="291"/>
      <c r="GBD31" s="291"/>
      <c r="GBE31" s="291"/>
      <c r="GBF31" s="291"/>
      <c r="GBG31" s="291"/>
      <c r="GBH31" s="291"/>
      <c r="GBI31" s="291"/>
      <c r="GBJ31" s="291"/>
      <c r="GBK31" s="291"/>
      <c r="GBL31" s="291"/>
      <c r="GBM31" s="291"/>
      <c r="GBN31" s="291"/>
      <c r="GBO31" s="291"/>
      <c r="GBP31" s="291"/>
      <c r="GBQ31" s="291"/>
      <c r="GBR31" s="291"/>
      <c r="GBS31" s="291"/>
      <c r="GBT31" s="291"/>
      <c r="GBU31" s="291"/>
      <c r="GBV31" s="291"/>
      <c r="GBW31" s="291"/>
      <c r="GBX31" s="291"/>
      <c r="GBY31" s="291"/>
      <c r="GBZ31" s="291"/>
      <c r="GCA31" s="291"/>
      <c r="GCB31" s="291"/>
      <c r="GCC31" s="291"/>
      <c r="GCD31" s="291"/>
      <c r="GCE31" s="291"/>
      <c r="GCF31" s="291"/>
      <c r="GCG31" s="291"/>
      <c r="GCH31" s="291"/>
      <c r="GCI31" s="291"/>
      <c r="GCJ31" s="291"/>
      <c r="GCK31" s="291"/>
      <c r="GCL31" s="291"/>
      <c r="GCM31" s="291"/>
      <c r="GCN31" s="291"/>
      <c r="GCO31" s="291"/>
      <c r="GCP31" s="291"/>
      <c r="GCQ31" s="291"/>
      <c r="GCR31" s="291"/>
      <c r="GCS31" s="291"/>
      <c r="GCT31" s="291"/>
      <c r="GCU31" s="291"/>
      <c r="GCV31" s="291"/>
      <c r="GCW31" s="291"/>
      <c r="GCX31" s="291"/>
      <c r="GCY31" s="291"/>
      <c r="GCZ31" s="291"/>
      <c r="GDA31" s="291"/>
      <c r="GDB31" s="291"/>
      <c r="GDC31" s="291"/>
      <c r="GDD31" s="291"/>
      <c r="GDE31" s="291"/>
      <c r="GDF31" s="291"/>
      <c r="GDG31" s="291"/>
      <c r="GDH31" s="291"/>
      <c r="GDI31" s="291"/>
      <c r="GDJ31" s="291"/>
      <c r="GDK31" s="291"/>
      <c r="GDL31" s="291"/>
      <c r="GDM31" s="291"/>
      <c r="GDN31" s="291"/>
      <c r="GDO31" s="291"/>
      <c r="GDP31" s="291"/>
      <c r="GDQ31" s="291"/>
      <c r="GDR31" s="291"/>
      <c r="GDS31" s="291"/>
      <c r="GDT31" s="291"/>
      <c r="GDU31" s="291"/>
      <c r="GDV31" s="291"/>
      <c r="GDW31" s="291"/>
      <c r="GDX31" s="291"/>
      <c r="GDY31" s="291"/>
      <c r="GDZ31" s="291"/>
      <c r="GEA31" s="291"/>
      <c r="GEB31" s="291"/>
      <c r="GEC31" s="291"/>
      <c r="GED31" s="291"/>
      <c r="GEE31" s="291"/>
      <c r="GEF31" s="291"/>
      <c r="GEG31" s="291"/>
      <c r="GEH31" s="291"/>
      <c r="GEI31" s="291"/>
      <c r="GEJ31" s="291"/>
      <c r="GEK31" s="291"/>
      <c r="GEL31" s="291"/>
      <c r="GEM31" s="291"/>
      <c r="GEN31" s="291"/>
      <c r="GEO31" s="291"/>
      <c r="GEP31" s="291"/>
      <c r="GEQ31" s="291"/>
      <c r="GER31" s="291"/>
      <c r="GES31" s="291"/>
      <c r="GET31" s="291"/>
      <c r="GEU31" s="291"/>
      <c r="GEV31" s="291"/>
      <c r="GEW31" s="291"/>
      <c r="GEX31" s="291"/>
      <c r="GEY31" s="291"/>
      <c r="GEZ31" s="291"/>
      <c r="GFA31" s="291"/>
      <c r="GFB31" s="291"/>
      <c r="GFC31" s="291"/>
      <c r="GFD31" s="291"/>
      <c r="GFE31" s="291"/>
      <c r="GFF31" s="291"/>
      <c r="GFG31" s="291"/>
      <c r="GFH31" s="291"/>
      <c r="GFI31" s="291"/>
      <c r="GFJ31" s="291"/>
      <c r="GFK31" s="291"/>
      <c r="GFL31" s="291"/>
      <c r="GFM31" s="291"/>
      <c r="GFN31" s="291"/>
      <c r="GFO31" s="291"/>
      <c r="GFP31" s="291"/>
      <c r="GFQ31" s="291"/>
      <c r="GFR31" s="291"/>
      <c r="GFS31" s="291"/>
      <c r="GFT31" s="291"/>
      <c r="GFU31" s="291"/>
      <c r="GFV31" s="291"/>
      <c r="GFW31" s="291"/>
      <c r="GFX31" s="291"/>
      <c r="GFY31" s="291"/>
      <c r="GFZ31" s="291"/>
      <c r="GGA31" s="291"/>
      <c r="GGB31" s="291"/>
      <c r="GGC31" s="291"/>
      <c r="GGD31" s="291"/>
      <c r="GGE31" s="291"/>
      <c r="GGF31" s="291"/>
      <c r="GGG31" s="291"/>
      <c r="GGH31" s="291"/>
      <c r="GGI31" s="291"/>
      <c r="GGJ31" s="291"/>
      <c r="GGK31" s="291"/>
      <c r="GGL31" s="291"/>
      <c r="GGM31" s="291"/>
      <c r="GGN31" s="291"/>
      <c r="GGO31" s="291"/>
      <c r="GGP31" s="291"/>
      <c r="GGQ31" s="291"/>
      <c r="GGR31" s="291"/>
      <c r="GGS31" s="291"/>
      <c r="GGT31" s="291"/>
      <c r="GGU31" s="291"/>
      <c r="GGV31" s="291"/>
      <c r="GGW31" s="291"/>
      <c r="GGX31" s="291"/>
      <c r="GGY31" s="291"/>
      <c r="GGZ31" s="291"/>
      <c r="GHA31" s="291"/>
      <c r="GHB31" s="291"/>
      <c r="GHC31" s="291"/>
      <c r="GHD31" s="291"/>
      <c r="GHE31" s="291"/>
      <c r="GHF31" s="291"/>
      <c r="GHG31" s="291"/>
      <c r="GHH31" s="291"/>
      <c r="GHI31" s="291"/>
      <c r="GHJ31" s="291"/>
      <c r="GHK31" s="291"/>
      <c r="GHL31" s="291"/>
      <c r="GHM31" s="291"/>
      <c r="GHN31" s="291"/>
      <c r="GHO31" s="291"/>
      <c r="GHP31" s="291"/>
      <c r="GHQ31" s="291"/>
      <c r="GHR31" s="291"/>
      <c r="GHS31" s="291"/>
      <c r="GHT31" s="291"/>
      <c r="GHU31" s="291"/>
      <c r="GHV31" s="291"/>
      <c r="GHW31" s="291"/>
      <c r="GHX31" s="291"/>
      <c r="GHY31" s="291"/>
      <c r="GHZ31" s="291"/>
      <c r="GIA31" s="291"/>
      <c r="GIB31" s="291"/>
      <c r="GIC31" s="291"/>
      <c r="GID31" s="291"/>
      <c r="GIE31" s="291"/>
      <c r="GIF31" s="291"/>
      <c r="GIG31" s="291"/>
      <c r="GIH31" s="291"/>
      <c r="GII31" s="291"/>
      <c r="GIJ31" s="291"/>
      <c r="GIK31" s="291"/>
      <c r="GIL31" s="291"/>
      <c r="GIM31" s="291"/>
      <c r="GIN31" s="291"/>
      <c r="GIO31" s="291"/>
      <c r="GIP31" s="291"/>
      <c r="GIQ31" s="291"/>
      <c r="GIR31" s="291"/>
      <c r="GIS31" s="291"/>
      <c r="GIT31" s="291"/>
      <c r="GIU31" s="291"/>
      <c r="GIV31" s="291"/>
      <c r="GIW31" s="291"/>
      <c r="GIX31" s="291"/>
      <c r="GIY31" s="291"/>
      <c r="GIZ31" s="291"/>
      <c r="GJA31" s="291"/>
      <c r="GJB31" s="291"/>
      <c r="GJC31" s="291"/>
      <c r="GJD31" s="291"/>
      <c r="GJE31" s="291"/>
      <c r="GJF31" s="291"/>
      <c r="GJG31" s="291"/>
      <c r="GJH31" s="291"/>
      <c r="GJI31" s="291"/>
      <c r="GJJ31" s="291"/>
      <c r="GJK31" s="291"/>
      <c r="GJL31" s="291"/>
      <c r="GJM31" s="291"/>
      <c r="GJN31" s="291"/>
      <c r="GJO31" s="291"/>
      <c r="GJP31" s="291"/>
      <c r="GJQ31" s="291"/>
      <c r="GJR31" s="291"/>
      <c r="GJS31" s="291"/>
      <c r="GJT31" s="291"/>
      <c r="GJU31" s="291"/>
      <c r="GJV31" s="291"/>
      <c r="GJW31" s="291"/>
      <c r="GJX31" s="291"/>
      <c r="GJY31" s="291"/>
      <c r="GJZ31" s="291"/>
      <c r="GKA31" s="291"/>
      <c r="GKB31" s="291"/>
      <c r="GKC31" s="291"/>
      <c r="GKD31" s="291"/>
      <c r="GKE31" s="291"/>
      <c r="GKF31" s="291"/>
      <c r="GKG31" s="291"/>
      <c r="GKH31" s="291"/>
      <c r="GKI31" s="291"/>
      <c r="GKJ31" s="291"/>
      <c r="GKK31" s="291"/>
      <c r="GKL31" s="291"/>
      <c r="GKM31" s="291"/>
      <c r="GKN31" s="291"/>
      <c r="GKO31" s="291"/>
      <c r="GKP31" s="291"/>
      <c r="GKQ31" s="291"/>
      <c r="GKR31" s="291"/>
      <c r="GKS31" s="291"/>
      <c r="GKT31" s="291"/>
      <c r="GKU31" s="291"/>
      <c r="GKV31" s="291"/>
      <c r="GKW31" s="291"/>
      <c r="GKX31" s="291"/>
      <c r="GKY31" s="291"/>
      <c r="GKZ31" s="291"/>
      <c r="GLA31" s="291"/>
      <c r="GLB31" s="291"/>
      <c r="GLC31" s="291"/>
      <c r="GLD31" s="291"/>
      <c r="GLE31" s="291"/>
      <c r="GLF31" s="291"/>
      <c r="GLG31" s="291"/>
      <c r="GLH31" s="291"/>
      <c r="GLI31" s="291"/>
      <c r="GLJ31" s="291"/>
      <c r="GLK31" s="291"/>
      <c r="GLL31" s="291"/>
      <c r="GLM31" s="291"/>
      <c r="GLN31" s="291"/>
      <c r="GLO31" s="291"/>
      <c r="GLP31" s="291"/>
      <c r="GLQ31" s="291"/>
      <c r="GLR31" s="291"/>
      <c r="GLS31" s="291"/>
      <c r="GLT31" s="291"/>
      <c r="GLU31" s="291"/>
      <c r="GLV31" s="291"/>
      <c r="GLW31" s="291"/>
      <c r="GLX31" s="291"/>
      <c r="GLY31" s="291"/>
      <c r="GLZ31" s="291"/>
      <c r="GMA31" s="291"/>
      <c r="GMB31" s="291"/>
      <c r="GMC31" s="291"/>
      <c r="GMD31" s="291"/>
      <c r="GME31" s="291"/>
      <c r="GMF31" s="291"/>
      <c r="GMG31" s="291"/>
      <c r="GMH31" s="291"/>
      <c r="GMI31" s="291"/>
      <c r="GMJ31" s="291"/>
      <c r="GMK31" s="291"/>
      <c r="GML31" s="291"/>
      <c r="GMM31" s="291"/>
      <c r="GMN31" s="291"/>
      <c r="GMO31" s="291"/>
      <c r="GMP31" s="291"/>
      <c r="GMQ31" s="291"/>
      <c r="GMR31" s="291"/>
      <c r="GMS31" s="291"/>
      <c r="GMT31" s="291"/>
      <c r="GMU31" s="291"/>
      <c r="GMV31" s="291"/>
      <c r="GMW31" s="291"/>
      <c r="GMX31" s="291"/>
      <c r="GMY31" s="291"/>
      <c r="GMZ31" s="291"/>
      <c r="GNA31" s="291"/>
      <c r="GNB31" s="291"/>
      <c r="GNC31" s="291"/>
      <c r="GND31" s="291"/>
      <c r="GNE31" s="291"/>
      <c r="GNF31" s="291"/>
      <c r="GNG31" s="291"/>
      <c r="GNH31" s="291"/>
      <c r="GNI31" s="291"/>
      <c r="GNJ31" s="291"/>
      <c r="GNK31" s="291"/>
      <c r="GNL31" s="291"/>
      <c r="GNM31" s="291"/>
      <c r="GNN31" s="291"/>
      <c r="GNO31" s="291"/>
      <c r="GNP31" s="291"/>
      <c r="GNQ31" s="291"/>
      <c r="GNR31" s="291"/>
      <c r="GNS31" s="291"/>
      <c r="GNT31" s="291"/>
      <c r="GNU31" s="291"/>
      <c r="GNV31" s="291"/>
      <c r="GNW31" s="291"/>
      <c r="GNX31" s="291"/>
      <c r="GNY31" s="291"/>
      <c r="GNZ31" s="291"/>
      <c r="GOA31" s="291"/>
      <c r="GOB31" s="291"/>
      <c r="GOC31" s="291"/>
      <c r="GOD31" s="291"/>
      <c r="GOE31" s="291"/>
      <c r="GOF31" s="291"/>
      <c r="GOG31" s="291"/>
      <c r="GOH31" s="291"/>
      <c r="GOI31" s="291"/>
      <c r="GOJ31" s="291"/>
      <c r="GOK31" s="291"/>
      <c r="GOL31" s="291"/>
      <c r="GOM31" s="291"/>
      <c r="GON31" s="291"/>
      <c r="GOO31" s="291"/>
      <c r="GOP31" s="291"/>
      <c r="GOQ31" s="291"/>
      <c r="GOR31" s="291"/>
      <c r="GOS31" s="291"/>
      <c r="GOT31" s="291"/>
      <c r="GOU31" s="291"/>
      <c r="GOV31" s="291"/>
      <c r="GOW31" s="291"/>
      <c r="GOX31" s="291"/>
      <c r="GOY31" s="291"/>
      <c r="GOZ31" s="291"/>
      <c r="GPA31" s="291"/>
      <c r="GPB31" s="291"/>
      <c r="GPC31" s="291"/>
      <c r="GPD31" s="291"/>
      <c r="GPE31" s="291"/>
      <c r="GPF31" s="291"/>
      <c r="GPG31" s="291"/>
      <c r="GPH31" s="291"/>
      <c r="GPI31" s="291"/>
      <c r="GPJ31" s="291"/>
      <c r="GPK31" s="291"/>
      <c r="GPL31" s="291"/>
      <c r="GPM31" s="291"/>
      <c r="GPN31" s="291"/>
      <c r="GPO31" s="291"/>
      <c r="GPP31" s="291"/>
      <c r="GPQ31" s="291"/>
      <c r="GPR31" s="291"/>
      <c r="GPS31" s="291"/>
      <c r="GPT31" s="291"/>
      <c r="GPU31" s="291"/>
      <c r="GPV31" s="291"/>
      <c r="GPW31" s="291"/>
      <c r="GPX31" s="291"/>
      <c r="GPY31" s="291"/>
      <c r="GPZ31" s="291"/>
      <c r="GQA31" s="291"/>
      <c r="GQB31" s="291"/>
      <c r="GQC31" s="291"/>
      <c r="GQD31" s="291"/>
      <c r="GQE31" s="291"/>
      <c r="GQF31" s="291"/>
      <c r="GQG31" s="291"/>
      <c r="GQH31" s="291"/>
      <c r="GQI31" s="291"/>
      <c r="GQJ31" s="291"/>
      <c r="GQK31" s="291"/>
      <c r="GQL31" s="291"/>
      <c r="GQM31" s="291"/>
      <c r="GQN31" s="291"/>
      <c r="GQO31" s="291"/>
      <c r="GQP31" s="291"/>
      <c r="GQQ31" s="291"/>
      <c r="GQR31" s="291"/>
      <c r="GQS31" s="291"/>
      <c r="GQT31" s="291"/>
      <c r="GQU31" s="291"/>
      <c r="GQV31" s="291"/>
      <c r="GQW31" s="291"/>
      <c r="GQX31" s="291"/>
      <c r="GQY31" s="291"/>
      <c r="GQZ31" s="291"/>
      <c r="GRA31" s="291"/>
      <c r="GRB31" s="291"/>
      <c r="GRC31" s="291"/>
      <c r="GRD31" s="291"/>
      <c r="GRE31" s="291"/>
      <c r="GRF31" s="291"/>
      <c r="GRG31" s="291"/>
      <c r="GRH31" s="291"/>
      <c r="GRI31" s="291"/>
      <c r="GRJ31" s="291"/>
      <c r="GRK31" s="291"/>
      <c r="GRL31" s="291"/>
      <c r="GRM31" s="291"/>
      <c r="GRN31" s="291"/>
      <c r="GRO31" s="291"/>
      <c r="GRP31" s="291"/>
      <c r="GRQ31" s="291"/>
      <c r="GRR31" s="291"/>
      <c r="GRS31" s="291"/>
      <c r="GRT31" s="291"/>
      <c r="GRU31" s="291"/>
      <c r="GRV31" s="291"/>
      <c r="GRW31" s="291"/>
      <c r="GRX31" s="291"/>
      <c r="GRY31" s="291"/>
      <c r="GRZ31" s="291"/>
      <c r="GSA31" s="291"/>
      <c r="GSB31" s="291"/>
      <c r="GSC31" s="291"/>
      <c r="GSD31" s="291"/>
      <c r="GSE31" s="291"/>
      <c r="GSF31" s="291"/>
      <c r="GSG31" s="291"/>
      <c r="GSH31" s="291"/>
      <c r="GSI31" s="291"/>
      <c r="GSJ31" s="291"/>
      <c r="GSK31" s="291"/>
      <c r="GSL31" s="291"/>
      <c r="GSM31" s="291"/>
      <c r="GSN31" s="291"/>
      <c r="GSO31" s="291"/>
      <c r="GSP31" s="291"/>
      <c r="GSQ31" s="291"/>
      <c r="GSR31" s="291"/>
      <c r="GSS31" s="291"/>
      <c r="GST31" s="291"/>
      <c r="GSU31" s="291"/>
      <c r="GSV31" s="291"/>
      <c r="GSW31" s="291"/>
      <c r="GSX31" s="291"/>
      <c r="GSY31" s="291"/>
      <c r="GSZ31" s="291"/>
      <c r="GTA31" s="291"/>
      <c r="GTB31" s="291"/>
      <c r="GTC31" s="291"/>
      <c r="GTD31" s="291"/>
      <c r="GTE31" s="291"/>
      <c r="GTF31" s="291"/>
      <c r="GTG31" s="291"/>
      <c r="GTH31" s="291"/>
      <c r="GTI31" s="291"/>
      <c r="GTJ31" s="291"/>
      <c r="GTK31" s="291"/>
      <c r="GTL31" s="291"/>
      <c r="GTM31" s="291"/>
      <c r="GTN31" s="291"/>
      <c r="GTO31" s="291"/>
      <c r="GTP31" s="291"/>
      <c r="GTQ31" s="291"/>
      <c r="GTR31" s="291"/>
      <c r="GTS31" s="291"/>
      <c r="GTT31" s="291"/>
      <c r="GTU31" s="291"/>
      <c r="GTV31" s="291"/>
      <c r="GTW31" s="291"/>
      <c r="GTX31" s="291"/>
      <c r="GTY31" s="291"/>
      <c r="GTZ31" s="291"/>
      <c r="GUA31" s="291"/>
      <c r="GUB31" s="291"/>
      <c r="GUC31" s="291"/>
      <c r="GUD31" s="291"/>
      <c r="GUE31" s="291"/>
      <c r="GUF31" s="291"/>
      <c r="GUG31" s="291"/>
      <c r="GUH31" s="291"/>
      <c r="GUI31" s="291"/>
      <c r="GUJ31" s="291"/>
      <c r="GUK31" s="291"/>
      <c r="GUL31" s="291"/>
      <c r="GUM31" s="291"/>
      <c r="GUN31" s="291"/>
      <c r="GUO31" s="291"/>
      <c r="GUP31" s="291"/>
      <c r="GUQ31" s="291"/>
      <c r="GUR31" s="291"/>
      <c r="GUS31" s="291"/>
      <c r="GUT31" s="291"/>
      <c r="GUU31" s="291"/>
      <c r="GUV31" s="291"/>
      <c r="GUW31" s="291"/>
      <c r="GUX31" s="291"/>
      <c r="GUY31" s="291"/>
      <c r="GUZ31" s="291"/>
      <c r="GVA31" s="291"/>
      <c r="GVB31" s="291"/>
      <c r="GVC31" s="291"/>
      <c r="GVD31" s="291"/>
      <c r="GVE31" s="291"/>
      <c r="GVF31" s="291"/>
      <c r="GVG31" s="291"/>
      <c r="GVH31" s="291"/>
      <c r="GVI31" s="291"/>
      <c r="GVJ31" s="291"/>
      <c r="GVK31" s="291"/>
      <c r="GVL31" s="291"/>
      <c r="GVM31" s="291"/>
      <c r="GVN31" s="291"/>
      <c r="GVO31" s="291"/>
      <c r="GVP31" s="291"/>
      <c r="GVQ31" s="291"/>
      <c r="GVR31" s="291"/>
      <c r="GVS31" s="291"/>
      <c r="GVT31" s="291"/>
      <c r="GVU31" s="291"/>
      <c r="GVV31" s="291"/>
      <c r="GVW31" s="291"/>
      <c r="GVX31" s="291"/>
      <c r="GVY31" s="291"/>
      <c r="GVZ31" s="291"/>
      <c r="GWA31" s="291"/>
      <c r="GWB31" s="291"/>
      <c r="GWC31" s="291"/>
      <c r="GWD31" s="291"/>
      <c r="GWE31" s="291"/>
      <c r="GWF31" s="291"/>
      <c r="GWG31" s="291"/>
      <c r="GWH31" s="291"/>
      <c r="GWI31" s="291"/>
      <c r="GWJ31" s="291"/>
      <c r="GWK31" s="291"/>
      <c r="GWL31" s="291"/>
      <c r="GWM31" s="291"/>
      <c r="GWN31" s="291"/>
      <c r="GWO31" s="291"/>
      <c r="GWP31" s="291"/>
      <c r="GWQ31" s="291"/>
      <c r="GWR31" s="291"/>
      <c r="GWS31" s="291"/>
      <c r="GWT31" s="291"/>
      <c r="GWU31" s="291"/>
      <c r="GWV31" s="291"/>
      <c r="GWW31" s="291"/>
      <c r="GWX31" s="291"/>
      <c r="GWY31" s="291"/>
      <c r="GWZ31" s="291"/>
      <c r="GXA31" s="291"/>
      <c r="GXB31" s="291"/>
      <c r="GXC31" s="291"/>
      <c r="GXD31" s="291"/>
      <c r="GXE31" s="291"/>
      <c r="GXF31" s="291"/>
      <c r="GXG31" s="291"/>
      <c r="GXH31" s="291"/>
      <c r="GXI31" s="291"/>
      <c r="GXJ31" s="291"/>
      <c r="GXK31" s="291"/>
      <c r="GXL31" s="291"/>
      <c r="GXM31" s="291"/>
      <c r="GXN31" s="291"/>
      <c r="GXO31" s="291"/>
      <c r="GXP31" s="291"/>
      <c r="GXQ31" s="291"/>
      <c r="GXR31" s="291"/>
      <c r="GXS31" s="291"/>
      <c r="GXT31" s="291"/>
      <c r="GXU31" s="291"/>
      <c r="GXV31" s="291"/>
      <c r="GXW31" s="291"/>
      <c r="GXX31" s="291"/>
      <c r="GXY31" s="291"/>
      <c r="GXZ31" s="291"/>
      <c r="GYA31" s="291"/>
      <c r="GYB31" s="291"/>
      <c r="GYC31" s="291"/>
      <c r="GYD31" s="291"/>
      <c r="GYE31" s="291"/>
      <c r="GYF31" s="291"/>
      <c r="GYG31" s="291"/>
      <c r="GYH31" s="291"/>
      <c r="GYI31" s="291"/>
      <c r="GYJ31" s="291"/>
      <c r="GYK31" s="291"/>
      <c r="GYL31" s="291"/>
      <c r="GYM31" s="291"/>
      <c r="GYN31" s="291"/>
      <c r="GYO31" s="291"/>
      <c r="GYP31" s="291"/>
      <c r="GYQ31" s="291"/>
      <c r="GYR31" s="291"/>
      <c r="GYS31" s="291"/>
      <c r="GYT31" s="291"/>
      <c r="GYU31" s="291"/>
      <c r="GYV31" s="291"/>
      <c r="GYW31" s="291"/>
      <c r="GYX31" s="291"/>
      <c r="GYY31" s="291"/>
      <c r="GYZ31" s="291"/>
      <c r="GZA31" s="291"/>
      <c r="GZB31" s="291"/>
      <c r="GZC31" s="291"/>
      <c r="GZD31" s="291"/>
      <c r="GZE31" s="291"/>
      <c r="GZF31" s="291"/>
      <c r="GZG31" s="291"/>
      <c r="GZH31" s="291"/>
      <c r="GZI31" s="291"/>
      <c r="GZJ31" s="291"/>
      <c r="GZK31" s="291"/>
      <c r="GZL31" s="291"/>
      <c r="GZM31" s="291"/>
      <c r="GZN31" s="291"/>
      <c r="GZO31" s="291"/>
      <c r="GZP31" s="291"/>
      <c r="GZQ31" s="291"/>
      <c r="GZR31" s="291"/>
      <c r="GZS31" s="291"/>
      <c r="GZT31" s="291"/>
      <c r="GZU31" s="291"/>
      <c r="GZV31" s="291"/>
      <c r="GZW31" s="291"/>
      <c r="GZX31" s="291"/>
      <c r="GZY31" s="291"/>
      <c r="GZZ31" s="291"/>
      <c r="HAA31" s="291"/>
      <c r="HAB31" s="291"/>
      <c r="HAC31" s="291"/>
      <c r="HAD31" s="291"/>
      <c r="HAE31" s="291"/>
      <c r="HAF31" s="291"/>
      <c r="HAG31" s="291"/>
      <c r="HAH31" s="291"/>
      <c r="HAI31" s="291"/>
      <c r="HAJ31" s="291"/>
      <c r="HAK31" s="291"/>
      <c r="HAL31" s="291"/>
      <c r="HAM31" s="291"/>
      <c r="HAN31" s="291"/>
      <c r="HAO31" s="291"/>
      <c r="HAP31" s="291"/>
      <c r="HAQ31" s="291"/>
      <c r="HAR31" s="291"/>
      <c r="HAS31" s="291"/>
      <c r="HAT31" s="291"/>
      <c r="HAU31" s="291"/>
      <c r="HAV31" s="291"/>
      <c r="HAW31" s="291"/>
      <c r="HAX31" s="291"/>
      <c r="HAY31" s="291"/>
      <c r="HAZ31" s="291"/>
      <c r="HBA31" s="291"/>
      <c r="HBB31" s="291"/>
      <c r="HBC31" s="291"/>
      <c r="HBD31" s="291"/>
      <c r="HBE31" s="291"/>
      <c r="HBF31" s="291"/>
      <c r="HBG31" s="291"/>
      <c r="HBH31" s="291"/>
      <c r="HBI31" s="291"/>
      <c r="HBJ31" s="291"/>
      <c r="HBK31" s="291"/>
      <c r="HBL31" s="291"/>
      <c r="HBM31" s="291"/>
      <c r="HBN31" s="291"/>
      <c r="HBO31" s="291"/>
      <c r="HBP31" s="291"/>
      <c r="HBQ31" s="291"/>
      <c r="HBR31" s="291"/>
      <c r="HBS31" s="291"/>
      <c r="HBT31" s="291"/>
      <c r="HBU31" s="291"/>
      <c r="HBV31" s="291"/>
      <c r="HBW31" s="291"/>
      <c r="HBX31" s="291"/>
      <c r="HBY31" s="291"/>
      <c r="HBZ31" s="291"/>
      <c r="HCA31" s="291"/>
      <c r="HCB31" s="291"/>
      <c r="HCC31" s="291"/>
      <c r="HCD31" s="291"/>
      <c r="HCE31" s="291"/>
      <c r="HCF31" s="291"/>
      <c r="HCG31" s="291"/>
      <c r="HCH31" s="291"/>
      <c r="HCI31" s="291"/>
      <c r="HCJ31" s="291"/>
      <c r="HCK31" s="291"/>
      <c r="HCL31" s="291"/>
      <c r="HCM31" s="291"/>
      <c r="HCN31" s="291"/>
      <c r="HCO31" s="291"/>
      <c r="HCP31" s="291"/>
      <c r="HCQ31" s="291"/>
      <c r="HCR31" s="291"/>
      <c r="HCS31" s="291"/>
      <c r="HCT31" s="291"/>
      <c r="HCU31" s="291"/>
      <c r="HCV31" s="291"/>
      <c r="HCW31" s="291"/>
      <c r="HCX31" s="291"/>
      <c r="HCY31" s="291"/>
      <c r="HCZ31" s="291"/>
      <c r="HDA31" s="291"/>
      <c r="HDB31" s="291"/>
      <c r="HDC31" s="291"/>
      <c r="HDD31" s="291"/>
      <c r="HDE31" s="291"/>
      <c r="HDF31" s="291"/>
      <c r="HDG31" s="291"/>
      <c r="HDH31" s="291"/>
      <c r="HDI31" s="291"/>
      <c r="HDJ31" s="291"/>
      <c r="HDK31" s="291"/>
      <c r="HDL31" s="291"/>
      <c r="HDM31" s="291"/>
      <c r="HDN31" s="291"/>
      <c r="HDO31" s="291"/>
      <c r="HDP31" s="291"/>
      <c r="HDQ31" s="291"/>
      <c r="HDR31" s="291"/>
      <c r="HDS31" s="291"/>
      <c r="HDT31" s="291"/>
      <c r="HDU31" s="291"/>
      <c r="HDV31" s="291"/>
      <c r="HDW31" s="291"/>
      <c r="HDX31" s="291"/>
      <c r="HDY31" s="291"/>
      <c r="HDZ31" s="291"/>
      <c r="HEA31" s="291"/>
      <c r="HEB31" s="291"/>
      <c r="HEC31" s="291"/>
      <c r="HED31" s="291"/>
      <c r="HEE31" s="291"/>
      <c r="HEF31" s="291"/>
      <c r="HEG31" s="291"/>
      <c r="HEH31" s="291"/>
      <c r="HEI31" s="291"/>
      <c r="HEJ31" s="291"/>
      <c r="HEK31" s="291"/>
      <c r="HEL31" s="291"/>
      <c r="HEM31" s="291"/>
      <c r="HEN31" s="291"/>
      <c r="HEO31" s="291"/>
      <c r="HEP31" s="291"/>
      <c r="HEQ31" s="291"/>
      <c r="HER31" s="291"/>
      <c r="HES31" s="291"/>
      <c r="HET31" s="291"/>
      <c r="HEU31" s="291"/>
      <c r="HEV31" s="291"/>
      <c r="HEW31" s="291"/>
      <c r="HEX31" s="291"/>
      <c r="HEY31" s="291"/>
      <c r="HEZ31" s="291"/>
      <c r="HFA31" s="291"/>
      <c r="HFB31" s="291"/>
      <c r="HFC31" s="291"/>
      <c r="HFD31" s="291"/>
      <c r="HFE31" s="291"/>
      <c r="HFF31" s="291"/>
      <c r="HFG31" s="291"/>
      <c r="HFH31" s="291"/>
      <c r="HFI31" s="291"/>
      <c r="HFJ31" s="291"/>
      <c r="HFK31" s="291"/>
      <c r="HFL31" s="291"/>
      <c r="HFM31" s="291"/>
      <c r="HFN31" s="291"/>
      <c r="HFO31" s="291"/>
      <c r="HFP31" s="291"/>
      <c r="HFQ31" s="291"/>
      <c r="HFR31" s="291"/>
      <c r="HFS31" s="291"/>
      <c r="HFT31" s="291"/>
      <c r="HFU31" s="291"/>
      <c r="HFV31" s="291"/>
      <c r="HFW31" s="291"/>
      <c r="HFX31" s="291"/>
      <c r="HFY31" s="291"/>
      <c r="HFZ31" s="291"/>
      <c r="HGA31" s="291"/>
      <c r="HGB31" s="291"/>
      <c r="HGC31" s="291"/>
      <c r="HGD31" s="291"/>
      <c r="HGE31" s="291"/>
      <c r="HGF31" s="291"/>
      <c r="HGG31" s="291"/>
      <c r="HGH31" s="291"/>
      <c r="HGI31" s="291"/>
      <c r="HGJ31" s="291"/>
      <c r="HGK31" s="291"/>
      <c r="HGL31" s="291"/>
      <c r="HGM31" s="291"/>
      <c r="HGN31" s="291"/>
      <c r="HGO31" s="291"/>
      <c r="HGP31" s="291"/>
      <c r="HGQ31" s="291"/>
      <c r="HGR31" s="291"/>
      <c r="HGS31" s="291"/>
      <c r="HGT31" s="291"/>
      <c r="HGU31" s="291"/>
      <c r="HGV31" s="291"/>
      <c r="HGW31" s="291"/>
      <c r="HGX31" s="291"/>
      <c r="HGY31" s="291"/>
      <c r="HGZ31" s="291"/>
      <c r="HHA31" s="291"/>
      <c r="HHB31" s="291"/>
      <c r="HHC31" s="291"/>
      <c r="HHD31" s="291"/>
      <c r="HHE31" s="291"/>
      <c r="HHF31" s="291"/>
      <c r="HHG31" s="291"/>
      <c r="HHH31" s="291"/>
      <c r="HHI31" s="291"/>
      <c r="HHJ31" s="291"/>
      <c r="HHK31" s="291"/>
      <c r="HHL31" s="291"/>
      <c r="HHM31" s="291"/>
      <c r="HHN31" s="291"/>
      <c r="HHO31" s="291"/>
      <c r="HHP31" s="291"/>
      <c r="HHQ31" s="291"/>
      <c r="HHR31" s="291"/>
      <c r="HHS31" s="291"/>
      <c r="HHT31" s="291"/>
      <c r="HHU31" s="291"/>
      <c r="HHV31" s="291"/>
      <c r="HHW31" s="291"/>
      <c r="HHX31" s="291"/>
      <c r="HHY31" s="291"/>
      <c r="HHZ31" s="291"/>
      <c r="HIA31" s="291"/>
      <c r="HIB31" s="291"/>
      <c r="HIC31" s="291"/>
      <c r="HID31" s="291"/>
      <c r="HIE31" s="291"/>
      <c r="HIF31" s="291"/>
      <c r="HIG31" s="291"/>
      <c r="HIH31" s="291"/>
      <c r="HII31" s="291"/>
      <c r="HIJ31" s="291"/>
      <c r="HIK31" s="291"/>
      <c r="HIL31" s="291"/>
      <c r="HIM31" s="291"/>
      <c r="HIN31" s="291"/>
      <c r="HIO31" s="291"/>
      <c r="HIP31" s="291"/>
      <c r="HIQ31" s="291"/>
      <c r="HIR31" s="291"/>
      <c r="HIS31" s="291"/>
      <c r="HIT31" s="291"/>
      <c r="HIU31" s="291"/>
      <c r="HIV31" s="291"/>
      <c r="HIW31" s="291"/>
      <c r="HIX31" s="291"/>
      <c r="HIY31" s="291"/>
      <c r="HIZ31" s="291"/>
      <c r="HJA31" s="291"/>
      <c r="HJB31" s="291"/>
      <c r="HJC31" s="291"/>
      <c r="HJD31" s="291"/>
      <c r="HJE31" s="291"/>
      <c r="HJF31" s="291"/>
      <c r="HJG31" s="291"/>
      <c r="HJH31" s="291"/>
      <c r="HJI31" s="291"/>
      <c r="HJJ31" s="291"/>
      <c r="HJK31" s="291"/>
      <c r="HJL31" s="291"/>
      <c r="HJM31" s="291"/>
      <c r="HJN31" s="291"/>
      <c r="HJO31" s="291"/>
      <c r="HJP31" s="291"/>
      <c r="HJQ31" s="291"/>
      <c r="HJR31" s="291"/>
      <c r="HJS31" s="291"/>
      <c r="HJT31" s="291"/>
      <c r="HJU31" s="291"/>
      <c r="HJV31" s="291"/>
      <c r="HJW31" s="291"/>
      <c r="HJX31" s="291"/>
      <c r="HJY31" s="291"/>
      <c r="HJZ31" s="291"/>
      <c r="HKA31" s="291"/>
      <c r="HKB31" s="291"/>
      <c r="HKC31" s="291"/>
      <c r="HKD31" s="291"/>
      <c r="HKE31" s="291"/>
      <c r="HKF31" s="291"/>
      <c r="HKG31" s="291"/>
      <c r="HKH31" s="291"/>
      <c r="HKI31" s="291"/>
      <c r="HKJ31" s="291"/>
      <c r="HKK31" s="291"/>
      <c r="HKL31" s="291"/>
      <c r="HKM31" s="291"/>
      <c r="HKN31" s="291"/>
      <c r="HKO31" s="291"/>
      <c r="HKP31" s="291"/>
      <c r="HKQ31" s="291"/>
      <c r="HKR31" s="291"/>
      <c r="HKS31" s="291"/>
      <c r="HKT31" s="291"/>
      <c r="HKU31" s="291"/>
      <c r="HKV31" s="291"/>
      <c r="HKW31" s="291"/>
      <c r="HKX31" s="291"/>
      <c r="HKY31" s="291"/>
      <c r="HKZ31" s="291"/>
      <c r="HLA31" s="291"/>
      <c r="HLB31" s="291"/>
      <c r="HLC31" s="291"/>
      <c r="HLD31" s="291"/>
      <c r="HLE31" s="291"/>
      <c r="HLF31" s="291"/>
      <c r="HLG31" s="291"/>
      <c r="HLH31" s="291"/>
      <c r="HLI31" s="291"/>
      <c r="HLJ31" s="291"/>
      <c r="HLK31" s="291"/>
      <c r="HLL31" s="291"/>
      <c r="HLM31" s="291"/>
      <c r="HLN31" s="291"/>
      <c r="HLO31" s="291"/>
      <c r="HLP31" s="291"/>
      <c r="HLQ31" s="291"/>
      <c r="HLR31" s="291"/>
      <c r="HLS31" s="291"/>
      <c r="HLT31" s="291"/>
      <c r="HLU31" s="291"/>
      <c r="HLV31" s="291"/>
      <c r="HLW31" s="291"/>
      <c r="HLX31" s="291"/>
      <c r="HLY31" s="291"/>
      <c r="HLZ31" s="291"/>
      <c r="HMA31" s="291"/>
      <c r="HMB31" s="291"/>
      <c r="HMC31" s="291"/>
      <c r="HMD31" s="291"/>
      <c r="HME31" s="291"/>
      <c r="HMF31" s="291"/>
      <c r="HMG31" s="291"/>
      <c r="HMH31" s="291"/>
      <c r="HMI31" s="291"/>
      <c r="HMJ31" s="291"/>
      <c r="HMK31" s="291"/>
      <c r="HML31" s="291"/>
      <c r="HMM31" s="291"/>
      <c r="HMN31" s="291"/>
      <c r="HMO31" s="291"/>
      <c r="HMP31" s="291"/>
      <c r="HMQ31" s="291"/>
      <c r="HMR31" s="291"/>
      <c r="HMS31" s="291"/>
      <c r="HMT31" s="291"/>
      <c r="HMU31" s="291"/>
      <c r="HMV31" s="291"/>
      <c r="HMW31" s="291"/>
      <c r="HMX31" s="291"/>
      <c r="HMY31" s="291"/>
      <c r="HMZ31" s="291"/>
      <c r="HNA31" s="291"/>
      <c r="HNB31" s="291"/>
      <c r="HNC31" s="291"/>
      <c r="HND31" s="291"/>
      <c r="HNE31" s="291"/>
      <c r="HNF31" s="291"/>
      <c r="HNG31" s="291"/>
      <c r="HNH31" s="291"/>
      <c r="HNI31" s="291"/>
      <c r="HNJ31" s="291"/>
      <c r="HNK31" s="291"/>
      <c r="HNL31" s="291"/>
      <c r="HNM31" s="291"/>
      <c r="HNN31" s="291"/>
      <c r="HNO31" s="291"/>
      <c r="HNP31" s="291"/>
      <c r="HNQ31" s="291"/>
      <c r="HNR31" s="291"/>
      <c r="HNS31" s="291"/>
      <c r="HNT31" s="291"/>
      <c r="HNU31" s="291"/>
      <c r="HNV31" s="291"/>
      <c r="HNW31" s="291"/>
      <c r="HNX31" s="291"/>
      <c r="HNY31" s="291"/>
      <c r="HNZ31" s="291"/>
      <c r="HOA31" s="291"/>
      <c r="HOB31" s="291"/>
      <c r="HOC31" s="291"/>
      <c r="HOD31" s="291"/>
      <c r="HOE31" s="291"/>
      <c r="HOF31" s="291"/>
      <c r="HOG31" s="291"/>
      <c r="HOH31" s="291"/>
      <c r="HOI31" s="291"/>
      <c r="HOJ31" s="291"/>
      <c r="HOK31" s="291"/>
      <c r="HOL31" s="291"/>
      <c r="HOM31" s="291"/>
      <c r="HON31" s="291"/>
      <c r="HOO31" s="291"/>
      <c r="HOP31" s="291"/>
      <c r="HOQ31" s="291"/>
      <c r="HOR31" s="291"/>
      <c r="HOS31" s="291"/>
      <c r="HOT31" s="291"/>
      <c r="HOU31" s="291"/>
      <c r="HOV31" s="291"/>
      <c r="HOW31" s="291"/>
      <c r="HOX31" s="291"/>
      <c r="HOY31" s="291"/>
      <c r="HOZ31" s="291"/>
      <c r="HPA31" s="291"/>
      <c r="HPB31" s="291"/>
      <c r="HPC31" s="291"/>
      <c r="HPD31" s="291"/>
      <c r="HPE31" s="291"/>
      <c r="HPF31" s="291"/>
      <c r="HPG31" s="291"/>
      <c r="HPH31" s="291"/>
      <c r="HPI31" s="291"/>
      <c r="HPJ31" s="291"/>
      <c r="HPK31" s="291"/>
      <c r="HPL31" s="291"/>
      <c r="HPM31" s="291"/>
      <c r="HPN31" s="291"/>
      <c r="HPO31" s="291"/>
      <c r="HPP31" s="291"/>
      <c r="HPQ31" s="291"/>
      <c r="HPR31" s="291"/>
      <c r="HPS31" s="291"/>
      <c r="HPT31" s="291"/>
      <c r="HPU31" s="291"/>
      <c r="HPV31" s="291"/>
      <c r="HPW31" s="291"/>
      <c r="HPX31" s="291"/>
      <c r="HPY31" s="291"/>
      <c r="HPZ31" s="291"/>
      <c r="HQA31" s="291"/>
      <c r="HQB31" s="291"/>
      <c r="HQC31" s="291"/>
      <c r="HQD31" s="291"/>
      <c r="HQE31" s="291"/>
      <c r="HQF31" s="291"/>
      <c r="HQG31" s="291"/>
      <c r="HQH31" s="291"/>
      <c r="HQI31" s="291"/>
      <c r="HQJ31" s="291"/>
      <c r="HQK31" s="291"/>
      <c r="HQL31" s="291"/>
      <c r="HQM31" s="291"/>
      <c r="HQN31" s="291"/>
      <c r="HQO31" s="291"/>
      <c r="HQP31" s="291"/>
      <c r="HQQ31" s="291"/>
      <c r="HQR31" s="291"/>
      <c r="HQS31" s="291"/>
      <c r="HQT31" s="291"/>
      <c r="HQU31" s="291"/>
      <c r="HQV31" s="291"/>
      <c r="HQW31" s="291"/>
      <c r="HQX31" s="291"/>
      <c r="HQY31" s="291"/>
      <c r="HQZ31" s="291"/>
      <c r="HRA31" s="291"/>
      <c r="HRB31" s="291"/>
      <c r="HRC31" s="291"/>
      <c r="HRD31" s="291"/>
      <c r="HRE31" s="291"/>
      <c r="HRF31" s="291"/>
      <c r="HRG31" s="291"/>
      <c r="HRH31" s="291"/>
      <c r="HRI31" s="291"/>
      <c r="HRJ31" s="291"/>
      <c r="HRK31" s="291"/>
      <c r="HRL31" s="291"/>
      <c r="HRM31" s="291"/>
      <c r="HRN31" s="291"/>
      <c r="HRO31" s="291"/>
      <c r="HRP31" s="291"/>
      <c r="HRQ31" s="291"/>
      <c r="HRR31" s="291"/>
      <c r="HRS31" s="291"/>
      <c r="HRT31" s="291"/>
      <c r="HRU31" s="291"/>
      <c r="HRV31" s="291"/>
      <c r="HRW31" s="291"/>
      <c r="HRX31" s="291"/>
      <c r="HRY31" s="291"/>
      <c r="HRZ31" s="291"/>
      <c r="HSA31" s="291"/>
      <c r="HSB31" s="291"/>
      <c r="HSC31" s="291"/>
      <c r="HSD31" s="291"/>
      <c r="HSE31" s="291"/>
      <c r="HSF31" s="291"/>
      <c r="HSG31" s="291"/>
      <c r="HSH31" s="291"/>
      <c r="HSI31" s="291"/>
      <c r="HSJ31" s="291"/>
      <c r="HSK31" s="291"/>
      <c r="HSL31" s="291"/>
      <c r="HSM31" s="291"/>
      <c r="HSN31" s="291"/>
      <c r="HSO31" s="291"/>
      <c r="HSP31" s="291"/>
      <c r="HSQ31" s="291"/>
      <c r="HSR31" s="291"/>
      <c r="HSS31" s="291"/>
      <c r="HST31" s="291"/>
      <c r="HSU31" s="291"/>
      <c r="HSV31" s="291"/>
      <c r="HSW31" s="291"/>
      <c r="HSX31" s="291"/>
      <c r="HSY31" s="291"/>
      <c r="HSZ31" s="291"/>
      <c r="HTA31" s="291"/>
      <c r="HTB31" s="291"/>
      <c r="HTC31" s="291"/>
      <c r="HTD31" s="291"/>
      <c r="HTE31" s="291"/>
      <c r="HTF31" s="291"/>
      <c r="HTG31" s="291"/>
      <c r="HTH31" s="291"/>
      <c r="HTI31" s="291"/>
      <c r="HTJ31" s="291"/>
      <c r="HTK31" s="291"/>
      <c r="HTL31" s="291"/>
      <c r="HTM31" s="291"/>
      <c r="HTN31" s="291"/>
      <c r="HTO31" s="291"/>
      <c r="HTP31" s="291"/>
      <c r="HTQ31" s="291"/>
      <c r="HTR31" s="291"/>
      <c r="HTS31" s="291"/>
      <c r="HTT31" s="291"/>
      <c r="HTU31" s="291"/>
      <c r="HTV31" s="291"/>
      <c r="HTW31" s="291"/>
      <c r="HTX31" s="291"/>
      <c r="HTY31" s="291"/>
      <c r="HTZ31" s="291"/>
      <c r="HUA31" s="291"/>
      <c r="HUB31" s="291"/>
      <c r="HUC31" s="291"/>
      <c r="HUD31" s="291"/>
      <c r="HUE31" s="291"/>
      <c r="HUF31" s="291"/>
      <c r="HUG31" s="291"/>
      <c r="HUH31" s="291"/>
      <c r="HUI31" s="291"/>
      <c r="HUJ31" s="291"/>
      <c r="HUK31" s="291"/>
      <c r="HUL31" s="291"/>
      <c r="HUM31" s="291"/>
      <c r="HUN31" s="291"/>
      <c r="HUO31" s="291"/>
      <c r="HUP31" s="291"/>
      <c r="HUQ31" s="291"/>
      <c r="HUR31" s="291"/>
      <c r="HUS31" s="291"/>
      <c r="HUT31" s="291"/>
      <c r="HUU31" s="291"/>
      <c r="HUV31" s="291"/>
      <c r="HUW31" s="291"/>
      <c r="HUX31" s="291"/>
      <c r="HUY31" s="291"/>
      <c r="HUZ31" s="291"/>
      <c r="HVA31" s="291"/>
      <c r="HVB31" s="291"/>
      <c r="HVC31" s="291"/>
      <c r="HVD31" s="291"/>
      <c r="HVE31" s="291"/>
      <c r="HVF31" s="291"/>
      <c r="HVG31" s="291"/>
      <c r="HVH31" s="291"/>
      <c r="HVI31" s="291"/>
      <c r="HVJ31" s="291"/>
      <c r="HVK31" s="291"/>
      <c r="HVL31" s="291"/>
      <c r="HVM31" s="291"/>
      <c r="HVN31" s="291"/>
      <c r="HVO31" s="291"/>
      <c r="HVP31" s="291"/>
      <c r="HVQ31" s="291"/>
      <c r="HVR31" s="291"/>
      <c r="HVS31" s="291"/>
      <c r="HVT31" s="291"/>
      <c r="HVU31" s="291"/>
      <c r="HVV31" s="291"/>
      <c r="HVW31" s="291"/>
      <c r="HVX31" s="291"/>
      <c r="HVY31" s="291"/>
      <c r="HVZ31" s="291"/>
      <c r="HWA31" s="291"/>
      <c r="HWB31" s="291"/>
      <c r="HWC31" s="291"/>
      <c r="HWD31" s="291"/>
      <c r="HWE31" s="291"/>
      <c r="HWF31" s="291"/>
      <c r="HWG31" s="291"/>
      <c r="HWH31" s="291"/>
      <c r="HWI31" s="291"/>
      <c r="HWJ31" s="291"/>
      <c r="HWK31" s="291"/>
      <c r="HWL31" s="291"/>
      <c r="HWM31" s="291"/>
      <c r="HWN31" s="291"/>
      <c r="HWO31" s="291"/>
      <c r="HWP31" s="291"/>
      <c r="HWQ31" s="291"/>
      <c r="HWR31" s="291"/>
      <c r="HWS31" s="291"/>
      <c r="HWT31" s="291"/>
      <c r="HWU31" s="291"/>
      <c r="HWV31" s="291"/>
      <c r="HWW31" s="291"/>
      <c r="HWX31" s="291"/>
      <c r="HWY31" s="291"/>
      <c r="HWZ31" s="291"/>
      <c r="HXA31" s="291"/>
      <c r="HXB31" s="291"/>
      <c r="HXC31" s="291"/>
      <c r="HXD31" s="291"/>
      <c r="HXE31" s="291"/>
      <c r="HXF31" s="291"/>
      <c r="HXG31" s="291"/>
      <c r="HXH31" s="291"/>
      <c r="HXI31" s="291"/>
      <c r="HXJ31" s="291"/>
      <c r="HXK31" s="291"/>
      <c r="HXL31" s="291"/>
      <c r="HXM31" s="291"/>
      <c r="HXN31" s="291"/>
      <c r="HXO31" s="291"/>
      <c r="HXP31" s="291"/>
      <c r="HXQ31" s="291"/>
      <c r="HXR31" s="291"/>
      <c r="HXS31" s="291"/>
      <c r="HXT31" s="291"/>
      <c r="HXU31" s="291"/>
      <c r="HXV31" s="291"/>
      <c r="HXW31" s="291"/>
      <c r="HXX31" s="291"/>
      <c r="HXY31" s="291"/>
      <c r="HXZ31" s="291"/>
      <c r="HYA31" s="291"/>
      <c r="HYB31" s="291"/>
      <c r="HYC31" s="291"/>
      <c r="HYD31" s="291"/>
      <c r="HYE31" s="291"/>
      <c r="HYF31" s="291"/>
      <c r="HYG31" s="291"/>
      <c r="HYH31" s="291"/>
      <c r="HYI31" s="291"/>
      <c r="HYJ31" s="291"/>
      <c r="HYK31" s="291"/>
      <c r="HYL31" s="291"/>
      <c r="HYM31" s="291"/>
      <c r="HYN31" s="291"/>
      <c r="HYO31" s="291"/>
      <c r="HYP31" s="291"/>
      <c r="HYQ31" s="291"/>
      <c r="HYR31" s="291"/>
      <c r="HYS31" s="291"/>
      <c r="HYT31" s="291"/>
      <c r="HYU31" s="291"/>
      <c r="HYV31" s="291"/>
      <c r="HYW31" s="291"/>
      <c r="HYX31" s="291"/>
      <c r="HYY31" s="291"/>
      <c r="HYZ31" s="291"/>
      <c r="HZA31" s="291"/>
      <c r="HZB31" s="291"/>
      <c r="HZC31" s="291"/>
      <c r="HZD31" s="291"/>
      <c r="HZE31" s="291"/>
      <c r="HZF31" s="291"/>
      <c r="HZG31" s="291"/>
      <c r="HZH31" s="291"/>
      <c r="HZI31" s="291"/>
      <c r="HZJ31" s="291"/>
      <c r="HZK31" s="291"/>
      <c r="HZL31" s="291"/>
      <c r="HZM31" s="291"/>
      <c r="HZN31" s="291"/>
      <c r="HZO31" s="291"/>
      <c r="HZP31" s="291"/>
      <c r="HZQ31" s="291"/>
      <c r="HZR31" s="291"/>
      <c r="HZS31" s="291"/>
      <c r="HZT31" s="291"/>
      <c r="HZU31" s="291"/>
      <c r="HZV31" s="291"/>
      <c r="HZW31" s="291"/>
      <c r="HZX31" s="291"/>
      <c r="HZY31" s="291"/>
      <c r="HZZ31" s="291"/>
      <c r="IAA31" s="291"/>
      <c r="IAB31" s="291"/>
      <c r="IAC31" s="291"/>
      <c r="IAD31" s="291"/>
      <c r="IAE31" s="291"/>
      <c r="IAF31" s="291"/>
      <c r="IAG31" s="291"/>
      <c r="IAH31" s="291"/>
      <c r="IAI31" s="291"/>
      <c r="IAJ31" s="291"/>
      <c r="IAK31" s="291"/>
      <c r="IAL31" s="291"/>
      <c r="IAM31" s="291"/>
      <c r="IAN31" s="291"/>
      <c r="IAO31" s="291"/>
      <c r="IAP31" s="291"/>
      <c r="IAQ31" s="291"/>
      <c r="IAR31" s="291"/>
      <c r="IAS31" s="291"/>
      <c r="IAT31" s="291"/>
      <c r="IAU31" s="291"/>
      <c r="IAV31" s="291"/>
      <c r="IAW31" s="291"/>
      <c r="IAX31" s="291"/>
      <c r="IAY31" s="291"/>
      <c r="IAZ31" s="291"/>
      <c r="IBA31" s="291"/>
      <c r="IBB31" s="291"/>
      <c r="IBC31" s="291"/>
      <c r="IBD31" s="291"/>
      <c r="IBE31" s="291"/>
      <c r="IBF31" s="291"/>
      <c r="IBG31" s="291"/>
      <c r="IBH31" s="291"/>
      <c r="IBI31" s="291"/>
      <c r="IBJ31" s="291"/>
      <c r="IBK31" s="291"/>
      <c r="IBL31" s="291"/>
      <c r="IBM31" s="291"/>
      <c r="IBN31" s="291"/>
      <c r="IBO31" s="291"/>
      <c r="IBP31" s="291"/>
      <c r="IBQ31" s="291"/>
      <c r="IBR31" s="291"/>
      <c r="IBS31" s="291"/>
      <c r="IBT31" s="291"/>
      <c r="IBU31" s="291"/>
      <c r="IBV31" s="291"/>
      <c r="IBW31" s="291"/>
      <c r="IBX31" s="291"/>
      <c r="IBY31" s="291"/>
      <c r="IBZ31" s="291"/>
      <c r="ICA31" s="291"/>
      <c r="ICB31" s="291"/>
      <c r="ICC31" s="291"/>
      <c r="ICD31" s="291"/>
      <c r="ICE31" s="291"/>
      <c r="ICF31" s="291"/>
      <c r="ICG31" s="291"/>
      <c r="ICH31" s="291"/>
      <c r="ICI31" s="291"/>
      <c r="ICJ31" s="291"/>
      <c r="ICK31" s="291"/>
      <c r="ICL31" s="291"/>
      <c r="ICM31" s="291"/>
      <c r="ICN31" s="291"/>
      <c r="ICO31" s="291"/>
      <c r="ICP31" s="291"/>
      <c r="ICQ31" s="291"/>
      <c r="ICR31" s="291"/>
      <c r="ICS31" s="291"/>
      <c r="ICT31" s="291"/>
      <c r="ICU31" s="291"/>
      <c r="ICV31" s="291"/>
      <c r="ICW31" s="291"/>
      <c r="ICX31" s="291"/>
      <c r="ICY31" s="291"/>
      <c r="ICZ31" s="291"/>
      <c r="IDA31" s="291"/>
      <c r="IDB31" s="291"/>
      <c r="IDC31" s="291"/>
      <c r="IDD31" s="291"/>
      <c r="IDE31" s="291"/>
      <c r="IDF31" s="291"/>
      <c r="IDG31" s="291"/>
      <c r="IDH31" s="291"/>
      <c r="IDI31" s="291"/>
      <c r="IDJ31" s="291"/>
      <c r="IDK31" s="291"/>
      <c r="IDL31" s="291"/>
      <c r="IDM31" s="291"/>
      <c r="IDN31" s="291"/>
      <c r="IDO31" s="291"/>
      <c r="IDP31" s="291"/>
      <c r="IDQ31" s="291"/>
      <c r="IDR31" s="291"/>
      <c r="IDS31" s="291"/>
      <c r="IDT31" s="291"/>
      <c r="IDU31" s="291"/>
      <c r="IDV31" s="291"/>
      <c r="IDW31" s="291"/>
      <c r="IDX31" s="291"/>
      <c r="IDY31" s="291"/>
      <c r="IDZ31" s="291"/>
      <c r="IEA31" s="291"/>
      <c r="IEB31" s="291"/>
      <c r="IEC31" s="291"/>
      <c r="IED31" s="291"/>
      <c r="IEE31" s="291"/>
      <c r="IEF31" s="291"/>
      <c r="IEG31" s="291"/>
      <c r="IEH31" s="291"/>
      <c r="IEI31" s="291"/>
      <c r="IEJ31" s="291"/>
      <c r="IEK31" s="291"/>
      <c r="IEL31" s="291"/>
      <c r="IEM31" s="291"/>
      <c r="IEN31" s="291"/>
      <c r="IEO31" s="291"/>
      <c r="IEP31" s="291"/>
      <c r="IEQ31" s="291"/>
      <c r="IER31" s="291"/>
      <c r="IES31" s="291"/>
      <c r="IET31" s="291"/>
      <c r="IEU31" s="291"/>
      <c r="IEV31" s="291"/>
      <c r="IEW31" s="291"/>
      <c r="IEX31" s="291"/>
      <c r="IEY31" s="291"/>
      <c r="IEZ31" s="291"/>
      <c r="IFA31" s="291"/>
      <c r="IFB31" s="291"/>
      <c r="IFC31" s="291"/>
      <c r="IFD31" s="291"/>
      <c r="IFE31" s="291"/>
      <c r="IFF31" s="291"/>
      <c r="IFG31" s="291"/>
      <c r="IFH31" s="291"/>
      <c r="IFI31" s="291"/>
      <c r="IFJ31" s="291"/>
      <c r="IFK31" s="291"/>
      <c r="IFL31" s="291"/>
      <c r="IFM31" s="291"/>
      <c r="IFN31" s="291"/>
      <c r="IFO31" s="291"/>
      <c r="IFP31" s="291"/>
      <c r="IFQ31" s="291"/>
      <c r="IFR31" s="291"/>
      <c r="IFS31" s="291"/>
      <c r="IFT31" s="291"/>
      <c r="IFU31" s="291"/>
      <c r="IFV31" s="291"/>
      <c r="IFW31" s="291"/>
      <c r="IFX31" s="291"/>
      <c r="IFY31" s="291"/>
      <c r="IFZ31" s="291"/>
      <c r="IGA31" s="291"/>
      <c r="IGB31" s="291"/>
      <c r="IGC31" s="291"/>
      <c r="IGD31" s="291"/>
      <c r="IGE31" s="291"/>
      <c r="IGF31" s="291"/>
      <c r="IGG31" s="291"/>
      <c r="IGH31" s="291"/>
      <c r="IGI31" s="291"/>
      <c r="IGJ31" s="291"/>
      <c r="IGK31" s="291"/>
      <c r="IGL31" s="291"/>
      <c r="IGM31" s="291"/>
      <c r="IGN31" s="291"/>
      <c r="IGO31" s="291"/>
      <c r="IGP31" s="291"/>
      <c r="IGQ31" s="291"/>
      <c r="IGR31" s="291"/>
      <c r="IGS31" s="291"/>
      <c r="IGT31" s="291"/>
      <c r="IGU31" s="291"/>
      <c r="IGV31" s="291"/>
      <c r="IGW31" s="291"/>
      <c r="IGX31" s="291"/>
      <c r="IGY31" s="291"/>
      <c r="IGZ31" s="291"/>
      <c r="IHA31" s="291"/>
      <c r="IHB31" s="291"/>
      <c r="IHC31" s="291"/>
      <c r="IHD31" s="291"/>
      <c r="IHE31" s="291"/>
      <c r="IHF31" s="291"/>
      <c r="IHG31" s="291"/>
      <c r="IHH31" s="291"/>
      <c r="IHI31" s="291"/>
      <c r="IHJ31" s="291"/>
      <c r="IHK31" s="291"/>
      <c r="IHL31" s="291"/>
      <c r="IHM31" s="291"/>
      <c r="IHN31" s="291"/>
      <c r="IHO31" s="291"/>
      <c r="IHP31" s="291"/>
      <c r="IHQ31" s="291"/>
      <c r="IHR31" s="291"/>
      <c r="IHS31" s="291"/>
      <c r="IHT31" s="291"/>
      <c r="IHU31" s="291"/>
      <c r="IHV31" s="291"/>
      <c r="IHW31" s="291"/>
      <c r="IHX31" s="291"/>
      <c r="IHY31" s="291"/>
      <c r="IHZ31" s="291"/>
      <c r="IIA31" s="291"/>
      <c r="IIB31" s="291"/>
      <c r="IIC31" s="291"/>
      <c r="IID31" s="291"/>
      <c r="IIE31" s="291"/>
      <c r="IIF31" s="291"/>
      <c r="IIG31" s="291"/>
      <c r="IIH31" s="291"/>
      <c r="III31" s="291"/>
      <c r="IIJ31" s="291"/>
      <c r="IIK31" s="291"/>
      <c r="IIL31" s="291"/>
      <c r="IIM31" s="291"/>
      <c r="IIN31" s="291"/>
      <c r="IIO31" s="291"/>
      <c r="IIP31" s="291"/>
      <c r="IIQ31" s="291"/>
      <c r="IIR31" s="291"/>
      <c r="IIS31" s="291"/>
      <c r="IIT31" s="291"/>
      <c r="IIU31" s="291"/>
      <c r="IIV31" s="291"/>
      <c r="IIW31" s="291"/>
      <c r="IIX31" s="291"/>
      <c r="IIY31" s="291"/>
      <c r="IIZ31" s="291"/>
      <c r="IJA31" s="291"/>
      <c r="IJB31" s="291"/>
      <c r="IJC31" s="291"/>
      <c r="IJD31" s="291"/>
      <c r="IJE31" s="291"/>
      <c r="IJF31" s="291"/>
      <c r="IJG31" s="291"/>
      <c r="IJH31" s="291"/>
      <c r="IJI31" s="291"/>
      <c r="IJJ31" s="291"/>
      <c r="IJK31" s="291"/>
      <c r="IJL31" s="291"/>
      <c r="IJM31" s="291"/>
      <c r="IJN31" s="291"/>
      <c r="IJO31" s="291"/>
      <c r="IJP31" s="291"/>
      <c r="IJQ31" s="291"/>
      <c r="IJR31" s="291"/>
      <c r="IJS31" s="291"/>
      <c r="IJT31" s="291"/>
      <c r="IJU31" s="291"/>
      <c r="IJV31" s="291"/>
      <c r="IJW31" s="291"/>
      <c r="IJX31" s="291"/>
      <c r="IJY31" s="291"/>
      <c r="IJZ31" s="291"/>
      <c r="IKA31" s="291"/>
      <c r="IKB31" s="291"/>
      <c r="IKC31" s="291"/>
      <c r="IKD31" s="291"/>
      <c r="IKE31" s="291"/>
      <c r="IKF31" s="291"/>
      <c r="IKG31" s="291"/>
      <c r="IKH31" s="291"/>
      <c r="IKI31" s="291"/>
      <c r="IKJ31" s="291"/>
      <c r="IKK31" s="291"/>
      <c r="IKL31" s="291"/>
      <c r="IKM31" s="291"/>
      <c r="IKN31" s="291"/>
      <c r="IKO31" s="291"/>
      <c r="IKP31" s="291"/>
      <c r="IKQ31" s="291"/>
      <c r="IKR31" s="291"/>
      <c r="IKS31" s="291"/>
      <c r="IKT31" s="291"/>
      <c r="IKU31" s="291"/>
      <c r="IKV31" s="291"/>
      <c r="IKW31" s="291"/>
      <c r="IKX31" s="291"/>
      <c r="IKY31" s="291"/>
      <c r="IKZ31" s="291"/>
      <c r="ILA31" s="291"/>
      <c r="ILB31" s="291"/>
      <c r="ILC31" s="291"/>
      <c r="ILD31" s="291"/>
      <c r="ILE31" s="291"/>
      <c r="ILF31" s="291"/>
      <c r="ILG31" s="291"/>
      <c r="ILH31" s="291"/>
      <c r="ILI31" s="291"/>
      <c r="ILJ31" s="291"/>
      <c r="ILK31" s="291"/>
      <c r="ILL31" s="291"/>
      <c r="ILM31" s="291"/>
      <c r="ILN31" s="291"/>
      <c r="ILO31" s="291"/>
      <c r="ILP31" s="291"/>
      <c r="ILQ31" s="291"/>
      <c r="ILR31" s="291"/>
      <c r="ILS31" s="291"/>
      <c r="ILT31" s="291"/>
      <c r="ILU31" s="291"/>
      <c r="ILV31" s="291"/>
      <c r="ILW31" s="291"/>
      <c r="ILX31" s="291"/>
      <c r="ILY31" s="291"/>
      <c r="ILZ31" s="291"/>
      <c r="IMA31" s="291"/>
      <c r="IMB31" s="291"/>
      <c r="IMC31" s="291"/>
      <c r="IMD31" s="291"/>
      <c r="IME31" s="291"/>
      <c r="IMF31" s="291"/>
      <c r="IMG31" s="291"/>
      <c r="IMH31" s="291"/>
      <c r="IMI31" s="291"/>
      <c r="IMJ31" s="291"/>
      <c r="IMK31" s="291"/>
      <c r="IML31" s="291"/>
      <c r="IMM31" s="291"/>
      <c r="IMN31" s="291"/>
      <c r="IMO31" s="291"/>
      <c r="IMP31" s="291"/>
      <c r="IMQ31" s="291"/>
      <c r="IMR31" s="291"/>
      <c r="IMS31" s="291"/>
      <c r="IMT31" s="291"/>
      <c r="IMU31" s="291"/>
      <c r="IMV31" s="291"/>
      <c r="IMW31" s="291"/>
      <c r="IMX31" s="291"/>
      <c r="IMY31" s="291"/>
      <c r="IMZ31" s="291"/>
      <c r="INA31" s="291"/>
      <c r="INB31" s="291"/>
      <c r="INC31" s="291"/>
      <c r="IND31" s="291"/>
      <c r="INE31" s="291"/>
      <c r="INF31" s="291"/>
      <c r="ING31" s="291"/>
      <c r="INH31" s="291"/>
      <c r="INI31" s="291"/>
      <c r="INJ31" s="291"/>
      <c r="INK31" s="291"/>
      <c r="INL31" s="291"/>
      <c r="INM31" s="291"/>
      <c r="INN31" s="291"/>
      <c r="INO31" s="291"/>
      <c r="INP31" s="291"/>
      <c r="INQ31" s="291"/>
      <c r="INR31" s="291"/>
      <c r="INS31" s="291"/>
      <c r="INT31" s="291"/>
      <c r="INU31" s="291"/>
      <c r="INV31" s="291"/>
      <c r="INW31" s="291"/>
      <c r="INX31" s="291"/>
      <c r="INY31" s="291"/>
      <c r="INZ31" s="291"/>
      <c r="IOA31" s="291"/>
      <c r="IOB31" s="291"/>
      <c r="IOC31" s="291"/>
      <c r="IOD31" s="291"/>
      <c r="IOE31" s="291"/>
      <c r="IOF31" s="291"/>
      <c r="IOG31" s="291"/>
      <c r="IOH31" s="291"/>
      <c r="IOI31" s="291"/>
      <c r="IOJ31" s="291"/>
      <c r="IOK31" s="291"/>
      <c r="IOL31" s="291"/>
      <c r="IOM31" s="291"/>
      <c r="ION31" s="291"/>
      <c r="IOO31" s="291"/>
      <c r="IOP31" s="291"/>
      <c r="IOQ31" s="291"/>
      <c r="IOR31" s="291"/>
      <c r="IOS31" s="291"/>
      <c r="IOT31" s="291"/>
      <c r="IOU31" s="291"/>
      <c r="IOV31" s="291"/>
      <c r="IOW31" s="291"/>
      <c r="IOX31" s="291"/>
      <c r="IOY31" s="291"/>
      <c r="IOZ31" s="291"/>
      <c r="IPA31" s="291"/>
      <c r="IPB31" s="291"/>
      <c r="IPC31" s="291"/>
      <c r="IPD31" s="291"/>
      <c r="IPE31" s="291"/>
      <c r="IPF31" s="291"/>
      <c r="IPG31" s="291"/>
      <c r="IPH31" s="291"/>
      <c r="IPI31" s="291"/>
      <c r="IPJ31" s="291"/>
      <c r="IPK31" s="291"/>
      <c r="IPL31" s="291"/>
      <c r="IPM31" s="291"/>
      <c r="IPN31" s="291"/>
      <c r="IPO31" s="291"/>
      <c r="IPP31" s="291"/>
      <c r="IPQ31" s="291"/>
      <c r="IPR31" s="291"/>
      <c r="IPS31" s="291"/>
      <c r="IPT31" s="291"/>
      <c r="IPU31" s="291"/>
      <c r="IPV31" s="291"/>
      <c r="IPW31" s="291"/>
      <c r="IPX31" s="291"/>
      <c r="IPY31" s="291"/>
      <c r="IPZ31" s="291"/>
      <c r="IQA31" s="291"/>
      <c r="IQB31" s="291"/>
      <c r="IQC31" s="291"/>
      <c r="IQD31" s="291"/>
      <c r="IQE31" s="291"/>
      <c r="IQF31" s="291"/>
      <c r="IQG31" s="291"/>
      <c r="IQH31" s="291"/>
      <c r="IQI31" s="291"/>
      <c r="IQJ31" s="291"/>
      <c r="IQK31" s="291"/>
      <c r="IQL31" s="291"/>
      <c r="IQM31" s="291"/>
      <c r="IQN31" s="291"/>
      <c r="IQO31" s="291"/>
      <c r="IQP31" s="291"/>
      <c r="IQQ31" s="291"/>
      <c r="IQR31" s="291"/>
      <c r="IQS31" s="291"/>
      <c r="IQT31" s="291"/>
      <c r="IQU31" s="291"/>
      <c r="IQV31" s="291"/>
      <c r="IQW31" s="291"/>
      <c r="IQX31" s="291"/>
      <c r="IQY31" s="291"/>
      <c r="IQZ31" s="291"/>
      <c r="IRA31" s="291"/>
      <c r="IRB31" s="291"/>
      <c r="IRC31" s="291"/>
      <c r="IRD31" s="291"/>
      <c r="IRE31" s="291"/>
      <c r="IRF31" s="291"/>
      <c r="IRG31" s="291"/>
      <c r="IRH31" s="291"/>
      <c r="IRI31" s="291"/>
      <c r="IRJ31" s="291"/>
      <c r="IRK31" s="291"/>
      <c r="IRL31" s="291"/>
      <c r="IRM31" s="291"/>
      <c r="IRN31" s="291"/>
      <c r="IRO31" s="291"/>
      <c r="IRP31" s="291"/>
      <c r="IRQ31" s="291"/>
      <c r="IRR31" s="291"/>
      <c r="IRS31" s="291"/>
      <c r="IRT31" s="291"/>
      <c r="IRU31" s="291"/>
      <c r="IRV31" s="291"/>
      <c r="IRW31" s="291"/>
      <c r="IRX31" s="291"/>
      <c r="IRY31" s="291"/>
      <c r="IRZ31" s="291"/>
      <c r="ISA31" s="291"/>
      <c r="ISB31" s="291"/>
      <c r="ISC31" s="291"/>
      <c r="ISD31" s="291"/>
      <c r="ISE31" s="291"/>
      <c r="ISF31" s="291"/>
      <c r="ISG31" s="291"/>
      <c r="ISH31" s="291"/>
      <c r="ISI31" s="291"/>
      <c r="ISJ31" s="291"/>
      <c r="ISK31" s="291"/>
      <c r="ISL31" s="291"/>
      <c r="ISM31" s="291"/>
      <c r="ISN31" s="291"/>
      <c r="ISO31" s="291"/>
      <c r="ISP31" s="291"/>
      <c r="ISQ31" s="291"/>
      <c r="ISR31" s="291"/>
      <c r="ISS31" s="291"/>
      <c r="IST31" s="291"/>
      <c r="ISU31" s="291"/>
      <c r="ISV31" s="291"/>
      <c r="ISW31" s="291"/>
      <c r="ISX31" s="291"/>
      <c r="ISY31" s="291"/>
      <c r="ISZ31" s="291"/>
      <c r="ITA31" s="291"/>
      <c r="ITB31" s="291"/>
      <c r="ITC31" s="291"/>
      <c r="ITD31" s="291"/>
      <c r="ITE31" s="291"/>
      <c r="ITF31" s="291"/>
      <c r="ITG31" s="291"/>
      <c r="ITH31" s="291"/>
      <c r="ITI31" s="291"/>
      <c r="ITJ31" s="291"/>
      <c r="ITK31" s="291"/>
      <c r="ITL31" s="291"/>
      <c r="ITM31" s="291"/>
      <c r="ITN31" s="291"/>
      <c r="ITO31" s="291"/>
      <c r="ITP31" s="291"/>
      <c r="ITQ31" s="291"/>
      <c r="ITR31" s="291"/>
      <c r="ITS31" s="291"/>
      <c r="ITT31" s="291"/>
      <c r="ITU31" s="291"/>
      <c r="ITV31" s="291"/>
      <c r="ITW31" s="291"/>
      <c r="ITX31" s="291"/>
      <c r="ITY31" s="291"/>
      <c r="ITZ31" s="291"/>
      <c r="IUA31" s="291"/>
      <c r="IUB31" s="291"/>
      <c r="IUC31" s="291"/>
      <c r="IUD31" s="291"/>
      <c r="IUE31" s="291"/>
      <c r="IUF31" s="291"/>
      <c r="IUG31" s="291"/>
      <c r="IUH31" s="291"/>
      <c r="IUI31" s="291"/>
      <c r="IUJ31" s="291"/>
      <c r="IUK31" s="291"/>
      <c r="IUL31" s="291"/>
      <c r="IUM31" s="291"/>
      <c r="IUN31" s="291"/>
      <c r="IUO31" s="291"/>
      <c r="IUP31" s="291"/>
      <c r="IUQ31" s="291"/>
      <c r="IUR31" s="291"/>
      <c r="IUS31" s="291"/>
      <c r="IUT31" s="291"/>
      <c r="IUU31" s="291"/>
      <c r="IUV31" s="291"/>
      <c r="IUW31" s="291"/>
      <c r="IUX31" s="291"/>
      <c r="IUY31" s="291"/>
      <c r="IUZ31" s="291"/>
      <c r="IVA31" s="291"/>
      <c r="IVB31" s="291"/>
      <c r="IVC31" s="291"/>
      <c r="IVD31" s="291"/>
      <c r="IVE31" s="291"/>
      <c r="IVF31" s="291"/>
      <c r="IVG31" s="291"/>
      <c r="IVH31" s="291"/>
      <c r="IVI31" s="291"/>
      <c r="IVJ31" s="291"/>
      <c r="IVK31" s="291"/>
      <c r="IVL31" s="291"/>
      <c r="IVM31" s="291"/>
      <c r="IVN31" s="291"/>
      <c r="IVO31" s="291"/>
      <c r="IVP31" s="291"/>
      <c r="IVQ31" s="291"/>
      <c r="IVR31" s="291"/>
      <c r="IVS31" s="291"/>
      <c r="IVT31" s="291"/>
      <c r="IVU31" s="291"/>
      <c r="IVV31" s="291"/>
      <c r="IVW31" s="291"/>
      <c r="IVX31" s="291"/>
      <c r="IVY31" s="291"/>
      <c r="IVZ31" s="291"/>
      <c r="IWA31" s="291"/>
      <c r="IWB31" s="291"/>
      <c r="IWC31" s="291"/>
      <c r="IWD31" s="291"/>
      <c r="IWE31" s="291"/>
      <c r="IWF31" s="291"/>
      <c r="IWG31" s="291"/>
      <c r="IWH31" s="291"/>
      <c r="IWI31" s="291"/>
      <c r="IWJ31" s="291"/>
      <c r="IWK31" s="291"/>
      <c r="IWL31" s="291"/>
      <c r="IWM31" s="291"/>
      <c r="IWN31" s="291"/>
      <c r="IWO31" s="291"/>
      <c r="IWP31" s="291"/>
      <c r="IWQ31" s="291"/>
      <c r="IWR31" s="291"/>
      <c r="IWS31" s="291"/>
      <c r="IWT31" s="291"/>
      <c r="IWU31" s="291"/>
      <c r="IWV31" s="291"/>
      <c r="IWW31" s="291"/>
      <c r="IWX31" s="291"/>
      <c r="IWY31" s="291"/>
      <c r="IWZ31" s="291"/>
      <c r="IXA31" s="291"/>
      <c r="IXB31" s="291"/>
      <c r="IXC31" s="291"/>
      <c r="IXD31" s="291"/>
      <c r="IXE31" s="291"/>
      <c r="IXF31" s="291"/>
      <c r="IXG31" s="291"/>
      <c r="IXH31" s="291"/>
      <c r="IXI31" s="291"/>
      <c r="IXJ31" s="291"/>
      <c r="IXK31" s="291"/>
      <c r="IXL31" s="291"/>
      <c r="IXM31" s="291"/>
      <c r="IXN31" s="291"/>
      <c r="IXO31" s="291"/>
      <c r="IXP31" s="291"/>
      <c r="IXQ31" s="291"/>
      <c r="IXR31" s="291"/>
      <c r="IXS31" s="291"/>
      <c r="IXT31" s="291"/>
      <c r="IXU31" s="291"/>
      <c r="IXV31" s="291"/>
      <c r="IXW31" s="291"/>
      <c r="IXX31" s="291"/>
      <c r="IXY31" s="291"/>
      <c r="IXZ31" s="291"/>
      <c r="IYA31" s="291"/>
      <c r="IYB31" s="291"/>
      <c r="IYC31" s="291"/>
      <c r="IYD31" s="291"/>
      <c r="IYE31" s="291"/>
      <c r="IYF31" s="291"/>
      <c r="IYG31" s="291"/>
      <c r="IYH31" s="291"/>
      <c r="IYI31" s="291"/>
      <c r="IYJ31" s="291"/>
      <c r="IYK31" s="291"/>
      <c r="IYL31" s="291"/>
      <c r="IYM31" s="291"/>
      <c r="IYN31" s="291"/>
      <c r="IYO31" s="291"/>
      <c r="IYP31" s="291"/>
      <c r="IYQ31" s="291"/>
      <c r="IYR31" s="291"/>
      <c r="IYS31" s="291"/>
      <c r="IYT31" s="291"/>
      <c r="IYU31" s="291"/>
      <c r="IYV31" s="291"/>
      <c r="IYW31" s="291"/>
      <c r="IYX31" s="291"/>
      <c r="IYY31" s="291"/>
      <c r="IYZ31" s="291"/>
      <c r="IZA31" s="291"/>
      <c r="IZB31" s="291"/>
      <c r="IZC31" s="291"/>
      <c r="IZD31" s="291"/>
      <c r="IZE31" s="291"/>
      <c r="IZF31" s="291"/>
      <c r="IZG31" s="291"/>
      <c r="IZH31" s="291"/>
      <c r="IZI31" s="291"/>
      <c r="IZJ31" s="291"/>
      <c r="IZK31" s="291"/>
      <c r="IZL31" s="291"/>
      <c r="IZM31" s="291"/>
      <c r="IZN31" s="291"/>
      <c r="IZO31" s="291"/>
      <c r="IZP31" s="291"/>
      <c r="IZQ31" s="291"/>
      <c r="IZR31" s="291"/>
      <c r="IZS31" s="291"/>
      <c r="IZT31" s="291"/>
      <c r="IZU31" s="291"/>
      <c r="IZV31" s="291"/>
      <c r="IZW31" s="291"/>
      <c r="IZX31" s="291"/>
      <c r="IZY31" s="291"/>
      <c r="IZZ31" s="291"/>
      <c r="JAA31" s="291"/>
      <c r="JAB31" s="291"/>
      <c r="JAC31" s="291"/>
      <c r="JAD31" s="291"/>
      <c r="JAE31" s="291"/>
      <c r="JAF31" s="291"/>
      <c r="JAG31" s="291"/>
      <c r="JAH31" s="291"/>
      <c r="JAI31" s="291"/>
      <c r="JAJ31" s="291"/>
      <c r="JAK31" s="291"/>
      <c r="JAL31" s="291"/>
      <c r="JAM31" s="291"/>
      <c r="JAN31" s="291"/>
      <c r="JAO31" s="291"/>
      <c r="JAP31" s="291"/>
      <c r="JAQ31" s="291"/>
      <c r="JAR31" s="291"/>
      <c r="JAS31" s="291"/>
      <c r="JAT31" s="291"/>
      <c r="JAU31" s="291"/>
      <c r="JAV31" s="291"/>
      <c r="JAW31" s="291"/>
      <c r="JAX31" s="291"/>
      <c r="JAY31" s="291"/>
      <c r="JAZ31" s="291"/>
      <c r="JBA31" s="291"/>
      <c r="JBB31" s="291"/>
      <c r="JBC31" s="291"/>
      <c r="JBD31" s="291"/>
      <c r="JBE31" s="291"/>
      <c r="JBF31" s="291"/>
      <c r="JBG31" s="291"/>
      <c r="JBH31" s="291"/>
      <c r="JBI31" s="291"/>
      <c r="JBJ31" s="291"/>
      <c r="JBK31" s="291"/>
      <c r="JBL31" s="291"/>
      <c r="JBM31" s="291"/>
      <c r="JBN31" s="291"/>
      <c r="JBO31" s="291"/>
      <c r="JBP31" s="291"/>
      <c r="JBQ31" s="291"/>
      <c r="JBR31" s="291"/>
      <c r="JBS31" s="291"/>
      <c r="JBT31" s="291"/>
      <c r="JBU31" s="291"/>
      <c r="JBV31" s="291"/>
      <c r="JBW31" s="291"/>
      <c r="JBX31" s="291"/>
      <c r="JBY31" s="291"/>
      <c r="JBZ31" s="291"/>
      <c r="JCA31" s="291"/>
      <c r="JCB31" s="291"/>
      <c r="JCC31" s="291"/>
      <c r="JCD31" s="291"/>
      <c r="JCE31" s="291"/>
      <c r="JCF31" s="291"/>
      <c r="JCG31" s="291"/>
      <c r="JCH31" s="291"/>
      <c r="JCI31" s="291"/>
      <c r="JCJ31" s="291"/>
      <c r="JCK31" s="291"/>
      <c r="JCL31" s="291"/>
      <c r="JCM31" s="291"/>
      <c r="JCN31" s="291"/>
      <c r="JCO31" s="291"/>
      <c r="JCP31" s="291"/>
      <c r="JCQ31" s="291"/>
      <c r="JCR31" s="291"/>
      <c r="JCS31" s="291"/>
      <c r="JCT31" s="291"/>
      <c r="JCU31" s="291"/>
      <c r="JCV31" s="291"/>
      <c r="JCW31" s="291"/>
      <c r="JCX31" s="291"/>
      <c r="JCY31" s="291"/>
      <c r="JCZ31" s="291"/>
      <c r="JDA31" s="291"/>
      <c r="JDB31" s="291"/>
      <c r="JDC31" s="291"/>
      <c r="JDD31" s="291"/>
      <c r="JDE31" s="291"/>
      <c r="JDF31" s="291"/>
      <c r="JDG31" s="291"/>
      <c r="JDH31" s="291"/>
      <c r="JDI31" s="291"/>
      <c r="JDJ31" s="291"/>
      <c r="JDK31" s="291"/>
      <c r="JDL31" s="291"/>
      <c r="JDM31" s="291"/>
      <c r="JDN31" s="291"/>
      <c r="JDO31" s="291"/>
      <c r="JDP31" s="291"/>
      <c r="JDQ31" s="291"/>
      <c r="JDR31" s="291"/>
      <c r="JDS31" s="291"/>
      <c r="JDT31" s="291"/>
      <c r="JDU31" s="291"/>
      <c r="JDV31" s="291"/>
      <c r="JDW31" s="291"/>
      <c r="JDX31" s="291"/>
      <c r="JDY31" s="291"/>
      <c r="JDZ31" s="291"/>
      <c r="JEA31" s="291"/>
      <c r="JEB31" s="291"/>
      <c r="JEC31" s="291"/>
      <c r="JED31" s="291"/>
      <c r="JEE31" s="291"/>
      <c r="JEF31" s="291"/>
      <c r="JEG31" s="291"/>
      <c r="JEH31" s="291"/>
      <c r="JEI31" s="291"/>
      <c r="JEJ31" s="291"/>
      <c r="JEK31" s="291"/>
      <c r="JEL31" s="291"/>
      <c r="JEM31" s="291"/>
      <c r="JEN31" s="291"/>
      <c r="JEO31" s="291"/>
      <c r="JEP31" s="291"/>
      <c r="JEQ31" s="291"/>
      <c r="JER31" s="291"/>
      <c r="JES31" s="291"/>
      <c r="JET31" s="291"/>
      <c r="JEU31" s="291"/>
      <c r="JEV31" s="291"/>
      <c r="JEW31" s="291"/>
      <c r="JEX31" s="291"/>
      <c r="JEY31" s="291"/>
      <c r="JEZ31" s="291"/>
      <c r="JFA31" s="291"/>
      <c r="JFB31" s="291"/>
      <c r="JFC31" s="291"/>
      <c r="JFD31" s="291"/>
      <c r="JFE31" s="291"/>
      <c r="JFF31" s="291"/>
      <c r="JFG31" s="291"/>
      <c r="JFH31" s="291"/>
      <c r="JFI31" s="291"/>
      <c r="JFJ31" s="291"/>
      <c r="JFK31" s="291"/>
      <c r="JFL31" s="291"/>
      <c r="JFM31" s="291"/>
      <c r="JFN31" s="291"/>
      <c r="JFO31" s="291"/>
      <c r="JFP31" s="291"/>
      <c r="JFQ31" s="291"/>
      <c r="JFR31" s="291"/>
      <c r="JFS31" s="291"/>
      <c r="JFT31" s="291"/>
      <c r="JFU31" s="291"/>
      <c r="JFV31" s="291"/>
      <c r="JFW31" s="291"/>
      <c r="JFX31" s="291"/>
      <c r="JFY31" s="291"/>
      <c r="JFZ31" s="291"/>
      <c r="JGA31" s="291"/>
      <c r="JGB31" s="291"/>
      <c r="JGC31" s="291"/>
      <c r="JGD31" s="291"/>
      <c r="JGE31" s="291"/>
      <c r="JGF31" s="291"/>
      <c r="JGG31" s="291"/>
      <c r="JGH31" s="291"/>
      <c r="JGI31" s="291"/>
      <c r="JGJ31" s="291"/>
      <c r="JGK31" s="291"/>
      <c r="JGL31" s="291"/>
      <c r="JGM31" s="291"/>
      <c r="JGN31" s="291"/>
      <c r="JGO31" s="291"/>
      <c r="JGP31" s="291"/>
      <c r="JGQ31" s="291"/>
      <c r="JGR31" s="291"/>
      <c r="JGS31" s="291"/>
      <c r="JGT31" s="291"/>
      <c r="JGU31" s="291"/>
      <c r="JGV31" s="291"/>
      <c r="JGW31" s="291"/>
      <c r="JGX31" s="291"/>
      <c r="JGY31" s="291"/>
      <c r="JGZ31" s="291"/>
      <c r="JHA31" s="291"/>
      <c r="JHB31" s="291"/>
      <c r="JHC31" s="291"/>
      <c r="JHD31" s="291"/>
      <c r="JHE31" s="291"/>
      <c r="JHF31" s="291"/>
      <c r="JHG31" s="291"/>
      <c r="JHH31" s="291"/>
      <c r="JHI31" s="291"/>
      <c r="JHJ31" s="291"/>
      <c r="JHK31" s="291"/>
      <c r="JHL31" s="291"/>
      <c r="JHM31" s="291"/>
      <c r="JHN31" s="291"/>
      <c r="JHO31" s="291"/>
      <c r="JHP31" s="291"/>
      <c r="JHQ31" s="291"/>
      <c r="JHR31" s="291"/>
      <c r="JHS31" s="291"/>
      <c r="JHT31" s="291"/>
      <c r="JHU31" s="291"/>
      <c r="JHV31" s="291"/>
      <c r="JHW31" s="291"/>
      <c r="JHX31" s="291"/>
      <c r="JHY31" s="291"/>
      <c r="JHZ31" s="291"/>
      <c r="JIA31" s="291"/>
      <c r="JIB31" s="291"/>
      <c r="JIC31" s="291"/>
      <c r="JID31" s="291"/>
      <c r="JIE31" s="291"/>
      <c r="JIF31" s="291"/>
      <c r="JIG31" s="291"/>
      <c r="JIH31" s="291"/>
      <c r="JII31" s="291"/>
      <c r="JIJ31" s="291"/>
      <c r="JIK31" s="291"/>
      <c r="JIL31" s="291"/>
      <c r="JIM31" s="291"/>
      <c r="JIN31" s="291"/>
      <c r="JIO31" s="291"/>
      <c r="JIP31" s="291"/>
      <c r="JIQ31" s="291"/>
      <c r="JIR31" s="291"/>
      <c r="JIS31" s="291"/>
      <c r="JIT31" s="291"/>
      <c r="JIU31" s="291"/>
      <c r="JIV31" s="291"/>
      <c r="JIW31" s="291"/>
      <c r="JIX31" s="291"/>
      <c r="JIY31" s="291"/>
      <c r="JIZ31" s="291"/>
      <c r="JJA31" s="291"/>
      <c r="JJB31" s="291"/>
      <c r="JJC31" s="291"/>
      <c r="JJD31" s="291"/>
      <c r="JJE31" s="291"/>
      <c r="JJF31" s="291"/>
      <c r="JJG31" s="291"/>
      <c r="JJH31" s="291"/>
      <c r="JJI31" s="291"/>
      <c r="JJJ31" s="291"/>
      <c r="JJK31" s="291"/>
      <c r="JJL31" s="291"/>
      <c r="JJM31" s="291"/>
      <c r="JJN31" s="291"/>
      <c r="JJO31" s="291"/>
      <c r="JJP31" s="291"/>
      <c r="JJQ31" s="291"/>
      <c r="JJR31" s="291"/>
      <c r="JJS31" s="291"/>
      <c r="JJT31" s="291"/>
      <c r="JJU31" s="291"/>
      <c r="JJV31" s="291"/>
      <c r="JJW31" s="291"/>
      <c r="JJX31" s="291"/>
      <c r="JJY31" s="291"/>
      <c r="JJZ31" s="291"/>
      <c r="JKA31" s="291"/>
      <c r="JKB31" s="291"/>
      <c r="JKC31" s="291"/>
      <c r="JKD31" s="291"/>
      <c r="JKE31" s="291"/>
      <c r="JKF31" s="291"/>
      <c r="JKG31" s="291"/>
      <c r="JKH31" s="291"/>
      <c r="JKI31" s="291"/>
      <c r="JKJ31" s="291"/>
      <c r="JKK31" s="291"/>
      <c r="JKL31" s="291"/>
      <c r="JKM31" s="291"/>
      <c r="JKN31" s="291"/>
      <c r="JKO31" s="291"/>
      <c r="JKP31" s="291"/>
      <c r="JKQ31" s="291"/>
      <c r="JKR31" s="291"/>
      <c r="JKS31" s="291"/>
      <c r="JKT31" s="291"/>
      <c r="JKU31" s="291"/>
      <c r="JKV31" s="291"/>
      <c r="JKW31" s="291"/>
      <c r="JKX31" s="291"/>
      <c r="JKY31" s="291"/>
      <c r="JKZ31" s="291"/>
      <c r="JLA31" s="291"/>
      <c r="JLB31" s="291"/>
      <c r="JLC31" s="291"/>
      <c r="JLD31" s="291"/>
      <c r="JLE31" s="291"/>
      <c r="JLF31" s="291"/>
      <c r="JLG31" s="291"/>
      <c r="JLH31" s="291"/>
      <c r="JLI31" s="291"/>
      <c r="JLJ31" s="291"/>
      <c r="JLK31" s="291"/>
      <c r="JLL31" s="291"/>
      <c r="JLM31" s="291"/>
      <c r="JLN31" s="291"/>
      <c r="JLO31" s="291"/>
      <c r="JLP31" s="291"/>
      <c r="JLQ31" s="291"/>
      <c r="JLR31" s="291"/>
      <c r="JLS31" s="291"/>
      <c r="JLT31" s="291"/>
      <c r="JLU31" s="291"/>
      <c r="JLV31" s="291"/>
      <c r="JLW31" s="291"/>
      <c r="JLX31" s="291"/>
      <c r="JLY31" s="291"/>
      <c r="JLZ31" s="291"/>
      <c r="JMA31" s="291"/>
      <c r="JMB31" s="291"/>
      <c r="JMC31" s="291"/>
      <c r="JMD31" s="291"/>
      <c r="JME31" s="291"/>
      <c r="JMF31" s="291"/>
      <c r="JMG31" s="291"/>
      <c r="JMH31" s="291"/>
      <c r="JMI31" s="291"/>
      <c r="JMJ31" s="291"/>
      <c r="JMK31" s="291"/>
      <c r="JML31" s="291"/>
      <c r="JMM31" s="291"/>
      <c r="JMN31" s="291"/>
      <c r="JMO31" s="291"/>
      <c r="JMP31" s="291"/>
      <c r="JMQ31" s="291"/>
      <c r="JMR31" s="291"/>
      <c r="JMS31" s="291"/>
      <c r="JMT31" s="291"/>
      <c r="JMU31" s="291"/>
      <c r="JMV31" s="291"/>
      <c r="JMW31" s="291"/>
      <c r="JMX31" s="291"/>
      <c r="JMY31" s="291"/>
      <c r="JMZ31" s="291"/>
      <c r="JNA31" s="291"/>
      <c r="JNB31" s="291"/>
      <c r="JNC31" s="291"/>
      <c r="JND31" s="291"/>
      <c r="JNE31" s="291"/>
      <c r="JNF31" s="291"/>
      <c r="JNG31" s="291"/>
      <c r="JNH31" s="291"/>
      <c r="JNI31" s="291"/>
      <c r="JNJ31" s="291"/>
      <c r="JNK31" s="291"/>
      <c r="JNL31" s="291"/>
      <c r="JNM31" s="291"/>
      <c r="JNN31" s="291"/>
      <c r="JNO31" s="291"/>
      <c r="JNP31" s="291"/>
      <c r="JNQ31" s="291"/>
      <c r="JNR31" s="291"/>
      <c r="JNS31" s="291"/>
      <c r="JNT31" s="291"/>
      <c r="JNU31" s="291"/>
      <c r="JNV31" s="291"/>
      <c r="JNW31" s="291"/>
      <c r="JNX31" s="291"/>
      <c r="JNY31" s="291"/>
      <c r="JNZ31" s="291"/>
      <c r="JOA31" s="291"/>
      <c r="JOB31" s="291"/>
      <c r="JOC31" s="291"/>
      <c r="JOD31" s="291"/>
      <c r="JOE31" s="291"/>
      <c r="JOF31" s="291"/>
      <c r="JOG31" s="291"/>
      <c r="JOH31" s="291"/>
      <c r="JOI31" s="291"/>
      <c r="JOJ31" s="291"/>
      <c r="JOK31" s="291"/>
      <c r="JOL31" s="291"/>
      <c r="JOM31" s="291"/>
      <c r="JON31" s="291"/>
      <c r="JOO31" s="291"/>
      <c r="JOP31" s="291"/>
      <c r="JOQ31" s="291"/>
      <c r="JOR31" s="291"/>
      <c r="JOS31" s="291"/>
      <c r="JOT31" s="291"/>
      <c r="JOU31" s="291"/>
      <c r="JOV31" s="291"/>
      <c r="JOW31" s="291"/>
      <c r="JOX31" s="291"/>
      <c r="JOY31" s="291"/>
      <c r="JOZ31" s="291"/>
      <c r="JPA31" s="291"/>
      <c r="JPB31" s="291"/>
      <c r="JPC31" s="291"/>
      <c r="JPD31" s="291"/>
      <c r="JPE31" s="291"/>
      <c r="JPF31" s="291"/>
      <c r="JPG31" s="291"/>
      <c r="JPH31" s="291"/>
      <c r="JPI31" s="291"/>
      <c r="JPJ31" s="291"/>
      <c r="JPK31" s="291"/>
      <c r="JPL31" s="291"/>
      <c r="JPM31" s="291"/>
      <c r="JPN31" s="291"/>
      <c r="JPO31" s="291"/>
      <c r="JPP31" s="291"/>
      <c r="JPQ31" s="291"/>
      <c r="JPR31" s="291"/>
      <c r="JPS31" s="291"/>
      <c r="JPT31" s="291"/>
      <c r="JPU31" s="291"/>
      <c r="JPV31" s="291"/>
      <c r="JPW31" s="291"/>
      <c r="JPX31" s="291"/>
      <c r="JPY31" s="291"/>
      <c r="JPZ31" s="291"/>
      <c r="JQA31" s="291"/>
      <c r="JQB31" s="291"/>
      <c r="JQC31" s="291"/>
      <c r="JQD31" s="291"/>
      <c r="JQE31" s="291"/>
      <c r="JQF31" s="291"/>
      <c r="JQG31" s="291"/>
      <c r="JQH31" s="291"/>
      <c r="JQI31" s="291"/>
      <c r="JQJ31" s="291"/>
      <c r="JQK31" s="291"/>
      <c r="JQL31" s="291"/>
      <c r="JQM31" s="291"/>
      <c r="JQN31" s="291"/>
      <c r="JQO31" s="291"/>
      <c r="JQP31" s="291"/>
      <c r="JQQ31" s="291"/>
      <c r="JQR31" s="291"/>
      <c r="JQS31" s="291"/>
      <c r="JQT31" s="291"/>
      <c r="JQU31" s="291"/>
      <c r="JQV31" s="291"/>
      <c r="JQW31" s="291"/>
      <c r="JQX31" s="291"/>
      <c r="JQY31" s="291"/>
      <c r="JQZ31" s="291"/>
      <c r="JRA31" s="291"/>
      <c r="JRB31" s="291"/>
      <c r="JRC31" s="291"/>
      <c r="JRD31" s="291"/>
      <c r="JRE31" s="291"/>
      <c r="JRF31" s="291"/>
      <c r="JRG31" s="291"/>
      <c r="JRH31" s="291"/>
      <c r="JRI31" s="291"/>
      <c r="JRJ31" s="291"/>
      <c r="JRK31" s="291"/>
      <c r="JRL31" s="291"/>
      <c r="JRM31" s="291"/>
      <c r="JRN31" s="291"/>
      <c r="JRO31" s="291"/>
      <c r="JRP31" s="291"/>
      <c r="JRQ31" s="291"/>
      <c r="JRR31" s="291"/>
      <c r="JRS31" s="291"/>
      <c r="JRT31" s="291"/>
      <c r="JRU31" s="291"/>
      <c r="JRV31" s="291"/>
      <c r="JRW31" s="291"/>
      <c r="JRX31" s="291"/>
      <c r="JRY31" s="291"/>
      <c r="JRZ31" s="291"/>
      <c r="JSA31" s="291"/>
      <c r="JSB31" s="291"/>
      <c r="JSC31" s="291"/>
      <c r="JSD31" s="291"/>
      <c r="JSE31" s="291"/>
      <c r="JSF31" s="291"/>
      <c r="JSG31" s="291"/>
      <c r="JSH31" s="291"/>
      <c r="JSI31" s="291"/>
      <c r="JSJ31" s="291"/>
      <c r="JSK31" s="291"/>
      <c r="JSL31" s="291"/>
      <c r="JSM31" s="291"/>
      <c r="JSN31" s="291"/>
      <c r="JSO31" s="291"/>
      <c r="JSP31" s="291"/>
      <c r="JSQ31" s="291"/>
      <c r="JSR31" s="291"/>
      <c r="JSS31" s="291"/>
      <c r="JST31" s="291"/>
      <c r="JSU31" s="291"/>
      <c r="JSV31" s="291"/>
      <c r="JSW31" s="291"/>
      <c r="JSX31" s="291"/>
      <c r="JSY31" s="291"/>
      <c r="JSZ31" s="291"/>
      <c r="JTA31" s="291"/>
      <c r="JTB31" s="291"/>
      <c r="JTC31" s="291"/>
      <c r="JTD31" s="291"/>
      <c r="JTE31" s="291"/>
      <c r="JTF31" s="291"/>
      <c r="JTG31" s="291"/>
      <c r="JTH31" s="291"/>
      <c r="JTI31" s="291"/>
      <c r="JTJ31" s="291"/>
      <c r="JTK31" s="291"/>
      <c r="JTL31" s="291"/>
      <c r="JTM31" s="291"/>
      <c r="JTN31" s="291"/>
      <c r="JTO31" s="291"/>
      <c r="JTP31" s="291"/>
      <c r="JTQ31" s="291"/>
      <c r="JTR31" s="291"/>
      <c r="JTS31" s="291"/>
      <c r="JTT31" s="291"/>
      <c r="JTU31" s="291"/>
      <c r="JTV31" s="291"/>
      <c r="JTW31" s="291"/>
      <c r="JTX31" s="291"/>
      <c r="JTY31" s="291"/>
      <c r="JTZ31" s="291"/>
      <c r="JUA31" s="291"/>
      <c r="JUB31" s="291"/>
      <c r="JUC31" s="291"/>
      <c r="JUD31" s="291"/>
      <c r="JUE31" s="291"/>
      <c r="JUF31" s="291"/>
      <c r="JUG31" s="291"/>
      <c r="JUH31" s="291"/>
      <c r="JUI31" s="291"/>
      <c r="JUJ31" s="291"/>
      <c r="JUK31" s="291"/>
      <c r="JUL31" s="291"/>
      <c r="JUM31" s="291"/>
      <c r="JUN31" s="291"/>
      <c r="JUO31" s="291"/>
      <c r="JUP31" s="291"/>
      <c r="JUQ31" s="291"/>
      <c r="JUR31" s="291"/>
      <c r="JUS31" s="291"/>
      <c r="JUT31" s="291"/>
      <c r="JUU31" s="291"/>
      <c r="JUV31" s="291"/>
      <c r="JUW31" s="291"/>
      <c r="JUX31" s="291"/>
      <c r="JUY31" s="291"/>
      <c r="JUZ31" s="291"/>
      <c r="JVA31" s="291"/>
      <c r="JVB31" s="291"/>
      <c r="JVC31" s="291"/>
      <c r="JVD31" s="291"/>
      <c r="JVE31" s="291"/>
      <c r="JVF31" s="291"/>
      <c r="JVG31" s="291"/>
      <c r="JVH31" s="291"/>
      <c r="JVI31" s="291"/>
      <c r="JVJ31" s="291"/>
      <c r="JVK31" s="291"/>
      <c r="JVL31" s="291"/>
      <c r="JVM31" s="291"/>
      <c r="JVN31" s="291"/>
      <c r="JVO31" s="291"/>
      <c r="JVP31" s="291"/>
      <c r="JVQ31" s="291"/>
      <c r="JVR31" s="291"/>
      <c r="JVS31" s="291"/>
      <c r="JVT31" s="291"/>
      <c r="JVU31" s="291"/>
      <c r="JVV31" s="291"/>
      <c r="JVW31" s="291"/>
      <c r="JVX31" s="291"/>
      <c r="JVY31" s="291"/>
      <c r="JVZ31" s="291"/>
      <c r="JWA31" s="291"/>
      <c r="JWB31" s="291"/>
      <c r="JWC31" s="291"/>
      <c r="JWD31" s="291"/>
      <c r="JWE31" s="291"/>
      <c r="JWF31" s="291"/>
      <c r="JWG31" s="291"/>
      <c r="JWH31" s="291"/>
      <c r="JWI31" s="291"/>
      <c r="JWJ31" s="291"/>
      <c r="JWK31" s="291"/>
      <c r="JWL31" s="291"/>
      <c r="JWM31" s="291"/>
      <c r="JWN31" s="291"/>
      <c r="JWO31" s="291"/>
      <c r="JWP31" s="291"/>
      <c r="JWQ31" s="291"/>
      <c r="JWR31" s="291"/>
      <c r="JWS31" s="291"/>
      <c r="JWT31" s="291"/>
      <c r="JWU31" s="291"/>
      <c r="JWV31" s="291"/>
      <c r="JWW31" s="291"/>
      <c r="JWX31" s="291"/>
      <c r="JWY31" s="291"/>
      <c r="JWZ31" s="291"/>
      <c r="JXA31" s="291"/>
      <c r="JXB31" s="291"/>
      <c r="JXC31" s="291"/>
      <c r="JXD31" s="291"/>
      <c r="JXE31" s="291"/>
      <c r="JXF31" s="291"/>
      <c r="JXG31" s="291"/>
      <c r="JXH31" s="291"/>
      <c r="JXI31" s="291"/>
      <c r="JXJ31" s="291"/>
      <c r="JXK31" s="291"/>
      <c r="JXL31" s="291"/>
      <c r="JXM31" s="291"/>
      <c r="JXN31" s="291"/>
      <c r="JXO31" s="291"/>
      <c r="JXP31" s="291"/>
      <c r="JXQ31" s="291"/>
      <c r="JXR31" s="291"/>
      <c r="JXS31" s="291"/>
      <c r="JXT31" s="291"/>
      <c r="JXU31" s="291"/>
      <c r="JXV31" s="291"/>
      <c r="JXW31" s="291"/>
      <c r="JXX31" s="291"/>
      <c r="JXY31" s="291"/>
      <c r="JXZ31" s="291"/>
      <c r="JYA31" s="291"/>
      <c r="JYB31" s="291"/>
      <c r="JYC31" s="291"/>
      <c r="JYD31" s="291"/>
      <c r="JYE31" s="291"/>
      <c r="JYF31" s="291"/>
      <c r="JYG31" s="291"/>
      <c r="JYH31" s="291"/>
      <c r="JYI31" s="291"/>
      <c r="JYJ31" s="291"/>
      <c r="JYK31" s="291"/>
      <c r="JYL31" s="291"/>
      <c r="JYM31" s="291"/>
      <c r="JYN31" s="291"/>
      <c r="JYO31" s="291"/>
      <c r="JYP31" s="291"/>
      <c r="JYQ31" s="291"/>
      <c r="JYR31" s="291"/>
      <c r="JYS31" s="291"/>
      <c r="JYT31" s="291"/>
      <c r="JYU31" s="291"/>
      <c r="JYV31" s="291"/>
      <c r="JYW31" s="291"/>
      <c r="JYX31" s="291"/>
      <c r="JYY31" s="291"/>
      <c r="JYZ31" s="291"/>
      <c r="JZA31" s="291"/>
      <c r="JZB31" s="291"/>
      <c r="JZC31" s="291"/>
      <c r="JZD31" s="291"/>
      <c r="JZE31" s="291"/>
      <c r="JZF31" s="291"/>
      <c r="JZG31" s="291"/>
      <c r="JZH31" s="291"/>
      <c r="JZI31" s="291"/>
      <c r="JZJ31" s="291"/>
      <c r="JZK31" s="291"/>
      <c r="JZL31" s="291"/>
      <c r="JZM31" s="291"/>
      <c r="JZN31" s="291"/>
      <c r="JZO31" s="291"/>
      <c r="JZP31" s="291"/>
      <c r="JZQ31" s="291"/>
      <c r="JZR31" s="291"/>
      <c r="JZS31" s="291"/>
      <c r="JZT31" s="291"/>
      <c r="JZU31" s="291"/>
      <c r="JZV31" s="291"/>
      <c r="JZW31" s="291"/>
      <c r="JZX31" s="291"/>
      <c r="JZY31" s="291"/>
      <c r="JZZ31" s="291"/>
      <c r="KAA31" s="291"/>
      <c r="KAB31" s="291"/>
      <c r="KAC31" s="291"/>
      <c r="KAD31" s="291"/>
      <c r="KAE31" s="291"/>
      <c r="KAF31" s="291"/>
      <c r="KAG31" s="291"/>
      <c r="KAH31" s="291"/>
      <c r="KAI31" s="291"/>
      <c r="KAJ31" s="291"/>
      <c r="KAK31" s="291"/>
      <c r="KAL31" s="291"/>
      <c r="KAM31" s="291"/>
      <c r="KAN31" s="291"/>
      <c r="KAO31" s="291"/>
      <c r="KAP31" s="291"/>
      <c r="KAQ31" s="291"/>
      <c r="KAR31" s="291"/>
      <c r="KAS31" s="291"/>
      <c r="KAT31" s="291"/>
      <c r="KAU31" s="291"/>
      <c r="KAV31" s="291"/>
      <c r="KAW31" s="291"/>
      <c r="KAX31" s="291"/>
      <c r="KAY31" s="291"/>
      <c r="KAZ31" s="291"/>
      <c r="KBA31" s="291"/>
      <c r="KBB31" s="291"/>
      <c r="KBC31" s="291"/>
      <c r="KBD31" s="291"/>
      <c r="KBE31" s="291"/>
      <c r="KBF31" s="291"/>
      <c r="KBG31" s="291"/>
      <c r="KBH31" s="291"/>
      <c r="KBI31" s="291"/>
      <c r="KBJ31" s="291"/>
      <c r="KBK31" s="291"/>
      <c r="KBL31" s="291"/>
      <c r="KBM31" s="291"/>
      <c r="KBN31" s="291"/>
      <c r="KBO31" s="291"/>
      <c r="KBP31" s="291"/>
      <c r="KBQ31" s="291"/>
      <c r="KBR31" s="291"/>
      <c r="KBS31" s="291"/>
      <c r="KBT31" s="291"/>
      <c r="KBU31" s="291"/>
      <c r="KBV31" s="291"/>
      <c r="KBW31" s="291"/>
      <c r="KBX31" s="291"/>
      <c r="KBY31" s="291"/>
      <c r="KBZ31" s="291"/>
      <c r="KCA31" s="291"/>
      <c r="KCB31" s="291"/>
      <c r="KCC31" s="291"/>
      <c r="KCD31" s="291"/>
      <c r="KCE31" s="291"/>
      <c r="KCF31" s="291"/>
      <c r="KCG31" s="291"/>
      <c r="KCH31" s="291"/>
      <c r="KCI31" s="291"/>
      <c r="KCJ31" s="291"/>
      <c r="KCK31" s="291"/>
      <c r="KCL31" s="291"/>
      <c r="KCM31" s="291"/>
      <c r="KCN31" s="291"/>
      <c r="KCO31" s="291"/>
      <c r="KCP31" s="291"/>
      <c r="KCQ31" s="291"/>
      <c r="KCR31" s="291"/>
      <c r="KCS31" s="291"/>
      <c r="KCT31" s="291"/>
      <c r="KCU31" s="291"/>
      <c r="KCV31" s="291"/>
      <c r="KCW31" s="291"/>
      <c r="KCX31" s="291"/>
      <c r="KCY31" s="291"/>
      <c r="KCZ31" s="291"/>
      <c r="KDA31" s="291"/>
      <c r="KDB31" s="291"/>
      <c r="KDC31" s="291"/>
      <c r="KDD31" s="291"/>
      <c r="KDE31" s="291"/>
      <c r="KDF31" s="291"/>
      <c r="KDG31" s="291"/>
      <c r="KDH31" s="291"/>
      <c r="KDI31" s="291"/>
      <c r="KDJ31" s="291"/>
      <c r="KDK31" s="291"/>
      <c r="KDL31" s="291"/>
      <c r="KDM31" s="291"/>
      <c r="KDN31" s="291"/>
      <c r="KDO31" s="291"/>
      <c r="KDP31" s="291"/>
      <c r="KDQ31" s="291"/>
      <c r="KDR31" s="291"/>
      <c r="KDS31" s="291"/>
      <c r="KDT31" s="291"/>
      <c r="KDU31" s="291"/>
      <c r="KDV31" s="291"/>
      <c r="KDW31" s="291"/>
      <c r="KDX31" s="291"/>
      <c r="KDY31" s="291"/>
      <c r="KDZ31" s="291"/>
      <c r="KEA31" s="291"/>
      <c r="KEB31" s="291"/>
      <c r="KEC31" s="291"/>
      <c r="KED31" s="291"/>
      <c r="KEE31" s="291"/>
      <c r="KEF31" s="291"/>
      <c r="KEG31" s="291"/>
      <c r="KEH31" s="291"/>
      <c r="KEI31" s="291"/>
      <c r="KEJ31" s="291"/>
      <c r="KEK31" s="291"/>
      <c r="KEL31" s="291"/>
      <c r="KEM31" s="291"/>
      <c r="KEN31" s="291"/>
      <c r="KEO31" s="291"/>
      <c r="KEP31" s="291"/>
      <c r="KEQ31" s="291"/>
      <c r="KER31" s="291"/>
      <c r="KES31" s="291"/>
      <c r="KET31" s="291"/>
      <c r="KEU31" s="291"/>
      <c r="KEV31" s="291"/>
      <c r="KEW31" s="291"/>
      <c r="KEX31" s="291"/>
      <c r="KEY31" s="291"/>
      <c r="KEZ31" s="291"/>
      <c r="KFA31" s="291"/>
      <c r="KFB31" s="291"/>
      <c r="KFC31" s="291"/>
      <c r="KFD31" s="291"/>
      <c r="KFE31" s="291"/>
      <c r="KFF31" s="291"/>
      <c r="KFG31" s="291"/>
      <c r="KFH31" s="291"/>
      <c r="KFI31" s="291"/>
      <c r="KFJ31" s="291"/>
      <c r="KFK31" s="291"/>
      <c r="KFL31" s="291"/>
      <c r="KFM31" s="291"/>
      <c r="KFN31" s="291"/>
      <c r="KFO31" s="291"/>
      <c r="KFP31" s="291"/>
      <c r="KFQ31" s="291"/>
      <c r="KFR31" s="291"/>
      <c r="KFS31" s="291"/>
      <c r="KFT31" s="291"/>
      <c r="KFU31" s="291"/>
      <c r="KFV31" s="291"/>
      <c r="KFW31" s="291"/>
      <c r="KFX31" s="291"/>
      <c r="KFY31" s="291"/>
      <c r="KFZ31" s="291"/>
      <c r="KGA31" s="291"/>
      <c r="KGB31" s="291"/>
      <c r="KGC31" s="291"/>
      <c r="KGD31" s="291"/>
      <c r="KGE31" s="291"/>
      <c r="KGF31" s="291"/>
      <c r="KGG31" s="291"/>
      <c r="KGH31" s="291"/>
      <c r="KGI31" s="291"/>
      <c r="KGJ31" s="291"/>
      <c r="KGK31" s="291"/>
      <c r="KGL31" s="291"/>
      <c r="KGM31" s="291"/>
      <c r="KGN31" s="291"/>
      <c r="KGO31" s="291"/>
      <c r="KGP31" s="291"/>
      <c r="KGQ31" s="291"/>
      <c r="KGR31" s="291"/>
      <c r="KGS31" s="291"/>
      <c r="KGT31" s="291"/>
      <c r="KGU31" s="291"/>
      <c r="KGV31" s="291"/>
      <c r="KGW31" s="291"/>
      <c r="KGX31" s="291"/>
      <c r="KGY31" s="291"/>
      <c r="KGZ31" s="291"/>
      <c r="KHA31" s="291"/>
      <c r="KHB31" s="291"/>
      <c r="KHC31" s="291"/>
      <c r="KHD31" s="291"/>
      <c r="KHE31" s="291"/>
      <c r="KHF31" s="291"/>
      <c r="KHG31" s="291"/>
      <c r="KHH31" s="291"/>
      <c r="KHI31" s="291"/>
      <c r="KHJ31" s="291"/>
      <c r="KHK31" s="291"/>
      <c r="KHL31" s="291"/>
      <c r="KHM31" s="291"/>
      <c r="KHN31" s="291"/>
      <c r="KHO31" s="291"/>
      <c r="KHP31" s="291"/>
      <c r="KHQ31" s="291"/>
      <c r="KHR31" s="291"/>
      <c r="KHS31" s="291"/>
      <c r="KHT31" s="291"/>
      <c r="KHU31" s="291"/>
      <c r="KHV31" s="291"/>
      <c r="KHW31" s="291"/>
      <c r="KHX31" s="291"/>
      <c r="KHY31" s="291"/>
      <c r="KHZ31" s="291"/>
      <c r="KIA31" s="291"/>
      <c r="KIB31" s="291"/>
      <c r="KIC31" s="291"/>
      <c r="KID31" s="291"/>
      <c r="KIE31" s="291"/>
      <c r="KIF31" s="291"/>
      <c r="KIG31" s="291"/>
      <c r="KIH31" s="291"/>
      <c r="KII31" s="291"/>
      <c r="KIJ31" s="291"/>
      <c r="KIK31" s="291"/>
      <c r="KIL31" s="291"/>
      <c r="KIM31" s="291"/>
      <c r="KIN31" s="291"/>
      <c r="KIO31" s="291"/>
      <c r="KIP31" s="291"/>
      <c r="KIQ31" s="291"/>
      <c r="KIR31" s="291"/>
      <c r="KIS31" s="291"/>
      <c r="KIT31" s="291"/>
      <c r="KIU31" s="291"/>
      <c r="KIV31" s="291"/>
      <c r="KIW31" s="291"/>
      <c r="KIX31" s="291"/>
      <c r="KIY31" s="291"/>
      <c r="KIZ31" s="291"/>
      <c r="KJA31" s="291"/>
      <c r="KJB31" s="291"/>
      <c r="KJC31" s="291"/>
      <c r="KJD31" s="291"/>
      <c r="KJE31" s="291"/>
      <c r="KJF31" s="291"/>
      <c r="KJG31" s="291"/>
      <c r="KJH31" s="291"/>
      <c r="KJI31" s="291"/>
      <c r="KJJ31" s="291"/>
      <c r="KJK31" s="291"/>
      <c r="KJL31" s="291"/>
      <c r="KJM31" s="291"/>
      <c r="KJN31" s="291"/>
      <c r="KJO31" s="291"/>
      <c r="KJP31" s="291"/>
      <c r="KJQ31" s="291"/>
      <c r="KJR31" s="291"/>
      <c r="KJS31" s="291"/>
      <c r="KJT31" s="291"/>
      <c r="KJU31" s="291"/>
      <c r="KJV31" s="291"/>
      <c r="KJW31" s="291"/>
      <c r="KJX31" s="291"/>
      <c r="KJY31" s="291"/>
      <c r="KJZ31" s="291"/>
      <c r="KKA31" s="291"/>
      <c r="KKB31" s="291"/>
      <c r="KKC31" s="291"/>
      <c r="KKD31" s="291"/>
      <c r="KKE31" s="291"/>
      <c r="KKF31" s="291"/>
      <c r="KKG31" s="291"/>
      <c r="KKH31" s="291"/>
      <c r="KKI31" s="291"/>
      <c r="KKJ31" s="291"/>
      <c r="KKK31" s="291"/>
      <c r="KKL31" s="291"/>
      <c r="KKM31" s="291"/>
      <c r="KKN31" s="291"/>
      <c r="KKO31" s="291"/>
      <c r="KKP31" s="291"/>
      <c r="KKQ31" s="291"/>
      <c r="KKR31" s="291"/>
      <c r="KKS31" s="291"/>
      <c r="KKT31" s="291"/>
      <c r="KKU31" s="291"/>
      <c r="KKV31" s="291"/>
      <c r="KKW31" s="291"/>
      <c r="KKX31" s="291"/>
      <c r="KKY31" s="291"/>
      <c r="KKZ31" s="291"/>
      <c r="KLA31" s="291"/>
      <c r="KLB31" s="291"/>
      <c r="KLC31" s="291"/>
      <c r="KLD31" s="291"/>
      <c r="KLE31" s="291"/>
      <c r="KLF31" s="291"/>
      <c r="KLG31" s="291"/>
      <c r="KLH31" s="291"/>
      <c r="KLI31" s="291"/>
      <c r="KLJ31" s="291"/>
      <c r="KLK31" s="291"/>
      <c r="KLL31" s="291"/>
      <c r="KLM31" s="291"/>
      <c r="KLN31" s="291"/>
      <c r="KLO31" s="291"/>
      <c r="KLP31" s="291"/>
      <c r="KLQ31" s="291"/>
      <c r="KLR31" s="291"/>
      <c r="KLS31" s="291"/>
      <c r="KLT31" s="291"/>
      <c r="KLU31" s="291"/>
      <c r="KLV31" s="291"/>
      <c r="KLW31" s="291"/>
      <c r="KLX31" s="291"/>
      <c r="KLY31" s="291"/>
      <c r="KLZ31" s="291"/>
      <c r="KMA31" s="291"/>
      <c r="KMB31" s="291"/>
      <c r="KMC31" s="291"/>
      <c r="KMD31" s="291"/>
      <c r="KME31" s="291"/>
      <c r="KMF31" s="291"/>
      <c r="KMG31" s="291"/>
      <c r="KMH31" s="291"/>
      <c r="KMI31" s="291"/>
      <c r="KMJ31" s="291"/>
      <c r="KMK31" s="291"/>
      <c r="KML31" s="291"/>
      <c r="KMM31" s="291"/>
      <c r="KMN31" s="291"/>
      <c r="KMO31" s="291"/>
      <c r="KMP31" s="291"/>
      <c r="KMQ31" s="291"/>
      <c r="KMR31" s="291"/>
      <c r="KMS31" s="291"/>
      <c r="KMT31" s="291"/>
      <c r="KMU31" s="291"/>
      <c r="KMV31" s="291"/>
      <c r="KMW31" s="291"/>
      <c r="KMX31" s="291"/>
      <c r="KMY31" s="291"/>
      <c r="KMZ31" s="291"/>
      <c r="KNA31" s="291"/>
      <c r="KNB31" s="291"/>
      <c r="KNC31" s="291"/>
      <c r="KND31" s="291"/>
      <c r="KNE31" s="291"/>
      <c r="KNF31" s="291"/>
      <c r="KNG31" s="291"/>
      <c r="KNH31" s="291"/>
      <c r="KNI31" s="291"/>
      <c r="KNJ31" s="291"/>
      <c r="KNK31" s="291"/>
      <c r="KNL31" s="291"/>
      <c r="KNM31" s="291"/>
      <c r="KNN31" s="291"/>
      <c r="KNO31" s="291"/>
      <c r="KNP31" s="291"/>
      <c r="KNQ31" s="291"/>
      <c r="KNR31" s="291"/>
      <c r="KNS31" s="291"/>
      <c r="KNT31" s="291"/>
      <c r="KNU31" s="291"/>
      <c r="KNV31" s="291"/>
      <c r="KNW31" s="291"/>
      <c r="KNX31" s="291"/>
      <c r="KNY31" s="291"/>
      <c r="KNZ31" s="291"/>
      <c r="KOA31" s="291"/>
      <c r="KOB31" s="291"/>
      <c r="KOC31" s="291"/>
      <c r="KOD31" s="291"/>
      <c r="KOE31" s="291"/>
      <c r="KOF31" s="291"/>
      <c r="KOG31" s="291"/>
      <c r="KOH31" s="291"/>
      <c r="KOI31" s="291"/>
      <c r="KOJ31" s="291"/>
      <c r="KOK31" s="291"/>
      <c r="KOL31" s="291"/>
      <c r="KOM31" s="291"/>
      <c r="KON31" s="291"/>
      <c r="KOO31" s="291"/>
      <c r="KOP31" s="291"/>
      <c r="KOQ31" s="291"/>
      <c r="KOR31" s="291"/>
      <c r="KOS31" s="291"/>
      <c r="KOT31" s="291"/>
      <c r="KOU31" s="291"/>
      <c r="KOV31" s="291"/>
      <c r="KOW31" s="291"/>
      <c r="KOX31" s="291"/>
      <c r="KOY31" s="291"/>
      <c r="KOZ31" s="291"/>
      <c r="KPA31" s="291"/>
      <c r="KPB31" s="291"/>
      <c r="KPC31" s="291"/>
      <c r="KPD31" s="291"/>
      <c r="KPE31" s="291"/>
      <c r="KPF31" s="291"/>
      <c r="KPG31" s="291"/>
      <c r="KPH31" s="291"/>
      <c r="KPI31" s="291"/>
      <c r="KPJ31" s="291"/>
      <c r="KPK31" s="291"/>
      <c r="KPL31" s="291"/>
      <c r="KPM31" s="291"/>
      <c r="KPN31" s="291"/>
      <c r="KPO31" s="291"/>
      <c r="KPP31" s="291"/>
      <c r="KPQ31" s="291"/>
      <c r="KPR31" s="291"/>
      <c r="KPS31" s="291"/>
      <c r="KPT31" s="291"/>
      <c r="KPU31" s="291"/>
      <c r="KPV31" s="291"/>
      <c r="KPW31" s="291"/>
      <c r="KPX31" s="291"/>
      <c r="KPY31" s="291"/>
      <c r="KPZ31" s="291"/>
      <c r="KQA31" s="291"/>
      <c r="KQB31" s="291"/>
      <c r="KQC31" s="291"/>
      <c r="KQD31" s="291"/>
      <c r="KQE31" s="291"/>
      <c r="KQF31" s="291"/>
      <c r="KQG31" s="291"/>
      <c r="KQH31" s="291"/>
      <c r="KQI31" s="291"/>
      <c r="KQJ31" s="291"/>
      <c r="KQK31" s="291"/>
      <c r="KQL31" s="291"/>
      <c r="KQM31" s="291"/>
      <c r="KQN31" s="291"/>
      <c r="KQO31" s="291"/>
      <c r="KQP31" s="291"/>
      <c r="KQQ31" s="291"/>
      <c r="KQR31" s="291"/>
      <c r="KQS31" s="291"/>
      <c r="KQT31" s="291"/>
      <c r="KQU31" s="291"/>
      <c r="KQV31" s="291"/>
      <c r="KQW31" s="291"/>
      <c r="KQX31" s="291"/>
      <c r="KQY31" s="291"/>
      <c r="KQZ31" s="291"/>
      <c r="KRA31" s="291"/>
      <c r="KRB31" s="291"/>
      <c r="KRC31" s="291"/>
      <c r="KRD31" s="291"/>
      <c r="KRE31" s="291"/>
      <c r="KRF31" s="291"/>
      <c r="KRG31" s="291"/>
      <c r="KRH31" s="291"/>
      <c r="KRI31" s="291"/>
      <c r="KRJ31" s="291"/>
      <c r="KRK31" s="291"/>
      <c r="KRL31" s="291"/>
      <c r="KRM31" s="291"/>
      <c r="KRN31" s="291"/>
      <c r="KRO31" s="291"/>
      <c r="KRP31" s="291"/>
      <c r="KRQ31" s="291"/>
      <c r="KRR31" s="291"/>
      <c r="KRS31" s="291"/>
      <c r="KRT31" s="291"/>
      <c r="KRU31" s="291"/>
      <c r="KRV31" s="291"/>
      <c r="KRW31" s="291"/>
      <c r="KRX31" s="291"/>
      <c r="KRY31" s="291"/>
      <c r="KRZ31" s="291"/>
      <c r="KSA31" s="291"/>
      <c r="KSB31" s="291"/>
      <c r="KSC31" s="291"/>
      <c r="KSD31" s="291"/>
      <c r="KSE31" s="291"/>
      <c r="KSF31" s="291"/>
      <c r="KSG31" s="291"/>
      <c r="KSH31" s="291"/>
      <c r="KSI31" s="291"/>
      <c r="KSJ31" s="291"/>
      <c r="KSK31" s="291"/>
      <c r="KSL31" s="291"/>
      <c r="KSM31" s="291"/>
      <c r="KSN31" s="291"/>
      <c r="KSO31" s="291"/>
      <c r="KSP31" s="291"/>
      <c r="KSQ31" s="291"/>
      <c r="KSR31" s="291"/>
      <c r="KSS31" s="291"/>
      <c r="KST31" s="291"/>
      <c r="KSU31" s="291"/>
      <c r="KSV31" s="291"/>
      <c r="KSW31" s="291"/>
      <c r="KSX31" s="291"/>
      <c r="KSY31" s="291"/>
      <c r="KSZ31" s="291"/>
      <c r="KTA31" s="291"/>
      <c r="KTB31" s="291"/>
      <c r="KTC31" s="291"/>
      <c r="KTD31" s="291"/>
      <c r="KTE31" s="291"/>
      <c r="KTF31" s="291"/>
      <c r="KTG31" s="291"/>
      <c r="KTH31" s="291"/>
      <c r="KTI31" s="291"/>
      <c r="KTJ31" s="291"/>
      <c r="KTK31" s="291"/>
      <c r="KTL31" s="291"/>
      <c r="KTM31" s="291"/>
      <c r="KTN31" s="291"/>
      <c r="KTO31" s="291"/>
      <c r="KTP31" s="291"/>
      <c r="KTQ31" s="291"/>
      <c r="KTR31" s="291"/>
      <c r="KTS31" s="291"/>
      <c r="KTT31" s="291"/>
      <c r="KTU31" s="291"/>
      <c r="KTV31" s="291"/>
      <c r="KTW31" s="291"/>
      <c r="KTX31" s="291"/>
      <c r="KTY31" s="291"/>
      <c r="KTZ31" s="291"/>
      <c r="KUA31" s="291"/>
      <c r="KUB31" s="291"/>
      <c r="KUC31" s="291"/>
      <c r="KUD31" s="291"/>
      <c r="KUE31" s="291"/>
      <c r="KUF31" s="291"/>
      <c r="KUG31" s="291"/>
      <c r="KUH31" s="291"/>
      <c r="KUI31" s="291"/>
      <c r="KUJ31" s="291"/>
      <c r="KUK31" s="291"/>
      <c r="KUL31" s="291"/>
      <c r="KUM31" s="291"/>
      <c r="KUN31" s="291"/>
      <c r="KUO31" s="291"/>
      <c r="KUP31" s="291"/>
      <c r="KUQ31" s="291"/>
      <c r="KUR31" s="291"/>
      <c r="KUS31" s="291"/>
      <c r="KUT31" s="291"/>
      <c r="KUU31" s="291"/>
      <c r="KUV31" s="291"/>
      <c r="KUW31" s="291"/>
      <c r="KUX31" s="291"/>
      <c r="KUY31" s="291"/>
      <c r="KUZ31" s="291"/>
      <c r="KVA31" s="291"/>
      <c r="KVB31" s="291"/>
      <c r="KVC31" s="291"/>
      <c r="KVD31" s="291"/>
      <c r="KVE31" s="291"/>
      <c r="KVF31" s="291"/>
      <c r="KVG31" s="291"/>
      <c r="KVH31" s="291"/>
      <c r="KVI31" s="291"/>
      <c r="KVJ31" s="291"/>
      <c r="KVK31" s="291"/>
      <c r="KVL31" s="291"/>
      <c r="KVM31" s="291"/>
      <c r="KVN31" s="291"/>
      <c r="KVO31" s="291"/>
      <c r="KVP31" s="291"/>
      <c r="KVQ31" s="291"/>
      <c r="KVR31" s="291"/>
      <c r="KVS31" s="291"/>
      <c r="KVT31" s="291"/>
      <c r="KVU31" s="291"/>
      <c r="KVV31" s="291"/>
      <c r="KVW31" s="291"/>
      <c r="KVX31" s="291"/>
      <c r="KVY31" s="291"/>
      <c r="KVZ31" s="291"/>
      <c r="KWA31" s="291"/>
      <c r="KWB31" s="291"/>
      <c r="KWC31" s="291"/>
      <c r="KWD31" s="291"/>
      <c r="KWE31" s="291"/>
      <c r="KWF31" s="291"/>
      <c r="KWG31" s="291"/>
      <c r="KWH31" s="291"/>
      <c r="KWI31" s="291"/>
      <c r="KWJ31" s="291"/>
      <c r="KWK31" s="291"/>
      <c r="KWL31" s="291"/>
      <c r="KWM31" s="291"/>
      <c r="KWN31" s="291"/>
      <c r="KWO31" s="291"/>
      <c r="KWP31" s="291"/>
      <c r="KWQ31" s="291"/>
      <c r="KWR31" s="291"/>
      <c r="KWS31" s="291"/>
      <c r="KWT31" s="291"/>
      <c r="KWU31" s="291"/>
      <c r="KWV31" s="291"/>
      <c r="KWW31" s="291"/>
      <c r="KWX31" s="291"/>
      <c r="KWY31" s="291"/>
      <c r="KWZ31" s="291"/>
      <c r="KXA31" s="291"/>
      <c r="KXB31" s="291"/>
      <c r="KXC31" s="291"/>
      <c r="KXD31" s="291"/>
      <c r="KXE31" s="291"/>
      <c r="KXF31" s="291"/>
      <c r="KXG31" s="291"/>
      <c r="KXH31" s="291"/>
      <c r="KXI31" s="291"/>
      <c r="KXJ31" s="291"/>
      <c r="KXK31" s="291"/>
      <c r="KXL31" s="291"/>
      <c r="KXM31" s="291"/>
      <c r="KXN31" s="291"/>
      <c r="KXO31" s="291"/>
      <c r="KXP31" s="291"/>
      <c r="KXQ31" s="291"/>
      <c r="KXR31" s="291"/>
      <c r="KXS31" s="291"/>
      <c r="KXT31" s="291"/>
      <c r="KXU31" s="291"/>
      <c r="KXV31" s="291"/>
      <c r="KXW31" s="291"/>
      <c r="KXX31" s="291"/>
      <c r="KXY31" s="291"/>
      <c r="KXZ31" s="291"/>
      <c r="KYA31" s="291"/>
      <c r="KYB31" s="291"/>
      <c r="KYC31" s="291"/>
      <c r="KYD31" s="291"/>
      <c r="KYE31" s="291"/>
      <c r="KYF31" s="291"/>
      <c r="KYG31" s="291"/>
      <c r="KYH31" s="291"/>
      <c r="KYI31" s="291"/>
      <c r="KYJ31" s="291"/>
      <c r="KYK31" s="291"/>
      <c r="KYL31" s="291"/>
      <c r="KYM31" s="291"/>
      <c r="KYN31" s="291"/>
      <c r="KYO31" s="291"/>
      <c r="KYP31" s="291"/>
      <c r="KYQ31" s="291"/>
      <c r="KYR31" s="291"/>
      <c r="KYS31" s="291"/>
      <c r="KYT31" s="291"/>
      <c r="KYU31" s="291"/>
      <c r="KYV31" s="291"/>
      <c r="KYW31" s="291"/>
      <c r="KYX31" s="291"/>
      <c r="KYY31" s="291"/>
      <c r="KYZ31" s="291"/>
      <c r="KZA31" s="291"/>
      <c r="KZB31" s="291"/>
      <c r="KZC31" s="291"/>
      <c r="KZD31" s="291"/>
      <c r="KZE31" s="291"/>
      <c r="KZF31" s="291"/>
      <c r="KZG31" s="291"/>
      <c r="KZH31" s="291"/>
      <c r="KZI31" s="291"/>
      <c r="KZJ31" s="291"/>
      <c r="KZK31" s="291"/>
      <c r="KZL31" s="291"/>
      <c r="KZM31" s="291"/>
      <c r="KZN31" s="291"/>
      <c r="KZO31" s="291"/>
      <c r="KZP31" s="291"/>
      <c r="KZQ31" s="291"/>
      <c r="KZR31" s="291"/>
      <c r="KZS31" s="291"/>
      <c r="KZT31" s="291"/>
      <c r="KZU31" s="291"/>
      <c r="KZV31" s="291"/>
      <c r="KZW31" s="291"/>
      <c r="KZX31" s="291"/>
      <c r="KZY31" s="291"/>
      <c r="KZZ31" s="291"/>
      <c r="LAA31" s="291"/>
      <c r="LAB31" s="291"/>
      <c r="LAC31" s="291"/>
      <c r="LAD31" s="291"/>
      <c r="LAE31" s="291"/>
      <c r="LAF31" s="291"/>
      <c r="LAG31" s="291"/>
      <c r="LAH31" s="291"/>
      <c r="LAI31" s="291"/>
      <c r="LAJ31" s="291"/>
      <c r="LAK31" s="291"/>
      <c r="LAL31" s="291"/>
      <c r="LAM31" s="291"/>
      <c r="LAN31" s="291"/>
      <c r="LAO31" s="291"/>
      <c r="LAP31" s="291"/>
      <c r="LAQ31" s="291"/>
      <c r="LAR31" s="291"/>
      <c r="LAS31" s="291"/>
      <c r="LAT31" s="291"/>
      <c r="LAU31" s="291"/>
      <c r="LAV31" s="291"/>
      <c r="LAW31" s="291"/>
      <c r="LAX31" s="291"/>
      <c r="LAY31" s="291"/>
      <c r="LAZ31" s="291"/>
      <c r="LBA31" s="291"/>
      <c r="LBB31" s="291"/>
      <c r="LBC31" s="291"/>
      <c r="LBD31" s="291"/>
      <c r="LBE31" s="291"/>
      <c r="LBF31" s="291"/>
      <c r="LBG31" s="291"/>
      <c r="LBH31" s="291"/>
      <c r="LBI31" s="291"/>
      <c r="LBJ31" s="291"/>
      <c r="LBK31" s="291"/>
      <c r="LBL31" s="291"/>
      <c r="LBM31" s="291"/>
      <c r="LBN31" s="291"/>
      <c r="LBO31" s="291"/>
      <c r="LBP31" s="291"/>
      <c r="LBQ31" s="291"/>
      <c r="LBR31" s="291"/>
      <c r="LBS31" s="291"/>
      <c r="LBT31" s="291"/>
      <c r="LBU31" s="291"/>
      <c r="LBV31" s="291"/>
      <c r="LBW31" s="291"/>
      <c r="LBX31" s="291"/>
      <c r="LBY31" s="291"/>
      <c r="LBZ31" s="291"/>
      <c r="LCA31" s="291"/>
      <c r="LCB31" s="291"/>
      <c r="LCC31" s="291"/>
      <c r="LCD31" s="291"/>
      <c r="LCE31" s="291"/>
      <c r="LCF31" s="291"/>
      <c r="LCG31" s="291"/>
      <c r="LCH31" s="291"/>
      <c r="LCI31" s="291"/>
      <c r="LCJ31" s="291"/>
      <c r="LCK31" s="291"/>
      <c r="LCL31" s="291"/>
      <c r="LCM31" s="291"/>
      <c r="LCN31" s="291"/>
      <c r="LCO31" s="291"/>
      <c r="LCP31" s="291"/>
      <c r="LCQ31" s="291"/>
      <c r="LCR31" s="291"/>
      <c r="LCS31" s="291"/>
      <c r="LCT31" s="291"/>
      <c r="LCU31" s="291"/>
      <c r="LCV31" s="291"/>
      <c r="LCW31" s="291"/>
      <c r="LCX31" s="291"/>
      <c r="LCY31" s="291"/>
      <c r="LCZ31" s="291"/>
      <c r="LDA31" s="291"/>
      <c r="LDB31" s="291"/>
      <c r="LDC31" s="291"/>
      <c r="LDD31" s="291"/>
      <c r="LDE31" s="291"/>
      <c r="LDF31" s="291"/>
      <c r="LDG31" s="291"/>
      <c r="LDH31" s="291"/>
      <c r="LDI31" s="291"/>
      <c r="LDJ31" s="291"/>
      <c r="LDK31" s="291"/>
      <c r="LDL31" s="291"/>
      <c r="LDM31" s="291"/>
      <c r="LDN31" s="291"/>
      <c r="LDO31" s="291"/>
      <c r="LDP31" s="291"/>
      <c r="LDQ31" s="291"/>
      <c r="LDR31" s="291"/>
      <c r="LDS31" s="291"/>
      <c r="LDT31" s="291"/>
      <c r="LDU31" s="291"/>
      <c r="LDV31" s="291"/>
      <c r="LDW31" s="291"/>
      <c r="LDX31" s="291"/>
      <c r="LDY31" s="291"/>
      <c r="LDZ31" s="291"/>
      <c r="LEA31" s="291"/>
      <c r="LEB31" s="291"/>
      <c r="LEC31" s="291"/>
      <c r="LED31" s="291"/>
      <c r="LEE31" s="291"/>
      <c r="LEF31" s="291"/>
      <c r="LEG31" s="291"/>
      <c r="LEH31" s="291"/>
      <c r="LEI31" s="291"/>
      <c r="LEJ31" s="291"/>
      <c r="LEK31" s="291"/>
      <c r="LEL31" s="291"/>
      <c r="LEM31" s="291"/>
      <c r="LEN31" s="291"/>
      <c r="LEO31" s="291"/>
      <c r="LEP31" s="291"/>
      <c r="LEQ31" s="291"/>
      <c r="LER31" s="291"/>
      <c r="LES31" s="291"/>
      <c r="LET31" s="291"/>
      <c r="LEU31" s="291"/>
      <c r="LEV31" s="291"/>
      <c r="LEW31" s="291"/>
      <c r="LEX31" s="291"/>
      <c r="LEY31" s="291"/>
      <c r="LEZ31" s="291"/>
      <c r="LFA31" s="291"/>
      <c r="LFB31" s="291"/>
      <c r="LFC31" s="291"/>
      <c r="LFD31" s="291"/>
      <c r="LFE31" s="291"/>
      <c r="LFF31" s="291"/>
      <c r="LFG31" s="291"/>
      <c r="LFH31" s="291"/>
      <c r="LFI31" s="291"/>
      <c r="LFJ31" s="291"/>
      <c r="LFK31" s="291"/>
      <c r="LFL31" s="291"/>
      <c r="LFM31" s="291"/>
      <c r="LFN31" s="291"/>
      <c r="LFO31" s="291"/>
      <c r="LFP31" s="291"/>
      <c r="LFQ31" s="291"/>
      <c r="LFR31" s="291"/>
      <c r="LFS31" s="291"/>
      <c r="LFT31" s="291"/>
      <c r="LFU31" s="291"/>
      <c r="LFV31" s="291"/>
      <c r="LFW31" s="291"/>
      <c r="LFX31" s="291"/>
      <c r="LFY31" s="291"/>
      <c r="LFZ31" s="291"/>
      <c r="LGA31" s="291"/>
      <c r="LGB31" s="291"/>
      <c r="LGC31" s="291"/>
      <c r="LGD31" s="291"/>
      <c r="LGE31" s="291"/>
      <c r="LGF31" s="291"/>
      <c r="LGG31" s="291"/>
      <c r="LGH31" s="291"/>
      <c r="LGI31" s="291"/>
      <c r="LGJ31" s="291"/>
      <c r="LGK31" s="291"/>
      <c r="LGL31" s="291"/>
      <c r="LGM31" s="291"/>
      <c r="LGN31" s="291"/>
      <c r="LGO31" s="291"/>
      <c r="LGP31" s="291"/>
      <c r="LGQ31" s="291"/>
      <c r="LGR31" s="291"/>
      <c r="LGS31" s="291"/>
      <c r="LGT31" s="291"/>
      <c r="LGU31" s="291"/>
      <c r="LGV31" s="291"/>
      <c r="LGW31" s="291"/>
      <c r="LGX31" s="291"/>
      <c r="LGY31" s="291"/>
      <c r="LGZ31" s="291"/>
      <c r="LHA31" s="291"/>
      <c r="LHB31" s="291"/>
      <c r="LHC31" s="291"/>
      <c r="LHD31" s="291"/>
      <c r="LHE31" s="291"/>
      <c r="LHF31" s="291"/>
      <c r="LHG31" s="291"/>
      <c r="LHH31" s="291"/>
      <c r="LHI31" s="291"/>
      <c r="LHJ31" s="291"/>
      <c r="LHK31" s="291"/>
      <c r="LHL31" s="291"/>
      <c r="LHM31" s="291"/>
      <c r="LHN31" s="291"/>
      <c r="LHO31" s="291"/>
      <c r="LHP31" s="291"/>
      <c r="LHQ31" s="291"/>
      <c r="LHR31" s="291"/>
      <c r="LHS31" s="291"/>
      <c r="LHT31" s="291"/>
      <c r="LHU31" s="291"/>
      <c r="LHV31" s="291"/>
      <c r="LHW31" s="291"/>
      <c r="LHX31" s="291"/>
      <c r="LHY31" s="291"/>
      <c r="LHZ31" s="291"/>
      <c r="LIA31" s="291"/>
      <c r="LIB31" s="291"/>
      <c r="LIC31" s="291"/>
      <c r="LID31" s="291"/>
      <c r="LIE31" s="291"/>
      <c r="LIF31" s="291"/>
      <c r="LIG31" s="291"/>
      <c r="LIH31" s="291"/>
      <c r="LII31" s="291"/>
      <c r="LIJ31" s="291"/>
      <c r="LIK31" s="291"/>
      <c r="LIL31" s="291"/>
      <c r="LIM31" s="291"/>
      <c r="LIN31" s="291"/>
      <c r="LIO31" s="291"/>
      <c r="LIP31" s="291"/>
      <c r="LIQ31" s="291"/>
      <c r="LIR31" s="291"/>
      <c r="LIS31" s="291"/>
      <c r="LIT31" s="291"/>
      <c r="LIU31" s="291"/>
      <c r="LIV31" s="291"/>
      <c r="LIW31" s="291"/>
      <c r="LIX31" s="291"/>
      <c r="LIY31" s="291"/>
      <c r="LIZ31" s="291"/>
      <c r="LJA31" s="291"/>
      <c r="LJB31" s="291"/>
      <c r="LJC31" s="291"/>
      <c r="LJD31" s="291"/>
      <c r="LJE31" s="291"/>
      <c r="LJF31" s="291"/>
      <c r="LJG31" s="291"/>
      <c r="LJH31" s="291"/>
      <c r="LJI31" s="291"/>
      <c r="LJJ31" s="291"/>
      <c r="LJK31" s="291"/>
      <c r="LJL31" s="291"/>
      <c r="LJM31" s="291"/>
      <c r="LJN31" s="291"/>
      <c r="LJO31" s="291"/>
      <c r="LJP31" s="291"/>
      <c r="LJQ31" s="291"/>
      <c r="LJR31" s="291"/>
      <c r="LJS31" s="291"/>
      <c r="LJT31" s="291"/>
      <c r="LJU31" s="291"/>
      <c r="LJV31" s="291"/>
      <c r="LJW31" s="291"/>
      <c r="LJX31" s="291"/>
      <c r="LJY31" s="291"/>
      <c r="LJZ31" s="291"/>
      <c r="LKA31" s="291"/>
      <c r="LKB31" s="291"/>
      <c r="LKC31" s="291"/>
      <c r="LKD31" s="291"/>
      <c r="LKE31" s="291"/>
      <c r="LKF31" s="291"/>
      <c r="LKG31" s="291"/>
      <c r="LKH31" s="291"/>
      <c r="LKI31" s="291"/>
      <c r="LKJ31" s="291"/>
      <c r="LKK31" s="291"/>
      <c r="LKL31" s="291"/>
      <c r="LKM31" s="291"/>
      <c r="LKN31" s="291"/>
      <c r="LKO31" s="291"/>
      <c r="LKP31" s="291"/>
      <c r="LKQ31" s="291"/>
      <c r="LKR31" s="291"/>
      <c r="LKS31" s="291"/>
      <c r="LKT31" s="291"/>
      <c r="LKU31" s="291"/>
      <c r="LKV31" s="291"/>
      <c r="LKW31" s="291"/>
      <c r="LKX31" s="291"/>
      <c r="LKY31" s="291"/>
      <c r="LKZ31" s="291"/>
      <c r="LLA31" s="291"/>
      <c r="LLB31" s="291"/>
      <c r="LLC31" s="291"/>
      <c r="LLD31" s="291"/>
      <c r="LLE31" s="291"/>
      <c r="LLF31" s="291"/>
      <c r="LLG31" s="291"/>
      <c r="LLH31" s="291"/>
      <c r="LLI31" s="291"/>
      <c r="LLJ31" s="291"/>
      <c r="LLK31" s="291"/>
      <c r="LLL31" s="291"/>
      <c r="LLM31" s="291"/>
      <c r="LLN31" s="291"/>
      <c r="LLO31" s="291"/>
      <c r="LLP31" s="291"/>
      <c r="LLQ31" s="291"/>
      <c r="LLR31" s="291"/>
      <c r="LLS31" s="291"/>
      <c r="LLT31" s="291"/>
      <c r="LLU31" s="291"/>
      <c r="LLV31" s="291"/>
      <c r="LLW31" s="291"/>
      <c r="LLX31" s="291"/>
      <c r="LLY31" s="291"/>
      <c r="LLZ31" s="291"/>
      <c r="LMA31" s="291"/>
      <c r="LMB31" s="291"/>
      <c r="LMC31" s="291"/>
      <c r="LMD31" s="291"/>
      <c r="LME31" s="291"/>
      <c r="LMF31" s="291"/>
      <c r="LMG31" s="291"/>
      <c r="LMH31" s="291"/>
      <c r="LMI31" s="291"/>
      <c r="LMJ31" s="291"/>
      <c r="LMK31" s="291"/>
      <c r="LML31" s="291"/>
      <c r="LMM31" s="291"/>
      <c r="LMN31" s="291"/>
      <c r="LMO31" s="291"/>
      <c r="LMP31" s="291"/>
      <c r="LMQ31" s="291"/>
      <c r="LMR31" s="291"/>
      <c r="LMS31" s="291"/>
      <c r="LMT31" s="291"/>
      <c r="LMU31" s="291"/>
      <c r="LMV31" s="291"/>
      <c r="LMW31" s="291"/>
      <c r="LMX31" s="291"/>
      <c r="LMY31" s="291"/>
      <c r="LMZ31" s="291"/>
      <c r="LNA31" s="291"/>
      <c r="LNB31" s="291"/>
      <c r="LNC31" s="291"/>
      <c r="LND31" s="291"/>
      <c r="LNE31" s="291"/>
      <c r="LNF31" s="291"/>
      <c r="LNG31" s="291"/>
      <c r="LNH31" s="291"/>
      <c r="LNI31" s="291"/>
      <c r="LNJ31" s="291"/>
      <c r="LNK31" s="291"/>
      <c r="LNL31" s="291"/>
      <c r="LNM31" s="291"/>
      <c r="LNN31" s="291"/>
      <c r="LNO31" s="291"/>
      <c r="LNP31" s="291"/>
      <c r="LNQ31" s="291"/>
      <c r="LNR31" s="291"/>
      <c r="LNS31" s="291"/>
      <c r="LNT31" s="291"/>
      <c r="LNU31" s="291"/>
      <c r="LNV31" s="291"/>
      <c r="LNW31" s="291"/>
      <c r="LNX31" s="291"/>
      <c r="LNY31" s="291"/>
      <c r="LNZ31" s="291"/>
      <c r="LOA31" s="291"/>
      <c r="LOB31" s="291"/>
      <c r="LOC31" s="291"/>
      <c r="LOD31" s="291"/>
      <c r="LOE31" s="291"/>
      <c r="LOF31" s="291"/>
      <c r="LOG31" s="291"/>
      <c r="LOH31" s="291"/>
      <c r="LOI31" s="291"/>
      <c r="LOJ31" s="291"/>
      <c r="LOK31" s="291"/>
      <c r="LOL31" s="291"/>
      <c r="LOM31" s="291"/>
      <c r="LON31" s="291"/>
      <c r="LOO31" s="291"/>
      <c r="LOP31" s="291"/>
      <c r="LOQ31" s="291"/>
      <c r="LOR31" s="291"/>
      <c r="LOS31" s="291"/>
      <c r="LOT31" s="291"/>
      <c r="LOU31" s="291"/>
      <c r="LOV31" s="291"/>
      <c r="LOW31" s="291"/>
      <c r="LOX31" s="291"/>
      <c r="LOY31" s="291"/>
      <c r="LOZ31" s="291"/>
      <c r="LPA31" s="291"/>
      <c r="LPB31" s="291"/>
      <c r="LPC31" s="291"/>
      <c r="LPD31" s="291"/>
      <c r="LPE31" s="291"/>
      <c r="LPF31" s="291"/>
      <c r="LPG31" s="291"/>
      <c r="LPH31" s="291"/>
      <c r="LPI31" s="291"/>
      <c r="LPJ31" s="291"/>
      <c r="LPK31" s="291"/>
      <c r="LPL31" s="291"/>
      <c r="LPM31" s="291"/>
      <c r="LPN31" s="291"/>
      <c r="LPO31" s="291"/>
      <c r="LPP31" s="291"/>
      <c r="LPQ31" s="291"/>
      <c r="LPR31" s="291"/>
      <c r="LPS31" s="291"/>
      <c r="LPT31" s="291"/>
      <c r="LPU31" s="291"/>
      <c r="LPV31" s="291"/>
      <c r="LPW31" s="291"/>
      <c r="LPX31" s="291"/>
      <c r="LPY31" s="291"/>
      <c r="LPZ31" s="291"/>
      <c r="LQA31" s="291"/>
      <c r="LQB31" s="291"/>
      <c r="LQC31" s="291"/>
      <c r="LQD31" s="291"/>
      <c r="LQE31" s="291"/>
      <c r="LQF31" s="291"/>
      <c r="LQG31" s="291"/>
      <c r="LQH31" s="291"/>
      <c r="LQI31" s="291"/>
      <c r="LQJ31" s="291"/>
      <c r="LQK31" s="291"/>
      <c r="LQL31" s="291"/>
      <c r="LQM31" s="291"/>
      <c r="LQN31" s="291"/>
      <c r="LQO31" s="291"/>
      <c r="LQP31" s="291"/>
      <c r="LQQ31" s="291"/>
      <c r="LQR31" s="291"/>
      <c r="LQS31" s="291"/>
      <c r="LQT31" s="291"/>
      <c r="LQU31" s="291"/>
      <c r="LQV31" s="291"/>
      <c r="LQW31" s="291"/>
      <c r="LQX31" s="291"/>
      <c r="LQY31" s="291"/>
      <c r="LQZ31" s="291"/>
      <c r="LRA31" s="291"/>
      <c r="LRB31" s="291"/>
      <c r="LRC31" s="291"/>
      <c r="LRD31" s="291"/>
      <c r="LRE31" s="291"/>
      <c r="LRF31" s="291"/>
      <c r="LRG31" s="291"/>
      <c r="LRH31" s="291"/>
      <c r="LRI31" s="291"/>
      <c r="LRJ31" s="291"/>
      <c r="LRK31" s="291"/>
      <c r="LRL31" s="291"/>
      <c r="LRM31" s="291"/>
      <c r="LRN31" s="291"/>
      <c r="LRO31" s="291"/>
      <c r="LRP31" s="291"/>
      <c r="LRQ31" s="291"/>
      <c r="LRR31" s="291"/>
      <c r="LRS31" s="291"/>
      <c r="LRT31" s="291"/>
      <c r="LRU31" s="291"/>
      <c r="LRV31" s="291"/>
      <c r="LRW31" s="291"/>
      <c r="LRX31" s="291"/>
      <c r="LRY31" s="291"/>
      <c r="LRZ31" s="291"/>
      <c r="LSA31" s="291"/>
      <c r="LSB31" s="291"/>
      <c r="LSC31" s="291"/>
      <c r="LSD31" s="291"/>
      <c r="LSE31" s="291"/>
      <c r="LSF31" s="291"/>
      <c r="LSG31" s="291"/>
      <c r="LSH31" s="291"/>
      <c r="LSI31" s="291"/>
      <c r="LSJ31" s="291"/>
      <c r="LSK31" s="291"/>
      <c r="LSL31" s="291"/>
      <c r="LSM31" s="291"/>
      <c r="LSN31" s="291"/>
      <c r="LSO31" s="291"/>
      <c r="LSP31" s="291"/>
      <c r="LSQ31" s="291"/>
      <c r="LSR31" s="291"/>
      <c r="LSS31" s="291"/>
      <c r="LST31" s="291"/>
      <c r="LSU31" s="291"/>
      <c r="LSV31" s="291"/>
      <c r="LSW31" s="291"/>
      <c r="LSX31" s="291"/>
      <c r="LSY31" s="291"/>
      <c r="LSZ31" s="291"/>
      <c r="LTA31" s="291"/>
      <c r="LTB31" s="291"/>
      <c r="LTC31" s="291"/>
      <c r="LTD31" s="291"/>
      <c r="LTE31" s="291"/>
      <c r="LTF31" s="291"/>
      <c r="LTG31" s="291"/>
      <c r="LTH31" s="291"/>
      <c r="LTI31" s="291"/>
      <c r="LTJ31" s="291"/>
      <c r="LTK31" s="291"/>
      <c r="LTL31" s="291"/>
      <c r="LTM31" s="291"/>
      <c r="LTN31" s="291"/>
      <c r="LTO31" s="291"/>
      <c r="LTP31" s="291"/>
      <c r="LTQ31" s="291"/>
      <c r="LTR31" s="291"/>
      <c r="LTS31" s="291"/>
      <c r="LTT31" s="291"/>
      <c r="LTU31" s="291"/>
      <c r="LTV31" s="291"/>
      <c r="LTW31" s="291"/>
      <c r="LTX31" s="291"/>
      <c r="LTY31" s="291"/>
      <c r="LTZ31" s="291"/>
      <c r="LUA31" s="291"/>
      <c r="LUB31" s="291"/>
      <c r="LUC31" s="291"/>
      <c r="LUD31" s="291"/>
      <c r="LUE31" s="291"/>
      <c r="LUF31" s="291"/>
      <c r="LUG31" s="291"/>
      <c r="LUH31" s="291"/>
      <c r="LUI31" s="291"/>
      <c r="LUJ31" s="291"/>
      <c r="LUK31" s="291"/>
      <c r="LUL31" s="291"/>
      <c r="LUM31" s="291"/>
      <c r="LUN31" s="291"/>
      <c r="LUO31" s="291"/>
      <c r="LUP31" s="291"/>
      <c r="LUQ31" s="291"/>
      <c r="LUR31" s="291"/>
      <c r="LUS31" s="291"/>
      <c r="LUT31" s="291"/>
      <c r="LUU31" s="291"/>
      <c r="LUV31" s="291"/>
      <c r="LUW31" s="291"/>
      <c r="LUX31" s="291"/>
      <c r="LUY31" s="291"/>
      <c r="LUZ31" s="291"/>
      <c r="LVA31" s="291"/>
      <c r="LVB31" s="291"/>
      <c r="LVC31" s="291"/>
      <c r="LVD31" s="291"/>
      <c r="LVE31" s="291"/>
      <c r="LVF31" s="291"/>
      <c r="LVG31" s="291"/>
      <c r="LVH31" s="291"/>
      <c r="LVI31" s="291"/>
      <c r="LVJ31" s="291"/>
      <c r="LVK31" s="291"/>
      <c r="LVL31" s="291"/>
      <c r="LVM31" s="291"/>
      <c r="LVN31" s="291"/>
      <c r="LVO31" s="291"/>
      <c r="LVP31" s="291"/>
      <c r="LVQ31" s="291"/>
      <c r="LVR31" s="291"/>
      <c r="LVS31" s="291"/>
      <c r="LVT31" s="291"/>
      <c r="LVU31" s="291"/>
      <c r="LVV31" s="291"/>
      <c r="LVW31" s="291"/>
      <c r="LVX31" s="291"/>
      <c r="LVY31" s="291"/>
      <c r="LVZ31" s="291"/>
      <c r="LWA31" s="291"/>
      <c r="LWB31" s="291"/>
      <c r="LWC31" s="291"/>
      <c r="LWD31" s="291"/>
      <c r="LWE31" s="291"/>
      <c r="LWF31" s="291"/>
      <c r="LWG31" s="291"/>
      <c r="LWH31" s="291"/>
      <c r="LWI31" s="291"/>
      <c r="LWJ31" s="291"/>
      <c r="LWK31" s="291"/>
      <c r="LWL31" s="291"/>
      <c r="LWM31" s="291"/>
      <c r="LWN31" s="291"/>
      <c r="LWO31" s="291"/>
      <c r="LWP31" s="291"/>
      <c r="LWQ31" s="291"/>
      <c r="LWR31" s="291"/>
      <c r="LWS31" s="291"/>
      <c r="LWT31" s="291"/>
      <c r="LWU31" s="291"/>
      <c r="LWV31" s="291"/>
      <c r="LWW31" s="291"/>
      <c r="LWX31" s="291"/>
      <c r="LWY31" s="291"/>
      <c r="LWZ31" s="291"/>
      <c r="LXA31" s="291"/>
      <c r="LXB31" s="291"/>
      <c r="LXC31" s="291"/>
      <c r="LXD31" s="291"/>
      <c r="LXE31" s="291"/>
      <c r="LXF31" s="291"/>
      <c r="LXG31" s="291"/>
      <c r="LXH31" s="291"/>
      <c r="LXI31" s="291"/>
      <c r="LXJ31" s="291"/>
      <c r="LXK31" s="291"/>
      <c r="LXL31" s="291"/>
      <c r="LXM31" s="291"/>
      <c r="LXN31" s="291"/>
      <c r="LXO31" s="291"/>
      <c r="LXP31" s="291"/>
      <c r="LXQ31" s="291"/>
      <c r="LXR31" s="291"/>
      <c r="LXS31" s="291"/>
      <c r="LXT31" s="291"/>
      <c r="LXU31" s="291"/>
      <c r="LXV31" s="291"/>
      <c r="LXW31" s="291"/>
      <c r="LXX31" s="291"/>
      <c r="LXY31" s="291"/>
      <c r="LXZ31" s="291"/>
      <c r="LYA31" s="291"/>
      <c r="LYB31" s="291"/>
      <c r="LYC31" s="291"/>
      <c r="LYD31" s="291"/>
      <c r="LYE31" s="291"/>
      <c r="LYF31" s="291"/>
      <c r="LYG31" s="291"/>
      <c r="LYH31" s="291"/>
      <c r="LYI31" s="291"/>
      <c r="LYJ31" s="291"/>
      <c r="LYK31" s="291"/>
      <c r="LYL31" s="291"/>
      <c r="LYM31" s="291"/>
      <c r="LYN31" s="291"/>
      <c r="LYO31" s="291"/>
      <c r="LYP31" s="291"/>
      <c r="LYQ31" s="291"/>
      <c r="LYR31" s="291"/>
      <c r="LYS31" s="291"/>
      <c r="LYT31" s="291"/>
      <c r="LYU31" s="291"/>
      <c r="LYV31" s="291"/>
      <c r="LYW31" s="291"/>
      <c r="LYX31" s="291"/>
      <c r="LYY31" s="291"/>
      <c r="LYZ31" s="291"/>
      <c r="LZA31" s="291"/>
      <c r="LZB31" s="291"/>
      <c r="LZC31" s="291"/>
      <c r="LZD31" s="291"/>
      <c r="LZE31" s="291"/>
      <c r="LZF31" s="291"/>
      <c r="LZG31" s="291"/>
      <c r="LZH31" s="291"/>
      <c r="LZI31" s="291"/>
      <c r="LZJ31" s="291"/>
      <c r="LZK31" s="291"/>
      <c r="LZL31" s="291"/>
      <c r="LZM31" s="291"/>
      <c r="LZN31" s="291"/>
      <c r="LZO31" s="291"/>
      <c r="LZP31" s="291"/>
      <c r="LZQ31" s="291"/>
      <c r="LZR31" s="291"/>
      <c r="LZS31" s="291"/>
      <c r="LZT31" s="291"/>
      <c r="LZU31" s="291"/>
      <c r="LZV31" s="291"/>
      <c r="LZW31" s="291"/>
      <c r="LZX31" s="291"/>
      <c r="LZY31" s="291"/>
      <c r="LZZ31" s="291"/>
      <c r="MAA31" s="291"/>
      <c r="MAB31" s="291"/>
      <c r="MAC31" s="291"/>
      <c r="MAD31" s="291"/>
      <c r="MAE31" s="291"/>
      <c r="MAF31" s="291"/>
      <c r="MAG31" s="291"/>
      <c r="MAH31" s="291"/>
      <c r="MAI31" s="291"/>
      <c r="MAJ31" s="291"/>
      <c r="MAK31" s="291"/>
      <c r="MAL31" s="291"/>
      <c r="MAM31" s="291"/>
      <c r="MAN31" s="291"/>
      <c r="MAO31" s="291"/>
      <c r="MAP31" s="291"/>
      <c r="MAQ31" s="291"/>
      <c r="MAR31" s="291"/>
      <c r="MAS31" s="291"/>
      <c r="MAT31" s="291"/>
      <c r="MAU31" s="291"/>
      <c r="MAV31" s="291"/>
      <c r="MAW31" s="291"/>
      <c r="MAX31" s="291"/>
      <c r="MAY31" s="291"/>
      <c r="MAZ31" s="291"/>
      <c r="MBA31" s="291"/>
      <c r="MBB31" s="291"/>
      <c r="MBC31" s="291"/>
      <c r="MBD31" s="291"/>
      <c r="MBE31" s="291"/>
      <c r="MBF31" s="291"/>
      <c r="MBG31" s="291"/>
      <c r="MBH31" s="291"/>
      <c r="MBI31" s="291"/>
      <c r="MBJ31" s="291"/>
      <c r="MBK31" s="291"/>
      <c r="MBL31" s="291"/>
      <c r="MBM31" s="291"/>
      <c r="MBN31" s="291"/>
      <c r="MBO31" s="291"/>
      <c r="MBP31" s="291"/>
      <c r="MBQ31" s="291"/>
      <c r="MBR31" s="291"/>
      <c r="MBS31" s="291"/>
      <c r="MBT31" s="291"/>
      <c r="MBU31" s="291"/>
      <c r="MBV31" s="291"/>
      <c r="MBW31" s="291"/>
      <c r="MBX31" s="291"/>
      <c r="MBY31" s="291"/>
      <c r="MBZ31" s="291"/>
      <c r="MCA31" s="291"/>
      <c r="MCB31" s="291"/>
      <c r="MCC31" s="291"/>
      <c r="MCD31" s="291"/>
      <c r="MCE31" s="291"/>
      <c r="MCF31" s="291"/>
      <c r="MCG31" s="291"/>
      <c r="MCH31" s="291"/>
      <c r="MCI31" s="291"/>
      <c r="MCJ31" s="291"/>
      <c r="MCK31" s="291"/>
      <c r="MCL31" s="291"/>
      <c r="MCM31" s="291"/>
      <c r="MCN31" s="291"/>
      <c r="MCO31" s="291"/>
      <c r="MCP31" s="291"/>
      <c r="MCQ31" s="291"/>
      <c r="MCR31" s="291"/>
      <c r="MCS31" s="291"/>
      <c r="MCT31" s="291"/>
      <c r="MCU31" s="291"/>
      <c r="MCV31" s="291"/>
      <c r="MCW31" s="291"/>
      <c r="MCX31" s="291"/>
      <c r="MCY31" s="291"/>
      <c r="MCZ31" s="291"/>
      <c r="MDA31" s="291"/>
      <c r="MDB31" s="291"/>
      <c r="MDC31" s="291"/>
      <c r="MDD31" s="291"/>
      <c r="MDE31" s="291"/>
      <c r="MDF31" s="291"/>
      <c r="MDG31" s="291"/>
      <c r="MDH31" s="291"/>
      <c r="MDI31" s="291"/>
      <c r="MDJ31" s="291"/>
      <c r="MDK31" s="291"/>
      <c r="MDL31" s="291"/>
      <c r="MDM31" s="291"/>
      <c r="MDN31" s="291"/>
      <c r="MDO31" s="291"/>
      <c r="MDP31" s="291"/>
      <c r="MDQ31" s="291"/>
      <c r="MDR31" s="291"/>
      <c r="MDS31" s="291"/>
      <c r="MDT31" s="291"/>
      <c r="MDU31" s="291"/>
      <c r="MDV31" s="291"/>
      <c r="MDW31" s="291"/>
      <c r="MDX31" s="291"/>
      <c r="MDY31" s="291"/>
      <c r="MDZ31" s="291"/>
      <c r="MEA31" s="291"/>
      <c r="MEB31" s="291"/>
      <c r="MEC31" s="291"/>
      <c r="MED31" s="291"/>
      <c r="MEE31" s="291"/>
      <c r="MEF31" s="291"/>
      <c r="MEG31" s="291"/>
      <c r="MEH31" s="291"/>
      <c r="MEI31" s="291"/>
      <c r="MEJ31" s="291"/>
      <c r="MEK31" s="291"/>
      <c r="MEL31" s="291"/>
      <c r="MEM31" s="291"/>
      <c r="MEN31" s="291"/>
      <c r="MEO31" s="291"/>
      <c r="MEP31" s="291"/>
      <c r="MEQ31" s="291"/>
      <c r="MER31" s="291"/>
      <c r="MES31" s="291"/>
      <c r="MET31" s="291"/>
      <c r="MEU31" s="291"/>
      <c r="MEV31" s="291"/>
      <c r="MEW31" s="291"/>
      <c r="MEX31" s="291"/>
      <c r="MEY31" s="291"/>
      <c r="MEZ31" s="291"/>
      <c r="MFA31" s="291"/>
      <c r="MFB31" s="291"/>
      <c r="MFC31" s="291"/>
      <c r="MFD31" s="291"/>
      <c r="MFE31" s="291"/>
      <c r="MFF31" s="291"/>
      <c r="MFG31" s="291"/>
      <c r="MFH31" s="291"/>
      <c r="MFI31" s="291"/>
      <c r="MFJ31" s="291"/>
      <c r="MFK31" s="291"/>
      <c r="MFL31" s="291"/>
      <c r="MFM31" s="291"/>
      <c r="MFN31" s="291"/>
      <c r="MFO31" s="291"/>
      <c r="MFP31" s="291"/>
      <c r="MFQ31" s="291"/>
      <c r="MFR31" s="291"/>
      <c r="MFS31" s="291"/>
      <c r="MFT31" s="291"/>
      <c r="MFU31" s="291"/>
      <c r="MFV31" s="291"/>
      <c r="MFW31" s="291"/>
      <c r="MFX31" s="291"/>
      <c r="MFY31" s="291"/>
      <c r="MFZ31" s="291"/>
      <c r="MGA31" s="291"/>
      <c r="MGB31" s="291"/>
      <c r="MGC31" s="291"/>
      <c r="MGD31" s="291"/>
      <c r="MGE31" s="291"/>
      <c r="MGF31" s="291"/>
      <c r="MGG31" s="291"/>
      <c r="MGH31" s="291"/>
      <c r="MGI31" s="291"/>
      <c r="MGJ31" s="291"/>
      <c r="MGK31" s="291"/>
      <c r="MGL31" s="291"/>
      <c r="MGM31" s="291"/>
      <c r="MGN31" s="291"/>
      <c r="MGO31" s="291"/>
      <c r="MGP31" s="291"/>
      <c r="MGQ31" s="291"/>
      <c r="MGR31" s="291"/>
      <c r="MGS31" s="291"/>
      <c r="MGT31" s="291"/>
      <c r="MGU31" s="291"/>
      <c r="MGV31" s="291"/>
      <c r="MGW31" s="291"/>
      <c r="MGX31" s="291"/>
      <c r="MGY31" s="291"/>
      <c r="MGZ31" s="291"/>
      <c r="MHA31" s="291"/>
      <c r="MHB31" s="291"/>
      <c r="MHC31" s="291"/>
      <c r="MHD31" s="291"/>
      <c r="MHE31" s="291"/>
      <c r="MHF31" s="291"/>
      <c r="MHG31" s="291"/>
      <c r="MHH31" s="291"/>
      <c r="MHI31" s="291"/>
      <c r="MHJ31" s="291"/>
      <c r="MHK31" s="291"/>
      <c r="MHL31" s="291"/>
      <c r="MHM31" s="291"/>
      <c r="MHN31" s="291"/>
      <c r="MHO31" s="291"/>
      <c r="MHP31" s="291"/>
      <c r="MHQ31" s="291"/>
      <c r="MHR31" s="291"/>
      <c r="MHS31" s="291"/>
      <c r="MHT31" s="291"/>
      <c r="MHU31" s="291"/>
      <c r="MHV31" s="291"/>
      <c r="MHW31" s="291"/>
      <c r="MHX31" s="291"/>
      <c r="MHY31" s="291"/>
      <c r="MHZ31" s="291"/>
      <c r="MIA31" s="291"/>
      <c r="MIB31" s="291"/>
      <c r="MIC31" s="291"/>
      <c r="MID31" s="291"/>
      <c r="MIE31" s="291"/>
      <c r="MIF31" s="291"/>
      <c r="MIG31" s="291"/>
      <c r="MIH31" s="291"/>
      <c r="MII31" s="291"/>
      <c r="MIJ31" s="291"/>
      <c r="MIK31" s="291"/>
      <c r="MIL31" s="291"/>
      <c r="MIM31" s="291"/>
      <c r="MIN31" s="291"/>
      <c r="MIO31" s="291"/>
      <c r="MIP31" s="291"/>
      <c r="MIQ31" s="291"/>
      <c r="MIR31" s="291"/>
      <c r="MIS31" s="291"/>
      <c r="MIT31" s="291"/>
      <c r="MIU31" s="291"/>
      <c r="MIV31" s="291"/>
      <c r="MIW31" s="291"/>
      <c r="MIX31" s="291"/>
      <c r="MIY31" s="291"/>
      <c r="MIZ31" s="291"/>
      <c r="MJA31" s="291"/>
      <c r="MJB31" s="291"/>
      <c r="MJC31" s="291"/>
      <c r="MJD31" s="291"/>
      <c r="MJE31" s="291"/>
      <c r="MJF31" s="291"/>
      <c r="MJG31" s="291"/>
      <c r="MJH31" s="291"/>
      <c r="MJI31" s="291"/>
      <c r="MJJ31" s="291"/>
      <c r="MJK31" s="291"/>
      <c r="MJL31" s="291"/>
      <c r="MJM31" s="291"/>
      <c r="MJN31" s="291"/>
      <c r="MJO31" s="291"/>
      <c r="MJP31" s="291"/>
      <c r="MJQ31" s="291"/>
      <c r="MJR31" s="291"/>
      <c r="MJS31" s="291"/>
      <c r="MJT31" s="291"/>
      <c r="MJU31" s="291"/>
      <c r="MJV31" s="291"/>
      <c r="MJW31" s="291"/>
      <c r="MJX31" s="291"/>
      <c r="MJY31" s="291"/>
      <c r="MJZ31" s="291"/>
      <c r="MKA31" s="291"/>
      <c r="MKB31" s="291"/>
      <c r="MKC31" s="291"/>
      <c r="MKD31" s="291"/>
      <c r="MKE31" s="291"/>
      <c r="MKF31" s="291"/>
      <c r="MKG31" s="291"/>
      <c r="MKH31" s="291"/>
      <c r="MKI31" s="291"/>
      <c r="MKJ31" s="291"/>
      <c r="MKK31" s="291"/>
      <c r="MKL31" s="291"/>
      <c r="MKM31" s="291"/>
      <c r="MKN31" s="291"/>
      <c r="MKO31" s="291"/>
      <c r="MKP31" s="291"/>
      <c r="MKQ31" s="291"/>
      <c r="MKR31" s="291"/>
      <c r="MKS31" s="291"/>
      <c r="MKT31" s="291"/>
      <c r="MKU31" s="291"/>
      <c r="MKV31" s="291"/>
      <c r="MKW31" s="291"/>
      <c r="MKX31" s="291"/>
      <c r="MKY31" s="291"/>
      <c r="MKZ31" s="291"/>
      <c r="MLA31" s="291"/>
      <c r="MLB31" s="291"/>
      <c r="MLC31" s="291"/>
      <c r="MLD31" s="291"/>
      <c r="MLE31" s="291"/>
      <c r="MLF31" s="291"/>
      <c r="MLG31" s="291"/>
      <c r="MLH31" s="291"/>
      <c r="MLI31" s="291"/>
      <c r="MLJ31" s="291"/>
      <c r="MLK31" s="291"/>
      <c r="MLL31" s="291"/>
      <c r="MLM31" s="291"/>
      <c r="MLN31" s="291"/>
      <c r="MLO31" s="291"/>
      <c r="MLP31" s="291"/>
      <c r="MLQ31" s="291"/>
      <c r="MLR31" s="291"/>
      <c r="MLS31" s="291"/>
      <c r="MLT31" s="291"/>
      <c r="MLU31" s="291"/>
      <c r="MLV31" s="291"/>
      <c r="MLW31" s="291"/>
      <c r="MLX31" s="291"/>
      <c r="MLY31" s="291"/>
      <c r="MLZ31" s="291"/>
      <c r="MMA31" s="291"/>
      <c r="MMB31" s="291"/>
      <c r="MMC31" s="291"/>
      <c r="MMD31" s="291"/>
      <c r="MME31" s="291"/>
      <c r="MMF31" s="291"/>
      <c r="MMG31" s="291"/>
      <c r="MMH31" s="291"/>
      <c r="MMI31" s="291"/>
      <c r="MMJ31" s="291"/>
      <c r="MMK31" s="291"/>
      <c r="MML31" s="291"/>
      <c r="MMM31" s="291"/>
      <c r="MMN31" s="291"/>
      <c r="MMO31" s="291"/>
      <c r="MMP31" s="291"/>
      <c r="MMQ31" s="291"/>
      <c r="MMR31" s="291"/>
      <c r="MMS31" s="291"/>
      <c r="MMT31" s="291"/>
      <c r="MMU31" s="291"/>
      <c r="MMV31" s="291"/>
      <c r="MMW31" s="291"/>
      <c r="MMX31" s="291"/>
      <c r="MMY31" s="291"/>
      <c r="MMZ31" s="291"/>
      <c r="MNA31" s="291"/>
      <c r="MNB31" s="291"/>
      <c r="MNC31" s="291"/>
      <c r="MND31" s="291"/>
      <c r="MNE31" s="291"/>
      <c r="MNF31" s="291"/>
      <c r="MNG31" s="291"/>
      <c r="MNH31" s="291"/>
      <c r="MNI31" s="291"/>
      <c r="MNJ31" s="291"/>
      <c r="MNK31" s="291"/>
      <c r="MNL31" s="291"/>
      <c r="MNM31" s="291"/>
      <c r="MNN31" s="291"/>
      <c r="MNO31" s="291"/>
      <c r="MNP31" s="291"/>
      <c r="MNQ31" s="291"/>
      <c r="MNR31" s="291"/>
      <c r="MNS31" s="291"/>
      <c r="MNT31" s="291"/>
      <c r="MNU31" s="291"/>
      <c r="MNV31" s="291"/>
      <c r="MNW31" s="291"/>
      <c r="MNX31" s="291"/>
      <c r="MNY31" s="291"/>
      <c r="MNZ31" s="291"/>
      <c r="MOA31" s="291"/>
      <c r="MOB31" s="291"/>
      <c r="MOC31" s="291"/>
      <c r="MOD31" s="291"/>
      <c r="MOE31" s="291"/>
      <c r="MOF31" s="291"/>
      <c r="MOG31" s="291"/>
      <c r="MOH31" s="291"/>
      <c r="MOI31" s="291"/>
      <c r="MOJ31" s="291"/>
      <c r="MOK31" s="291"/>
      <c r="MOL31" s="291"/>
      <c r="MOM31" s="291"/>
      <c r="MON31" s="291"/>
      <c r="MOO31" s="291"/>
      <c r="MOP31" s="291"/>
      <c r="MOQ31" s="291"/>
      <c r="MOR31" s="291"/>
      <c r="MOS31" s="291"/>
      <c r="MOT31" s="291"/>
      <c r="MOU31" s="291"/>
      <c r="MOV31" s="291"/>
      <c r="MOW31" s="291"/>
      <c r="MOX31" s="291"/>
      <c r="MOY31" s="291"/>
      <c r="MOZ31" s="291"/>
      <c r="MPA31" s="291"/>
      <c r="MPB31" s="291"/>
      <c r="MPC31" s="291"/>
      <c r="MPD31" s="291"/>
      <c r="MPE31" s="291"/>
      <c r="MPF31" s="291"/>
      <c r="MPG31" s="291"/>
      <c r="MPH31" s="291"/>
      <c r="MPI31" s="291"/>
      <c r="MPJ31" s="291"/>
      <c r="MPK31" s="291"/>
      <c r="MPL31" s="291"/>
      <c r="MPM31" s="291"/>
      <c r="MPN31" s="291"/>
      <c r="MPO31" s="291"/>
      <c r="MPP31" s="291"/>
      <c r="MPQ31" s="291"/>
      <c r="MPR31" s="291"/>
      <c r="MPS31" s="291"/>
      <c r="MPT31" s="291"/>
      <c r="MPU31" s="291"/>
      <c r="MPV31" s="291"/>
      <c r="MPW31" s="291"/>
      <c r="MPX31" s="291"/>
      <c r="MPY31" s="291"/>
      <c r="MPZ31" s="291"/>
      <c r="MQA31" s="291"/>
      <c r="MQB31" s="291"/>
      <c r="MQC31" s="291"/>
      <c r="MQD31" s="291"/>
      <c r="MQE31" s="291"/>
      <c r="MQF31" s="291"/>
      <c r="MQG31" s="291"/>
      <c r="MQH31" s="291"/>
      <c r="MQI31" s="291"/>
      <c r="MQJ31" s="291"/>
      <c r="MQK31" s="291"/>
      <c r="MQL31" s="291"/>
      <c r="MQM31" s="291"/>
      <c r="MQN31" s="291"/>
      <c r="MQO31" s="291"/>
      <c r="MQP31" s="291"/>
      <c r="MQQ31" s="291"/>
      <c r="MQR31" s="291"/>
      <c r="MQS31" s="291"/>
      <c r="MQT31" s="291"/>
      <c r="MQU31" s="291"/>
      <c r="MQV31" s="291"/>
      <c r="MQW31" s="291"/>
      <c r="MQX31" s="291"/>
      <c r="MQY31" s="291"/>
      <c r="MQZ31" s="291"/>
      <c r="MRA31" s="291"/>
      <c r="MRB31" s="291"/>
      <c r="MRC31" s="291"/>
      <c r="MRD31" s="291"/>
      <c r="MRE31" s="291"/>
      <c r="MRF31" s="291"/>
      <c r="MRG31" s="291"/>
      <c r="MRH31" s="291"/>
      <c r="MRI31" s="291"/>
      <c r="MRJ31" s="291"/>
      <c r="MRK31" s="291"/>
      <c r="MRL31" s="291"/>
      <c r="MRM31" s="291"/>
      <c r="MRN31" s="291"/>
      <c r="MRO31" s="291"/>
      <c r="MRP31" s="291"/>
      <c r="MRQ31" s="291"/>
      <c r="MRR31" s="291"/>
      <c r="MRS31" s="291"/>
      <c r="MRT31" s="291"/>
      <c r="MRU31" s="291"/>
      <c r="MRV31" s="291"/>
      <c r="MRW31" s="291"/>
      <c r="MRX31" s="291"/>
      <c r="MRY31" s="291"/>
      <c r="MRZ31" s="291"/>
      <c r="MSA31" s="291"/>
      <c r="MSB31" s="291"/>
      <c r="MSC31" s="291"/>
      <c r="MSD31" s="291"/>
      <c r="MSE31" s="291"/>
      <c r="MSF31" s="291"/>
      <c r="MSG31" s="291"/>
      <c r="MSH31" s="291"/>
      <c r="MSI31" s="291"/>
      <c r="MSJ31" s="291"/>
      <c r="MSK31" s="291"/>
      <c r="MSL31" s="291"/>
      <c r="MSM31" s="291"/>
      <c r="MSN31" s="291"/>
      <c r="MSO31" s="291"/>
      <c r="MSP31" s="291"/>
      <c r="MSQ31" s="291"/>
      <c r="MSR31" s="291"/>
      <c r="MSS31" s="291"/>
      <c r="MST31" s="291"/>
      <c r="MSU31" s="291"/>
      <c r="MSV31" s="291"/>
      <c r="MSW31" s="291"/>
      <c r="MSX31" s="291"/>
      <c r="MSY31" s="291"/>
      <c r="MSZ31" s="291"/>
      <c r="MTA31" s="291"/>
      <c r="MTB31" s="291"/>
      <c r="MTC31" s="291"/>
      <c r="MTD31" s="291"/>
      <c r="MTE31" s="291"/>
      <c r="MTF31" s="291"/>
      <c r="MTG31" s="291"/>
      <c r="MTH31" s="291"/>
      <c r="MTI31" s="291"/>
      <c r="MTJ31" s="291"/>
      <c r="MTK31" s="291"/>
      <c r="MTL31" s="291"/>
      <c r="MTM31" s="291"/>
      <c r="MTN31" s="291"/>
      <c r="MTO31" s="291"/>
      <c r="MTP31" s="291"/>
      <c r="MTQ31" s="291"/>
      <c r="MTR31" s="291"/>
      <c r="MTS31" s="291"/>
      <c r="MTT31" s="291"/>
      <c r="MTU31" s="291"/>
      <c r="MTV31" s="291"/>
      <c r="MTW31" s="291"/>
      <c r="MTX31" s="291"/>
      <c r="MTY31" s="291"/>
      <c r="MTZ31" s="291"/>
      <c r="MUA31" s="291"/>
      <c r="MUB31" s="291"/>
      <c r="MUC31" s="291"/>
      <c r="MUD31" s="291"/>
      <c r="MUE31" s="291"/>
      <c r="MUF31" s="291"/>
      <c r="MUG31" s="291"/>
      <c r="MUH31" s="291"/>
      <c r="MUI31" s="291"/>
      <c r="MUJ31" s="291"/>
      <c r="MUK31" s="291"/>
      <c r="MUL31" s="291"/>
      <c r="MUM31" s="291"/>
      <c r="MUN31" s="291"/>
      <c r="MUO31" s="291"/>
      <c r="MUP31" s="291"/>
      <c r="MUQ31" s="291"/>
      <c r="MUR31" s="291"/>
      <c r="MUS31" s="291"/>
      <c r="MUT31" s="291"/>
      <c r="MUU31" s="291"/>
      <c r="MUV31" s="291"/>
      <c r="MUW31" s="291"/>
      <c r="MUX31" s="291"/>
      <c r="MUY31" s="291"/>
      <c r="MUZ31" s="291"/>
      <c r="MVA31" s="291"/>
      <c r="MVB31" s="291"/>
      <c r="MVC31" s="291"/>
      <c r="MVD31" s="291"/>
      <c r="MVE31" s="291"/>
      <c r="MVF31" s="291"/>
      <c r="MVG31" s="291"/>
      <c r="MVH31" s="291"/>
      <c r="MVI31" s="291"/>
      <c r="MVJ31" s="291"/>
      <c r="MVK31" s="291"/>
      <c r="MVL31" s="291"/>
      <c r="MVM31" s="291"/>
      <c r="MVN31" s="291"/>
      <c r="MVO31" s="291"/>
      <c r="MVP31" s="291"/>
      <c r="MVQ31" s="291"/>
      <c r="MVR31" s="291"/>
      <c r="MVS31" s="291"/>
      <c r="MVT31" s="291"/>
      <c r="MVU31" s="291"/>
      <c r="MVV31" s="291"/>
      <c r="MVW31" s="291"/>
      <c r="MVX31" s="291"/>
      <c r="MVY31" s="291"/>
      <c r="MVZ31" s="291"/>
      <c r="MWA31" s="291"/>
      <c r="MWB31" s="291"/>
      <c r="MWC31" s="291"/>
      <c r="MWD31" s="291"/>
      <c r="MWE31" s="291"/>
      <c r="MWF31" s="291"/>
      <c r="MWG31" s="291"/>
      <c r="MWH31" s="291"/>
      <c r="MWI31" s="291"/>
      <c r="MWJ31" s="291"/>
      <c r="MWK31" s="291"/>
      <c r="MWL31" s="291"/>
      <c r="MWM31" s="291"/>
      <c r="MWN31" s="291"/>
      <c r="MWO31" s="291"/>
      <c r="MWP31" s="291"/>
      <c r="MWQ31" s="291"/>
      <c r="MWR31" s="291"/>
      <c r="MWS31" s="291"/>
      <c r="MWT31" s="291"/>
      <c r="MWU31" s="291"/>
      <c r="MWV31" s="291"/>
      <c r="MWW31" s="291"/>
      <c r="MWX31" s="291"/>
      <c r="MWY31" s="291"/>
      <c r="MWZ31" s="291"/>
      <c r="MXA31" s="291"/>
      <c r="MXB31" s="291"/>
      <c r="MXC31" s="291"/>
      <c r="MXD31" s="291"/>
      <c r="MXE31" s="291"/>
      <c r="MXF31" s="291"/>
      <c r="MXG31" s="291"/>
      <c r="MXH31" s="291"/>
      <c r="MXI31" s="291"/>
      <c r="MXJ31" s="291"/>
      <c r="MXK31" s="291"/>
      <c r="MXL31" s="291"/>
      <c r="MXM31" s="291"/>
      <c r="MXN31" s="291"/>
      <c r="MXO31" s="291"/>
      <c r="MXP31" s="291"/>
      <c r="MXQ31" s="291"/>
      <c r="MXR31" s="291"/>
      <c r="MXS31" s="291"/>
      <c r="MXT31" s="291"/>
      <c r="MXU31" s="291"/>
      <c r="MXV31" s="291"/>
      <c r="MXW31" s="291"/>
      <c r="MXX31" s="291"/>
      <c r="MXY31" s="291"/>
      <c r="MXZ31" s="291"/>
      <c r="MYA31" s="291"/>
      <c r="MYB31" s="291"/>
      <c r="MYC31" s="291"/>
      <c r="MYD31" s="291"/>
      <c r="MYE31" s="291"/>
      <c r="MYF31" s="291"/>
      <c r="MYG31" s="291"/>
      <c r="MYH31" s="291"/>
      <c r="MYI31" s="291"/>
      <c r="MYJ31" s="291"/>
      <c r="MYK31" s="291"/>
      <c r="MYL31" s="291"/>
      <c r="MYM31" s="291"/>
      <c r="MYN31" s="291"/>
      <c r="MYO31" s="291"/>
      <c r="MYP31" s="291"/>
      <c r="MYQ31" s="291"/>
      <c r="MYR31" s="291"/>
      <c r="MYS31" s="291"/>
      <c r="MYT31" s="291"/>
      <c r="MYU31" s="291"/>
      <c r="MYV31" s="291"/>
      <c r="MYW31" s="291"/>
      <c r="MYX31" s="291"/>
      <c r="MYY31" s="291"/>
      <c r="MYZ31" s="291"/>
      <c r="MZA31" s="291"/>
      <c r="MZB31" s="291"/>
      <c r="MZC31" s="291"/>
      <c r="MZD31" s="291"/>
      <c r="MZE31" s="291"/>
      <c r="MZF31" s="291"/>
      <c r="MZG31" s="291"/>
      <c r="MZH31" s="291"/>
      <c r="MZI31" s="291"/>
      <c r="MZJ31" s="291"/>
      <c r="MZK31" s="291"/>
      <c r="MZL31" s="291"/>
      <c r="MZM31" s="291"/>
      <c r="MZN31" s="291"/>
      <c r="MZO31" s="291"/>
      <c r="MZP31" s="291"/>
      <c r="MZQ31" s="291"/>
      <c r="MZR31" s="291"/>
      <c r="MZS31" s="291"/>
      <c r="MZT31" s="291"/>
      <c r="MZU31" s="291"/>
      <c r="MZV31" s="291"/>
      <c r="MZW31" s="291"/>
      <c r="MZX31" s="291"/>
      <c r="MZY31" s="291"/>
      <c r="MZZ31" s="291"/>
      <c r="NAA31" s="291"/>
      <c r="NAB31" s="291"/>
      <c r="NAC31" s="291"/>
      <c r="NAD31" s="291"/>
      <c r="NAE31" s="291"/>
      <c r="NAF31" s="291"/>
      <c r="NAG31" s="291"/>
      <c r="NAH31" s="291"/>
      <c r="NAI31" s="291"/>
      <c r="NAJ31" s="291"/>
      <c r="NAK31" s="291"/>
      <c r="NAL31" s="291"/>
      <c r="NAM31" s="291"/>
      <c r="NAN31" s="291"/>
      <c r="NAO31" s="291"/>
      <c r="NAP31" s="291"/>
      <c r="NAQ31" s="291"/>
      <c r="NAR31" s="291"/>
      <c r="NAS31" s="291"/>
      <c r="NAT31" s="291"/>
      <c r="NAU31" s="291"/>
      <c r="NAV31" s="291"/>
      <c r="NAW31" s="291"/>
      <c r="NAX31" s="291"/>
      <c r="NAY31" s="291"/>
      <c r="NAZ31" s="291"/>
      <c r="NBA31" s="291"/>
      <c r="NBB31" s="291"/>
      <c r="NBC31" s="291"/>
      <c r="NBD31" s="291"/>
      <c r="NBE31" s="291"/>
      <c r="NBF31" s="291"/>
      <c r="NBG31" s="291"/>
      <c r="NBH31" s="291"/>
      <c r="NBI31" s="291"/>
      <c r="NBJ31" s="291"/>
      <c r="NBK31" s="291"/>
      <c r="NBL31" s="291"/>
      <c r="NBM31" s="291"/>
      <c r="NBN31" s="291"/>
      <c r="NBO31" s="291"/>
      <c r="NBP31" s="291"/>
      <c r="NBQ31" s="291"/>
      <c r="NBR31" s="291"/>
      <c r="NBS31" s="291"/>
      <c r="NBT31" s="291"/>
      <c r="NBU31" s="291"/>
      <c r="NBV31" s="291"/>
      <c r="NBW31" s="291"/>
      <c r="NBX31" s="291"/>
      <c r="NBY31" s="291"/>
      <c r="NBZ31" s="291"/>
      <c r="NCA31" s="291"/>
      <c r="NCB31" s="291"/>
      <c r="NCC31" s="291"/>
      <c r="NCD31" s="291"/>
      <c r="NCE31" s="291"/>
      <c r="NCF31" s="291"/>
      <c r="NCG31" s="291"/>
      <c r="NCH31" s="291"/>
      <c r="NCI31" s="291"/>
      <c r="NCJ31" s="291"/>
      <c r="NCK31" s="291"/>
      <c r="NCL31" s="291"/>
      <c r="NCM31" s="291"/>
      <c r="NCN31" s="291"/>
      <c r="NCO31" s="291"/>
      <c r="NCP31" s="291"/>
      <c r="NCQ31" s="291"/>
      <c r="NCR31" s="291"/>
      <c r="NCS31" s="291"/>
      <c r="NCT31" s="291"/>
      <c r="NCU31" s="291"/>
      <c r="NCV31" s="291"/>
      <c r="NCW31" s="291"/>
      <c r="NCX31" s="291"/>
      <c r="NCY31" s="291"/>
      <c r="NCZ31" s="291"/>
      <c r="NDA31" s="291"/>
      <c r="NDB31" s="291"/>
      <c r="NDC31" s="291"/>
      <c r="NDD31" s="291"/>
      <c r="NDE31" s="291"/>
      <c r="NDF31" s="291"/>
      <c r="NDG31" s="291"/>
      <c r="NDH31" s="291"/>
      <c r="NDI31" s="291"/>
      <c r="NDJ31" s="291"/>
      <c r="NDK31" s="291"/>
      <c r="NDL31" s="291"/>
      <c r="NDM31" s="291"/>
      <c r="NDN31" s="291"/>
      <c r="NDO31" s="291"/>
      <c r="NDP31" s="291"/>
      <c r="NDQ31" s="291"/>
      <c r="NDR31" s="291"/>
      <c r="NDS31" s="291"/>
      <c r="NDT31" s="291"/>
      <c r="NDU31" s="291"/>
      <c r="NDV31" s="291"/>
      <c r="NDW31" s="291"/>
      <c r="NDX31" s="291"/>
      <c r="NDY31" s="291"/>
      <c r="NDZ31" s="291"/>
      <c r="NEA31" s="291"/>
      <c r="NEB31" s="291"/>
      <c r="NEC31" s="291"/>
      <c r="NED31" s="291"/>
      <c r="NEE31" s="291"/>
      <c r="NEF31" s="291"/>
      <c r="NEG31" s="291"/>
      <c r="NEH31" s="291"/>
      <c r="NEI31" s="291"/>
      <c r="NEJ31" s="291"/>
      <c r="NEK31" s="291"/>
      <c r="NEL31" s="291"/>
      <c r="NEM31" s="291"/>
      <c r="NEN31" s="291"/>
      <c r="NEO31" s="291"/>
      <c r="NEP31" s="291"/>
      <c r="NEQ31" s="291"/>
      <c r="NER31" s="291"/>
      <c r="NES31" s="291"/>
      <c r="NET31" s="291"/>
      <c r="NEU31" s="291"/>
      <c r="NEV31" s="291"/>
      <c r="NEW31" s="291"/>
      <c r="NEX31" s="291"/>
      <c r="NEY31" s="291"/>
      <c r="NEZ31" s="291"/>
      <c r="NFA31" s="291"/>
      <c r="NFB31" s="291"/>
      <c r="NFC31" s="291"/>
      <c r="NFD31" s="291"/>
      <c r="NFE31" s="291"/>
      <c r="NFF31" s="291"/>
      <c r="NFG31" s="291"/>
      <c r="NFH31" s="291"/>
      <c r="NFI31" s="291"/>
      <c r="NFJ31" s="291"/>
      <c r="NFK31" s="291"/>
      <c r="NFL31" s="291"/>
      <c r="NFM31" s="291"/>
      <c r="NFN31" s="291"/>
      <c r="NFO31" s="291"/>
      <c r="NFP31" s="291"/>
      <c r="NFQ31" s="291"/>
      <c r="NFR31" s="291"/>
      <c r="NFS31" s="291"/>
      <c r="NFT31" s="291"/>
      <c r="NFU31" s="291"/>
      <c r="NFV31" s="291"/>
      <c r="NFW31" s="291"/>
      <c r="NFX31" s="291"/>
      <c r="NFY31" s="291"/>
      <c r="NFZ31" s="291"/>
      <c r="NGA31" s="291"/>
      <c r="NGB31" s="291"/>
      <c r="NGC31" s="291"/>
      <c r="NGD31" s="291"/>
      <c r="NGE31" s="291"/>
      <c r="NGF31" s="291"/>
      <c r="NGG31" s="291"/>
      <c r="NGH31" s="291"/>
      <c r="NGI31" s="291"/>
      <c r="NGJ31" s="291"/>
      <c r="NGK31" s="291"/>
      <c r="NGL31" s="291"/>
      <c r="NGM31" s="291"/>
      <c r="NGN31" s="291"/>
      <c r="NGO31" s="291"/>
      <c r="NGP31" s="291"/>
      <c r="NGQ31" s="291"/>
      <c r="NGR31" s="291"/>
      <c r="NGS31" s="291"/>
      <c r="NGT31" s="291"/>
      <c r="NGU31" s="291"/>
      <c r="NGV31" s="291"/>
      <c r="NGW31" s="291"/>
      <c r="NGX31" s="291"/>
      <c r="NGY31" s="291"/>
      <c r="NGZ31" s="291"/>
      <c r="NHA31" s="291"/>
      <c r="NHB31" s="291"/>
      <c r="NHC31" s="291"/>
      <c r="NHD31" s="291"/>
      <c r="NHE31" s="291"/>
      <c r="NHF31" s="291"/>
      <c r="NHG31" s="291"/>
      <c r="NHH31" s="291"/>
      <c r="NHI31" s="291"/>
      <c r="NHJ31" s="291"/>
      <c r="NHK31" s="291"/>
      <c r="NHL31" s="291"/>
      <c r="NHM31" s="291"/>
      <c r="NHN31" s="291"/>
      <c r="NHO31" s="291"/>
      <c r="NHP31" s="291"/>
      <c r="NHQ31" s="291"/>
      <c r="NHR31" s="291"/>
      <c r="NHS31" s="291"/>
      <c r="NHT31" s="291"/>
      <c r="NHU31" s="291"/>
      <c r="NHV31" s="291"/>
      <c r="NHW31" s="291"/>
      <c r="NHX31" s="291"/>
      <c r="NHY31" s="291"/>
      <c r="NHZ31" s="291"/>
      <c r="NIA31" s="291"/>
      <c r="NIB31" s="291"/>
      <c r="NIC31" s="291"/>
      <c r="NID31" s="291"/>
      <c r="NIE31" s="291"/>
      <c r="NIF31" s="291"/>
      <c r="NIG31" s="291"/>
      <c r="NIH31" s="291"/>
      <c r="NII31" s="291"/>
      <c r="NIJ31" s="291"/>
      <c r="NIK31" s="291"/>
      <c r="NIL31" s="291"/>
      <c r="NIM31" s="291"/>
      <c r="NIN31" s="291"/>
      <c r="NIO31" s="291"/>
      <c r="NIP31" s="291"/>
      <c r="NIQ31" s="291"/>
      <c r="NIR31" s="291"/>
      <c r="NIS31" s="291"/>
      <c r="NIT31" s="291"/>
      <c r="NIU31" s="291"/>
      <c r="NIV31" s="291"/>
      <c r="NIW31" s="291"/>
      <c r="NIX31" s="291"/>
      <c r="NIY31" s="291"/>
      <c r="NIZ31" s="291"/>
      <c r="NJA31" s="291"/>
      <c r="NJB31" s="291"/>
      <c r="NJC31" s="291"/>
      <c r="NJD31" s="291"/>
      <c r="NJE31" s="291"/>
      <c r="NJF31" s="291"/>
      <c r="NJG31" s="291"/>
      <c r="NJH31" s="291"/>
      <c r="NJI31" s="291"/>
      <c r="NJJ31" s="291"/>
      <c r="NJK31" s="291"/>
      <c r="NJL31" s="291"/>
      <c r="NJM31" s="291"/>
      <c r="NJN31" s="291"/>
      <c r="NJO31" s="291"/>
      <c r="NJP31" s="291"/>
      <c r="NJQ31" s="291"/>
      <c r="NJR31" s="291"/>
      <c r="NJS31" s="291"/>
      <c r="NJT31" s="291"/>
      <c r="NJU31" s="291"/>
      <c r="NJV31" s="291"/>
      <c r="NJW31" s="291"/>
      <c r="NJX31" s="291"/>
      <c r="NJY31" s="291"/>
      <c r="NJZ31" s="291"/>
      <c r="NKA31" s="291"/>
      <c r="NKB31" s="291"/>
      <c r="NKC31" s="291"/>
      <c r="NKD31" s="291"/>
      <c r="NKE31" s="291"/>
      <c r="NKF31" s="291"/>
      <c r="NKG31" s="291"/>
      <c r="NKH31" s="291"/>
      <c r="NKI31" s="291"/>
      <c r="NKJ31" s="291"/>
      <c r="NKK31" s="291"/>
      <c r="NKL31" s="291"/>
      <c r="NKM31" s="291"/>
      <c r="NKN31" s="291"/>
      <c r="NKO31" s="291"/>
      <c r="NKP31" s="291"/>
      <c r="NKQ31" s="291"/>
      <c r="NKR31" s="291"/>
      <c r="NKS31" s="291"/>
      <c r="NKT31" s="291"/>
      <c r="NKU31" s="291"/>
      <c r="NKV31" s="291"/>
      <c r="NKW31" s="291"/>
      <c r="NKX31" s="291"/>
      <c r="NKY31" s="291"/>
      <c r="NKZ31" s="291"/>
      <c r="NLA31" s="291"/>
      <c r="NLB31" s="291"/>
      <c r="NLC31" s="291"/>
      <c r="NLD31" s="291"/>
      <c r="NLE31" s="291"/>
      <c r="NLF31" s="291"/>
      <c r="NLG31" s="291"/>
      <c r="NLH31" s="291"/>
      <c r="NLI31" s="291"/>
      <c r="NLJ31" s="291"/>
      <c r="NLK31" s="291"/>
      <c r="NLL31" s="291"/>
      <c r="NLM31" s="291"/>
      <c r="NLN31" s="291"/>
      <c r="NLO31" s="291"/>
      <c r="NLP31" s="291"/>
      <c r="NLQ31" s="291"/>
      <c r="NLR31" s="291"/>
      <c r="NLS31" s="291"/>
      <c r="NLT31" s="291"/>
      <c r="NLU31" s="291"/>
      <c r="NLV31" s="291"/>
      <c r="NLW31" s="291"/>
      <c r="NLX31" s="291"/>
      <c r="NLY31" s="291"/>
      <c r="NLZ31" s="291"/>
      <c r="NMA31" s="291"/>
      <c r="NMB31" s="291"/>
      <c r="NMC31" s="291"/>
      <c r="NMD31" s="291"/>
      <c r="NME31" s="291"/>
      <c r="NMF31" s="291"/>
      <c r="NMG31" s="291"/>
      <c r="NMH31" s="291"/>
      <c r="NMI31" s="291"/>
      <c r="NMJ31" s="291"/>
      <c r="NMK31" s="291"/>
      <c r="NML31" s="291"/>
      <c r="NMM31" s="291"/>
      <c r="NMN31" s="291"/>
      <c r="NMO31" s="291"/>
      <c r="NMP31" s="291"/>
      <c r="NMQ31" s="291"/>
      <c r="NMR31" s="291"/>
      <c r="NMS31" s="291"/>
      <c r="NMT31" s="291"/>
      <c r="NMU31" s="291"/>
      <c r="NMV31" s="291"/>
      <c r="NMW31" s="291"/>
      <c r="NMX31" s="291"/>
      <c r="NMY31" s="291"/>
      <c r="NMZ31" s="291"/>
      <c r="NNA31" s="291"/>
      <c r="NNB31" s="291"/>
      <c r="NNC31" s="291"/>
      <c r="NND31" s="291"/>
      <c r="NNE31" s="291"/>
      <c r="NNF31" s="291"/>
      <c r="NNG31" s="291"/>
      <c r="NNH31" s="291"/>
      <c r="NNI31" s="291"/>
      <c r="NNJ31" s="291"/>
      <c r="NNK31" s="291"/>
      <c r="NNL31" s="291"/>
      <c r="NNM31" s="291"/>
      <c r="NNN31" s="291"/>
      <c r="NNO31" s="291"/>
      <c r="NNP31" s="291"/>
      <c r="NNQ31" s="291"/>
      <c r="NNR31" s="291"/>
      <c r="NNS31" s="291"/>
      <c r="NNT31" s="291"/>
      <c r="NNU31" s="291"/>
      <c r="NNV31" s="291"/>
      <c r="NNW31" s="291"/>
      <c r="NNX31" s="291"/>
      <c r="NNY31" s="291"/>
      <c r="NNZ31" s="291"/>
      <c r="NOA31" s="291"/>
      <c r="NOB31" s="291"/>
      <c r="NOC31" s="291"/>
      <c r="NOD31" s="291"/>
      <c r="NOE31" s="291"/>
      <c r="NOF31" s="291"/>
      <c r="NOG31" s="291"/>
      <c r="NOH31" s="291"/>
      <c r="NOI31" s="291"/>
      <c r="NOJ31" s="291"/>
      <c r="NOK31" s="291"/>
      <c r="NOL31" s="291"/>
      <c r="NOM31" s="291"/>
      <c r="NON31" s="291"/>
      <c r="NOO31" s="291"/>
      <c r="NOP31" s="291"/>
      <c r="NOQ31" s="291"/>
      <c r="NOR31" s="291"/>
      <c r="NOS31" s="291"/>
      <c r="NOT31" s="291"/>
      <c r="NOU31" s="291"/>
      <c r="NOV31" s="291"/>
      <c r="NOW31" s="291"/>
      <c r="NOX31" s="291"/>
      <c r="NOY31" s="291"/>
      <c r="NOZ31" s="291"/>
      <c r="NPA31" s="291"/>
      <c r="NPB31" s="291"/>
      <c r="NPC31" s="291"/>
      <c r="NPD31" s="291"/>
      <c r="NPE31" s="291"/>
      <c r="NPF31" s="291"/>
      <c r="NPG31" s="291"/>
      <c r="NPH31" s="291"/>
      <c r="NPI31" s="291"/>
      <c r="NPJ31" s="291"/>
      <c r="NPK31" s="291"/>
      <c r="NPL31" s="291"/>
      <c r="NPM31" s="291"/>
      <c r="NPN31" s="291"/>
      <c r="NPO31" s="291"/>
      <c r="NPP31" s="291"/>
      <c r="NPQ31" s="291"/>
      <c r="NPR31" s="291"/>
      <c r="NPS31" s="291"/>
      <c r="NPT31" s="291"/>
      <c r="NPU31" s="291"/>
      <c r="NPV31" s="291"/>
      <c r="NPW31" s="291"/>
      <c r="NPX31" s="291"/>
      <c r="NPY31" s="291"/>
      <c r="NPZ31" s="291"/>
      <c r="NQA31" s="291"/>
      <c r="NQB31" s="291"/>
      <c r="NQC31" s="291"/>
      <c r="NQD31" s="291"/>
      <c r="NQE31" s="291"/>
      <c r="NQF31" s="291"/>
      <c r="NQG31" s="291"/>
      <c r="NQH31" s="291"/>
      <c r="NQI31" s="291"/>
      <c r="NQJ31" s="291"/>
      <c r="NQK31" s="291"/>
      <c r="NQL31" s="291"/>
      <c r="NQM31" s="291"/>
      <c r="NQN31" s="291"/>
      <c r="NQO31" s="291"/>
      <c r="NQP31" s="291"/>
      <c r="NQQ31" s="291"/>
      <c r="NQR31" s="291"/>
      <c r="NQS31" s="291"/>
      <c r="NQT31" s="291"/>
      <c r="NQU31" s="291"/>
      <c r="NQV31" s="291"/>
      <c r="NQW31" s="291"/>
      <c r="NQX31" s="291"/>
      <c r="NQY31" s="291"/>
      <c r="NQZ31" s="291"/>
      <c r="NRA31" s="291"/>
      <c r="NRB31" s="291"/>
      <c r="NRC31" s="291"/>
      <c r="NRD31" s="291"/>
      <c r="NRE31" s="291"/>
      <c r="NRF31" s="291"/>
      <c r="NRG31" s="291"/>
      <c r="NRH31" s="291"/>
      <c r="NRI31" s="291"/>
      <c r="NRJ31" s="291"/>
      <c r="NRK31" s="291"/>
      <c r="NRL31" s="291"/>
      <c r="NRM31" s="291"/>
      <c r="NRN31" s="291"/>
      <c r="NRO31" s="291"/>
      <c r="NRP31" s="291"/>
      <c r="NRQ31" s="291"/>
      <c r="NRR31" s="291"/>
      <c r="NRS31" s="291"/>
      <c r="NRT31" s="291"/>
      <c r="NRU31" s="291"/>
      <c r="NRV31" s="291"/>
      <c r="NRW31" s="291"/>
      <c r="NRX31" s="291"/>
      <c r="NRY31" s="291"/>
      <c r="NRZ31" s="291"/>
      <c r="NSA31" s="291"/>
      <c r="NSB31" s="291"/>
      <c r="NSC31" s="291"/>
      <c r="NSD31" s="291"/>
      <c r="NSE31" s="291"/>
      <c r="NSF31" s="291"/>
      <c r="NSG31" s="291"/>
      <c r="NSH31" s="291"/>
      <c r="NSI31" s="291"/>
      <c r="NSJ31" s="291"/>
      <c r="NSK31" s="291"/>
      <c r="NSL31" s="291"/>
      <c r="NSM31" s="291"/>
      <c r="NSN31" s="291"/>
      <c r="NSO31" s="291"/>
      <c r="NSP31" s="291"/>
      <c r="NSQ31" s="291"/>
      <c r="NSR31" s="291"/>
      <c r="NSS31" s="291"/>
      <c r="NST31" s="291"/>
      <c r="NSU31" s="291"/>
      <c r="NSV31" s="291"/>
      <c r="NSW31" s="291"/>
      <c r="NSX31" s="291"/>
      <c r="NSY31" s="291"/>
      <c r="NSZ31" s="291"/>
      <c r="NTA31" s="291"/>
      <c r="NTB31" s="291"/>
      <c r="NTC31" s="291"/>
      <c r="NTD31" s="291"/>
      <c r="NTE31" s="291"/>
      <c r="NTF31" s="291"/>
      <c r="NTG31" s="291"/>
      <c r="NTH31" s="291"/>
      <c r="NTI31" s="291"/>
      <c r="NTJ31" s="291"/>
      <c r="NTK31" s="291"/>
      <c r="NTL31" s="291"/>
      <c r="NTM31" s="291"/>
      <c r="NTN31" s="291"/>
      <c r="NTO31" s="291"/>
      <c r="NTP31" s="291"/>
      <c r="NTQ31" s="291"/>
      <c r="NTR31" s="291"/>
      <c r="NTS31" s="291"/>
      <c r="NTT31" s="291"/>
      <c r="NTU31" s="291"/>
      <c r="NTV31" s="291"/>
      <c r="NTW31" s="291"/>
      <c r="NTX31" s="291"/>
      <c r="NTY31" s="291"/>
      <c r="NTZ31" s="291"/>
      <c r="NUA31" s="291"/>
      <c r="NUB31" s="291"/>
      <c r="NUC31" s="291"/>
      <c r="NUD31" s="291"/>
      <c r="NUE31" s="291"/>
      <c r="NUF31" s="291"/>
      <c r="NUG31" s="291"/>
      <c r="NUH31" s="291"/>
      <c r="NUI31" s="291"/>
      <c r="NUJ31" s="291"/>
      <c r="NUK31" s="291"/>
      <c r="NUL31" s="291"/>
      <c r="NUM31" s="291"/>
      <c r="NUN31" s="291"/>
      <c r="NUO31" s="291"/>
      <c r="NUP31" s="291"/>
      <c r="NUQ31" s="291"/>
      <c r="NUR31" s="291"/>
      <c r="NUS31" s="291"/>
      <c r="NUT31" s="291"/>
      <c r="NUU31" s="291"/>
      <c r="NUV31" s="291"/>
      <c r="NUW31" s="291"/>
      <c r="NUX31" s="291"/>
      <c r="NUY31" s="291"/>
      <c r="NUZ31" s="291"/>
      <c r="NVA31" s="291"/>
      <c r="NVB31" s="291"/>
      <c r="NVC31" s="291"/>
      <c r="NVD31" s="291"/>
      <c r="NVE31" s="291"/>
      <c r="NVF31" s="291"/>
      <c r="NVG31" s="291"/>
      <c r="NVH31" s="291"/>
      <c r="NVI31" s="291"/>
      <c r="NVJ31" s="291"/>
      <c r="NVK31" s="291"/>
      <c r="NVL31" s="291"/>
      <c r="NVM31" s="291"/>
      <c r="NVN31" s="291"/>
      <c r="NVO31" s="291"/>
      <c r="NVP31" s="291"/>
      <c r="NVQ31" s="291"/>
      <c r="NVR31" s="291"/>
      <c r="NVS31" s="291"/>
      <c r="NVT31" s="291"/>
      <c r="NVU31" s="291"/>
      <c r="NVV31" s="291"/>
      <c r="NVW31" s="291"/>
      <c r="NVX31" s="291"/>
      <c r="NVY31" s="291"/>
      <c r="NVZ31" s="291"/>
      <c r="NWA31" s="291"/>
      <c r="NWB31" s="291"/>
      <c r="NWC31" s="291"/>
      <c r="NWD31" s="291"/>
      <c r="NWE31" s="291"/>
      <c r="NWF31" s="291"/>
      <c r="NWG31" s="291"/>
      <c r="NWH31" s="291"/>
      <c r="NWI31" s="291"/>
      <c r="NWJ31" s="291"/>
      <c r="NWK31" s="291"/>
      <c r="NWL31" s="291"/>
      <c r="NWM31" s="291"/>
      <c r="NWN31" s="291"/>
      <c r="NWO31" s="291"/>
      <c r="NWP31" s="291"/>
      <c r="NWQ31" s="291"/>
      <c r="NWR31" s="291"/>
      <c r="NWS31" s="291"/>
      <c r="NWT31" s="291"/>
      <c r="NWU31" s="291"/>
      <c r="NWV31" s="291"/>
      <c r="NWW31" s="291"/>
      <c r="NWX31" s="291"/>
      <c r="NWY31" s="291"/>
      <c r="NWZ31" s="291"/>
      <c r="NXA31" s="291"/>
      <c r="NXB31" s="291"/>
      <c r="NXC31" s="291"/>
      <c r="NXD31" s="291"/>
      <c r="NXE31" s="291"/>
      <c r="NXF31" s="291"/>
      <c r="NXG31" s="291"/>
      <c r="NXH31" s="291"/>
      <c r="NXI31" s="291"/>
      <c r="NXJ31" s="291"/>
      <c r="NXK31" s="291"/>
      <c r="NXL31" s="291"/>
      <c r="NXM31" s="291"/>
      <c r="NXN31" s="291"/>
      <c r="NXO31" s="291"/>
      <c r="NXP31" s="291"/>
      <c r="NXQ31" s="291"/>
      <c r="NXR31" s="291"/>
      <c r="NXS31" s="291"/>
      <c r="NXT31" s="291"/>
      <c r="NXU31" s="291"/>
      <c r="NXV31" s="291"/>
      <c r="NXW31" s="291"/>
      <c r="NXX31" s="291"/>
      <c r="NXY31" s="291"/>
      <c r="NXZ31" s="291"/>
      <c r="NYA31" s="291"/>
      <c r="NYB31" s="291"/>
      <c r="NYC31" s="291"/>
      <c r="NYD31" s="291"/>
      <c r="NYE31" s="291"/>
      <c r="NYF31" s="291"/>
      <c r="NYG31" s="291"/>
      <c r="NYH31" s="291"/>
      <c r="NYI31" s="291"/>
      <c r="NYJ31" s="291"/>
      <c r="NYK31" s="291"/>
      <c r="NYL31" s="291"/>
      <c r="NYM31" s="291"/>
      <c r="NYN31" s="291"/>
      <c r="NYO31" s="291"/>
      <c r="NYP31" s="291"/>
      <c r="NYQ31" s="291"/>
      <c r="NYR31" s="291"/>
      <c r="NYS31" s="291"/>
      <c r="NYT31" s="291"/>
      <c r="NYU31" s="291"/>
      <c r="NYV31" s="291"/>
      <c r="NYW31" s="291"/>
      <c r="NYX31" s="291"/>
      <c r="NYY31" s="291"/>
      <c r="NYZ31" s="291"/>
      <c r="NZA31" s="291"/>
      <c r="NZB31" s="291"/>
      <c r="NZC31" s="291"/>
      <c r="NZD31" s="291"/>
      <c r="NZE31" s="291"/>
      <c r="NZF31" s="291"/>
      <c r="NZG31" s="291"/>
      <c r="NZH31" s="291"/>
      <c r="NZI31" s="291"/>
      <c r="NZJ31" s="291"/>
      <c r="NZK31" s="291"/>
      <c r="NZL31" s="291"/>
      <c r="NZM31" s="291"/>
      <c r="NZN31" s="291"/>
      <c r="NZO31" s="291"/>
      <c r="NZP31" s="291"/>
      <c r="NZQ31" s="291"/>
      <c r="NZR31" s="291"/>
      <c r="NZS31" s="291"/>
      <c r="NZT31" s="291"/>
      <c r="NZU31" s="291"/>
      <c r="NZV31" s="291"/>
      <c r="NZW31" s="291"/>
      <c r="NZX31" s="291"/>
      <c r="NZY31" s="291"/>
      <c r="NZZ31" s="291"/>
      <c r="OAA31" s="291"/>
      <c r="OAB31" s="291"/>
      <c r="OAC31" s="291"/>
      <c r="OAD31" s="291"/>
      <c r="OAE31" s="291"/>
      <c r="OAF31" s="291"/>
      <c r="OAG31" s="291"/>
      <c r="OAH31" s="291"/>
      <c r="OAI31" s="291"/>
      <c r="OAJ31" s="291"/>
      <c r="OAK31" s="291"/>
      <c r="OAL31" s="291"/>
      <c r="OAM31" s="291"/>
      <c r="OAN31" s="291"/>
      <c r="OAO31" s="291"/>
      <c r="OAP31" s="291"/>
      <c r="OAQ31" s="291"/>
      <c r="OAR31" s="291"/>
      <c r="OAS31" s="291"/>
      <c r="OAT31" s="291"/>
      <c r="OAU31" s="291"/>
      <c r="OAV31" s="291"/>
      <c r="OAW31" s="291"/>
      <c r="OAX31" s="291"/>
      <c r="OAY31" s="291"/>
      <c r="OAZ31" s="291"/>
      <c r="OBA31" s="291"/>
      <c r="OBB31" s="291"/>
      <c r="OBC31" s="291"/>
      <c r="OBD31" s="291"/>
      <c r="OBE31" s="291"/>
      <c r="OBF31" s="291"/>
      <c r="OBG31" s="291"/>
      <c r="OBH31" s="291"/>
      <c r="OBI31" s="291"/>
      <c r="OBJ31" s="291"/>
      <c r="OBK31" s="291"/>
      <c r="OBL31" s="291"/>
      <c r="OBM31" s="291"/>
      <c r="OBN31" s="291"/>
      <c r="OBO31" s="291"/>
      <c r="OBP31" s="291"/>
      <c r="OBQ31" s="291"/>
      <c r="OBR31" s="291"/>
      <c r="OBS31" s="291"/>
      <c r="OBT31" s="291"/>
      <c r="OBU31" s="291"/>
      <c r="OBV31" s="291"/>
      <c r="OBW31" s="291"/>
      <c r="OBX31" s="291"/>
      <c r="OBY31" s="291"/>
      <c r="OBZ31" s="291"/>
      <c r="OCA31" s="291"/>
      <c r="OCB31" s="291"/>
      <c r="OCC31" s="291"/>
      <c r="OCD31" s="291"/>
      <c r="OCE31" s="291"/>
      <c r="OCF31" s="291"/>
      <c r="OCG31" s="291"/>
      <c r="OCH31" s="291"/>
      <c r="OCI31" s="291"/>
      <c r="OCJ31" s="291"/>
      <c r="OCK31" s="291"/>
      <c r="OCL31" s="291"/>
      <c r="OCM31" s="291"/>
      <c r="OCN31" s="291"/>
      <c r="OCO31" s="291"/>
      <c r="OCP31" s="291"/>
      <c r="OCQ31" s="291"/>
      <c r="OCR31" s="291"/>
      <c r="OCS31" s="291"/>
      <c r="OCT31" s="291"/>
      <c r="OCU31" s="291"/>
      <c r="OCV31" s="291"/>
      <c r="OCW31" s="291"/>
      <c r="OCX31" s="291"/>
      <c r="OCY31" s="291"/>
      <c r="OCZ31" s="291"/>
      <c r="ODA31" s="291"/>
      <c r="ODB31" s="291"/>
      <c r="ODC31" s="291"/>
      <c r="ODD31" s="291"/>
      <c r="ODE31" s="291"/>
      <c r="ODF31" s="291"/>
      <c r="ODG31" s="291"/>
      <c r="ODH31" s="291"/>
      <c r="ODI31" s="291"/>
      <c r="ODJ31" s="291"/>
      <c r="ODK31" s="291"/>
      <c r="ODL31" s="291"/>
      <c r="ODM31" s="291"/>
      <c r="ODN31" s="291"/>
      <c r="ODO31" s="291"/>
      <c r="ODP31" s="291"/>
      <c r="ODQ31" s="291"/>
      <c r="ODR31" s="291"/>
      <c r="ODS31" s="291"/>
      <c r="ODT31" s="291"/>
      <c r="ODU31" s="291"/>
      <c r="ODV31" s="291"/>
      <c r="ODW31" s="291"/>
      <c r="ODX31" s="291"/>
      <c r="ODY31" s="291"/>
      <c r="ODZ31" s="291"/>
      <c r="OEA31" s="291"/>
      <c r="OEB31" s="291"/>
      <c r="OEC31" s="291"/>
      <c r="OED31" s="291"/>
      <c r="OEE31" s="291"/>
      <c r="OEF31" s="291"/>
      <c r="OEG31" s="291"/>
      <c r="OEH31" s="291"/>
      <c r="OEI31" s="291"/>
      <c r="OEJ31" s="291"/>
      <c r="OEK31" s="291"/>
      <c r="OEL31" s="291"/>
      <c r="OEM31" s="291"/>
      <c r="OEN31" s="291"/>
      <c r="OEO31" s="291"/>
      <c r="OEP31" s="291"/>
      <c r="OEQ31" s="291"/>
      <c r="OER31" s="291"/>
      <c r="OES31" s="291"/>
      <c r="OET31" s="291"/>
      <c r="OEU31" s="291"/>
      <c r="OEV31" s="291"/>
      <c r="OEW31" s="291"/>
      <c r="OEX31" s="291"/>
      <c r="OEY31" s="291"/>
      <c r="OEZ31" s="291"/>
      <c r="OFA31" s="291"/>
      <c r="OFB31" s="291"/>
      <c r="OFC31" s="291"/>
      <c r="OFD31" s="291"/>
      <c r="OFE31" s="291"/>
      <c r="OFF31" s="291"/>
      <c r="OFG31" s="291"/>
      <c r="OFH31" s="291"/>
      <c r="OFI31" s="291"/>
      <c r="OFJ31" s="291"/>
      <c r="OFK31" s="291"/>
      <c r="OFL31" s="291"/>
      <c r="OFM31" s="291"/>
      <c r="OFN31" s="291"/>
      <c r="OFO31" s="291"/>
      <c r="OFP31" s="291"/>
      <c r="OFQ31" s="291"/>
      <c r="OFR31" s="291"/>
      <c r="OFS31" s="291"/>
      <c r="OFT31" s="291"/>
      <c r="OFU31" s="291"/>
      <c r="OFV31" s="291"/>
      <c r="OFW31" s="291"/>
      <c r="OFX31" s="291"/>
      <c r="OFY31" s="291"/>
      <c r="OFZ31" s="291"/>
      <c r="OGA31" s="291"/>
      <c r="OGB31" s="291"/>
      <c r="OGC31" s="291"/>
      <c r="OGD31" s="291"/>
      <c r="OGE31" s="291"/>
      <c r="OGF31" s="291"/>
      <c r="OGG31" s="291"/>
      <c r="OGH31" s="291"/>
      <c r="OGI31" s="291"/>
      <c r="OGJ31" s="291"/>
      <c r="OGK31" s="291"/>
      <c r="OGL31" s="291"/>
      <c r="OGM31" s="291"/>
      <c r="OGN31" s="291"/>
      <c r="OGO31" s="291"/>
      <c r="OGP31" s="291"/>
      <c r="OGQ31" s="291"/>
      <c r="OGR31" s="291"/>
      <c r="OGS31" s="291"/>
      <c r="OGT31" s="291"/>
      <c r="OGU31" s="291"/>
      <c r="OGV31" s="291"/>
      <c r="OGW31" s="291"/>
      <c r="OGX31" s="291"/>
      <c r="OGY31" s="291"/>
      <c r="OGZ31" s="291"/>
      <c r="OHA31" s="291"/>
      <c r="OHB31" s="291"/>
      <c r="OHC31" s="291"/>
      <c r="OHD31" s="291"/>
      <c r="OHE31" s="291"/>
      <c r="OHF31" s="291"/>
      <c r="OHG31" s="291"/>
      <c r="OHH31" s="291"/>
      <c r="OHI31" s="291"/>
      <c r="OHJ31" s="291"/>
      <c r="OHK31" s="291"/>
      <c r="OHL31" s="291"/>
      <c r="OHM31" s="291"/>
      <c r="OHN31" s="291"/>
      <c r="OHO31" s="291"/>
      <c r="OHP31" s="291"/>
      <c r="OHQ31" s="291"/>
      <c r="OHR31" s="291"/>
      <c r="OHS31" s="291"/>
      <c r="OHT31" s="291"/>
      <c r="OHU31" s="291"/>
      <c r="OHV31" s="291"/>
      <c r="OHW31" s="291"/>
      <c r="OHX31" s="291"/>
      <c r="OHY31" s="291"/>
      <c r="OHZ31" s="291"/>
      <c r="OIA31" s="291"/>
      <c r="OIB31" s="291"/>
      <c r="OIC31" s="291"/>
      <c r="OID31" s="291"/>
      <c r="OIE31" s="291"/>
      <c r="OIF31" s="291"/>
      <c r="OIG31" s="291"/>
      <c r="OIH31" s="291"/>
      <c r="OII31" s="291"/>
      <c r="OIJ31" s="291"/>
      <c r="OIK31" s="291"/>
      <c r="OIL31" s="291"/>
      <c r="OIM31" s="291"/>
      <c r="OIN31" s="291"/>
      <c r="OIO31" s="291"/>
      <c r="OIP31" s="291"/>
      <c r="OIQ31" s="291"/>
      <c r="OIR31" s="291"/>
      <c r="OIS31" s="291"/>
      <c r="OIT31" s="291"/>
      <c r="OIU31" s="291"/>
      <c r="OIV31" s="291"/>
      <c r="OIW31" s="291"/>
      <c r="OIX31" s="291"/>
      <c r="OIY31" s="291"/>
      <c r="OIZ31" s="291"/>
      <c r="OJA31" s="291"/>
      <c r="OJB31" s="291"/>
      <c r="OJC31" s="291"/>
      <c r="OJD31" s="291"/>
      <c r="OJE31" s="291"/>
      <c r="OJF31" s="291"/>
      <c r="OJG31" s="291"/>
      <c r="OJH31" s="291"/>
      <c r="OJI31" s="291"/>
      <c r="OJJ31" s="291"/>
      <c r="OJK31" s="291"/>
      <c r="OJL31" s="291"/>
      <c r="OJM31" s="291"/>
      <c r="OJN31" s="291"/>
      <c r="OJO31" s="291"/>
      <c r="OJP31" s="291"/>
      <c r="OJQ31" s="291"/>
      <c r="OJR31" s="291"/>
      <c r="OJS31" s="291"/>
      <c r="OJT31" s="291"/>
      <c r="OJU31" s="291"/>
      <c r="OJV31" s="291"/>
      <c r="OJW31" s="291"/>
      <c r="OJX31" s="291"/>
      <c r="OJY31" s="291"/>
      <c r="OJZ31" s="291"/>
      <c r="OKA31" s="291"/>
      <c r="OKB31" s="291"/>
      <c r="OKC31" s="291"/>
      <c r="OKD31" s="291"/>
      <c r="OKE31" s="291"/>
      <c r="OKF31" s="291"/>
      <c r="OKG31" s="291"/>
      <c r="OKH31" s="291"/>
      <c r="OKI31" s="291"/>
      <c r="OKJ31" s="291"/>
      <c r="OKK31" s="291"/>
      <c r="OKL31" s="291"/>
      <c r="OKM31" s="291"/>
      <c r="OKN31" s="291"/>
      <c r="OKO31" s="291"/>
      <c r="OKP31" s="291"/>
      <c r="OKQ31" s="291"/>
      <c r="OKR31" s="291"/>
      <c r="OKS31" s="291"/>
      <c r="OKT31" s="291"/>
      <c r="OKU31" s="291"/>
      <c r="OKV31" s="291"/>
      <c r="OKW31" s="291"/>
      <c r="OKX31" s="291"/>
      <c r="OKY31" s="291"/>
      <c r="OKZ31" s="291"/>
      <c r="OLA31" s="291"/>
      <c r="OLB31" s="291"/>
      <c r="OLC31" s="291"/>
      <c r="OLD31" s="291"/>
      <c r="OLE31" s="291"/>
      <c r="OLF31" s="291"/>
      <c r="OLG31" s="291"/>
      <c r="OLH31" s="291"/>
      <c r="OLI31" s="291"/>
      <c r="OLJ31" s="291"/>
      <c r="OLK31" s="291"/>
      <c r="OLL31" s="291"/>
      <c r="OLM31" s="291"/>
      <c r="OLN31" s="291"/>
      <c r="OLO31" s="291"/>
      <c r="OLP31" s="291"/>
      <c r="OLQ31" s="291"/>
      <c r="OLR31" s="291"/>
      <c r="OLS31" s="291"/>
      <c r="OLT31" s="291"/>
      <c r="OLU31" s="291"/>
      <c r="OLV31" s="291"/>
      <c r="OLW31" s="291"/>
      <c r="OLX31" s="291"/>
      <c r="OLY31" s="291"/>
      <c r="OLZ31" s="291"/>
      <c r="OMA31" s="291"/>
      <c r="OMB31" s="291"/>
      <c r="OMC31" s="291"/>
      <c r="OMD31" s="291"/>
      <c r="OME31" s="291"/>
      <c r="OMF31" s="291"/>
      <c r="OMG31" s="291"/>
      <c r="OMH31" s="291"/>
      <c r="OMI31" s="291"/>
      <c r="OMJ31" s="291"/>
      <c r="OMK31" s="291"/>
      <c r="OML31" s="291"/>
      <c r="OMM31" s="291"/>
      <c r="OMN31" s="291"/>
      <c r="OMO31" s="291"/>
      <c r="OMP31" s="291"/>
      <c r="OMQ31" s="291"/>
      <c r="OMR31" s="291"/>
      <c r="OMS31" s="291"/>
      <c r="OMT31" s="291"/>
      <c r="OMU31" s="291"/>
      <c r="OMV31" s="291"/>
      <c r="OMW31" s="291"/>
      <c r="OMX31" s="291"/>
      <c r="OMY31" s="291"/>
      <c r="OMZ31" s="291"/>
      <c r="ONA31" s="291"/>
      <c r="ONB31" s="291"/>
      <c r="ONC31" s="291"/>
      <c r="OND31" s="291"/>
      <c r="ONE31" s="291"/>
      <c r="ONF31" s="291"/>
      <c r="ONG31" s="291"/>
      <c r="ONH31" s="291"/>
      <c r="ONI31" s="291"/>
      <c r="ONJ31" s="291"/>
      <c r="ONK31" s="291"/>
      <c r="ONL31" s="291"/>
      <c r="ONM31" s="291"/>
      <c r="ONN31" s="291"/>
      <c r="ONO31" s="291"/>
      <c r="ONP31" s="291"/>
      <c r="ONQ31" s="291"/>
      <c r="ONR31" s="291"/>
      <c r="ONS31" s="291"/>
      <c r="ONT31" s="291"/>
      <c r="ONU31" s="291"/>
      <c r="ONV31" s="291"/>
      <c r="ONW31" s="291"/>
      <c r="ONX31" s="291"/>
      <c r="ONY31" s="291"/>
      <c r="ONZ31" s="291"/>
      <c r="OOA31" s="291"/>
      <c r="OOB31" s="291"/>
      <c r="OOC31" s="291"/>
      <c r="OOD31" s="291"/>
      <c r="OOE31" s="291"/>
      <c r="OOF31" s="291"/>
      <c r="OOG31" s="291"/>
      <c r="OOH31" s="291"/>
      <c r="OOI31" s="291"/>
      <c r="OOJ31" s="291"/>
      <c r="OOK31" s="291"/>
      <c r="OOL31" s="291"/>
      <c r="OOM31" s="291"/>
      <c r="OON31" s="291"/>
      <c r="OOO31" s="291"/>
      <c r="OOP31" s="291"/>
      <c r="OOQ31" s="291"/>
      <c r="OOR31" s="291"/>
      <c r="OOS31" s="291"/>
      <c r="OOT31" s="291"/>
      <c r="OOU31" s="291"/>
      <c r="OOV31" s="291"/>
      <c r="OOW31" s="291"/>
      <c r="OOX31" s="291"/>
      <c r="OOY31" s="291"/>
      <c r="OOZ31" s="291"/>
      <c r="OPA31" s="291"/>
      <c r="OPB31" s="291"/>
      <c r="OPC31" s="291"/>
      <c r="OPD31" s="291"/>
      <c r="OPE31" s="291"/>
      <c r="OPF31" s="291"/>
      <c r="OPG31" s="291"/>
      <c r="OPH31" s="291"/>
      <c r="OPI31" s="291"/>
      <c r="OPJ31" s="291"/>
      <c r="OPK31" s="291"/>
      <c r="OPL31" s="291"/>
      <c r="OPM31" s="291"/>
      <c r="OPN31" s="291"/>
      <c r="OPO31" s="291"/>
      <c r="OPP31" s="291"/>
      <c r="OPQ31" s="291"/>
      <c r="OPR31" s="291"/>
      <c r="OPS31" s="291"/>
      <c r="OPT31" s="291"/>
      <c r="OPU31" s="291"/>
      <c r="OPV31" s="291"/>
      <c r="OPW31" s="291"/>
      <c r="OPX31" s="291"/>
      <c r="OPY31" s="291"/>
      <c r="OPZ31" s="291"/>
      <c r="OQA31" s="291"/>
      <c r="OQB31" s="291"/>
      <c r="OQC31" s="291"/>
      <c r="OQD31" s="291"/>
      <c r="OQE31" s="291"/>
      <c r="OQF31" s="291"/>
      <c r="OQG31" s="291"/>
      <c r="OQH31" s="291"/>
      <c r="OQI31" s="291"/>
      <c r="OQJ31" s="291"/>
      <c r="OQK31" s="291"/>
      <c r="OQL31" s="291"/>
      <c r="OQM31" s="291"/>
      <c r="OQN31" s="291"/>
      <c r="OQO31" s="291"/>
      <c r="OQP31" s="291"/>
      <c r="OQQ31" s="291"/>
      <c r="OQR31" s="291"/>
      <c r="OQS31" s="291"/>
      <c r="OQT31" s="291"/>
      <c r="OQU31" s="291"/>
      <c r="OQV31" s="291"/>
      <c r="OQW31" s="291"/>
      <c r="OQX31" s="291"/>
      <c r="OQY31" s="291"/>
      <c r="OQZ31" s="291"/>
      <c r="ORA31" s="291"/>
      <c r="ORB31" s="291"/>
      <c r="ORC31" s="291"/>
      <c r="ORD31" s="291"/>
      <c r="ORE31" s="291"/>
      <c r="ORF31" s="291"/>
      <c r="ORG31" s="291"/>
      <c r="ORH31" s="291"/>
      <c r="ORI31" s="291"/>
      <c r="ORJ31" s="291"/>
      <c r="ORK31" s="291"/>
      <c r="ORL31" s="291"/>
      <c r="ORM31" s="291"/>
      <c r="ORN31" s="291"/>
      <c r="ORO31" s="291"/>
      <c r="ORP31" s="291"/>
      <c r="ORQ31" s="291"/>
      <c r="ORR31" s="291"/>
      <c r="ORS31" s="291"/>
      <c r="ORT31" s="291"/>
      <c r="ORU31" s="291"/>
      <c r="ORV31" s="291"/>
      <c r="ORW31" s="291"/>
      <c r="ORX31" s="291"/>
      <c r="ORY31" s="291"/>
      <c r="ORZ31" s="291"/>
      <c r="OSA31" s="291"/>
      <c r="OSB31" s="291"/>
      <c r="OSC31" s="291"/>
      <c r="OSD31" s="291"/>
      <c r="OSE31" s="291"/>
      <c r="OSF31" s="291"/>
      <c r="OSG31" s="291"/>
      <c r="OSH31" s="291"/>
      <c r="OSI31" s="291"/>
      <c r="OSJ31" s="291"/>
      <c r="OSK31" s="291"/>
      <c r="OSL31" s="291"/>
      <c r="OSM31" s="291"/>
      <c r="OSN31" s="291"/>
      <c r="OSO31" s="291"/>
      <c r="OSP31" s="291"/>
      <c r="OSQ31" s="291"/>
      <c r="OSR31" s="291"/>
      <c r="OSS31" s="291"/>
      <c r="OST31" s="291"/>
      <c r="OSU31" s="291"/>
      <c r="OSV31" s="291"/>
      <c r="OSW31" s="291"/>
      <c r="OSX31" s="291"/>
      <c r="OSY31" s="291"/>
      <c r="OSZ31" s="291"/>
      <c r="OTA31" s="291"/>
      <c r="OTB31" s="291"/>
      <c r="OTC31" s="291"/>
      <c r="OTD31" s="291"/>
      <c r="OTE31" s="291"/>
      <c r="OTF31" s="291"/>
      <c r="OTG31" s="291"/>
      <c r="OTH31" s="291"/>
      <c r="OTI31" s="291"/>
      <c r="OTJ31" s="291"/>
      <c r="OTK31" s="291"/>
      <c r="OTL31" s="291"/>
      <c r="OTM31" s="291"/>
      <c r="OTN31" s="291"/>
      <c r="OTO31" s="291"/>
      <c r="OTP31" s="291"/>
      <c r="OTQ31" s="291"/>
      <c r="OTR31" s="291"/>
      <c r="OTS31" s="291"/>
      <c r="OTT31" s="291"/>
      <c r="OTU31" s="291"/>
      <c r="OTV31" s="291"/>
      <c r="OTW31" s="291"/>
      <c r="OTX31" s="291"/>
      <c r="OTY31" s="291"/>
      <c r="OTZ31" s="291"/>
      <c r="OUA31" s="291"/>
      <c r="OUB31" s="291"/>
      <c r="OUC31" s="291"/>
      <c r="OUD31" s="291"/>
      <c r="OUE31" s="291"/>
      <c r="OUF31" s="291"/>
      <c r="OUG31" s="291"/>
      <c r="OUH31" s="291"/>
      <c r="OUI31" s="291"/>
      <c r="OUJ31" s="291"/>
      <c r="OUK31" s="291"/>
      <c r="OUL31" s="291"/>
      <c r="OUM31" s="291"/>
      <c r="OUN31" s="291"/>
      <c r="OUO31" s="291"/>
      <c r="OUP31" s="291"/>
      <c r="OUQ31" s="291"/>
      <c r="OUR31" s="291"/>
      <c r="OUS31" s="291"/>
      <c r="OUT31" s="291"/>
      <c r="OUU31" s="291"/>
      <c r="OUV31" s="291"/>
      <c r="OUW31" s="291"/>
      <c r="OUX31" s="291"/>
      <c r="OUY31" s="291"/>
      <c r="OUZ31" s="291"/>
      <c r="OVA31" s="291"/>
      <c r="OVB31" s="291"/>
      <c r="OVC31" s="291"/>
      <c r="OVD31" s="291"/>
      <c r="OVE31" s="291"/>
      <c r="OVF31" s="291"/>
      <c r="OVG31" s="291"/>
      <c r="OVH31" s="291"/>
      <c r="OVI31" s="291"/>
      <c r="OVJ31" s="291"/>
      <c r="OVK31" s="291"/>
      <c r="OVL31" s="291"/>
      <c r="OVM31" s="291"/>
      <c r="OVN31" s="291"/>
      <c r="OVO31" s="291"/>
      <c r="OVP31" s="291"/>
      <c r="OVQ31" s="291"/>
      <c r="OVR31" s="291"/>
      <c r="OVS31" s="291"/>
      <c r="OVT31" s="291"/>
      <c r="OVU31" s="291"/>
      <c r="OVV31" s="291"/>
      <c r="OVW31" s="291"/>
      <c r="OVX31" s="291"/>
      <c r="OVY31" s="291"/>
      <c r="OVZ31" s="291"/>
      <c r="OWA31" s="291"/>
      <c r="OWB31" s="291"/>
      <c r="OWC31" s="291"/>
      <c r="OWD31" s="291"/>
      <c r="OWE31" s="291"/>
      <c r="OWF31" s="291"/>
      <c r="OWG31" s="291"/>
      <c r="OWH31" s="291"/>
      <c r="OWI31" s="291"/>
      <c r="OWJ31" s="291"/>
      <c r="OWK31" s="291"/>
      <c r="OWL31" s="291"/>
      <c r="OWM31" s="291"/>
      <c r="OWN31" s="291"/>
      <c r="OWO31" s="291"/>
      <c r="OWP31" s="291"/>
      <c r="OWQ31" s="291"/>
      <c r="OWR31" s="291"/>
      <c r="OWS31" s="291"/>
      <c r="OWT31" s="291"/>
      <c r="OWU31" s="291"/>
      <c r="OWV31" s="291"/>
      <c r="OWW31" s="291"/>
      <c r="OWX31" s="291"/>
      <c r="OWY31" s="291"/>
      <c r="OWZ31" s="291"/>
      <c r="OXA31" s="291"/>
      <c r="OXB31" s="291"/>
      <c r="OXC31" s="291"/>
      <c r="OXD31" s="291"/>
      <c r="OXE31" s="291"/>
      <c r="OXF31" s="291"/>
      <c r="OXG31" s="291"/>
      <c r="OXH31" s="291"/>
      <c r="OXI31" s="291"/>
      <c r="OXJ31" s="291"/>
      <c r="OXK31" s="291"/>
      <c r="OXL31" s="291"/>
      <c r="OXM31" s="291"/>
      <c r="OXN31" s="291"/>
      <c r="OXO31" s="291"/>
      <c r="OXP31" s="291"/>
      <c r="OXQ31" s="291"/>
      <c r="OXR31" s="291"/>
      <c r="OXS31" s="291"/>
      <c r="OXT31" s="291"/>
      <c r="OXU31" s="291"/>
      <c r="OXV31" s="291"/>
      <c r="OXW31" s="291"/>
      <c r="OXX31" s="291"/>
      <c r="OXY31" s="291"/>
      <c r="OXZ31" s="291"/>
      <c r="OYA31" s="291"/>
      <c r="OYB31" s="291"/>
      <c r="OYC31" s="291"/>
      <c r="OYD31" s="291"/>
      <c r="OYE31" s="291"/>
      <c r="OYF31" s="291"/>
      <c r="OYG31" s="291"/>
      <c r="OYH31" s="291"/>
      <c r="OYI31" s="291"/>
      <c r="OYJ31" s="291"/>
      <c r="OYK31" s="291"/>
      <c r="OYL31" s="291"/>
      <c r="OYM31" s="291"/>
      <c r="OYN31" s="291"/>
      <c r="OYO31" s="291"/>
      <c r="OYP31" s="291"/>
      <c r="OYQ31" s="291"/>
      <c r="OYR31" s="291"/>
      <c r="OYS31" s="291"/>
      <c r="OYT31" s="291"/>
      <c r="OYU31" s="291"/>
      <c r="OYV31" s="291"/>
      <c r="OYW31" s="291"/>
      <c r="OYX31" s="291"/>
      <c r="OYY31" s="291"/>
      <c r="OYZ31" s="291"/>
      <c r="OZA31" s="291"/>
      <c r="OZB31" s="291"/>
      <c r="OZC31" s="291"/>
      <c r="OZD31" s="291"/>
      <c r="OZE31" s="291"/>
      <c r="OZF31" s="291"/>
      <c r="OZG31" s="291"/>
      <c r="OZH31" s="291"/>
      <c r="OZI31" s="291"/>
      <c r="OZJ31" s="291"/>
      <c r="OZK31" s="291"/>
      <c r="OZL31" s="291"/>
      <c r="OZM31" s="291"/>
      <c r="OZN31" s="291"/>
      <c r="OZO31" s="291"/>
      <c r="OZP31" s="291"/>
      <c r="OZQ31" s="291"/>
      <c r="OZR31" s="291"/>
      <c r="OZS31" s="291"/>
      <c r="OZT31" s="291"/>
      <c r="OZU31" s="291"/>
      <c r="OZV31" s="291"/>
      <c r="OZW31" s="291"/>
      <c r="OZX31" s="291"/>
      <c r="OZY31" s="291"/>
      <c r="OZZ31" s="291"/>
      <c r="PAA31" s="291"/>
      <c r="PAB31" s="291"/>
      <c r="PAC31" s="291"/>
      <c r="PAD31" s="291"/>
      <c r="PAE31" s="291"/>
      <c r="PAF31" s="291"/>
      <c r="PAG31" s="291"/>
      <c r="PAH31" s="291"/>
      <c r="PAI31" s="291"/>
      <c r="PAJ31" s="291"/>
      <c r="PAK31" s="291"/>
      <c r="PAL31" s="291"/>
      <c r="PAM31" s="291"/>
      <c r="PAN31" s="291"/>
      <c r="PAO31" s="291"/>
      <c r="PAP31" s="291"/>
      <c r="PAQ31" s="291"/>
      <c r="PAR31" s="291"/>
      <c r="PAS31" s="291"/>
      <c r="PAT31" s="291"/>
      <c r="PAU31" s="291"/>
      <c r="PAV31" s="291"/>
      <c r="PAW31" s="291"/>
      <c r="PAX31" s="291"/>
      <c r="PAY31" s="291"/>
      <c r="PAZ31" s="291"/>
      <c r="PBA31" s="291"/>
      <c r="PBB31" s="291"/>
      <c r="PBC31" s="291"/>
      <c r="PBD31" s="291"/>
      <c r="PBE31" s="291"/>
      <c r="PBF31" s="291"/>
      <c r="PBG31" s="291"/>
      <c r="PBH31" s="291"/>
      <c r="PBI31" s="291"/>
      <c r="PBJ31" s="291"/>
      <c r="PBK31" s="291"/>
      <c r="PBL31" s="291"/>
      <c r="PBM31" s="291"/>
      <c r="PBN31" s="291"/>
      <c r="PBO31" s="291"/>
      <c r="PBP31" s="291"/>
      <c r="PBQ31" s="291"/>
      <c r="PBR31" s="291"/>
      <c r="PBS31" s="291"/>
      <c r="PBT31" s="291"/>
      <c r="PBU31" s="291"/>
      <c r="PBV31" s="291"/>
      <c r="PBW31" s="291"/>
      <c r="PBX31" s="291"/>
      <c r="PBY31" s="291"/>
      <c r="PBZ31" s="291"/>
      <c r="PCA31" s="291"/>
      <c r="PCB31" s="291"/>
      <c r="PCC31" s="291"/>
      <c r="PCD31" s="291"/>
      <c r="PCE31" s="291"/>
      <c r="PCF31" s="291"/>
      <c r="PCG31" s="291"/>
      <c r="PCH31" s="291"/>
      <c r="PCI31" s="291"/>
      <c r="PCJ31" s="291"/>
      <c r="PCK31" s="291"/>
      <c r="PCL31" s="291"/>
      <c r="PCM31" s="291"/>
      <c r="PCN31" s="291"/>
      <c r="PCO31" s="291"/>
      <c r="PCP31" s="291"/>
      <c r="PCQ31" s="291"/>
      <c r="PCR31" s="291"/>
      <c r="PCS31" s="291"/>
      <c r="PCT31" s="291"/>
      <c r="PCU31" s="291"/>
      <c r="PCV31" s="291"/>
      <c r="PCW31" s="291"/>
      <c r="PCX31" s="291"/>
      <c r="PCY31" s="291"/>
      <c r="PCZ31" s="291"/>
      <c r="PDA31" s="291"/>
      <c r="PDB31" s="291"/>
      <c r="PDC31" s="291"/>
      <c r="PDD31" s="291"/>
      <c r="PDE31" s="291"/>
      <c r="PDF31" s="291"/>
      <c r="PDG31" s="291"/>
      <c r="PDH31" s="291"/>
      <c r="PDI31" s="291"/>
      <c r="PDJ31" s="291"/>
      <c r="PDK31" s="291"/>
      <c r="PDL31" s="291"/>
      <c r="PDM31" s="291"/>
      <c r="PDN31" s="291"/>
      <c r="PDO31" s="291"/>
      <c r="PDP31" s="291"/>
      <c r="PDQ31" s="291"/>
      <c r="PDR31" s="291"/>
      <c r="PDS31" s="291"/>
      <c r="PDT31" s="291"/>
      <c r="PDU31" s="291"/>
      <c r="PDV31" s="291"/>
      <c r="PDW31" s="291"/>
      <c r="PDX31" s="291"/>
      <c r="PDY31" s="291"/>
      <c r="PDZ31" s="291"/>
      <c r="PEA31" s="291"/>
      <c r="PEB31" s="291"/>
      <c r="PEC31" s="291"/>
      <c r="PED31" s="291"/>
      <c r="PEE31" s="291"/>
      <c r="PEF31" s="291"/>
      <c r="PEG31" s="291"/>
      <c r="PEH31" s="291"/>
      <c r="PEI31" s="291"/>
      <c r="PEJ31" s="291"/>
      <c r="PEK31" s="291"/>
      <c r="PEL31" s="291"/>
      <c r="PEM31" s="291"/>
      <c r="PEN31" s="291"/>
      <c r="PEO31" s="291"/>
      <c r="PEP31" s="291"/>
      <c r="PEQ31" s="291"/>
      <c r="PER31" s="291"/>
      <c r="PES31" s="291"/>
      <c r="PET31" s="291"/>
      <c r="PEU31" s="291"/>
      <c r="PEV31" s="291"/>
      <c r="PEW31" s="291"/>
      <c r="PEX31" s="291"/>
      <c r="PEY31" s="291"/>
      <c r="PEZ31" s="291"/>
      <c r="PFA31" s="291"/>
      <c r="PFB31" s="291"/>
      <c r="PFC31" s="291"/>
      <c r="PFD31" s="291"/>
      <c r="PFE31" s="291"/>
      <c r="PFF31" s="291"/>
      <c r="PFG31" s="291"/>
      <c r="PFH31" s="291"/>
      <c r="PFI31" s="291"/>
      <c r="PFJ31" s="291"/>
      <c r="PFK31" s="291"/>
      <c r="PFL31" s="291"/>
      <c r="PFM31" s="291"/>
      <c r="PFN31" s="291"/>
      <c r="PFO31" s="291"/>
      <c r="PFP31" s="291"/>
      <c r="PFQ31" s="291"/>
      <c r="PFR31" s="291"/>
      <c r="PFS31" s="291"/>
      <c r="PFT31" s="291"/>
      <c r="PFU31" s="291"/>
      <c r="PFV31" s="291"/>
      <c r="PFW31" s="291"/>
      <c r="PFX31" s="291"/>
      <c r="PFY31" s="291"/>
      <c r="PFZ31" s="291"/>
      <c r="PGA31" s="291"/>
      <c r="PGB31" s="291"/>
      <c r="PGC31" s="291"/>
      <c r="PGD31" s="291"/>
      <c r="PGE31" s="291"/>
      <c r="PGF31" s="291"/>
      <c r="PGG31" s="291"/>
      <c r="PGH31" s="291"/>
      <c r="PGI31" s="291"/>
      <c r="PGJ31" s="291"/>
      <c r="PGK31" s="291"/>
      <c r="PGL31" s="291"/>
      <c r="PGM31" s="291"/>
      <c r="PGN31" s="291"/>
      <c r="PGO31" s="291"/>
      <c r="PGP31" s="291"/>
      <c r="PGQ31" s="291"/>
      <c r="PGR31" s="291"/>
      <c r="PGS31" s="291"/>
      <c r="PGT31" s="291"/>
      <c r="PGU31" s="291"/>
      <c r="PGV31" s="291"/>
      <c r="PGW31" s="291"/>
      <c r="PGX31" s="291"/>
      <c r="PGY31" s="291"/>
      <c r="PGZ31" s="291"/>
      <c r="PHA31" s="291"/>
      <c r="PHB31" s="291"/>
      <c r="PHC31" s="291"/>
      <c r="PHD31" s="291"/>
      <c r="PHE31" s="291"/>
      <c r="PHF31" s="291"/>
      <c r="PHG31" s="291"/>
      <c r="PHH31" s="291"/>
      <c r="PHI31" s="291"/>
      <c r="PHJ31" s="291"/>
      <c r="PHK31" s="291"/>
      <c r="PHL31" s="291"/>
      <c r="PHM31" s="291"/>
      <c r="PHN31" s="291"/>
      <c r="PHO31" s="291"/>
      <c r="PHP31" s="291"/>
      <c r="PHQ31" s="291"/>
      <c r="PHR31" s="291"/>
      <c r="PHS31" s="291"/>
      <c r="PHT31" s="291"/>
      <c r="PHU31" s="291"/>
      <c r="PHV31" s="291"/>
      <c r="PHW31" s="291"/>
      <c r="PHX31" s="291"/>
      <c r="PHY31" s="291"/>
      <c r="PHZ31" s="291"/>
      <c r="PIA31" s="291"/>
      <c r="PIB31" s="291"/>
      <c r="PIC31" s="291"/>
      <c r="PID31" s="291"/>
      <c r="PIE31" s="291"/>
      <c r="PIF31" s="291"/>
      <c r="PIG31" s="291"/>
      <c r="PIH31" s="291"/>
      <c r="PII31" s="291"/>
      <c r="PIJ31" s="291"/>
      <c r="PIK31" s="291"/>
      <c r="PIL31" s="291"/>
      <c r="PIM31" s="291"/>
      <c r="PIN31" s="291"/>
      <c r="PIO31" s="291"/>
      <c r="PIP31" s="291"/>
      <c r="PIQ31" s="291"/>
      <c r="PIR31" s="291"/>
      <c r="PIS31" s="291"/>
      <c r="PIT31" s="291"/>
      <c r="PIU31" s="291"/>
      <c r="PIV31" s="291"/>
      <c r="PIW31" s="291"/>
      <c r="PIX31" s="291"/>
      <c r="PIY31" s="291"/>
      <c r="PIZ31" s="291"/>
      <c r="PJA31" s="291"/>
      <c r="PJB31" s="291"/>
      <c r="PJC31" s="291"/>
      <c r="PJD31" s="291"/>
      <c r="PJE31" s="291"/>
      <c r="PJF31" s="291"/>
      <c r="PJG31" s="291"/>
      <c r="PJH31" s="291"/>
      <c r="PJI31" s="291"/>
      <c r="PJJ31" s="291"/>
      <c r="PJK31" s="291"/>
      <c r="PJL31" s="291"/>
      <c r="PJM31" s="291"/>
      <c r="PJN31" s="291"/>
      <c r="PJO31" s="291"/>
      <c r="PJP31" s="291"/>
      <c r="PJQ31" s="291"/>
      <c r="PJR31" s="291"/>
      <c r="PJS31" s="291"/>
      <c r="PJT31" s="291"/>
      <c r="PJU31" s="291"/>
      <c r="PJV31" s="291"/>
      <c r="PJW31" s="291"/>
      <c r="PJX31" s="291"/>
      <c r="PJY31" s="291"/>
      <c r="PJZ31" s="291"/>
      <c r="PKA31" s="291"/>
      <c r="PKB31" s="291"/>
      <c r="PKC31" s="291"/>
      <c r="PKD31" s="291"/>
      <c r="PKE31" s="291"/>
      <c r="PKF31" s="291"/>
      <c r="PKG31" s="291"/>
      <c r="PKH31" s="291"/>
      <c r="PKI31" s="291"/>
      <c r="PKJ31" s="291"/>
      <c r="PKK31" s="291"/>
      <c r="PKL31" s="291"/>
      <c r="PKM31" s="291"/>
      <c r="PKN31" s="291"/>
      <c r="PKO31" s="291"/>
      <c r="PKP31" s="291"/>
      <c r="PKQ31" s="291"/>
      <c r="PKR31" s="291"/>
      <c r="PKS31" s="291"/>
      <c r="PKT31" s="291"/>
      <c r="PKU31" s="291"/>
      <c r="PKV31" s="291"/>
      <c r="PKW31" s="291"/>
      <c r="PKX31" s="291"/>
      <c r="PKY31" s="291"/>
      <c r="PKZ31" s="291"/>
      <c r="PLA31" s="291"/>
      <c r="PLB31" s="291"/>
      <c r="PLC31" s="291"/>
      <c r="PLD31" s="291"/>
      <c r="PLE31" s="291"/>
      <c r="PLF31" s="291"/>
      <c r="PLG31" s="291"/>
      <c r="PLH31" s="291"/>
      <c r="PLI31" s="291"/>
      <c r="PLJ31" s="291"/>
      <c r="PLK31" s="291"/>
      <c r="PLL31" s="291"/>
      <c r="PLM31" s="291"/>
      <c r="PLN31" s="291"/>
      <c r="PLO31" s="291"/>
      <c r="PLP31" s="291"/>
      <c r="PLQ31" s="291"/>
      <c r="PLR31" s="291"/>
      <c r="PLS31" s="291"/>
      <c r="PLT31" s="291"/>
      <c r="PLU31" s="291"/>
      <c r="PLV31" s="291"/>
      <c r="PLW31" s="291"/>
      <c r="PLX31" s="291"/>
      <c r="PLY31" s="291"/>
      <c r="PLZ31" s="291"/>
      <c r="PMA31" s="291"/>
      <c r="PMB31" s="291"/>
      <c r="PMC31" s="291"/>
      <c r="PMD31" s="291"/>
      <c r="PME31" s="291"/>
      <c r="PMF31" s="291"/>
      <c r="PMG31" s="291"/>
      <c r="PMH31" s="291"/>
      <c r="PMI31" s="291"/>
      <c r="PMJ31" s="291"/>
      <c r="PMK31" s="291"/>
      <c r="PML31" s="291"/>
      <c r="PMM31" s="291"/>
      <c r="PMN31" s="291"/>
      <c r="PMO31" s="291"/>
      <c r="PMP31" s="291"/>
      <c r="PMQ31" s="291"/>
      <c r="PMR31" s="291"/>
      <c r="PMS31" s="291"/>
      <c r="PMT31" s="291"/>
      <c r="PMU31" s="291"/>
      <c r="PMV31" s="291"/>
      <c r="PMW31" s="291"/>
      <c r="PMX31" s="291"/>
      <c r="PMY31" s="291"/>
      <c r="PMZ31" s="291"/>
      <c r="PNA31" s="291"/>
      <c r="PNB31" s="291"/>
      <c r="PNC31" s="291"/>
      <c r="PND31" s="291"/>
      <c r="PNE31" s="291"/>
      <c r="PNF31" s="291"/>
      <c r="PNG31" s="291"/>
      <c r="PNH31" s="291"/>
      <c r="PNI31" s="291"/>
      <c r="PNJ31" s="291"/>
      <c r="PNK31" s="291"/>
      <c r="PNL31" s="291"/>
      <c r="PNM31" s="291"/>
      <c r="PNN31" s="291"/>
      <c r="PNO31" s="291"/>
      <c r="PNP31" s="291"/>
      <c r="PNQ31" s="291"/>
      <c r="PNR31" s="291"/>
      <c r="PNS31" s="291"/>
      <c r="PNT31" s="291"/>
      <c r="PNU31" s="291"/>
      <c r="PNV31" s="291"/>
      <c r="PNW31" s="291"/>
      <c r="PNX31" s="291"/>
      <c r="PNY31" s="291"/>
      <c r="PNZ31" s="291"/>
      <c r="POA31" s="291"/>
      <c r="POB31" s="291"/>
      <c r="POC31" s="291"/>
      <c r="POD31" s="291"/>
      <c r="POE31" s="291"/>
      <c r="POF31" s="291"/>
      <c r="POG31" s="291"/>
      <c r="POH31" s="291"/>
      <c r="POI31" s="291"/>
      <c r="POJ31" s="291"/>
      <c r="POK31" s="291"/>
      <c r="POL31" s="291"/>
      <c r="POM31" s="291"/>
      <c r="PON31" s="291"/>
      <c r="POO31" s="291"/>
      <c r="POP31" s="291"/>
      <c r="POQ31" s="291"/>
      <c r="POR31" s="291"/>
      <c r="POS31" s="291"/>
      <c r="POT31" s="291"/>
      <c r="POU31" s="291"/>
      <c r="POV31" s="291"/>
      <c r="POW31" s="291"/>
      <c r="POX31" s="291"/>
      <c r="POY31" s="291"/>
      <c r="POZ31" s="291"/>
      <c r="PPA31" s="291"/>
      <c r="PPB31" s="291"/>
      <c r="PPC31" s="291"/>
      <c r="PPD31" s="291"/>
      <c r="PPE31" s="291"/>
      <c r="PPF31" s="291"/>
      <c r="PPG31" s="291"/>
      <c r="PPH31" s="291"/>
      <c r="PPI31" s="291"/>
      <c r="PPJ31" s="291"/>
      <c r="PPK31" s="291"/>
      <c r="PPL31" s="291"/>
      <c r="PPM31" s="291"/>
      <c r="PPN31" s="291"/>
      <c r="PPO31" s="291"/>
      <c r="PPP31" s="291"/>
      <c r="PPQ31" s="291"/>
      <c r="PPR31" s="291"/>
      <c r="PPS31" s="291"/>
      <c r="PPT31" s="291"/>
      <c r="PPU31" s="291"/>
      <c r="PPV31" s="291"/>
      <c r="PPW31" s="291"/>
      <c r="PPX31" s="291"/>
      <c r="PPY31" s="291"/>
      <c r="PPZ31" s="291"/>
      <c r="PQA31" s="291"/>
      <c r="PQB31" s="291"/>
      <c r="PQC31" s="291"/>
      <c r="PQD31" s="291"/>
      <c r="PQE31" s="291"/>
      <c r="PQF31" s="291"/>
      <c r="PQG31" s="291"/>
      <c r="PQH31" s="291"/>
      <c r="PQI31" s="291"/>
      <c r="PQJ31" s="291"/>
      <c r="PQK31" s="291"/>
      <c r="PQL31" s="291"/>
      <c r="PQM31" s="291"/>
      <c r="PQN31" s="291"/>
      <c r="PQO31" s="291"/>
      <c r="PQP31" s="291"/>
      <c r="PQQ31" s="291"/>
      <c r="PQR31" s="291"/>
      <c r="PQS31" s="291"/>
      <c r="PQT31" s="291"/>
      <c r="PQU31" s="291"/>
      <c r="PQV31" s="291"/>
      <c r="PQW31" s="291"/>
      <c r="PQX31" s="291"/>
      <c r="PQY31" s="291"/>
      <c r="PQZ31" s="291"/>
      <c r="PRA31" s="291"/>
      <c r="PRB31" s="291"/>
      <c r="PRC31" s="291"/>
      <c r="PRD31" s="291"/>
      <c r="PRE31" s="291"/>
      <c r="PRF31" s="291"/>
      <c r="PRG31" s="291"/>
      <c r="PRH31" s="291"/>
      <c r="PRI31" s="291"/>
      <c r="PRJ31" s="291"/>
      <c r="PRK31" s="291"/>
      <c r="PRL31" s="291"/>
      <c r="PRM31" s="291"/>
      <c r="PRN31" s="291"/>
      <c r="PRO31" s="291"/>
      <c r="PRP31" s="291"/>
      <c r="PRQ31" s="291"/>
      <c r="PRR31" s="291"/>
      <c r="PRS31" s="291"/>
      <c r="PRT31" s="291"/>
      <c r="PRU31" s="291"/>
      <c r="PRV31" s="291"/>
      <c r="PRW31" s="291"/>
      <c r="PRX31" s="291"/>
      <c r="PRY31" s="291"/>
      <c r="PRZ31" s="291"/>
      <c r="PSA31" s="291"/>
      <c r="PSB31" s="291"/>
      <c r="PSC31" s="291"/>
      <c r="PSD31" s="291"/>
      <c r="PSE31" s="291"/>
      <c r="PSF31" s="291"/>
      <c r="PSG31" s="291"/>
      <c r="PSH31" s="291"/>
      <c r="PSI31" s="291"/>
      <c r="PSJ31" s="291"/>
      <c r="PSK31" s="291"/>
      <c r="PSL31" s="291"/>
      <c r="PSM31" s="291"/>
      <c r="PSN31" s="291"/>
      <c r="PSO31" s="291"/>
      <c r="PSP31" s="291"/>
      <c r="PSQ31" s="291"/>
      <c r="PSR31" s="291"/>
      <c r="PSS31" s="291"/>
      <c r="PST31" s="291"/>
      <c r="PSU31" s="291"/>
      <c r="PSV31" s="291"/>
      <c r="PSW31" s="291"/>
      <c r="PSX31" s="291"/>
      <c r="PSY31" s="291"/>
      <c r="PSZ31" s="291"/>
      <c r="PTA31" s="291"/>
      <c r="PTB31" s="291"/>
      <c r="PTC31" s="291"/>
      <c r="PTD31" s="291"/>
      <c r="PTE31" s="291"/>
      <c r="PTF31" s="291"/>
      <c r="PTG31" s="291"/>
      <c r="PTH31" s="291"/>
      <c r="PTI31" s="291"/>
      <c r="PTJ31" s="291"/>
      <c r="PTK31" s="291"/>
      <c r="PTL31" s="291"/>
      <c r="PTM31" s="291"/>
      <c r="PTN31" s="291"/>
      <c r="PTO31" s="291"/>
      <c r="PTP31" s="291"/>
      <c r="PTQ31" s="291"/>
      <c r="PTR31" s="291"/>
      <c r="PTS31" s="291"/>
      <c r="PTT31" s="291"/>
      <c r="PTU31" s="291"/>
      <c r="PTV31" s="291"/>
      <c r="PTW31" s="291"/>
      <c r="PTX31" s="291"/>
      <c r="PTY31" s="291"/>
      <c r="PTZ31" s="291"/>
      <c r="PUA31" s="291"/>
      <c r="PUB31" s="291"/>
      <c r="PUC31" s="291"/>
      <c r="PUD31" s="291"/>
      <c r="PUE31" s="291"/>
      <c r="PUF31" s="291"/>
      <c r="PUG31" s="291"/>
      <c r="PUH31" s="291"/>
      <c r="PUI31" s="291"/>
      <c r="PUJ31" s="291"/>
      <c r="PUK31" s="291"/>
      <c r="PUL31" s="291"/>
      <c r="PUM31" s="291"/>
      <c r="PUN31" s="291"/>
      <c r="PUO31" s="291"/>
      <c r="PUP31" s="291"/>
      <c r="PUQ31" s="291"/>
      <c r="PUR31" s="291"/>
      <c r="PUS31" s="291"/>
      <c r="PUT31" s="291"/>
      <c r="PUU31" s="291"/>
      <c r="PUV31" s="291"/>
      <c r="PUW31" s="291"/>
      <c r="PUX31" s="291"/>
      <c r="PUY31" s="291"/>
      <c r="PUZ31" s="291"/>
      <c r="PVA31" s="291"/>
      <c r="PVB31" s="291"/>
      <c r="PVC31" s="291"/>
      <c r="PVD31" s="291"/>
      <c r="PVE31" s="291"/>
      <c r="PVF31" s="291"/>
      <c r="PVG31" s="291"/>
      <c r="PVH31" s="291"/>
      <c r="PVI31" s="291"/>
      <c r="PVJ31" s="291"/>
      <c r="PVK31" s="291"/>
      <c r="PVL31" s="291"/>
      <c r="PVM31" s="291"/>
      <c r="PVN31" s="291"/>
      <c r="PVO31" s="291"/>
      <c r="PVP31" s="291"/>
      <c r="PVQ31" s="291"/>
      <c r="PVR31" s="291"/>
      <c r="PVS31" s="291"/>
      <c r="PVT31" s="291"/>
      <c r="PVU31" s="291"/>
      <c r="PVV31" s="291"/>
      <c r="PVW31" s="291"/>
      <c r="PVX31" s="291"/>
      <c r="PVY31" s="291"/>
      <c r="PVZ31" s="291"/>
      <c r="PWA31" s="291"/>
      <c r="PWB31" s="291"/>
      <c r="PWC31" s="291"/>
      <c r="PWD31" s="291"/>
      <c r="PWE31" s="291"/>
      <c r="PWF31" s="291"/>
      <c r="PWG31" s="291"/>
      <c r="PWH31" s="291"/>
      <c r="PWI31" s="291"/>
      <c r="PWJ31" s="291"/>
      <c r="PWK31" s="291"/>
      <c r="PWL31" s="291"/>
      <c r="PWM31" s="291"/>
      <c r="PWN31" s="291"/>
      <c r="PWO31" s="291"/>
      <c r="PWP31" s="291"/>
      <c r="PWQ31" s="291"/>
      <c r="PWR31" s="291"/>
      <c r="PWS31" s="291"/>
      <c r="PWT31" s="291"/>
      <c r="PWU31" s="291"/>
      <c r="PWV31" s="291"/>
      <c r="PWW31" s="291"/>
      <c r="PWX31" s="291"/>
      <c r="PWY31" s="291"/>
      <c r="PWZ31" s="291"/>
      <c r="PXA31" s="291"/>
      <c r="PXB31" s="291"/>
      <c r="PXC31" s="291"/>
      <c r="PXD31" s="291"/>
      <c r="PXE31" s="291"/>
      <c r="PXF31" s="291"/>
      <c r="PXG31" s="291"/>
      <c r="PXH31" s="291"/>
      <c r="PXI31" s="291"/>
      <c r="PXJ31" s="291"/>
      <c r="PXK31" s="291"/>
      <c r="PXL31" s="291"/>
      <c r="PXM31" s="291"/>
      <c r="PXN31" s="291"/>
      <c r="PXO31" s="291"/>
      <c r="PXP31" s="291"/>
      <c r="PXQ31" s="291"/>
      <c r="PXR31" s="291"/>
      <c r="PXS31" s="291"/>
      <c r="PXT31" s="291"/>
      <c r="PXU31" s="291"/>
      <c r="PXV31" s="291"/>
      <c r="PXW31" s="291"/>
      <c r="PXX31" s="291"/>
      <c r="PXY31" s="291"/>
      <c r="PXZ31" s="291"/>
      <c r="PYA31" s="291"/>
      <c r="PYB31" s="291"/>
      <c r="PYC31" s="291"/>
      <c r="PYD31" s="291"/>
      <c r="PYE31" s="291"/>
      <c r="PYF31" s="291"/>
      <c r="PYG31" s="291"/>
      <c r="PYH31" s="291"/>
      <c r="PYI31" s="291"/>
      <c r="PYJ31" s="291"/>
      <c r="PYK31" s="291"/>
      <c r="PYL31" s="291"/>
      <c r="PYM31" s="291"/>
      <c r="PYN31" s="291"/>
      <c r="PYO31" s="291"/>
      <c r="PYP31" s="291"/>
      <c r="PYQ31" s="291"/>
      <c r="PYR31" s="291"/>
      <c r="PYS31" s="291"/>
      <c r="PYT31" s="291"/>
      <c r="PYU31" s="291"/>
      <c r="PYV31" s="291"/>
      <c r="PYW31" s="291"/>
      <c r="PYX31" s="291"/>
      <c r="PYY31" s="291"/>
      <c r="PYZ31" s="291"/>
      <c r="PZA31" s="291"/>
      <c r="PZB31" s="291"/>
      <c r="PZC31" s="291"/>
      <c r="PZD31" s="291"/>
      <c r="PZE31" s="291"/>
      <c r="PZF31" s="291"/>
      <c r="PZG31" s="291"/>
      <c r="PZH31" s="291"/>
      <c r="PZI31" s="291"/>
      <c r="PZJ31" s="291"/>
      <c r="PZK31" s="291"/>
      <c r="PZL31" s="291"/>
      <c r="PZM31" s="291"/>
      <c r="PZN31" s="291"/>
      <c r="PZO31" s="291"/>
      <c r="PZP31" s="291"/>
      <c r="PZQ31" s="291"/>
      <c r="PZR31" s="291"/>
      <c r="PZS31" s="291"/>
      <c r="PZT31" s="291"/>
      <c r="PZU31" s="291"/>
      <c r="PZV31" s="291"/>
      <c r="PZW31" s="291"/>
      <c r="PZX31" s="291"/>
      <c r="PZY31" s="291"/>
      <c r="PZZ31" s="291"/>
      <c r="QAA31" s="291"/>
      <c r="QAB31" s="291"/>
      <c r="QAC31" s="291"/>
      <c r="QAD31" s="291"/>
      <c r="QAE31" s="291"/>
      <c r="QAF31" s="291"/>
      <c r="QAG31" s="291"/>
      <c r="QAH31" s="291"/>
      <c r="QAI31" s="291"/>
      <c r="QAJ31" s="291"/>
      <c r="QAK31" s="291"/>
      <c r="QAL31" s="291"/>
      <c r="QAM31" s="291"/>
      <c r="QAN31" s="291"/>
      <c r="QAO31" s="291"/>
      <c r="QAP31" s="291"/>
      <c r="QAQ31" s="291"/>
      <c r="QAR31" s="291"/>
      <c r="QAS31" s="291"/>
      <c r="QAT31" s="291"/>
      <c r="QAU31" s="291"/>
      <c r="QAV31" s="291"/>
      <c r="QAW31" s="291"/>
      <c r="QAX31" s="291"/>
      <c r="QAY31" s="291"/>
      <c r="QAZ31" s="291"/>
      <c r="QBA31" s="291"/>
      <c r="QBB31" s="291"/>
      <c r="QBC31" s="291"/>
      <c r="QBD31" s="291"/>
      <c r="QBE31" s="291"/>
      <c r="QBF31" s="291"/>
      <c r="QBG31" s="291"/>
      <c r="QBH31" s="291"/>
      <c r="QBI31" s="291"/>
      <c r="QBJ31" s="291"/>
      <c r="QBK31" s="291"/>
      <c r="QBL31" s="291"/>
      <c r="QBM31" s="291"/>
      <c r="QBN31" s="291"/>
      <c r="QBO31" s="291"/>
      <c r="QBP31" s="291"/>
      <c r="QBQ31" s="291"/>
      <c r="QBR31" s="291"/>
      <c r="QBS31" s="291"/>
      <c r="QBT31" s="291"/>
      <c r="QBU31" s="291"/>
      <c r="QBV31" s="291"/>
      <c r="QBW31" s="291"/>
      <c r="QBX31" s="291"/>
      <c r="QBY31" s="291"/>
      <c r="QBZ31" s="291"/>
      <c r="QCA31" s="291"/>
      <c r="QCB31" s="291"/>
      <c r="QCC31" s="291"/>
      <c r="QCD31" s="291"/>
      <c r="QCE31" s="291"/>
      <c r="QCF31" s="291"/>
      <c r="QCG31" s="291"/>
      <c r="QCH31" s="291"/>
      <c r="QCI31" s="291"/>
      <c r="QCJ31" s="291"/>
      <c r="QCK31" s="291"/>
      <c r="QCL31" s="291"/>
      <c r="QCM31" s="291"/>
      <c r="QCN31" s="291"/>
      <c r="QCO31" s="291"/>
      <c r="QCP31" s="291"/>
      <c r="QCQ31" s="291"/>
      <c r="QCR31" s="291"/>
      <c r="QCS31" s="291"/>
      <c r="QCT31" s="291"/>
      <c r="QCU31" s="291"/>
      <c r="QCV31" s="291"/>
      <c r="QCW31" s="291"/>
      <c r="QCX31" s="291"/>
      <c r="QCY31" s="291"/>
      <c r="QCZ31" s="291"/>
      <c r="QDA31" s="291"/>
      <c r="QDB31" s="291"/>
      <c r="QDC31" s="291"/>
      <c r="QDD31" s="291"/>
      <c r="QDE31" s="291"/>
      <c r="QDF31" s="291"/>
      <c r="QDG31" s="291"/>
      <c r="QDH31" s="291"/>
      <c r="QDI31" s="291"/>
      <c r="QDJ31" s="291"/>
      <c r="QDK31" s="291"/>
      <c r="QDL31" s="291"/>
      <c r="QDM31" s="291"/>
      <c r="QDN31" s="291"/>
      <c r="QDO31" s="291"/>
      <c r="QDP31" s="291"/>
      <c r="QDQ31" s="291"/>
      <c r="QDR31" s="291"/>
      <c r="QDS31" s="291"/>
      <c r="QDT31" s="291"/>
      <c r="QDU31" s="291"/>
      <c r="QDV31" s="291"/>
      <c r="QDW31" s="291"/>
      <c r="QDX31" s="291"/>
      <c r="QDY31" s="291"/>
      <c r="QDZ31" s="291"/>
      <c r="QEA31" s="291"/>
      <c r="QEB31" s="291"/>
      <c r="QEC31" s="291"/>
      <c r="QED31" s="291"/>
      <c r="QEE31" s="291"/>
      <c r="QEF31" s="291"/>
      <c r="QEG31" s="291"/>
      <c r="QEH31" s="291"/>
      <c r="QEI31" s="291"/>
      <c r="QEJ31" s="291"/>
      <c r="QEK31" s="291"/>
      <c r="QEL31" s="291"/>
      <c r="QEM31" s="291"/>
      <c r="QEN31" s="291"/>
      <c r="QEO31" s="291"/>
      <c r="QEP31" s="291"/>
      <c r="QEQ31" s="291"/>
      <c r="QER31" s="291"/>
      <c r="QES31" s="291"/>
      <c r="QET31" s="291"/>
      <c r="QEU31" s="291"/>
      <c r="QEV31" s="291"/>
      <c r="QEW31" s="291"/>
      <c r="QEX31" s="291"/>
      <c r="QEY31" s="291"/>
      <c r="QEZ31" s="291"/>
      <c r="QFA31" s="291"/>
      <c r="QFB31" s="291"/>
      <c r="QFC31" s="291"/>
      <c r="QFD31" s="291"/>
      <c r="QFE31" s="291"/>
      <c r="QFF31" s="291"/>
      <c r="QFG31" s="291"/>
      <c r="QFH31" s="291"/>
      <c r="QFI31" s="291"/>
      <c r="QFJ31" s="291"/>
      <c r="QFK31" s="291"/>
      <c r="QFL31" s="291"/>
      <c r="QFM31" s="291"/>
      <c r="QFN31" s="291"/>
      <c r="QFO31" s="291"/>
      <c r="QFP31" s="291"/>
      <c r="QFQ31" s="291"/>
      <c r="QFR31" s="291"/>
      <c r="QFS31" s="291"/>
      <c r="QFT31" s="291"/>
      <c r="QFU31" s="291"/>
      <c r="QFV31" s="291"/>
      <c r="QFW31" s="291"/>
      <c r="QFX31" s="291"/>
      <c r="QFY31" s="291"/>
      <c r="QFZ31" s="291"/>
      <c r="QGA31" s="291"/>
      <c r="QGB31" s="291"/>
      <c r="QGC31" s="291"/>
      <c r="QGD31" s="291"/>
      <c r="QGE31" s="291"/>
      <c r="QGF31" s="291"/>
      <c r="QGG31" s="291"/>
      <c r="QGH31" s="291"/>
      <c r="QGI31" s="291"/>
      <c r="QGJ31" s="291"/>
      <c r="QGK31" s="291"/>
      <c r="QGL31" s="291"/>
      <c r="QGM31" s="291"/>
      <c r="QGN31" s="291"/>
      <c r="QGO31" s="291"/>
      <c r="QGP31" s="291"/>
      <c r="QGQ31" s="291"/>
      <c r="QGR31" s="291"/>
      <c r="QGS31" s="291"/>
      <c r="QGT31" s="291"/>
      <c r="QGU31" s="291"/>
      <c r="QGV31" s="291"/>
      <c r="QGW31" s="291"/>
      <c r="QGX31" s="291"/>
      <c r="QGY31" s="291"/>
      <c r="QGZ31" s="291"/>
      <c r="QHA31" s="291"/>
      <c r="QHB31" s="291"/>
      <c r="QHC31" s="291"/>
      <c r="QHD31" s="291"/>
      <c r="QHE31" s="291"/>
      <c r="QHF31" s="291"/>
      <c r="QHG31" s="291"/>
      <c r="QHH31" s="291"/>
      <c r="QHI31" s="291"/>
      <c r="QHJ31" s="291"/>
      <c r="QHK31" s="291"/>
      <c r="QHL31" s="291"/>
      <c r="QHM31" s="291"/>
      <c r="QHN31" s="291"/>
      <c r="QHO31" s="291"/>
      <c r="QHP31" s="291"/>
      <c r="QHQ31" s="291"/>
      <c r="QHR31" s="291"/>
      <c r="QHS31" s="291"/>
      <c r="QHT31" s="291"/>
      <c r="QHU31" s="291"/>
      <c r="QHV31" s="291"/>
      <c r="QHW31" s="291"/>
      <c r="QHX31" s="291"/>
      <c r="QHY31" s="291"/>
      <c r="QHZ31" s="291"/>
      <c r="QIA31" s="291"/>
      <c r="QIB31" s="291"/>
      <c r="QIC31" s="291"/>
      <c r="QID31" s="291"/>
      <c r="QIE31" s="291"/>
      <c r="QIF31" s="291"/>
      <c r="QIG31" s="291"/>
      <c r="QIH31" s="291"/>
      <c r="QII31" s="291"/>
      <c r="QIJ31" s="291"/>
      <c r="QIK31" s="291"/>
      <c r="QIL31" s="291"/>
      <c r="QIM31" s="291"/>
      <c r="QIN31" s="291"/>
      <c r="QIO31" s="291"/>
      <c r="QIP31" s="291"/>
      <c r="QIQ31" s="291"/>
      <c r="QIR31" s="291"/>
      <c r="QIS31" s="291"/>
      <c r="QIT31" s="291"/>
      <c r="QIU31" s="291"/>
      <c r="QIV31" s="291"/>
      <c r="QIW31" s="291"/>
      <c r="QIX31" s="291"/>
      <c r="QIY31" s="291"/>
      <c r="QIZ31" s="291"/>
      <c r="QJA31" s="291"/>
      <c r="QJB31" s="291"/>
      <c r="QJC31" s="291"/>
      <c r="QJD31" s="291"/>
      <c r="QJE31" s="291"/>
      <c r="QJF31" s="291"/>
      <c r="QJG31" s="291"/>
      <c r="QJH31" s="291"/>
      <c r="QJI31" s="291"/>
      <c r="QJJ31" s="291"/>
      <c r="QJK31" s="291"/>
      <c r="QJL31" s="291"/>
      <c r="QJM31" s="291"/>
      <c r="QJN31" s="291"/>
      <c r="QJO31" s="291"/>
      <c r="QJP31" s="291"/>
      <c r="QJQ31" s="291"/>
      <c r="QJR31" s="291"/>
      <c r="QJS31" s="291"/>
      <c r="QJT31" s="291"/>
      <c r="QJU31" s="291"/>
      <c r="QJV31" s="291"/>
      <c r="QJW31" s="291"/>
      <c r="QJX31" s="291"/>
      <c r="QJY31" s="291"/>
      <c r="QJZ31" s="291"/>
      <c r="QKA31" s="291"/>
      <c r="QKB31" s="291"/>
      <c r="QKC31" s="291"/>
      <c r="QKD31" s="291"/>
      <c r="QKE31" s="291"/>
      <c r="QKF31" s="291"/>
      <c r="QKG31" s="291"/>
      <c r="QKH31" s="291"/>
      <c r="QKI31" s="291"/>
      <c r="QKJ31" s="291"/>
      <c r="QKK31" s="291"/>
      <c r="QKL31" s="291"/>
      <c r="QKM31" s="291"/>
      <c r="QKN31" s="291"/>
      <c r="QKO31" s="291"/>
      <c r="QKP31" s="291"/>
      <c r="QKQ31" s="291"/>
      <c r="QKR31" s="291"/>
      <c r="QKS31" s="291"/>
      <c r="QKT31" s="291"/>
      <c r="QKU31" s="291"/>
      <c r="QKV31" s="291"/>
      <c r="QKW31" s="291"/>
      <c r="QKX31" s="291"/>
      <c r="QKY31" s="291"/>
      <c r="QKZ31" s="291"/>
      <c r="QLA31" s="291"/>
      <c r="QLB31" s="291"/>
      <c r="QLC31" s="291"/>
      <c r="QLD31" s="291"/>
      <c r="QLE31" s="291"/>
      <c r="QLF31" s="291"/>
      <c r="QLG31" s="291"/>
      <c r="QLH31" s="291"/>
      <c r="QLI31" s="291"/>
      <c r="QLJ31" s="291"/>
      <c r="QLK31" s="291"/>
      <c r="QLL31" s="291"/>
      <c r="QLM31" s="291"/>
      <c r="QLN31" s="291"/>
      <c r="QLO31" s="291"/>
      <c r="QLP31" s="291"/>
      <c r="QLQ31" s="291"/>
      <c r="QLR31" s="291"/>
      <c r="QLS31" s="291"/>
      <c r="QLT31" s="291"/>
      <c r="QLU31" s="291"/>
      <c r="QLV31" s="291"/>
      <c r="QLW31" s="291"/>
      <c r="QLX31" s="291"/>
      <c r="QLY31" s="291"/>
      <c r="QLZ31" s="291"/>
      <c r="QMA31" s="291"/>
      <c r="QMB31" s="291"/>
      <c r="QMC31" s="291"/>
      <c r="QMD31" s="291"/>
      <c r="QME31" s="291"/>
      <c r="QMF31" s="291"/>
      <c r="QMG31" s="291"/>
      <c r="QMH31" s="291"/>
      <c r="QMI31" s="291"/>
      <c r="QMJ31" s="291"/>
      <c r="QMK31" s="291"/>
      <c r="QML31" s="291"/>
      <c r="QMM31" s="291"/>
      <c r="QMN31" s="291"/>
      <c r="QMO31" s="291"/>
      <c r="QMP31" s="291"/>
      <c r="QMQ31" s="291"/>
      <c r="QMR31" s="291"/>
      <c r="QMS31" s="291"/>
      <c r="QMT31" s="291"/>
      <c r="QMU31" s="291"/>
      <c r="QMV31" s="291"/>
      <c r="QMW31" s="291"/>
      <c r="QMX31" s="291"/>
      <c r="QMY31" s="291"/>
      <c r="QMZ31" s="291"/>
      <c r="QNA31" s="291"/>
      <c r="QNB31" s="291"/>
      <c r="QNC31" s="291"/>
      <c r="QND31" s="291"/>
      <c r="QNE31" s="291"/>
      <c r="QNF31" s="291"/>
      <c r="QNG31" s="291"/>
      <c r="QNH31" s="291"/>
      <c r="QNI31" s="291"/>
      <c r="QNJ31" s="291"/>
      <c r="QNK31" s="291"/>
      <c r="QNL31" s="291"/>
      <c r="QNM31" s="291"/>
      <c r="QNN31" s="291"/>
      <c r="QNO31" s="291"/>
      <c r="QNP31" s="291"/>
      <c r="QNQ31" s="291"/>
      <c r="QNR31" s="291"/>
      <c r="QNS31" s="291"/>
      <c r="QNT31" s="291"/>
      <c r="QNU31" s="291"/>
      <c r="QNV31" s="291"/>
      <c r="QNW31" s="291"/>
      <c r="QNX31" s="291"/>
      <c r="QNY31" s="291"/>
      <c r="QNZ31" s="291"/>
      <c r="QOA31" s="291"/>
      <c r="QOB31" s="291"/>
      <c r="QOC31" s="291"/>
      <c r="QOD31" s="291"/>
      <c r="QOE31" s="291"/>
      <c r="QOF31" s="291"/>
      <c r="QOG31" s="291"/>
      <c r="QOH31" s="291"/>
      <c r="QOI31" s="291"/>
      <c r="QOJ31" s="291"/>
      <c r="QOK31" s="291"/>
      <c r="QOL31" s="291"/>
      <c r="QOM31" s="291"/>
      <c r="QON31" s="291"/>
      <c r="QOO31" s="291"/>
      <c r="QOP31" s="291"/>
      <c r="QOQ31" s="291"/>
      <c r="QOR31" s="291"/>
      <c r="QOS31" s="291"/>
      <c r="QOT31" s="291"/>
      <c r="QOU31" s="291"/>
      <c r="QOV31" s="291"/>
      <c r="QOW31" s="291"/>
      <c r="QOX31" s="291"/>
      <c r="QOY31" s="291"/>
      <c r="QOZ31" s="291"/>
      <c r="QPA31" s="291"/>
      <c r="QPB31" s="291"/>
      <c r="QPC31" s="291"/>
      <c r="QPD31" s="291"/>
      <c r="QPE31" s="291"/>
      <c r="QPF31" s="291"/>
      <c r="QPG31" s="291"/>
      <c r="QPH31" s="291"/>
      <c r="QPI31" s="291"/>
      <c r="QPJ31" s="291"/>
      <c r="QPK31" s="291"/>
      <c r="QPL31" s="291"/>
      <c r="QPM31" s="291"/>
      <c r="QPN31" s="291"/>
      <c r="QPO31" s="291"/>
      <c r="QPP31" s="291"/>
      <c r="QPQ31" s="291"/>
      <c r="QPR31" s="291"/>
      <c r="QPS31" s="291"/>
      <c r="QPT31" s="291"/>
      <c r="QPU31" s="291"/>
      <c r="QPV31" s="291"/>
      <c r="QPW31" s="291"/>
      <c r="QPX31" s="291"/>
      <c r="QPY31" s="291"/>
      <c r="QPZ31" s="291"/>
      <c r="QQA31" s="291"/>
      <c r="QQB31" s="291"/>
      <c r="QQC31" s="291"/>
      <c r="QQD31" s="291"/>
      <c r="QQE31" s="291"/>
      <c r="QQF31" s="291"/>
      <c r="QQG31" s="291"/>
      <c r="QQH31" s="291"/>
      <c r="QQI31" s="291"/>
      <c r="QQJ31" s="291"/>
      <c r="QQK31" s="291"/>
      <c r="QQL31" s="291"/>
      <c r="QQM31" s="291"/>
      <c r="QQN31" s="291"/>
      <c r="QQO31" s="291"/>
      <c r="QQP31" s="291"/>
      <c r="QQQ31" s="291"/>
      <c r="QQR31" s="291"/>
      <c r="QQS31" s="291"/>
      <c r="QQT31" s="291"/>
      <c r="QQU31" s="291"/>
      <c r="QQV31" s="291"/>
      <c r="QQW31" s="291"/>
      <c r="QQX31" s="291"/>
      <c r="QQY31" s="291"/>
      <c r="QQZ31" s="291"/>
      <c r="QRA31" s="291"/>
      <c r="QRB31" s="291"/>
      <c r="QRC31" s="291"/>
      <c r="QRD31" s="291"/>
      <c r="QRE31" s="291"/>
      <c r="QRF31" s="291"/>
      <c r="QRG31" s="291"/>
      <c r="QRH31" s="291"/>
      <c r="QRI31" s="291"/>
      <c r="QRJ31" s="291"/>
      <c r="QRK31" s="291"/>
      <c r="QRL31" s="291"/>
      <c r="QRM31" s="291"/>
      <c r="QRN31" s="291"/>
      <c r="QRO31" s="291"/>
      <c r="QRP31" s="291"/>
      <c r="QRQ31" s="291"/>
      <c r="QRR31" s="291"/>
      <c r="QRS31" s="291"/>
      <c r="QRT31" s="291"/>
      <c r="QRU31" s="291"/>
      <c r="QRV31" s="291"/>
      <c r="QRW31" s="291"/>
      <c r="QRX31" s="291"/>
      <c r="QRY31" s="291"/>
      <c r="QRZ31" s="291"/>
      <c r="QSA31" s="291"/>
      <c r="QSB31" s="291"/>
      <c r="QSC31" s="291"/>
      <c r="QSD31" s="291"/>
      <c r="QSE31" s="291"/>
      <c r="QSF31" s="291"/>
      <c r="QSG31" s="291"/>
      <c r="QSH31" s="291"/>
      <c r="QSI31" s="291"/>
      <c r="QSJ31" s="291"/>
      <c r="QSK31" s="291"/>
      <c r="QSL31" s="291"/>
      <c r="QSM31" s="291"/>
      <c r="QSN31" s="291"/>
      <c r="QSO31" s="291"/>
      <c r="QSP31" s="291"/>
      <c r="QSQ31" s="291"/>
      <c r="QSR31" s="291"/>
      <c r="QSS31" s="291"/>
      <c r="QST31" s="291"/>
      <c r="QSU31" s="291"/>
      <c r="QSV31" s="291"/>
      <c r="QSW31" s="291"/>
      <c r="QSX31" s="291"/>
      <c r="QSY31" s="291"/>
      <c r="QSZ31" s="291"/>
      <c r="QTA31" s="291"/>
      <c r="QTB31" s="291"/>
      <c r="QTC31" s="291"/>
      <c r="QTD31" s="291"/>
      <c r="QTE31" s="291"/>
      <c r="QTF31" s="291"/>
      <c r="QTG31" s="291"/>
      <c r="QTH31" s="291"/>
      <c r="QTI31" s="291"/>
      <c r="QTJ31" s="291"/>
      <c r="QTK31" s="291"/>
      <c r="QTL31" s="291"/>
      <c r="QTM31" s="291"/>
      <c r="QTN31" s="291"/>
      <c r="QTO31" s="291"/>
      <c r="QTP31" s="291"/>
      <c r="QTQ31" s="291"/>
      <c r="QTR31" s="291"/>
      <c r="QTS31" s="291"/>
      <c r="QTT31" s="291"/>
      <c r="QTU31" s="291"/>
      <c r="QTV31" s="291"/>
      <c r="QTW31" s="291"/>
      <c r="QTX31" s="291"/>
      <c r="QTY31" s="291"/>
      <c r="QTZ31" s="291"/>
      <c r="QUA31" s="291"/>
      <c r="QUB31" s="291"/>
      <c r="QUC31" s="291"/>
      <c r="QUD31" s="291"/>
      <c r="QUE31" s="291"/>
      <c r="QUF31" s="291"/>
      <c r="QUG31" s="291"/>
      <c r="QUH31" s="291"/>
      <c r="QUI31" s="291"/>
      <c r="QUJ31" s="291"/>
      <c r="QUK31" s="291"/>
      <c r="QUL31" s="291"/>
      <c r="QUM31" s="291"/>
      <c r="QUN31" s="291"/>
      <c r="QUO31" s="291"/>
      <c r="QUP31" s="291"/>
      <c r="QUQ31" s="291"/>
      <c r="QUR31" s="291"/>
      <c r="QUS31" s="291"/>
      <c r="QUT31" s="291"/>
      <c r="QUU31" s="291"/>
      <c r="QUV31" s="291"/>
      <c r="QUW31" s="291"/>
      <c r="QUX31" s="291"/>
      <c r="QUY31" s="291"/>
      <c r="QUZ31" s="291"/>
      <c r="QVA31" s="291"/>
      <c r="QVB31" s="291"/>
      <c r="QVC31" s="291"/>
      <c r="QVD31" s="291"/>
      <c r="QVE31" s="291"/>
      <c r="QVF31" s="291"/>
      <c r="QVG31" s="291"/>
      <c r="QVH31" s="291"/>
      <c r="QVI31" s="291"/>
      <c r="QVJ31" s="291"/>
      <c r="QVK31" s="291"/>
      <c r="QVL31" s="291"/>
      <c r="QVM31" s="291"/>
      <c r="QVN31" s="291"/>
      <c r="QVO31" s="291"/>
      <c r="QVP31" s="291"/>
      <c r="QVQ31" s="291"/>
      <c r="QVR31" s="291"/>
      <c r="QVS31" s="291"/>
      <c r="QVT31" s="291"/>
      <c r="QVU31" s="291"/>
      <c r="QVV31" s="291"/>
      <c r="QVW31" s="291"/>
      <c r="QVX31" s="291"/>
      <c r="QVY31" s="291"/>
      <c r="QVZ31" s="291"/>
      <c r="QWA31" s="291"/>
      <c r="QWB31" s="291"/>
      <c r="QWC31" s="291"/>
      <c r="QWD31" s="291"/>
      <c r="QWE31" s="291"/>
      <c r="QWF31" s="291"/>
      <c r="QWG31" s="291"/>
      <c r="QWH31" s="291"/>
      <c r="QWI31" s="291"/>
      <c r="QWJ31" s="291"/>
      <c r="QWK31" s="291"/>
      <c r="QWL31" s="291"/>
      <c r="QWM31" s="291"/>
      <c r="QWN31" s="291"/>
      <c r="QWO31" s="291"/>
      <c r="QWP31" s="291"/>
      <c r="QWQ31" s="291"/>
      <c r="QWR31" s="291"/>
      <c r="QWS31" s="291"/>
      <c r="QWT31" s="291"/>
      <c r="QWU31" s="291"/>
      <c r="QWV31" s="291"/>
      <c r="QWW31" s="291"/>
      <c r="QWX31" s="291"/>
      <c r="QWY31" s="291"/>
      <c r="QWZ31" s="291"/>
      <c r="QXA31" s="291"/>
      <c r="QXB31" s="291"/>
      <c r="QXC31" s="291"/>
      <c r="QXD31" s="291"/>
      <c r="QXE31" s="291"/>
      <c r="QXF31" s="291"/>
      <c r="QXG31" s="291"/>
      <c r="QXH31" s="291"/>
      <c r="QXI31" s="291"/>
      <c r="QXJ31" s="291"/>
      <c r="QXK31" s="291"/>
      <c r="QXL31" s="291"/>
      <c r="QXM31" s="291"/>
      <c r="QXN31" s="291"/>
      <c r="QXO31" s="291"/>
      <c r="QXP31" s="291"/>
      <c r="QXQ31" s="291"/>
      <c r="QXR31" s="291"/>
      <c r="QXS31" s="291"/>
      <c r="QXT31" s="291"/>
      <c r="QXU31" s="291"/>
      <c r="QXV31" s="291"/>
      <c r="QXW31" s="291"/>
      <c r="QXX31" s="291"/>
      <c r="QXY31" s="291"/>
      <c r="QXZ31" s="291"/>
      <c r="QYA31" s="291"/>
      <c r="QYB31" s="291"/>
      <c r="QYC31" s="291"/>
      <c r="QYD31" s="291"/>
      <c r="QYE31" s="291"/>
      <c r="QYF31" s="291"/>
      <c r="QYG31" s="291"/>
      <c r="QYH31" s="291"/>
      <c r="QYI31" s="291"/>
      <c r="QYJ31" s="291"/>
      <c r="QYK31" s="291"/>
      <c r="QYL31" s="291"/>
      <c r="QYM31" s="291"/>
      <c r="QYN31" s="291"/>
      <c r="QYO31" s="291"/>
      <c r="QYP31" s="291"/>
      <c r="QYQ31" s="291"/>
      <c r="QYR31" s="291"/>
      <c r="QYS31" s="291"/>
      <c r="QYT31" s="291"/>
      <c r="QYU31" s="291"/>
      <c r="QYV31" s="291"/>
      <c r="QYW31" s="291"/>
      <c r="QYX31" s="291"/>
      <c r="QYY31" s="291"/>
      <c r="QYZ31" s="291"/>
      <c r="QZA31" s="291"/>
      <c r="QZB31" s="291"/>
      <c r="QZC31" s="291"/>
      <c r="QZD31" s="291"/>
      <c r="QZE31" s="291"/>
      <c r="QZF31" s="291"/>
      <c r="QZG31" s="291"/>
      <c r="QZH31" s="291"/>
      <c r="QZI31" s="291"/>
      <c r="QZJ31" s="291"/>
      <c r="QZK31" s="291"/>
      <c r="QZL31" s="291"/>
      <c r="QZM31" s="291"/>
      <c r="QZN31" s="291"/>
      <c r="QZO31" s="291"/>
      <c r="QZP31" s="291"/>
      <c r="QZQ31" s="291"/>
      <c r="QZR31" s="291"/>
      <c r="QZS31" s="291"/>
      <c r="QZT31" s="291"/>
      <c r="QZU31" s="291"/>
      <c r="QZV31" s="291"/>
      <c r="QZW31" s="291"/>
      <c r="QZX31" s="291"/>
      <c r="QZY31" s="291"/>
      <c r="QZZ31" s="291"/>
      <c r="RAA31" s="291"/>
      <c r="RAB31" s="291"/>
      <c r="RAC31" s="291"/>
      <c r="RAD31" s="291"/>
      <c r="RAE31" s="291"/>
      <c r="RAF31" s="291"/>
      <c r="RAG31" s="291"/>
      <c r="RAH31" s="291"/>
      <c r="RAI31" s="291"/>
      <c r="RAJ31" s="291"/>
      <c r="RAK31" s="291"/>
      <c r="RAL31" s="291"/>
      <c r="RAM31" s="291"/>
      <c r="RAN31" s="291"/>
      <c r="RAO31" s="291"/>
      <c r="RAP31" s="291"/>
      <c r="RAQ31" s="291"/>
      <c r="RAR31" s="291"/>
      <c r="RAS31" s="291"/>
      <c r="RAT31" s="291"/>
      <c r="RAU31" s="291"/>
      <c r="RAV31" s="291"/>
      <c r="RAW31" s="291"/>
      <c r="RAX31" s="291"/>
      <c r="RAY31" s="291"/>
      <c r="RAZ31" s="291"/>
      <c r="RBA31" s="291"/>
      <c r="RBB31" s="291"/>
      <c r="RBC31" s="291"/>
      <c r="RBD31" s="291"/>
      <c r="RBE31" s="291"/>
      <c r="RBF31" s="291"/>
      <c r="RBG31" s="291"/>
      <c r="RBH31" s="291"/>
      <c r="RBI31" s="291"/>
      <c r="RBJ31" s="291"/>
      <c r="RBK31" s="291"/>
      <c r="RBL31" s="291"/>
      <c r="RBM31" s="291"/>
      <c r="RBN31" s="291"/>
      <c r="RBO31" s="291"/>
      <c r="RBP31" s="291"/>
      <c r="RBQ31" s="291"/>
      <c r="RBR31" s="291"/>
      <c r="RBS31" s="291"/>
      <c r="RBT31" s="291"/>
      <c r="RBU31" s="291"/>
      <c r="RBV31" s="291"/>
      <c r="RBW31" s="291"/>
      <c r="RBX31" s="291"/>
      <c r="RBY31" s="291"/>
      <c r="RBZ31" s="291"/>
      <c r="RCA31" s="291"/>
      <c r="RCB31" s="291"/>
      <c r="RCC31" s="291"/>
      <c r="RCD31" s="291"/>
      <c r="RCE31" s="291"/>
      <c r="RCF31" s="291"/>
      <c r="RCG31" s="291"/>
      <c r="RCH31" s="291"/>
      <c r="RCI31" s="291"/>
      <c r="RCJ31" s="291"/>
      <c r="RCK31" s="291"/>
      <c r="RCL31" s="291"/>
      <c r="RCM31" s="291"/>
      <c r="RCN31" s="291"/>
      <c r="RCO31" s="291"/>
      <c r="RCP31" s="291"/>
      <c r="RCQ31" s="291"/>
      <c r="RCR31" s="291"/>
      <c r="RCS31" s="291"/>
      <c r="RCT31" s="291"/>
      <c r="RCU31" s="291"/>
      <c r="RCV31" s="291"/>
      <c r="RCW31" s="291"/>
      <c r="RCX31" s="291"/>
      <c r="RCY31" s="291"/>
      <c r="RCZ31" s="291"/>
      <c r="RDA31" s="291"/>
      <c r="RDB31" s="291"/>
      <c r="RDC31" s="291"/>
      <c r="RDD31" s="291"/>
      <c r="RDE31" s="291"/>
      <c r="RDF31" s="291"/>
      <c r="RDG31" s="291"/>
      <c r="RDH31" s="291"/>
      <c r="RDI31" s="291"/>
      <c r="RDJ31" s="291"/>
      <c r="RDK31" s="291"/>
      <c r="RDL31" s="291"/>
      <c r="RDM31" s="291"/>
      <c r="RDN31" s="291"/>
      <c r="RDO31" s="291"/>
      <c r="RDP31" s="291"/>
      <c r="RDQ31" s="291"/>
      <c r="RDR31" s="291"/>
      <c r="RDS31" s="291"/>
      <c r="RDT31" s="291"/>
      <c r="RDU31" s="291"/>
      <c r="RDV31" s="291"/>
      <c r="RDW31" s="291"/>
      <c r="RDX31" s="291"/>
      <c r="RDY31" s="291"/>
      <c r="RDZ31" s="291"/>
      <c r="REA31" s="291"/>
      <c r="REB31" s="291"/>
      <c r="REC31" s="291"/>
      <c r="RED31" s="291"/>
      <c r="REE31" s="291"/>
      <c r="REF31" s="291"/>
      <c r="REG31" s="291"/>
      <c r="REH31" s="291"/>
      <c r="REI31" s="291"/>
      <c r="REJ31" s="291"/>
      <c r="REK31" s="291"/>
      <c r="REL31" s="291"/>
      <c r="REM31" s="291"/>
      <c r="REN31" s="291"/>
      <c r="REO31" s="291"/>
      <c r="REP31" s="291"/>
      <c r="REQ31" s="291"/>
      <c r="RER31" s="291"/>
      <c r="RES31" s="291"/>
      <c r="RET31" s="291"/>
      <c r="REU31" s="291"/>
      <c r="REV31" s="291"/>
      <c r="REW31" s="291"/>
      <c r="REX31" s="291"/>
      <c r="REY31" s="291"/>
      <c r="REZ31" s="291"/>
      <c r="RFA31" s="291"/>
      <c r="RFB31" s="291"/>
      <c r="RFC31" s="291"/>
      <c r="RFD31" s="291"/>
      <c r="RFE31" s="291"/>
      <c r="RFF31" s="291"/>
      <c r="RFG31" s="291"/>
      <c r="RFH31" s="291"/>
      <c r="RFI31" s="291"/>
      <c r="RFJ31" s="291"/>
      <c r="RFK31" s="291"/>
      <c r="RFL31" s="291"/>
      <c r="RFM31" s="291"/>
      <c r="RFN31" s="291"/>
      <c r="RFO31" s="291"/>
      <c r="RFP31" s="291"/>
      <c r="RFQ31" s="291"/>
      <c r="RFR31" s="291"/>
      <c r="RFS31" s="291"/>
      <c r="RFT31" s="291"/>
      <c r="RFU31" s="291"/>
      <c r="RFV31" s="291"/>
      <c r="RFW31" s="291"/>
      <c r="RFX31" s="291"/>
      <c r="RFY31" s="291"/>
      <c r="RFZ31" s="291"/>
      <c r="RGA31" s="291"/>
      <c r="RGB31" s="291"/>
      <c r="RGC31" s="291"/>
      <c r="RGD31" s="291"/>
      <c r="RGE31" s="291"/>
      <c r="RGF31" s="291"/>
      <c r="RGG31" s="291"/>
      <c r="RGH31" s="291"/>
      <c r="RGI31" s="291"/>
      <c r="RGJ31" s="291"/>
      <c r="RGK31" s="291"/>
      <c r="RGL31" s="291"/>
      <c r="RGM31" s="291"/>
      <c r="RGN31" s="291"/>
      <c r="RGO31" s="291"/>
      <c r="RGP31" s="291"/>
      <c r="RGQ31" s="291"/>
      <c r="RGR31" s="291"/>
      <c r="RGS31" s="291"/>
      <c r="RGT31" s="291"/>
      <c r="RGU31" s="291"/>
      <c r="RGV31" s="291"/>
      <c r="RGW31" s="291"/>
      <c r="RGX31" s="291"/>
      <c r="RGY31" s="291"/>
      <c r="RGZ31" s="291"/>
      <c r="RHA31" s="291"/>
      <c r="RHB31" s="291"/>
      <c r="RHC31" s="291"/>
      <c r="RHD31" s="291"/>
      <c r="RHE31" s="291"/>
      <c r="RHF31" s="291"/>
      <c r="RHG31" s="291"/>
      <c r="RHH31" s="291"/>
      <c r="RHI31" s="291"/>
      <c r="RHJ31" s="291"/>
      <c r="RHK31" s="291"/>
      <c r="RHL31" s="291"/>
      <c r="RHM31" s="291"/>
      <c r="RHN31" s="291"/>
      <c r="RHO31" s="291"/>
      <c r="RHP31" s="291"/>
      <c r="RHQ31" s="291"/>
      <c r="RHR31" s="291"/>
      <c r="RHS31" s="291"/>
      <c r="RHT31" s="291"/>
      <c r="RHU31" s="291"/>
      <c r="RHV31" s="291"/>
      <c r="RHW31" s="291"/>
      <c r="RHX31" s="291"/>
      <c r="RHY31" s="291"/>
      <c r="RHZ31" s="291"/>
      <c r="RIA31" s="291"/>
      <c r="RIB31" s="291"/>
      <c r="RIC31" s="291"/>
      <c r="RID31" s="291"/>
      <c r="RIE31" s="291"/>
      <c r="RIF31" s="291"/>
      <c r="RIG31" s="291"/>
      <c r="RIH31" s="291"/>
      <c r="RII31" s="291"/>
      <c r="RIJ31" s="291"/>
      <c r="RIK31" s="291"/>
      <c r="RIL31" s="291"/>
      <c r="RIM31" s="291"/>
      <c r="RIN31" s="291"/>
      <c r="RIO31" s="291"/>
      <c r="RIP31" s="291"/>
      <c r="RIQ31" s="291"/>
      <c r="RIR31" s="291"/>
      <c r="RIS31" s="291"/>
      <c r="RIT31" s="291"/>
      <c r="RIU31" s="291"/>
      <c r="RIV31" s="291"/>
      <c r="RIW31" s="291"/>
      <c r="RIX31" s="291"/>
      <c r="RIY31" s="291"/>
      <c r="RIZ31" s="291"/>
      <c r="RJA31" s="291"/>
      <c r="RJB31" s="291"/>
      <c r="RJC31" s="291"/>
      <c r="RJD31" s="291"/>
      <c r="RJE31" s="291"/>
      <c r="RJF31" s="291"/>
      <c r="RJG31" s="291"/>
      <c r="RJH31" s="291"/>
      <c r="RJI31" s="291"/>
      <c r="RJJ31" s="291"/>
      <c r="RJK31" s="291"/>
      <c r="RJL31" s="291"/>
      <c r="RJM31" s="291"/>
      <c r="RJN31" s="291"/>
      <c r="RJO31" s="291"/>
      <c r="RJP31" s="291"/>
      <c r="RJQ31" s="291"/>
      <c r="RJR31" s="291"/>
      <c r="RJS31" s="291"/>
      <c r="RJT31" s="291"/>
      <c r="RJU31" s="291"/>
      <c r="RJV31" s="291"/>
      <c r="RJW31" s="291"/>
      <c r="RJX31" s="291"/>
      <c r="RJY31" s="291"/>
      <c r="RJZ31" s="291"/>
      <c r="RKA31" s="291"/>
      <c r="RKB31" s="291"/>
      <c r="RKC31" s="291"/>
      <c r="RKD31" s="291"/>
      <c r="RKE31" s="291"/>
      <c r="RKF31" s="291"/>
      <c r="RKG31" s="291"/>
      <c r="RKH31" s="291"/>
      <c r="RKI31" s="291"/>
      <c r="RKJ31" s="291"/>
      <c r="RKK31" s="291"/>
      <c r="RKL31" s="291"/>
      <c r="RKM31" s="291"/>
      <c r="RKN31" s="291"/>
      <c r="RKO31" s="291"/>
      <c r="RKP31" s="291"/>
      <c r="RKQ31" s="291"/>
      <c r="RKR31" s="291"/>
      <c r="RKS31" s="291"/>
      <c r="RKT31" s="291"/>
      <c r="RKU31" s="291"/>
      <c r="RKV31" s="291"/>
      <c r="RKW31" s="291"/>
      <c r="RKX31" s="291"/>
      <c r="RKY31" s="291"/>
      <c r="RKZ31" s="291"/>
      <c r="RLA31" s="291"/>
      <c r="RLB31" s="291"/>
      <c r="RLC31" s="291"/>
      <c r="RLD31" s="291"/>
      <c r="RLE31" s="291"/>
      <c r="RLF31" s="291"/>
      <c r="RLG31" s="291"/>
      <c r="RLH31" s="291"/>
      <c r="RLI31" s="291"/>
      <c r="RLJ31" s="291"/>
      <c r="RLK31" s="291"/>
      <c r="RLL31" s="291"/>
      <c r="RLM31" s="291"/>
      <c r="RLN31" s="291"/>
      <c r="RLO31" s="291"/>
      <c r="RLP31" s="291"/>
      <c r="RLQ31" s="291"/>
      <c r="RLR31" s="291"/>
      <c r="RLS31" s="291"/>
      <c r="RLT31" s="291"/>
      <c r="RLU31" s="291"/>
      <c r="RLV31" s="291"/>
      <c r="RLW31" s="291"/>
      <c r="RLX31" s="291"/>
      <c r="RLY31" s="291"/>
      <c r="RLZ31" s="291"/>
      <c r="RMA31" s="291"/>
      <c r="RMB31" s="291"/>
      <c r="RMC31" s="291"/>
      <c r="RMD31" s="291"/>
      <c r="RME31" s="291"/>
      <c r="RMF31" s="291"/>
      <c r="RMG31" s="291"/>
      <c r="RMH31" s="291"/>
      <c r="RMI31" s="291"/>
      <c r="RMJ31" s="291"/>
      <c r="RMK31" s="291"/>
      <c r="RML31" s="291"/>
      <c r="RMM31" s="291"/>
      <c r="RMN31" s="291"/>
      <c r="RMO31" s="291"/>
      <c r="RMP31" s="291"/>
      <c r="RMQ31" s="291"/>
      <c r="RMR31" s="291"/>
      <c r="RMS31" s="291"/>
      <c r="RMT31" s="291"/>
      <c r="RMU31" s="291"/>
      <c r="RMV31" s="291"/>
      <c r="RMW31" s="291"/>
      <c r="RMX31" s="291"/>
      <c r="RMY31" s="291"/>
      <c r="RMZ31" s="291"/>
      <c r="RNA31" s="291"/>
      <c r="RNB31" s="291"/>
      <c r="RNC31" s="291"/>
      <c r="RND31" s="291"/>
      <c r="RNE31" s="291"/>
      <c r="RNF31" s="291"/>
      <c r="RNG31" s="291"/>
      <c r="RNH31" s="291"/>
      <c r="RNI31" s="291"/>
      <c r="RNJ31" s="291"/>
      <c r="RNK31" s="291"/>
      <c r="RNL31" s="291"/>
      <c r="RNM31" s="291"/>
      <c r="RNN31" s="291"/>
      <c r="RNO31" s="291"/>
      <c r="RNP31" s="291"/>
      <c r="RNQ31" s="291"/>
      <c r="RNR31" s="291"/>
      <c r="RNS31" s="291"/>
      <c r="RNT31" s="291"/>
      <c r="RNU31" s="291"/>
      <c r="RNV31" s="291"/>
      <c r="RNW31" s="291"/>
      <c r="RNX31" s="291"/>
      <c r="RNY31" s="291"/>
      <c r="RNZ31" s="291"/>
      <c r="ROA31" s="291"/>
      <c r="ROB31" s="291"/>
      <c r="ROC31" s="291"/>
      <c r="ROD31" s="291"/>
      <c r="ROE31" s="291"/>
      <c r="ROF31" s="291"/>
      <c r="ROG31" s="291"/>
      <c r="ROH31" s="291"/>
      <c r="ROI31" s="291"/>
      <c r="ROJ31" s="291"/>
      <c r="ROK31" s="291"/>
      <c r="ROL31" s="291"/>
      <c r="ROM31" s="291"/>
      <c r="RON31" s="291"/>
      <c r="ROO31" s="291"/>
      <c r="ROP31" s="291"/>
      <c r="ROQ31" s="291"/>
      <c r="ROR31" s="291"/>
      <c r="ROS31" s="291"/>
      <c r="ROT31" s="291"/>
      <c r="ROU31" s="291"/>
      <c r="ROV31" s="291"/>
      <c r="ROW31" s="291"/>
      <c r="ROX31" s="291"/>
      <c r="ROY31" s="291"/>
      <c r="ROZ31" s="291"/>
      <c r="RPA31" s="291"/>
      <c r="RPB31" s="291"/>
      <c r="RPC31" s="291"/>
      <c r="RPD31" s="291"/>
      <c r="RPE31" s="291"/>
      <c r="RPF31" s="291"/>
      <c r="RPG31" s="291"/>
      <c r="RPH31" s="291"/>
      <c r="RPI31" s="291"/>
      <c r="RPJ31" s="291"/>
      <c r="RPK31" s="291"/>
      <c r="RPL31" s="291"/>
      <c r="RPM31" s="291"/>
      <c r="RPN31" s="291"/>
      <c r="RPO31" s="291"/>
      <c r="RPP31" s="291"/>
      <c r="RPQ31" s="291"/>
      <c r="RPR31" s="291"/>
      <c r="RPS31" s="291"/>
      <c r="RPT31" s="291"/>
      <c r="RPU31" s="291"/>
      <c r="RPV31" s="291"/>
      <c r="RPW31" s="291"/>
      <c r="RPX31" s="291"/>
      <c r="RPY31" s="291"/>
      <c r="RPZ31" s="291"/>
      <c r="RQA31" s="291"/>
      <c r="RQB31" s="291"/>
      <c r="RQC31" s="291"/>
      <c r="RQD31" s="291"/>
      <c r="RQE31" s="291"/>
      <c r="RQF31" s="291"/>
      <c r="RQG31" s="291"/>
      <c r="RQH31" s="291"/>
      <c r="RQI31" s="291"/>
      <c r="RQJ31" s="291"/>
      <c r="RQK31" s="291"/>
      <c r="RQL31" s="291"/>
      <c r="RQM31" s="291"/>
      <c r="RQN31" s="291"/>
      <c r="RQO31" s="291"/>
      <c r="RQP31" s="291"/>
      <c r="RQQ31" s="291"/>
      <c r="RQR31" s="291"/>
      <c r="RQS31" s="291"/>
      <c r="RQT31" s="291"/>
      <c r="RQU31" s="291"/>
      <c r="RQV31" s="291"/>
      <c r="RQW31" s="291"/>
      <c r="RQX31" s="291"/>
      <c r="RQY31" s="291"/>
      <c r="RQZ31" s="291"/>
      <c r="RRA31" s="291"/>
      <c r="RRB31" s="291"/>
      <c r="RRC31" s="291"/>
      <c r="RRD31" s="291"/>
      <c r="RRE31" s="291"/>
      <c r="RRF31" s="291"/>
      <c r="RRG31" s="291"/>
      <c r="RRH31" s="291"/>
      <c r="RRI31" s="291"/>
      <c r="RRJ31" s="291"/>
      <c r="RRK31" s="291"/>
      <c r="RRL31" s="291"/>
      <c r="RRM31" s="291"/>
      <c r="RRN31" s="291"/>
      <c r="RRO31" s="291"/>
      <c r="RRP31" s="291"/>
      <c r="RRQ31" s="291"/>
      <c r="RRR31" s="291"/>
      <c r="RRS31" s="291"/>
      <c r="RRT31" s="291"/>
      <c r="RRU31" s="291"/>
      <c r="RRV31" s="291"/>
      <c r="RRW31" s="291"/>
      <c r="RRX31" s="291"/>
      <c r="RRY31" s="291"/>
      <c r="RRZ31" s="291"/>
      <c r="RSA31" s="291"/>
      <c r="RSB31" s="291"/>
      <c r="RSC31" s="291"/>
      <c r="RSD31" s="291"/>
      <c r="RSE31" s="291"/>
      <c r="RSF31" s="291"/>
      <c r="RSG31" s="291"/>
      <c r="RSH31" s="291"/>
      <c r="RSI31" s="291"/>
      <c r="RSJ31" s="291"/>
      <c r="RSK31" s="291"/>
      <c r="RSL31" s="291"/>
      <c r="RSM31" s="291"/>
      <c r="RSN31" s="291"/>
      <c r="RSO31" s="291"/>
      <c r="RSP31" s="291"/>
      <c r="RSQ31" s="291"/>
      <c r="RSR31" s="291"/>
      <c r="RSS31" s="291"/>
      <c r="RST31" s="291"/>
      <c r="RSU31" s="291"/>
      <c r="RSV31" s="291"/>
      <c r="RSW31" s="291"/>
      <c r="RSX31" s="291"/>
      <c r="RSY31" s="291"/>
      <c r="RSZ31" s="291"/>
      <c r="RTA31" s="291"/>
      <c r="RTB31" s="291"/>
      <c r="RTC31" s="291"/>
      <c r="RTD31" s="291"/>
      <c r="RTE31" s="291"/>
      <c r="RTF31" s="291"/>
      <c r="RTG31" s="291"/>
      <c r="RTH31" s="291"/>
      <c r="RTI31" s="291"/>
      <c r="RTJ31" s="291"/>
      <c r="RTK31" s="291"/>
      <c r="RTL31" s="291"/>
      <c r="RTM31" s="291"/>
      <c r="RTN31" s="291"/>
      <c r="RTO31" s="291"/>
      <c r="RTP31" s="291"/>
      <c r="RTQ31" s="291"/>
      <c r="RTR31" s="291"/>
      <c r="RTS31" s="291"/>
      <c r="RTT31" s="291"/>
      <c r="RTU31" s="291"/>
      <c r="RTV31" s="291"/>
      <c r="RTW31" s="291"/>
      <c r="RTX31" s="291"/>
      <c r="RTY31" s="291"/>
      <c r="RTZ31" s="291"/>
      <c r="RUA31" s="291"/>
      <c r="RUB31" s="291"/>
      <c r="RUC31" s="291"/>
      <c r="RUD31" s="291"/>
      <c r="RUE31" s="291"/>
      <c r="RUF31" s="291"/>
      <c r="RUG31" s="291"/>
      <c r="RUH31" s="291"/>
      <c r="RUI31" s="291"/>
      <c r="RUJ31" s="291"/>
      <c r="RUK31" s="291"/>
      <c r="RUL31" s="291"/>
      <c r="RUM31" s="291"/>
      <c r="RUN31" s="291"/>
      <c r="RUO31" s="291"/>
      <c r="RUP31" s="291"/>
      <c r="RUQ31" s="291"/>
      <c r="RUR31" s="291"/>
      <c r="RUS31" s="291"/>
      <c r="RUT31" s="291"/>
      <c r="RUU31" s="291"/>
      <c r="RUV31" s="291"/>
      <c r="RUW31" s="291"/>
      <c r="RUX31" s="291"/>
      <c r="RUY31" s="291"/>
      <c r="RUZ31" s="291"/>
      <c r="RVA31" s="291"/>
      <c r="RVB31" s="291"/>
      <c r="RVC31" s="291"/>
      <c r="RVD31" s="291"/>
      <c r="RVE31" s="291"/>
      <c r="RVF31" s="291"/>
      <c r="RVG31" s="291"/>
      <c r="RVH31" s="291"/>
      <c r="RVI31" s="291"/>
      <c r="RVJ31" s="291"/>
      <c r="RVK31" s="291"/>
      <c r="RVL31" s="291"/>
      <c r="RVM31" s="291"/>
      <c r="RVN31" s="291"/>
      <c r="RVO31" s="291"/>
      <c r="RVP31" s="291"/>
      <c r="RVQ31" s="291"/>
      <c r="RVR31" s="291"/>
      <c r="RVS31" s="291"/>
      <c r="RVT31" s="291"/>
      <c r="RVU31" s="291"/>
      <c r="RVV31" s="291"/>
      <c r="RVW31" s="291"/>
      <c r="RVX31" s="291"/>
      <c r="RVY31" s="291"/>
      <c r="RVZ31" s="291"/>
      <c r="RWA31" s="291"/>
      <c r="RWB31" s="291"/>
      <c r="RWC31" s="291"/>
      <c r="RWD31" s="291"/>
      <c r="RWE31" s="291"/>
      <c r="RWF31" s="291"/>
      <c r="RWG31" s="291"/>
      <c r="RWH31" s="291"/>
      <c r="RWI31" s="291"/>
      <c r="RWJ31" s="291"/>
      <c r="RWK31" s="291"/>
      <c r="RWL31" s="291"/>
      <c r="RWM31" s="291"/>
      <c r="RWN31" s="291"/>
      <c r="RWO31" s="291"/>
      <c r="RWP31" s="291"/>
      <c r="RWQ31" s="291"/>
      <c r="RWR31" s="291"/>
      <c r="RWS31" s="291"/>
      <c r="RWT31" s="291"/>
      <c r="RWU31" s="291"/>
      <c r="RWV31" s="291"/>
      <c r="RWW31" s="291"/>
      <c r="RWX31" s="291"/>
      <c r="RWY31" s="291"/>
      <c r="RWZ31" s="291"/>
      <c r="RXA31" s="291"/>
      <c r="RXB31" s="291"/>
      <c r="RXC31" s="291"/>
      <c r="RXD31" s="291"/>
      <c r="RXE31" s="291"/>
      <c r="RXF31" s="291"/>
      <c r="RXG31" s="291"/>
      <c r="RXH31" s="291"/>
      <c r="RXI31" s="291"/>
      <c r="RXJ31" s="291"/>
      <c r="RXK31" s="291"/>
      <c r="RXL31" s="291"/>
      <c r="RXM31" s="291"/>
      <c r="RXN31" s="291"/>
      <c r="RXO31" s="291"/>
      <c r="RXP31" s="291"/>
      <c r="RXQ31" s="291"/>
      <c r="RXR31" s="291"/>
      <c r="RXS31" s="291"/>
      <c r="RXT31" s="291"/>
      <c r="RXU31" s="291"/>
      <c r="RXV31" s="291"/>
      <c r="RXW31" s="291"/>
      <c r="RXX31" s="291"/>
      <c r="RXY31" s="291"/>
      <c r="RXZ31" s="291"/>
      <c r="RYA31" s="291"/>
      <c r="RYB31" s="291"/>
      <c r="RYC31" s="291"/>
      <c r="RYD31" s="291"/>
      <c r="RYE31" s="291"/>
      <c r="RYF31" s="291"/>
      <c r="RYG31" s="291"/>
      <c r="RYH31" s="291"/>
      <c r="RYI31" s="291"/>
      <c r="RYJ31" s="291"/>
      <c r="RYK31" s="291"/>
      <c r="RYL31" s="291"/>
      <c r="RYM31" s="291"/>
      <c r="RYN31" s="291"/>
      <c r="RYO31" s="291"/>
      <c r="RYP31" s="291"/>
      <c r="RYQ31" s="291"/>
      <c r="RYR31" s="291"/>
      <c r="RYS31" s="291"/>
      <c r="RYT31" s="291"/>
      <c r="RYU31" s="291"/>
      <c r="RYV31" s="291"/>
      <c r="RYW31" s="291"/>
      <c r="RYX31" s="291"/>
      <c r="RYY31" s="291"/>
      <c r="RYZ31" s="291"/>
      <c r="RZA31" s="291"/>
      <c r="RZB31" s="291"/>
      <c r="RZC31" s="291"/>
      <c r="RZD31" s="291"/>
      <c r="RZE31" s="291"/>
      <c r="RZF31" s="291"/>
      <c r="RZG31" s="291"/>
      <c r="RZH31" s="291"/>
      <c r="RZI31" s="291"/>
      <c r="RZJ31" s="291"/>
      <c r="RZK31" s="291"/>
      <c r="RZL31" s="291"/>
      <c r="RZM31" s="291"/>
      <c r="RZN31" s="291"/>
      <c r="RZO31" s="291"/>
      <c r="RZP31" s="291"/>
      <c r="RZQ31" s="291"/>
      <c r="RZR31" s="291"/>
      <c r="RZS31" s="291"/>
      <c r="RZT31" s="291"/>
      <c r="RZU31" s="291"/>
      <c r="RZV31" s="291"/>
      <c r="RZW31" s="291"/>
      <c r="RZX31" s="291"/>
      <c r="RZY31" s="291"/>
      <c r="RZZ31" s="291"/>
      <c r="SAA31" s="291"/>
      <c r="SAB31" s="291"/>
      <c r="SAC31" s="291"/>
      <c r="SAD31" s="291"/>
      <c r="SAE31" s="291"/>
      <c r="SAF31" s="291"/>
      <c r="SAG31" s="291"/>
      <c r="SAH31" s="291"/>
      <c r="SAI31" s="291"/>
      <c r="SAJ31" s="291"/>
      <c r="SAK31" s="291"/>
      <c r="SAL31" s="291"/>
      <c r="SAM31" s="291"/>
      <c r="SAN31" s="291"/>
      <c r="SAO31" s="291"/>
      <c r="SAP31" s="291"/>
      <c r="SAQ31" s="291"/>
      <c r="SAR31" s="291"/>
      <c r="SAS31" s="291"/>
      <c r="SAT31" s="291"/>
      <c r="SAU31" s="291"/>
      <c r="SAV31" s="291"/>
      <c r="SAW31" s="291"/>
      <c r="SAX31" s="291"/>
      <c r="SAY31" s="291"/>
      <c r="SAZ31" s="291"/>
      <c r="SBA31" s="291"/>
      <c r="SBB31" s="291"/>
      <c r="SBC31" s="291"/>
      <c r="SBD31" s="291"/>
      <c r="SBE31" s="291"/>
      <c r="SBF31" s="291"/>
      <c r="SBG31" s="291"/>
      <c r="SBH31" s="291"/>
      <c r="SBI31" s="291"/>
      <c r="SBJ31" s="291"/>
      <c r="SBK31" s="291"/>
      <c r="SBL31" s="291"/>
      <c r="SBM31" s="291"/>
      <c r="SBN31" s="291"/>
      <c r="SBO31" s="291"/>
      <c r="SBP31" s="291"/>
      <c r="SBQ31" s="291"/>
      <c r="SBR31" s="291"/>
      <c r="SBS31" s="291"/>
      <c r="SBT31" s="291"/>
      <c r="SBU31" s="291"/>
      <c r="SBV31" s="291"/>
      <c r="SBW31" s="291"/>
      <c r="SBX31" s="291"/>
      <c r="SBY31" s="291"/>
      <c r="SBZ31" s="291"/>
      <c r="SCA31" s="291"/>
      <c r="SCB31" s="291"/>
      <c r="SCC31" s="291"/>
      <c r="SCD31" s="291"/>
      <c r="SCE31" s="291"/>
      <c r="SCF31" s="291"/>
      <c r="SCG31" s="291"/>
      <c r="SCH31" s="291"/>
      <c r="SCI31" s="291"/>
      <c r="SCJ31" s="291"/>
      <c r="SCK31" s="291"/>
      <c r="SCL31" s="291"/>
      <c r="SCM31" s="291"/>
      <c r="SCN31" s="291"/>
      <c r="SCO31" s="291"/>
      <c r="SCP31" s="291"/>
      <c r="SCQ31" s="291"/>
      <c r="SCR31" s="291"/>
      <c r="SCS31" s="291"/>
      <c r="SCT31" s="291"/>
      <c r="SCU31" s="291"/>
      <c r="SCV31" s="291"/>
      <c r="SCW31" s="291"/>
      <c r="SCX31" s="291"/>
      <c r="SCY31" s="291"/>
      <c r="SCZ31" s="291"/>
      <c r="SDA31" s="291"/>
      <c r="SDB31" s="291"/>
      <c r="SDC31" s="291"/>
      <c r="SDD31" s="291"/>
      <c r="SDE31" s="291"/>
      <c r="SDF31" s="291"/>
      <c r="SDG31" s="291"/>
      <c r="SDH31" s="291"/>
      <c r="SDI31" s="291"/>
      <c r="SDJ31" s="291"/>
      <c r="SDK31" s="291"/>
      <c r="SDL31" s="291"/>
      <c r="SDM31" s="291"/>
      <c r="SDN31" s="291"/>
      <c r="SDO31" s="291"/>
      <c r="SDP31" s="291"/>
      <c r="SDQ31" s="291"/>
      <c r="SDR31" s="291"/>
      <c r="SDS31" s="291"/>
      <c r="SDT31" s="291"/>
      <c r="SDU31" s="291"/>
      <c r="SDV31" s="291"/>
      <c r="SDW31" s="291"/>
      <c r="SDX31" s="291"/>
      <c r="SDY31" s="291"/>
      <c r="SDZ31" s="291"/>
      <c r="SEA31" s="291"/>
      <c r="SEB31" s="291"/>
      <c r="SEC31" s="291"/>
      <c r="SED31" s="291"/>
      <c r="SEE31" s="291"/>
      <c r="SEF31" s="291"/>
      <c r="SEG31" s="291"/>
      <c r="SEH31" s="291"/>
      <c r="SEI31" s="291"/>
      <c r="SEJ31" s="291"/>
      <c r="SEK31" s="291"/>
      <c r="SEL31" s="291"/>
      <c r="SEM31" s="291"/>
      <c r="SEN31" s="291"/>
      <c r="SEO31" s="291"/>
      <c r="SEP31" s="291"/>
      <c r="SEQ31" s="291"/>
      <c r="SER31" s="291"/>
      <c r="SES31" s="291"/>
      <c r="SET31" s="291"/>
      <c r="SEU31" s="291"/>
      <c r="SEV31" s="291"/>
      <c r="SEW31" s="291"/>
      <c r="SEX31" s="291"/>
      <c r="SEY31" s="291"/>
      <c r="SEZ31" s="291"/>
      <c r="SFA31" s="291"/>
      <c r="SFB31" s="291"/>
      <c r="SFC31" s="291"/>
      <c r="SFD31" s="291"/>
      <c r="SFE31" s="291"/>
      <c r="SFF31" s="291"/>
      <c r="SFG31" s="291"/>
      <c r="SFH31" s="291"/>
      <c r="SFI31" s="291"/>
      <c r="SFJ31" s="291"/>
      <c r="SFK31" s="291"/>
      <c r="SFL31" s="291"/>
      <c r="SFM31" s="291"/>
      <c r="SFN31" s="291"/>
      <c r="SFO31" s="291"/>
      <c r="SFP31" s="291"/>
      <c r="SFQ31" s="291"/>
      <c r="SFR31" s="291"/>
      <c r="SFS31" s="291"/>
      <c r="SFT31" s="291"/>
      <c r="SFU31" s="291"/>
      <c r="SFV31" s="291"/>
      <c r="SFW31" s="291"/>
      <c r="SFX31" s="291"/>
      <c r="SFY31" s="291"/>
      <c r="SFZ31" s="291"/>
      <c r="SGA31" s="291"/>
      <c r="SGB31" s="291"/>
      <c r="SGC31" s="291"/>
      <c r="SGD31" s="291"/>
      <c r="SGE31" s="291"/>
      <c r="SGF31" s="291"/>
      <c r="SGG31" s="291"/>
      <c r="SGH31" s="291"/>
      <c r="SGI31" s="291"/>
      <c r="SGJ31" s="291"/>
      <c r="SGK31" s="291"/>
      <c r="SGL31" s="291"/>
      <c r="SGM31" s="291"/>
      <c r="SGN31" s="291"/>
      <c r="SGO31" s="291"/>
      <c r="SGP31" s="291"/>
      <c r="SGQ31" s="291"/>
      <c r="SGR31" s="291"/>
      <c r="SGS31" s="291"/>
      <c r="SGT31" s="291"/>
      <c r="SGU31" s="291"/>
      <c r="SGV31" s="291"/>
      <c r="SGW31" s="291"/>
      <c r="SGX31" s="291"/>
      <c r="SGY31" s="291"/>
      <c r="SGZ31" s="291"/>
      <c r="SHA31" s="291"/>
      <c r="SHB31" s="291"/>
      <c r="SHC31" s="291"/>
      <c r="SHD31" s="291"/>
      <c r="SHE31" s="291"/>
      <c r="SHF31" s="291"/>
      <c r="SHG31" s="291"/>
      <c r="SHH31" s="291"/>
      <c r="SHI31" s="291"/>
      <c r="SHJ31" s="291"/>
      <c r="SHK31" s="291"/>
      <c r="SHL31" s="291"/>
      <c r="SHM31" s="291"/>
      <c r="SHN31" s="291"/>
      <c r="SHO31" s="291"/>
      <c r="SHP31" s="291"/>
      <c r="SHQ31" s="291"/>
      <c r="SHR31" s="291"/>
      <c r="SHS31" s="291"/>
      <c r="SHT31" s="291"/>
      <c r="SHU31" s="291"/>
      <c r="SHV31" s="291"/>
      <c r="SHW31" s="291"/>
      <c r="SHX31" s="291"/>
      <c r="SHY31" s="291"/>
      <c r="SHZ31" s="291"/>
      <c r="SIA31" s="291"/>
      <c r="SIB31" s="291"/>
      <c r="SIC31" s="291"/>
      <c r="SID31" s="291"/>
      <c r="SIE31" s="291"/>
      <c r="SIF31" s="291"/>
      <c r="SIG31" s="291"/>
      <c r="SIH31" s="291"/>
      <c r="SII31" s="291"/>
      <c r="SIJ31" s="291"/>
      <c r="SIK31" s="291"/>
      <c r="SIL31" s="291"/>
      <c r="SIM31" s="291"/>
      <c r="SIN31" s="291"/>
      <c r="SIO31" s="291"/>
      <c r="SIP31" s="291"/>
      <c r="SIQ31" s="291"/>
      <c r="SIR31" s="291"/>
      <c r="SIS31" s="291"/>
      <c r="SIT31" s="291"/>
      <c r="SIU31" s="291"/>
      <c r="SIV31" s="291"/>
      <c r="SIW31" s="291"/>
      <c r="SIX31" s="291"/>
      <c r="SIY31" s="291"/>
      <c r="SIZ31" s="291"/>
      <c r="SJA31" s="291"/>
      <c r="SJB31" s="291"/>
      <c r="SJC31" s="291"/>
      <c r="SJD31" s="291"/>
      <c r="SJE31" s="291"/>
      <c r="SJF31" s="291"/>
      <c r="SJG31" s="291"/>
      <c r="SJH31" s="291"/>
      <c r="SJI31" s="291"/>
      <c r="SJJ31" s="291"/>
      <c r="SJK31" s="291"/>
      <c r="SJL31" s="291"/>
      <c r="SJM31" s="291"/>
      <c r="SJN31" s="291"/>
      <c r="SJO31" s="291"/>
      <c r="SJP31" s="291"/>
      <c r="SJQ31" s="291"/>
      <c r="SJR31" s="291"/>
      <c r="SJS31" s="291"/>
      <c r="SJT31" s="291"/>
      <c r="SJU31" s="291"/>
      <c r="SJV31" s="291"/>
      <c r="SJW31" s="291"/>
      <c r="SJX31" s="291"/>
      <c r="SJY31" s="291"/>
      <c r="SJZ31" s="291"/>
      <c r="SKA31" s="291"/>
      <c r="SKB31" s="291"/>
      <c r="SKC31" s="291"/>
      <c r="SKD31" s="291"/>
      <c r="SKE31" s="291"/>
      <c r="SKF31" s="291"/>
      <c r="SKG31" s="291"/>
      <c r="SKH31" s="291"/>
      <c r="SKI31" s="291"/>
      <c r="SKJ31" s="291"/>
      <c r="SKK31" s="291"/>
      <c r="SKL31" s="291"/>
      <c r="SKM31" s="291"/>
      <c r="SKN31" s="291"/>
      <c r="SKO31" s="291"/>
      <c r="SKP31" s="291"/>
      <c r="SKQ31" s="291"/>
      <c r="SKR31" s="291"/>
      <c r="SKS31" s="291"/>
      <c r="SKT31" s="291"/>
      <c r="SKU31" s="291"/>
      <c r="SKV31" s="291"/>
      <c r="SKW31" s="291"/>
      <c r="SKX31" s="291"/>
      <c r="SKY31" s="291"/>
      <c r="SKZ31" s="291"/>
      <c r="SLA31" s="291"/>
      <c r="SLB31" s="291"/>
      <c r="SLC31" s="291"/>
      <c r="SLD31" s="291"/>
      <c r="SLE31" s="291"/>
      <c r="SLF31" s="291"/>
      <c r="SLG31" s="291"/>
      <c r="SLH31" s="291"/>
      <c r="SLI31" s="291"/>
      <c r="SLJ31" s="291"/>
      <c r="SLK31" s="291"/>
      <c r="SLL31" s="291"/>
      <c r="SLM31" s="291"/>
      <c r="SLN31" s="291"/>
      <c r="SLO31" s="291"/>
      <c r="SLP31" s="291"/>
      <c r="SLQ31" s="291"/>
      <c r="SLR31" s="291"/>
      <c r="SLS31" s="291"/>
      <c r="SLT31" s="291"/>
      <c r="SLU31" s="291"/>
      <c r="SLV31" s="291"/>
      <c r="SLW31" s="291"/>
      <c r="SLX31" s="291"/>
      <c r="SLY31" s="291"/>
      <c r="SLZ31" s="291"/>
      <c r="SMA31" s="291"/>
      <c r="SMB31" s="291"/>
      <c r="SMC31" s="291"/>
      <c r="SMD31" s="291"/>
      <c r="SME31" s="291"/>
      <c r="SMF31" s="291"/>
      <c r="SMG31" s="291"/>
      <c r="SMH31" s="291"/>
      <c r="SMI31" s="291"/>
      <c r="SMJ31" s="291"/>
      <c r="SMK31" s="291"/>
      <c r="SML31" s="291"/>
      <c r="SMM31" s="291"/>
      <c r="SMN31" s="291"/>
      <c r="SMO31" s="291"/>
      <c r="SMP31" s="291"/>
      <c r="SMQ31" s="291"/>
      <c r="SMR31" s="291"/>
      <c r="SMS31" s="291"/>
      <c r="SMT31" s="291"/>
      <c r="SMU31" s="291"/>
      <c r="SMV31" s="291"/>
      <c r="SMW31" s="291"/>
      <c r="SMX31" s="291"/>
      <c r="SMY31" s="291"/>
      <c r="SMZ31" s="291"/>
      <c r="SNA31" s="291"/>
      <c r="SNB31" s="291"/>
      <c r="SNC31" s="291"/>
      <c r="SND31" s="291"/>
      <c r="SNE31" s="291"/>
      <c r="SNF31" s="291"/>
      <c r="SNG31" s="291"/>
      <c r="SNH31" s="291"/>
      <c r="SNI31" s="291"/>
      <c r="SNJ31" s="291"/>
      <c r="SNK31" s="291"/>
      <c r="SNL31" s="291"/>
      <c r="SNM31" s="291"/>
      <c r="SNN31" s="291"/>
      <c r="SNO31" s="291"/>
      <c r="SNP31" s="291"/>
      <c r="SNQ31" s="291"/>
      <c r="SNR31" s="291"/>
      <c r="SNS31" s="291"/>
      <c r="SNT31" s="291"/>
      <c r="SNU31" s="291"/>
      <c r="SNV31" s="291"/>
      <c r="SNW31" s="291"/>
      <c r="SNX31" s="291"/>
      <c r="SNY31" s="291"/>
      <c r="SNZ31" s="291"/>
      <c r="SOA31" s="291"/>
      <c r="SOB31" s="291"/>
      <c r="SOC31" s="291"/>
      <c r="SOD31" s="291"/>
      <c r="SOE31" s="291"/>
      <c r="SOF31" s="291"/>
      <c r="SOG31" s="291"/>
      <c r="SOH31" s="291"/>
      <c r="SOI31" s="291"/>
      <c r="SOJ31" s="291"/>
      <c r="SOK31" s="291"/>
      <c r="SOL31" s="291"/>
      <c r="SOM31" s="291"/>
      <c r="SON31" s="291"/>
      <c r="SOO31" s="291"/>
      <c r="SOP31" s="291"/>
      <c r="SOQ31" s="291"/>
      <c r="SOR31" s="291"/>
      <c r="SOS31" s="291"/>
      <c r="SOT31" s="291"/>
      <c r="SOU31" s="291"/>
      <c r="SOV31" s="291"/>
      <c r="SOW31" s="291"/>
      <c r="SOX31" s="291"/>
      <c r="SOY31" s="291"/>
      <c r="SOZ31" s="291"/>
      <c r="SPA31" s="291"/>
      <c r="SPB31" s="291"/>
      <c r="SPC31" s="291"/>
      <c r="SPD31" s="291"/>
      <c r="SPE31" s="291"/>
      <c r="SPF31" s="291"/>
      <c r="SPG31" s="291"/>
      <c r="SPH31" s="291"/>
      <c r="SPI31" s="291"/>
      <c r="SPJ31" s="291"/>
      <c r="SPK31" s="291"/>
      <c r="SPL31" s="291"/>
      <c r="SPM31" s="291"/>
      <c r="SPN31" s="291"/>
      <c r="SPO31" s="291"/>
      <c r="SPP31" s="291"/>
      <c r="SPQ31" s="291"/>
      <c r="SPR31" s="291"/>
      <c r="SPS31" s="291"/>
      <c r="SPT31" s="291"/>
      <c r="SPU31" s="291"/>
      <c r="SPV31" s="291"/>
      <c r="SPW31" s="291"/>
      <c r="SPX31" s="291"/>
      <c r="SPY31" s="291"/>
      <c r="SPZ31" s="291"/>
      <c r="SQA31" s="291"/>
      <c r="SQB31" s="291"/>
      <c r="SQC31" s="291"/>
      <c r="SQD31" s="291"/>
      <c r="SQE31" s="291"/>
      <c r="SQF31" s="291"/>
      <c r="SQG31" s="291"/>
      <c r="SQH31" s="291"/>
      <c r="SQI31" s="291"/>
      <c r="SQJ31" s="291"/>
      <c r="SQK31" s="291"/>
      <c r="SQL31" s="291"/>
      <c r="SQM31" s="291"/>
      <c r="SQN31" s="291"/>
      <c r="SQO31" s="291"/>
      <c r="SQP31" s="291"/>
      <c r="SQQ31" s="291"/>
      <c r="SQR31" s="291"/>
      <c r="SQS31" s="291"/>
      <c r="SQT31" s="291"/>
      <c r="SQU31" s="291"/>
      <c r="SQV31" s="291"/>
      <c r="SQW31" s="291"/>
      <c r="SQX31" s="291"/>
      <c r="SQY31" s="291"/>
      <c r="SQZ31" s="291"/>
      <c r="SRA31" s="291"/>
      <c r="SRB31" s="291"/>
      <c r="SRC31" s="291"/>
      <c r="SRD31" s="291"/>
      <c r="SRE31" s="291"/>
      <c r="SRF31" s="291"/>
      <c r="SRG31" s="291"/>
      <c r="SRH31" s="291"/>
      <c r="SRI31" s="291"/>
      <c r="SRJ31" s="291"/>
      <c r="SRK31" s="291"/>
      <c r="SRL31" s="291"/>
      <c r="SRM31" s="291"/>
      <c r="SRN31" s="291"/>
      <c r="SRO31" s="291"/>
      <c r="SRP31" s="291"/>
      <c r="SRQ31" s="291"/>
      <c r="SRR31" s="291"/>
      <c r="SRS31" s="291"/>
      <c r="SRT31" s="291"/>
      <c r="SRU31" s="291"/>
      <c r="SRV31" s="291"/>
      <c r="SRW31" s="291"/>
      <c r="SRX31" s="291"/>
      <c r="SRY31" s="291"/>
      <c r="SRZ31" s="291"/>
      <c r="SSA31" s="291"/>
      <c r="SSB31" s="291"/>
      <c r="SSC31" s="291"/>
      <c r="SSD31" s="291"/>
      <c r="SSE31" s="291"/>
      <c r="SSF31" s="291"/>
      <c r="SSG31" s="291"/>
      <c r="SSH31" s="291"/>
      <c r="SSI31" s="291"/>
      <c r="SSJ31" s="291"/>
      <c r="SSK31" s="291"/>
      <c r="SSL31" s="291"/>
      <c r="SSM31" s="291"/>
      <c r="SSN31" s="291"/>
      <c r="SSO31" s="291"/>
      <c r="SSP31" s="291"/>
      <c r="SSQ31" s="291"/>
      <c r="SSR31" s="291"/>
      <c r="SSS31" s="291"/>
      <c r="SST31" s="291"/>
      <c r="SSU31" s="291"/>
      <c r="SSV31" s="291"/>
      <c r="SSW31" s="291"/>
      <c r="SSX31" s="291"/>
      <c r="SSY31" s="291"/>
      <c r="SSZ31" s="291"/>
      <c r="STA31" s="291"/>
      <c r="STB31" s="291"/>
      <c r="STC31" s="291"/>
      <c r="STD31" s="291"/>
      <c r="STE31" s="291"/>
      <c r="STF31" s="291"/>
      <c r="STG31" s="291"/>
      <c r="STH31" s="291"/>
      <c r="STI31" s="291"/>
      <c r="STJ31" s="291"/>
      <c r="STK31" s="291"/>
      <c r="STL31" s="291"/>
      <c r="STM31" s="291"/>
      <c r="STN31" s="291"/>
      <c r="STO31" s="291"/>
      <c r="STP31" s="291"/>
      <c r="STQ31" s="291"/>
      <c r="STR31" s="291"/>
      <c r="STS31" s="291"/>
      <c r="STT31" s="291"/>
      <c r="STU31" s="291"/>
      <c r="STV31" s="291"/>
      <c r="STW31" s="291"/>
      <c r="STX31" s="291"/>
      <c r="STY31" s="291"/>
      <c r="STZ31" s="291"/>
      <c r="SUA31" s="291"/>
      <c r="SUB31" s="291"/>
      <c r="SUC31" s="291"/>
      <c r="SUD31" s="291"/>
      <c r="SUE31" s="291"/>
      <c r="SUF31" s="291"/>
      <c r="SUG31" s="291"/>
      <c r="SUH31" s="291"/>
      <c r="SUI31" s="291"/>
      <c r="SUJ31" s="291"/>
      <c r="SUK31" s="291"/>
      <c r="SUL31" s="291"/>
      <c r="SUM31" s="291"/>
      <c r="SUN31" s="291"/>
      <c r="SUO31" s="291"/>
      <c r="SUP31" s="291"/>
      <c r="SUQ31" s="291"/>
      <c r="SUR31" s="291"/>
      <c r="SUS31" s="291"/>
      <c r="SUT31" s="291"/>
      <c r="SUU31" s="291"/>
      <c r="SUV31" s="291"/>
      <c r="SUW31" s="291"/>
      <c r="SUX31" s="291"/>
      <c r="SUY31" s="291"/>
      <c r="SUZ31" s="291"/>
      <c r="SVA31" s="291"/>
      <c r="SVB31" s="291"/>
      <c r="SVC31" s="291"/>
      <c r="SVD31" s="291"/>
      <c r="SVE31" s="291"/>
      <c r="SVF31" s="291"/>
      <c r="SVG31" s="291"/>
      <c r="SVH31" s="291"/>
      <c r="SVI31" s="291"/>
      <c r="SVJ31" s="291"/>
      <c r="SVK31" s="291"/>
      <c r="SVL31" s="291"/>
      <c r="SVM31" s="291"/>
      <c r="SVN31" s="291"/>
      <c r="SVO31" s="291"/>
      <c r="SVP31" s="291"/>
      <c r="SVQ31" s="291"/>
      <c r="SVR31" s="291"/>
      <c r="SVS31" s="291"/>
      <c r="SVT31" s="291"/>
      <c r="SVU31" s="291"/>
      <c r="SVV31" s="291"/>
      <c r="SVW31" s="291"/>
      <c r="SVX31" s="291"/>
      <c r="SVY31" s="291"/>
      <c r="SVZ31" s="291"/>
      <c r="SWA31" s="291"/>
      <c r="SWB31" s="291"/>
      <c r="SWC31" s="291"/>
      <c r="SWD31" s="291"/>
      <c r="SWE31" s="291"/>
      <c r="SWF31" s="291"/>
      <c r="SWG31" s="291"/>
      <c r="SWH31" s="291"/>
      <c r="SWI31" s="291"/>
      <c r="SWJ31" s="291"/>
      <c r="SWK31" s="291"/>
      <c r="SWL31" s="291"/>
      <c r="SWM31" s="291"/>
      <c r="SWN31" s="291"/>
      <c r="SWO31" s="291"/>
      <c r="SWP31" s="291"/>
      <c r="SWQ31" s="291"/>
      <c r="SWR31" s="291"/>
      <c r="SWS31" s="291"/>
      <c r="SWT31" s="291"/>
      <c r="SWU31" s="291"/>
      <c r="SWV31" s="291"/>
      <c r="SWW31" s="291"/>
      <c r="SWX31" s="291"/>
      <c r="SWY31" s="291"/>
      <c r="SWZ31" s="291"/>
      <c r="SXA31" s="291"/>
      <c r="SXB31" s="291"/>
      <c r="SXC31" s="291"/>
      <c r="SXD31" s="291"/>
      <c r="SXE31" s="291"/>
      <c r="SXF31" s="291"/>
      <c r="SXG31" s="291"/>
      <c r="SXH31" s="291"/>
      <c r="SXI31" s="291"/>
      <c r="SXJ31" s="291"/>
      <c r="SXK31" s="291"/>
      <c r="SXL31" s="291"/>
      <c r="SXM31" s="291"/>
      <c r="SXN31" s="291"/>
      <c r="SXO31" s="291"/>
      <c r="SXP31" s="291"/>
      <c r="SXQ31" s="291"/>
      <c r="SXR31" s="291"/>
      <c r="SXS31" s="291"/>
      <c r="SXT31" s="291"/>
      <c r="SXU31" s="291"/>
      <c r="SXV31" s="291"/>
      <c r="SXW31" s="291"/>
      <c r="SXX31" s="291"/>
      <c r="SXY31" s="291"/>
      <c r="SXZ31" s="291"/>
      <c r="SYA31" s="291"/>
      <c r="SYB31" s="291"/>
      <c r="SYC31" s="291"/>
      <c r="SYD31" s="291"/>
      <c r="SYE31" s="291"/>
      <c r="SYF31" s="291"/>
      <c r="SYG31" s="291"/>
      <c r="SYH31" s="291"/>
      <c r="SYI31" s="291"/>
      <c r="SYJ31" s="291"/>
      <c r="SYK31" s="291"/>
      <c r="SYL31" s="291"/>
      <c r="SYM31" s="291"/>
      <c r="SYN31" s="291"/>
      <c r="SYO31" s="291"/>
      <c r="SYP31" s="291"/>
      <c r="SYQ31" s="291"/>
      <c r="SYR31" s="291"/>
      <c r="SYS31" s="291"/>
      <c r="SYT31" s="291"/>
      <c r="SYU31" s="291"/>
      <c r="SYV31" s="291"/>
      <c r="SYW31" s="291"/>
      <c r="SYX31" s="291"/>
      <c r="SYY31" s="291"/>
      <c r="SYZ31" s="291"/>
      <c r="SZA31" s="291"/>
      <c r="SZB31" s="291"/>
      <c r="SZC31" s="291"/>
      <c r="SZD31" s="291"/>
      <c r="SZE31" s="291"/>
      <c r="SZF31" s="291"/>
      <c r="SZG31" s="291"/>
      <c r="SZH31" s="291"/>
      <c r="SZI31" s="291"/>
      <c r="SZJ31" s="291"/>
      <c r="SZK31" s="291"/>
      <c r="SZL31" s="291"/>
      <c r="SZM31" s="291"/>
      <c r="SZN31" s="291"/>
      <c r="SZO31" s="291"/>
      <c r="SZP31" s="291"/>
      <c r="SZQ31" s="291"/>
      <c r="SZR31" s="291"/>
      <c r="SZS31" s="291"/>
      <c r="SZT31" s="291"/>
      <c r="SZU31" s="291"/>
      <c r="SZV31" s="291"/>
      <c r="SZW31" s="291"/>
      <c r="SZX31" s="291"/>
      <c r="SZY31" s="291"/>
      <c r="SZZ31" s="291"/>
      <c r="TAA31" s="291"/>
      <c r="TAB31" s="291"/>
      <c r="TAC31" s="291"/>
      <c r="TAD31" s="291"/>
      <c r="TAE31" s="291"/>
      <c r="TAF31" s="291"/>
      <c r="TAG31" s="291"/>
      <c r="TAH31" s="291"/>
      <c r="TAI31" s="291"/>
      <c r="TAJ31" s="291"/>
      <c r="TAK31" s="291"/>
      <c r="TAL31" s="291"/>
      <c r="TAM31" s="291"/>
      <c r="TAN31" s="291"/>
      <c r="TAO31" s="291"/>
      <c r="TAP31" s="291"/>
      <c r="TAQ31" s="291"/>
      <c r="TAR31" s="291"/>
      <c r="TAS31" s="291"/>
      <c r="TAT31" s="291"/>
      <c r="TAU31" s="291"/>
      <c r="TAV31" s="291"/>
      <c r="TAW31" s="291"/>
      <c r="TAX31" s="291"/>
      <c r="TAY31" s="291"/>
      <c r="TAZ31" s="291"/>
      <c r="TBA31" s="291"/>
      <c r="TBB31" s="291"/>
      <c r="TBC31" s="291"/>
      <c r="TBD31" s="291"/>
      <c r="TBE31" s="291"/>
      <c r="TBF31" s="291"/>
      <c r="TBG31" s="291"/>
      <c r="TBH31" s="291"/>
      <c r="TBI31" s="291"/>
      <c r="TBJ31" s="291"/>
      <c r="TBK31" s="291"/>
      <c r="TBL31" s="291"/>
      <c r="TBM31" s="291"/>
      <c r="TBN31" s="291"/>
      <c r="TBO31" s="291"/>
      <c r="TBP31" s="291"/>
      <c r="TBQ31" s="291"/>
      <c r="TBR31" s="291"/>
      <c r="TBS31" s="291"/>
      <c r="TBT31" s="291"/>
      <c r="TBU31" s="291"/>
      <c r="TBV31" s="291"/>
      <c r="TBW31" s="291"/>
      <c r="TBX31" s="291"/>
      <c r="TBY31" s="291"/>
      <c r="TBZ31" s="291"/>
      <c r="TCA31" s="291"/>
      <c r="TCB31" s="291"/>
      <c r="TCC31" s="291"/>
      <c r="TCD31" s="291"/>
      <c r="TCE31" s="291"/>
      <c r="TCF31" s="291"/>
      <c r="TCG31" s="291"/>
      <c r="TCH31" s="291"/>
      <c r="TCI31" s="291"/>
      <c r="TCJ31" s="291"/>
      <c r="TCK31" s="291"/>
      <c r="TCL31" s="291"/>
      <c r="TCM31" s="291"/>
      <c r="TCN31" s="291"/>
      <c r="TCO31" s="291"/>
      <c r="TCP31" s="291"/>
      <c r="TCQ31" s="291"/>
      <c r="TCR31" s="291"/>
      <c r="TCS31" s="291"/>
      <c r="TCT31" s="291"/>
      <c r="TCU31" s="291"/>
      <c r="TCV31" s="291"/>
      <c r="TCW31" s="291"/>
      <c r="TCX31" s="291"/>
      <c r="TCY31" s="291"/>
      <c r="TCZ31" s="291"/>
      <c r="TDA31" s="291"/>
      <c r="TDB31" s="291"/>
      <c r="TDC31" s="291"/>
      <c r="TDD31" s="291"/>
      <c r="TDE31" s="291"/>
      <c r="TDF31" s="291"/>
      <c r="TDG31" s="291"/>
      <c r="TDH31" s="291"/>
      <c r="TDI31" s="291"/>
      <c r="TDJ31" s="291"/>
      <c r="TDK31" s="291"/>
      <c r="TDL31" s="291"/>
      <c r="TDM31" s="291"/>
      <c r="TDN31" s="291"/>
      <c r="TDO31" s="291"/>
      <c r="TDP31" s="291"/>
      <c r="TDQ31" s="291"/>
      <c r="TDR31" s="291"/>
      <c r="TDS31" s="291"/>
      <c r="TDT31" s="291"/>
      <c r="TDU31" s="291"/>
      <c r="TDV31" s="291"/>
      <c r="TDW31" s="291"/>
      <c r="TDX31" s="291"/>
      <c r="TDY31" s="291"/>
      <c r="TDZ31" s="291"/>
      <c r="TEA31" s="291"/>
      <c r="TEB31" s="291"/>
      <c r="TEC31" s="291"/>
      <c r="TED31" s="291"/>
      <c r="TEE31" s="291"/>
      <c r="TEF31" s="291"/>
      <c r="TEG31" s="291"/>
      <c r="TEH31" s="291"/>
      <c r="TEI31" s="291"/>
      <c r="TEJ31" s="291"/>
      <c r="TEK31" s="291"/>
      <c r="TEL31" s="291"/>
      <c r="TEM31" s="291"/>
      <c r="TEN31" s="291"/>
      <c r="TEO31" s="291"/>
      <c r="TEP31" s="291"/>
      <c r="TEQ31" s="291"/>
      <c r="TER31" s="291"/>
      <c r="TES31" s="291"/>
      <c r="TET31" s="291"/>
      <c r="TEU31" s="291"/>
      <c r="TEV31" s="291"/>
      <c r="TEW31" s="291"/>
      <c r="TEX31" s="291"/>
      <c r="TEY31" s="291"/>
      <c r="TEZ31" s="291"/>
      <c r="TFA31" s="291"/>
      <c r="TFB31" s="291"/>
      <c r="TFC31" s="291"/>
      <c r="TFD31" s="291"/>
      <c r="TFE31" s="291"/>
      <c r="TFF31" s="291"/>
      <c r="TFG31" s="291"/>
      <c r="TFH31" s="291"/>
      <c r="TFI31" s="291"/>
      <c r="TFJ31" s="291"/>
      <c r="TFK31" s="291"/>
      <c r="TFL31" s="291"/>
      <c r="TFM31" s="291"/>
      <c r="TFN31" s="291"/>
      <c r="TFO31" s="291"/>
      <c r="TFP31" s="291"/>
      <c r="TFQ31" s="291"/>
      <c r="TFR31" s="291"/>
      <c r="TFS31" s="291"/>
      <c r="TFT31" s="291"/>
      <c r="TFU31" s="291"/>
      <c r="TFV31" s="291"/>
      <c r="TFW31" s="291"/>
      <c r="TFX31" s="291"/>
      <c r="TFY31" s="291"/>
      <c r="TFZ31" s="291"/>
      <c r="TGA31" s="291"/>
      <c r="TGB31" s="291"/>
      <c r="TGC31" s="291"/>
      <c r="TGD31" s="291"/>
      <c r="TGE31" s="291"/>
      <c r="TGF31" s="291"/>
      <c r="TGG31" s="291"/>
      <c r="TGH31" s="291"/>
      <c r="TGI31" s="291"/>
      <c r="TGJ31" s="291"/>
      <c r="TGK31" s="291"/>
      <c r="TGL31" s="291"/>
      <c r="TGM31" s="291"/>
      <c r="TGN31" s="291"/>
      <c r="TGO31" s="291"/>
      <c r="TGP31" s="291"/>
      <c r="TGQ31" s="291"/>
      <c r="TGR31" s="291"/>
      <c r="TGS31" s="291"/>
      <c r="TGT31" s="291"/>
      <c r="TGU31" s="291"/>
      <c r="TGV31" s="291"/>
      <c r="TGW31" s="291"/>
      <c r="TGX31" s="291"/>
      <c r="TGY31" s="291"/>
      <c r="TGZ31" s="291"/>
      <c r="THA31" s="291"/>
      <c r="THB31" s="291"/>
      <c r="THC31" s="291"/>
      <c r="THD31" s="291"/>
      <c r="THE31" s="291"/>
      <c r="THF31" s="291"/>
      <c r="THG31" s="291"/>
      <c r="THH31" s="291"/>
      <c r="THI31" s="291"/>
      <c r="THJ31" s="291"/>
      <c r="THK31" s="291"/>
      <c r="THL31" s="291"/>
      <c r="THM31" s="291"/>
      <c r="THN31" s="291"/>
      <c r="THO31" s="291"/>
      <c r="THP31" s="291"/>
      <c r="THQ31" s="291"/>
      <c r="THR31" s="291"/>
      <c r="THS31" s="291"/>
      <c r="THT31" s="291"/>
      <c r="THU31" s="291"/>
      <c r="THV31" s="291"/>
      <c r="THW31" s="291"/>
      <c r="THX31" s="291"/>
      <c r="THY31" s="291"/>
      <c r="THZ31" s="291"/>
      <c r="TIA31" s="291"/>
      <c r="TIB31" s="291"/>
      <c r="TIC31" s="291"/>
      <c r="TID31" s="291"/>
      <c r="TIE31" s="291"/>
      <c r="TIF31" s="291"/>
      <c r="TIG31" s="291"/>
      <c r="TIH31" s="291"/>
      <c r="TII31" s="291"/>
      <c r="TIJ31" s="291"/>
      <c r="TIK31" s="291"/>
      <c r="TIL31" s="291"/>
      <c r="TIM31" s="291"/>
      <c r="TIN31" s="291"/>
      <c r="TIO31" s="291"/>
      <c r="TIP31" s="291"/>
      <c r="TIQ31" s="291"/>
      <c r="TIR31" s="291"/>
      <c r="TIS31" s="291"/>
      <c r="TIT31" s="291"/>
      <c r="TIU31" s="291"/>
      <c r="TIV31" s="291"/>
      <c r="TIW31" s="291"/>
      <c r="TIX31" s="291"/>
      <c r="TIY31" s="291"/>
      <c r="TIZ31" s="291"/>
      <c r="TJA31" s="291"/>
      <c r="TJB31" s="291"/>
      <c r="TJC31" s="291"/>
      <c r="TJD31" s="291"/>
      <c r="TJE31" s="291"/>
      <c r="TJF31" s="291"/>
      <c r="TJG31" s="291"/>
      <c r="TJH31" s="291"/>
      <c r="TJI31" s="291"/>
      <c r="TJJ31" s="291"/>
      <c r="TJK31" s="291"/>
      <c r="TJL31" s="291"/>
      <c r="TJM31" s="291"/>
      <c r="TJN31" s="291"/>
      <c r="TJO31" s="291"/>
      <c r="TJP31" s="291"/>
      <c r="TJQ31" s="291"/>
      <c r="TJR31" s="291"/>
      <c r="TJS31" s="291"/>
      <c r="TJT31" s="291"/>
      <c r="TJU31" s="291"/>
      <c r="TJV31" s="291"/>
      <c r="TJW31" s="291"/>
      <c r="TJX31" s="291"/>
      <c r="TJY31" s="291"/>
      <c r="TJZ31" s="291"/>
      <c r="TKA31" s="291"/>
      <c r="TKB31" s="291"/>
      <c r="TKC31" s="291"/>
      <c r="TKD31" s="291"/>
      <c r="TKE31" s="291"/>
      <c r="TKF31" s="291"/>
      <c r="TKG31" s="291"/>
      <c r="TKH31" s="291"/>
      <c r="TKI31" s="291"/>
      <c r="TKJ31" s="291"/>
      <c r="TKK31" s="291"/>
      <c r="TKL31" s="291"/>
      <c r="TKM31" s="291"/>
      <c r="TKN31" s="291"/>
      <c r="TKO31" s="291"/>
      <c r="TKP31" s="291"/>
      <c r="TKQ31" s="291"/>
      <c r="TKR31" s="291"/>
      <c r="TKS31" s="291"/>
      <c r="TKT31" s="291"/>
      <c r="TKU31" s="291"/>
      <c r="TKV31" s="291"/>
      <c r="TKW31" s="291"/>
      <c r="TKX31" s="291"/>
      <c r="TKY31" s="291"/>
      <c r="TKZ31" s="291"/>
      <c r="TLA31" s="291"/>
      <c r="TLB31" s="291"/>
      <c r="TLC31" s="291"/>
      <c r="TLD31" s="291"/>
      <c r="TLE31" s="291"/>
      <c r="TLF31" s="291"/>
      <c r="TLG31" s="291"/>
      <c r="TLH31" s="291"/>
      <c r="TLI31" s="291"/>
      <c r="TLJ31" s="291"/>
      <c r="TLK31" s="291"/>
      <c r="TLL31" s="291"/>
      <c r="TLM31" s="291"/>
      <c r="TLN31" s="291"/>
      <c r="TLO31" s="291"/>
      <c r="TLP31" s="291"/>
      <c r="TLQ31" s="291"/>
      <c r="TLR31" s="291"/>
      <c r="TLS31" s="291"/>
      <c r="TLT31" s="291"/>
      <c r="TLU31" s="291"/>
      <c r="TLV31" s="291"/>
      <c r="TLW31" s="291"/>
      <c r="TLX31" s="291"/>
      <c r="TLY31" s="291"/>
      <c r="TLZ31" s="291"/>
      <c r="TMA31" s="291"/>
      <c r="TMB31" s="291"/>
      <c r="TMC31" s="291"/>
      <c r="TMD31" s="291"/>
      <c r="TME31" s="291"/>
      <c r="TMF31" s="291"/>
      <c r="TMG31" s="291"/>
      <c r="TMH31" s="291"/>
      <c r="TMI31" s="291"/>
      <c r="TMJ31" s="291"/>
      <c r="TMK31" s="291"/>
      <c r="TML31" s="291"/>
      <c r="TMM31" s="291"/>
      <c r="TMN31" s="291"/>
      <c r="TMO31" s="291"/>
      <c r="TMP31" s="291"/>
      <c r="TMQ31" s="291"/>
      <c r="TMR31" s="291"/>
      <c r="TMS31" s="291"/>
      <c r="TMT31" s="291"/>
      <c r="TMU31" s="291"/>
      <c r="TMV31" s="291"/>
      <c r="TMW31" s="291"/>
      <c r="TMX31" s="291"/>
      <c r="TMY31" s="291"/>
      <c r="TMZ31" s="291"/>
      <c r="TNA31" s="291"/>
      <c r="TNB31" s="291"/>
      <c r="TNC31" s="291"/>
      <c r="TND31" s="291"/>
      <c r="TNE31" s="291"/>
      <c r="TNF31" s="291"/>
      <c r="TNG31" s="291"/>
      <c r="TNH31" s="291"/>
      <c r="TNI31" s="291"/>
      <c r="TNJ31" s="291"/>
      <c r="TNK31" s="291"/>
      <c r="TNL31" s="291"/>
      <c r="TNM31" s="291"/>
      <c r="TNN31" s="291"/>
      <c r="TNO31" s="291"/>
      <c r="TNP31" s="291"/>
      <c r="TNQ31" s="291"/>
      <c r="TNR31" s="291"/>
      <c r="TNS31" s="291"/>
      <c r="TNT31" s="291"/>
      <c r="TNU31" s="291"/>
      <c r="TNV31" s="291"/>
      <c r="TNW31" s="291"/>
      <c r="TNX31" s="291"/>
      <c r="TNY31" s="291"/>
      <c r="TNZ31" s="291"/>
      <c r="TOA31" s="291"/>
      <c r="TOB31" s="291"/>
      <c r="TOC31" s="291"/>
      <c r="TOD31" s="291"/>
      <c r="TOE31" s="291"/>
      <c r="TOF31" s="291"/>
      <c r="TOG31" s="291"/>
      <c r="TOH31" s="291"/>
      <c r="TOI31" s="291"/>
      <c r="TOJ31" s="291"/>
      <c r="TOK31" s="291"/>
      <c r="TOL31" s="291"/>
      <c r="TOM31" s="291"/>
      <c r="TON31" s="291"/>
      <c r="TOO31" s="291"/>
      <c r="TOP31" s="291"/>
      <c r="TOQ31" s="291"/>
      <c r="TOR31" s="291"/>
      <c r="TOS31" s="291"/>
      <c r="TOT31" s="291"/>
      <c r="TOU31" s="291"/>
      <c r="TOV31" s="291"/>
      <c r="TOW31" s="291"/>
      <c r="TOX31" s="291"/>
      <c r="TOY31" s="291"/>
      <c r="TOZ31" s="291"/>
      <c r="TPA31" s="291"/>
      <c r="TPB31" s="291"/>
      <c r="TPC31" s="291"/>
      <c r="TPD31" s="291"/>
      <c r="TPE31" s="291"/>
      <c r="TPF31" s="291"/>
      <c r="TPG31" s="291"/>
      <c r="TPH31" s="291"/>
      <c r="TPI31" s="291"/>
      <c r="TPJ31" s="291"/>
      <c r="TPK31" s="291"/>
      <c r="TPL31" s="291"/>
      <c r="TPM31" s="291"/>
      <c r="TPN31" s="291"/>
      <c r="TPO31" s="291"/>
      <c r="TPP31" s="291"/>
      <c r="TPQ31" s="291"/>
      <c r="TPR31" s="291"/>
      <c r="TPS31" s="291"/>
      <c r="TPT31" s="291"/>
      <c r="TPU31" s="291"/>
      <c r="TPV31" s="291"/>
      <c r="TPW31" s="291"/>
      <c r="TPX31" s="291"/>
      <c r="TPY31" s="291"/>
      <c r="TPZ31" s="291"/>
      <c r="TQA31" s="291"/>
      <c r="TQB31" s="291"/>
      <c r="TQC31" s="291"/>
      <c r="TQD31" s="291"/>
      <c r="TQE31" s="291"/>
      <c r="TQF31" s="291"/>
      <c r="TQG31" s="291"/>
      <c r="TQH31" s="291"/>
      <c r="TQI31" s="291"/>
      <c r="TQJ31" s="291"/>
      <c r="TQK31" s="291"/>
      <c r="TQL31" s="291"/>
      <c r="TQM31" s="291"/>
      <c r="TQN31" s="291"/>
      <c r="TQO31" s="291"/>
      <c r="TQP31" s="291"/>
      <c r="TQQ31" s="291"/>
      <c r="TQR31" s="291"/>
      <c r="TQS31" s="291"/>
      <c r="TQT31" s="291"/>
      <c r="TQU31" s="291"/>
      <c r="TQV31" s="291"/>
      <c r="TQW31" s="291"/>
      <c r="TQX31" s="291"/>
      <c r="TQY31" s="291"/>
      <c r="TQZ31" s="291"/>
      <c r="TRA31" s="291"/>
      <c r="TRB31" s="291"/>
      <c r="TRC31" s="291"/>
      <c r="TRD31" s="291"/>
      <c r="TRE31" s="291"/>
      <c r="TRF31" s="291"/>
      <c r="TRG31" s="291"/>
      <c r="TRH31" s="291"/>
      <c r="TRI31" s="291"/>
      <c r="TRJ31" s="291"/>
      <c r="TRK31" s="291"/>
      <c r="TRL31" s="291"/>
      <c r="TRM31" s="291"/>
      <c r="TRN31" s="291"/>
      <c r="TRO31" s="291"/>
      <c r="TRP31" s="291"/>
      <c r="TRQ31" s="291"/>
      <c r="TRR31" s="291"/>
      <c r="TRS31" s="291"/>
      <c r="TRT31" s="291"/>
      <c r="TRU31" s="291"/>
      <c r="TRV31" s="291"/>
      <c r="TRW31" s="291"/>
      <c r="TRX31" s="291"/>
      <c r="TRY31" s="291"/>
      <c r="TRZ31" s="291"/>
      <c r="TSA31" s="291"/>
      <c r="TSB31" s="291"/>
      <c r="TSC31" s="291"/>
      <c r="TSD31" s="291"/>
      <c r="TSE31" s="291"/>
      <c r="TSF31" s="291"/>
      <c r="TSG31" s="291"/>
      <c r="TSH31" s="291"/>
      <c r="TSI31" s="291"/>
      <c r="TSJ31" s="291"/>
      <c r="TSK31" s="291"/>
      <c r="TSL31" s="291"/>
      <c r="TSM31" s="291"/>
      <c r="TSN31" s="291"/>
      <c r="TSO31" s="291"/>
      <c r="TSP31" s="291"/>
      <c r="TSQ31" s="291"/>
      <c r="TSR31" s="291"/>
      <c r="TSS31" s="291"/>
      <c r="TST31" s="291"/>
      <c r="TSU31" s="291"/>
      <c r="TSV31" s="291"/>
      <c r="TSW31" s="291"/>
      <c r="TSX31" s="291"/>
      <c r="TSY31" s="291"/>
      <c r="TSZ31" s="291"/>
      <c r="TTA31" s="291"/>
      <c r="TTB31" s="291"/>
      <c r="TTC31" s="291"/>
      <c r="TTD31" s="291"/>
      <c r="TTE31" s="291"/>
      <c r="TTF31" s="291"/>
      <c r="TTG31" s="291"/>
      <c r="TTH31" s="291"/>
      <c r="TTI31" s="291"/>
      <c r="TTJ31" s="291"/>
      <c r="TTK31" s="291"/>
      <c r="TTL31" s="291"/>
      <c r="TTM31" s="291"/>
      <c r="TTN31" s="291"/>
      <c r="TTO31" s="291"/>
      <c r="TTP31" s="291"/>
      <c r="TTQ31" s="291"/>
      <c r="TTR31" s="291"/>
      <c r="TTS31" s="291"/>
      <c r="TTT31" s="291"/>
      <c r="TTU31" s="291"/>
      <c r="TTV31" s="291"/>
      <c r="TTW31" s="291"/>
      <c r="TTX31" s="291"/>
      <c r="TTY31" s="291"/>
      <c r="TTZ31" s="291"/>
      <c r="TUA31" s="291"/>
      <c r="TUB31" s="291"/>
      <c r="TUC31" s="291"/>
      <c r="TUD31" s="291"/>
      <c r="TUE31" s="291"/>
      <c r="TUF31" s="291"/>
      <c r="TUG31" s="291"/>
      <c r="TUH31" s="291"/>
      <c r="TUI31" s="291"/>
      <c r="TUJ31" s="291"/>
      <c r="TUK31" s="291"/>
      <c r="TUL31" s="291"/>
      <c r="TUM31" s="291"/>
      <c r="TUN31" s="291"/>
      <c r="TUO31" s="291"/>
      <c r="TUP31" s="291"/>
      <c r="TUQ31" s="291"/>
      <c r="TUR31" s="291"/>
      <c r="TUS31" s="291"/>
      <c r="TUT31" s="291"/>
      <c r="TUU31" s="291"/>
      <c r="TUV31" s="291"/>
      <c r="TUW31" s="291"/>
      <c r="TUX31" s="291"/>
      <c r="TUY31" s="291"/>
      <c r="TUZ31" s="291"/>
      <c r="TVA31" s="291"/>
      <c r="TVB31" s="291"/>
      <c r="TVC31" s="291"/>
      <c r="TVD31" s="291"/>
      <c r="TVE31" s="291"/>
      <c r="TVF31" s="291"/>
      <c r="TVG31" s="291"/>
      <c r="TVH31" s="291"/>
      <c r="TVI31" s="291"/>
      <c r="TVJ31" s="291"/>
      <c r="TVK31" s="291"/>
      <c r="TVL31" s="291"/>
      <c r="TVM31" s="291"/>
      <c r="TVN31" s="291"/>
      <c r="TVO31" s="291"/>
      <c r="TVP31" s="291"/>
      <c r="TVQ31" s="291"/>
      <c r="TVR31" s="291"/>
      <c r="TVS31" s="291"/>
      <c r="TVT31" s="291"/>
      <c r="TVU31" s="291"/>
      <c r="TVV31" s="291"/>
      <c r="TVW31" s="291"/>
      <c r="TVX31" s="291"/>
      <c r="TVY31" s="291"/>
      <c r="TVZ31" s="291"/>
      <c r="TWA31" s="291"/>
      <c r="TWB31" s="291"/>
      <c r="TWC31" s="291"/>
      <c r="TWD31" s="291"/>
      <c r="TWE31" s="291"/>
      <c r="TWF31" s="291"/>
      <c r="TWG31" s="291"/>
      <c r="TWH31" s="291"/>
      <c r="TWI31" s="291"/>
      <c r="TWJ31" s="291"/>
      <c r="TWK31" s="291"/>
      <c r="TWL31" s="291"/>
      <c r="TWM31" s="291"/>
      <c r="TWN31" s="291"/>
      <c r="TWO31" s="291"/>
      <c r="TWP31" s="291"/>
      <c r="TWQ31" s="291"/>
      <c r="TWR31" s="291"/>
      <c r="TWS31" s="291"/>
      <c r="TWT31" s="291"/>
      <c r="TWU31" s="291"/>
      <c r="TWV31" s="291"/>
      <c r="TWW31" s="291"/>
      <c r="TWX31" s="291"/>
      <c r="TWY31" s="291"/>
      <c r="TWZ31" s="291"/>
      <c r="TXA31" s="291"/>
      <c r="TXB31" s="291"/>
      <c r="TXC31" s="291"/>
      <c r="TXD31" s="291"/>
      <c r="TXE31" s="291"/>
      <c r="TXF31" s="291"/>
      <c r="TXG31" s="291"/>
      <c r="TXH31" s="291"/>
      <c r="TXI31" s="291"/>
      <c r="TXJ31" s="291"/>
      <c r="TXK31" s="291"/>
      <c r="TXL31" s="291"/>
      <c r="TXM31" s="291"/>
      <c r="TXN31" s="291"/>
      <c r="TXO31" s="291"/>
      <c r="TXP31" s="291"/>
      <c r="TXQ31" s="291"/>
      <c r="TXR31" s="291"/>
      <c r="TXS31" s="291"/>
      <c r="TXT31" s="291"/>
      <c r="TXU31" s="291"/>
      <c r="TXV31" s="291"/>
      <c r="TXW31" s="291"/>
      <c r="TXX31" s="291"/>
      <c r="TXY31" s="291"/>
      <c r="TXZ31" s="291"/>
      <c r="TYA31" s="291"/>
      <c r="TYB31" s="291"/>
      <c r="TYC31" s="291"/>
      <c r="TYD31" s="291"/>
      <c r="TYE31" s="291"/>
      <c r="TYF31" s="291"/>
      <c r="TYG31" s="291"/>
      <c r="TYH31" s="291"/>
      <c r="TYI31" s="291"/>
      <c r="TYJ31" s="291"/>
      <c r="TYK31" s="291"/>
      <c r="TYL31" s="291"/>
      <c r="TYM31" s="291"/>
      <c r="TYN31" s="291"/>
      <c r="TYO31" s="291"/>
      <c r="TYP31" s="291"/>
      <c r="TYQ31" s="291"/>
      <c r="TYR31" s="291"/>
      <c r="TYS31" s="291"/>
      <c r="TYT31" s="291"/>
      <c r="TYU31" s="291"/>
      <c r="TYV31" s="291"/>
      <c r="TYW31" s="291"/>
      <c r="TYX31" s="291"/>
      <c r="TYY31" s="291"/>
      <c r="TYZ31" s="291"/>
      <c r="TZA31" s="291"/>
      <c r="TZB31" s="291"/>
      <c r="TZC31" s="291"/>
      <c r="TZD31" s="291"/>
      <c r="TZE31" s="291"/>
      <c r="TZF31" s="291"/>
      <c r="TZG31" s="291"/>
      <c r="TZH31" s="291"/>
      <c r="TZI31" s="291"/>
      <c r="TZJ31" s="291"/>
      <c r="TZK31" s="291"/>
      <c r="TZL31" s="291"/>
      <c r="TZM31" s="291"/>
      <c r="TZN31" s="291"/>
      <c r="TZO31" s="291"/>
      <c r="TZP31" s="291"/>
      <c r="TZQ31" s="291"/>
      <c r="TZR31" s="291"/>
      <c r="TZS31" s="291"/>
      <c r="TZT31" s="291"/>
      <c r="TZU31" s="291"/>
      <c r="TZV31" s="291"/>
      <c r="TZW31" s="291"/>
      <c r="TZX31" s="291"/>
      <c r="TZY31" s="291"/>
      <c r="TZZ31" s="291"/>
      <c r="UAA31" s="291"/>
      <c r="UAB31" s="291"/>
      <c r="UAC31" s="291"/>
      <c r="UAD31" s="291"/>
      <c r="UAE31" s="291"/>
      <c r="UAF31" s="291"/>
      <c r="UAG31" s="291"/>
      <c r="UAH31" s="291"/>
      <c r="UAI31" s="291"/>
      <c r="UAJ31" s="291"/>
      <c r="UAK31" s="291"/>
      <c r="UAL31" s="291"/>
      <c r="UAM31" s="291"/>
      <c r="UAN31" s="291"/>
      <c r="UAO31" s="291"/>
      <c r="UAP31" s="291"/>
      <c r="UAQ31" s="291"/>
      <c r="UAR31" s="291"/>
      <c r="UAS31" s="291"/>
      <c r="UAT31" s="291"/>
      <c r="UAU31" s="291"/>
      <c r="UAV31" s="291"/>
      <c r="UAW31" s="291"/>
      <c r="UAX31" s="291"/>
      <c r="UAY31" s="291"/>
      <c r="UAZ31" s="291"/>
      <c r="UBA31" s="291"/>
      <c r="UBB31" s="291"/>
      <c r="UBC31" s="291"/>
      <c r="UBD31" s="291"/>
      <c r="UBE31" s="291"/>
      <c r="UBF31" s="291"/>
      <c r="UBG31" s="291"/>
      <c r="UBH31" s="291"/>
      <c r="UBI31" s="291"/>
      <c r="UBJ31" s="291"/>
      <c r="UBK31" s="291"/>
      <c r="UBL31" s="291"/>
      <c r="UBM31" s="291"/>
      <c r="UBN31" s="291"/>
      <c r="UBO31" s="291"/>
      <c r="UBP31" s="291"/>
      <c r="UBQ31" s="291"/>
      <c r="UBR31" s="291"/>
      <c r="UBS31" s="291"/>
      <c r="UBT31" s="291"/>
      <c r="UBU31" s="291"/>
      <c r="UBV31" s="291"/>
      <c r="UBW31" s="291"/>
      <c r="UBX31" s="291"/>
      <c r="UBY31" s="291"/>
      <c r="UBZ31" s="291"/>
      <c r="UCA31" s="291"/>
      <c r="UCB31" s="291"/>
      <c r="UCC31" s="291"/>
      <c r="UCD31" s="291"/>
      <c r="UCE31" s="291"/>
      <c r="UCF31" s="291"/>
      <c r="UCG31" s="291"/>
      <c r="UCH31" s="291"/>
      <c r="UCI31" s="291"/>
      <c r="UCJ31" s="291"/>
      <c r="UCK31" s="291"/>
      <c r="UCL31" s="291"/>
      <c r="UCM31" s="291"/>
      <c r="UCN31" s="291"/>
      <c r="UCO31" s="291"/>
      <c r="UCP31" s="291"/>
      <c r="UCQ31" s="291"/>
      <c r="UCR31" s="291"/>
      <c r="UCS31" s="291"/>
      <c r="UCT31" s="291"/>
      <c r="UCU31" s="291"/>
      <c r="UCV31" s="291"/>
      <c r="UCW31" s="291"/>
      <c r="UCX31" s="291"/>
      <c r="UCY31" s="291"/>
      <c r="UCZ31" s="291"/>
      <c r="UDA31" s="291"/>
      <c r="UDB31" s="291"/>
      <c r="UDC31" s="291"/>
      <c r="UDD31" s="291"/>
      <c r="UDE31" s="291"/>
      <c r="UDF31" s="291"/>
      <c r="UDG31" s="291"/>
      <c r="UDH31" s="291"/>
      <c r="UDI31" s="291"/>
      <c r="UDJ31" s="291"/>
      <c r="UDK31" s="291"/>
      <c r="UDL31" s="291"/>
      <c r="UDM31" s="291"/>
      <c r="UDN31" s="291"/>
      <c r="UDO31" s="291"/>
      <c r="UDP31" s="291"/>
      <c r="UDQ31" s="291"/>
      <c r="UDR31" s="291"/>
      <c r="UDS31" s="291"/>
      <c r="UDT31" s="291"/>
      <c r="UDU31" s="291"/>
      <c r="UDV31" s="291"/>
      <c r="UDW31" s="291"/>
      <c r="UDX31" s="291"/>
      <c r="UDY31" s="291"/>
      <c r="UDZ31" s="291"/>
      <c r="UEA31" s="291"/>
      <c r="UEB31" s="291"/>
      <c r="UEC31" s="291"/>
      <c r="UED31" s="291"/>
      <c r="UEE31" s="291"/>
      <c r="UEF31" s="291"/>
      <c r="UEG31" s="291"/>
      <c r="UEH31" s="291"/>
      <c r="UEI31" s="291"/>
      <c r="UEJ31" s="291"/>
      <c r="UEK31" s="291"/>
      <c r="UEL31" s="291"/>
      <c r="UEM31" s="291"/>
      <c r="UEN31" s="291"/>
      <c r="UEO31" s="291"/>
      <c r="UEP31" s="291"/>
      <c r="UEQ31" s="291"/>
      <c r="UER31" s="291"/>
      <c r="UES31" s="291"/>
      <c r="UET31" s="291"/>
      <c r="UEU31" s="291"/>
      <c r="UEV31" s="291"/>
      <c r="UEW31" s="291"/>
      <c r="UEX31" s="291"/>
      <c r="UEY31" s="291"/>
      <c r="UEZ31" s="291"/>
      <c r="UFA31" s="291"/>
      <c r="UFB31" s="291"/>
      <c r="UFC31" s="291"/>
      <c r="UFD31" s="291"/>
      <c r="UFE31" s="291"/>
      <c r="UFF31" s="291"/>
      <c r="UFG31" s="291"/>
      <c r="UFH31" s="291"/>
      <c r="UFI31" s="291"/>
      <c r="UFJ31" s="291"/>
      <c r="UFK31" s="291"/>
      <c r="UFL31" s="291"/>
      <c r="UFM31" s="291"/>
      <c r="UFN31" s="291"/>
      <c r="UFO31" s="291"/>
      <c r="UFP31" s="291"/>
      <c r="UFQ31" s="291"/>
      <c r="UFR31" s="291"/>
      <c r="UFS31" s="291"/>
      <c r="UFT31" s="291"/>
      <c r="UFU31" s="291"/>
      <c r="UFV31" s="291"/>
      <c r="UFW31" s="291"/>
      <c r="UFX31" s="291"/>
      <c r="UFY31" s="291"/>
      <c r="UFZ31" s="291"/>
      <c r="UGA31" s="291"/>
      <c r="UGB31" s="291"/>
      <c r="UGC31" s="291"/>
      <c r="UGD31" s="291"/>
      <c r="UGE31" s="291"/>
      <c r="UGF31" s="291"/>
      <c r="UGG31" s="291"/>
      <c r="UGH31" s="291"/>
      <c r="UGI31" s="291"/>
      <c r="UGJ31" s="291"/>
      <c r="UGK31" s="291"/>
      <c r="UGL31" s="291"/>
      <c r="UGM31" s="291"/>
      <c r="UGN31" s="291"/>
      <c r="UGO31" s="291"/>
      <c r="UGP31" s="291"/>
      <c r="UGQ31" s="291"/>
      <c r="UGR31" s="291"/>
      <c r="UGS31" s="291"/>
      <c r="UGT31" s="291"/>
      <c r="UGU31" s="291"/>
      <c r="UGV31" s="291"/>
      <c r="UGW31" s="291"/>
      <c r="UGX31" s="291"/>
      <c r="UGY31" s="291"/>
      <c r="UGZ31" s="291"/>
      <c r="UHA31" s="291"/>
      <c r="UHB31" s="291"/>
      <c r="UHC31" s="291"/>
      <c r="UHD31" s="291"/>
      <c r="UHE31" s="291"/>
      <c r="UHF31" s="291"/>
      <c r="UHG31" s="291"/>
      <c r="UHH31" s="291"/>
      <c r="UHI31" s="291"/>
      <c r="UHJ31" s="291"/>
      <c r="UHK31" s="291"/>
      <c r="UHL31" s="291"/>
      <c r="UHM31" s="291"/>
      <c r="UHN31" s="291"/>
      <c r="UHO31" s="291"/>
      <c r="UHP31" s="291"/>
      <c r="UHQ31" s="291"/>
      <c r="UHR31" s="291"/>
      <c r="UHS31" s="291"/>
      <c r="UHT31" s="291"/>
      <c r="UHU31" s="291"/>
      <c r="UHV31" s="291"/>
      <c r="UHW31" s="291"/>
      <c r="UHX31" s="291"/>
      <c r="UHY31" s="291"/>
      <c r="UHZ31" s="291"/>
      <c r="UIA31" s="291"/>
      <c r="UIB31" s="291"/>
      <c r="UIC31" s="291"/>
      <c r="UID31" s="291"/>
      <c r="UIE31" s="291"/>
      <c r="UIF31" s="291"/>
      <c r="UIG31" s="291"/>
      <c r="UIH31" s="291"/>
      <c r="UII31" s="291"/>
      <c r="UIJ31" s="291"/>
      <c r="UIK31" s="291"/>
      <c r="UIL31" s="291"/>
      <c r="UIM31" s="291"/>
      <c r="UIN31" s="291"/>
      <c r="UIO31" s="291"/>
      <c r="UIP31" s="291"/>
      <c r="UIQ31" s="291"/>
      <c r="UIR31" s="291"/>
      <c r="UIS31" s="291"/>
      <c r="UIT31" s="291"/>
      <c r="UIU31" s="291"/>
      <c r="UIV31" s="291"/>
      <c r="UIW31" s="291"/>
      <c r="UIX31" s="291"/>
      <c r="UIY31" s="291"/>
      <c r="UIZ31" s="291"/>
      <c r="UJA31" s="291"/>
      <c r="UJB31" s="291"/>
      <c r="UJC31" s="291"/>
      <c r="UJD31" s="291"/>
      <c r="UJE31" s="291"/>
      <c r="UJF31" s="291"/>
      <c r="UJG31" s="291"/>
      <c r="UJH31" s="291"/>
      <c r="UJI31" s="291"/>
      <c r="UJJ31" s="291"/>
      <c r="UJK31" s="291"/>
      <c r="UJL31" s="291"/>
      <c r="UJM31" s="291"/>
      <c r="UJN31" s="291"/>
      <c r="UJO31" s="291"/>
      <c r="UJP31" s="291"/>
      <c r="UJQ31" s="291"/>
      <c r="UJR31" s="291"/>
      <c r="UJS31" s="291"/>
      <c r="UJT31" s="291"/>
      <c r="UJU31" s="291"/>
      <c r="UJV31" s="291"/>
      <c r="UJW31" s="291"/>
      <c r="UJX31" s="291"/>
      <c r="UJY31" s="291"/>
      <c r="UJZ31" s="291"/>
      <c r="UKA31" s="291"/>
      <c r="UKB31" s="291"/>
      <c r="UKC31" s="291"/>
      <c r="UKD31" s="291"/>
      <c r="UKE31" s="291"/>
      <c r="UKF31" s="291"/>
      <c r="UKG31" s="291"/>
      <c r="UKH31" s="291"/>
      <c r="UKI31" s="291"/>
      <c r="UKJ31" s="291"/>
      <c r="UKK31" s="291"/>
      <c r="UKL31" s="291"/>
      <c r="UKM31" s="291"/>
      <c r="UKN31" s="291"/>
      <c r="UKO31" s="291"/>
      <c r="UKP31" s="291"/>
      <c r="UKQ31" s="291"/>
      <c r="UKR31" s="291"/>
      <c r="UKS31" s="291"/>
      <c r="UKT31" s="291"/>
      <c r="UKU31" s="291"/>
      <c r="UKV31" s="291"/>
      <c r="UKW31" s="291"/>
      <c r="UKX31" s="291"/>
      <c r="UKY31" s="291"/>
      <c r="UKZ31" s="291"/>
      <c r="ULA31" s="291"/>
      <c r="ULB31" s="291"/>
      <c r="ULC31" s="291"/>
      <c r="ULD31" s="291"/>
      <c r="ULE31" s="291"/>
      <c r="ULF31" s="291"/>
      <c r="ULG31" s="291"/>
      <c r="ULH31" s="291"/>
      <c r="ULI31" s="291"/>
      <c r="ULJ31" s="291"/>
      <c r="ULK31" s="291"/>
      <c r="ULL31" s="291"/>
      <c r="ULM31" s="291"/>
      <c r="ULN31" s="291"/>
      <c r="ULO31" s="291"/>
      <c r="ULP31" s="291"/>
      <c r="ULQ31" s="291"/>
      <c r="ULR31" s="291"/>
      <c r="ULS31" s="291"/>
      <c r="ULT31" s="291"/>
      <c r="ULU31" s="291"/>
      <c r="ULV31" s="291"/>
      <c r="ULW31" s="291"/>
      <c r="ULX31" s="291"/>
      <c r="ULY31" s="291"/>
      <c r="ULZ31" s="291"/>
      <c r="UMA31" s="291"/>
      <c r="UMB31" s="291"/>
      <c r="UMC31" s="291"/>
      <c r="UMD31" s="291"/>
      <c r="UME31" s="291"/>
      <c r="UMF31" s="291"/>
      <c r="UMG31" s="291"/>
      <c r="UMH31" s="291"/>
      <c r="UMI31" s="291"/>
      <c r="UMJ31" s="291"/>
      <c r="UMK31" s="291"/>
      <c r="UML31" s="291"/>
      <c r="UMM31" s="291"/>
      <c r="UMN31" s="291"/>
      <c r="UMO31" s="291"/>
      <c r="UMP31" s="291"/>
      <c r="UMQ31" s="291"/>
      <c r="UMR31" s="291"/>
      <c r="UMS31" s="291"/>
      <c r="UMT31" s="291"/>
      <c r="UMU31" s="291"/>
      <c r="UMV31" s="291"/>
      <c r="UMW31" s="291"/>
      <c r="UMX31" s="291"/>
      <c r="UMY31" s="291"/>
      <c r="UMZ31" s="291"/>
      <c r="UNA31" s="291"/>
      <c r="UNB31" s="291"/>
      <c r="UNC31" s="291"/>
      <c r="UND31" s="291"/>
      <c r="UNE31" s="291"/>
      <c r="UNF31" s="291"/>
      <c r="UNG31" s="291"/>
      <c r="UNH31" s="291"/>
      <c r="UNI31" s="291"/>
      <c r="UNJ31" s="291"/>
      <c r="UNK31" s="291"/>
      <c r="UNL31" s="291"/>
      <c r="UNM31" s="291"/>
      <c r="UNN31" s="291"/>
      <c r="UNO31" s="291"/>
      <c r="UNP31" s="291"/>
      <c r="UNQ31" s="291"/>
      <c r="UNR31" s="291"/>
      <c r="UNS31" s="291"/>
      <c r="UNT31" s="291"/>
      <c r="UNU31" s="291"/>
      <c r="UNV31" s="291"/>
      <c r="UNW31" s="291"/>
      <c r="UNX31" s="291"/>
      <c r="UNY31" s="291"/>
      <c r="UNZ31" s="291"/>
      <c r="UOA31" s="291"/>
      <c r="UOB31" s="291"/>
      <c r="UOC31" s="291"/>
      <c r="UOD31" s="291"/>
      <c r="UOE31" s="291"/>
      <c r="UOF31" s="291"/>
      <c r="UOG31" s="291"/>
      <c r="UOH31" s="291"/>
      <c r="UOI31" s="291"/>
      <c r="UOJ31" s="291"/>
      <c r="UOK31" s="291"/>
      <c r="UOL31" s="291"/>
      <c r="UOM31" s="291"/>
      <c r="UON31" s="291"/>
      <c r="UOO31" s="291"/>
      <c r="UOP31" s="291"/>
      <c r="UOQ31" s="291"/>
      <c r="UOR31" s="291"/>
      <c r="UOS31" s="291"/>
      <c r="UOT31" s="291"/>
      <c r="UOU31" s="291"/>
      <c r="UOV31" s="291"/>
      <c r="UOW31" s="291"/>
      <c r="UOX31" s="291"/>
      <c r="UOY31" s="291"/>
      <c r="UOZ31" s="291"/>
      <c r="UPA31" s="291"/>
      <c r="UPB31" s="291"/>
      <c r="UPC31" s="291"/>
      <c r="UPD31" s="291"/>
      <c r="UPE31" s="291"/>
      <c r="UPF31" s="291"/>
      <c r="UPG31" s="291"/>
      <c r="UPH31" s="291"/>
      <c r="UPI31" s="291"/>
      <c r="UPJ31" s="291"/>
      <c r="UPK31" s="291"/>
      <c r="UPL31" s="291"/>
      <c r="UPM31" s="291"/>
      <c r="UPN31" s="291"/>
      <c r="UPO31" s="291"/>
      <c r="UPP31" s="291"/>
      <c r="UPQ31" s="291"/>
      <c r="UPR31" s="291"/>
      <c r="UPS31" s="291"/>
      <c r="UPT31" s="291"/>
      <c r="UPU31" s="291"/>
      <c r="UPV31" s="291"/>
      <c r="UPW31" s="291"/>
      <c r="UPX31" s="291"/>
      <c r="UPY31" s="291"/>
      <c r="UPZ31" s="291"/>
      <c r="UQA31" s="291"/>
      <c r="UQB31" s="291"/>
      <c r="UQC31" s="291"/>
      <c r="UQD31" s="291"/>
      <c r="UQE31" s="291"/>
      <c r="UQF31" s="291"/>
      <c r="UQG31" s="291"/>
      <c r="UQH31" s="291"/>
      <c r="UQI31" s="291"/>
      <c r="UQJ31" s="291"/>
      <c r="UQK31" s="291"/>
      <c r="UQL31" s="291"/>
      <c r="UQM31" s="291"/>
      <c r="UQN31" s="291"/>
      <c r="UQO31" s="291"/>
      <c r="UQP31" s="291"/>
      <c r="UQQ31" s="291"/>
      <c r="UQR31" s="291"/>
      <c r="UQS31" s="291"/>
      <c r="UQT31" s="291"/>
      <c r="UQU31" s="291"/>
      <c r="UQV31" s="291"/>
      <c r="UQW31" s="291"/>
      <c r="UQX31" s="291"/>
      <c r="UQY31" s="291"/>
      <c r="UQZ31" s="291"/>
      <c r="URA31" s="291"/>
      <c r="URB31" s="291"/>
      <c r="URC31" s="291"/>
      <c r="URD31" s="291"/>
      <c r="URE31" s="291"/>
      <c r="URF31" s="291"/>
      <c r="URG31" s="291"/>
      <c r="URH31" s="291"/>
      <c r="URI31" s="291"/>
      <c r="URJ31" s="291"/>
      <c r="URK31" s="291"/>
      <c r="URL31" s="291"/>
      <c r="URM31" s="291"/>
      <c r="URN31" s="291"/>
      <c r="URO31" s="291"/>
      <c r="URP31" s="291"/>
      <c r="URQ31" s="291"/>
      <c r="URR31" s="291"/>
      <c r="URS31" s="291"/>
      <c r="URT31" s="291"/>
      <c r="URU31" s="291"/>
      <c r="URV31" s="291"/>
      <c r="URW31" s="291"/>
      <c r="URX31" s="291"/>
      <c r="URY31" s="291"/>
      <c r="URZ31" s="291"/>
      <c r="USA31" s="291"/>
      <c r="USB31" s="291"/>
      <c r="USC31" s="291"/>
      <c r="USD31" s="291"/>
      <c r="USE31" s="291"/>
      <c r="USF31" s="291"/>
      <c r="USG31" s="291"/>
      <c r="USH31" s="291"/>
      <c r="USI31" s="291"/>
      <c r="USJ31" s="291"/>
      <c r="USK31" s="291"/>
      <c r="USL31" s="291"/>
      <c r="USM31" s="291"/>
      <c r="USN31" s="291"/>
      <c r="USO31" s="291"/>
      <c r="USP31" s="291"/>
      <c r="USQ31" s="291"/>
      <c r="USR31" s="291"/>
      <c r="USS31" s="291"/>
      <c r="UST31" s="291"/>
      <c r="USU31" s="291"/>
      <c r="USV31" s="291"/>
      <c r="USW31" s="291"/>
      <c r="USX31" s="291"/>
      <c r="USY31" s="291"/>
      <c r="USZ31" s="291"/>
      <c r="UTA31" s="291"/>
      <c r="UTB31" s="291"/>
      <c r="UTC31" s="291"/>
      <c r="UTD31" s="291"/>
      <c r="UTE31" s="291"/>
      <c r="UTF31" s="291"/>
      <c r="UTG31" s="291"/>
      <c r="UTH31" s="291"/>
      <c r="UTI31" s="291"/>
      <c r="UTJ31" s="291"/>
      <c r="UTK31" s="291"/>
      <c r="UTL31" s="291"/>
      <c r="UTM31" s="291"/>
      <c r="UTN31" s="291"/>
      <c r="UTO31" s="291"/>
      <c r="UTP31" s="291"/>
      <c r="UTQ31" s="291"/>
      <c r="UTR31" s="291"/>
      <c r="UTS31" s="291"/>
      <c r="UTT31" s="291"/>
      <c r="UTU31" s="291"/>
      <c r="UTV31" s="291"/>
      <c r="UTW31" s="291"/>
      <c r="UTX31" s="291"/>
      <c r="UTY31" s="291"/>
      <c r="UTZ31" s="291"/>
      <c r="UUA31" s="291"/>
      <c r="UUB31" s="291"/>
      <c r="UUC31" s="291"/>
      <c r="UUD31" s="291"/>
      <c r="UUE31" s="291"/>
      <c r="UUF31" s="291"/>
      <c r="UUG31" s="291"/>
      <c r="UUH31" s="291"/>
      <c r="UUI31" s="291"/>
      <c r="UUJ31" s="291"/>
      <c r="UUK31" s="291"/>
      <c r="UUL31" s="291"/>
      <c r="UUM31" s="291"/>
      <c r="UUN31" s="291"/>
      <c r="UUO31" s="291"/>
      <c r="UUP31" s="291"/>
      <c r="UUQ31" s="291"/>
      <c r="UUR31" s="291"/>
      <c r="UUS31" s="291"/>
      <c r="UUT31" s="291"/>
      <c r="UUU31" s="291"/>
      <c r="UUV31" s="291"/>
      <c r="UUW31" s="291"/>
      <c r="UUX31" s="291"/>
      <c r="UUY31" s="291"/>
      <c r="UUZ31" s="291"/>
      <c r="UVA31" s="291"/>
      <c r="UVB31" s="291"/>
      <c r="UVC31" s="291"/>
      <c r="UVD31" s="291"/>
      <c r="UVE31" s="291"/>
      <c r="UVF31" s="291"/>
      <c r="UVG31" s="291"/>
      <c r="UVH31" s="291"/>
      <c r="UVI31" s="291"/>
      <c r="UVJ31" s="291"/>
      <c r="UVK31" s="291"/>
      <c r="UVL31" s="291"/>
      <c r="UVM31" s="291"/>
      <c r="UVN31" s="291"/>
      <c r="UVO31" s="291"/>
      <c r="UVP31" s="291"/>
      <c r="UVQ31" s="291"/>
      <c r="UVR31" s="291"/>
      <c r="UVS31" s="291"/>
      <c r="UVT31" s="291"/>
      <c r="UVU31" s="291"/>
      <c r="UVV31" s="291"/>
      <c r="UVW31" s="291"/>
      <c r="UVX31" s="291"/>
      <c r="UVY31" s="291"/>
      <c r="UVZ31" s="291"/>
      <c r="UWA31" s="291"/>
      <c r="UWB31" s="291"/>
      <c r="UWC31" s="291"/>
      <c r="UWD31" s="291"/>
      <c r="UWE31" s="291"/>
      <c r="UWF31" s="291"/>
      <c r="UWG31" s="291"/>
      <c r="UWH31" s="291"/>
      <c r="UWI31" s="291"/>
      <c r="UWJ31" s="291"/>
      <c r="UWK31" s="291"/>
      <c r="UWL31" s="291"/>
      <c r="UWM31" s="291"/>
      <c r="UWN31" s="291"/>
      <c r="UWO31" s="291"/>
      <c r="UWP31" s="291"/>
      <c r="UWQ31" s="291"/>
      <c r="UWR31" s="291"/>
      <c r="UWS31" s="291"/>
      <c r="UWT31" s="291"/>
      <c r="UWU31" s="291"/>
      <c r="UWV31" s="291"/>
      <c r="UWW31" s="291"/>
      <c r="UWX31" s="291"/>
      <c r="UWY31" s="291"/>
      <c r="UWZ31" s="291"/>
      <c r="UXA31" s="291"/>
      <c r="UXB31" s="291"/>
      <c r="UXC31" s="291"/>
      <c r="UXD31" s="291"/>
      <c r="UXE31" s="291"/>
      <c r="UXF31" s="291"/>
      <c r="UXG31" s="291"/>
      <c r="UXH31" s="291"/>
      <c r="UXI31" s="291"/>
      <c r="UXJ31" s="291"/>
      <c r="UXK31" s="291"/>
      <c r="UXL31" s="291"/>
      <c r="UXM31" s="291"/>
      <c r="UXN31" s="291"/>
      <c r="UXO31" s="291"/>
      <c r="UXP31" s="291"/>
      <c r="UXQ31" s="291"/>
      <c r="UXR31" s="291"/>
      <c r="UXS31" s="291"/>
      <c r="UXT31" s="291"/>
      <c r="UXU31" s="291"/>
      <c r="UXV31" s="291"/>
      <c r="UXW31" s="291"/>
      <c r="UXX31" s="291"/>
      <c r="UXY31" s="291"/>
      <c r="UXZ31" s="291"/>
      <c r="UYA31" s="291"/>
      <c r="UYB31" s="291"/>
      <c r="UYC31" s="291"/>
      <c r="UYD31" s="291"/>
      <c r="UYE31" s="291"/>
      <c r="UYF31" s="291"/>
      <c r="UYG31" s="291"/>
      <c r="UYH31" s="291"/>
      <c r="UYI31" s="291"/>
      <c r="UYJ31" s="291"/>
      <c r="UYK31" s="291"/>
      <c r="UYL31" s="291"/>
      <c r="UYM31" s="291"/>
      <c r="UYN31" s="291"/>
      <c r="UYO31" s="291"/>
      <c r="UYP31" s="291"/>
      <c r="UYQ31" s="291"/>
      <c r="UYR31" s="291"/>
      <c r="UYS31" s="291"/>
      <c r="UYT31" s="291"/>
      <c r="UYU31" s="291"/>
      <c r="UYV31" s="291"/>
      <c r="UYW31" s="291"/>
      <c r="UYX31" s="291"/>
      <c r="UYY31" s="291"/>
      <c r="UYZ31" s="291"/>
      <c r="UZA31" s="291"/>
      <c r="UZB31" s="291"/>
      <c r="UZC31" s="291"/>
      <c r="UZD31" s="291"/>
      <c r="UZE31" s="291"/>
      <c r="UZF31" s="291"/>
      <c r="UZG31" s="291"/>
      <c r="UZH31" s="291"/>
      <c r="UZI31" s="291"/>
      <c r="UZJ31" s="291"/>
      <c r="UZK31" s="291"/>
      <c r="UZL31" s="291"/>
      <c r="UZM31" s="291"/>
      <c r="UZN31" s="291"/>
      <c r="UZO31" s="291"/>
      <c r="UZP31" s="291"/>
      <c r="UZQ31" s="291"/>
      <c r="UZR31" s="291"/>
      <c r="UZS31" s="291"/>
      <c r="UZT31" s="291"/>
      <c r="UZU31" s="291"/>
      <c r="UZV31" s="291"/>
      <c r="UZW31" s="291"/>
      <c r="UZX31" s="291"/>
      <c r="UZY31" s="291"/>
      <c r="UZZ31" s="291"/>
      <c r="VAA31" s="291"/>
      <c r="VAB31" s="291"/>
      <c r="VAC31" s="291"/>
      <c r="VAD31" s="291"/>
      <c r="VAE31" s="291"/>
      <c r="VAF31" s="291"/>
      <c r="VAG31" s="291"/>
      <c r="VAH31" s="291"/>
      <c r="VAI31" s="291"/>
      <c r="VAJ31" s="291"/>
      <c r="VAK31" s="291"/>
      <c r="VAL31" s="291"/>
      <c r="VAM31" s="291"/>
      <c r="VAN31" s="291"/>
      <c r="VAO31" s="291"/>
      <c r="VAP31" s="291"/>
      <c r="VAQ31" s="291"/>
      <c r="VAR31" s="291"/>
      <c r="VAS31" s="291"/>
      <c r="VAT31" s="291"/>
      <c r="VAU31" s="291"/>
      <c r="VAV31" s="291"/>
      <c r="VAW31" s="291"/>
      <c r="VAX31" s="291"/>
      <c r="VAY31" s="291"/>
      <c r="VAZ31" s="291"/>
      <c r="VBA31" s="291"/>
      <c r="VBB31" s="291"/>
      <c r="VBC31" s="291"/>
      <c r="VBD31" s="291"/>
      <c r="VBE31" s="291"/>
      <c r="VBF31" s="291"/>
      <c r="VBG31" s="291"/>
      <c r="VBH31" s="291"/>
      <c r="VBI31" s="291"/>
      <c r="VBJ31" s="291"/>
      <c r="VBK31" s="291"/>
      <c r="VBL31" s="291"/>
      <c r="VBM31" s="291"/>
      <c r="VBN31" s="291"/>
      <c r="VBO31" s="291"/>
      <c r="VBP31" s="291"/>
      <c r="VBQ31" s="291"/>
      <c r="VBR31" s="291"/>
      <c r="VBS31" s="291"/>
      <c r="VBT31" s="291"/>
      <c r="VBU31" s="291"/>
      <c r="VBV31" s="291"/>
      <c r="VBW31" s="291"/>
      <c r="VBX31" s="291"/>
      <c r="VBY31" s="291"/>
      <c r="VBZ31" s="291"/>
      <c r="VCA31" s="291"/>
      <c r="VCB31" s="291"/>
      <c r="VCC31" s="291"/>
      <c r="VCD31" s="291"/>
      <c r="VCE31" s="291"/>
      <c r="VCF31" s="291"/>
      <c r="VCG31" s="291"/>
      <c r="VCH31" s="291"/>
      <c r="VCI31" s="291"/>
      <c r="VCJ31" s="291"/>
      <c r="VCK31" s="291"/>
      <c r="VCL31" s="291"/>
      <c r="VCM31" s="291"/>
      <c r="VCN31" s="291"/>
      <c r="VCO31" s="291"/>
      <c r="VCP31" s="291"/>
      <c r="VCQ31" s="291"/>
      <c r="VCR31" s="291"/>
      <c r="VCS31" s="291"/>
      <c r="VCT31" s="291"/>
      <c r="VCU31" s="291"/>
      <c r="VCV31" s="291"/>
      <c r="VCW31" s="291"/>
      <c r="VCX31" s="291"/>
      <c r="VCY31" s="291"/>
      <c r="VCZ31" s="291"/>
      <c r="VDA31" s="291"/>
      <c r="VDB31" s="291"/>
      <c r="VDC31" s="291"/>
      <c r="VDD31" s="291"/>
      <c r="VDE31" s="291"/>
      <c r="VDF31" s="291"/>
      <c r="VDG31" s="291"/>
      <c r="VDH31" s="291"/>
      <c r="VDI31" s="291"/>
      <c r="VDJ31" s="291"/>
      <c r="VDK31" s="291"/>
      <c r="VDL31" s="291"/>
      <c r="VDM31" s="291"/>
      <c r="VDN31" s="291"/>
      <c r="VDO31" s="291"/>
      <c r="VDP31" s="291"/>
      <c r="VDQ31" s="291"/>
      <c r="VDR31" s="291"/>
      <c r="VDS31" s="291"/>
      <c r="VDT31" s="291"/>
      <c r="VDU31" s="291"/>
      <c r="VDV31" s="291"/>
      <c r="VDW31" s="291"/>
      <c r="VDX31" s="291"/>
      <c r="VDY31" s="291"/>
      <c r="VDZ31" s="291"/>
      <c r="VEA31" s="291"/>
      <c r="VEB31" s="291"/>
      <c r="VEC31" s="291"/>
      <c r="VED31" s="291"/>
      <c r="VEE31" s="291"/>
      <c r="VEF31" s="291"/>
      <c r="VEG31" s="291"/>
      <c r="VEH31" s="291"/>
      <c r="VEI31" s="291"/>
      <c r="VEJ31" s="291"/>
      <c r="VEK31" s="291"/>
      <c r="VEL31" s="291"/>
      <c r="VEM31" s="291"/>
      <c r="VEN31" s="291"/>
      <c r="VEO31" s="291"/>
      <c r="VEP31" s="291"/>
      <c r="VEQ31" s="291"/>
      <c r="VER31" s="291"/>
      <c r="VES31" s="291"/>
      <c r="VET31" s="291"/>
      <c r="VEU31" s="291"/>
      <c r="VEV31" s="291"/>
      <c r="VEW31" s="291"/>
      <c r="VEX31" s="291"/>
      <c r="VEY31" s="291"/>
      <c r="VEZ31" s="291"/>
      <c r="VFA31" s="291"/>
      <c r="VFB31" s="291"/>
      <c r="VFC31" s="291"/>
      <c r="VFD31" s="291"/>
      <c r="VFE31" s="291"/>
      <c r="VFF31" s="291"/>
      <c r="VFG31" s="291"/>
      <c r="VFH31" s="291"/>
      <c r="VFI31" s="291"/>
      <c r="VFJ31" s="291"/>
      <c r="VFK31" s="291"/>
      <c r="VFL31" s="291"/>
      <c r="VFM31" s="291"/>
      <c r="VFN31" s="291"/>
      <c r="VFO31" s="291"/>
      <c r="VFP31" s="291"/>
      <c r="VFQ31" s="291"/>
      <c r="VFR31" s="291"/>
      <c r="VFS31" s="291"/>
      <c r="VFT31" s="291"/>
      <c r="VFU31" s="291"/>
      <c r="VFV31" s="291"/>
      <c r="VFW31" s="291"/>
      <c r="VFX31" s="291"/>
      <c r="VFY31" s="291"/>
      <c r="VFZ31" s="291"/>
      <c r="VGA31" s="291"/>
      <c r="VGB31" s="291"/>
      <c r="VGC31" s="291"/>
      <c r="VGD31" s="291"/>
      <c r="VGE31" s="291"/>
      <c r="VGF31" s="291"/>
      <c r="VGG31" s="291"/>
      <c r="VGH31" s="291"/>
      <c r="VGI31" s="291"/>
      <c r="VGJ31" s="291"/>
      <c r="VGK31" s="291"/>
      <c r="VGL31" s="291"/>
      <c r="VGM31" s="291"/>
      <c r="VGN31" s="291"/>
      <c r="VGO31" s="291"/>
      <c r="VGP31" s="291"/>
      <c r="VGQ31" s="291"/>
      <c r="VGR31" s="291"/>
      <c r="VGS31" s="291"/>
      <c r="VGT31" s="291"/>
      <c r="VGU31" s="291"/>
      <c r="VGV31" s="291"/>
      <c r="VGW31" s="291"/>
      <c r="VGX31" s="291"/>
      <c r="VGY31" s="291"/>
      <c r="VGZ31" s="291"/>
      <c r="VHA31" s="291"/>
      <c r="VHB31" s="291"/>
      <c r="VHC31" s="291"/>
      <c r="VHD31" s="291"/>
      <c r="VHE31" s="291"/>
      <c r="VHF31" s="291"/>
      <c r="VHG31" s="291"/>
      <c r="VHH31" s="291"/>
      <c r="VHI31" s="291"/>
      <c r="VHJ31" s="291"/>
      <c r="VHK31" s="291"/>
      <c r="VHL31" s="291"/>
      <c r="VHM31" s="291"/>
      <c r="VHN31" s="291"/>
      <c r="VHO31" s="291"/>
      <c r="VHP31" s="291"/>
      <c r="VHQ31" s="291"/>
      <c r="VHR31" s="291"/>
      <c r="VHS31" s="291"/>
      <c r="VHT31" s="291"/>
      <c r="VHU31" s="291"/>
      <c r="VHV31" s="291"/>
      <c r="VHW31" s="291"/>
      <c r="VHX31" s="291"/>
      <c r="VHY31" s="291"/>
      <c r="VHZ31" s="291"/>
      <c r="VIA31" s="291"/>
      <c r="VIB31" s="291"/>
      <c r="VIC31" s="291"/>
      <c r="VID31" s="291"/>
      <c r="VIE31" s="291"/>
      <c r="VIF31" s="291"/>
      <c r="VIG31" s="291"/>
      <c r="VIH31" s="291"/>
      <c r="VII31" s="291"/>
      <c r="VIJ31" s="291"/>
      <c r="VIK31" s="291"/>
      <c r="VIL31" s="291"/>
      <c r="VIM31" s="291"/>
      <c r="VIN31" s="291"/>
      <c r="VIO31" s="291"/>
      <c r="VIP31" s="291"/>
      <c r="VIQ31" s="291"/>
      <c r="VIR31" s="291"/>
      <c r="VIS31" s="291"/>
      <c r="VIT31" s="291"/>
      <c r="VIU31" s="291"/>
      <c r="VIV31" s="291"/>
      <c r="VIW31" s="291"/>
      <c r="VIX31" s="291"/>
      <c r="VIY31" s="291"/>
      <c r="VIZ31" s="291"/>
      <c r="VJA31" s="291"/>
      <c r="VJB31" s="291"/>
      <c r="VJC31" s="291"/>
      <c r="VJD31" s="291"/>
      <c r="VJE31" s="291"/>
      <c r="VJF31" s="291"/>
      <c r="VJG31" s="291"/>
      <c r="VJH31" s="291"/>
      <c r="VJI31" s="291"/>
      <c r="VJJ31" s="291"/>
      <c r="VJK31" s="291"/>
      <c r="VJL31" s="291"/>
      <c r="VJM31" s="291"/>
      <c r="VJN31" s="291"/>
      <c r="VJO31" s="291"/>
      <c r="VJP31" s="291"/>
      <c r="VJQ31" s="291"/>
      <c r="VJR31" s="291"/>
      <c r="VJS31" s="291"/>
      <c r="VJT31" s="291"/>
      <c r="VJU31" s="291"/>
      <c r="VJV31" s="291"/>
      <c r="VJW31" s="291"/>
      <c r="VJX31" s="291"/>
      <c r="VJY31" s="291"/>
      <c r="VJZ31" s="291"/>
      <c r="VKA31" s="291"/>
      <c r="VKB31" s="291"/>
      <c r="VKC31" s="291"/>
      <c r="VKD31" s="291"/>
      <c r="VKE31" s="291"/>
      <c r="VKF31" s="291"/>
      <c r="VKG31" s="291"/>
      <c r="VKH31" s="291"/>
      <c r="VKI31" s="291"/>
      <c r="VKJ31" s="291"/>
      <c r="VKK31" s="291"/>
      <c r="VKL31" s="291"/>
      <c r="VKM31" s="291"/>
      <c r="VKN31" s="291"/>
      <c r="VKO31" s="291"/>
      <c r="VKP31" s="291"/>
      <c r="VKQ31" s="291"/>
      <c r="VKR31" s="291"/>
      <c r="VKS31" s="291"/>
      <c r="VKT31" s="291"/>
      <c r="VKU31" s="291"/>
      <c r="VKV31" s="291"/>
      <c r="VKW31" s="291"/>
      <c r="VKX31" s="291"/>
      <c r="VKY31" s="291"/>
      <c r="VKZ31" s="291"/>
      <c r="VLA31" s="291"/>
      <c r="VLB31" s="291"/>
      <c r="VLC31" s="291"/>
      <c r="VLD31" s="291"/>
      <c r="VLE31" s="291"/>
      <c r="VLF31" s="291"/>
      <c r="VLG31" s="291"/>
      <c r="VLH31" s="291"/>
      <c r="VLI31" s="291"/>
      <c r="VLJ31" s="291"/>
      <c r="VLK31" s="291"/>
      <c r="VLL31" s="291"/>
      <c r="VLM31" s="291"/>
      <c r="VLN31" s="291"/>
      <c r="VLO31" s="291"/>
      <c r="VLP31" s="291"/>
      <c r="VLQ31" s="291"/>
      <c r="VLR31" s="291"/>
      <c r="VLS31" s="291"/>
      <c r="VLT31" s="291"/>
      <c r="VLU31" s="291"/>
      <c r="VLV31" s="291"/>
      <c r="VLW31" s="291"/>
      <c r="VLX31" s="291"/>
      <c r="VLY31" s="291"/>
      <c r="VLZ31" s="291"/>
      <c r="VMA31" s="291"/>
      <c r="VMB31" s="291"/>
      <c r="VMC31" s="291"/>
      <c r="VMD31" s="291"/>
      <c r="VME31" s="291"/>
      <c r="VMF31" s="291"/>
      <c r="VMG31" s="291"/>
      <c r="VMH31" s="291"/>
      <c r="VMI31" s="291"/>
      <c r="VMJ31" s="291"/>
      <c r="VMK31" s="291"/>
      <c r="VML31" s="291"/>
      <c r="VMM31" s="291"/>
      <c r="VMN31" s="291"/>
      <c r="VMO31" s="291"/>
      <c r="VMP31" s="291"/>
      <c r="VMQ31" s="291"/>
      <c r="VMR31" s="291"/>
      <c r="VMS31" s="291"/>
      <c r="VMT31" s="291"/>
      <c r="VMU31" s="291"/>
      <c r="VMV31" s="291"/>
      <c r="VMW31" s="291"/>
      <c r="VMX31" s="291"/>
      <c r="VMY31" s="291"/>
      <c r="VMZ31" s="291"/>
      <c r="VNA31" s="291"/>
      <c r="VNB31" s="291"/>
      <c r="VNC31" s="291"/>
      <c r="VND31" s="291"/>
      <c r="VNE31" s="291"/>
      <c r="VNF31" s="291"/>
      <c r="VNG31" s="291"/>
      <c r="VNH31" s="291"/>
      <c r="VNI31" s="291"/>
      <c r="VNJ31" s="291"/>
      <c r="VNK31" s="291"/>
      <c r="VNL31" s="291"/>
      <c r="VNM31" s="291"/>
      <c r="VNN31" s="291"/>
      <c r="VNO31" s="291"/>
      <c r="VNP31" s="291"/>
      <c r="VNQ31" s="291"/>
      <c r="VNR31" s="291"/>
      <c r="VNS31" s="291"/>
      <c r="VNT31" s="291"/>
      <c r="VNU31" s="291"/>
      <c r="VNV31" s="291"/>
      <c r="VNW31" s="291"/>
      <c r="VNX31" s="291"/>
      <c r="VNY31" s="291"/>
      <c r="VNZ31" s="291"/>
      <c r="VOA31" s="291"/>
      <c r="VOB31" s="291"/>
      <c r="VOC31" s="291"/>
      <c r="VOD31" s="291"/>
      <c r="VOE31" s="291"/>
      <c r="VOF31" s="291"/>
      <c r="VOG31" s="291"/>
      <c r="VOH31" s="291"/>
      <c r="VOI31" s="291"/>
      <c r="VOJ31" s="291"/>
      <c r="VOK31" s="291"/>
      <c r="VOL31" s="291"/>
      <c r="VOM31" s="291"/>
      <c r="VON31" s="291"/>
      <c r="VOO31" s="291"/>
      <c r="VOP31" s="291"/>
      <c r="VOQ31" s="291"/>
      <c r="VOR31" s="291"/>
      <c r="VOS31" s="291"/>
      <c r="VOT31" s="291"/>
      <c r="VOU31" s="291"/>
      <c r="VOV31" s="291"/>
      <c r="VOW31" s="291"/>
      <c r="VOX31" s="291"/>
      <c r="VOY31" s="291"/>
      <c r="VOZ31" s="291"/>
      <c r="VPA31" s="291"/>
      <c r="VPB31" s="291"/>
      <c r="VPC31" s="291"/>
      <c r="VPD31" s="291"/>
      <c r="VPE31" s="291"/>
      <c r="VPF31" s="291"/>
      <c r="VPG31" s="291"/>
      <c r="VPH31" s="291"/>
      <c r="VPI31" s="291"/>
      <c r="VPJ31" s="291"/>
      <c r="VPK31" s="291"/>
      <c r="VPL31" s="291"/>
      <c r="VPM31" s="291"/>
      <c r="VPN31" s="291"/>
      <c r="VPO31" s="291"/>
      <c r="VPP31" s="291"/>
      <c r="VPQ31" s="291"/>
      <c r="VPR31" s="291"/>
      <c r="VPS31" s="291"/>
      <c r="VPT31" s="291"/>
      <c r="VPU31" s="291"/>
      <c r="VPV31" s="291"/>
      <c r="VPW31" s="291"/>
      <c r="VPX31" s="291"/>
      <c r="VPY31" s="291"/>
      <c r="VPZ31" s="291"/>
      <c r="VQA31" s="291"/>
      <c r="VQB31" s="291"/>
      <c r="VQC31" s="291"/>
      <c r="VQD31" s="291"/>
      <c r="VQE31" s="291"/>
      <c r="VQF31" s="291"/>
      <c r="VQG31" s="291"/>
      <c r="VQH31" s="291"/>
      <c r="VQI31" s="291"/>
      <c r="VQJ31" s="291"/>
      <c r="VQK31" s="291"/>
      <c r="VQL31" s="291"/>
      <c r="VQM31" s="291"/>
      <c r="VQN31" s="291"/>
      <c r="VQO31" s="291"/>
      <c r="VQP31" s="291"/>
      <c r="VQQ31" s="291"/>
      <c r="VQR31" s="291"/>
      <c r="VQS31" s="291"/>
      <c r="VQT31" s="291"/>
      <c r="VQU31" s="291"/>
      <c r="VQV31" s="291"/>
      <c r="VQW31" s="291"/>
      <c r="VQX31" s="291"/>
      <c r="VQY31" s="291"/>
      <c r="VQZ31" s="291"/>
      <c r="VRA31" s="291"/>
      <c r="VRB31" s="291"/>
      <c r="VRC31" s="291"/>
      <c r="VRD31" s="291"/>
      <c r="VRE31" s="291"/>
      <c r="VRF31" s="291"/>
      <c r="VRG31" s="291"/>
      <c r="VRH31" s="291"/>
      <c r="VRI31" s="291"/>
      <c r="VRJ31" s="291"/>
      <c r="VRK31" s="291"/>
      <c r="VRL31" s="291"/>
      <c r="VRM31" s="291"/>
      <c r="VRN31" s="291"/>
      <c r="VRO31" s="291"/>
      <c r="VRP31" s="291"/>
      <c r="VRQ31" s="291"/>
      <c r="VRR31" s="291"/>
      <c r="VRS31" s="291"/>
      <c r="VRT31" s="291"/>
      <c r="VRU31" s="291"/>
      <c r="VRV31" s="291"/>
      <c r="VRW31" s="291"/>
      <c r="VRX31" s="291"/>
      <c r="VRY31" s="291"/>
      <c r="VRZ31" s="291"/>
      <c r="VSA31" s="291"/>
      <c r="VSB31" s="291"/>
      <c r="VSC31" s="291"/>
      <c r="VSD31" s="291"/>
      <c r="VSE31" s="291"/>
      <c r="VSF31" s="291"/>
      <c r="VSG31" s="291"/>
      <c r="VSH31" s="291"/>
      <c r="VSI31" s="291"/>
      <c r="VSJ31" s="291"/>
      <c r="VSK31" s="291"/>
      <c r="VSL31" s="291"/>
      <c r="VSM31" s="291"/>
      <c r="VSN31" s="291"/>
      <c r="VSO31" s="291"/>
      <c r="VSP31" s="291"/>
      <c r="VSQ31" s="291"/>
      <c r="VSR31" s="291"/>
      <c r="VSS31" s="291"/>
      <c r="VST31" s="291"/>
      <c r="VSU31" s="291"/>
      <c r="VSV31" s="291"/>
      <c r="VSW31" s="291"/>
      <c r="VSX31" s="291"/>
      <c r="VSY31" s="291"/>
      <c r="VSZ31" s="291"/>
      <c r="VTA31" s="291"/>
      <c r="VTB31" s="291"/>
      <c r="VTC31" s="291"/>
      <c r="VTD31" s="291"/>
      <c r="VTE31" s="291"/>
      <c r="VTF31" s="291"/>
      <c r="VTG31" s="291"/>
      <c r="VTH31" s="291"/>
      <c r="VTI31" s="291"/>
      <c r="VTJ31" s="291"/>
      <c r="VTK31" s="291"/>
      <c r="VTL31" s="291"/>
      <c r="VTM31" s="291"/>
      <c r="VTN31" s="291"/>
      <c r="VTO31" s="291"/>
      <c r="VTP31" s="291"/>
      <c r="VTQ31" s="291"/>
      <c r="VTR31" s="291"/>
      <c r="VTS31" s="291"/>
      <c r="VTT31" s="291"/>
      <c r="VTU31" s="291"/>
      <c r="VTV31" s="291"/>
      <c r="VTW31" s="291"/>
      <c r="VTX31" s="291"/>
      <c r="VTY31" s="291"/>
      <c r="VTZ31" s="291"/>
      <c r="VUA31" s="291"/>
      <c r="VUB31" s="291"/>
      <c r="VUC31" s="291"/>
      <c r="VUD31" s="291"/>
      <c r="VUE31" s="291"/>
      <c r="VUF31" s="291"/>
      <c r="VUG31" s="291"/>
      <c r="VUH31" s="291"/>
      <c r="VUI31" s="291"/>
      <c r="VUJ31" s="291"/>
      <c r="VUK31" s="291"/>
      <c r="VUL31" s="291"/>
      <c r="VUM31" s="291"/>
      <c r="VUN31" s="291"/>
      <c r="VUO31" s="291"/>
      <c r="VUP31" s="291"/>
      <c r="VUQ31" s="291"/>
      <c r="VUR31" s="291"/>
      <c r="VUS31" s="291"/>
      <c r="VUT31" s="291"/>
      <c r="VUU31" s="291"/>
      <c r="VUV31" s="291"/>
      <c r="VUW31" s="291"/>
      <c r="VUX31" s="291"/>
      <c r="VUY31" s="291"/>
      <c r="VUZ31" s="291"/>
      <c r="VVA31" s="291"/>
      <c r="VVB31" s="291"/>
      <c r="VVC31" s="291"/>
      <c r="VVD31" s="291"/>
      <c r="VVE31" s="291"/>
      <c r="VVF31" s="291"/>
      <c r="VVG31" s="291"/>
      <c r="VVH31" s="291"/>
      <c r="VVI31" s="291"/>
      <c r="VVJ31" s="291"/>
      <c r="VVK31" s="291"/>
      <c r="VVL31" s="291"/>
      <c r="VVM31" s="291"/>
      <c r="VVN31" s="291"/>
      <c r="VVO31" s="291"/>
      <c r="VVP31" s="291"/>
      <c r="VVQ31" s="291"/>
      <c r="VVR31" s="291"/>
      <c r="VVS31" s="291"/>
      <c r="VVT31" s="291"/>
      <c r="VVU31" s="291"/>
      <c r="VVV31" s="291"/>
      <c r="VVW31" s="291"/>
      <c r="VVX31" s="291"/>
      <c r="VVY31" s="291"/>
      <c r="VVZ31" s="291"/>
      <c r="VWA31" s="291"/>
      <c r="VWB31" s="291"/>
      <c r="VWC31" s="291"/>
      <c r="VWD31" s="291"/>
      <c r="VWE31" s="291"/>
      <c r="VWF31" s="291"/>
      <c r="VWG31" s="291"/>
      <c r="VWH31" s="291"/>
      <c r="VWI31" s="291"/>
      <c r="VWJ31" s="291"/>
      <c r="VWK31" s="291"/>
      <c r="VWL31" s="291"/>
      <c r="VWM31" s="291"/>
      <c r="VWN31" s="291"/>
      <c r="VWO31" s="291"/>
      <c r="VWP31" s="291"/>
      <c r="VWQ31" s="291"/>
      <c r="VWR31" s="291"/>
      <c r="VWS31" s="291"/>
      <c r="VWT31" s="291"/>
      <c r="VWU31" s="291"/>
      <c r="VWV31" s="291"/>
      <c r="VWW31" s="291"/>
      <c r="VWX31" s="291"/>
      <c r="VWY31" s="291"/>
      <c r="VWZ31" s="291"/>
      <c r="VXA31" s="291"/>
      <c r="VXB31" s="291"/>
      <c r="VXC31" s="291"/>
      <c r="VXD31" s="291"/>
      <c r="VXE31" s="291"/>
      <c r="VXF31" s="291"/>
      <c r="VXG31" s="291"/>
      <c r="VXH31" s="291"/>
      <c r="VXI31" s="291"/>
      <c r="VXJ31" s="291"/>
      <c r="VXK31" s="291"/>
      <c r="VXL31" s="291"/>
      <c r="VXM31" s="291"/>
      <c r="VXN31" s="291"/>
      <c r="VXO31" s="291"/>
      <c r="VXP31" s="291"/>
      <c r="VXQ31" s="291"/>
      <c r="VXR31" s="291"/>
      <c r="VXS31" s="291"/>
      <c r="VXT31" s="291"/>
      <c r="VXU31" s="291"/>
      <c r="VXV31" s="291"/>
      <c r="VXW31" s="291"/>
      <c r="VXX31" s="291"/>
      <c r="VXY31" s="291"/>
      <c r="VXZ31" s="291"/>
      <c r="VYA31" s="291"/>
      <c r="VYB31" s="291"/>
      <c r="VYC31" s="291"/>
      <c r="VYD31" s="291"/>
      <c r="VYE31" s="291"/>
      <c r="VYF31" s="291"/>
      <c r="VYG31" s="291"/>
      <c r="VYH31" s="291"/>
      <c r="VYI31" s="291"/>
      <c r="VYJ31" s="291"/>
      <c r="VYK31" s="291"/>
      <c r="VYL31" s="291"/>
      <c r="VYM31" s="291"/>
      <c r="VYN31" s="291"/>
      <c r="VYO31" s="291"/>
      <c r="VYP31" s="291"/>
      <c r="VYQ31" s="291"/>
      <c r="VYR31" s="291"/>
      <c r="VYS31" s="291"/>
      <c r="VYT31" s="291"/>
      <c r="VYU31" s="291"/>
      <c r="VYV31" s="291"/>
      <c r="VYW31" s="291"/>
      <c r="VYX31" s="291"/>
      <c r="VYY31" s="291"/>
      <c r="VYZ31" s="291"/>
      <c r="VZA31" s="291"/>
      <c r="VZB31" s="291"/>
      <c r="VZC31" s="291"/>
      <c r="VZD31" s="291"/>
      <c r="VZE31" s="291"/>
      <c r="VZF31" s="291"/>
      <c r="VZG31" s="291"/>
      <c r="VZH31" s="291"/>
      <c r="VZI31" s="291"/>
      <c r="VZJ31" s="291"/>
      <c r="VZK31" s="291"/>
      <c r="VZL31" s="291"/>
      <c r="VZM31" s="291"/>
      <c r="VZN31" s="291"/>
      <c r="VZO31" s="291"/>
      <c r="VZP31" s="291"/>
      <c r="VZQ31" s="291"/>
      <c r="VZR31" s="291"/>
      <c r="VZS31" s="291"/>
      <c r="VZT31" s="291"/>
      <c r="VZU31" s="291"/>
      <c r="VZV31" s="291"/>
      <c r="VZW31" s="291"/>
      <c r="VZX31" s="291"/>
      <c r="VZY31" s="291"/>
      <c r="VZZ31" s="291"/>
      <c r="WAA31" s="291"/>
      <c r="WAB31" s="291"/>
      <c r="WAC31" s="291"/>
      <c r="WAD31" s="291"/>
      <c r="WAE31" s="291"/>
      <c r="WAF31" s="291"/>
      <c r="WAG31" s="291"/>
      <c r="WAH31" s="291"/>
      <c r="WAI31" s="291"/>
      <c r="WAJ31" s="291"/>
      <c r="WAK31" s="291"/>
      <c r="WAL31" s="291"/>
      <c r="WAM31" s="291"/>
      <c r="WAN31" s="291"/>
      <c r="WAO31" s="291"/>
      <c r="WAP31" s="291"/>
      <c r="WAQ31" s="291"/>
      <c r="WAR31" s="291"/>
      <c r="WAS31" s="291"/>
      <c r="WAT31" s="291"/>
      <c r="WAU31" s="291"/>
      <c r="WAV31" s="291"/>
      <c r="WAW31" s="291"/>
      <c r="WAX31" s="291"/>
      <c r="WAY31" s="291"/>
      <c r="WAZ31" s="291"/>
      <c r="WBA31" s="291"/>
      <c r="WBB31" s="291"/>
      <c r="WBC31" s="291"/>
      <c r="WBD31" s="291"/>
      <c r="WBE31" s="291"/>
      <c r="WBF31" s="291"/>
      <c r="WBG31" s="291"/>
      <c r="WBH31" s="291"/>
      <c r="WBI31" s="291"/>
      <c r="WBJ31" s="291"/>
      <c r="WBK31" s="291"/>
      <c r="WBL31" s="291"/>
      <c r="WBM31" s="291"/>
      <c r="WBN31" s="291"/>
      <c r="WBO31" s="291"/>
      <c r="WBP31" s="291"/>
      <c r="WBQ31" s="291"/>
      <c r="WBR31" s="291"/>
      <c r="WBS31" s="291"/>
      <c r="WBT31" s="291"/>
      <c r="WBU31" s="291"/>
      <c r="WBV31" s="291"/>
      <c r="WBW31" s="291"/>
      <c r="WBX31" s="291"/>
      <c r="WBY31" s="291"/>
      <c r="WBZ31" s="291"/>
      <c r="WCA31" s="291"/>
      <c r="WCB31" s="291"/>
      <c r="WCC31" s="291"/>
      <c r="WCD31" s="291"/>
      <c r="WCE31" s="291"/>
      <c r="WCF31" s="291"/>
      <c r="WCG31" s="291"/>
      <c r="WCH31" s="291"/>
      <c r="WCI31" s="291"/>
      <c r="WCJ31" s="291"/>
      <c r="WCK31" s="291"/>
      <c r="WCL31" s="291"/>
      <c r="WCM31" s="291"/>
      <c r="WCN31" s="291"/>
      <c r="WCO31" s="291"/>
      <c r="WCP31" s="291"/>
      <c r="WCQ31" s="291"/>
      <c r="WCR31" s="291"/>
      <c r="WCS31" s="291"/>
      <c r="WCT31" s="291"/>
      <c r="WCU31" s="291"/>
      <c r="WCV31" s="291"/>
      <c r="WCW31" s="291"/>
      <c r="WCX31" s="291"/>
      <c r="WCY31" s="291"/>
      <c r="WCZ31" s="291"/>
      <c r="WDA31" s="291"/>
      <c r="WDB31" s="291"/>
      <c r="WDC31" s="291"/>
      <c r="WDD31" s="291"/>
      <c r="WDE31" s="291"/>
      <c r="WDF31" s="291"/>
      <c r="WDG31" s="291"/>
      <c r="WDH31" s="291"/>
      <c r="WDI31" s="291"/>
      <c r="WDJ31" s="291"/>
      <c r="WDK31" s="291"/>
      <c r="WDL31" s="291"/>
      <c r="WDM31" s="291"/>
      <c r="WDN31" s="291"/>
      <c r="WDO31" s="291"/>
      <c r="WDP31" s="291"/>
      <c r="WDQ31" s="291"/>
      <c r="WDR31" s="291"/>
      <c r="WDS31" s="291"/>
      <c r="WDT31" s="291"/>
      <c r="WDU31" s="291"/>
      <c r="WDV31" s="291"/>
      <c r="WDW31" s="291"/>
      <c r="WDX31" s="291"/>
      <c r="WDY31" s="291"/>
      <c r="WDZ31" s="291"/>
      <c r="WEA31" s="291"/>
      <c r="WEB31" s="291"/>
      <c r="WEC31" s="291"/>
      <c r="WED31" s="291"/>
      <c r="WEE31" s="291"/>
      <c r="WEF31" s="291"/>
      <c r="WEG31" s="291"/>
      <c r="WEH31" s="291"/>
      <c r="WEI31" s="291"/>
      <c r="WEJ31" s="291"/>
      <c r="WEK31" s="291"/>
      <c r="WEL31" s="291"/>
      <c r="WEM31" s="291"/>
      <c r="WEN31" s="291"/>
      <c r="WEO31" s="291"/>
      <c r="WEP31" s="291"/>
      <c r="WEQ31" s="291"/>
      <c r="WER31" s="291"/>
      <c r="WES31" s="291"/>
      <c r="WET31" s="291"/>
      <c r="WEU31" s="291"/>
      <c r="WEV31" s="291"/>
      <c r="WEW31" s="291"/>
      <c r="WEX31" s="291"/>
      <c r="WEY31" s="291"/>
      <c r="WEZ31" s="291"/>
      <c r="WFA31" s="291"/>
      <c r="WFB31" s="291"/>
      <c r="WFC31" s="291"/>
      <c r="WFD31" s="291"/>
      <c r="WFE31" s="291"/>
      <c r="WFF31" s="291"/>
      <c r="WFG31" s="291"/>
      <c r="WFH31" s="291"/>
      <c r="WFI31" s="291"/>
      <c r="WFJ31" s="291"/>
      <c r="WFK31" s="291"/>
      <c r="WFL31" s="291"/>
      <c r="WFM31" s="291"/>
      <c r="WFN31" s="291"/>
      <c r="WFO31" s="291"/>
      <c r="WFP31" s="291"/>
      <c r="WFQ31" s="291"/>
      <c r="WFR31" s="291"/>
      <c r="WFS31" s="291"/>
      <c r="WFT31" s="291"/>
      <c r="WFU31" s="291"/>
      <c r="WFV31" s="291"/>
      <c r="WFW31" s="291"/>
      <c r="WFX31" s="291"/>
      <c r="WFY31" s="291"/>
      <c r="WFZ31" s="291"/>
      <c r="WGA31" s="291"/>
      <c r="WGB31" s="291"/>
      <c r="WGC31" s="291"/>
      <c r="WGD31" s="291"/>
      <c r="WGE31" s="291"/>
      <c r="WGF31" s="291"/>
      <c r="WGG31" s="291"/>
      <c r="WGH31" s="291"/>
      <c r="WGI31" s="291"/>
      <c r="WGJ31" s="291"/>
      <c r="WGK31" s="291"/>
      <c r="WGL31" s="291"/>
      <c r="WGM31" s="291"/>
      <c r="WGN31" s="291"/>
      <c r="WGO31" s="291"/>
      <c r="WGP31" s="291"/>
      <c r="WGQ31" s="291"/>
      <c r="WGR31" s="291"/>
      <c r="WGS31" s="291"/>
      <c r="WGT31" s="291"/>
      <c r="WGU31" s="291"/>
      <c r="WGV31" s="291"/>
      <c r="WGW31" s="291"/>
      <c r="WGX31" s="291"/>
      <c r="WGY31" s="291"/>
      <c r="WGZ31" s="291"/>
      <c r="WHA31" s="291"/>
      <c r="WHB31" s="291"/>
      <c r="WHC31" s="291"/>
      <c r="WHD31" s="291"/>
      <c r="WHE31" s="291"/>
      <c r="WHF31" s="291"/>
      <c r="WHG31" s="291"/>
      <c r="WHH31" s="291"/>
      <c r="WHI31" s="291"/>
      <c r="WHJ31" s="291"/>
      <c r="WHK31" s="291"/>
      <c r="WHL31" s="291"/>
      <c r="WHM31" s="291"/>
      <c r="WHN31" s="291"/>
      <c r="WHO31" s="291"/>
      <c r="WHP31" s="291"/>
      <c r="WHQ31" s="291"/>
      <c r="WHR31" s="291"/>
      <c r="WHS31" s="291"/>
      <c r="WHT31" s="291"/>
      <c r="WHU31" s="291"/>
      <c r="WHV31" s="291"/>
      <c r="WHW31" s="291"/>
      <c r="WHX31" s="291"/>
      <c r="WHY31" s="291"/>
      <c r="WHZ31" s="291"/>
      <c r="WIA31" s="291"/>
      <c r="WIB31" s="291"/>
      <c r="WIC31" s="291"/>
      <c r="WID31" s="291"/>
      <c r="WIE31" s="291"/>
      <c r="WIF31" s="291"/>
      <c r="WIG31" s="291"/>
      <c r="WIH31" s="291"/>
      <c r="WII31" s="291"/>
      <c r="WIJ31" s="291"/>
      <c r="WIK31" s="291"/>
      <c r="WIL31" s="291"/>
      <c r="WIM31" s="291"/>
      <c r="WIN31" s="291"/>
      <c r="WIO31" s="291"/>
      <c r="WIP31" s="291"/>
      <c r="WIQ31" s="291"/>
      <c r="WIR31" s="291"/>
      <c r="WIS31" s="291"/>
      <c r="WIT31" s="291"/>
      <c r="WIU31" s="291"/>
      <c r="WIV31" s="291"/>
      <c r="WIW31" s="291"/>
      <c r="WIX31" s="291"/>
      <c r="WIY31" s="291"/>
      <c r="WIZ31" s="291"/>
      <c r="WJA31" s="291"/>
      <c r="WJB31" s="291"/>
      <c r="WJC31" s="291"/>
      <c r="WJD31" s="291"/>
      <c r="WJE31" s="291"/>
      <c r="WJF31" s="291"/>
      <c r="WJG31" s="291"/>
      <c r="WJH31" s="291"/>
      <c r="WJI31" s="291"/>
      <c r="WJJ31" s="291"/>
      <c r="WJK31" s="291"/>
      <c r="WJL31" s="291"/>
      <c r="WJM31" s="291"/>
      <c r="WJN31" s="291"/>
      <c r="WJO31" s="291"/>
      <c r="WJP31" s="291"/>
      <c r="WJQ31" s="291"/>
      <c r="WJR31" s="291"/>
      <c r="WJS31" s="291"/>
      <c r="WJT31" s="291"/>
      <c r="WJU31" s="291"/>
      <c r="WJV31" s="291"/>
      <c r="WJW31" s="291"/>
      <c r="WJX31" s="291"/>
      <c r="WJY31" s="291"/>
      <c r="WJZ31" s="291"/>
      <c r="WKA31" s="291"/>
      <c r="WKB31" s="291"/>
      <c r="WKC31" s="291"/>
      <c r="WKD31" s="291"/>
      <c r="WKE31" s="291"/>
      <c r="WKF31" s="291"/>
      <c r="WKG31" s="291"/>
      <c r="WKH31" s="291"/>
      <c r="WKI31" s="291"/>
      <c r="WKJ31" s="291"/>
      <c r="WKK31" s="291"/>
      <c r="WKL31" s="291"/>
      <c r="WKM31" s="291"/>
      <c r="WKN31" s="291"/>
      <c r="WKO31" s="291"/>
      <c r="WKP31" s="291"/>
      <c r="WKQ31" s="291"/>
      <c r="WKR31" s="291"/>
      <c r="WKS31" s="291"/>
      <c r="WKT31" s="291"/>
      <c r="WKU31" s="291"/>
      <c r="WKV31" s="291"/>
      <c r="WKW31" s="291"/>
      <c r="WKX31" s="291"/>
      <c r="WKY31" s="291"/>
      <c r="WKZ31" s="291"/>
      <c r="WLA31" s="291"/>
      <c r="WLB31" s="291"/>
      <c r="WLC31" s="291"/>
      <c r="WLD31" s="291"/>
      <c r="WLE31" s="291"/>
      <c r="WLF31" s="291"/>
      <c r="WLG31" s="291"/>
      <c r="WLH31" s="291"/>
      <c r="WLI31" s="291"/>
      <c r="WLJ31" s="291"/>
      <c r="WLK31" s="291"/>
      <c r="WLL31" s="291"/>
      <c r="WLM31" s="291"/>
      <c r="WLN31" s="291"/>
      <c r="WLO31" s="291"/>
      <c r="WLP31" s="291"/>
      <c r="WLQ31" s="291"/>
      <c r="WLR31" s="291"/>
      <c r="WLS31" s="291"/>
      <c r="WLT31" s="291"/>
      <c r="WLU31" s="291"/>
      <c r="WLV31" s="291"/>
      <c r="WLW31" s="291"/>
      <c r="WLX31" s="291"/>
      <c r="WLY31" s="291"/>
      <c r="WLZ31" s="291"/>
      <c r="WMA31" s="291"/>
      <c r="WMB31" s="291"/>
      <c r="WMC31" s="291"/>
      <c r="WMD31" s="291"/>
      <c r="WME31" s="291"/>
      <c r="WMF31" s="291"/>
      <c r="WMG31" s="291"/>
      <c r="WMH31" s="291"/>
      <c r="WMI31" s="291"/>
      <c r="WMJ31" s="291"/>
      <c r="WMK31" s="291"/>
      <c r="WML31" s="291"/>
      <c r="WMM31" s="291"/>
      <c r="WMN31" s="291"/>
      <c r="WMO31" s="291"/>
      <c r="WMP31" s="291"/>
      <c r="WMQ31" s="291"/>
      <c r="WMR31" s="291"/>
      <c r="WMS31" s="291"/>
      <c r="WMT31" s="291"/>
      <c r="WMU31" s="291"/>
      <c r="WMV31" s="291"/>
      <c r="WMW31" s="291"/>
      <c r="WMX31" s="291"/>
      <c r="WMY31" s="291"/>
      <c r="WMZ31" s="291"/>
      <c r="WNA31" s="291"/>
      <c r="WNB31" s="291"/>
      <c r="WNC31" s="291"/>
      <c r="WND31" s="291"/>
      <c r="WNE31" s="291"/>
      <c r="WNF31" s="291"/>
      <c r="WNG31" s="291"/>
      <c r="WNH31" s="291"/>
      <c r="WNI31" s="291"/>
      <c r="WNJ31" s="291"/>
      <c r="WNK31" s="291"/>
      <c r="WNL31" s="291"/>
      <c r="WNM31" s="291"/>
      <c r="WNN31" s="291"/>
      <c r="WNO31" s="291"/>
      <c r="WNP31" s="291"/>
      <c r="WNQ31" s="291"/>
      <c r="WNR31" s="291"/>
      <c r="WNS31" s="291"/>
      <c r="WNT31" s="291"/>
      <c r="WNU31" s="291"/>
      <c r="WNV31" s="291"/>
      <c r="WNW31" s="291"/>
      <c r="WNX31" s="291"/>
      <c r="WNY31" s="291"/>
      <c r="WNZ31" s="291"/>
      <c r="WOA31" s="291"/>
      <c r="WOB31" s="291"/>
      <c r="WOC31" s="291"/>
      <c r="WOD31" s="291"/>
      <c r="WOE31" s="291"/>
      <c r="WOF31" s="291"/>
      <c r="WOG31" s="291"/>
      <c r="WOH31" s="291"/>
      <c r="WOI31" s="291"/>
      <c r="WOJ31" s="291"/>
      <c r="WOK31" s="291"/>
      <c r="WOL31" s="291"/>
      <c r="WOM31" s="291"/>
      <c r="WON31" s="291"/>
      <c r="WOO31" s="291"/>
      <c r="WOP31" s="291"/>
      <c r="WOQ31" s="291"/>
      <c r="WOR31" s="291"/>
      <c r="WOS31" s="291"/>
      <c r="WOT31" s="291"/>
      <c r="WOU31" s="291"/>
      <c r="WOV31" s="291"/>
      <c r="WOW31" s="291"/>
      <c r="WOX31" s="291"/>
      <c r="WOY31" s="291"/>
      <c r="WOZ31" s="291"/>
      <c r="WPA31" s="291"/>
      <c r="WPB31" s="291"/>
      <c r="WPC31" s="291"/>
      <c r="WPD31" s="291"/>
      <c r="WPE31" s="291"/>
      <c r="WPF31" s="291"/>
      <c r="WPG31" s="291"/>
      <c r="WPH31" s="291"/>
      <c r="WPI31" s="291"/>
      <c r="WPJ31" s="291"/>
      <c r="WPK31" s="291"/>
      <c r="WPL31" s="291"/>
      <c r="WPM31" s="291"/>
      <c r="WPN31" s="291"/>
      <c r="WPO31" s="291"/>
      <c r="WPP31" s="291"/>
      <c r="WPQ31" s="291"/>
      <c r="WPR31" s="291"/>
      <c r="WPS31" s="291"/>
      <c r="WPT31" s="291"/>
      <c r="WPU31" s="291"/>
      <c r="WPV31" s="291"/>
      <c r="WPW31" s="291"/>
      <c r="WPX31" s="291"/>
      <c r="WPY31" s="291"/>
      <c r="WPZ31" s="291"/>
      <c r="WQA31" s="291"/>
      <c r="WQB31" s="291"/>
      <c r="WQC31" s="291"/>
      <c r="WQD31" s="291"/>
      <c r="WQE31" s="291"/>
      <c r="WQF31" s="291"/>
      <c r="WQG31" s="291"/>
      <c r="WQH31" s="291"/>
      <c r="WQI31" s="291"/>
      <c r="WQJ31" s="291"/>
      <c r="WQK31" s="291"/>
      <c r="WQL31" s="291"/>
      <c r="WQM31" s="291"/>
      <c r="WQN31" s="291"/>
      <c r="WQO31" s="291"/>
      <c r="WQP31" s="291"/>
      <c r="WQQ31" s="291"/>
      <c r="WQR31" s="291"/>
      <c r="WQS31" s="291"/>
      <c r="WQT31" s="291"/>
      <c r="WQU31" s="291"/>
      <c r="WQV31" s="291"/>
      <c r="WQW31" s="291"/>
      <c r="WQX31" s="291"/>
      <c r="WQY31" s="291"/>
      <c r="WQZ31" s="291"/>
      <c r="WRA31" s="291"/>
      <c r="WRB31" s="291"/>
      <c r="WRC31" s="291"/>
      <c r="WRD31" s="291"/>
      <c r="WRE31" s="291"/>
      <c r="WRF31" s="291"/>
      <c r="WRG31" s="291"/>
      <c r="WRH31" s="291"/>
      <c r="WRI31" s="291"/>
      <c r="WRJ31" s="291"/>
      <c r="WRK31" s="291"/>
      <c r="WRL31" s="291"/>
      <c r="WRM31" s="291"/>
      <c r="WRN31" s="291"/>
      <c r="WRO31" s="291"/>
      <c r="WRP31" s="291"/>
      <c r="WRQ31" s="291"/>
      <c r="WRR31" s="291"/>
      <c r="WRS31" s="291"/>
      <c r="WRT31" s="291"/>
      <c r="WRU31" s="291"/>
      <c r="WRV31" s="291"/>
      <c r="WRW31" s="291"/>
      <c r="WRX31" s="291"/>
      <c r="WRY31" s="291"/>
      <c r="WRZ31" s="291"/>
      <c r="WSA31" s="291"/>
      <c r="WSB31" s="291"/>
      <c r="WSC31" s="291"/>
      <c r="WSD31" s="291"/>
      <c r="WSE31" s="291"/>
      <c r="WSF31" s="291"/>
      <c r="WSG31" s="291"/>
      <c r="WSH31" s="291"/>
      <c r="WSI31" s="291"/>
      <c r="WSJ31" s="291"/>
      <c r="WSK31" s="291"/>
      <c r="WSL31" s="291"/>
      <c r="WSM31" s="291"/>
      <c r="WSN31" s="291"/>
      <c r="WSO31" s="291"/>
      <c r="WSP31" s="291"/>
      <c r="WSQ31" s="291"/>
      <c r="WSR31" s="291"/>
      <c r="WSS31" s="291"/>
      <c r="WST31" s="291"/>
      <c r="WSU31" s="291"/>
      <c r="WSV31" s="291"/>
      <c r="WSW31" s="291"/>
      <c r="WSX31" s="291"/>
      <c r="WSY31" s="291"/>
      <c r="WSZ31" s="291"/>
      <c r="WTA31" s="291"/>
      <c r="WTB31" s="291"/>
      <c r="WTC31" s="291"/>
      <c r="WTD31" s="291"/>
      <c r="WTE31" s="291"/>
      <c r="WTF31" s="291"/>
      <c r="WTG31" s="291"/>
      <c r="WTH31" s="291"/>
      <c r="WTI31" s="291"/>
      <c r="WTJ31" s="291"/>
      <c r="WTK31" s="291"/>
      <c r="WTL31" s="291"/>
      <c r="WTM31" s="291"/>
      <c r="WTN31" s="291"/>
      <c r="WTO31" s="291"/>
      <c r="WTP31" s="291"/>
      <c r="WTQ31" s="291"/>
      <c r="WTR31" s="291"/>
      <c r="WTS31" s="291"/>
      <c r="WTT31" s="291"/>
      <c r="WTU31" s="291"/>
      <c r="WTV31" s="291"/>
      <c r="WTW31" s="291"/>
      <c r="WTX31" s="291"/>
      <c r="WTY31" s="291"/>
      <c r="WTZ31" s="291"/>
      <c r="WUA31" s="291"/>
      <c r="WUB31" s="291"/>
      <c r="WUC31" s="291"/>
      <c r="WUD31" s="291"/>
      <c r="WUE31" s="291"/>
      <c r="WUF31" s="291"/>
      <c r="WUG31" s="291"/>
      <c r="WUH31" s="291"/>
      <c r="WUI31" s="291"/>
      <c r="WUJ31" s="291"/>
      <c r="WUK31" s="291"/>
      <c r="WUL31" s="291"/>
      <c r="WUM31" s="291"/>
      <c r="WUN31" s="291"/>
      <c r="WUO31" s="291"/>
      <c r="WUP31" s="291"/>
      <c r="WUQ31" s="291"/>
      <c r="WUR31" s="291"/>
      <c r="WUS31" s="291"/>
      <c r="WUT31" s="291"/>
      <c r="WUU31" s="291"/>
      <c r="WUV31" s="291"/>
      <c r="WUW31" s="291"/>
      <c r="WUX31" s="291"/>
      <c r="WUY31" s="291"/>
      <c r="WUZ31" s="291"/>
      <c r="WVA31" s="291"/>
      <c r="WVB31" s="291"/>
      <c r="WVC31" s="291"/>
      <c r="WVD31" s="291"/>
      <c r="WVE31" s="291"/>
      <c r="WVF31" s="291"/>
      <c r="WVG31" s="291"/>
      <c r="WVH31" s="291"/>
      <c r="WVI31" s="291"/>
      <c r="WVJ31" s="291"/>
      <c r="WVK31" s="291"/>
      <c r="WVL31" s="291"/>
      <c r="WVM31" s="291"/>
      <c r="WVN31" s="291"/>
      <c r="WVO31" s="291"/>
      <c r="WVP31" s="291"/>
      <c r="WVQ31" s="291"/>
      <c r="WVR31" s="291"/>
      <c r="WVS31" s="291"/>
      <c r="WVT31" s="291"/>
      <c r="WVU31" s="291"/>
      <c r="WVV31" s="291"/>
      <c r="WVW31" s="291"/>
      <c r="WVX31" s="291"/>
      <c r="WVY31" s="291"/>
      <c r="WVZ31" s="291"/>
      <c r="WWA31" s="291"/>
      <c r="WWB31" s="291"/>
      <c r="WWC31" s="291"/>
      <c r="WWD31" s="291"/>
      <c r="WWE31" s="291"/>
      <c r="WWF31" s="291"/>
      <c r="WWG31" s="291"/>
      <c r="WWH31" s="291"/>
      <c r="WWI31" s="291"/>
      <c r="WWJ31" s="291"/>
      <c r="WWK31" s="291"/>
      <c r="WWL31" s="291"/>
      <c r="WWM31" s="291"/>
      <c r="WWN31" s="291"/>
      <c r="WWO31" s="291"/>
      <c r="WWP31" s="291"/>
      <c r="WWQ31" s="291"/>
      <c r="WWR31" s="291"/>
      <c r="WWS31" s="291"/>
      <c r="WWT31" s="291"/>
      <c r="WWU31" s="291"/>
      <c r="WWV31" s="291"/>
      <c r="WWW31" s="291"/>
      <c r="WWX31" s="291"/>
      <c r="WWY31" s="291"/>
      <c r="WWZ31" s="291"/>
      <c r="WXA31" s="291"/>
      <c r="WXB31" s="291"/>
      <c r="WXC31" s="291"/>
      <c r="WXD31" s="291"/>
      <c r="WXE31" s="291"/>
      <c r="WXF31" s="291"/>
      <c r="WXG31" s="291"/>
      <c r="WXH31" s="291"/>
      <c r="WXI31" s="291"/>
      <c r="WXJ31" s="291"/>
      <c r="WXK31" s="291"/>
      <c r="WXL31" s="291"/>
      <c r="WXM31" s="291"/>
      <c r="WXN31" s="291"/>
      <c r="WXO31" s="291"/>
      <c r="WXP31" s="291"/>
      <c r="WXQ31" s="291"/>
      <c r="WXR31" s="291"/>
      <c r="WXS31" s="291"/>
      <c r="WXT31" s="291"/>
      <c r="WXU31" s="291"/>
      <c r="WXV31" s="291"/>
      <c r="WXW31" s="291"/>
      <c r="WXX31" s="291"/>
      <c r="WXY31" s="291"/>
      <c r="WXZ31" s="291"/>
      <c r="WYA31" s="291"/>
      <c r="WYB31" s="291"/>
      <c r="WYC31" s="291"/>
      <c r="WYD31" s="291"/>
      <c r="WYE31" s="291"/>
      <c r="WYF31" s="291"/>
      <c r="WYG31" s="291"/>
      <c r="WYH31" s="291"/>
      <c r="WYI31" s="291"/>
      <c r="WYJ31" s="291"/>
      <c r="WYK31" s="291"/>
      <c r="WYL31" s="291"/>
      <c r="WYM31" s="291"/>
      <c r="WYN31" s="291"/>
      <c r="WYO31" s="291"/>
      <c r="WYP31" s="291"/>
      <c r="WYQ31" s="291"/>
      <c r="WYR31" s="291"/>
      <c r="WYS31" s="291"/>
      <c r="WYT31" s="291"/>
      <c r="WYU31" s="291"/>
      <c r="WYV31" s="291"/>
      <c r="WYW31" s="291"/>
      <c r="WYX31" s="291"/>
      <c r="WYY31" s="291"/>
      <c r="WYZ31" s="291"/>
      <c r="WZA31" s="291"/>
      <c r="WZB31" s="291"/>
      <c r="WZC31" s="291"/>
      <c r="WZD31" s="291"/>
      <c r="WZE31" s="291"/>
      <c r="WZF31" s="291"/>
      <c r="WZG31" s="291"/>
      <c r="WZH31" s="291"/>
      <c r="WZI31" s="291"/>
      <c r="WZJ31" s="291"/>
      <c r="WZK31" s="291"/>
      <c r="WZL31" s="291"/>
      <c r="WZM31" s="291"/>
      <c r="WZN31" s="291"/>
      <c r="WZO31" s="291"/>
      <c r="WZP31" s="291"/>
      <c r="WZQ31" s="291"/>
      <c r="WZR31" s="291"/>
      <c r="WZS31" s="291"/>
      <c r="WZT31" s="291"/>
      <c r="WZU31" s="291"/>
      <c r="WZV31" s="291"/>
      <c r="WZW31" s="291"/>
      <c r="WZX31" s="291"/>
      <c r="WZY31" s="291"/>
      <c r="WZZ31" s="291"/>
      <c r="XAA31" s="291"/>
      <c r="XAB31" s="291"/>
      <c r="XAC31" s="291"/>
      <c r="XAD31" s="291"/>
      <c r="XAE31" s="291"/>
      <c r="XAF31" s="291"/>
      <c r="XAG31" s="291"/>
      <c r="XAH31" s="291"/>
      <c r="XAI31" s="291"/>
      <c r="XAJ31" s="291"/>
      <c r="XAK31" s="291"/>
      <c r="XAL31" s="291"/>
      <c r="XAM31" s="291"/>
      <c r="XAN31" s="291"/>
      <c r="XAO31" s="291"/>
      <c r="XAP31" s="291"/>
      <c r="XAQ31" s="291"/>
      <c r="XAR31" s="291"/>
      <c r="XAS31" s="291"/>
      <c r="XAT31" s="291"/>
      <c r="XAU31" s="291"/>
      <c r="XAV31" s="291"/>
      <c r="XAW31" s="291"/>
      <c r="XAX31" s="291"/>
      <c r="XAY31" s="291"/>
      <c r="XAZ31" s="291"/>
      <c r="XBA31" s="291"/>
      <c r="XBB31" s="291"/>
      <c r="XBC31" s="291"/>
      <c r="XBD31" s="291"/>
      <c r="XBE31" s="291"/>
      <c r="XBF31" s="291"/>
      <c r="XBG31" s="291"/>
      <c r="XBH31" s="291"/>
      <c r="XBI31" s="291"/>
      <c r="XBJ31" s="291"/>
      <c r="XBK31" s="291"/>
      <c r="XBL31" s="291"/>
      <c r="XBM31" s="291"/>
      <c r="XBN31" s="291"/>
      <c r="XBO31" s="291"/>
      <c r="XBP31" s="291"/>
      <c r="XBQ31" s="291"/>
      <c r="XBR31" s="291"/>
      <c r="XBS31" s="291"/>
      <c r="XBT31" s="291"/>
      <c r="XBU31" s="291"/>
      <c r="XBV31" s="291"/>
      <c r="XBW31" s="291"/>
      <c r="XBX31" s="291"/>
      <c r="XBY31" s="291"/>
      <c r="XBZ31" s="291"/>
      <c r="XCA31" s="291"/>
      <c r="XCB31" s="291"/>
      <c r="XCC31" s="291"/>
      <c r="XCD31" s="291"/>
      <c r="XCE31" s="291"/>
      <c r="XCF31" s="291"/>
      <c r="XCG31" s="291"/>
      <c r="XCH31" s="291"/>
      <c r="XCI31" s="291"/>
      <c r="XCJ31" s="291"/>
      <c r="XCK31" s="291"/>
      <c r="XCL31" s="291"/>
      <c r="XCM31" s="291"/>
      <c r="XCN31" s="291"/>
      <c r="XCO31" s="291"/>
      <c r="XCP31" s="291"/>
      <c r="XCQ31" s="291"/>
      <c r="XCR31" s="291"/>
      <c r="XCS31" s="291"/>
      <c r="XCT31" s="291"/>
      <c r="XCU31" s="291"/>
      <c r="XCV31" s="291"/>
      <c r="XCW31" s="291"/>
      <c r="XCX31" s="291"/>
      <c r="XCY31" s="291"/>
      <c r="XCZ31" s="291"/>
      <c r="XDA31" s="291"/>
      <c r="XDB31" s="291"/>
      <c r="XDC31" s="291"/>
      <c r="XDD31" s="291"/>
      <c r="XDE31" s="291"/>
      <c r="XDF31" s="291"/>
      <c r="XDG31" s="291"/>
      <c r="XDH31" s="291"/>
      <c r="XDI31" s="291"/>
      <c r="XDJ31" s="291"/>
      <c r="XDK31" s="291"/>
      <c r="XDL31" s="291"/>
      <c r="XDM31" s="291"/>
      <c r="XDN31" s="291"/>
      <c r="XDO31" s="291"/>
      <c r="XDP31" s="291"/>
      <c r="XDQ31" s="291"/>
      <c r="XDR31" s="291"/>
      <c r="XDS31" s="291"/>
      <c r="XDT31" s="291"/>
      <c r="XDU31" s="291"/>
      <c r="XDV31" s="291"/>
      <c r="XDW31" s="291"/>
      <c r="XDX31" s="291"/>
      <c r="XDY31" s="291"/>
      <c r="XDZ31" s="291"/>
      <c r="XEA31" s="291"/>
      <c r="XEB31" s="291"/>
      <c r="XEC31" s="291"/>
      <c r="XED31" s="291"/>
      <c r="XEE31" s="291"/>
      <c r="XEF31" s="291"/>
      <c r="XEG31" s="291"/>
      <c r="XEH31" s="291"/>
      <c r="XEI31" s="291"/>
      <c r="XEJ31" s="291"/>
      <c r="XEK31" s="291"/>
      <c r="XEL31" s="291"/>
      <c r="XEM31" s="291"/>
      <c r="XEN31" s="291"/>
      <c r="XEO31" s="291"/>
      <c r="XEP31" s="291"/>
      <c r="XEQ31" s="291"/>
      <c r="XER31" s="291"/>
      <c r="XES31" s="291"/>
      <c r="XET31" s="291"/>
      <c r="XEU31" s="291"/>
      <c r="XEV31" s="291"/>
      <c r="XEW31" s="291"/>
      <c r="XEX31" s="291"/>
      <c r="XEY31" s="291"/>
    </row>
    <row r="32" s="245" customFormat="1" ht="24" hidden="1" customHeight="1" spans="1:16">
      <c r="A32" s="82" t="s">
        <v>32</v>
      </c>
      <c r="B32" s="269" t="s">
        <v>63</v>
      </c>
      <c r="C32" s="267">
        <f>D32+J32+K32</f>
        <v>81.33</v>
      </c>
      <c r="D32" s="267">
        <f>E32+F32+G32+H32+I32</f>
        <v>81.33</v>
      </c>
      <c r="E32" s="267"/>
      <c r="F32" s="267"/>
      <c r="G32" s="267">
        <f>'附件2-3.草原'!D13</f>
        <v>81.33</v>
      </c>
      <c r="H32" s="267"/>
      <c r="I32" s="267"/>
      <c r="J32" s="267"/>
      <c r="K32" s="267">
        <f>L32+M32+N32+O32</f>
        <v>0</v>
      </c>
      <c r="L32" s="267"/>
      <c r="M32" s="267"/>
      <c r="N32" s="267"/>
      <c r="O32" s="267"/>
      <c r="P32" s="269"/>
    </row>
    <row r="33" s="244" customFormat="1" ht="30" hidden="1" customHeight="1" spans="1:16379">
      <c r="A33" s="262" t="s">
        <v>64</v>
      </c>
      <c r="B33" s="268" t="s">
        <v>65</v>
      </c>
      <c r="C33" s="263" t="e">
        <f t="shared" ref="C33:O33" si="18">C34+C35</f>
        <v>#REF!</v>
      </c>
      <c r="D33" s="263">
        <f t="shared" si="18"/>
        <v>0</v>
      </c>
      <c r="E33" s="263">
        <f t="shared" si="18"/>
        <v>0</v>
      </c>
      <c r="F33" s="263">
        <f t="shared" si="18"/>
        <v>0</v>
      </c>
      <c r="G33" s="263">
        <f t="shared" si="18"/>
        <v>0</v>
      </c>
      <c r="H33" s="263">
        <f t="shared" si="18"/>
        <v>0</v>
      </c>
      <c r="I33" s="263">
        <f t="shared" si="18"/>
        <v>0</v>
      </c>
      <c r="J33" s="263">
        <f t="shared" si="18"/>
        <v>0</v>
      </c>
      <c r="K33" s="263" t="e">
        <f t="shared" si="18"/>
        <v>#REF!</v>
      </c>
      <c r="L33" s="263">
        <f t="shared" si="18"/>
        <v>0</v>
      </c>
      <c r="M33" s="263">
        <f t="shared" si="18"/>
        <v>0</v>
      </c>
      <c r="N33" s="263" t="e">
        <f t="shared" si="18"/>
        <v>#REF!</v>
      </c>
      <c r="O33" s="263">
        <f t="shared" si="18"/>
        <v>0</v>
      </c>
      <c r="P33" s="268"/>
      <c r="Q33" s="291"/>
      <c r="R33" s="291"/>
      <c r="S33" s="291"/>
      <c r="T33" s="291"/>
      <c r="U33" s="291"/>
      <c r="V33" s="291"/>
      <c r="W33" s="291"/>
      <c r="X33" s="291"/>
      <c r="Y33" s="291"/>
      <c r="Z33" s="291"/>
      <c r="AA33" s="291"/>
      <c r="AB33" s="291"/>
      <c r="AC33" s="291"/>
      <c r="AD33" s="291"/>
      <c r="AE33" s="291"/>
      <c r="AF33" s="291"/>
      <c r="AG33" s="291"/>
      <c r="AH33" s="291"/>
      <c r="AI33" s="291"/>
      <c r="AJ33" s="291"/>
      <c r="AK33" s="291"/>
      <c r="AL33" s="291"/>
      <c r="AM33" s="291"/>
      <c r="AN33" s="291"/>
      <c r="AO33" s="291"/>
      <c r="AP33" s="291"/>
      <c r="AQ33" s="291"/>
      <c r="AR33" s="291"/>
      <c r="AS33" s="291"/>
      <c r="AT33" s="291"/>
      <c r="AU33" s="291"/>
      <c r="AV33" s="291"/>
      <c r="AW33" s="291"/>
      <c r="AX33" s="291"/>
      <c r="AY33" s="291"/>
      <c r="AZ33" s="291"/>
      <c r="BA33" s="291"/>
      <c r="BB33" s="291"/>
      <c r="BC33" s="291"/>
      <c r="BD33" s="291"/>
      <c r="BE33" s="291"/>
      <c r="BF33" s="291"/>
      <c r="BG33" s="291"/>
      <c r="BH33" s="291"/>
      <c r="BI33" s="291"/>
      <c r="BJ33" s="291"/>
      <c r="BK33" s="291"/>
      <c r="BL33" s="291"/>
      <c r="BM33" s="291"/>
      <c r="BN33" s="291"/>
      <c r="BO33" s="291"/>
      <c r="BP33" s="291"/>
      <c r="BQ33" s="291"/>
      <c r="BR33" s="291"/>
      <c r="BS33" s="291"/>
      <c r="BT33" s="291"/>
      <c r="BU33" s="291"/>
      <c r="BV33" s="291"/>
      <c r="BW33" s="291"/>
      <c r="BX33" s="291"/>
      <c r="BY33" s="291"/>
      <c r="BZ33" s="291"/>
      <c r="CA33" s="291"/>
      <c r="CB33" s="291"/>
      <c r="CC33" s="291"/>
      <c r="CD33" s="291"/>
      <c r="CE33" s="291"/>
      <c r="CF33" s="291"/>
      <c r="CG33" s="291"/>
      <c r="CH33" s="291"/>
      <c r="CI33" s="291"/>
      <c r="CJ33" s="291"/>
      <c r="CK33" s="291"/>
      <c r="CL33" s="291"/>
      <c r="CM33" s="291"/>
      <c r="CN33" s="291"/>
      <c r="CO33" s="291"/>
      <c r="CP33" s="291"/>
      <c r="CQ33" s="291"/>
      <c r="CR33" s="291"/>
      <c r="CS33" s="291"/>
      <c r="CT33" s="291"/>
      <c r="CU33" s="291"/>
      <c r="CV33" s="291"/>
      <c r="CW33" s="291"/>
      <c r="CX33" s="291"/>
      <c r="CY33" s="291"/>
      <c r="CZ33" s="291"/>
      <c r="DA33" s="291"/>
      <c r="DB33" s="291"/>
      <c r="DC33" s="291"/>
      <c r="DD33" s="291"/>
      <c r="DE33" s="291"/>
      <c r="DF33" s="291"/>
      <c r="DG33" s="291"/>
      <c r="DH33" s="291"/>
      <c r="DI33" s="291"/>
      <c r="DJ33" s="291"/>
      <c r="DK33" s="291"/>
      <c r="DL33" s="291"/>
      <c r="DM33" s="291"/>
      <c r="DN33" s="291"/>
      <c r="DO33" s="291"/>
      <c r="DP33" s="291"/>
      <c r="DQ33" s="291"/>
      <c r="DR33" s="291"/>
      <c r="DS33" s="291"/>
      <c r="DT33" s="291"/>
      <c r="DU33" s="291"/>
      <c r="DV33" s="291"/>
      <c r="DW33" s="291"/>
      <c r="DX33" s="291"/>
      <c r="DY33" s="291"/>
      <c r="DZ33" s="291"/>
      <c r="EA33" s="291"/>
      <c r="EB33" s="291"/>
      <c r="EC33" s="291"/>
      <c r="ED33" s="291"/>
      <c r="EE33" s="291"/>
      <c r="EF33" s="291"/>
      <c r="EG33" s="291"/>
      <c r="EH33" s="291"/>
      <c r="EI33" s="291"/>
      <c r="EJ33" s="291"/>
      <c r="EK33" s="291"/>
      <c r="EL33" s="291"/>
      <c r="EM33" s="291"/>
      <c r="EN33" s="291"/>
      <c r="EO33" s="291"/>
      <c r="EP33" s="291"/>
      <c r="EQ33" s="291"/>
      <c r="ER33" s="291"/>
      <c r="ES33" s="291"/>
      <c r="ET33" s="291"/>
      <c r="EU33" s="291"/>
      <c r="EV33" s="291"/>
      <c r="EW33" s="291"/>
      <c r="EX33" s="291"/>
      <c r="EY33" s="291"/>
      <c r="EZ33" s="291"/>
      <c r="FA33" s="291"/>
      <c r="FB33" s="291"/>
      <c r="FC33" s="291"/>
      <c r="FD33" s="291"/>
      <c r="FE33" s="291"/>
      <c r="FF33" s="291"/>
      <c r="FG33" s="291"/>
      <c r="FH33" s="291"/>
      <c r="FI33" s="291"/>
      <c r="FJ33" s="291"/>
      <c r="FK33" s="291"/>
      <c r="FL33" s="291"/>
      <c r="FM33" s="291"/>
      <c r="FN33" s="291"/>
      <c r="FO33" s="291"/>
      <c r="FP33" s="291"/>
      <c r="FQ33" s="291"/>
      <c r="FR33" s="291"/>
      <c r="FS33" s="291"/>
      <c r="FT33" s="291"/>
      <c r="FU33" s="291"/>
      <c r="FV33" s="291"/>
      <c r="FW33" s="291"/>
      <c r="FX33" s="291"/>
      <c r="FY33" s="291"/>
      <c r="FZ33" s="291"/>
      <c r="GA33" s="291"/>
      <c r="GB33" s="291"/>
      <c r="GC33" s="291"/>
      <c r="GD33" s="291"/>
      <c r="GE33" s="291"/>
      <c r="GF33" s="291"/>
      <c r="GG33" s="291"/>
      <c r="GH33" s="291"/>
      <c r="GI33" s="291"/>
      <c r="GJ33" s="291"/>
      <c r="GK33" s="291"/>
      <c r="GL33" s="291"/>
      <c r="GM33" s="291"/>
      <c r="GN33" s="291"/>
      <c r="GO33" s="291"/>
      <c r="GP33" s="291"/>
      <c r="GQ33" s="291"/>
      <c r="GR33" s="291"/>
      <c r="GS33" s="291"/>
      <c r="GT33" s="291"/>
      <c r="GU33" s="291"/>
      <c r="GV33" s="291"/>
      <c r="GW33" s="291"/>
      <c r="GX33" s="291"/>
      <c r="GY33" s="291"/>
      <c r="GZ33" s="291"/>
      <c r="HA33" s="291"/>
      <c r="HB33" s="291"/>
      <c r="HC33" s="291"/>
      <c r="HD33" s="291"/>
      <c r="HE33" s="291"/>
      <c r="HF33" s="291"/>
      <c r="HG33" s="291"/>
      <c r="HH33" s="291"/>
      <c r="HI33" s="291"/>
      <c r="HJ33" s="291"/>
      <c r="HK33" s="291"/>
      <c r="HL33" s="291"/>
      <c r="HM33" s="291"/>
      <c r="HN33" s="291"/>
      <c r="HO33" s="291"/>
      <c r="HP33" s="291"/>
      <c r="HQ33" s="291"/>
      <c r="HR33" s="291"/>
      <c r="HS33" s="291"/>
      <c r="HT33" s="291"/>
      <c r="HU33" s="291"/>
      <c r="HV33" s="291"/>
      <c r="HW33" s="291"/>
      <c r="HX33" s="291"/>
      <c r="HY33" s="291"/>
      <c r="HZ33" s="291"/>
      <c r="IA33" s="291"/>
      <c r="IB33" s="291"/>
      <c r="IC33" s="291"/>
      <c r="ID33" s="291"/>
      <c r="IE33" s="291"/>
      <c r="IF33" s="291"/>
      <c r="IG33" s="291"/>
      <c r="IH33" s="291"/>
      <c r="II33" s="291"/>
      <c r="IJ33" s="291"/>
      <c r="IK33" s="291"/>
      <c r="IL33" s="291"/>
      <c r="IM33" s="291"/>
      <c r="IN33" s="291"/>
      <c r="IO33" s="291"/>
      <c r="IP33" s="291"/>
      <c r="IQ33" s="291"/>
      <c r="IR33" s="291"/>
      <c r="IS33" s="291"/>
      <c r="IT33" s="291"/>
      <c r="IU33" s="291"/>
      <c r="IV33" s="291"/>
      <c r="IW33" s="291"/>
      <c r="IX33" s="291"/>
      <c r="IY33" s="291"/>
      <c r="IZ33" s="291"/>
      <c r="JA33" s="291"/>
      <c r="JB33" s="291"/>
      <c r="JC33" s="291"/>
      <c r="JD33" s="291"/>
      <c r="JE33" s="291"/>
      <c r="JF33" s="291"/>
      <c r="JG33" s="291"/>
      <c r="JH33" s="291"/>
      <c r="JI33" s="291"/>
      <c r="JJ33" s="291"/>
      <c r="JK33" s="291"/>
      <c r="JL33" s="291"/>
      <c r="JM33" s="291"/>
      <c r="JN33" s="291"/>
      <c r="JO33" s="291"/>
      <c r="JP33" s="291"/>
      <c r="JQ33" s="291"/>
      <c r="JR33" s="291"/>
      <c r="JS33" s="291"/>
      <c r="JT33" s="291"/>
      <c r="JU33" s="291"/>
      <c r="JV33" s="291"/>
      <c r="JW33" s="291"/>
      <c r="JX33" s="291"/>
      <c r="JY33" s="291"/>
      <c r="JZ33" s="291"/>
      <c r="KA33" s="291"/>
      <c r="KB33" s="291"/>
      <c r="KC33" s="291"/>
      <c r="KD33" s="291"/>
      <c r="KE33" s="291"/>
      <c r="KF33" s="291"/>
      <c r="KG33" s="291"/>
      <c r="KH33" s="291"/>
      <c r="KI33" s="291"/>
      <c r="KJ33" s="291"/>
      <c r="KK33" s="291"/>
      <c r="KL33" s="291"/>
      <c r="KM33" s="291"/>
      <c r="KN33" s="291"/>
      <c r="KO33" s="291"/>
      <c r="KP33" s="291"/>
      <c r="KQ33" s="291"/>
      <c r="KR33" s="291"/>
      <c r="KS33" s="291"/>
      <c r="KT33" s="291"/>
      <c r="KU33" s="291"/>
      <c r="KV33" s="291"/>
      <c r="KW33" s="291"/>
      <c r="KX33" s="291"/>
      <c r="KY33" s="291"/>
      <c r="KZ33" s="291"/>
      <c r="LA33" s="291"/>
      <c r="LB33" s="291"/>
      <c r="LC33" s="291"/>
      <c r="LD33" s="291"/>
      <c r="LE33" s="291"/>
      <c r="LF33" s="291"/>
      <c r="LG33" s="291"/>
      <c r="LH33" s="291"/>
      <c r="LI33" s="291"/>
      <c r="LJ33" s="291"/>
      <c r="LK33" s="291"/>
      <c r="LL33" s="291"/>
      <c r="LM33" s="291"/>
      <c r="LN33" s="291"/>
      <c r="LO33" s="291"/>
      <c r="LP33" s="291"/>
      <c r="LQ33" s="291"/>
      <c r="LR33" s="291"/>
      <c r="LS33" s="291"/>
      <c r="LT33" s="291"/>
      <c r="LU33" s="291"/>
      <c r="LV33" s="291"/>
      <c r="LW33" s="291"/>
      <c r="LX33" s="291"/>
      <c r="LY33" s="291"/>
      <c r="LZ33" s="291"/>
      <c r="MA33" s="291"/>
      <c r="MB33" s="291"/>
      <c r="MC33" s="291"/>
      <c r="MD33" s="291"/>
      <c r="ME33" s="291"/>
      <c r="MF33" s="291"/>
      <c r="MG33" s="291"/>
      <c r="MH33" s="291"/>
      <c r="MI33" s="291"/>
      <c r="MJ33" s="291"/>
      <c r="MK33" s="291"/>
      <c r="ML33" s="291"/>
      <c r="MM33" s="291"/>
      <c r="MN33" s="291"/>
      <c r="MO33" s="291"/>
      <c r="MP33" s="291"/>
      <c r="MQ33" s="291"/>
      <c r="MR33" s="291"/>
      <c r="MS33" s="291"/>
      <c r="MT33" s="291"/>
      <c r="MU33" s="291"/>
      <c r="MV33" s="291"/>
      <c r="MW33" s="291"/>
      <c r="MX33" s="291"/>
      <c r="MY33" s="291"/>
      <c r="MZ33" s="291"/>
      <c r="NA33" s="291"/>
      <c r="NB33" s="291"/>
      <c r="NC33" s="291"/>
      <c r="ND33" s="291"/>
      <c r="NE33" s="291"/>
      <c r="NF33" s="291"/>
      <c r="NG33" s="291"/>
      <c r="NH33" s="291"/>
      <c r="NI33" s="291"/>
      <c r="NJ33" s="291"/>
      <c r="NK33" s="291"/>
      <c r="NL33" s="291"/>
      <c r="NM33" s="291"/>
      <c r="NN33" s="291"/>
      <c r="NO33" s="291"/>
      <c r="NP33" s="291"/>
      <c r="NQ33" s="291"/>
      <c r="NR33" s="291"/>
      <c r="NS33" s="291"/>
      <c r="NT33" s="291"/>
      <c r="NU33" s="291"/>
      <c r="NV33" s="291"/>
      <c r="NW33" s="291"/>
      <c r="NX33" s="291"/>
      <c r="NY33" s="291"/>
      <c r="NZ33" s="291"/>
      <c r="OA33" s="291"/>
      <c r="OB33" s="291"/>
      <c r="OC33" s="291"/>
      <c r="OD33" s="291"/>
      <c r="OE33" s="291"/>
      <c r="OF33" s="291"/>
      <c r="OG33" s="291"/>
      <c r="OH33" s="291"/>
      <c r="OI33" s="291"/>
      <c r="OJ33" s="291"/>
      <c r="OK33" s="291"/>
      <c r="OL33" s="291"/>
      <c r="OM33" s="291"/>
      <c r="ON33" s="291"/>
      <c r="OO33" s="291"/>
      <c r="OP33" s="291"/>
      <c r="OQ33" s="291"/>
      <c r="OR33" s="291"/>
      <c r="OS33" s="291"/>
      <c r="OT33" s="291"/>
      <c r="OU33" s="291"/>
      <c r="OV33" s="291"/>
      <c r="OW33" s="291"/>
      <c r="OX33" s="291"/>
      <c r="OY33" s="291"/>
      <c r="OZ33" s="291"/>
      <c r="PA33" s="291"/>
      <c r="PB33" s="291"/>
      <c r="PC33" s="291"/>
      <c r="PD33" s="291"/>
      <c r="PE33" s="291"/>
      <c r="PF33" s="291"/>
      <c r="PG33" s="291"/>
      <c r="PH33" s="291"/>
      <c r="PI33" s="291"/>
      <c r="PJ33" s="291"/>
      <c r="PK33" s="291"/>
      <c r="PL33" s="291"/>
      <c r="PM33" s="291"/>
      <c r="PN33" s="291"/>
      <c r="PO33" s="291"/>
      <c r="PP33" s="291"/>
      <c r="PQ33" s="291"/>
      <c r="PR33" s="291"/>
      <c r="PS33" s="291"/>
      <c r="PT33" s="291"/>
      <c r="PU33" s="291"/>
      <c r="PV33" s="291"/>
      <c r="PW33" s="291"/>
      <c r="PX33" s="291"/>
      <c r="PY33" s="291"/>
      <c r="PZ33" s="291"/>
      <c r="QA33" s="291"/>
      <c r="QB33" s="291"/>
      <c r="QC33" s="291"/>
      <c r="QD33" s="291"/>
      <c r="QE33" s="291"/>
      <c r="QF33" s="291"/>
      <c r="QG33" s="291"/>
      <c r="QH33" s="291"/>
      <c r="QI33" s="291"/>
      <c r="QJ33" s="291"/>
      <c r="QK33" s="291"/>
      <c r="QL33" s="291"/>
      <c r="QM33" s="291"/>
      <c r="QN33" s="291"/>
      <c r="QO33" s="291"/>
      <c r="QP33" s="291"/>
      <c r="QQ33" s="291"/>
      <c r="QR33" s="291"/>
      <c r="QS33" s="291"/>
      <c r="QT33" s="291"/>
      <c r="QU33" s="291"/>
      <c r="QV33" s="291"/>
      <c r="QW33" s="291"/>
      <c r="QX33" s="291"/>
      <c r="QY33" s="291"/>
      <c r="QZ33" s="291"/>
      <c r="RA33" s="291"/>
      <c r="RB33" s="291"/>
      <c r="RC33" s="291"/>
      <c r="RD33" s="291"/>
      <c r="RE33" s="291"/>
      <c r="RF33" s="291"/>
      <c r="RG33" s="291"/>
      <c r="RH33" s="291"/>
      <c r="RI33" s="291"/>
      <c r="RJ33" s="291"/>
      <c r="RK33" s="291"/>
      <c r="RL33" s="291"/>
      <c r="RM33" s="291"/>
      <c r="RN33" s="291"/>
      <c r="RO33" s="291"/>
      <c r="RP33" s="291"/>
      <c r="RQ33" s="291"/>
      <c r="RR33" s="291"/>
      <c r="RS33" s="291"/>
      <c r="RT33" s="291"/>
      <c r="RU33" s="291"/>
      <c r="RV33" s="291"/>
      <c r="RW33" s="291"/>
      <c r="RX33" s="291"/>
      <c r="RY33" s="291"/>
      <c r="RZ33" s="291"/>
      <c r="SA33" s="291"/>
      <c r="SB33" s="291"/>
      <c r="SC33" s="291"/>
      <c r="SD33" s="291"/>
      <c r="SE33" s="291"/>
      <c r="SF33" s="291"/>
      <c r="SG33" s="291"/>
      <c r="SH33" s="291"/>
      <c r="SI33" s="291"/>
      <c r="SJ33" s="291"/>
      <c r="SK33" s="291"/>
      <c r="SL33" s="291"/>
      <c r="SM33" s="291"/>
      <c r="SN33" s="291"/>
      <c r="SO33" s="291"/>
      <c r="SP33" s="291"/>
      <c r="SQ33" s="291"/>
      <c r="SR33" s="291"/>
      <c r="SS33" s="291"/>
      <c r="ST33" s="291"/>
      <c r="SU33" s="291"/>
      <c r="SV33" s="291"/>
      <c r="SW33" s="291"/>
      <c r="SX33" s="291"/>
      <c r="SY33" s="291"/>
      <c r="SZ33" s="291"/>
      <c r="TA33" s="291"/>
      <c r="TB33" s="291"/>
      <c r="TC33" s="291"/>
      <c r="TD33" s="291"/>
      <c r="TE33" s="291"/>
      <c r="TF33" s="291"/>
      <c r="TG33" s="291"/>
      <c r="TH33" s="291"/>
      <c r="TI33" s="291"/>
      <c r="TJ33" s="291"/>
      <c r="TK33" s="291"/>
      <c r="TL33" s="291"/>
      <c r="TM33" s="291"/>
      <c r="TN33" s="291"/>
      <c r="TO33" s="291"/>
      <c r="TP33" s="291"/>
      <c r="TQ33" s="291"/>
      <c r="TR33" s="291"/>
      <c r="TS33" s="291"/>
      <c r="TT33" s="291"/>
      <c r="TU33" s="291"/>
      <c r="TV33" s="291"/>
      <c r="TW33" s="291"/>
      <c r="TX33" s="291"/>
      <c r="TY33" s="291"/>
      <c r="TZ33" s="291"/>
      <c r="UA33" s="291"/>
      <c r="UB33" s="291"/>
      <c r="UC33" s="291"/>
      <c r="UD33" s="291"/>
      <c r="UE33" s="291"/>
      <c r="UF33" s="291"/>
      <c r="UG33" s="291"/>
      <c r="UH33" s="291"/>
      <c r="UI33" s="291"/>
      <c r="UJ33" s="291"/>
      <c r="UK33" s="291"/>
      <c r="UL33" s="291"/>
      <c r="UM33" s="291"/>
      <c r="UN33" s="291"/>
      <c r="UO33" s="291"/>
      <c r="UP33" s="291"/>
      <c r="UQ33" s="291"/>
      <c r="UR33" s="291"/>
      <c r="US33" s="291"/>
      <c r="UT33" s="291"/>
      <c r="UU33" s="291"/>
      <c r="UV33" s="291"/>
      <c r="UW33" s="291"/>
      <c r="UX33" s="291"/>
      <c r="UY33" s="291"/>
      <c r="UZ33" s="291"/>
      <c r="VA33" s="291"/>
      <c r="VB33" s="291"/>
      <c r="VC33" s="291"/>
      <c r="VD33" s="291"/>
      <c r="VE33" s="291"/>
      <c r="VF33" s="291"/>
      <c r="VG33" s="291"/>
      <c r="VH33" s="291"/>
      <c r="VI33" s="291"/>
      <c r="VJ33" s="291"/>
      <c r="VK33" s="291"/>
      <c r="VL33" s="291"/>
      <c r="VM33" s="291"/>
      <c r="VN33" s="291"/>
      <c r="VO33" s="291"/>
      <c r="VP33" s="291"/>
      <c r="VQ33" s="291"/>
      <c r="VR33" s="291"/>
      <c r="VS33" s="291"/>
      <c r="VT33" s="291"/>
      <c r="VU33" s="291"/>
      <c r="VV33" s="291"/>
      <c r="VW33" s="291"/>
      <c r="VX33" s="291"/>
      <c r="VY33" s="291"/>
      <c r="VZ33" s="291"/>
      <c r="WA33" s="291"/>
      <c r="WB33" s="291"/>
      <c r="WC33" s="291"/>
      <c r="WD33" s="291"/>
      <c r="WE33" s="291"/>
      <c r="WF33" s="291"/>
      <c r="WG33" s="291"/>
      <c r="WH33" s="291"/>
      <c r="WI33" s="291"/>
      <c r="WJ33" s="291"/>
      <c r="WK33" s="291"/>
      <c r="WL33" s="291"/>
      <c r="WM33" s="291"/>
      <c r="WN33" s="291"/>
      <c r="WO33" s="291"/>
      <c r="WP33" s="291"/>
      <c r="WQ33" s="291"/>
      <c r="WR33" s="291"/>
      <c r="WS33" s="291"/>
      <c r="WT33" s="291"/>
      <c r="WU33" s="291"/>
      <c r="WV33" s="291"/>
      <c r="WW33" s="291"/>
      <c r="WX33" s="291"/>
      <c r="WY33" s="291"/>
      <c r="WZ33" s="291"/>
      <c r="XA33" s="291"/>
      <c r="XB33" s="291"/>
      <c r="XC33" s="291"/>
      <c r="XD33" s="291"/>
      <c r="XE33" s="291"/>
      <c r="XF33" s="291"/>
      <c r="XG33" s="291"/>
      <c r="XH33" s="291"/>
      <c r="XI33" s="291"/>
      <c r="XJ33" s="291"/>
      <c r="XK33" s="291"/>
      <c r="XL33" s="291"/>
      <c r="XM33" s="291"/>
      <c r="XN33" s="291"/>
      <c r="XO33" s="291"/>
      <c r="XP33" s="291"/>
      <c r="XQ33" s="291"/>
      <c r="XR33" s="291"/>
      <c r="XS33" s="291"/>
      <c r="XT33" s="291"/>
      <c r="XU33" s="291"/>
      <c r="XV33" s="291"/>
      <c r="XW33" s="291"/>
      <c r="XX33" s="291"/>
      <c r="XY33" s="291"/>
      <c r="XZ33" s="291"/>
      <c r="YA33" s="291"/>
      <c r="YB33" s="291"/>
      <c r="YC33" s="291"/>
      <c r="YD33" s="291"/>
      <c r="YE33" s="291"/>
      <c r="YF33" s="291"/>
      <c r="YG33" s="291"/>
      <c r="YH33" s="291"/>
      <c r="YI33" s="291"/>
      <c r="YJ33" s="291"/>
      <c r="YK33" s="291"/>
      <c r="YL33" s="291"/>
      <c r="YM33" s="291"/>
      <c r="YN33" s="291"/>
      <c r="YO33" s="291"/>
      <c r="YP33" s="291"/>
      <c r="YQ33" s="291"/>
      <c r="YR33" s="291"/>
      <c r="YS33" s="291"/>
      <c r="YT33" s="291"/>
      <c r="YU33" s="291"/>
      <c r="YV33" s="291"/>
      <c r="YW33" s="291"/>
      <c r="YX33" s="291"/>
      <c r="YY33" s="291"/>
      <c r="YZ33" s="291"/>
      <c r="ZA33" s="291"/>
      <c r="ZB33" s="291"/>
      <c r="ZC33" s="291"/>
      <c r="ZD33" s="291"/>
      <c r="ZE33" s="291"/>
      <c r="ZF33" s="291"/>
      <c r="ZG33" s="291"/>
      <c r="ZH33" s="291"/>
      <c r="ZI33" s="291"/>
      <c r="ZJ33" s="291"/>
      <c r="ZK33" s="291"/>
      <c r="ZL33" s="291"/>
      <c r="ZM33" s="291"/>
      <c r="ZN33" s="291"/>
      <c r="ZO33" s="291"/>
      <c r="ZP33" s="291"/>
      <c r="ZQ33" s="291"/>
      <c r="ZR33" s="291"/>
      <c r="ZS33" s="291"/>
      <c r="ZT33" s="291"/>
      <c r="ZU33" s="291"/>
      <c r="ZV33" s="291"/>
      <c r="ZW33" s="291"/>
      <c r="ZX33" s="291"/>
      <c r="ZY33" s="291"/>
      <c r="ZZ33" s="291"/>
      <c r="AAA33" s="291"/>
      <c r="AAB33" s="291"/>
      <c r="AAC33" s="291"/>
      <c r="AAD33" s="291"/>
      <c r="AAE33" s="291"/>
      <c r="AAF33" s="291"/>
      <c r="AAG33" s="291"/>
      <c r="AAH33" s="291"/>
      <c r="AAI33" s="291"/>
      <c r="AAJ33" s="291"/>
      <c r="AAK33" s="291"/>
      <c r="AAL33" s="291"/>
      <c r="AAM33" s="291"/>
      <c r="AAN33" s="291"/>
      <c r="AAO33" s="291"/>
      <c r="AAP33" s="291"/>
      <c r="AAQ33" s="291"/>
      <c r="AAR33" s="291"/>
      <c r="AAS33" s="291"/>
      <c r="AAT33" s="291"/>
      <c r="AAU33" s="291"/>
      <c r="AAV33" s="291"/>
      <c r="AAW33" s="291"/>
      <c r="AAX33" s="291"/>
      <c r="AAY33" s="291"/>
      <c r="AAZ33" s="291"/>
      <c r="ABA33" s="291"/>
      <c r="ABB33" s="291"/>
      <c r="ABC33" s="291"/>
      <c r="ABD33" s="291"/>
      <c r="ABE33" s="291"/>
      <c r="ABF33" s="291"/>
      <c r="ABG33" s="291"/>
      <c r="ABH33" s="291"/>
      <c r="ABI33" s="291"/>
      <c r="ABJ33" s="291"/>
      <c r="ABK33" s="291"/>
      <c r="ABL33" s="291"/>
      <c r="ABM33" s="291"/>
      <c r="ABN33" s="291"/>
      <c r="ABO33" s="291"/>
      <c r="ABP33" s="291"/>
      <c r="ABQ33" s="291"/>
      <c r="ABR33" s="291"/>
      <c r="ABS33" s="291"/>
      <c r="ABT33" s="291"/>
      <c r="ABU33" s="291"/>
      <c r="ABV33" s="291"/>
      <c r="ABW33" s="291"/>
      <c r="ABX33" s="291"/>
      <c r="ABY33" s="291"/>
      <c r="ABZ33" s="291"/>
      <c r="ACA33" s="291"/>
      <c r="ACB33" s="291"/>
      <c r="ACC33" s="291"/>
      <c r="ACD33" s="291"/>
      <c r="ACE33" s="291"/>
      <c r="ACF33" s="291"/>
      <c r="ACG33" s="291"/>
      <c r="ACH33" s="291"/>
      <c r="ACI33" s="291"/>
      <c r="ACJ33" s="291"/>
      <c r="ACK33" s="291"/>
      <c r="ACL33" s="291"/>
      <c r="ACM33" s="291"/>
      <c r="ACN33" s="291"/>
      <c r="ACO33" s="291"/>
      <c r="ACP33" s="291"/>
      <c r="ACQ33" s="291"/>
      <c r="ACR33" s="291"/>
      <c r="ACS33" s="291"/>
      <c r="ACT33" s="291"/>
      <c r="ACU33" s="291"/>
      <c r="ACV33" s="291"/>
      <c r="ACW33" s="291"/>
      <c r="ACX33" s="291"/>
      <c r="ACY33" s="291"/>
      <c r="ACZ33" s="291"/>
      <c r="ADA33" s="291"/>
      <c r="ADB33" s="291"/>
      <c r="ADC33" s="291"/>
      <c r="ADD33" s="291"/>
      <c r="ADE33" s="291"/>
      <c r="ADF33" s="291"/>
      <c r="ADG33" s="291"/>
      <c r="ADH33" s="291"/>
      <c r="ADI33" s="291"/>
      <c r="ADJ33" s="291"/>
      <c r="ADK33" s="291"/>
      <c r="ADL33" s="291"/>
      <c r="ADM33" s="291"/>
      <c r="ADN33" s="291"/>
      <c r="ADO33" s="291"/>
      <c r="ADP33" s="291"/>
      <c r="ADQ33" s="291"/>
      <c r="ADR33" s="291"/>
      <c r="ADS33" s="291"/>
      <c r="ADT33" s="291"/>
      <c r="ADU33" s="291"/>
      <c r="ADV33" s="291"/>
      <c r="ADW33" s="291"/>
      <c r="ADX33" s="291"/>
      <c r="ADY33" s="291"/>
      <c r="ADZ33" s="291"/>
      <c r="AEA33" s="291"/>
      <c r="AEB33" s="291"/>
      <c r="AEC33" s="291"/>
      <c r="AED33" s="291"/>
      <c r="AEE33" s="291"/>
      <c r="AEF33" s="291"/>
      <c r="AEG33" s="291"/>
      <c r="AEH33" s="291"/>
      <c r="AEI33" s="291"/>
      <c r="AEJ33" s="291"/>
      <c r="AEK33" s="291"/>
      <c r="AEL33" s="291"/>
      <c r="AEM33" s="291"/>
      <c r="AEN33" s="291"/>
      <c r="AEO33" s="291"/>
      <c r="AEP33" s="291"/>
      <c r="AEQ33" s="291"/>
      <c r="AER33" s="291"/>
      <c r="AES33" s="291"/>
      <c r="AET33" s="291"/>
      <c r="AEU33" s="291"/>
      <c r="AEV33" s="291"/>
      <c r="AEW33" s="291"/>
      <c r="AEX33" s="291"/>
      <c r="AEY33" s="291"/>
      <c r="AEZ33" s="291"/>
      <c r="AFA33" s="291"/>
      <c r="AFB33" s="291"/>
      <c r="AFC33" s="291"/>
      <c r="AFD33" s="291"/>
      <c r="AFE33" s="291"/>
      <c r="AFF33" s="291"/>
      <c r="AFG33" s="291"/>
      <c r="AFH33" s="291"/>
      <c r="AFI33" s="291"/>
      <c r="AFJ33" s="291"/>
      <c r="AFK33" s="291"/>
      <c r="AFL33" s="291"/>
      <c r="AFM33" s="291"/>
      <c r="AFN33" s="291"/>
      <c r="AFO33" s="291"/>
      <c r="AFP33" s="291"/>
      <c r="AFQ33" s="291"/>
      <c r="AFR33" s="291"/>
      <c r="AFS33" s="291"/>
      <c r="AFT33" s="291"/>
      <c r="AFU33" s="291"/>
      <c r="AFV33" s="291"/>
      <c r="AFW33" s="291"/>
      <c r="AFX33" s="291"/>
      <c r="AFY33" s="291"/>
      <c r="AFZ33" s="291"/>
      <c r="AGA33" s="291"/>
      <c r="AGB33" s="291"/>
      <c r="AGC33" s="291"/>
      <c r="AGD33" s="291"/>
      <c r="AGE33" s="291"/>
      <c r="AGF33" s="291"/>
      <c r="AGG33" s="291"/>
      <c r="AGH33" s="291"/>
      <c r="AGI33" s="291"/>
      <c r="AGJ33" s="291"/>
      <c r="AGK33" s="291"/>
      <c r="AGL33" s="291"/>
      <c r="AGM33" s="291"/>
      <c r="AGN33" s="291"/>
      <c r="AGO33" s="291"/>
      <c r="AGP33" s="291"/>
      <c r="AGQ33" s="291"/>
      <c r="AGR33" s="291"/>
      <c r="AGS33" s="291"/>
      <c r="AGT33" s="291"/>
      <c r="AGU33" s="291"/>
      <c r="AGV33" s="291"/>
      <c r="AGW33" s="291"/>
      <c r="AGX33" s="291"/>
      <c r="AGY33" s="291"/>
      <c r="AGZ33" s="291"/>
      <c r="AHA33" s="291"/>
      <c r="AHB33" s="291"/>
      <c r="AHC33" s="291"/>
      <c r="AHD33" s="291"/>
      <c r="AHE33" s="291"/>
      <c r="AHF33" s="291"/>
      <c r="AHG33" s="291"/>
      <c r="AHH33" s="291"/>
      <c r="AHI33" s="291"/>
      <c r="AHJ33" s="291"/>
      <c r="AHK33" s="291"/>
      <c r="AHL33" s="291"/>
      <c r="AHM33" s="291"/>
      <c r="AHN33" s="291"/>
      <c r="AHO33" s="291"/>
      <c r="AHP33" s="291"/>
      <c r="AHQ33" s="291"/>
      <c r="AHR33" s="291"/>
      <c r="AHS33" s="291"/>
      <c r="AHT33" s="291"/>
      <c r="AHU33" s="291"/>
      <c r="AHV33" s="291"/>
      <c r="AHW33" s="291"/>
      <c r="AHX33" s="291"/>
      <c r="AHY33" s="291"/>
      <c r="AHZ33" s="291"/>
      <c r="AIA33" s="291"/>
      <c r="AIB33" s="291"/>
      <c r="AIC33" s="291"/>
      <c r="AID33" s="291"/>
      <c r="AIE33" s="291"/>
      <c r="AIF33" s="291"/>
      <c r="AIG33" s="291"/>
      <c r="AIH33" s="291"/>
      <c r="AII33" s="291"/>
      <c r="AIJ33" s="291"/>
      <c r="AIK33" s="291"/>
      <c r="AIL33" s="291"/>
      <c r="AIM33" s="291"/>
      <c r="AIN33" s="291"/>
      <c r="AIO33" s="291"/>
      <c r="AIP33" s="291"/>
      <c r="AIQ33" s="291"/>
      <c r="AIR33" s="291"/>
      <c r="AIS33" s="291"/>
      <c r="AIT33" s="291"/>
      <c r="AIU33" s="291"/>
      <c r="AIV33" s="291"/>
      <c r="AIW33" s="291"/>
      <c r="AIX33" s="291"/>
      <c r="AIY33" s="291"/>
      <c r="AIZ33" s="291"/>
      <c r="AJA33" s="291"/>
      <c r="AJB33" s="291"/>
      <c r="AJC33" s="291"/>
      <c r="AJD33" s="291"/>
      <c r="AJE33" s="291"/>
      <c r="AJF33" s="291"/>
      <c r="AJG33" s="291"/>
      <c r="AJH33" s="291"/>
      <c r="AJI33" s="291"/>
      <c r="AJJ33" s="291"/>
      <c r="AJK33" s="291"/>
      <c r="AJL33" s="291"/>
      <c r="AJM33" s="291"/>
      <c r="AJN33" s="291"/>
      <c r="AJO33" s="291"/>
      <c r="AJP33" s="291"/>
      <c r="AJQ33" s="291"/>
      <c r="AJR33" s="291"/>
      <c r="AJS33" s="291"/>
      <c r="AJT33" s="291"/>
      <c r="AJU33" s="291"/>
      <c r="AJV33" s="291"/>
      <c r="AJW33" s="291"/>
      <c r="AJX33" s="291"/>
      <c r="AJY33" s="291"/>
      <c r="AJZ33" s="291"/>
      <c r="AKA33" s="291"/>
      <c r="AKB33" s="291"/>
      <c r="AKC33" s="291"/>
      <c r="AKD33" s="291"/>
      <c r="AKE33" s="291"/>
      <c r="AKF33" s="291"/>
      <c r="AKG33" s="291"/>
      <c r="AKH33" s="291"/>
      <c r="AKI33" s="291"/>
      <c r="AKJ33" s="291"/>
      <c r="AKK33" s="291"/>
      <c r="AKL33" s="291"/>
      <c r="AKM33" s="291"/>
      <c r="AKN33" s="291"/>
      <c r="AKO33" s="291"/>
      <c r="AKP33" s="291"/>
      <c r="AKQ33" s="291"/>
      <c r="AKR33" s="291"/>
      <c r="AKS33" s="291"/>
      <c r="AKT33" s="291"/>
      <c r="AKU33" s="291"/>
      <c r="AKV33" s="291"/>
      <c r="AKW33" s="291"/>
      <c r="AKX33" s="291"/>
      <c r="AKY33" s="291"/>
      <c r="AKZ33" s="291"/>
      <c r="ALA33" s="291"/>
      <c r="ALB33" s="291"/>
      <c r="ALC33" s="291"/>
      <c r="ALD33" s="291"/>
      <c r="ALE33" s="291"/>
      <c r="ALF33" s="291"/>
      <c r="ALG33" s="291"/>
      <c r="ALH33" s="291"/>
      <c r="ALI33" s="291"/>
      <c r="ALJ33" s="291"/>
      <c r="ALK33" s="291"/>
      <c r="ALL33" s="291"/>
      <c r="ALM33" s="291"/>
      <c r="ALN33" s="291"/>
      <c r="ALO33" s="291"/>
      <c r="ALP33" s="291"/>
      <c r="ALQ33" s="291"/>
      <c r="ALR33" s="291"/>
      <c r="ALS33" s="291"/>
      <c r="ALT33" s="291"/>
      <c r="ALU33" s="291"/>
      <c r="ALV33" s="291"/>
      <c r="ALW33" s="291"/>
      <c r="ALX33" s="291"/>
      <c r="ALY33" s="291"/>
      <c r="ALZ33" s="291"/>
      <c r="AMA33" s="291"/>
      <c r="AMB33" s="291"/>
      <c r="AMC33" s="291"/>
      <c r="AMD33" s="291"/>
      <c r="AME33" s="291"/>
      <c r="AMF33" s="291"/>
      <c r="AMG33" s="291"/>
      <c r="AMH33" s="291"/>
      <c r="AMI33" s="291"/>
      <c r="AMJ33" s="291"/>
      <c r="AMK33" s="291"/>
      <c r="AML33" s="291"/>
      <c r="AMM33" s="291"/>
      <c r="AMN33" s="291"/>
      <c r="AMO33" s="291"/>
      <c r="AMP33" s="291"/>
      <c r="AMQ33" s="291"/>
      <c r="AMR33" s="291"/>
      <c r="AMS33" s="291"/>
      <c r="AMT33" s="291"/>
      <c r="AMU33" s="291"/>
      <c r="AMV33" s="291"/>
      <c r="AMW33" s="291"/>
      <c r="AMX33" s="291"/>
      <c r="AMY33" s="291"/>
      <c r="AMZ33" s="291"/>
      <c r="ANA33" s="291"/>
      <c r="ANB33" s="291"/>
      <c r="ANC33" s="291"/>
      <c r="AND33" s="291"/>
      <c r="ANE33" s="291"/>
      <c r="ANF33" s="291"/>
      <c r="ANG33" s="291"/>
      <c r="ANH33" s="291"/>
      <c r="ANI33" s="291"/>
      <c r="ANJ33" s="291"/>
      <c r="ANK33" s="291"/>
      <c r="ANL33" s="291"/>
      <c r="ANM33" s="291"/>
      <c r="ANN33" s="291"/>
      <c r="ANO33" s="291"/>
      <c r="ANP33" s="291"/>
      <c r="ANQ33" s="291"/>
      <c r="ANR33" s="291"/>
      <c r="ANS33" s="291"/>
      <c r="ANT33" s="291"/>
      <c r="ANU33" s="291"/>
      <c r="ANV33" s="291"/>
      <c r="ANW33" s="291"/>
      <c r="ANX33" s="291"/>
      <c r="ANY33" s="291"/>
      <c r="ANZ33" s="291"/>
      <c r="AOA33" s="291"/>
      <c r="AOB33" s="291"/>
      <c r="AOC33" s="291"/>
      <c r="AOD33" s="291"/>
      <c r="AOE33" s="291"/>
      <c r="AOF33" s="291"/>
      <c r="AOG33" s="291"/>
      <c r="AOH33" s="291"/>
      <c r="AOI33" s="291"/>
      <c r="AOJ33" s="291"/>
      <c r="AOK33" s="291"/>
      <c r="AOL33" s="291"/>
      <c r="AOM33" s="291"/>
      <c r="AON33" s="291"/>
      <c r="AOO33" s="291"/>
      <c r="AOP33" s="291"/>
      <c r="AOQ33" s="291"/>
      <c r="AOR33" s="291"/>
      <c r="AOS33" s="291"/>
      <c r="AOT33" s="291"/>
      <c r="AOU33" s="291"/>
      <c r="AOV33" s="291"/>
      <c r="AOW33" s="291"/>
      <c r="AOX33" s="291"/>
      <c r="AOY33" s="291"/>
      <c r="AOZ33" s="291"/>
      <c r="APA33" s="291"/>
      <c r="APB33" s="291"/>
      <c r="APC33" s="291"/>
      <c r="APD33" s="291"/>
      <c r="APE33" s="291"/>
      <c r="APF33" s="291"/>
      <c r="APG33" s="291"/>
      <c r="APH33" s="291"/>
      <c r="API33" s="291"/>
      <c r="APJ33" s="291"/>
      <c r="APK33" s="291"/>
      <c r="APL33" s="291"/>
      <c r="APM33" s="291"/>
      <c r="APN33" s="291"/>
      <c r="APO33" s="291"/>
      <c r="APP33" s="291"/>
      <c r="APQ33" s="291"/>
      <c r="APR33" s="291"/>
      <c r="APS33" s="291"/>
      <c r="APT33" s="291"/>
      <c r="APU33" s="291"/>
      <c r="APV33" s="291"/>
      <c r="APW33" s="291"/>
      <c r="APX33" s="291"/>
      <c r="APY33" s="291"/>
      <c r="APZ33" s="291"/>
      <c r="AQA33" s="291"/>
      <c r="AQB33" s="291"/>
      <c r="AQC33" s="291"/>
      <c r="AQD33" s="291"/>
      <c r="AQE33" s="291"/>
      <c r="AQF33" s="291"/>
      <c r="AQG33" s="291"/>
      <c r="AQH33" s="291"/>
      <c r="AQI33" s="291"/>
      <c r="AQJ33" s="291"/>
      <c r="AQK33" s="291"/>
      <c r="AQL33" s="291"/>
      <c r="AQM33" s="291"/>
      <c r="AQN33" s="291"/>
      <c r="AQO33" s="291"/>
      <c r="AQP33" s="291"/>
      <c r="AQQ33" s="291"/>
      <c r="AQR33" s="291"/>
      <c r="AQS33" s="291"/>
      <c r="AQT33" s="291"/>
      <c r="AQU33" s="291"/>
      <c r="AQV33" s="291"/>
      <c r="AQW33" s="291"/>
      <c r="AQX33" s="291"/>
      <c r="AQY33" s="291"/>
      <c r="AQZ33" s="291"/>
      <c r="ARA33" s="291"/>
      <c r="ARB33" s="291"/>
      <c r="ARC33" s="291"/>
      <c r="ARD33" s="291"/>
      <c r="ARE33" s="291"/>
      <c r="ARF33" s="291"/>
      <c r="ARG33" s="291"/>
      <c r="ARH33" s="291"/>
      <c r="ARI33" s="291"/>
      <c r="ARJ33" s="291"/>
      <c r="ARK33" s="291"/>
      <c r="ARL33" s="291"/>
      <c r="ARM33" s="291"/>
      <c r="ARN33" s="291"/>
      <c r="ARO33" s="291"/>
      <c r="ARP33" s="291"/>
      <c r="ARQ33" s="291"/>
      <c r="ARR33" s="291"/>
      <c r="ARS33" s="291"/>
      <c r="ART33" s="291"/>
      <c r="ARU33" s="291"/>
      <c r="ARV33" s="291"/>
      <c r="ARW33" s="291"/>
      <c r="ARX33" s="291"/>
      <c r="ARY33" s="291"/>
      <c r="ARZ33" s="291"/>
      <c r="ASA33" s="291"/>
      <c r="ASB33" s="291"/>
      <c r="ASC33" s="291"/>
      <c r="ASD33" s="291"/>
      <c r="ASE33" s="291"/>
      <c r="ASF33" s="291"/>
      <c r="ASG33" s="291"/>
      <c r="ASH33" s="291"/>
      <c r="ASI33" s="291"/>
      <c r="ASJ33" s="291"/>
      <c r="ASK33" s="291"/>
      <c r="ASL33" s="291"/>
      <c r="ASM33" s="291"/>
      <c r="ASN33" s="291"/>
      <c r="ASO33" s="291"/>
      <c r="ASP33" s="291"/>
      <c r="ASQ33" s="291"/>
      <c r="ASR33" s="291"/>
      <c r="ASS33" s="291"/>
      <c r="AST33" s="291"/>
      <c r="ASU33" s="291"/>
      <c r="ASV33" s="291"/>
      <c r="ASW33" s="291"/>
      <c r="ASX33" s="291"/>
      <c r="ASY33" s="291"/>
      <c r="ASZ33" s="291"/>
      <c r="ATA33" s="291"/>
      <c r="ATB33" s="291"/>
      <c r="ATC33" s="291"/>
      <c r="ATD33" s="291"/>
      <c r="ATE33" s="291"/>
      <c r="ATF33" s="291"/>
      <c r="ATG33" s="291"/>
      <c r="ATH33" s="291"/>
      <c r="ATI33" s="291"/>
      <c r="ATJ33" s="291"/>
      <c r="ATK33" s="291"/>
      <c r="ATL33" s="291"/>
      <c r="ATM33" s="291"/>
      <c r="ATN33" s="291"/>
      <c r="ATO33" s="291"/>
      <c r="ATP33" s="291"/>
      <c r="ATQ33" s="291"/>
      <c r="ATR33" s="291"/>
      <c r="ATS33" s="291"/>
      <c r="ATT33" s="291"/>
      <c r="ATU33" s="291"/>
      <c r="ATV33" s="291"/>
      <c r="ATW33" s="291"/>
      <c r="ATX33" s="291"/>
      <c r="ATY33" s="291"/>
      <c r="ATZ33" s="291"/>
      <c r="AUA33" s="291"/>
      <c r="AUB33" s="291"/>
      <c r="AUC33" s="291"/>
      <c r="AUD33" s="291"/>
      <c r="AUE33" s="291"/>
      <c r="AUF33" s="291"/>
      <c r="AUG33" s="291"/>
      <c r="AUH33" s="291"/>
      <c r="AUI33" s="291"/>
      <c r="AUJ33" s="291"/>
      <c r="AUK33" s="291"/>
      <c r="AUL33" s="291"/>
      <c r="AUM33" s="291"/>
      <c r="AUN33" s="291"/>
      <c r="AUO33" s="291"/>
      <c r="AUP33" s="291"/>
      <c r="AUQ33" s="291"/>
      <c r="AUR33" s="291"/>
      <c r="AUS33" s="291"/>
      <c r="AUT33" s="291"/>
      <c r="AUU33" s="291"/>
      <c r="AUV33" s="291"/>
      <c r="AUW33" s="291"/>
      <c r="AUX33" s="291"/>
      <c r="AUY33" s="291"/>
      <c r="AUZ33" s="291"/>
      <c r="AVA33" s="291"/>
      <c r="AVB33" s="291"/>
      <c r="AVC33" s="291"/>
      <c r="AVD33" s="291"/>
      <c r="AVE33" s="291"/>
      <c r="AVF33" s="291"/>
      <c r="AVG33" s="291"/>
      <c r="AVH33" s="291"/>
      <c r="AVI33" s="291"/>
      <c r="AVJ33" s="291"/>
      <c r="AVK33" s="291"/>
      <c r="AVL33" s="291"/>
      <c r="AVM33" s="291"/>
      <c r="AVN33" s="291"/>
      <c r="AVO33" s="291"/>
      <c r="AVP33" s="291"/>
      <c r="AVQ33" s="291"/>
      <c r="AVR33" s="291"/>
      <c r="AVS33" s="291"/>
      <c r="AVT33" s="291"/>
      <c r="AVU33" s="291"/>
      <c r="AVV33" s="291"/>
      <c r="AVW33" s="291"/>
      <c r="AVX33" s="291"/>
      <c r="AVY33" s="291"/>
      <c r="AVZ33" s="291"/>
      <c r="AWA33" s="291"/>
      <c r="AWB33" s="291"/>
      <c r="AWC33" s="291"/>
      <c r="AWD33" s="291"/>
      <c r="AWE33" s="291"/>
      <c r="AWF33" s="291"/>
      <c r="AWG33" s="291"/>
      <c r="AWH33" s="291"/>
      <c r="AWI33" s="291"/>
      <c r="AWJ33" s="291"/>
      <c r="AWK33" s="291"/>
      <c r="AWL33" s="291"/>
      <c r="AWM33" s="291"/>
      <c r="AWN33" s="291"/>
      <c r="AWO33" s="291"/>
      <c r="AWP33" s="291"/>
      <c r="AWQ33" s="291"/>
      <c r="AWR33" s="291"/>
      <c r="AWS33" s="291"/>
      <c r="AWT33" s="291"/>
      <c r="AWU33" s="291"/>
      <c r="AWV33" s="291"/>
      <c r="AWW33" s="291"/>
      <c r="AWX33" s="291"/>
      <c r="AWY33" s="291"/>
      <c r="AWZ33" s="291"/>
      <c r="AXA33" s="291"/>
      <c r="AXB33" s="291"/>
      <c r="AXC33" s="291"/>
      <c r="AXD33" s="291"/>
      <c r="AXE33" s="291"/>
      <c r="AXF33" s="291"/>
      <c r="AXG33" s="291"/>
      <c r="AXH33" s="291"/>
      <c r="AXI33" s="291"/>
      <c r="AXJ33" s="291"/>
      <c r="AXK33" s="291"/>
      <c r="AXL33" s="291"/>
      <c r="AXM33" s="291"/>
      <c r="AXN33" s="291"/>
      <c r="AXO33" s="291"/>
      <c r="AXP33" s="291"/>
      <c r="AXQ33" s="291"/>
      <c r="AXR33" s="291"/>
      <c r="AXS33" s="291"/>
      <c r="AXT33" s="291"/>
      <c r="AXU33" s="291"/>
      <c r="AXV33" s="291"/>
      <c r="AXW33" s="291"/>
      <c r="AXX33" s="291"/>
      <c r="AXY33" s="291"/>
      <c r="AXZ33" s="291"/>
      <c r="AYA33" s="291"/>
      <c r="AYB33" s="291"/>
      <c r="AYC33" s="291"/>
      <c r="AYD33" s="291"/>
      <c r="AYE33" s="291"/>
      <c r="AYF33" s="291"/>
      <c r="AYG33" s="291"/>
      <c r="AYH33" s="291"/>
      <c r="AYI33" s="291"/>
      <c r="AYJ33" s="291"/>
      <c r="AYK33" s="291"/>
      <c r="AYL33" s="291"/>
      <c r="AYM33" s="291"/>
      <c r="AYN33" s="291"/>
      <c r="AYO33" s="291"/>
      <c r="AYP33" s="291"/>
      <c r="AYQ33" s="291"/>
      <c r="AYR33" s="291"/>
      <c r="AYS33" s="291"/>
      <c r="AYT33" s="291"/>
      <c r="AYU33" s="291"/>
      <c r="AYV33" s="291"/>
      <c r="AYW33" s="291"/>
      <c r="AYX33" s="291"/>
      <c r="AYY33" s="291"/>
      <c r="AYZ33" s="291"/>
      <c r="AZA33" s="291"/>
      <c r="AZB33" s="291"/>
      <c r="AZC33" s="291"/>
      <c r="AZD33" s="291"/>
      <c r="AZE33" s="291"/>
      <c r="AZF33" s="291"/>
      <c r="AZG33" s="291"/>
      <c r="AZH33" s="291"/>
      <c r="AZI33" s="291"/>
      <c r="AZJ33" s="291"/>
      <c r="AZK33" s="291"/>
      <c r="AZL33" s="291"/>
      <c r="AZM33" s="291"/>
      <c r="AZN33" s="291"/>
      <c r="AZO33" s="291"/>
      <c r="AZP33" s="291"/>
      <c r="AZQ33" s="291"/>
      <c r="AZR33" s="291"/>
      <c r="AZS33" s="291"/>
      <c r="AZT33" s="291"/>
      <c r="AZU33" s="291"/>
      <c r="AZV33" s="291"/>
      <c r="AZW33" s="291"/>
      <c r="AZX33" s="291"/>
      <c r="AZY33" s="291"/>
      <c r="AZZ33" s="291"/>
      <c r="BAA33" s="291"/>
      <c r="BAB33" s="291"/>
      <c r="BAC33" s="291"/>
      <c r="BAD33" s="291"/>
      <c r="BAE33" s="291"/>
      <c r="BAF33" s="291"/>
      <c r="BAG33" s="291"/>
      <c r="BAH33" s="291"/>
      <c r="BAI33" s="291"/>
      <c r="BAJ33" s="291"/>
      <c r="BAK33" s="291"/>
      <c r="BAL33" s="291"/>
      <c r="BAM33" s="291"/>
      <c r="BAN33" s="291"/>
      <c r="BAO33" s="291"/>
      <c r="BAP33" s="291"/>
      <c r="BAQ33" s="291"/>
      <c r="BAR33" s="291"/>
      <c r="BAS33" s="291"/>
      <c r="BAT33" s="291"/>
      <c r="BAU33" s="291"/>
      <c r="BAV33" s="291"/>
      <c r="BAW33" s="291"/>
      <c r="BAX33" s="291"/>
      <c r="BAY33" s="291"/>
      <c r="BAZ33" s="291"/>
      <c r="BBA33" s="291"/>
      <c r="BBB33" s="291"/>
      <c r="BBC33" s="291"/>
      <c r="BBD33" s="291"/>
      <c r="BBE33" s="291"/>
      <c r="BBF33" s="291"/>
      <c r="BBG33" s="291"/>
      <c r="BBH33" s="291"/>
      <c r="BBI33" s="291"/>
      <c r="BBJ33" s="291"/>
      <c r="BBK33" s="291"/>
      <c r="BBL33" s="291"/>
      <c r="BBM33" s="291"/>
      <c r="BBN33" s="291"/>
      <c r="BBO33" s="291"/>
      <c r="BBP33" s="291"/>
      <c r="BBQ33" s="291"/>
      <c r="BBR33" s="291"/>
      <c r="BBS33" s="291"/>
      <c r="BBT33" s="291"/>
      <c r="BBU33" s="291"/>
      <c r="BBV33" s="291"/>
      <c r="BBW33" s="291"/>
      <c r="BBX33" s="291"/>
      <c r="BBY33" s="291"/>
      <c r="BBZ33" s="291"/>
      <c r="BCA33" s="291"/>
      <c r="BCB33" s="291"/>
      <c r="BCC33" s="291"/>
      <c r="BCD33" s="291"/>
      <c r="BCE33" s="291"/>
      <c r="BCF33" s="291"/>
      <c r="BCG33" s="291"/>
      <c r="BCH33" s="291"/>
      <c r="BCI33" s="291"/>
      <c r="BCJ33" s="291"/>
      <c r="BCK33" s="291"/>
      <c r="BCL33" s="291"/>
      <c r="BCM33" s="291"/>
      <c r="BCN33" s="291"/>
      <c r="BCO33" s="291"/>
      <c r="BCP33" s="291"/>
      <c r="BCQ33" s="291"/>
      <c r="BCR33" s="291"/>
      <c r="BCS33" s="291"/>
      <c r="BCT33" s="291"/>
      <c r="BCU33" s="291"/>
      <c r="BCV33" s="291"/>
      <c r="BCW33" s="291"/>
      <c r="BCX33" s="291"/>
      <c r="BCY33" s="291"/>
      <c r="BCZ33" s="291"/>
      <c r="BDA33" s="291"/>
      <c r="BDB33" s="291"/>
      <c r="BDC33" s="291"/>
      <c r="BDD33" s="291"/>
      <c r="BDE33" s="291"/>
      <c r="BDF33" s="291"/>
      <c r="BDG33" s="291"/>
      <c r="BDH33" s="291"/>
      <c r="BDI33" s="291"/>
      <c r="BDJ33" s="291"/>
      <c r="BDK33" s="291"/>
      <c r="BDL33" s="291"/>
      <c r="BDM33" s="291"/>
      <c r="BDN33" s="291"/>
      <c r="BDO33" s="291"/>
      <c r="BDP33" s="291"/>
      <c r="BDQ33" s="291"/>
      <c r="BDR33" s="291"/>
      <c r="BDS33" s="291"/>
      <c r="BDT33" s="291"/>
      <c r="BDU33" s="291"/>
      <c r="BDV33" s="291"/>
      <c r="BDW33" s="291"/>
      <c r="BDX33" s="291"/>
      <c r="BDY33" s="291"/>
      <c r="BDZ33" s="291"/>
      <c r="BEA33" s="291"/>
      <c r="BEB33" s="291"/>
      <c r="BEC33" s="291"/>
      <c r="BED33" s="291"/>
      <c r="BEE33" s="291"/>
      <c r="BEF33" s="291"/>
      <c r="BEG33" s="291"/>
      <c r="BEH33" s="291"/>
      <c r="BEI33" s="291"/>
      <c r="BEJ33" s="291"/>
      <c r="BEK33" s="291"/>
      <c r="BEL33" s="291"/>
      <c r="BEM33" s="291"/>
      <c r="BEN33" s="291"/>
      <c r="BEO33" s="291"/>
      <c r="BEP33" s="291"/>
      <c r="BEQ33" s="291"/>
      <c r="BER33" s="291"/>
      <c r="BES33" s="291"/>
      <c r="BET33" s="291"/>
      <c r="BEU33" s="291"/>
      <c r="BEV33" s="291"/>
      <c r="BEW33" s="291"/>
      <c r="BEX33" s="291"/>
      <c r="BEY33" s="291"/>
      <c r="BEZ33" s="291"/>
      <c r="BFA33" s="291"/>
      <c r="BFB33" s="291"/>
      <c r="BFC33" s="291"/>
      <c r="BFD33" s="291"/>
      <c r="BFE33" s="291"/>
      <c r="BFF33" s="291"/>
      <c r="BFG33" s="291"/>
      <c r="BFH33" s="291"/>
      <c r="BFI33" s="291"/>
      <c r="BFJ33" s="291"/>
      <c r="BFK33" s="291"/>
      <c r="BFL33" s="291"/>
      <c r="BFM33" s="291"/>
      <c r="BFN33" s="291"/>
      <c r="BFO33" s="291"/>
      <c r="BFP33" s="291"/>
      <c r="BFQ33" s="291"/>
      <c r="BFR33" s="291"/>
      <c r="BFS33" s="291"/>
      <c r="BFT33" s="291"/>
      <c r="BFU33" s="291"/>
      <c r="BFV33" s="291"/>
      <c r="BFW33" s="291"/>
      <c r="BFX33" s="291"/>
      <c r="BFY33" s="291"/>
      <c r="BFZ33" s="291"/>
      <c r="BGA33" s="291"/>
      <c r="BGB33" s="291"/>
      <c r="BGC33" s="291"/>
      <c r="BGD33" s="291"/>
      <c r="BGE33" s="291"/>
      <c r="BGF33" s="291"/>
      <c r="BGG33" s="291"/>
      <c r="BGH33" s="291"/>
      <c r="BGI33" s="291"/>
      <c r="BGJ33" s="291"/>
      <c r="BGK33" s="291"/>
      <c r="BGL33" s="291"/>
      <c r="BGM33" s="291"/>
      <c r="BGN33" s="291"/>
      <c r="BGO33" s="291"/>
      <c r="BGP33" s="291"/>
      <c r="BGQ33" s="291"/>
      <c r="BGR33" s="291"/>
      <c r="BGS33" s="291"/>
      <c r="BGT33" s="291"/>
      <c r="BGU33" s="291"/>
      <c r="BGV33" s="291"/>
      <c r="BGW33" s="291"/>
      <c r="BGX33" s="291"/>
      <c r="BGY33" s="291"/>
      <c r="BGZ33" s="291"/>
      <c r="BHA33" s="291"/>
      <c r="BHB33" s="291"/>
      <c r="BHC33" s="291"/>
      <c r="BHD33" s="291"/>
      <c r="BHE33" s="291"/>
      <c r="BHF33" s="291"/>
      <c r="BHG33" s="291"/>
      <c r="BHH33" s="291"/>
      <c r="BHI33" s="291"/>
      <c r="BHJ33" s="291"/>
      <c r="BHK33" s="291"/>
      <c r="BHL33" s="291"/>
      <c r="BHM33" s="291"/>
      <c r="BHN33" s="291"/>
      <c r="BHO33" s="291"/>
      <c r="BHP33" s="291"/>
      <c r="BHQ33" s="291"/>
      <c r="BHR33" s="291"/>
      <c r="BHS33" s="291"/>
      <c r="BHT33" s="291"/>
      <c r="BHU33" s="291"/>
      <c r="BHV33" s="291"/>
      <c r="BHW33" s="291"/>
      <c r="BHX33" s="291"/>
      <c r="BHY33" s="291"/>
      <c r="BHZ33" s="291"/>
      <c r="BIA33" s="291"/>
      <c r="BIB33" s="291"/>
      <c r="BIC33" s="291"/>
      <c r="BID33" s="291"/>
      <c r="BIE33" s="291"/>
      <c r="BIF33" s="291"/>
      <c r="BIG33" s="291"/>
      <c r="BIH33" s="291"/>
      <c r="BII33" s="291"/>
      <c r="BIJ33" s="291"/>
      <c r="BIK33" s="291"/>
      <c r="BIL33" s="291"/>
      <c r="BIM33" s="291"/>
      <c r="BIN33" s="291"/>
      <c r="BIO33" s="291"/>
      <c r="BIP33" s="291"/>
      <c r="BIQ33" s="291"/>
      <c r="BIR33" s="291"/>
      <c r="BIS33" s="291"/>
      <c r="BIT33" s="291"/>
      <c r="BIU33" s="291"/>
      <c r="BIV33" s="291"/>
      <c r="BIW33" s="291"/>
      <c r="BIX33" s="291"/>
      <c r="BIY33" s="291"/>
      <c r="BIZ33" s="291"/>
      <c r="BJA33" s="291"/>
      <c r="BJB33" s="291"/>
      <c r="BJC33" s="291"/>
      <c r="BJD33" s="291"/>
      <c r="BJE33" s="291"/>
      <c r="BJF33" s="291"/>
      <c r="BJG33" s="291"/>
      <c r="BJH33" s="291"/>
      <c r="BJI33" s="291"/>
      <c r="BJJ33" s="291"/>
      <c r="BJK33" s="291"/>
      <c r="BJL33" s="291"/>
      <c r="BJM33" s="291"/>
      <c r="BJN33" s="291"/>
      <c r="BJO33" s="291"/>
      <c r="BJP33" s="291"/>
      <c r="BJQ33" s="291"/>
      <c r="BJR33" s="291"/>
      <c r="BJS33" s="291"/>
      <c r="BJT33" s="291"/>
      <c r="BJU33" s="291"/>
      <c r="BJV33" s="291"/>
      <c r="BJW33" s="291"/>
      <c r="BJX33" s="291"/>
      <c r="BJY33" s="291"/>
      <c r="BJZ33" s="291"/>
      <c r="BKA33" s="291"/>
      <c r="BKB33" s="291"/>
      <c r="BKC33" s="291"/>
      <c r="BKD33" s="291"/>
      <c r="BKE33" s="291"/>
      <c r="BKF33" s="291"/>
      <c r="BKG33" s="291"/>
      <c r="BKH33" s="291"/>
      <c r="BKI33" s="291"/>
      <c r="BKJ33" s="291"/>
      <c r="BKK33" s="291"/>
      <c r="BKL33" s="291"/>
      <c r="BKM33" s="291"/>
      <c r="BKN33" s="291"/>
      <c r="BKO33" s="291"/>
      <c r="BKP33" s="291"/>
      <c r="BKQ33" s="291"/>
      <c r="BKR33" s="291"/>
      <c r="BKS33" s="291"/>
      <c r="BKT33" s="291"/>
      <c r="BKU33" s="291"/>
      <c r="BKV33" s="291"/>
      <c r="BKW33" s="291"/>
      <c r="BKX33" s="291"/>
      <c r="BKY33" s="291"/>
      <c r="BKZ33" s="291"/>
      <c r="BLA33" s="291"/>
      <c r="BLB33" s="291"/>
      <c r="BLC33" s="291"/>
      <c r="BLD33" s="291"/>
      <c r="BLE33" s="291"/>
      <c r="BLF33" s="291"/>
      <c r="BLG33" s="291"/>
      <c r="BLH33" s="291"/>
      <c r="BLI33" s="291"/>
      <c r="BLJ33" s="291"/>
      <c r="BLK33" s="291"/>
      <c r="BLL33" s="291"/>
      <c r="BLM33" s="291"/>
      <c r="BLN33" s="291"/>
      <c r="BLO33" s="291"/>
      <c r="BLP33" s="291"/>
      <c r="BLQ33" s="291"/>
      <c r="BLR33" s="291"/>
      <c r="BLS33" s="291"/>
      <c r="BLT33" s="291"/>
      <c r="BLU33" s="291"/>
      <c r="BLV33" s="291"/>
      <c r="BLW33" s="291"/>
      <c r="BLX33" s="291"/>
      <c r="BLY33" s="291"/>
      <c r="BLZ33" s="291"/>
      <c r="BMA33" s="291"/>
      <c r="BMB33" s="291"/>
      <c r="BMC33" s="291"/>
      <c r="BMD33" s="291"/>
      <c r="BME33" s="291"/>
      <c r="BMF33" s="291"/>
      <c r="BMG33" s="291"/>
      <c r="BMH33" s="291"/>
      <c r="BMI33" s="291"/>
      <c r="BMJ33" s="291"/>
      <c r="BMK33" s="291"/>
      <c r="BML33" s="291"/>
      <c r="BMM33" s="291"/>
      <c r="BMN33" s="291"/>
      <c r="BMO33" s="291"/>
      <c r="BMP33" s="291"/>
      <c r="BMQ33" s="291"/>
      <c r="BMR33" s="291"/>
      <c r="BMS33" s="291"/>
      <c r="BMT33" s="291"/>
      <c r="BMU33" s="291"/>
      <c r="BMV33" s="291"/>
      <c r="BMW33" s="291"/>
      <c r="BMX33" s="291"/>
      <c r="BMY33" s="291"/>
      <c r="BMZ33" s="291"/>
      <c r="BNA33" s="291"/>
      <c r="BNB33" s="291"/>
      <c r="BNC33" s="291"/>
      <c r="BND33" s="291"/>
      <c r="BNE33" s="291"/>
      <c r="BNF33" s="291"/>
      <c r="BNG33" s="291"/>
      <c r="BNH33" s="291"/>
      <c r="BNI33" s="291"/>
      <c r="BNJ33" s="291"/>
      <c r="BNK33" s="291"/>
      <c r="BNL33" s="291"/>
      <c r="BNM33" s="291"/>
      <c r="BNN33" s="291"/>
      <c r="BNO33" s="291"/>
      <c r="BNP33" s="291"/>
      <c r="BNQ33" s="291"/>
      <c r="BNR33" s="291"/>
      <c r="BNS33" s="291"/>
      <c r="BNT33" s="291"/>
      <c r="BNU33" s="291"/>
      <c r="BNV33" s="291"/>
      <c r="BNW33" s="291"/>
      <c r="BNX33" s="291"/>
      <c r="BNY33" s="291"/>
      <c r="BNZ33" s="291"/>
      <c r="BOA33" s="291"/>
      <c r="BOB33" s="291"/>
      <c r="BOC33" s="291"/>
      <c r="BOD33" s="291"/>
      <c r="BOE33" s="291"/>
      <c r="BOF33" s="291"/>
      <c r="BOG33" s="291"/>
      <c r="BOH33" s="291"/>
      <c r="BOI33" s="291"/>
      <c r="BOJ33" s="291"/>
      <c r="BOK33" s="291"/>
      <c r="BOL33" s="291"/>
      <c r="BOM33" s="291"/>
      <c r="BON33" s="291"/>
      <c r="BOO33" s="291"/>
      <c r="BOP33" s="291"/>
      <c r="BOQ33" s="291"/>
      <c r="BOR33" s="291"/>
      <c r="BOS33" s="291"/>
      <c r="BOT33" s="291"/>
      <c r="BOU33" s="291"/>
      <c r="BOV33" s="291"/>
      <c r="BOW33" s="291"/>
      <c r="BOX33" s="291"/>
      <c r="BOY33" s="291"/>
      <c r="BOZ33" s="291"/>
      <c r="BPA33" s="291"/>
      <c r="BPB33" s="291"/>
      <c r="BPC33" s="291"/>
      <c r="BPD33" s="291"/>
      <c r="BPE33" s="291"/>
      <c r="BPF33" s="291"/>
      <c r="BPG33" s="291"/>
      <c r="BPH33" s="291"/>
      <c r="BPI33" s="291"/>
      <c r="BPJ33" s="291"/>
      <c r="BPK33" s="291"/>
      <c r="BPL33" s="291"/>
      <c r="BPM33" s="291"/>
      <c r="BPN33" s="291"/>
      <c r="BPO33" s="291"/>
      <c r="BPP33" s="291"/>
      <c r="BPQ33" s="291"/>
      <c r="BPR33" s="291"/>
      <c r="BPS33" s="291"/>
      <c r="BPT33" s="291"/>
      <c r="BPU33" s="291"/>
      <c r="BPV33" s="291"/>
      <c r="BPW33" s="291"/>
      <c r="BPX33" s="291"/>
      <c r="BPY33" s="291"/>
      <c r="BPZ33" s="291"/>
      <c r="BQA33" s="291"/>
      <c r="BQB33" s="291"/>
      <c r="BQC33" s="291"/>
      <c r="BQD33" s="291"/>
      <c r="BQE33" s="291"/>
      <c r="BQF33" s="291"/>
      <c r="BQG33" s="291"/>
      <c r="BQH33" s="291"/>
      <c r="BQI33" s="291"/>
      <c r="BQJ33" s="291"/>
      <c r="BQK33" s="291"/>
      <c r="BQL33" s="291"/>
      <c r="BQM33" s="291"/>
      <c r="BQN33" s="291"/>
      <c r="BQO33" s="291"/>
      <c r="BQP33" s="291"/>
      <c r="BQQ33" s="291"/>
      <c r="BQR33" s="291"/>
      <c r="BQS33" s="291"/>
      <c r="BQT33" s="291"/>
      <c r="BQU33" s="291"/>
      <c r="BQV33" s="291"/>
      <c r="BQW33" s="291"/>
      <c r="BQX33" s="291"/>
      <c r="BQY33" s="291"/>
      <c r="BQZ33" s="291"/>
      <c r="BRA33" s="291"/>
      <c r="BRB33" s="291"/>
      <c r="BRC33" s="291"/>
      <c r="BRD33" s="291"/>
      <c r="BRE33" s="291"/>
      <c r="BRF33" s="291"/>
      <c r="BRG33" s="291"/>
      <c r="BRH33" s="291"/>
      <c r="BRI33" s="291"/>
      <c r="BRJ33" s="291"/>
      <c r="BRK33" s="291"/>
      <c r="BRL33" s="291"/>
      <c r="BRM33" s="291"/>
      <c r="BRN33" s="291"/>
      <c r="BRO33" s="291"/>
      <c r="BRP33" s="291"/>
      <c r="BRQ33" s="291"/>
      <c r="BRR33" s="291"/>
      <c r="BRS33" s="291"/>
      <c r="BRT33" s="291"/>
      <c r="BRU33" s="291"/>
      <c r="BRV33" s="291"/>
      <c r="BRW33" s="291"/>
      <c r="BRX33" s="291"/>
      <c r="BRY33" s="291"/>
      <c r="BRZ33" s="291"/>
      <c r="BSA33" s="291"/>
      <c r="BSB33" s="291"/>
      <c r="BSC33" s="291"/>
      <c r="BSD33" s="291"/>
      <c r="BSE33" s="291"/>
      <c r="BSF33" s="291"/>
      <c r="BSG33" s="291"/>
      <c r="BSH33" s="291"/>
      <c r="BSI33" s="291"/>
      <c r="BSJ33" s="291"/>
      <c r="BSK33" s="291"/>
      <c r="BSL33" s="291"/>
      <c r="BSM33" s="291"/>
      <c r="BSN33" s="291"/>
      <c r="BSO33" s="291"/>
      <c r="BSP33" s="291"/>
      <c r="BSQ33" s="291"/>
      <c r="BSR33" s="291"/>
      <c r="BSS33" s="291"/>
      <c r="BST33" s="291"/>
      <c r="BSU33" s="291"/>
      <c r="BSV33" s="291"/>
      <c r="BSW33" s="291"/>
      <c r="BSX33" s="291"/>
      <c r="BSY33" s="291"/>
      <c r="BSZ33" s="291"/>
      <c r="BTA33" s="291"/>
      <c r="BTB33" s="291"/>
      <c r="BTC33" s="291"/>
      <c r="BTD33" s="291"/>
      <c r="BTE33" s="291"/>
      <c r="BTF33" s="291"/>
      <c r="BTG33" s="291"/>
      <c r="BTH33" s="291"/>
      <c r="BTI33" s="291"/>
      <c r="BTJ33" s="291"/>
      <c r="BTK33" s="291"/>
      <c r="BTL33" s="291"/>
      <c r="BTM33" s="291"/>
      <c r="BTN33" s="291"/>
      <c r="BTO33" s="291"/>
      <c r="BTP33" s="291"/>
      <c r="BTQ33" s="291"/>
      <c r="BTR33" s="291"/>
      <c r="BTS33" s="291"/>
      <c r="BTT33" s="291"/>
      <c r="BTU33" s="291"/>
      <c r="BTV33" s="291"/>
      <c r="BTW33" s="291"/>
      <c r="BTX33" s="291"/>
      <c r="BTY33" s="291"/>
      <c r="BTZ33" s="291"/>
      <c r="BUA33" s="291"/>
      <c r="BUB33" s="291"/>
      <c r="BUC33" s="291"/>
      <c r="BUD33" s="291"/>
      <c r="BUE33" s="291"/>
      <c r="BUF33" s="291"/>
      <c r="BUG33" s="291"/>
      <c r="BUH33" s="291"/>
      <c r="BUI33" s="291"/>
      <c r="BUJ33" s="291"/>
      <c r="BUK33" s="291"/>
      <c r="BUL33" s="291"/>
      <c r="BUM33" s="291"/>
      <c r="BUN33" s="291"/>
      <c r="BUO33" s="291"/>
      <c r="BUP33" s="291"/>
      <c r="BUQ33" s="291"/>
      <c r="BUR33" s="291"/>
      <c r="BUS33" s="291"/>
      <c r="BUT33" s="291"/>
      <c r="BUU33" s="291"/>
      <c r="BUV33" s="291"/>
      <c r="BUW33" s="291"/>
      <c r="BUX33" s="291"/>
      <c r="BUY33" s="291"/>
      <c r="BUZ33" s="291"/>
      <c r="BVA33" s="291"/>
      <c r="BVB33" s="291"/>
      <c r="BVC33" s="291"/>
      <c r="BVD33" s="291"/>
      <c r="BVE33" s="291"/>
      <c r="BVF33" s="291"/>
      <c r="BVG33" s="291"/>
      <c r="BVH33" s="291"/>
      <c r="BVI33" s="291"/>
      <c r="BVJ33" s="291"/>
      <c r="BVK33" s="291"/>
      <c r="BVL33" s="291"/>
      <c r="BVM33" s="291"/>
      <c r="BVN33" s="291"/>
      <c r="BVO33" s="291"/>
      <c r="BVP33" s="291"/>
      <c r="BVQ33" s="291"/>
      <c r="BVR33" s="291"/>
      <c r="BVS33" s="291"/>
      <c r="BVT33" s="291"/>
      <c r="BVU33" s="291"/>
      <c r="BVV33" s="291"/>
      <c r="BVW33" s="291"/>
      <c r="BVX33" s="291"/>
      <c r="BVY33" s="291"/>
      <c r="BVZ33" s="291"/>
      <c r="BWA33" s="291"/>
      <c r="BWB33" s="291"/>
      <c r="BWC33" s="291"/>
      <c r="BWD33" s="291"/>
      <c r="BWE33" s="291"/>
      <c r="BWF33" s="291"/>
      <c r="BWG33" s="291"/>
      <c r="BWH33" s="291"/>
      <c r="BWI33" s="291"/>
      <c r="BWJ33" s="291"/>
      <c r="BWK33" s="291"/>
      <c r="BWL33" s="291"/>
      <c r="BWM33" s="291"/>
      <c r="BWN33" s="291"/>
      <c r="BWO33" s="291"/>
      <c r="BWP33" s="291"/>
      <c r="BWQ33" s="291"/>
      <c r="BWR33" s="291"/>
      <c r="BWS33" s="291"/>
      <c r="BWT33" s="291"/>
      <c r="BWU33" s="291"/>
      <c r="BWV33" s="291"/>
      <c r="BWW33" s="291"/>
      <c r="BWX33" s="291"/>
      <c r="BWY33" s="291"/>
      <c r="BWZ33" s="291"/>
      <c r="BXA33" s="291"/>
      <c r="BXB33" s="291"/>
      <c r="BXC33" s="291"/>
      <c r="BXD33" s="291"/>
      <c r="BXE33" s="291"/>
      <c r="BXF33" s="291"/>
      <c r="BXG33" s="291"/>
      <c r="BXH33" s="291"/>
      <c r="BXI33" s="291"/>
      <c r="BXJ33" s="291"/>
      <c r="BXK33" s="291"/>
      <c r="BXL33" s="291"/>
      <c r="BXM33" s="291"/>
      <c r="BXN33" s="291"/>
      <c r="BXO33" s="291"/>
      <c r="BXP33" s="291"/>
      <c r="BXQ33" s="291"/>
      <c r="BXR33" s="291"/>
      <c r="BXS33" s="291"/>
      <c r="BXT33" s="291"/>
      <c r="BXU33" s="291"/>
      <c r="BXV33" s="291"/>
      <c r="BXW33" s="291"/>
      <c r="BXX33" s="291"/>
      <c r="BXY33" s="291"/>
      <c r="BXZ33" s="291"/>
      <c r="BYA33" s="291"/>
      <c r="BYB33" s="291"/>
      <c r="BYC33" s="291"/>
      <c r="BYD33" s="291"/>
      <c r="BYE33" s="291"/>
      <c r="BYF33" s="291"/>
      <c r="BYG33" s="291"/>
      <c r="BYH33" s="291"/>
      <c r="BYI33" s="291"/>
      <c r="BYJ33" s="291"/>
      <c r="BYK33" s="291"/>
      <c r="BYL33" s="291"/>
      <c r="BYM33" s="291"/>
      <c r="BYN33" s="291"/>
      <c r="BYO33" s="291"/>
      <c r="BYP33" s="291"/>
      <c r="BYQ33" s="291"/>
      <c r="BYR33" s="291"/>
      <c r="BYS33" s="291"/>
      <c r="BYT33" s="291"/>
      <c r="BYU33" s="291"/>
      <c r="BYV33" s="291"/>
      <c r="BYW33" s="291"/>
      <c r="BYX33" s="291"/>
      <c r="BYY33" s="291"/>
      <c r="BYZ33" s="291"/>
      <c r="BZA33" s="291"/>
      <c r="BZB33" s="291"/>
      <c r="BZC33" s="291"/>
      <c r="BZD33" s="291"/>
      <c r="BZE33" s="291"/>
      <c r="BZF33" s="291"/>
      <c r="BZG33" s="291"/>
      <c r="BZH33" s="291"/>
      <c r="BZI33" s="291"/>
      <c r="BZJ33" s="291"/>
      <c r="BZK33" s="291"/>
      <c r="BZL33" s="291"/>
      <c r="BZM33" s="291"/>
      <c r="BZN33" s="291"/>
      <c r="BZO33" s="291"/>
      <c r="BZP33" s="291"/>
      <c r="BZQ33" s="291"/>
      <c r="BZR33" s="291"/>
      <c r="BZS33" s="291"/>
      <c r="BZT33" s="291"/>
      <c r="BZU33" s="291"/>
      <c r="BZV33" s="291"/>
      <c r="BZW33" s="291"/>
      <c r="BZX33" s="291"/>
      <c r="BZY33" s="291"/>
      <c r="BZZ33" s="291"/>
      <c r="CAA33" s="291"/>
      <c r="CAB33" s="291"/>
      <c r="CAC33" s="291"/>
      <c r="CAD33" s="291"/>
      <c r="CAE33" s="291"/>
      <c r="CAF33" s="291"/>
      <c r="CAG33" s="291"/>
      <c r="CAH33" s="291"/>
      <c r="CAI33" s="291"/>
      <c r="CAJ33" s="291"/>
      <c r="CAK33" s="291"/>
      <c r="CAL33" s="291"/>
      <c r="CAM33" s="291"/>
      <c r="CAN33" s="291"/>
      <c r="CAO33" s="291"/>
      <c r="CAP33" s="291"/>
      <c r="CAQ33" s="291"/>
      <c r="CAR33" s="291"/>
      <c r="CAS33" s="291"/>
      <c r="CAT33" s="291"/>
      <c r="CAU33" s="291"/>
      <c r="CAV33" s="291"/>
      <c r="CAW33" s="291"/>
      <c r="CAX33" s="291"/>
      <c r="CAY33" s="291"/>
      <c r="CAZ33" s="291"/>
      <c r="CBA33" s="291"/>
      <c r="CBB33" s="291"/>
      <c r="CBC33" s="291"/>
      <c r="CBD33" s="291"/>
      <c r="CBE33" s="291"/>
      <c r="CBF33" s="291"/>
      <c r="CBG33" s="291"/>
      <c r="CBH33" s="291"/>
      <c r="CBI33" s="291"/>
      <c r="CBJ33" s="291"/>
      <c r="CBK33" s="291"/>
      <c r="CBL33" s="291"/>
      <c r="CBM33" s="291"/>
      <c r="CBN33" s="291"/>
      <c r="CBO33" s="291"/>
      <c r="CBP33" s="291"/>
      <c r="CBQ33" s="291"/>
      <c r="CBR33" s="291"/>
      <c r="CBS33" s="291"/>
      <c r="CBT33" s="291"/>
      <c r="CBU33" s="291"/>
      <c r="CBV33" s="291"/>
      <c r="CBW33" s="291"/>
      <c r="CBX33" s="291"/>
      <c r="CBY33" s="291"/>
      <c r="CBZ33" s="291"/>
      <c r="CCA33" s="291"/>
      <c r="CCB33" s="291"/>
      <c r="CCC33" s="291"/>
      <c r="CCD33" s="291"/>
      <c r="CCE33" s="291"/>
      <c r="CCF33" s="291"/>
      <c r="CCG33" s="291"/>
      <c r="CCH33" s="291"/>
      <c r="CCI33" s="291"/>
      <c r="CCJ33" s="291"/>
      <c r="CCK33" s="291"/>
      <c r="CCL33" s="291"/>
      <c r="CCM33" s="291"/>
      <c r="CCN33" s="291"/>
      <c r="CCO33" s="291"/>
      <c r="CCP33" s="291"/>
      <c r="CCQ33" s="291"/>
      <c r="CCR33" s="291"/>
      <c r="CCS33" s="291"/>
      <c r="CCT33" s="291"/>
      <c r="CCU33" s="291"/>
      <c r="CCV33" s="291"/>
      <c r="CCW33" s="291"/>
      <c r="CCX33" s="291"/>
      <c r="CCY33" s="291"/>
      <c r="CCZ33" s="291"/>
      <c r="CDA33" s="291"/>
      <c r="CDB33" s="291"/>
      <c r="CDC33" s="291"/>
      <c r="CDD33" s="291"/>
      <c r="CDE33" s="291"/>
      <c r="CDF33" s="291"/>
      <c r="CDG33" s="291"/>
      <c r="CDH33" s="291"/>
      <c r="CDI33" s="291"/>
      <c r="CDJ33" s="291"/>
      <c r="CDK33" s="291"/>
      <c r="CDL33" s="291"/>
      <c r="CDM33" s="291"/>
      <c r="CDN33" s="291"/>
      <c r="CDO33" s="291"/>
      <c r="CDP33" s="291"/>
      <c r="CDQ33" s="291"/>
      <c r="CDR33" s="291"/>
      <c r="CDS33" s="291"/>
      <c r="CDT33" s="291"/>
      <c r="CDU33" s="291"/>
      <c r="CDV33" s="291"/>
      <c r="CDW33" s="291"/>
      <c r="CDX33" s="291"/>
      <c r="CDY33" s="291"/>
      <c r="CDZ33" s="291"/>
      <c r="CEA33" s="291"/>
      <c r="CEB33" s="291"/>
      <c r="CEC33" s="291"/>
      <c r="CED33" s="291"/>
      <c r="CEE33" s="291"/>
      <c r="CEF33" s="291"/>
      <c r="CEG33" s="291"/>
      <c r="CEH33" s="291"/>
      <c r="CEI33" s="291"/>
      <c r="CEJ33" s="291"/>
      <c r="CEK33" s="291"/>
      <c r="CEL33" s="291"/>
      <c r="CEM33" s="291"/>
      <c r="CEN33" s="291"/>
      <c r="CEO33" s="291"/>
      <c r="CEP33" s="291"/>
      <c r="CEQ33" s="291"/>
      <c r="CER33" s="291"/>
      <c r="CES33" s="291"/>
      <c r="CET33" s="291"/>
      <c r="CEU33" s="291"/>
      <c r="CEV33" s="291"/>
      <c r="CEW33" s="291"/>
      <c r="CEX33" s="291"/>
      <c r="CEY33" s="291"/>
      <c r="CEZ33" s="291"/>
      <c r="CFA33" s="291"/>
      <c r="CFB33" s="291"/>
      <c r="CFC33" s="291"/>
      <c r="CFD33" s="291"/>
      <c r="CFE33" s="291"/>
      <c r="CFF33" s="291"/>
      <c r="CFG33" s="291"/>
      <c r="CFH33" s="291"/>
      <c r="CFI33" s="291"/>
      <c r="CFJ33" s="291"/>
      <c r="CFK33" s="291"/>
      <c r="CFL33" s="291"/>
      <c r="CFM33" s="291"/>
      <c r="CFN33" s="291"/>
      <c r="CFO33" s="291"/>
      <c r="CFP33" s="291"/>
      <c r="CFQ33" s="291"/>
      <c r="CFR33" s="291"/>
      <c r="CFS33" s="291"/>
      <c r="CFT33" s="291"/>
      <c r="CFU33" s="291"/>
      <c r="CFV33" s="291"/>
      <c r="CFW33" s="291"/>
      <c r="CFX33" s="291"/>
      <c r="CFY33" s="291"/>
      <c r="CFZ33" s="291"/>
      <c r="CGA33" s="291"/>
      <c r="CGB33" s="291"/>
      <c r="CGC33" s="291"/>
      <c r="CGD33" s="291"/>
      <c r="CGE33" s="291"/>
      <c r="CGF33" s="291"/>
      <c r="CGG33" s="291"/>
      <c r="CGH33" s="291"/>
      <c r="CGI33" s="291"/>
      <c r="CGJ33" s="291"/>
      <c r="CGK33" s="291"/>
      <c r="CGL33" s="291"/>
      <c r="CGM33" s="291"/>
      <c r="CGN33" s="291"/>
      <c r="CGO33" s="291"/>
      <c r="CGP33" s="291"/>
      <c r="CGQ33" s="291"/>
      <c r="CGR33" s="291"/>
      <c r="CGS33" s="291"/>
      <c r="CGT33" s="291"/>
      <c r="CGU33" s="291"/>
      <c r="CGV33" s="291"/>
      <c r="CGW33" s="291"/>
      <c r="CGX33" s="291"/>
      <c r="CGY33" s="291"/>
      <c r="CGZ33" s="291"/>
      <c r="CHA33" s="291"/>
      <c r="CHB33" s="291"/>
      <c r="CHC33" s="291"/>
      <c r="CHD33" s="291"/>
      <c r="CHE33" s="291"/>
      <c r="CHF33" s="291"/>
      <c r="CHG33" s="291"/>
      <c r="CHH33" s="291"/>
      <c r="CHI33" s="291"/>
      <c r="CHJ33" s="291"/>
      <c r="CHK33" s="291"/>
      <c r="CHL33" s="291"/>
      <c r="CHM33" s="291"/>
      <c r="CHN33" s="291"/>
      <c r="CHO33" s="291"/>
      <c r="CHP33" s="291"/>
      <c r="CHQ33" s="291"/>
      <c r="CHR33" s="291"/>
      <c r="CHS33" s="291"/>
      <c r="CHT33" s="291"/>
      <c r="CHU33" s="291"/>
      <c r="CHV33" s="291"/>
      <c r="CHW33" s="291"/>
      <c r="CHX33" s="291"/>
      <c r="CHY33" s="291"/>
      <c r="CHZ33" s="291"/>
      <c r="CIA33" s="291"/>
      <c r="CIB33" s="291"/>
      <c r="CIC33" s="291"/>
      <c r="CID33" s="291"/>
      <c r="CIE33" s="291"/>
      <c r="CIF33" s="291"/>
      <c r="CIG33" s="291"/>
      <c r="CIH33" s="291"/>
      <c r="CII33" s="291"/>
      <c r="CIJ33" s="291"/>
      <c r="CIK33" s="291"/>
      <c r="CIL33" s="291"/>
      <c r="CIM33" s="291"/>
      <c r="CIN33" s="291"/>
      <c r="CIO33" s="291"/>
      <c r="CIP33" s="291"/>
      <c r="CIQ33" s="291"/>
      <c r="CIR33" s="291"/>
      <c r="CIS33" s="291"/>
      <c r="CIT33" s="291"/>
      <c r="CIU33" s="291"/>
      <c r="CIV33" s="291"/>
      <c r="CIW33" s="291"/>
      <c r="CIX33" s="291"/>
      <c r="CIY33" s="291"/>
      <c r="CIZ33" s="291"/>
      <c r="CJA33" s="291"/>
      <c r="CJB33" s="291"/>
      <c r="CJC33" s="291"/>
      <c r="CJD33" s="291"/>
      <c r="CJE33" s="291"/>
      <c r="CJF33" s="291"/>
      <c r="CJG33" s="291"/>
      <c r="CJH33" s="291"/>
      <c r="CJI33" s="291"/>
      <c r="CJJ33" s="291"/>
      <c r="CJK33" s="291"/>
      <c r="CJL33" s="291"/>
      <c r="CJM33" s="291"/>
      <c r="CJN33" s="291"/>
      <c r="CJO33" s="291"/>
      <c r="CJP33" s="291"/>
      <c r="CJQ33" s="291"/>
      <c r="CJR33" s="291"/>
      <c r="CJS33" s="291"/>
      <c r="CJT33" s="291"/>
      <c r="CJU33" s="291"/>
      <c r="CJV33" s="291"/>
      <c r="CJW33" s="291"/>
      <c r="CJX33" s="291"/>
      <c r="CJY33" s="291"/>
      <c r="CJZ33" s="291"/>
      <c r="CKA33" s="291"/>
      <c r="CKB33" s="291"/>
      <c r="CKC33" s="291"/>
      <c r="CKD33" s="291"/>
      <c r="CKE33" s="291"/>
      <c r="CKF33" s="291"/>
      <c r="CKG33" s="291"/>
      <c r="CKH33" s="291"/>
      <c r="CKI33" s="291"/>
      <c r="CKJ33" s="291"/>
      <c r="CKK33" s="291"/>
      <c r="CKL33" s="291"/>
      <c r="CKM33" s="291"/>
      <c r="CKN33" s="291"/>
      <c r="CKO33" s="291"/>
      <c r="CKP33" s="291"/>
      <c r="CKQ33" s="291"/>
      <c r="CKR33" s="291"/>
      <c r="CKS33" s="291"/>
      <c r="CKT33" s="291"/>
      <c r="CKU33" s="291"/>
      <c r="CKV33" s="291"/>
      <c r="CKW33" s="291"/>
      <c r="CKX33" s="291"/>
      <c r="CKY33" s="291"/>
      <c r="CKZ33" s="291"/>
      <c r="CLA33" s="291"/>
      <c r="CLB33" s="291"/>
      <c r="CLC33" s="291"/>
      <c r="CLD33" s="291"/>
      <c r="CLE33" s="291"/>
      <c r="CLF33" s="291"/>
      <c r="CLG33" s="291"/>
      <c r="CLH33" s="291"/>
      <c r="CLI33" s="291"/>
      <c r="CLJ33" s="291"/>
      <c r="CLK33" s="291"/>
      <c r="CLL33" s="291"/>
      <c r="CLM33" s="291"/>
      <c r="CLN33" s="291"/>
      <c r="CLO33" s="291"/>
      <c r="CLP33" s="291"/>
      <c r="CLQ33" s="291"/>
      <c r="CLR33" s="291"/>
      <c r="CLS33" s="291"/>
      <c r="CLT33" s="291"/>
      <c r="CLU33" s="291"/>
      <c r="CLV33" s="291"/>
      <c r="CLW33" s="291"/>
      <c r="CLX33" s="291"/>
      <c r="CLY33" s="291"/>
      <c r="CLZ33" s="291"/>
      <c r="CMA33" s="291"/>
      <c r="CMB33" s="291"/>
      <c r="CMC33" s="291"/>
      <c r="CMD33" s="291"/>
      <c r="CME33" s="291"/>
      <c r="CMF33" s="291"/>
      <c r="CMG33" s="291"/>
      <c r="CMH33" s="291"/>
      <c r="CMI33" s="291"/>
      <c r="CMJ33" s="291"/>
      <c r="CMK33" s="291"/>
      <c r="CML33" s="291"/>
      <c r="CMM33" s="291"/>
      <c r="CMN33" s="291"/>
      <c r="CMO33" s="291"/>
      <c r="CMP33" s="291"/>
      <c r="CMQ33" s="291"/>
      <c r="CMR33" s="291"/>
      <c r="CMS33" s="291"/>
      <c r="CMT33" s="291"/>
      <c r="CMU33" s="291"/>
      <c r="CMV33" s="291"/>
      <c r="CMW33" s="291"/>
      <c r="CMX33" s="291"/>
      <c r="CMY33" s="291"/>
      <c r="CMZ33" s="291"/>
      <c r="CNA33" s="291"/>
      <c r="CNB33" s="291"/>
      <c r="CNC33" s="291"/>
      <c r="CND33" s="291"/>
      <c r="CNE33" s="291"/>
      <c r="CNF33" s="291"/>
      <c r="CNG33" s="291"/>
      <c r="CNH33" s="291"/>
      <c r="CNI33" s="291"/>
      <c r="CNJ33" s="291"/>
      <c r="CNK33" s="291"/>
      <c r="CNL33" s="291"/>
      <c r="CNM33" s="291"/>
      <c r="CNN33" s="291"/>
      <c r="CNO33" s="291"/>
      <c r="CNP33" s="291"/>
      <c r="CNQ33" s="291"/>
      <c r="CNR33" s="291"/>
      <c r="CNS33" s="291"/>
      <c r="CNT33" s="291"/>
      <c r="CNU33" s="291"/>
      <c r="CNV33" s="291"/>
      <c r="CNW33" s="291"/>
      <c r="CNX33" s="291"/>
      <c r="CNY33" s="291"/>
      <c r="CNZ33" s="291"/>
      <c r="COA33" s="291"/>
      <c r="COB33" s="291"/>
      <c r="COC33" s="291"/>
      <c r="COD33" s="291"/>
      <c r="COE33" s="291"/>
      <c r="COF33" s="291"/>
      <c r="COG33" s="291"/>
      <c r="COH33" s="291"/>
      <c r="COI33" s="291"/>
      <c r="COJ33" s="291"/>
      <c r="COK33" s="291"/>
      <c r="COL33" s="291"/>
      <c r="COM33" s="291"/>
      <c r="CON33" s="291"/>
      <c r="COO33" s="291"/>
      <c r="COP33" s="291"/>
      <c r="COQ33" s="291"/>
      <c r="COR33" s="291"/>
      <c r="COS33" s="291"/>
      <c r="COT33" s="291"/>
      <c r="COU33" s="291"/>
      <c r="COV33" s="291"/>
      <c r="COW33" s="291"/>
      <c r="COX33" s="291"/>
      <c r="COY33" s="291"/>
      <c r="COZ33" s="291"/>
      <c r="CPA33" s="291"/>
      <c r="CPB33" s="291"/>
      <c r="CPC33" s="291"/>
      <c r="CPD33" s="291"/>
      <c r="CPE33" s="291"/>
      <c r="CPF33" s="291"/>
      <c r="CPG33" s="291"/>
      <c r="CPH33" s="291"/>
      <c r="CPI33" s="291"/>
      <c r="CPJ33" s="291"/>
      <c r="CPK33" s="291"/>
      <c r="CPL33" s="291"/>
      <c r="CPM33" s="291"/>
      <c r="CPN33" s="291"/>
      <c r="CPO33" s="291"/>
      <c r="CPP33" s="291"/>
      <c r="CPQ33" s="291"/>
      <c r="CPR33" s="291"/>
      <c r="CPS33" s="291"/>
      <c r="CPT33" s="291"/>
      <c r="CPU33" s="291"/>
      <c r="CPV33" s="291"/>
      <c r="CPW33" s="291"/>
      <c r="CPX33" s="291"/>
      <c r="CPY33" s="291"/>
      <c r="CPZ33" s="291"/>
      <c r="CQA33" s="291"/>
      <c r="CQB33" s="291"/>
      <c r="CQC33" s="291"/>
      <c r="CQD33" s="291"/>
      <c r="CQE33" s="291"/>
      <c r="CQF33" s="291"/>
      <c r="CQG33" s="291"/>
      <c r="CQH33" s="291"/>
      <c r="CQI33" s="291"/>
      <c r="CQJ33" s="291"/>
      <c r="CQK33" s="291"/>
      <c r="CQL33" s="291"/>
      <c r="CQM33" s="291"/>
      <c r="CQN33" s="291"/>
      <c r="CQO33" s="291"/>
      <c r="CQP33" s="291"/>
      <c r="CQQ33" s="291"/>
      <c r="CQR33" s="291"/>
      <c r="CQS33" s="291"/>
      <c r="CQT33" s="291"/>
      <c r="CQU33" s="291"/>
      <c r="CQV33" s="291"/>
      <c r="CQW33" s="291"/>
      <c r="CQX33" s="291"/>
      <c r="CQY33" s="291"/>
      <c r="CQZ33" s="291"/>
      <c r="CRA33" s="291"/>
      <c r="CRB33" s="291"/>
      <c r="CRC33" s="291"/>
      <c r="CRD33" s="291"/>
      <c r="CRE33" s="291"/>
      <c r="CRF33" s="291"/>
      <c r="CRG33" s="291"/>
      <c r="CRH33" s="291"/>
      <c r="CRI33" s="291"/>
      <c r="CRJ33" s="291"/>
      <c r="CRK33" s="291"/>
      <c r="CRL33" s="291"/>
      <c r="CRM33" s="291"/>
      <c r="CRN33" s="291"/>
      <c r="CRO33" s="291"/>
      <c r="CRP33" s="291"/>
      <c r="CRQ33" s="291"/>
      <c r="CRR33" s="291"/>
      <c r="CRS33" s="291"/>
      <c r="CRT33" s="291"/>
      <c r="CRU33" s="291"/>
      <c r="CRV33" s="291"/>
      <c r="CRW33" s="291"/>
      <c r="CRX33" s="291"/>
      <c r="CRY33" s="291"/>
      <c r="CRZ33" s="291"/>
      <c r="CSA33" s="291"/>
      <c r="CSB33" s="291"/>
      <c r="CSC33" s="291"/>
      <c r="CSD33" s="291"/>
      <c r="CSE33" s="291"/>
      <c r="CSF33" s="291"/>
      <c r="CSG33" s="291"/>
      <c r="CSH33" s="291"/>
      <c r="CSI33" s="291"/>
      <c r="CSJ33" s="291"/>
      <c r="CSK33" s="291"/>
      <c r="CSL33" s="291"/>
      <c r="CSM33" s="291"/>
      <c r="CSN33" s="291"/>
      <c r="CSO33" s="291"/>
      <c r="CSP33" s="291"/>
      <c r="CSQ33" s="291"/>
      <c r="CSR33" s="291"/>
      <c r="CSS33" s="291"/>
      <c r="CST33" s="291"/>
      <c r="CSU33" s="291"/>
      <c r="CSV33" s="291"/>
      <c r="CSW33" s="291"/>
      <c r="CSX33" s="291"/>
      <c r="CSY33" s="291"/>
      <c r="CSZ33" s="291"/>
      <c r="CTA33" s="291"/>
      <c r="CTB33" s="291"/>
      <c r="CTC33" s="291"/>
      <c r="CTD33" s="291"/>
      <c r="CTE33" s="291"/>
      <c r="CTF33" s="291"/>
      <c r="CTG33" s="291"/>
      <c r="CTH33" s="291"/>
      <c r="CTI33" s="291"/>
      <c r="CTJ33" s="291"/>
      <c r="CTK33" s="291"/>
      <c r="CTL33" s="291"/>
      <c r="CTM33" s="291"/>
      <c r="CTN33" s="291"/>
      <c r="CTO33" s="291"/>
      <c r="CTP33" s="291"/>
      <c r="CTQ33" s="291"/>
      <c r="CTR33" s="291"/>
      <c r="CTS33" s="291"/>
      <c r="CTT33" s="291"/>
      <c r="CTU33" s="291"/>
      <c r="CTV33" s="291"/>
      <c r="CTW33" s="291"/>
      <c r="CTX33" s="291"/>
      <c r="CTY33" s="291"/>
      <c r="CTZ33" s="291"/>
      <c r="CUA33" s="291"/>
      <c r="CUB33" s="291"/>
      <c r="CUC33" s="291"/>
      <c r="CUD33" s="291"/>
      <c r="CUE33" s="291"/>
      <c r="CUF33" s="291"/>
      <c r="CUG33" s="291"/>
      <c r="CUH33" s="291"/>
      <c r="CUI33" s="291"/>
      <c r="CUJ33" s="291"/>
      <c r="CUK33" s="291"/>
      <c r="CUL33" s="291"/>
      <c r="CUM33" s="291"/>
      <c r="CUN33" s="291"/>
      <c r="CUO33" s="291"/>
      <c r="CUP33" s="291"/>
      <c r="CUQ33" s="291"/>
      <c r="CUR33" s="291"/>
      <c r="CUS33" s="291"/>
      <c r="CUT33" s="291"/>
      <c r="CUU33" s="291"/>
      <c r="CUV33" s="291"/>
      <c r="CUW33" s="291"/>
      <c r="CUX33" s="291"/>
      <c r="CUY33" s="291"/>
      <c r="CUZ33" s="291"/>
      <c r="CVA33" s="291"/>
      <c r="CVB33" s="291"/>
      <c r="CVC33" s="291"/>
      <c r="CVD33" s="291"/>
      <c r="CVE33" s="291"/>
      <c r="CVF33" s="291"/>
      <c r="CVG33" s="291"/>
      <c r="CVH33" s="291"/>
      <c r="CVI33" s="291"/>
      <c r="CVJ33" s="291"/>
      <c r="CVK33" s="291"/>
      <c r="CVL33" s="291"/>
      <c r="CVM33" s="291"/>
      <c r="CVN33" s="291"/>
      <c r="CVO33" s="291"/>
      <c r="CVP33" s="291"/>
      <c r="CVQ33" s="291"/>
      <c r="CVR33" s="291"/>
      <c r="CVS33" s="291"/>
      <c r="CVT33" s="291"/>
      <c r="CVU33" s="291"/>
      <c r="CVV33" s="291"/>
      <c r="CVW33" s="291"/>
      <c r="CVX33" s="291"/>
      <c r="CVY33" s="291"/>
      <c r="CVZ33" s="291"/>
      <c r="CWA33" s="291"/>
      <c r="CWB33" s="291"/>
      <c r="CWC33" s="291"/>
      <c r="CWD33" s="291"/>
      <c r="CWE33" s="291"/>
      <c r="CWF33" s="291"/>
      <c r="CWG33" s="291"/>
      <c r="CWH33" s="291"/>
      <c r="CWI33" s="291"/>
      <c r="CWJ33" s="291"/>
      <c r="CWK33" s="291"/>
      <c r="CWL33" s="291"/>
      <c r="CWM33" s="291"/>
      <c r="CWN33" s="291"/>
      <c r="CWO33" s="291"/>
      <c r="CWP33" s="291"/>
      <c r="CWQ33" s="291"/>
      <c r="CWR33" s="291"/>
      <c r="CWS33" s="291"/>
      <c r="CWT33" s="291"/>
      <c r="CWU33" s="291"/>
      <c r="CWV33" s="291"/>
      <c r="CWW33" s="291"/>
      <c r="CWX33" s="291"/>
      <c r="CWY33" s="291"/>
      <c r="CWZ33" s="291"/>
      <c r="CXA33" s="291"/>
      <c r="CXB33" s="291"/>
      <c r="CXC33" s="291"/>
      <c r="CXD33" s="291"/>
      <c r="CXE33" s="291"/>
      <c r="CXF33" s="291"/>
      <c r="CXG33" s="291"/>
      <c r="CXH33" s="291"/>
      <c r="CXI33" s="291"/>
      <c r="CXJ33" s="291"/>
      <c r="CXK33" s="291"/>
      <c r="CXL33" s="291"/>
      <c r="CXM33" s="291"/>
      <c r="CXN33" s="291"/>
      <c r="CXO33" s="291"/>
      <c r="CXP33" s="291"/>
      <c r="CXQ33" s="291"/>
      <c r="CXR33" s="291"/>
      <c r="CXS33" s="291"/>
      <c r="CXT33" s="291"/>
      <c r="CXU33" s="291"/>
      <c r="CXV33" s="291"/>
      <c r="CXW33" s="291"/>
      <c r="CXX33" s="291"/>
      <c r="CXY33" s="291"/>
      <c r="CXZ33" s="291"/>
      <c r="CYA33" s="291"/>
      <c r="CYB33" s="291"/>
      <c r="CYC33" s="291"/>
      <c r="CYD33" s="291"/>
      <c r="CYE33" s="291"/>
      <c r="CYF33" s="291"/>
      <c r="CYG33" s="291"/>
      <c r="CYH33" s="291"/>
      <c r="CYI33" s="291"/>
      <c r="CYJ33" s="291"/>
      <c r="CYK33" s="291"/>
      <c r="CYL33" s="291"/>
      <c r="CYM33" s="291"/>
      <c r="CYN33" s="291"/>
      <c r="CYO33" s="291"/>
      <c r="CYP33" s="291"/>
      <c r="CYQ33" s="291"/>
      <c r="CYR33" s="291"/>
      <c r="CYS33" s="291"/>
      <c r="CYT33" s="291"/>
      <c r="CYU33" s="291"/>
      <c r="CYV33" s="291"/>
      <c r="CYW33" s="291"/>
      <c r="CYX33" s="291"/>
      <c r="CYY33" s="291"/>
      <c r="CYZ33" s="291"/>
      <c r="CZA33" s="291"/>
      <c r="CZB33" s="291"/>
      <c r="CZC33" s="291"/>
      <c r="CZD33" s="291"/>
      <c r="CZE33" s="291"/>
      <c r="CZF33" s="291"/>
      <c r="CZG33" s="291"/>
      <c r="CZH33" s="291"/>
      <c r="CZI33" s="291"/>
      <c r="CZJ33" s="291"/>
      <c r="CZK33" s="291"/>
      <c r="CZL33" s="291"/>
      <c r="CZM33" s="291"/>
      <c r="CZN33" s="291"/>
      <c r="CZO33" s="291"/>
      <c r="CZP33" s="291"/>
      <c r="CZQ33" s="291"/>
      <c r="CZR33" s="291"/>
      <c r="CZS33" s="291"/>
      <c r="CZT33" s="291"/>
      <c r="CZU33" s="291"/>
      <c r="CZV33" s="291"/>
      <c r="CZW33" s="291"/>
      <c r="CZX33" s="291"/>
      <c r="CZY33" s="291"/>
      <c r="CZZ33" s="291"/>
      <c r="DAA33" s="291"/>
      <c r="DAB33" s="291"/>
      <c r="DAC33" s="291"/>
      <c r="DAD33" s="291"/>
      <c r="DAE33" s="291"/>
      <c r="DAF33" s="291"/>
      <c r="DAG33" s="291"/>
      <c r="DAH33" s="291"/>
      <c r="DAI33" s="291"/>
      <c r="DAJ33" s="291"/>
      <c r="DAK33" s="291"/>
      <c r="DAL33" s="291"/>
      <c r="DAM33" s="291"/>
      <c r="DAN33" s="291"/>
      <c r="DAO33" s="291"/>
      <c r="DAP33" s="291"/>
      <c r="DAQ33" s="291"/>
      <c r="DAR33" s="291"/>
      <c r="DAS33" s="291"/>
      <c r="DAT33" s="291"/>
      <c r="DAU33" s="291"/>
      <c r="DAV33" s="291"/>
      <c r="DAW33" s="291"/>
      <c r="DAX33" s="291"/>
      <c r="DAY33" s="291"/>
      <c r="DAZ33" s="291"/>
      <c r="DBA33" s="291"/>
      <c r="DBB33" s="291"/>
      <c r="DBC33" s="291"/>
      <c r="DBD33" s="291"/>
      <c r="DBE33" s="291"/>
      <c r="DBF33" s="291"/>
      <c r="DBG33" s="291"/>
      <c r="DBH33" s="291"/>
      <c r="DBI33" s="291"/>
      <c r="DBJ33" s="291"/>
      <c r="DBK33" s="291"/>
      <c r="DBL33" s="291"/>
      <c r="DBM33" s="291"/>
      <c r="DBN33" s="291"/>
      <c r="DBO33" s="291"/>
      <c r="DBP33" s="291"/>
      <c r="DBQ33" s="291"/>
      <c r="DBR33" s="291"/>
      <c r="DBS33" s="291"/>
      <c r="DBT33" s="291"/>
      <c r="DBU33" s="291"/>
      <c r="DBV33" s="291"/>
      <c r="DBW33" s="291"/>
      <c r="DBX33" s="291"/>
      <c r="DBY33" s="291"/>
      <c r="DBZ33" s="291"/>
      <c r="DCA33" s="291"/>
      <c r="DCB33" s="291"/>
      <c r="DCC33" s="291"/>
      <c r="DCD33" s="291"/>
      <c r="DCE33" s="291"/>
      <c r="DCF33" s="291"/>
      <c r="DCG33" s="291"/>
      <c r="DCH33" s="291"/>
      <c r="DCI33" s="291"/>
      <c r="DCJ33" s="291"/>
      <c r="DCK33" s="291"/>
      <c r="DCL33" s="291"/>
      <c r="DCM33" s="291"/>
      <c r="DCN33" s="291"/>
      <c r="DCO33" s="291"/>
      <c r="DCP33" s="291"/>
      <c r="DCQ33" s="291"/>
      <c r="DCR33" s="291"/>
      <c r="DCS33" s="291"/>
      <c r="DCT33" s="291"/>
      <c r="DCU33" s="291"/>
      <c r="DCV33" s="291"/>
      <c r="DCW33" s="291"/>
      <c r="DCX33" s="291"/>
      <c r="DCY33" s="291"/>
      <c r="DCZ33" s="291"/>
      <c r="DDA33" s="291"/>
      <c r="DDB33" s="291"/>
      <c r="DDC33" s="291"/>
      <c r="DDD33" s="291"/>
      <c r="DDE33" s="291"/>
      <c r="DDF33" s="291"/>
      <c r="DDG33" s="291"/>
      <c r="DDH33" s="291"/>
      <c r="DDI33" s="291"/>
      <c r="DDJ33" s="291"/>
      <c r="DDK33" s="291"/>
      <c r="DDL33" s="291"/>
      <c r="DDM33" s="291"/>
      <c r="DDN33" s="291"/>
      <c r="DDO33" s="291"/>
      <c r="DDP33" s="291"/>
      <c r="DDQ33" s="291"/>
      <c r="DDR33" s="291"/>
      <c r="DDS33" s="291"/>
      <c r="DDT33" s="291"/>
      <c r="DDU33" s="291"/>
      <c r="DDV33" s="291"/>
      <c r="DDW33" s="291"/>
      <c r="DDX33" s="291"/>
      <c r="DDY33" s="291"/>
      <c r="DDZ33" s="291"/>
      <c r="DEA33" s="291"/>
      <c r="DEB33" s="291"/>
      <c r="DEC33" s="291"/>
      <c r="DED33" s="291"/>
      <c r="DEE33" s="291"/>
      <c r="DEF33" s="291"/>
      <c r="DEG33" s="291"/>
      <c r="DEH33" s="291"/>
      <c r="DEI33" s="291"/>
      <c r="DEJ33" s="291"/>
      <c r="DEK33" s="291"/>
      <c r="DEL33" s="291"/>
      <c r="DEM33" s="291"/>
      <c r="DEN33" s="291"/>
      <c r="DEO33" s="291"/>
      <c r="DEP33" s="291"/>
      <c r="DEQ33" s="291"/>
      <c r="DER33" s="291"/>
      <c r="DES33" s="291"/>
      <c r="DET33" s="291"/>
      <c r="DEU33" s="291"/>
      <c r="DEV33" s="291"/>
      <c r="DEW33" s="291"/>
      <c r="DEX33" s="291"/>
      <c r="DEY33" s="291"/>
      <c r="DEZ33" s="291"/>
      <c r="DFA33" s="291"/>
      <c r="DFB33" s="291"/>
      <c r="DFC33" s="291"/>
      <c r="DFD33" s="291"/>
      <c r="DFE33" s="291"/>
      <c r="DFF33" s="291"/>
      <c r="DFG33" s="291"/>
      <c r="DFH33" s="291"/>
      <c r="DFI33" s="291"/>
      <c r="DFJ33" s="291"/>
      <c r="DFK33" s="291"/>
      <c r="DFL33" s="291"/>
      <c r="DFM33" s="291"/>
      <c r="DFN33" s="291"/>
      <c r="DFO33" s="291"/>
      <c r="DFP33" s="291"/>
      <c r="DFQ33" s="291"/>
      <c r="DFR33" s="291"/>
      <c r="DFS33" s="291"/>
      <c r="DFT33" s="291"/>
      <c r="DFU33" s="291"/>
      <c r="DFV33" s="291"/>
      <c r="DFW33" s="291"/>
      <c r="DFX33" s="291"/>
      <c r="DFY33" s="291"/>
      <c r="DFZ33" s="291"/>
      <c r="DGA33" s="291"/>
      <c r="DGB33" s="291"/>
      <c r="DGC33" s="291"/>
      <c r="DGD33" s="291"/>
      <c r="DGE33" s="291"/>
      <c r="DGF33" s="291"/>
      <c r="DGG33" s="291"/>
      <c r="DGH33" s="291"/>
      <c r="DGI33" s="291"/>
      <c r="DGJ33" s="291"/>
      <c r="DGK33" s="291"/>
      <c r="DGL33" s="291"/>
      <c r="DGM33" s="291"/>
      <c r="DGN33" s="291"/>
      <c r="DGO33" s="291"/>
      <c r="DGP33" s="291"/>
      <c r="DGQ33" s="291"/>
      <c r="DGR33" s="291"/>
      <c r="DGS33" s="291"/>
      <c r="DGT33" s="291"/>
      <c r="DGU33" s="291"/>
      <c r="DGV33" s="291"/>
      <c r="DGW33" s="291"/>
      <c r="DGX33" s="291"/>
      <c r="DGY33" s="291"/>
      <c r="DGZ33" s="291"/>
      <c r="DHA33" s="291"/>
      <c r="DHB33" s="291"/>
      <c r="DHC33" s="291"/>
      <c r="DHD33" s="291"/>
      <c r="DHE33" s="291"/>
      <c r="DHF33" s="291"/>
      <c r="DHG33" s="291"/>
      <c r="DHH33" s="291"/>
      <c r="DHI33" s="291"/>
      <c r="DHJ33" s="291"/>
      <c r="DHK33" s="291"/>
      <c r="DHL33" s="291"/>
      <c r="DHM33" s="291"/>
      <c r="DHN33" s="291"/>
      <c r="DHO33" s="291"/>
      <c r="DHP33" s="291"/>
      <c r="DHQ33" s="291"/>
      <c r="DHR33" s="291"/>
      <c r="DHS33" s="291"/>
      <c r="DHT33" s="291"/>
      <c r="DHU33" s="291"/>
      <c r="DHV33" s="291"/>
      <c r="DHW33" s="291"/>
      <c r="DHX33" s="291"/>
      <c r="DHY33" s="291"/>
      <c r="DHZ33" s="291"/>
      <c r="DIA33" s="291"/>
      <c r="DIB33" s="291"/>
      <c r="DIC33" s="291"/>
      <c r="DID33" s="291"/>
      <c r="DIE33" s="291"/>
      <c r="DIF33" s="291"/>
      <c r="DIG33" s="291"/>
      <c r="DIH33" s="291"/>
      <c r="DII33" s="291"/>
      <c r="DIJ33" s="291"/>
      <c r="DIK33" s="291"/>
      <c r="DIL33" s="291"/>
      <c r="DIM33" s="291"/>
      <c r="DIN33" s="291"/>
      <c r="DIO33" s="291"/>
      <c r="DIP33" s="291"/>
      <c r="DIQ33" s="291"/>
      <c r="DIR33" s="291"/>
      <c r="DIS33" s="291"/>
      <c r="DIT33" s="291"/>
      <c r="DIU33" s="291"/>
      <c r="DIV33" s="291"/>
      <c r="DIW33" s="291"/>
      <c r="DIX33" s="291"/>
      <c r="DIY33" s="291"/>
      <c r="DIZ33" s="291"/>
      <c r="DJA33" s="291"/>
      <c r="DJB33" s="291"/>
      <c r="DJC33" s="291"/>
      <c r="DJD33" s="291"/>
      <c r="DJE33" s="291"/>
      <c r="DJF33" s="291"/>
      <c r="DJG33" s="291"/>
      <c r="DJH33" s="291"/>
      <c r="DJI33" s="291"/>
      <c r="DJJ33" s="291"/>
      <c r="DJK33" s="291"/>
      <c r="DJL33" s="291"/>
      <c r="DJM33" s="291"/>
      <c r="DJN33" s="291"/>
      <c r="DJO33" s="291"/>
      <c r="DJP33" s="291"/>
      <c r="DJQ33" s="291"/>
      <c r="DJR33" s="291"/>
      <c r="DJS33" s="291"/>
      <c r="DJT33" s="291"/>
      <c r="DJU33" s="291"/>
      <c r="DJV33" s="291"/>
      <c r="DJW33" s="291"/>
      <c r="DJX33" s="291"/>
      <c r="DJY33" s="291"/>
      <c r="DJZ33" s="291"/>
      <c r="DKA33" s="291"/>
      <c r="DKB33" s="291"/>
      <c r="DKC33" s="291"/>
      <c r="DKD33" s="291"/>
      <c r="DKE33" s="291"/>
      <c r="DKF33" s="291"/>
      <c r="DKG33" s="291"/>
      <c r="DKH33" s="291"/>
      <c r="DKI33" s="291"/>
      <c r="DKJ33" s="291"/>
      <c r="DKK33" s="291"/>
      <c r="DKL33" s="291"/>
      <c r="DKM33" s="291"/>
      <c r="DKN33" s="291"/>
      <c r="DKO33" s="291"/>
      <c r="DKP33" s="291"/>
      <c r="DKQ33" s="291"/>
      <c r="DKR33" s="291"/>
      <c r="DKS33" s="291"/>
      <c r="DKT33" s="291"/>
      <c r="DKU33" s="291"/>
      <c r="DKV33" s="291"/>
      <c r="DKW33" s="291"/>
      <c r="DKX33" s="291"/>
      <c r="DKY33" s="291"/>
      <c r="DKZ33" s="291"/>
      <c r="DLA33" s="291"/>
      <c r="DLB33" s="291"/>
      <c r="DLC33" s="291"/>
      <c r="DLD33" s="291"/>
      <c r="DLE33" s="291"/>
      <c r="DLF33" s="291"/>
      <c r="DLG33" s="291"/>
      <c r="DLH33" s="291"/>
      <c r="DLI33" s="291"/>
      <c r="DLJ33" s="291"/>
      <c r="DLK33" s="291"/>
      <c r="DLL33" s="291"/>
      <c r="DLM33" s="291"/>
      <c r="DLN33" s="291"/>
      <c r="DLO33" s="291"/>
      <c r="DLP33" s="291"/>
      <c r="DLQ33" s="291"/>
      <c r="DLR33" s="291"/>
      <c r="DLS33" s="291"/>
      <c r="DLT33" s="291"/>
      <c r="DLU33" s="291"/>
      <c r="DLV33" s="291"/>
      <c r="DLW33" s="291"/>
      <c r="DLX33" s="291"/>
      <c r="DLY33" s="291"/>
      <c r="DLZ33" s="291"/>
      <c r="DMA33" s="291"/>
      <c r="DMB33" s="291"/>
      <c r="DMC33" s="291"/>
      <c r="DMD33" s="291"/>
      <c r="DME33" s="291"/>
      <c r="DMF33" s="291"/>
      <c r="DMG33" s="291"/>
      <c r="DMH33" s="291"/>
      <c r="DMI33" s="291"/>
      <c r="DMJ33" s="291"/>
      <c r="DMK33" s="291"/>
      <c r="DML33" s="291"/>
      <c r="DMM33" s="291"/>
      <c r="DMN33" s="291"/>
      <c r="DMO33" s="291"/>
      <c r="DMP33" s="291"/>
      <c r="DMQ33" s="291"/>
      <c r="DMR33" s="291"/>
      <c r="DMS33" s="291"/>
      <c r="DMT33" s="291"/>
      <c r="DMU33" s="291"/>
      <c r="DMV33" s="291"/>
      <c r="DMW33" s="291"/>
      <c r="DMX33" s="291"/>
      <c r="DMY33" s="291"/>
      <c r="DMZ33" s="291"/>
      <c r="DNA33" s="291"/>
      <c r="DNB33" s="291"/>
      <c r="DNC33" s="291"/>
      <c r="DND33" s="291"/>
      <c r="DNE33" s="291"/>
      <c r="DNF33" s="291"/>
      <c r="DNG33" s="291"/>
      <c r="DNH33" s="291"/>
      <c r="DNI33" s="291"/>
      <c r="DNJ33" s="291"/>
      <c r="DNK33" s="291"/>
      <c r="DNL33" s="291"/>
      <c r="DNM33" s="291"/>
      <c r="DNN33" s="291"/>
      <c r="DNO33" s="291"/>
      <c r="DNP33" s="291"/>
      <c r="DNQ33" s="291"/>
      <c r="DNR33" s="291"/>
      <c r="DNS33" s="291"/>
      <c r="DNT33" s="291"/>
      <c r="DNU33" s="291"/>
      <c r="DNV33" s="291"/>
      <c r="DNW33" s="291"/>
      <c r="DNX33" s="291"/>
      <c r="DNY33" s="291"/>
      <c r="DNZ33" s="291"/>
      <c r="DOA33" s="291"/>
      <c r="DOB33" s="291"/>
      <c r="DOC33" s="291"/>
      <c r="DOD33" s="291"/>
      <c r="DOE33" s="291"/>
      <c r="DOF33" s="291"/>
      <c r="DOG33" s="291"/>
      <c r="DOH33" s="291"/>
      <c r="DOI33" s="291"/>
      <c r="DOJ33" s="291"/>
      <c r="DOK33" s="291"/>
      <c r="DOL33" s="291"/>
      <c r="DOM33" s="291"/>
      <c r="DON33" s="291"/>
      <c r="DOO33" s="291"/>
      <c r="DOP33" s="291"/>
      <c r="DOQ33" s="291"/>
      <c r="DOR33" s="291"/>
      <c r="DOS33" s="291"/>
      <c r="DOT33" s="291"/>
      <c r="DOU33" s="291"/>
      <c r="DOV33" s="291"/>
      <c r="DOW33" s="291"/>
      <c r="DOX33" s="291"/>
      <c r="DOY33" s="291"/>
      <c r="DOZ33" s="291"/>
      <c r="DPA33" s="291"/>
      <c r="DPB33" s="291"/>
      <c r="DPC33" s="291"/>
      <c r="DPD33" s="291"/>
      <c r="DPE33" s="291"/>
      <c r="DPF33" s="291"/>
      <c r="DPG33" s="291"/>
      <c r="DPH33" s="291"/>
      <c r="DPI33" s="291"/>
      <c r="DPJ33" s="291"/>
      <c r="DPK33" s="291"/>
      <c r="DPL33" s="291"/>
      <c r="DPM33" s="291"/>
      <c r="DPN33" s="291"/>
      <c r="DPO33" s="291"/>
      <c r="DPP33" s="291"/>
      <c r="DPQ33" s="291"/>
      <c r="DPR33" s="291"/>
      <c r="DPS33" s="291"/>
      <c r="DPT33" s="291"/>
      <c r="DPU33" s="291"/>
      <c r="DPV33" s="291"/>
      <c r="DPW33" s="291"/>
      <c r="DPX33" s="291"/>
      <c r="DPY33" s="291"/>
      <c r="DPZ33" s="291"/>
      <c r="DQA33" s="291"/>
      <c r="DQB33" s="291"/>
      <c r="DQC33" s="291"/>
      <c r="DQD33" s="291"/>
      <c r="DQE33" s="291"/>
      <c r="DQF33" s="291"/>
      <c r="DQG33" s="291"/>
      <c r="DQH33" s="291"/>
      <c r="DQI33" s="291"/>
      <c r="DQJ33" s="291"/>
      <c r="DQK33" s="291"/>
      <c r="DQL33" s="291"/>
      <c r="DQM33" s="291"/>
      <c r="DQN33" s="291"/>
      <c r="DQO33" s="291"/>
      <c r="DQP33" s="291"/>
      <c r="DQQ33" s="291"/>
      <c r="DQR33" s="291"/>
      <c r="DQS33" s="291"/>
      <c r="DQT33" s="291"/>
      <c r="DQU33" s="291"/>
      <c r="DQV33" s="291"/>
      <c r="DQW33" s="291"/>
      <c r="DQX33" s="291"/>
      <c r="DQY33" s="291"/>
      <c r="DQZ33" s="291"/>
      <c r="DRA33" s="291"/>
      <c r="DRB33" s="291"/>
      <c r="DRC33" s="291"/>
      <c r="DRD33" s="291"/>
      <c r="DRE33" s="291"/>
      <c r="DRF33" s="291"/>
      <c r="DRG33" s="291"/>
      <c r="DRH33" s="291"/>
      <c r="DRI33" s="291"/>
      <c r="DRJ33" s="291"/>
      <c r="DRK33" s="291"/>
      <c r="DRL33" s="291"/>
      <c r="DRM33" s="291"/>
      <c r="DRN33" s="291"/>
      <c r="DRO33" s="291"/>
      <c r="DRP33" s="291"/>
      <c r="DRQ33" s="291"/>
      <c r="DRR33" s="291"/>
      <c r="DRS33" s="291"/>
      <c r="DRT33" s="291"/>
      <c r="DRU33" s="291"/>
      <c r="DRV33" s="291"/>
      <c r="DRW33" s="291"/>
      <c r="DRX33" s="291"/>
      <c r="DRY33" s="291"/>
      <c r="DRZ33" s="291"/>
      <c r="DSA33" s="291"/>
      <c r="DSB33" s="291"/>
      <c r="DSC33" s="291"/>
      <c r="DSD33" s="291"/>
      <c r="DSE33" s="291"/>
      <c r="DSF33" s="291"/>
      <c r="DSG33" s="291"/>
      <c r="DSH33" s="291"/>
      <c r="DSI33" s="291"/>
      <c r="DSJ33" s="291"/>
      <c r="DSK33" s="291"/>
      <c r="DSL33" s="291"/>
      <c r="DSM33" s="291"/>
      <c r="DSN33" s="291"/>
      <c r="DSO33" s="291"/>
      <c r="DSP33" s="291"/>
      <c r="DSQ33" s="291"/>
      <c r="DSR33" s="291"/>
      <c r="DSS33" s="291"/>
      <c r="DST33" s="291"/>
      <c r="DSU33" s="291"/>
      <c r="DSV33" s="291"/>
      <c r="DSW33" s="291"/>
      <c r="DSX33" s="291"/>
      <c r="DSY33" s="291"/>
      <c r="DSZ33" s="291"/>
      <c r="DTA33" s="291"/>
      <c r="DTB33" s="291"/>
      <c r="DTC33" s="291"/>
      <c r="DTD33" s="291"/>
      <c r="DTE33" s="291"/>
      <c r="DTF33" s="291"/>
      <c r="DTG33" s="291"/>
      <c r="DTH33" s="291"/>
      <c r="DTI33" s="291"/>
      <c r="DTJ33" s="291"/>
      <c r="DTK33" s="291"/>
      <c r="DTL33" s="291"/>
      <c r="DTM33" s="291"/>
      <c r="DTN33" s="291"/>
      <c r="DTO33" s="291"/>
      <c r="DTP33" s="291"/>
      <c r="DTQ33" s="291"/>
      <c r="DTR33" s="291"/>
      <c r="DTS33" s="291"/>
      <c r="DTT33" s="291"/>
      <c r="DTU33" s="291"/>
      <c r="DTV33" s="291"/>
      <c r="DTW33" s="291"/>
      <c r="DTX33" s="291"/>
      <c r="DTY33" s="291"/>
      <c r="DTZ33" s="291"/>
      <c r="DUA33" s="291"/>
      <c r="DUB33" s="291"/>
      <c r="DUC33" s="291"/>
      <c r="DUD33" s="291"/>
      <c r="DUE33" s="291"/>
      <c r="DUF33" s="291"/>
      <c r="DUG33" s="291"/>
      <c r="DUH33" s="291"/>
      <c r="DUI33" s="291"/>
      <c r="DUJ33" s="291"/>
      <c r="DUK33" s="291"/>
      <c r="DUL33" s="291"/>
      <c r="DUM33" s="291"/>
      <c r="DUN33" s="291"/>
      <c r="DUO33" s="291"/>
      <c r="DUP33" s="291"/>
      <c r="DUQ33" s="291"/>
      <c r="DUR33" s="291"/>
      <c r="DUS33" s="291"/>
      <c r="DUT33" s="291"/>
      <c r="DUU33" s="291"/>
      <c r="DUV33" s="291"/>
      <c r="DUW33" s="291"/>
      <c r="DUX33" s="291"/>
      <c r="DUY33" s="291"/>
      <c r="DUZ33" s="291"/>
      <c r="DVA33" s="291"/>
      <c r="DVB33" s="291"/>
      <c r="DVC33" s="291"/>
      <c r="DVD33" s="291"/>
      <c r="DVE33" s="291"/>
      <c r="DVF33" s="291"/>
      <c r="DVG33" s="291"/>
      <c r="DVH33" s="291"/>
      <c r="DVI33" s="291"/>
      <c r="DVJ33" s="291"/>
      <c r="DVK33" s="291"/>
      <c r="DVL33" s="291"/>
      <c r="DVM33" s="291"/>
      <c r="DVN33" s="291"/>
      <c r="DVO33" s="291"/>
      <c r="DVP33" s="291"/>
      <c r="DVQ33" s="291"/>
      <c r="DVR33" s="291"/>
      <c r="DVS33" s="291"/>
      <c r="DVT33" s="291"/>
      <c r="DVU33" s="291"/>
      <c r="DVV33" s="291"/>
      <c r="DVW33" s="291"/>
      <c r="DVX33" s="291"/>
      <c r="DVY33" s="291"/>
      <c r="DVZ33" s="291"/>
      <c r="DWA33" s="291"/>
      <c r="DWB33" s="291"/>
      <c r="DWC33" s="291"/>
      <c r="DWD33" s="291"/>
      <c r="DWE33" s="291"/>
      <c r="DWF33" s="291"/>
      <c r="DWG33" s="291"/>
      <c r="DWH33" s="291"/>
      <c r="DWI33" s="291"/>
      <c r="DWJ33" s="291"/>
      <c r="DWK33" s="291"/>
      <c r="DWL33" s="291"/>
      <c r="DWM33" s="291"/>
      <c r="DWN33" s="291"/>
      <c r="DWO33" s="291"/>
      <c r="DWP33" s="291"/>
      <c r="DWQ33" s="291"/>
      <c r="DWR33" s="291"/>
      <c r="DWS33" s="291"/>
      <c r="DWT33" s="291"/>
      <c r="DWU33" s="291"/>
      <c r="DWV33" s="291"/>
      <c r="DWW33" s="291"/>
      <c r="DWX33" s="291"/>
      <c r="DWY33" s="291"/>
      <c r="DWZ33" s="291"/>
      <c r="DXA33" s="291"/>
      <c r="DXB33" s="291"/>
      <c r="DXC33" s="291"/>
      <c r="DXD33" s="291"/>
      <c r="DXE33" s="291"/>
      <c r="DXF33" s="291"/>
      <c r="DXG33" s="291"/>
      <c r="DXH33" s="291"/>
      <c r="DXI33" s="291"/>
      <c r="DXJ33" s="291"/>
      <c r="DXK33" s="291"/>
      <c r="DXL33" s="291"/>
      <c r="DXM33" s="291"/>
      <c r="DXN33" s="291"/>
      <c r="DXO33" s="291"/>
      <c r="DXP33" s="291"/>
      <c r="DXQ33" s="291"/>
      <c r="DXR33" s="291"/>
      <c r="DXS33" s="291"/>
      <c r="DXT33" s="291"/>
      <c r="DXU33" s="291"/>
      <c r="DXV33" s="291"/>
      <c r="DXW33" s="291"/>
      <c r="DXX33" s="291"/>
      <c r="DXY33" s="291"/>
      <c r="DXZ33" s="291"/>
      <c r="DYA33" s="291"/>
      <c r="DYB33" s="291"/>
      <c r="DYC33" s="291"/>
      <c r="DYD33" s="291"/>
      <c r="DYE33" s="291"/>
      <c r="DYF33" s="291"/>
      <c r="DYG33" s="291"/>
      <c r="DYH33" s="291"/>
      <c r="DYI33" s="291"/>
      <c r="DYJ33" s="291"/>
      <c r="DYK33" s="291"/>
      <c r="DYL33" s="291"/>
      <c r="DYM33" s="291"/>
      <c r="DYN33" s="291"/>
      <c r="DYO33" s="291"/>
      <c r="DYP33" s="291"/>
      <c r="DYQ33" s="291"/>
      <c r="DYR33" s="291"/>
      <c r="DYS33" s="291"/>
      <c r="DYT33" s="291"/>
      <c r="DYU33" s="291"/>
      <c r="DYV33" s="291"/>
      <c r="DYW33" s="291"/>
      <c r="DYX33" s="291"/>
      <c r="DYY33" s="291"/>
      <c r="DYZ33" s="291"/>
      <c r="DZA33" s="291"/>
      <c r="DZB33" s="291"/>
      <c r="DZC33" s="291"/>
      <c r="DZD33" s="291"/>
      <c r="DZE33" s="291"/>
      <c r="DZF33" s="291"/>
      <c r="DZG33" s="291"/>
      <c r="DZH33" s="291"/>
      <c r="DZI33" s="291"/>
      <c r="DZJ33" s="291"/>
      <c r="DZK33" s="291"/>
      <c r="DZL33" s="291"/>
      <c r="DZM33" s="291"/>
      <c r="DZN33" s="291"/>
      <c r="DZO33" s="291"/>
      <c r="DZP33" s="291"/>
      <c r="DZQ33" s="291"/>
      <c r="DZR33" s="291"/>
      <c r="DZS33" s="291"/>
      <c r="DZT33" s="291"/>
      <c r="DZU33" s="291"/>
      <c r="DZV33" s="291"/>
      <c r="DZW33" s="291"/>
      <c r="DZX33" s="291"/>
      <c r="DZY33" s="291"/>
      <c r="DZZ33" s="291"/>
      <c r="EAA33" s="291"/>
      <c r="EAB33" s="291"/>
      <c r="EAC33" s="291"/>
      <c r="EAD33" s="291"/>
      <c r="EAE33" s="291"/>
      <c r="EAF33" s="291"/>
      <c r="EAG33" s="291"/>
      <c r="EAH33" s="291"/>
      <c r="EAI33" s="291"/>
      <c r="EAJ33" s="291"/>
      <c r="EAK33" s="291"/>
      <c r="EAL33" s="291"/>
      <c r="EAM33" s="291"/>
      <c r="EAN33" s="291"/>
      <c r="EAO33" s="291"/>
      <c r="EAP33" s="291"/>
      <c r="EAQ33" s="291"/>
      <c r="EAR33" s="291"/>
      <c r="EAS33" s="291"/>
      <c r="EAT33" s="291"/>
      <c r="EAU33" s="291"/>
      <c r="EAV33" s="291"/>
      <c r="EAW33" s="291"/>
      <c r="EAX33" s="291"/>
      <c r="EAY33" s="291"/>
      <c r="EAZ33" s="291"/>
      <c r="EBA33" s="291"/>
      <c r="EBB33" s="291"/>
      <c r="EBC33" s="291"/>
      <c r="EBD33" s="291"/>
      <c r="EBE33" s="291"/>
      <c r="EBF33" s="291"/>
      <c r="EBG33" s="291"/>
      <c r="EBH33" s="291"/>
      <c r="EBI33" s="291"/>
      <c r="EBJ33" s="291"/>
      <c r="EBK33" s="291"/>
      <c r="EBL33" s="291"/>
      <c r="EBM33" s="291"/>
      <c r="EBN33" s="291"/>
      <c r="EBO33" s="291"/>
      <c r="EBP33" s="291"/>
      <c r="EBQ33" s="291"/>
      <c r="EBR33" s="291"/>
      <c r="EBS33" s="291"/>
      <c r="EBT33" s="291"/>
      <c r="EBU33" s="291"/>
      <c r="EBV33" s="291"/>
      <c r="EBW33" s="291"/>
      <c r="EBX33" s="291"/>
      <c r="EBY33" s="291"/>
      <c r="EBZ33" s="291"/>
      <c r="ECA33" s="291"/>
      <c r="ECB33" s="291"/>
      <c r="ECC33" s="291"/>
      <c r="ECD33" s="291"/>
      <c r="ECE33" s="291"/>
      <c r="ECF33" s="291"/>
      <c r="ECG33" s="291"/>
      <c r="ECH33" s="291"/>
      <c r="ECI33" s="291"/>
      <c r="ECJ33" s="291"/>
      <c r="ECK33" s="291"/>
      <c r="ECL33" s="291"/>
      <c r="ECM33" s="291"/>
      <c r="ECN33" s="291"/>
      <c r="ECO33" s="291"/>
      <c r="ECP33" s="291"/>
      <c r="ECQ33" s="291"/>
      <c r="ECR33" s="291"/>
      <c r="ECS33" s="291"/>
      <c r="ECT33" s="291"/>
      <c r="ECU33" s="291"/>
      <c r="ECV33" s="291"/>
      <c r="ECW33" s="291"/>
      <c r="ECX33" s="291"/>
      <c r="ECY33" s="291"/>
      <c r="ECZ33" s="291"/>
      <c r="EDA33" s="291"/>
      <c r="EDB33" s="291"/>
      <c r="EDC33" s="291"/>
      <c r="EDD33" s="291"/>
      <c r="EDE33" s="291"/>
      <c r="EDF33" s="291"/>
      <c r="EDG33" s="291"/>
      <c r="EDH33" s="291"/>
      <c r="EDI33" s="291"/>
      <c r="EDJ33" s="291"/>
      <c r="EDK33" s="291"/>
      <c r="EDL33" s="291"/>
      <c r="EDM33" s="291"/>
      <c r="EDN33" s="291"/>
      <c r="EDO33" s="291"/>
      <c r="EDP33" s="291"/>
      <c r="EDQ33" s="291"/>
      <c r="EDR33" s="291"/>
      <c r="EDS33" s="291"/>
      <c r="EDT33" s="291"/>
      <c r="EDU33" s="291"/>
      <c r="EDV33" s="291"/>
      <c r="EDW33" s="291"/>
      <c r="EDX33" s="291"/>
      <c r="EDY33" s="291"/>
      <c r="EDZ33" s="291"/>
      <c r="EEA33" s="291"/>
      <c r="EEB33" s="291"/>
      <c r="EEC33" s="291"/>
      <c r="EED33" s="291"/>
      <c r="EEE33" s="291"/>
      <c r="EEF33" s="291"/>
      <c r="EEG33" s="291"/>
      <c r="EEH33" s="291"/>
      <c r="EEI33" s="291"/>
      <c r="EEJ33" s="291"/>
      <c r="EEK33" s="291"/>
      <c r="EEL33" s="291"/>
      <c r="EEM33" s="291"/>
      <c r="EEN33" s="291"/>
      <c r="EEO33" s="291"/>
      <c r="EEP33" s="291"/>
      <c r="EEQ33" s="291"/>
      <c r="EER33" s="291"/>
      <c r="EES33" s="291"/>
      <c r="EET33" s="291"/>
      <c r="EEU33" s="291"/>
      <c r="EEV33" s="291"/>
      <c r="EEW33" s="291"/>
      <c r="EEX33" s="291"/>
      <c r="EEY33" s="291"/>
      <c r="EEZ33" s="291"/>
      <c r="EFA33" s="291"/>
      <c r="EFB33" s="291"/>
      <c r="EFC33" s="291"/>
      <c r="EFD33" s="291"/>
      <c r="EFE33" s="291"/>
      <c r="EFF33" s="291"/>
      <c r="EFG33" s="291"/>
      <c r="EFH33" s="291"/>
      <c r="EFI33" s="291"/>
      <c r="EFJ33" s="291"/>
      <c r="EFK33" s="291"/>
      <c r="EFL33" s="291"/>
      <c r="EFM33" s="291"/>
      <c r="EFN33" s="291"/>
      <c r="EFO33" s="291"/>
      <c r="EFP33" s="291"/>
      <c r="EFQ33" s="291"/>
      <c r="EFR33" s="291"/>
      <c r="EFS33" s="291"/>
      <c r="EFT33" s="291"/>
      <c r="EFU33" s="291"/>
      <c r="EFV33" s="291"/>
      <c r="EFW33" s="291"/>
      <c r="EFX33" s="291"/>
      <c r="EFY33" s="291"/>
      <c r="EFZ33" s="291"/>
      <c r="EGA33" s="291"/>
      <c r="EGB33" s="291"/>
      <c r="EGC33" s="291"/>
      <c r="EGD33" s="291"/>
      <c r="EGE33" s="291"/>
      <c r="EGF33" s="291"/>
      <c r="EGG33" s="291"/>
      <c r="EGH33" s="291"/>
      <c r="EGI33" s="291"/>
      <c r="EGJ33" s="291"/>
      <c r="EGK33" s="291"/>
      <c r="EGL33" s="291"/>
      <c r="EGM33" s="291"/>
      <c r="EGN33" s="291"/>
      <c r="EGO33" s="291"/>
      <c r="EGP33" s="291"/>
      <c r="EGQ33" s="291"/>
      <c r="EGR33" s="291"/>
      <c r="EGS33" s="291"/>
      <c r="EGT33" s="291"/>
      <c r="EGU33" s="291"/>
      <c r="EGV33" s="291"/>
      <c r="EGW33" s="291"/>
      <c r="EGX33" s="291"/>
      <c r="EGY33" s="291"/>
      <c r="EGZ33" s="291"/>
      <c r="EHA33" s="291"/>
      <c r="EHB33" s="291"/>
      <c r="EHC33" s="291"/>
      <c r="EHD33" s="291"/>
      <c r="EHE33" s="291"/>
      <c r="EHF33" s="291"/>
      <c r="EHG33" s="291"/>
      <c r="EHH33" s="291"/>
      <c r="EHI33" s="291"/>
      <c r="EHJ33" s="291"/>
      <c r="EHK33" s="291"/>
      <c r="EHL33" s="291"/>
      <c r="EHM33" s="291"/>
      <c r="EHN33" s="291"/>
      <c r="EHO33" s="291"/>
      <c r="EHP33" s="291"/>
      <c r="EHQ33" s="291"/>
      <c r="EHR33" s="291"/>
      <c r="EHS33" s="291"/>
      <c r="EHT33" s="291"/>
      <c r="EHU33" s="291"/>
      <c r="EHV33" s="291"/>
      <c r="EHW33" s="291"/>
      <c r="EHX33" s="291"/>
      <c r="EHY33" s="291"/>
      <c r="EHZ33" s="291"/>
      <c r="EIA33" s="291"/>
      <c r="EIB33" s="291"/>
      <c r="EIC33" s="291"/>
      <c r="EID33" s="291"/>
      <c r="EIE33" s="291"/>
      <c r="EIF33" s="291"/>
      <c r="EIG33" s="291"/>
      <c r="EIH33" s="291"/>
      <c r="EII33" s="291"/>
      <c r="EIJ33" s="291"/>
      <c r="EIK33" s="291"/>
      <c r="EIL33" s="291"/>
      <c r="EIM33" s="291"/>
      <c r="EIN33" s="291"/>
      <c r="EIO33" s="291"/>
      <c r="EIP33" s="291"/>
      <c r="EIQ33" s="291"/>
      <c r="EIR33" s="291"/>
      <c r="EIS33" s="291"/>
      <c r="EIT33" s="291"/>
      <c r="EIU33" s="291"/>
      <c r="EIV33" s="291"/>
      <c r="EIW33" s="291"/>
      <c r="EIX33" s="291"/>
      <c r="EIY33" s="291"/>
      <c r="EIZ33" s="291"/>
      <c r="EJA33" s="291"/>
      <c r="EJB33" s="291"/>
      <c r="EJC33" s="291"/>
      <c r="EJD33" s="291"/>
      <c r="EJE33" s="291"/>
      <c r="EJF33" s="291"/>
      <c r="EJG33" s="291"/>
      <c r="EJH33" s="291"/>
      <c r="EJI33" s="291"/>
      <c r="EJJ33" s="291"/>
      <c r="EJK33" s="291"/>
      <c r="EJL33" s="291"/>
      <c r="EJM33" s="291"/>
      <c r="EJN33" s="291"/>
      <c r="EJO33" s="291"/>
      <c r="EJP33" s="291"/>
      <c r="EJQ33" s="291"/>
      <c r="EJR33" s="291"/>
      <c r="EJS33" s="291"/>
      <c r="EJT33" s="291"/>
      <c r="EJU33" s="291"/>
      <c r="EJV33" s="291"/>
      <c r="EJW33" s="291"/>
      <c r="EJX33" s="291"/>
      <c r="EJY33" s="291"/>
      <c r="EJZ33" s="291"/>
      <c r="EKA33" s="291"/>
      <c r="EKB33" s="291"/>
      <c r="EKC33" s="291"/>
      <c r="EKD33" s="291"/>
      <c r="EKE33" s="291"/>
      <c r="EKF33" s="291"/>
      <c r="EKG33" s="291"/>
      <c r="EKH33" s="291"/>
      <c r="EKI33" s="291"/>
      <c r="EKJ33" s="291"/>
      <c r="EKK33" s="291"/>
      <c r="EKL33" s="291"/>
      <c r="EKM33" s="291"/>
      <c r="EKN33" s="291"/>
      <c r="EKO33" s="291"/>
      <c r="EKP33" s="291"/>
      <c r="EKQ33" s="291"/>
      <c r="EKR33" s="291"/>
      <c r="EKS33" s="291"/>
      <c r="EKT33" s="291"/>
      <c r="EKU33" s="291"/>
      <c r="EKV33" s="291"/>
      <c r="EKW33" s="291"/>
      <c r="EKX33" s="291"/>
      <c r="EKY33" s="291"/>
      <c r="EKZ33" s="291"/>
      <c r="ELA33" s="291"/>
      <c r="ELB33" s="291"/>
      <c r="ELC33" s="291"/>
      <c r="ELD33" s="291"/>
      <c r="ELE33" s="291"/>
      <c r="ELF33" s="291"/>
      <c r="ELG33" s="291"/>
      <c r="ELH33" s="291"/>
      <c r="ELI33" s="291"/>
      <c r="ELJ33" s="291"/>
      <c r="ELK33" s="291"/>
      <c r="ELL33" s="291"/>
      <c r="ELM33" s="291"/>
      <c r="ELN33" s="291"/>
      <c r="ELO33" s="291"/>
      <c r="ELP33" s="291"/>
      <c r="ELQ33" s="291"/>
      <c r="ELR33" s="291"/>
      <c r="ELS33" s="291"/>
      <c r="ELT33" s="291"/>
      <c r="ELU33" s="291"/>
      <c r="ELV33" s="291"/>
      <c r="ELW33" s="291"/>
      <c r="ELX33" s="291"/>
      <c r="ELY33" s="291"/>
      <c r="ELZ33" s="291"/>
      <c r="EMA33" s="291"/>
      <c r="EMB33" s="291"/>
      <c r="EMC33" s="291"/>
      <c r="EMD33" s="291"/>
      <c r="EME33" s="291"/>
      <c r="EMF33" s="291"/>
      <c r="EMG33" s="291"/>
      <c r="EMH33" s="291"/>
      <c r="EMI33" s="291"/>
      <c r="EMJ33" s="291"/>
      <c r="EMK33" s="291"/>
      <c r="EML33" s="291"/>
      <c r="EMM33" s="291"/>
      <c r="EMN33" s="291"/>
      <c r="EMO33" s="291"/>
      <c r="EMP33" s="291"/>
      <c r="EMQ33" s="291"/>
      <c r="EMR33" s="291"/>
      <c r="EMS33" s="291"/>
      <c r="EMT33" s="291"/>
      <c r="EMU33" s="291"/>
      <c r="EMV33" s="291"/>
      <c r="EMW33" s="291"/>
      <c r="EMX33" s="291"/>
      <c r="EMY33" s="291"/>
      <c r="EMZ33" s="291"/>
      <c r="ENA33" s="291"/>
      <c r="ENB33" s="291"/>
      <c r="ENC33" s="291"/>
      <c r="END33" s="291"/>
      <c r="ENE33" s="291"/>
      <c r="ENF33" s="291"/>
      <c r="ENG33" s="291"/>
      <c r="ENH33" s="291"/>
      <c r="ENI33" s="291"/>
      <c r="ENJ33" s="291"/>
      <c r="ENK33" s="291"/>
      <c r="ENL33" s="291"/>
      <c r="ENM33" s="291"/>
      <c r="ENN33" s="291"/>
      <c r="ENO33" s="291"/>
      <c r="ENP33" s="291"/>
      <c r="ENQ33" s="291"/>
      <c r="ENR33" s="291"/>
      <c r="ENS33" s="291"/>
      <c r="ENT33" s="291"/>
      <c r="ENU33" s="291"/>
      <c r="ENV33" s="291"/>
      <c r="ENW33" s="291"/>
      <c r="ENX33" s="291"/>
      <c r="ENY33" s="291"/>
      <c r="ENZ33" s="291"/>
      <c r="EOA33" s="291"/>
      <c r="EOB33" s="291"/>
      <c r="EOC33" s="291"/>
      <c r="EOD33" s="291"/>
      <c r="EOE33" s="291"/>
      <c r="EOF33" s="291"/>
      <c r="EOG33" s="291"/>
      <c r="EOH33" s="291"/>
      <c r="EOI33" s="291"/>
      <c r="EOJ33" s="291"/>
      <c r="EOK33" s="291"/>
      <c r="EOL33" s="291"/>
      <c r="EOM33" s="291"/>
      <c r="EON33" s="291"/>
      <c r="EOO33" s="291"/>
      <c r="EOP33" s="291"/>
      <c r="EOQ33" s="291"/>
      <c r="EOR33" s="291"/>
      <c r="EOS33" s="291"/>
      <c r="EOT33" s="291"/>
      <c r="EOU33" s="291"/>
      <c r="EOV33" s="291"/>
      <c r="EOW33" s="291"/>
      <c r="EOX33" s="291"/>
      <c r="EOY33" s="291"/>
      <c r="EOZ33" s="291"/>
      <c r="EPA33" s="291"/>
      <c r="EPB33" s="291"/>
      <c r="EPC33" s="291"/>
      <c r="EPD33" s="291"/>
      <c r="EPE33" s="291"/>
      <c r="EPF33" s="291"/>
      <c r="EPG33" s="291"/>
      <c r="EPH33" s="291"/>
      <c r="EPI33" s="291"/>
      <c r="EPJ33" s="291"/>
      <c r="EPK33" s="291"/>
      <c r="EPL33" s="291"/>
      <c r="EPM33" s="291"/>
      <c r="EPN33" s="291"/>
      <c r="EPO33" s="291"/>
      <c r="EPP33" s="291"/>
      <c r="EPQ33" s="291"/>
      <c r="EPR33" s="291"/>
      <c r="EPS33" s="291"/>
      <c r="EPT33" s="291"/>
      <c r="EPU33" s="291"/>
      <c r="EPV33" s="291"/>
      <c r="EPW33" s="291"/>
      <c r="EPX33" s="291"/>
      <c r="EPY33" s="291"/>
      <c r="EPZ33" s="291"/>
      <c r="EQA33" s="291"/>
      <c r="EQB33" s="291"/>
      <c r="EQC33" s="291"/>
      <c r="EQD33" s="291"/>
      <c r="EQE33" s="291"/>
      <c r="EQF33" s="291"/>
      <c r="EQG33" s="291"/>
      <c r="EQH33" s="291"/>
      <c r="EQI33" s="291"/>
      <c r="EQJ33" s="291"/>
      <c r="EQK33" s="291"/>
      <c r="EQL33" s="291"/>
      <c r="EQM33" s="291"/>
      <c r="EQN33" s="291"/>
      <c r="EQO33" s="291"/>
      <c r="EQP33" s="291"/>
      <c r="EQQ33" s="291"/>
      <c r="EQR33" s="291"/>
      <c r="EQS33" s="291"/>
      <c r="EQT33" s="291"/>
      <c r="EQU33" s="291"/>
      <c r="EQV33" s="291"/>
      <c r="EQW33" s="291"/>
      <c r="EQX33" s="291"/>
      <c r="EQY33" s="291"/>
      <c r="EQZ33" s="291"/>
      <c r="ERA33" s="291"/>
      <c r="ERB33" s="291"/>
      <c r="ERC33" s="291"/>
      <c r="ERD33" s="291"/>
      <c r="ERE33" s="291"/>
      <c r="ERF33" s="291"/>
      <c r="ERG33" s="291"/>
      <c r="ERH33" s="291"/>
      <c r="ERI33" s="291"/>
      <c r="ERJ33" s="291"/>
      <c r="ERK33" s="291"/>
      <c r="ERL33" s="291"/>
      <c r="ERM33" s="291"/>
      <c r="ERN33" s="291"/>
      <c r="ERO33" s="291"/>
      <c r="ERP33" s="291"/>
      <c r="ERQ33" s="291"/>
      <c r="ERR33" s="291"/>
      <c r="ERS33" s="291"/>
      <c r="ERT33" s="291"/>
      <c r="ERU33" s="291"/>
      <c r="ERV33" s="291"/>
      <c r="ERW33" s="291"/>
      <c r="ERX33" s="291"/>
      <c r="ERY33" s="291"/>
      <c r="ERZ33" s="291"/>
      <c r="ESA33" s="291"/>
      <c r="ESB33" s="291"/>
      <c r="ESC33" s="291"/>
      <c r="ESD33" s="291"/>
      <c r="ESE33" s="291"/>
      <c r="ESF33" s="291"/>
      <c r="ESG33" s="291"/>
      <c r="ESH33" s="291"/>
      <c r="ESI33" s="291"/>
      <c r="ESJ33" s="291"/>
      <c r="ESK33" s="291"/>
      <c r="ESL33" s="291"/>
      <c r="ESM33" s="291"/>
      <c r="ESN33" s="291"/>
      <c r="ESO33" s="291"/>
      <c r="ESP33" s="291"/>
      <c r="ESQ33" s="291"/>
      <c r="ESR33" s="291"/>
      <c r="ESS33" s="291"/>
      <c r="EST33" s="291"/>
      <c r="ESU33" s="291"/>
      <c r="ESV33" s="291"/>
      <c r="ESW33" s="291"/>
      <c r="ESX33" s="291"/>
      <c r="ESY33" s="291"/>
      <c r="ESZ33" s="291"/>
      <c r="ETA33" s="291"/>
      <c r="ETB33" s="291"/>
      <c r="ETC33" s="291"/>
      <c r="ETD33" s="291"/>
      <c r="ETE33" s="291"/>
      <c r="ETF33" s="291"/>
      <c r="ETG33" s="291"/>
      <c r="ETH33" s="291"/>
      <c r="ETI33" s="291"/>
      <c r="ETJ33" s="291"/>
      <c r="ETK33" s="291"/>
      <c r="ETL33" s="291"/>
      <c r="ETM33" s="291"/>
      <c r="ETN33" s="291"/>
      <c r="ETO33" s="291"/>
      <c r="ETP33" s="291"/>
      <c r="ETQ33" s="291"/>
      <c r="ETR33" s="291"/>
      <c r="ETS33" s="291"/>
      <c r="ETT33" s="291"/>
      <c r="ETU33" s="291"/>
      <c r="ETV33" s="291"/>
      <c r="ETW33" s="291"/>
      <c r="ETX33" s="291"/>
      <c r="ETY33" s="291"/>
      <c r="ETZ33" s="291"/>
      <c r="EUA33" s="291"/>
      <c r="EUB33" s="291"/>
      <c r="EUC33" s="291"/>
      <c r="EUD33" s="291"/>
      <c r="EUE33" s="291"/>
      <c r="EUF33" s="291"/>
      <c r="EUG33" s="291"/>
      <c r="EUH33" s="291"/>
      <c r="EUI33" s="291"/>
      <c r="EUJ33" s="291"/>
      <c r="EUK33" s="291"/>
      <c r="EUL33" s="291"/>
      <c r="EUM33" s="291"/>
      <c r="EUN33" s="291"/>
      <c r="EUO33" s="291"/>
      <c r="EUP33" s="291"/>
      <c r="EUQ33" s="291"/>
      <c r="EUR33" s="291"/>
      <c r="EUS33" s="291"/>
      <c r="EUT33" s="291"/>
      <c r="EUU33" s="291"/>
      <c r="EUV33" s="291"/>
      <c r="EUW33" s="291"/>
      <c r="EUX33" s="291"/>
      <c r="EUY33" s="291"/>
      <c r="EUZ33" s="291"/>
      <c r="EVA33" s="291"/>
      <c r="EVB33" s="291"/>
      <c r="EVC33" s="291"/>
      <c r="EVD33" s="291"/>
      <c r="EVE33" s="291"/>
      <c r="EVF33" s="291"/>
      <c r="EVG33" s="291"/>
      <c r="EVH33" s="291"/>
      <c r="EVI33" s="291"/>
      <c r="EVJ33" s="291"/>
      <c r="EVK33" s="291"/>
      <c r="EVL33" s="291"/>
      <c r="EVM33" s="291"/>
      <c r="EVN33" s="291"/>
      <c r="EVO33" s="291"/>
      <c r="EVP33" s="291"/>
      <c r="EVQ33" s="291"/>
      <c r="EVR33" s="291"/>
      <c r="EVS33" s="291"/>
      <c r="EVT33" s="291"/>
      <c r="EVU33" s="291"/>
      <c r="EVV33" s="291"/>
      <c r="EVW33" s="291"/>
      <c r="EVX33" s="291"/>
      <c r="EVY33" s="291"/>
      <c r="EVZ33" s="291"/>
      <c r="EWA33" s="291"/>
      <c r="EWB33" s="291"/>
      <c r="EWC33" s="291"/>
      <c r="EWD33" s="291"/>
      <c r="EWE33" s="291"/>
      <c r="EWF33" s="291"/>
      <c r="EWG33" s="291"/>
      <c r="EWH33" s="291"/>
      <c r="EWI33" s="291"/>
      <c r="EWJ33" s="291"/>
      <c r="EWK33" s="291"/>
      <c r="EWL33" s="291"/>
      <c r="EWM33" s="291"/>
      <c r="EWN33" s="291"/>
      <c r="EWO33" s="291"/>
      <c r="EWP33" s="291"/>
      <c r="EWQ33" s="291"/>
      <c r="EWR33" s="291"/>
      <c r="EWS33" s="291"/>
      <c r="EWT33" s="291"/>
      <c r="EWU33" s="291"/>
      <c r="EWV33" s="291"/>
      <c r="EWW33" s="291"/>
      <c r="EWX33" s="291"/>
      <c r="EWY33" s="291"/>
      <c r="EWZ33" s="291"/>
      <c r="EXA33" s="291"/>
      <c r="EXB33" s="291"/>
      <c r="EXC33" s="291"/>
      <c r="EXD33" s="291"/>
      <c r="EXE33" s="291"/>
      <c r="EXF33" s="291"/>
      <c r="EXG33" s="291"/>
      <c r="EXH33" s="291"/>
      <c r="EXI33" s="291"/>
      <c r="EXJ33" s="291"/>
      <c r="EXK33" s="291"/>
      <c r="EXL33" s="291"/>
      <c r="EXM33" s="291"/>
      <c r="EXN33" s="291"/>
      <c r="EXO33" s="291"/>
      <c r="EXP33" s="291"/>
      <c r="EXQ33" s="291"/>
      <c r="EXR33" s="291"/>
      <c r="EXS33" s="291"/>
      <c r="EXT33" s="291"/>
      <c r="EXU33" s="291"/>
      <c r="EXV33" s="291"/>
      <c r="EXW33" s="291"/>
      <c r="EXX33" s="291"/>
      <c r="EXY33" s="291"/>
      <c r="EXZ33" s="291"/>
      <c r="EYA33" s="291"/>
      <c r="EYB33" s="291"/>
      <c r="EYC33" s="291"/>
      <c r="EYD33" s="291"/>
      <c r="EYE33" s="291"/>
      <c r="EYF33" s="291"/>
      <c r="EYG33" s="291"/>
      <c r="EYH33" s="291"/>
      <c r="EYI33" s="291"/>
      <c r="EYJ33" s="291"/>
      <c r="EYK33" s="291"/>
      <c r="EYL33" s="291"/>
      <c r="EYM33" s="291"/>
      <c r="EYN33" s="291"/>
      <c r="EYO33" s="291"/>
      <c r="EYP33" s="291"/>
      <c r="EYQ33" s="291"/>
      <c r="EYR33" s="291"/>
      <c r="EYS33" s="291"/>
      <c r="EYT33" s="291"/>
      <c r="EYU33" s="291"/>
      <c r="EYV33" s="291"/>
      <c r="EYW33" s="291"/>
      <c r="EYX33" s="291"/>
      <c r="EYY33" s="291"/>
      <c r="EYZ33" s="291"/>
      <c r="EZA33" s="291"/>
      <c r="EZB33" s="291"/>
      <c r="EZC33" s="291"/>
      <c r="EZD33" s="291"/>
      <c r="EZE33" s="291"/>
      <c r="EZF33" s="291"/>
      <c r="EZG33" s="291"/>
      <c r="EZH33" s="291"/>
      <c r="EZI33" s="291"/>
      <c r="EZJ33" s="291"/>
      <c r="EZK33" s="291"/>
      <c r="EZL33" s="291"/>
      <c r="EZM33" s="291"/>
      <c r="EZN33" s="291"/>
      <c r="EZO33" s="291"/>
      <c r="EZP33" s="291"/>
      <c r="EZQ33" s="291"/>
      <c r="EZR33" s="291"/>
      <c r="EZS33" s="291"/>
      <c r="EZT33" s="291"/>
      <c r="EZU33" s="291"/>
      <c r="EZV33" s="291"/>
      <c r="EZW33" s="291"/>
      <c r="EZX33" s="291"/>
      <c r="EZY33" s="291"/>
      <c r="EZZ33" s="291"/>
      <c r="FAA33" s="291"/>
      <c r="FAB33" s="291"/>
      <c r="FAC33" s="291"/>
      <c r="FAD33" s="291"/>
      <c r="FAE33" s="291"/>
      <c r="FAF33" s="291"/>
      <c r="FAG33" s="291"/>
      <c r="FAH33" s="291"/>
      <c r="FAI33" s="291"/>
      <c r="FAJ33" s="291"/>
      <c r="FAK33" s="291"/>
      <c r="FAL33" s="291"/>
      <c r="FAM33" s="291"/>
      <c r="FAN33" s="291"/>
      <c r="FAO33" s="291"/>
      <c r="FAP33" s="291"/>
      <c r="FAQ33" s="291"/>
      <c r="FAR33" s="291"/>
      <c r="FAS33" s="291"/>
      <c r="FAT33" s="291"/>
      <c r="FAU33" s="291"/>
      <c r="FAV33" s="291"/>
      <c r="FAW33" s="291"/>
      <c r="FAX33" s="291"/>
      <c r="FAY33" s="291"/>
      <c r="FAZ33" s="291"/>
      <c r="FBA33" s="291"/>
      <c r="FBB33" s="291"/>
      <c r="FBC33" s="291"/>
      <c r="FBD33" s="291"/>
      <c r="FBE33" s="291"/>
      <c r="FBF33" s="291"/>
      <c r="FBG33" s="291"/>
      <c r="FBH33" s="291"/>
      <c r="FBI33" s="291"/>
      <c r="FBJ33" s="291"/>
      <c r="FBK33" s="291"/>
      <c r="FBL33" s="291"/>
      <c r="FBM33" s="291"/>
      <c r="FBN33" s="291"/>
      <c r="FBO33" s="291"/>
      <c r="FBP33" s="291"/>
      <c r="FBQ33" s="291"/>
      <c r="FBR33" s="291"/>
      <c r="FBS33" s="291"/>
      <c r="FBT33" s="291"/>
      <c r="FBU33" s="291"/>
      <c r="FBV33" s="291"/>
      <c r="FBW33" s="291"/>
      <c r="FBX33" s="291"/>
      <c r="FBY33" s="291"/>
      <c r="FBZ33" s="291"/>
      <c r="FCA33" s="291"/>
      <c r="FCB33" s="291"/>
      <c r="FCC33" s="291"/>
      <c r="FCD33" s="291"/>
      <c r="FCE33" s="291"/>
      <c r="FCF33" s="291"/>
      <c r="FCG33" s="291"/>
      <c r="FCH33" s="291"/>
      <c r="FCI33" s="291"/>
      <c r="FCJ33" s="291"/>
      <c r="FCK33" s="291"/>
      <c r="FCL33" s="291"/>
      <c r="FCM33" s="291"/>
      <c r="FCN33" s="291"/>
      <c r="FCO33" s="291"/>
      <c r="FCP33" s="291"/>
      <c r="FCQ33" s="291"/>
      <c r="FCR33" s="291"/>
      <c r="FCS33" s="291"/>
      <c r="FCT33" s="291"/>
      <c r="FCU33" s="291"/>
      <c r="FCV33" s="291"/>
      <c r="FCW33" s="291"/>
      <c r="FCX33" s="291"/>
      <c r="FCY33" s="291"/>
      <c r="FCZ33" s="291"/>
      <c r="FDA33" s="291"/>
      <c r="FDB33" s="291"/>
      <c r="FDC33" s="291"/>
      <c r="FDD33" s="291"/>
      <c r="FDE33" s="291"/>
      <c r="FDF33" s="291"/>
      <c r="FDG33" s="291"/>
      <c r="FDH33" s="291"/>
      <c r="FDI33" s="291"/>
      <c r="FDJ33" s="291"/>
      <c r="FDK33" s="291"/>
      <c r="FDL33" s="291"/>
      <c r="FDM33" s="291"/>
      <c r="FDN33" s="291"/>
      <c r="FDO33" s="291"/>
      <c r="FDP33" s="291"/>
      <c r="FDQ33" s="291"/>
      <c r="FDR33" s="291"/>
      <c r="FDS33" s="291"/>
      <c r="FDT33" s="291"/>
      <c r="FDU33" s="291"/>
      <c r="FDV33" s="291"/>
      <c r="FDW33" s="291"/>
      <c r="FDX33" s="291"/>
      <c r="FDY33" s="291"/>
      <c r="FDZ33" s="291"/>
      <c r="FEA33" s="291"/>
      <c r="FEB33" s="291"/>
      <c r="FEC33" s="291"/>
      <c r="FED33" s="291"/>
      <c r="FEE33" s="291"/>
      <c r="FEF33" s="291"/>
      <c r="FEG33" s="291"/>
      <c r="FEH33" s="291"/>
      <c r="FEI33" s="291"/>
      <c r="FEJ33" s="291"/>
      <c r="FEK33" s="291"/>
      <c r="FEL33" s="291"/>
      <c r="FEM33" s="291"/>
      <c r="FEN33" s="291"/>
      <c r="FEO33" s="291"/>
      <c r="FEP33" s="291"/>
      <c r="FEQ33" s="291"/>
      <c r="FER33" s="291"/>
      <c r="FES33" s="291"/>
      <c r="FET33" s="291"/>
      <c r="FEU33" s="291"/>
      <c r="FEV33" s="291"/>
      <c r="FEW33" s="291"/>
      <c r="FEX33" s="291"/>
      <c r="FEY33" s="291"/>
      <c r="FEZ33" s="291"/>
      <c r="FFA33" s="291"/>
      <c r="FFB33" s="291"/>
      <c r="FFC33" s="291"/>
      <c r="FFD33" s="291"/>
      <c r="FFE33" s="291"/>
      <c r="FFF33" s="291"/>
      <c r="FFG33" s="291"/>
      <c r="FFH33" s="291"/>
      <c r="FFI33" s="291"/>
      <c r="FFJ33" s="291"/>
      <c r="FFK33" s="291"/>
      <c r="FFL33" s="291"/>
      <c r="FFM33" s="291"/>
      <c r="FFN33" s="291"/>
      <c r="FFO33" s="291"/>
      <c r="FFP33" s="291"/>
      <c r="FFQ33" s="291"/>
      <c r="FFR33" s="291"/>
      <c r="FFS33" s="291"/>
      <c r="FFT33" s="291"/>
      <c r="FFU33" s="291"/>
      <c r="FFV33" s="291"/>
      <c r="FFW33" s="291"/>
      <c r="FFX33" s="291"/>
      <c r="FFY33" s="291"/>
      <c r="FFZ33" s="291"/>
      <c r="FGA33" s="291"/>
      <c r="FGB33" s="291"/>
      <c r="FGC33" s="291"/>
      <c r="FGD33" s="291"/>
      <c r="FGE33" s="291"/>
      <c r="FGF33" s="291"/>
      <c r="FGG33" s="291"/>
      <c r="FGH33" s="291"/>
      <c r="FGI33" s="291"/>
      <c r="FGJ33" s="291"/>
      <c r="FGK33" s="291"/>
      <c r="FGL33" s="291"/>
      <c r="FGM33" s="291"/>
      <c r="FGN33" s="291"/>
      <c r="FGO33" s="291"/>
      <c r="FGP33" s="291"/>
      <c r="FGQ33" s="291"/>
      <c r="FGR33" s="291"/>
      <c r="FGS33" s="291"/>
      <c r="FGT33" s="291"/>
      <c r="FGU33" s="291"/>
      <c r="FGV33" s="291"/>
      <c r="FGW33" s="291"/>
      <c r="FGX33" s="291"/>
      <c r="FGY33" s="291"/>
      <c r="FGZ33" s="291"/>
      <c r="FHA33" s="291"/>
      <c r="FHB33" s="291"/>
      <c r="FHC33" s="291"/>
      <c r="FHD33" s="291"/>
      <c r="FHE33" s="291"/>
      <c r="FHF33" s="291"/>
      <c r="FHG33" s="291"/>
      <c r="FHH33" s="291"/>
      <c r="FHI33" s="291"/>
      <c r="FHJ33" s="291"/>
      <c r="FHK33" s="291"/>
      <c r="FHL33" s="291"/>
      <c r="FHM33" s="291"/>
      <c r="FHN33" s="291"/>
      <c r="FHO33" s="291"/>
      <c r="FHP33" s="291"/>
      <c r="FHQ33" s="291"/>
      <c r="FHR33" s="291"/>
      <c r="FHS33" s="291"/>
      <c r="FHT33" s="291"/>
      <c r="FHU33" s="291"/>
      <c r="FHV33" s="291"/>
      <c r="FHW33" s="291"/>
      <c r="FHX33" s="291"/>
      <c r="FHY33" s="291"/>
      <c r="FHZ33" s="291"/>
      <c r="FIA33" s="291"/>
      <c r="FIB33" s="291"/>
      <c r="FIC33" s="291"/>
      <c r="FID33" s="291"/>
      <c r="FIE33" s="291"/>
      <c r="FIF33" s="291"/>
      <c r="FIG33" s="291"/>
      <c r="FIH33" s="291"/>
      <c r="FII33" s="291"/>
      <c r="FIJ33" s="291"/>
      <c r="FIK33" s="291"/>
      <c r="FIL33" s="291"/>
      <c r="FIM33" s="291"/>
      <c r="FIN33" s="291"/>
      <c r="FIO33" s="291"/>
      <c r="FIP33" s="291"/>
      <c r="FIQ33" s="291"/>
      <c r="FIR33" s="291"/>
      <c r="FIS33" s="291"/>
      <c r="FIT33" s="291"/>
      <c r="FIU33" s="291"/>
      <c r="FIV33" s="291"/>
      <c r="FIW33" s="291"/>
      <c r="FIX33" s="291"/>
      <c r="FIY33" s="291"/>
      <c r="FIZ33" s="291"/>
      <c r="FJA33" s="291"/>
      <c r="FJB33" s="291"/>
      <c r="FJC33" s="291"/>
      <c r="FJD33" s="291"/>
      <c r="FJE33" s="291"/>
      <c r="FJF33" s="291"/>
      <c r="FJG33" s="291"/>
      <c r="FJH33" s="291"/>
      <c r="FJI33" s="291"/>
      <c r="FJJ33" s="291"/>
      <c r="FJK33" s="291"/>
      <c r="FJL33" s="291"/>
      <c r="FJM33" s="291"/>
      <c r="FJN33" s="291"/>
      <c r="FJO33" s="291"/>
      <c r="FJP33" s="291"/>
      <c r="FJQ33" s="291"/>
      <c r="FJR33" s="291"/>
      <c r="FJS33" s="291"/>
      <c r="FJT33" s="291"/>
      <c r="FJU33" s="291"/>
      <c r="FJV33" s="291"/>
      <c r="FJW33" s="291"/>
      <c r="FJX33" s="291"/>
      <c r="FJY33" s="291"/>
      <c r="FJZ33" s="291"/>
      <c r="FKA33" s="291"/>
      <c r="FKB33" s="291"/>
      <c r="FKC33" s="291"/>
      <c r="FKD33" s="291"/>
      <c r="FKE33" s="291"/>
      <c r="FKF33" s="291"/>
      <c r="FKG33" s="291"/>
      <c r="FKH33" s="291"/>
      <c r="FKI33" s="291"/>
      <c r="FKJ33" s="291"/>
      <c r="FKK33" s="291"/>
      <c r="FKL33" s="291"/>
      <c r="FKM33" s="291"/>
      <c r="FKN33" s="291"/>
      <c r="FKO33" s="291"/>
      <c r="FKP33" s="291"/>
      <c r="FKQ33" s="291"/>
      <c r="FKR33" s="291"/>
      <c r="FKS33" s="291"/>
      <c r="FKT33" s="291"/>
      <c r="FKU33" s="291"/>
      <c r="FKV33" s="291"/>
      <c r="FKW33" s="291"/>
      <c r="FKX33" s="291"/>
      <c r="FKY33" s="291"/>
      <c r="FKZ33" s="291"/>
      <c r="FLA33" s="291"/>
      <c r="FLB33" s="291"/>
      <c r="FLC33" s="291"/>
      <c r="FLD33" s="291"/>
      <c r="FLE33" s="291"/>
      <c r="FLF33" s="291"/>
      <c r="FLG33" s="291"/>
      <c r="FLH33" s="291"/>
      <c r="FLI33" s="291"/>
      <c r="FLJ33" s="291"/>
      <c r="FLK33" s="291"/>
      <c r="FLL33" s="291"/>
      <c r="FLM33" s="291"/>
      <c r="FLN33" s="291"/>
      <c r="FLO33" s="291"/>
      <c r="FLP33" s="291"/>
      <c r="FLQ33" s="291"/>
      <c r="FLR33" s="291"/>
      <c r="FLS33" s="291"/>
      <c r="FLT33" s="291"/>
      <c r="FLU33" s="291"/>
      <c r="FLV33" s="291"/>
      <c r="FLW33" s="291"/>
      <c r="FLX33" s="291"/>
      <c r="FLY33" s="291"/>
      <c r="FLZ33" s="291"/>
      <c r="FMA33" s="291"/>
      <c r="FMB33" s="291"/>
      <c r="FMC33" s="291"/>
      <c r="FMD33" s="291"/>
      <c r="FME33" s="291"/>
      <c r="FMF33" s="291"/>
      <c r="FMG33" s="291"/>
      <c r="FMH33" s="291"/>
      <c r="FMI33" s="291"/>
      <c r="FMJ33" s="291"/>
      <c r="FMK33" s="291"/>
      <c r="FML33" s="291"/>
      <c r="FMM33" s="291"/>
      <c r="FMN33" s="291"/>
      <c r="FMO33" s="291"/>
      <c r="FMP33" s="291"/>
      <c r="FMQ33" s="291"/>
      <c r="FMR33" s="291"/>
      <c r="FMS33" s="291"/>
      <c r="FMT33" s="291"/>
      <c r="FMU33" s="291"/>
      <c r="FMV33" s="291"/>
      <c r="FMW33" s="291"/>
      <c r="FMX33" s="291"/>
      <c r="FMY33" s="291"/>
      <c r="FMZ33" s="291"/>
      <c r="FNA33" s="291"/>
      <c r="FNB33" s="291"/>
      <c r="FNC33" s="291"/>
      <c r="FND33" s="291"/>
      <c r="FNE33" s="291"/>
      <c r="FNF33" s="291"/>
      <c r="FNG33" s="291"/>
      <c r="FNH33" s="291"/>
      <c r="FNI33" s="291"/>
      <c r="FNJ33" s="291"/>
      <c r="FNK33" s="291"/>
      <c r="FNL33" s="291"/>
      <c r="FNM33" s="291"/>
      <c r="FNN33" s="291"/>
      <c r="FNO33" s="291"/>
      <c r="FNP33" s="291"/>
      <c r="FNQ33" s="291"/>
      <c r="FNR33" s="291"/>
      <c r="FNS33" s="291"/>
      <c r="FNT33" s="291"/>
      <c r="FNU33" s="291"/>
      <c r="FNV33" s="291"/>
      <c r="FNW33" s="291"/>
      <c r="FNX33" s="291"/>
      <c r="FNY33" s="291"/>
      <c r="FNZ33" s="291"/>
      <c r="FOA33" s="291"/>
      <c r="FOB33" s="291"/>
      <c r="FOC33" s="291"/>
      <c r="FOD33" s="291"/>
      <c r="FOE33" s="291"/>
      <c r="FOF33" s="291"/>
      <c r="FOG33" s="291"/>
      <c r="FOH33" s="291"/>
      <c r="FOI33" s="291"/>
      <c r="FOJ33" s="291"/>
      <c r="FOK33" s="291"/>
      <c r="FOL33" s="291"/>
      <c r="FOM33" s="291"/>
      <c r="FON33" s="291"/>
      <c r="FOO33" s="291"/>
      <c r="FOP33" s="291"/>
      <c r="FOQ33" s="291"/>
      <c r="FOR33" s="291"/>
      <c r="FOS33" s="291"/>
      <c r="FOT33" s="291"/>
      <c r="FOU33" s="291"/>
      <c r="FOV33" s="291"/>
      <c r="FOW33" s="291"/>
      <c r="FOX33" s="291"/>
      <c r="FOY33" s="291"/>
      <c r="FOZ33" s="291"/>
      <c r="FPA33" s="291"/>
      <c r="FPB33" s="291"/>
      <c r="FPC33" s="291"/>
      <c r="FPD33" s="291"/>
      <c r="FPE33" s="291"/>
      <c r="FPF33" s="291"/>
      <c r="FPG33" s="291"/>
      <c r="FPH33" s="291"/>
      <c r="FPI33" s="291"/>
      <c r="FPJ33" s="291"/>
      <c r="FPK33" s="291"/>
      <c r="FPL33" s="291"/>
      <c r="FPM33" s="291"/>
      <c r="FPN33" s="291"/>
      <c r="FPO33" s="291"/>
      <c r="FPP33" s="291"/>
      <c r="FPQ33" s="291"/>
      <c r="FPR33" s="291"/>
      <c r="FPS33" s="291"/>
      <c r="FPT33" s="291"/>
      <c r="FPU33" s="291"/>
      <c r="FPV33" s="291"/>
      <c r="FPW33" s="291"/>
      <c r="FPX33" s="291"/>
      <c r="FPY33" s="291"/>
      <c r="FPZ33" s="291"/>
      <c r="FQA33" s="291"/>
      <c r="FQB33" s="291"/>
      <c r="FQC33" s="291"/>
      <c r="FQD33" s="291"/>
      <c r="FQE33" s="291"/>
      <c r="FQF33" s="291"/>
      <c r="FQG33" s="291"/>
      <c r="FQH33" s="291"/>
      <c r="FQI33" s="291"/>
      <c r="FQJ33" s="291"/>
      <c r="FQK33" s="291"/>
      <c r="FQL33" s="291"/>
      <c r="FQM33" s="291"/>
      <c r="FQN33" s="291"/>
      <c r="FQO33" s="291"/>
      <c r="FQP33" s="291"/>
      <c r="FQQ33" s="291"/>
      <c r="FQR33" s="291"/>
      <c r="FQS33" s="291"/>
      <c r="FQT33" s="291"/>
      <c r="FQU33" s="291"/>
      <c r="FQV33" s="291"/>
      <c r="FQW33" s="291"/>
      <c r="FQX33" s="291"/>
      <c r="FQY33" s="291"/>
      <c r="FQZ33" s="291"/>
      <c r="FRA33" s="291"/>
      <c r="FRB33" s="291"/>
      <c r="FRC33" s="291"/>
      <c r="FRD33" s="291"/>
      <c r="FRE33" s="291"/>
      <c r="FRF33" s="291"/>
      <c r="FRG33" s="291"/>
      <c r="FRH33" s="291"/>
      <c r="FRI33" s="291"/>
      <c r="FRJ33" s="291"/>
      <c r="FRK33" s="291"/>
      <c r="FRL33" s="291"/>
      <c r="FRM33" s="291"/>
      <c r="FRN33" s="291"/>
      <c r="FRO33" s="291"/>
      <c r="FRP33" s="291"/>
      <c r="FRQ33" s="291"/>
      <c r="FRR33" s="291"/>
      <c r="FRS33" s="291"/>
      <c r="FRT33" s="291"/>
      <c r="FRU33" s="291"/>
      <c r="FRV33" s="291"/>
      <c r="FRW33" s="291"/>
      <c r="FRX33" s="291"/>
      <c r="FRY33" s="291"/>
      <c r="FRZ33" s="291"/>
      <c r="FSA33" s="291"/>
      <c r="FSB33" s="291"/>
      <c r="FSC33" s="291"/>
      <c r="FSD33" s="291"/>
      <c r="FSE33" s="291"/>
      <c r="FSF33" s="291"/>
      <c r="FSG33" s="291"/>
      <c r="FSH33" s="291"/>
      <c r="FSI33" s="291"/>
      <c r="FSJ33" s="291"/>
      <c r="FSK33" s="291"/>
      <c r="FSL33" s="291"/>
      <c r="FSM33" s="291"/>
      <c r="FSN33" s="291"/>
      <c r="FSO33" s="291"/>
      <c r="FSP33" s="291"/>
      <c r="FSQ33" s="291"/>
      <c r="FSR33" s="291"/>
      <c r="FSS33" s="291"/>
      <c r="FST33" s="291"/>
      <c r="FSU33" s="291"/>
      <c r="FSV33" s="291"/>
      <c r="FSW33" s="291"/>
      <c r="FSX33" s="291"/>
      <c r="FSY33" s="291"/>
      <c r="FSZ33" s="291"/>
      <c r="FTA33" s="291"/>
      <c r="FTB33" s="291"/>
      <c r="FTC33" s="291"/>
      <c r="FTD33" s="291"/>
      <c r="FTE33" s="291"/>
      <c r="FTF33" s="291"/>
      <c r="FTG33" s="291"/>
      <c r="FTH33" s="291"/>
      <c r="FTI33" s="291"/>
      <c r="FTJ33" s="291"/>
      <c r="FTK33" s="291"/>
      <c r="FTL33" s="291"/>
      <c r="FTM33" s="291"/>
      <c r="FTN33" s="291"/>
      <c r="FTO33" s="291"/>
      <c r="FTP33" s="291"/>
      <c r="FTQ33" s="291"/>
      <c r="FTR33" s="291"/>
      <c r="FTS33" s="291"/>
      <c r="FTT33" s="291"/>
      <c r="FTU33" s="291"/>
      <c r="FTV33" s="291"/>
      <c r="FTW33" s="291"/>
      <c r="FTX33" s="291"/>
      <c r="FTY33" s="291"/>
      <c r="FTZ33" s="291"/>
      <c r="FUA33" s="291"/>
      <c r="FUB33" s="291"/>
      <c r="FUC33" s="291"/>
      <c r="FUD33" s="291"/>
      <c r="FUE33" s="291"/>
      <c r="FUF33" s="291"/>
      <c r="FUG33" s="291"/>
      <c r="FUH33" s="291"/>
      <c r="FUI33" s="291"/>
      <c r="FUJ33" s="291"/>
      <c r="FUK33" s="291"/>
      <c r="FUL33" s="291"/>
      <c r="FUM33" s="291"/>
      <c r="FUN33" s="291"/>
      <c r="FUO33" s="291"/>
      <c r="FUP33" s="291"/>
      <c r="FUQ33" s="291"/>
      <c r="FUR33" s="291"/>
      <c r="FUS33" s="291"/>
      <c r="FUT33" s="291"/>
      <c r="FUU33" s="291"/>
      <c r="FUV33" s="291"/>
      <c r="FUW33" s="291"/>
      <c r="FUX33" s="291"/>
      <c r="FUY33" s="291"/>
      <c r="FUZ33" s="291"/>
      <c r="FVA33" s="291"/>
      <c r="FVB33" s="291"/>
      <c r="FVC33" s="291"/>
      <c r="FVD33" s="291"/>
      <c r="FVE33" s="291"/>
      <c r="FVF33" s="291"/>
      <c r="FVG33" s="291"/>
      <c r="FVH33" s="291"/>
      <c r="FVI33" s="291"/>
      <c r="FVJ33" s="291"/>
      <c r="FVK33" s="291"/>
      <c r="FVL33" s="291"/>
      <c r="FVM33" s="291"/>
      <c r="FVN33" s="291"/>
      <c r="FVO33" s="291"/>
      <c r="FVP33" s="291"/>
      <c r="FVQ33" s="291"/>
      <c r="FVR33" s="291"/>
      <c r="FVS33" s="291"/>
      <c r="FVT33" s="291"/>
      <c r="FVU33" s="291"/>
      <c r="FVV33" s="291"/>
      <c r="FVW33" s="291"/>
      <c r="FVX33" s="291"/>
      <c r="FVY33" s="291"/>
      <c r="FVZ33" s="291"/>
      <c r="FWA33" s="291"/>
      <c r="FWB33" s="291"/>
      <c r="FWC33" s="291"/>
      <c r="FWD33" s="291"/>
      <c r="FWE33" s="291"/>
      <c r="FWF33" s="291"/>
      <c r="FWG33" s="291"/>
      <c r="FWH33" s="291"/>
      <c r="FWI33" s="291"/>
      <c r="FWJ33" s="291"/>
      <c r="FWK33" s="291"/>
      <c r="FWL33" s="291"/>
      <c r="FWM33" s="291"/>
      <c r="FWN33" s="291"/>
      <c r="FWO33" s="291"/>
      <c r="FWP33" s="291"/>
      <c r="FWQ33" s="291"/>
      <c r="FWR33" s="291"/>
      <c r="FWS33" s="291"/>
      <c r="FWT33" s="291"/>
      <c r="FWU33" s="291"/>
      <c r="FWV33" s="291"/>
      <c r="FWW33" s="291"/>
      <c r="FWX33" s="291"/>
      <c r="FWY33" s="291"/>
      <c r="FWZ33" s="291"/>
      <c r="FXA33" s="291"/>
      <c r="FXB33" s="291"/>
      <c r="FXC33" s="291"/>
      <c r="FXD33" s="291"/>
      <c r="FXE33" s="291"/>
      <c r="FXF33" s="291"/>
      <c r="FXG33" s="291"/>
      <c r="FXH33" s="291"/>
      <c r="FXI33" s="291"/>
      <c r="FXJ33" s="291"/>
      <c r="FXK33" s="291"/>
      <c r="FXL33" s="291"/>
      <c r="FXM33" s="291"/>
      <c r="FXN33" s="291"/>
      <c r="FXO33" s="291"/>
      <c r="FXP33" s="291"/>
      <c r="FXQ33" s="291"/>
      <c r="FXR33" s="291"/>
      <c r="FXS33" s="291"/>
      <c r="FXT33" s="291"/>
      <c r="FXU33" s="291"/>
      <c r="FXV33" s="291"/>
      <c r="FXW33" s="291"/>
      <c r="FXX33" s="291"/>
      <c r="FXY33" s="291"/>
      <c r="FXZ33" s="291"/>
      <c r="FYA33" s="291"/>
      <c r="FYB33" s="291"/>
      <c r="FYC33" s="291"/>
      <c r="FYD33" s="291"/>
      <c r="FYE33" s="291"/>
      <c r="FYF33" s="291"/>
      <c r="FYG33" s="291"/>
      <c r="FYH33" s="291"/>
      <c r="FYI33" s="291"/>
      <c r="FYJ33" s="291"/>
      <c r="FYK33" s="291"/>
      <c r="FYL33" s="291"/>
      <c r="FYM33" s="291"/>
      <c r="FYN33" s="291"/>
      <c r="FYO33" s="291"/>
      <c r="FYP33" s="291"/>
      <c r="FYQ33" s="291"/>
      <c r="FYR33" s="291"/>
      <c r="FYS33" s="291"/>
      <c r="FYT33" s="291"/>
      <c r="FYU33" s="291"/>
      <c r="FYV33" s="291"/>
      <c r="FYW33" s="291"/>
      <c r="FYX33" s="291"/>
      <c r="FYY33" s="291"/>
      <c r="FYZ33" s="291"/>
      <c r="FZA33" s="291"/>
      <c r="FZB33" s="291"/>
      <c r="FZC33" s="291"/>
      <c r="FZD33" s="291"/>
      <c r="FZE33" s="291"/>
      <c r="FZF33" s="291"/>
      <c r="FZG33" s="291"/>
      <c r="FZH33" s="291"/>
      <c r="FZI33" s="291"/>
      <c r="FZJ33" s="291"/>
      <c r="FZK33" s="291"/>
      <c r="FZL33" s="291"/>
      <c r="FZM33" s="291"/>
      <c r="FZN33" s="291"/>
      <c r="FZO33" s="291"/>
      <c r="FZP33" s="291"/>
      <c r="FZQ33" s="291"/>
      <c r="FZR33" s="291"/>
      <c r="FZS33" s="291"/>
      <c r="FZT33" s="291"/>
      <c r="FZU33" s="291"/>
      <c r="FZV33" s="291"/>
      <c r="FZW33" s="291"/>
      <c r="FZX33" s="291"/>
      <c r="FZY33" s="291"/>
      <c r="FZZ33" s="291"/>
      <c r="GAA33" s="291"/>
      <c r="GAB33" s="291"/>
      <c r="GAC33" s="291"/>
      <c r="GAD33" s="291"/>
      <c r="GAE33" s="291"/>
      <c r="GAF33" s="291"/>
      <c r="GAG33" s="291"/>
      <c r="GAH33" s="291"/>
      <c r="GAI33" s="291"/>
      <c r="GAJ33" s="291"/>
      <c r="GAK33" s="291"/>
      <c r="GAL33" s="291"/>
      <c r="GAM33" s="291"/>
      <c r="GAN33" s="291"/>
      <c r="GAO33" s="291"/>
      <c r="GAP33" s="291"/>
      <c r="GAQ33" s="291"/>
      <c r="GAR33" s="291"/>
      <c r="GAS33" s="291"/>
      <c r="GAT33" s="291"/>
      <c r="GAU33" s="291"/>
      <c r="GAV33" s="291"/>
      <c r="GAW33" s="291"/>
      <c r="GAX33" s="291"/>
      <c r="GAY33" s="291"/>
      <c r="GAZ33" s="291"/>
      <c r="GBA33" s="291"/>
      <c r="GBB33" s="291"/>
      <c r="GBC33" s="291"/>
      <c r="GBD33" s="291"/>
      <c r="GBE33" s="291"/>
      <c r="GBF33" s="291"/>
      <c r="GBG33" s="291"/>
      <c r="GBH33" s="291"/>
      <c r="GBI33" s="291"/>
      <c r="GBJ33" s="291"/>
      <c r="GBK33" s="291"/>
      <c r="GBL33" s="291"/>
      <c r="GBM33" s="291"/>
      <c r="GBN33" s="291"/>
      <c r="GBO33" s="291"/>
      <c r="GBP33" s="291"/>
      <c r="GBQ33" s="291"/>
      <c r="GBR33" s="291"/>
      <c r="GBS33" s="291"/>
      <c r="GBT33" s="291"/>
      <c r="GBU33" s="291"/>
      <c r="GBV33" s="291"/>
      <c r="GBW33" s="291"/>
      <c r="GBX33" s="291"/>
      <c r="GBY33" s="291"/>
      <c r="GBZ33" s="291"/>
      <c r="GCA33" s="291"/>
      <c r="GCB33" s="291"/>
      <c r="GCC33" s="291"/>
      <c r="GCD33" s="291"/>
      <c r="GCE33" s="291"/>
      <c r="GCF33" s="291"/>
      <c r="GCG33" s="291"/>
      <c r="GCH33" s="291"/>
      <c r="GCI33" s="291"/>
      <c r="GCJ33" s="291"/>
      <c r="GCK33" s="291"/>
      <c r="GCL33" s="291"/>
      <c r="GCM33" s="291"/>
      <c r="GCN33" s="291"/>
      <c r="GCO33" s="291"/>
      <c r="GCP33" s="291"/>
      <c r="GCQ33" s="291"/>
      <c r="GCR33" s="291"/>
      <c r="GCS33" s="291"/>
      <c r="GCT33" s="291"/>
      <c r="GCU33" s="291"/>
      <c r="GCV33" s="291"/>
      <c r="GCW33" s="291"/>
      <c r="GCX33" s="291"/>
      <c r="GCY33" s="291"/>
      <c r="GCZ33" s="291"/>
      <c r="GDA33" s="291"/>
      <c r="GDB33" s="291"/>
      <c r="GDC33" s="291"/>
      <c r="GDD33" s="291"/>
      <c r="GDE33" s="291"/>
      <c r="GDF33" s="291"/>
      <c r="GDG33" s="291"/>
      <c r="GDH33" s="291"/>
      <c r="GDI33" s="291"/>
      <c r="GDJ33" s="291"/>
      <c r="GDK33" s="291"/>
      <c r="GDL33" s="291"/>
      <c r="GDM33" s="291"/>
      <c r="GDN33" s="291"/>
      <c r="GDO33" s="291"/>
      <c r="GDP33" s="291"/>
      <c r="GDQ33" s="291"/>
      <c r="GDR33" s="291"/>
      <c r="GDS33" s="291"/>
      <c r="GDT33" s="291"/>
      <c r="GDU33" s="291"/>
      <c r="GDV33" s="291"/>
      <c r="GDW33" s="291"/>
      <c r="GDX33" s="291"/>
      <c r="GDY33" s="291"/>
      <c r="GDZ33" s="291"/>
      <c r="GEA33" s="291"/>
      <c r="GEB33" s="291"/>
      <c r="GEC33" s="291"/>
      <c r="GED33" s="291"/>
      <c r="GEE33" s="291"/>
      <c r="GEF33" s="291"/>
      <c r="GEG33" s="291"/>
      <c r="GEH33" s="291"/>
      <c r="GEI33" s="291"/>
      <c r="GEJ33" s="291"/>
      <c r="GEK33" s="291"/>
      <c r="GEL33" s="291"/>
      <c r="GEM33" s="291"/>
      <c r="GEN33" s="291"/>
      <c r="GEO33" s="291"/>
      <c r="GEP33" s="291"/>
      <c r="GEQ33" s="291"/>
      <c r="GER33" s="291"/>
      <c r="GES33" s="291"/>
      <c r="GET33" s="291"/>
      <c r="GEU33" s="291"/>
      <c r="GEV33" s="291"/>
      <c r="GEW33" s="291"/>
      <c r="GEX33" s="291"/>
      <c r="GEY33" s="291"/>
      <c r="GEZ33" s="291"/>
      <c r="GFA33" s="291"/>
      <c r="GFB33" s="291"/>
      <c r="GFC33" s="291"/>
      <c r="GFD33" s="291"/>
      <c r="GFE33" s="291"/>
      <c r="GFF33" s="291"/>
      <c r="GFG33" s="291"/>
      <c r="GFH33" s="291"/>
      <c r="GFI33" s="291"/>
      <c r="GFJ33" s="291"/>
      <c r="GFK33" s="291"/>
      <c r="GFL33" s="291"/>
      <c r="GFM33" s="291"/>
      <c r="GFN33" s="291"/>
      <c r="GFO33" s="291"/>
      <c r="GFP33" s="291"/>
      <c r="GFQ33" s="291"/>
      <c r="GFR33" s="291"/>
      <c r="GFS33" s="291"/>
      <c r="GFT33" s="291"/>
      <c r="GFU33" s="291"/>
      <c r="GFV33" s="291"/>
      <c r="GFW33" s="291"/>
      <c r="GFX33" s="291"/>
      <c r="GFY33" s="291"/>
      <c r="GFZ33" s="291"/>
      <c r="GGA33" s="291"/>
      <c r="GGB33" s="291"/>
      <c r="GGC33" s="291"/>
      <c r="GGD33" s="291"/>
      <c r="GGE33" s="291"/>
      <c r="GGF33" s="291"/>
      <c r="GGG33" s="291"/>
      <c r="GGH33" s="291"/>
      <c r="GGI33" s="291"/>
      <c r="GGJ33" s="291"/>
      <c r="GGK33" s="291"/>
      <c r="GGL33" s="291"/>
      <c r="GGM33" s="291"/>
      <c r="GGN33" s="291"/>
      <c r="GGO33" s="291"/>
      <c r="GGP33" s="291"/>
      <c r="GGQ33" s="291"/>
      <c r="GGR33" s="291"/>
      <c r="GGS33" s="291"/>
      <c r="GGT33" s="291"/>
      <c r="GGU33" s="291"/>
      <c r="GGV33" s="291"/>
      <c r="GGW33" s="291"/>
      <c r="GGX33" s="291"/>
      <c r="GGY33" s="291"/>
      <c r="GGZ33" s="291"/>
      <c r="GHA33" s="291"/>
      <c r="GHB33" s="291"/>
      <c r="GHC33" s="291"/>
      <c r="GHD33" s="291"/>
      <c r="GHE33" s="291"/>
      <c r="GHF33" s="291"/>
      <c r="GHG33" s="291"/>
      <c r="GHH33" s="291"/>
      <c r="GHI33" s="291"/>
      <c r="GHJ33" s="291"/>
      <c r="GHK33" s="291"/>
      <c r="GHL33" s="291"/>
      <c r="GHM33" s="291"/>
      <c r="GHN33" s="291"/>
      <c r="GHO33" s="291"/>
      <c r="GHP33" s="291"/>
      <c r="GHQ33" s="291"/>
      <c r="GHR33" s="291"/>
      <c r="GHS33" s="291"/>
      <c r="GHT33" s="291"/>
      <c r="GHU33" s="291"/>
      <c r="GHV33" s="291"/>
      <c r="GHW33" s="291"/>
      <c r="GHX33" s="291"/>
      <c r="GHY33" s="291"/>
      <c r="GHZ33" s="291"/>
      <c r="GIA33" s="291"/>
      <c r="GIB33" s="291"/>
      <c r="GIC33" s="291"/>
      <c r="GID33" s="291"/>
      <c r="GIE33" s="291"/>
      <c r="GIF33" s="291"/>
      <c r="GIG33" s="291"/>
      <c r="GIH33" s="291"/>
      <c r="GII33" s="291"/>
      <c r="GIJ33" s="291"/>
      <c r="GIK33" s="291"/>
      <c r="GIL33" s="291"/>
      <c r="GIM33" s="291"/>
      <c r="GIN33" s="291"/>
      <c r="GIO33" s="291"/>
      <c r="GIP33" s="291"/>
      <c r="GIQ33" s="291"/>
      <c r="GIR33" s="291"/>
      <c r="GIS33" s="291"/>
      <c r="GIT33" s="291"/>
      <c r="GIU33" s="291"/>
      <c r="GIV33" s="291"/>
      <c r="GIW33" s="291"/>
      <c r="GIX33" s="291"/>
      <c r="GIY33" s="291"/>
      <c r="GIZ33" s="291"/>
      <c r="GJA33" s="291"/>
      <c r="GJB33" s="291"/>
      <c r="GJC33" s="291"/>
      <c r="GJD33" s="291"/>
      <c r="GJE33" s="291"/>
      <c r="GJF33" s="291"/>
      <c r="GJG33" s="291"/>
      <c r="GJH33" s="291"/>
      <c r="GJI33" s="291"/>
      <c r="GJJ33" s="291"/>
      <c r="GJK33" s="291"/>
      <c r="GJL33" s="291"/>
      <c r="GJM33" s="291"/>
      <c r="GJN33" s="291"/>
      <c r="GJO33" s="291"/>
      <c r="GJP33" s="291"/>
      <c r="GJQ33" s="291"/>
      <c r="GJR33" s="291"/>
      <c r="GJS33" s="291"/>
      <c r="GJT33" s="291"/>
      <c r="GJU33" s="291"/>
      <c r="GJV33" s="291"/>
      <c r="GJW33" s="291"/>
      <c r="GJX33" s="291"/>
      <c r="GJY33" s="291"/>
      <c r="GJZ33" s="291"/>
      <c r="GKA33" s="291"/>
      <c r="GKB33" s="291"/>
      <c r="GKC33" s="291"/>
      <c r="GKD33" s="291"/>
      <c r="GKE33" s="291"/>
      <c r="GKF33" s="291"/>
      <c r="GKG33" s="291"/>
      <c r="GKH33" s="291"/>
      <c r="GKI33" s="291"/>
      <c r="GKJ33" s="291"/>
      <c r="GKK33" s="291"/>
      <c r="GKL33" s="291"/>
      <c r="GKM33" s="291"/>
      <c r="GKN33" s="291"/>
      <c r="GKO33" s="291"/>
      <c r="GKP33" s="291"/>
      <c r="GKQ33" s="291"/>
      <c r="GKR33" s="291"/>
      <c r="GKS33" s="291"/>
      <c r="GKT33" s="291"/>
      <c r="GKU33" s="291"/>
      <c r="GKV33" s="291"/>
      <c r="GKW33" s="291"/>
      <c r="GKX33" s="291"/>
      <c r="GKY33" s="291"/>
      <c r="GKZ33" s="291"/>
      <c r="GLA33" s="291"/>
      <c r="GLB33" s="291"/>
      <c r="GLC33" s="291"/>
      <c r="GLD33" s="291"/>
      <c r="GLE33" s="291"/>
      <c r="GLF33" s="291"/>
      <c r="GLG33" s="291"/>
      <c r="GLH33" s="291"/>
      <c r="GLI33" s="291"/>
      <c r="GLJ33" s="291"/>
      <c r="GLK33" s="291"/>
      <c r="GLL33" s="291"/>
      <c r="GLM33" s="291"/>
      <c r="GLN33" s="291"/>
      <c r="GLO33" s="291"/>
      <c r="GLP33" s="291"/>
      <c r="GLQ33" s="291"/>
      <c r="GLR33" s="291"/>
      <c r="GLS33" s="291"/>
      <c r="GLT33" s="291"/>
      <c r="GLU33" s="291"/>
      <c r="GLV33" s="291"/>
      <c r="GLW33" s="291"/>
      <c r="GLX33" s="291"/>
      <c r="GLY33" s="291"/>
      <c r="GLZ33" s="291"/>
      <c r="GMA33" s="291"/>
      <c r="GMB33" s="291"/>
      <c r="GMC33" s="291"/>
      <c r="GMD33" s="291"/>
      <c r="GME33" s="291"/>
      <c r="GMF33" s="291"/>
      <c r="GMG33" s="291"/>
      <c r="GMH33" s="291"/>
      <c r="GMI33" s="291"/>
      <c r="GMJ33" s="291"/>
      <c r="GMK33" s="291"/>
      <c r="GML33" s="291"/>
      <c r="GMM33" s="291"/>
      <c r="GMN33" s="291"/>
      <c r="GMO33" s="291"/>
      <c r="GMP33" s="291"/>
      <c r="GMQ33" s="291"/>
      <c r="GMR33" s="291"/>
      <c r="GMS33" s="291"/>
      <c r="GMT33" s="291"/>
      <c r="GMU33" s="291"/>
      <c r="GMV33" s="291"/>
      <c r="GMW33" s="291"/>
      <c r="GMX33" s="291"/>
      <c r="GMY33" s="291"/>
      <c r="GMZ33" s="291"/>
      <c r="GNA33" s="291"/>
      <c r="GNB33" s="291"/>
      <c r="GNC33" s="291"/>
      <c r="GND33" s="291"/>
      <c r="GNE33" s="291"/>
      <c r="GNF33" s="291"/>
      <c r="GNG33" s="291"/>
      <c r="GNH33" s="291"/>
      <c r="GNI33" s="291"/>
      <c r="GNJ33" s="291"/>
      <c r="GNK33" s="291"/>
      <c r="GNL33" s="291"/>
      <c r="GNM33" s="291"/>
      <c r="GNN33" s="291"/>
      <c r="GNO33" s="291"/>
      <c r="GNP33" s="291"/>
      <c r="GNQ33" s="291"/>
      <c r="GNR33" s="291"/>
      <c r="GNS33" s="291"/>
      <c r="GNT33" s="291"/>
      <c r="GNU33" s="291"/>
      <c r="GNV33" s="291"/>
      <c r="GNW33" s="291"/>
      <c r="GNX33" s="291"/>
      <c r="GNY33" s="291"/>
      <c r="GNZ33" s="291"/>
      <c r="GOA33" s="291"/>
      <c r="GOB33" s="291"/>
      <c r="GOC33" s="291"/>
      <c r="GOD33" s="291"/>
      <c r="GOE33" s="291"/>
      <c r="GOF33" s="291"/>
      <c r="GOG33" s="291"/>
      <c r="GOH33" s="291"/>
      <c r="GOI33" s="291"/>
      <c r="GOJ33" s="291"/>
      <c r="GOK33" s="291"/>
      <c r="GOL33" s="291"/>
      <c r="GOM33" s="291"/>
      <c r="GON33" s="291"/>
      <c r="GOO33" s="291"/>
      <c r="GOP33" s="291"/>
      <c r="GOQ33" s="291"/>
      <c r="GOR33" s="291"/>
      <c r="GOS33" s="291"/>
      <c r="GOT33" s="291"/>
      <c r="GOU33" s="291"/>
      <c r="GOV33" s="291"/>
      <c r="GOW33" s="291"/>
      <c r="GOX33" s="291"/>
      <c r="GOY33" s="291"/>
      <c r="GOZ33" s="291"/>
      <c r="GPA33" s="291"/>
      <c r="GPB33" s="291"/>
      <c r="GPC33" s="291"/>
      <c r="GPD33" s="291"/>
      <c r="GPE33" s="291"/>
      <c r="GPF33" s="291"/>
      <c r="GPG33" s="291"/>
      <c r="GPH33" s="291"/>
      <c r="GPI33" s="291"/>
      <c r="GPJ33" s="291"/>
      <c r="GPK33" s="291"/>
      <c r="GPL33" s="291"/>
      <c r="GPM33" s="291"/>
      <c r="GPN33" s="291"/>
      <c r="GPO33" s="291"/>
      <c r="GPP33" s="291"/>
      <c r="GPQ33" s="291"/>
      <c r="GPR33" s="291"/>
      <c r="GPS33" s="291"/>
      <c r="GPT33" s="291"/>
      <c r="GPU33" s="291"/>
      <c r="GPV33" s="291"/>
      <c r="GPW33" s="291"/>
      <c r="GPX33" s="291"/>
      <c r="GPY33" s="291"/>
      <c r="GPZ33" s="291"/>
      <c r="GQA33" s="291"/>
      <c r="GQB33" s="291"/>
      <c r="GQC33" s="291"/>
      <c r="GQD33" s="291"/>
      <c r="GQE33" s="291"/>
      <c r="GQF33" s="291"/>
      <c r="GQG33" s="291"/>
      <c r="GQH33" s="291"/>
      <c r="GQI33" s="291"/>
      <c r="GQJ33" s="291"/>
      <c r="GQK33" s="291"/>
      <c r="GQL33" s="291"/>
      <c r="GQM33" s="291"/>
      <c r="GQN33" s="291"/>
      <c r="GQO33" s="291"/>
      <c r="GQP33" s="291"/>
      <c r="GQQ33" s="291"/>
      <c r="GQR33" s="291"/>
      <c r="GQS33" s="291"/>
      <c r="GQT33" s="291"/>
      <c r="GQU33" s="291"/>
      <c r="GQV33" s="291"/>
      <c r="GQW33" s="291"/>
      <c r="GQX33" s="291"/>
      <c r="GQY33" s="291"/>
      <c r="GQZ33" s="291"/>
      <c r="GRA33" s="291"/>
      <c r="GRB33" s="291"/>
      <c r="GRC33" s="291"/>
      <c r="GRD33" s="291"/>
      <c r="GRE33" s="291"/>
      <c r="GRF33" s="291"/>
      <c r="GRG33" s="291"/>
      <c r="GRH33" s="291"/>
      <c r="GRI33" s="291"/>
      <c r="GRJ33" s="291"/>
      <c r="GRK33" s="291"/>
      <c r="GRL33" s="291"/>
      <c r="GRM33" s="291"/>
      <c r="GRN33" s="291"/>
      <c r="GRO33" s="291"/>
      <c r="GRP33" s="291"/>
      <c r="GRQ33" s="291"/>
      <c r="GRR33" s="291"/>
      <c r="GRS33" s="291"/>
      <c r="GRT33" s="291"/>
      <c r="GRU33" s="291"/>
      <c r="GRV33" s="291"/>
      <c r="GRW33" s="291"/>
      <c r="GRX33" s="291"/>
      <c r="GRY33" s="291"/>
      <c r="GRZ33" s="291"/>
      <c r="GSA33" s="291"/>
      <c r="GSB33" s="291"/>
      <c r="GSC33" s="291"/>
      <c r="GSD33" s="291"/>
      <c r="GSE33" s="291"/>
      <c r="GSF33" s="291"/>
      <c r="GSG33" s="291"/>
      <c r="GSH33" s="291"/>
      <c r="GSI33" s="291"/>
      <c r="GSJ33" s="291"/>
      <c r="GSK33" s="291"/>
      <c r="GSL33" s="291"/>
      <c r="GSM33" s="291"/>
      <c r="GSN33" s="291"/>
      <c r="GSO33" s="291"/>
      <c r="GSP33" s="291"/>
      <c r="GSQ33" s="291"/>
      <c r="GSR33" s="291"/>
      <c r="GSS33" s="291"/>
      <c r="GST33" s="291"/>
      <c r="GSU33" s="291"/>
      <c r="GSV33" s="291"/>
      <c r="GSW33" s="291"/>
      <c r="GSX33" s="291"/>
      <c r="GSY33" s="291"/>
      <c r="GSZ33" s="291"/>
      <c r="GTA33" s="291"/>
      <c r="GTB33" s="291"/>
      <c r="GTC33" s="291"/>
      <c r="GTD33" s="291"/>
      <c r="GTE33" s="291"/>
      <c r="GTF33" s="291"/>
      <c r="GTG33" s="291"/>
      <c r="GTH33" s="291"/>
      <c r="GTI33" s="291"/>
      <c r="GTJ33" s="291"/>
      <c r="GTK33" s="291"/>
      <c r="GTL33" s="291"/>
      <c r="GTM33" s="291"/>
      <c r="GTN33" s="291"/>
      <c r="GTO33" s="291"/>
      <c r="GTP33" s="291"/>
      <c r="GTQ33" s="291"/>
      <c r="GTR33" s="291"/>
      <c r="GTS33" s="291"/>
      <c r="GTT33" s="291"/>
      <c r="GTU33" s="291"/>
      <c r="GTV33" s="291"/>
      <c r="GTW33" s="291"/>
      <c r="GTX33" s="291"/>
      <c r="GTY33" s="291"/>
      <c r="GTZ33" s="291"/>
      <c r="GUA33" s="291"/>
      <c r="GUB33" s="291"/>
      <c r="GUC33" s="291"/>
      <c r="GUD33" s="291"/>
      <c r="GUE33" s="291"/>
      <c r="GUF33" s="291"/>
      <c r="GUG33" s="291"/>
      <c r="GUH33" s="291"/>
      <c r="GUI33" s="291"/>
      <c r="GUJ33" s="291"/>
      <c r="GUK33" s="291"/>
      <c r="GUL33" s="291"/>
      <c r="GUM33" s="291"/>
      <c r="GUN33" s="291"/>
      <c r="GUO33" s="291"/>
      <c r="GUP33" s="291"/>
      <c r="GUQ33" s="291"/>
      <c r="GUR33" s="291"/>
      <c r="GUS33" s="291"/>
      <c r="GUT33" s="291"/>
      <c r="GUU33" s="291"/>
      <c r="GUV33" s="291"/>
      <c r="GUW33" s="291"/>
      <c r="GUX33" s="291"/>
      <c r="GUY33" s="291"/>
      <c r="GUZ33" s="291"/>
      <c r="GVA33" s="291"/>
      <c r="GVB33" s="291"/>
      <c r="GVC33" s="291"/>
      <c r="GVD33" s="291"/>
      <c r="GVE33" s="291"/>
      <c r="GVF33" s="291"/>
      <c r="GVG33" s="291"/>
      <c r="GVH33" s="291"/>
      <c r="GVI33" s="291"/>
      <c r="GVJ33" s="291"/>
      <c r="GVK33" s="291"/>
      <c r="GVL33" s="291"/>
      <c r="GVM33" s="291"/>
      <c r="GVN33" s="291"/>
      <c r="GVO33" s="291"/>
      <c r="GVP33" s="291"/>
      <c r="GVQ33" s="291"/>
      <c r="GVR33" s="291"/>
      <c r="GVS33" s="291"/>
      <c r="GVT33" s="291"/>
      <c r="GVU33" s="291"/>
      <c r="GVV33" s="291"/>
      <c r="GVW33" s="291"/>
      <c r="GVX33" s="291"/>
      <c r="GVY33" s="291"/>
      <c r="GVZ33" s="291"/>
      <c r="GWA33" s="291"/>
      <c r="GWB33" s="291"/>
      <c r="GWC33" s="291"/>
      <c r="GWD33" s="291"/>
      <c r="GWE33" s="291"/>
      <c r="GWF33" s="291"/>
      <c r="GWG33" s="291"/>
      <c r="GWH33" s="291"/>
      <c r="GWI33" s="291"/>
      <c r="GWJ33" s="291"/>
      <c r="GWK33" s="291"/>
      <c r="GWL33" s="291"/>
      <c r="GWM33" s="291"/>
      <c r="GWN33" s="291"/>
      <c r="GWO33" s="291"/>
      <c r="GWP33" s="291"/>
      <c r="GWQ33" s="291"/>
      <c r="GWR33" s="291"/>
      <c r="GWS33" s="291"/>
      <c r="GWT33" s="291"/>
      <c r="GWU33" s="291"/>
      <c r="GWV33" s="291"/>
      <c r="GWW33" s="291"/>
      <c r="GWX33" s="291"/>
      <c r="GWY33" s="291"/>
      <c r="GWZ33" s="291"/>
      <c r="GXA33" s="291"/>
      <c r="GXB33" s="291"/>
      <c r="GXC33" s="291"/>
      <c r="GXD33" s="291"/>
      <c r="GXE33" s="291"/>
      <c r="GXF33" s="291"/>
      <c r="GXG33" s="291"/>
      <c r="GXH33" s="291"/>
      <c r="GXI33" s="291"/>
      <c r="GXJ33" s="291"/>
      <c r="GXK33" s="291"/>
      <c r="GXL33" s="291"/>
      <c r="GXM33" s="291"/>
      <c r="GXN33" s="291"/>
      <c r="GXO33" s="291"/>
      <c r="GXP33" s="291"/>
      <c r="GXQ33" s="291"/>
      <c r="GXR33" s="291"/>
      <c r="GXS33" s="291"/>
      <c r="GXT33" s="291"/>
      <c r="GXU33" s="291"/>
      <c r="GXV33" s="291"/>
      <c r="GXW33" s="291"/>
      <c r="GXX33" s="291"/>
      <c r="GXY33" s="291"/>
      <c r="GXZ33" s="291"/>
      <c r="GYA33" s="291"/>
      <c r="GYB33" s="291"/>
      <c r="GYC33" s="291"/>
      <c r="GYD33" s="291"/>
      <c r="GYE33" s="291"/>
      <c r="GYF33" s="291"/>
      <c r="GYG33" s="291"/>
      <c r="GYH33" s="291"/>
      <c r="GYI33" s="291"/>
      <c r="GYJ33" s="291"/>
      <c r="GYK33" s="291"/>
      <c r="GYL33" s="291"/>
      <c r="GYM33" s="291"/>
      <c r="GYN33" s="291"/>
      <c r="GYO33" s="291"/>
      <c r="GYP33" s="291"/>
      <c r="GYQ33" s="291"/>
      <c r="GYR33" s="291"/>
      <c r="GYS33" s="291"/>
      <c r="GYT33" s="291"/>
      <c r="GYU33" s="291"/>
      <c r="GYV33" s="291"/>
      <c r="GYW33" s="291"/>
      <c r="GYX33" s="291"/>
      <c r="GYY33" s="291"/>
      <c r="GYZ33" s="291"/>
      <c r="GZA33" s="291"/>
      <c r="GZB33" s="291"/>
      <c r="GZC33" s="291"/>
      <c r="GZD33" s="291"/>
      <c r="GZE33" s="291"/>
      <c r="GZF33" s="291"/>
      <c r="GZG33" s="291"/>
      <c r="GZH33" s="291"/>
      <c r="GZI33" s="291"/>
      <c r="GZJ33" s="291"/>
      <c r="GZK33" s="291"/>
      <c r="GZL33" s="291"/>
      <c r="GZM33" s="291"/>
      <c r="GZN33" s="291"/>
      <c r="GZO33" s="291"/>
      <c r="GZP33" s="291"/>
      <c r="GZQ33" s="291"/>
      <c r="GZR33" s="291"/>
      <c r="GZS33" s="291"/>
      <c r="GZT33" s="291"/>
      <c r="GZU33" s="291"/>
      <c r="GZV33" s="291"/>
      <c r="GZW33" s="291"/>
      <c r="GZX33" s="291"/>
      <c r="GZY33" s="291"/>
      <c r="GZZ33" s="291"/>
      <c r="HAA33" s="291"/>
      <c r="HAB33" s="291"/>
      <c r="HAC33" s="291"/>
      <c r="HAD33" s="291"/>
      <c r="HAE33" s="291"/>
      <c r="HAF33" s="291"/>
      <c r="HAG33" s="291"/>
      <c r="HAH33" s="291"/>
      <c r="HAI33" s="291"/>
      <c r="HAJ33" s="291"/>
      <c r="HAK33" s="291"/>
      <c r="HAL33" s="291"/>
      <c r="HAM33" s="291"/>
      <c r="HAN33" s="291"/>
      <c r="HAO33" s="291"/>
      <c r="HAP33" s="291"/>
      <c r="HAQ33" s="291"/>
      <c r="HAR33" s="291"/>
      <c r="HAS33" s="291"/>
      <c r="HAT33" s="291"/>
      <c r="HAU33" s="291"/>
      <c r="HAV33" s="291"/>
      <c r="HAW33" s="291"/>
      <c r="HAX33" s="291"/>
      <c r="HAY33" s="291"/>
      <c r="HAZ33" s="291"/>
      <c r="HBA33" s="291"/>
      <c r="HBB33" s="291"/>
      <c r="HBC33" s="291"/>
      <c r="HBD33" s="291"/>
      <c r="HBE33" s="291"/>
      <c r="HBF33" s="291"/>
      <c r="HBG33" s="291"/>
      <c r="HBH33" s="291"/>
      <c r="HBI33" s="291"/>
      <c r="HBJ33" s="291"/>
      <c r="HBK33" s="291"/>
      <c r="HBL33" s="291"/>
      <c r="HBM33" s="291"/>
      <c r="HBN33" s="291"/>
      <c r="HBO33" s="291"/>
      <c r="HBP33" s="291"/>
      <c r="HBQ33" s="291"/>
      <c r="HBR33" s="291"/>
      <c r="HBS33" s="291"/>
      <c r="HBT33" s="291"/>
      <c r="HBU33" s="291"/>
      <c r="HBV33" s="291"/>
      <c r="HBW33" s="291"/>
      <c r="HBX33" s="291"/>
      <c r="HBY33" s="291"/>
      <c r="HBZ33" s="291"/>
      <c r="HCA33" s="291"/>
      <c r="HCB33" s="291"/>
      <c r="HCC33" s="291"/>
      <c r="HCD33" s="291"/>
      <c r="HCE33" s="291"/>
      <c r="HCF33" s="291"/>
      <c r="HCG33" s="291"/>
      <c r="HCH33" s="291"/>
      <c r="HCI33" s="291"/>
      <c r="HCJ33" s="291"/>
      <c r="HCK33" s="291"/>
      <c r="HCL33" s="291"/>
      <c r="HCM33" s="291"/>
      <c r="HCN33" s="291"/>
      <c r="HCO33" s="291"/>
      <c r="HCP33" s="291"/>
      <c r="HCQ33" s="291"/>
      <c r="HCR33" s="291"/>
      <c r="HCS33" s="291"/>
      <c r="HCT33" s="291"/>
      <c r="HCU33" s="291"/>
      <c r="HCV33" s="291"/>
      <c r="HCW33" s="291"/>
      <c r="HCX33" s="291"/>
      <c r="HCY33" s="291"/>
      <c r="HCZ33" s="291"/>
      <c r="HDA33" s="291"/>
      <c r="HDB33" s="291"/>
      <c r="HDC33" s="291"/>
      <c r="HDD33" s="291"/>
      <c r="HDE33" s="291"/>
      <c r="HDF33" s="291"/>
      <c r="HDG33" s="291"/>
      <c r="HDH33" s="291"/>
      <c r="HDI33" s="291"/>
      <c r="HDJ33" s="291"/>
      <c r="HDK33" s="291"/>
      <c r="HDL33" s="291"/>
      <c r="HDM33" s="291"/>
      <c r="HDN33" s="291"/>
      <c r="HDO33" s="291"/>
      <c r="HDP33" s="291"/>
      <c r="HDQ33" s="291"/>
      <c r="HDR33" s="291"/>
      <c r="HDS33" s="291"/>
      <c r="HDT33" s="291"/>
      <c r="HDU33" s="291"/>
      <c r="HDV33" s="291"/>
      <c r="HDW33" s="291"/>
      <c r="HDX33" s="291"/>
      <c r="HDY33" s="291"/>
      <c r="HDZ33" s="291"/>
      <c r="HEA33" s="291"/>
      <c r="HEB33" s="291"/>
      <c r="HEC33" s="291"/>
      <c r="HED33" s="291"/>
      <c r="HEE33" s="291"/>
      <c r="HEF33" s="291"/>
      <c r="HEG33" s="291"/>
      <c r="HEH33" s="291"/>
      <c r="HEI33" s="291"/>
      <c r="HEJ33" s="291"/>
      <c r="HEK33" s="291"/>
      <c r="HEL33" s="291"/>
      <c r="HEM33" s="291"/>
      <c r="HEN33" s="291"/>
      <c r="HEO33" s="291"/>
      <c r="HEP33" s="291"/>
      <c r="HEQ33" s="291"/>
      <c r="HER33" s="291"/>
      <c r="HES33" s="291"/>
      <c r="HET33" s="291"/>
      <c r="HEU33" s="291"/>
      <c r="HEV33" s="291"/>
      <c r="HEW33" s="291"/>
      <c r="HEX33" s="291"/>
      <c r="HEY33" s="291"/>
      <c r="HEZ33" s="291"/>
      <c r="HFA33" s="291"/>
      <c r="HFB33" s="291"/>
      <c r="HFC33" s="291"/>
      <c r="HFD33" s="291"/>
      <c r="HFE33" s="291"/>
      <c r="HFF33" s="291"/>
      <c r="HFG33" s="291"/>
      <c r="HFH33" s="291"/>
      <c r="HFI33" s="291"/>
      <c r="HFJ33" s="291"/>
      <c r="HFK33" s="291"/>
      <c r="HFL33" s="291"/>
      <c r="HFM33" s="291"/>
      <c r="HFN33" s="291"/>
      <c r="HFO33" s="291"/>
      <c r="HFP33" s="291"/>
      <c r="HFQ33" s="291"/>
      <c r="HFR33" s="291"/>
      <c r="HFS33" s="291"/>
      <c r="HFT33" s="291"/>
      <c r="HFU33" s="291"/>
      <c r="HFV33" s="291"/>
      <c r="HFW33" s="291"/>
      <c r="HFX33" s="291"/>
      <c r="HFY33" s="291"/>
      <c r="HFZ33" s="291"/>
      <c r="HGA33" s="291"/>
      <c r="HGB33" s="291"/>
      <c r="HGC33" s="291"/>
      <c r="HGD33" s="291"/>
      <c r="HGE33" s="291"/>
      <c r="HGF33" s="291"/>
      <c r="HGG33" s="291"/>
      <c r="HGH33" s="291"/>
      <c r="HGI33" s="291"/>
      <c r="HGJ33" s="291"/>
      <c r="HGK33" s="291"/>
      <c r="HGL33" s="291"/>
      <c r="HGM33" s="291"/>
      <c r="HGN33" s="291"/>
      <c r="HGO33" s="291"/>
      <c r="HGP33" s="291"/>
      <c r="HGQ33" s="291"/>
      <c r="HGR33" s="291"/>
      <c r="HGS33" s="291"/>
      <c r="HGT33" s="291"/>
      <c r="HGU33" s="291"/>
      <c r="HGV33" s="291"/>
      <c r="HGW33" s="291"/>
      <c r="HGX33" s="291"/>
      <c r="HGY33" s="291"/>
      <c r="HGZ33" s="291"/>
      <c r="HHA33" s="291"/>
      <c r="HHB33" s="291"/>
      <c r="HHC33" s="291"/>
      <c r="HHD33" s="291"/>
      <c r="HHE33" s="291"/>
      <c r="HHF33" s="291"/>
      <c r="HHG33" s="291"/>
      <c r="HHH33" s="291"/>
      <c r="HHI33" s="291"/>
      <c r="HHJ33" s="291"/>
      <c r="HHK33" s="291"/>
      <c r="HHL33" s="291"/>
      <c r="HHM33" s="291"/>
      <c r="HHN33" s="291"/>
      <c r="HHO33" s="291"/>
      <c r="HHP33" s="291"/>
      <c r="HHQ33" s="291"/>
      <c r="HHR33" s="291"/>
      <c r="HHS33" s="291"/>
      <c r="HHT33" s="291"/>
      <c r="HHU33" s="291"/>
      <c r="HHV33" s="291"/>
      <c r="HHW33" s="291"/>
      <c r="HHX33" s="291"/>
      <c r="HHY33" s="291"/>
      <c r="HHZ33" s="291"/>
      <c r="HIA33" s="291"/>
      <c r="HIB33" s="291"/>
      <c r="HIC33" s="291"/>
      <c r="HID33" s="291"/>
      <c r="HIE33" s="291"/>
      <c r="HIF33" s="291"/>
      <c r="HIG33" s="291"/>
      <c r="HIH33" s="291"/>
      <c r="HII33" s="291"/>
      <c r="HIJ33" s="291"/>
      <c r="HIK33" s="291"/>
      <c r="HIL33" s="291"/>
      <c r="HIM33" s="291"/>
      <c r="HIN33" s="291"/>
      <c r="HIO33" s="291"/>
      <c r="HIP33" s="291"/>
      <c r="HIQ33" s="291"/>
      <c r="HIR33" s="291"/>
      <c r="HIS33" s="291"/>
      <c r="HIT33" s="291"/>
      <c r="HIU33" s="291"/>
      <c r="HIV33" s="291"/>
      <c r="HIW33" s="291"/>
      <c r="HIX33" s="291"/>
      <c r="HIY33" s="291"/>
      <c r="HIZ33" s="291"/>
      <c r="HJA33" s="291"/>
      <c r="HJB33" s="291"/>
      <c r="HJC33" s="291"/>
      <c r="HJD33" s="291"/>
      <c r="HJE33" s="291"/>
      <c r="HJF33" s="291"/>
      <c r="HJG33" s="291"/>
      <c r="HJH33" s="291"/>
      <c r="HJI33" s="291"/>
      <c r="HJJ33" s="291"/>
      <c r="HJK33" s="291"/>
      <c r="HJL33" s="291"/>
      <c r="HJM33" s="291"/>
      <c r="HJN33" s="291"/>
      <c r="HJO33" s="291"/>
      <c r="HJP33" s="291"/>
      <c r="HJQ33" s="291"/>
      <c r="HJR33" s="291"/>
      <c r="HJS33" s="291"/>
      <c r="HJT33" s="291"/>
      <c r="HJU33" s="291"/>
      <c r="HJV33" s="291"/>
      <c r="HJW33" s="291"/>
      <c r="HJX33" s="291"/>
      <c r="HJY33" s="291"/>
      <c r="HJZ33" s="291"/>
      <c r="HKA33" s="291"/>
      <c r="HKB33" s="291"/>
      <c r="HKC33" s="291"/>
      <c r="HKD33" s="291"/>
      <c r="HKE33" s="291"/>
      <c r="HKF33" s="291"/>
      <c r="HKG33" s="291"/>
      <c r="HKH33" s="291"/>
      <c r="HKI33" s="291"/>
      <c r="HKJ33" s="291"/>
      <c r="HKK33" s="291"/>
      <c r="HKL33" s="291"/>
      <c r="HKM33" s="291"/>
      <c r="HKN33" s="291"/>
      <c r="HKO33" s="291"/>
      <c r="HKP33" s="291"/>
      <c r="HKQ33" s="291"/>
      <c r="HKR33" s="291"/>
      <c r="HKS33" s="291"/>
      <c r="HKT33" s="291"/>
      <c r="HKU33" s="291"/>
      <c r="HKV33" s="291"/>
      <c r="HKW33" s="291"/>
      <c r="HKX33" s="291"/>
      <c r="HKY33" s="291"/>
      <c r="HKZ33" s="291"/>
      <c r="HLA33" s="291"/>
      <c r="HLB33" s="291"/>
      <c r="HLC33" s="291"/>
      <c r="HLD33" s="291"/>
      <c r="HLE33" s="291"/>
      <c r="HLF33" s="291"/>
      <c r="HLG33" s="291"/>
      <c r="HLH33" s="291"/>
      <c r="HLI33" s="291"/>
      <c r="HLJ33" s="291"/>
      <c r="HLK33" s="291"/>
      <c r="HLL33" s="291"/>
      <c r="HLM33" s="291"/>
      <c r="HLN33" s="291"/>
      <c r="HLO33" s="291"/>
      <c r="HLP33" s="291"/>
      <c r="HLQ33" s="291"/>
      <c r="HLR33" s="291"/>
      <c r="HLS33" s="291"/>
      <c r="HLT33" s="291"/>
      <c r="HLU33" s="291"/>
      <c r="HLV33" s="291"/>
      <c r="HLW33" s="291"/>
      <c r="HLX33" s="291"/>
      <c r="HLY33" s="291"/>
      <c r="HLZ33" s="291"/>
      <c r="HMA33" s="291"/>
      <c r="HMB33" s="291"/>
      <c r="HMC33" s="291"/>
      <c r="HMD33" s="291"/>
      <c r="HME33" s="291"/>
      <c r="HMF33" s="291"/>
      <c r="HMG33" s="291"/>
      <c r="HMH33" s="291"/>
      <c r="HMI33" s="291"/>
      <c r="HMJ33" s="291"/>
      <c r="HMK33" s="291"/>
      <c r="HML33" s="291"/>
      <c r="HMM33" s="291"/>
      <c r="HMN33" s="291"/>
      <c r="HMO33" s="291"/>
      <c r="HMP33" s="291"/>
      <c r="HMQ33" s="291"/>
      <c r="HMR33" s="291"/>
      <c r="HMS33" s="291"/>
      <c r="HMT33" s="291"/>
      <c r="HMU33" s="291"/>
      <c r="HMV33" s="291"/>
      <c r="HMW33" s="291"/>
      <c r="HMX33" s="291"/>
      <c r="HMY33" s="291"/>
      <c r="HMZ33" s="291"/>
      <c r="HNA33" s="291"/>
      <c r="HNB33" s="291"/>
      <c r="HNC33" s="291"/>
      <c r="HND33" s="291"/>
      <c r="HNE33" s="291"/>
      <c r="HNF33" s="291"/>
      <c r="HNG33" s="291"/>
      <c r="HNH33" s="291"/>
      <c r="HNI33" s="291"/>
      <c r="HNJ33" s="291"/>
      <c r="HNK33" s="291"/>
      <c r="HNL33" s="291"/>
      <c r="HNM33" s="291"/>
      <c r="HNN33" s="291"/>
      <c r="HNO33" s="291"/>
      <c r="HNP33" s="291"/>
      <c r="HNQ33" s="291"/>
      <c r="HNR33" s="291"/>
      <c r="HNS33" s="291"/>
      <c r="HNT33" s="291"/>
      <c r="HNU33" s="291"/>
      <c r="HNV33" s="291"/>
      <c r="HNW33" s="291"/>
      <c r="HNX33" s="291"/>
      <c r="HNY33" s="291"/>
      <c r="HNZ33" s="291"/>
      <c r="HOA33" s="291"/>
      <c r="HOB33" s="291"/>
      <c r="HOC33" s="291"/>
      <c r="HOD33" s="291"/>
      <c r="HOE33" s="291"/>
      <c r="HOF33" s="291"/>
      <c r="HOG33" s="291"/>
      <c r="HOH33" s="291"/>
      <c r="HOI33" s="291"/>
      <c r="HOJ33" s="291"/>
      <c r="HOK33" s="291"/>
      <c r="HOL33" s="291"/>
      <c r="HOM33" s="291"/>
      <c r="HON33" s="291"/>
      <c r="HOO33" s="291"/>
      <c r="HOP33" s="291"/>
      <c r="HOQ33" s="291"/>
      <c r="HOR33" s="291"/>
      <c r="HOS33" s="291"/>
      <c r="HOT33" s="291"/>
      <c r="HOU33" s="291"/>
      <c r="HOV33" s="291"/>
      <c r="HOW33" s="291"/>
      <c r="HOX33" s="291"/>
      <c r="HOY33" s="291"/>
      <c r="HOZ33" s="291"/>
      <c r="HPA33" s="291"/>
      <c r="HPB33" s="291"/>
      <c r="HPC33" s="291"/>
      <c r="HPD33" s="291"/>
      <c r="HPE33" s="291"/>
      <c r="HPF33" s="291"/>
      <c r="HPG33" s="291"/>
      <c r="HPH33" s="291"/>
      <c r="HPI33" s="291"/>
      <c r="HPJ33" s="291"/>
      <c r="HPK33" s="291"/>
      <c r="HPL33" s="291"/>
      <c r="HPM33" s="291"/>
      <c r="HPN33" s="291"/>
      <c r="HPO33" s="291"/>
      <c r="HPP33" s="291"/>
      <c r="HPQ33" s="291"/>
      <c r="HPR33" s="291"/>
      <c r="HPS33" s="291"/>
      <c r="HPT33" s="291"/>
      <c r="HPU33" s="291"/>
      <c r="HPV33" s="291"/>
      <c r="HPW33" s="291"/>
      <c r="HPX33" s="291"/>
      <c r="HPY33" s="291"/>
      <c r="HPZ33" s="291"/>
      <c r="HQA33" s="291"/>
      <c r="HQB33" s="291"/>
      <c r="HQC33" s="291"/>
      <c r="HQD33" s="291"/>
      <c r="HQE33" s="291"/>
      <c r="HQF33" s="291"/>
      <c r="HQG33" s="291"/>
      <c r="HQH33" s="291"/>
      <c r="HQI33" s="291"/>
      <c r="HQJ33" s="291"/>
      <c r="HQK33" s="291"/>
      <c r="HQL33" s="291"/>
      <c r="HQM33" s="291"/>
      <c r="HQN33" s="291"/>
      <c r="HQO33" s="291"/>
      <c r="HQP33" s="291"/>
      <c r="HQQ33" s="291"/>
      <c r="HQR33" s="291"/>
      <c r="HQS33" s="291"/>
      <c r="HQT33" s="291"/>
      <c r="HQU33" s="291"/>
      <c r="HQV33" s="291"/>
      <c r="HQW33" s="291"/>
      <c r="HQX33" s="291"/>
      <c r="HQY33" s="291"/>
      <c r="HQZ33" s="291"/>
      <c r="HRA33" s="291"/>
      <c r="HRB33" s="291"/>
      <c r="HRC33" s="291"/>
      <c r="HRD33" s="291"/>
      <c r="HRE33" s="291"/>
      <c r="HRF33" s="291"/>
      <c r="HRG33" s="291"/>
      <c r="HRH33" s="291"/>
      <c r="HRI33" s="291"/>
      <c r="HRJ33" s="291"/>
      <c r="HRK33" s="291"/>
      <c r="HRL33" s="291"/>
      <c r="HRM33" s="291"/>
      <c r="HRN33" s="291"/>
      <c r="HRO33" s="291"/>
      <c r="HRP33" s="291"/>
      <c r="HRQ33" s="291"/>
      <c r="HRR33" s="291"/>
      <c r="HRS33" s="291"/>
      <c r="HRT33" s="291"/>
      <c r="HRU33" s="291"/>
      <c r="HRV33" s="291"/>
      <c r="HRW33" s="291"/>
      <c r="HRX33" s="291"/>
      <c r="HRY33" s="291"/>
      <c r="HRZ33" s="291"/>
      <c r="HSA33" s="291"/>
      <c r="HSB33" s="291"/>
      <c r="HSC33" s="291"/>
      <c r="HSD33" s="291"/>
      <c r="HSE33" s="291"/>
      <c r="HSF33" s="291"/>
      <c r="HSG33" s="291"/>
      <c r="HSH33" s="291"/>
      <c r="HSI33" s="291"/>
      <c r="HSJ33" s="291"/>
      <c r="HSK33" s="291"/>
      <c r="HSL33" s="291"/>
      <c r="HSM33" s="291"/>
      <c r="HSN33" s="291"/>
      <c r="HSO33" s="291"/>
      <c r="HSP33" s="291"/>
      <c r="HSQ33" s="291"/>
      <c r="HSR33" s="291"/>
      <c r="HSS33" s="291"/>
      <c r="HST33" s="291"/>
      <c r="HSU33" s="291"/>
      <c r="HSV33" s="291"/>
      <c r="HSW33" s="291"/>
      <c r="HSX33" s="291"/>
      <c r="HSY33" s="291"/>
      <c r="HSZ33" s="291"/>
      <c r="HTA33" s="291"/>
      <c r="HTB33" s="291"/>
      <c r="HTC33" s="291"/>
      <c r="HTD33" s="291"/>
      <c r="HTE33" s="291"/>
      <c r="HTF33" s="291"/>
      <c r="HTG33" s="291"/>
      <c r="HTH33" s="291"/>
      <c r="HTI33" s="291"/>
      <c r="HTJ33" s="291"/>
      <c r="HTK33" s="291"/>
      <c r="HTL33" s="291"/>
      <c r="HTM33" s="291"/>
      <c r="HTN33" s="291"/>
      <c r="HTO33" s="291"/>
      <c r="HTP33" s="291"/>
      <c r="HTQ33" s="291"/>
      <c r="HTR33" s="291"/>
      <c r="HTS33" s="291"/>
      <c r="HTT33" s="291"/>
      <c r="HTU33" s="291"/>
      <c r="HTV33" s="291"/>
      <c r="HTW33" s="291"/>
      <c r="HTX33" s="291"/>
      <c r="HTY33" s="291"/>
      <c r="HTZ33" s="291"/>
      <c r="HUA33" s="291"/>
      <c r="HUB33" s="291"/>
      <c r="HUC33" s="291"/>
      <c r="HUD33" s="291"/>
      <c r="HUE33" s="291"/>
      <c r="HUF33" s="291"/>
      <c r="HUG33" s="291"/>
      <c r="HUH33" s="291"/>
      <c r="HUI33" s="291"/>
      <c r="HUJ33" s="291"/>
      <c r="HUK33" s="291"/>
      <c r="HUL33" s="291"/>
      <c r="HUM33" s="291"/>
      <c r="HUN33" s="291"/>
      <c r="HUO33" s="291"/>
      <c r="HUP33" s="291"/>
      <c r="HUQ33" s="291"/>
      <c r="HUR33" s="291"/>
      <c r="HUS33" s="291"/>
      <c r="HUT33" s="291"/>
      <c r="HUU33" s="291"/>
      <c r="HUV33" s="291"/>
      <c r="HUW33" s="291"/>
      <c r="HUX33" s="291"/>
      <c r="HUY33" s="291"/>
      <c r="HUZ33" s="291"/>
      <c r="HVA33" s="291"/>
      <c r="HVB33" s="291"/>
      <c r="HVC33" s="291"/>
      <c r="HVD33" s="291"/>
      <c r="HVE33" s="291"/>
      <c r="HVF33" s="291"/>
      <c r="HVG33" s="291"/>
      <c r="HVH33" s="291"/>
      <c r="HVI33" s="291"/>
      <c r="HVJ33" s="291"/>
      <c r="HVK33" s="291"/>
      <c r="HVL33" s="291"/>
      <c r="HVM33" s="291"/>
      <c r="HVN33" s="291"/>
      <c r="HVO33" s="291"/>
      <c r="HVP33" s="291"/>
      <c r="HVQ33" s="291"/>
      <c r="HVR33" s="291"/>
      <c r="HVS33" s="291"/>
      <c r="HVT33" s="291"/>
      <c r="HVU33" s="291"/>
      <c r="HVV33" s="291"/>
      <c r="HVW33" s="291"/>
      <c r="HVX33" s="291"/>
      <c r="HVY33" s="291"/>
      <c r="HVZ33" s="291"/>
      <c r="HWA33" s="291"/>
      <c r="HWB33" s="291"/>
      <c r="HWC33" s="291"/>
      <c r="HWD33" s="291"/>
      <c r="HWE33" s="291"/>
      <c r="HWF33" s="291"/>
      <c r="HWG33" s="291"/>
      <c r="HWH33" s="291"/>
      <c r="HWI33" s="291"/>
      <c r="HWJ33" s="291"/>
      <c r="HWK33" s="291"/>
      <c r="HWL33" s="291"/>
      <c r="HWM33" s="291"/>
      <c r="HWN33" s="291"/>
      <c r="HWO33" s="291"/>
      <c r="HWP33" s="291"/>
      <c r="HWQ33" s="291"/>
      <c r="HWR33" s="291"/>
      <c r="HWS33" s="291"/>
      <c r="HWT33" s="291"/>
      <c r="HWU33" s="291"/>
      <c r="HWV33" s="291"/>
      <c r="HWW33" s="291"/>
      <c r="HWX33" s="291"/>
      <c r="HWY33" s="291"/>
      <c r="HWZ33" s="291"/>
      <c r="HXA33" s="291"/>
      <c r="HXB33" s="291"/>
      <c r="HXC33" s="291"/>
      <c r="HXD33" s="291"/>
      <c r="HXE33" s="291"/>
      <c r="HXF33" s="291"/>
      <c r="HXG33" s="291"/>
      <c r="HXH33" s="291"/>
      <c r="HXI33" s="291"/>
      <c r="HXJ33" s="291"/>
      <c r="HXK33" s="291"/>
      <c r="HXL33" s="291"/>
      <c r="HXM33" s="291"/>
      <c r="HXN33" s="291"/>
      <c r="HXO33" s="291"/>
      <c r="HXP33" s="291"/>
      <c r="HXQ33" s="291"/>
      <c r="HXR33" s="291"/>
      <c r="HXS33" s="291"/>
      <c r="HXT33" s="291"/>
      <c r="HXU33" s="291"/>
      <c r="HXV33" s="291"/>
      <c r="HXW33" s="291"/>
      <c r="HXX33" s="291"/>
      <c r="HXY33" s="291"/>
      <c r="HXZ33" s="291"/>
      <c r="HYA33" s="291"/>
      <c r="HYB33" s="291"/>
      <c r="HYC33" s="291"/>
      <c r="HYD33" s="291"/>
      <c r="HYE33" s="291"/>
      <c r="HYF33" s="291"/>
      <c r="HYG33" s="291"/>
      <c r="HYH33" s="291"/>
      <c r="HYI33" s="291"/>
      <c r="HYJ33" s="291"/>
      <c r="HYK33" s="291"/>
      <c r="HYL33" s="291"/>
      <c r="HYM33" s="291"/>
      <c r="HYN33" s="291"/>
      <c r="HYO33" s="291"/>
      <c r="HYP33" s="291"/>
      <c r="HYQ33" s="291"/>
      <c r="HYR33" s="291"/>
      <c r="HYS33" s="291"/>
      <c r="HYT33" s="291"/>
      <c r="HYU33" s="291"/>
      <c r="HYV33" s="291"/>
      <c r="HYW33" s="291"/>
      <c r="HYX33" s="291"/>
      <c r="HYY33" s="291"/>
      <c r="HYZ33" s="291"/>
      <c r="HZA33" s="291"/>
      <c r="HZB33" s="291"/>
      <c r="HZC33" s="291"/>
      <c r="HZD33" s="291"/>
      <c r="HZE33" s="291"/>
      <c r="HZF33" s="291"/>
      <c r="HZG33" s="291"/>
      <c r="HZH33" s="291"/>
      <c r="HZI33" s="291"/>
      <c r="HZJ33" s="291"/>
      <c r="HZK33" s="291"/>
      <c r="HZL33" s="291"/>
      <c r="HZM33" s="291"/>
      <c r="HZN33" s="291"/>
      <c r="HZO33" s="291"/>
      <c r="HZP33" s="291"/>
      <c r="HZQ33" s="291"/>
      <c r="HZR33" s="291"/>
      <c r="HZS33" s="291"/>
      <c r="HZT33" s="291"/>
      <c r="HZU33" s="291"/>
      <c r="HZV33" s="291"/>
      <c r="HZW33" s="291"/>
      <c r="HZX33" s="291"/>
      <c r="HZY33" s="291"/>
      <c r="HZZ33" s="291"/>
      <c r="IAA33" s="291"/>
      <c r="IAB33" s="291"/>
      <c r="IAC33" s="291"/>
      <c r="IAD33" s="291"/>
      <c r="IAE33" s="291"/>
      <c r="IAF33" s="291"/>
      <c r="IAG33" s="291"/>
      <c r="IAH33" s="291"/>
      <c r="IAI33" s="291"/>
      <c r="IAJ33" s="291"/>
      <c r="IAK33" s="291"/>
      <c r="IAL33" s="291"/>
      <c r="IAM33" s="291"/>
      <c r="IAN33" s="291"/>
      <c r="IAO33" s="291"/>
      <c r="IAP33" s="291"/>
      <c r="IAQ33" s="291"/>
      <c r="IAR33" s="291"/>
      <c r="IAS33" s="291"/>
      <c r="IAT33" s="291"/>
      <c r="IAU33" s="291"/>
      <c r="IAV33" s="291"/>
      <c r="IAW33" s="291"/>
      <c r="IAX33" s="291"/>
      <c r="IAY33" s="291"/>
      <c r="IAZ33" s="291"/>
      <c r="IBA33" s="291"/>
      <c r="IBB33" s="291"/>
      <c r="IBC33" s="291"/>
      <c r="IBD33" s="291"/>
      <c r="IBE33" s="291"/>
      <c r="IBF33" s="291"/>
      <c r="IBG33" s="291"/>
      <c r="IBH33" s="291"/>
      <c r="IBI33" s="291"/>
      <c r="IBJ33" s="291"/>
      <c r="IBK33" s="291"/>
      <c r="IBL33" s="291"/>
      <c r="IBM33" s="291"/>
      <c r="IBN33" s="291"/>
      <c r="IBO33" s="291"/>
      <c r="IBP33" s="291"/>
      <c r="IBQ33" s="291"/>
      <c r="IBR33" s="291"/>
      <c r="IBS33" s="291"/>
      <c r="IBT33" s="291"/>
      <c r="IBU33" s="291"/>
      <c r="IBV33" s="291"/>
      <c r="IBW33" s="291"/>
      <c r="IBX33" s="291"/>
      <c r="IBY33" s="291"/>
      <c r="IBZ33" s="291"/>
      <c r="ICA33" s="291"/>
      <c r="ICB33" s="291"/>
      <c r="ICC33" s="291"/>
      <c r="ICD33" s="291"/>
      <c r="ICE33" s="291"/>
      <c r="ICF33" s="291"/>
      <c r="ICG33" s="291"/>
      <c r="ICH33" s="291"/>
      <c r="ICI33" s="291"/>
      <c r="ICJ33" s="291"/>
      <c r="ICK33" s="291"/>
      <c r="ICL33" s="291"/>
      <c r="ICM33" s="291"/>
      <c r="ICN33" s="291"/>
      <c r="ICO33" s="291"/>
      <c r="ICP33" s="291"/>
      <c r="ICQ33" s="291"/>
      <c r="ICR33" s="291"/>
      <c r="ICS33" s="291"/>
      <c r="ICT33" s="291"/>
      <c r="ICU33" s="291"/>
      <c r="ICV33" s="291"/>
      <c r="ICW33" s="291"/>
      <c r="ICX33" s="291"/>
      <c r="ICY33" s="291"/>
      <c r="ICZ33" s="291"/>
      <c r="IDA33" s="291"/>
      <c r="IDB33" s="291"/>
      <c r="IDC33" s="291"/>
      <c r="IDD33" s="291"/>
      <c r="IDE33" s="291"/>
      <c r="IDF33" s="291"/>
      <c r="IDG33" s="291"/>
      <c r="IDH33" s="291"/>
      <c r="IDI33" s="291"/>
      <c r="IDJ33" s="291"/>
      <c r="IDK33" s="291"/>
      <c r="IDL33" s="291"/>
      <c r="IDM33" s="291"/>
      <c r="IDN33" s="291"/>
      <c r="IDO33" s="291"/>
      <c r="IDP33" s="291"/>
      <c r="IDQ33" s="291"/>
      <c r="IDR33" s="291"/>
      <c r="IDS33" s="291"/>
      <c r="IDT33" s="291"/>
      <c r="IDU33" s="291"/>
      <c r="IDV33" s="291"/>
      <c r="IDW33" s="291"/>
      <c r="IDX33" s="291"/>
      <c r="IDY33" s="291"/>
      <c r="IDZ33" s="291"/>
      <c r="IEA33" s="291"/>
      <c r="IEB33" s="291"/>
      <c r="IEC33" s="291"/>
      <c r="IED33" s="291"/>
      <c r="IEE33" s="291"/>
      <c r="IEF33" s="291"/>
      <c r="IEG33" s="291"/>
      <c r="IEH33" s="291"/>
      <c r="IEI33" s="291"/>
      <c r="IEJ33" s="291"/>
      <c r="IEK33" s="291"/>
      <c r="IEL33" s="291"/>
      <c r="IEM33" s="291"/>
      <c r="IEN33" s="291"/>
      <c r="IEO33" s="291"/>
      <c r="IEP33" s="291"/>
      <c r="IEQ33" s="291"/>
      <c r="IER33" s="291"/>
      <c r="IES33" s="291"/>
      <c r="IET33" s="291"/>
      <c r="IEU33" s="291"/>
      <c r="IEV33" s="291"/>
      <c r="IEW33" s="291"/>
      <c r="IEX33" s="291"/>
      <c r="IEY33" s="291"/>
      <c r="IEZ33" s="291"/>
      <c r="IFA33" s="291"/>
      <c r="IFB33" s="291"/>
      <c r="IFC33" s="291"/>
      <c r="IFD33" s="291"/>
      <c r="IFE33" s="291"/>
      <c r="IFF33" s="291"/>
      <c r="IFG33" s="291"/>
      <c r="IFH33" s="291"/>
      <c r="IFI33" s="291"/>
      <c r="IFJ33" s="291"/>
      <c r="IFK33" s="291"/>
      <c r="IFL33" s="291"/>
      <c r="IFM33" s="291"/>
      <c r="IFN33" s="291"/>
      <c r="IFO33" s="291"/>
      <c r="IFP33" s="291"/>
      <c r="IFQ33" s="291"/>
      <c r="IFR33" s="291"/>
      <c r="IFS33" s="291"/>
      <c r="IFT33" s="291"/>
      <c r="IFU33" s="291"/>
      <c r="IFV33" s="291"/>
      <c r="IFW33" s="291"/>
      <c r="IFX33" s="291"/>
      <c r="IFY33" s="291"/>
      <c r="IFZ33" s="291"/>
      <c r="IGA33" s="291"/>
      <c r="IGB33" s="291"/>
      <c r="IGC33" s="291"/>
      <c r="IGD33" s="291"/>
      <c r="IGE33" s="291"/>
      <c r="IGF33" s="291"/>
      <c r="IGG33" s="291"/>
      <c r="IGH33" s="291"/>
      <c r="IGI33" s="291"/>
      <c r="IGJ33" s="291"/>
      <c r="IGK33" s="291"/>
      <c r="IGL33" s="291"/>
      <c r="IGM33" s="291"/>
      <c r="IGN33" s="291"/>
      <c r="IGO33" s="291"/>
      <c r="IGP33" s="291"/>
      <c r="IGQ33" s="291"/>
      <c r="IGR33" s="291"/>
      <c r="IGS33" s="291"/>
      <c r="IGT33" s="291"/>
      <c r="IGU33" s="291"/>
      <c r="IGV33" s="291"/>
      <c r="IGW33" s="291"/>
      <c r="IGX33" s="291"/>
      <c r="IGY33" s="291"/>
      <c r="IGZ33" s="291"/>
      <c r="IHA33" s="291"/>
      <c r="IHB33" s="291"/>
      <c r="IHC33" s="291"/>
      <c r="IHD33" s="291"/>
      <c r="IHE33" s="291"/>
      <c r="IHF33" s="291"/>
      <c r="IHG33" s="291"/>
      <c r="IHH33" s="291"/>
      <c r="IHI33" s="291"/>
      <c r="IHJ33" s="291"/>
      <c r="IHK33" s="291"/>
      <c r="IHL33" s="291"/>
      <c r="IHM33" s="291"/>
      <c r="IHN33" s="291"/>
      <c r="IHO33" s="291"/>
      <c r="IHP33" s="291"/>
      <c r="IHQ33" s="291"/>
      <c r="IHR33" s="291"/>
      <c r="IHS33" s="291"/>
      <c r="IHT33" s="291"/>
      <c r="IHU33" s="291"/>
      <c r="IHV33" s="291"/>
      <c r="IHW33" s="291"/>
      <c r="IHX33" s="291"/>
      <c r="IHY33" s="291"/>
      <c r="IHZ33" s="291"/>
      <c r="IIA33" s="291"/>
      <c r="IIB33" s="291"/>
      <c r="IIC33" s="291"/>
      <c r="IID33" s="291"/>
      <c r="IIE33" s="291"/>
      <c r="IIF33" s="291"/>
      <c r="IIG33" s="291"/>
      <c r="IIH33" s="291"/>
      <c r="III33" s="291"/>
      <c r="IIJ33" s="291"/>
      <c r="IIK33" s="291"/>
      <c r="IIL33" s="291"/>
      <c r="IIM33" s="291"/>
      <c r="IIN33" s="291"/>
      <c r="IIO33" s="291"/>
      <c r="IIP33" s="291"/>
      <c r="IIQ33" s="291"/>
      <c r="IIR33" s="291"/>
      <c r="IIS33" s="291"/>
      <c r="IIT33" s="291"/>
      <c r="IIU33" s="291"/>
      <c r="IIV33" s="291"/>
      <c r="IIW33" s="291"/>
      <c r="IIX33" s="291"/>
      <c r="IIY33" s="291"/>
      <c r="IIZ33" s="291"/>
      <c r="IJA33" s="291"/>
      <c r="IJB33" s="291"/>
      <c r="IJC33" s="291"/>
      <c r="IJD33" s="291"/>
      <c r="IJE33" s="291"/>
      <c r="IJF33" s="291"/>
      <c r="IJG33" s="291"/>
      <c r="IJH33" s="291"/>
      <c r="IJI33" s="291"/>
      <c r="IJJ33" s="291"/>
      <c r="IJK33" s="291"/>
      <c r="IJL33" s="291"/>
      <c r="IJM33" s="291"/>
      <c r="IJN33" s="291"/>
      <c r="IJO33" s="291"/>
      <c r="IJP33" s="291"/>
      <c r="IJQ33" s="291"/>
      <c r="IJR33" s="291"/>
      <c r="IJS33" s="291"/>
      <c r="IJT33" s="291"/>
      <c r="IJU33" s="291"/>
      <c r="IJV33" s="291"/>
      <c r="IJW33" s="291"/>
      <c r="IJX33" s="291"/>
      <c r="IJY33" s="291"/>
      <c r="IJZ33" s="291"/>
      <c r="IKA33" s="291"/>
      <c r="IKB33" s="291"/>
      <c r="IKC33" s="291"/>
      <c r="IKD33" s="291"/>
      <c r="IKE33" s="291"/>
      <c r="IKF33" s="291"/>
      <c r="IKG33" s="291"/>
      <c r="IKH33" s="291"/>
      <c r="IKI33" s="291"/>
      <c r="IKJ33" s="291"/>
      <c r="IKK33" s="291"/>
      <c r="IKL33" s="291"/>
      <c r="IKM33" s="291"/>
      <c r="IKN33" s="291"/>
      <c r="IKO33" s="291"/>
      <c r="IKP33" s="291"/>
      <c r="IKQ33" s="291"/>
      <c r="IKR33" s="291"/>
      <c r="IKS33" s="291"/>
      <c r="IKT33" s="291"/>
      <c r="IKU33" s="291"/>
      <c r="IKV33" s="291"/>
      <c r="IKW33" s="291"/>
      <c r="IKX33" s="291"/>
      <c r="IKY33" s="291"/>
      <c r="IKZ33" s="291"/>
      <c r="ILA33" s="291"/>
      <c r="ILB33" s="291"/>
      <c r="ILC33" s="291"/>
      <c r="ILD33" s="291"/>
      <c r="ILE33" s="291"/>
      <c r="ILF33" s="291"/>
      <c r="ILG33" s="291"/>
      <c r="ILH33" s="291"/>
      <c r="ILI33" s="291"/>
      <c r="ILJ33" s="291"/>
      <c r="ILK33" s="291"/>
      <c r="ILL33" s="291"/>
      <c r="ILM33" s="291"/>
      <c r="ILN33" s="291"/>
      <c r="ILO33" s="291"/>
      <c r="ILP33" s="291"/>
      <c r="ILQ33" s="291"/>
      <c r="ILR33" s="291"/>
      <c r="ILS33" s="291"/>
      <c r="ILT33" s="291"/>
      <c r="ILU33" s="291"/>
      <c r="ILV33" s="291"/>
      <c r="ILW33" s="291"/>
      <c r="ILX33" s="291"/>
      <c r="ILY33" s="291"/>
      <c r="ILZ33" s="291"/>
      <c r="IMA33" s="291"/>
      <c r="IMB33" s="291"/>
      <c r="IMC33" s="291"/>
      <c r="IMD33" s="291"/>
      <c r="IME33" s="291"/>
      <c r="IMF33" s="291"/>
      <c r="IMG33" s="291"/>
      <c r="IMH33" s="291"/>
      <c r="IMI33" s="291"/>
      <c r="IMJ33" s="291"/>
      <c r="IMK33" s="291"/>
      <c r="IML33" s="291"/>
      <c r="IMM33" s="291"/>
      <c r="IMN33" s="291"/>
      <c r="IMO33" s="291"/>
      <c r="IMP33" s="291"/>
      <c r="IMQ33" s="291"/>
      <c r="IMR33" s="291"/>
      <c r="IMS33" s="291"/>
      <c r="IMT33" s="291"/>
      <c r="IMU33" s="291"/>
      <c r="IMV33" s="291"/>
      <c r="IMW33" s="291"/>
      <c r="IMX33" s="291"/>
      <c r="IMY33" s="291"/>
      <c r="IMZ33" s="291"/>
      <c r="INA33" s="291"/>
      <c r="INB33" s="291"/>
      <c r="INC33" s="291"/>
      <c r="IND33" s="291"/>
      <c r="INE33" s="291"/>
      <c r="INF33" s="291"/>
      <c r="ING33" s="291"/>
      <c r="INH33" s="291"/>
      <c r="INI33" s="291"/>
      <c r="INJ33" s="291"/>
      <c r="INK33" s="291"/>
      <c r="INL33" s="291"/>
      <c r="INM33" s="291"/>
      <c r="INN33" s="291"/>
      <c r="INO33" s="291"/>
      <c r="INP33" s="291"/>
      <c r="INQ33" s="291"/>
      <c r="INR33" s="291"/>
      <c r="INS33" s="291"/>
      <c r="INT33" s="291"/>
      <c r="INU33" s="291"/>
      <c r="INV33" s="291"/>
      <c r="INW33" s="291"/>
      <c r="INX33" s="291"/>
      <c r="INY33" s="291"/>
      <c r="INZ33" s="291"/>
      <c r="IOA33" s="291"/>
      <c r="IOB33" s="291"/>
      <c r="IOC33" s="291"/>
      <c r="IOD33" s="291"/>
      <c r="IOE33" s="291"/>
      <c r="IOF33" s="291"/>
      <c r="IOG33" s="291"/>
      <c r="IOH33" s="291"/>
      <c r="IOI33" s="291"/>
      <c r="IOJ33" s="291"/>
      <c r="IOK33" s="291"/>
      <c r="IOL33" s="291"/>
      <c r="IOM33" s="291"/>
      <c r="ION33" s="291"/>
      <c r="IOO33" s="291"/>
      <c r="IOP33" s="291"/>
      <c r="IOQ33" s="291"/>
      <c r="IOR33" s="291"/>
      <c r="IOS33" s="291"/>
      <c r="IOT33" s="291"/>
      <c r="IOU33" s="291"/>
      <c r="IOV33" s="291"/>
      <c r="IOW33" s="291"/>
      <c r="IOX33" s="291"/>
      <c r="IOY33" s="291"/>
      <c r="IOZ33" s="291"/>
      <c r="IPA33" s="291"/>
      <c r="IPB33" s="291"/>
      <c r="IPC33" s="291"/>
      <c r="IPD33" s="291"/>
      <c r="IPE33" s="291"/>
      <c r="IPF33" s="291"/>
      <c r="IPG33" s="291"/>
      <c r="IPH33" s="291"/>
      <c r="IPI33" s="291"/>
      <c r="IPJ33" s="291"/>
      <c r="IPK33" s="291"/>
      <c r="IPL33" s="291"/>
      <c r="IPM33" s="291"/>
      <c r="IPN33" s="291"/>
      <c r="IPO33" s="291"/>
      <c r="IPP33" s="291"/>
      <c r="IPQ33" s="291"/>
      <c r="IPR33" s="291"/>
      <c r="IPS33" s="291"/>
      <c r="IPT33" s="291"/>
      <c r="IPU33" s="291"/>
      <c r="IPV33" s="291"/>
      <c r="IPW33" s="291"/>
      <c r="IPX33" s="291"/>
      <c r="IPY33" s="291"/>
      <c r="IPZ33" s="291"/>
      <c r="IQA33" s="291"/>
      <c r="IQB33" s="291"/>
      <c r="IQC33" s="291"/>
      <c r="IQD33" s="291"/>
      <c r="IQE33" s="291"/>
      <c r="IQF33" s="291"/>
      <c r="IQG33" s="291"/>
      <c r="IQH33" s="291"/>
      <c r="IQI33" s="291"/>
      <c r="IQJ33" s="291"/>
      <c r="IQK33" s="291"/>
      <c r="IQL33" s="291"/>
      <c r="IQM33" s="291"/>
      <c r="IQN33" s="291"/>
      <c r="IQO33" s="291"/>
      <c r="IQP33" s="291"/>
      <c r="IQQ33" s="291"/>
      <c r="IQR33" s="291"/>
      <c r="IQS33" s="291"/>
      <c r="IQT33" s="291"/>
      <c r="IQU33" s="291"/>
      <c r="IQV33" s="291"/>
      <c r="IQW33" s="291"/>
      <c r="IQX33" s="291"/>
      <c r="IQY33" s="291"/>
      <c r="IQZ33" s="291"/>
      <c r="IRA33" s="291"/>
      <c r="IRB33" s="291"/>
      <c r="IRC33" s="291"/>
      <c r="IRD33" s="291"/>
      <c r="IRE33" s="291"/>
      <c r="IRF33" s="291"/>
      <c r="IRG33" s="291"/>
      <c r="IRH33" s="291"/>
      <c r="IRI33" s="291"/>
      <c r="IRJ33" s="291"/>
      <c r="IRK33" s="291"/>
      <c r="IRL33" s="291"/>
      <c r="IRM33" s="291"/>
      <c r="IRN33" s="291"/>
      <c r="IRO33" s="291"/>
      <c r="IRP33" s="291"/>
      <c r="IRQ33" s="291"/>
      <c r="IRR33" s="291"/>
      <c r="IRS33" s="291"/>
      <c r="IRT33" s="291"/>
      <c r="IRU33" s="291"/>
      <c r="IRV33" s="291"/>
      <c r="IRW33" s="291"/>
      <c r="IRX33" s="291"/>
      <c r="IRY33" s="291"/>
      <c r="IRZ33" s="291"/>
      <c r="ISA33" s="291"/>
      <c r="ISB33" s="291"/>
      <c r="ISC33" s="291"/>
      <c r="ISD33" s="291"/>
      <c r="ISE33" s="291"/>
      <c r="ISF33" s="291"/>
      <c r="ISG33" s="291"/>
      <c r="ISH33" s="291"/>
      <c r="ISI33" s="291"/>
      <c r="ISJ33" s="291"/>
      <c r="ISK33" s="291"/>
      <c r="ISL33" s="291"/>
      <c r="ISM33" s="291"/>
      <c r="ISN33" s="291"/>
      <c r="ISO33" s="291"/>
      <c r="ISP33" s="291"/>
      <c r="ISQ33" s="291"/>
      <c r="ISR33" s="291"/>
      <c r="ISS33" s="291"/>
      <c r="IST33" s="291"/>
      <c r="ISU33" s="291"/>
      <c r="ISV33" s="291"/>
      <c r="ISW33" s="291"/>
      <c r="ISX33" s="291"/>
      <c r="ISY33" s="291"/>
      <c r="ISZ33" s="291"/>
      <c r="ITA33" s="291"/>
      <c r="ITB33" s="291"/>
      <c r="ITC33" s="291"/>
      <c r="ITD33" s="291"/>
      <c r="ITE33" s="291"/>
      <c r="ITF33" s="291"/>
      <c r="ITG33" s="291"/>
      <c r="ITH33" s="291"/>
      <c r="ITI33" s="291"/>
      <c r="ITJ33" s="291"/>
      <c r="ITK33" s="291"/>
      <c r="ITL33" s="291"/>
      <c r="ITM33" s="291"/>
      <c r="ITN33" s="291"/>
      <c r="ITO33" s="291"/>
      <c r="ITP33" s="291"/>
      <c r="ITQ33" s="291"/>
      <c r="ITR33" s="291"/>
      <c r="ITS33" s="291"/>
      <c r="ITT33" s="291"/>
      <c r="ITU33" s="291"/>
      <c r="ITV33" s="291"/>
      <c r="ITW33" s="291"/>
      <c r="ITX33" s="291"/>
      <c r="ITY33" s="291"/>
      <c r="ITZ33" s="291"/>
      <c r="IUA33" s="291"/>
      <c r="IUB33" s="291"/>
      <c r="IUC33" s="291"/>
      <c r="IUD33" s="291"/>
      <c r="IUE33" s="291"/>
      <c r="IUF33" s="291"/>
      <c r="IUG33" s="291"/>
      <c r="IUH33" s="291"/>
      <c r="IUI33" s="291"/>
      <c r="IUJ33" s="291"/>
      <c r="IUK33" s="291"/>
      <c r="IUL33" s="291"/>
      <c r="IUM33" s="291"/>
      <c r="IUN33" s="291"/>
      <c r="IUO33" s="291"/>
      <c r="IUP33" s="291"/>
      <c r="IUQ33" s="291"/>
      <c r="IUR33" s="291"/>
      <c r="IUS33" s="291"/>
      <c r="IUT33" s="291"/>
      <c r="IUU33" s="291"/>
      <c r="IUV33" s="291"/>
      <c r="IUW33" s="291"/>
      <c r="IUX33" s="291"/>
      <c r="IUY33" s="291"/>
      <c r="IUZ33" s="291"/>
      <c r="IVA33" s="291"/>
      <c r="IVB33" s="291"/>
      <c r="IVC33" s="291"/>
      <c r="IVD33" s="291"/>
      <c r="IVE33" s="291"/>
      <c r="IVF33" s="291"/>
      <c r="IVG33" s="291"/>
      <c r="IVH33" s="291"/>
      <c r="IVI33" s="291"/>
      <c r="IVJ33" s="291"/>
      <c r="IVK33" s="291"/>
      <c r="IVL33" s="291"/>
      <c r="IVM33" s="291"/>
      <c r="IVN33" s="291"/>
      <c r="IVO33" s="291"/>
      <c r="IVP33" s="291"/>
      <c r="IVQ33" s="291"/>
      <c r="IVR33" s="291"/>
      <c r="IVS33" s="291"/>
      <c r="IVT33" s="291"/>
      <c r="IVU33" s="291"/>
      <c r="IVV33" s="291"/>
      <c r="IVW33" s="291"/>
      <c r="IVX33" s="291"/>
      <c r="IVY33" s="291"/>
      <c r="IVZ33" s="291"/>
      <c r="IWA33" s="291"/>
      <c r="IWB33" s="291"/>
      <c r="IWC33" s="291"/>
      <c r="IWD33" s="291"/>
      <c r="IWE33" s="291"/>
      <c r="IWF33" s="291"/>
      <c r="IWG33" s="291"/>
      <c r="IWH33" s="291"/>
      <c r="IWI33" s="291"/>
      <c r="IWJ33" s="291"/>
      <c r="IWK33" s="291"/>
      <c r="IWL33" s="291"/>
      <c r="IWM33" s="291"/>
      <c r="IWN33" s="291"/>
      <c r="IWO33" s="291"/>
      <c r="IWP33" s="291"/>
      <c r="IWQ33" s="291"/>
      <c r="IWR33" s="291"/>
      <c r="IWS33" s="291"/>
      <c r="IWT33" s="291"/>
      <c r="IWU33" s="291"/>
      <c r="IWV33" s="291"/>
      <c r="IWW33" s="291"/>
      <c r="IWX33" s="291"/>
      <c r="IWY33" s="291"/>
      <c r="IWZ33" s="291"/>
      <c r="IXA33" s="291"/>
      <c r="IXB33" s="291"/>
      <c r="IXC33" s="291"/>
      <c r="IXD33" s="291"/>
      <c r="IXE33" s="291"/>
      <c r="IXF33" s="291"/>
      <c r="IXG33" s="291"/>
      <c r="IXH33" s="291"/>
      <c r="IXI33" s="291"/>
      <c r="IXJ33" s="291"/>
      <c r="IXK33" s="291"/>
      <c r="IXL33" s="291"/>
      <c r="IXM33" s="291"/>
      <c r="IXN33" s="291"/>
      <c r="IXO33" s="291"/>
      <c r="IXP33" s="291"/>
      <c r="IXQ33" s="291"/>
      <c r="IXR33" s="291"/>
      <c r="IXS33" s="291"/>
      <c r="IXT33" s="291"/>
      <c r="IXU33" s="291"/>
      <c r="IXV33" s="291"/>
      <c r="IXW33" s="291"/>
      <c r="IXX33" s="291"/>
      <c r="IXY33" s="291"/>
      <c r="IXZ33" s="291"/>
      <c r="IYA33" s="291"/>
      <c r="IYB33" s="291"/>
      <c r="IYC33" s="291"/>
      <c r="IYD33" s="291"/>
      <c r="IYE33" s="291"/>
      <c r="IYF33" s="291"/>
      <c r="IYG33" s="291"/>
      <c r="IYH33" s="291"/>
      <c r="IYI33" s="291"/>
      <c r="IYJ33" s="291"/>
      <c r="IYK33" s="291"/>
      <c r="IYL33" s="291"/>
      <c r="IYM33" s="291"/>
      <c r="IYN33" s="291"/>
      <c r="IYO33" s="291"/>
      <c r="IYP33" s="291"/>
      <c r="IYQ33" s="291"/>
      <c r="IYR33" s="291"/>
      <c r="IYS33" s="291"/>
      <c r="IYT33" s="291"/>
      <c r="IYU33" s="291"/>
      <c r="IYV33" s="291"/>
      <c r="IYW33" s="291"/>
      <c r="IYX33" s="291"/>
      <c r="IYY33" s="291"/>
      <c r="IYZ33" s="291"/>
      <c r="IZA33" s="291"/>
      <c r="IZB33" s="291"/>
      <c r="IZC33" s="291"/>
      <c r="IZD33" s="291"/>
      <c r="IZE33" s="291"/>
      <c r="IZF33" s="291"/>
      <c r="IZG33" s="291"/>
      <c r="IZH33" s="291"/>
      <c r="IZI33" s="291"/>
      <c r="IZJ33" s="291"/>
      <c r="IZK33" s="291"/>
      <c r="IZL33" s="291"/>
      <c r="IZM33" s="291"/>
      <c r="IZN33" s="291"/>
      <c r="IZO33" s="291"/>
      <c r="IZP33" s="291"/>
      <c r="IZQ33" s="291"/>
      <c r="IZR33" s="291"/>
      <c r="IZS33" s="291"/>
      <c r="IZT33" s="291"/>
      <c r="IZU33" s="291"/>
      <c r="IZV33" s="291"/>
      <c r="IZW33" s="291"/>
      <c r="IZX33" s="291"/>
      <c r="IZY33" s="291"/>
      <c r="IZZ33" s="291"/>
      <c r="JAA33" s="291"/>
      <c r="JAB33" s="291"/>
      <c r="JAC33" s="291"/>
      <c r="JAD33" s="291"/>
      <c r="JAE33" s="291"/>
      <c r="JAF33" s="291"/>
      <c r="JAG33" s="291"/>
      <c r="JAH33" s="291"/>
      <c r="JAI33" s="291"/>
      <c r="JAJ33" s="291"/>
      <c r="JAK33" s="291"/>
      <c r="JAL33" s="291"/>
      <c r="JAM33" s="291"/>
      <c r="JAN33" s="291"/>
      <c r="JAO33" s="291"/>
      <c r="JAP33" s="291"/>
      <c r="JAQ33" s="291"/>
      <c r="JAR33" s="291"/>
      <c r="JAS33" s="291"/>
      <c r="JAT33" s="291"/>
      <c r="JAU33" s="291"/>
      <c r="JAV33" s="291"/>
      <c r="JAW33" s="291"/>
      <c r="JAX33" s="291"/>
      <c r="JAY33" s="291"/>
      <c r="JAZ33" s="291"/>
      <c r="JBA33" s="291"/>
      <c r="JBB33" s="291"/>
      <c r="JBC33" s="291"/>
      <c r="JBD33" s="291"/>
      <c r="JBE33" s="291"/>
      <c r="JBF33" s="291"/>
      <c r="JBG33" s="291"/>
      <c r="JBH33" s="291"/>
      <c r="JBI33" s="291"/>
      <c r="JBJ33" s="291"/>
      <c r="JBK33" s="291"/>
      <c r="JBL33" s="291"/>
      <c r="JBM33" s="291"/>
      <c r="JBN33" s="291"/>
      <c r="JBO33" s="291"/>
      <c r="JBP33" s="291"/>
      <c r="JBQ33" s="291"/>
      <c r="JBR33" s="291"/>
      <c r="JBS33" s="291"/>
      <c r="JBT33" s="291"/>
      <c r="JBU33" s="291"/>
      <c r="JBV33" s="291"/>
      <c r="JBW33" s="291"/>
      <c r="JBX33" s="291"/>
      <c r="JBY33" s="291"/>
      <c r="JBZ33" s="291"/>
      <c r="JCA33" s="291"/>
      <c r="JCB33" s="291"/>
      <c r="JCC33" s="291"/>
      <c r="JCD33" s="291"/>
      <c r="JCE33" s="291"/>
      <c r="JCF33" s="291"/>
      <c r="JCG33" s="291"/>
      <c r="JCH33" s="291"/>
      <c r="JCI33" s="291"/>
      <c r="JCJ33" s="291"/>
      <c r="JCK33" s="291"/>
      <c r="JCL33" s="291"/>
      <c r="JCM33" s="291"/>
      <c r="JCN33" s="291"/>
      <c r="JCO33" s="291"/>
      <c r="JCP33" s="291"/>
      <c r="JCQ33" s="291"/>
      <c r="JCR33" s="291"/>
      <c r="JCS33" s="291"/>
      <c r="JCT33" s="291"/>
      <c r="JCU33" s="291"/>
      <c r="JCV33" s="291"/>
      <c r="JCW33" s="291"/>
      <c r="JCX33" s="291"/>
      <c r="JCY33" s="291"/>
      <c r="JCZ33" s="291"/>
      <c r="JDA33" s="291"/>
      <c r="JDB33" s="291"/>
      <c r="JDC33" s="291"/>
      <c r="JDD33" s="291"/>
      <c r="JDE33" s="291"/>
      <c r="JDF33" s="291"/>
      <c r="JDG33" s="291"/>
      <c r="JDH33" s="291"/>
      <c r="JDI33" s="291"/>
      <c r="JDJ33" s="291"/>
      <c r="JDK33" s="291"/>
      <c r="JDL33" s="291"/>
      <c r="JDM33" s="291"/>
      <c r="JDN33" s="291"/>
      <c r="JDO33" s="291"/>
      <c r="JDP33" s="291"/>
      <c r="JDQ33" s="291"/>
      <c r="JDR33" s="291"/>
      <c r="JDS33" s="291"/>
      <c r="JDT33" s="291"/>
      <c r="JDU33" s="291"/>
      <c r="JDV33" s="291"/>
      <c r="JDW33" s="291"/>
      <c r="JDX33" s="291"/>
      <c r="JDY33" s="291"/>
      <c r="JDZ33" s="291"/>
      <c r="JEA33" s="291"/>
      <c r="JEB33" s="291"/>
      <c r="JEC33" s="291"/>
      <c r="JED33" s="291"/>
      <c r="JEE33" s="291"/>
      <c r="JEF33" s="291"/>
      <c r="JEG33" s="291"/>
      <c r="JEH33" s="291"/>
      <c r="JEI33" s="291"/>
      <c r="JEJ33" s="291"/>
      <c r="JEK33" s="291"/>
      <c r="JEL33" s="291"/>
      <c r="JEM33" s="291"/>
      <c r="JEN33" s="291"/>
      <c r="JEO33" s="291"/>
      <c r="JEP33" s="291"/>
      <c r="JEQ33" s="291"/>
      <c r="JER33" s="291"/>
      <c r="JES33" s="291"/>
      <c r="JET33" s="291"/>
      <c r="JEU33" s="291"/>
      <c r="JEV33" s="291"/>
      <c r="JEW33" s="291"/>
      <c r="JEX33" s="291"/>
      <c r="JEY33" s="291"/>
      <c r="JEZ33" s="291"/>
      <c r="JFA33" s="291"/>
      <c r="JFB33" s="291"/>
      <c r="JFC33" s="291"/>
      <c r="JFD33" s="291"/>
      <c r="JFE33" s="291"/>
      <c r="JFF33" s="291"/>
      <c r="JFG33" s="291"/>
      <c r="JFH33" s="291"/>
      <c r="JFI33" s="291"/>
      <c r="JFJ33" s="291"/>
      <c r="JFK33" s="291"/>
      <c r="JFL33" s="291"/>
      <c r="JFM33" s="291"/>
      <c r="JFN33" s="291"/>
      <c r="JFO33" s="291"/>
      <c r="JFP33" s="291"/>
      <c r="JFQ33" s="291"/>
      <c r="JFR33" s="291"/>
      <c r="JFS33" s="291"/>
      <c r="JFT33" s="291"/>
      <c r="JFU33" s="291"/>
      <c r="JFV33" s="291"/>
      <c r="JFW33" s="291"/>
      <c r="JFX33" s="291"/>
      <c r="JFY33" s="291"/>
      <c r="JFZ33" s="291"/>
      <c r="JGA33" s="291"/>
      <c r="JGB33" s="291"/>
      <c r="JGC33" s="291"/>
      <c r="JGD33" s="291"/>
      <c r="JGE33" s="291"/>
      <c r="JGF33" s="291"/>
      <c r="JGG33" s="291"/>
      <c r="JGH33" s="291"/>
      <c r="JGI33" s="291"/>
      <c r="JGJ33" s="291"/>
      <c r="JGK33" s="291"/>
      <c r="JGL33" s="291"/>
      <c r="JGM33" s="291"/>
      <c r="JGN33" s="291"/>
      <c r="JGO33" s="291"/>
      <c r="JGP33" s="291"/>
      <c r="JGQ33" s="291"/>
      <c r="JGR33" s="291"/>
      <c r="JGS33" s="291"/>
      <c r="JGT33" s="291"/>
      <c r="JGU33" s="291"/>
      <c r="JGV33" s="291"/>
      <c r="JGW33" s="291"/>
      <c r="JGX33" s="291"/>
      <c r="JGY33" s="291"/>
      <c r="JGZ33" s="291"/>
      <c r="JHA33" s="291"/>
      <c r="JHB33" s="291"/>
      <c r="JHC33" s="291"/>
      <c r="JHD33" s="291"/>
      <c r="JHE33" s="291"/>
      <c r="JHF33" s="291"/>
      <c r="JHG33" s="291"/>
      <c r="JHH33" s="291"/>
      <c r="JHI33" s="291"/>
      <c r="JHJ33" s="291"/>
      <c r="JHK33" s="291"/>
      <c r="JHL33" s="291"/>
      <c r="JHM33" s="291"/>
      <c r="JHN33" s="291"/>
      <c r="JHO33" s="291"/>
      <c r="JHP33" s="291"/>
      <c r="JHQ33" s="291"/>
      <c r="JHR33" s="291"/>
      <c r="JHS33" s="291"/>
      <c r="JHT33" s="291"/>
      <c r="JHU33" s="291"/>
      <c r="JHV33" s="291"/>
      <c r="JHW33" s="291"/>
      <c r="JHX33" s="291"/>
      <c r="JHY33" s="291"/>
      <c r="JHZ33" s="291"/>
      <c r="JIA33" s="291"/>
      <c r="JIB33" s="291"/>
      <c r="JIC33" s="291"/>
      <c r="JID33" s="291"/>
      <c r="JIE33" s="291"/>
      <c r="JIF33" s="291"/>
      <c r="JIG33" s="291"/>
      <c r="JIH33" s="291"/>
      <c r="JII33" s="291"/>
      <c r="JIJ33" s="291"/>
      <c r="JIK33" s="291"/>
      <c r="JIL33" s="291"/>
      <c r="JIM33" s="291"/>
      <c r="JIN33" s="291"/>
      <c r="JIO33" s="291"/>
      <c r="JIP33" s="291"/>
      <c r="JIQ33" s="291"/>
      <c r="JIR33" s="291"/>
      <c r="JIS33" s="291"/>
      <c r="JIT33" s="291"/>
      <c r="JIU33" s="291"/>
      <c r="JIV33" s="291"/>
      <c r="JIW33" s="291"/>
      <c r="JIX33" s="291"/>
      <c r="JIY33" s="291"/>
      <c r="JIZ33" s="291"/>
      <c r="JJA33" s="291"/>
      <c r="JJB33" s="291"/>
      <c r="JJC33" s="291"/>
      <c r="JJD33" s="291"/>
      <c r="JJE33" s="291"/>
      <c r="JJF33" s="291"/>
      <c r="JJG33" s="291"/>
      <c r="JJH33" s="291"/>
      <c r="JJI33" s="291"/>
      <c r="JJJ33" s="291"/>
      <c r="JJK33" s="291"/>
      <c r="JJL33" s="291"/>
      <c r="JJM33" s="291"/>
      <c r="JJN33" s="291"/>
      <c r="JJO33" s="291"/>
      <c r="JJP33" s="291"/>
      <c r="JJQ33" s="291"/>
      <c r="JJR33" s="291"/>
      <c r="JJS33" s="291"/>
      <c r="JJT33" s="291"/>
      <c r="JJU33" s="291"/>
      <c r="JJV33" s="291"/>
      <c r="JJW33" s="291"/>
      <c r="JJX33" s="291"/>
      <c r="JJY33" s="291"/>
      <c r="JJZ33" s="291"/>
      <c r="JKA33" s="291"/>
      <c r="JKB33" s="291"/>
      <c r="JKC33" s="291"/>
      <c r="JKD33" s="291"/>
      <c r="JKE33" s="291"/>
      <c r="JKF33" s="291"/>
      <c r="JKG33" s="291"/>
      <c r="JKH33" s="291"/>
      <c r="JKI33" s="291"/>
      <c r="JKJ33" s="291"/>
      <c r="JKK33" s="291"/>
      <c r="JKL33" s="291"/>
      <c r="JKM33" s="291"/>
      <c r="JKN33" s="291"/>
      <c r="JKO33" s="291"/>
      <c r="JKP33" s="291"/>
      <c r="JKQ33" s="291"/>
      <c r="JKR33" s="291"/>
      <c r="JKS33" s="291"/>
      <c r="JKT33" s="291"/>
      <c r="JKU33" s="291"/>
      <c r="JKV33" s="291"/>
      <c r="JKW33" s="291"/>
      <c r="JKX33" s="291"/>
      <c r="JKY33" s="291"/>
      <c r="JKZ33" s="291"/>
      <c r="JLA33" s="291"/>
      <c r="JLB33" s="291"/>
      <c r="JLC33" s="291"/>
      <c r="JLD33" s="291"/>
      <c r="JLE33" s="291"/>
      <c r="JLF33" s="291"/>
      <c r="JLG33" s="291"/>
      <c r="JLH33" s="291"/>
      <c r="JLI33" s="291"/>
      <c r="JLJ33" s="291"/>
      <c r="JLK33" s="291"/>
      <c r="JLL33" s="291"/>
      <c r="JLM33" s="291"/>
      <c r="JLN33" s="291"/>
      <c r="JLO33" s="291"/>
      <c r="JLP33" s="291"/>
      <c r="JLQ33" s="291"/>
      <c r="JLR33" s="291"/>
      <c r="JLS33" s="291"/>
      <c r="JLT33" s="291"/>
      <c r="JLU33" s="291"/>
      <c r="JLV33" s="291"/>
      <c r="JLW33" s="291"/>
      <c r="JLX33" s="291"/>
      <c r="JLY33" s="291"/>
      <c r="JLZ33" s="291"/>
      <c r="JMA33" s="291"/>
      <c r="JMB33" s="291"/>
      <c r="JMC33" s="291"/>
      <c r="JMD33" s="291"/>
      <c r="JME33" s="291"/>
      <c r="JMF33" s="291"/>
      <c r="JMG33" s="291"/>
      <c r="JMH33" s="291"/>
      <c r="JMI33" s="291"/>
      <c r="JMJ33" s="291"/>
      <c r="JMK33" s="291"/>
      <c r="JML33" s="291"/>
      <c r="JMM33" s="291"/>
      <c r="JMN33" s="291"/>
      <c r="JMO33" s="291"/>
      <c r="JMP33" s="291"/>
      <c r="JMQ33" s="291"/>
      <c r="JMR33" s="291"/>
      <c r="JMS33" s="291"/>
      <c r="JMT33" s="291"/>
      <c r="JMU33" s="291"/>
      <c r="JMV33" s="291"/>
      <c r="JMW33" s="291"/>
      <c r="JMX33" s="291"/>
      <c r="JMY33" s="291"/>
      <c r="JMZ33" s="291"/>
      <c r="JNA33" s="291"/>
      <c r="JNB33" s="291"/>
      <c r="JNC33" s="291"/>
      <c r="JND33" s="291"/>
      <c r="JNE33" s="291"/>
      <c r="JNF33" s="291"/>
      <c r="JNG33" s="291"/>
      <c r="JNH33" s="291"/>
      <c r="JNI33" s="291"/>
      <c r="JNJ33" s="291"/>
      <c r="JNK33" s="291"/>
      <c r="JNL33" s="291"/>
      <c r="JNM33" s="291"/>
      <c r="JNN33" s="291"/>
      <c r="JNO33" s="291"/>
      <c r="JNP33" s="291"/>
      <c r="JNQ33" s="291"/>
      <c r="JNR33" s="291"/>
      <c r="JNS33" s="291"/>
      <c r="JNT33" s="291"/>
      <c r="JNU33" s="291"/>
      <c r="JNV33" s="291"/>
      <c r="JNW33" s="291"/>
      <c r="JNX33" s="291"/>
      <c r="JNY33" s="291"/>
      <c r="JNZ33" s="291"/>
      <c r="JOA33" s="291"/>
      <c r="JOB33" s="291"/>
      <c r="JOC33" s="291"/>
      <c r="JOD33" s="291"/>
      <c r="JOE33" s="291"/>
      <c r="JOF33" s="291"/>
      <c r="JOG33" s="291"/>
      <c r="JOH33" s="291"/>
      <c r="JOI33" s="291"/>
      <c r="JOJ33" s="291"/>
      <c r="JOK33" s="291"/>
      <c r="JOL33" s="291"/>
      <c r="JOM33" s="291"/>
      <c r="JON33" s="291"/>
      <c r="JOO33" s="291"/>
      <c r="JOP33" s="291"/>
      <c r="JOQ33" s="291"/>
      <c r="JOR33" s="291"/>
      <c r="JOS33" s="291"/>
      <c r="JOT33" s="291"/>
      <c r="JOU33" s="291"/>
      <c r="JOV33" s="291"/>
      <c r="JOW33" s="291"/>
      <c r="JOX33" s="291"/>
      <c r="JOY33" s="291"/>
      <c r="JOZ33" s="291"/>
      <c r="JPA33" s="291"/>
      <c r="JPB33" s="291"/>
      <c r="JPC33" s="291"/>
      <c r="JPD33" s="291"/>
      <c r="JPE33" s="291"/>
      <c r="JPF33" s="291"/>
      <c r="JPG33" s="291"/>
      <c r="JPH33" s="291"/>
      <c r="JPI33" s="291"/>
      <c r="JPJ33" s="291"/>
      <c r="JPK33" s="291"/>
      <c r="JPL33" s="291"/>
      <c r="JPM33" s="291"/>
      <c r="JPN33" s="291"/>
      <c r="JPO33" s="291"/>
      <c r="JPP33" s="291"/>
      <c r="JPQ33" s="291"/>
      <c r="JPR33" s="291"/>
      <c r="JPS33" s="291"/>
      <c r="JPT33" s="291"/>
      <c r="JPU33" s="291"/>
      <c r="JPV33" s="291"/>
      <c r="JPW33" s="291"/>
      <c r="JPX33" s="291"/>
      <c r="JPY33" s="291"/>
      <c r="JPZ33" s="291"/>
      <c r="JQA33" s="291"/>
      <c r="JQB33" s="291"/>
      <c r="JQC33" s="291"/>
      <c r="JQD33" s="291"/>
      <c r="JQE33" s="291"/>
      <c r="JQF33" s="291"/>
      <c r="JQG33" s="291"/>
      <c r="JQH33" s="291"/>
      <c r="JQI33" s="291"/>
      <c r="JQJ33" s="291"/>
      <c r="JQK33" s="291"/>
      <c r="JQL33" s="291"/>
      <c r="JQM33" s="291"/>
      <c r="JQN33" s="291"/>
      <c r="JQO33" s="291"/>
      <c r="JQP33" s="291"/>
      <c r="JQQ33" s="291"/>
      <c r="JQR33" s="291"/>
      <c r="JQS33" s="291"/>
      <c r="JQT33" s="291"/>
      <c r="JQU33" s="291"/>
      <c r="JQV33" s="291"/>
      <c r="JQW33" s="291"/>
      <c r="JQX33" s="291"/>
      <c r="JQY33" s="291"/>
      <c r="JQZ33" s="291"/>
      <c r="JRA33" s="291"/>
      <c r="JRB33" s="291"/>
      <c r="JRC33" s="291"/>
      <c r="JRD33" s="291"/>
      <c r="JRE33" s="291"/>
      <c r="JRF33" s="291"/>
      <c r="JRG33" s="291"/>
      <c r="JRH33" s="291"/>
      <c r="JRI33" s="291"/>
      <c r="JRJ33" s="291"/>
      <c r="JRK33" s="291"/>
      <c r="JRL33" s="291"/>
      <c r="JRM33" s="291"/>
      <c r="JRN33" s="291"/>
      <c r="JRO33" s="291"/>
      <c r="JRP33" s="291"/>
      <c r="JRQ33" s="291"/>
      <c r="JRR33" s="291"/>
      <c r="JRS33" s="291"/>
      <c r="JRT33" s="291"/>
      <c r="JRU33" s="291"/>
      <c r="JRV33" s="291"/>
      <c r="JRW33" s="291"/>
      <c r="JRX33" s="291"/>
      <c r="JRY33" s="291"/>
      <c r="JRZ33" s="291"/>
      <c r="JSA33" s="291"/>
      <c r="JSB33" s="291"/>
      <c r="JSC33" s="291"/>
      <c r="JSD33" s="291"/>
      <c r="JSE33" s="291"/>
      <c r="JSF33" s="291"/>
      <c r="JSG33" s="291"/>
      <c r="JSH33" s="291"/>
      <c r="JSI33" s="291"/>
      <c r="JSJ33" s="291"/>
      <c r="JSK33" s="291"/>
      <c r="JSL33" s="291"/>
      <c r="JSM33" s="291"/>
      <c r="JSN33" s="291"/>
      <c r="JSO33" s="291"/>
      <c r="JSP33" s="291"/>
      <c r="JSQ33" s="291"/>
      <c r="JSR33" s="291"/>
      <c r="JSS33" s="291"/>
      <c r="JST33" s="291"/>
      <c r="JSU33" s="291"/>
      <c r="JSV33" s="291"/>
      <c r="JSW33" s="291"/>
      <c r="JSX33" s="291"/>
      <c r="JSY33" s="291"/>
      <c r="JSZ33" s="291"/>
      <c r="JTA33" s="291"/>
      <c r="JTB33" s="291"/>
      <c r="JTC33" s="291"/>
      <c r="JTD33" s="291"/>
      <c r="JTE33" s="291"/>
      <c r="JTF33" s="291"/>
      <c r="JTG33" s="291"/>
      <c r="JTH33" s="291"/>
      <c r="JTI33" s="291"/>
      <c r="JTJ33" s="291"/>
      <c r="JTK33" s="291"/>
      <c r="JTL33" s="291"/>
      <c r="JTM33" s="291"/>
      <c r="JTN33" s="291"/>
      <c r="JTO33" s="291"/>
      <c r="JTP33" s="291"/>
      <c r="JTQ33" s="291"/>
      <c r="JTR33" s="291"/>
      <c r="JTS33" s="291"/>
      <c r="JTT33" s="291"/>
      <c r="JTU33" s="291"/>
      <c r="JTV33" s="291"/>
      <c r="JTW33" s="291"/>
      <c r="JTX33" s="291"/>
      <c r="JTY33" s="291"/>
      <c r="JTZ33" s="291"/>
      <c r="JUA33" s="291"/>
      <c r="JUB33" s="291"/>
      <c r="JUC33" s="291"/>
      <c r="JUD33" s="291"/>
      <c r="JUE33" s="291"/>
      <c r="JUF33" s="291"/>
      <c r="JUG33" s="291"/>
      <c r="JUH33" s="291"/>
      <c r="JUI33" s="291"/>
      <c r="JUJ33" s="291"/>
      <c r="JUK33" s="291"/>
      <c r="JUL33" s="291"/>
      <c r="JUM33" s="291"/>
      <c r="JUN33" s="291"/>
      <c r="JUO33" s="291"/>
      <c r="JUP33" s="291"/>
      <c r="JUQ33" s="291"/>
      <c r="JUR33" s="291"/>
      <c r="JUS33" s="291"/>
      <c r="JUT33" s="291"/>
      <c r="JUU33" s="291"/>
      <c r="JUV33" s="291"/>
      <c r="JUW33" s="291"/>
      <c r="JUX33" s="291"/>
      <c r="JUY33" s="291"/>
      <c r="JUZ33" s="291"/>
      <c r="JVA33" s="291"/>
      <c r="JVB33" s="291"/>
      <c r="JVC33" s="291"/>
      <c r="JVD33" s="291"/>
      <c r="JVE33" s="291"/>
      <c r="JVF33" s="291"/>
      <c r="JVG33" s="291"/>
      <c r="JVH33" s="291"/>
      <c r="JVI33" s="291"/>
      <c r="JVJ33" s="291"/>
      <c r="JVK33" s="291"/>
      <c r="JVL33" s="291"/>
      <c r="JVM33" s="291"/>
      <c r="JVN33" s="291"/>
      <c r="JVO33" s="291"/>
      <c r="JVP33" s="291"/>
      <c r="JVQ33" s="291"/>
      <c r="JVR33" s="291"/>
      <c r="JVS33" s="291"/>
      <c r="JVT33" s="291"/>
      <c r="JVU33" s="291"/>
      <c r="JVV33" s="291"/>
      <c r="JVW33" s="291"/>
      <c r="JVX33" s="291"/>
      <c r="JVY33" s="291"/>
      <c r="JVZ33" s="291"/>
      <c r="JWA33" s="291"/>
      <c r="JWB33" s="291"/>
      <c r="JWC33" s="291"/>
      <c r="JWD33" s="291"/>
      <c r="JWE33" s="291"/>
      <c r="JWF33" s="291"/>
      <c r="JWG33" s="291"/>
      <c r="JWH33" s="291"/>
      <c r="JWI33" s="291"/>
      <c r="JWJ33" s="291"/>
      <c r="JWK33" s="291"/>
      <c r="JWL33" s="291"/>
      <c r="JWM33" s="291"/>
      <c r="JWN33" s="291"/>
      <c r="JWO33" s="291"/>
      <c r="JWP33" s="291"/>
      <c r="JWQ33" s="291"/>
      <c r="JWR33" s="291"/>
      <c r="JWS33" s="291"/>
      <c r="JWT33" s="291"/>
      <c r="JWU33" s="291"/>
      <c r="JWV33" s="291"/>
      <c r="JWW33" s="291"/>
      <c r="JWX33" s="291"/>
      <c r="JWY33" s="291"/>
      <c r="JWZ33" s="291"/>
      <c r="JXA33" s="291"/>
      <c r="JXB33" s="291"/>
      <c r="JXC33" s="291"/>
      <c r="JXD33" s="291"/>
      <c r="JXE33" s="291"/>
      <c r="JXF33" s="291"/>
      <c r="JXG33" s="291"/>
      <c r="JXH33" s="291"/>
      <c r="JXI33" s="291"/>
      <c r="JXJ33" s="291"/>
      <c r="JXK33" s="291"/>
      <c r="JXL33" s="291"/>
      <c r="JXM33" s="291"/>
      <c r="JXN33" s="291"/>
      <c r="JXO33" s="291"/>
      <c r="JXP33" s="291"/>
      <c r="JXQ33" s="291"/>
      <c r="JXR33" s="291"/>
      <c r="JXS33" s="291"/>
      <c r="JXT33" s="291"/>
      <c r="JXU33" s="291"/>
      <c r="JXV33" s="291"/>
      <c r="JXW33" s="291"/>
      <c r="JXX33" s="291"/>
      <c r="JXY33" s="291"/>
      <c r="JXZ33" s="291"/>
      <c r="JYA33" s="291"/>
      <c r="JYB33" s="291"/>
      <c r="JYC33" s="291"/>
      <c r="JYD33" s="291"/>
      <c r="JYE33" s="291"/>
      <c r="JYF33" s="291"/>
      <c r="JYG33" s="291"/>
      <c r="JYH33" s="291"/>
      <c r="JYI33" s="291"/>
      <c r="JYJ33" s="291"/>
      <c r="JYK33" s="291"/>
      <c r="JYL33" s="291"/>
      <c r="JYM33" s="291"/>
      <c r="JYN33" s="291"/>
      <c r="JYO33" s="291"/>
      <c r="JYP33" s="291"/>
      <c r="JYQ33" s="291"/>
      <c r="JYR33" s="291"/>
      <c r="JYS33" s="291"/>
      <c r="JYT33" s="291"/>
      <c r="JYU33" s="291"/>
      <c r="JYV33" s="291"/>
      <c r="JYW33" s="291"/>
      <c r="JYX33" s="291"/>
      <c r="JYY33" s="291"/>
      <c r="JYZ33" s="291"/>
      <c r="JZA33" s="291"/>
      <c r="JZB33" s="291"/>
      <c r="JZC33" s="291"/>
      <c r="JZD33" s="291"/>
      <c r="JZE33" s="291"/>
      <c r="JZF33" s="291"/>
      <c r="JZG33" s="291"/>
      <c r="JZH33" s="291"/>
      <c r="JZI33" s="291"/>
      <c r="JZJ33" s="291"/>
      <c r="JZK33" s="291"/>
      <c r="JZL33" s="291"/>
      <c r="JZM33" s="291"/>
      <c r="JZN33" s="291"/>
      <c r="JZO33" s="291"/>
      <c r="JZP33" s="291"/>
      <c r="JZQ33" s="291"/>
      <c r="JZR33" s="291"/>
      <c r="JZS33" s="291"/>
      <c r="JZT33" s="291"/>
      <c r="JZU33" s="291"/>
      <c r="JZV33" s="291"/>
      <c r="JZW33" s="291"/>
      <c r="JZX33" s="291"/>
      <c r="JZY33" s="291"/>
      <c r="JZZ33" s="291"/>
      <c r="KAA33" s="291"/>
      <c r="KAB33" s="291"/>
      <c r="KAC33" s="291"/>
      <c r="KAD33" s="291"/>
      <c r="KAE33" s="291"/>
      <c r="KAF33" s="291"/>
      <c r="KAG33" s="291"/>
      <c r="KAH33" s="291"/>
      <c r="KAI33" s="291"/>
      <c r="KAJ33" s="291"/>
      <c r="KAK33" s="291"/>
      <c r="KAL33" s="291"/>
      <c r="KAM33" s="291"/>
      <c r="KAN33" s="291"/>
      <c r="KAO33" s="291"/>
      <c r="KAP33" s="291"/>
      <c r="KAQ33" s="291"/>
      <c r="KAR33" s="291"/>
      <c r="KAS33" s="291"/>
      <c r="KAT33" s="291"/>
      <c r="KAU33" s="291"/>
      <c r="KAV33" s="291"/>
      <c r="KAW33" s="291"/>
      <c r="KAX33" s="291"/>
      <c r="KAY33" s="291"/>
      <c r="KAZ33" s="291"/>
      <c r="KBA33" s="291"/>
      <c r="KBB33" s="291"/>
      <c r="KBC33" s="291"/>
      <c r="KBD33" s="291"/>
      <c r="KBE33" s="291"/>
      <c r="KBF33" s="291"/>
      <c r="KBG33" s="291"/>
      <c r="KBH33" s="291"/>
      <c r="KBI33" s="291"/>
      <c r="KBJ33" s="291"/>
      <c r="KBK33" s="291"/>
      <c r="KBL33" s="291"/>
      <c r="KBM33" s="291"/>
      <c r="KBN33" s="291"/>
      <c r="KBO33" s="291"/>
      <c r="KBP33" s="291"/>
      <c r="KBQ33" s="291"/>
      <c r="KBR33" s="291"/>
      <c r="KBS33" s="291"/>
      <c r="KBT33" s="291"/>
      <c r="KBU33" s="291"/>
      <c r="KBV33" s="291"/>
      <c r="KBW33" s="291"/>
      <c r="KBX33" s="291"/>
      <c r="KBY33" s="291"/>
      <c r="KBZ33" s="291"/>
      <c r="KCA33" s="291"/>
      <c r="KCB33" s="291"/>
      <c r="KCC33" s="291"/>
      <c r="KCD33" s="291"/>
      <c r="KCE33" s="291"/>
      <c r="KCF33" s="291"/>
      <c r="KCG33" s="291"/>
      <c r="KCH33" s="291"/>
      <c r="KCI33" s="291"/>
      <c r="KCJ33" s="291"/>
      <c r="KCK33" s="291"/>
      <c r="KCL33" s="291"/>
      <c r="KCM33" s="291"/>
      <c r="KCN33" s="291"/>
      <c r="KCO33" s="291"/>
      <c r="KCP33" s="291"/>
      <c r="KCQ33" s="291"/>
      <c r="KCR33" s="291"/>
      <c r="KCS33" s="291"/>
      <c r="KCT33" s="291"/>
      <c r="KCU33" s="291"/>
      <c r="KCV33" s="291"/>
      <c r="KCW33" s="291"/>
      <c r="KCX33" s="291"/>
      <c r="KCY33" s="291"/>
      <c r="KCZ33" s="291"/>
      <c r="KDA33" s="291"/>
      <c r="KDB33" s="291"/>
      <c r="KDC33" s="291"/>
      <c r="KDD33" s="291"/>
      <c r="KDE33" s="291"/>
      <c r="KDF33" s="291"/>
      <c r="KDG33" s="291"/>
      <c r="KDH33" s="291"/>
      <c r="KDI33" s="291"/>
      <c r="KDJ33" s="291"/>
      <c r="KDK33" s="291"/>
      <c r="KDL33" s="291"/>
      <c r="KDM33" s="291"/>
      <c r="KDN33" s="291"/>
      <c r="KDO33" s="291"/>
      <c r="KDP33" s="291"/>
      <c r="KDQ33" s="291"/>
      <c r="KDR33" s="291"/>
      <c r="KDS33" s="291"/>
      <c r="KDT33" s="291"/>
      <c r="KDU33" s="291"/>
      <c r="KDV33" s="291"/>
      <c r="KDW33" s="291"/>
      <c r="KDX33" s="291"/>
      <c r="KDY33" s="291"/>
      <c r="KDZ33" s="291"/>
      <c r="KEA33" s="291"/>
      <c r="KEB33" s="291"/>
      <c r="KEC33" s="291"/>
      <c r="KED33" s="291"/>
      <c r="KEE33" s="291"/>
      <c r="KEF33" s="291"/>
      <c r="KEG33" s="291"/>
      <c r="KEH33" s="291"/>
      <c r="KEI33" s="291"/>
      <c r="KEJ33" s="291"/>
      <c r="KEK33" s="291"/>
      <c r="KEL33" s="291"/>
      <c r="KEM33" s="291"/>
      <c r="KEN33" s="291"/>
      <c r="KEO33" s="291"/>
      <c r="KEP33" s="291"/>
      <c r="KEQ33" s="291"/>
      <c r="KER33" s="291"/>
      <c r="KES33" s="291"/>
      <c r="KET33" s="291"/>
      <c r="KEU33" s="291"/>
      <c r="KEV33" s="291"/>
      <c r="KEW33" s="291"/>
      <c r="KEX33" s="291"/>
      <c r="KEY33" s="291"/>
      <c r="KEZ33" s="291"/>
      <c r="KFA33" s="291"/>
      <c r="KFB33" s="291"/>
      <c r="KFC33" s="291"/>
      <c r="KFD33" s="291"/>
      <c r="KFE33" s="291"/>
      <c r="KFF33" s="291"/>
      <c r="KFG33" s="291"/>
      <c r="KFH33" s="291"/>
      <c r="KFI33" s="291"/>
      <c r="KFJ33" s="291"/>
      <c r="KFK33" s="291"/>
      <c r="KFL33" s="291"/>
      <c r="KFM33" s="291"/>
      <c r="KFN33" s="291"/>
      <c r="KFO33" s="291"/>
      <c r="KFP33" s="291"/>
      <c r="KFQ33" s="291"/>
      <c r="KFR33" s="291"/>
      <c r="KFS33" s="291"/>
      <c r="KFT33" s="291"/>
      <c r="KFU33" s="291"/>
      <c r="KFV33" s="291"/>
      <c r="KFW33" s="291"/>
      <c r="KFX33" s="291"/>
      <c r="KFY33" s="291"/>
      <c r="KFZ33" s="291"/>
      <c r="KGA33" s="291"/>
      <c r="KGB33" s="291"/>
      <c r="KGC33" s="291"/>
      <c r="KGD33" s="291"/>
      <c r="KGE33" s="291"/>
      <c r="KGF33" s="291"/>
      <c r="KGG33" s="291"/>
      <c r="KGH33" s="291"/>
      <c r="KGI33" s="291"/>
      <c r="KGJ33" s="291"/>
      <c r="KGK33" s="291"/>
      <c r="KGL33" s="291"/>
      <c r="KGM33" s="291"/>
      <c r="KGN33" s="291"/>
      <c r="KGO33" s="291"/>
      <c r="KGP33" s="291"/>
      <c r="KGQ33" s="291"/>
      <c r="KGR33" s="291"/>
      <c r="KGS33" s="291"/>
      <c r="KGT33" s="291"/>
      <c r="KGU33" s="291"/>
      <c r="KGV33" s="291"/>
      <c r="KGW33" s="291"/>
      <c r="KGX33" s="291"/>
      <c r="KGY33" s="291"/>
      <c r="KGZ33" s="291"/>
      <c r="KHA33" s="291"/>
      <c r="KHB33" s="291"/>
      <c r="KHC33" s="291"/>
      <c r="KHD33" s="291"/>
      <c r="KHE33" s="291"/>
      <c r="KHF33" s="291"/>
      <c r="KHG33" s="291"/>
      <c r="KHH33" s="291"/>
      <c r="KHI33" s="291"/>
      <c r="KHJ33" s="291"/>
      <c r="KHK33" s="291"/>
      <c r="KHL33" s="291"/>
      <c r="KHM33" s="291"/>
      <c r="KHN33" s="291"/>
      <c r="KHO33" s="291"/>
      <c r="KHP33" s="291"/>
      <c r="KHQ33" s="291"/>
      <c r="KHR33" s="291"/>
      <c r="KHS33" s="291"/>
      <c r="KHT33" s="291"/>
      <c r="KHU33" s="291"/>
      <c r="KHV33" s="291"/>
      <c r="KHW33" s="291"/>
      <c r="KHX33" s="291"/>
      <c r="KHY33" s="291"/>
      <c r="KHZ33" s="291"/>
      <c r="KIA33" s="291"/>
      <c r="KIB33" s="291"/>
      <c r="KIC33" s="291"/>
      <c r="KID33" s="291"/>
      <c r="KIE33" s="291"/>
      <c r="KIF33" s="291"/>
      <c r="KIG33" s="291"/>
      <c r="KIH33" s="291"/>
      <c r="KII33" s="291"/>
      <c r="KIJ33" s="291"/>
      <c r="KIK33" s="291"/>
      <c r="KIL33" s="291"/>
      <c r="KIM33" s="291"/>
      <c r="KIN33" s="291"/>
      <c r="KIO33" s="291"/>
      <c r="KIP33" s="291"/>
      <c r="KIQ33" s="291"/>
      <c r="KIR33" s="291"/>
      <c r="KIS33" s="291"/>
      <c r="KIT33" s="291"/>
      <c r="KIU33" s="291"/>
      <c r="KIV33" s="291"/>
      <c r="KIW33" s="291"/>
      <c r="KIX33" s="291"/>
      <c r="KIY33" s="291"/>
      <c r="KIZ33" s="291"/>
      <c r="KJA33" s="291"/>
      <c r="KJB33" s="291"/>
      <c r="KJC33" s="291"/>
      <c r="KJD33" s="291"/>
      <c r="KJE33" s="291"/>
      <c r="KJF33" s="291"/>
      <c r="KJG33" s="291"/>
      <c r="KJH33" s="291"/>
      <c r="KJI33" s="291"/>
      <c r="KJJ33" s="291"/>
      <c r="KJK33" s="291"/>
      <c r="KJL33" s="291"/>
      <c r="KJM33" s="291"/>
      <c r="KJN33" s="291"/>
      <c r="KJO33" s="291"/>
      <c r="KJP33" s="291"/>
      <c r="KJQ33" s="291"/>
      <c r="KJR33" s="291"/>
      <c r="KJS33" s="291"/>
      <c r="KJT33" s="291"/>
      <c r="KJU33" s="291"/>
      <c r="KJV33" s="291"/>
      <c r="KJW33" s="291"/>
      <c r="KJX33" s="291"/>
      <c r="KJY33" s="291"/>
      <c r="KJZ33" s="291"/>
      <c r="KKA33" s="291"/>
      <c r="KKB33" s="291"/>
      <c r="KKC33" s="291"/>
      <c r="KKD33" s="291"/>
      <c r="KKE33" s="291"/>
      <c r="KKF33" s="291"/>
      <c r="KKG33" s="291"/>
      <c r="KKH33" s="291"/>
      <c r="KKI33" s="291"/>
      <c r="KKJ33" s="291"/>
      <c r="KKK33" s="291"/>
      <c r="KKL33" s="291"/>
      <c r="KKM33" s="291"/>
      <c r="KKN33" s="291"/>
      <c r="KKO33" s="291"/>
      <c r="KKP33" s="291"/>
      <c r="KKQ33" s="291"/>
      <c r="KKR33" s="291"/>
      <c r="KKS33" s="291"/>
      <c r="KKT33" s="291"/>
      <c r="KKU33" s="291"/>
      <c r="KKV33" s="291"/>
      <c r="KKW33" s="291"/>
      <c r="KKX33" s="291"/>
      <c r="KKY33" s="291"/>
      <c r="KKZ33" s="291"/>
      <c r="KLA33" s="291"/>
      <c r="KLB33" s="291"/>
      <c r="KLC33" s="291"/>
      <c r="KLD33" s="291"/>
      <c r="KLE33" s="291"/>
      <c r="KLF33" s="291"/>
      <c r="KLG33" s="291"/>
      <c r="KLH33" s="291"/>
      <c r="KLI33" s="291"/>
      <c r="KLJ33" s="291"/>
      <c r="KLK33" s="291"/>
      <c r="KLL33" s="291"/>
      <c r="KLM33" s="291"/>
      <c r="KLN33" s="291"/>
      <c r="KLO33" s="291"/>
      <c r="KLP33" s="291"/>
      <c r="KLQ33" s="291"/>
      <c r="KLR33" s="291"/>
      <c r="KLS33" s="291"/>
      <c r="KLT33" s="291"/>
      <c r="KLU33" s="291"/>
      <c r="KLV33" s="291"/>
      <c r="KLW33" s="291"/>
      <c r="KLX33" s="291"/>
      <c r="KLY33" s="291"/>
      <c r="KLZ33" s="291"/>
      <c r="KMA33" s="291"/>
      <c r="KMB33" s="291"/>
      <c r="KMC33" s="291"/>
      <c r="KMD33" s="291"/>
      <c r="KME33" s="291"/>
      <c r="KMF33" s="291"/>
      <c r="KMG33" s="291"/>
      <c r="KMH33" s="291"/>
      <c r="KMI33" s="291"/>
      <c r="KMJ33" s="291"/>
      <c r="KMK33" s="291"/>
      <c r="KML33" s="291"/>
      <c r="KMM33" s="291"/>
      <c r="KMN33" s="291"/>
      <c r="KMO33" s="291"/>
      <c r="KMP33" s="291"/>
      <c r="KMQ33" s="291"/>
      <c r="KMR33" s="291"/>
      <c r="KMS33" s="291"/>
      <c r="KMT33" s="291"/>
      <c r="KMU33" s="291"/>
      <c r="KMV33" s="291"/>
      <c r="KMW33" s="291"/>
      <c r="KMX33" s="291"/>
      <c r="KMY33" s="291"/>
      <c r="KMZ33" s="291"/>
      <c r="KNA33" s="291"/>
      <c r="KNB33" s="291"/>
      <c r="KNC33" s="291"/>
      <c r="KND33" s="291"/>
      <c r="KNE33" s="291"/>
      <c r="KNF33" s="291"/>
      <c r="KNG33" s="291"/>
      <c r="KNH33" s="291"/>
      <c r="KNI33" s="291"/>
      <c r="KNJ33" s="291"/>
      <c r="KNK33" s="291"/>
      <c r="KNL33" s="291"/>
      <c r="KNM33" s="291"/>
      <c r="KNN33" s="291"/>
      <c r="KNO33" s="291"/>
      <c r="KNP33" s="291"/>
      <c r="KNQ33" s="291"/>
      <c r="KNR33" s="291"/>
      <c r="KNS33" s="291"/>
      <c r="KNT33" s="291"/>
      <c r="KNU33" s="291"/>
      <c r="KNV33" s="291"/>
      <c r="KNW33" s="291"/>
      <c r="KNX33" s="291"/>
      <c r="KNY33" s="291"/>
      <c r="KNZ33" s="291"/>
      <c r="KOA33" s="291"/>
      <c r="KOB33" s="291"/>
      <c r="KOC33" s="291"/>
      <c r="KOD33" s="291"/>
      <c r="KOE33" s="291"/>
      <c r="KOF33" s="291"/>
      <c r="KOG33" s="291"/>
      <c r="KOH33" s="291"/>
      <c r="KOI33" s="291"/>
      <c r="KOJ33" s="291"/>
      <c r="KOK33" s="291"/>
      <c r="KOL33" s="291"/>
      <c r="KOM33" s="291"/>
      <c r="KON33" s="291"/>
      <c r="KOO33" s="291"/>
      <c r="KOP33" s="291"/>
      <c r="KOQ33" s="291"/>
      <c r="KOR33" s="291"/>
      <c r="KOS33" s="291"/>
      <c r="KOT33" s="291"/>
      <c r="KOU33" s="291"/>
      <c r="KOV33" s="291"/>
      <c r="KOW33" s="291"/>
      <c r="KOX33" s="291"/>
      <c r="KOY33" s="291"/>
      <c r="KOZ33" s="291"/>
      <c r="KPA33" s="291"/>
      <c r="KPB33" s="291"/>
      <c r="KPC33" s="291"/>
      <c r="KPD33" s="291"/>
      <c r="KPE33" s="291"/>
      <c r="KPF33" s="291"/>
      <c r="KPG33" s="291"/>
      <c r="KPH33" s="291"/>
      <c r="KPI33" s="291"/>
      <c r="KPJ33" s="291"/>
      <c r="KPK33" s="291"/>
      <c r="KPL33" s="291"/>
      <c r="KPM33" s="291"/>
      <c r="KPN33" s="291"/>
      <c r="KPO33" s="291"/>
      <c r="KPP33" s="291"/>
      <c r="KPQ33" s="291"/>
      <c r="KPR33" s="291"/>
      <c r="KPS33" s="291"/>
      <c r="KPT33" s="291"/>
      <c r="KPU33" s="291"/>
      <c r="KPV33" s="291"/>
      <c r="KPW33" s="291"/>
      <c r="KPX33" s="291"/>
      <c r="KPY33" s="291"/>
      <c r="KPZ33" s="291"/>
      <c r="KQA33" s="291"/>
      <c r="KQB33" s="291"/>
      <c r="KQC33" s="291"/>
      <c r="KQD33" s="291"/>
      <c r="KQE33" s="291"/>
      <c r="KQF33" s="291"/>
      <c r="KQG33" s="291"/>
      <c r="KQH33" s="291"/>
      <c r="KQI33" s="291"/>
      <c r="KQJ33" s="291"/>
      <c r="KQK33" s="291"/>
      <c r="KQL33" s="291"/>
      <c r="KQM33" s="291"/>
      <c r="KQN33" s="291"/>
      <c r="KQO33" s="291"/>
      <c r="KQP33" s="291"/>
      <c r="KQQ33" s="291"/>
      <c r="KQR33" s="291"/>
      <c r="KQS33" s="291"/>
      <c r="KQT33" s="291"/>
      <c r="KQU33" s="291"/>
      <c r="KQV33" s="291"/>
      <c r="KQW33" s="291"/>
      <c r="KQX33" s="291"/>
      <c r="KQY33" s="291"/>
      <c r="KQZ33" s="291"/>
      <c r="KRA33" s="291"/>
      <c r="KRB33" s="291"/>
      <c r="KRC33" s="291"/>
      <c r="KRD33" s="291"/>
      <c r="KRE33" s="291"/>
      <c r="KRF33" s="291"/>
      <c r="KRG33" s="291"/>
      <c r="KRH33" s="291"/>
      <c r="KRI33" s="291"/>
      <c r="KRJ33" s="291"/>
      <c r="KRK33" s="291"/>
      <c r="KRL33" s="291"/>
      <c r="KRM33" s="291"/>
      <c r="KRN33" s="291"/>
      <c r="KRO33" s="291"/>
      <c r="KRP33" s="291"/>
      <c r="KRQ33" s="291"/>
      <c r="KRR33" s="291"/>
      <c r="KRS33" s="291"/>
      <c r="KRT33" s="291"/>
      <c r="KRU33" s="291"/>
      <c r="KRV33" s="291"/>
      <c r="KRW33" s="291"/>
      <c r="KRX33" s="291"/>
      <c r="KRY33" s="291"/>
      <c r="KRZ33" s="291"/>
      <c r="KSA33" s="291"/>
      <c r="KSB33" s="291"/>
      <c r="KSC33" s="291"/>
      <c r="KSD33" s="291"/>
      <c r="KSE33" s="291"/>
      <c r="KSF33" s="291"/>
      <c r="KSG33" s="291"/>
      <c r="KSH33" s="291"/>
      <c r="KSI33" s="291"/>
      <c r="KSJ33" s="291"/>
      <c r="KSK33" s="291"/>
      <c r="KSL33" s="291"/>
      <c r="KSM33" s="291"/>
      <c r="KSN33" s="291"/>
      <c r="KSO33" s="291"/>
      <c r="KSP33" s="291"/>
      <c r="KSQ33" s="291"/>
      <c r="KSR33" s="291"/>
      <c r="KSS33" s="291"/>
      <c r="KST33" s="291"/>
      <c r="KSU33" s="291"/>
      <c r="KSV33" s="291"/>
      <c r="KSW33" s="291"/>
      <c r="KSX33" s="291"/>
      <c r="KSY33" s="291"/>
      <c r="KSZ33" s="291"/>
      <c r="KTA33" s="291"/>
      <c r="KTB33" s="291"/>
      <c r="KTC33" s="291"/>
      <c r="KTD33" s="291"/>
      <c r="KTE33" s="291"/>
      <c r="KTF33" s="291"/>
      <c r="KTG33" s="291"/>
      <c r="KTH33" s="291"/>
      <c r="KTI33" s="291"/>
      <c r="KTJ33" s="291"/>
      <c r="KTK33" s="291"/>
      <c r="KTL33" s="291"/>
      <c r="KTM33" s="291"/>
      <c r="KTN33" s="291"/>
      <c r="KTO33" s="291"/>
      <c r="KTP33" s="291"/>
      <c r="KTQ33" s="291"/>
      <c r="KTR33" s="291"/>
      <c r="KTS33" s="291"/>
      <c r="KTT33" s="291"/>
      <c r="KTU33" s="291"/>
      <c r="KTV33" s="291"/>
      <c r="KTW33" s="291"/>
      <c r="KTX33" s="291"/>
      <c r="KTY33" s="291"/>
      <c r="KTZ33" s="291"/>
      <c r="KUA33" s="291"/>
      <c r="KUB33" s="291"/>
      <c r="KUC33" s="291"/>
      <c r="KUD33" s="291"/>
      <c r="KUE33" s="291"/>
      <c r="KUF33" s="291"/>
      <c r="KUG33" s="291"/>
      <c r="KUH33" s="291"/>
      <c r="KUI33" s="291"/>
      <c r="KUJ33" s="291"/>
      <c r="KUK33" s="291"/>
      <c r="KUL33" s="291"/>
      <c r="KUM33" s="291"/>
      <c r="KUN33" s="291"/>
      <c r="KUO33" s="291"/>
      <c r="KUP33" s="291"/>
      <c r="KUQ33" s="291"/>
      <c r="KUR33" s="291"/>
      <c r="KUS33" s="291"/>
      <c r="KUT33" s="291"/>
      <c r="KUU33" s="291"/>
      <c r="KUV33" s="291"/>
      <c r="KUW33" s="291"/>
      <c r="KUX33" s="291"/>
      <c r="KUY33" s="291"/>
      <c r="KUZ33" s="291"/>
      <c r="KVA33" s="291"/>
      <c r="KVB33" s="291"/>
      <c r="KVC33" s="291"/>
      <c r="KVD33" s="291"/>
      <c r="KVE33" s="291"/>
      <c r="KVF33" s="291"/>
      <c r="KVG33" s="291"/>
      <c r="KVH33" s="291"/>
      <c r="KVI33" s="291"/>
      <c r="KVJ33" s="291"/>
      <c r="KVK33" s="291"/>
      <c r="KVL33" s="291"/>
      <c r="KVM33" s="291"/>
      <c r="KVN33" s="291"/>
      <c r="KVO33" s="291"/>
      <c r="KVP33" s="291"/>
      <c r="KVQ33" s="291"/>
      <c r="KVR33" s="291"/>
      <c r="KVS33" s="291"/>
      <c r="KVT33" s="291"/>
      <c r="KVU33" s="291"/>
      <c r="KVV33" s="291"/>
      <c r="KVW33" s="291"/>
      <c r="KVX33" s="291"/>
      <c r="KVY33" s="291"/>
      <c r="KVZ33" s="291"/>
      <c r="KWA33" s="291"/>
      <c r="KWB33" s="291"/>
      <c r="KWC33" s="291"/>
      <c r="KWD33" s="291"/>
      <c r="KWE33" s="291"/>
      <c r="KWF33" s="291"/>
      <c r="KWG33" s="291"/>
      <c r="KWH33" s="291"/>
      <c r="KWI33" s="291"/>
      <c r="KWJ33" s="291"/>
      <c r="KWK33" s="291"/>
      <c r="KWL33" s="291"/>
      <c r="KWM33" s="291"/>
      <c r="KWN33" s="291"/>
      <c r="KWO33" s="291"/>
      <c r="KWP33" s="291"/>
      <c r="KWQ33" s="291"/>
      <c r="KWR33" s="291"/>
      <c r="KWS33" s="291"/>
      <c r="KWT33" s="291"/>
      <c r="KWU33" s="291"/>
      <c r="KWV33" s="291"/>
      <c r="KWW33" s="291"/>
      <c r="KWX33" s="291"/>
      <c r="KWY33" s="291"/>
      <c r="KWZ33" s="291"/>
      <c r="KXA33" s="291"/>
      <c r="KXB33" s="291"/>
      <c r="KXC33" s="291"/>
      <c r="KXD33" s="291"/>
      <c r="KXE33" s="291"/>
      <c r="KXF33" s="291"/>
      <c r="KXG33" s="291"/>
      <c r="KXH33" s="291"/>
      <c r="KXI33" s="291"/>
      <c r="KXJ33" s="291"/>
      <c r="KXK33" s="291"/>
      <c r="KXL33" s="291"/>
      <c r="KXM33" s="291"/>
      <c r="KXN33" s="291"/>
      <c r="KXO33" s="291"/>
      <c r="KXP33" s="291"/>
      <c r="KXQ33" s="291"/>
      <c r="KXR33" s="291"/>
      <c r="KXS33" s="291"/>
      <c r="KXT33" s="291"/>
      <c r="KXU33" s="291"/>
      <c r="KXV33" s="291"/>
      <c r="KXW33" s="291"/>
      <c r="KXX33" s="291"/>
      <c r="KXY33" s="291"/>
      <c r="KXZ33" s="291"/>
      <c r="KYA33" s="291"/>
      <c r="KYB33" s="291"/>
      <c r="KYC33" s="291"/>
      <c r="KYD33" s="291"/>
      <c r="KYE33" s="291"/>
      <c r="KYF33" s="291"/>
      <c r="KYG33" s="291"/>
      <c r="KYH33" s="291"/>
      <c r="KYI33" s="291"/>
      <c r="KYJ33" s="291"/>
      <c r="KYK33" s="291"/>
      <c r="KYL33" s="291"/>
      <c r="KYM33" s="291"/>
      <c r="KYN33" s="291"/>
      <c r="KYO33" s="291"/>
      <c r="KYP33" s="291"/>
      <c r="KYQ33" s="291"/>
      <c r="KYR33" s="291"/>
      <c r="KYS33" s="291"/>
      <c r="KYT33" s="291"/>
      <c r="KYU33" s="291"/>
      <c r="KYV33" s="291"/>
      <c r="KYW33" s="291"/>
      <c r="KYX33" s="291"/>
      <c r="KYY33" s="291"/>
      <c r="KYZ33" s="291"/>
      <c r="KZA33" s="291"/>
      <c r="KZB33" s="291"/>
      <c r="KZC33" s="291"/>
      <c r="KZD33" s="291"/>
      <c r="KZE33" s="291"/>
      <c r="KZF33" s="291"/>
      <c r="KZG33" s="291"/>
      <c r="KZH33" s="291"/>
      <c r="KZI33" s="291"/>
      <c r="KZJ33" s="291"/>
      <c r="KZK33" s="291"/>
      <c r="KZL33" s="291"/>
      <c r="KZM33" s="291"/>
      <c r="KZN33" s="291"/>
      <c r="KZO33" s="291"/>
      <c r="KZP33" s="291"/>
      <c r="KZQ33" s="291"/>
      <c r="KZR33" s="291"/>
      <c r="KZS33" s="291"/>
      <c r="KZT33" s="291"/>
      <c r="KZU33" s="291"/>
      <c r="KZV33" s="291"/>
      <c r="KZW33" s="291"/>
      <c r="KZX33" s="291"/>
      <c r="KZY33" s="291"/>
      <c r="KZZ33" s="291"/>
      <c r="LAA33" s="291"/>
      <c r="LAB33" s="291"/>
      <c r="LAC33" s="291"/>
      <c r="LAD33" s="291"/>
      <c r="LAE33" s="291"/>
      <c r="LAF33" s="291"/>
      <c r="LAG33" s="291"/>
      <c r="LAH33" s="291"/>
      <c r="LAI33" s="291"/>
      <c r="LAJ33" s="291"/>
      <c r="LAK33" s="291"/>
      <c r="LAL33" s="291"/>
      <c r="LAM33" s="291"/>
      <c r="LAN33" s="291"/>
      <c r="LAO33" s="291"/>
      <c r="LAP33" s="291"/>
      <c r="LAQ33" s="291"/>
      <c r="LAR33" s="291"/>
      <c r="LAS33" s="291"/>
      <c r="LAT33" s="291"/>
      <c r="LAU33" s="291"/>
      <c r="LAV33" s="291"/>
      <c r="LAW33" s="291"/>
      <c r="LAX33" s="291"/>
      <c r="LAY33" s="291"/>
      <c r="LAZ33" s="291"/>
      <c r="LBA33" s="291"/>
      <c r="LBB33" s="291"/>
      <c r="LBC33" s="291"/>
      <c r="LBD33" s="291"/>
      <c r="LBE33" s="291"/>
      <c r="LBF33" s="291"/>
      <c r="LBG33" s="291"/>
      <c r="LBH33" s="291"/>
      <c r="LBI33" s="291"/>
      <c r="LBJ33" s="291"/>
      <c r="LBK33" s="291"/>
      <c r="LBL33" s="291"/>
      <c r="LBM33" s="291"/>
      <c r="LBN33" s="291"/>
      <c r="LBO33" s="291"/>
      <c r="LBP33" s="291"/>
      <c r="LBQ33" s="291"/>
      <c r="LBR33" s="291"/>
      <c r="LBS33" s="291"/>
      <c r="LBT33" s="291"/>
      <c r="LBU33" s="291"/>
      <c r="LBV33" s="291"/>
      <c r="LBW33" s="291"/>
      <c r="LBX33" s="291"/>
      <c r="LBY33" s="291"/>
      <c r="LBZ33" s="291"/>
      <c r="LCA33" s="291"/>
      <c r="LCB33" s="291"/>
      <c r="LCC33" s="291"/>
      <c r="LCD33" s="291"/>
      <c r="LCE33" s="291"/>
      <c r="LCF33" s="291"/>
      <c r="LCG33" s="291"/>
      <c r="LCH33" s="291"/>
      <c r="LCI33" s="291"/>
      <c r="LCJ33" s="291"/>
      <c r="LCK33" s="291"/>
      <c r="LCL33" s="291"/>
      <c r="LCM33" s="291"/>
      <c r="LCN33" s="291"/>
      <c r="LCO33" s="291"/>
      <c r="LCP33" s="291"/>
      <c r="LCQ33" s="291"/>
      <c r="LCR33" s="291"/>
      <c r="LCS33" s="291"/>
      <c r="LCT33" s="291"/>
      <c r="LCU33" s="291"/>
      <c r="LCV33" s="291"/>
      <c r="LCW33" s="291"/>
      <c r="LCX33" s="291"/>
      <c r="LCY33" s="291"/>
      <c r="LCZ33" s="291"/>
      <c r="LDA33" s="291"/>
      <c r="LDB33" s="291"/>
      <c r="LDC33" s="291"/>
      <c r="LDD33" s="291"/>
      <c r="LDE33" s="291"/>
      <c r="LDF33" s="291"/>
      <c r="LDG33" s="291"/>
      <c r="LDH33" s="291"/>
      <c r="LDI33" s="291"/>
      <c r="LDJ33" s="291"/>
      <c r="LDK33" s="291"/>
      <c r="LDL33" s="291"/>
      <c r="LDM33" s="291"/>
      <c r="LDN33" s="291"/>
      <c r="LDO33" s="291"/>
      <c r="LDP33" s="291"/>
      <c r="LDQ33" s="291"/>
      <c r="LDR33" s="291"/>
      <c r="LDS33" s="291"/>
      <c r="LDT33" s="291"/>
      <c r="LDU33" s="291"/>
      <c r="LDV33" s="291"/>
      <c r="LDW33" s="291"/>
      <c r="LDX33" s="291"/>
      <c r="LDY33" s="291"/>
      <c r="LDZ33" s="291"/>
      <c r="LEA33" s="291"/>
      <c r="LEB33" s="291"/>
      <c r="LEC33" s="291"/>
      <c r="LED33" s="291"/>
      <c r="LEE33" s="291"/>
      <c r="LEF33" s="291"/>
      <c r="LEG33" s="291"/>
      <c r="LEH33" s="291"/>
      <c r="LEI33" s="291"/>
      <c r="LEJ33" s="291"/>
      <c r="LEK33" s="291"/>
      <c r="LEL33" s="291"/>
      <c r="LEM33" s="291"/>
      <c r="LEN33" s="291"/>
      <c r="LEO33" s="291"/>
      <c r="LEP33" s="291"/>
      <c r="LEQ33" s="291"/>
      <c r="LER33" s="291"/>
      <c r="LES33" s="291"/>
      <c r="LET33" s="291"/>
      <c r="LEU33" s="291"/>
      <c r="LEV33" s="291"/>
      <c r="LEW33" s="291"/>
      <c r="LEX33" s="291"/>
      <c r="LEY33" s="291"/>
      <c r="LEZ33" s="291"/>
      <c r="LFA33" s="291"/>
      <c r="LFB33" s="291"/>
      <c r="LFC33" s="291"/>
      <c r="LFD33" s="291"/>
      <c r="LFE33" s="291"/>
      <c r="LFF33" s="291"/>
      <c r="LFG33" s="291"/>
      <c r="LFH33" s="291"/>
      <c r="LFI33" s="291"/>
      <c r="LFJ33" s="291"/>
      <c r="LFK33" s="291"/>
      <c r="LFL33" s="291"/>
      <c r="LFM33" s="291"/>
      <c r="LFN33" s="291"/>
      <c r="LFO33" s="291"/>
      <c r="LFP33" s="291"/>
      <c r="LFQ33" s="291"/>
      <c r="LFR33" s="291"/>
      <c r="LFS33" s="291"/>
      <c r="LFT33" s="291"/>
      <c r="LFU33" s="291"/>
      <c r="LFV33" s="291"/>
      <c r="LFW33" s="291"/>
      <c r="LFX33" s="291"/>
      <c r="LFY33" s="291"/>
      <c r="LFZ33" s="291"/>
      <c r="LGA33" s="291"/>
      <c r="LGB33" s="291"/>
      <c r="LGC33" s="291"/>
      <c r="LGD33" s="291"/>
      <c r="LGE33" s="291"/>
      <c r="LGF33" s="291"/>
      <c r="LGG33" s="291"/>
      <c r="LGH33" s="291"/>
      <c r="LGI33" s="291"/>
      <c r="LGJ33" s="291"/>
      <c r="LGK33" s="291"/>
      <c r="LGL33" s="291"/>
      <c r="LGM33" s="291"/>
      <c r="LGN33" s="291"/>
      <c r="LGO33" s="291"/>
      <c r="LGP33" s="291"/>
      <c r="LGQ33" s="291"/>
      <c r="LGR33" s="291"/>
      <c r="LGS33" s="291"/>
      <c r="LGT33" s="291"/>
      <c r="LGU33" s="291"/>
      <c r="LGV33" s="291"/>
      <c r="LGW33" s="291"/>
      <c r="LGX33" s="291"/>
      <c r="LGY33" s="291"/>
      <c r="LGZ33" s="291"/>
      <c r="LHA33" s="291"/>
      <c r="LHB33" s="291"/>
      <c r="LHC33" s="291"/>
      <c r="LHD33" s="291"/>
      <c r="LHE33" s="291"/>
      <c r="LHF33" s="291"/>
      <c r="LHG33" s="291"/>
      <c r="LHH33" s="291"/>
      <c r="LHI33" s="291"/>
      <c r="LHJ33" s="291"/>
      <c r="LHK33" s="291"/>
      <c r="LHL33" s="291"/>
      <c r="LHM33" s="291"/>
      <c r="LHN33" s="291"/>
      <c r="LHO33" s="291"/>
      <c r="LHP33" s="291"/>
      <c r="LHQ33" s="291"/>
      <c r="LHR33" s="291"/>
      <c r="LHS33" s="291"/>
      <c r="LHT33" s="291"/>
      <c r="LHU33" s="291"/>
      <c r="LHV33" s="291"/>
      <c r="LHW33" s="291"/>
      <c r="LHX33" s="291"/>
      <c r="LHY33" s="291"/>
      <c r="LHZ33" s="291"/>
      <c r="LIA33" s="291"/>
      <c r="LIB33" s="291"/>
      <c r="LIC33" s="291"/>
      <c r="LID33" s="291"/>
      <c r="LIE33" s="291"/>
      <c r="LIF33" s="291"/>
      <c r="LIG33" s="291"/>
      <c r="LIH33" s="291"/>
      <c r="LII33" s="291"/>
      <c r="LIJ33" s="291"/>
      <c r="LIK33" s="291"/>
      <c r="LIL33" s="291"/>
      <c r="LIM33" s="291"/>
      <c r="LIN33" s="291"/>
      <c r="LIO33" s="291"/>
      <c r="LIP33" s="291"/>
      <c r="LIQ33" s="291"/>
      <c r="LIR33" s="291"/>
      <c r="LIS33" s="291"/>
      <c r="LIT33" s="291"/>
      <c r="LIU33" s="291"/>
      <c r="LIV33" s="291"/>
      <c r="LIW33" s="291"/>
      <c r="LIX33" s="291"/>
      <c r="LIY33" s="291"/>
      <c r="LIZ33" s="291"/>
      <c r="LJA33" s="291"/>
      <c r="LJB33" s="291"/>
      <c r="LJC33" s="291"/>
      <c r="LJD33" s="291"/>
      <c r="LJE33" s="291"/>
      <c r="LJF33" s="291"/>
      <c r="LJG33" s="291"/>
      <c r="LJH33" s="291"/>
      <c r="LJI33" s="291"/>
      <c r="LJJ33" s="291"/>
      <c r="LJK33" s="291"/>
      <c r="LJL33" s="291"/>
      <c r="LJM33" s="291"/>
      <c r="LJN33" s="291"/>
      <c r="LJO33" s="291"/>
      <c r="LJP33" s="291"/>
      <c r="LJQ33" s="291"/>
      <c r="LJR33" s="291"/>
      <c r="LJS33" s="291"/>
      <c r="LJT33" s="291"/>
      <c r="LJU33" s="291"/>
      <c r="LJV33" s="291"/>
      <c r="LJW33" s="291"/>
      <c r="LJX33" s="291"/>
      <c r="LJY33" s="291"/>
      <c r="LJZ33" s="291"/>
      <c r="LKA33" s="291"/>
      <c r="LKB33" s="291"/>
      <c r="LKC33" s="291"/>
      <c r="LKD33" s="291"/>
      <c r="LKE33" s="291"/>
      <c r="LKF33" s="291"/>
      <c r="LKG33" s="291"/>
      <c r="LKH33" s="291"/>
      <c r="LKI33" s="291"/>
      <c r="LKJ33" s="291"/>
      <c r="LKK33" s="291"/>
      <c r="LKL33" s="291"/>
      <c r="LKM33" s="291"/>
      <c r="LKN33" s="291"/>
      <c r="LKO33" s="291"/>
      <c r="LKP33" s="291"/>
      <c r="LKQ33" s="291"/>
      <c r="LKR33" s="291"/>
      <c r="LKS33" s="291"/>
      <c r="LKT33" s="291"/>
      <c r="LKU33" s="291"/>
      <c r="LKV33" s="291"/>
      <c r="LKW33" s="291"/>
      <c r="LKX33" s="291"/>
      <c r="LKY33" s="291"/>
      <c r="LKZ33" s="291"/>
      <c r="LLA33" s="291"/>
      <c r="LLB33" s="291"/>
      <c r="LLC33" s="291"/>
      <c r="LLD33" s="291"/>
      <c r="LLE33" s="291"/>
      <c r="LLF33" s="291"/>
      <c r="LLG33" s="291"/>
      <c r="LLH33" s="291"/>
      <c r="LLI33" s="291"/>
      <c r="LLJ33" s="291"/>
      <c r="LLK33" s="291"/>
      <c r="LLL33" s="291"/>
      <c r="LLM33" s="291"/>
      <c r="LLN33" s="291"/>
      <c r="LLO33" s="291"/>
      <c r="LLP33" s="291"/>
      <c r="LLQ33" s="291"/>
      <c r="LLR33" s="291"/>
      <c r="LLS33" s="291"/>
      <c r="LLT33" s="291"/>
      <c r="LLU33" s="291"/>
      <c r="LLV33" s="291"/>
      <c r="LLW33" s="291"/>
      <c r="LLX33" s="291"/>
      <c r="LLY33" s="291"/>
      <c r="LLZ33" s="291"/>
      <c r="LMA33" s="291"/>
      <c r="LMB33" s="291"/>
      <c r="LMC33" s="291"/>
      <c r="LMD33" s="291"/>
      <c r="LME33" s="291"/>
      <c r="LMF33" s="291"/>
      <c r="LMG33" s="291"/>
      <c r="LMH33" s="291"/>
      <c r="LMI33" s="291"/>
      <c r="LMJ33" s="291"/>
      <c r="LMK33" s="291"/>
      <c r="LML33" s="291"/>
      <c r="LMM33" s="291"/>
      <c r="LMN33" s="291"/>
      <c r="LMO33" s="291"/>
      <c r="LMP33" s="291"/>
      <c r="LMQ33" s="291"/>
      <c r="LMR33" s="291"/>
      <c r="LMS33" s="291"/>
      <c r="LMT33" s="291"/>
      <c r="LMU33" s="291"/>
      <c r="LMV33" s="291"/>
      <c r="LMW33" s="291"/>
      <c r="LMX33" s="291"/>
      <c r="LMY33" s="291"/>
      <c r="LMZ33" s="291"/>
      <c r="LNA33" s="291"/>
      <c r="LNB33" s="291"/>
      <c r="LNC33" s="291"/>
      <c r="LND33" s="291"/>
      <c r="LNE33" s="291"/>
      <c r="LNF33" s="291"/>
      <c r="LNG33" s="291"/>
      <c r="LNH33" s="291"/>
      <c r="LNI33" s="291"/>
      <c r="LNJ33" s="291"/>
      <c r="LNK33" s="291"/>
      <c r="LNL33" s="291"/>
      <c r="LNM33" s="291"/>
      <c r="LNN33" s="291"/>
      <c r="LNO33" s="291"/>
      <c r="LNP33" s="291"/>
      <c r="LNQ33" s="291"/>
      <c r="LNR33" s="291"/>
      <c r="LNS33" s="291"/>
      <c r="LNT33" s="291"/>
      <c r="LNU33" s="291"/>
      <c r="LNV33" s="291"/>
      <c r="LNW33" s="291"/>
      <c r="LNX33" s="291"/>
      <c r="LNY33" s="291"/>
      <c r="LNZ33" s="291"/>
      <c r="LOA33" s="291"/>
      <c r="LOB33" s="291"/>
      <c r="LOC33" s="291"/>
      <c r="LOD33" s="291"/>
      <c r="LOE33" s="291"/>
      <c r="LOF33" s="291"/>
      <c r="LOG33" s="291"/>
      <c r="LOH33" s="291"/>
      <c r="LOI33" s="291"/>
      <c r="LOJ33" s="291"/>
      <c r="LOK33" s="291"/>
      <c r="LOL33" s="291"/>
      <c r="LOM33" s="291"/>
      <c r="LON33" s="291"/>
      <c r="LOO33" s="291"/>
      <c r="LOP33" s="291"/>
      <c r="LOQ33" s="291"/>
      <c r="LOR33" s="291"/>
      <c r="LOS33" s="291"/>
      <c r="LOT33" s="291"/>
      <c r="LOU33" s="291"/>
      <c r="LOV33" s="291"/>
      <c r="LOW33" s="291"/>
      <c r="LOX33" s="291"/>
      <c r="LOY33" s="291"/>
      <c r="LOZ33" s="291"/>
      <c r="LPA33" s="291"/>
      <c r="LPB33" s="291"/>
      <c r="LPC33" s="291"/>
      <c r="LPD33" s="291"/>
      <c r="LPE33" s="291"/>
      <c r="LPF33" s="291"/>
      <c r="LPG33" s="291"/>
      <c r="LPH33" s="291"/>
      <c r="LPI33" s="291"/>
      <c r="LPJ33" s="291"/>
      <c r="LPK33" s="291"/>
      <c r="LPL33" s="291"/>
      <c r="LPM33" s="291"/>
      <c r="LPN33" s="291"/>
      <c r="LPO33" s="291"/>
      <c r="LPP33" s="291"/>
      <c r="LPQ33" s="291"/>
      <c r="LPR33" s="291"/>
      <c r="LPS33" s="291"/>
      <c r="LPT33" s="291"/>
      <c r="LPU33" s="291"/>
      <c r="LPV33" s="291"/>
      <c r="LPW33" s="291"/>
      <c r="LPX33" s="291"/>
      <c r="LPY33" s="291"/>
      <c r="LPZ33" s="291"/>
      <c r="LQA33" s="291"/>
      <c r="LQB33" s="291"/>
      <c r="LQC33" s="291"/>
      <c r="LQD33" s="291"/>
      <c r="LQE33" s="291"/>
      <c r="LQF33" s="291"/>
      <c r="LQG33" s="291"/>
      <c r="LQH33" s="291"/>
      <c r="LQI33" s="291"/>
      <c r="LQJ33" s="291"/>
      <c r="LQK33" s="291"/>
      <c r="LQL33" s="291"/>
      <c r="LQM33" s="291"/>
      <c r="LQN33" s="291"/>
      <c r="LQO33" s="291"/>
      <c r="LQP33" s="291"/>
      <c r="LQQ33" s="291"/>
      <c r="LQR33" s="291"/>
      <c r="LQS33" s="291"/>
      <c r="LQT33" s="291"/>
      <c r="LQU33" s="291"/>
      <c r="LQV33" s="291"/>
      <c r="LQW33" s="291"/>
      <c r="LQX33" s="291"/>
      <c r="LQY33" s="291"/>
      <c r="LQZ33" s="291"/>
      <c r="LRA33" s="291"/>
      <c r="LRB33" s="291"/>
      <c r="LRC33" s="291"/>
      <c r="LRD33" s="291"/>
      <c r="LRE33" s="291"/>
      <c r="LRF33" s="291"/>
      <c r="LRG33" s="291"/>
      <c r="LRH33" s="291"/>
      <c r="LRI33" s="291"/>
      <c r="LRJ33" s="291"/>
      <c r="LRK33" s="291"/>
      <c r="LRL33" s="291"/>
      <c r="LRM33" s="291"/>
      <c r="LRN33" s="291"/>
      <c r="LRO33" s="291"/>
      <c r="LRP33" s="291"/>
      <c r="LRQ33" s="291"/>
      <c r="LRR33" s="291"/>
      <c r="LRS33" s="291"/>
      <c r="LRT33" s="291"/>
      <c r="LRU33" s="291"/>
      <c r="LRV33" s="291"/>
      <c r="LRW33" s="291"/>
      <c r="LRX33" s="291"/>
      <c r="LRY33" s="291"/>
      <c r="LRZ33" s="291"/>
      <c r="LSA33" s="291"/>
      <c r="LSB33" s="291"/>
      <c r="LSC33" s="291"/>
      <c r="LSD33" s="291"/>
      <c r="LSE33" s="291"/>
      <c r="LSF33" s="291"/>
      <c r="LSG33" s="291"/>
      <c r="LSH33" s="291"/>
      <c r="LSI33" s="291"/>
      <c r="LSJ33" s="291"/>
      <c r="LSK33" s="291"/>
      <c r="LSL33" s="291"/>
      <c r="LSM33" s="291"/>
      <c r="LSN33" s="291"/>
      <c r="LSO33" s="291"/>
      <c r="LSP33" s="291"/>
      <c r="LSQ33" s="291"/>
      <c r="LSR33" s="291"/>
      <c r="LSS33" s="291"/>
      <c r="LST33" s="291"/>
      <c r="LSU33" s="291"/>
      <c r="LSV33" s="291"/>
      <c r="LSW33" s="291"/>
      <c r="LSX33" s="291"/>
      <c r="LSY33" s="291"/>
      <c r="LSZ33" s="291"/>
      <c r="LTA33" s="291"/>
      <c r="LTB33" s="291"/>
      <c r="LTC33" s="291"/>
      <c r="LTD33" s="291"/>
      <c r="LTE33" s="291"/>
      <c r="LTF33" s="291"/>
      <c r="LTG33" s="291"/>
      <c r="LTH33" s="291"/>
      <c r="LTI33" s="291"/>
      <c r="LTJ33" s="291"/>
      <c r="LTK33" s="291"/>
      <c r="LTL33" s="291"/>
      <c r="LTM33" s="291"/>
      <c r="LTN33" s="291"/>
      <c r="LTO33" s="291"/>
      <c r="LTP33" s="291"/>
      <c r="LTQ33" s="291"/>
      <c r="LTR33" s="291"/>
      <c r="LTS33" s="291"/>
      <c r="LTT33" s="291"/>
      <c r="LTU33" s="291"/>
      <c r="LTV33" s="291"/>
      <c r="LTW33" s="291"/>
      <c r="LTX33" s="291"/>
      <c r="LTY33" s="291"/>
      <c r="LTZ33" s="291"/>
      <c r="LUA33" s="291"/>
      <c r="LUB33" s="291"/>
      <c r="LUC33" s="291"/>
      <c r="LUD33" s="291"/>
      <c r="LUE33" s="291"/>
      <c r="LUF33" s="291"/>
      <c r="LUG33" s="291"/>
      <c r="LUH33" s="291"/>
      <c r="LUI33" s="291"/>
      <c r="LUJ33" s="291"/>
      <c r="LUK33" s="291"/>
      <c r="LUL33" s="291"/>
      <c r="LUM33" s="291"/>
      <c r="LUN33" s="291"/>
      <c r="LUO33" s="291"/>
      <c r="LUP33" s="291"/>
      <c r="LUQ33" s="291"/>
      <c r="LUR33" s="291"/>
      <c r="LUS33" s="291"/>
      <c r="LUT33" s="291"/>
      <c r="LUU33" s="291"/>
      <c r="LUV33" s="291"/>
      <c r="LUW33" s="291"/>
      <c r="LUX33" s="291"/>
      <c r="LUY33" s="291"/>
      <c r="LUZ33" s="291"/>
      <c r="LVA33" s="291"/>
      <c r="LVB33" s="291"/>
      <c r="LVC33" s="291"/>
      <c r="LVD33" s="291"/>
      <c r="LVE33" s="291"/>
      <c r="LVF33" s="291"/>
      <c r="LVG33" s="291"/>
      <c r="LVH33" s="291"/>
      <c r="LVI33" s="291"/>
      <c r="LVJ33" s="291"/>
      <c r="LVK33" s="291"/>
      <c r="LVL33" s="291"/>
      <c r="LVM33" s="291"/>
      <c r="LVN33" s="291"/>
      <c r="LVO33" s="291"/>
      <c r="LVP33" s="291"/>
      <c r="LVQ33" s="291"/>
      <c r="LVR33" s="291"/>
      <c r="LVS33" s="291"/>
      <c r="LVT33" s="291"/>
      <c r="LVU33" s="291"/>
      <c r="LVV33" s="291"/>
      <c r="LVW33" s="291"/>
      <c r="LVX33" s="291"/>
      <c r="LVY33" s="291"/>
      <c r="LVZ33" s="291"/>
      <c r="LWA33" s="291"/>
      <c r="LWB33" s="291"/>
      <c r="LWC33" s="291"/>
      <c r="LWD33" s="291"/>
      <c r="LWE33" s="291"/>
      <c r="LWF33" s="291"/>
      <c r="LWG33" s="291"/>
      <c r="LWH33" s="291"/>
      <c r="LWI33" s="291"/>
      <c r="LWJ33" s="291"/>
      <c r="LWK33" s="291"/>
      <c r="LWL33" s="291"/>
      <c r="LWM33" s="291"/>
      <c r="LWN33" s="291"/>
      <c r="LWO33" s="291"/>
      <c r="LWP33" s="291"/>
      <c r="LWQ33" s="291"/>
      <c r="LWR33" s="291"/>
      <c r="LWS33" s="291"/>
      <c r="LWT33" s="291"/>
      <c r="LWU33" s="291"/>
      <c r="LWV33" s="291"/>
      <c r="LWW33" s="291"/>
      <c r="LWX33" s="291"/>
      <c r="LWY33" s="291"/>
      <c r="LWZ33" s="291"/>
      <c r="LXA33" s="291"/>
      <c r="LXB33" s="291"/>
      <c r="LXC33" s="291"/>
      <c r="LXD33" s="291"/>
      <c r="LXE33" s="291"/>
      <c r="LXF33" s="291"/>
      <c r="LXG33" s="291"/>
      <c r="LXH33" s="291"/>
      <c r="LXI33" s="291"/>
      <c r="LXJ33" s="291"/>
      <c r="LXK33" s="291"/>
      <c r="LXL33" s="291"/>
      <c r="LXM33" s="291"/>
      <c r="LXN33" s="291"/>
      <c r="LXO33" s="291"/>
      <c r="LXP33" s="291"/>
      <c r="LXQ33" s="291"/>
      <c r="LXR33" s="291"/>
      <c r="LXS33" s="291"/>
      <c r="LXT33" s="291"/>
      <c r="LXU33" s="291"/>
      <c r="LXV33" s="291"/>
      <c r="LXW33" s="291"/>
      <c r="LXX33" s="291"/>
      <c r="LXY33" s="291"/>
      <c r="LXZ33" s="291"/>
      <c r="LYA33" s="291"/>
      <c r="LYB33" s="291"/>
      <c r="LYC33" s="291"/>
      <c r="LYD33" s="291"/>
      <c r="LYE33" s="291"/>
      <c r="LYF33" s="291"/>
      <c r="LYG33" s="291"/>
      <c r="LYH33" s="291"/>
      <c r="LYI33" s="291"/>
      <c r="LYJ33" s="291"/>
      <c r="LYK33" s="291"/>
      <c r="LYL33" s="291"/>
      <c r="LYM33" s="291"/>
      <c r="LYN33" s="291"/>
      <c r="LYO33" s="291"/>
      <c r="LYP33" s="291"/>
      <c r="LYQ33" s="291"/>
      <c r="LYR33" s="291"/>
      <c r="LYS33" s="291"/>
      <c r="LYT33" s="291"/>
      <c r="LYU33" s="291"/>
      <c r="LYV33" s="291"/>
      <c r="LYW33" s="291"/>
      <c r="LYX33" s="291"/>
      <c r="LYY33" s="291"/>
      <c r="LYZ33" s="291"/>
      <c r="LZA33" s="291"/>
      <c r="LZB33" s="291"/>
      <c r="LZC33" s="291"/>
      <c r="LZD33" s="291"/>
      <c r="LZE33" s="291"/>
      <c r="LZF33" s="291"/>
      <c r="LZG33" s="291"/>
      <c r="LZH33" s="291"/>
      <c r="LZI33" s="291"/>
      <c r="LZJ33" s="291"/>
      <c r="LZK33" s="291"/>
      <c r="LZL33" s="291"/>
      <c r="LZM33" s="291"/>
      <c r="LZN33" s="291"/>
      <c r="LZO33" s="291"/>
      <c r="LZP33" s="291"/>
      <c r="LZQ33" s="291"/>
      <c r="LZR33" s="291"/>
      <c r="LZS33" s="291"/>
      <c r="LZT33" s="291"/>
      <c r="LZU33" s="291"/>
      <c r="LZV33" s="291"/>
      <c r="LZW33" s="291"/>
      <c r="LZX33" s="291"/>
      <c r="LZY33" s="291"/>
      <c r="LZZ33" s="291"/>
      <c r="MAA33" s="291"/>
      <c r="MAB33" s="291"/>
      <c r="MAC33" s="291"/>
      <c r="MAD33" s="291"/>
      <c r="MAE33" s="291"/>
      <c r="MAF33" s="291"/>
      <c r="MAG33" s="291"/>
      <c r="MAH33" s="291"/>
      <c r="MAI33" s="291"/>
      <c r="MAJ33" s="291"/>
      <c r="MAK33" s="291"/>
      <c r="MAL33" s="291"/>
      <c r="MAM33" s="291"/>
      <c r="MAN33" s="291"/>
      <c r="MAO33" s="291"/>
      <c r="MAP33" s="291"/>
      <c r="MAQ33" s="291"/>
      <c r="MAR33" s="291"/>
      <c r="MAS33" s="291"/>
      <c r="MAT33" s="291"/>
      <c r="MAU33" s="291"/>
      <c r="MAV33" s="291"/>
      <c r="MAW33" s="291"/>
      <c r="MAX33" s="291"/>
      <c r="MAY33" s="291"/>
      <c r="MAZ33" s="291"/>
      <c r="MBA33" s="291"/>
      <c r="MBB33" s="291"/>
      <c r="MBC33" s="291"/>
      <c r="MBD33" s="291"/>
      <c r="MBE33" s="291"/>
      <c r="MBF33" s="291"/>
      <c r="MBG33" s="291"/>
      <c r="MBH33" s="291"/>
      <c r="MBI33" s="291"/>
      <c r="MBJ33" s="291"/>
      <c r="MBK33" s="291"/>
      <c r="MBL33" s="291"/>
      <c r="MBM33" s="291"/>
      <c r="MBN33" s="291"/>
      <c r="MBO33" s="291"/>
      <c r="MBP33" s="291"/>
      <c r="MBQ33" s="291"/>
      <c r="MBR33" s="291"/>
      <c r="MBS33" s="291"/>
      <c r="MBT33" s="291"/>
      <c r="MBU33" s="291"/>
      <c r="MBV33" s="291"/>
      <c r="MBW33" s="291"/>
      <c r="MBX33" s="291"/>
      <c r="MBY33" s="291"/>
      <c r="MBZ33" s="291"/>
      <c r="MCA33" s="291"/>
      <c r="MCB33" s="291"/>
      <c r="MCC33" s="291"/>
      <c r="MCD33" s="291"/>
      <c r="MCE33" s="291"/>
      <c r="MCF33" s="291"/>
      <c r="MCG33" s="291"/>
      <c r="MCH33" s="291"/>
      <c r="MCI33" s="291"/>
      <c r="MCJ33" s="291"/>
      <c r="MCK33" s="291"/>
      <c r="MCL33" s="291"/>
      <c r="MCM33" s="291"/>
      <c r="MCN33" s="291"/>
      <c r="MCO33" s="291"/>
      <c r="MCP33" s="291"/>
      <c r="MCQ33" s="291"/>
      <c r="MCR33" s="291"/>
      <c r="MCS33" s="291"/>
      <c r="MCT33" s="291"/>
      <c r="MCU33" s="291"/>
      <c r="MCV33" s="291"/>
      <c r="MCW33" s="291"/>
      <c r="MCX33" s="291"/>
      <c r="MCY33" s="291"/>
      <c r="MCZ33" s="291"/>
      <c r="MDA33" s="291"/>
      <c r="MDB33" s="291"/>
      <c r="MDC33" s="291"/>
      <c r="MDD33" s="291"/>
      <c r="MDE33" s="291"/>
      <c r="MDF33" s="291"/>
      <c r="MDG33" s="291"/>
      <c r="MDH33" s="291"/>
      <c r="MDI33" s="291"/>
      <c r="MDJ33" s="291"/>
      <c r="MDK33" s="291"/>
      <c r="MDL33" s="291"/>
      <c r="MDM33" s="291"/>
      <c r="MDN33" s="291"/>
      <c r="MDO33" s="291"/>
      <c r="MDP33" s="291"/>
      <c r="MDQ33" s="291"/>
      <c r="MDR33" s="291"/>
      <c r="MDS33" s="291"/>
      <c r="MDT33" s="291"/>
      <c r="MDU33" s="291"/>
      <c r="MDV33" s="291"/>
      <c r="MDW33" s="291"/>
      <c r="MDX33" s="291"/>
      <c r="MDY33" s="291"/>
      <c r="MDZ33" s="291"/>
      <c r="MEA33" s="291"/>
      <c r="MEB33" s="291"/>
      <c r="MEC33" s="291"/>
      <c r="MED33" s="291"/>
      <c r="MEE33" s="291"/>
      <c r="MEF33" s="291"/>
      <c r="MEG33" s="291"/>
      <c r="MEH33" s="291"/>
      <c r="MEI33" s="291"/>
      <c r="MEJ33" s="291"/>
      <c r="MEK33" s="291"/>
      <c r="MEL33" s="291"/>
      <c r="MEM33" s="291"/>
      <c r="MEN33" s="291"/>
      <c r="MEO33" s="291"/>
      <c r="MEP33" s="291"/>
      <c r="MEQ33" s="291"/>
      <c r="MER33" s="291"/>
      <c r="MES33" s="291"/>
      <c r="MET33" s="291"/>
      <c r="MEU33" s="291"/>
      <c r="MEV33" s="291"/>
      <c r="MEW33" s="291"/>
      <c r="MEX33" s="291"/>
      <c r="MEY33" s="291"/>
      <c r="MEZ33" s="291"/>
      <c r="MFA33" s="291"/>
      <c r="MFB33" s="291"/>
      <c r="MFC33" s="291"/>
      <c r="MFD33" s="291"/>
      <c r="MFE33" s="291"/>
      <c r="MFF33" s="291"/>
      <c r="MFG33" s="291"/>
      <c r="MFH33" s="291"/>
      <c r="MFI33" s="291"/>
      <c r="MFJ33" s="291"/>
      <c r="MFK33" s="291"/>
      <c r="MFL33" s="291"/>
      <c r="MFM33" s="291"/>
      <c r="MFN33" s="291"/>
      <c r="MFO33" s="291"/>
      <c r="MFP33" s="291"/>
      <c r="MFQ33" s="291"/>
      <c r="MFR33" s="291"/>
      <c r="MFS33" s="291"/>
      <c r="MFT33" s="291"/>
      <c r="MFU33" s="291"/>
      <c r="MFV33" s="291"/>
      <c r="MFW33" s="291"/>
      <c r="MFX33" s="291"/>
      <c r="MFY33" s="291"/>
      <c r="MFZ33" s="291"/>
      <c r="MGA33" s="291"/>
      <c r="MGB33" s="291"/>
      <c r="MGC33" s="291"/>
      <c r="MGD33" s="291"/>
      <c r="MGE33" s="291"/>
      <c r="MGF33" s="291"/>
      <c r="MGG33" s="291"/>
      <c r="MGH33" s="291"/>
      <c r="MGI33" s="291"/>
      <c r="MGJ33" s="291"/>
      <c r="MGK33" s="291"/>
      <c r="MGL33" s="291"/>
      <c r="MGM33" s="291"/>
      <c r="MGN33" s="291"/>
      <c r="MGO33" s="291"/>
      <c r="MGP33" s="291"/>
      <c r="MGQ33" s="291"/>
      <c r="MGR33" s="291"/>
      <c r="MGS33" s="291"/>
      <c r="MGT33" s="291"/>
      <c r="MGU33" s="291"/>
      <c r="MGV33" s="291"/>
      <c r="MGW33" s="291"/>
      <c r="MGX33" s="291"/>
      <c r="MGY33" s="291"/>
      <c r="MGZ33" s="291"/>
      <c r="MHA33" s="291"/>
      <c r="MHB33" s="291"/>
      <c r="MHC33" s="291"/>
      <c r="MHD33" s="291"/>
      <c r="MHE33" s="291"/>
      <c r="MHF33" s="291"/>
      <c r="MHG33" s="291"/>
      <c r="MHH33" s="291"/>
      <c r="MHI33" s="291"/>
      <c r="MHJ33" s="291"/>
      <c r="MHK33" s="291"/>
      <c r="MHL33" s="291"/>
      <c r="MHM33" s="291"/>
      <c r="MHN33" s="291"/>
      <c r="MHO33" s="291"/>
      <c r="MHP33" s="291"/>
      <c r="MHQ33" s="291"/>
      <c r="MHR33" s="291"/>
      <c r="MHS33" s="291"/>
      <c r="MHT33" s="291"/>
      <c r="MHU33" s="291"/>
      <c r="MHV33" s="291"/>
      <c r="MHW33" s="291"/>
      <c r="MHX33" s="291"/>
      <c r="MHY33" s="291"/>
      <c r="MHZ33" s="291"/>
      <c r="MIA33" s="291"/>
      <c r="MIB33" s="291"/>
      <c r="MIC33" s="291"/>
      <c r="MID33" s="291"/>
      <c r="MIE33" s="291"/>
      <c r="MIF33" s="291"/>
      <c r="MIG33" s="291"/>
      <c r="MIH33" s="291"/>
      <c r="MII33" s="291"/>
      <c r="MIJ33" s="291"/>
      <c r="MIK33" s="291"/>
      <c r="MIL33" s="291"/>
      <c r="MIM33" s="291"/>
      <c r="MIN33" s="291"/>
      <c r="MIO33" s="291"/>
      <c r="MIP33" s="291"/>
      <c r="MIQ33" s="291"/>
      <c r="MIR33" s="291"/>
      <c r="MIS33" s="291"/>
      <c r="MIT33" s="291"/>
      <c r="MIU33" s="291"/>
      <c r="MIV33" s="291"/>
      <c r="MIW33" s="291"/>
      <c r="MIX33" s="291"/>
      <c r="MIY33" s="291"/>
      <c r="MIZ33" s="291"/>
      <c r="MJA33" s="291"/>
      <c r="MJB33" s="291"/>
      <c r="MJC33" s="291"/>
      <c r="MJD33" s="291"/>
      <c r="MJE33" s="291"/>
      <c r="MJF33" s="291"/>
      <c r="MJG33" s="291"/>
      <c r="MJH33" s="291"/>
      <c r="MJI33" s="291"/>
      <c r="MJJ33" s="291"/>
      <c r="MJK33" s="291"/>
      <c r="MJL33" s="291"/>
      <c r="MJM33" s="291"/>
      <c r="MJN33" s="291"/>
      <c r="MJO33" s="291"/>
      <c r="MJP33" s="291"/>
      <c r="MJQ33" s="291"/>
      <c r="MJR33" s="291"/>
      <c r="MJS33" s="291"/>
      <c r="MJT33" s="291"/>
      <c r="MJU33" s="291"/>
      <c r="MJV33" s="291"/>
      <c r="MJW33" s="291"/>
      <c r="MJX33" s="291"/>
      <c r="MJY33" s="291"/>
      <c r="MJZ33" s="291"/>
      <c r="MKA33" s="291"/>
      <c r="MKB33" s="291"/>
      <c r="MKC33" s="291"/>
      <c r="MKD33" s="291"/>
      <c r="MKE33" s="291"/>
      <c r="MKF33" s="291"/>
      <c r="MKG33" s="291"/>
      <c r="MKH33" s="291"/>
      <c r="MKI33" s="291"/>
      <c r="MKJ33" s="291"/>
      <c r="MKK33" s="291"/>
      <c r="MKL33" s="291"/>
      <c r="MKM33" s="291"/>
      <c r="MKN33" s="291"/>
      <c r="MKO33" s="291"/>
      <c r="MKP33" s="291"/>
      <c r="MKQ33" s="291"/>
      <c r="MKR33" s="291"/>
      <c r="MKS33" s="291"/>
      <c r="MKT33" s="291"/>
      <c r="MKU33" s="291"/>
      <c r="MKV33" s="291"/>
      <c r="MKW33" s="291"/>
      <c r="MKX33" s="291"/>
      <c r="MKY33" s="291"/>
      <c r="MKZ33" s="291"/>
      <c r="MLA33" s="291"/>
      <c r="MLB33" s="291"/>
      <c r="MLC33" s="291"/>
      <c r="MLD33" s="291"/>
      <c r="MLE33" s="291"/>
      <c r="MLF33" s="291"/>
      <c r="MLG33" s="291"/>
      <c r="MLH33" s="291"/>
      <c r="MLI33" s="291"/>
      <c r="MLJ33" s="291"/>
      <c r="MLK33" s="291"/>
      <c r="MLL33" s="291"/>
      <c r="MLM33" s="291"/>
      <c r="MLN33" s="291"/>
      <c r="MLO33" s="291"/>
      <c r="MLP33" s="291"/>
      <c r="MLQ33" s="291"/>
      <c r="MLR33" s="291"/>
      <c r="MLS33" s="291"/>
      <c r="MLT33" s="291"/>
      <c r="MLU33" s="291"/>
      <c r="MLV33" s="291"/>
      <c r="MLW33" s="291"/>
      <c r="MLX33" s="291"/>
      <c r="MLY33" s="291"/>
      <c r="MLZ33" s="291"/>
      <c r="MMA33" s="291"/>
      <c r="MMB33" s="291"/>
      <c r="MMC33" s="291"/>
      <c r="MMD33" s="291"/>
      <c r="MME33" s="291"/>
      <c r="MMF33" s="291"/>
      <c r="MMG33" s="291"/>
      <c r="MMH33" s="291"/>
      <c r="MMI33" s="291"/>
      <c r="MMJ33" s="291"/>
      <c r="MMK33" s="291"/>
      <c r="MML33" s="291"/>
      <c r="MMM33" s="291"/>
      <c r="MMN33" s="291"/>
      <c r="MMO33" s="291"/>
      <c r="MMP33" s="291"/>
      <c r="MMQ33" s="291"/>
      <c r="MMR33" s="291"/>
      <c r="MMS33" s="291"/>
      <c r="MMT33" s="291"/>
      <c r="MMU33" s="291"/>
      <c r="MMV33" s="291"/>
      <c r="MMW33" s="291"/>
      <c r="MMX33" s="291"/>
      <c r="MMY33" s="291"/>
      <c r="MMZ33" s="291"/>
      <c r="MNA33" s="291"/>
      <c r="MNB33" s="291"/>
      <c r="MNC33" s="291"/>
      <c r="MND33" s="291"/>
      <c r="MNE33" s="291"/>
      <c r="MNF33" s="291"/>
      <c r="MNG33" s="291"/>
      <c r="MNH33" s="291"/>
      <c r="MNI33" s="291"/>
      <c r="MNJ33" s="291"/>
      <c r="MNK33" s="291"/>
      <c r="MNL33" s="291"/>
      <c r="MNM33" s="291"/>
      <c r="MNN33" s="291"/>
      <c r="MNO33" s="291"/>
      <c r="MNP33" s="291"/>
      <c r="MNQ33" s="291"/>
      <c r="MNR33" s="291"/>
      <c r="MNS33" s="291"/>
      <c r="MNT33" s="291"/>
      <c r="MNU33" s="291"/>
      <c r="MNV33" s="291"/>
      <c r="MNW33" s="291"/>
      <c r="MNX33" s="291"/>
      <c r="MNY33" s="291"/>
      <c r="MNZ33" s="291"/>
      <c r="MOA33" s="291"/>
      <c r="MOB33" s="291"/>
      <c r="MOC33" s="291"/>
      <c r="MOD33" s="291"/>
      <c r="MOE33" s="291"/>
      <c r="MOF33" s="291"/>
      <c r="MOG33" s="291"/>
      <c r="MOH33" s="291"/>
      <c r="MOI33" s="291"/>
      <c r="MOJ33" s="291"/>
      <c r="MOK33" s="291"/>
      <c r="MOL33" s="291"/>
      <c r="MOM33" s="291"/>
      <c r="MON33" s="291"/>
      <c r="MOO33" s="291"/>
      <c r="MOP33" s="291"/>
      <c r="MOQ33" s="291"/>
      <c r="MOR33" s="291"/>
      <c r="MOS33" s="291"/>
      <c r="MOT33" s="291"/>
      <c r="MOU33" s="291"/>
      <c r="MOV33" s="291"/>
      <c r="MOW33" s="291"/>
      <c r="MOX33" s="291"/>
      <c r="MOY33" s="291"/>
      <c r="MOZ33" s="291"/>
      <c r="MPA33" s="291"/>
      <c r="MPB33" s="291"/>
      <c r="MPC33" s="291"/>
      <c r="MPD33" s="291"/>
      <c r="MPE33" s="291"/>
      <c r="MPF33" s="291"/>
      <c r="MPG33" s="291"/>
      <c r="MPH33" s="291"/>
      <c r="MPI33" s="291"/>
      <c r="MPJ33" s="291"/>
      <c r="MPK33" s="291"/>
      <c r="MPL33" s="291"/>
      <c r="MPM33" s="291"/>
      <c r="MPN33" s="291"/>
      <c r="MPO33" s="291"/>
      <c r="MPP33" s="291"/>
      <c r="MPQ33" s="291"/>
      <c r="MPR33" s="291"/>
      <c r="MPS33" s="291"/>
      <c r="MPT33" s="291"/>
      <c r="MPU33" s="291"/>
      <c r="MPV33" s="291"/>
      <c r="MPW33" s="291"/>
      <c r="MPX33" s="291"/>
      <c r="MPY33" s="291"/>
      <c r="MPZ33" s="291"/>
      <c r="MQA33" s="291"/>
      <c r="MQB33" s="291"/>
      <c r="MQC33" s="291"/>
      <c r="MQD33" s="291"/>
      <c r="MQE33" s="291"/>
      <c r="MQF33" s="291"/>
      <c r="MQG33" s="291"/>
      <c r="MQH33" s="291"/>
      <c r="MQI33" s="291"/>
      <c r="MQJ33" s="291"/>
      <c r="MQK33" s="291"/>
      <c r="MQL33" s="291"/>
      <c r="MQM33" s="291"/>
      <c r="MQN33" s="291"/>
      <c r="MQO33" s="291"/>
      <c r="MQP33" s="291"/>
      <c r="MQQ33" s="291"/>
      <c r="MQR33" s="291"/>
      <c r="MQS33" s="291"/>
      <c r="MQT33" s="291"/>
      <c r="MQU33" s="291"/>
      <c r="MQV33" s="291"/>
      <c r="MQW33" s="291"/>
      <c r="MQX33" s="291"/>
      <c r="MQY33" s="291"/>
      <c r="MQZ33" s="291"/>
      <c r="MRA33" s="291"/>
      <c r="MRB33" s="291"/>
      <c r="MRC33" s="291"/>
      <c r="MRD33" s="291"/>
      <c r="MRE33" s="291"/>
      <c r="MRF33" s="291"/>
      <c r="MRG33" s="291"/>
      <c r="MRH33" s="291"/>
      <c r="MRI33" s="291"/>
      <c r="MRJ33" s="291"/>
      <c r="MRK33" s="291"/>
      <c r="MRL33" s="291"/>
      <c r="MRM33" s="291"/>
      <c r="MRN33" s="291"/>
      <c r="MRO33" s="291"/>
      <c r="MRP33" s="291"/>
      <c r="MRQ33" s="291"/>
      <c r="MRR33" s="291"/>
      <c r="MRS33" s="291"/>
      <c r="MRT33" s="291"/>
      <c r="MRU33" s="291"/>
      <c r="MRV33" s="291"/>
      <c r="MRW33" s="291"/>
      <c r="MRX33" s="291"/>
      <c r="MRY33" s="291"/>
      <c r="MRZ33" s="291"/>
      <c r="MSA33" s="291"/>
      <c r="MSB33" s="291"/>
      <c r="MSC33" s="291"/>
      <c r="MSD33" s="291"/>
      <c r="MSE33" s="291"/>
      <c r="MSF33" s="291"/>
      <c r="MSG33" s="291"/>
      <c r="MSH33" s="291"/>
      <c r="MSI33" s="291"/>
      <c r="MSJ33" s="291"/>
      <c r="MSK33" s="291"/>
      <c r="MSL33" s="291"/>
      <c r="MSM33" s="291"/>
      <c r="MSN33" s="291"/>
      <c r="MSO33" s="291"/>
      <c r="MSP33" s="291"/>
      <c r="MSQ33" s="291"/>
      <c r="MSR33" s="291"/>
      <c r="MSS33" s="291"/>
      <c r="MST33" s="291"/>
      <c r="MSU33" s="291"/>
      <c r="MSV33" s="291"/>
      <c r="MSW33" s="291"/>
      <c r="MSX33" s="291"/>
      <c r="MSY33" s="291"/>
      <c r="MSZ33" s="291"/>
      <c r="MTA33" s="291"/>
      <c r="MTB33" s="291"/>
      <c r="MTC33" s="291"/>
      <c r="MTD33" s="291"/>
      <c r="MTE33" s="291"/>
      <c r="MTF33" s="291"/>
      <c r="MTG33" s="291"/>
      <c r="MTH33" s="291"/>
      <c r="MTI33" s="291"/>
      <c r="MTJ33" s="291"/>
      <c r="MTK33" s="291"/>
      <c r="MTL33" s="291"/>
      <c r="MTM33" s="291"/>
      <c r="MTN33" s="291"/>
      <c r="MTO33" s="291"/>
      <c r="MTP33" s="291"/>
      <c r="MTQ33" s="291"/>
      <c r="MTR33" s="291"/>
      <c r="MTS33" s="291"/>
      <c r="MTT33" s="291"/>
      <c r="MTU33" s="291"/>
      <c r="MTV33" s="291"/>
      <c r="MTW33" s="291"/>
      <c r="MTX33" s="291"/>
      <c r="MTY33" s="291"/>
      <c r="MTZ33" s="291"/>
      <c r="MUA33" s="291"/>
      <c r="MUB33" s="291"/>
      <c r="MUC33" s="291"/>
      <c r="MUD33" s="291"/>
      <c r="MUE33" s="291"/>
      <c r="MUF33" s="291"/>
      <c r="MUG33" s="291"/>
      <c r="MUH33" s="291"/>
      <c r="MUI33" s="291"/>
      <c r="MUJ33" s="291"/>
      <c r="MUK33" s="291"/>
      <c r="MUL33" s="291"/>
      <c r="MUM33" s="291"/>
      <c r="MUN33" s="291"/>
      <c r="MUO33" s="291"/>
      <c r="MUP33" s="291"/>
      <c r="MUQ33" s="291"/>
      <c r="MUR33" s="291"/>
      <c r="MUS33" s="291"/>
      <c r="MUT33" s="291"/>
      <c r="MUU33" s="291"/>
      <c r="MUV33" s="291"/>
      <c r="MUW33" s="291"/>
      <c r="MUX33" s="291"/>
      <c r="MUY33" s="291"/>
      <c r="MUZ33" s="291"/>
      <c r="MVA33" s="291"/>
      <c r="MVB33" s="291"/>
      <c r="MVC33" s="291"/>
      <c r="MVD33" s="291"/>
      <c r="MVE33" s="291"/>
      <c r="MVF33" s="291"/>
      <c r="MVG33" s="291"/>
      <c r="MVH33" s="291"/>
      <c r="MVI33" s="291"/>
      <c r="MVJ33" s="291"/>
      <c r="MVK33" s="291"/>
      <c r="MVL33" s="291"/>
      <c r="MVM33" s="291"/>
      <c r="MVN33" s="291"/>
      <c r="MVO33" s="291"/>
      <c r="MVP33" s="291"/>
      <c r="MVQ33" s="291"/>
      <c r="MVR33" s="291"/>
      <c r="MVS33" s="291"/>
      <c r="MVT33" s="291"/>
      <c r="MVU33" s="291"/>
      <c r="MVV33" s="291"/>
      <c r="MVW33" s="291"/>
      <c r="MVX33" s="291"/>
      <c r="MVY33" s="291"/>
      <c r="MVZ33" s="291"/>
      <c r="MWA33" s="291"/>
      <c r="MWB33" s="291"/>
      <c r="MWC33" s="291"/>
      <c r="MWD33" s="291"/>
      <c r="MWE33" s="291"/>
      <c r="MWF33" s="291"/>
      <c r="MWG33" s="291"/>
      <c r="MWH33" s="291"/>
      <c r="MWI33" s="291"/>
      <c r="MWJ33" s="291"/>
      <c r="MWK33" s="291"/>
      <c r="MWL33" s="291"/>
      <c r="MWM33" s="291"/>
      <c r="MWN33" s="291"/>
      <c r="MWO33" s="291"/>
      <c r="MWP33" s="291"/>
      <c r="MWQ33" s="291"/>
      <c r="MWR33" s="291"/>
      <c r="MWS33" s="291"/>
      <c r="MWT33" s="291"/>
      <c r="MWU33" s="291"/>
      <c r="MWV33" s="291"/>
      <c r="MWW33" s="291"/>
      <c r="MWX33" s="291"/>
      <c r="MWY33" s="291"/>
      <c r="MWZ33" s="291"/>
      <c r="MXA33" s="291"/>
      <c r="MXB33" s="291"/>
      <c r="MXC33" s="291"/>
      <c r="MXD33" s="291"/>
      <c r="MXE33" s="291"/>
      <c r="MXF33" s="291"/>
      <c r="MXG33" s="291"/>
      <c r="MXH33" s="291"/>
      <c r="MXI33" s="291"/>
      <c r="MXJ33" s="291"/>
      <c r="MXK33" s="291"/>
      <c r="MXL33" s="291"/>
      <c r="MXM33" s="291"/>
      <c r="MXN33" s="291"/>
      <c r="MXO33" s="291"/>
      <c r="MXP33" s="291"/>
      <c r="MXQ33" s="291"/>
      <c r="MXR33" s="291"/>
      <c r="MXS33" s="291"/>
      <c r="MXT33" s="291"/>
      <c r="MXU33" s="291"/>
      <c r="MXV33" s="291"/>
      <c r="MXW33" s="291"/>
      <c r="MXX33" s="291"/>
      <c r="MXY33" s="291"/>
      <c r="MXZ33" s="291"/>
      <c r="MYA33" s="291"/>
      <c r="MYB33" s="291"/>
      <c r="MYC33" s="291"/>
      <c r="MYD33" s="291"/>
      <c r="MYE33" s="291"/>
      <c r="MYF33" s="291"/>
      <c r="MYG33" s="291"/>
      <c r="MYH33" s="291"/>
      <c r="MYI33" s="291"/>
      <c r="MYJ33" s="291"/>
      <c r="MYK33" s="291"/>
      <c r="MYL33" s="291"/>
      <c r="MYM33" s="291"/>
      <c r="MYN33" s="291"/>
      <c r="MYO33" s="291"/>
      <c r="MYP33" s="291"/>
      <c r="MYQ33" s="291"/>
      <c r="MYR33" s="291"/>
      <c r="MYS33" s="291"/>
      <c r="MYT33" s="291"/>
      <c r="MYU33" s="291"/>
      <c r="MYV33" s="291"/>
      <c r="MYW33" s="291"/>
      <c r="MYX33" s="291"/>
      <c r="MYY33" s="291"/>
      <c r="MYZ33" s="291"/>
      <c r="MZA33" s="291"/>
      <c r="MZB33" s="291"/>
      <c r="MZC33" s="291"/>
      <c r="MZD33" s="291"/>
      <c r="MZE33" s="291"/>
      <c r="MZF33" s="291"/>
      <c r="MZG33" s="291"/>
      <c r="MZH33" s="291"/>
      <c r="MZI33" s="291"/>
      <c r="MZJ33" s="291"/>
      <c r="MZK33" s="291"/>
      <c r="MZL33" s="291"/>
      <c r="MZM33" s="291"/>
      <c r="MZN33" s="291"/>
      <c r="MZO33" s="291"/>
      <c r="MZP33" s="291"/>
      <c r="MZQ33" s="291"/>
      <c r="MZR33" s="291"/>
      <c r="MZS33" s="291"/>
      <c r="MZT33" s="291"/>
      <c r="MZU33" s="291"/>
      <c r="MZV33" s="291"/>
      <c r="MZW33" s="291"/>
      <c r="MZX33" s="291"/>
      <c r="MZY33" s="291"/>
      <c r="MZZ33" s="291"/>
      <c r="NAA33" s="291"/>
      <c r="NAB33" s="291"/>
      <c r="NAC33" s="291"/>
      <c r="NAD33" s="291"/>
      <c r="NAE33" s="291"/>
      <c r="NAF33" s="291"/>
      <c r="NAG33" s="291"/>
      <c r="NAH33" s="291"/>
      <c r="NAI33" s="291"/>
      <c r="NAJ33" s="291"/>
      <c r="NAK33" s="291"/>
      <c r="NAL33" s="291"/>
      <c r="NAM33" s="291"/>
      <c r="NAN33" s="291"/>
      <c r="NAO33" s="291"/>
      <c r="NAP33" s="291"/>
      <c r="NAQ33" s="291"/>
      <c r="NAR33" s="291"/>
      <c r="NAS33" s="291"/>
      <c r="NAT33" s="291"/>
      <c r="NAU33" s="291"/>
      <c r="NAV33" s="291"/>
      <c r="NAW33" s="291"/>
      <c r="NAX33" s="291"/>
      <c r="NAY33" s="291"/>
      <c r="NAZ33" s="291"/>
      <c r="NBA33" s="291"/>
      <c r="NBB33" s="291"/>
      <c r="NBC33" s="291"/>
      <c r="NBD33" s="291"/>
      <c r="NBE33" s="291"/>
      <c r="NBF33" s="291"/>
      <c r="NBG33" s="291"/>
      <c r="NBH33" s="291"/>
      <c r="NBI33" s="291"/>
      <c r="NBJ33" s="291"/>
      <c r="NBK33" s="291"/>
      <c r="NBL33" s="291"/>
      <c r="NBM33" s="291"/>
      <c r="NBN33" s="291"/>
      <c r="NBO33" s="291"/>
      <c r="NBP33" s="291"/>
      <c r="NBQ33" s="291"/>
      <c r="NBR33" s="291"/>
      <c r="NBS33" s="291"/>
      <c r="NBT33" s="291"/>
      <c r="NBU33" s="291"/>
      <c r="NBV33" s="291"/>
      <c r="NBW33" s="291"/>
      <c r="NBX33" s="291"/>
      <c r="NBY33" s="291"/>
      <c r="NBZ33" s="291"/>
      <c r="NCA33" s="291"/>
      <c r="NCB33" s="291"/>
      <c r="NCC33" s="291"/>
      <c r="NCD33" s="291"/>
      <c r="NCE33" s="291"/>
      <c r="NCF33" s="291"/>
      <c r="NCG33" s="291"/>
      <c r="NCH33" s="291"/>
      <c r="NCI33" s="291"/>
      <c r="NCJ33" s="291"/>
      <c r="NCK33" s="291"/>
      <c r="NCL33" s="291"/>
      <c r="NCM33" s="291"/>
      <c r="NCN33" s="291"/>
      <c r="NCO33" s="291"/>
      <c r="NCP33" s="291"/>
      <c r="NCQ33" s="291"/>
      <c r="NCR33" s="291"/>
      <c r="NCS33" s="291"/>
      <c r="NCT33" s="291"/>
      <c r="NCU33" s="291"/>
      <c r="NCV33" s="291"/>
      <c r="NCW33" s="291"/>
      <c r="NCX33" s="291"/>
      <c r="NCY33" s="291"/>
      <c r="NCZ33" s="291"/>
      <c r="NDA33" s="291"/>
      <c r="NDB33" s="291"/>
      <c r="NDC33" s="291"/>
      <c r="NDD33" s="291"/>
      <c r="NDE33" s="291"/>
      <c r="NDF33" s="291"/>
      <c r="NDG33" s="291"/>
      <c r="NDH33" s="291"/>
      <c r="NDI33" s="291"/>
      <c r="NDJ33" s="291"/>
      <c r="NDK33" s="291"/>
      <c r="NDL33" s="291"/>
      <c r="NDM33" s="291"/>
      <c r="NDN33" s="291"/>
      <c r="NDO33" s="291"/>
      <c r="NDP33" s="291"/>
      <c r="NDQ33" s="291"/>
      <c r="NDR33" s="291"/>
      <c r="NDS33" s="291"/>
      <c r="NDT33" s="291"/>
      <c r="NDU33" s="291"/>
      <c r="NDV33" s="291"/>
      <c r="NDW33" s="291"/>
      <c r="NDX33" s="291"/>
      <c r="NDY33" s="291"/>
      <c r="NDZ33" s="291"/>
      <c r="NEA33" s="291"/>
      <c r="NEB33" s="291"/>
      <c r="NEC33" s="291"/>
      <c r="NED33" s="291"/>
      <c r="NEE33" s="291"/>
      <c r="NEF33" s="291"/>
      <c r="NEG33" s="291"/>
      <c r="NEH33" s="291"/>
      <c r="NEI33" s="291"/>
      <c r="NEJ33" s="291"/>
      <c r="NEK33" s="291"/>
      <c r="NEL33" s="291"/>
      <c r="NEM33" s="291"/>
      <c r="NEN33" s="291"/>
      <c r="NEO33" s="291"/>
      <c r="NEP33" s="291"/>
      <c r="NEQ33" s="291"/>
      <c r="NER33" s="291"/>
      <c r="NES33" s="291"/>
      <c r="NET33" s="291"/>
      <c r="NEU33" s="291"/>
      <c r="NEV33" s="291"/>
      <c r="NEW33" s="291"/>
      <c r="NEX33" s="291"/>
      <c r="NEY33" s="291"/>
      <c r="NEZ33" s="291"/>
      <c r="NFA33" s="291"/>
      <c r="NFB33" s="291"/>
      <c r="NFC33" s="291"/>
      <c r="NFD33" s="291"/>
      <c r="NFE33" s="291"/>
      <c r="NFF33" s="291"/>
      <c r="NFG33" s="291"/>
      <c r="NFH33" s="291"/>
      <c r="NFI33" s="291"/>
      <c r="NFJ33" s="291"/>
      <c r="NFK33" s="291"/>
      <c r="NFL33" s="291"/>
      <c r="NFM33" s="291"/>
      <c r="NFN33" s="291"/>
      <c r="NFO33" s="291"/>
      <c r="NFP33" s="291"/>
      <c r="NFQ33" s="291"/>
      <c r="NFR33" s="291"/>
      <c r="NFS33" s="291"/>
      <c r="NFT33" s="291"/>
      <c r="NFU33" s="291"/>
      <c r="NFV33" s="291"/>
      <c r="NFW33" s="291"/>
      <c r="NFX33" s="291"/>
      <c r="NFY33" s="291"/>
      <c r="NFZ33" s="291"/>
      <c r="NGA33" s="291"/>
      <c r="NGB33" s="291"/>
      <c r="NGC33" s="291"/>
      <c r="NGD33" s="291"/>
      <c r="NGE33" s="291"/>
      <c r="NGF33" s="291"/>
      <c r="NGG33" s="291"/>
      <c r="NGH33" s="291"/>
      <c r="NGI33" s="291"/>
      <c r="NGJ33" s="291"/>
      <c r="NGK33" s="291"/>
      <c r="NGL33" s="291"/>
      <c r="NGM33" s="291"/>
      <c r="NGN33" s="291"/>
      <c r="NGO33" s="291"/>
      <c r="NGP33" s="291"/>
      <c r="NGQ33" s="291"/>
      <c r="NGR33" s="291"/>
      <c r="NGS33" s="291"/>
      <c r="NGT33" s="291"/>
      <c r="NGU33" s="291"/>
      <c r="NGV33" s="291"/>
      <c r="NGW33" s="291"/>
      <c r="NGX33" s="291"/>
      <c r="NGY33" s="291"/>
      <c r="NGZ33" s="291"/>
      <c r="NHA33" s="291"/>
      <c r="NHB33" s="291"/>
      <c r="NHC33" s="291"/>
      <c r="NHD33" s="291"/>
      <c r="NHE33" s="291"/>
      <c r="NHF33" s="291"/>
      <c r="NHG33" s="291"/>
      <c r="NHH33" s="291"/>
      <c r="NHI33" s="291"/>
      <c r="NHJ33" s="291"/>
      <c r="NHK33" s="291"/>
      <c r="NHL33" s="291"/>
      <c r="NHM33" s="291"/>
      <c r="NHN33" s="291"/>
      <c r="NHO33" s="291"/>
      <c r="NHP33" s="291"/>
      <c r="NHQ33" s="291"/>
      <c r="NHR33" s="291"/>
      <c r="NHS33" s="291"/>
      <c r="NHT33" s="291"/>
      <c r="NHU33" s="291"/>
      <c r="NHV33" s="291"/>
      <c r="NHW33" s="291"/>
      <c r="NHX33" s="291"/>
      <c r="NHY33" s="291"/>
      <c r="NHZ33" s="291"/>
      <c r="NIA33" s="291"/>
      <c r="NIB33" s="291"/>
      <c r="NIC33" s="291"/>
      <c r="NID33" s="291"/>
      <c r="NIE33" s="291"/>
      <c r="NIF33" s="291"/>
      <c r="NIG33" s="291"/>
      <c r="NIH33" s="291"/>
      <c r="NII33" s="291"/>
      <c r="NIJ33" s="291"/>
      <c r="NIK33" s="291"/>
      <c r="NIL33" s="291"/>
      <c r="NIM33" s="291"/>
      <c r="NIN33" s="291"/>
      <c r="NIO33" s="291"/>
      <c r="NIP33" s="291"/>
      <c r="NIQ33" s="291"/>
      <c r="NIR33" s="291"/>
      <c r="NIS33" s="291"/>
      <c r="NIT33" s="291"/>
      <c r="NIU33" s="291"/>
      <c r="NIV33" s="291"/>
      <c r="NIW33" s="291"/>
      <c r="NIX33" s="291"/>
      <c r="NIY33" s="291"/>
      <c r="NIZ33" s="291"/>
      <c r="NJA33" s="291"/>
      <c r="NJB33" s="291"/>
      <c r="NJC33" s="291"/>
      <c r="NJD33" s="291"/>
      <c r="NJE33" s="291"/>
      <c r="NJF33" s="291"/>
      <c r="NJG33" s="291"/>
      <c r="NJH33" s="291"/>
      <c r="NJI33" s="291"/>
      <c r="NJJ33" s="291"/>
      <c r="NJK33" s="291"/>
      <c r="NJL33" s="291"/>
      <c r="NJM33" s="291"/>
      <c r="NJN33" s="291"/>
      <c r="NJO33" s="291"/>
      <c r="NJP33" s="291"/>
      <c r="NJQ33" s="291"/>
      <c r="NJR33" s="291"/>
      <c r="NJS33" s="291"/>
      <c r="NJT33" s="291"/>
      <c r="NJU33" s="291"/>
      <c r="NJV33" s="291"/>
      <c r="NJW33" s="291"/>
      <c r="NJX33" s="291"/>
      <c r="NJY33" s="291"/>
      <c r="NJZ33" s="291"/>
      <c r="NKA33" s="291"/>
      <c r="NKB33" s="291"/>
      <c r="NKC33" s="291"/>
      <c r="NKD33" s="291"/>
      <c r="NKE33" s="291"/>
      <c r="NKF33" s="291"/>
      <c r="NKG33" s="291"/>
      <c r="NKH33" s="291"/>
      <c r="NKI33" s="291"/>
      <c r="NKJ33" s="291"/>
      <c r="NKK33" s="291"/>
      <c r="NKL33" s="291"/>
      <c r="NKM33" s="291"/>
      <c r="NKN33" s="291"/>
      <c r="NKO33" s="291"/>
      <c r="NKP33" s="291"/>
      <c r="NKQ33" s="291"/>
      <c r="NKR33" s="291"/>
      <c r="NKS33" s="291"/>
      <c r="NKT33" s="291"/>
      <c r="NKU33" s="291"/>
      <c r="NKV33" s="291"/>
      <c r="NKW33" s="291"/>
      <c r="NKX33" s="291"/>
      <c r="NKY33" s="291"/>
      <c r="NKZ33" s="291"/>
      <c r="NLA33" s="291"/>
      <c r="NLB33" s="291"/>
      <c r="NLC33" s="291"/>
      <c r="NLD33" s="291"/>
      <c r="NLE33" s="291"/>
      <c r="NLF33" s="291"/>
      <c r="NLG33" s="291"/>
      <c r="NLH33" s="291"/>
      <c r="NLI33" s="291"/>
      <c r="NLJ33" s="291"/>
      <c r="NLK33" s="291"/>
      <c r="NLL33" s="291"/>
      <c r="NLM33" s="291"/>
      <c r="NLN33" s="291"/>
      <c r="NLO33" s="291"/>
      <c r="NLP33" s="291"/>
      <c r="NLQ33" s="291"/>
      <c r="NLR33" s="291"/>
      <c r="NLS33" s="291"/>
      <c r="NLT33" s="291"/>
      <c r="NLU33" s="291"/>
      <c r="NLV33" s="291"/>
      <c r="NLW33" s="291"/>
      <c r="NLX33" s="291"/>
      <c r="NLY33" s="291"/>
      <c r="NLZ33" s="291"/>
      <c r="NMA33" s="291"/>
      <c r="NMB33" s="291"/>
      <c r="NMC33" s="291"/>
      <c r="NMD33" s="291"/>
      <c r="NME33" s="291"/>
      <c r="NMF33" s="291"/>
      <c r="NMG33" s="291"/>
      <c r="NMH33" s="291"/>
      <c r="NMI33" s="291"/>
      <c r="NMJ33" s="291"/>
      <c r="NMK33" s="291"/>
      <c r="NML33" s="291"/>
      <c r="NMM33" s="291"/>
      <c r="NMN33" s="291"/>
      <c r="NMO33" s="291"/>
      <c r="NMP33" s="291"/>
      <c r="NMQ33" s="291"/>
      <c r="NMR33" s="291"/>
      <c r="NMS33" s="291"/>
      <c r="NMT33" s="291"/>
      <c r="NMU33" s="291"/>
      <c r="NMV33" s="291"/>
      <c r="NMW33" s="291"/>
      <c r="NMX33" s="291"/>
      <c r="NMY33" s="291"/>
      <c r="NMZ33" s="291"/>
      <c r="NNA33" s="291"/>
      <c r="NNB33" s="291"/>
      <c r="NNC33" s="291"/>
      <c r="NND33" s="291"/>
      <c r="NNE33" s="291"/>
      <c r="NNF33" s="291"/>
      <c r="NNG33" s="291"/>
      <c r="NNH33" s="291"/>
      <c r="NNI33" s="291"/>
      <c r="NNJ33" s="291"/>
      <c r="NNK33" s="291"/>
      <c r="NNL33" s="291"/>
      <c r="NNM33" s="291"/>
      <c r="NNN33" s="291"/>
      <c r="NNO33" s="291"/>
      <c r="NNP33" s="291"/>
      <c r="NNQ33" s="291"/>
      <c r="NNR33" s="291"/>
      <c r="NNS33" s="291"/>
      <c r="NNT33" s="291"/>
      <c r="NNU33" s="291"/>
      <c r="NNV33" s="291"/>
      <c r="NNW33" s="291"/>
      <c r="NNX33" s="291"/>
      <c r="NNY33" s="291"/>
      <c r="NNZ33" s="291"/>
      <c r="NOA33" s="291"/>
      <c r="NOB33" s="291"/>
      <c r="NOC33" s="291"/>
      <c r="NOD33" s="291"/>
      <c r="NOE33" s="291"/>
      <c r="NOF33" s="291"/>
      <c r="NOG33" s="291"/>
      <c r="NOH33" s="291"/>
      <c r="NOI33" s="291"/>
      <c r="NOJ33" s="291"/>
      <c r="NOK33" s="291"/>
      <c r="NOL33" s="291"/>
      <c r="NOM33" s="291"/>
      <c r="NON33" s="291"/>
      <c r="NOO33" s="291"/>
      <c r="NOP33" s="291"/>
      <c r="NOQ33" s="291"/>
      <c r="NOR33" s="291"/>
      <c r="NOS33" s="291"/>
      <c r="NOT33" s="291"/>
      <c r="NOU33" s="291"/>
      <c r="NOV33" s="291"/>
      <c r="NOW33" s="291"/>
      <c r="NOX33" s="291"/>
      <c r="NOY33" s="291"/>
      <c r="NOZ33" s="291"/>
      <c r="NPA33" s="291"/>
      <c r="NPB33" s="291"/>
      <c r="NPC33" s="291"/>
      <c r="NPD33" s="291"/>
      <c r="NPE33" s="291"/>
      <c r="NPF33" s="291"/>
      <c r="NPG33" s="291"/>
      <c r="NPH33" s="291"/>
      <c r="NPI33" s="291"/>
      <c r="NPJ33" s="291"/>
      <c r="NPK33" s="291"/>
      <c r="NPL33" s="291"/>
      <c r="NPM33" s="291"/>
      <c r="NPN33" s="291"/>
      <c r="NPO33" s="291"/>
      <c r="NPP33" s="291"/>
      <c r="NPQ33" s="291"/>
      <c r="NPR33" s="291"/>
      <c r="NPS33" s="291"/>
      <c r="NPT33" s="291"/>
      <c r="NPU33" s="291"/>
      <c r="NPV33" s="291"/>
      <c r="NPW33" s="291"/>
      <c r="NPX33" s="291"/>
      <c r="NPY33" s="291"/>
      <c r="NPZ33" s="291"/>
      <c r="NQA33" s="291"/>
      <c r="NQB33" s="291"/>
      <c r="NQC33" s="291"/>
      <c r="NQD33" s="291"/>
      <c r="NQE33" s="291"/>
      <c r="NQF33" s="291"/>
      <c r="NQG33" s="291"/>
      <c r="NQH33" s="291"/>
      <c r="NQI33" s="291"/>
      <c r="NQJ33" s="291"/>
      <c r="NQK33" s="291"/>
      <c r="NQL33" s="291"/>
      <c r="NQM33" s="291"/>
      <c r="NQN33" s="291"/>
      <c r="NQO33" s="291"/>
      <c r="NQP33" s="291"/>
      <c r="NQQ33" s="291"/>
      <c r="NQR33" s="291"/>
      <c r="NQS33" s="291"/>
      <c r="NQT33" s="291"/>
      <c r="NQU33" s="291"/>
      <c r="NQV33" s="291"/>
      <c r="NQW33" s="291"/>
      <c r="NQX33" s="291"/>
      <c r="NQY33" s="291"/>
      <c r="NQZ33" s="291"/>
      <c r="NRA33" s="291"/>
      <c r="NRB33" s="291"/>
      <c r="NRC33" s="291"/>
      <c r="NRD33" s="291"/>
      <c r="NRE33" s="291"/>
      <c r="NRF33" s="291"/>
      <c r="NRG33" s="291"/>
      <c r="NRH33" s="291"/>
      <c r="NRI33" s="291"/>
      <c r="NRJ33" s="291"/>
      <c r="NRK33" s="291"/>
      <c r="NRL33" s="291"/>
      <c r="NRM33" s="291"/>
      <c r="NRN33" s="291"/>
      <c r="NRO33" s="291"/>
      <c r="NRP33" s="291"/>
      <c r="NRQ33" s="291"/>
      <c r="NRR33" s="291"/>
      <c r="NRS33" s="291"/>
      <c r="NRT33" s="291"/>
      <c r="NRU33" s="291"/>
      <c r="NRV33" s="291"/>
      <c r="NRW33" s="291"/>
      <c r="NRX33" s="291"/>
      <c r="NRY33" s="291"/>
      <c r="NRZ33" s="291"/>
      <c r="NSA33" s="291"/>
      <c r="NSB33" s="291"/>
      <c r="NSC33" s="291"/>
      <c r="NSD33" s="291"/>
      <c r="NSE33" s="291"/>
      <c r="NSF33" s="291"/>
      <c r="NSG33" s="291"/>
      <c r="NSH33" s="291"/>
      <c r="NSI33" s="291"/>
      <c r="NSJ33" s="291"/>
      <c r="NSK33" s="291"/>
      <c r="NSL33" s="291"/>
      <c r="NSM33" s="291"/>
      <c r="NSN33" s="291"/>
      <c r="NSO33" s="291"/>
      <c r="NSP33" s="291"/>
      <c r="NSQ33" s="291"/>
      <c r="NSR33" s="291"/>
      <c r="NSS33" s="291"/>
      <c r="NST33" s="291"/>
      <c r="NSU33" s="291"/>
      <c r="NSV33" s="291"/>
      <c r="NSW33" s="291"/>
      <c r="NSX33" s="291"/>
      <c r="NSY33" s="291"/>
      <c r="NSZ33" s="291"/>
      <c r="NTA33" s="291"/>
      <c r="NTB33" s="291"/>
      <c r="NTC33" s="291"/>
      <c r="NTD33" s="291"/>
      <c r="NTE33" s="291"/>
      <c r="NTF33" s="291"/>
      <c r="NTG33" s="291"/>
      <c r="NTH33" s="291"/>
      <c r="NTI33" s="291"/>
      <c r="NTJ33" s="291"/>
      <c r="NTK33" s="291"/>
      <c r="NTL33" s="291"/>
      <c r="NTM33" s="291"/>
      <c r="NTN33" s="291"/>
      <c r="NTO33" s="291"/>
      <c r="NTP33" s="291"/>
      <c r="NTQ33" s="291"/>
      <c r="NTR33" s="291"/>
      <c r="NTS33" s="291"/>
      <c r="NTT33" s="291"/>
      <c r="NTU33" s="291"/>
      <c r="NTV33" s="291"/>
      <c r="NTW33" s="291"/>
      <c r="NTX33" s="291"/>
      <c r="NTY33" s="291"/>
      <c r="NTZ33" s="291"/>
      <c r="NUA33" s="291"/>
      <c r="NUB33" s="291"/>
      <c r="NUC33" s="291"/>
      <c r="NUD33" s="291"/>
      <c r="NUE33" s="291"/>
      <c r="NUF33" s="291"/>
      <c r="NUG33" s="291"/>
      <c r="NUH33" s="291"/>
      <c r="NUI33" s="291"/>
      <c r="NUJ33" s="291"/>
      <c r="NUK33" s="291"/>
      <c r="NUL33" s="291"/>
      <c r="NUM33" s="291"/>
      <c r="NUN33" s="291"/>
      <c r="NUO33" s="291"/>
      <c r="NUP33" s="291"/>
      <c r="NUQ33" s="291"/>
      <c r="NUR33" s="291"/>
      <c r="NUS33" s="291"/>
      <c r="NUT33" s="291"/>
      <c r="NUU33" s="291"/>
      <c r="NUV33" s="291"/>
      <c r="NUW33" s="291"/>
      <c r="NUX33" s="291"/>
      <c r="NUY33" s="291"/>
      <c r="NUZ33" s="291"/>
      <c r="NVA33" s="291"/>
      <c r="NVB33" s="291"/>
      <c r="NVC33" s="291"/>
      <c r="NVD33" s="291"/>
      <c r="NVE33" s="291"/>
      <c r="NVF33" s="291"/>
      <c r="NVG33" s="291"/>
      <c r="NVH33" s="291"/>
      <c r="NVI33" s="291"/>
      <c r="NVJ33" s="291"/>
      <c r="NVK33" s="291"/>
      <c r="NVL33" s="291"/>
      <c r="NVM33" s="291"/>
      <c r="NVN33" s="291"/>
      <c r="NVO33" s="291"/>
      <c r="NVP33" s="291"/>
      <c r="NVQ33" s="291"/>
      <c r="NVR33" s="291"/>
      <c r="NVS33" s="291"/>
      <c r="NVT33" s="291"/>
      <c r="NVU33" s="291"/>
      <c r="NVV33" s="291"/>
      <c r="NVW33" s="291"/>
      <c r="NVX33" s="291"/>
      <c r="NVY33" s="291"/>
      <c r="NVZ33" s="291"/>
      <c r="NWA33" s="291"/>
      <c r="NWB33" s="291"/>
      <c r="NWC33" s="291"/>
      <c r="NWD33" s="291"/>
      <c r="NWE33" s="291"/>
      <c r="NWF33" s="291"/>
      <c r="NWG33" s="291"/>
      <c r="NWH33" s="291"/>
      <c r="NWI33" s="291"/>
      <c r="NWJ33" s="291"/>
      <c r="NWK33" s="291"/>
      <c r="NWL33" s="291"/>
      <c r="NWM33" s="291"/>
      <c r="NWN33" s="291"/>
      <c r="NWO33" s="291"/>
      <c r="NWP33" s="291"/>
      <c r="NWQ33" s="291"/>
      <c r="NWR33" s="291"/>
      <c r="NWS33" s="291"/>
      <c r="NWT33" s="291"/>
      <c r="NWU33" s="291"/>
      <c r="NWV33" s="291"/>
      <c r="NWW33" s="291"/>
      <c r="NWX33" s="291"/>
      <c r="NWY33" s="291"/>
      <c r="NWZ33" s="291"/>
      <c r="NXA33" s="291"/>
      <c r="NXB33" s="291"/>
      <c r="NXC33" s="291"/>
      <c r="NXD33" s="291"/>
      <c r="NXE33" s="291"/>
      <c r="NXF33" s="291"/>
      <c r="NXG33" s="291"/>
      <c r="NXH33" s="291"/>
      <c r="NXI33" s="291"/>
      <c r="NXJ33" s="291"/>
      <c r="NXK33" s="291"/>
      <c r="NXL33" s="291"/>
      <c r="NXM33" s="291"/>
      <c r="NXN33" s="291"/>
      <c r="NXO33" s="291"/>
      <c r="NXP33" s="291"/>
      <c r="NXQ33" s="291"/>
      <c r="NXR33" s="291"/>
      <c r="NXS33" s="291"/>
      <c r="NXT33" s="291"/>
      <c r="NXU33" s="291"/>
      <c r="NXV33" s="291"/>
      <c r="NXW33" s="291"/>
      <c r="NXX33" s="291"/>
      <c r="NXY33" s="291"/>
      <c r="NXZ33" s="291"/>
      <c r="NYA33" s="291"/>
      <c r="NYB33" s="291"/>
      <c r="NYC33" s="291"/>
      <c r="NYD33" s="291"/>
      <c r="NYE33" s="291"/>
      <c r="NYF33" s="291"/>
      <c r="NYG33" s="291"/>
      <c r="NYH33" s="291"/>
      <c r="NYI33" s="291"/>
      <c r="NYJ33" s="291"/>
      <c r="NYK33" s="291"/>
      <c r="NYL33" s="291"/>
      <c r="NYM33" s="291"/>
      <c r="NYN33" s="291"/>
      <c r="NYO33" s="291"/>
      <c r="NYP33" s="291"/>
      <c r="NYQ33" s="291"/>
      <c r="NYR33" s="291"/>
      <c r="NYS33" s="291"/>
      <c r="NYT33" s="291"/>
      <c r="NYU33" s="291"/>
      <c r="NYV33" s="291"/>
      <c r="NYW33" s="291"/>
      <c r="NYX33" s="291"/>
      <c r="NYY33" s="291"/>
      <c r="NYZ33" s="291"/>
      <c r="NZA33" s="291"/>
      <c r="NZB33" s="291"/>
      <c r="NZC33" s="291"/>
      <c r="NZD33" s="291"/>
      <c r="NZE33" s="291"/>
      <c r="NZF33" s="291"/>
      <c r="NZG33" s="291"/>
      <c r="NZH33" s="291"/>
      <c r="NZI33" s="291"/>
      <c r="NZJ33" s="291"/>
      <c r="NZK33" s="291"/>
      <c r="NZL33" s="291"/>
      <c r="NZM33" s="291"/>
      <c r="NZN33" s="291"/>
      <c r="NZO33" s="291"/>
      <c r="NZP33" s="291"/>
      <c r="NZQ33" s="291"/>
      <c r="NZR33" s="291"/>
      <c r="NZS33" s="291"/>
      <c r="NZT33" s="291"/>
      <c r="NZU33" s="291"/>
      <c r="NZV33" s="291"/>
      <c r="NZW33" s="291"/>
      <c r="NZX33" s="291"/>
      <c r="NZY33" s="291"/>
      <c r="NZZ33" s="291"/>
      <c r="OAA33" s="291"/>
      <c r="OAB33" s="291"/>
      <c r="OAC33" s="291"/>
      <c r="OAD33" s="291"/>
      <c r="OAE33" s="291"/>
      <c r="OAF33" s="291"/>
      <c r="OAG33" s="291"/>
      <c r="OAH33" s="291"/>
      <c r="OAI33" s="291"/>
      <c r="OAJ33" s="291"/>
      <c r="OAK33" s="291"/>
      <c r="OAL33" s="291"/>
      <c r="OAM33" s="291"/>
      <c r="OAN33" s="291"/>
      <c r="OAO33" s="291"/>
      <c r="OAP33" s="291"/>
      <c r="OAQ33" s="291"/>
      <c r="OAR33" s="291"/>
      <c r="OAS33" s="291"/>
      <c r="OAT33" s="291"/>
      <c r="OAU33" s="291"/>
      <c r="OAV33" s="291"/>
      <c r="OAW33" s="291"/>
      <c r="OAX33" s="291"/>
      <c r="OAY33" s="291"/>
      <c r="OAZ33" s="291"/>
      <c r="OBA33" s="291"/>
      <c r="OBB33" s="291"/>
      <c r="OBC33" s="291"/>
      <c r="OBD33" s="291"/>
      <c r="OBE33" s="291"/>
      <c r="OBF33" s="291"/>
      <c r="OBG33" s="291"/>
      <c r="OBH33" s="291"/>
      <c r="OBI33" s="291"/>
      <c r="OBJ33" s="291"/>
      <c r="OBK33" s="291"/>
      <c r="OBL33" s="291"/>
      <c r="OBM33" s="291"/>
      <c r="OBN33" s="291"/>
      <c r="OBO33" s="291"/>
      <c r="OBP33" s="291"/>
      <c r="OBQ33" s="291"/>
      <c r="OBR33" s="291"/>
      <c r="OBS33" s="291"/>
      <c r="OBT33" s="291"/>
      <c r="OBU33" s="291"/>
      <c r="OBV33" s="291"/>
      <c r="OBW33" s="291"/>
      <c r="OBX33" s="291"/>
      <c r="OBY33" s="291"/>
      <c r="OBZ33" s="291"/>
      <c r="OCA33" s="291"/>
      <c r="OCB33" s="291"/>
      <c r="OCC33" s="291"/>
      <c r="OCD33" s="291"/>
      <c r="OCE33" s="291"/>
      <c r="OCF33" s="291"/>
      <c r="OCG33" s="291"/>
      <c r="OCH33" s="291"/>
      <c r="OCI33" s="291"/>
      <c r="OCJ33" s="291"/>
      <c r="OCK33" s="291"/>
      <c r="OCL33" s="291"/>
      <c r="OCM33" s="291"/>
      <c r="OCN33" s="291"/>
      <c r="OCO33" s="291"/>
      <c r="OCP33" s="291"/>
      <c r="OCQ33" s="291"/>
      <c r="OCR33" s="291"/>
      <c r="OCS33" s="291"/>
      <c r="OCT33" s="291"/>
      <c r="OCU33" s="291"/>
      <c r="OCV33" s="291"/>
      <c r="OCW33" s="291"/>
      <c r="OCX33" s="291"/>
      <c r="OCY33" s="291"/>
      <c r="OCZ33" s="291"/>
      <c r="ODA33" s="291"/>
      <c r="ODB33" s="291"/>
      <c r="ODC33" s="291"/>
      <c r="ODD33" s="291"/>
      <c r="ODE33" s="291"/>
      <c r="ODF33" s="291"/>
      <c r="ODG33" s="291"/>
      <c r="ODH33" s="291"/>
      <c r="ODI33" s="291"/>
      <c r="ODJ33" s="291"/>
      <c r="ODK33" s="291"/>
      <c r="ODL33" s="291"/>
      <c r="ODM33" s="291"/>
      <c r="ODN33" s="291"/>
      <c r="ODO33" s="291"/>
      <c r="ODP33" s="291"/>
      <c r="ODQ33" s="291"/>
      <c r="ODR33" s="291"/>
      <c r="ODS33" s="291"/>
      <c r="ODT33" s="291"/>
      <c r="ODU33" s="291"/>
      <c r="ODV33" s="291"/>
      <c r="ODW33" s="291"/>
      <c r="ODX33" s="291"/>
      <c r="ODY33" s="291"/>
      <c r="ODZ33" s="291"/>
      <c r="OEA33" s="291"/>
      <c r="OEB33" s="291"/>
      <c r="OEC33" s="291"/>
      <c r="OED33" s="291"/>
      <c r="OEE33" s="291"/>
      <c r="OEF33" s="291"/>
      <c r="OEG33" s="291"/>
      <c r="OEH33" s="291"/>
      <c r="OEI33" s="291"/>
      <c r="OEJ33" s="291"/>
      <c r="OEK33" s="291"/>
      <c r="OEL33" s="291"/>
      <c r="OEM33" s="291"/>
      <c r="OEN33" s="291"/>
      <c r="OEO33" s="291"/>
      <c r="OEP33" s="291"/>
      <c r="OEQ33" s="291"/>
      <c r="OER33" s="291"/>
      <c r="OES33" s="291"/>
      <c r="OET33" s="291"/>
      <c r="OEU33" s="291"/>
      <c r="OEV33" s="291"/>
      <c r="OEW33" s="291"/>
      <c r="OEX33" s="291"/>
      <c r="OEY33" s="291"/>
      <c r="OEZ33" s="291"/>
      <c r="OFA33" s="291"/>
      <c r="OFB33" s="291"/>
      <c r="OFC33" s="291"/>
      <c r="OFD33" s="291"/>
      <c r="OFE33" s="291"/>
      <c r="OFF33" s="291"/>
      <c r="OFG33" s="291"/>
      <c r="OFH33" s="291"/>
      <c r="OFI33" s="291"/>
      <c r="OFJ33" s="291"/>
      <c r="OFK33" s="291"/>
      <c r="OFL33" s="291"/>
      <c r="OFM33" s="291"/>
      <c r="OFN33" s="291"/>
      <c r="OFO33" s="291"/>
      <c r="OFP33" s="291"/>
      <c r="OFQ33" s="291"/>
      <c r="OFR33" s="291"/>
      <c r="OFS33" s="291"/>
      <c r="OFT33" s="291"/>
      <c r="OFU33" s="291"/>
      <c r="OFV33" s="291"/>
      <c r="OFW33" s="291"/>
      <c r="OFX33" s="291"/>
      <c r="OFY33" s="291"/>
      <c r="OFZ33" s="291"/>
      <c r="OGA33" s="291"/>
      <c r="OGB33" s="291"/>
      <c r="OGC33" s="291"/>
      <c r="OGD33" s="291"/>
      <c r="OGE33" s="291"/>
      <c r="OGF33" s="291"/>
      <c r="OGG33" s="291"/>
      <c r="OGH33" s="291"/>
      <c r="OGI33" s="291"/>
      <c r="OGJ33" s="291"/>
      <c r="OGK33" s="291"/>
      <c r="OGL33" s="291"/>
      <c r="OGM33" s="291"/>
      <c r="OGN33" s="291"/>
      <c r="OGO33" s="291"/>
      <c r="OGP33" s="291"/>
      <c r="OGQ33" s="291"/>
      <c r="OGR33" s="291"/>
      <c r="OGS33" s="291"/>
      <c r="OGT33" s="291"/>
      <c r="OGU33" s="291"/>
      <c r="OGV33" s="291"/>
      <c r="OGW33" s="291"/>
      <c r="OGX33" s="291"/>
      <c r="OGY33" s="291"/>
      <c r="OGZ33" s="291"/>
      <c r="OHA33" s="291"/>
      <c r="OHB33" s="291"/>
      <c r="OHC33" s="291"/>
      <c r="OHD33" s="291"/>
      <c r="OHE33" s="291"/>
      <c r="OHF33" s="291"/>
      <c r="OHG33" s="291"/>
      <c r="OHH33" s="291"/>
      <c r="OHI33" s="291"/>
      <c r="OHJ33" s="291"/>
      <c r="OHK33" s="291"/>
      <c r="OHL33" s="291"/>
      <c r="OHM33" s="291"/>
      <c r="OHN33" s="291"/>
      <c r="OHO33" s="291"/>
      <c r="OHP33" s="291"/>
      <c r="OHQ33" s="291"/>
      <c r="OHR33" s="291"/>
      <c r="OHS33" s="291"/>
      <c r="OHT33" s="291"/>
      <c r="OHU33" s="291"/>
      <c r="OHV33" s="291"/>
      <c r="OHW33" s="291"/>
      <c r="OHX33" s="291"/>
      <c r="OHY33" s="291"/>
      <c r="OHZ33" s="291"/>
      <c r="OIA33" s="291"/>
      <c r="OIB33" s="291"/>
      <c r="OIC33" s="291"/>
      <c r="OID33" s="291"/>
      <c r="OIE33" s="291"/>
      <c r="OIF33" s="291"/>
      <c r="OIG33" s="291"/>
      <c r="OIH33" s="291"/>
      <c r="OII33" s="291"/>
      <c r="OIJ33" s="291"/>
      <c r="OIK33" s="291"/>
      <c r="OIL33" s="291"/>
      <c r="OIM33" s="291"/>
      <c r="OIN33" s="291"/>
      <c r="OIO33" s="291"/>
      <c r="OIP33" s="291"/>
      <c r="OIQ33" s="291"/>
      <c r="OIR33" s="291"/>
      <c r="OIS33" s="291"/>
      <c r="OIT33" s="291"/>
      <c r="OIU33" s="291"/>
      <c r="OIV33" s="291"/>
      <c r="OIW33" s="291"/>
      <c r="OIX33" s="291"/>
      <c r="OIY33" s="291"/>
      <c r="OIZ33" s="291"/>
      <c r="OJA33" s="291"/>
      <c r="OJB33" s="291"/>
      <c r="OJC33" s="291"/>
      <c r="OJD33" s="291"/>
      <c r="OJE33" s="291"/>
      <c r="OJF33" s="291"/>
      <c r="OJG33" s="291"/>
      <c r="OJH33" s="291"/>
      <c r="OJI33" s="291"/>
      <c r="OJJ33" s="291"/>
      <c r="OJK33" s="291"/>
      <c r="OJL33" s="291"/>
      <c r="OJM33" s="291"/>
      <c r="OJN33" s="291"/>
      <c r="OJO33" s="291"/>
      <c r="OJP33" s="291"/>
      <c r="OJQ33" s="291"/>
      <c r="OJR33" s="291"/>
      <c r="OJS33" s="291"/>
      <c r="OJT33" s="291"/>
      <c r="OJU33" s="291"/>
      <c r="OJV33" s="291"/>
      <c r="OJW33" s="291"/>
      <c r="OJX33" s="291"/>
      <c r="OJY33" s="291"/>
      <c r="OJZ33" s="291"/>
      <c r="OKA33" s="291"/>
      <c r="OKB33" s="291"/>
      <c r="OKC33" s="291"/>
      <c r="OKD33" s="291"/>
      <c r="OKE33" s="291"/>
      <c r="OKF33" s="291"/>
      <c r="OKG33" s="291"/>
      <c r="OKH33" s="291"/>
      <c r="OKI33" s="291"/>
      <c r="OKJ33" s="291"/>
      <c r="OKK33" s="291"/>
      <c r="OKL33" s="291"/>
      <c r="OKM33" s="291"/>
      <c r="OKN33" s="291"/>
      <c r="OKO33" s="291"/>
      <c r="OKP33" s="291"/>
      <c r="OKQ33" s="291"/>
      <c r="OKR33" s="291"/>
      <c r="OKS33" s="291"/>
      <c r="OKT33" s="291"/>
      <c r="OKU33" s="291"/>
      <c r="OKV33" s="291"/>
      <c r="OKW33" s="291"/>
      <c r="OKX33" s="291"/>
      <c r="OKY33" s="291"/>
      <c r="OKZ33" s="291"/>
      <c r="OLA33" s="291"/>
      <c r="OLB33" s="291"/>
      <c r="OLC33" s="291"/>
      <c r="OLD33" s="291"/>
      <c r="OLE33" s="291"/>
      <c r="OLF33" s="291"/>
      <c r="OLG33" s="291"/>
      <c r="OLH33" s="291"/>
      <c r="OLI33" s="291"/>
      <c r="OLJ33" s="291"/>
      <c r="OLK33" s="291"/>
      <c r="OLL33" s="291"/>
      <c r="OLM33" s="291"/>
      <c r="OLN33" s="291"/>
      <c r="OLO33" s="291"/>
      <c r="OLP33" s="291"/>
      <c r="OLQ33" s="291"/>
      <c r="OLR33" s="291"/>
      <c r="OLS33" s="291"/>
      <c r="OLT33" s="291"/>
      <c r="OLU33" s="291"/>
      <c r="OLV33" s="291"/>
      <c r="OLW33" s="291"/>
      <c r="OLX33" s="291"/>
      <c r="OLY33" s="291"/>
      <c r="OLZ33" s="291"/>
      <c r="OMA33" s="291"/>
      <c r="OMB33" s="291"/>
      <c r="OMC33" s="291"/>
      <c r="OMD33" s="291"/>
      <c r="OME33" s="291"/>
      <c r="OMF33" s="291"/>
      <c r="OMG33" s="291"/>
      <c r="OMH33" s="291"/>
      <c r="OMI33" s="291"/>
      <c r="OMJ33" s="291"/>
      <c r="OMK33" s="291"/>
      <c r="OML33" s="291"/>
      <c r="OMM33" s="291"/>
      <c r="OMN33" s="291"/>
      <c r="OMO33" s="291"/>
      <c r="OMP33" s="291"/>
      <c r="OMQ33" s="291"/>
      <c r="OMR33" s="291"/>
      <c r="OMS33" s="291"/>
      <c r="OMT33" s="291"/>
      <c r="OMU33" s="291"/>
      <c r="OMV33" s="291"/>
      <c r="OMW33" s="291"/>
      <c r="OMX33" s="291"/>
      <c r="OMY33" s="291"/>
      <c r="OMZ33" s="291"/>
      <c r="ONA33" s="291"/>
      <c r="ONB33" s="291"/>
      <c r="ONC33" s="291"/>
      <c r="OND33" s="291"/>
      <c r="ONE33" s="291"/>
      <c r="ONF33" s="291"/>
      <c r="ONG33" s="291"/>
      <c r="ONH33" s="291"/>
      <c r="ONI33" s="291"/>
      <c r="ONJ33" s="291"/>
      <c r="ONK33" s="291"/>
      <c r="ONL33" s="291"/>
      <c r="ONM33" s="291"/>
      <c r="ONN33" s="291"/>
      <c r="ONO33" s="291"/>
      <c r="ONP33" s="291"/>
      <c r="ONQ33" s="291"/>
      <c r="ONR33" s="291"/>
      <c r="ONS33" s="291"/>
      <c r="ONT33" s="291"/>
      <c r="ONU33" s="291"/>
      <c r="ONV33" s="291"/>
      <c r="ONW33" s="291"/>
      <c r="ONX33" s="291"/>
      <c r="ONY33" s="291"/>
      <c r="ONZ33" s="291"/>
      <c r="OOA33" s="291"/>
      <c r="OOB33" s="291"/>
      <c r="OOC33" s="291"/>
      <c r="OOD33" s="291"/>
      <c r="OOE33" s="291"/>
      <c r="OOF33" s="291"/>
      <c r="OOG33" s="291"/>
      <c r="OOH33" s="291"/>
      <c r="OOI33" s="291"/>
      <c r="OOJ33" s="291"/>
      <c r="OOK33" s="291"/>
      <c r="OOL33" s="291"/>
      <c r="OOM33" s="291"/>
      <c r="OON33" s="291"/>
      <c r="OOO33" s="291"/>
      <c r="OOP33" s="291"/>
      <c r="OOQ33" s="291"/>
      <c r="OOR33" s="291"/>
      <c r="OOS33" s="291"/>
      <c r="OOT33" s="291"/>
      <c r="OOU33" s="291"/>
      <c r="OOV33" s="291"/>
      <c r="OOW33" s="291"/>
      <c r="OOX33" s="291"/>
      <c r="OOY33" s="291"/>
      <c r="OOZ33" s="291"/>
      <c r="OPA33" s="291"/>
      <c r="OPB33" s="291"/>
      <c r="OPC33" s="291"/>
      <c r="OPD33" s="291"/>
      <c r="OPE33" s="291"/>
      <c r="OPF33" s="291"/>
      <c r="OPG33" s="291"/>
      <c r="OPH33" s="291"/>
      <c r="OPI33" s="291"/>
      <c r="OPJ33" s="291"/>
      <c r="OPK33" s="291"/>
      <c r="OPL33" s="291"/>
      <c r="OPM33" s="291"/>
      <c r="OPN33" s="291"/>
      <c r="OPO33" s="291"/>
      <c r="OPP33" s="291"/>
      <c r="OPQ33" s="291"/>
      <c r="OPR33" s="291"/>
      <c r="OPS33" s="291"/>
      <c r="OPT33" s="291"/>
      <c r="OPU33" s="291"/>
      <c r="OPV33" s="291"/>
      <c r="OPW33" s="291"/>
      <c r="OPX33" s="291"/>
      <c r="OPY33" s="291"/>
      <c r="OPZ33" s="291"/>
      <c r="OQA33" s="291"/>
      <c r="OQB33" s="291"/>
      <c r="OQC33" s="291"/>
      <c r="OQD33" s="291"/>
      <c r="OQE33" s="291"/>
      <c r="OQF33" s="291"/>
      <c r="OQG33" s="291"/>
      <c r="OQH33" s="291"/>
      <c r="OQI33" s="291"/>
      <c r="OQJ33" s="291"/>
      <c r="OQK33" s="291"/>
      <c r="OQL33" s="291"/>
      <c r="OQM33" s="291"/>
      <c r="OQN33" s="291"/>
      <c r="OQO33" s="291"/>
      <c r="OQP33" s="291"/>
      <c r="OQQ33" s="291"/>
      <c r="OQR33" s="291"/>
      <c r="OQS33" s="291"/>
      <c r="OQT33" s="291"/>
      <c r="OQU33" s="291"/>
      <c r="OQV33" s="291"/>
      <c r="OQW33" s="291"/>
      <c r="OQX33" s="291"/>
      <c r="OQY33" s="291"/>
      <c r="OQZ33" s="291"/>
      <c r="ORA33" s="291"/>
      <c r="ORB33" s="291"/>
      <c r="ORC33" s="291"/>
      <c r="ORD33" s="291"/>
      <c r="ORE33" s="291"/>
      <c r="ORF33" s="291"/>
      <c r="ORG33" s="291"/>
      <c r="ORH33" s="291"/>
      <c r="ORI33" s="291"/>
      <c r="ORJ33" s="291"/>
      <c r="ORK33" s="291"/>
      <c r="ORL33" s="291"/>
      <c r="ORM33" s="291"/>
      <c r="ORN33" s="291"/>
      <c r="ORO33" s="291"/>
      <c r="ORP33" s="291"/>
      <c r="ORQ33" s="291"/>
      <c r="ORR33" s="291"/>
      <c r="ORS33" s="291"/>
      <c r="ORT33" s="291"/>
      <c r="ORU33" s="291"/>
      <c r="ORV33" s="291"/>
      <c r="ORW33" s="291"/>
      <c r="ORX33" s="291"/>
      <c r="ORY33" s="291"/>
      <c r="ORZ33" s="291"/>
      <c r="OSA33" s="291"/>
      <c r="OSB33" s="291"/>
      <c r="OSC33" s="291"/>
      <c r="OSD33" s="291"/>
      <c r="OSE33" s="291"/>
      <c r="OSF33" s="291"/>
      <c r="OSG33" s="291"/>
      <c r="OSH33" s="291"/>
      <c r="OSI33" s="291"/>
      <c r="OSJ33" s="291"/>
      <c r="OSK33" s="291"/>
      <c r="OSL33" s="291"/>
      <c r="OSM33" s="291"/>
      <c r="OSN33" s="291"/>
      <c r="OSO33" s="291"/>
      <c r="OSP33" s="291"/>
      <c r="OSQ33" s="291"/>
      <c r="OSR33" s="291"/>
      <c r="OSS33" s="291"/>
      <c r="OST33" s="291"/>
      <c r="OSU33" s="291"/>
      <c r="OSV33" s="291"/>
      <c r="OSW33" s="291"/>
      <c r="OSX33" s="291"/>
      <c r="OSY33" s="291"/>
      <c r="OSZ33" s="291"/>
      <c r="OTA33" s="291"/>
      <c r="OTB33" s="291"/>
      <c r="OTC33" s="291"/>
      <c r="OTD33" s="291"/>
      <c r="OTE33" s="291"/>
      <c r="OTF33" s="291"/>
      <c r="OTG33" s="291"/>
      <c r="OTH33" s="291"/>
      <c r="OTI33" s="291"/>
      <c r="OTJ33" s="291"/>
      <c r="OTK33" s="291"/>
      <c r="OTL33" s="291"/>
      <c r="OTM33" s="291"/>
      <c r="OTN33" s="291"/>
      <c r="OTO33" s="291"/>
      <c r="OTP33" s="291"/>
      <c r="OTQ33" s="291"/>
      <c r="OTR33" s="291"/>
      <c r="OTS33" s="291"/>
      <c r="OTT33" s="291"/>
      <c r="OTU33" s="291"/>
      <c r="OTV33" s="291"/>
      <c r="OTW33" s="291"/>
      <c r="OTX33" s="291"/>
      <c r="OTY33" s="291"/>
      <c r="OTZ33" s="291"/>
      <c r="OUA33" s="291"/>
      <c r="OUB33" s="291"/>
      <c r="OUC33" s="291"/>
      <c r="OUD33" s="291"/>
      <c r="OUE33" s="291"/>
      <c r="OUF33" s="291"/>
      <c r="OUG33" s="291"/>
      <c r="OUH33" s="291"/>
      <c r="OUI33" s="291"/>
      <c r="OUJ33" s="291"/>
      <c r="OUK33" s="291"/>
      <c r="OUL33" s="291"/>
      <c r="OUM33" s="291"/>
      <c r="OUN33" s="291"/>
      <c r="OUO33" s="291"/>
      <c r="OUP33" s="291"/>
      <c r="OUQ33" s="291"/>
      <c r="OUR33" s="291"/>
      <c r="OUS33" s="291"/>
      <c r="OUT33" s="291"/>
      <c r="OUU33" s="291"/>
      <c r="OUV33" s="291"/>
      <c r="OUW33" s="291"/>
      <c r="OUX33" s="291"/>
      <c r="OUY33" s="291"/>
      <c r="OUZ33" s="291"/>
      <c r="OVA33" s="291"/>
      <c r="OVB33" s="291"/>
      <c r="OVC33" s="291"/>
      <c r="OVD33" s="291"/>
      <c r="OVE33" s="291"/>
      <c r="OVF33" s="291"/>
      <c r="OVG33" s="291"/>
      <c r="OVH33" s="291"/>
      <c r="OVI33" s="291"/>
      <c r="OVJ33" s="291"/>
      <c r="OVK33" s="291"/>
      <c r="OVL33" s="291"/>
      <c r="OVM33" s="291"/>
      <c r="OVN33" s="291"/>
      <c r="OVO33" s="291"/>
      <c r="OVP33" s="291"/>
      <c r="OVQ33" s="291"/>
      <c r="OVR33" s="291"/>
      <c r="OVS33" s="291"/>
      <c r="OVT33" s="291"/>
      <c r="OVU33" s="291"/>
      <c r="OVV33" s="291"/>
      <c r="OVW33" s="291"/>
      <c r="OVX33" s="291"/>
      <c r="OVY33" s="291"/>
      <c r="OVZ33" s="291"/>
      <c r="OWA33" s="291"/>
      <c r="OWB33" s="291"/>
      <c r="OWC33" s="291"/>
      <c r="OWD33" s="291"/>
      <c r="OWE33" s="291"/>
      <c r="OWF33" s="291"/>
      <c r="OWG33" s="291"/>
      <c r="OWH33" s="291"/>
      <c r="OWI33" s="291"/>
      <c r="OWJ33" s="291"/>
      <c r="OWK33" s="291"/>
      <c r="OWL33" s="291"/>
      <c r="OWM33" s="291"/>
      <c r="OWN33" s="291"/>
      <c r="OWO33" s="291"/>
      <c r="OWP33" s="291"/>
      <c r="OWQ33" s="291"/>
      <c r="OWR33" s="291"/>
      <c r="OWS33" s="291"/>
      <c r="OWT33" s="291"/>
      <c r="OWU33" s="291"/>
      <c r="OWV33" s="291"/>
      <c r="OWW33" s="291"/>
      <c r="OWX33" s="291"/>
      <c r="OWY33" s="291"/>
      <c r="OWZ33" s="291"/>
      <c r="OXA33" s="291"/>
      <c r="OXB33" s="291"/>
      <c r="OXC33" s="291"/>
      <c r="OXD33" s="291"/>
      <c r="OXE33" s="291"/>
      <c r="OXF33" s="291"/>
      <c r="OXG33" s="291"/>
      <c r="OXH33" s="291"/>
      <c r="OXI33" s="291"/>
      <c r="OXJ33" s="291"/>
      <c r="OXK33" s="291"/>
      <c r="OXL33" s="291"/>
      <c r="OXM33" s="291"/>
      <c r="OXN33" s="291"/>
      <c r="OXO33" s="291"/>
      <c r="OXP33" s="291"/>
      <c r="OXQ33" s="291"/>
      <c r="OXR33" s="291"/>
      <c r="OXS33" s="291"/>
      <c r="OXT33" s="291"/>
      <c r="OXU33" s="291"/>
      <c r="OXV33" s="291"/>
      <c r="OXW33" s="291"/>
      <c r="OXX33" s="291"/>
      <c r="OXY33" s="291"/>
      <c r="OXZ33" s="291"/>
      <c r="OYA33" s="291"/>
      <c r="OYB33" s="291"/>
      <c r="OYC33" s="291"/>
      <c r="OYD33" s="291"/>
      <c r="OYE33" s="291"/>
      <c r="OYF33" s="291"/>
      <c r="OYG33" s="291"/>
      <c r="OYH33" s="291"/>
      <c r="OYI33" s="291"/>
      <c r="OYJ33" s="291"/>
      <c r="OYK33" s="291"/>
      <c r="OYL33" s="291"/>
      <c r="OYM33" s="291"/>
      <c r="OYN33" s="291"/>
      <c r="OYO33" s="291"/>
      <c r="OYP33" s="291"/>
      <c r="OYQ33" s="291"/>
      <c r="OYR33" s="291"/>
      <c r="OYS33" s="291"/>
      <c r="OYT33" s="291"/>
      <c r="OYU33" s="291"/>
      <c r="OYV33" s="291"/>
      <c r="OYW33" s="291"/>
      <c r="OYX33" s="291"/>
      <c r="OYY33" s="291"/>
      <c r="OYZ33" s="291"/>
      <c r="OZA33" s="291"/>
      <c r="OZB33" s="291"/>
      <c r="OZC33" s="291"/>
      <c r="OZD33" s="291"/>
      <c r="OZE33" s="291"/>
      <c r="OZF33" s="291"/>
      <c r="OZG33" s="291"/>
      <c r="OZH33" s="291"/>
      <c r="OZI33" s="291"/>
      <c r="OZJ33" s="291"/>
      <c r="OZK33" s="291"/>
      <c r="OZL33" s="291"/>
      <c r="OZM33" s="291"/>
      <c r="OZN33" s="291"/>
      <c r="OZO33" s="291"/>
      <c r="OZP33" s="291"/>
      <c r="OZQ33" s="291"/>
      <c r="OZR33" s="291"/>
      <c r="OZS33" s="291"/>
      <c r="OZT33" s="291"/>
      <c r="OZU33" s="291"/>
      <c r="OZV33" s="291"/>
      <c r="OZW33" s="291"/>
      <c r="OZX33" s="291"/>
      <c r="OZY33" s="291"/>
      <c r="OZZ33" s="291"/>
      <c r="PAA33" s="291"/>
      <c r="PAB33" s="291"/>
      <c r="PAC33" s="291"/>
      <c r="PAD33" s="291"/>
      <c r="PAE33" s="291"/>
      <c r="PAF33" s="291"/>
      <c r="PAG33" s="291"/>
      <c r="PAH33" s="291"/>
      <c r="PAI33" s="291"/>
      <c r="PAJ33" s="291"/>
      <c r="PAK33" s="291"/>
      <c r="PAL33" s="291"/>
      <c r="PAM33" s="291"/>
      <c r="PAN33" s="291"/>
      <c r="PAO33" s="291"/>
      <c r="PAP33" s="291"/>
      <c r="PAQ33" s="291"/>
      <c r="PAR33" s="291"/>
      <c r="PAS33" s="291"/>
      <c r="PAT33" s="291"/>
      <c r="PAU33" s="291"/>
      <c r="PAV33" s="291"/>
      <c r="PAW33" s="291"/>
      <c r="PAX33" s="291"/>
      <c r="PAY33" s="291"/>
      <c r="PAZ33" s="291"/>
      <c r="PBA33" s="291"/>
      <c r="PBB33" s="291"/>
      <c r="PBC33" s="291"/>
      <c r="PBD33" s="291"/>
      <c r="PBE33" s="291"/>
      <c r="PBF33" s="291"/>
      <c r="PBG33" s="291"/>
      <c r="PBH33" s="291"/>
      <c r="PBI33" s="291"/>
      <c r="PBJ33" s="291"/>
      <c r="PBK33" s="291"/>
      <c r="PBL33" s="291"/>
      <c r="PBM33" s="291"/>
      <c r="PBN33" s="291"/>
      <c r="PBO33" s="291"/>
      <c r="PBP33" s="291"/>
      <c r="PBQ33" s="291"/>
      <c r="PBR33" s="291"/>
      <c r="PBS33" s="291"/>
      <c r="PBT33" s="291"/>
      <c r="PBU33" s="291"/>
      <c r="PBV33" s="291"/>
      <c r="PBW33" s="291"/>
      <c r="PBX33" s="291"/>
      <c r="PBY33" s="291"/>
      <c r="PBZ33" s="291"/>
      <c r="PCA33" s="291"/>
      <c r="PCB33" s="291"/>
      <c r="PCC33" s="291"/>
      <c r="PCD33" s="291"/>
      <c r="PCE33" s="291"/>
      <c r="PCF33" s="291"/>
      <c r="PCG33" s="291"/>
      <c r="PCH33" s="291"/>
      <c r="PCI33" s="291"/>
      <c r="PCJ33" s="291"/>
      <c r="PCK33" s="291"/>
      <c r="PCL33" s="291"/>
      <c r="PCM33" s="291"/>
      <c r="PCN33" s="291"/>
      <c r="PCO33" s="291"/>
      <c r="PCP33" s="291"/>
      <c r="PCQ33" s="291"/>
      <c r="PCR33" s="291"/>
      <c r="PCS33" s="291"/>
      <c r="PCT33" s="291"/>
      <c r="PCU33" s="291"/>
      <c r="PCV33" s="291"/>
      <c r="PCW33" s="291"/>
      <c r="PCX33" s="291"/>
      <c r="PCY33" s="291"/>
      <c r="PCZ33" s="291"/>
      <c r="PDA33" s="291"/>
      <c r="PDB33" s="291"/>
      <c r="PDC33" s="291"/>
      <c r="PDD33" s="291"/>
      <c r="PDE33" s="291"/>
      <c r="PDF33" s="291"/>
      <c r="PDG33" s="291"/>
      <c r="PDH33" s="291"/>
      <c r="PDI33" s="291"/>
      <c r="PDJ33" s="291"/>
      <c r="PDK33" s="291"/>
      <c r="PDL33" s="291"/>
      <c r="PDM33" s="291"/>
      <c r="PDN33" s="291"/>
      <c r="PDO33" s="291"/>
      <c r="PDP33" s="291"/>
      <c r="PDQ33" s="291"/>
      <c r="PDR33" s="291"/>
      <c r="PDS33" s="291"/>
      <c r="PDT33" s="291"/>
      <c r="PDU33" s="291"/>
      <c r="PDV33" s="291"/>
      <c r="PDW33" s="291"/>
      <c r="PDX33" s="291"/>
      <c r="PDY33" s="291"/>
      <c r="PDZ33" s="291"/>
      <c r="PEA33" s="291"/>
      <c r="PEB33" s="291"/>
      <c r="PEC33" s="291"/>
      <c r="PED33" s="291"/>
      <c r="PEE33" s="291"/>
      <c r="PEF33" s="291"/>
      <c r="PEG33" s="291"/>
      <c r="PEH33" s="291"/>
      <c r="PEI33" s="291"/>
      <c r="PEJ33" s="291"/>
      <c r="PEK33" s="291"/>
      <c r="PEL33" s="291"/>
      <c r="PEM33" s="291"/>
      <c r="PEN33" s="291"/>
      <c r="PEO33" s="291"/>
      <c r="PEP33" s="291"/>
      <c r="PEQ33" s="291"/>
      <c r="PER33" s="291"/>
      <c r="PES33" s="291"/>
      <c r="PET33" s="291"/>
      <c r="PEU33" s="291"/>
      <c r="PEV33" s="291"/>
      <c r="PEW33" s="291"/>
      <c r="PEX33" s="291"/>
      <c r="PEY33" s="291"/>
      <c r="PEZ33" s="291"/>
      <c r="PFA33" s="291"/>
      <c r="PFB33" s="291"/>
      <c r="PFC33" s="291"/>
      <c r="PFD33" s="291"/>
      <c r="PFE33" s="291"/>
      <c r="PFF33" s="291"/>
      <c r="PFG33" s="291"/>
      <c r="PFH33" s="291"/>
      <c r="PFI33" s="291"/>
      <c r="PFJ33" s="291"/>
      <c r="PFK33" s="291"/>
      <c r="PFL33" s="291"/>
      <c r="PFM33" s="291"/>
      <c r="PFN33" s="291"/>
      <c r="PFO33" s="291"/>
      <c r="PFP33" s="291"/>
      <c r="PFQ33" s="291"/>
      <c r="PFR33" s="291"/>
      <c r="PFS33" s="291"/>
      <c r="PFT33" s="291"/>
      <c r="PFU33" s="291"/>
      <c r="PFV33" s="291"/>
      <c r="PFW33" s="291"/>
      <c r="PFX33" s="291"/>
      <c r="PFY33" s="291"/>
      <c r="PFZ33" s="291"/>
      <c r="PGA33" s="291"/>
      <c r="PGB33" s="291"/>
      <c r="PGC33" s="291"/>
      <c r="PGD33" s="291"/>
      <c r="PGE33" s="291"/>
      <c r="PGF33" s="291"/>
      <c r="PGG33" s="291"/>
      <c r="PGH33" s="291"/>
      <c r="PGI33" s="291"/>
      <c r="PGJ33" s="291"/>
      <c r="PGK33" s="291"/>
      <c r="PGL33" s="291"/>
      <c r="PGM33" s="291"/>
      <c r="PGN33" s="291"/>
      <c r="PGO33" s="291"/>
      <c r="PGP33" s="291"/>
      <c r="PGQ33" s="291"/>
      <c r="PGR33" s="291"/>
      <c r="PGS33" s="291"/>
      <c r="PGT33" s="291"/>
      <c r="PGU33" s="291"/>
      <c r="PGV33" s="291"/>
      <c r="PGW33" s="291"/>
      <c r="PGX33" s="291"/>
      <c r="PGY33" s="291"/>
      <c r="PGZ33" s="291"/>
      <c r="PHA33" s="291"/>
      <c r="PHB33" s="291"/>
      <c r="PHC33" s="291"/>
      <c r="PHD33" s="291"/>
      <c r="PHE33" s="291"/>
      <c r="PHF33" s="291"/>
      <c r="PHG33" s="291"/>
      <c r="PHH33" s="291"/>
      <c r="PHI33" s="291"/>
      <c r="PHJ33" s="291"/>
      <c r="PHK33" s="291"/>
      <c r="PHL33" s="291"/>
      <c r="PHM33" s="291"/>
      <c r="PHN33" s="291"/>
      <c r="PHO33" s="291"/>
      <c r="PHP33" s="291"/>
      <c r="PHQ33" s="291"/>
      <c r="PHR33" s="291"/>
      <c r="PHS33" s="291"/>
      <c r="PHT33" s="291"/>
      <c r="PHU33" s="291"/>
      <c r="PHV33" s="291"/>
      <c r="PHW33" s="291"/>
      <c r="PHX33" s="291"/>
      <c r="PHY33" s="291"/>
      <c r="PHZ33" s="291"/>
      <c r="PIA33" s="291"/>
      <c r="PIB33" s="291"/>
      <c r="PIC33" s="291"/>
      <c r="PID33" s="291"/>
      <c r="PIE33" s="291"/>
      <c r="PIF33" s="291"/>
      <c r="PIG33" s="291"/>
      <c r="PIH33" s="291"/>
      <c r="PII33" s="291"/>
      <c r="PIJ33" s="291"/>
      <c r="PIK33" s="291"/>
      <c r="PIL33" s="291"/>
      <c r="PIM33" s="291"/>
      <c r="PIN33" s="291"/>
      <c r="PIO33" s="291"/>
      <c r="PIP33" s="291"/>
      <c r="PIQ33" s="291"/>
      <c r="PIR33" s="291"/>
      <c r="PIS33" s="291"/>
      <c r="PIT33" s="291"/>
      <c r="PIU33" s="291"/>
      <c r="PIV33" s="291"/>
      <c r="PIW33" s="291"/>
      <c r="PIX33" s="291"/>
      <c r="PIY33" s="291"/>
      <c r="PIZ33" s="291"/>
      <c r="PJA33" s="291"/>
      <c r="PJB33" s="291"/>
      <c r="PJC33" s="291"/>
      <c r="PJD33" s="291"/>
      <c r="PJE33" s="291"/>
      <c r="PJF33" s="291"/>
      <c r="PJG33" s="291"/>
      <c r="PJH33" s="291"/>
      <c r="PJI33" s="291"/>
      <c r="PJJ33" s="291"/>
      <c r="PJK33" s="291"/>
      <c r="PJL33" s="291"/>
      <c r="PJM33" s="291"/>
      <c r="PJN33" s="291"/>
      <c r="PJO33" s="291"/>
      <c r="PJP33" s="291"/>
      <c r="PJQ33" s="291"/>
      <c r="PJR33" s="291"/>
      <c r="PJS33" s="291"/>
      <c r="PJT33" s="291"/>
      <c r="PJU33" s="291"/>
      <c r="PJV33" s="291"/>
      <c r="PJW33" s="291"/>
      <c r="PJX33" s="291"/>
      <c r="PJY33" s="291"/>
      <c r="PJZ33" s="291"/>
      <c r="PKA33" s="291"/>
      <c r="PKB33" s="291"/>
      <c r="PKC33" s="291"/>
      <c r="PKD33" s="291"/>
      <c r="PKE33" s="291"/>
      <c r="PKF33" s="291"/>
      <c r="PKG33" s="291"/>
      <c r="PKH33" s="291"/>
      <c r="PKI33" s="291"/>
      <c r="PKJ33" s="291"/>
      <c r="PKK33" s="291"/>
      <c r="PKL33" s="291"/>
      <c r="PKM33" s="291"/>
      <c r="PKN33" s="291"/>
      <c r="PKO33" s="291"/>
      <c r="PKP33" s="291"/>
      <c r="PKQ33" s="291"/>
      <c r="PKR33" s="291"/>
      <c r="PKS33" s="291"/>
      <c r="PKT33" s="291"/>
      <c r="PKU33" s="291"/>
      <c r="PKV33" s="291"/>
      <c r="PKW33" s="291"/>
      <c r="PKX33" s="291"/>
      <c r="PKY33" s="291"/>
      <c r="PKZ33" s="291"/>
      <c r="PLA33" s="291"/>
      <c r="PLB33" s="291"/>
      <c r="PLC33" s="291"/>
      <c r="PLD33" s="291"/>
      <c r="PLE33" s="291"/>
      <c r="PLF33" s="291"/>
      <c r="PLG33" s="291"/>
      <c r="PLH33" s="291"/>
      <c r="PLI33" s="291"/>
      <c r="PLJ33" s="291"/>
      <c r="PLK33" s="291"/>
      <c r="PLL33" s="291"/>
      <c r="PLM33" s="291"/>
      <c r="PLN33" s="291"/>
      <c r="PLO33" s="291"/>
      <c r="PLP33" s="291"/>
      <c r="PLQ33" s="291"/>
      <c r="PLR33" s="291"/>
      <c r="PLS33" s="291"/>
      <c r="PLT33" s="291"/>
      <c r="PLU33" s="291"/>
      <c r="PLV33" s="291"/>
      <c r="PLW33" s="291"/>
      <c r="PLX33" s="291"/>
      <c r="PLY33" s="291"/>
      <c r="PLZ33" s="291"/>
      <c r="PMA33" s="291"/>
      <c r="PMB33" s="291"/>
      <c r="PMC33" s="291"/>
      <c r="PMD33" s="291"/>
      <c r="PME33" s="291"/>
      <c r="PMF33" s="291"/>
      <c r="PMG33" s="291"/>
      <c r="PMH33" s="291"/>
      <c r="PMI33" s="291"/>
      <c r="PMJ33" s="291"/>
      <c r="PMK33" s="291"/>
      <c r="PML33" s="291"/>
      <c r="PMM33" s="291"/>
      <c r="PMN33" s="291"/>
      <c r="PMO33" s="291"/>
      <c r="PMP33" s="291"/>
      <c r="PMQ33" s="291"/>
      <c r="PMR33" s="291"/>
      <c r="PMS33" s="291"/>
      <c r="PMT33" s="291"/>
      <c r="PMU33" s="291"/>
      <c r="PMV33" s="291"/>
      <c r="PMW33" s="291"/>
      <c r="PMX33" s="291"/>
      <c r="PMY33" s="291"/>
      <c r="PMZ33" s="291"/>
      <c r="PNA33" s="291"/>
      <c r="PNB33" s="291"/>
      <c r="PNC33" s="291"/>
      <c r="PND33" s="291"/>
      <c r="PNE33" s="291"/>
      <c r="PNF33" s="291"/>
      <c r="PNG33" s="291"/>
      <c r="PNH33" s="291"/>
      <c r="PNI33" s="291"/>
      <c r="PNJ33" s="291"/>
      <c r="PNK33" s="291"/>
      <c r="PNL33" s="291"/>
      <c r="PNM33" s="291"/>
      <c r="PNN33" s="291"/>
      <c r="PNO33" s="291"/>
      <c r="PNP33" s="291"/>
      <c r="PNQ33" s="291"/>
      <c r="PNR33" s="291"/>
      <c r="PNS33" s="291"/>
      <c r="PNT33" s="291"/>
      <c r="PNU33" s="291"/>
      <c r="PNV33" s="291"/>
      <c r="PNW33" s="291"/>
      <c r="PNX33" s="291"/>
      <c r="PNY33" s="291"/>
      <c r="PNZ33" s="291"/>
      <c r="POA33" s="291"/>
      <c r="POB33" s="291"/>
      <c r="POC33" s="291"/>
      <c r="POD33" s="291"/>
      <c r="POE33" s="291"/>
      <c r="POF33" s="291"/>
      <c r="POG33" s="291"/>
      <c r="POH33" s="291"/>
      <c r="POI33" s="291"/>
      <c r="POJ33" s="291"/>
      <c r="POK33" s="291"/>
      <c r="POL33" s="291"/>
      <c r="POM33" s="291"/>
      <c r="PON33" s="291"/>
      <c r="POO33" s="291"/>
      <c r="POP33" s="291"/>
      <c r="POQ33" s="291"/>
      <c r="POR33" s="291"/>
      <c r="POS33" s="291"/>
      <c r="POT33" s="291"/>
      <c r="POU33" s="291"/>
      <c r="POV33" s="291"/>
      <c r="POW33" s="291"/>
      <c r="POX33" s="291"/>
      <c r="POY33" s="291"/>
      <c r="POZ33" s="291"/>
      <c r="PPA33" s="291"/>
      <c r="PPB33" s="291"/>
      <c r="PPC33" s="291"/>
      <c r="PPD33" s="291"/>
      <c r="PPE33" s="291"/>
      <c r="PPF33" s="291"/>
      <c r="PPG33" s="291"/>
      <c r="PPH33" s="291"/>
      <c r="PPI33" s="291"/>
      <c r="PPJ33" s="291"/>
      <c r="PPK33" s="291"/>
      <c r="PPL33" s="291"/>
      <c r="PPM33" s="291"/>
      <c r="PPN33" s="291"/>
      <c r="PPO33" s="291"/>
      <c r="PPP33" s="291"/>
      <c r="PPQ33" s="291"/>
      <c r="PPR33" s="291"/>
      <c r="PPS33" s="291"/>
      <c r="PPT33" s="291"/>
      <c r="PPU33" s="291"/>
      <c r="PPV33" s="291"/>
      <c r="PPW33" s="291"/>
      <c r="PPX33" s="291"/>
      <c r="PPY33" s="291"/>
      <c r="PPZ33" s="291"/>
      <c r="PQA33" s="291"/>
      <c r="PQB33" s="291"/>
      <c r="PQC33" s="291"/>
      <c r="PQD33" s="291"/>
      <c r="PQE33" s="291"/>
      <c r="PQF33" s="291"/>
      <c r="PQG33" s="291"/>
      <c r="PQH33" s="291"/>
      <c r="PQI33" s="291"/>
      <c r="PQJ33" s="291"/>
      <c r="PQK33" s="291"/>
      <c r="PQL33" s="291"/>
      <c r="PQM33" s="291"/>
      <c r="PQN33" s="291"/>
      <c r="PQO33" s="291"/>
      <c r="PQP33" s="291"/>
      <c r="PQQ33" s="291"/>
      <c r="PQR33" s="291"/>
      <c r="PQS33" s="291"/>
      <c r="PQT33" s="291"/>
      <c r="PQU33" s="291"/>
      <c r="PQV33" s="291"/>
      <c r="PQW33" s="291"/>
      <c r="PQX33" s="291"/>
      <c r="PQY33" s="291"/>
      <c r="PQZ33" s="291"/>
      <c r="PRA33" s="291"/>
      <c r="PRB33" s="291"/>
      <c r="PRC33" s="291"/>
      <c r="PRD33" s="291"/>
      <c r="PRE33" s="291"/>
      <c r="PRF33" s="291"/>
      <c r="PRG33" s="291"/>
      <c r="PRH33" s="291"/>
      <c r="PRI33" s="291"/>
      <c r="PRJ33" s="291"/>
      <c r="PRK33" s="291"/>
      <c r="PRL33" s="291"/>
      <c r="PRM33" s="291"/>
      <c r="PRN33" s="291"/>
      <c r="PRO33" s="291"/>
      <c r="PRP33" s="291"/>
      <c r="PRQ33" s="291"/>
      <c r="PRR33" s="291"/>
      <c r="PRS33" s="291"/>
      <c r="PRT33" s="291"/>
      <c r="PRU33" s="291"/>
      <c r="PRV33" s="291"/>
      <c r="PRW33" s="291"/>
      <c r="PRX33" s="291"/>
      <c r="PRY33" s="291"/>
      <c r="PRZ33" s="291"/>
      <c r="PSA33" s="291"/>
      <c r="PSB33" s="291"/>
      <c r="PSC33" s="291"/>
      <c r="PSD33" s="291"/>
      <c r="PSE33" s="291"/>
      <c r="PSF33" s="291"/>
      <c r="PSG33" s="291"/>
      <c r="PSH33" s="291"/>
      <c r="PSI33" s="291"/>
      <c r="PSJ33" s="291"/>
      <c r="PSK33" s="291"/>
      <c r="PSL33" s="291"/>
      <c r="PSM33" s="291"/>
      <c r="PSN33" s="291"/>
      <c r="PSO33" s="291"/>
      <c r="PSP33" s="291"/>
      <c r="PSQ33" s="291"/>
      <c r="PSR33" s="291"/>
      <c r="PSS33" s="291"/>
      <c r="PST33" s="291"/>
      <c r="PSU33" s="291"/>
      <c r="PSV33" s="291"/>
      <c r="PSW33" s="291"/>
      <c r="PSX33" s="291"/>
      <c r="PSY33" s="291"/>
      <c r="PSZ33" s="291"/>
      <c r="PTA33" s="291"/>
      <c r="PTB33" s="291"/>
      <c r="PTC33" s="291"/>
      <c r="PTD33" s="291"/>
      <c r="PTE33" s="291"/>
      <c r="PTF33" s="291"/>
      <c r="PTG33" s="291"/>
      <c r="PTH33" s="291"/>
      <c r="PTI33" s="291"/>
      <c r="PTJ33" s="291"/>
      <c r="PTK33" s="291"/>
      <c r="PTL33" s="291"/>
      <c r="PTM33" s="291"/>
      <c r="PTN33" s="291"/>
      <c r="PTO33" s="291"/>
      <c r="PTP33" s="291"/>
      <c r="PTQ33" s="291"/>
      <c r="PTR33" s="291"/>
      <c r="PTS33" s="291"/>
      <c r="PTT33" s="291"/>
      <c r="PTU33" s="291"/>
      <c r="PTV33" s="291"/>
      <c r="PTW33" s="291"/>
      <c r="PTX33" s="291"/>
      <c r="PTY33" s="291"/>
      <c r="PTZ33" s="291"/>
      <c r="PUA33" s="291"/>
      <c r="PUB33" s="291"/>
      <c r="PUC33" s="291"/>
      <c r="PUD33" s="291"/>
      <c r="PUE33" s="291"/>
      <c r="PUF33" s="291"/>
      <c r="PUG33" s="291"/>
      <c r="PUH33" s="291"/>
      <c r="PUI33" s="291"/>
      <c r="PUJ33" s="291"/>
      <c r="PUK33" s="291"/>
      <c r="PUL33" s="291"/>
      <c r="PUM33" s="291"/>
      <c r="PUN33" s="291"/>
      <c r="PUO33" s="291"/>
      <c r="PUP33" s="291"/>
      <c r="PUQ33" s="291"/>
      <c r="PUR33" s="291"/>
      <c r="PUS33" s="291"/>
      <c r="PUT33" s="291"/>
      <c r="PUU33" s="291"/>
      <c r="PUV33" s="291"/>
      <c r="PUW33" s="291"/>
      <c r="PUX33" s="291"/>
      <c r="PUY33" s="291"/>
      <c r="PUZ33" s="291"/>
      <c r="PVA33" s="291"/>
      <c r="PVB33" s="291"/>
      <c r="PVC33" s="291"/>
      <c r="PVD33" s="291"/>
      <c r="PVE33" s="291"/>
      <c r="PVF33" s="291"/>
      <c r="PVG33" s="291"/>
      <c r="PVH33" s="291"/>
      <c r="PVI33" s="291"/>
      <c r="PVJ33" s="291"/>
      <c r="PVK33" s="291"/>
      <c r="PVL33" s="291"/>
      <c r="PVM33" s="291"/>
      <c r="PVN33" s="291"/>
      <c r="PVO33" s="291"/>
      <c r="PVP33" s="291"/>
      <c r="PVQ33" s="291"/>
      <c r="PVR33" s="291"/>
      <c r="PVS33" s="291"/>
      <c r="PVT33" s="291"/>
      <c r="PVU33" s="291"/>
      <c r="PVV33" s="291"/>
      <c r="PVW33" s="291"/>
      <c r="PVX33" s="291"/>
      <c r="PVY33" s="291"/>
      <c r="PVZ33" s="291"/>
      <c r="PWA33" s="291"/>
      <c r="PWB33" s="291"/>
      <c r="PWC33" s="291"/>
      <c r="PWD33" s="291"/>
      <c r="PWE33" s="291"/>
      <c r="PWF33" s="291"/>
      <c r="PWG33" s="291"/>
      <c r="PWH33" s="291"/>
      <c r="PWI33" s="291"/>
      <c r="PWJ33" s="291"/>
      <c r="PWK33" s="291"/>
      <c r="PWL33" s="291"/>
      <c r="PWM33" s="291"/>
      <c r="PWN33" s="291"/>
      <c r="PWO33" s="291"/>
      <c r="PWP33" s="291"/>
      <c r="PWQ33" s="291"/>
      <c r="PWR33" s="291"/>
      <c r="PWS33" s="291"/>
      <c r="PWT33" s="291"/>
      <c r="PWU33" s="291"/>
      <c r="PWV33" s="291"/>
      <c r="PWW33" s="291"/>
      <c r="PWX33" s="291"/>
      <c r="PWY33" s="291"/>
      <c r="PWZ33" s="291"/>
      <c r="PXA33" s="291"/>
      <c r="PXB33" s="291"/>
      <c r="PXC33" s="291"/>
      <c r="PXD33" s="291"/>
      <c r="PXE33" s="291"/>
      <c r="PXF33" s="291"/>
      <c r="PXG33" s="291"/>
      <c r="PXH33" s="291"/>
      <c r="PXI33" s="291"/>
      <c r="PXJ33" s="291"/>
      <c r="PXK33" s="291"/>
      <c r="PXL33" s="291"/>
      <c r="PXM33" s="291"/>
      <c r="PXN33" s="291"/>
      <c r="PXO33" s="291"/>
      <c r="PXP33" s="291"/>
      <c r="PXQ33" s="291"/>
      <c r="PXR33" s="291"/>
      <c r="PXS33" s="291"/>
      <c r="PXT33" s="291"/>
      <c r="PXU33" s="291"/>
      <c r="PXV33" s="291"/>
      <c r="PXW33" s="291"/>
      <c r="PXX33" s="291"/>
      <c r="PXY33" s="291"/>
      <c r="PXZ33" s="291"/>
      <c r="PYA33" s="291"/>
      <c r="PYB33" s="291"/>
      <c r="PYC33" s="291"/>
      <c r="PYD33" s="291"/>
      <c r="PYE33" s="291"/>
      <c r="PYF33" s="291"/>
      <c r="PYG33" s="291"/>
      <c r="PYH33" s="291"/>
      <c r="PYI33" s="291"/>
      <c r="PYJ33" s="291"/>
      <c r="PYK33" s="291"/>
      <c r="PYL33" s="291"/>
      <c r="PYM33" s="291"/>
      <c r="PYN33" s="291"/>
      <c r="PYO33" s="291"/>
      <c r="PYP33" s="291"/>
      <c r="PYQ33" s="291"/>
      <c r="PYR33" s="291"/>
      <c r="PYS33" s="291"/>
      <c r="PYT33" s="291"/>
      <c r="PYU33" s="291"/>
      <c r="PYV33" s="291"/>
      <c r="PYW33" s="291"/>
      <c r="PYX33" s="291"/>
      <c r="PYY33" s="291"/>
      <c r="PYZ33" s="291"/>
      <c r="PZA33" s="291"/>
      <c r="PZB33" s="291"/>
      <c r="PZC33" s="291"/>
      <c r="PZD33" s="291"/>
      <c r="PZE33" s="291"/>
      <c r="PZF33" s="291"/>
      <c r="PZG33" s="291"/>
      <c r="PZH33" s="291"/>
      <c r="PZI33" s="291"/>
      <c r="PZJ33" s="291"/>
      <c r="PZK33" s="291"/>
      <c r="PZL33" s="291"/>
      <c r="PZM33" s="291"/>
      <c r="PZN33" s="291"/>
      <c r="PZO33" s="291"/>
      <c r="PZP33" s="291"/>
      <c r="PZQ33" s="291"/>
      <c r="PZR33" s="291"/>
      <c r="PZS33" s="291"/>
      <c r="PZT33" s="291"/>
      <c r="PZU33" s="291"/>
      <c r="PZV33" s="291"/>
      <c r="PZW33" s="291"/>
      <c r="PZX33" s="291"/>
      <c r="PZY33" s="291"/>
      <c r="PZZ33" s="291"/>
      <c r="QAA33" s="291"/>
      <c r="QAB33" s="291"/>
      <c r="QAC33" s="291"/>
      <c r="QAD33" s="291"/>
      <c r="QAE33" s="291"/>
      <c r="QAF33" s="291"/>
      <c r="QAG33" s="291"/>
      <c r="QAH33" s="291"/>
      <c r="QAI33" s="291"/>
      <c r="QAJ33" s="291"/>
      <c r="QAK33" s="291"/>
      <c r="QAL33" s="291"/>
      <c r="QAM33" s="291"/>
      <c r="QAN33" s="291"/>
      <c r="QAO33" s="291"/>
      <c r="QAP33" s="291"/>
      <c r="QAQ33" s="291"/>
      <c r="QAR33" s="291"/>
      <c r="QAS33" s="291"/>
      <c r="QAT33" s="291"/>
      <c r="QAU33" s="291"/>
      <c r="QAV33" s="291"/>
      <c r="QAW33" s="291"/>
      <c r="QAX33" s="291"/>
      <c r="QAY33" s="291"/>
      <c r="QAZ33" s="291"/>
      <c r="QBA33" s="291"/>
      <c r="QBB33" s="291"/>
      <c r="QBC33" s="291"/>
      <c r="QBD33" s="291"/>
      <c r="QBE33" s="291"/>
      <c r="QBF33" s="291"/>
      <c r="QBG33" s="291"/>
      <c r="QBH33" s="291"/>
      <c r="QBI33" s="291"/>
      <c r="QBJ33" s="291"/>
      <c r="QBK33" s="291"/>
      <c r="QBL33" s="291"/>
      <c r="QBM33" s="291"/>
      <c r="QBN33" s="291"/>
      <c r="QBO33" s="291"/>
      <c r="QBP33" s="291"/>
      <c r="QBQ33" s="291"/>
      <c r="QBR33" s="291"/>
      <c r="QBS33" s="291"/>
      <c r="QBT33" s="291"/>
      <c r="QBU33" s="291"/>
      <c r="QBV33" s="291"/>
      <c r="QBW33" s="291"/>
      <c r="QBX33" s="291"/>
      <c r="QBY33" s="291"/>
      <c r="QBZ33" s="291"/>
      <c r="QCA33" s="291"/>
      <c r="QCB33" s="291"/>
      <c r="QCC33" s="291"/>
      <c r="QCD33" s="291"/>
      <c r="QCE33" s="291"/>
      <c r="QCF33" s="291"/>
      <c r="QCG33" s="291"/>
      <c r="QCH33" s="291"/>
      <c r="QCI33" s="291"/>
      <c r="QCJ33" s="291"/>
      <c r="QCK33" s="291"/>
      <c r="QCL33" s="291"/>
      <c r="QCM33" s="291"/>
      <c r="QCN33" s="291"/>
      <c r="QCO33" s="291"/>
      <c r="QCP33" s="291"/>
      <c r="QCQ33" s="291"/>
      <c r="QCR33" s="291"/>
      <c r="QCS33" s="291"/>
      <c r="QCT33" s="291"/>
      <c r="QCU33" s="291"/>
      <c r="QCV33" s="291"/>
      <c r="QCW33" s="291"/>
      <c r="QCX33" s="291"/>
      <c r="QCY33" s="291"/>
      <c r="QCZ33" s="291"/>
      <c r="QDA33" s="291"/>
      <c r="QDB33" s="291"/>
      <c r="QDC33" s="291"/>
      <c r="QDD33" s="291"/>
      <c r="QDE33" s="291"/>
      <c r="QDF33" s="291"/>
      <c r="QDG33" s="291"/>
      <c r="QDH33" s="291"/>
      <c r="QDI33" s="291"/>
      <c r="QDJ33" s="291"/>
      <c r="QDK33" s="291"/>
      <c r="QDL33" s="291"/>
      <c r="QDM33" s="291"/>
      <c r="QDN33" s="291"/>
      <c r="QDO33" s="291"/>
      <c r="QDP33" s="291"/>
      <c r="QDQ33" s="291"/>
      <c r="QDR33" s="291"/>
      <c r="QDS33" s="291"/>
      <c r="QDT33" s="291"/>
      <c r="QDU33" s="291"/>
      <c r="QDV33" s="291"/>
      <c r="QDW33" s="291"/>
      <c r="QDX33" s="291"/>
      <c r="QDY33" s="291"/>
      <c r="QDZ33" s="291"/>
      <c r="QEA33" s="291"/>
      <c r="QEB33" s="291"/>
      <c r="QEC33" s="291"/>
      <c r="QED33" s="291"/>
      <c r="QEE33" s="291"/>
      <c r="QEF33" s="291"/>
      <c r="QEG33" s="291"/>
      <c r="QEH33" s="291"/>
      <c r="QEI33" s="291"/>
      <c r="QEJ33" s="291"/>
      <c r="QEK33" s="291"/>
      <c r="QEL33" s="291"/>
      <c r="QEM33" s="291"/>
      <c r="QEN33" s="291"/>
      <c r="QEO33" s="291"/>
      <c r="QEP33" s="291"/>
      <c r="QEQ33" s="291"/>
      <c r="QER33" s="291"/>
      <c r="QES33" s="291"/>
      <c r="QET33" s="291"/>
      <c r="QEU33" s="291"/>
      <c r="QEV33" s="291"/>
      <c r="QEW33" s="291"/>
      <c r="QEX33" s="291"/>
      <c r="QEY33" s="291"/>
      <c r="QEZ33" s="291"/>
      <c r="QFA33" s="291"/>
      <c r="QFB33" s="291"/>
      <c r="QFC33" s="291"/>
      <c r="QFD33" s="291"/>
      <c r="QFE33" s="291"/>
      <c r="QFF33" s="291"/>
      <c r="QFG33" s="291"/>
      <c r="QFH33" s="291"/>
      <c r="QFI33" s="291"/>
      <c r="QFJ33" s="291"/>
      <c r="QFK33" s="291"/>
      <c r="QFL33" s="291"/>
      <c r="QFM33" s="291"/>
      <c r="QFN33" s="291"/>
      <c r="QFO33" s="291"/>
      <c r="QFP33" s="291"/>
      <c r="QFQ33" s="291"/>
      <c r="QFR33" s="291"/>
      <c r="QFS33" s="291"/>
      <c r="QFT33" s="291"/>
      <c r="QFU33" s="291"/>
      <c r="QFV33" s="291"/>
      <c r="QFW33" s="291"/>
      <c r="QFX33" s="291"/>
      <c r="QFY33" s="291"/>
      <c r="QFZ33" s="291"/>
      <c r="QGA33" s="291"/>
      <c r="QGB33" s="291"/>
      <c r="QGC33" s="291"/>
      <c r="QGD33" s="291"/>
      <c r="QGE33" s="291"/>
      <c r="QGF33" s="291"/>
      <c r="QGG33" s="291"/>
      <c r="QGH33" s="291"/>
      <c r="QGI33" s="291"/>
      <c r="QGJ33" s="291"/>
      <c r="QGK33" s="291"/>
      <c r="QGL33" s="291"/>
      <c r="QGM33" s="291"/>
      <c r="QGN33" s="291"/>
      <c r="QGO33" s="291"/>
      <c r="QGP33" s="291"/>
      <c r="QGQ33" s="291"/>
      <c r="QGR33" s="291"/>
      <c r="QGS33" s="291"/>
      <c r="QGT33" s="291"/>
      <c r="QGU33" s="291"/>
      <c r="QGV33" s="291"/>
      <c r="QGW33" s="291"/>
      <c r="QGX33" s="291"/>
      <c r="QGY33" s="291"/>
      <c r="QGZ33" s="291"/>
      <c r="QHA33" s="291"/>
      <c r="QHB33" s="291"/>
      <c r="QHC33" s="291"/>
      <c r="QHD33" s="291"/>
      <c r="QHE33" s="291"/>
      <c r="QHF33" s="291"/>
      <c r="QHG33" s="291"/>
      <c r="QHH33" s="291"/>
      <c r="QHI33" s="291"/>
      <c r="QHJ33" s="291"/>
      <c r="QHK33" s="291"/>
      <c r="QHL33" s="291"/>
      <c r="QHM33" s="291"/>
      <c r="QHN33" s="291"/>
      <c r="QHO33" s="291"/>
      <c r="QHP33" s="291"/>
      <c r="QHQ33" s="291"/>
      <c r="QHR33" s="291"/>
      <c r="QHS33" s="291"/>
      <c r="QHT33" s="291"/>
      <c r="QHU33" s="291"/>
      <c r="QHV33" s="291"/>
      <c r="QHW33" s="291"/>
      <c r="QHX33" s="291"/>
      <c r="QHY33" s="291"/>
      <c r="QHZ33" s="291"/>
      <c r="QIA33" s="291"/>
      <c r="QIB33" s="291"/>
      <c r="QIC33" s="291"/>
      <c r="QID33" s="291"/>
      <c r="QIE33" s="291"/>
      <c r="QIF33" s="291"/>
      <c r="QIG33" s="291"/>
      <c r="QIH33" s="291"/>
      <c r="QII33" s="291"/>
      <c r="QIJ33" s="291"/>
      <c r="QIK33" s="291"/>
      <c r="QIL33" s="291"/>
      <c r="QIM33" s="291"/>
      <c r="QIN33" s="291"/>
      <c r="QIO33" s="291"/>
      <c r="QIP33" s="291"/>
      <c r="QIQ33" s="291"/>
      <c r="QIR33" s="291"/>
      <c r="QIS33" s="291"/>
      <c r="QIT33" s="291"/>
      <c r="QIU33" s="291"/>
      <c r="QIV33" s="291"/>
      <c r="QIW33" s="291"/>
      <c r="QIX33" s="291"/>
      <c r="QIY33" s="291"/>
      <c r="QIZ33" s="291"/>
      <c r="QJA33" s="291"/>
      <c r="QJB33" s="291"/>
      <c r="QJC33" s="291"/>
      <c r="QJD33" s="291"/>
      <c r="QJE33" s="291"/>
      <c r="QJF33" s="291"/>
      <c r="QJG33" s="291"/>
      <c r="QJH33" s="291"/>
      <c r="QJI33" s="291"/>
      <c r="QJJ33" s="291"/>
      <c r="QJK33" s="291"/>
      <c r="QJL33" s="291"/>
      <c r="QJM33" s="291"/>
      <c r="QJN33" s="291"/>
      <c r="QJO33" s="291"/>
      <c r="QJP33" s="291"/>
      <c r="QJQ33" s="291"/>
      <c r="QJR33" s="291"/>
      <c r="QJS33" s="291"/>
      <c r="QJT33" s="291"/>
      <c r="QJU33" s="291"/>
      <c r="QJV33" s="291"/>
      <c r="QJW33" s="291"/>
      <c r="QJX33" s="291"/>
      <c r="QJY33" s="291"/>
      <c r="QJZ33" s="291"/>
      <c r="QKA33" s="291"/>
      <c r="QKB33" s="291"/>
      <c r="QKC33" s="291"/>
      <c r="QKD33" s="291"/>
      <c r="QKE33" s="291"/>
      <c r="QKF33" s="291"/>
      <c r="QKG33" s="291"/>
      <c r="QKH33" s="291"/>
      <c r="QKI33" s="291"/>
      <c r="QKJ33" s="291"/>
      <c r="QKK33" s="291"/>
      <c r="QKL33" s="291"/>
      <c r="QKM33" s="291"/>
      <c r="QKN33" s="291"/>
      <c r="QKO33" s="291"/>
      <c r="QKP33" s="291"/>
      <c r="QKQ33" s="291"/>
      <c r="QKR33" s="291"/>
      <c r="QKS33" s="291"/>
      <c r="QKT33" s="291"/>
      <c r="QKU33" s="291"/>
      <c r="QKV33" s="291"/>
      <c r="QKW33" s="291"/>
      <c r="QKX33" s="291"/>
      <c r="QKY33" s="291"/>
      <c r="QKZ33" s="291"/>
      <c r="QLA33" s="291"/>
      <c r="QLB33" s="291"/>
      <c r="QLC33" s="291"/>
      <c r="QLD33" s="291"/>
      <c r="QLE33" s="291"/>
      <c r="QLF33" s="291"/>
      <c r="QLG33" s="291"/>
      <c r="QLH33" s="291"/>
      <c r="QLI33" s="291"/>
      <c r="QLJ33" s="291"/>
      <c r="QLK33" s="291"/>
      <c r="QLL33" s="291"/>
      <c r="QLM33" s="291"/>
      <c r="QLN33" s="291"/>
      <c r="QLO33" s="291"/>
      <c r="QLP33" s="291"/>
      <c r="QLQ33" s="291"/>
      <c r="QLR33" s="291"/>
      <c r="QLS33" s="291"/>
      <c r="QLT33" s="291"/>
      <c r="QLU33" s="291"/>
      <c r="QLV33" s="291"/>
      <c r="QLW33" s="291"/>
      <c r="QLX33" s="291"/>
      <c r="QLY33" s="291"/>
      <c r="QLZ33" s="291"/>
      <c r="QMA33" s="291"/>
      <c r="QMB33" s="291"/>
      <c r="QMC33" s="291"/>
      <c r="QMD33" s="291"/>
      <c r="QME33" s="291"/>
      <c r="QMF33" s="291"/>
      <c r="QMG33" s="291"/>
      <c r="QMH33" s="291"/>
      <c r="QMI33" s="291"/>
      <c r="QMJ33" s="291"/>
      <c r="QMK33" s="291"/>
      <c r="QML33" s="291"/>
      <c r="QMM33" s="291"/>
      <c r="QMN33" s="291"/>
      <c r="QMO33" s="291"/>
      <c r="QMP33" s="291"/>
      <c r="QMQ33" s="291"/>
      <c r="QMR33" s="291"/>
      <c r="QMS33" s="291"/>
      <c r="QMT33" s="291"/>
      <c r="QMU33" s="291"/>
      <c r="QMV33" s="291"/>
      <c r="QMW33" s="291"/>
      <c r="QMX33" s="291"/>
      <c r="QMY33" s="291"/>
      <c r="QMZ33" s="291"/>
      <c r="QNA33" s="291"/>
      <c r="QNB33" s="291"/>
      <c r="QNC33" s="291"/>
      <c r="QND33" s="291"/>
      <c r="QNE33" s="291"/>
      <c r="QNF33" s="291"/>
      <c r="QNG33" s="291"/>
      <c r="QNH33" s="291"/>
      <c r="QNI33" s="291"/>
      <c r="QNJ33" s="291"/>
      <c r="QNK33" s="291"/>
      <c r="QNL33" s="291"/>
      <c r="QNM33" s="291"/>
      <c r="QNN33" s="291"/>
      <c r="QNO33" s="291"/>
      <c r="QNP33" s="291"/>
      <c r="QNQ33" s="291"/>
      <c r="QNR33" s="291"/>
      <c r="QNS33" s="291"/>
      <c r="QNT33" s="291"/>
      <c r="QNU33" s="291"/>
      <c r="QNV33" s="291"/>
      <c r="QNW33" s="291"/>
      <c r="QNX33" s="291"/>
      <c r="QNY33" s="291"/>
      <c r="QNZ33" s="291"/>
      <c r="QOA33" s="291"/>
      <c r="QOB33" s="291"/>
      <c r="QOC33" s="291"/>
      <c r="QOD33" s="291"/>
      <c r="QOE33" s="291"/>
      <c r="QOF33" s="291"/>
      <c r="QOG33" s="291"/>
      <c r="QOH33" s="291"/>
      <c r="QOI33" s="291"/>
      <c r="QOJ33" s="291"/>
      <c r="QOK33" s="291"/>
      <c r="QOL33" s="291"/>
      <c r="QOM33" s="291"/>
      <c r="QON33" s="291"/>
      <c r="QOO33" s="291"/>
      <c r="QOP33" s="291"/>
      <c r="QOQ33" s="291"/>
      <c r="QOR33" s="291"/>
      <c r="QOS33" s="291"/>
      <c r="QOT33" s="291"/>
      <c r="QOU33" s="291"/>
      <c r="QOV33" s="291"/>
      <c r="QOW33" s="291"/>
      <c r="QOX33" s="291"/>
      <c r="QOY33" s="291"/>
      <c r="QOZ33" s="291"/>
      <c r="QPA33" s="291"/>
      <c r="QPB33" s="291"/>
      <c r="QPC33" s="291"/>
      <c r="QPD33" s="291"/>
      <c r="QPE33" s="291"/>
      <c r="QPF33" s="291"/>
      <c r="QPG33" s="291"/>
      <c r="QPH33" s="291"/>
      <c r="QPI33" s="291"/>
      <c r="QPJ33" s="291"/>
      <c r="QPK33" s="291"/>
      <c r="QPL33" s="291"/>
      <c r="QPM33" s="291"/>
      <c r="QPN33" s="291"/>
      <c r="QPO33" s="291"/>
      <c r="QPP33" s="291"/>
      <c r="QPQ33" s="291"/>
      <c r="QPR33" s="291"/>
      <c r="QPS33" s="291"/>
      <c r="QPT33" s="291"/>
      <c r="QPU33" s="291"/>
      <c r="QPV33" s="291"/>
      <c r="QPW33" s="291"/>
      <c r="QPX33" s="291"/>
      <c r="QPY33" s="291"/>
      <c r="QPZ33" s="291"/>
      <c r="QQA33" s="291"/>
      <c r="QQB33" s="291"/>
      <c r="QQC33" s="291"/>
      <c r="QQD33" s="291"/>
      <c r="QQE33" s="291"/>
      <c r="QQF33" s="291"/>
      <c r="QQG33" s="291"/>
      <c r="QQH33" s="291"/>
      <c r="QQI33" s="291"/>
      <c r="QQJ33" s="291"/>
      <c r="QQK33" s="291"/>
      <c r="QQL33" s="291"/>
      <c r="QQM33" s="291"/>
      <c r="QQN33" s="291"/>
      <c r="QQO33" s="291"/>
      <c r="QQP33" s="291"/>
      <c r="QQQ33" s="291"/>
      <c r="QQR33" s="291"/>
      <c r="QQS33" s="291"/>
      <c r="QQT33" s="291"/>
      <c r="QQU33" s="291"/>
      <c r="QQV33" s="291"/>
      <c r="QQW33" s="291"/>
      <c r="QQX33" s="291"/>
      <c r="QQY33" s="291"/>
      <c r="QQZ33" s="291"/>
      <c r="QRA33" s="291"/>
      <c r="QRB33" s="291"/>
      <c r="QRC33" s="291"/>
      <c r="QRD33" s="291"/>
      <c r="QRE33" s="291"/>
      <c r="QRF33" s="291"/>
      <c r="QRG33" s="291"/>
      <c r="QRH33" s="291"/>
      <c r="QRI33" s="291"/>
      <c r="QRJ33" s="291"/>
      <c r="QRK33" s="291"/>
      <c r="QRL33" s="291"/>
      <c r="QRM33" s="291"/>
      <c r="QRN33" s="291"/>
      <c r="QRO33" s="291"/>
      <c r="QRP33" s="291"/>
      <c r="QRQ33" s="291"/>
      <c r="QRR33" s="291"/>
      <c r="QRS33" s="291"/>
      <c r="QRT33" s="291"/>
      <c r="QRU33" s="291"/>
      <c r="QRV33" s="291"/>
      <c r="QRW33" s="291"/>
      <c r="QRX33" s="291"/>
      <c r="QRY33" s="291"/>
      <c r="QRZ33" s="291"/>
      <c r="QSA33" s="291"/>
      <c r="QSB33" s="291"/>
      <c r="QSC33" s="291"/>
      <c r="QSD33" s="291"/>
      <c r="QSE33" s="291"/>
      <c r="QSF33" s="291"/>
      <c r="QSG33" s="291"/>
      <c r="QSH33" s="291"/>
      <c r="QSI33" s="291"/>
      <c r="QSJ33" s="291"/>
      <c r="QSK33" s="291"/>
      <c r="QSL33" s="291"/>
      <c r="QSM33" s="291"/>
      <c r="QSN33" s="291"/>
      <c r="QSO33" s="291"/>
      <c r="QSP33" s="291"/>
      <c r="QSQ33" s="291"/>
      <c r="QSR33" s="291"/>
      <c r="QSS33" s="291"/>
      <c r="QST33" s="291"/>
      <c r="QSU33" s="291"/>
      <c r="QSV33" s="291"/>
      <c r="QSW33" s="291"/>
      <c r="QSX33" s="291"/>
      <c r="QSY33" s="291"/>
      <c r="QSZ33" s="291"/>
      <c r="QTA33" s="291"/>
      <c r="QTB33" s="291"/>
      <c r="QTC33" s="291"/>
      <c r="QTD33" s="291"/>
      <c r="QTE33" s="291"/>
      <c r="QTF33" s="291"/>
      <c r="QTG33" s="291"/>
      <c r="QTH33" s="291"/>
      <c r="QTI33" s="291"/>
      <c r="QTJ33" s="291"/>
      <c r="QTK33" s="291"/>
      <c r="QTL33" s="291"/>
      <c r="QTM33" s="291"/>
      <c r="QTN33" s="291"/>
      <c r="QTO33" s="291"/>
      <c r="QTP33" s="291"/>
      <c r="QTQ33" s="291"/>
      <c r="QTR33" s="291"/>
      <c r="QTS33" s="291"/>
      <c r="QTT33" s="291"/>
      <c r="QTU33" s="291"/>
      <c r="QTV33" s="291"/>
      <c r="QTW33" s="291"/>
      <c r="QTX33" s="291"/>
      <c r="QTY33" s="291"/>
      <c r="QTZ33" s="291"/>
      <c r="QUA33" s="291"/>
      <c r="QUB33" s="291"/>
      <c r="QUC33" s="291"/>
      <c r="QUD33" s="291"/>
      <c r="QUE33" s="291"/>
      <c r="QUF33" s="291"/>
      <c r="QUG33" s="291"/>
      <c r="QUH33" s="291"/>
      <c r="QUI33" s="291"/>
      <c r="QUJ33" s="291"/>
      <c r="QUK33" s="291"/>
      <c r="QUL33" s="291"/>
      <c r="QUM33" s="291"/>
      <c r="QUN33" s="291"/>
      <c r="QUO33" s="291"/>
      <c r="QUP33" s="291"/>
      <c r="QUQ33" s="291"/>
      <c r="QUR33" s="291"/>
      <c r="QUS33" s="291"/>
      <c r="QUT33" s="291"/>
      <c r="QUU33" s="291"/>
      <c r="QUV33" s="291"/>
      <c r="QUW33" s="291"/>
      <c r="QUX33" s="291"/>
      <c r="QUY33" s="291"/>
      <c r="QUZ33" s="291"/>
      <c r="QVA33" s="291"/>
      <c r="QVB33" s="291"/>
      <c r="QVC33" s="291"/>
      <c r="QVD33" s="291"/>
      <c r="QVE33" s="291"/>
      <c r="QVF33" s="291"/>
      <c r="QVG33" s="291"/>
      <c r="QVH33" s="291"/>
      <c r="QVI33" s="291"/>
      <c r="QVJ33" s="291"/>
      <c r="QVK33" s="291"/>
      <c r="QVL33" s="291"/>
      <c r="QVM33" s="291"/>
      <c r="QVN33" s="291"/>
      <c r="QVO33" s="291"/>
      <c r="QVP33" s="291"/>
      <c r="QVQ33" s="291"/>
      <c r="QVR33" s="291"/>
      <c r="QVS33" s="291"/>
      <c r="QVT33" s="291"/>
      <c r="QVU33" s="291"/>
      <c r="QVV33" s="291"/>
      <c r="QVW33" s="291"/>
      <c r="QVX33" s="291"/>
      <c r="QVY33" s="291"/>
      <c r="QVZ33" s="291"/>
      <c r="QWA33" s="291"/>
      <c r="QWB33" s="291"/>
      <c r="QWC33" s="291"/>
      <c r="QWD33" s="291"/>
      <c r="QWE33" s="291"/>
      <c r="QWF33" s="291"/>
      <c r="QWG33" s="291"/>
      <c r="QWH33" s="291"/>
      <c r="QWI33" s="291"/>
      <c r="QWJ33" s="291"/>
      <c r="QWK33" s="291"/>
      <c r="QWL33" s="291"/>
      <c r="QWM33" s="291"/>
      <c r="QWN33" s="291"/>
      <c r="QWO33" s="291"/>
      <c r="QWP33" s="291"/>
      <c r="QWQ33" s="291"/>
      <c r="QWR33" s="291"/>
      <c r="QWS33" s="291"/>
      <c r="QWT33" s="291"/>
      <c r="QWU33" s="291"/>
      <c r="QWV33" s="291"/>
      <c r="QWW33" s="291"/>
      <c r="QWX33" s="291"/>
      <c r="QWY33" s="291"/>
      <c r="QWZ33" s="291"/>
      <c r="QXA33" s="291"/>
      <c r="QXB33" s="291"/>
      <c r="QXC33" s="291"/>
      <c r="QXD33" s="291"/>
      <c r="QXE33" s="291"/>
      <c r="QXF33" s="291"/>
      <c r="QXG33" s="291"/>
      <c r="QXH33" s="291"/>
      <c r="QXI33" s="291"/>
      <c r="QXJ33" s="291"/>
      <c r="QXK33" s="291"/>
      <c r="QXL33" s="291"/>
      <c r="QXM33" s="291"/>
      <c r="QXN33" s="291"/>
      <c r="QXO33" s="291"/>
      <c r="QXP33" s="291"/>
      <c r="QXQ33" s="291"/>
      <c r="QXR33" s="291"/>
      <c r="QXS33" s="291"/>
      <c r="QXT33" s="291"/>
      <c r="QXU33" s="291"/>
      <c r="QXV33" s="291"/>
      <c r="QXW33" s="291"/>
      <c r="QXX33" s="291"/>
      <c r="QXY33" s="291"/>
      <c r="QXZ33" s="291"/>
      <c r="QYA33" s="291"/>
      <c r="QYB33" s="291"/>
      <c r="QYC33" s="291"/>
      <c r="QYD33" s="291"/>
      <c r="QYE33" s="291"/>
      <c r="QYF33" s="291"/>
      <c r="QYG33" s="291"/>
      <c r="QYH33" s="291"/>
      <c r="QYI33" s="291"/>
      <c r="QYJ33" s="291"/>
      <c r="QYK33" s="291"/>
      <c r="QYL33" s="291"/>
      <c r="QYM33" s="291"/>
      <c r="QYN33" s="291"/>
      <c r="QYO33" s="291"/>
      <c r="QYP33" s="291"/>
      <c r="QYQ33" s="291"/>
      <c r="QYR33" s="291"/>
      <c r="QYS33" s="291"/>
      <c r="QYT33" s="291"/>
      <c r="QYU33" s="291"/>
      <c r="QYV33" s="291"/>
      <c r="QYW33" s="291"/>
      <c r="QYX33" s="291"/>
      <c r="QYY33" s="291"/>
      <c r="QYZ33" s="291"/>
      <c r="QZA33" s="291"/>
      <c r="QZB33" s="291"/>
      <c r="QZC33" s="291"/>
      <c r="QZD33" s="291"/>
      <c r="QZE33" s="291"/>
      <c r="QZF33" s="291"/>
      <c r="QZG33" s="291"/>
      <c r="QZH33" s="291"/>
      <c r="QZI33" s="291"/>
      <c r="QZJ33" s="291"/>
      <c r="QZK33" s="291"/>
      <c r="QZL33" s="291"/>
      <c r="QZM33" s="291"/>
      <c r="QZN33" s="291"/>
      <c r="QZO33" s="291"/>
      <c r="QZP33" s="291"/>
      <c r="QZQ33" s="291"/>
      <c r="QZR33" s="291"/>
      <c r="QZS33" s="291"/>
      <c r="QZT33" s="291"/>
      <c r="QZU33" s="291"/>
      <c r="QZV33" s="291"/>
      <c r="QZW33" s="291"/>
      <c r="QZX33" s="291"/>
      <c r="QZY33" s="291"/>
      <c r="QZZ33" s="291"/>
      <c r="RAA33" s="291"/>
      <c r="RAB33" s="291"/>
      <c r="RAC33" s="291"/>
      <c r="RAD33" s="291"/>
      <c r="RAE33" s="291"/>
      <c r="RAF33" s="291"/>
      <c r="RAG33" s="291"/>
      <c r="RAH33" s="291"/>
      <c r="RAI33" s="291"/>
      <c r="RAJ33" s="291"/>
      <c r="RAK33" s="291"/>
      <c r="RAL33" s="291"/>
      <c r="RAM33" s="291"/>
      <c r="RAN33" s="291"/>
      <c r="RAO33" s="291"/>
      <c r="RAP33" s="291"/>
      <c r="RAQ33" s="291"/>
      <c r="RAR33" s="291"/>
      <c r="RAS33" s="291"/>
      <c r="RAT33" s="291"/>
      <c r="RAU33" s="291"/>
      <c r="RAV33" s="291"/>
      <c r="RAW33" s="291"/>
      <c r="RAX33" s="291"/>
      <c r="RAY33" s="291"/>
      <c r="RAZ33" s="291"/>
      <c r="RBA33" s="291"/>
      <c r="RBB33" s="291"/>
      <c r="RBC33" s="291"/>
      <c r="RBD33" s="291"/>
      <c r="RBE33" s="291"/>
      <c r="RBF33" s="291"/>
      <c r="RBG33" s="291"/>
      <c r="RBH33" s="291"/>
      <c r="RBI33" s="291"/>
      <c r="RBJ33" s="291"/>
      <c r="RBK33" s="291"/>
      <c r="RBL33" s="291"/>
      <c r="RBM33" s="291"/>
      <c r="RBN33" s="291"/>
      <c r="RBO33" s="291"/>
      <c r="RBP33" s="291"/>
      <c r="RBQ33" s="291"/>
      <c r="RBR33" s="291"/>
      <c r="RBS33" s="291"/>
      <c r="RBT33" s="291"/>
      <c r="RBU33" s="291"/>
      <c r="RBV33" s="291"/>
      <c r="RBW33" s="291"/>
      <c r="RBX33" s="291"/>
      <c r="RBY33" s="291"/>
      <c r="RBZ33" s="291"/>
      <c r="RCA33" s="291"/>
      <c r="RCB33" s="291"/>
      <c r="RCC33" s="291"/>
      <c r="RCD33" s="291"/>
      <c r="RCE33" s="291"/>
      <c r="RCF33" s="291"/>
      <c r="RCG33" s="291"/>
      <c r="RCH33" s="291"/>
      <c r="RCI33" s="291"/>
      <c r="RCJ33" s="291"/>
      <c r="RCK33" s="291"/>
      <c r="RCL33" s="291"/>
      <c r="RCM33" s="291"/>
      <c r="RCN33" s="291"/>
      <c r="RCO33" s="291"/>
      <c r="RCP33" s="291"/>
      <c r="RCQ33" s="291"/>
      <c r="RCR33" s="291"/>
      <c r="RCS33" s="291"/>
      <c r="RCT33" s="291"/>
      <c r="RCU33" s="291"/>
      <c r="RCV33" s="291"/>
      <c r="RCW33" s="291"/>
      <c r="RCX33" s="291"/>
      <c r="RCY33" s="291"/>
      <c r="RCZ33" s="291"/>
      <c r="RDA33" s="291"/>
      <c r="RDB33" s="291"/>
      <c r="RDC33" s="291"/>
      <c r="RDD33" s="291"/>
      <c r="RDE33" s="291"/>
      <c r="RDF33" s="291"/>
      <c r="RDG33" s="291"/>
      <c r="RDH33" s="291"/>
      <c r="RDI33" s="291"/>
      <c r="RDJ33" s="291"/>
      <c r="RDK33" s="291"/>
      <c r="RDL33" s="291"/>
      <c r="RDM33" s="291"/>
      <c r="RDN33" s="291"/>
      <c r="RDO33" s="291"/>
      <c r="RDP33" s="291"/>
      <c r="RDQ33" s="291"/>
      <c r="RDR33" s="291"/>
      <c r="RDS33" s="291"/>
      <c r="RDT33" s="291"/>
      <c r="RDU33" s="291"/>
      <c r="RDV33" s="291"/>
      <c r="RDW33" s="291"/>
      <c r="RDX33" s="291"/>
      <c r="RDY33" s="291"/>
      <c r="RDZ33" s="291"/>
      <c r="REA33" s="291"/>
      <c r="REB33" s="291"/>
      <c r="REC33" s="291"/>
      <c r="RED33" s="291"/>
      <c r="REE33" s="291"/>
      <c r="REF33" s="291"/>
      <c r="REG33" s="291"/>
      <c r="REH33" s="291"/>
      <c r="REI33" s="291"/>
      <c r="REJ33" s="291"/>
      <c r="REK33" s="291"/>
      <c r="REL33" s="291"/>
      <c r="REM33" s="291"/>
      <c r="REN33" s="291"/>
      <c r="REO33" s="291"/>
      <c r="REP33" s="291"/>
      <c r="REQ33" s="291"/>
      <c r="RER33" s="291"/>
      <c r="RES33" s="291"/>
      <c r="RET33" s="291"/>
      <c r="REU33" s="291"/>
      <c r="REV33" s="291"/>
      <c r="REW33" s="291"/>
      <c r="REX33" s="291"/>
      <c r="REY33" s="291"/>
      <c r="REZ33" s="291"/>
      <c r="RFA33" s="291"/>
      <c r="RFB33" s="291"/>
      <c r="RFC33" s="291"/>
      <c r="RFD33" s="291"/>
      <c r="RFE33" s="291"/>
      <c r="RFF33" s="291"/>
      <c r="RFG33" s="291"/>
      <c r="RFH33" s="291"/>
      <c r="RFI33" s="291"/>
      <c r="RFJ33" s="291"/>
      <c r="RFK33" s="291"/>
      <c r="RFL33" s="291"/>
      <c r="RFM33" s="291"/>
      <c r="RFN33" s="291"/>
      <c r="RFO33" s="291"/>
      <c r="RFP33" s="291"/>
      <c r="RFQ33" s="291"/>
      <c r="RFR33" s="291"/>
      <c r="RFS33" s="291"/>
      <c r="RFT33" s="291"/>
      <c r="RFU33" s="291"/>
      <c r="RFV33" s="291"/>
      <c r="RFW33" s="291"/>
      <c r="RFX33" s="291"/>
      <c r="RFY33" s="291"/>
      <c r="RFZ33" s="291"/>
      <c r="RGA33" s="291"/>
      <c r="RGB33" s="291"/>
      <c r="RGC33" s="291"/>
      <c r="RGD33" s="291"/>
      <c r="RGE33" s="291"/>
      <c r="RGF33" s="291"/>
      <c r="RGG33" s="291"/>
      <c r="RGH33" s="291"/>
      <c r="RGI33" s="291"/>
      <c r="RGJ33" s="291"/>
      <c r="RGK33" s="291"/>
      <c r="RGL33" s="291"/>
      <c r="RGM33" s="291"/>
      <c r="RGN33" s="291"/>
      <c r="RGO33" s="291"/>
      <c r="RGP33" s="291"/>
      <c r="RGQ33" s="291"/>
      <c r="RGR33" s="291"/>
      <c r="RGS33" s="291"/>
      <c r="RGT33" s="291"/>
      <c r="RGU33" s="291"/>
      <c r="RGV33" s="291"/>
      <c r="RGW33" s="291"/>
      <c r="RGX33" s="291"/>
      <c r="RGY33" s="291"/>
      <c r="RGZ33" s="291"/>
      <c r="RHA33" s="291"/>
      <c r="RHB33" s="291"/>
      <c r="RHC33" s="291"/>
      <c r="RHD33" s="291"/>
      <c r="RHE33" s="291"/>
      <c r="RHF33" s="291"/>
      <c r="RHG33" s="291"/>
      <c r="RHH33" s="291"/>
      <c r="RHI33" s="291"/>
      <c r="RHJ33" s="291"/>
      <c r="RHK33" s="291"/>
      <c r="RHL33" s="291"/>
      <c r="RHM33" s="291"/>
      <c r="RHN33" s="291"/>
      <c r="RHO33" s="291"/>
      <c r="RHP33" s="291"/>
      <c r="RHQ33" s="291"/>
      <c r="RHR33" s="291"/>
      <c r="RHS33" s="291"/>
      <c r="RHT33" s="291"/>
      <c r="RHU33" s="291"/>
      <c r="RHV33" s="291"/>
      <c r="RHW33" s="291"/>
      <c r="RHX33" s="291"/>
      <c r="RHY33" s="291"/>
      <c r="RHZ33" s="291"/>
      <c r="RIA33" s="291"/>
      <c r="RIB33" s="291"/>
      <c r="RIC33" s="291"/>
      <c r="RID33" s="291"/>
      <c r="RIE33" s="291"/>
      <c r="RIF33" s="291"/>
      <c r="RIG33" s="291"/>
      <c r="RIH33" s="291"/>
      <c r="RII33" s="291"/>
      <c r="RIJ33" s="291"/>
      <c r="RIK33" s="291"/>
      <c r="RIL33" s="291"/>
      <c r="RIM33" s="291"/>
      <c r="RIN33" s="291"/>
      <c r="RIO33" s="291"/>
      <c r="RIP33" s="291"/>
      <c r="RIQ33" s="291"/>
      <c r="RIR33" s="291"/>
      <c r="RIS33" s="291"/>
      <c r="RIT33" s="291"/>
      <c r="RIU33" s="291"/>
      <c r="RIV33" s="291"/>
      <c r="RIW33" s="291"/>
      <c r="RIX33" s="291"/>
      <c r="RIY33" s="291"/>
      <c r="RIZ33" s="291"/>
      <c r="RJA33" s="291"/>
      <c r="RJB33" s="291"/>
      <c r="RJC33" s="291"/>
      <c r="RJD33" s="291"/>
      <c r="RJE33" s="291"/>
      <c r="RJF33" s="291"/>
      <c r="RJG33" s="291"/>
      <c r="RJH33" s="291"/>
      <c r="RJI33" s="291"/>
      <c r="RJJ33" s="291"/>
      <c r="RJK33" s="291"/>
      <c r="RJL33" s="291"/>
      <c r="RJM33" s="291"/>
      <c r="RJN33" s="291"/>
      <c r="RJO33" s="291"/>
      <c r="RJP33" s="291"/>
      <c r="RJQ33" s="291"/>
      <c r="RJR33" s="291"/>
      <c r="RJS33" s="291"/>
      <c r="RJT33" s="291"/>
      <c r="RJU33" s="291"/>
      <c r="RJV33" s="291"/>
      <c r="RJW33" s="291"/>
      <c r="RJX33" s="291"/>
      <c r="RJY33" s="291"/>
      <c r="RJZ33" s="291"/>
      <c r="RKA33" s="291"/>
      <c r="RKB33" s="291"/>
      <c r="RKC33" s="291"/>
      <c r="RKD33" s="291"/>
      <c r="RKE33" s="291"/>
      <c r="RKF33" s="291"/>
      <c r="RKG33" s="291"/>
      <c r="RKH33" s="291"/>
      <c r="RKI33" s="291"/>
      <c r="RKJ33" s="291"/>
      <c r="RKK33" s="291"/>
      <c r="RKL33" s="291"/>
      <c r="RKM33" s="291"/>
      <c r="RKN33" s="291"/>
      <c r="RKO33" s="291"/>
      <c r="RKP33" s="291"/>
      <c r="RKQ33" s="291"/>
      <c r="RKR33" s="291"/>
      <c r="RKS33" s="291"/>
      <c r="RKT33" s="291"/>
      <c r="RKU33" s="291"/>
      <c r="RKV33" s="291"/>
      <c r="RKW33" s="291"/>
      <c r="RKX33" s="291"/>
      <c r="RKY33" s="291"/>
      <c r="RKZ33" s="291"/>
      <c r="RLA33" s="291"/>
      <c r="RLB33" s="291"/>
      <c r="RLC33" s="291"/>
      <c r="RLD33" s="291"/>
      <c r="RLE33" s="291"/>
      <c r="RLF33" s="291"/>
      <c r="RLG33" s="291"/>
      <c r="RLH33" s="291"/>
      <c r="RLI33" s="291"/>
      <c r="RLJ33" s="291"/>
      <c r="RLK33" s="291"/>
      <c r="RLL33" s="291"/>
      <c r="RLM33" s="291"/>
      <c r="RLN33" s="291"/>
      <c r="RLO33" s="291"/>
      <c r="RLP33" s="291"/>
      <c r="RLQ33" s="291"/>
      <c r="RLR33" s="291"/>
      <c r="RLS33" s="291"/>
      <c r="RLT33" s="291"/>
      <c r="RLU33" s="291"/>
      <c r="RLV33" s="291"/>
      <c r="RLW33" s="291"/>
      <c r="RLX33" s="291"/>
      <c r="RLY33" s="291"/>
      <c r="RLZ33" s="291"/>
      <c r="RMA33" s="291"/>
      <c r="RMB33" s="291"/>
      <c r="RMC33" s="291"/>
      <c r="RMD33" s="291"/>
      <c r="RME33" s="291"/>
      <c r="RMF33" s="291"/>
      <c r="RMG33" s="291"/>
      <c r="RMH33" s="291"/>
      <c r="RMI33" s="291"/>
      <c r="RMJ33" s="291"/>
      <c r="RMK33" s="291"/>
      <c r="RML33" s="291"/>
      <c r="RMM33" s="291"/>
      <c r="RMN33" s="291"/>
      <c r="RMO33" s="291"/>
      <c r="RMP33" s="291"/>
      <c r="RMQ33" s="291"/>
      <c r="RMR33" s="291"/>
      <c r="RMS33" s="291"/>
      <c r="RMT33" s="291"/>
      <c r="RMU33" s="291"/>
      <c r="RMV33" s="291"/>
      <c r="RMW33" s="291"/>
      <c r="RMX33" s="291"/>
      <c r="RMY33" s="291"/>
      <c r="RMZ33" s="291"/>
      <c r="RNA33" s="291"/>
      <c r="RNB33" s="291"/>
      <c r="RNC33" s="291"/>
      <c r="RND33" s="291"/>
      <c r="RNE33" s="291"/>
      <c r="RNF33" s="291"/>
      <c r="RNG33" s="291"/>
      <c r="RNH33" s="291"/>
      <c r="RNI33" s="291"/>
      <c r="RNJ33" s="291"/>
      <c r="RNK33" s="291"/>
      <c r="RNL33" s="291"/>
      <c r="RNM33" s="291"/>
      <c r="RNN33" s="291"/>
      <c r="RNO33" s="291"/>
      <c r="RNP33" s="291"/>
      <c r="RNQ33" s="291"/>
      <c r="RNR33" s="291"/>
      <c r="RNS33" s="291"/>
      <c r="RNT33" s="291"/>
      <c r="RNU33" s="291"/>
      <c r="RNV33" s="291"/>
      <c r="RNW33" s="291"/>
      <c r="RNX33" s="291"/>
      <c r="RNY33" s="291"/>
      <c r="RNZ33" s="291"/>
      <c r="ROA33" s="291"/>
      <c r="ROB33" s="291"/>
      <c r="ROC33" s="291"/>
      <c r="ROD33" s="291"/>
      <c r="ROE33" s="291"/>
      <c r="ROF33" s="291"/>
      <c r="ROG33" s="291"/>
      <c r="ROH33" s="291"/>
      <c r="ROI33" s="291"/>
      <c r="ROJ33" s="291"/>
      <c r="ROK33" s="291"/>
      <c r="ROL33" s="291"/>
      <c r="ROM33" s="291"/>
      <c r="RON33" s="291"/>
      <c r="ROO33" s="291"/>
      <c r="ROP33" s="291"/>
      <c r="ROQ33" s="291"/>
      <c r="ROR33" s="291"/>
      <c r="ROS33" s="291"/>
      <c r="ROT33" s="291"/>
      <c r="ROU33" s="291"/>
      <c r="ROV33" s="291"/>
      <c r="ROW33" s="291"/>
      <c r="ROX33" s="291"/>
      <c r="ROY33" s="291"/>
      <c r="ROZ33" s="291"/>
      <c r="RPA33" s="291"/>
      <c r="RPB33" s="291"/>
      <c r="RPC33" s="291"/>
      <c r="RPD33" s="291"/>
      <c r="RPE33" s="291"/>
      <c r="RPF33" s="291"/>
      <c r="RPG33" s="291"/>
      <c r="RPH33" s="291"/>
      <c r="RPI33" s="291"/>
      <c r="RPJ33" s="291"/>
      <c r="RPK33" s="291"/>
      <c r="RPL33" s="291"/>
      <c r="RPM33" s="291"/>
      <c r="RPN33" s="291"/>
      <c r="RPO33" s="291"/>
      <c r="RPP33" s="291"/>
      <c r="RPQ33" s="291"/>
      <c r="RPR33" s="291"/>
      <c r="RPS33" s="291"/>
      <c r="RPT33" s="291"/>
      <c r="RPU33" s="291"/>
      <c r="RPV33" s="291"/>
      <c r="RPW33" s="291"/>
      <c r="RPX33" s="291"/>
      <c r="RPY33" s="291"/>
      <c r="RPZ33" s="291"/>
      <c r="RQA33" s="291"/>
      <c r="RQB33" s="291"/>
      <c r="RQC33" s="291"/>
      <c r="RQD33" s="291"/>
      <c r="RQE33" s="291"/>
      <c r="RQF33" s="291"/>
      <c r="RQG33" s="291"/>
      <c r="RQH33" s="291"/>
      <c r="RQI33" s="291"/>
      <c r="RQJ33" s="291"/>
      <c r="RQK33" s="291"/>
      <c r="RQL33" s="291"/>
      <c r="RQM33" s="291"/>
      <c r="RQN33" s="291"/>
      <c r="RQO33" s="291"/>
      <c r="RQP33" s="291"/>
      <c r="RQQ33" s="291"/>
      <c r="RQR33" s="291"/>
      <c r="RQS33" s="291"/>
      <c r="RQT33" s="291"/>
      <c r="RQU33" s="291"/>
      <c r="RQV33" s="291"/>
      <c r="RQW33" s="291"/>
      <c r="RQX33" s="291"/>
      <c r="RQY33" s="291"/>
      <c r="RQZ33" s="291"/>
      <c r="RRA33" s="291"/>
      <c r="RRB33" s="291"/>
      <c r="RRC33" s="291"/>
      <c r="RRD33" s="291"/>
      <c r="RRE33" s="291"/>
      <c r="RRF33" s="291"/>
      <c r="RRG33" s="291"/>
      <c r="RRH33" s="291"/>
      <c r="RRI33" s="291"/>
      <c r="RRJ33" s="291"/>
      <c r="RRK33" s="291"/>
      <c r="RRL33" s="291"/>
      <c r="RRM33" s="291"/>
      <c r="RRN33" s="291"/>
      <c r="RRO33" s="291"/>
      <c r="RRP33" s="291"/>
      <c r="RRQ33" s="291"/>
      <c r="RRR33" s="291"/>
      <c r="RRS33" s="291"/>
      <c r="RRT33" s="291"/>
      <c r="RRU33" s="291"/>
      <c r="RRV33" s="291"/>
      <c r="RRW33" s="291"/>
      <c r="RRX33" s="291"/>
      <c r="RRY33" s="291"/>
      <c r="RRZ33" s="291"/>
      <c r="RSA33" s="291"/>
      <c r="RSB33" s="291"/>
      <c r="RSC33" s="291"/>
      <c r="RSD33" s="291"/>
      <c r="RSE33" s="291"/>
      <c r="RSF33" s="291"/>
      <c r="RSG33" s="291"/>
      <c r="RSH33" s="291"/>
      <c r="RSI33" s="291"/>
      <c r="RSJ33" s="291"/>
      <c r="RSK33" s="291"/>
      <c r="RSL33" s="291"/>
      <c r="RSM33" s="291"/>
      <c r="RSN33" s="291"/>
      <c r="RSO33" s="291"/>
      <c r="RSP33" s="291"/>
      <c r="RSQ33" s="291"/>
      <c r="RSR33" s="291"/>
      <c r="RSS33" s="291"/>
      <c r="RST33" s="291"/>
      <c r="RSU33" s="291"/>
      <c r="RSV33" s="291"/>
      <c r="RSW33" s="291"/>
      <c r="RSX33" s="291"/>
      <c r="RSY33" s="291"/>
      <c r="RSZ33" s="291"/>
      <c r="RTA33" s="291"/>
      <c r="RTB33" s="291"/>
      <c r="RTC33" s="291"/>
      <c r="RTD33" s="291"/>
      <c r="RTE33" s="291"/>
      <c r="RTF33" s="291"/>
      <c r="RTG33" s="291"/>
      <c r="RTH33" s="291"/>
      <c r="RTI33" s="291"/>
      <c r="RTJ33" s="291"/>
      <c r="RTK33" s="291"/>
      <c r="RTL33" s="291"/>
      <c r="RTM33" s="291"/>
      <c r="RTN33" s="291"/>
      <c r="RTO33" s="291"/>
      <c r="RTP33" s="291"/>
      <c r="RTQ33" s="291"/>
      <c r="RTR33" s="291"/>
      <c r="RTS33" s="291"/>
      <c r="RTT33" s="291"/>
      <c r="RTU33" s="291"/>
      <c r="RTV33" s="291"/>
      <c r="RTW33" s="291"/>
      <c r="RTX33" s="291"/>
      <c r="RTY33" s="291"/>
      <c r="RTZ33" s="291"/>
      <c r="RUA33" s="291"/>
      <c r="RUB33" s="291"/>
      <c r="RUC33" s="291"/>
      <c r="RUD33" s="291"/>
      <c r="RUE33" s="291"/>
      <c r="RUF33" s="291"/>
      <c r="RUG33" s="291"/>
      <c r="RUH33" s="291"/>
      <c r="RUI33" s="291"/>
      <c r="RUJ33" s="291"/>
      <c r="RUK33" s="291"/>
      <c r="RUL33" s="291"/>
      <c r="RUM33" s="291"/>
      <c r="RUN33" s="291"/>
      <c r="RUO33" s="291"/>
      <c r="RUP33" s="291"/>
      <c r="RUQ33" s="291"/>
      <c r="RUR33" s="291"/>
      <c r="RUS33" s="291"/>
      <c r="RUT33" s="291"/>
      <c r="RUU33" s="291"/>
      <c r="RUV33" s="291"/>
      <c r="RUW33" s="291"/>
      <c r="RUX33" s="291"/>
      <c r="RUY33" s="291"/>
      <c r="RUZ33" s="291"/>
      <c r="RVA33" s="291"/>
      <c r="RVB33" s="291"/>
      <c r="RVC33" s="291"/>
      <c r="RVD33" s="291"/>
      <c r="RVE33" s="291"/>
      <c r="RVF33" s="291"/>
      <c r="RVG33" s="291"/>
      <c r="RVH33" s="291"/>
      <c r="RVI33" s="291"/>
      <c r="RVJ33" s="291"/>
      <c r="RVK33" s="291"/>
      <c r="RVL33" s="291"/>
      <c r="RVM33" s="291"/>
      <c r="RVN33" s="291"/>
      <c r="RVO33" s="291"/>
      <c r="RVP33" s="291"/>
      <c r="RVQ33" s="291"/>
      <c r="RVR33" s="291"/>
      <c r="RVS33" s="291"/>
      <c r="RVT33" s="291"/>
      <c r="RVU33" s="291"/>
      <c r="RVV33" s="291"/>
      <c r="RVW33" s="291"/>
      <c r="RVX33" s="291"/>
      <c r="RVY33" s="291"/>
      <c r="RVZ33" s="291"/>
      <c r="RWA33" s="291"/>
      <c r="RWB33" s="291"/>
      <c r="RWC33" s="291"/>
      <c r="RWD33" s="291"/>
      <c r="RWE33" s="291"/>
      <c r="RWF33" s="291"/>
      <c r="RWG33" s="291"/>
      <c r="RWH33" s="291"/>
      <c r="RWI33" s="291"/>
      <c r="RWJ33" s="291"/>
      <c r="RWK33" s="291"/>
      <c r="RWL33" s="291"/>
      <c r="RWM33" s="291"/>
      <c r="RWN33" s="291"/>
      <c r="RWO33" s="291"/>
      <c r="RWP33" s="291"/>
      <c r="RWQ33" s="291"/>
      <c r="RWR33" s="291"/>
      <c r="RWS33" s="291"/>
      <c r="RWT33" s="291"/>
      <c r="RWU33" s="291"/>
      <c r="RWV33" s="291"/>
      <c r="RWW33" s="291"/>
      <c r="RWX33" s="291"/>
      <c r="RWY33" s="291"/>
      <c r="RWZ33" s="291"/>
      <c r="RXA33" s="291"/>
      <c r="RXB33" s="291"/>
      <c r="RXC33" s="291"/>
      <c r="RXD33" s="291"/>
      <c r="RXE33" s="291"/>
      <c r="RXF33" s="291"/>
      <c r="RXG33" s="291"/>
      <c r="RXH33" s="291"/>
      <c r="RXI33" s="291"/>
      <c r="RXJ33" s="291"/>
      <c r="RXK33" s="291"/>
      <c r="RXL33" s="291"/>
      <c r="RXM33" s="291"/>
      <c r="RXN33" s="291"/>
      <c r="RXO33" s="291"/>
      <c r="RXP33" s="291"/>
      <c r="RXQ33" s="291"/>
      <c r="RXR33" s="291"/>
      <c r="RXS33" s="291"/>
      <c r="RXT33" s="291"/>
      <c r="RXU33" s="291"/>
      <c r="RXV33" s="291"/>
      <c r="RXW33" s="291"/>
      <c r="RXX33" s="291"/>
      <c r="RXY33" s="291"/>
      <c r="RXZ33" s="291"/>
      <c r="RYA33" s="291"/>
      <c r="RYB33" s="291"/>
      <c r="RYC33" s="291"/>
      <c r="RYD33" s="291"/>
      <c r="RYE33" s="291"/>
      <c r="RYF33" s="291"/>
      <c r="RYG33" s="291"/>
      <c r="RYH33" s="291"/>
      <c r="RYI33" s="291"/>
      <c r="RYJ33" s="291"/>
      <c r="RYK33" s="291"/>
      <c r="RYL33" s="291"/>
      <c r="RYM33" s="291"/>
      <c r="RYN33" s="291"/>
      <c r="RYO33" s="291"/>
      <c r="RYP33" s="291"/>
      <c r="RYQ33" s="291"/>
      <c r="RYR33" s="291"/>
      <c r="RYS33" s="291"/>
      <c r="RYT33" s="291"/>
      <c r="RYU33" s="291"/>
      <c r="RYV33" s="291"/>
      <c r="RYW33" s="291"/>
      <c r="RYX33" s="291"/>
      <c r="RYY33" s="291"/>
      <c r="RYZ33" s="291"/>
      <c r="RZA33" s="291"/>
      <c r="RZB33" s="291"/>
      <c r="RZC33" s="291"/>
      <c r="RZD33" s="291"/>
      <c r="RZE33" s="291"/>
      <c r="RZF33" s="291"/>
      <c r="RZG33" s="291"/>
      <c r="RZH33" s="291"/>
      <c r="RZI33" s="291"/>
      <c r="RZJ33" s="291"/>
      <c r="RZK33" s="291"/>
      <c r="RZL33" s="291"/>
      <c r="RZM33" s="291"/>
      <c r="RZN33" s="291"/>
      <c r="RZO33" s="291"/>
      <c r="RZP33" s="291"/>
      <c r="RZQ33" s="291"/>
      <c r="RZR33" s="291"/>
      <c r="RZS33" s="291"/>
      <c r="RZT33" s="291"/>
      <c r="RZU33" s="291"/>
      <c r="RZV33" s="291"/>
      <c r="RZW33" s="291"/>
      <c r="RZX33" s="291"/>
      <c r="RZY33" s="291"/>
      <c r="RZZ33" s="291"/>
      <c r="SAA33" s="291"/>
      <c r="SAB33" s="291"/>
      <c r="SAC33" s="291"/>
      <c r="SAD33" s="291"/>
      <c r="SAE33" s="291"/>
      <c r="SAF33" s="291"/>
      <c r="SAG33" s="291"/>
      <c r="SAH33" s="291"/>
      <c r="SAI33" s="291"/>
      <c r="SAJ33" s="291"/>
      <c r="SAK33" s="291"/>
      <c r="SAL33" s="291"/>
      <c r="SAM33" s="291"/>
      <c r="SAN33" s="291"/>
      <c r="SAO33" s="291"/>
      <c r="SAP33" s="291"/>
      <c r="SAQ33" s="291"/>
      <c r="SAR33" s="291"/>
      <c r="SAS33" s="291"/>
      <c r="SAT33" s="291"/>
      <c r="SAU33" s="291"/>
      <c r="SAV33" s="291"/>
      <c r="SAW33" s="291"/>
      <c r="SAX33" s="291"/>
      <c r="SAY33" s="291"/>
      <c r="SAZ33" s="291"/>
      <c r="SBA33" s="291"/>
      <c r="SBB33" s="291"/>
      <c r="SBC33" s="291"/>
      <c r="SBD33" s="291"/>
      <c r="SBE33" s="291"/>
      <c r="SBF33" s="291"/>
      <c r="SBG33" s="291"/>
      <c r="SBH33" s="291"/>
      <c r="SBI33" s="291"/>
      <c r="SBJ33" s="291"/>
      <c r="SBK33" s="291"/>
      <c r="SBL33" s="291"/>
      <c r="SBM33" s="291"/>
      <c r="SBN33" s="291"/>
      <c r="SBO33" s="291"/>
      <c r="SBP33" s="291"/>
      <c r="SBQ33" s="291"/>
      <c r="SBR33" s="291"/>
      <c r="SBS33" s="291"/>
      <c r="SBT33" s="291"/>
      <c r="SBU33" s="291"/>
      <c r="SBV33" s="291"/>
      <c r="SBW33" s="291"/>
      <c r="SBX33" s="291"/>
      <c r="SBY33" s="291"/>
      <c r="SBZ33" s="291"/>
      <c r="SCA33" s="291"/>
      <c r="SCB33" s="291"/>
      <c r="SCC33" s="291"/>
      <c r="SCD33" s="291"/>
      <c r="SCE33" s="291"/>
      <c r="SCF33" s="291"/>
      <c r="SCG33" s="291"/>
      <c r="SCH33" s="291"/>
      <c r="SCI33" s="291"/>
      <c r="SCJ33" s="291"/>
      <c r="SCK33" s="291"/>
      <c r="SCL33" s="291"/>
      <c r="SCM33" s="291"/>
      <c r="SCN33" s="291"/>
      <c r="SCO33" s="291"/>
      <c r="SCP33" s="291"/>
      <c r="SCQ33" s="291"/>
      <c r="SCR33" s="291"/>
      <c r="SCS33" s="291"/>
      <c r="SCT33" s="291"/>
      <c r="SCU33" s="291"/>
      <c r="SCV33" s="291"/>
      <c r="SCW33" s="291"/>
      <c r="SCX33" s="291"/>
      <c r="SCY33" s="291"/>
      <c r="SCZ33" s="291"/>
      <c r="SDA33" s="291"/>
      <c r="SDB33" s="291"/>
      <c r="SDC33" s="291"/>
      <c r="SDD33" s="291"/>
      <c r="SDE33" s="291"/>
      <c r="SDF33" s="291"/>
      <c r="SDG33" s="291"/>
      <c r="SDH33" s="291"/>
      <c r="SDI33" s="291"/>
      <c r="SDJ33" s="291"/>
      <c r="SDK33" s="291"/>
      <c r="SDL33" s="291"/>
      <c r="SDM33" s="291"/>
      <c r="SDN33" s="291"/>
      <c r="SDO33" s="291"/>
      <c r="SDP33" s="291"/>
      <c r="SDQ33" s="291"/>
      <c r="SDR33" s="291"/>
      <c r="SDS33" s="291"/>
      <c r="SDT33" s="291"/>
      <c r="SDU33" s="291"/>
      <c r="SDV33" s="291"/>
      <c r="SDW33" s="291"/>
      <c r="SDX33" s="291"/>
      <c r="SDY33" s="291"/>
      <c r="SDZ33" s="291"/>
      <c r="SEA33" s="291"/>
      <c r="SEB33" s="291"/>
      <c r="SEC33" s="291"/>
      <c r="SED33" s="291"/>
      <c r="SEE33" s="291"/>
      <c r="SEF33" s="291"/>
      <c r="SEG33" s="291"/>
      <c r="SEH33" s="291"/>
      <c r="SEI33" s="291"/>
      <c r="SEJ33" s="291"/>
      <c r="SEK33" s="291"/>
      <c r="SEL33" s="291"/>
      <c r="SEM33" s="291"/>
      <c r="SEN33" s="291"/>
      <c r="SEO33" s="291"/>
      <c r="SEP33" s="291"/>
      <c r="SEQ33" s="291"/>
      <c r="SER33" s="291"/>
      <c r="SES33" s="291"/>
      <c r="SET33" s="291"/>
      <c r="SEU33" s="291"/>
      <c r="SEV33" s="291"/>
      <c r="SEW33" s="291"/>
      <c r="SEX33" s="291"/>
      <c r="SEY33" s="291"/>
      <c r="SEZ33" s="291"/>
      <c r="SFA33" s="291"/>
      <c r="SFB33" s="291"/>
      <c r="SFC33" s="291"/>
      <c r="SFD33" s="291"/>
      <c r="SFE33" s="291"/>
      <c r="SFF33" s="291"/>
      <c r="SFG33" s="291"/>
      <c r="SFH33" s="291"/>
      <c r="SFI33" s="291"/>
      <c r="SFJ33" s="291"/>
      <c r="SFK33" s="291"/>
      <c r="SFL33" s="291"/>
      <c r="SFM33" s="291"/>
      <c r="SFN33" s="291"/>
      <c r="SFO33" s="291"/>
      <c r="SFP33" s="291"/>
      <c r="SFQ33" s="291"/>
      <c r="SFR33" s="291"/>
      <c r="SFS33" s="291"/>
      <c r="SFT33" s="291"/>
      <c r="SFU33" s="291"/>
      <c r="SFV33" s="291"/>
      <c r="SFW33" s="291"/>
      <c r="SFX33" s="291"/>
      <c r="SFY33" s="291"/>
      <c r="SFZ33" s="291"/>
      <c r="SGA33" s="291"/>
      <c r="SGB33" s="291"/>
      <c r="SGC33" s="291"/>
      <c r="SGD33" s="291"/>
      <c r="SGE33" s="291"/>
      <c r="SGF33" s="291"/>
      <c r="SGG33" s="291"/>
      <c r="SGH33" s="291"/>
      <c r="SGI33" s="291"/>
      <c r="SGJ33" s="291"/>
      <c r="SGK33" s="291"/>
      <c r="SGL33" s="291"/>
      <c r="SGM33" s="291"/>
      <c r="SGN33" s="291"/>
      <c r="SGO33" s="291"/>
      <c r="SGP33" s="291"/>
      <c r="SGQ33" s="291"/>
      <c r="SGR33" s="291"/>
      <c r="SGS33" s="291"/>
      <c r="SGT33" s="291"/>
      <c r="SGU33" s="291"/>
      <c r="SGV33" s="291"/>
      <c r="SGW33" s="291"/>
      <c r="SGX33" s="291"/>
      <c r="SGY33" s="291"/>
      <c r="SGZ33" s="291"/>
      <c r="SHA33" s="291"/>
      <c r="SHB33" s="291"/>
      <c r="SHC33" s="291"/>
      <c r="SHD33" s="291"/>
      <c r="SHE33" s="291"/>
      <c r="SHF33" s="291"/>
      <c r="SHG33" s="291"/>
      <c r="SHH33" s="291"/>
      <c r="SHI33" s="291"/>
      <c r="SHJ33" s="291"/>
      <c r="SHK33" s="291"/>
      <c r="SHL33" s="291"/>
      <c r="SHM33" s="291"/>
      <c r="SHN33" s="291"/>
      <c r="SHO33" s="291"/>
      <c r="SHP33" s="291"/>
      <c r="SHQ33" s="291"/>
      <c r="SHR33" s="291"/>
      <c r="SHS33" s="291"/>
      <c r="SHT33" s="291"/>
      <c r="SHU33" s="291"/>
      <c r="SHV33" s="291"/>
      <c r="SHW33" s="291"/>
      <c r="SHX33" s="291"/>
      <c r="SHY33" s="291"/>
      <c r="SHZ33" s="291"/>
      <c r="SIA33" s="291"/>
      <c r="SIB33" s="291"/>
      <c r="SIC33" s="291"/>
      <c r="SID33" s="291"/>
      <c r="SIE33" s="291"/>
      <c r="SIF33" s="291"/>
      <c r="SIG33" s="291"/>
      <c r="SIH33" s="291"/>
      <c r="SII33" s="291"/>
      <c r="SIJ33" s="291"/>
      <c r="SIK33" s="291"/>
      <c r="SIL33" s="291"/>
      <c r="SIM33" s="291"/>
      <c r="SIN33" s="291"/>
      <c r="SIO33" s="291"/>
      <c r="SIP33" s="291"/>
      <c r="SIQ33" s="291"/>
      <c r="SIR33" s="291"/>
      <c r="SIS33" s="291"/>
      <c r="SIT33" s="291"/>
      <c r="SIU33" s="291"/>
      <c r="SIV33" s="291"/>
      <c r="SIW33" s="291"/>
      <c r="SIX33" s="291"/>
      <c r="SIY33" s="291"/>
      <c r="SIZ33" s="291"/>
      <c r="SJA33" s="291"/>
      <c r="SJB33" s="291"/>
      <c r="SJC33" s="291"/>
      <c r="SJD33" s="291"/>
      <c r="SJE33" s="291"/>
      <c r="SJF33" s="291"/>
      <c r="SJG33" s="291"/>
      <c r="SJH33" s="291"/>
      <c r="SJI33" s="291"/>
      <c r="SJJ33" s="291"/>
      <c r="SJK33" s="291"/>
      <c r="SJL33" s="291"/>
      <c r="SJM33" s="291"/>
      <c r="SJN33" s="291"/>
      <c r="SJO33" s="291"/>
      <c r="SJP33" s="291"/>
      <c r="SJQ33" s="291"/>
      <c r="SJR33" s="291"/>
      <c r="SJS33" s="291"/>
      <c r="SJT33" s="291"/>
      <c r="SJU33" s="291"/>
      <c r="SJV33" s="291"/>
      <c r="SJW33" s="291"/>
      <c r="SJX33" s="291"/>
      <c r="SJY33" s="291"/>
      <c r="SJZ33" s="291"/>
      <c r="SKA33" s="291"/>
      <c r="SKB33" s="291"/>
      <c r="SKC33" s="291"/>
      <c r="SKD33" s="291"/>
      <c r="SKE33" s="291"/>
      <c r="SKF33" s="291"/>
      <c r="SKG33" s="291"/>
      <c r="SKH33" s="291"/>
      <c r="SKI33" s="291"/>
      <c r="SKJ33" s="291"/>
      <c r="SKK33" s="291"/>
      <c r="SKL33" s="291"/>
      <c r="SKM33" s="291"/>
      <c r="SKN33" s="291"/>
      <c r="SKO33" s="291"/>
      <c r="SKP33" s="291"/>
      <c r="SKQ33" s="291"/>
      <c r="SKR33" s="291"/>
      <c r="SKS33" s="291"/>
      <c r="SKT33" s="291"/>
      <c r="SKU33" s="291"/>
      <c r="SKV33" s="291"/>
      <c r="SKW33" s="291"/>
      <c r="SKX33" s="291"/>
      <c r="SKY33" s="291"/>
      <c r="SKZ33" s="291"/>
      <c r="SLA33" s="291"/>
      <c r="SLB33" s="291"/>
      <c r="SLC33" s="291"/>
      <c r="SLD33" s="291"/>
      <c r="SLE33" s="291"/>
      <c r="SLF33" s="291"/>
      <c r="SLG33" s="291"/>
      <c r="SLH33" s="291"/>
      <c r="SLI33" s="291"/>
      <c r="SLJ33" s="291"/>
      <c r="SLK33" s="291"/>
      <c r="SLL33" s="291"/>
      <c r="SLM33" s="291"/>
      <c r="SLN33" s="291"/>
      <c r="SLO33" s="291"/>
      <c r="SLP33" s="291"/>
      <c r="SLQ33" s="291"/>
      <c r="SLR33" s="291"/>
      <c r="SLS33" s="291"/>
      <c r="SLT33" s="291"/>
      <c r="SLU33" s="291"/>
      <c r="SLV33" s="291"/>
      <c r="SLW33" s="291"/>
      <c r="SLX33" s="291"/>
      <c r="SLY33" s="291"/>
      <c r="SLZ33" s="291"/>
      <c r="SMA33" s="291"/>
      <c r="SMB33" s="291"/>
      <c r="SMC33" s="291"/>
      <c r="SMD33" s="291"/>
      <c r="SME33" s="291"/>
      <c r="SMF33" s="291"/>
      <c r="SMG33" s="291"/>
      <c r="SMH33" s="291"/>
      <c r="SMI33" s="291"/>
      <c r="SMJ33" s="291"/>
      <c r="SMK33" s="291"/>
      <c r="SML33" s="291"/>
      <c r="SMM33" s="291"/>
      <c r="SMN33" s="291"/>
      <c r="SMO33" s="291"/>
      <c r="SMP33" s="291"/>
      <c r="SMQ33" s="291"/>
      <c r="SMR33" s="291"/>
      <c r="SMS33" s="291"/>
      <c r="SMT33" s="291"/>
      <c r="SMU33" s="291"/>
      <c r="SMV33" s="291"/>
      <c r="SMW33" s="291"/>
      <c r="SMX33" s="291"/>
      <c r="SMY33" s="291"/>
      <c r="SMZ33" s="291"/>
      <c r="SNA33" s="291"/>
      <c r="SNB33" s="291"/>
      <c r="SNC33" s="291"/>
      <c r="SND33" s="291"/>
      <c r="SNE33" s="291"/>
      <c r="SNF33" s="291"/>
      <c r="SNG33" s="291"/>
      <c r="SNH33" s="291"/>
      <c r="SNI33" s="291"/>
      <c r="SNJ33" s="291"/>
      <c r="SNK33" s="291"/>
      <c r="SNL33" s="291"/>
      <c r="SNM33" s="291"/>
      <c r="SNN33" s="291"/>
      <c r="SNO33" s="291"/>
      <c r="SNP33" s="291"/>
      <c r="SNQ33" s="291"/>
      <c r="SNR33" s="291"/>
      <c r="SNS33" s="291"/>
      <c r="SNT33" s="291"/>
      <c r="SNU33" s="291"/>
      <c r="SNV33" s="291"/>
      <c r="SNW33" s="291"/>
      <c r="SNX33" s="291"/>
      <c r="SNY33" s="291"/>
      <c r="SNZ33" s="291"/>
      <c r="SOA33" s="291"/>
      <c r="SOB33" s="291"/>
      <c r="SOC33" s="291"/>
      <c r="SOD33" s="291"/>
      <c r="SOE33" s="291"/>
      <c r="SOF33" s="291"/>
      <c r="SOG33" s="291"/>
      <c r="SOH33" s="291"/>
      <c r="SOI33" s="291"/>
      <c r="SOJ33" s="291"/>
      <c r="SOK33" s="291"/>
      <c r="SOL33" s="291"/>
      <c r="SOM33" s="291"/>
      <c r="SON33" s="291"/>
      <c r="SOO33" s="291"/>
      <c r="SOP33" s="291"/>
      <c r="SOQ33" s="291"/>
      <c r="SOR33" s="291"/>
      <c r="SOS33" s="291"/>
      <c r="SOT33" s="291"/>
      <c r="SOU33" s="291"/>
      <c r="SOV33" s="291"/>
      <c r="SOW33" s="291"/>
      <c r="SOX33" s="291"/>
      <c r="SOY33" s="291"/>
      <c r="SOZ33" s="291"/>
      <c r="SPA33" s="291"/>
      <c r="SPB33" s="291"/>
      <c r="SPC33" s="291"/>
      <c r="SPD33" s="291"/>
      <c r="SPE33" s="291"/>
      <c r="SPF33" s="291"/>
      <c r="SPG33" s="291"/>
      <c r="SPH33" s="291"/>
      <c r="SPI33" s="291"/>
      <c r="SPJ33" s="291"/>
      <c r="SPK33" s="291"/>
      <c r="SPL33" s="291"/>
      <c r="SPM33" s="291"/>
      <c r="SPN33" s="291"/>
      <c r="SPO33" s="291"/>
      <c r="SPP33" s="291"/>
      <c r="SPQ33" s="291"/>
      <c r="SPR33" s="291"/>
      <c r="SPS33" s="291"/>
      <c r="SPT33" s="291"/>
      <c r="SPU33" s="291"/>
      <c r="SPV33" s="291"/>
      <c r="SPW33" s="291"/>
      <c r="SPX33" s="291"/>
      <c r="SPY33" s="291"/>
      <c r="SPZ33" s="291"/>
      <c r="SQA33" s="291"/>
      <c r="SQB33" s="291"/>
      <c r="SQC33" s="291"/>
      <c r="SQD33" s="291"/>
      <c r="SQE33" s="291"/>
      <c r="SQF33" s="291"/>
      <c r="SQG33" s="291"/>
      <c r="SQH33" s="291"/>
      <c r="SQI33" s="291"/>
      <c r="SQJ33" s="291"/>
      <c r="SQK33" s="291"/>
      <c r="SQL33" s="291"/>
      <c r="SQM33" s="291"/>
      <c r="SQN33" s="291"/>
      <c r="SQO33" s="291"/>
      <c r="SQP33" s="291"/>
      <c r="SQQ33" s="291"/>
      <c r="SQR33" s="291"/>
      <c r="SQS33" s="291"/>
      <c r="SQT33" s="291"/>
      <c r="SQU33" s="291"/>
      <c r="SQV33" s="291"/>
      <c r="SQW33" s="291"/>
      <c r="SQX33" s="291"/>
      <c r="SQY33" s="291"/>
      <c r="SQZ33" s="291"/>
      <c r="SRA33" s="291"/>
      <c r="SRB33" s="291"/>
      <c r="SRC33" s="291"/>
      <c r="SRD33" s="291"/>
      <c r="SRE33" s="291"/>
      <c r="SRF33" s="291"/>
      <c r="SRG33" s="291"/>
      <c r="SRH33" s="291"/>
      <c r="SRI33" s="291"/>
      <c r="SRJ33" s="291"/>
      <c r="SRK33" s="291"/>
      <c r="SRL33" s="291"/>
      <c r="SRM33" s="291"/>
      <c r="SRN33" s="291"/>
      <c r="SRO33" s="291"/>
      <c r="SRP33" s="291"/>
      <c r="SRQ33" s="291"/>
      <c r="SRR33" s="291"/>
      <c r="SRS33" s="291"/>
      <c r="SRT33" s="291"/>
      <c r="SRU33" s="291"/>
      <c r="SRV33" s="291"/>
      <c r="SRW33" s="291"/>
      <c r="SRX33" s="291"/>
      <c r="SRY33" s="291"/>
      <c r="SRZ33" s="291"/>
      <c r="SSA33" s="291"/>
      <c r="SSB33" s="291"/>
      <c r="SSC33" s="291"/>
      <c r="SSD33" s="291"/>
      <c r="SSE33" s="291"/>
      <c r="SSF33" s="291"/>
      <c r="SSG33" s="291"/>
      <c r="SSH33" s="291"/>
      <c r="SSI33" s="291"/>
      <c r="SSJ33" s="291"/>
      <c r="SSK33" s="291"/>
      <c r="SSL33" s="291"/>
      <c r="SSM33" s="291"/>
      <c r="SSN33" s="291"/>
      <c r="SSO33" s="291"/>
      <c r="SSP33" s="291"/>
      <c r="SSQ33" s="291"/>
      <c r="SSR33" s="291"/>
      <c r="SSS33" s="291"/>
      <c r="SST33" s="291"/>
      <c r="SSU33" s="291"/>
      <c r="SSV33" s="291"/>
      <c r="SSW33" s="291"/>
      <c r="SSX33" s="291"/>
      <c r="SSY33" s="291"/>
      <c r="SSZ33" s="291"/>
      <c r="STA33" s="291"/>
      <c r="STB33" s="291"/>
      <c r="STC33" s="291"/>
      <c r="STD33" s="291"/>
      <c r="STE33" s="291"/>
      <c r="STF33" s="291"/>
      <c r="STG33" s="291"/>
      <c r="STH33" s="291"/>
      <c r="STI33" s="291"/>
      <c r="STJ33" s="291"/>
      <c r="STK33" s="291"/>
      <c r="STL33" s="291"/>
      <c r="STM33" s="291"/>
      <c r="STN33" s="291"/>
      <c r="STO33" s="291"/>
      <c r="STP33" s="291"/>
      <c r="STQ33" s="291"/>
      <c r="STR33" s="291"/>
      <c r="STS33" s="291"/>
      <c r="STT33" s="291"/>
      <c r="STU33" s="291"/>
      <c r="STV33" s="291"/>
      <c r="STW33" s="291"/>
      <c r="STX33" s="291"/>
      <c r="STY33" s="291"/>
      <c r="STZ33" s="291"/>
      <c r="SUA33" s="291"/>
      <c r="SUB33" s="291"/>
      <c r="SUC33" s="291"/>
      <c r="SUD33" s="291"/>
      <c r="SUE33" s="291"/>
      <c r="SUF33" s="291"/>
      <c r="SUG33" s="291"/>
      <c r="SUH33" s="291"/>
      <c r="SUI33" s="291"/>
      <c r="SUJ33" s="291"/>
      <c r="SUK33" s="291"/>
      <c r="SUL33" s="291"/>
      <c r="SUM33" s="291"/>
      <c r="SUN33" s="291"/>
      <c r="SUO33" s="291"/>
      <c r="SUP33" s="291"/>
      <c r="SUQ33" s="291"/>
      <c r="SUR33" s="291"/>
      <c r="SUS33" s="291"/>
      <c r="SUT33" s="291"/>
      <c r="SUU33" s="291"/>
      <c r="SUV33" s="291"/>
      <c r="SUW33" s="291"/>
      <c r="SUX33" s="291"/>
      <c r="SUY33" s="291"/>
      <c r="SUZ33" s="291"/>
      <c r="SVA33" s="291"/>
      <c r="SVB33" s="291"/>
      <c r="SVC33" s="291"/>
      <c r="SVD33" s="291"/>
      <c r="SVE33" s="291"/>
      <c r="SVF33" s="291"/>
      <c r="SVG33" s="291"/>
      <c r="SVH33" s="291"/>
      <c r="SVI33" s="291"/>
      <c r="SVJ33" s="291"/>
      <c r="SVK33" s="291"/>
      <c r="SVL33" s="291"/>
      <c r="SVM33" s="291"/>
      <c r="SVN33" s="291"/>
      <c r="SVO33" s="291"/>
      <c r="SVP33" s="291"/>
      <c r="SVQ33" s="291"/>
      <c r="SVR33" s="291"/>
      <c r="SVS33" s="291"/>
      <c r="SVT33" s="291"/>
      <c r="SVU33" s="291"/>
      <c r="SVV33" s="291"/>
      <c r="SVW33" s="291"/>
      <c r="SVX33" s="291"/>
      <c r="SVY33" s="291"/>
      <c r="SVZ33" s="291"/>
      <c r="SWA33" s="291"/>
      <c r="SWB33" s="291"/>
      <c r="SWC33" s="291"/>
      <c r="SWD33" s="291"/>
      <c r="SWE33" s="291"/>
      <c r="SWF33" s="291"/>
      <c r="SWG33" s="291"/>
      <c r="SWH33" s="291"/>
      <c r="SWI33" s="291"/>
      <c r="SWJ33" s="291"/>
      <c r="SWK33" s="291"/>
      <c r="SWL33" s="291"/>
      <c r="SWM33" s="291"/>
      <c r="SWN33" s="291"/>
      <c r="SWO33" s="291"/>
      <c r="SWP33" s="291"/>
      <c r="SWQ33" s="291"/>
      <c r="SWR33" s="291"/>
      <c r="SWS33" s="291"/>
      <c r="SWT33" s="291"/>
      <c r="SWU33" s="291"/>
      <c r="SWV33" s="291"/>
      <c r="SWW33" s="291"/>
      <c r="SWX33" s="291"/>
      <c r="SWY33" s="291"/>
      <c r="SWZ33" s="291"/>
      <c r="SXA33" s="291"/>
      <c r="SXB33" s="291"/>
      <c r="SXC33" s="291"/>
      <c r="SXD33" s="291"/>
      <c r="SXE33" s="291"/>
      <c r="SXF33" s="291"/>
      <c r="SXG33" s="291"/>
      <c r="SXH33" s="291"/>
      <c r="SXI33" s="291"/>
      <c r="SXJ33" s="291"/>
      <c r="SXK33" s="291"/>
      <c r="SXL33" s="291"/>
      <c r="SXM33" s="291"/>
      <c r="SXN33" s="291"/>
      <c r="SXO33" s="291"/>
      <c r="SXP33" s="291"/>
      <c r="SXQ33" s="291"/>
      <c r="SXR33" s="291"/>
      <c r="SXS33" s="291"/>
      <c r="SXT33" s="291"/>
      <c r="SXU33" s="291"/>
      <c r="SXV33" s="291"/>
      <c r="SXW33" s="291"/>
      <c r="SXX33" s="291"/>
      <c r="SXY33" s="291"/>
      <c r="SXZ33" s="291"/>
      <c r="SYA33" s="291"/>
      <c r="SYB33" s="291"/>
      <c r="SYC33" s="291"/>
      <c r="SYD33" s="291"/>
      <c r="SYE33" s="291"/>
      <c r="SYF33" s="291"/>
      <c r="SYG33" s="291"/>
      <c r="SYH33" s="291"/>
      <c r="SYI33" s="291"/>
      <c r="SYJ33" s="291"/>
      <c r="SYK33" s="291"/>
      <c r="SYL33" s="291"/>
      <c r="SYM33" s="291"/>
      <c r="SYN33" s="291"/>
      <c r="SYO33" s="291"/>
      <c r="SYP33" s="291"/>
      <c r="SYQ33" s="291"/>
      <c r="SYR33" s="291"/>
      <c r="SYS33" s="291"/>
      <c r="SYT33" s="291"/>
      <c r="SYU33" s="291"/>
      <c r="SYV33" s="291"/>
      <c r="SYW33" s="291"/>
      <c r="SYX33" s="291"/>
      <c r="SYY33" s="291"/>
      <c r="SYZ33" s="291"/>
      <c r="SZA33" s="291"/>
      <c r="SZB33" s="291"/>
      <c r="SZC33" s="291"/>
      <c r="SZD33" s="291"/>
      <c r="SZE33" s="291"/>
      <c r="SZF33" s="291"/>
      <c r="SZG33" s="291"/>
      <c r="SZH33" s="291"/>
      <c r="SZI33" s="291"/>
      <c r="SZJ33" s="291"/>
      <c r="SZK33" s="291"/>
      <c r="SZL33" s="291"/>
      <c r="SZM33" s="291"/>
      <c r="SZN33" s="291"/>
      <c r="SZO33" s="291"/>
      <c r="SZP33" s="291"/>
      <c r="SZQ33" s="291"/>
      <c r="SZR33" s="291"/>
      <c r="SZS33" s="291"/>
      <c r="SZT33" s="291"/>
      <c r="SZU33" s="291"/>
      <c r="SZV33" s="291"/>
      <c r="SZW33" s="291"/>
      <c r="SZX33" s="291"/>
      <c r="SZY33" s="291"/>
      <c r="SZZ33" s="291"/>
      <c r="TAA33" s="291"/>
      <c r="TAB33" s="291"/>
      <c r="TAC33" s="291"/>
      <c r="TAD33" s="291"/>
      <c r="TAE33" s="291"/>
      <c r="TAF33" s="291"/>
      <c r="TAG33" s="291"/>
      <c r="TAH33" s="291"/>
      <c r="TAI33" s="291"/>
      <c r="TAJ33" s="291"/>
      <c r="TAK33" s="291"/>
      <c r="TAL33" s="291"/>
      <c r="TAM33" s="291"/>
      <c r="TAN33" s="291"/>
      <c r="TAO33" s="291"/>
      <c r="TAP33" s="291"/>
      <c r="TAQ33" s="291"/>
      <c r="TAR33" s="291"/>
      <c r="TAS33" s="291"/>
      <c r="TAT33" s="291"/>
      <c r="TAU33" s="291"/>
      <c r="TAV33" s="291"/>
      <c r="TAW33" s="291"/>
      <c r="TAX33" s="291"/>
      <c r="TAY33" s="291"/>
      <c r="TAZ33" s="291"/>
      <c r="TBA33" s="291"/>
      <c r="TBB33" s="291"/>
      <c r="TBC33" s="291"/>
      <c r="TBD33" s="291"/>
      <c r="TBE33" s="291"/>
      <c r="TBF33" s="291"/>
      <c r="TBG33" s="291"/>
      <c r="TBH33" s="291"/>
      <c r="TBI33" s="291"/>
      <c r="TBJ33" s="291"/>
      <c r="TBK33" s="291"/>
      <c r="TBL33" s="291"/>
      <c r="TBM33" s="291"/>
      <c r="TBN33" s="291"/>
      <c r="TBO33" s="291"/>
      <c r="TBP33" s="291"/>
      <c r="TBQ33" s="291"/>
      <c r="TBR33" s="291"/>
      <c r="TBS33" s="291"/>
      <c r="TBT33" s="291"/>
      <c r="TBU33" s="291"/>
      <c r="TBV33" s="291"/>
      <c r="TBW33" s="291"/>
      <c r="TBX33" s="291"/>
      <c r="TBY33" s="291"/>
      <c r="TBZ33" s="291"/>
      <c r="TCA33" s="291"/>
      <c r="TCB33" s="291"/>
      <c r="TCC33" s="291"/>
      <c r="TCD33" s="291"/>
      <c r="TCE33" s="291"/>
      <c r="TCF33" s="291"/>
      <c r="TCG33" s="291"/>
      <c r="TCH33" s="291"/>
      <c r="TCI33" s="291"/>
      <c r="TCJ33" s="291"/>
      <c r="TCK33" s="291"/>
      <c r="TCL33" s="291"/>
      <c r="TCM33" s="291"/>
      <c r="TCN33" s="291"/>
      <c r="TCO33" s="291"/>
      <c r="TCP33" s="291"/>
      <c r="TCQ33" s="291"/>
      <c r="TCR33" s="291"/>
      <c r="TCS33" s="291"/>
      <c r="TCT33" s="291"/>
      <c r="TCU33" s="291"/>
      <c r="TCV33" s="291"/>
      <c r="TCW33" s="291"/>
      <c r="TCX33" s="291"/>
      <c r="TCY33" s="291"/>
      <c r="TCZ33" s="291"/>
      <c r="TDA33" s="291"/>
      <c r="TDB33" s="291"/>
      <c r="TDC33" s="291"/>
      <c r="TDD33" s="291"/>
      <c r="TDE33" s="291"/>
      <c r="TDF33" s="291"/>
      <c r="TDG33" s="291"/>
      <c r="TDH33" s="291"/>
      <c r="TDI33" s="291"/>
      <c r="TDJ33" s="291"/>
      <c r="TDK33" s="291"/>
      <c r="TDL33" s="291"/>
      <c r="TDM33" s="291"/>
      <c r="TDN33" s="291"/>
      <c r="TDO33" s="291"/>
      <c r="TDP33" s="291"/>
      <c r="TDQ33" s="291"/>
      <c r="TDR33" s="291"/>
      <c r="TDS33" s="291"/>
      <c r="TDT33" s="291"/>
      <c r="TDU33" s="291"/>
      <c r="TDV33" s="291"/>
      <c r="TDW33" s="291"/>
      <c r="TDX33" s="291"/>
      <c r="TDY33" s="291"/>
      <c r="TDZ33" s="291"/>
      <c r="TEA33" s="291"/>
      <c r="TEB33" s="291"/>
      <c r="TEC33" s="291"/>
      <c r="TED33" s="291"/>
      <c r="TEE33" s="291"/>
      <c r="TEF33" s="291"/>
      <c r="TEG33" s="291"/>
      <c r="TEH33" s="291"/>
      <c r="TEI33" s="291"/>
      <c r="TEJ33" s="291"/>
      <c r="TEK33" s="291"/>
      <c r="TEL33" s="291"/>
      <c r="TEM33" s="291"/>
      <c r="TEN33" s="291"/>
      <c r="TEO33" s="291"/>
      <c r="TEP33" s="291"/>
      <c r="TEQ33" s="291"/>
      <c r="TER33" s="291"/>
      <c r="TES33" s="291"/>
      <c r="TET33" s="291"/>
      <c r="TEU33" s="291"/>
      <c r="TEV33" s="291"/>
      <c r="TEW33" s="291"/>
      <c r="TEX33" s="291"/>
      <c r="TEY33" s="291"/>
      <c r="TEZ33" s="291"/>
      <c r="TFA33" s="291"/>
      <c r="TFB33" s="291"/>
      <c r="TFC33" s="291"/>
      <c r="TFD33" s="291"/>
      <c r="TFE33" s="291"/>
      <c r="TFF33" s="291"/>
      <c r="TFG33" s="291"/>
      <c r="TFH33" s="291"/>
      <c r="TFI33" s="291"/>
      <c r="TFJ33" s="291"/>
      <c r="TFK33" s="291"/>
      <c r="TFL33" s="291"/>
      <c r="TFM33" s="291"/>
      <c r="TFN33" s="291"/>
      <c r="TFO33" s="291"/>
      <c r="TFP33" s="291"/>
      <c r="TFQ33" s="291"/>
      <c r="TFR33" s="291"/>
      <c r="TFS33" s="291"/>
      <c r="TFT33" s="291"/>
      <c r="TFU33" s="291"/>
      <c r="TFV33" s="291"/>
      <c r="TFW33" s="291"/>
      <c r="TFX33" s="291"/>
      <c r="TFY33" s="291"/>
      <c r="TFZ33" s="291"/>
      <c r="TGA33" s="291"/>
      <c r="TGB33" s="291"/>
      <c r="TGC33" s="291"/>
      <c r="TGD33" s="291"/>
      <c r="TGE33" s="291"/>
      <c r="TGF33" s="291"/>
      <c r="TGG33" s="291"/>
      <c r="TGH33" s="291"/>
      <c r="TGI33" s="291"/>
      <c r="TGJ33" s="291"/>
      <c r="TGK33" s="291"/>
      <c r="TGL33" s="291"/>
      <c r="TGM33" s="291"/>
      <c r="TGN33" s="291"/>
      <c r="TGO33" s="291"/>
      <c r="TGP33" s="291"/>
      <c r="TGQ33" s="291"/>
      <c r="TGR33" s="291"/>
      <c r="TGS33" s="291"/>
      <c r="TGT33" s="291"/>
      <c r="TGU33" s="291"/>
      <c r="TGV33" s="291"/>
      <c r="TGW33" s="291"/>
      <c r="TGX33" s="291"/>
      <c r="TGY33" s="291"/>
      <c r="TGZ33" s="291"/>
      <c r="THA33" s="291"/>
      <c r="THB33" s="291"/>
      <c r="THC33" s="291"/>
      <c r="THD33" s="291"/>
      <c r="THE33" s="291"/>
      <c r="THF33" s="291"/>
      <c r="THG33" s="291"/>
      <c r="THH33" s="291"/>
      <c r="THI33" s="291"/>
      <c r="THJ33" s="291"/>
      <c r="THK33" s="291"/>
      <c r="THL33" s="291"/>
      <c r="THM33" s="291"/>
      <c r="THN33" s="291"/>
      <c r="THO33" s="291"/>
      <c r="THP33" s="291"/>
      <c r="THQ33" s="291"/>
      <c r="THR33" s="291"/>
      <c r="THS33" s="291"/>
      <c r="THT33" s="291"/>
      <c r="THU33" s="291"/>
      <c r="THV33" s="291"/>
      <c r="THW33" s="291"/>
      <c r="THX33" s="291"/>
      <c r="THY33" s="291"/>
      <c r="THZ33" s="291"/>
      <c r="TIA33" s="291"/>
      <c r="TIB33" s="291"/>
      <c r="TIC33" s="291"/>
      <c r="TID33" s="291"/>
      <c r="TIE33" s="291"/>
      <c r="TIF33" s="291"/>
      <c r="TIG33" s="291"/>
      <c r="TIH33" s="291"/>
      <c r="TII33" s="291"/>
      <c r="TIJ33" s="291"/>
      <c r="TIK33" s="291"/>
      <c r="TIL33" s="291"/>
      <c r="TIM33" s="291"/>
      <c r="TIN33" s="291"/>
      <c r="TIO33" s="291"/>
      <c r="TIP33" s="291"/>
      <c r="TIQ33" s="291"/>
      <c r="TIR33" s="291"/>
      <c r="TIS33" s="291"/>
      <c r="TIT33" s="291"/>
      <c r="TIU33" s="291"/>
      <c r="TIV33" s="291"/>
      <c r="TIW33" s="291"/>
      <c r="TIX33" s="291"/>
      <c r="TIY33" s="291"/>
      <c r="TIZ33" s="291"/>
      <c r="TJA33" s="291"/>
      <c r="TJB33" s="291"/>
      <c r="TJC33" s="291"/>
      <c r="TJD33" s="291"/>
      <c r="TJE33" s="291"/>
      <c r="TJF33" s="291"/>
      <c r="TJG33" s="291"/>
      <c r="TJH33" s="291"/>
      <c r="TJI33" s="291"/>
      <c r="TJJ33" s="291"/>
      <c r="TJK33" s="291"/>
      <c r="TJL33" s="291"/>
      <c r="TJM33" s="291"/>
      <c r="TJN33" s="291"/>
      <c r="TJO33" s="291"/>
      <c r="TJP33" s="291"/>
      <c r="TJQ33" s="291"/>
      <c r="TJR33" s="291"/>
      <c r="TJS33" s="291"/>
      <c r="TJT33" s="291"/>
      <c r="TJU33" s="291"/>
      <c r="TJV33" s="291"/>
      <c r="TJW33" s="291"/>
      <c r="TJX33" s="291"/>
      <c r="TJY33" s="291"/>
      <c r="TJZ33" s="291"/>
      <c r="TKA33" s="291"/>
      <c r="TKB33" s="291"/>
      <c r="TKC33" s="291"/>
      <c r="TKD33" s="291"/>
      <c r="TKE33" s="291"/>
      <c r="TKF33" s="291"/>
      <c r="TKG33" s="291"/>
      <c r="TKH33" s="291"/>
      <c r="TKI33" s="291"/>
      <c r="TKJ33" s="291"/>
      <c r="TKK33" s="291"/>
      <c r="TKL33" s="291"/>
      <c r="TKM33" s="291"/>
      <c r="TKN33" s="291"/>
      <c r="TKO33" s="291"/>
      <c r="TKP33" s="291"/>
      <c r="TKQ33" s="291"/>
      <c r="TKR33" s="291"/>
      <c r="TKS33" s="291"/>
      <c r="TKT33" s="291"/>
      <c r="TKU33" s="291"/>
      <c r="TKV33" s="291"/>
      <c r="TKW33" s="291"/>
      <c r="TKX33" s="291"/>
      <c r="TKY33" s="291"/>
      <c r="TKZ33" s="291"/>
      <c r="TLA33" s="291"/>
      <c r="TLB33" s="291"/>
      <c r="TLC33" s="291"/>
      <c r="TLD33" s="291"/>
      <c r="TLE33" s="291"/>
      <c r="TLF33" s="291"/>
      <c r="TLG33" s="291"/>
      <c r="TLH33" s="291"/>
      <c r="TLI33" s="291"/>
      <c r="TLJ33" s="291"/>
      <c r="TLK33" s="291"/>
      <c r="TLL33" s="291"/>
      <c r="TLM33" s="291"/>
      <c r="TLN33" s="291"/>
      <c r="TLO33" s="291"/>
      <c r="TLP33" s="291"/>
      <c r="TLQ33" s="291"/>
      <c r="TLR33" s="291"/>
      <c r="TLS33" s="291"/>
      <c r="TLT33" s="291"/>
      <c r="TLU33" s="291"/>
      <c r="TLV33" s="291"/>
      <c r="TLW33" s="291"/>
      <c r="TLX33" s="291"/>
      <c r="TLY33" s="291"/>
      <c r="TLZ33" s="291"/>
      <c r="TMA33" s="291"/>
      <c r="TMB33" s="291"/>
      <c r="TMC33" s="291"/>
      <c r="TMD33" s="291"/>
      <c r="TME33" s="291"/>
      <c r="TMF33" s="291"/>
      <c r="TMG33" s="291"/>
      <c r="TMH33" s="291"/>
      <c r="TMI33" s="291"/>
      <c r="TMJ33" s="291"/>
      <c r="TMK33" s="291"/>
      <c r="TML33" s="291"/>
      <c r="TMM33" s="291"/>
      <c r="TMN33" s="291"/>
      <c r="TMO33" s="291"/>
      <c r="TMP33" s="291"/>
      <c r="TMQ33" s="291"/>
      <c r="TMR33" s="291"/>
      <c r="TMS33" s="291"/>
      <c r="TMT33" s="291"/>
      <c r="TMU33" s="291"/>
      <c r="TMV33" s="291"/>
      <c r="TMW33" s="291"/>
      <c r="TMX33" s="291"/>
      <c r="TMY33" s="291"/>
      <c r="TMZ33" s="291"/>
      <c r="TNA33" s="291"/>
      <c r="TNB33" s="291"/>
      <c r="TNC33" s="291"/>
      <c r="TND33" s="291"/>
      <c r="TNE33" s="291"/>
      <c r="TNF33" s="291"/>
      <c r="TNG33" s="291"/>
      <c r="TNH33" s="291"/>
      <c r="TNI33" s="291"/>
      <c r="TNJ33" s="291"/>
      <c r="TNK33" s="291"/>
      <c r="TNL33" s="291"/>
      <c r="TNM33" s="291"/>
      <c r="TNN33" s="291"/>
      <c r="TNO33" s="291"/>
      <c r="TNP33" s="291"/>
      <c r="TNQ33" s="291"/>
      <c r="TNR33" s="291"/>
      <c r="TNS33" s="291"/>
      <c r="TNT33" s="291"/>
      <c r="TNU33" s="291"/>
      <c r="TNV33" s="291"/>
      <c r="TNW33" s="291"/>
      <c r="TNX33" s="291"/>
      <c r="TNY33" s="291"/>
      <c r="TNZ33" s="291"/>
      <c r="TOA33" s="291"/>
      <c r="TOB33" s="291"/>
      <c r="TOC33" s="291"/>
      <c r="TOD33" s="291"/>
      <c r="TOE33" s="291"/>
      <c r="TOF33" s="291"/>
      <c r="TOG33" s="291"/>
      <c r="TOH33" s="291"/>
      <c r="TOI33" s="291"/>
      <c r="TOJ33" s="291"/>
      <c r="TOK33" s="291"/>
      <c r="TOL33" s="291"/>
      <c r="TOM33" s="291"/>
      <c r="TON33" s="291"/>
      <c r="TOO33" s="291"/>
      <c r="TOP33" s="291"/>
      <c r="TOQ33" s="291"/>
      <c r="TOR33" s="291"/>
      <c r="TOS33" s="291"/>
      <c r="TOT33" s="291"/>
      <c r="TOU33" s="291"/>
      <c r="TOV33" s="291"/>
      <c r="TOW33" s="291"/>
      <c r="TOX33" s="291"/>
      <c r="TOY33" s="291"/>
      <c r="TOZ33" s="291"/>
      <c r="TPA33" s="291"/>
      <c r="TPB33" s="291"/>
      <c r="TPC33" s="291"/>
      <c r="TPD33" s="291"/>
      <c r="TPE33" s="291"/>
      <c r="TPF33" s="291"/>
      <c r="TPG33" s="291"/>
      <c r="TPH33" s="291"/>
      <c r="TPI33" s="291"/>
      <c r="TPJ33" s="291"/>
      <c r="TPK33" s="291"/>
      <c r="TPL33" s="291"/>
      <c r="TPM33" s="291"/>
      <c r="TPN33" s="291"/>
      <c r="TPO33" s="291"/>
      <c r="TPP33" s="291"/>
      <c r="TPQ33" s="291"/>
      <c r="TPR33" s="291"/>
      <c r="TPS33" s="291"/>
      <c r="TPT33" s="291"/>
      <c r="TPU33" s="291"/>
      <c r="TPV33" s="291"/>
      <c r="TPW33" s="291"/>
      <c r="TPX33" s="291"/>
      <c r="TPY33" s="291"/>
      <c r="TPZ33" s="291"/>
      <c r="TQA33" s="291"/>
      <c r="TQB33" s="291"/>
      <c r="TQC33" s="291"/>
      <c r="TQD33" s="291"/>
      <c r="TQE33" s="291"/>
      <c r="TQF33" s="291"/>
      <c r="TQG33" s="291"/>
      <c r="TQH33" s="291"/>
      <c r="TQI33" s="291"/>
      <c r="TQJ33" s="291"/>
      <c r="TQK33" s="291"/>
      <c r="TQL33" s="291"/>
      <c r="TQM33" s="291"/>
      <c r="TQN33" s="291"/>
      <c r="TQO33" s="291"/>
      <c r="TQP33" s="291"/>
      <c r="TQQ33" s="291"/>
      <c r="TQR33" s="291"/>
      <c r="TQS33" s="291"/>
      <c r="TQT33" s="291"/>
      <c r="TQU33" s="291"/>
      <c r="TQV33" s="291"/>
      <c r="TQW33" s="291"/>
      <c r="TQX33" s="291"/>
      <c r="TQY33" s="291"/>
      <c r="TQZ33" s="291"/>
      <c r="TRA33" s="291"/>
      <c r="TRB33" s="291"/>
      <c r="TRC33" s="291"/>
      <c r="TRD33" s="291"/>
      <c r="TRE33" s="291"/>
      <c r="TRF33" s="291"/>
      <c r="TRG33" s="291"/>
      <c r="TRH33" s="291"/>
      <c r="TRI33" s="291"/>
      <c r="TRJ33" s="291"/>
      <c r="TRK33" s="291"/>
      <c r="TRL33" s="291"/>
      <c r="TRM33" s="291"/>
      <c r="TRN33" s="291"/>
      <c r="TRO33" s="291"/>
      <c r="TRP33" s="291"/>
      <c r="TRQ33" s="291"/>
      <c r="TRR33" s="291"/>
      <c r="TRS33" s="291"/>
      <c r="TRT33" s="291"/>
      <c r="TRU33" s="291"/>
      <c r="TRV33" s="291"/>
      <c r="TRW33" s="291"/>
      <c r="TRX33" s="291"/>
      <c r="TRY33" s="291"/>
      <c r="TRZ33" s="291"/>
      <c r="TSA33" s="291"/>
      <c r="TSB33" s="291"/>
      <c r="TSC33" s="291"/>
      <c r="TSD33" s="291"/>
      <c r="TSE33" s="291"/>
      <c r="TSF33" s="291"/>
      <c r="TSG33" s="291"/>
      <c r="TSH33" s="291"/>
      <c r="TSI33" s="291"/>
      <c r="TSJ33" s="291"/>
      <c r="TSK33" s="291"/>
      <c r="TSL33" s="291"/>
      <c r="TSM33" s="291"/>
      <c r="TSN33" s="291"/>
      <c r="TSO33" s="291"/>
      <c r="TSP33" s="291"/>
      <c r="TSQ33" s="291"/>
      <c r="TSR33" s="291"/>
      <c r="TSS33" s="291"/>
      <c r="TST33" s="291"/>
      <c r="TSU33" s="291"/>
      <c r="TSV33" s="291"/>
      <c r="TSW33" s="291"/>
      <c r="TSX33" s="291"/>
      <c r="TSY33" s="291"/>
      <c r="TSZ33" s="291"/>
      <c r="TTA33" s="291"/>
      <c r="TTB33" s="291"/>
      <c r="TTC33" s="291"/>
      <c r="TTD33" s="291"/>
      <c r="TTE33" s="291"/>
      <c r="TTF33" s="291"/>
      <c r="TTG33" s="291"/>
      <c r="TTH33" s="291"/>
      <c r="TTI33" s="291"/>
      <c r="TTJ33" s="291"/>
      <c r="TTK33" s="291"/>
      <c r="TTL33" s="291"/>
      <c r="TTM33" s="291"/>
      <c r="TTN33" s="291"/>
      <c r="TTO33" s="291"/>
      <c r="TTP33" s="291"/>
      <c r="TTQ33" s="291"/>
      <c r="TTR33" s="291"/>
      <c r="TTS33" s="291"/>
      <c r="TTT33" s="291"/>
      <c r="TTU33" s="291"/>
      <c r="TTV33" s="291"/>
      <c r="TTW33" s="291"/>
      <c r="TTX33" s="291"/>
      <c r="TTY33" s="291"/>
      <c r="TTZ33" s="291"/>
      <c r="TUA33" s="291"/>
      <c r="TUB33" s="291"/>
      <c r="TUC33" s="291"/>
      <c r="TUD33" s="291"/>
      <c r="TUE33" s="291"/>
      <c r="TUF33" s="291"/>
      <c r="TUG33" s="291"/>
      <c r="TUH33" s="291"/>
      <c r="TUI33" s="291"/>
      <c r="TUJ33" s="291"/>
      <c r="TUK33" s="291"/>
      <c r="TUL33" s="291"/>
      <c r="TUM33" s="291"/>
      <c r="TUN33" s="291"/>
      <c r="TUO33" s="291"/>
      <c r="TUP33" s="291"/>
      <c r="TUQ33" s="291"/>
      <c r="TUR33" s="291"/>
      <c r="TUS33" s="291"/>
      <c r="TUT33" s="291"/>
      <c r="TUU33" s="291"/>
      <c r="TUV33" s="291"/>
      <c r="TUW33" s="291"/>
      <c r="TUX33" s="291"/>
      <c r="TUY33" s="291"/>
      <c r="TUZ33" s="291"/>
      <c r="TVA33" s="291"/>
      <c r="TVB33" s="291"/>
      <c r="TVC33" s="291"/>
      <c r="TVD33" s="291"/>
      <c r="TVE33" s="291"/>
      <c r="TVF33" s="291"/>
      <c r="TVG33" s="291"/>
      <c r="TVH33" s="291"/>
      <c r="TVI33" s="291"/>
      <c r="TVJ33" s="291"/>
      <c r="TVK33" s="291"/>
      <c r="TVL33" s="291"/>
      <c r="TVM33" s="291"/>
      <c r="TVN33" s="291"/>
      <c r="TVO33" s="291"/>
      <c r="TVP33" s="291"/>
      <c r="TVQ33" s="291"/>
      <c r="TVR33" s="291"/>
      <c r="TVS33" s="291"/>
      <c r="TVT33" s="291"/>
      <c r="TVU33" s="291"/>
      <c r="TVV33" s="291"/>
      <c r="TVW33" s="291"/>
      <c r="TVX33" s="291"/>
      <c r="TVY33" s="291"/>
      <c r="TVZ33" s="291"/>
      <c r="TWA33" s="291"/>
      <c r="TWB33" s="291"/>
      <c r="TWC33" s="291"/>
      <c r="TWD33" s="291"/>
      <c r="TWE33" s="291"/>
      <c r="TWF33" s="291"/>
      <c r="TWG33" s="291"/>
      <c r="TWH33" s="291"/>
      <c r="TWI33" s="291"/>
      <c r="TWJ33" s="291"/>
      <c r="TWK33" s="291"/>
      <c r="TWL33" s="291"/>
      <c r="TWM33" s="291"/>
      <c r="TWN33" s="291"/>
      <c r="TWO33" s="291"/>
      <c r="TWP33" s="291"/>
      <c r="TWQ33" s="291"/>
      <c r="TWR33" s="291"/>
      <c r="TWS33" s="291"/>
      <c r="TWT33" s="291"/>
      <c r="TWU33" s="291"/>
      <c r="TWV33" s="291"/>
      <c r="TWW33" s="291"/>
      <c r="TWX33" s="291"/>
      <c r="TWY33" s="291"/>
      <c r="TWZ33" s="291"/>
      <c r="TXA33" s="291"/>
      <c r="TXB33" s="291"/>
      <c r="TXC33" s="291"/>
      <c r="TXD33" s="291"/>
      <c r="TXE33" s="291"/>
      <c r="TXF33" s="291"/>
      <c r="TXG33" s="291"/>
      <c r="TXH33" s="291"/>
      <c r="TXI33" s="291"/>
      <c r="TXJ33" s="291"/>
      <c r="TXK33" s="291"/>
      <c r="TXL33" s="291"/>
      <c r="TXM33" s="291"/>
      <c r="TXN33" s="291"/>
      <c r="TXO33" s="291"/>
      <c r="TXP33" s="291"/>
      <c r="TXQ33" s="291"/>
      <c r="TXR33" s="291"/>
      <c r="TXS33" s="291"/>
      <c r="TXT33" s="291"/>
      <c r="TXU33" s="291"/>
      <c r="TXV33" s="291"/>
      <c r="TXW33" s="291"/>
      <c r="TXX33" s="291"/>
      <c r="TXY33" s="291"/>
      <c r="TXZ33" s="291"/>
      <c r="TYA33" s="291"/>
      <c r="TYB33" s="291"/>
      <c r="TYC33" s="291"/>
      <c r="TYD33" s="291"/>
      <c r="TYE33" s="291"/>
      <c r="TYF33" s="291"/>
      <c r="TYG33" s="291"/>
      <c r="TYH33" s="291"/>
      <c r="TYI33" s="291"/>
      <c r="TYJ33" s="291"/>
      <c r="TYK33" s="291"/>
      <c r="TYL33" s="291"/>
      <c r="TYM33" s="291"/>
      <c r="TYN33" s="291"/>
      <c r="TYO33" s="291"/>
      <c r="TYP33" s="291"/>
      <c r="TYQ33" s="291"/>
      <c r="TYR33" s="291"/>
      <c r="TYS33" s="291"/>
      <c r="TYT33" s="291"/>
      <c r="TYU33" s="291"/>
      <c r="TYV33" s="291"/>
      <c r="TYW33" s="291"/>
      <c r="TYX33" s="291"/>
      <c r="TYY33" s="291"/>
      <c r="TYZ33" s="291"/>
      <c r="TZA33" s="291"/>
      <c r="TZB33" s="291"/>
      <c r="TZC33" s="291"/>
      <c r="TZD33" s="291"/>
      <c r="TZE33" s="291"/>
      <c r="TZF33" s="291"/>
      <c r="TZG33" s="291"/>
      <c r="TZH33" s="291"/>
      <c r="TZI33" s="291"/>
      <c r="TZJ33" s="291"/>
      <c r="TZK33" s="291"/>
      <c r="TZL33" s="291"/>
      <c r="TZM33" s="291"/>
      <c r="TZN33" s="291"/>
      <c r="TZO33" s="291"/>
      <c r="TZP33" s="291"/>
      <c r="TZQ33" s="291"/>
      <c r="TZR33" s="291"/>
      <c r="TZS33" s="291"/>
      <c r="TZT33" s="291"/>
      <c r="TZU33" s="291"/>
      <c r="TZV33" s="291"/>
      <c r="TZW33" s="291"/>
      <c r="TZX33" s="291"/>
      <c r="TZY33" s="291"/>
      <c r="TZZ33" s="291"/>
      <c r="UAA33" s="291"/>
      <c r="UAB33" s="291"/>
      <c r="UAC33" s="291"/>
      <c r="UAD33" s="291"/>
      <c r="UAE33" s="291"/>
      <c r="UAF33" s="291"/>
      <c r="UAG33" s="291"/>
      <c r="UAH33" s="291"/>
      <c r="UAI33" s="291"/>
      <c r="UAJ33" s="291"/>
      <c r="UAK33" s="291"/>
      <c r="UAL33" s="291"/>
      <c r="UAM33" s="291"/>
      <c r="UAN33" s="291"/>
      <c r="UAO33" s="291"/>
      <c r="UAP33" s="291"/>
      <c r="UAQ33" s="291"/>
      <c r="UAR33" s="291"/>
      <c r="UAS33" s="291"/>
      <c r="UAT33" s="291"/>
      <c r="UAU33" s="291"/>
      <c r="UAV33" s="291"/>
      <c r="UAW33" s="291"/>
      <c r="UAX33" s="291"/>
      <c r="UAY33" s="291"/>
      <c r="UAZ33" s="291"/>
      <c r="UBA33" s="291"/>
      <c r="UBB33" s="291"/>
      <c r="UBC33" s="291"/>
      <c r="UBD33" s="291"/>
      <c r="UBE33" s="291"/>
      <c r="UBF33" s="291"/>
      <c r="UBG33" s="291"/>
      <c r="UBH33" s="291"/>
      <c r="UBI33" s="291"/>
      <c r="UBJ33" s="291"/>
      <c r="UBK33" s="291"/>
      <c r="UBL33" s="291"/>
      <c r="UBM33" s="291"/>
      <c r="UBN33" s="291"/>
      <c r="UBO33" s="291"/>
      <c r="UBP33" s="291"/>
      <c r="UBQ33" s="291"/>
      <c r="UBR33" s="291"/>
      <c r="UBS33" s="291"/>
      <c r="UBT33" s="291"/>
      <c r="UBU33" s="291"/>
      <c r="UBV33" s="291"/>
      <c r="UBW33" s="291"/>
      <c r="UBX33" s="291"/>
      <c r="UBY33" s="291"/>
      <c r="UBZ33" s="291"/>
      <c r="UCA33" s="291"/>
      <c r="UCB33" s="291"/>
      <c r="UCC33" s="291"/>
      <c r="UCD33" s="291"/>
      <c r="UCE33" s="291"/>
      <c r="UCF33" s="291"/>
      <c r="UCG33" s="291"/>
      <c r="UCH33" s="291"/>
      <c r="UCI33" s="291"/>
      <c r="UCJ33" s="291"/>
      <c r="UCK33" s="291"/>
      <c r="UCL33" s="291"/>
      <c r="UCM33" s="291"/>
      <c r="UCN33" s="291"/>
      <c r="UCO33" s="291"/>
      <c r="UCP33" s="291"/>
      <c r="UCQ33" s="291"/>
      <c r="UCR33" s="291"/>
      <c r="UCS33" s="291"/>
      <c r="UCT33" s="291"/>
      <c r="UCU33" s="291"/>
      <c r="UCV33" s="291"/>
      <c r="UCW33" s="291"/>
      <c r="UCX33" s="291"/>
      <c r="UCY33" s="291"/>
      <c r="UCZ33" s="291"/>
      <c r="UDA33" s="291"/>
      <c r="UDB33" s="291"/>
      <c r="UDC33" s="291"/>
      <c r="UDD33" s="291"/>
      <c r="UDE33" s="291"/>
      <c r="UDF33" s="291"/>
      <c r="UDG33" s="291"/>
      <c r="UDH33" s="291"/>
      <c r="UDI33" s="291"/>
      <c r="UDJ33" s="291"/>
      <c r="UDK33" s="291"/>
      <c r="UDL33" s="291"/>
      <c r="UDM33" s="291"/>
      <c r="UDN33" s="291"/>
      <c r="UDO33" s="291"/>
      <c r="UDP33" s="291"/>
      <c r="UDQ33" s="291"/>
      <c r="UDR33" s="291"/>
      <c r="UDS33" s="291"/>
      <c r="UDT33" s="291"/>
      <c r="UDU33" s="291"/>
      <c r="UDV33" s="291"/>
      <c r="UDW33" s="291"/>
      <c r="UDX33" s="291"/>
      <c r="UDY33" s="291"/>
      <c r="UDZ33" s="291"/>
      <c r="UEA33" s="291"/>
      <c r="UEB33" s="291"/>
      <c r="UEC33" s="291"/>
      <c r="UED33" s="291"/>
      <c r="UEE33" s="291"/>
      <c r="UEF33" s="291"/>
      <c r="UEG33" s="291"/>
      <c r="UEH33" s="291"/>
      <c r="UEI33" s="291"/>
      <c r="UEJ33" s="291"/>
      <c r="UEK33" s="291"/>
      <c r="UEL33" s="291"/>
      <c r="UEM33" s="291"/>
      <c r="UEN33" s="291"/>
      <c r="UEO33" s="291"/>
      <c r="UEP33" s="291"/>
      <c r="UEQ33" s="291"/>
      <c r="UER33" s="291"/>
      <c r="UES33" s="291"/>
      <c r="UET33" s="291"/>
      <c r="UEU33" s="291"/>
      <c r="UEV33" s="291"/>
      <c r="UEW33" s="291"/>
      <c r="UEX33" s="291"/>
      <c r="UEY33" s="291"/>
      <c r="UEZ33" s="291"/>
      <c r="UFA33" s="291"/>
      <c r="UFB33" s="291"/>
      <c r="UFC33" s="291"/>
      <c r="UFD33" s="291"/>
      <c r="UFE33" s="291"/>
      <c r="UFF33" s="291"/>
      <c r="UFG33" s="291"/>
      <c r="UFH33" s="291"/>
      <c r="UFI33" s="291"/>
      <c r="UFJ33" s="291"/>
      <c r="UFK33" s="291"/>
      <c r="UFL33" s="291"/>
      <c r="UFM33" s="291"/>
      <c r="UFN33" s="291"/>
      <c r="UFO33" s="291"/>
      <c r="UFP33" s="291"/>
      <c r="UFQ33" s="291"/>
      <c r="UFR33" s="291"/>
      <c r="UFS33" s="291"/>
      <c r="UFT33" s="291"/>
      <c r="UFU33" s="291"/>
      <c r="UFV33" s="291"/>
      <c r="UFW33" s="291"/>
      <c r="UFX33" s="291"/>
      <c r="UFY33" s="291"/>
      <c r="UFZ33" s="291"/>
      <c r="UGA33" s="291"/>
      <c r="UGB33" s="291"/>
      <c r="UGC33" s="291"/>
      <c r="UGD33" s="291"/>
      <c r="UGE33" s="291"/>
      <c r="UGF33" s="291"/>
      <c r="UGG33" s="291"/>
      <c r="UGH33" s="291"/>
      <c r="UGI33" s="291"/>
      <c r="UGJ33" s="291"/>
      <c r="UGK33" s="291"/>
      <c r="UGL33" s="291"/>
      <c r="UGM33" s="291"/>
      <c r="UGN33" s="291"/>
      <c r="UGO33" s="291"/>
      <c r="UGP33" s="291"/>
      <c r="UGQ33" s="291"/>
      <c r="UGR33" s="291"/>
      <c r="UGS33" s="291"/>
      <c r="UGT33" s="291"/>
      <c r="UGU33" s="291"/>
      <c r="UGV33" s="291"/>
      <c r="UGW33" s="291"/>
      <c r="UGX33" s="291"/>
      <c r="UGY33" s="291"/>
      <c r="UGZ33" s="291"/>
      <c r="UHA33" s="291"/>
      <c r="UHB33" s="291"/>
      <c r="UHC33" s="291"/>
      <c r="UHD33" s="291"/>
      <c r="UHE33" s="291"/>
      <c r="UHF33" s="291"/>
      <c r="UHG33" s="291"/>
      <c r="UHH33" s="291"/>
      <c r="UHI33" s="291"/>
      <c r="UHJ33" s="291"/>
      <c r="UHK33" s="291"/>
      <c r="UHL33" s="291"/>
      <c r="UHM33" s="291"/>
      <c r="UHN33" s="291"/>
      <c r="UHO33" s="291"/>
      <c r="UHP33" s="291"/>
      <c r="UHQ33" s="291"/>
      <c r="UHR33" s="291"/>
      <c r="UHS33" s="291"/>
      <c r="UHT33" s="291"/>
      <c r="UHU33" s="291"/>
      <c r="UHV33" s="291"/>
      <c r="UHW33" s="291"/>
      <c r="UHX33" s="291"/>
      <c r="UHY33" s="291"/>
      <c r="UHZ33" s="291"/>
      <c r="UIA33" s="291"/>
      <c r="UIB33" s="291"/>
      <c r="UIC33" s="291"/>
      <c r="UID33" s="291"/>
      <c r="UIE33" s="291"/>
      <c r="UIF33" s="291"/>
      <c r="UIG33" s="291"/>
      <c r="UIH33" s="291"/>
      <c r="UII33" s="291"/>
      <c r="UIJ33" s="291"/>
      <c r="UIK33" s="291"/>
      <c r="UIL33" s="291"/>
      <c r="UIM33" s="291"/>
      <c r="UIN33" s="291"/>
      <c r="UIO33" s="291"/>
      <c r="UIP33" s="291"/>
      <c r="UIQ33" s="291"/>
      <c r="UIR33" s="291"/>
      <c r="UIS33" s="291"/>
      <c r="UIT33" s="291"/>
      <c r="UIU33" s="291"/>
      <c r="UIV33" s="291"/>
      <c r="UIW33" s="291"/>
      <c r="UIX33" s="291"/>
      <c r="UIY33" s="291"/>
      <c r="UIZ33" s="291"/>
      <c r="UJA33" s="291"/>
      <c r="UJB33" s="291"/>
      <c r="UJC33" s="291"/>
      <c r="UJD33" s="291"/>
      <c r="UJE33" s="291"/>
      <c r="UJF33" s="291"/>
      <c r="UJG33" s="291"/>
      <c r="UJH33" s="291"/>
      <c r="UJI33" s="291"/>
      <c r="UJJ33" s="291"/>
      <c r="UJK33" s="291"/>
      <c r="UJL33" s="291"/>
      <c r="UJM33" s="291"/>
      <c r="UJN33" s="291"/>
      <c r="UJO33" s="291"/>
      <c r="UJP33" s="291"/>
      <c r="UJQ33" s="291"/>
      <c r="UJR33" s="291"/>
      <c r="UJS33" s="291"/>
      <c r="UJT33" s="291"/>
      <c r="UJU33" s="291"/>
      <c r="UJV33" s="291"/>
      <c r="UJW33" s="291"/>
      <c r="UJX33" s="291"/>
      <c r="UJY33" s="291"/>
      <c r="UJZ33" s="291"/>
      <c r="UKA33" s="291"/>
      <c r="UKB33" s="291"/>
      <c r="UKC33" s="291"/>
      <c r="UKD33" s="291"/>
      <c r="UKE33" s="291"/>
      <c r="UKF33" s="291"/>
      <c r="UKG33" s="291"/>
      <c r="UKH33" s="291"/>
      <c r="UKI33" s="291"/>
      <c r="UKJ33" s="291"/>
      <c r="UKK33" s="291"/>
      <c r="UKL33" s="291"/>
      <c r="UKM33" s="291"/>
      <c r="UKN33" s="291"/>
      <c r="UKO33" s="291"/>
      <c r="UKP33" s="291"/>
      <c r="UKQ33" s="291"/>
      <c r="UKR33" s="291"/>
      <c r="UKS33" s="291"/>
      <c r="UKT33" s="291"/>
      <c r="UKU33" s="291"/>
      <c r="UKV33" s="291"/>
      <c r="UKW33" s="291"/>
      <c r="UKX33" s="291"/>
      <c r="UKY33" s="291"/>
      <c r="UKZ33" s="291"/>
      <c r="ULA33" s="291"/>
      <c r="ULB33" s="291"/>
      <c r="ULC33" s="291"/>
      <c r="ULD33" s="291"/>
      <c r="ULE33" s="291"/>
      <c r="ULF33" s="291"/>
      <c r="ULG33" s="291"/>
      <c r="ULH33" s="291"/>
      <c r="ULI33" s="291"/>
      <c r="ULJ33" s="291"/>
      <c r="ULK33" s="291"/>
      <c r="ULL33" s="291"/>
      <c r="ULM33" s="291"/>
      <c r="ULN33" s="291"/>
      <c r="ULO33" s="291"/>
      <c r="ULP33" s="291"/>
      <c r="ULQ33" s="291"/>
      <c r="ULR33" s="291"/>
      <c r="ULS33" s="291"/>
      <c r="ULT33" s="291"/>
      <c r="ULU33" s="291"/>
      <c r="ULV33" s="291"/>
      <c r="ULW33" s="291"/>
      <c r="ULX33" s="291"/>
      <c r="ULY33" s="291"/>
      <c r="ULZ33" s="291"/>
      <c r="UMA33" s="291"/>
      <c r="UMB33" s="291"/>
      <c r="UMC33" s="291"/>
      <c r="UMD33" s="291"/>
      <c r="UME33" s="291"/>
      <c r="UMF33" s="291"/>
      <c r="UMG33" s="291"/>
      <c r="UMH33" s="291"/>
      <c r="UMI33" s="291"/>
      <c r="UMJ33" s="291"/>
      <c r="UMK33" s="291"/>
      <c r="UML33" s="291"/>
      <c r="UMM33" s="291"/>
      <c r="UMN33" s="291"/>
      <c r="UMO33" s="291"/>
      <c r="UMP33" s="291"/>
      <c r="UMQ33" s="291"/>
      <c r="UMR33" s="291"/>
      <c r="UMS33" s="291"/>
      <c r="UMT33" s="291"/>
      <c r="UMU33" s="291"/>
      <c r="UMV33" s="291"/>
      <c r="UMW33" s="291"/>
      <c r="UMX33" s="291"/>
      <c r="UMY33" s="291"/>
      <c r="UMZ33" s="291"/>
      <c r="UNA33" s="291"/>
      <c r="UNB33" s="291"/>
      <c r="UNC33" s="291"/>
      <c r="UND33" s="291"/>
      <c r="UNE33" s="291"/>
      <c r="UNF33" s="291"/>
      <c r="UNG33" s="291"/>
      <c r="UNH33" s="291"/>
      <c r="UNI33" s="291"/>
      <c r="UNJ33" s="291"/>
      <c r="UNK33" s="291"/>
      <c r="UNL33" s="291"/>
      <c r="UNM33" s="291"/>
      <c r="UNN33" s="291"/>
      <c r="UNO33" s="291"/>
      <c r="UNP33" s="291"/>
      <c r="UNQ33" s="291"/>
      <c r="UNR33" s="291"/>
      <c r="UNS33" s="291"/>
      <c r="UNT33" s="291"/>
      <c r="UNU33" s="291"/>
      <c r="UNV33" s="291"/>
      <c r="UNW33" s="291"/>
      <c r="UNX33" s="291"/>
      <c r="UNY33" s="291"/>
      <c r="UNZ33" s="291"/>
      <c r="UOA33" s="291"/>
      <c r="UOB33" s="291"/>
      <c r="UOC33" s="291"/>
      <c r="UOD33" s="291"/>
      <c r="UOE33" s="291"/>
      <c r="UOF33" s="291"/>
      <c r="UOG33" s="291"/>
      <c r="UOH33" s="291"/>
      <c r="UOI33" s="291"/>
      <c r="UOJ33" s="291"/>
      <c r="UOK33" s="291"/>
      <c r="UOL33" s="291"/>
      <c r="UOM33" s="291"/>
      <c r="UON33" s="291"/>
      <c r="UOO33" s="291"/>
      <c r="UOP33" s="291"/>
      <c r="UOQ33" s="291"/>
      <c r="UOR33" s="291"/>
      <c r="UOS33" s="291"/>
      <c r="UOT33" s="291"/>
      <c r="UOU33" s="291"/>
      <c r="UOV33" s="291"/>
      <c r="UOW33" s="291"/>
      <c r="UOX33" s="291"/>
      <c r="UOY33" s="291"/>
      <c r="UOZ33" s="291"/>
      <c r="UPA33" s="291"/>
      <c r="UPB33" s="291"/>
      <c r="UPC33" s="291"/>
      <c r="UPD33" s="291"/>
      <c r="UPE33" s="291"/>
      <c r="UPF33" s="291"/>
      <c r="UPG33" s="291"/>
      <c r="UPH33" s="291"/>
      <c r="UPI33" s="291"/>
      <c r="UPJ33" s="291"/>
      <c r="UPK33" s="291"/>
      <c r="UPL33" s="291"/>
      <c r="UPM33" s="291"/>
      <c r="UPN33" s="291"/>
      <c r="UPO33" s="291"/>
      <c r="UPP33" s="291"/>
      <c r="UPQ33" s="291"/>
      <c r="UPR33" s="291"/>
      <c r="UPS33" s="291"/>
      <c r="UPT33" s="291"/>
      <c r="UPU33" s="291"/>
      <c r="UPV33" s="291"/>
      <c r="UPW33" s="291"/>
      <c r="UPX33" s="291"/>
      <c r="UPY33" s="291"/>
      <c r="UPZ33" s="291"/>
      <c r="UQA33" s="291"/>
      <c r="UQB33" s="291"/>
      <c r="UQC33" s="291"/>
      <c r="UQD33" s="291"/>
      <c r="UQE33" s="291"/>
      <c r="UQF33" s="291"/>
      <c r="UQG33" s="291"/>
      <c r="UQH33" s="291"/>
      <c r="UQI33" s="291"/>
      <c r="UQJ33" s="291"/>
      <c r="UQK33" s="291"/>
      <c r="UQL33" s="291"/>
      <c r="UQM33" s="291"/>
      <c r="UQN33" s="291"/>
      <c r="UQO33" s="291"/>
      <c r="UQP33" s="291"/>
      <c r="UQQ33" s="291"/>
      <c r="UQR33" s="291"/>
      <c r="UQS33" s="291"/>
      <c r="UQT33" s="291"/>
      <c r="UQU33" s="291"/>
      <c r="UQV33" s="291"/>
      <c r="UQW33" s="291"/>
      <c r="UQX33" s="291"/>
      <c r="UQY33" s="291"/>
      <c r="UQZ33" s="291"/>
      <c r="URA33" s="291"/>
      <c r="URB33" s="291"/>
      <c r="URC33" s="291"/>
      <c r="URD33" s="291"/>
      <c r="URE33" s="291"/>
      <c r="URF33" s="291"/>
      <c r="URG33" s="291"/>
      <c r="URH33" s="291"/>
      <c r="URI33" s="291"/>
      <c r="URJ33" s="291"/>
      <c r="URK33" s="291"/>
      <c r="URL33" s="291"/>
      <c r="URM33" s="291"/>
      <c r="URN33" s="291"/>
      <c r="URO33" s="291"/>
      <c r="URP33" s="291"/>
      <c r="URQ33" s="291"/>
      <c r="URR33" s="291"/>
      <c r="URS33" s="291"/>
      <c r="URT33" s="291"/>
      <c r="URU33" s="291"/>
      <c r="URV33" s="291"/>
      <c r="URW33" s="291"/>
      <c r="URX33" s="291"/>
      <c r="URY33" s="291"/>
      <c r="URZ33" s="291"/>
      <c r="USA33" s="291"/>
      <c r="USB33" s="291"/>
      <c r="USC33" s="291"/>
      <c r="USD33" s="291"/>
      <c r="USE33" s="291"/>
      <c r="USF33" s="291"/>
      <c r="USG33" s="291"/>
      <c r="USH33" s="291"/>
      <c r="USI33" s="291"/>
      <c r="USJ33" s="291"/>
      <c r="USK33" s="291"/>
      <c r="USL33" s="291"/>
      <c r="USM33" s="291"/>
      <c r="USN33" s="291"/>
      <c r="USO33" s="291"/>
      <c r="USP33" s="291"/>
      <c r="USQ33" s="291"/>
      <c r="USR33" s="291"/>
      <c r="USS33" s="291"/>
      <c r="UST33" s="291"/>
      <c r="USU33" s="291"/>
      <c r="USV33" s="291"/>
      <c r="USW33" s="291"/>
      <c r="USX33" s="291"/>
      <c r="USY33" s="291"/>
      <c r="USZ33" s="291"/>
      <c r="UTA33" s="291"/>
      <c r="UTB33" s="291"/>
      <c r="UTC33" s="291"/>
      <c r="UTD33" s="291"/>
      <c r="UTE33" s="291"/>
      <c r="UTF33" s="291"/>
      <c r="UTG33" s="291"/>
      <c r="UTH33" s="291"/>
      <c r="UTI33" s="291"/>
      <c r="UTJ33" s="291"/>
      <c r="UTK33" s="291"/>
      <c r="UTL33" s="291"/>
      <c r="UTM33" s="291"/>
      <c r="UTN33" s="291"/>
      <c r="UTO33" s="291"/>
      <c r="UTP33" s="291"/>
      <c r="UTQ33" s="291"/>
      <c r="UTR33" s="291"/>
      <c r="UTS33" s="291"/>
      <c r="UTT33" s="291"/>
      <c r="UTU33" s="291"/>
      <c r="UTV33" s="291"/>
      <c r="UTW33" s="291"/>
      <c r="UTX33" s="291"/>
      <c r="UTY33" s="291"/>
      <c r="UTZ33" s="291"/>
      <c r="UUA33" s="291"/>
      <c r="UUB33" s="291"/>
      <c r="UUC33" s="291"/>
      <c r="UUD33" s="291"/>
      <c r="UUE33" s="291"/>
      <c r="UUF33" s="291"/>
      <c r="UUG33" s="291"/>
      <c r="UUH33" s="291"/>
      <c r="UUI33" s="291"/>
      <c r="UUJ33" s="291"/>
      <c r="UUK33" s="291"/>
      <c r="UUL33" s="291"/>
      <c r="UUM33" s="291"/>
      <c r="UUN33" s="291"/>
      <c r="UUO33" s="291"/>
      <c r="UUP33" s="291"/>
      <c r="UUQ33" s="291"/>
      <c r="UUR33" s="291"/>
      <c r="UUS33" s="291"/>
      <c r="UUT33" s="291"/>
      <c r="UUU33" s="291"/>
      <c r="UUV33" s="291"/>
      <c r="UUW33" s="291"/>
      <c r="UUX33" s="291"/>
      <c r="UUY33" s="291"/>
      <c r="UUZ33" s="291"/>
      <c r="UVA33" s="291"/>
      <c r="UVB33" s="291"/>
      <c r="UVC33" s="291"/>
      <c r="UVD33" s="291"/>
      <c r="UVE33" s="291"/>
      <c r="UVF33" s="291"/>
      <c r="UVG33" s="291"/>
      <c r="UVH33" s="291"/>
      <c r="UVI33" s="291"/>
      <c r="UVJ33" s="291"/>
      <c r="UVK33" s="291"/>
      <c r="UVL33" s="291"/>
      <c r="UVM33" s="291"/>
      <c r="UVN33" s="291"/>
      <c r="UVO33" s="291"/>
      <c r="UVP33" s="291"/>
      <c r="UVQ33" s="291"/>
      <c r="UVR33" s="291"/>
      <c r="UVS33" s="291"/>
      <c r="UVT33" s="291"/>
      <c r="UVU33" s="291"/>
      <c r="UVV33" s="291"/>
      <c r="UVW33" s="291"/>
      <c r="UVX33" s="291"/>
      <c r="UVY33" s="291"/>
      <c r="UVZ33" s="291"/>
      <c r="UWA33" s="291"/>
      <c r="UWB33" s="291"/>
      <c r="UWC33" s="291"/>
      <c r="UWD33" s="291"/>
      <c r="UWE33" s="291"/>
      <c r="UWF33" s="291"/>
      <c r="UWG33" s="291"/>
      <c r="UWH33" s="291"/>
      <c r="UWI33" s="291"/>
      <c r="UWJ33" s="291"/>
      <c r="UWK33" s="291"/>
      <c r="UWL33" s="291"/>
      <c r="UWM33" s="291"/>
      <c r="UWN33" s="291"/>
      <c r="UWO33" s="291"/>
      <c r="UWP33" s="291"/>
      <c r="UWQ33" s="291"/>
      <c r="UWR33" s="291"/>
      <c r="UWS33" s="291"/>
      <c r="UWT33" s="291"/>
      <c r="UWU33" s="291"/>
      <c r="UWV33" s="291"/>
      <c r="UWW33" s="291"/>
      <c r="UWX33" s="291"/>
      <c r="UWY33" s="291"/>
      <c r="UWZ33" s="291"/>
      <c r="UXA33" s="291"/>
      <c r="UXB33" s="291"/>
      <c r="UXC33" s="291"/>
      <c r="UXD33" s="291"/>
      <c r="UXE33" s="291"/>
      <c r="UXF33" s="291"/>
      <c r="UXG33" s="291"/>
      <c r="UXH33" s="291"/>
      <c r="UXI33" s="291"/>
      <c r="UXJ33" s="291"/>
      <c r="UXK33" s="291"/>
      <c r="UXL33" s="291"/>
      <c r="UXM33" s="291"/>
      <c r="UXN33" s="291"/>
      <c r="UXO33" s="291"/>
      <c r="UXP33" s="291"/>
      <c r="UXQ33" s="291"/>
      <c r="UXR33" s="291"/>
      <c r="UXS33" s="291"/>
      <c r="UXT33" s="291"/>
      <c r="UXU33" s="291"/>
      <c r="UXV33" s="291"/>
      <c r="UXW33" s="291"/>
      <c r="UXX33" s="291"/>
      <c r="UXY33" s="291"/>
      <c r="UXZ33" s="291"/>
      <c r="UYA33" s="291"/>
      <c r="UYB33" s="291"/>
      <c r="UYC33" s="291"/>
      <c r="UYD33" s="291"/>
      <c r="UYE33" s="291"/>
      <c r="UYF33" s="291"/>
      <c r="UYG33" s="291"/>
      <c r="UYH33" s="291"/>
      <c r="UYI33" s="291"/>
      <c r="UYJ33" s="291"/>
      <c r="UYK33" s="291"/>
      <c r="UYL33" s="291"/>
      <c r="UYM33" s="291"/>
      <c r="UYN33" s="291"/>
      <c r="UYO33" s="291"/>
      <c r="UYP33" s="291"/>
      <c r="UYQ33" s="291"/>
      <c r="UYR33" s="291"/>
      <c r="UYS33" s="291"/>
      <c r="UYT33" s="291"/>
      <c r="UYU33" s="291"/>
      <c r="UYV33" s="291"/>
      <c r="UYW33" s="291"/>
      <c r="UYX33" s="291"/>
      <c r="UYY33" s="291"/>
      <c r="UYZ33" s="291"/>
      <c r="UZA33" s="291"/>
      <c r="UZB33" s="291"/>
      <c r="UZC33" s="291"/>
      <c r="UZD33" s="291"/>
      <c r="UZE33" s="291"/>
      <c r="UZF33" s="291"/>
      <c r="UZG33" s="291"/>
      <c r="UZH33" s="291"/>
      <c r="UZI33" s="291"/>
      <c r="UZJ33" s="291"/>
      <c r="UZK33" s="291"/>
      <c r="UZL33" s="291"/>
      <c r="UZM33" s="291"/>
      <c r="UZN33" s="291"/>
      <c r="UZO33" s="291"/>
      <c r="UZP33" s="291"/>
      <c r="UZQ33" s="291"/>
      <c r="UZR33" s="291"/>
      <c r="UZS33" s="291"/>
      <c r="UZT33" s="291"/>
      <c r="UZU33" s="291"/>
      <c r="UZV33" s="291"/>
      <c r="UZW33" s="291"/>
      <c r="UZX33" s="291"/>
      <c r="UZY33" s="291"/>
      <c r="UZZ33" s="291"/>
      <c r="VAA33" s="291"/>
      <c r="VAB33" s="291"/>
      <c r="VAC33" s="291"/>
      <c r="VAD33" s="291"/>
      <c r="VAE33" s="291"/>
      <c r="VAF33" s="291"/>
      <c r="VAG33" s="291"/>
      <c r="VAH33" s="291"/>
      <c r="VAI33" s="291"/>
      <c r="VAJ33" s="291"/>
      <c r="VAK33" s="291"/>
      <c r="VAL33" s="291"/>
      <c r="VAM33" s="291"/>
      <c r="VAN33" s="291"/>
      <c r="VAO33" s="291"/>
      <c r="VAP33" s="291"/>
      <c r="VAQ33" s="291"/>
      <c r="VAR33" s="291"/>
      <c r="VAS33" s="291"/>
      <c r="VAT33" s="291"/>
      <c r="VAU33" s="291"/>
      <c r="VAV33" s="291"/>
      <c r="VAW33" s="291"/>
      <c r="VAX33" s="291"/>
      <c r="VAY33" s="291"/>
      <c r="VAZ33" s="291"/>
      <c r="VBA33" s="291"/>
      <c r="VBB33" s="291"/>
      <c r="VBC33" s="291"/>
      <c r="VBD33" s="291"/>
      <c r="VBE33" s="291"/>
      <c r="VBF33" s="291"/>
      <c r="VBG33" s="291"/>
      <c r="VBH33" s="291"/>
      <c r="VBI33" s="291"/>
      <c r="VBJ33" s="291"/>
      <c r="VBK33" s="291"/>
      <c r="VBL33" s="291"/>
      <c r="VBM33" s="291"/>
      <c r="VBN33" s="291"/>
      <c r="VBO33" s="291"/>
      <c r="VBP33" s="291"/>
      <c r="VBQ33" s="291"/>
      <c r="VBR33" s="291"/>
      <c r="VBS33" s="291"/>
      <c r="VBT33" s="291"/>
      <c r="VBU33" s="291"/>
      <c r="VBV33" s="291"/>
      <c r="VBW33" s="291"/>
      <c r="VBX33" s="291"/>
      <c r="VBY33" s="291"/>
      <c r="VBZ33" s="291"/>
      <c r="VCA33" s="291"/>
      <c r="VCB33" s="291"/>
      <c r="VCC33" s="291"/>
      <c r="VCD33" s="291"/>
      <c r="VCE33" s="291"/>
      <c r="VCF33" s="291"/>
      <c r="VCG33" s="291"/>
      <c r="VCH33" s="291"/>
      <c r="VCI33" s="291"/>
      <c r="VCJ33" s="291"/>
      <c r="VCK33" s="291"/>
      <c r="VCL33" s="291"/>
      <c r="VCM33" s="291"/>
      <c r="VCN33" s="291"/>
      <c r="VCO33" s="291"/>
      <c r="VCP33" s="291"/>
      <c r="VCQ33" s="291"/>
      <c r="VCR33" s="291"/>
      <c r="VCS33" s="291"/>
      <c r="VCT33" s="291"/>
      <c r="VCU33" s="291"/>
      <c r="VCV33" s="291"/>
      <c r="VCW33" s="291"/>
      <c r="VCX33" s="291"/>
      <c r="VCY33" s="291"/>
      <c r="VCZ33" s="291"/>
      <c r="VDA33" s="291"/>
      <c r="VDB33" s="291"/>
      <c r="VDC33" s="291"/>
      <c r="VDD33" s="291"/>
      <c r="VDE33" s="291"/>
      <c r="VDF33" s="291"/>
      <c r="VDG33" s="291"/>
      <c r="VDH33" s="291"/>
      <c r="VDI33" s="291"/>
      <c r="VDJ33" s="291"/>
      <c r="VDK33" s="291"/>
      <c r="VDL33" s="291"/>
      <c r="VDM33" s="291"/>
      <c r="VDN33" s="291"/>
      <c r="VDO33" s="291"/>
      <c r="VDP33" s="291"/>
      <c r="VDQ33" s="291"/>
      <c r="VDR33" s="291"/>
      <c r="VDS33" s="291"/>
      <c r="VDT33" s="291"/>
      <c r="VDU33" s="291"/>
      <c r="VDV33" s="291"/>
      <c r="VDW33" s="291"/>
      <c r="VDX33" s="291"/>
      <c r="VDY33" s="291"/>
      <c r="VDZ33" s="291"/>
      <c r="VEA33" s="291"/>
      <c r="VEB33" s="291"/>
      <c r="VEC33" s="291"/>
      <c r="VED33" s="291"/>
      <c r="VEE33" s="291"/>
      <c r="VEF33" s="291"/>
      <c r="VEG33" s="291"/>
      <c r="VEH33" s="291"/>
      <c r="VEI33" s="291"/>
      <c r="VEJ33" s="291"/>
      <c r="VEK33" s="291"/>
      <c r="VEL33" s="291"/>
      <c r="VEM33" s="291"/>
      <c r="VEN33" s="291"/>
      <c r="VEO33" s="291"/>
      <c r="VEP33" s="291"/>
      <c r="VEQ33" s="291"/>
      <c r="VER33" s="291"/>
      <c r="VES33" s="291"/>
      <c r="VET33" s="291"/>
      <c r="VEU33" s="291"/>
      <c r="VEV33" s="291"/>
      <c r="VEW33" s="291"/>
      <c r="VEX33" s="291"/>
      <c r="VEY33" s="291"/>
      <c r="VEZ33" s="291"/>
      <c r="VFA33" s="291"/>
      <c r="VFB33" s="291"/>
      <c r="VFC33" s="291"/>
      <c r="VFD33" s="291"/>
      <c r="VFE33" s="291"/>
      <c r="VFF33" s="291"/>
      <c r="VFG33" s="291"/>
      <c r="VFH33" s="291"/>
      <c r="VFI33" s="291"/>
      <c r="VFJ33" s="291"/>
      <c r="VFK33" s="291"/>
      <c r="VFL33" s="291"/>
      <c r="VFM33" s="291"/>
      <c r="VFN33" s="291"/>
      <c r="VFO33" s="291"/>
      <c r="VFP33" s="291"/>
      <c r="VFQ33" s="291"/>
      <c r="VFR33" s="291"/>
      <c r="VFS33" s="291"/>
      <c r="VFT33" s="291"/>
      <c r="VFU33" s="291"/>
      <c r="VFV33" s="291"/>
      <c r="VFW33" s="291"/>
      <c r="VFX33" s="291"/>
      <c r="VFY33" s="291"/>
      <c r="VFZ33" s="291"/>
      <c r="VGA33" s="291"/>
      <c r="VGB33" s="291"/>
      <c r="VGC33" s="291"/>
      <c r="VGD33" s="291"/>
      <c r="VGE33" s="291"/>
      <c r="VGF33" s="291"/>
      <c r="VGG33" s="291"/>
      <c r="VGH33" s="291"/>
      <c r="VGI33" s="291"/>
      <c r="VGJ33" s="291"/>
      <c r="VGK33" s="291"/>
      <c r="VGL33" s="291"/>
      <c r="VGM33" s="291"/>
      <c r="VGN33" s="291"/>
      <c r="VGO33" s="291"/>
      <c r="VGP33" s="291"/>
      <c r="VGQ33" s="291"/>
      <c r="VGR33" s="291"/>
      <c r="VGS33" s="291"/>
      <c r="VGT33" s="291"/>
      <c r="VGU33" s="291"/>
      <c r="VGV33" s="291"/>
      <c r="VGW33" s="291"/>
      <c r="VGX33" s="291"/>
      <c r="VGY33" s="291"/>
      <c r="VGZ33" s="291"/>
      <c r="VHA33" s="291"/>
      <c r="VHB33" s="291"/>
      <c r="VHC33" s="291"/>
      <c r="VHD33" s="291"/>
      <c r="VHE33" s="291"/>
      <c r="VHF33" s="291"/>
      <c r="VHG33" s="291"/>
      <c r="VHH33" s="291"/>
      <c r="VHI33" s="291"/>
      <c r="VHJ33" s="291"/>
      <c r="VHK33" s="291"/>
      <c r="VHL33" s="291"/>
      <c r="VHM33" s="291"/>
      <c r="VHN33" s="291"/>
      <c r="VHO33" s="291"/>
      <c r="VHP33" s="291"/>
      <c r="VHQ33" s="291"/>
      <c r="VHR33" s="291"/>
      <c r="VHS33" s="291"/>
      <c r="VHT33" s="291"/>
      <c r="VHU33" s="291"/>
      <c r="VHV33" s="291"/>
      <c r="VHW33" s="291"/>
      <c r="VHX33" s="291"/>
      <c r="VHY33" s="291"/>
      <c r="VHZ33" s="291"/>
      <c r="VIA33" s="291"/>
      <c r="VIB33" s="291"/>
      <c r="VIC33" s="291"/>
      <c r="VID33" s="291"/>
      <c r="VIE33" s="291"/>
      <c r="VIF33" s="291"/>
      <c r="VIG33" s="291"/>
      <c r="VIH33" s="291"/>
      <c r="VII33" s="291"/>
      <c r="VIJ33" s="291"/>
      <c r="VIK33" s="291"/>
      <c r="VIL33" s="291"/>
      <c r="VIM33" s="291"/>
      <c r="VIN33" s="291"/>
      <c r="VIO33" s="291"/>
      <c r="VIP33" s="291"/>
      <c r="VIQ33" s="291"/>
      <c r="VIR33" s="291"/>
      <c r="VIS33" s="291"/>
      <c r="VIT33" s="291"/>
      <c r="VIU33" s="291"/>
      <c r="VIV33" s="291"/>
      <c r="VIW33" s="291"/>
      <c r="VIX33" s="291"/>
      <c r="VIY33" s="291"/>
      <c r="VIZ33" s="291"/>
      <c r="VJA33" s="291"/>
      <c r="VJB33" s="291"/>
      <c r="VJC33" s="291"/>
      <c r="VJD33" s="291"/>
      <c r="VJE33" s="291"/>
      <c r="VJF33" s="291"/>
      <c r="VJG33" s="291"/>
      <c r="VJH33" s="291"/>
      <c r="VJI33" s="291"/>
      <c r="VJJ33" s="291"/>
      <c r="VJK33" s="291"/>
      <c r="VJL33" s="291"/>
      <c r="VJM33" s="291"/>
      <c r="VJN33" s="291"/>
      <c r="VJO33" s="291"/>
      <c r="VJP33" s="291"/>
      <c r="VJQ33" s="291"/>
      <c r="VJR33" s="291"/>
      <c r="VJS33" s="291"/>
      <c r="VJT33" s="291"/>
      <c r="VJU33" s="291"/>
      <c r="VJV33" s="291"/>
      <c r="VJW33" s="291"/>
      <c r="VJX33" s="291"/>
      <c r="VJY33" s="291"/>
      <c r="VJZ33" s="291"/>
      <c r="VKA33" s="291"/>
      <c r="VKB33" s="291"/>
      <c r="VKC33" s="291"/>
      <c r="VKD33" s="291"/>
      <c r="VKE33" s="291"/>
      <c r="VKF33" s="291"/>
      <c r="VKG33" s="291"/>
      <c r="VKH33" s="291"/>
      <c r="VKI33" s="291"/>
      <c r="VKJ33" s="291"/>
      <c r="VKK33" s="291"/>
      <c r="VKL33" s="291"/>
      <c r="VKM33" s="291"/>
      <c r="VKN33" s="291"/>
      <c r="VKO33" s="291"/>
      <c r="VKP33" s="291"/>
      <c r="VKQ33" s="291"/>
      <c r="VKR33" s="291"/>
      <c r="VKS33" s="291"/>
      <c r="VKT33" s="291"/>
      <c r="VKU33" s="291"/>
      <c r="VKV33" s="291"/>
      <c r="VKW33" s="291"/>
      <c r="VKX33" s="291"/>
      <c r="VKY33" s="291"/>
      <c r="VKZ33" s="291"/>
      <c r="VLA33" s="291"/>
      <c r="VLB33" s="291"/>
      <c r="VLC33" s="291"/>
      <c r="VLD33" s="291"/>
      <c r="VLE33" s="291"/>
      <c r="VLF33" s="291"/>
      <c r="VLG33" s="291"/>
      <c r="VLH33" s="291"/>
      <c r="VLI33" s="291"/>
      <c r="VLJ33" s="291"/>
      <c r="VLK33" s="291"/>
      <c r="VLL33" s="291"/>
      <c r="VLM33" s="291"/>
      <c r="VLN33" s="291"/>
      <c r="VLO33" s="291"/>
      <c r="VLP33" s="291"/>
      <c r="VLQ33" s="291"/>
      <c r="VLR33" s="291"/>
      <c r="VLS33" s="291"/>
      <c r="VLT33" s="291"/>
      <c r="VLU33" s="291"/>
      <c r="VLV33" s="291"/>
      <c r="VLW33" s="291"/>
      <c r="VLX33" s="291"/>
      <c r="VLY33" s="291"/>
      <c r="VLZ33" s="291"/>
      <c r="VMA33" s="291"/>
      <c r="VMB33" s="291"/>
      <c r="VMC33" s="291"/>
      <c r="VMD33" s="291"/>
      <c r="VME33" s="291"/>
      <c r="VMF33" s="291"/>
      <c r="VMG33" s="291"/>
      <c r="VMH33" s="291"/>
      <c r="VMI33" s="291"/>
      <c r="VMJ33" s="291"/>
      <c r="VMK33" s="291"/>
      <c r="VML33" s="291"/>
      <c r="VMM33" s="291"/>
      <c r="VMN33" s="291"/>
      <c r="VMO33" s="291"/>
      <c r="VMP33" s="291"/>
      <c r="VMQ33" s="291"/>
      <c r="VMR33" s="291"/>
      <c r="VMS33" s="291"/>
      <c r="VMT33" s="291"/>
      <c r="VMU33" s="291"/>
      <c r="VMV33" s="291"/>
      <c r="VMW33" s="291"/>
      <c r="VMX33" s="291"/>
      <c r="VMY33" s="291"/>
      <c r="VMZ33" s="291"/>
      <c r="VNA33" s="291"/>
      <c r="VNB33" s="291"/>
      <c r="VNC33" s="291"/>
      <c r="VND33" s="291"/>
      <c r="VNE33" s="291"/>
      <c r="VNF33" s="291"/>
      <c r="VNG33" s="291"/>
      <c r="VNH33" s="291"/>
      <c r="VNI33" s="291"/>
      <c r="VNJ33" s="291"/>
      <c r="VNK33" s="291"/>
      <c r="VNL33" s="291"/>
      <c r="VNM33" s="291"/>
      <c r="VNN33" s="291"/>
      <c r="VNO33" s="291"/>
      <c r="VNP33" s="291"/>
      <c r="VNQ33" s="291"/>
      <c r="VNR33" s="291"/>
      <c r="VNS33" s="291"/>
      <c r="VNT33" s="291"/>
      <c r="VNU33" s="291"/>
      <c r="VNV33" s="291"/>
      <c r="VNW33" s="291"/>
      <c r="VNX33" s="291"/>
      <c r="VNY33" s="291"/>
      <c r="VNZ33" s="291"/>
      <c r="VOA33" s="291"/>
      <c r="VOB33" s="291"/>
      <c r="VOC33" s="291"/>
      <c r="VOD33" s="291"/>
      <c r="VOE33" s="291"/>
      <c r="VOF33" s="291"/>
      <c r="VOG33" s="291"/>
      <c r="VOH33" s="291"/>
      <c r="VOI33" s="291"/>
      <c r="VOJ33" s="291"/>
      <c r="VOK33" s="291"/>
      <c r="VOL33" s="291"/>
      <c r="VOM33" s="291"/>
      <c r="VON33" s="291"/>
      <c r="VOO33" s="291"/>
      <c r="VOP33" s="291"/>
      <c r="VOQ33" s="291"/>
      <c r="VOR33" s="291"/>
      <c r="VOS33" s="291"/>
      <c r="VOT33" s="291"/>
      <c r="VOU33" s="291"/>
      <c r="VOV33" s="291"/>
      <c r="VOW33" s="291"/>
      <c r="VOX33" s="291"/>
      <c r="VOY33" s="291"/>
      <c r="VOZ33" s="291"/>
      <c r="VPA33" s="291"/>
      <c r="VPB33" s="291"/>
      <c r="VPC33" s="291"/>
      <c r="VPD33" s="291"/>
      <c r="VPE33" s="291"/>
      <c r="VPF33" s="291"/>
      <c r="VPG33" s="291"/>
      <c r="VPH33" s="291"/>
      <c r="VPI33" s="291"/>
      <c r="VPJ33" s="291"/>
      <c r="VPK33" s="291"/>
      <c r="VPL33" s="291"/>
      <c r="VPM33" s="291"/>
      <c r="VPN33" s="291"/>
      <c r="VPO33" s="291"/>
      <c r="VPP33" s="291"/>
      <c r="VPQ33" s="291"/>
      <c r="VPR33" s="291"/>
      <c r="VPS33" s="291"/>
      <c r="VPT33" s="291"/>
      <c r="VPU33" s="291"/>
      <c r="VPV33" s="291"/>
      <c r="VPW33" s="291"/>
      <c r="VPX33" s="291"/>
      <c r="VPY33" s="291"/>
      <c r="VPZ33" s="291"/>
      <c r="VQA33" s="291"/>
      <c r="VQB33" s="291"/>
      <c r="VQC33" s="291"/>
      <c r="VQD33" s="291"/>
      <c r="VQE33" s="291"/>
      <c r="VQF33" s="291"/>
      <c r="VQG33" s="291"/>
      <c r="VQH33" s="291"/>
      <c r="VQI33" s="291"/>
      <c r="VQJ33" s="291"/>
      <c r="VQK33" s="291"/>
      <c r="VQL33" s="291"/>
      <c r="VQM33" s="291"/>
      <c r="VQN33" s="291"/>
      <c r="VQO33" s="291"/>
      <c r="VQP33" s="291"/>
      <c r="VQQ33" s="291"/>
      <c r="VQR33" s="291"/>
      <c r="VQS33" s="291"/>
      <c r="VQT33" s="291"/>
      <c r="VQU33" s="291"/>
      <c r="VQV33" s="291"/>
      <c r="VQW33" s="291"/>
      <c r="VQX33" s="291"/>
      <c r="VQY33" s="291"/>
      <c r="VQZ33" s="291"/>
      <c r="VRA33" s="291"/>
      <c r="VRB33" s="291"/>
      <c r="VRC33" s="291"/>
      <c r="VRD33" s="291"/>
      <c r="VRE33" s="291"/>
      <c r="VRF33" s="291"/>
      <c r="VRG33" s="291"/>
      <c r="VRH33" s="291"/>
      <c r="VRI33" s="291"/>
      <c r="VRJ33" s="291"/>
      <c r="VRK33" s="291"/>
      <c r="VRL33" s="291"/>
      <c r="VRM33" s="291"/>
      <c r="VRN33" s="291"/>
      <c r="VRO33" s="291"/>
      <c r="VRP33" s="291"/>
      <c r="VRQ33" s="291"/>
      <c r="VRR33" s="291"/>
      <c r="VRS33" s="291"/>
      <c r="VRT33" s="291"/>
      <c r="VRU33" s="291"/>
      <c r="VRV33" s="291"/>
      <c r="VRW33" s="291"/>
      <c r="VRX33" s="291"/>
      <c r="VRY33" s="291"/>
      <c r="VRZ33" s="291"/>
      <c r="VSA33" s="291"/>
      <c r="VSB33" s="291"/>
      <c r="VSC33" s="291"/>
      <c r="VSD33" s="291"/>
      <c r="VSE33" s="291"/>
      <c r="VSF33" s="291"/>
      <c r="VSG33" s="291"/>
      <c r="VSH33" s="291"/>
      <c r="VSI33" s="291"/>
      <c r="VSJ33" s="291"/>
      <c r="VSK33" s="291"/>
      <c r="VSL33" s="291"/>
      <c r="VSM33" s="291"/>
      <c r="VSN33" s="291"/>
      <c r="VSO33" s="291"/>
      <c r="VSP33" s="291"/>
      <c r="VSQ33" s="291"/>
      <c r="VSR33" s="291"/>
      <c r="VSS33" s="291"/>
      <c r="VST33" s="291"/>
      <c r="VSU33" s="291"/>
      <c r="VSV33" s="291"/>
      <c r="VSW33" s="291"/>
      <c r="VSX33" s="291"/>
      <c r="VSY33" s="291"/>
      <c r="VSZ33" s="291"/>
      <c r="VTA33" s="291"/>
      <c r="VTB33" s="291"/>
      <c r="VTC33" s="291"/>
      <c r="VTD33" s="291"/>
      <c r="VTE33" s="291"/>
      <c r="VTF33" s="291"/>
      <c r="VTG33" s="291"/>
      <c r="VTH33" s="291"/>
      <c r="VTI33" s="291"/>
      <c r="VTJ33" s="291"/>
      <c r="VTK33" s="291"/>
      <c r="VTL33" s="291"/>
      <c r="VTM33" s="291"/>
      <c r="VTN33" s="291"/>
      <c r="VTO33" s="291"/>
      <c r="VTP33" s="291"/>
      <c r="VTQ33" s="291"/>
      <c r="VTR33" s="291"/>
      <c r="VTS33" s="291"/>
      <c r="VTT33" s="291"/>
      <c r="VTU33" s="291"/>
      <c r="VTV33" s="291"/>
      <c r="VTW33" s="291"/>
      <c r="VTX33" s="291"/>
      <c r="VTY33" s="291"/>
      <c r="VTZ33" s="291"/>
      <c r="VUA33" s="291"/>
      <c r="VUB33" s="291"/>
      <c r="VUC33" s="291"/>
      <c r="VUD33" s="291"/>
      <c r="VUE33" s="291"/>
      <c r="VUF33" s="291"/>
      <c r="VUG33" s="291"/>
      <c r="VUH33" s="291"/>
      <c r="VUI33" s="291"/>
      <c r="VUJ33" s="291"/>
      <c r="VUK33" s="291"/>
      <c r="VUL33" s="291"/>
      <c r="VUM33" s="291"/>
      <c r="VUN33" s="291"/>
      <c r="VUO33" s="291"/>
      <c r="VUP33" s="291"/>
      <c r="VUQ33" s="291"/>
      <c r="VUR33" s="291"/>
      <c r="VUS33" s="291"/>
      <c r="VUT33" s="291"/>
      <c r="VUU33" s="291"/>
      <c r="VUV33" s="291"/>
      <c r="VUW33" s="291"/>
      <c r="VUX33" s="291"/>
      <c r="VUY33" s="291"/>
      <c r="VUZ33" s="291"/>
      <c r="VVA33" s="291"/>
      <c r="VVB33" s="291"/>
      <c r="VVC33" s="291"/>
      <c r="VVD33" s="291"/>
      <c r="VVE33" s="291"/>
      <c r="VVF33" s="291"/>
      <c r="VVG33" s="291"/>
      <c r="VVH33" s="291"/>
      <c r="VVI33" s="291"/>
      <c r="VVJ33" s="291"/>
      <c r="VVK33" s="291"/>
      <c r="VVL33" s="291"/>
      <c r="VVM33" s="291"/>
      <c r="VVN33" s="291"/>
      <c r="VVO33" s="291"/>
      <c r="VVP33" s="291"/>
      <c r="VVQ33" s="291"/>
      <c r="VVR33" s="291"/>
      <c r="VVS33" s="291"/>
      <c r="VVT33" s="291"/>
      <c r="VVU33" s="291"/>
      <c r="VVV33" s="291"/>
      <c r="VVW33" s="291"/>
      <c r="VVX33" s="291"/>
      <c r="VVY33" s="291"/>
      <c r="VVZ33" s="291"/>
      <c r="VWA33" s="291"/>
      <c r="VWB33" s="291"/>
      <c r="VWC33" s="291"/>
      <c r="VWD33" s="291"/>
      <c r="VWE33" s="291"/>
      <c r="VWF33" s="291"/>
      <c r="VWG33" s="291"/>
      <c r="VWH33" s="291"/>
      <c r="VWI33" s="291"/>
      <c r="VWJ33" s="291"/>
      <c r="VWK33" s="291"/>
      <c r="VWL33" s="291"/>
      <c r="VWM33" s="291"/>
      <c r="VWN33" s="291"/>
      <c r="VWO33" s="291"/>
      <c r="VWP33" s="291"/>
      <c r="VWQ33" s="291"/>
      <c r="VWR33" s="291"/>
      <c r="VWS33" s="291"/>
      <c r="VWT33" s="291"/>
      <c r="VWU33" s="291"/>
      <c r="VWV33" s="291"/>
      <c r="VWW33" s="291"/>
      <c r="VWX33" s="291"/>
      <c r="VWY33" s="291"/>
      <c r="VWZ33" s="291"/>
      <c r="VXA33" s="291"/>
      <c r="VXB33" s="291"/>
      <c r="VXC33" s="291"/>
      <c r="VXD33" s="291"/>
      <c r="VXE33" s="291"/>
      <c r="VXF33" s="291"/>
      <c r="VXG33" s="291"/>
      <c r="VXH33" s="291"/>
      <c r="VXI33" s="291"/>
      <c r="VXJ33" s="291"/>
      <c r="VXK33" s="291"/>
      <c r="VXL33" s="291"/>
      <c r="VXM33" s="291"/>
      <c r="VXN33" s="291"/>
      <c r="VXO33" s="291"/>
      <c r="VXP33" s="291"/>
      <c r="VXQ33" s="291"/>
      <c r="VXR33" s="291"/>
      <c r="VXS33" s="291"/>
      <c r="VXT33" s="291"/>
      <c r="VXU33" s="291"/>
      <c r="VXV33" s="291"/>
      <c r="VXW33" s="291"/>
      <c r="VXX33" s="291"/>
      <c r="VXY33" s="291"/>
      <c r="VXZ33" s="291"/>
      <c r="VYA33" s="291"/>
      <c r="VYB33" s="291"/>
      <c r="VYC33" s="291"/>
      <c r="VYD33" s="291"/>
      <c r="VYE33" s="291"/>
      <c r="VYF33" s="291"/>
      <c r="VYG33" s="291"/>
      <c r="VYH33" s="291"/>
      <c r="VYI33" s="291"/>
      <c r="VYJ33" s="291"/>
      <c r="VYK33" s="291"/>
      <c r="VYL33" s="291"/>
      <c r="VYM33" s="291"/>
      <c r="VYN33" s="291"/>
      <c r="VYO33" s="291"/>
      <c r="VYP33" s="291"/>
      <c r="VYQ33" s="291"/>
      <c r="VYR33" s="291"/>
      <c r="VYS33" s="291"/>
      <c r="VYT33" s="291"/>
      <c r="VYU33" s="291"/>
      <c r="VYV33" s="291"/>
      <c r="VYW33" s="291"/>
      <c r="VYX33" s="291"/>
      <c r="VYY33" s="291"/>
      <c r="VYZ33" s="291"/>
      <c r="VZA33" s="291"/>
      <c r="VZB33" s="291"/>
      <c r="VZC33" s="291"/>
      <c r="VZD33" s="291"/>
      <c r="VZE33" s="291"/>
      <c r="VZF33" s="291"/>
      <c r="VZG33" s="291"/>
      <c r="VZH33" s="291"/>
      <c r="VZI33" s="291"/>
      <c r="VZJ33" s="291"/>
      <c r="VZK33" s="291"/>
      <c r="VZL33" s="291"/>
      <c r="VZM33" s="291"/>
      <c r="VZN33" s="291"/>
      <c r="VZO33" s="291"/>
      <c r="VZP33" s="291"/>
      <c r="VZQ33" s="291"/>
      <c r="VZR33" s="291"/>
      <c r="VZS33" s="291"/>
      <c r="VZT33" s="291"/>
      <c r="VZU33" s="291"/>
      <c r="VZV33" s="291"/>
      <c r="VZW33" s="291"/>
      <c r="VZX33" s="291"/>
      <c r="VZY33" s="291"/>
      <c r="VZZ33" s="291"/>
      <c r="WAA33" s="291"/>
      <c r="WAB33" s="291"/>
      <c r="WAC33" s="291"/>
      <c r="WAD33" s="291"/>
      <c r="WAE33" s="291"/>
      <c r="WAF33" s="291"/>
      <c r="WAG33" s="291"/>
      <c r="WAH33" s="291"/>
      <c r="WAI33" s="291"/>
      <c r="WAJ33" s="291"/>
      <c r="WAK33" s="291"/>
      <c r="WAL33" s="291"/>
      <c r="WAM33" s="291"/>
      <c r="WAN33" s="291"/>
      <c r="WAO33" s="291"/>
      <c r="WAP33" s="291"/>
      <c r="WAQ33" s="291"/>
      <c r="WAR33" s="291"/>
      <c r="WAS33" s="291"/>
      <c r="WAT33" s="291"/>
      <c r="WAU33" s="291"/>
      <c r="WAV33" s="291"/>
      <c r="WAW33" s="291"/>
      <c r="WAX33" s="291"/>
      <c r="WAY33" s="291"/>
      <c r="WAZ33" s="291"/>
      <c r="WBA33" s="291"/>
      <c r="WBB33" s="291"/>
      <c r="WBC33" s="291"/>
      <c r="WBD33" s="291"/>
      <c r="WBE33" s="291"/>
      <c r="WBF33" s="291"/>
      <c r="WBG33" s="291"/>
      <c r="WBH33" s="291"/>
      <c r="WBI33" s="291"/>
      <c r="WBJ33" s="291"/>
      <c r="WBK33" s="291"/>
      <c r="WBL33" s="291"/>
      <c r="WBM33" s="291"/>
      <c r="WBN33" s="291"/>
      <c r="WBO33" s="291"/>
      <c r="WBP33" s="291"/>
      <c r="WBQ33" s="291"/>
      <c r="WBR33" s="291"/>
      <c r="WBS33" s="291"/>
      <c r="WBT33" s="291"/>
      <c r="WBU33" s="291"/>
      <c r="WBV33" s="291"/>
      <c r="WBW33" s="291"/>
      <c r="WBX33" s="291"/>
      <c r="WBY33" s="291"/>
      <c r="WBZ33" s="291"/>
      <c r="WCA33" s="291"/>
      <c r="WCB33" s="291"/>
      <c r="WCC33" s="291"/>
      <c r="WCD33" s="291"/>
      <c r="WCE33" s="291"/>
      <c r="WCF33" s="291"/>
      <c r="WCG33" s="291"/>
      <c r="WCH33" s="291"/>
      <c r="WCI33" s="291"/>
      <c r="WCJ33" s="291"/>
      <c r="WCK33" s="291"/>
      <c r="WCL33" s="291"/>
      <c r="WCM33" s="291"/>
      <c r="WCN33" s="291"/>
      <c r="WCO33" s="291"/>
      <c r="WCP33" s="291"/>
      <c r="WCQ33" s="291"/>
      <c r="WCR33" s="291"/>
      <c r="WCS33" s="291"/>
      <c r="WCT33" s="291"/>
      <c r="WCU33" s="291"/>
      <c r="WCV33" s="291"/>
      <c r="WCW33" s="291"/>
      <c r="WCX33" s="291"/>
      <c r="WCY33" s="291"/>
      <c r="WCZ33" s="291"/>
      <c r="WDA33" s="291"/>
      <c r="WDB33" s="291"/>
      <c r="WDC33" s="291"/>
      <c r="WDD33" s="291"/>
      <c r="WDE33" s="291"/>
      <c r="WDF33" s="291"/>
      <c r="WDG33" s="291"/>
      <c r="WDH33" s="291"/>
      <c r="WDI33" s="291"/>
      <c r="WDJ33" s="291"/>
      <c r="WDK33" s="291"/>
      <c r="WDL33" s="291"/>
      <c r="WDM33" s="291"/>
      <c r="WDN33" s="291"/>
      <c r="WDO33" s="291"/>
      <c r="WDP33" s="291"/>
      <c r="WDQ33" s="291"/>
      <c r="WDR33" s="291"/>
      <c r="WDS33" s="291"/>
      <c r="WDT33" s="291"/>
      <c r="WDU33" s="291"/>
      <c r="WDV33" s="291"/>
      <c r="WDW33" s="291"/>
      <c r="WDX33" s="291"/>
      <c r="WDY33" s="291"/>
      <c r="WDZ33" s="291"/>
      <c r="WEA33" s="291"/>
      <c r="WEB33" s="291"/>
      <c r="WEC33" s="291"/>
      <c r="WED33" s="291"/>
      <c r="WEE33" s="291"/>
      <c r="WEF33" s="291"/>
      <c r="WEG33" s="291"/>
      <c r="WEH33" s="291"/>
      <c r="WEI33" s="291"/>
      <c r="WEJ33" s="291"/>
      <c r="WEK33" s="291"/>
      <c r="WEL33" s="291"/>
      <c r="WEM33" s="291"/>
      <c r="WEN33" s="291"/>
      <c r="WEO33" s="291"/>
      <c r="WEP33" s="291"/>
      <c r="WEQ33" s="291"/>
      <c r="WER33" s="291"/>
      <c r="WES33" s="291"/>
      <c r="WET33" s="291"/>
      <c r="WEU33" s="291"/>
      <c r="WEV33" s="291"/>
      <c r="WEW33" s="291"/>
      <c r="WEX33" s="291"/>
      <c r="WEY33" s="291"/>
      <c r="WEZ33" s="291"/>
      <c r="WFA33" s="291"/>
      <c r="WFB33" s="291"/>
      <c r="WFC33" s="291"/>
      <c r="WFD33" s="291"/>
      <c r="WFE33" s="291"/>
      <c r="WFF33" s="291"/>
      <c r="WFG33" s="291"/>
      <c r="WFH33" s="291"/>
      <c r="WFI33" s="291"/>
      <c r="WFJ33" s="291"/>
      <c r="WFK33" s="291"/>
      <c r="WFL33" s="291"/>
      <c r="WFM33" s="291"/>
      <c r="WFN33" s="291"/>
      <c r="WFO33" s="291"/>
      <c r="WFP33" s="291"/>
      <c r="WFQ33" s="291"/>
      <c r="WFR33" s="291"/>
      <c r="WFS33" s="291"/>
      <c r="WFT33" s="291"/>
      <c r="WFU33" s="291"/>
      <c r="WFV33" s="291"/>
      <c r="WFW33" s="291"/>
      <c r="WFX33" s="291"/>
      <c r="WFY33" s="291"/>
      <c r="WFZ33" s="291"/>
      <c r="WGA33" s="291"/>
      <c r="WGB33" s="291"/>
      <c r="WGC33" s="291"/>
      <c r="WGD33" s="291"/>
      <c r="WGE33" s="291"/>
      <c r="WGF33" s="291"/>
      <c r="WGG33" s="291"/>
      <c r="WGH33" s="291"/>
      <c r="WGI33" s="291"/>
      <c r="WGJ33" s="291"/>
      <c r="WGK33" s="291"/>
      <c r="WGL33" s="291"/>
      <c r="WGM33" s="291"/>
      <c r="WGN33" s="291"/>
      <c r="WGO33" s="291"/>
      <c r="WGP33" s="291"/>
      <c r="WGQ33" s="291"/>
      <c r="WGR33" s="291"/>
      <c r="WGS33" s="291"/>
      <c r="WGT33" s="291"/>
      <c r="WGU33" s="291"/>
      <c r="WGV33" s="291"/>
      <c r="WGW33" s="291"/>
      <c r="WGX33" s="291"/>
      <c r="WGY33" s="291"/>
      <c r="WGZ33" s="291"/>
      <c r="WHA33" s="291"/>
      <c r="WHB33" s="291"/>
      <c r="WHC33" s="291"/>
      <c r="WHD33" s="291"/>
      <c r="WHE33" s="291"/>
      <c r="WHF33" s="291"/>
      <c r="WHG33" s="291"/>
      <c r="WHH33" s="291"/>
      <c r="WHI33" s="291"/>
      <c r="WHJ33" s="291"/>
      <c r="WHK33" s="291"/>
      <c r="WHL33" s="291"/>
      <c r="WHM33" s="291"/>
      <c r="WHN33" s="291"/>
      <c r="WHO33" s="291"/>
      <c r="WHP33" s="291"/>
      <c r="WHQ33" s="291"/>
      <c r="WHR33" s="291"/>
      <c r="WHS33" s="291"/>
      <c r="WHT33" s="291"/>
      <c r="WHU33" s="291"/>
      <c r="WHV33" s="291"/>
      <c r="WHW33" s="291"/>
      <c r="WHX33" s="291"/>
      <c r="WHY33" s="291"/>
      <c r="WHZ33" s="291"/>
      <c r="WIA33" s="291"/>
      <c r="WIB33" s="291"/>
      <c r="WIC33" s="291"/>
      <c r="WID33" s="291"/>
      <c r="WIE33" s="291"/>
      <c r="WIF33" s="291"/>
      <c r="WIG33" s="291"/>
      <c r="WIH33" s="291"/>
      <c r="WII33" s="291"/>
      <c r="WIJ33" s="291"/>
      <c r="WIK33" s="291"/>
      <c r="WIL33" s="291"/>
      <c r="WIM33" s="291"/>
      <c r="WIN33" s="291"/>
      <c r="WIO33" s="291"/>
      <c r="WIP33" s="291"/>
      <c r="WIQ33" s="291"/>
      <c r="WIR33" s="291"/>
      <c r="WIS33" s="291"/>
      <c r="WIT33" s="291"/>
      <c r="WIU33" s="291"/>
      <c r="WIV33" s="291"/>
      <c r="WIW33" s="291"/>
      <c r="WIX33" s="291"/>
      <c r="WIY33" s="291"/>
      <c r="WIZ33" s="291"/>
      <c r="WJA33" s="291"/>
      <c r="WJB33" s="291"/>
      <c r="WJC33" s="291"/>
      <c r="WJD33" s="291"/>
      <c r="WJE33" s="291"/>
      <c r="WJF33" s="291"/>
      <c r="WJG33" s="291"/>
      <c r="WJH33" s="291"/>
      <c r="WJI33" s="291"/>
      <c r="WJJ33" s="291"/>
      <c r="WJK33" s="291"/>
      <c r="WJL33" s="291"/>
      <c r="WJM33" s="291"/>
      <c r="WJN33" s="291"/>
      <c r="WJO33" s="291"/>
      <c r="WJP33" s="291"/>
      <c r="WJQ33" s="291"/>
      <c r="WJR33" s="291"/>
      <c r="WJS33" s="291"/>
      <c r="WJT33" s="291"/>
      <c r="WJU33" s="291"/>
      <c r="WJV33" s="291"/>
      <c r="WJW33" s="291"/>
      <c r="WJX33" s="291"/>
      <c r="WJY33" s="291"/>
      <c r="WJZ33" s="291"/>
      <c r="WKA33" s="291"/>
      <c r="WKB33" s="291"/>
      <c r="WKC33" s="291"/>
      <c r="WKD33" s="291"/>
      <c r="WKE33" s="291"/>
      <c r="WKF33" s="291"/>
      <c r="WKG33" s="291"/>
      <c r="WKH33" s="291"/>
      <c r="WKI33" s="291"/>
      <c r="WKJ33" s="291"/>
      <c r="WKK33" s="291"/>
      <c r="WKL33" s="291"/>
      <c r="WKM33" s="291"/>
      <c r="WKN33" s="291"/>
      <c r="WKO33" s="291"/>
      <c r="WKP33" s="291"/>
      <c r="WKQ33" s="291"/>
      <c r="WKR33" s="291"/>
      <c r="WKS33" s="291"/>
      <c r="WKT33" s="291"/>
      <c r="WKU33" s="291"/>
      <c r="WKV33" s="291"/>
      <c r="WKW33" s="291"/>
      <c r="WKX33" s="291"/>
      <c r="WKY33" s="291"/>
      <c r="WKZ33" s="291"/>
      <c r="WLA33" s="291"/>
      <c r="WLB33" s="291"/>
      <c r="WLC33" s="291"/>
      <c r="WLD33" s="291"/>
      <c r="WLE33" s="291"/>
      <c r="WLF33" s="291"/>
      <c r="WLG33" s="291"/>
      <c r="WLH33" s="291"/>
      <c r="WLI33" s="291"/>
      <c r="WLJ33" s="291"/>
      <c r="WLK33" s="291"/>
      <c r="WLL33" s="291"/>
      <c r="WLM33" s="291"/>
      <c r="WLN33" s="291"/>
      <c r="WLO33" s="291"/>
      <c r="WLP33" s="291"/>
      <c r="WLQ33" s="291"/>
      <c r="WLR33" s="291"/>
      <c r="WLS33" s="291"/>
      <c r="WLT33" s="291"/>
      <c r="WLU33" s="291"/>
      <c r="WLV33" s="291"/>
      <c r="WLW33" s="291"/>
      <c r="WLX33" s="291"/>
      <c r="WLY33" s="291"/>
      <c r="WLZ33" s="291"/>
      <c r="WMA33" s="291"/>
      <c r="WMB33" s="291"/>
      <c r="WMC33" s="291"/>
      <c r="WMD33" s="291"/>
      <c r="WME33" s="291"/>
      <c r="WMF33" s="291"/>
      <c r="WMG33" s="291"/>
      <c r="WMH33" s="291"/>
      <c r="WMI33" s="291"/>
      <c r="WMJ33" s="291"/>
      <c r="WMK33" s="291"/>
      <c r="WML33" s="291"/>
      <c r="WMM33" s="291"/>
      <c r="WMN33" s="291"/>
      <c r="WMO33" s="291"/>
      <c r="WMP33" s="291"/>
      <c r="WMQ33" s="291"/>
      <c r="WMR33" s="291"/>
      <c r="WMS33" s="291"/>
      <c r="WMT33" s="291"/>
      <c r="WMU33" s="291"/>
      <c r="WMV33" s="291"/>
      <c r="WMW33" s="291"/>
      <c r="WMX33" s="291"/>
      <c r="WMY33" s="291"/>
      <c r="WMZ33" s="291"/>
      <c r="WNA33" s="291"/>
      <c r="WNB33" s="291"/>
      <c r="WNC33" s="291"/>
      <c r="WND33" s="291"/>
      <c r="WNE33" s="291"/>
      <c r="WNF33" s="291"/>
      <c r="WNG33" s="291"/>
      <c r="WNH33" s="291"/>
      <c r="WNI33" s="291"/>
      <c r="WNJ33" s="291"/>
      <c r="WNK33" s="291"/>
      <c r="WNL33" s="291"/>
      <c r="WNM33" s="291"/>
      <c r="WNN33" s="291"/>
      <c r="WNO33" s="291"/>
      <c r="WNP33" s="291"/>
      <c r="WNQ33" s="291"/>
      <c r="WNR33" s="291"/>
      <c r="WNS33" s="291"/>
      <c r="WNT33" s="291"/>
      <c r="WNU33" s="291"/>
      <c r="WNV33" s="291"/>
      <c r="WNW33" s="291"/>
      <c r="WNX33" s="291"/>
      <c r="WNY33" s="291"/>
      <c r="WNZ33" s="291"/>
      <c r="WOA33" s="291"/>
      <c r="WOB33" s="291"/>
      <c r="WOC33" s="291"/>
      <c r="WOD33" s="291"/>
      <c r="WOE33" s="291"/>
      <c r="WOF33" s="291"/>
      <c r="WOG33" s="291"/>
      <c r="WOH33" s="291"/>
      <c r="WOI33" s="291"/>
      <c r="WOJ33" s="291"/>
      <c r="WOK33" s="291"/>
      <c r="WOL33" s="291"/>
      <c r="WOM33" s="291"/>
      <c r="WON33" s="291"/>
      <c r="WOO33" s="291"/>
      <c r="WOP33" s="291"/>
      <c r="WOQ33" s="291"/>
      <c r="WOR33" s="291"/>
      <c r="WOS33" s="291"/>
      <c r="WOT33" s="291"/>
      <c r="WOU33" s="291"/>
      <c r="WOV33" s="291"/>
      <c r="WOW33" s="291"/>
      <c r="WOX33" s="291"/>
      <c r="WOY33" s="291"/>
      <c r="WOZ33" s="291"/>
      <c r="WPA33" s="291"/>
      <c r="WPB33" s="291"/>
      <c r="WPC33" s="291"/>
      <c r="WPD33" s="291"/>
      <c r="WPE33" s="291"/>
      <c r="WPF33" s="291"/>
      <c r="WPG33" s="291"/>
      <c r="WPH33" s="291"/>
      <c r="WPI33" s="291"/>
      <c r="WPJ33" s="291"/>
      <c r="WPK33" s="291"/>
      <c r="WPL33" s="291"/>
      <c r="WPM33" s="291"/>
      <c r="WPN33" s="291"/>
      <c r="WPO33" s="291"/>
      <c r="WPP33" s="291"/>
      <c r="WPQ33" s="291"/>
      <c r="WPR33" s="291"/>
      <c r="WPS33" s="291"/>
      <c r="WPT33" s="291"/>
      <c r="WPU33" s="291"/>
      <c r="WPV33" s="291"/>
      <c r="WPW33" s="291"/>
      <c r="WPX33" s="291"/>
      <c r="WPY33" s="291"/>
      <c r="WPZ33" s="291"/>
      <c r="WQA33" s="291"/>
      <c r="WQB33" s="291"/>
      <c r="WQC33" s="291"/>
      <c r="WQD33" s="291"/>
      <c r="WQE33" s="291"/>
      <c r="WQF33" s="291"/>
      <c r="WQG33" s="291"/>
      <c r="WQH33" s="291"/>
      <c r="WQI33" s="291"/>
      <c r="WQJ33" s="291"/>
      <c r="WQK33" s="291"/>
      <c r="WQL33" s="291"/>
      <c r="WQM33" s="291"/>
      <c r="WQN33" s="291"/>
      <c r="WQO33" s="291"/>
      <c r="WQP33" s="291"/>
      <c r="WQQ33" s="291"/>
      <c r="WQR33" s="291"/>
      <c r="WQS33" s="291"/>
      <c r="WQT33" s="291"/>
      <c r="WQU33" s="291"/>
      <c r="WQV33" s="291"/>
      <c r="WQW33" s="291"/>
      <c r="WQX33" s="291"/>
      <c r="WQY33" s="291"/>
      <c r="WQZ33" s="291"/>
      <c r="WRA33" s="291"/>
      <c r="WRB33" s="291"/>
      <c r="WRC33" s="291"/>
      <c r="WRD33" s="291"/>
      <c r="WRE33" s="291"/>
      <c r="WRF33" s="291"/>
      <c r="WRG33" s="291"/>
      <c r="WRH33" s="291"/>
      <c r="WRI33" s="291"/>
      <c r="WRJ33" s="291"/>
      <c r="WRK33" s="291"/>
      <c r="WRL33" s="291"/>
      <c r="WRM33" s="291"/>
      <c r="WRN33" s="291"/>
      <c r="WRO33" s="291"/>
      <c r="WRP33" s="291"/>
      <c r="WRQ33" s="291"/>
      <c r="WRR33" s="291"/>
      <c r="WRS33" s="291"/>
      <c r="WRT33" s="291"/>
      <c r="WRU33" s="291"/>
      <c r="WRV33" s="291"/>
      <c r="WRW33" s="291"/>
      <c r="WRX33" s="291"/>
      <c r="WRY33" s="291"/>
      <c r="WRZ33" s="291"/>
      <c r="WSA33" s="291"/>
      <c r="WSB33" s="291"/>
      <c r="WSC33" s="291"/>
      <c r="WSD33" s="291"/>
      <c r="WSE33" s="291"/>
      <c r="WSF33" s="291"/>
      <c r="WSG33" s="291"/>
      <c r="WSH33" s="291"/>
      <c r="WSI33" s="291"/>
      <c r="WSJ33" s="291"/>
      <c r="WSK33" s="291"/>
      <c r="WSL33" s="291"/>
      <c r="WSM33" s="291"/>
      <c r="WSN33" s="291"/>
      <c r="WSO33" s="291"/>
      <c r="WSP33" s="291"/>
      <c r="WSQ33" s="291"/>
      <c r="WSR33" s="291"/>
      <c r="WSS33" s="291"/>
      <c r="WST33" s="291"/>
      <c r="WSU33" s="291"/>
      <c r="WSV33" s="291"/>
      <c r="WSW33" s="291"/>
      <c r="WSX33" s="291"/>
      <c r="WSY33" s="291"/>
      <c r="WSZ33" s="291"/>
      <c r="WTA33" s="291"/>
      <c r="WTB33" s="291"/>
      <c r="WTC33" s="291"/>
      <c r="WTD33" s="291"/>
      <c r="WTE33" s="291"/>
      <c r="WTF33" s="291"/>
      <c r="WTG33" s="291"/>
      <c r="WTH33" s="291"/>
      <c r="WTI33" s="291"/>
      <c r="WTJ33" s="291"/>
      <c r="WTK33" s="291"/>
      <c r="WTL33" s="291"/>
      <c r="WTM33" s="291"/>
      <c r="WTN33" s="291"/>
      <c r="WTO33" s="291"/>
      <c r="WTP33" s="291"/>
      <c r="WTQ33" s="291"/>
      <c r="WTR33" s="291"/>
      <c r="WTS33" s="291"/>
      <c r="WTT33" s="291"/>
      <c r="WTU33" s="291"/>
      <c r="WTV33" s="291"/>
      <c r="WTW33" s="291"/>
      <c r="WTX33" s="291"/>
      <c r="WTY33" s="291"/>
      <c r="WTZ33" s="291"/>
      <c r="WUA33" s="291"/>
      <c r="WUB33" s="291"/>
      <c r="WUC33" s="291"/>
      <c r="WUD33" s="291"/>
      <c r="WUE33" s="291"/>
      <c r="WUF33" s="291"/>
      <c r="WUG33" s="291"/>
      <c r="WUH33" s="291"/>
      <c r="WUI33" s="291"/>
      <c r="WUJ33" s="291"/>
      <c r="WUK33" s="291"/>
      <c r="WUL33" s="291"/>
      <c r="WUM33" s="291"/>
      <c r="WUN33" s="291"/>
      <c r="WUO33" s="291"/>
      <c r="WUP33" s="291"/>
      <c r="WUQ33" s="291"/>
      <c r="WUR33" s="291"/>
      <c r="WUS33" s="291"/>
      <c r="WUT33" s="291"/>
      <c r="WUU33" s="291"/>
      <c r="WUV33" s="291"/>
      <c r="WUW33" s="291"/>
      <c r="WUX33" s="291"/>
      <c r="WUY33" s="291"/>
      <c r="WUZ33" s="291"/>
      <c r="WVA33" s="291"/>
      <c r="WVB33" s="291"/>
      <c r="WVC33" s="291"/>
      <c r="WVD33" s="291"/>
      <c r="WVE33" s="291"/>
      <c r="WVF33" s="291"/>
      <c r="WVG33" s="291"/>
      <c r="WVH33" s="291"/>
      <c r="WVI33" s="291"/>
      <c r="WVJ33" s="291"/>
      <c r="WVK33" s="291"/>
      <c r="WVL33" s="291"/>
      <c r="WVM33" s="291"/>
      <c r="WVN33" s="291"/>
      <c r="WVO33" s="291"/>
      <c r="WVP33" s="291"/>
      <c r="WVQ33" s="291"/>
      <c r="WVR33" s="291"/>
      <c r="WVS33" s="291"/>
      <c r="WVT33" s="291"/>
      <c r="WVU33" s="291"/>
      <c r="WVV33" s="291"/>
      <c r="WVW33" s="291"/>
      <c r="WVX33" s="291"/>
      <c r="WVY33" s="291"/>
      <c r="WVZ33" s="291"/>
      <c r="WWA33" s="291"/>
      <c r="WWB33" s="291"/>
      <c r="WWC33" s="291"/>
      <c r="WWD33" s="291"/>
      <c r="WWE33" s="291"/>
      <c r="WWF33" s="291"/>
      <c r="WWG33" s="291"/>
      <c r="WWH33" s="291"/>
      <c r="WWI33" s="291"/>
      <c r="WWJ33" s="291"/>
      <c r="WWK33" s="291"/>
      <c r="WWL33" s="291"/>
      <c r="WWM33" s="291"/>
      <c r="WWN33" s="291"/>
      <c r="WWO33" s="291"/>
      <c r="WWP33" s="291"/>
      <c r="WWQ33" s="291"/>
      <c r="WWR33" s="291"/>
      <c r="WWS33" s="291"/>
      <c r="WWT33" s="291"/>
      <c r="WWU33" s="291"/>
      <c r="WWV33" s="291"/>
      <c r="WWW33" s="291"/>
      <c r="WWX33" s="291"/>
      <c r="WWY33" s="291"/>
      <c r="WWZ33" s="291"/>
      <c r="WXA33" s="291"/>
      <c r="WXB33" s="291"/>
      <c r="WXC33" s="291"/>
      <c r="WXD33" s="291"/>
      <c r="WXE33" s="291"/>
      <c r="WXF33" s="291"/>
      <c r="WXG33" s="291"/>
      <c r="WXH33" s="291"/>
      <c r="WXI33" s="291"/>
      <c r="WXJ33" s="291"/>
      <c r="WXK33" s="291"/>
      <c r="WXL33" s="291"/>
      <c r="WXM33" s="291"/>
      <c r="WXN33" s="291"/>
      <c r="WXO33" s="291"/>
      <c r="WXP33" s="291"/>
      <c r="WXQ33" s="291"/>
      <c r="WXR33" s="291"/>
      <c r="WXS33" s="291"/>
      <c r="WXT33" s="291"/>
      <c r="WXU33" s="291"/>
      <c r="WXV33" s="291"/>
      <c r="WXW33" s="291"/>
      <c r="WXX33" s="291"/>
      <c r="WXY33" s="291"/>
      <c r="WXZ33" s="291"/>
      <c r="WYA33" s="291"/>
      <c r="WYB33" s="291"/>
      <c r="WYC33" s="291"/>
      <c r="WYD33" s="291"/>
      <c r="WYE33" s="291"/>
      <c r="WYF33" s="291"/>
      <c r="WYG33" s="291"/>
      <c r="WYH33" s="291"/>
      <c r="WYI33" s="291"/>
      <c r="WYJ33" s="291"/>
      <c r="WYK33" s="291"/>
      <c r="WYL33" s="291"/>
      <c r="WYM33" s="291"/>
      <c r="WYN33" s="291"/>
      <c r="WYO33" s="291"/>
      <c r="WYP33" s="291"/>
      <c r="WYQ33" s="291"/>
      <c r="WYR33" s="291"/>
      <c r="WYS33" s="291"/>
      <c r="WYT33" s="291"/>
      <c r="WYU33" s="291"/>
      <c r="WYV33" s="291"/>
      <c r="WYW33" s="291"/>
      <c r="WYX33" s="291"/>
      <c r="WYY33" s="291"/>
      <c r="WYZ33" s="291"/>
      <c r="WZA33" s="291"/>
      <c r="WZB33" s="291"/>
      <c r="WZC33" s="291"/>
      <c r="WZD33" s="291"/>
      <c r="WZE33" s="291"/>
      <c r="WZF33" s="291"/>
      <c r="WZG33" s="291"/>
      <c r="WZH33" s="291"/>
      <c r="WZI33" s="291"/>
      <c r="WZJ33" s="291"/>
      <c r="WZK33" s="291"/>
      <c r="WZL33" s="291"/>
      <c r="WZM33" s="291"/>
      <c r="WZN33" s="291"/>
      <c r="WZO33" s="291"/>
      <c r="WZP33" s="291"/>
      <c r="WZQ33" s="291"/>
      <c r="WZR33" s="291"/>
      <c r="WZS33" s="291"/>
      <c r="WZT33" s="291"/>
      <c r="WZU33" s="291"/>
      <c r="WZV33" s="291"/>
      <c r="WZW33" s="291"/>
      <c r="WZX33" s="291"/>
      <c r="WZY33" s="291"/>
      <c r="WZZ33" s="291"/>
      <c r="XAA33" s="291"/>
      <c r="XAB33" s="291"/>
      <c r="XAC33" s="291"/>
      <c r="XAD33" s="291"/>
      <c r="XAE33" s="291"/>
      <c r="XAF33" s="291"/>
      <c r="XAG33" s="291"/>
      <c r="XAH33" s="291"/>
      <c r="XAI33" s="291"/>
      <c r="XAJ33" s="291"/>
      <c r="XAK33" s="291"/>
      <c r="XAL33" s="291"/>
      <c r="XAM33" s="291"/>
      <c r="XAN33" s="291"/>
      <c r="XAO33" s="291"/>
      <c r="XAP33" s="291"/>
      <c r="XAQ33" s="291"/>
      <c r="XAR33" s="291"/>
      <c r="XAS33" s="291"/>
      <c r="XAT33" s="291"/>
      <c r="XAU33" s="291"/>
      <c r="XAV33" s="291"/>
      <c r="XAW33" s="291"/>
      <c r="XAX33" s="291"/>
      <c r="XAY33" s="291"/>
      <c r="XAZ33" s="291"/>
      <c r="XBA33" s="291"/>
      <c r="XBB33" s="291"/>
      <c r="XBC33" s="291"/>
      <c r="XBD33" s="291"/>
      <c r="XBE33" s="291"/>
      <c r="XBF33" s="291"/>
      <c r="XBG33" s="291"/>
      <c r="XBH33" s="291"/>
      <c r="XBI33" s="291"/>
      <c r="XBJ33" s="291"/>
      <c r="XBK33" s="291"/>
      <c r="XBL33" s="291"/>
      <c r="XBM33" s="291"/>
      <c r="XBN33" s="291"/>
      <c r="XBO33" s="291"/>
      <c r="XBP33" s="291"/>
      <c r="XBQ33" s="291"/>
      <c r="XBR33" s="291"/>
      <c r="XBS33" s="291"/>
      <c r="XBT33" s="291"/>
      <c r="XBU33" s="291"/>
      <c r="XBV33" s="291"/>
      <c r="XBW33" s="291"/>
      <c r="XBX33" s="291"/>
      <c r="XBY33" s="291"/>
      <c r="XBZ33" s="291"/>
      <c r="XCA33" s="291"/>
      <c r="XCB33" s="291"/>
      <c r="XCC33" s="291"/>
      <c r="XCD33" s="291"/>
      <c r="XCE33" s="291"/>
      <c r="XCF33" s="291"/>
      <c r="XCG33" s="291"/>
      <c r="XCH33" s="291"/>
      <c r="XCI33" s="291"/>
      <c r="XCJ33" s="291"/>
      <c r="XCK33" s="291"/>
      <c r="XCL33" s="291"/>
      <c r="XCM33" s="291"/>
      <c r="XCN33" s="291"/>
      <c r="XCO33" s="291"/>
      <c r="XCP33" s="291"/>
      <c r="XCQ33" s="291"/>
      <c r="XCR33" s="291"/>
      <c r="XCS33" s="291"/>
      <c r="XCT33" s="291"/>
      <c r="XCU33" s="291"/>
      <c r="XCV33" s="291"/>
      <c r="XCW33" s="291"/>
      <c r="XCX33" s="291"/>
      <c r="XCY33" s="291"/>
      <c r="XCZ33" s="291"/>
      <c r="XDA33" s="291"/>
      <c r="XDB33" s="291"/>
      <c r="XDC33" s="291"/>
      <c r="XDD33" s="291"/>
      <c r="XDE33" s="291"/>
      <c r="XDF33" s="291"/>
      <c r="XDG33" s="291"/>
      <c r="XDH33" s="291"/>
      <c r="XDI33" s="291"/>
      <c r="XDJ33" s="291"/>
      <c r="XDK33" s="291"/>
      <c r="XDL33" s="291"/>
      <c r="XDM33" s="291"/>
      <c r="XDN33" s="291"/>
      <c r="XDO33" s="291"/>
      <c r="XDP33" s="291"/>
      <c r="XDQ33" s="291"/>
      <c r="XDR33" s="291"/>
      <c r="XDS33" s="291"/>
      <c r="XDT33" s="291"/>
      <c r="XDU33" s="291"/>
      <c r="XDV33" s="291"/>
      <c r="XDW33" s="291"/>
      <c r="XDX33" s="291"/>
      <c r="XDY33" s="291"/>
      <c r="XDZ33" s="291"/>
      <c r="XEA33" s="291"/>
      <c r="XEB33" s="291"/>
      <c r="XEC33" s="291"/>
      <c r="XED33" s="291"/>
      <c r="XEE33" s="291"/>
      <c r="XEF33" s="291"/>
      <c r="XEG33" s="291"/>
      <c r="XEH33" s="291"/>
      <c r="XEI33" s="291"/>
      <c r="XEJ33" s="291"/>
      <c r="XEK33" s="291"/>
      <c r="XEL33" s="291"/>
      <c r="XEM33" s="291"/>
      <c r="XEN33" s="291"/>
      <c r="XEO33" s="291"/>
      <c r="XEP33" s="291"/>
      <c r="XEQ33" s="291"/>
      <c r="XER33" s="291"/>
      <c r="XES33" s="291"/>
      <c r="XET33" s="291"/>
      <c r="XEU33" s="291"/>
      <c r="XEV33" s="291"/>
      <c r="XEW33" s="291"/>
      <c r="XEX33" s="291"/>
      <c r="XEY33" s="291"/>
    </row>
    <row r="34" s="245" customFormat="1" ht="30" hidden="1" customHeight="1" spans="1:16">
      <c r="A34" s="88">
        <v>1</v>
      </c>
      <c r="B34" s="272" t="s">
        <v>66</v>
      </c>
      <c r="C34" s="267" t="e">
        <f>D34+J34+K34</f>
        <v>#REF!</v>
      </c>
      <c r="D34" s="267">
        <f>E34+F34+G34+H34+I34</f>
        <v>0</v>
      </c>
      <c r="E34" s="267"/>
      <c r="F34" s="267"/>
      <c r="G34" s="267"/>
      <c r="H34" s="267"/>
      <c r="I34" s="267"/>
      <c r="J34" s="267"/>
      <c r="K34" s="267" t="e">
        <f>L34+M34+N34+O34</f>
        <v>#REF!</v>
      </c>
      <c r="L34" s="267"/>
      <c r="M34" s="267"/>
      <c r="N34" s="267" t="e">
        <f>#REF!</f>
        <v>#REF!</v>
      </c>
      <c r="O34" s="267"/>
      <c r="P34" s="269"/>
    </row>
    <row r="35" s="245" customFormat="1" ht="30" hidden="1" customHeight="1" spans="1:16">
      <c r="A35" s="88">
        <v>2</v>
      </c>
      <c r="B35" s="272" t="s">
        <v>67</v>
      </c>
      <c r="C35" s="267" t="e">
        <f>D35+J35+K35</f>
        <v>#REF!</v>
      </c>
      <c r="D35" s="267">
        <f>E35+F35+G35+H35+I35</f>
        <v>0</v>
      </c>
      <c r="E35" s="267"/>
      <c r="F35" s="267"/>
      <c r="G35" s="267"/>
      <c r="H35" s="267"/>
      <c r="I35" s="267"/>
      <c r="J35" s="267"/>
      <c r="K35" s="267" t="e">
        <f>L35+M35+N35+O35</f>
        <v>#REF!</v>
      </c>
      <c r="L35" s="267"/>
      <c r="M35" s="267"/>
      <c r="N35" s="267" t="e">
        <f>#REF!+#REF!</f>
        <v>#REF!</v>
      </c>
      <c r="O35" s="267"/>
      <c r="P35" s="269"/>
    </row>
    <row r="36" s="244" customFormat="1" ht="30" hidden="1" customHeight="1" spans="1:16379">
      <c r="A36" s="264" t="s">
        <v>68</v>
      </c>
      <c r="B36" s="268" t="s">
        <v>69</v>
      </c>
      <c r="C36" s="263" t="e">
        <f t="shared" ref="C36:O36" si="19">C37</f>
        <v>#REF!</v>
      </c>
      <c r="D36" s="263">
        <f t="shared" si="19"/>
        <v>100</v>
      </c>
      <c r="E36" s="263">
        <f t="shared" si="19"/>
        <v>0</v>
      </c>
      <c r="F36" s="263">
        <f t="shared" si="19"/>
        <v>0</v>
      </c>
      <c r="G36" s="263">
        <f t="shared" si="19"/>
        <v>100</v>
      </c>
      <c r="H36" s="263">
        <f t="shared" si="19"/>
        <v>0</v>
      </c>
      <c r="I36" s="263">
        <f t="shared" si="19"/>
        <v>0</v>
      </c>
      <c r="J36" s="263">
        <f t="shared" si="19"/>
        <v>0</v>
      </c>
      <c r="K36" s="263" t="e">
        <f t="shared" si="19"/>
        <v>#REF!</v>
      </c>
      <c r="L36" s="263">
        <f t="shared" si="19"/>
        <v>0</v>
      </c>
      <c r="M36" s="263">
        <f t="shared" si="19"/>
        <v>0</v>
      </c>
      <c r="N36" s="263" t="e">
        <f t="shared" si="19"/>
        <v>#REF!</v>
      </c>
      <c r="O36" s="263" t="e">
        <f t="shared" si="19"/>
        <v>#REF!</v>
      </c>
      <c r="P36" s="268"/>
      <c r="Q36" s="291"/>
      <c r="R36" s="291"/>
      <c r="S36" s="291"/>
      <c r="T36" s="291"/>
      <c r="U36" s="291"/>
      <c r="V36" s="291"/>
      <c r="W36" s="291"/>
      <c r="X36" s="291"/>
      <c r="Y36" s="291"/>
      <c r="Z36" s="291"/>
      <c r="AA36" s="291"/>
      <c r="AB36" s="291"/>
      <c r="AC36" s="291"/>
      <c r="AD36" s="291"/>
      <c r="AE36" s="291"/>
      <c r="AF36" s="291"/>
      <c r="AG36" s="291"/>
      <c r="AH36" s="291"/>
      <c r="AI36" s="291"/>
      <c r="AJ36" s="291"/>
      <c r="AK36" s="291"/>
      <c r="AL36" s="291"/>
      <c r="AM36" s="291"/>
      <c r="AN36" s="291"/>
      <c r="AO36" s="291"/>
      <c r="AP36" s="291"/>
      <c r="AQ36" s="291"/>
      <c r="AR36" s="291"/>
      <c r="AS36" s="291"/>
      <c r="AT36" s="291"/>
      <c r="AU36" s="291"/>
      <c r="AV36" s="291"/>
      <c r="AW36" s="291"/>
      <c r="AX36" s="291"/>
      <c r="AY36" s="291"/>
      <c r="AZ36" s="291"/>
      <c r="BA36" s="291"/>
      <c r="BB36" s="291"/>
      <c r="BC36" s="291"/>
      <c r="BD36" s="291"/>
      <c r="BE36" s="291"/>
      <c r="BF36" s="291"/>
      <c r="BG36" s="291"/>
      <c r="BH36" s="291"/>
      <c r="BI36" s="291"/>
      <c r="BJ36" s="291"/>
      <c r="BK36" s="291"/>
      <c r="BL36" s="291"/>
      <c r="BM36" s="291"/>
      <c r="BN36" s="291"/>
      <c r="BO36" s="291"/>
      <c r="BP36" s="291"/>
      <c r="BQ36" s="291"/>
      <c r="BR36" s="291"/>
      <c r="BS36" s="291"/>
      <c r="BT36" s="291"/>
      <c r="BU36" s="291"/>
      <c r="BV36" s="291"/>
      <c r="BW36" s="291"/>
      <c r="BX36" s="291"/>
      <c r="BY36" s="291"/>
      <c r="BZ36" s="291"/>
      <c r="CA36" s="291"/>
      <c r="CB36" s="291"/>
      <c r="CC36" s="291"/>
      <c r="CD36" s="291"/>
      <c r="CE36" s="291"/>
      <c r="CF36" s="291"/>
      <c r="CG36" s="291"/>
      <c r="CH36" s="291"/>
      <c r="CI36" s="291"/>
      <c r="CJ36" s="291"/>
      <c r="CK36" s="291"/>
      <c r="CL36" s="291"/>
      <c r="CM36" s="291"/>
      <c r="CN36" s="291"/>
      <c r="CO36" s="291"/>
      <c r="CP36" s="291"/>
      <c r="CQ36" s="291"/>
      <c r="CR36" s="291"/>
      <c r="CS36" s="291"/>
      <c r="CT36" s="291"/>
      <c r="CU36" s="291"/>
      <c r="CV36" s="291"/>
      <c r="CW36" s="291"/>
      <c r="CX36" s="291"/>
      <c r="CY36" s="291"/>
      <c r="CZ36" s="291"/>
      <c r="DA36" s="291"/>
      <c r="DB36" s="291"/>
      <c r="DC36" s="291"/>
      <c r="DD36" s="291"/>
      <c r="DE36" s="291"/>
      <c r="DF36" s="291"/>
      <c r="DG36" s="291"/>
      <c r="DH36" s="291"/>
      <c r="DI36" s="291"/>
      <c r="DJ36" s="291"/>
      <c r="DK36" s="291"/>
      <c r="DL36" s="291"/>
      <c r="DM36" s="291"/>
      <c r="DN36" s="291"/>
      <c r="DO36" s="291"/>
      <c r="DP36" s="291"/>
      <c r="DQ36" s="291"/>
      <c r="DR36" s="291"/>
      <c r="DS36" s="291"/>
      <c r="DT36" s="291"/>
      <c r="DU36" s="291"/>
      <c r="DV36" s="291"/>
      <c r="DW36" s="291"/>
      <c r="DX36" s="291"/>
      <c r="DY36" s="291"/>
      <c r="DZ36" s="291"/>
      <c r="EA36" s="291"/>
      <c r="EB36" s="291"/>
      <c r="EC36" s="291"/>
      <c r="ED36" s="291"/>
      <c r="EE36" s="291"/>
      <c r="EF36" s="291"/>
      <c r="EG36" s="291"/>
      <c r="EH36" s="291"/>
      <c r="EI36" s="291"/>
      <c r="EJ36" s="291"/>
      <c r="EK36" s="291"/>
      <c r="EL36" s="291"/>
      <c r="EM36" s="291"/>
      <c r="EN36" s="291"/>
      <c r="EO36" s="291"/>
      <c r="EP36" s="291"/>
      <c r="EQ36" s="291"/>
      <c r="ER36" s="291"/>
      <c r="ES36" s="291"/>
      <c r="ET36" s="291"/>
      <c r="EU36" s="291"/>
      <c r="EV36" s="291"/>
      <c r="EW36" s="291"/>
      <c r="EX36" s="291"/>
      <c r="EY36" s="291"/>
      <c r="EZ36" s="291"/>
      <c r="FA36" s="291"/>
      <c r="FB36" s="291"/>
      <c r="FC36" s="291"/>
      <c r="FD36" s="291"/>
      <c r="FE36" s="291"/>
      <c r="FF36" s="291"/>
      <c r="FG36" s="291"/>
      <c r="FH36" s="291"/>
      <c r="FI36" s="291"/>
      <c r="FJ36" s="291"/>
      <c r="FK36" s="291"/>
      <c r="FL36" s="291"/>
      <c r="FM36" s="291"/>
      <c r="FN36" s="291"/>
      <c r="FO36" s="291"/>
      <c r="FP36" s="291"/>
      <c r="FQ36" s="291"/>
      <c r="FR36" s="291"/>
      <c r="FS36" s="291"/>
      <c r="FT36" s="291"/>
      <c r="FU36" s="291"/>
      <c r="FV36" s="291"/>
      <c r="FW36" s="291"/>
      <c r="FX36" s="291"/>
      <c r="FY36" s="291"/>
      <c r="FZ36" s="291"/>
      <c r="GA36" s="291"/>
      <c r="GB36" s="291"/>
      <c r="GC36" s="291"/>
      <c r="GD36" s="291"/>
      <c r="GE36" s="291"/>
      <c r="GF36" s="291"/>
      <c r="GG36" s="291"/>
      <c r="GH36" s="291"/>
      <c r="GI36" s="291"/>
      <c r="GJ36" s="291"/>
      <c r="GK36" s="291"/>
      <c r="GL36" s="291"/>
      <c r="GM36" s="291"/>
      <c r="GN36" s="291"/>
      <c r="GO36" s="291"/>
      <c r="GP36" s="291"/>
      <c r="GQ36" s="291"/>
      <c r="GR36" s="291"/>
      <c r="GS36" s="291"/>
      <c r="GT36" s="291"/>
      <c r="GU36" s="291"/>
      <c r="GV36" s="291"/>
      <c r="GW36" s="291"/>
      <c r="GX36" s="291"/>
      <c r="GY36" s="291"/>
      <c r="GZ36" s="291"/>
      <c r="HA36" s="291"/>
      <c r="HB36" s="291"/>
      <c r="HC36" s="291"/>
      <c r="HD36" s="291"/>
      <c r="HE36" s="291"/>
      <c r="HF36" s="291"/>
      <c r="HG36" s="291"/>
      <c r="HH36" s="291"/>
      <c r="HI36" s="291"/>
      <c r="HJ36" s="291"/>
      <c r="HK36" s="291"/>
      <c r="HL36" s="291"/>
      <c r="HM36" s="291"/>
      <c r="HN36" s="291"/>
      <c r="HO36" s="291"/>
      <c r="HP36" s="291"/>
      <c r="HQ36" s="291"/>
      <c r="HR36" s="291"/>
      <c r="HS36" s="291"/>
      <c r="HT36" s="291"/>
      <c r="HU36" s="291"/>
      <c r="HV36" s="291"/>
      <c r="HW36" s="291"/>
      <c r="HX36" s="291"/>
      <c r="HY36" s="291"/>
      <c r="HZ36" s="291"/>
      <c r="IA36" s="291"/>
      <c r="IB36" s="291"/>
      <c r="IC36" s="291"/>
      <c r="ID36" s="291"/>
      <c r="IE36" s="291"/>
      <c r="IF36" s="291"/>
      <c r="IG36" s="291"/>
      <c r="IH36" s="291"/>
      <c r="II36" s="291"/>
      <c r="IJ36" s="291"/>
      <c r="IK36" s="291"/>
      <c r="IL36" s="291"/>
      <c r="IM36" s="291"/>
      <c r="IN36" s="291"/>
      <c r="IO36" s="291"/>
      <c r="IP36" s="291"/>
      <c r="IQ36" s="291"/>
      <c r="IR36" s="291"/>
      <c r="IS36" s="291"/>
      <c r="IT36" s="291"/>
      <c r="IU36" s="291"/>
      <c r="IV36" s="291"/>
      <c r="IW36" s="291"/>
      <c r="IX36" s="291"/>
      <c r="IY36" s="291"/>
      <c r="IZ36" s="291"/>
      <c r="JA36" s="291"/>
      <c r="JB36" s="291"/>
      <c r="JC36" s="291"/>
      <c r="JD36" s="291"/>
      <c r="JE36" s="291"/>
      <c r="JF36" s="291"/>
      <c r="JG36" s="291"/>
      <c r="JH36" s="291"/>
      <c r="JI36" s="291"/>
      <c r="JJ36" s="291"/>
      <c r="JK36" s="291"/>
      <c r="JL36" s="291"/>
      <c r="JM36" s="291"/>
      <c r="JN36" s="291"/>
      <c r="JO36" s="291"/>
      <c r="JP36" s="291"/>
      <c r="JQ36" s="291"/>
      <c r="JR36" s="291"/>
      <c r="JS36" s="291"/>
      <c r="JT36" s="291"/>
      <c r="JU36" s="291"/>
      <c r="JV36" s="291"/>
      <c r="JW36" s="291"/>
      <c r="JX36" s="291"/>
      <c r="JY36" s="291"/>
      <c r="JZ36" s="291"/>
      <c r="KA36" s="291"/>
      <c r="KB36" s="291"/>
      <c r="KC36" s="291"/>
      <c r="KD36" s="291"/>
      <c r="KE36" s="291"/>
      <c r="KF36" s="291"/>
      <c r="KG36" s="291"/>
      <c r="KH36" s="291"/>
      <c r="KI36" s="291"/>
      <c r="KJ36" s="291"/>
      <c r="KK36" s="291"/>
      <c r="KL36" s="291"/>
      <c r="KM36" s="291"/>
      <c r="KN36" s="291"/>
      <c r="KO36" s="291"/>
      <c r="KP36" s="291"/>
      <c r="KQ36" s="291"/>
      <c r="KR36" s="291"/>
      <c r="KS36" s="291"/>
      <c r="KT36" s="291"/>
      <c r="KU36" s="291"/>
      <c r="KV36" s="291"/>
      <c r="KW36" s="291"/>
      <c r="KX36" s="291"/>
      <c r="KY36" s="291"/>
      <c r="KZ36" s="291"/>
      <c r="LA36" s="291"/>
      <c r="LB36" s="291"/>
      <c r="LC36" s="291"/>
      <c r="LD36" s="291"/>
      <c r="LE36" s="291"/>
      <c r="LF36" s="291"/>
      <c r="LG36" s="291"/>
      <c r="LH36" s="291"/>
      <c r="LI36" s="291"/>
      <c r="LJ36" s="291"/>
      <c r="LK36" s="291"/>
      <c r="LL36" s="291"/>
      <c r="LM36" s="291"/>
      <c r="LN36" s="291"/>
      <c r="LO36" s="291"/>
      <c r="LP36" s="291"/>
      <c r="LQ36" s="291"/>
      <c r="LR36" s="291"/>
      <c r="LS36" s="291"/>
      <c r="LT36" s="291"/>
      <c r="LU36" s="291"/>
      <c r="LV36" s="291"/>
      <c r="LW36" s="291"/>
      <c r="LX36" s="291"/>
      <c r="LY36" s="291"/>
      <c r="LZ36" s="291"/>
      <c r="MA36" s="291"/>
      <c r="MB36" s="291"/>
      <c r="MC36" s="291"/>
      <c r="MD36" s="291"/>
      <c r="ME36" s="291"/>
      <c r="MF36" s="291"/>
      <c r="MG36" s="291"/>
      <c r="MH36" s="291"/>
      <c r="MI36" s="291"/>
      <c r="MJ36" s="291"/>
      <c r="MK36" s="291"/>
      <c r="ML36" s="291"/>
      <c r="MM36" s="291"/>
      <c r="MN36" s="291"/>
      <c r="MO36" s="291"/>
      <c r="MP36" s="291"/>
      <c r="MQ36" s="291"/>
      <c r="MR36" s="291"/>
      <c r="MS36" s="291"/>
      <c r="MT36" s="291"/>
      <c r="MU36" s="291"/>
      <c r="MV36" s="291"/>
      <c r="MW36" s="291"/>
      <c r="MX36" s="291"/>
      <c r="MY36" s="291"/>
      <c r="MZ36" s="291"/>
      <c r="NA36" s="291"/>
      <c r="NB36" s="291"/>
      <c r="NC36" s="291"/>
      <c r="ND36" s="291"/>
      <c r="NE36" s="291"/>
      <c r="NF36" s="291"/>
      <c r="NG36" s="291"/>
      <c r="NH36" s="291"/>
      <c r="NI36" s="291"/>
      <c r="NJ36" s="291"/>
      <c r="NK36" s="291"/>
      <c r="NL36" s="291"/>
      <c r="NM36" s="291"/>
      <c r="NN36" s="291"/>
      <c r="NO36" s="291"/>
      <c r="NP36" s="291"/>
      <c r="NQ36" s="291"/>
      <c r="NR36" s="291"/>
      <c r="NS36" s="291"/>
      <c r="NT36" s="291"/>
      <c r="NU36" s="291"/>
      <c r="NV36" s="291"/>
      <c r="NW36" s="291"/>
      <c r="NX36" s="291"/>
      <c r="NY36" s="291"/>
      <c r="NZ36" s="291"/>
      <c r="OA36" s="291"/>
      <c r="OB36" s="291"/>
      <c r="OC36" s="291"/>
      <c r="OD36" s="291"/>
      <c r="OE36" s="291"/>
      <c r="OF36" s="291"/>
      <c r="OG36" s="291"/>
      <c r="OH36" s="291"/>
      <c r="OI36" s="291"/>
      <c r="OJ36" s="291"/>
      <c r="OK36" s="291"/>
      <c r="OL36" s="291"/>
      <c r="OM36" s="291"/>
      <c r="ON36" s="291"/>
      <c r="OO36" s="291"/>
      <c r="OP36" s="291"/>
      <c r="OQ36" s="291"/>
      <c r="OR36" s="291"/>
      <c r="OS36" s="291"/>
      <c r="OT36" s="291"/>
      <c r="OU36" s="291"/>
      <c r="OV36" s="291"/>
      <c r="OW36" s="291"/>
      <c r="OX36" s="291"/>
      <c r="OY36" s="291"/>
      <c r="OZ36" s="291"/>
      <c r="PA36" s="291"/>
      <c r="PB36" s="291"/>
      <c r="PC36" s="291"/>
      <c r="PD36" s="291"/>
      <c r="PE36" s="291"/>
      <c r="PF36" s="291"/>
      <c r="PG36" s="291"/>
      <c r="PH36" s="291"/>
      <c r="PI36" s="291"/>
      <c r="PJ36" s="291"/>
      <c r="PK36" s="291"/>
      <c r="PL36" s="291"/>
      <c r="PM36" s="291"/>
      <c r="PN36" s="291"/>
      <c r="PO36" s="291"/>
      <c r="PP36" s="291"/>
      <c r="PQ36" s="291"/>
      <c r="PR36" s="291"/>
      <c r="PS36" s="291"/>
      <c r="PT36" s="291"/>
      <c r="PU36" s="291"/>
      <c r="PV36" s="291"/>
      <c r="PW36" s="291"/>
      <c r="PX36" s="291"/>
      <c r="PY36" s="291"/>
      <c r="PZ36" s="291"/>
      <c r="QA36" s="291"/>
      <c r="QB36" s="291"/>
      <c r="QC36" s="291"/>
      <c r="QD36" s="291"/>
      <c r="QE36" s="291"/>
      <c r="QF36" s="291"/>
      <c r="QG36" s="291"/>
      <c r="QH36" s="291"/>
      <c r="QI36" s="291"/>
      <c r="QJ36" s="291"/>
      <c r="QK36" s="291"/>
      <c r="QL36" s="291"/>
      <c r="QM36" s="291"/>
      <c r="QN36" s="291"/>
      <c r="QO36" s="291"/>
      <c r="QP36" s="291"/>
      <c r="QQ36" s="291"/>
      <c r="QR36" s="291"/>
      <c r="QS36" s="291"/>
      <c r="QT36" s="291"/>
      <c r="QU36" s="291"/>
      <c r="QV36" s="291"/>
      <c r="QW36" s="291"/>
      <c r="QX36" s="291"/>
      <c r="QY36" s="291"/>
      <c r="QZ36" s="291"/>
      <c r="RA36" s="291"/>
      <c r="RB36" s="291"/>
      <c r="RC36" s="291"/>
      <c r="RD36" s="291"/>
      <c r="RE36" s="291"/>
      <c r="RF36" s="291"/>
      <c r="RG36" s="291"/>
      <c r="RH36" s="291"/>
      <c r="RI36" s="291"/>
      <c r="RJ36" s="291"/>
      <c r="RK36" s="291"/>
      <c r="RL36" s="291"/>
      <c r="RM36" s="291"/>
      <c r="RN36" s="291"/>
      <c r="RO36" s="291"/>
      <c r="RP36" s="291"/>
      <c r="RQ36" s="291"/>
      <c r="RR36" s="291"/>
      <c r="RS36" s="291"/>
      <c r="RT36" s="291"/>
      <c r="RU36" s="291"/>
      <c r="RV36" s="291"/>
      <c r="RW36" s="291"/>
      <c r="RX36" s="291"/>
      <c r="RY36" s="291"/>
      <c r="RZ36" s="291"/>
      <c r="SA36" s="291"/>
      <c r="SB36" s="291"/>
      <c r="SC36" s="291"/>
      <c r="SD36" s="291"/>
      <c r="SE36" s="291"/>
      <c r="SF36" s="291"/>
      <c r="SG36" s="291"/>
      <c r="SH36" s="291"/>
      <c r="SI36" s="291"/>
      <c r="SJ36" s="291"/>
      <c r="SK36" s="291"/>
      <c r="SL36" s="291"/>
      <c r="SM36" s="291"/>
      <c r="SN36" s="291"/>
      <c r="SO36" s="291"/>
      <c r="SP36" s="291"/>
      <c r="SQ36" s="291"/>
      <c r="SR36" s="291"/>
      <c r="SS36" s="291"/>
      <c r="ST36" s="291"/>
      <c r="SU36" s="291"/>
      <c r="SV36" s="291"/>
      <c r="SW36" s="291"/>
      <c r="SX36" s="291"/>
      <c r="SY36" s="291"/>
      <c r="SZ36" s="291"/>
      <c r="TA36" s="291"/>
      <c r="TB36" s="291"/>
      <c r="TC36" s="291"/>
      <c r="TD36" s="291"/>
      <c r="TE36" s="291"/>
      <c r="TF36" s="291"/>
      <c r="TG36" s="291"/>
      <c r="TH36" s="291"/>
      <c r="TI36" s="291"/>
      <c r="TJ36" s="291"/>
      <c r="TK36" s="291"/>
      <c r="TL36" s="291"/>
      <c r="TM36" s="291"/>
      <c r="TN36" s="291"/>
      <c r="TO36" s="291"/>
      <c r="TP36" s="291"/>
      <c r="TQ36" s="291"/>
      <c r="TR36" s="291"/>
      <c r="TS36" s="291"/>
      <c r="TT36" s="291"/>
      <c r="TU36" s="291"/>
      <c r="TV36" s="291"/>
      <c r="TW36" s="291"/>
      <c r="TX36" s="291"/>
      <c r="TY36" s="291"/>
      <c r="TZ36" s="291"/>
      <c r="UA36" s="291"/>
      <c r="UB36" s="291"/>
      <c r="UC36" s="291"/>
      <c r="UD36" s="291"/>
      <c r="UE36" s="291"/>
      <c r="UF36" s="291"/>
      <c r="UG36" s="291"/>
      <c r="UH36" s="291"/>
      <c r="UI36" s="291"/>
      <c r="UJ36" s="291"/>
      <c r="UK36" s="291"/>
      <c r="UL36" s="291"/>
      <c r="UM36" s="291"/>
      <c r="UN36" s="291"/>
      <c r="UO36" s="291"/>
      <c r="UP36" s="291"/>
      <c r="UQ36" s="291"/>
      <c r="UR36" s="291"/>
      <c r="US36" s="291"/>
      <c r="UT36" s="291"/>
      <c r="UU36" s="291"/>
      <c r="UV36" s="291"/>
      <c r="UW36" s="291"/>
      <c r="UX36" s="291"/>
      <c r="UY36" s="291"/>
      <c r="UZ36" s="291"/>
      <c r="VA36" s="291"/>
      <c r="VB36" s="291"/>
      <c r="VC36" s="291"/>
      <c r="VD36" s="291"/>
      <c r="VE36" s="291"/>
      <c r="VF36" s="291"/>
      <c r="VG36" s="291"/>
      <c r="VH36" s="291"/>
      <c r="VI36" s="291"/>
      <c r="VJ36" s="291"/>
      <c r="VK36" s="291"/>
      <c r="VL36" s="291"/>
      <c r="VM36" s="291"/>
      <c r="VN36" s="291"/>
      <c r="VO36" s="291"/>
      <c r="VP36" s="291"/>
      <c r="VQ36" s="291"/>
      <c r="VR36" s="291"/>
      <c r="VS36" s="291"/>
      <c r="VT36" s="291"/>
      <c r="VU36" s="291"/>
      <c r="VV36" s="291"/>
      <c r="VW36" s="291"/>
      <c r="VX36" s="291"/>
      <c r="VY36" s="291"/>
      <c r="VZ36" s="291"/>
      <c r="WA36" s="291"/>
      <c r="WB36" s="291"/>
      <c r="WC36" s="291"/>
      <c r="WD36" s="291"/>
      <c r="WE36" s="291"/>
      <c r="WF36" s="291"/>
      <c r="WG36" s="291"/>
      <c r="WH36" s="291"/>
      <c r="WI36" s="291"/>
      <c r="WJ36" s="291"/>
      <c r="WK36" s="291"/>
      <c r="WL36" s="291"/>
      <c r="WM36" s="291"/>
      <c r="WN36" s="291"/>
      <c r="WO36" s="291"/>
      <c r="WP36" s="291"/>
      <c r="WQ36" s="291"/>
      <c r="WR36" s="291"/>
      <c r="WS36" s="291"/>
      <c r="WT36" s="291"/>
      <c r="WU36" s="291"/>
      <c r="WV36" s="291"/>
      <c r="WW36" s="291"/>
      <c r="WX36" s="291"/>
      <c r="WY36" s="291"/>
      <c r="WZ36" s="291"/>
      <c r="XA36" s="291"/>
      <c r="XB36" s="291"/>
      <c r="XC36" s="291"/>
      <c r="XD36" s="291"/>
      <c r="XE36" s="291"/>
      <c r="XF36" s="291"/>
      <c r="XG36" s="291"/>
      <c r="XH36" s="291"/>
      <c r="XI36" s="291"/>
      <c r="XJ36" s="291"/>
      <c r="XK36" s="291"/>
      <c r="XL36" s="291"/>
      <c r="XM36" s="291"/>
      <c r="XN36" s="291"/>
      <c r="XO36" s="291"/>
      <c r="XP36" s="291"/>
      <c r="XQ36" s="291"/>
      <c r="XR36" s="291"/>
      <c r="XS36" s="291"/>
      <c r="XT36" s="291"/>
      <c r="XU36" s="291"/>
      <c r="XV36" s="291"/>
      <c r="XW36" s="291"/>
      <c r="XX36" s="291"/>
      <c r="XY36" s="291"/>
      <c r="XZ36" s="291"/>
      <c r="YA36" s="291"/>
      <c r="YB36" s="291"/>
      <c r="YC36" s="291"/>
      <c r="YD36" s="291"/>
      <c r="YE36" s="291"/>
      <c r="YF36" s="291"/>
      <c r="YG36" s="291"/>
      <c r="YH36" s="291"/>
      <c r="YI36" s="291"/>
      <c r="YJ36" s="291"/>
      <c r="YK36" s="291"/>
      <c r="YL36" s="291"/>
      <c r="YM36" s="291"/>
      <c r="YN36" s="291"/>
      <c r="YO36" s="291"/>
      <c r="YP36" s="291"/>
      <c r="YQ36" s="291"/>
      <c r="YR36" s="291"/>
      <c r="YS36" s="291"/>
      <c r="YT36" s="291"/>
      <c r="YU36" s="291"/>
      <c r="YV36" s="291"/>
      <c r="YW36" s="291"/>
      <c r="YX36" s="291"/>
      <c r="YY36" s="291"/>
      <c r="YZ36" s="291"/>
      <c r="ZA36" s="291"/>
      <c r="ZB36" s="291"/>
      <c r="ZC36" s="291"/>
      <c r="ZD36" s="291"/>
      <c r="ZE36" s="291"/>
      <c r="ZF36" s="291"/>
      <c r="ZG36" s="291"/>
      <c r="ZH36" s="291"/>
      <c r="ZI36" s="291"/>
      <c r="ZJ36" s="291"/>
      <c r="ZK36" s="291"/>
      <c r="ZL36" s="291"/>
      <c r="ZM36" s="291"/>
      <c r="ZN36" s="291"/>
      <c r="ZO36" s="291"/>
      <c r="ZP36" s="291"/>
      <c r="ZQ36" s="291"/>
      <c r="ZR36" s="291"/>
      <c r="ZS36" s="291"/>
      <c r="ZT36" s="291"/>
      <c r="ZU36" s="291"/>
      <c r="ZV36" s="291"/>
      <c r="ZW36" s="291"/>
      <c r="ZX36" s="291"/>
      <c r="ZY36" s="291"/>
      <c r="ZZ36" s="291"/>
      <c r="AAA36" s="291"/>
      <c r="AAB36" s="291"/>
      <c r="AAC36" s="291"/>
      <c r="AAD36" s="291"/>
      <c r="AAE36" s="291"/>
      <c r="AAF36" s="291"/>
      <c r="AAG36" s="291"/>
      <c r="AAH36" s="291"/>
      <c r="AAI36" s="291"/>
      <c r="AAJ36" s="291"/>
      <c r="AAK36" s="291"/>
      <c r="AAL36" s="291"/>
      <c r="AAM36" s="291"/>
      <c r="AAN36" s="291"/>
      <c r="AAO36" s="291"/>
      <c r="AAP36" s="291"/>
      <c r="AAQ36" s="291"/>
      <c r="AAR36" s="291"/>
      <c r="AAS36" s="291"/>
      <c r="AAT36" s="291"/>
      <c r="AAU36" s="291"/>
      <c r="AAV36" s="291"/>
      <c r="AAW36" s="291"/>
      <c r="AAX36" s="291"/>
      <c r="AAY36" s="291"/>
      <c r="AAZ36" s="291"/>
      <c r="ABA36" s="291"/>
      <c r="ABB36" s="291"/>
      <c r="ABC36" s="291"/>
      <c r="ABD36" s="291"/>
      <c r="ABE36" s="291"/>
      <c r="ABF36" s="291"/>
      <c r="ABG36" s="291"/>
      <c r="ABH36" s="291"/>
      <c r="ABI36" s="291"/>
      <c r="ABJ36" s="291"/>
      <c r="ABK36" s="291"/>
      <c r="ABL36" s="291"/>
      <c r="ABM36" s="291"/>
      <c r="ABN36" s="291"/>
      <c r="ABO36" s="291"/>
      <c r="ABP36" s="291"/>
      <c r="ABQ36" s="291"/>
      <c r="ABR36" s="291"/>
      <c r="ABS36" s="291"/>
      <c r="ABT36" s="291"/>
      <c r="ABU36" s="291"/>
      <c r="ABV36" s="291"/>
      <c r="ABW36" s="291"/>
      <c r="ABX36" s="291"/>
      <c r="ABY36" s="291"/>
      <c r="ABZ36" s="291"/>
      <c r="ACA36" s="291"/>
      <c r="ACB36" s="291"/>
      <c r="ACC36" s="291"/>
      <c r="ACD36" s="291"/>
      <c r="ACE36" s="291"/>
      <c r="ACF36" s="291"/>
      <c r="ACG36" s="291"/>
      <c r="ACH36" s="291"/>
      <c r="ACI36" s="291"/>
      <c r="ACJ36" s="291"/>
      <c r="ACK36" s="291"/>
      <c r="ACL36" s="291"/>
      <c r="ACM36" s="291"/>
      <c r="ACN36" s="291"/>
      <c r="ACO36" s="291"/>
      <c r="ACP36" s="291"/>
      <c r="ACQ36" s="291"/>
      <c r="ACR36" s="291"/>
      <c r="ACS36" s="291"/>
      <c r="ACT36" s="291"/>
      <c r="ACU36" s="291"/>
      <c r="ACV36" s="291"/>
      <c r="ACW36" s="291"/>
      <c r="ACX36" s="291"/>
      <c r="ACY36" s="291"/>
      <c r="ACZ36" s="291"/>
      <c r="ADA36" s="291"/>
      <c r="ADB36" s="291"/>
      <c r="ADC36" s="291"/>
      <c r="ADD36" s="291"/>
      <c r="ADE36" s="291"/>
      <c r="ADF36" s="291"/>
      <c r="ADG36" s="291"/>
      <c r="ADH36" s="291"/>
      <c r="ADI36" s="291"/>
      <c r="ADJ36" s="291"/>
      <c r="ADK36" s="291"/>
      <c r="ADL36" s="291"/>
      <c r="ADM36" s="291"/>
      <c r="ADN36" s="291"/>
      <c r="ADO36" s="291"/>
      <c r="ADP36" s="291"/>
      <c r="ADQ36" s="291"/>
      <c r="ADR36" s="291"/>
      <c r="ADS36" s="291"/>
      <c r="ADT36" s="291"/>
      <c r="ADU36" s="291"/>
      <c r="ADV36" s="291"/>
      <c r="ADW36" s="291"/>
      <c r="ADX36" s="291"/>
      <c r="ADY36" s="291"/>
      <c r="ADZ36" s="291"/>
      <c r="AEA36" s="291"/>
      <c r="AEB36" s="291"/>
      <c r="AEC36" s="291"/>
      <c r="AED36" s="291"/>
      <c r="AEE36" s="291"/>
      <c r="AEF36" s="291"/>
      <c r="AEG36" s="291"/>
      <c r="AEH36" s="291"/>
      <c r="AEI36" s="291"/>
      <c r="AEJ36" s="291"/>
      <c r="AEK36" s="291"/>
      <c r="AEL36" s="291"/>
      <c r="AEM36" s="291"/>
      <c r="AEN36" s="291"/>
      <c r="AEO36" s="291"/>
      <c r="AEP36" s="291"/>
      <c r="AEQ36" s="291"/>
      <c r="AER36" s="291"/>
      <c r="AES36" s="291"/>
      <c r="AET36" s="291"/>
      <c r="AEU36" s="291"/>
      <c r="AEV36" s="291"/>
      <c r="AEW36" s="291"/>
      <c r="AEX36" s="291"/>
      <c r="AEY36" s="291"/>
      <c r="AEZ36" s="291"/>
      <c r="AFA36" s="291"/>
      <c r="AFB36" s="291"/>
      <c r="AFC36" s="291"/>
      <c r="AFD36" s="291"/>
      <c r="AFE36" s="291"/>
      <c r="AFF36" s="291"/>
      <c r="AFG36" s="291"/>
      <c r="AFH36" s="291"/>
      <c r="AFI36" s="291"/>
      <c r="AFJ36" s="291"/>
      <c r="AFK36" s="291"/>
      <c r="AFL36" s="291"/>
      <c r="AFM36" s="291"/>
      <c r="AFN36" s="291"/>
      <c r="AFO36" s="291"/>
      <c r="AFP36" s="291"/>
      <c r="AFQ36" s="291"/>
      <c r="AFR36" s="291"/>
      <c r="AFS36" s="291"/>
      <c r="AFT36" s="291"/>
      <c r="AFU36" s="291"/>
      <c r="AFV36" s="291"/>
      <c r="AFW36" s="291"/>
      <c r="AFX36" s="291"/>
      <c r="AFY36" s="291"/>
      <c r="AFZ36" s="291"/>
      <c r="AGA36" s="291"/>
      <c r="AGB36" s="291"/>
      <c r="AGC36" s="291"/>
      <c r="AGD36" s="291"/>
      <c r="AGE36" s="291"/>
      <c r="AGF36" s="291"/>
      <c r="AGG36" s="291"/>
      <c r="AGH36" s="291"/>
      <c r="AGI36" s="291"/>
      <c r="AGJ36" s="291"/>
      <c r="AGK36" s="291"/>
      <c r="AGL36" s="291"/>
      <c r="AGM36" s="291"/>
      <c r="AGN36" s="291"/>
      <c r="AGO36" s="291"/>
      <c r="AGP36" s="291"/>
      <c r="AGQ36" s="291"/>
      <c r="AGR36" s="291"/>
      <c r="AGS36" s="291"/>
      <c r="AGT36" s="291"/>
      <c r="AGU36" s="291"/>
      <c r="AGV36" s="291"/>
      <c r="AGW36" s="291"/>
      <c r="AGX36" s="291"/>
      <c r="AGY36" s="291"/>
      <c r="AGZ36" s="291"/>
      <c r="AHA36" s="291"/>
      <c r="AHB36" s="291"/>
      <c r="AHC36" s="291"/>
      <c r="AHD36" s="291"/>
      <c r="AHE36" s="291"/>
      <c r="AHF36" s="291"/>
      <c r="AHG36" s="291"/>
      <c r="AHH36" s="291"/>
      <c r="AHI36" s="291"/>
      <c r="AHJ36" s="291"/>
      <c r="AHK36" s="291"/>
      <c r="AHL36" s="291"/>
      <c r="AHM36" s="291"/>
      <c r="AHN36" s="291"/>
      <c r="AHO36" s="291"/>
      <c r="AHP36" s="291"/>
      <c r="AHQ36" s="291"/>
      <c r="AHR36" s="291"/>
      <c r="AHS36" s="291"/>
      <c r="AHT36" s="291"/>
      <c r="AHU36" s="291"/>
      <c r="AHV36" s="291"/>
      <c r="AHW36" s="291"/>
      <c r="AHX36" s="291"/>
      <c r="AHY36" s="291"/>
      <c r="AHZ36" s="291"/>
      <c r="AIA36" s="291"/>
      <c r="AIB36" s="291"/>
      <c r="AIC36" s="291"/>
      <c r="AID36" s="291"/>
      <c r="AIE36" s="291"/>
      <c r="AIF36" s="291"/>
      <c r="AIG36" s="291"/>
      <c r="AIH36" s="291"/>
      <c r="AII36" s="291"/>
      <c r="AIJ36" s="291"/>
      <c r="AIK36" s="291"/>
      <c r="AIL36" s="291"/>
      <c r="AIM36" s="291"/>
      <c r="AIN36" s="291"/>
      <c r="AIO36" s="291"/>
      <c r="AIP36" s="291"/>
      <c r="AIQ36" s="291"/>
      <c r="AIR36" s="291"/>
      <c r="AIS36" s="291"/>
      <c r="AIT36" s="291"/>
      <c r="AIU36" s="291"/>
      <c r="AIV36" s="291"/>
      <c r="AIW36" s="291"/>
      <c r="AIX36" s="291"/>
      <c r="AIY36" s="291"/>
      <c r="AIZ36" s="291"/>
      <c r="AJA36" s="291"/>
      <c r="AJB36" s="291"/>
      <c r="AJC36" s="291"/>
      <c r="AJD36" s="291"/>
      <c r="AJE36" s="291"/>
      <c r="AJF36" s="291"/>
      <c r="AJG36" s="291"/>
      <c r="AJH36" s="291"/>
      <c r="AJI36" s="291"/>
      <c r="AJJ36" s="291"/>
      <c r="AJK36" s="291"/>
      <c r="AJL36" s="291"/>
      <c r="AJM36" s="291"/>
      <c r="AJN36" s="291"/>
      <c r="AJO36" s="291"/>
      <c r="AJP36" s="291"/>
      <c r="AJQ36" s="291"/>
      <c r="AJR36" s="291"/>
      <c r="AJS36" s="291"/>
      <c r="AJT36" s="291"/>
      <c r="AJU36" s="291"/>
      <c r="AJV36" s="291"/>
      <c r="AJW36" s="291"/>
      <c r="AJX36" s="291"/>
      <c r="AJY36" s="291"/>
      <c r="AJZ36" s="291"/>
      <c r="AKA36" s="291"/>
      <c r="AKB36" s="291"/>
      <c r="AKC36" s="291"/>
      <c r="AKD36" s="291"/>
      <c r="AKE36" s="291"/>
      <c r="AKF36" s="291"/>
      <c r="AKG36" s="291"/>
      <c r="AKH36" s="291"/>
      <c r="AKI36" s="291"/>
      <c r="AKJ36" s="291"/>
      <c r="AKK36" s="291"/>
      <c r="AKL36" s="291"/>
      <c r="AKM36" s="291"/>
      <c r="AKN36" s="291"/>
      <c r="AKO36" s="291"/>
      <c r="AKP36" s="291"/>
      <c r="AKQ36" s="291"/>
      <c r="AKR36" s="291"/>
      <c r="AKS36" s="291"/>
      <c r="AKT36" s="291"/>
      <c r="AKU36" s="291"/>
      <c r="AKV36" s="291"/>
      <c r="AKW36" s="291"/>
      <c r="AKX36" s="291"/>
      <c r="AKY36" s="291"/>
      <c r="AKZ36" s="291"/>
      <c r="ALA36" s="291"/>
      <c r="ALB36" s="291"/>
      <c r="ALC36" s="291"/>
      <c r="ALD36" s="291"/>
      <c r="ALE36" s="291"/>
      <c r="ALF36" s="291"/>
      <c r="ALG36" s="291"/>
      <c r="ALH36" s="291"/>
      <c r="ALI36" s="291"/>
      <c r="ALJ36" s="291"/>
      <c r="ALK36" s="291"/>
      <c r="ALL36" s="291"/>
      <c r="ALM36" s="291"/>
      <c r="ALN36" s="291"/>
      <c r="ALO36" s="291"/>
      <c r="ALP36" s="291"/>
      <c r="ALQ36" s="291"/>
      <c r="ALR36" s="291"/>
      <c r="ALS36" s="291"/>
      <c r="ALT36" s="291"/>
      <c r="ALU36" s="291"/>
      <c r="ALV36" s="291"/>
      <c r="ALW36" s="291"/>
      <c r="ALX36" s="291"/>
      <c r="ALY36" s="291"/>
      <c r="ALZ36" s="291"/>
      <c r="AMA36" s="291"/>
      <c r="AMB36" s="291"/>
      <c r="AMC36" s="291"/>
      <c r="AMD36" s="291"/>
      <c r="AME36" s="291"/>
      <c r="AMF36" s="291"/>
      <c r="AMG36" s="291"/>
      <c r="AMH36" s="291"/>
      <c r="AMI36" s="291"/>
      <c r="AMJ36" s="291"/>
      <c r="AMK36" s="291"/>
      <c r="AML36" s="291"/>
      <c r="AMM36" s="291"/>
      <c r="AMN36" s="291"/>
      <c r="AMO36" s="291"/>
      <c r="AMP36" s="291"/>
      <c r="AMQ36" s="291"/>
      <c r="AMR36" s="291"/>
      <c r="AMS36" s="291"/>
      <c r="AMT36" s="291"/>
      <c r="AMU36" s="291"/>
      <c r="AMV36" s="291"/>
      <c r="AMW36" s="291"/>
      <c r="AMX36" s="291"/>
      <c r="AMY36" s="291"/>
      <c r="AMZ36" s="291"/>
      <c r="ANA36" s="291"/>
      <c r="ANB36" s="291"/>
      <c r="ANC36" s="291"/>
      <c r="AND36" s="291"/>
      <c r="ANE36" s="291"/>
      <c r="ANF36" s="291"/>
      <c r="ANG36" s="291"/>
      <c r="ANH36" s="291"/>
      <c r="ANI36" s="291"/>
      <c r="ANJ36" s="291"/>
      <c r="ANK36" s="291"/>
      <c r="ANL36" s="291"/>
      <c r="ANM36" s="291"/>
      <c r="ANN36" s="291"/>
      <c r="ANO36" s="291"/>
      <c r="ANP36" s="291"/>
      <c r="ANQ36" s="291"/>
      <c r="ANR36" s="291"/>
      <c r="ANS36" s="291"/>
      <c r="ANT36" s="291"/>
      <c r="ANU36" s="291"/>
      <c r="ANV36" s="291"/>
      <c r="ANW36" s="291"/>
      <c r="ANX36" s="291"/>
      <c r="ANY36" s="291"/>
      <c r="ANZ36" s="291"/>
      <c r="AOA36" s="291"/>
      <c r="AOB36" s="291"/>
      <c r="AOC36" s="291"/>
      <c r="AOD36" s="291"/>
      <c r="AOE36" s="291"/>
      <c r="AOF36" s="291"/>
      <c r="AOG36" s="291"/>
      <c r="AOH36" s="291"/>
      <c r="AOI36" s="291"/>
      <c r="AOJ36" s="291"/>
      <c r="AOK36" s="291"/>
      <c r="AOL36" s="291"/>
      <c r="AOM36" s="291"/>
      <c r="AON36" s="291"/>
      <c r="AOO36" s="291"/>
      <c r="AOP36" s="291"/>
      <c r="AOQ36" s="291"/>
      <c r="AOR36" s="291"/>
      <c r="AOS36" s="291"/>
      <c r="AOT36" s="291"/>
      <c r="AOU36" s="291"/>
      <c r="AOV36" s="291"/>
      <c r="AOW36" s="291"/>
      <c r="AOX36" s="291"/>
      <c r="AOY36" s="291"/>
      <c r="AOZ36" s="291"/>
      <c r="APA36" s="291"/>
      <c r="APB36" s="291"/>
      <c r="APC36" s="291"/>
      <c r="APD36" s="291"/>
      <c r="APE36" s="291"/>
      <c r="APF36" s="291"/>
      <c r="APG36" s="291"/>
      <c r="APH36" s="291"/>
      <c r="API36" s="291"/>
      <c r="APJ36" s="291"/>
      <c r="APK36" s="291"/>
      <c r="APL36" s="291"/>
      <c r="APM36" s="291"/>
      <c r="APN36" s="291"/>
      <c r="APO36" s="291"/>
      <c r="APP36" s="291"/>
      <c r="APQ36" s="291"/>
      <c r="APR36" s="291"/>
      <c r="APS36" s="291"/>
      <c r="APT36" s="291"/>
      <c r="APU36" s="291"/>
      <c r="APV36" s="291"/>
      <c r="APW36" s="291"/>
      <c r="APX36" s="291"/>
      <c r="APY36" s="291"/>
      <c r="APZ36" s="291"/>
      <c r="AQA36" s="291"/>
      <c r="AQB36" s="291"/>
      <c r="AQC36" s="291"/>
      <c r="AQD36" s="291"/>
      <c r="AQE36" s="291"/>
      <c r="AQF36" s="291"/>
      <c r="AQG36" s="291"/>
      <c r="AQH36" s="291"/>
      <c r="AQI36" s="291"/>
      <c r="AQJ36" s="291"/>
      <c r="AQK36" s="291"/>
      <c r="AQL36" s="291"/>
      <c r="AQM36" s="291"/>
      <c r="AQN36" s="291"/>
      <c r="AQO36" s="291"/>
      <c r="AQP36" s="291"/>
      <c r="AQQ36" s="291"/>
      <c r="AQR36" s="291"/>
      <c r="AQS36" s="291"/>
      <c r="AQT36" s="291"/>
      <c r="AQU36" s="291"/>
      <c r="AQV36" s="291"/>
      <c r="AQW36" s="291"/>
      <c r="AQX36" s="291"/>
      <c r="AQY36" s="291"/>
      <c r="AQZ36" s="291"/>
      <c r="ARA36" s="291"/>
      <c r="ARB36" s="291"/>
      <c r="ARC36" s="291"/>
      <c r="ARD36" s="291"/>
      <c r="ARE36" s="291"/>
      <c r="ARF36" s="291"/>
      <c r="ARG36" s="291"/>
      <c r="ARH36" s="291"/>
      <c r="ARI36" s="291"/>
      <c r="ARJ36" s="291"/>
      <c r="ARK36" s="291"/>
      <c r="ARL36" s="291"/>
      <c r="ARM36" s="291"/>
      <c r="ARN36" s="291"/>
      <c r="ARO36" s="291"/>
      <c r="ARP36" s="291"/>
      <c r="ARQ36" s="291"/>
      <c r="ARR36" s="291"/>
      <c r="ARS36" s="291"/>
      <c r="ART36" s="291"/>
      <c r="ARU36" s="291"/>
      <c r="ARV36" s="291"/>
      <c r="ARW36" s="291"/>
      <c r="ARX36" s="291"/>
      <c r="ARY36" s="291"/>
      <c r="ARZ36" s="291"/>
      <c r="ASA36" s="291"/>
      <c r="ASB36" s="291"/>
      <c r="ASC36" s="291"/>
      <c r="ASD36" s="291"/>
      <c r="ASE36" s="291"/>
      <c r="ASF36" s="291"/>
      <c r="ASG36" s="291"/>
      <c r="ASH36" s="291"/>
      <c r="ASI36" s="291"/>
      <c r="ASJ36" s="291"/>
      <c r="ASK36" s="291"/>
      <c r="ASL36" s="291"/>
      <c r="ASM36" s="291"/>
      <c r="ASN36" s="291"/>
      <c r="ASO36" s="291"/>
      <c r="ASP36" s="291"/>
      <c r="ASQ36" s="291"/>
      <c r="ASR36" s="291"/>
      <c r="ASS36" s="291"/>
      <c r="AST36" s="291"/>
      <c r="ASU36" s="291"/>
      <c r="ASV36" s="291"/>
      <c r="ASW36" s="291"/>
      <c r="ASX36" s="291"/>
      <c r="ASY36" s="291"/>
      <c r="ASZ36" s="291"/>
      <c r="ATA36" s="291"/>
      <c r="ATB36" s="291"/>
      <c r="ATC36" s="291"/>
      <c r="ATD36" s="291"/>
      <c r="ATE36" s="291"/>
      <c r="ATF36" s="291"/>
      <c r="ATG36" s="291"/>
      <c r="ATH36" s="291"/>
      <c r="ATI36" s="291"/>
      <c r="ATJ36" s="291"/>
      <c r="ATK36" s="291"/>
      <c r="ATL36" s="291"/>
      <c r="ATM36" s="291"/>
      <c r="ATN36" s="291"/>
      <c r="ATO36" s="291"/>
      <c r="ATP36" s="291"/>
      <c r="ATQ36" s="291"/>
      <c r="ATR36" s="291"/>
      <c r="ATS36" s="291"/>
      <c r="ATT36" s="291"/>
      <c r="ATU36" s="291"/>
      <c r="ATV36" s="291"/>
      <c r="ATW36" s="291"/>
      <c r="ATX36" s="291"/>
      <c r="ATY36" s="291"/>
      <c r="ATZ36" s="291"/>
      <c r="AUA36" s="291"/>
      <c r="AUB36" s="291"/>
      <c r="AUC36" s="291"/>
      <c r="AUD36" s="291"/>
      <c r="AUE36" s="291"/>
      <c r="AUF36" s="291"/>
      <c r="AUG36" s="291"/>
      <c r="AUH36" s="291"/>
      <c r="AUI36" s="291"/>
      <c r="AUJ36" s="291"/>
      <c r="AUK36" s="291"/>
      <c r="AUL36" s="291"/>
      <c r="AUM36" s="291"/>
      <c r="AUN36" s="291"/>
      <c r="AUO36" s="291"/>
      <c r="AUP36" s="291"/>
      <c r="AUQ36" s="291"/>
      <c r="AUR36" s="291"/>
      <c r="AUS36" s="291"/>
      <c r="AUT36" s="291"/>
      <c r="AUU36" s="291"/>
      <c r="AUV36" s="291"/>
      <c r="AUW36" s="291"/>
      <c r="AUX36" s="291"/>
      <c r="AUY36" s="291"/>
      <c r="AUZ36" s="291"/>
      <c r="AVA36" s="291"/>
      <c r="AVB36" s="291"/>
      <c r="AVC36" s="291"/>
      <c r="AVD36" s="291"/>
      <c r="AVE36" s="291"/>
      <c r="AVF36" s="291"/>
      <c r="AVG36" s="291"/>
      <c r="AVH36" s="291"/>
      <c r="AVI36" s="291"/>
      <c r="AVJ36" s="291"/>
      <c r="AVK36" s="291"/>
      <c r="AVL36" s="291"/>
      <c r="AVM36" s="291"/>
      <c r="AVN36" s="291"/>
      <c r="AVO36" s="291"/>
      <c r="AVP36" s="291"/>
      <c r="AVQ36" s="291"/>
      <c r="AVR36" s="291"/>
      <c r="AVS36" s="291"/>
      <c r="AVT36" s="291"/>
      <c r="AVU36" s="291"/>
      <c r="AVV36" s="291"/>
      <c r="AVW36" s="291"/>
      <c r="AVX36" s="291"/>
      <c r="AVY36" s="291"/>
      <c r="AVZ36" s="291"/>
      <c r="AWA36" s="291"/>
      <c r="AWB36" s="291"/>
      <c r="AWC36" s="291"/>
      <c r="AWD36" s="291"/>
      <c r="AWE36" s="291"/>
      <c r="AWF36" s="291"/>
      <c r="AWG36" s="291"/>
      <c r="AWH36" s="291"/>
      <c r="AWI36" s="291"/>
      <c r="AWJ36" s="291"/>
      <c r="AWK36" s="291"/>
      <c r="AWL36" s="291"/>
      <c r="AWM36" s="291"/>
      <c r="AWN36" s="291"/>
      <c r="AWO36" s="291"/>
      <c r="AWP36" s="291"/>
      <c r="AWQ36" s="291"/>
      <c r="AWR36" s="291"/>
      <c r="AWS36" s="291"/>
      <c r="AWT36" s="291"/>
      <c r="AWU36" s="291"/>
      <c r="AWV36" s="291"/>
      <c r="AWW36" s="291"/>
      <c r="AWX36" s="291"/>
      <c r="AWY36" s="291"/>
      <c r="AWZ36" s="291"/>
      <c r="AXA36" s="291"/>
      <c r="AXB36" s="291"/>
      <c r="AXC36" s="291"/>
      <c r="AXD36" s="291"/>
      <c r="AXE36" s="291"/>
      <c r="AXF36" s="291"/>
      <c r="AXG36" s="291"/>
      <c r="AXH36" s="291"/>
      <c r="AXI36" s="291"/>
      <c r="AXJ36" s="291"/>
      <c r="AXK36" s="291"/>
      <c r="AXL36" s="291"/>
      <c r="AXM36" s="291"/>
      <c r="AXN36" s="291"/>
      <c r="AXO36" s="291"/>
      <c r="AXP36" s="291"/>
      <c r="AXQ36" s="291"/>
      <c r="AXR36" s="291"/>
      <c r="AXS36" s="291"/>
      <c r="AXT36" s="291"/>
      <c r="AXU36" s="291"/>
      <c r="AXV36" s="291"/>
      <c r="AXW36" s="291"/>
      <c r="AXX36" s="291"/>
      <c r="AXY36" s="291"/>
      <c r="AXZ36" s="291"/>
      <c r="AYA36" s="291"/>
      <c r="AYB36" s="291"/>
      <c r="AYC36" s="291"/>
      <c r="AYD36" s="291"/>
      <c r="AYE36" s="291"/>
      <c r="AYF36" s="291"/>
      <c r="AYG36" s="291"/>
      <c r="AYH36" s="291"/>
      <c r="AYI36" s="291"/>
      <c r="AYJ36" s="291"/>
      <c r="AYK36" s="291"/>
      <c r="AYL36" s="291"/>
      <c r="AYM36" s="291"/>
      <c r="AYN36" s="291"/>
      <c r="AYO36" s="291"/>
      <c r="AYP36" s="291"/>
      <c r="AYQ36" s="291"/>
      <c r="AYR36" s="291"/>
      <c r="AYS36" s="291"/>
      <c r="AYT36" s="291"/>
      <c r="AYU36" s="291"/>
      <c r="AYV36" s="291"/>
      <c r="AYW36" s="291"/>
      <c r="AYX36" s="291"/>
      <c r="AYY36" s="291"/>
      <c r="AYZ36" s="291"/>
      <c r="AZA36" s="291"/>
      <c r="AZB36" s="291"/>
      <c r="AZC36" s="291"/>
      <c r="AZD36" s="291"/>
      <c r="AZE36" s="291"/>
      <c r="AZF36" s="291"/>
      <c r="AZG36" s="291"/>
      <c r="AZH36" s="291"/>
      <c r="AZI36" s="291"/>
      <c r="AZJ36" s="291"/>
      <c r="AZK36" s="291"/>
      <c r="AZL36" s="291"/>
      <c r="AZM36" s="291"/>
      <c r="AZN36" s="291"/>
      <c r="AZO36" s="291"/>
      <c r="AZP36" s="291"/>
      <c r="AZQ36" s="291"/>
      <c r="AZR36" s="291"/>
      <c r="AZS36" s="291"/>
      <c r="AZT36" s="291"/>
      <c r="AZU36" s="291"/>
      <c r="AZV36" s="291"/>
      <c r="AZW36" s="291"/>
      <c r="AZX36" s="291"/>
      <c r="AZY36" s="291"/>
      <c r="AZZ36" s="291"/>
      <c r="BAA36" s="291"/>
      <c r="BAB36" s="291"/>
      <c r="BAC36" s="291"/>
      <c r="BAD36" s="291"/>
      <c r="BAE36" s="291"/>
      <c r="BAF36" s="291"/>
      <c r="BAG36" s="291"/>
      <c r="BAH36" s="291"/>
      <c r="BAI36" s="291"/>
      <c r="BAJ36" s="291"/>
      <c r="BAK36" s="291"/>
      <c r="BAL36" s="291"/>
      <c r="BAM36" s="291"/>
      <c r="BAN36" s="291"/>
      <c r="BAO36" s="291"/>
      <c r="BAP36" s="291"/>
      <c r="BAQ36" s="291"/>
      <c r="BAR36" s="291"/>
      <c r="BAS36" s="291"/>
      <c r="BAT36" s="291"/>
      <c r="BAU36" s="291"/>
      <c r="BAV36" s="291"/>
      <c r="BAW36" s="291"/>
      <c r="BAX36" s="291"/>
      <c r="BAY36" s="291"/>
      <c r="BAZ36" s="291"/>
      <c r="BBA36" s="291"/>
      <c r="BBB36" s="291"/>
      <c r="BBC36" s="291"/>
      <c r="BBD36" s="291"/>
      <c r="BBE36" s="291"/>
      <c r="BBF36" s="291"/>
      <c r="BBG36" s="291"/>
      <c r="BBH36" s="291"/>
      <c r="BBI36" s="291"/>
      <c r="BBJ36" s="291"/>
      <c r="BBK36" s="291"/>
      <c r="BBL36" s="291"/>
      <c r="BBM36" s="291"/>
      <c r="BBN36" s="291"/>
      <c r="BBO36" s="291"/>
      <c r="BBP36" s="291"/>
      <c r="BBQ36" s="291"/>
      <c r="BBR36" s="291"/>
      <c r="BBS36" s="291"/>
      <c r="BBT36" s="291"/>
      <c r="BBU36" s="291"/>
      <c r="BBV36" s="291"/>
      <c r="BBW36" s="291"/>
      <c r="BBX36" s="291"/>
      <c r="BBY36" s="291"/>
      <c r="BBZ36" s="291"/>
      <c r="BCA36" s="291"/>
      <c r="BCB36" s="291"/>
      <c r="BCC36" s="291"/>
      <c r="BCD36" s="291"/>
      <c r="BCE36" s="291"/>
      <c r="BCF36" s="291"/>
      <c r="BCG36" s="291"/>
      <c r="BCH36" s="291"/>
      <c r="BCI36" s="291"/>
      <c r="BCJ36" s="291"/>
      <c r="BCK36" s="291"/>
      <c r="BCL36" s="291"/>
      <c r="BCM36" s="291"/>
      <c r="BCN36" s="291"/>
      <c r="BCO36" s="291"/>
      <c r="BCP36" s="291"/>
      <c r="BCQ36" s="291"/>
      <c r="BCR36" s="291"/>
      <c r="BCS36" s="291"/>
      <c r="BCT36" s="291"/>
      <c r="BCU36" s="291"/>
      <c r="BCV36" s="291"/>
      <c r="BCW36" s="291"/>
      <c r="BCX36" s="291"/>
      <c r="BCY36" s="291"/>
      <c r="BCZ36" s="291"/>
      <c r="BDA36" s="291"/>
      <c r="BDB36" s="291"/>
      <c r="BDC36" s="291"/>
      <c r="BDD36" s="291"/>
      <c r="BDE36" s="291"/>
      <c r="BDF36" s="291"/>
      <c r="BDG36" s="291"/>
      <c r="BDH36" s="291"/>
      <c r="BDI36" s="291"/>
      <c r="BDJ36" s="291"/>
      <c r="BDK36" s="291"/>
      <c r="BDL36" s="291"/>
      <c r="BDM36" s="291"/>
      <c r="BDN36" s="291"/>
      <c r="BDO36" s="291"/>
      <c r="BDP36" s="291"/>
      <c r="BDQ36" s="291"/>
      <c r="BDR36" s="291"/>
      <c r="BDS36" s="291"/>
      <c r="BDT36" s="291"/>
      <c r="BDU36" s="291"/>
      <c r="BDV36" s="291"/>
      <c r="BDW36" s="291"/>
      <c r="BDX36" s="291"/>
      <c r="BDY36" s="291"/>
      <c r="BDZ36" s="291"/>
      <c r="BEA36" s="291"/>
      <c r="BEB36" s="291"/>
      <c r="BEC36" s="291"/>
      <c r="BED36" s="291"/>
      <c r="BEE36" s="291"/>
      <c r="BEF36" s="291"/>
      <c r="BEG36" s="291"/>
      <c r="BEH36" s="291"/>
      <c r="BEI36" s="291"/>
      <c r="BEJ36" s="291"/>
      <c r="BEK36" s="291"/>
      <c r="BEL36" s="291"/>
      <c r="BEM36" s="291"/>
      <c r="BEN36" s="291"/>
      <c r="BEO36" s="291"/>
      <c r="BEP36" s="291"/>
      <c r="BEQ36" s="291"/>
      <c r="BER36" s="291"/>
      <c r="BES36" s="291"/>
      <c r="BET36" s="291"/>
      <c r="BEU36" s="291"/>
      <c r="BEV36" s="291"/>
      <c r="BEW36" s="291"/>
      <c r="BEX36" s="291"/>
      <c r="BEY36" s="291"/>
      <c r="BEZ36" s="291"/>
      <c r="BFA36" s="291"/>
      <c r="BFB36" s="291"/>
      <c r="BFC36" s="291"/>
      <c r="BFD36" s="291"/>
      <c r="BFE36" s="291"/>
      <c r="BFF36" s="291"/>
      <c r="BFG36" s="291"/>
      <c r="BFH36" s="291"/>
      <c r="BFI36" s="291"/>
      <c r="BFJ36" s="291"/>
      <c r="BFK36" s="291"/>
      <c r="BFL36" s="291"/>
      <c r="BFM36" s="291"/>
      <c r="BFN36" s="291"/>
      <c r="BFO36" s="291"/>
      <c r="BFP36" s="291"/>
      <c r="BFQ36" s="291"/>
      <c r="BFR36" s="291"/>
      <c r="BFS36" s="291"/>
      <c r="BFT36" s="291"/>
      <c r="BFU36" s="291"/>
      <c r="BFV36" s="291"/>
      <c r="BFW36" s="291"/>
      <c r="BFX36" s="291"/>
      <c r="BFY36" s="291"/>
      <c r="BFZ36" s="291"/>
      <c r="BGA36" s="291"/>
      <c r="BGB36" s="291"/>
      <c r="BGC36" s="291"/>
      <c r="BGD36" s="291"/>
      <c r="BGE36" s="291"/>
      <c r="BGF36" s="291"/>
      <c r="BGG36" s="291"/>
      <c r="BGH36" s="291"/>
      <c r="BGI36" s="291"/>
      <c r="BGJ36" s="291"/>
      <c r="BGK36" s="291"/>
      <c r="BGL36" s="291"/>
      <c r="BGM36" s="291"/>
      <c r="BGN36" s="291"/>
      <c r="BGO36" s="291"/>
      <c r="BGP36" s="291"/>
      <c r="BGQ36" s="291"/>
      <c r="BGR36" s="291"/>
      <c r="BGS36" s="291"/>
      <c r="BGT36" s="291"/>
      <c r="BGU36" s="291"/>
      <c r="BGV36" s="291"/>
      <c r="BGW36" s="291"/>
      <c r="BGX36" s="291"/>
      <c r="BGY36" s="291"/>
      <c r="BGZ36" s="291"/>
      <c r="BHA36" s="291"/>
      <c r="BHB36" s="291"/>
      <c r="BHC36" s="291"/>
      <c r="BHD36" s="291"/>
      <c r="BHE36" s="291"/>
      <c r="BHF36" s="291"/>
      <c r="BHG36" s="291"/>
      <c r="BHH36" s="291"/>
      <c r="BHI36" s="291"/>
      <c r="BHJ36" s="291"/>
      <c r="BHK36" s="291"/>
      <c r="BHL36" s="291"/>
      <c r="BHM36" s="291"/>
      <c r="BHN36" s="291"/>
      <c r="BHO36" s="291"/>
      <c r="BHP36" s="291"/>
      <c r="BHQ36" s="291"/>
      <c r="BHR36" s="291"/>
      <c r="BHS36" s="291"/>
      <c r="BHT36" s="291"/>
      <c r="BHU36" s="291"/>
      <c r="BHV36" s="291"/>
      <c r="BHW36" s="291"/>
      <c r="BHX36" s="291"/>
      <c r="BHY36" s="291"/>
      <c r="BHZ36" s="291"/>
      <c r="BIA36" s="291"/>
      <c r="BIB36" s="291"/>
      <c r="BIC36" s="291"/>
      <c r="BID36" s="291"/>
      <c r="BIE36" s="291"/>
      <c r="BIF36" s="291"/>
      <c r="BIG36" s="291"/>
      <c r="BIH36" s="291"/>
      <c r="BII36" s="291"/>
      <c r="BIJ36" s="291"/>
      <c r="BIK36" s="291"/>
      <c r="BIL36" s="291"/>
      <c r="BIM36" s="291"/>
      <c r="BIN36" s="291"/>
      <c r="BIO36" s="291"/>
      <c r="BIP36" s="291"/>
      <c r="BIQ36" s="291"/>
      <c r="BIR36" s="291"/>
      <c r="BIS36" s="291"/>
      <c r="BIT36" s="291"/>
      <c r="BIU36" s="291"/>
      <c r="BIV36" s="291"/>
      <c r="BIW36" s="291"/>
      <c r="BIX36" s="291"/>
      <c r="BIY36" s="291"/>
      <c r="BIZ36" s="291"/>
      <c r="BJA36" s="291"/>
      <c r="BJB36" s="291"/>
      <c r="BJC36" s="291"/>
      <c r="BJD36" s="291"/>
      <c r="BJE36" s="291"/>
      <c r="BJF36" s="291"/>
      <c r="BJG36" s="291"/>
      <c r="BJH36" s="291"/>
      <c r="BJI36" s="291"/>
      <c r="BJJ36" s="291"/>
      <c r="BJK36" s="291"/>
      <c r="BJL36" s="291"/>
      <c r="BJM36" s="291"/>
      <c r="BJN36" s="291"/>
      <c r="BJO36" s="291"/>
      <c r="BJP36" s="291"/>
      <c r="BJQ36" s="291"/>
      <c r="BJR36" s="291"/>
      <c r="BJS36" s="291"/>
      <c r="BJT36" s="291"/>
      <c r="BJU36" s="291"/>
      <c r="BJV36" s="291"/>
      <c r="BJW36" s="291"/>
      <c r="BJX36" s="291"/>
      <c r="BJY36" s="291"/>
      <c r="BJZ36" s="291"/>
      <c r="BKA36" s="291"/>
      <c r="BKB36" s="291"/>
      <c r="BKC36" s="291"/>
      <c r="BKD36" s="291"/>
      <c r="BKE36" s="291"/>
      <c r="BKF36" s="291"/>
      <c r="BKG36" s="291"/>
      <c r="BKH36" s="291"/>
      <c r="BKI36" s="291"/>
      <c r="BKJ36" s="291"/>
      <c r="BKK36" s="291"/>
      <c r="BKL36" s="291"/>
      <c r="BKM36" s="291"/>
      <c r="BKN36" s="291"/>
      <c r="BKO36" s="291"/>
      <c r="BKP36" s="291"/>
      <c r="BKQ36" s="291"/>
      <c r="BKR36" s="291"/>
      <c r="BKS36" s="291"/>
      <c r="BKT36" s="291"/>
      <c r="BKU36" s="291"/>
      <c r="BKV36" s="291"/>
      <c r="BKW36" s="291"/>
      <c r="BKX36" s="291"/>
      <c r="BKY36" s="291"/>
      <c r="BKZ36" s="291"/>
      <c r="BLA36" s="291"/>
      <c r="BLB36" s="291"/>
      <c r="BLC36" s="291"/>
      <c r="BLD36" s="291"/>
      <c r="BLE36" s="291"/>
      <c r="BLF36" s="291"/>
      <c r="BLG36" s="291"/>
      <c r="BLH36" s="291"/>
      <c r="BLI36" s="291"/>
      <c r="BLJ36" s="291"/>
      <c r="BLK36" s="291"/>
      <c r="BLL36" s="291"/>
      <c r="BLM36" s="291"/>
      <c r="BLN36" s="291"/>
      <c r="BLO36" s="291"/>
      <c r="BLP36" s="291"/>
      <c r="BLQ36" s="291"/>
      <c r="BLR36" s="291"/>
      <c r="BLS36" s="291"/>
      <c r="BLT36" s="291"/>
      <c r="BLU36" s="291"/>
      <c r="BLV36" s="291"/>
      <c r="BLW36" s="291"/>
      <c r="BLX36" s="291"/>
      <c r="BLY36" s="291"/>
      <c r="BLZ36" s="291"/>
      <c r="BMA36" s="291"/>
      <c r="BMB36" s="291"/>
      <c r="BMC36" s="291"/>
      <c r="BMD36" s="291"/>
      <c r="BME36" s="291"/>
      <c r="BMF36" s="291"/>
      <c r="BMG36" s="291"/>
      <c r="BMH36" s="291"/>
      <c r="BMI36" s="291"/>
      <c r="BMJ36" s="291"/>
      <c r="BMK36" s="291"/>
      <c r="BML36" s="291"/>
      <c r="BMM36" s="291"/>
      <c r="BMN36" s="291"/>
      <c r="BMO36" s="291"/>
      <c r="BMP36" s="291"/>
      <c r="BMQ36" s="291"/>
      <c r="BMR36" s="291"/>
      <c r="BMS36" s="291"/>
      <c r="BMT36" s="291"/>
      <c r="BMU36" s="291"/>
      <c r="BMV36" s="291"/>
      <c r="BMW36" s="291"/>
      <c r="BMX36" s="291"/>
      <c r="BMY36" s="291"/>
      <c r="BMZ36" s="291"/>
      <c r="BNA36" s="291"/>
      <c r="BNB36" s="291"/>
      <c r="BNC36" s="291"/>
      <c r="BND36" s="291"/>
      <c r="BNE36" s="291"/>
      <c r="BNF36" s="291"/>
      <c r="BNG36" s="291"/>
      <c r="BNH36" s="291"/>
      <c r="BNI36" s="291"/>
      <c r="BNJ36" s="291"/>
      <c r="BNK36" s="291"/>
      <c r="BNL36" s="291"/>
      <c r="BNM36" s="291"/>
      <c r="BNN36" s="291"/>
      <c r="BNO36" s="291"/>
      <c r="BNP36" s="291"/>
      <c r="BNQ36" s="291"/>
      <c r="BNR36" s="291"/>
      <c r="BNS36" s="291"/>
      <c r="BNT36" s="291"/>
      <c r="BNU36" s="291"/>
      <c r="BNV36" s="291"/>
      <c r="BNW36" s="291"/>
      <c r="BNX36" s="291"/>
      <c r="BNY36" s="291"/>
      <c r="BNZ36" s="291"/>
      <c r="BOA36" s="291"/>
      <c r="BOB36" s="291"/>
      <c r="BOC36" s="291"/>
      <c r="BOD36" s="291"/>
      <c r="BOE36" s="291"/>
      <c r="BOF36" s="291"/>
      <c r="BOG36" s="291"/>
      <c r="BOH36" s="291"/>
      <c r="BOI36" s="291"/>
      <c r="BOJ36" s="291"/>
      <c r="BOK36" s="291"/>
      <c r="BOL36" s="291"/>
      <c r="BOM36" s="291"/>
      <c r="BON36" s="291"/>
      <c r="BOO36" s="291"/>
      <c r="BOP36" s="291"/>
      <c r="BOQ36" s="291"/>
      <c r="BOR36" s="291"/>
      <c r="BOS36" s="291"/>
      <c r="BOT36" s="291"/>
      <c r="BOU36" s="291"/>
      <c r="BOV36" s="291"/>
      <c r="BOW36" s="291"/>
      <c r="BOX36" s="291"/>
      <c r="BOY36" s="291"/>
      <c r="BOZ36" s="291"/>
      <c r="BPA36" s="291"/>
      <c r="BPB36" s="291"/>
      <c r="BPC36" s="291"/>
      <c r="BPD36" s="291"/>
      <c r="BPE36" s="291"/>
      <c r="BPF36" s="291"/>
      <c r="BPG36" s="291"/>
      <c r="BPH36" s="291"/>
      <c r="BPI36" s="291"/>
      <c r="BPJ36" s="291"/>
      <c r="BPK36" s="291"/>
      <c r="BPL36" s="291"/>
      <c r="BPM36" s="291"/>
      <c r="BPN36" s="291"/>
      <c r="BPO36" s="291"/>
      <c r="BPP36" s="291"/>
      <c r="BPQ36" s="291"/>
      <c r="BPR36" s="291"/>
      <c r="BPS36" s="291"/>
      <c r="BPT36" s="291"/>
      <c r="BPU36" s="291"/>
      <c r="BPV36" s="291"/>
      <c r="BPW36" s="291"/>
      <c r="BPX36" s="291"/>
      <c r="BPY36" s="291"/>
      <c r="BPZ36" s="291"/>
      <c r="BQA36" s="291"/>
      <c r="BQB36" s="291"/>
      <c r="BQC36" s="291"/>
      <c r="BQD36" s="291"/>
      <c r="BQE36" s="291"/>
      <c r="BQF36" s="291"/>
      <c r="BQG36" s="291"/>
      <c r="BQH36" s="291"/>
      <c r="BQI36" s="291"/>
      <c r="BQJ36" s="291"/>
      <c r="BQK36" s="291"/>
      <c r="BQL36" s="291"/>
      <c r="BQM36" s="291"/>
      <c r="BQN36" s="291"/>
      <c r="BQO36" s="291"/>
      <c r="BQP36" s="291"/>
      <c r="BQQ36" s="291"/>
      <c r="BQR36" s="291"/>
      <c r="BQS36" s="291"/>
      <c r="BQT36" s="291"/>
      <c r="BQU36" s="291"/>
      <c r="BQV36" s="291"/>
      <c r="BQW36" s="291"/>
      <c r="BQX36" s="291"/>
      <c r="BQY36" s="291"/>
      <c r="BQZ36" s="291"/>
      <c r="BRA36" s="291"/>
      <c r="BRB36" s="291"/>
      <c r="BRC36" s="291"/>
      <c r="BRD36" s="291"/>
      <c r="BRE36" s="291"/>
      <c r="BRF36" s="291"/>
      <c r="BRG36" s="291"/>
      <c r="BRH36" s="291"/>
      <c r="BRI36" s="291"/>
      <c r="BRJ36" s="291"/>
      <c r="BRK36" s="291"/>
      <c r="BRL36" s="291"/>
      <c r="BRM36" s="291"/>
      <c r="BRN36" s="291"/>
      <c r="BRO36" s="291"/>
      <c r="BRP36" s="291"/>
      <c r="BRQ36" s="291"/>
      <c r="BRR36" s="291"/>
      <c r="BRS36" s="291"/>
      <c r="BRT36" s="291"/>
      <c r="BRU36" s="291"/>
      <c r="BRV36" s="291"/>
      <c r="BRW36" s="291"/>
      <c r="BRX36" s="291"/>
      <c r="BRY36" s="291"/>
      <c r="BRZ36" s="291"/>
      <c r="BSA36" s="291"/>
      <c r="BSB36" s="291"/>
      <c r="BSC36" s="291"/>
      <c r="BSD36" s="291"/>
      <c r="BSE36" s="291"/>
      <c r="BSF36" s="291"/>
      <c r="BSG36" s="291"/>
      <c r="BSH36" s="291"/>
      <c r="BSI36" s="291"/>
      <c r="BSJ36" s="291"/>
      <c r="BSK36" s="291"/>
      <c r="BSL36" s="291"/>
      <c r="BSM36" s="291"/>
      <c r="BSN36" s="291"/>
      <c r="BSO36" s="291"/>
      <c r="BSP36" s="291"/>
      <c r="BSQ36" s="291"/>
      <c r="BSR36" s="291"/>
      <c r="BSS36" s="291"/>
      <c r="BST36" s="291"/>
      <c r="BSU36" s="291"/>
      <c r="BSV36" s="291"/>
      <c r="BSW36" s="291"/>
      <c r="BSX36" s="291"/>
      <c r="BSY36" s="291"/>
      <c r="BSZ36" s="291"/>
      <c r="BTA36" s="291"/>
      <c r="BTB36" s="291"/>
      <c r="BTC36" s="291"/>
      <c r="BTD36" s="291"/>
      <c r="BTE36" s="291"/>
      <c r="BTF36" s="291"/>
      <c r="BTG36" s="291"/>
      <c r="BTH36" s="291"/>
      <c r="BTI36" s="291"/>
      <c r="BTJ36" s="291"/>
      <c r="BTK36" s="291"/>
      <c r="BTL36" s="291"/>
      <c r="BTM36" s="291"/>
      <c r="BTN36" s="291"/>
      <c r="BTO36" s="291"/>
      <c r="BTP36" s="291"/>
      <c r="BTQ36" s="291"/>
      <c r="BTR36" s="291"/>
      <c r="BTS36" s="291"/>
      <c r="BTT36" s="291"/>
      <c r="BTU36" s="291"/>
      <c r="BTV36" s="291"/>
      <c r="BTW36" s="291"/>
      <c r="BTX36" s="291"/>
      <c r="BTY36" s="291"/>
      <c r="BTZ36" s="291"/>
      <c r="BUA36" s="291"/>
      <c r="BUB36" s="291"/>
      <c r="BUC36" s="291"/>
      <c r="BUD36" s="291"/>
      <c r="BUE36" s="291"/>
      <c r="BUF36" s="291"/>
      <c r="BUG36" s="291"/>
      <c r="BUH36" s="291"/>
      <c r="BUI36" s="291"/>
      <c r="BUJ36" s="291"/>
      <c r="BUK36" s="291"/>
      <c r="BUL36" s="291"/>
      <c r="BUM36" s="291"/>
      <c r="BUN36" s="291"/>
      <c r="BUO36" s="291"/>
      <c r="BUP36" s="291"/>
      <c r="BUQ36" s="291"/>
      <c r="BUR36" s="291"/>
      <c r="BUS36" s="291"/>
      <c r="BUT36" s="291"/>
      <c r="BUU36" s="291"/>
      <c r="BUV36" s="291"/>
      <c r="BUW36" s="291"/>
      <c r="BUX36" s="291"/>
      <c r="BUY36" s="291"/>
      <c r="BUZ36" s="291"/>
      <c r="BVA36" s="291"/>
      <c r="BVB36" s="291"/>
      <c r="BVC36" s="291"/>
      <c r="BVD36" s="291"/>
      <c r="BVE36" s="291"/>
      <c r="BVF36" s="291"/>
      <c r="BVG36" s="291"/>
      <c r="BVH36" s="291"/>
      <c r="BVI36" s="291"/>
      <c r="BVJ36" s="291"/>
      <c r="BVK36" s="291"/>
      <c r="BVL36" s="291"/>
      <c r="BVM36" s="291"/>
      <c r="BVN36" s="291"/>
      <c r="BVO36" s="291"/>
      <c r="BVP36" s="291"/>
      <c r="BVQ36" s="291"/>
      <c r="BVR36" s="291"/>
      <c r="BVS36" s="291"/>
      <c r="BVT36" s="291"/>
      <c r="BVU36" s="291"/>
      <c r="BVV36" s="291"/>
      <c r="BVW36" s="291"/>
      <c r="BVX36" s="291"/>
      <c r="BVY36" s="291"/>
      <c r="BVZ36" s="291"/>
      <c r="BWA36" s="291"/>
      <c r="BWB36" s="291"/>
      <c r="BWC36" s="291"/>
      <c r="BWD36" s="291"/>
      <c r="BWE36" s="291"/>
      <c r="BWF36" s="291"/>
      <c r="BWG36" s="291"/>
      <c r="BWH36" s="291"/>
      <c r="BWI36" s="291"/>
      <c r="BWJ36" s="291"/>
      <c r="BWK36" s="291"/>
      <c r="BWL36" s="291"/>
      <c r="BWM36" s="291"/>
      <c r="BWN36" s="291"/>
      <c r="BWO36" s="291"/>
      <c r="BWP36" s="291"/>
      <c r="BWQ36" s="291"/>
      <c r="BWR36" s="291"/>
      <c r="BWS36" s="291"/>
      <c r="BWT36" s="291"/>
      <c r="BWU36" s="291"/>
      <c r="BWV36" s="291"/>
      <c r="BWW36" s="291"/>
      <c r="BWX36" s="291"/>
      <c r="BWY36" s="291"/>
      <c r="BWZ36" s="291"/>
      <c r="BXA36" s="291"/>
      <c r="BXB36" s="291"/>
      <c r="BXC36" s="291"/>
      <c r="BXD36" s="291"/>
      <c r="BXE36" s="291"/>
      <c r="BXF36" s="291"/>
      <c r="BXG36" s="291"/>
      <c r="BXH36" s="291"/>
      <c r="BXI36" s="291"/>
      <c r="BXJ36" s="291"/>
      <c r="BXK36" s="291"/>
      <c r="BXL36" s="291"/>
      <c r="BXM36" s="291"/>
      <c r="BXN36" s="291"/>
      <c r="BXO36" s="291"/>
      <c r="BXP36" s="291"/>
      <c r="BXQ36" s="291"/>
      <c r="BXR36" s="291"/>
      <c r="BXS36" s="291"/>
      <c r="BXT36" s="291"/>
      <c r="BXU36" s="291"/>
      <c r="BXV36" s="291"/>
      <c r="BXW36" s="291"/>
      <c r="BXX36" s="291"/>
      <c r="BXY36" s="291"/>
      <c r="BXZ36" s="291"/>
      <c r="BYA36" s="291"/>
      <c r="BYB36" s="291"/>
      <c r="BYC36" s="291"/>
      <c r="BYD36" s="291"/>
      <c r="BYE36" s="291"/>
      <c r="BYF36" s="291"/>
      <c r="BYG36" s="291"/>
      <c r="BYH36" s="291"/>
      <c r="BYI36" s="291"/>
      <c r="BYJ36" s="291"/>
      <c r="BYK36" s="291"/>
      <c r="BYL36" s="291"/>
      <c r="BYM36" s="291"/>
      <c r="BYN36" s="291"/>
      <c r="BYO36" s="291"/>
      <c r="BYP36" s="291"/>
      <c r="BYQ36" s="291"/>
      <c r="BYR36" s="291"/>
      <c r="BYS36" s="291"/>
      <c r="BYT36" s="291"/>
      <c r="BYU36" s="291"/>
      <c r="BYV36" s="291"/>
      <c r="BYW36" s="291"/>
      <c r="BYX36" s="291"/>
      <c r="BYY36" s="291"/>
      <c r="BYZ36" s="291"/>
      <c r="BZA36" s="291"/>
      <c r="BZB36" s="291"/>
      <c r="BZC36" s="291"/>
      <c r="BZD36" s="291"/>
      <c r="BZE36" s="291"/>
      <c r="BZF36" s="291"/>
      <c r="BZG36" s="291"/>
      <c r="BZH36" s="291"/>
      <c r="BZI36" s="291"/>
      <c r="BZJ36" s="291"/>
      <c r="BZK36" s="291"/>
      <c r="BZL36" s="291"/>
      <c r="BZM36" s="291"/>
      <c r="BZN36" s="291"/>
      <c r="BZO36" s="291"/>
      <c r="BZP36" s="291"/>
      <c r="BZQ36" s="291"/>
      <c r="BZR36" s="291"/>
      <c r="BZS36" s="291"/>
      <c r="BZT36" s="291"/>
      <c r="BZU36" s="291"/>
      <c r="BZV36" s="291"/>
      <c r="BZW36" s="291"/>
      <c r="BZX36" s="291"/>
      <c r="BZY36" s="291"/>
      <c r="BZZ36" s="291"/>
      <c r="CAA36" s="291"/>
      <c r="CAB36" s="291"/>
      <c r="CAC36" s="291"/>
      <c r="CAD36" s="291"/>
      <c r="CAE36" s="291"/>
      <c r="CAF36" s="291"/>
      <c r="CAG36" s="291"/>
      <c r="CAH36" s="291"/>
      <c r="CAI36" s="291"/>
      <c r="CAJ36" s="291"/>
      <c r="CAK36" s="291"/>
      <c r="CAL36" s="291"/>
      <c r="CAM36" s="291"/>
      <c r="CAN36" s="291"/>
      <c r="CAO36" s="291"/>
      <c r="CAP36" s="291"/>
      <c r="CAQ36" s="291"/>
      <c r="CAR36" s="291"/>
      <c r="CAS36" s="291"/>
      <c r="CAT36" s="291"/>
      <c r="CAU36" s="291"/>
      <c r="CAV36" s="291"/>
      <c r="CAW36" s="291"/>
      <c r="CAX36" s="291"/>
      <c r="CAY36" s="291"/>
      <c r="CAZ36" s="291"/>
      <c r="CBA36" s="291"/>
      <c r="CBB36" s="291"/>
      <c r="CBC36" s="291"/>
      <c r="CBD36" s="291"/>
      <c r="CBE36" s="291"/>
      <c r="CBF36" s="291"/>
      <c r="CBG36" s="291"/>
      <c r="CBH36" s="291"/>
      <c r="CBI36" s="291"/>
      <c r="CBJ36" s="291"/>
      <c r="CBK36" s="291"/>
      <c r="CBL36" s="291"/>
      <c r="CBM36" s="291"/>
      <c r="CBN36" s="291"/>
      <c r="CBO36" s="291"/>
      <c r="CBP36" s="291"/>
      <c r="CBQ36" s="291"/>
      <c r="CBR36" s="291"/>
      <c r="CBS36" s="291"/>
      <c r="CBT36" s="291"/>
      <c r="CBU36" s="291"/>
      <c r="CBV36" s="291"/>
      <c r="CBW36" s="291"/>
      <c r="CBX36" s="291"/>
      <c r="CBY36" s="291"/>
      <c r="CBZ36" s="291"/>
      <c r="CCA36" s="291"/>
      <c r="CCB36" s="291"/>
      <c r="CCC36" s="291"/>
      <c r="CCD36" s="291"/>
      <c r="CCE36" s="291"/>
      <c r="CCF36" s="291"/>
      <c r="CCG36" s="291"/>
      <c r="CCH36" s="291"/>
      <c r="CCI36" s="291"/>
      <c r="CCJ36" s="291"/>
      <c r="CCK36" s="291"/>
      <c r="CCL36" s="291"/>
      <c r="CCM36" s="291"/>
      <c r="CCN36" s="291"/>
      <c r="CCO36" s="291"/>
      <c r="CCP36" s="291"/>
      <c r="CCQ36" s="291"/>
      <c r="CCR36" s="291"/>
      <c r="CCS36" s="291"/>
      <c r="CCT36" s="291"/>
      <c r="CCU36" s="291"/>
      <c r="CCV36" s="291"/>
      <c r="CCW36" s="291"/>
      <c r="CCX36" s="291"/>
      <c r="CCY36" s="291"/>
      <c r="CCZ36" s="291"/>
      <c r="CDA36" s="291"/>
      <c r="CDB36" s="291"/>
      <c r="CDC36" s="291"/>
      <c r="CDD36" s="291"/>
      <c r="CDE36" s="291"/>
      <c r="CDF36" s="291"/>
      <c r="CDG36" s="291"/>
      <c r="CDH36" s="291"/>
      <c r="CDI36" s="291"/>
      <c r="CDJ36" s="291"/>
      <c r="CDK36" s="291"/>
      <c r="CDL36" s="291"/>
      <c r="CDM36" s="291"/>
      <c r="CDN36" s="291"/>
      <c r="CDO36" s="291"/>
      <c r="CDP36" s="291"/>
      <c r="CDQ36" s="291"/>
      <c r="CDR36" s="291"/>
      <c r="CDS36" s="291"/>
      <c r="CDT36" s="291"/>
      <c r="CDU36" s="291"/>
      <c r="CDV36" s="291"/>
      <c r="CDW36" s="291"/>
      <c r="CDX36" s="291"/>
      <c r="CDY36" s="291"/>
      <c r="CDZ36" s="291"/>
      <c r="CEA36" s="291"/>
      <c r="CEB36" s="291"/>
      <c r="CEC36" s="291"/>
      <c r="CED36" s="291"/>
      <c r="CEE36" s="291"/>
      <c r="CEF36" s="291"/>
      <c r="CEG36" s="291"/>
      <c r="CEH36" s="291"/>
      <c r="CEI36" s="291"/>
      <c r="CEJ36" s="291"/>
      <c r="CEK36" s="291"/>
      <c r="CEL36" s="291"/>
      <c r="CEM36" s="291"/>
      <c r="CEN36" s="291"/>
      <c r="CEO36" s="291"/>
      <c r="CEP36" s="291"/>
      <c r="CEQ36" s="291"/>
      <c r="CER36" s="291"/>
      <c r="CES36" s="291"/>
      <c r="CET36" s="291"/>
      <c r="CEU36" s="291"/>
      <c r="CEV36" s="291"/>
      <c r="CEW36" s="291"/>
      <c r="CEX36" s="291"/>
      <c r="CEY36" s="291"/>
      <c r="CEZ36" s="291"/>
      <c r="CFA36" s="291"/>
      <c r="CFB36" s="291"/>
      <c r="CFC36" s="291"/>
      <c r="CFD36" s="291"/>
      <c r="CFE36" s="291"/>
      <c r="CFF36" s="291"/>
      <c r="CFG36" s="291"/>
      <c r="CFH36" s="291"/>
      <c r="CFI36" s="291"/>
      <c r="CFJ36" s="291"/>
      <c r="CFK36" s="291"/>
      <c r="CFL36" s="291"/>
      <c r="CFM36" s="291"/>
      <c r="CFN36" s="291"/>
      <c r="CFO36" s="291"/>
      <c r="CFP36" s="291"/>
      <c r="CFQ36" s="291"/>
      <c r="CFR36" s="291"/>
      <c r="CFS36" s="291"/>
      <c r="CFT36" s="291"/>
      <c r="CFU36" s="291"/>
      <c r="CFV36" s="291"/>
      <c r="CFW36" s="291"/>
      <c r="CFX36" s="291"/>
      <c r="CFY36" s="291"/>
      <c r="CFZ36" s="291"/>
      <c r="CGA36" s="291"/>
      <c r="CGB36" s="291"/>
      <c r="CGC36" s="291"/>
      <c r="CGD36" s="291"/>
      <c r="CGE36" s="291"/>
      <c r="CGF36" s="291"/>
      <c r="CGG36" s="291"/>
      <c r="CGH36" s="291"/>
      <c r="CGI36" s="291"/>
      <c r="CGJ36" s="291"/>
      <c r="CGK36" s="291"/>
      <c r="CGL36" s="291"/>
      <c r="CGM36" s="291"/>
      <c r="CGN36" s="291"/>
      <c r="CGO36" s="291"/>
      <c r="CGP36" s="291"/>
      <c r="CGQ36" s="291"/>
      <c r="CGR36" s="291"/>
      <c r="CGS36" s="291"/>
      <c r="CGT36" s="291"/>
      <c r="CGU36" s="291"/>
      <c r="CGV36" s="291"/>
      <c r="CGW36" s="291"/>
      <c r="CGX36" s="291"/>
      <c r="CGY36" s="291"/>
      <c r="CGZ36" s="291"/>
      <c r="CHA36" s="291"/>
      <c r="CHB36" s="291"/>
      <c r="CHC36" s="291"/>
      <c r="CHD36" s="291"/>
      <c r="CHE36" s="291"/>
      <c r="CHF36" s="291"/>
      <c r="CHG36" s="291"/>
      <c r="CHH36" s="291"/>
      <c r="CHI36" s="291"/>
      <c r="CHJ36" s="291"/>
      <c r="CHK36" s="291"/>
      <c r="CHL36" s="291"/>
      <c r="CHM36" s="291"/>
      <c r="CHN36" s="291"/>
      <c r="CHO36" s="291"/>
      <c r="CHP36" s="291"/>
      <c r="CHQ36" s="291"/>
      <c r="CHR36" s="291"/>
      <c r="CHS36" s="291"/>
      <c r="CHT36" s="291"/>
      <c r="CHU36" s="291"/>
      <c r="CHV36" s="291"/>
      <c r="CHW36" s="291"/>
      <c r="CHX36" s="291"/>
      <c r="CHY36" s="291"/>
      <c r="CHZ36" s="291"/>
      <c r="CIA36" s="291"/>
      <c r="CIB36" s="291"/>
      <c r="CIC36" s="291"/>
      <c r="CID36" s="291"/>
      <c r="CIE36" s="291"/>
      <c r="CIF36" s="291"/>
      <c r="CIG36" s="291"/>
      <c r="CIH36" s="291"/>
      <c r="CII36" s="291"/>
      <c r="CIJ36" s="291"/>
      <c r="CIK36" s="291"/>
      <c r="CIL36" s="291"/>
      <c r="CIM36" s="291"/>
      <c r="CIN36" s="291"/>
      <c r="CIO36" s="291"/>
      <c r="CIP36" s="291"/>
      <c r="CIQ36" s="291"/>
      <c r="CIR36" s="291"/>
      <c r="CIS36" s="291"/>
      <c r="CIT36" s="291"/>
      <c r="CIU36" s="291"/>
      <c r="CIV36" s="291"/>
      <c r="CIW36" s="291"/>
      <c r="CIX36" s="291"/>
      <c r="CIY36" s="291"/>
      <c r="CIZ36" s="291"/>
      <c r="CJA36" s="291"/>
      <c r="CJB36" s="291"/>
      <c r="CJC36" s="291"/>
      <c r="CJD36" s="291"/>
      <c r="CJE36" s="291"/>
      <c r="CJF36" s="291"/>
      <c r="CJG36" s="291"/>
      <c r="CJH36" s="291"/>
      <c r="CJI36" s="291"/>
      <c r="CJJ36" s="291"/>
      <c r="CJK36" s="291"/>
      <c r="CJL36" s="291"/>
      <c r="CJM36" s="291"/>
      <c r="CJN36" s="291"/>
      <c r="CJO36" s="291"/>
      <c r="CJP36" s="291"/>
      <c r="CJQ36" s="291"/>
      <c r="CJR36" s="291"/>
      <c r="CJS36" s="291"/>
      <c r="CJT36" s="291"/>
      <c r="CJU36" s="291"/>
      <c r="CJV36" s="291"/>
      <c r="CJW36" s="291"/>
      <c r="CJX36" s="291"/>
      <c r="CJY36" s="291"/>
      <c r="CJZ36" s="291"/>
      <c r="CKA36" s="291"/>
      <c r="CKB36" s="291"/>
      <c r="CKC36" s="291"/>
      <c r="CKD36" s="291"/>
      <c r="CKE36" s="291"/>
      <c r="CKF36" s="291"/>
      <c r="CKG36" s="291"/>
      <c r="CKH36" s="291"/>
      <c r="CKI36" s="291"/>
      <c r="CKJ36" s="291"/>
      <c r="CKK36" s="291"/>
      <c r="CKL36" s="291"/>
      <c r="CKM36" s="291"/>
      <c r="CKN36" s="291"/>
      <c r="CKO36" s="291"/>
      <c r="CKP36" s="291"/>
      <c r="CKQ36" s="291"/>
      <c r="CKR36" s="291"/>
      <c r="CKS36" s="291"/>
      <c r="CKT36" s="291"/>
      <c r="CKU36" s="291"/>
      <c r="CKV36" s="291"/>
      <c r="CKW36" s="291"/>
      <c r="CKX36" s="291"/>
      <c r="CKY36" s="291"/>
      <c r="CKZ36" s="291"/>
      <c r="CLA36" s="291"/>
      <c r="CLB36" s="291"/>
      <c r="CLC36" s="291"/>
      <c r="CLD36" s="291"/>
      <c r="CLE36" s="291"/>
      <c r="CLF36" s="291"/>
      <c r="CLG36" s="291"/>
      <c r="CLH36" s="291"/>
      <c r="CLI36" s="291"/>
      <c r="CLJ36" s="291"/>
      <c r="CLK36" s="291"/>
      <c r="CLL36" s="291"/>
      <c r="CLM36" s="291"/>
      <c r="CLN36" s="291"/>
      <c r="CLO36" s="291"/>
      <c r="CLP36" s="291"/>
      <c r="CLQ36" s="291"/>
      <c r="CLR36" s="291"/>
      <c r="CLS36" s="291"/>
      <c r="CLT36" s="291"/>
      <c r="CLU36" s="291"/>
      <c r="CLV36" s="291"/>
      <c r="CLW36" s="291"/>
      <c r="CLX36" s="291"/>
      <c r="CLY36" s="291"/>
      <c r="CLZ36" s="291"/>
      <c r="CMA36" s="291"/>
      <c r="CMB36" s="291"/>
      <c r="CMC36" s="291"/>
      <c r="CMD36" s="291"/>
      <c r="CME36" s="291"/>
      <c r="CMF36" s="291"/>
      <c r="CMG36" s="291"/>
      <c r="CMH36" s="291"/>
      <c r="CMI36" s="291"/>
      <c r="CMJ36" s="291"/>
      <c r="CMK36" s="291"/>
      <c r="CML36" s="291"/>
      <c r="CMM36" s="291"/>
      <c r="CMN36" s="291"/>
      <c r="CMO36" s="291"/>
      <c r="CMP36" s="291"/>
      <c r="CMQ36" s="291"/>
      <c r="CMR36" s="291"/>
      <c r="CMS36" s="291"/>
      <c r="CMT36" s="291"/>
      <c r="CMU36" s="291"/>
      <c r="CMV36" s="291"/>
      <c r="CMW36" s="291"/>
      <c r="CMX36" s="291"/>
      <c r="CMY36" s="291"/>
      <c r="CMZ36" s="291"/>
      <c r="CNA36" s="291"/>
      <c r="CNB36" s="291"/>
      <c r="CNC36" s="291"/>
      <c r="CND36" s="291"/>
      <c r="CNE36" s="291"/>
      <c r="CNF36" s="291"/>
      <c r="CNG36" s="291"/>
      <c r="CNH36" s="291"/>
      <c r="CNI36" s="291"/>
      <c r="CNJ36" s="291"/>
      <c r="CNK36" s="291"/>
      <c r="CNL36" s="291"/>
      <c r="CNM36" s="291"/>
      <c r="CNN36" s="291"/>
      <c r="CNO36" s="291"/>
      <c r="CNP36" s="291"/>
      <c r="CNQ36" s="291"/>
      <c r="CNR36" s="291"/>
      <c r="CNS36" s="291"/>
      <c r="CNT36" s="291"/>
      <c r="CNU36" s="291"/>
      <c r="CNV36" s="291"/>
      <c r="CNW36" s="291"/>
      <c r="CNX36" s="291"/>
      <c r="CNY36" s="291"/>
      <c r="CNZ36" s="291"/>
      <c r="COA36" s="291"/>
      <c r="COB36" s="291"/>
      <c r="COC36" s="291"/>
      <c r="COD36" s="291"/>
      <c r="COE36" s="291"/>
      <c r="COF36" s="291"/>
      <c r="COG36" s="291"/>
      <c r="COH36" s="291"/>
      <c r="COI36" s="291"/>
      <c r="COJ36" s="291"/>
      <c r="COK36" s="291"/>
      <c r="COL36" s="291"/>
      <c r="COM36" s="291"/>
      <c r="CON36" s="291"/>
      <c r="COO36" s="291"/>
      <c r="COP36" s="291"/>
      <c r="COQ36" s="291"/>
      <c r="COR36" s="291"/>
      <c r="COS36" s="291"/>
      <c r="COT36" s="291"/>
      <c r="COU36" s="291"/>
      <c r="COV36" s="291"/>
      <c r="COW36" s="291"/>
      <c r="COX36" s="291"/>
      <c r="COY36" s="291"/>
      <c r="COZ36" s="291"/>
      <c r="CPA36" s="291"/>
      <c r="CPB36" s="291"/>
      <c r="CPC36" s="291"/>
      <c r="CPD36" s="291"/>
      <c r="CPE36" s="291"/>
      <c r="CPF36" s="291"/>
      <c r="CPG36" s="291"/>
      <c r="CPH36" s="291"/>
      <c r="CPI36" s="291"/>
      <c r="CPJ36" s="291"/>
      <c r="CPK36" s="291"/>
      <c r="CPL36" s="291"/>
      <c r="CPM36" s="291"/>
      <c r="CPN36" s="291"/>
      <c r="CPO36" s="291"/>
      <c r="CPP36" s="291"/>
      <c r="CPQ36" s="291"/>
      <c r="CPR36" s="291"/>
      <c r="CPS36" s="291"/>
      <c r="CPT36" s="291"/>
      <c r="CPU36" s="291"/>
      <c r="CPV36" s="291"/>
      <c r="CPW36" s="291"/>
      <c r="CPX36" s="291"/>
      <c r="CPY36" s="291"/>
      <c r="CPZ36" s="291"/>
      <c r="CQA36" s="291"/>
      <c r="CQB36" s="291"/>
      <c r="CQC36" s="291"/>
      <c r="CQD36" s="291"/>
      <c r="CQE36" s="291"/>
      <c r="CQF36" s="291"/>
      <c r="CQG36" s="291"/>
      <c r="CQH36" s="291"/>
      <c r="CQI36" s="291"/>
      <c r="CQJ36" s="291"/>
      <c r="CQK36" s="291"/>
      <c r="CQL36" s="291"/>
      <c r="CQM36" s="291"/>
      <c r="CQN36" s="291"/>
      <c r="CQO36" s="291"/>
      <c r="CQP36" s="291"/>
      <c r="CQQ36" s="291"/>
      <c r="CQR36" s="291"/>
      <c r="CQS36" s="291"/>
      <c r="CQT36" s="291"/>
      <c r="CQU36" s="291"/>
      <c r="CQV36" s="291"/>
      <c r="CQW36" s="291"/>
      <c r="CQX36" s="291"/>
      <c r="CQY36" s="291"/>
      <c r="CQZ36" s="291"/>
      <c r="CRA36" s="291"/>
      <c r="CRB36" s="291"/>
      <c r="CRC36" s="291"/>
      <c r="CRD36" s="291"/>
      <c r="CRE36" s="291"/>
      <c r="CRF36" s="291"/>
      <c r="CRG36" s="291"/>
      <c r="CRH36" s="291"/>
      <c r="CRI36" s="291"/>
      <c r="CRJ36" s="291"/>
      <c r="CRK36" s="291"/>
      <c r="CRL36" s="291"/>
      <c r="CRM36" s="291"/>
      <c r="CRN36" s="291"/>
      <c r="CRO36" s="291"/>
      <c r="CRP36" s="291"/>
      <c r="CRQ36" s="291"/>
      <c r="CRR36" s="291"/>
      <c r="CRS36" s="291"/>
      <c r="CRT36" s="291"/>
      <c r="CRU36" s="291"/>
      <c r="CRV36" s="291"/>
      <c r="CRW36" s="291"/>
      <c r="CRX36" s="291"/>
      <c r="CRY36" s="291"/>
      <c r="CRZ36" s="291"/>
      <c r="CSA36" s="291"/>
      <c r="CSB36" s="291"/>
      <c r="CSC36" s="291"/>
      <c r="CSD36" s="291"/>
      <c r="CSE36" s="291"/>
      <c r="CSF36" s="291"/>
      <c r="CSG36" s="291"/>
      <c r="CSH36" s="291"/>
      <c r="CSI36" s="291"/>
      <c r="CSJ36" s="291"/>
      <c r="CSK36" s="291"/>
      <c r="CSL36" s="291"/>
      <c r="CSM36" s="291"/>
      <c r="CSN36" s="291"/>
      <c r="CSO36" s="291"/>
      <c r="CSP36" s="291"/>
      <c r="CSQ36" s="291"/>
      <c r="CSR36" s="291"/>
      <c r="CSS36" s="291"/>
      <c r="CST36" s="291"/>
      <c r="CSU36" s="291"/>
      <c r="CSV36" s="291"/>
      <c r="CSW36" s="291"/>
      <c r="CSX36" s="291"/>
      <c r="CSY36" s="291"/>
      <c r="CSZ36" s="291"/>
      <c r="CTA36" s="291"/>
      <c r="CTB36" s="291"/>
      <c r="CTC36" s="291"/>
      <c r="CTD36" s="291"/>
      <c r="CTE36" s="291"/>
      <c r="CTF36" s="291"/>
      <c r="CTG36" s="291"/>
      <c r="CTH36" s="291"/>
      <c r="CTI36" s="291"/>
      <c r="CTJ36" s="291"/>
      <c r="CTK36" s="291"/>
      <c r="CTL36" s="291"/>
      <c r="CTM36" s="291"/>
      <c r="CTN36" s="291"/>
      <c r="CTO36" s="291"/>
      <c r="CTP36" s="291"/>
      <c r="CTQ36" s="291"/>
      <c r="CTR36" s="291"/>
      <c r="CTS36" s="291"/>
      <c r="CTT36" s="291"/>
      <c r="CTU36" s="291"/>
      <c r="CTV36" s="291"/>
      <c r="CTW36" s="291"/>
      <c r="CTX36" s="291"/>
      <c r="CTY36" s="291"/>
      <c r="CTZ36" s="291"/>
      <c r="CUA36" s="291"/>
      <c r="CUB36" s="291"/>
      <c r="CUC36" s="291"/>
      <c r="CUD36" s="291"/>
      <c r="CUE36" s="291"/>
      <c r="CUF36" s="291"/>
      <c r="CUG36" s="291"/>
      <c r="CUH36" s="291"/>
      <c r="CUI36" s="291"/>
      <c r="CUJ36" s="291"/>
      <c r="CUK36" s="291"/>
      <c r="CUL36" s="291"/>
      <c r="CUM36" s="291"/>
      <c r="CUN36" s="291"/>
      <c r="CUO36" s="291"/>
      <c r="CUP36" s="291"/>
      <c r="CUQ36" s="291"/>
      <c r="CUR36" s="291"/>
      <c r="CUS36" s="291"/>
      <c r="CUT36" s="291"/>
      <c r="CUU36" s="291"/>
      <c r="CUV36" s="291"/>
      <c r="CUW36" s="291"/>
      <c r="CUX36" s="291"/>
      <c r="CUY36" s="291"/>
      <c r="CUZ36" s="291"/>
      <c r="CVA36" s="291"/>
      <c r="CVB36" s="291"/>
      <c r="CVC36" s="291"/>
      <c r="CVD36" s="291"/>
      <c r="CVE36" s="291"/>
      <c r="CVF36" s="291"/>
      <c r="CVG36" s="291"/>
      <c r="CVH36" s="291"/>
      <c r="CVI36" s="291"/>
      <c r="CVJ36" s="291"/>
      <c r="CVK36" s="291"/>
      <c r="CVL36" s="291"/>
      <c r="CVM36" s="291"/>
      <c r="CVN36" s="291"/>
      <c r="CVO36" s="291"/>
      <c r="CVP36" s="291"/>
      <c r="CVQ36" s="291"/>
      <c r="CVR36" s="291"/>
      <c r="CVS36" s="291"/>
      <c r="CVT36" s="291"/>
      <c r="CVU36" s="291"/>
      <c r="CVV36" s="291"/>
      <c r="CVW36" s="291"/>
      <c r="CVX36" s="291"/>
      <c r="CVY36" s="291"/>
      <c r="CVZ36" s="291"/>
      <c r="CWA36" s="291"/>
      <c r="CWB36" s="291"/>
      <c r="CWC36" s="291"/>
      <c r="CWD36" s="291"/>
      <c r="CWE36" s="291"/>
      <c r="CWF36" s="291"/>
      <c r="CWG36" s="291"/>
      <c r="CWH36" s="291"/>
      <c r="CWI36" s="291"/>
      <c r="CWJ36" s="291"/>
      <c r="CWK36" s="291"/>
      <c r="CWL36" s="291"/>
      <c r="CWM36" s="291"/>
      <c r="CWN36" s="291"/>
      <c r="CWO36" s="291"/>
      <c r="CWP36" s="291"/>
      <c r="CWQ36" s="291"/>
      <c r="CWR36" s="291"/>
      <c r="CWS36" s="291"/>
      <c r="CWT36" s="291"/>
      <c r="CWU36" s="291"/>
      <c r="CWV36" s="291"/>
      <c r="CWW36" s="291"/>
      <c r="CWX36" s="291"/>
      <c r="CWY36" s="291"/>
      <c r="CWZ36" s="291"/>
      <c r="CXA36" s="291"/>
      <c r="CXB36" s="291"/>
      <c r="CXC36" s="291"/>
      <c r="CXD36" s="291"/>
      <c r="CXE36" s="291"/>
      <c r="CXF36" s="291"/>
      <c r="CXG36" s="291"/>
      <c r="CXH36" s="291"/>
      <c r="CXI36" s="291"/>
      <c r="CXJ36" s="291"/>
      <c r="CXK36" s="291"/>
      <c r="CXL36" s="291"/>
      <c r="CXM36" s="291"/>
      <c r="CXN36" s="291"/>
      <c r="CXO36" s="291"/>
      <c r="CXP36" s="291"/>
      <c r="CXQ36" s="291"/>
      <c r="CXR36" s="291"/>
      <c r="CXS36" s="291"/>
      <c r="CXT36" s="291"/>
      <c r="CXU36" s="291"/>
      <c r="CXV36" s="291"/>
      <c r="CXW36" s="291"/>
      <c r="CXX36" s="291"/>
      <c r="CXY36" s="291"/>
      <c r="CXZ36" s="291"/>
      <c r="CYA36" s="291"/>
      <c r="CYB36" s="291"/>
      <c r="CYC36" s="291"/>
      <c r="CYD36" s="291"/>
      <c r="CYE36" s="291"/>
      <c r="CYF36" s="291"/>
      <c r="CYG36" s="291"/>
      <c r="CYH36" s="291"/>
      <c r="CYI36" s="291"/>
      <c r="CYJ36" s="291"/>
      <c r="CYK36" s="291"/>
      <c r="CYL36" s="291"/>
      <c r="CYM36" s="291"/>
      <c r="CYN36" s="291"/>
      <c r="CYO36" s="291"/>
      <c r="CYP36" s="291"/>
      <c r="CYQ36" s="291"/>
      <c r="CYR36" s="291"/>
      <c r="CYS36" s="291"/>
      <c r="CYT36" s="291"/>
      <c r="CYU36" s="291"/>
      <c r="CYV36" s="291"/>
      <c r="CYW36" s="291"/>
      <c r="CYX36" s="291"/>
      <c r="CYY36" s="291"/>
      <c r="CYZ36" s="291"/>
      <c r="CZA36" s="291"/>
      <c r="CZB36" s="291"/>
      <c r="CZC36" s="291"/>
      <c r="CZD36" s="291"/>
      <c r="CZE36" s="291"/>
      <c r="CZF36" s="291"/>
      <c r="CZG36" s="291"/>
      <c r="CZH36" s="291"/>
      <c r="CZI36" s="291"/>
      <c r="CZJ36" s="291"/>
      <c r="CZK36" s="291"/>
      <c r="CZL36" s="291"/>
      <c r="CZM36" s="291"/>
      <c r="CZN36" s="291"/>
      <c r="CZO36" s="291"/>
      <c r="CZP36" s="291"/>
      <c r="CZQ36" s="291"/>
      <c r="CZR36" s="291"/>
      <c r="CZS36" s="291"/>
      <c r="CZT36" s="291"/>
      <c r="CZU36" s="291"/>
      <c r="CZV36" s="291"/>
      <c r="CZW36" s="291"/>
      <c r="CZX36" s="291"/>
      <c r="CZY36" s="291"/>
      <c r="CZZ36" s="291"/>
      <c r="DAA36" s="291"/>
      <c r="DAB36" s="291"/>
      <c r="DAC36" s="291"/>
      <c r="DAD36" s="291"/>
      <c r="DAE36" s="291"/>
      <c r="DAF36" s="291"/>
      <c r="DAG36" s="291"/>
      <c r="DAH36" s="291"/>
      <c r="DAI36" s="291"/>
      <c r="DAJ36" s="291"/>
      <c r="DAK36" s="291"/>
      <c r="DAL36" s="291"/>
      <c r="DAM36" s="291"/>
      <c r="DAN36" s="291"/>
      <c r="DAO36" s="291"/>
      <c r="DAP36" s="291"/>
      <c r="DAQ36" s="291"/>
      <c r="DAR36" s="291"/>
      <c r="DAS36" s="291"/>
      <c r="DAT36" s="291"/>
      <c r="DAU36" s="291"/>
      <c r="DAV36" s="291"/>
      <c r="DAW36" s="291"/>
      <c r="DAX36" s="291"/>
      <c r="DAY36" s="291"/>
      <c r="DAZ36" s="291"/>
      <c r="DBA36" s="291"/>
      <c r="DBB36" s="291"/>
      <c r="DBC36" s="291"/>
      <c r="DBD36" s="291"/>
      <c r="DBE36" s="291"/>
      <c r="DBF36" s="291"/>
      <c r="DBG36" s="291"/>
      <c r="DBH36" s="291"/>
      <c r="DBI36" s="291"/>
      <c r="DBJ36" s="291"/>
      <c r="DBK36" s="291"/>
      <c r="DBL36" s="291"/>
      <c r="DBM36" s="291"/>
      <c r="DBN36" s="291"/>
      <c r="DBO36" s="291"/>
      <c r="DBP36" s="291"/>
      <c r="DBQ36" s="291"/>
      <c r="DBR36" s="291"/>
      <c r="DBS36" s="291"/>
      <c r="DBT36" s="291"/>
      <c r="DBU36" s="291"/>
      <c r="DBV36" s="291"/>
      <c r="DBW36" s="291"/>
      <c r="DBX36" s="291"/>
      <c r="DBY36" s="291"/>
      <c r="DBZ36" s="291"/>
      <c r="DCA36" s="291"/>
      <c r="DCB36" s="291"/>
      <c r="DCC36" s="291"/>
      <c r="DCD36" s="291"/>
      <c r="DCE36" s="291"/>
      <c r="DCF36" s="291"/>
      <c r="DCG36" s="291"/>
      <c r="DCH36" s="291"/>
      <c r="DCI36" s="291"/>
      <c r="DCJ36" s="291"/>
      <c r="DCK36" s="291"/>
      <c r="DCL36" s="291"/>
      <c r="DCM36" s="291"/>
      <c r="DCN36" s="291"/>
      <c r="DCO36" s="291"/>
      <c r="DCP36" s="291"/>
      <c r="DCQ36" s="291"/>
      <c r="DCR36" s="291"/>
      <c r="DCS36" s="291"/>
      <c r="DCT36" s="291"/>
      <c r="DCU36" s="291"/>
      <c r="DCV36" s="291"/>
      <c r="DCW36" s="291"/>
      <c r="DCX36" s="291"/>
      <c r="DCY36" s="291"/>
      <c r="DCZ36" s="291"/>
      <c r="DDA36" s="291"/>
      <c r="DDB36" s="291"/>
      <c r="DDC36" s="291"/>
      <c r="DDD36" s="291"/>
      <c r="DDE36" s="291"/>
      <c r="DDF36" s="291"/>
      <c r="DDG36" s="291"/>
      <c r="DDH36" s="291"/>
      <c r="DDI36" s="291"/>
      <c r="DDJ36" s="291"/>
      <c r="DDK36" s="291"/>
      <c r="DDL36" s="291"/>
      <c r="DDM36" s="291"/>
      <c r="DDN36" s="291"/>
      <c r="DDO36" s="291"/>
      <c r="DDP36" s="291"/>
      <c r="DDQ36" s="291"/>
      <c r="DDR36" s="291"/>
      <c r="DDS36" s="291"/>
      <c r="DDT36" s="291"/>
      <c r="DDU36" s="291"/>
      <c r="DDV36" s="291"/>
      <c r="DDW36" s="291"/>
      <c r="DDX36" s="291"/>
      <c r="DDY36" s="291"/>
      <c r="DDZ36" s="291"/>
      <c r="DEA36" s="291"/>
      <c r="DEB36" s="291"/>
      <c r="DEC36" s="291"/>
      <c r="DED36" s="291"/>
      <c r="DEE36" s="291"/>
      <c r="DEF36" s="291"/>
      <c r="DEG36" s="291"/>
      <c r="DEH36" s="291"/>
      <c r="DEI36" s="291"/>
      <c r="DEJ36" s="291"/>
      <c r="DEK36" s="291"/>
      <c r="DEL36" s="291"/>
      <c r="DEM36" s="291"/>
      <c r="DEN36" s="291"/>
      <c r="DEO36" s="291"/>
      <c r="DEP36" s="291"/>
      <c r="DEQ36" s="291"/>
      <c r="DER36" s="291"/>
      <c r="DES36" s="291"/>
      <c r="DET36" s="291"/>
      <c r="DEU36" s="291"/>
      <c r="DEV36" s="291"/>
      <c r="DEW36" s="291"/>
      <c r="DEX36" s="291"/>
      <c r="DEY36" s="291"/>
      <c r="DEZ36" s="291"/>
      <c r="DFA36" s="291"/>
      <c r="DFB36" s="291"/>
      <c r="DFC36" s="291"/>
      <c r="DFD36" s="291"/>
      <c r="DFE36" s="291"/>
      <c r="DFF36" s="291"/>
      <c r="DFG36" s="291"/>
      <c r="DFH36" s="291"/>
      <c r="DFI36" s="291"/>
      <c r="DFJ36" s="291"/>
      <c r="DFK36" s="291"/>
      <c r="DFL36" s="291"/>
      <c r="DFM36" s="291"/>
      <c r="DFN36" s="291"/>
      <c r="DFO36" s="291"/>
      <c r="DFP36" s="291"/>
      <c r="DFQ36" s="291"/>
      <c r="DFR36" s="291"/>
      <c r="DFS36" s="291"/>
      <c r="DFT36" s="291"/>
      <c r="DFU36" s="291"/>
      <c r="DFV36" s="291"/>
      <c r="DFW36" s="291"/>
      <c r="DFX36" s="291"/>
      <c r="DFY36" s="291"/>
      <c r="DFZ36" s="291"/>
      <c r="DGA36" s="291"/>
      <c r="DGB36" s="291"/>
      <c r="DGC36" s="291"/>
      <c r="DGD36" s="291"/>
      <c r="DGE36" s="291"/>
      <c r="DGF36" s="291"/>
      <c r="DGG36" s="291"/>
      <c r="DGH36" s="291"/>
      <c r="DGI36" s="291"/>
      <c r="DGJ36" s="291"/>
      <c r="DGK36" s="291"/>
      <c r="DGL36" s="291"/>
      <c r="DGM36" s="291"/>
      <c r="DGN36" s="291"/>
      <c r="DGO36" s="291"/>
      <c r="DGP36" s="291"/>
      <c r="DGQ36" s="291"/>
      <c r="DGR36" s="291"/>
      <c r="DGS36" s="291"/>
      <c r="DGT36" s="291"/>
      <c r="DGU36" s="291"/>
      <c r="DGV36" s="291"/>
      <c r="DGW36" s="291"/>
      <c r="DGX36" s="291"/>
      <c r="DGY36" s="291"/>
      <c r="DGZ36" s="291"/>
      <c r="DHA36" s="291"/>
      <c r="DHB36" s="291"/>
      <c r="DHC36" s="291"/>
      <c r="DHD36" s="291"/>
      <c r="DHE36" s="291"/>
      <c r="DHF36" s="291"/>
      <c r="DHG36" s="291"/>
      <c r="DHH36" s="291"/>
      <c r="DHI36" s="291"/>
      <c r="DHJ36" s="291"/>
      <c r="DHK36" s="291"/>
      <c r="DHL36" s="291"/>
      <c r="DHM36" s="291"/>
      <c r="DHN36" s="291"/>
      <c r="DHO36" s="291"/>
      <c r="DHP36" s="291"/>
      <c r="DHQ36" s="291"/>
      <c r="DHR36" s="291"/>
      <c r="DHS36" s="291"/>
      <c r="DHT36" s="291"/>
      <c r="DHU36" s="291"/>
      <c r="DHV36" s="291"/>
      <c r="DHW36" s="291"/>
      <c r="DHX36" s="291"/>
      <c r="DHY36" s="291"/>
      <c r="DHZ36" s="291"/>
      <c r="DIA36" s="291"/>
      <c r="DIB36" s="291"/>
      <c r="DIC36" s="291"/>
      <c r="DID36" s="291"/>
      <c r="DIE36" s="291"/>
      <c r="DIF36" s="291"/>
      <c r="DIG36" s="291"/>
      <c r="DIH36" s="291"/>
      <c r="DII36" s="291"/>
      <c r="DIJ36" s="291"/>
      <c r="DIK36" s="291"/>
      <c r="DIL36" s="291"/>
      <c r="DIM36" s="291"/>
      <c r="DIN36" s="291"/>
      <c r="DIO36" s="291"/>
      <c r="DIP36" s="291"/>
      <c r="DIQ36" s="291"/>
      <c r="DIR36" s="291"/>
      <c r="DIS36" s="291"/>
      <c r="DIT36" s="291"/>
      <c r="DIU36" s="291"/>
      <c r="DIV36" s="291"/>
      <c r="DIW36" s="291"/>
      <c r="DIX36" s="291"/>
      <c r="DIY36" s="291"/>
      <c r="DIZ36" s="291"/>
      <c r="DJA36" s="291"/>
      <c r="DJB36" s="291"/>
      <c r="DJC36" s="291"/>
      <c r="DJD36" s="291"/>
      <c r="DJE36" s="291"/>
      <c r="DJF36" s="291"/>
      <c r="DJG36" s="291"/>
      <c r="DJH36" s="291"/>
      <c r="DJI36" s="291"/>
      <c r="DJJ36" s="291"/>
      <c r="DJK36" s="291"/>
      <c r="DJL36" s="291"/>
      <c r="DJM36" s="291"/>
      <c r="DJN36" s="291"/>
      <c r="DJO36" s="291"/>
      <c r="DJP36" s="291"/>
      <c r="DJQ36" s="291"/>
      <c r="DJR36" s="291"/>
      <c r="DJS36" s="291"/>
      <c r="DJT36" s="291"/>
      <c r="DJU36" s="291"/>
      <c r="DJV36" s="291"/>
      <c r="DJW36" s="291"/>
      <c r="DJX36" s="291"/>
      <c r="DJY36" s="291"/>
      <c r="DJZ36" s="291"/>
      <c r="DKA36" s="291"/>
      <c r="DKB36" s="291"/>
      <c r="DKC36" s="291"/>
      <c r="DKD36" s="291"/>
      <c r="DKE36" s="291"/>
      <c r="DKF36" s="291"/>
      <c r="DKG36" s="291"/>
      <c r="DKH36" s="291"/>
      <c r="DKI36" s="291"/>
      <c r="DKJ36" s="291"/>
      <c r="DKK36" s="291"/>
      <c r="DKL36" s="291"/>
      <c r="DKM36" s="291"/>
      <c r="DKN36" s="291"/>
      <c r="DKO36" s="291"/>
      <c r="DKP36" s="291"/>
      <c r="DKQ36" s="291"/>
      <c r="DKR36" s="291"/>
      <c r="DKS36" s="291"/>
      <c r="DKT36" s="291"/>
      <c r="DKU36" s="291"/>
      <c r="DKV36" s="291"/>
      <c r="DKW36" s="291"/>
      <c r="DKX36" s="291"/>
      <c r="DKY36" s="291"/>
      <c r="DKZ36" s="291"/>
      <c r="DLA36" s="291"/>
      <c r="DLB36" s="291"/>
      <c r="DLC36" s="291"/>
      <c r="DLD36" s="291"/>
      <c r="DLE36" s="291"/>
      <c r="DLF36" s="291"/>
      <c r="DLG36" s="291"/>
      <c r="DLH36" s="291"/>
      <c r="DLI36" s="291"/>
      <c r="DLJ36" s="291"/>
      <c r="DLK36" s="291"/>
      <c r="DLL36" s="291"/>
      <c r="DLM36" s="291"/>
      <c r="DLN36" s="291"/>
      <c r="DLO36" s="291"/>
      <c r="DLP36" s="291"/>
      <c r="DLQ36" s="291"/>
      <c r="DLR36" s="291"/>
      <c r="DLS36" s="291"/>
      <c r="DLT36" s="291"/>
      <c r="DLU36" s="291"/>
      <c r="DLV36" s="291"/>
      <c r="DLW36" s="291"/>
      <c r="DLX36" s="291"/>
      <c r="DLY36" s="291"/>
      <c r="DLZ36" s="291"/>
      <c r="DMA36" s="291"/>
      <c r="DMB36" s="291"/>
      <c r="DMC36" s="291"/>
      <c r="DMD36" s="291"/>
      <c r="DME36" s="291"/>
      <c r="DMF36" s="291"/>
      <c r="DMG36" s="291"/>
      <c r="DMH36" s="291"/>
      <c r="DMI36" s="291"/>
      <c r="DMJ36" s="291"/>
      <c r="DMK36" s="291"/>
      <c r="DML36" s="291"/>
      <c r="DMM36" s="291"/>
      <c r="DMN36" s="291"/>
      <c r="DMO36" s="291"/>
      <c r="DMP36" s="291"/>
      <c r="DMQ36" s="291"/>
      <c r="DMR36" s="291"/>
      <c r="DMS36" s="291"/>
      <c r="DMT36" s="291"/>
      <c r="DMU36" s="291"/>
      <c r="DMV36" s="291"/>
      <c r="DMW36" s="291"/>
      <c r="DMX36" s="291"/>
      <c r="DMY36" s="291"/>
      <c r="DMZ36" s="291"/>
      <c r="DNA36" s="291"/>
      <c r="DNB36" s="291"/>
      <c r="DNC36" s="291"/>
      <c r="DND36" s="291"/>
      <c r="DNE36" s="291"/>
      <c r="DNF36" s="291"/>
      <c r="DNG36" s="291"/>
      <c r="DNH36" s="291"/>
      <c r="DNI36" s="291"/>
      <c r="DNJ36" s="291"/>
      <c r="DNK36" s="291"/>
      <c r="DNL36" s="291"/>
      <c r="DNM36" s="291"/>
      <c r="DNN36" s="291"/>
      <c r="DNO36" s="291"/>
      <c r="DNP36" s="291"/>
      <c r="DNQ36" s="291"/>
      <c r="DNR36" s="291"/>
      <c r="DNS36" s="291"/>
      <c r="DNT36" s="291"/>
      <c r="DNU36" s="291"/>
      <c r="DNV36" s="291"/>
      <c r="DNW36" s="291"/>
      <c r="DNX36" s="291"/>
      <c r="DNY36" s="291"/>
      <c r="DNZ36" s="291"/>
      <c r="DOA36" s="291"/>
      <c r="DOB36" s="291"/>
      <c r="DOC36" s="291"/>
      <c r="DOD36" s="291"/>
      <c r="DOE36" s="291"/>
      <c r="DOF36" s="291"/>
      <c r="DOG36" s="291"/>
      <c r="DOH36" s="291"/>
      <c r="DOI36" s="291"/>
      <c r="DOJ36" s="291"/>
      <c r="DOK36" s="291"/>
      <c r="DOL36" s="291"/>
      <c r="DOM36" s="291"/>
      <c r="DON36" s="291"/>
      <c r="DOO36" s="291"/>
      <c r="DOP36" s="291"/>
      <c r="DOQ36" s="291"/>
      <c r="DOR36" s="291"/>
      <c r="DOS36" s="291"/>
      <c r="DOT36" s="291"/>
      <c r="DOU36" s="291"/>
      <c r="DOV36" s="291"/>
      <c r="DOW36" s="291"/>
      <c r="DOX36" s="291"/>
      <c r="DOY36" s="291"/>
      <c r="DOZ36" s="291"/>
      <c r="DPA36" s="291"/>
      <c r="DPB36" s="291"/>
      <c r="DPC36" s="291"/>
      <c r="DPD36" s="291"/>
      <c r="DPE36" s="291"/>
      <c r="DPF36" s="291"/>
      <c r="DPG36" s="291"/>
      <c r="DPH36" s="291"/>
      <c r="DPI36" s="291"/>
      <c r="DPJ36" s="291"/>
      <c r="DPK36" s="291"/>
      <c r="DPL36" s="291"/>
      <c r="DPM36" s="291"/>
      <c r="DPN36" s="291"/>
      <c r="DPO36" s="291"/>
      <c r="DPP36" s="291"/>
      <c r="DPQ36" s="291"/>
      <c r="DPR36" s="291"/>
      <c r="DPS36" s="291"/>
      <c r="DPT36" s="291"/>
      <c r="DPU36" s="291"/>
      <c r="DPV36" s="291"/>
      <c r="DPW36" s="291"/>
      <c r="DPX36" s="291"/>
      <c r="DPY36" s="291"/>
      <c r="DPZ36" s="291"/>
      <c r="DQA36" s="291"/>
      <c r="DQB36" s="291"/>
      <c r="DQC36" s="291"/>
      <c r="DQD36" s="291"/>
      <c r="DQE36" s="291"/>
      <c r="DQF36" s="291"/>
      <c r="DQG36" s="291"/>
      <c r="DQH36" s="291"/>
      <c r="DQI36" s="291"/>
      <c r="DQJ36" s="291"/>
      <c r="DQK36" s="291"/>
      <c r="DQL36" s="291"/>
      <c r="DQM36" s="291"/>
      <c r="DQN36" s="291"/>
      <c r="DQO36" s="291"/>
      <c r="DQP36" s="291"/>
      <c r="DQQ36" s="291"/>
      <c r="DQR36" s="291"/>
      <c r="DQS36" s="291"/>
      <c r="DQT36" s="291"/>
      <c r="DQU36" s="291"/>
      <c r="DQV36" s="291"/>
      <c r="DQW36" s="291"/>
      <c r="DQX36" s="291"/>
      <c r="DQY36" s="291"/>
      <c r="DQZ36" s="291"/>
      <c r="DRA36" s="291"/>
      <c r="DRB36" s="291"/>
      <c r="DRC36" s="291"/>
      <c r="DRD36" s="291"/>
      <c r="DRE36" s="291"/>
      <c r="DRF36" s="291"/>
      <c r="DRG36" s="291"/>
      <c r="DRH36" s="291"/>
      <c r="DRI36" s="291"/>
      <c r="DRJ36" s="291"/>
      <c r="DRK36" s="291"/>
      <c r="DRL36" s="291"/>
      <c r="DRM36" s="291"/>
      <c r="DRN36" s="291"/>
      <c r="DRO36" s="291"/>
      <c r="DRP36" s="291"/>
      <c r="DRQ36" s="291"/>
      <c r="DRR36" s="291"/>
      <c r="DRS36" s="291"/>
      <c r="DRT36" s="291"/>
      <c r="DRU36" s="291"/>
      <c r="DRV36" s="291"/>
      <c r="DRW36" s="291"/>
      <c r="DRX36" s="291"/>
      <c r="DRY36" s="291"/>
      <c r="DRZ36" s="291"/>
      <c r="DSA36" s="291"/>
      <c r="DSB36" s="291"/>
      <c r="DSC36" s="291"/>
      <c r="DSD36" s="291"/>
      <c r="DSE36" s="291"/>
      <c r="DSF36" s="291"/>
      <c r="DSG36" s="291"/>
      <c r="DSH36" s="291"/>
      <c r="DSI36" s="291"/>
      <c r="DSJ36" s="291"/>
      <c r="DSK36" s="291"/>
      <c r="DSL36" s="291"/>
      <c r="DSM36" s="291"/>
      <c r="DSN36" s="291"/>
      <c r="DSO36" s="291"/>
      <c r="DSP36" s="291"/>
      <c r="DSQ36" s="291"/>
      <c r="DSR36" s="291"/>
      <c r="DSS36" s="291"/>
      <c r="DST36" s="291"/>
      <c r="DSU36" s="291"/>
      <c r="DSV36" s="291"/>
      <c r="DSW36" s="291"/>
      <c r="DSX36" s="291"/>
      <c r="DSY36" s="291"/>
      <c r="DSZ36" s="291"/>
      <c r="DTA36" s="291"/>
      <c r="DTB36" s="291"/>
      <c r="DTC36" s="291"/>
      <c r="DTD36" s="291"/>
      <c r="DTE36" s="291"/>
      <c r="DTF36" s="291"/>
      <c r="DTG36" s="291"/>
      <c r="DTH36" s="291"/>
      <c r="DTI36" s="291"/>
      <c r="DTJ36" s="291"/>
      <c r="DTK36" s="291"/>
      <c r="DTL36" s="291"/>
      <c r="DTM36" s="291"/>
      <c r="DTN36" s="291"/>
      <c r="DTO36" s="291"/>
      <c r="DTP36" s="291"/>
      <c r="DTQ36" s="291"/>
      <c r="DTR36" s="291"/>
      <c r="DTS36" s="291"/>
      <c r="DTT36" s="291"/>
      <c r="DTU36" s="291"/>
      <c r="DTV36" s="291"/>
      <c r="DTW36" s="291"/>
      <c r="DTX36" s="291"/>
      <c r="DTY36" s="291"/>
      <c r="DTZ36" s="291"/>
      <c r="DUA36" s="291"/>
      <c r="DUB36" s="291"/>
      <c r="DUC36" s="291"/>
      <c r="DUD36" s="291"/>
      <c r="DUE36" s="291"/>
      <c r="DUF36" s="291"/>
      <c r="DUG36" s="291"/>
      <c r="DUH36" s="291"/>
      <c r="DUI36" s="291"/>
      <c r="DUJ36" s="291"/>
      <c r="DUK36" s="291"/>
      <c r="DUL36" s="291"/>
      <c r="DUM36" s="291"/>
      <c r="DUN36" s="291"/>
      <c r="DUO36" s="291"/>
      <c r="DUP36" s="291"/>
      <c r="DUQ36" s="291"/>
      <c r="DUR36" s="291"/>
      <c r="DUS36" s="291"/>
      <c r="DUT36" s="291"/>
      <c r="DUU36" s="291"/>
      <c r="DUV36" s="291"/>
      <c r="DUW36" s="291"/>
      <c r="DUX36" s="291"/>
      <c r="DUY36" s="291"/>
      <c r="DUZ36" s="291"/>
      <c r="DVA36" s="291"/>
      <c r="DVB36" s="291"/>
      <c r="DVC36" s="291"/>
      <c r="DVD36" s="291"/>
      <c r="DVE36" s="291"/>
      <c r="DVF36" s="291"/>
      <c r="DVG36" s="291"/>
      <c r="DVH36" s="291"/>
      <c r="DVI36" s="291"/>
      <c r="DVJ36" s="291"/>
      <c r="DVK36" s="291"/>
      <c r="DVL36" s="291"/>
      <c r="DVM36" s="291"/>
      <c r="DVN36" s="291"/>
      <c r="DVO36" s="291"/>
      <c r="DVP36" s="291"/>
      <c r="DVQ36" s="291"/>
      <c r="DVR36" s="291"/>
      <c r="DVS36" s="291"/>
      <c r="DVT36" s="291"/>
      <c r="DVU36" s="291"/>
      <c r="DVV36" s="291"/>
      <c r="DVW36" s="291"/>
      <c r="DVX36" s="291"/>
      <c r="DVY36" s="291"/>
      <c r="DVZ36" s="291"/>
      <c r="DWA36" s="291"/>
      <c r="DWB36" s="291"/>
      <c r="DWC36" s="291"/>
      <c r="DWD36" s="291"/>
      <c r="DWE36" s="291"/>
      <c r="DWF36" s="291"/>
      <c r="DWG36" s="291"/>
      <c r="DWH36" s="291"/>
      <c r="DWI36" s="291"/>
      <c r="DWJ36" s="291"/>
      <c r="DWK36" s="291"/>
      <c r="DWL36" s="291"/>
      <c r="DWM36" s="291"/>
      <c r="DWN36" s="291"/>
      <c r="DWO36" s="291"/>
      <c r="DWP36" s="291"/>
      <c r="DWQ36" s="291"/>
      <c r="DWR36" s="291"/>
      <c r="DWS36" s="291"/>
      <c r="DWT36" s="291"/>
      <c r="DWU36" s="291"/>
      <c r="DWV36" s="291"/>
      <c r="DWW36" s="291"/>
      <c r="DWX36" s="291"/>
      <c r="DWY36" s="291"/>
      <c r="DWZ36" s="291"/>
      <c r="DXA36" s="291"/>
      <c r="DXB36" s="291"/>
      <c r="DXC36" s="291"/>
      <c r="DXD36" s="291"/>
      <c r="DXE36" s="291"/>
      <c r="DXF36" s="291"/>
      <c r="DXG36" s="291"/>
      <c r="DXH36" s="291"/>
      <c r="DXI36" s="291"/>
      <c r="DXJ36" s="291"/>
      <c r="DXK36" s="291"/>
      <c r="DXL36" s="291"/>
      <c r="DXM36" s="291"/>
      <c r="DXN36" s="291"/>
      <c r="DXO36" s="291"/>
      <c r="DXP36" s="291"/>
      <c r="DXQ36" s="291"/>
      <c r="DXR36" s="291"/>
      <c r="DXS36" s="291"/>
      <c r="DXT36" s="291"/>
      <c r="DXU36" s="291"/>
      <c r="DXV36" s="291"/>
      <c r="DXW36" s="291"/>
      <c r="DXX36" s="291"/>
      <c r="DXY36" s="291"/>
      <c r="DXZ36" s="291"/>
      <c r="DYA36" s="291"/>
      <c r="DYB36" s="291"/>
      <c r="DYC36" s="291"/>
      <c r="DYD36" s="291"/>
      <c r="DYE36" s="291"/>
      <c r="DYF36" s="291"/>
      <c r="DYG36" s="291"/>
      <c r="DYH36" s="291"/>
      <c r="DYI36" s="291"/>
      <c r="DYJ36" s="291"/>
      <c r="DYK36" s="291"/>
      <c r="DYL36" s="291"/>
      <c r="DYM36" s="291"/>
      <c r="DYN36" s="291"/>
      <c r="DYO36" s="291"/>
      <c r="DYP36" s="291"/>
      <c r="DYQ36" s="291"/>
      <c r="DYR36" s="291"/>
      <c r="DYS36" s="291"/>
      <c r="DYT36" s="291"/>
      <c r="DYU36" s="291"/>
      <c r="DYV36" s="291"/>
      <c r="DYW36" s="291"/>
      <c r="DYX36" s="291"/>
      <c r="DYY36" s="291"/>
      <c r="DYZ36" s="291"/>
      <c r="DZA36" s="291"/>
      <c r="DZB36" s="291"/>
      <c r="DZC36" s="291"/>
      <c r="DZD36" s="291"/>
      <c r="DZE36" s="291"/>
      <c r="DZF36" s="291"/>
      <c r="DZG36" s="291"/>
      <c r="DZH36" s="291"/>
      <c r="DZI36" s="291"/>
      <c r="DZJ36" s="291"/>
      <c r="DZK36" s="291"/>
      <c r="DZL36" s="291"/>
      <c r="DZM36" s="291"/>
      <c r="DZN36" s="291"/>
      <c r="DZO36" s="291"/>
      <c r="DZP36" s="291"/>
      <c r="DZQ36" s="291"/>
      <c r="DZR36" s="291"/>
      <c r="DZS36" s="291"/>
      <c r="DZT36" s="291"/>
      <c r="DZU36" s="291"/>
      <c r="DZV36" s="291"/>
      <c r="DZW36" s="291"/>
      <c r="DZX36" s="291"/>
      <c r="DZY36" s="291"/>
      <c r="DZZ36" s="291"/>
      <c r="EAA36" s="291"/>
      <c r="EAB36" s="291"/>
      <c r="EAC36" s="291"/>
      <c r="EAD36" s="291"/>
      <c r="EAE36" s="291"/>
      <c r="EAF36" s="291"/>
      <c r="EAG36" s="291"/>
      <c r="EAH36" s="291"/>
      <c r="EAI36" s="291"/>
      <c r="EAJ36" s="291"/>
      <c r="EAK36" s="291"/>
      <c r="EAL36" s="291"/>
      <c r="EAM36" s="291"/>
      <c r="EAN36" s="291"/>
      <c r="EAO36" s="291"/>
      <c r="EAP36" s="291"/>
      <c r="EAQ36" s="291"/>
      <c r="EAR36" s="291"/>
      <c r="EAS36" s="291"/>
      <c r="EAT36" s="291"/>
      <c r="EAU36" s="291"/>
      <c r="EAV36" s="291"/>
      <c r="EAW36" s="291"/>
      <c r="EAX36" s="291"/>
      <c r="EAY36" s="291"/>
      <c r="EAZ36" s="291"/>
      <c r="EBA36" s="291"/>
      <c r="EBB36" s="291"/>
      <c r="EBC36" s="291"/>
      <c r="EBD36" s="291"/>
      <c r="EBE36" s="291"/>
      <c r="EBF36" s="291"/>
      <c r="EBG36" s="291"/>
      <c r="EBH36" s="291"/>
      <c r="EBI36" s="291"/>
      <c r="EBJ36" s="291"/>
      <c r="EBK36" s="291"/>
      <c r="EBL36" s="291"/>
      <c r="EBM36" s="291"/>
      <c r="EBN36" s="291"/>
      <c r="EBO36" s="291"/>
      <c r="EBP36" s="291"/>
      <c r="EBQ36" s="291"/>
      <c r="EBR36" s="291"/>
      <c r="EBS36" s="291"/>
      <c r="EBT36" s="291"/>
      <c r="EBU36" s="291"/>
      <c r="EBV36" s="291"/>
      <c r="EBW36" s="291"/>
      <c r="EBX36" s="291"/>
      <c r="EBY36" s="291"/>
      <c r="EBZ36" s="291"/>
      <c r="ECA36" s="291"/>
      <c r="ECB36" s="291"/>
      <c r="ECC36" s="291"/>
      <c r="ECD36" s="291"/>
      <c r="ECE36" s="291"/>
      <c r="ECF36" s="291"/>
      <c r="ECG36" s="291"/>
      <c r="ECH36" s="291"/>
      <c r="ECI36" s="291"/>
      <c r="ECJ36" s="291"/>
      <c r="ECK36" s="291"/>
      <c r="ECL36" s="291"/>
      <c r="ECM36" s="291"/>
      <c r="ECN36" s="291"/>
      <c r="ECO36" s="291"/>
      <c r="ECP36" s="291"/>
      <c r="ECQ36" s="291"/>
      <c r="ECR36" s="291"/>
      <c r="ECS36" s="291"/>
      <c r="ECT36" s="291"/>
      <c r="ECU36" s="291"/>
      <c r="ECV36" s="291"/>
      <c r="ECW36" s="291"/>
      <c r="ECX36" s="291"/>
      <c r="ECY36" s="291"/>
      <c r="ECZ36" s="291"/>
      <c r="EDA36" s="291"/>
      <c r="EDB36" s="291"/>
      <c r="EDC36" s="291"/>
      <c r="EDD36" s="291"/>
      <c r="EDE36" s="291"/>
      <c r="EDF36" s="291"/>
      <c r="EDG36" s="291"/>
      <c r="EDH36" s="291"/>
      <c r="EDI36" s="291"/>
      <c r="EDJ36" s="291"/>
      <c r="EDK36" s="291"/>
      <c r="EDL36" s="291"/>
      <c r="EDM36" s="291"/>
      <c r="EDN36" s="291"/>
      <c r="EDO36" s="291"/>
      <c r="EDP36" s="291"/>
      <c r="EDQ36" s="291"/>
      <c r="EDR36" s="291"/>
      <c r="EDS36" s="291"/>
      <c r="EDT36" s="291"/>
      <c r="EDU36" s="291"/>
      <c r="EDV36" s="291"/>
      <c r="EDW36" s="291"/>
      <c r="EDX36" s="291"/>
      <c r="EDY36" s="291"/>
      <c r="EDZ36" s="291"/>
      <c r="EEA36" s="291"/>
      <c r="EEB36" s="291"/>
      <c r="EEC36" s="291"/>
      <c r="EED36" s="291"/>
      <c r="EEE36" s="291"/>
      <c r="EEF36" s="291"/>
      <c r="EEG36" s="291"/>
      <c r="EEH36" s="291"/>
      <c r="EEI36" s="291"/>
      <c r="EEJ36" s="291"/>
      <c r="EEK36" s="291"/>
      <c r="EEL36" s="291"/>
      <c r="EEM36" s="291"/>
      <c r="EEN36" s="291"/>
      <c r="EEO36" s="291"/>
      <c r="EEP36" s="291"/>
      <c r="EEQ36" s="291"/>
      <c r="EER36" s="291"/>
      <c r="EES36" s="291"/>
      <c r="EET36" s="291"/>
      <c r="EEU36" s="291"/>
      <c r="EEV36" s="291"/>
      <c r="EEW36" s="291"/>
      <c r="EEX36" s="291"/>
      <c r="EEY36" s="291"/>
      <c r="EEZ36" s="291"/>
      <c r="EFA36" s="291"/>
      <c r="EFB36" s="291"/>
      <c r="EFC36" s="291"/>
      <c r="EFD36" s="291"/>
      <c r="EFE36" s="291"/>
      <c r="EFF36" s="291"/>
      <c r="EFG36" s="291"/>
      <c r="EFH36" s="291"/>
      <c r="EFI36" s="291"/>
      <c r="EFJ36" s="291"/>
      <c r="EFK36" s="291"/>
      <c r="EFL36" s="291"/>
      <c r="EFM36" s="291"/>
      <c r="EFN36" s="291"/>
      <c r="EFO36" s="291"/>
      <c r="EFP36" s="291"/>
      <c r="EFQ36" s="291"/>
      <c r="EFR36" s="291"/>
      <c r="EFS36" s="291"/>
      <c r="EFT36" s="291"/>
      <c r="EFU36" s="291"/>
      <c r="EFV36" s="291"/>
      <c r="EFW36" s="291"/>
      <c r="EFX36" s="291"/>
      <c r="EFY36" s="291"/>
      <c r="EFZ36" s="291"/>
      <c r="EGA36" s="291"/>
      <c r="EGB36" s="291"/>
      <c r="EGC36" s="291"/>
      <c r="EGD36" s="291"/>
      <c r="EGE36" s="291"/>
      <c r="EGF36" s="291"/>
      <c r="EGG36" s="291"/>
      <c r="EGH36" s="291"/>
      <c r="EGI36" s="291"/>
      <c r="EGJ36" s="291"/>
      <c r="EGK36" s="291"/>
      <c r="EGL36" s="291"/>
      <c r="EGM36" s="291"/>
      <c r="EGN36" s="291"/>
      <c r="EGO36" s="291"/>
      <c r="EGP36" s="291"/>
      <c r="EGQ36" s="291"/>
      <c r="EGR36" s="291"/>
      <c r="EGS36" s="291"/>
      <c r="EGT36" s="291"/>
      <c r="EGU36" s="291"/>
      <c r="EGV36" s="291"/>
      <c r="EGW36" s="291"/>
      <c r="EGX36" s="291"/>
      <c r="EGY36" s="291"/>
      <c r="EGZ36" s="291"/>
      <c r="EHA36" s="291"/>
      <c r="EHB36" s="291"/>
      <c r="EHC36" s="291"/>
      <c r="EHD36" s="291"/>
      <c r="EHE36" s="291"/>
      <c r="EHF36" s="291"/>
      <c r="EHG36" s="291"/>
      <c r="EHH36" s="291"/>
      <c r="EHI36" s="291"/>
      <c r="EHJ36" s="291"/>
      <c r="EHK36" s="291"/>
      <c r="EHL36" s="291"/>
      <c r="EHM36" s="291"/>
      <c r="EHN36" s="291"/>
      <c r="EHO36" s="291"/>
      <c r="EHP36" s="291"/>
      <c r="EHQ36" s="291"/>
      <c r="EHR36" s="291"/>
      <c r="EHS36" s="291"/>
      <c r="EHT36" s="291"/>
      <c r="EHU36" s="291"/>
      <c r="EHV36" s="291"/>
      <c r="EHW36" s="291"/>
      <c r="EHX36" s="291"/>
      <c r="EHY36" s="291"/>
      <c r="EHZ36" s="291"/>
      <c r="EIA36" s="291"/>
      <c r="EIB36" s="291"/>
      <c r="EIC36" s="291"/>
      <c r="EID36" s="291"/>
      <c r="EIE36" s="291"/>
      <c r="EIF36" s="291"/>
      <c r="EIG36" s="291"/>
      <c r="EIH36" s="291"/>
      <c r="EII36" s="291"/>
      <c r="EIJ36" s="291"/>
      <c r="EIK36" s="291"/>
      <c r="EIL36" s="291"/>
      <c r="EIM36" s="291"/>
      <c r="EIN36" s="291"/>
      <c r="EIO36" s="291"/>
      <c r="EIP36" s="291"/>
      <c r="EIQ36" s="291"/>
      <c r="EIR36" s="291"/>
      <c r="EIS36" s="291"/>
      <c r="EIT36" s="291"/>
      <c r="EIU36" s="291"/>
      <c r="EIV36" s="291"/>
      <c r="EIW36" s="291"/>
      <c r="EIX36" s="291"/>
      <c r="EIY36" s="291"/>
      <c r="EIZ36" s="291"/>
      <c r="EJA36" s="291"/>
      <c r="EJB36" s="291"/>
      <c r="EJC36" s="291"/>
      <c r="EJD36" s="291"/>
      <c r="EJE36" s="291"/>
      <c r="EJF36" s="291"/>
      <c r="EJG36" s="291"/>
      <c r="EJH36" s="291"/>
      <c r="EJI36" s="291"/>
      <c r="EJJ36" s="291"/>
      <c r="EJK36" s="291"/>
      <c r="EJL36" s="291"/>
      <c r="EJM36" s="291"/>
      <c r="EJN36" s="291"/>
      <c r="EJO36" s="291"/>
      <c r="EJP36" s="291"/>
      <c r="EJQ36" s="291"/>
      <c r="EJR36" s="291"/>
      <c r="EJS36" s="291"/>
      <c r="EJT36" s="291"/>
      <c r="EJU36" s="291"/>
      <c r="EJV36" s="291"/>
      <c r="EJW36" s="291"/>
      <c r="EJX36" s="291"/>
      <c r="EJY36" s="291"/>
      <c r="EJZ36" s="291"/>
      <c r="EKA36" s="291"/>
      <c r="EKB36" s="291"/>
      <c r="EKC36" s="291"/>
      <c r="EKD36" s="291"/>
      <c r="EKE36" s="291"/>
      <c r="EKF36" s="291"/>
      <c r="EKG36" s="291"/>
      <c r="EKH36" s="291"/>
      <c r="EKI36" s="291"/>
      <c r="EKJ36" s="291"/>
      <c r="EKK36" s="291"/>
      <c r="EKL36" s="291"/>
      <c r="EKM36" s="291"/>
      <c r="EKN36" s="291"/>
      <c r="EKO36" s="291"/>
      <c r="EKP36" s="291"/>
      <c r="EKQ36" s="291"/>
      <c r="EKR36" s="291"/>
      <c r="EKS36" s="291"/>
      <c r="EKT36" s="291"/>
      <c r="EKU36" s="291"/>
      <c r="EKV36" s="291"/>
      <c r="EKW36" s="291"/>
      <c r="EKX36" s="291"/>
      <c r="EKY36" s="291"/>
      <c r="EKZ36" s="291"/>
      <c r="ELA36" s="291"/>
      <c r="ELB36" s="291"/>
      <c r="ELC36" s="291"/>
      <c r="ELD36" s="291"/>
      <c r="ELE36" s="291"/>
      <c r="ELF36" s="291"/>
      <c r="ELG36" s="291"/>
      <c r="ELH36" s="291"/>
      <c r="ELI36" s="291"/>
      <c r="ELJ36" s="291"/>
      <c r="ELK36" s="291"/>
      <c r="ELL36" s="291"/>
      <c r="ELM36" s="291"/>
      <c r="ELN36" s="291"/>
      <c r="ELO36" s="291"/>
      <c r="ELP36" s="291"/>
      <c r="ELQ36" s="291"/>
      <c r="ELR36" s="291"/>
      <c r="ELS36" s="291"/>
      <c r="ELT36" s="291"/>
      <c r="ELU36" s="291"/>
      <c r="ELV36" s="291"/>
      <c r="ELW36" s="291"/>
      <c r="ELX36" s="291"/>
      <c r="ELY36" s="291"/>
      <c r="ELZ36" s="291"/>
      <c r="EMA36" s="291"/>
      <c r="EMB36" s="291"/>
      <c r="EMC36" s="291"/>
      <c r="EMD36" s="291"/>
      <c r="EME36" s="291"/>
      <c r="EMF36" s="291"/>
      <c r="EMG36" s="291"/>
      <c r="EMH36" s="291"/>
      <c r="EMI36" s="291"/>
      <c r="EMJ36" s="291"/>
      <c r="EMK36" s="291"/>
      <c r="EML36" s="291"/>
      <c r="EMM36" s="291"/>
      <c r="EMN36" s="291"/>
      <c r="EMO36" s="291"/>
      <c r="EMP36" s="291"/>
      <c r="EMQ36" s="291"/>
      <c r="EMR36" s="291"/>
      <c r="EMS36" s="291"/>
      <c r="EMT36" s="291"/>
      <c r="EMU36" s="291"/>
      <c r="EMV36" s="291"/>
      <c r="EMW36" s="291"/>
      <c r="EMX36" s="291"/>
      <c r="EMY36" s="291"/>
      <c r="EMZ36" s="291"/>
      <c r="ENA36" s="291"/>
      <c r="ENB36" s="291"/>
      <c r="ENC36" s="291"/>
      <c r="END36" s="291"/>
      <c r="ENE36" s="291"/>
      <c r="ENF36" s="291"/>
      <c r="ENG36" s="291"/>
      <c r="ENH36" s="291"/>
      <c r="ENI36" s="291"/>
      <c r="ENJ36" s="291"/>
      <c r="ENK36" s="291"/>
      <c r="ENL36" s="291"/>
      <c r="ENM36" s="291"/>
      <c r="ENN36" s="291"/>
      <c r="ENO36" s="291"/>
      <c r="ENP36" s="291"/>
      <c r="ENQ36" s="291"/>
      <c r="ENR36" s="291"/>
      <c r="ENS36" s="291"/>
      <c r="ENT36" s="291"/>
      <c r="ENU36" s="291"/>
      <c r="ENV36" s="291"/>
      <c r="ENW36" s="291"/>
      <c r="ENX36" s="291"/>
      <c r="ENY36" s="291"/>
      <c r="ENZ36" s="291"/>
      <c r="EOA36" s="291"/>
      <c r="EOB36" s="291"/>
      <c r="EOC36" s="291"/>
      <c r="EOD36" s="291"/>
      <c r="EOE36" s="291"/>
      <c r="EOF36" s="291"/>
      <c r="EOG36" s="291"/>
      <c r="EOH36" s="291"/>
      <c r="EOI36" s="291"/>
      <c r="EOJ36" s="291"/>
      <c r="EOK36" s="291"/>
      <c r="EOL36" s="291"/>
      <c r="EOM36" s="291"/>
      <c r="EON36" s="291"/>
      <c r="EOO36" s="291"/>
      <c r="EOP36" s="291"/>
      <c r="EOQ36" s="291"/>
      <c r="EOR36" s="291"/>
      <c r="EOS36" s="291"/>
      <c r="EOT36" s="291"/>
      <c r="EOU36" s="291"/>
      <c r="EOV36" s="291"/>
      <c r="EOW36" s="291"/>
      <c r="EOX36" s="291"/>
      <c r="EOY36" s="291"/>
      <c r="EOZ36" s="291"/>
      <c r="EPA36" s="291"/>
      <c r="EPB36" s="291"/>
      <c r="EPC36" s="291"/>
      <c r="EPD36" s="291"/>
      <c r="EPE36" s="291"/>
      <c r="EPF36" s="291"/>
      <c r="EPG36" s="291"/>
      <c r="EPH36" s="291"/>
      <c r="EPI36" s="291"/>
      <c r="EPJ36" s="291"/>
      <c r="EPK36" s="291"/>
      <c r="EPL36" s="291"/>
      <c r="EPM36" s="291"/>
      <c r="EPN36" s="291"/>
      <c r="EPO36" s="291"/>
      <c r="EPP36" s="291"/>
      <c r="EPQ36" s="291"/>
      <c r="EPR36" s="291"/>
      <c r="EPS36" s="291"/>
      <c r="EPT36" s="291"/>
      <c r="EPU36" s="291"/>
      <c r="EPV36" s="291"/>
      <c r="EPW36" s="291"/>
      <c r="EPX36" s="291"/>
      <c r="EPY36" s="291"/>
      <c r="EPZ36" s="291"/>
      <c r="EQA36" s="291"/>
      <c r="EQB36" s="291"/>
      <c r="EQC36" s="291"/>
      <c r="EQD36" s="291"/>
      <c r="EQE36" s="291"/>
      <c r="EQF36" s="291"/>
      <c r="EQG36" s="291"/>
      <c r="EQH36" s="291"/>
      <c r="EQI36" s="291"/>
      <c r="EQJ36" s="291"/>
      <c r="EQK36" s="291"/>
      <c r="EQL36" s="291"/>
      <c r="EQM36" s="291"/>
      <c r="EQN36" s="291"/>
      <c r="EQO36" s="291"/>
      <c r="EQP36" s="291"/>
      <c r="EQQ36" s="291"/>
      <c r="EQR36" s="291"/>
      <c r="EQS36" s="291"/>
      <c r="EQT36" s="291"/>
      <c r="EQU36" s="291"/>
      <c r="EQV36" s="291"/>
      <c r="EQW36" s="291"/>
      <c r="EQX36" s="291"/>
      <c r="EQY36" s="291"/>
      <c r="EQZ36" s="291"/>
      <c r="ERA36" s="291"/>
      <c r="ERB36" s="291"/>
      <c r="ERC36" s="291"/>
      <c r="ERD36" s="291"/>
      <c r="ERE36" s="291"/>
      <c r="ERF36" s="291"/>
      <c r="ERG36" s="291"/>
      <c r="ERH36" s="291"/>
      <c r="ERI36" s="291"/>
      <c r="ERJ36" s="291"/>
      <c r="ERK36" s="291"/>
      <c r="ERL36" s="291"/>
      <c r="ERM36" s="291"/>
      <c r="ERN36" s="291"/>
      <c r="ERO36" s="291"/>
      <c r="ERP36" s="291"/>
      <c r="ERQ36" s="291"/>
      <c r="ERR36" s="291"/>
      <c r="ERS36" s="291"/>
      <c r="ERT36" s="291"/>
      <c r="ERU36" s="291"/>
      <c r="ERV36" s="291"/>
      <c r="ERW36" s="291"/>
      <c r="ERX36" s="291"/>
      <c r="ERY36" s="291"/>
      <c r="ERZ36" s="291"/>
      <c r="ESA36" s="291"/>
      <c r="ESB36" s="291"/>
      <c r="ESC36" s="291"/>
      <c r="ESD36" s="291"/>
      <c r="ESE36" s="291"/>
      <c r="ESF36" s="291"/>
      <c r="ESG36" s="291"/>
      <c r="ESH36" s="291"/>
      <c r="ESI36" s="291"/>
      <c r="ESJ36" s="291"/>
      <c r="ESK36" s="291"/>
      <c r="ESL36" s="291"/>
      <c r="ESM36" s="291"/>
      <c r="ESN36" s="291"/>
      <c r="ESO36" s="291"/>
      <c r="ESP36" s="291"/>
      <c r="ESQ36" s="291"/>
      <c r="ESR36" s="291"/>
      <c r="ESS36" s="291"/>
      <c r="EST36" s="291"/>
      <c r="ESU36" s="291"/>
      <c r="ESV36" s="291"/>
      <c r="ESW36" s="291"/>
      <c r="ESX36" s="291"/>
      <c r="ESY36" s="291"/>
      <c r="ESZ36" s="291"/>
      <c r="ETA36" s="291"/>
      <c r="ETB36" s="291"/>
      <c r="ETC36" s="291"/>
      <c r="ETD36" s="291"/>
      <c r="ETE36" s="291"/>
      <c r="ETF36" s="291"/>
      <c r="ETG36" s="291"/>
      <c r="ETH36" s="291"/>
      <c r="ETI36" s="291"/>
      <c r="ETJ36" s="291"/>
      <c r="ETK36" s="291"/>
      <c r="ETL36" s="291"/>
      <c r="ETM36" s="291"/>
      <c r="ETN36" s="291"/>
      <c r="ETO36" s="291"/>
      <c r="ETP36" s="291"/>
      <c r="ETQ36" s="291"/>
      <c r="ETR36" s="291"/>
      <c r="ETS36" s="291"/>
      <c r="ETT36" s="291"/>
      <c r="ETU36" s="291"/>
      <c r="ETV36" s="291"/>
      <c r="ETW36" s="291"/>
      <c r="ETX36" s="291"/>
      <c r="ETY36" s="291"/>
      <c r="ETZ36" s="291"/>
      <c r="EUA36" s="291"/>
      <c r="EUB36" s="291"/>
      <c r="EUC36" s="291"/>
      <c r="EUD36" s="291"/>
      <c r="EUE36" s="291"/>
      <c r="EUF36" s="291"/>
      <c r="EUG36" s="291"/>
      <c r="EUH36" s="291"/>
      <c r="EUI36" s="291"/>
      <c r="EUJ36" s="291"/>
      <c r="EUK36" s="291"/>
      <c r="EUL36" s="291"/>
      <c r="EUM36" s="291"/>
      <c r="EUN36" s="291"/>
      <c r="EUO36" s="291"/>
      <c r="EUP36" s="291"/>
      <c r="EUQ36" s="291"/>
      <c r="EUR36" s="291"/>
      <c r="EUS36" s="291"/>
      <c r="EUT36" s="291"/>
      <c r="EUU36" s="291"/>
      <c r="EUV36" s="291"/>
      <c r="EUW36" s="291"/>
      <c r="EUX36" s="291"/>
      <c r="EUY36" s="291"/>
      <c r="EUZ36" s="291"/>
      <c r="EVA36" s="291"/>
      <c r="EVB36" s="291"/>
      <c r="EVC36" s="291"/>
      <c r="EVD36" s="291"/>
      <c r="EVE36" s="291"/>
      <c r="EVF36" s="291"/>
      <c r="EVG36" s="291"/>
      <c r="EVH36" s="291"/>
      <c r="EVI36" s="291"/>
      <c r="EVJ36" s="291"/>
      <c r="EVK36" s="291"/>
      <c r="EVL36" s="291"/>
      <c r="EVM36" s="291"/>
      <c r="EVN36" s="291"/>
      <c r="EVO36" s="291"/>
      <c r="EVP36" s="291"/>
      <c r="EVQ36" s="291"/>
      <c r="EVR36" s="291"/>
      <c r="EVS36" s="291"/>
      <c r="EVT36" s="291"/>
      <c r="EVU36" s="291"/>
      <c r="EVV36" s="291"/>
      <c r="EVW36" s="291"/>
      <c r="EVX36" s="291"/>
      <c r="EVY36" s="291"/>
      <c r="EVZ36" s="291"/>
      <c r="EWA36" s="291"/>
      <c r="EWB36" s="291"/>
      <c r="EWC36" s="291"/>
      <c r="EWD36" s="291"/>
      <c r="EWE36" s="291"/>
      <c r="EWF36" s="291"/>
      <c r="EWG36" s="291"/>
      <c r="EWH36" s="291"/>
      <c r="EWI36" s="291"/>
      <c r="EWJ36" s="291"/>
      <c r="EWK36" s="291"/>
      <c r="EWL36" s="291"/>
      <c r="EWM36" s="291"/>
      <c r="EWN36" s="291"/>
      <c r="EWO36" s="291"/>
      <c r="EWP36" s="291"/>
      <c r="EWQ36" s="291"/>
      <c r="EWR36" s="291"/>
      <c r="EWS36" s="291"/>
      <c r="EWT36" s="291"/>
      <c r="EWU36" s="291"/>
      <c r="EWV36" s="291"/>
      <c r="EWW36" s="291"/>
      <c r="EWX36" s="291"/>
      <c r="EWY36" s="291"/>
      <c r="EWZ36" s="291"/>
      <c r="EXA36" s="291"/>
      <c r="EXB36" s="291"/>
      <c r="EXC36" s="291"/>
      <c r="EXD36" s="291"/>
      <c r="EXE36" s="291"/>
      <c r="EXF36" s="291"/>
      <c r="EXG36" s="291"/>
      <c r="EXH36" s="291"/>
      <c r="EXI36" s="291"/>
      <c r="EXJ36" s="291"/>
      <c r="EXK36" s="291"/>
      <c r="EXL36" s="291"/>
      <c r="EXM36" s="291"/>
      <c r="EXN36" s="291"/>
      <c r="EXO36" s="291"/>
      <c r="EXP36" s="291"/>
      <c r="EXQ36" s="291"/>
      <c r="EXR36" s="291"/>
      <c r="EXS36" s="291"/>
      <c r="EXT36" s="291"/>
      <c r="EXU36" s="291"/>
      <c r="EXV36" s="291"/>
      <c r="EXW36" s="291"/>
      <c r="EXX36" s="291"/>
      <c r="EXY36" s="291"/>
      <c r="EXZ36" s="291"/>
      <c r="EYA36" s="291"/>
      <c r="EYB36" s="291"/>
      <c r="EYC36" s="291"/>
      <c r="EYD36" s="291"/>
      <c r="EYE36" s="291"/>
      <c r="EYF36" s="291"/>
      <c r="EYG36" s="291"/>
      <c r="EYH36" s="291"/>
      <c r="EYI36" s="291"/>
      <c r="EYJ36" s="291"/>
      <c r="EYK36" s="291"/>
      <c r="EYL36" s="291"/>
      <c r="EYM36" s="291"/>
      <c r="EYN36" s="291"/>
      <c r="EYO36" s="291"/>
      <c r="EYP36" s="291"/>
      <c r="EYQ36" s="291"/>
      <c r="EYR36" s="291"/>
      <c r="EYS36" s="291"/>
      <c r="EYT36" s="291"/>
      <c r="EYU36" s="291"/>
      <c r="EYV36" s="291"/>
      <c r="EYW36" s="291"/>
      <c r="EYX36" s="291"/>
      <c r="EYY36" s="291"/>
      <c r="EYZ36" s="291"/>
      <c r="EZA36" s="291"/>
      <c r="EZB36" s="291"/>
      <c r="EZC36" s="291"/>
      <c r="EZD36" s="291"/>
      <c r="EZE36" s="291"/>
      <c r="EZF36" s="291"/>
      <c r="EZG36" s="291"/>
      <c r="EZH36" s="291"/>
      <c r="EZI36" s="291"/>
      <c r="EZJ36" s="291"/>
      <c r="EZK36" s="291"/>
      <c r="EZL36" s="291"/>
      <c r="EZM36" s="291"/>
      <c r="EZN36" s="291"/>
      <c r="EZO36" s="291"/>
      <c r="EZP36" s="291"/>
      <c r="EZQ36" s="291"/>
      <c r="EZR36" s="291"/>
      <c r="EZS36" s="291"/>
      <c r="EZT36" s="291"/>
      <c r="EZU36" s="291"/>
      <c r="EZV36" s="291"/>
      <c r="EZW36" s="291"/>
      <c r="EZX36" s="291"/>
      <c r="EZY36" s="291"/>
      <c r="EZZ36" s="291"/>
      <c r="FAA36" s="291"/>
      <c r="FAB36" s="291"/>
      <c r="FAC36" s="291"/>
      <c r="FAD36" s="291"/>
      <c r="FAE36" s="291"/>
      <c r="FAF36" s="291"/>
      <c r="FAG36" s="291"/>
      <c r="FAH36" s="291"/>
      <c r="FAI36" s="291"/>
      <c r="FAJ36" s="291"/>
      <c r="FAK36" s="291"/>
      <c r="FAL36" s="291"/>
      <c r="FAM36" s="291"/>
      <c r="FAN36" s="291"/>
      <c r="FAO36" s="291"/>
      <c r="FAP36" s="291"/>
      <c r="FAQ36" s="291"/>
      <c r="FAR36" s="291"/>
      <c r="FAS36" s="291"/>
      <c r="FAT36" s="291"/>
      <c r="FAU36" s="291"/>
      <c r="FAV36" s="291"/>
      <c r="FAW36" s="291"/>
      <c r="FAX36" s="291"/>
      <c r="FAY36" s="291"/>
      <c r="FAZ36" s="291"/>
      <c r="FBA36" s="291"/>
      <c r="FBB36" s="291"/>
      <c r="FBC36" s="291"/>
      <c r="FBD36" s="291"/>
      <c r="FBE36" s="291"/>
      <c r="FBF36" s="291"/>
      <c r="FBG36" s="291"/>
      <c r="FBH36" s="291"/>
      <c r="FBI36" s="291"/>
      <c r="FBJ36" s="291"/>
      <c r="FBK36" s="291"/>
      <c r="FBL36" s="291"/>
      <c r="FBM36" s="291"/>
      <c r="FBN36" s="291"/>
      <c r="FBO36" s="291"/>
      <c r="FBP36" s="291"/>
      <c r="FBQ36" s="291"/>
      <c r="FBR36" s="291"/>
      <c r="FBS36" s="291"/>
      <c r="FBT36" s="291"/>
      <c r="FBU36" s="291"/>
      <c r="FBV36" s="291"/>
      <c r="FBW36" s="291"/>
      <c r="FBX36" s="291"/>
      <c r="FBY36" s="291"/>
      <c r="FBZ36" s="291"/>
      <c r="FCA36" s="291"/>
      <c r="FCB36" s="291"/>
      <c r="FCC36" s="291"/>
      <c r="FCD36" s="291"/>
      <c r="FCE36" s="291"/>
      <c r="FCF36" s="291"/>
      <c r="FCG36" s="291"/>
      <c r="FCH36" s="291"/>
      <c r="FCI36" s="291"/>
      <c r="FCJ36" s="291"/>
      <c r="FCK36" s="291"/>
      <c r="FCL36" s="291"/>
      <c r="FCM36" s="291"/>
      <c r="FCN36" s="291"/>
      <c r="FCO36" s="291"/>
      <c r="FCP36" s="291"/>
      <c r="FCQ36" s="291"/>
      <c r="FCR36" s="291"/>
      <c r="FCS36" s="291"/>
      <c r="FCT36" s="291"/>
      <c r="FCU36" s="291"/>
      <c r="FCV36" s="291"/>
      <c r="FCW36" s="291"/>
      <c r="FCX36" s="291"/>
      <c r="FCY36" s="291"/>
      <c r="FCZ36" s="291"/>
      <c r="FDA36" s="291"/>
      <c r="FDB36" s="291"/>
      <c r="FDC36" s="291"/>
      <c r="FDD36" s="291"/>
      <c r="FDE36" s="291"/>
      <c r="FDF36" s="291"/>
      <c r="FDG36" s="291"/>
      <c r="FDH36" s="291"/>
      <c r="FDI36" s="291"/>
      <c r="FDJ36" s="291"/>
      <c r="FDK36" s="291"/>
      <c r="FDL36" s="291"/>
      <c r="FDM36" s="291"/>
      <c r="FDN36" s="291"/>
      <c r="FDO36" s="291"/>
      <c r="FDP36" s="291"/>
      <c r="FDQ36" s="291"/>
      <c r="FDR36" s="291"/>
      <c r="FDS36" s="291"/>
      <c r="FDT36" s="291"/>
      <c r="FDU36" s="291"/>
      <c r="FDV36" s="291"/>
      <c r="FDW36" s="291"/>
      <c r="FDX36" s="291"/>
      <c r="FDY36" s="291"/>
      <c r="FDZ36" s="291"/>
      <c r="FEA36" s="291"/>
      <c r="FEB36" s="291"/>
      <c r="FEC36" s="291"/>
      <c r="FED36" s="291"/>
      <c r="FEE36" s="291"/>
      <c r="FEF36" s="291"/>
      <c r="FEG36" s="291"/>
      <c r="FEH36" s="291"/>
      <c r="FEI36" s="291"/>
      <c r="FEJ36" s="291"/>
      <c r="FEK36" s="291"/>
      <c r="FEL36" s="291"/>
      <c r="FEM36" s="291"/>
      <c r="FEN36" s="291"/>
      <c r="FEO36" s="291"/>
      <c r="FEP36" s="291"/>
      <c r="FEQ36" s="291"/>
      <c r="FER36" s="291"/>
      <c r="FES36" s="291"/>
      <c r="FET36" s="291"/>
      <c r="FEU36" s="291"/>
      <c r="FEV36" s="291"/>
      <c r="FEW36" s="291"/>
      <c r="FEX36" s="291"/>
      <c r="FEY36" s="291"/>
      <c r="FEZ36" s="291"/>
      <c r="FFA36" s="291"/>
      <c r="FFB36" s="291"/>
      <c r="FFC36" s="291"/>
      <c r="FFD36" s="291"/>
      <c r="FFE36" s="291"/>
      <c r="FFF36" s="291"/>
      <c r="FFG36" s="291"/>
      <c r="FFH36" s="291"/>
      <c r="FFI36" s="291"/>
      <c r="FFJ36" s="291"/>
      <c r="FFK36" s="291"/>
      <c r="FFL36" s="291"/>
      <c r="FFM36" s="291"/>
      <c r="FFN36" s="291"/>
      <c r="FFO36" s="291"/>
      <c r="FFP36" s="291"/>
      <c r="FFQ36" s="291"/>
      <c r="FFR36" s="291"/>
      <c r="FFS36" s="291"/>
      <c r="FFT36" s="291"/>
      <c r="FFU36" s="291"/>
      <c r="FFV36" s="291"/>
      <c r="FFW36" s="291"/>
      <c r="FFX36" s="291"/>
      <c r="FFY36" s="291"/>
      <c r="FFZ36" s="291"/>
      <c r="FGA36" s="291"/>
      <c r="FGB36" s="291"/>
      <c r="FGC36" s="291"/>
      <c r="FGD36" s="291"/>
      <c r="FGE36" s="291"/>
      <c r="FGF36" s="291"/>
      <c r="FGG36" s="291"/>
      <c r="FGH36" s="291"/>
      <c r="FGI36" s="291"/>
      <c r="FGJ36" s="291"/>
      <c r="FGK36" s="291"/>
      <c r="FGL36" s="291"/>
      <c r="FGM36" s="291"/>
      <c r="FGN36" s="291"/>
      <c r="FGO36" s="291"/>
      <c r="FGP36" s="291"/>
      <c r="FGQ36" s="291"/>
      <c r="FGR36" s="291"/>
      <c r="FGS36" s="291"/>
      <c r="FGT36" s="291"/>
      <c r="FGU36" s="291"/>
      <c r="FGV36" s="291"/>
      <c r="FGW36" s="291"/>
      <c r="FGX36" s="291"/>
      <c r="FGY36" s="291"/>
      <c r="FGZ36" s="291"/>
      <c r="FHA36" s="291"/>
      <c r="FHB36" s="291"/>
      <c r="FHC36" s="291"/>
      <c r="FHD36" s="291"/>
      <c r="FHE36" s="291"/>
      <c r="FHF36" s="291"/>
      <c r="FHG36" s="291"/>
      <c r="FHH36" s="291"/>
      <c r="FHI36" s="291"/>
      <c r="FHJ36" s="291"/>
      <c r="FHK36" s="291"/>
      <c r="FHL36" s="291"/>
      <c r="FHM36" s="291"/>
      <c r="FHN36" s="291"/>
      <c r="FHO36" s="291"/>
      <c r="FHP36" s="291"/>
      <c r="FHQ36" s="291"/>
      <c r="FHR36" s="291"/>
      <c r="FHS36" s="291"/>
      <c r="FHT36" s="291"/>
      <c r="FHU36" s="291"/>
      <c r="FHV36" s="291"/>
      <c r="FHW36" s="291"/>
      <c r="FHX36" s="291"/>
      <c r="FHY36" s="291"/>
      <c r="FHZ36" s="291"/>
      <c r="FIA36" s="291"/>
      <c r="FIB36" s="291"/>
      <c r="FIC36" s="291"/>
      <c r="FID36" s="291"/>
      <c r="FIE36" s="291"/>
      <c r="FIF36" s="291"/>
      <c r="FIG36" s="291"/>
      <c r="FIH36" s="291"/>
      <c r="FII36" s="291"/>
      <c r="FIJ36" s="291"/>
      <c r="FIK36" s="291"/>
      <c r="FIL36" s="291"/>
      <c r="FIM36" s="291"/>
      <c r="FIN36" s="291"/>
      <c r="FIO36" s="291"/>
      <c r="FIP36" s="291"/>
      <c r="FIQ36" s="291"/>
      <c r="FIR36" s="291"/>
      <c r="FIS36" s="291"/>
      <c r="FIT36" s="291"/>
      <c r="FIU36" s="291"/>
      <c r="FIV36" s="291"/>
      <c r="FIW36" s="291"/>
      <c r="FIX36" s="291"/>
      <c r="FIY36" s="291"/>
      <c r="FIZ36" s="291"/>
      <c r="FJA36" s="291"/>
      <c r="FJB36" s="291"/>
      <c r="FJC36" s="291"/>
      <c r="FJD36" s="291"/>
      <c r="FJE36" s="291"/>
      <c r="FJF36" s="291"/>
      <c r="FJG36" s="291"/>
      <c r="FJH36" s="291"/>
      <c r="FJI36" s="291"/>
      <c r="FJJ36" s="291"/>
      <c r="FJK36" s="291"/>
      <c r="FJL36" s="291"/>
      <c r="FJM36" s="291"/>
      <c r="FJN36" s="291"/>
      <c r="FJO36" s="291"/>
      <c r="FJP36" s="291"/>
      <c r="FJQ36" s="291"/>
      <c r="FJR36" s="291"/>
      <c r="FJS36" s="291"/>
      <c r="FJT36" s="291"/>
      <c r="FJU36" s="291"/>
      <c r="FJV36" s="291"/>
      <c r="FJW36" s="291"/>
      <c r="FJX36" s="291"/>
      <c r="FJY36" s="291"/>
      <c r="FJZ36" s="291"/>
      <c r="FKA36" s="291"/>
      <c r="FKB36" s="291"/>
      <c r="FKC36" s="291"/>
      <c r="FKD36" s="291"/>
      <c r="FKE36" s="291"/>
      <c r="FKF36" s="291"/>
      <c r="FKG36" s="291"/>
      <c r="FKH36" s="291"/>
      <c r="FKI36" s="291"/>
      <c r="FKJ36" s="291"/>
      <c r="FKK36" s="291"/>
      <c r="FKL36" s="291"/>
      <c r="FKM36" s="291"/>
      <c r="FKN36" s="291"/>
      <c r="FKO36" s="291"/>
      <c r="FKP36" s="291"/>
      <c r="FKQ36" s="291"/>
      <c r="FKR36" s="291"/>
      <c r="FKS36" s="291"/>
      <c r="FKT36" s="291"/>
      <c r="FKU36" s="291"/>
      <c r="FKV36" s="291"/>
      <c r="FKW36" s="291"/>
      <c r="FKX36" s="291"/>
      <c r="FKY36" s="291"/>
      <c r="FKZ36" s="291"/>
      <c r="FLA36" s="291"/>
      <c r="FLB36" s="291"/>
      <c r="FLC36" s="291"/>
      <c r="FLD36" s="291"/>
      <c r="FLE36" s="291"/>
      <c r="FLF36" s="291"/>
      <c r="FLG36" s="291"/>
      <c r="FLH36" s="291"/>
      <c r="FLI36" s="291"/>
      <c r="FLJ36" s="291"/>
      <c r="FLK36" s="291"/>
      <c r="FLL36" s="291"/>
      <c r="FLM36" s="291"/>
      <c r="FLN36" s="291"/>
      <c r="FLO36" s="291"/>
      <c r="FLP36" s="291"/>
      <c r="FLQ36" s="291"/>
      <c r="FLR36" s="291"/>
      <c r="FLS36" s="291"/>
      <c r="FLT36" s="291"/>
      <c r="FLU36" s="291"/>
      <c r="FLV36" s="291"/>
      <c r="FLW36" s="291"/>
      <c r="FLX36" s="291"/>
      <c r="FLY36" s="291"/>
      <c r="FLZ36" s="291"/>
      <c r="FMA36" s="291"/>
      <c r="FMB36" s="291"/>
      <c r="FMC36" s="291"/>
      <c r="FMD36" s="291"/>
      <c r="FME36" s="291"/>
      <c r="FMF36" s="291"/>
      <c r="FMG36" s="291"/>
      <c r="FMH36" s="291"/>
      <c r="FMI36" s="291"/>
      <c r="FMJ36" s="291"/>
      <c r="FMK36" s="291"/>
      <c r="FML36" s="291"/>
      <c r="FMM36" s="291"/>
      <c r="FMN36" s="291"/>
      <c r="FMO36" s="291"/>
      <c r="FMP36" s="291"/>
      <c r="FMQ36" s="291"/>
      <c r="FMR36" s="291"/>
      <c r="FMS36" s="291"/>
      <c r="FMT36" s="291"/>
      <c r="FMU36" s="291"/>
      <c r="FMV36" s="291"/>
      <c r="FMW36" s="291"/>
      <c r="FMX36" s="291"/>
      <c r="FMY36" s="291"/>
      <c r="FMZ36" s="291"/>
      <c r="FNA36" s="291"/>
      <c r="FNB36" s="291"/>
      <c r="FNC36" s="291"/>
      <c r="FND36" s="291"/>
      <c r="FNE36" s="291"/>
      <c r="FNF36" s="291"/>
      <c r="FNG36" s="291"/>
      <c r="FNH36" s="291"/>
      <c r="FNI36" s="291"/>
      <c r="FNJ36" s="291"/>
      <c r="FNK36" s="291"/>
      <c r="FNL36" s="291"/>
      <c r="FNM36" s="291"/>
      <c r="FNN36" s="291"/>
      <c r="FNO36" s="291"/>
      <c r="FNP36" s="291"/>
      <c r="FNQ36" s="291"/>
      <c r="FNR36" s="291"/>
      <c r="FNS36" s="291"/>
      <c r="FNT36" s="291"/>
      <c r="FNU36" s="291"/>
      <c r="FNV36" s="291"/>
      <c r="FNW36" s="291"/>
      <c r="FNX36" s="291"/>
      <c r="FNY36" s="291"/>
      <c r="FNZ36" s="291"/>
      <c r="FOA36" s="291"/>
      <c r="FOB36" s="291"/>
      <c r="FOC36" s="291"/>
      <c r="FOD36" s="291"/>
      <c r="FOE36" s="291"/>
      <c r="FOF36" s="291"/>
      <c r="FOG36" s="291"/>
      <c r="FOH36" s="291"/>
      <c r="FOI36" s="291"/>
      <c r="FOJ36" s="291"/>
      <c r="FOK36" s="291"/>
      <c r="FOL36" s="291"/>
      <c r="FOM36" s="291"/>
      <c r="FON36" s="291"/>
      <c r="FOO36" s="291"/>
      <c r="FOP36" s="291"/>
      <c r="FOQ36" s="291"/>
      <c r="FOR36" s="291"/>
      <c r="FOS36" s="291"/>
      <c r="FOT36" s="291"/>
      <c r="FOU36" s="291"/>
      <c r="FOV36" s="291"/>
      <c r="FOW36" s="291"/>
      <c r="FOX36" s="291"/>
      <c r="FOY36" s="291"/>
      <c r="FOZ36" s="291"/>
      <c r="FPA36" s="291"/>
      <c r="FPB36" s="291"/>
      <c r="FPC36" s="291"/>
      <c r="FPD36" s="291"/>
      <c r="FPE36" s="291"/>
      <c r="FPF36" s="291"/>
      <c r="FPG36" s="291"/>
      <c r="FPH36" s="291"/>
      <c r="FPI36" s="291"/>
      <c r="FPJ36" s="291"/>
      <c r="FPK36" s="291"/>
      <c r="FPL36" s="291"/>
      <c r="FPM36" s="291"/>
      <c r="FPN36" s="291"/>
      <c r="FPO36" s="291"/>
      <c r="FPP36" s="291"/>
      <c r="FPQ36" s="291"/>
      <c r="FPR36" s="291"/>
      <c r="FPS36" s="291"/>
      <c r="FPT36" s="291"/>
      <c r="FPU36" s="291"/>
      <c r="FPV36" s="291"/>
      <c r="FPW36" s="291"/>
      <c r="FPX36" s="291"/>
      <c r="FPY36" s="291"/>
      <c r="FPZ36" s="291"/>
      <c r="FQA36" s="291"/>
      <c r="FQB36" s="291"/>
      <c r="FQC36" s="291"/>
      <c r="FQD36" s="291"/>
      <c r="FQE36" s="291"/>
      <c r="FQF36" s="291"/>
      <c r="FQG36" s="291"/>
      <c r="FQH36" s="291"/>
      <c r="FQI36" s="291"/>
      <c r="FQJ36" s="291"/>
      <c r="FQK36" s="291"/>
      <c r="FQL36" s="291"/>
      <c r="FQM36" s="291"/>
      <c r="FQN36" s="291"/>
      <c r="FQO36" s="291"/>
      <c r="FQP36" s="291"/>
      <c r="FQQ36" s="291"/>
      <c r="FQR36" s="291"/>
      <c r="FQS36" s="291"/>
      <c r="FQT36" s="291"/>
      <c r="FQU36" s="291"/>
      <c r="FQV36" s="291"/>
      <c r="FQW36" s="291"/>
      <c r="FQX36" s="291"/>
      <c r="FQY36" s="291"/>
      <c r="FQZ36" s="291"/>
      <c r="FRA36" s="291"/>
      <c r="FRB36" s="291"/>
      <c r="FRC36" s="291"/>
      <c r="FRD36" s="291"/>
      <c r="FRE36" s="291"/>
      <c r="FRF36" s="291"/>
      <c r="FRG36" s="291"/>
      <c r="FRH36" s="291"/>
      <c r="FRI36" s="291"/>
      <c r="FRJ36" s="291"/>
      <c r="FRK36" s="291"/>
      <c r="FRL36" s="291"/>
      <c r="FRM36" s="291"/>
      <c r="FRN36" s="291"/>
      <c r="FRO36" s="291"/>
      <c r="FRP36" s="291"/>
      <c r="FRQ36" s="291"/>
      <c r="FRR36" s="291"/>
      <c r="FRS36" s="291"/>
      <c r="FRT36" s="291"/>
      <c r="FRU36" s="291"/>
      <c r="FRV36" s="291"/>
      <c r="FRW36" s="291"/>
      <c r="FRX36" s="291"/>
      <c r="FRY36" s="291"/>
      <c r="FRZ36" s="291"/>
      <c r="FSA36" s="291"/>
      <c r="FSB36" s="291"/>
      <c r="FSC36" s="291"/>
      <c r="FSD36" s="291"/>
      <c r="FSE36" s="291"/>
      <c r="FSF36" s="291"/>
      <c r="FSG36" s="291"/>
      <c r="FSH36" s="291"/>
      <c r="FSI36" s="291"/>
      <c r="FSJ36" s="291"/>
      <c r="FSK36" s="291"/>
      <c r="FSL36" s="291"/>
      <c r="FSM36" s="291"/>
      <c r="FSN36" s="291"/>
      <c r="FSO36" s="291"/>
      <c r="FSP36" s="291"/>
      <c r="FSQ36" s="291"/>
      <c r="FSR36" s="291"/>
      <c r="FSS36" s="291"/>
      <c r="FST36" s="291"/>
      <c r="FSU36" s="291"/>
      <c r="FSV36" s="291"/>
      <c r="FSW36" s="291"/>
      <c r="FSX36" s="291"/>
      <c r="FSY36" s="291"/>
      <c r="FSZ36" s="291"/>
      <c r="FTA36" s="291"/>
      <c r="FTB36" s="291"/>
      <c r="FTC36" s="291"/>
      <c r="FTD36" s="291"/>
      <c r="FTE36" s="291"/>
      <c r="FTF36" s="291"/>
      <c r="FTG36" s="291"/>
      <c r="FTH36" s="291"/>
      <c r="FTI36" s="291"/>
      <c r="FTJ36" s="291"/>
      <c r="FTK36" s="291"/>
      <c r="FTL36" s="291"/>
      <c r="FTM36" s="291"/>
      <c r="FTN36" s="291"/>
      <c r="FTO36" s="291"/>
      <c r="FTP36" s="291"/>
      <c r="FTQ36" s="291"/>
      <c r="FTR36" s="291"/>
      <c r="FTS36" s="291"/>
      <c r="FTT36" s="291"/>
      <c r="FTU36" s="291"/>
      <c r="FTV36" s="291"/>
      <c r="FTW36" s="291"/>
      <c r="FTX36" s="291"/>
      <c r="FTY36" s="291"/>
      <c r="FTZ36" s="291"/>
      <c r="FUA36" s="291"/>
      <c r="FUB36" s="291"/>
      <c r="FUC36" s="291"/>
      <c r="FUD36" s="291"/>
      <c r="FUE36" s="291"/>
      <c r="FUF36" s="291"/>
      <c r="FUG36" s="291"/>
      <c r="FUH36" s="291"/>
      <c r="FUI36" s="291"/>
      <c r="FUJ36" s="291"/>
      <c r="FUK36" s="291"/>
      <c r="FUL36" s="291"/>
      <c r="FUM36" s="291"/>
      <c r="FUN36" s="291"/>
      <c r="FUO36" s="291"/>
      <c r="FUP36" s="291"/>
      <c r="FUQ36" s="291"/>
      <c r="FUR36" s="291"/>
      <c r="FUS36" s="291"/>
      <c r="FUT36" s="291"/>
      <c r="FUU36" s="291"/>
      <c r="FUV36" s="291"/>
      <c r="FUW36" s="291"/>
      <c r="FUX36" s="291"/>
      <c r="FUY36" s="291"/>
      <c r="FUZ36" s="291"/>
      <c r="FVA36" s="291"/>
      <c r="FVB36" s="291"/>
      <c r="FVC36" s="291"/>
      <c r="FVD36" s="291"/>
      <c r="FVE36" s="291"/>
      <c r="FVF36" s="291"/>
      <c r="FVG36" s="291"/>
      <c r="FVH36" s="291"/>
      <c r="FVI36" s="291"/>
      <c r="FVJ36" s="291"/>
      <c r="FVK36" s="291"/>
      <c r="FVL36" s="291"/>
      <c r="FVM36" s="291"/>
      <c r="FVN36" s="291"/>
      <c r="FVO36" s="291"/>
      <c r="FVP36" s="291"/>
      <c r="FVQ36" s="291"/>
      <c r="FVR36" s="291"/>
      <c r="FVS36" s="291"/>
      <c r="FVT36" s="291"/>
      <c r="FVU36" s="291"/>
      <c r="FVV36" s="291"/>
      <c r="FVW36" s="291"/>
      <c r="FVX36" s="291"/>
      <c r="FVY36" s="291"/>
      <c r="FVZ36" s="291"/>
      <c r="FWA36" s="291"/>
      <c r="FWB36" s="291"/>
      <c r="FWC36" s="291"/>
      <c r="FWD36" s="291"/>
      <c r="FWE36" s="291"/>
      <c r="FWF36" s="291"/>
      <c r="FWG36" s="291"/>
      <c r="FWH36" s="291"/>
      <c r="FWI36" s="291"/>
      <c r="FWJ36" s="291"/>
      <c r="FWK36" s="291"/>
      <c r="FWL36" s="291"/>
      <c r="FWM36" s="291"/>
      <c r="FWN36" s="291"/>
      <c r="FWO36" s="291"/>
      <c r="FWP36" s="291"/>
      <c r="FWQ36" s="291"/>
      <c r="FWR36" s="291"/>
      <c r="FWS36" s="291"/>
      <c r="FWT36" s="291"/>
      <c r="FWU36" s="291"/>
      <c r="FWV36" s="291"/>
      <c r="FWW36" s="291"/>
      <c r="FWX36" s="291"/>
      <c r="FWY36" s="291"/>
      <c r="FWZ36" s="291"/>
      <c r="FXA36" s="291"/>
      <c r="FXB36" s="291"/>
      <c r="FXC36" s="291"/>
      <c r="FXD36" s="291"/>
      <c r="FXE36" s="291"/>
      <c r="FXF36" s="291"/>
      <c r="FXG36" s="291"/>
      <c r="FXH36" s="291"/>
      <c r="FXI36" s="291"/>
      <c r="FXJ36" s="291"/>
      <c r="FXK36" s="291"/>
      <c r="FXL36" s="291"/>
      <c r="FXM36" s="291"/>
      <c r="FXN36" s="291"/>
      <c r="FXO36" s="291"/>
      <c r="FXP36" s="291"/>
      <c r="FXQ36" s="291"/>
      <c r="FXR36" s="291"/>
      <c r="FXS36" s="291"/>
      <c r="FXT36" s="291"/>
      <c r="FXU36" s="291"/>
      <c r="FXV36" s="291"/>
      <c r="FXW36" s="291"/>
      <c r="FXX36" s="291"/>
      <c r="FXY36" s="291"/>
      <c r="FXZ36" s="291"/>
      <c r="FYA36" s="291"/>
      <c r="FYB36" s="291"/>
      <c r="FYC36" s="291"/>
      <c r="FYD36" s="291"/>
      <c r="FYE36" s="291"/>
      <c r="FYF36" s="291"/>
      <c r="FYG36" s="291"/>
      <c r="FYH36" s="291"/>
      <c r="FYI36" s="291"/>
      <c r="FYJ36" s="291"/>
      <c r="FYK36" s="291"/>
      <c r="FYL36" s="291"/>
      <c r="FYM36" s="291"/>
      <c r="FYN36" s="291"/>
      <c r="FYO36" s="291"/>
      <c r="FYP36" s="291"/>
      <c r="FYQ36" s="291"/>
      <c r="FYR36" s="291"/>
      <c r="FYS36" s="291"/>
      <c r="FYT36" s="291"/>
      <c r="FYU36" s="291"/>
      <c r="FYV36" s="291"/>
      <c r="FYW36" s="291"/>
      <c r="FYX36" s="291"/>
      <c r="FYY36" s="291"/>
      <c r="FYZ36" s="291"/>
      <c r="FZA36" s="291"/>
      <c r="FZB36" s="291"/>
      <c r="FZC36" s="291"/>
      <c r="FZD36" s="291"/>
      <c r="FZE36" s="291"/>
      <c r="FZF36" s="291"/>
      <c r="FZG36" s="291"/>
      <c r="FZH36" s="291"/>
      <c r="FZI36" s="291"/>
      <c r="FZJ36" s="291"/>
      <c r="FZK36" s="291"/>
      <c r="FZL36" s="291"/>
      <c r="FZM36" s="291"/>
      <c r="FZN36" s="291"/>
      <c r="FZO36" s="291"/>
      <c r="FZP36" s="291"/>
      <c r="FZQ36" s="291"/>
      <c r="FZR36" s="291"/>
      <c r="FZS36" s="291"/>
      <c r="FZT36" s="291"/>
      <c r="FZU36" s="291"/>
      <c r="FZV36" s="291"/>
      <c r="FZW36" s="291"/>
      <c r="FZX36" s="291"/>
      <c r="FZY36" s="291"/>
      <c r="FZZ36" s="291"/>
      <c r="GAA36" s="291"/>
      <c r="GAB36" s="291"/>
      <c r="GAC36" s="291"/>
      <c r="GAD36" s="291"/>
      <c r="GAE36" s="291"/>
      <c r="GAF36" s="291"/>
      <c r="GAG36" s="291"/>
      <c r="GAH36" s="291"/>
      <c r="GAI36" s="291"/>
      <c r="GAJ36" s="291"/>
      <c r="GAK36" s="291"/>
      <c r="GAL36" s="291"/>
      <c r="GAM36" s="291"/>
      <c r="GAN36" s="291"/>
      <c r="GAO36" s="291"/>
      <c r="GAP36" s="291"/>
      <c r="GAQ36" s="291"/>
      <c r="GAR36" s="291"/>
      <c r="GAS36" s="291"/>
      <c r="GAT36" s="291"/>
      <c r="GAU36" s="291"/>
      <c r="GAV36" s="291"/>
      <c r="GAW36" s="291"/>
      <c r="GAX36" s="291"/>
      <c r="GAY36" s="291"/>
      <c r="GAZ36" s="291"/>
      <c r="GBA36" s="291"/>
      <c r="GBB36" s="291"/>
      <c r="GBC36" s="291"/>
      <c r="GBD36" s="291"/>
      <c r="GBE36" s="291"/>
      <c r="GBF36" s="291"/>
      <c r="GBG36" s="291"/>
      <c r="GBH36" s="291"/>
      <c r="GBI36" s="291"/>
      <c r="GBJ36" s="291"/>
      <c r="GBK36" s="291"/>
      <c r="GBL36" s="291"/>
      <c r="GBM36" s="291"/>
      <c r="GBN36" s="291"/>
      <c r="GBO36" s="291"/>
      <c r="GBP36" s="291"/>
      <c r="GBQ36" s="291"/>
      <c r="GBR36" s="291"/>
      <c r="GBS36" s="291"/>
      <c r="GBT36" s="291"/>
      <c r="GBU36" s="291"/>
      <c r="GBV36" s="291"/>
      <c r="GBW36" s="291"/>
      <c r="GBX36" s="291"/>
      <c r="GBY36" s="291"/>
      <c r="GBZ36" s="291"/>
      <c r="GCA36" s="291"/>
      <c r="GCB36" s="291"/>
      <c r="GCC36" s="291"/>
      <c r="GCD36" s="291"/>
      <c r="GCE36" s="291"/>
      <c r="GCF36" s="291"/>
      <c r="GCG36" s="291"/>
      <c r="GCH36" s="291"/>
      <c r="GCI36" s="291"/>
      <c r="GCJ36" s="291"/>
      <c r="GCK36" s="291"/>
      <c r="GCL36" s="291"/>
      <c r="GCM36" s="291"/>
      <c r="GCN36" s="291"/>
      <c r="GCO36" s="291"/>
      <c r="GCP36" s="291"/>
      <c r="GCQ36" s="291"/>
      <c r="GCR36" s="291"/>
      <c r="GCS36" s="291"/>
      <c r="GCT36" s="291"/>
      <c r="GCU36" s="291"/>
      <c r="GCV36" s="291"/>
      <c r="GCW36" s="291"/>
      <c r="GCX36" s="291"/>
      <c r="GCY36" s="291"/>
      <c r="GCZ36" s="291"/>
      <c r="GDA36" s="291"/>
      <c r="GDB36" s="291"/>
      <c r="GDC36" s="291"/>
      <c r="GDD36" s="291"/>
      <c r="GDE36" s="291"/>
      <c r="GDF36" s="291"/>
      <c r="GDG36" s="291"/>
      <c r="GDH36" s="291"/>
      <c r="GDI36" s="291"/>
      <c r="GDJ36" s="291"/>
      <c r="GDK36" s="291"/>
      <c r="GDL36" s="291"/>
      <c r="GDM36" s="291"/>
      <c r="GDN36" s="291"/>
      <c r="GDO36" s="291"/>
      <c r="GDP36" s="291"/>
      <c r="GDQ36" s="291"/>
      <c r="GDR36" s="291"/>
      <c r="GDS36" s="291"/>
      <c r="GDT36" s="291"/>
      <c r="GDU36" s="291"/>
      <c r="GDV36" s="291"/>
      <c r="GDW36" s="291"/>
      <c r="GDX36" s="291"/>
      <c r="GDY36" s="291"/>
      <c r="GDZ36" s="291"/>
      <c r="GEA36" s="291"/>
      <c r="GEB36" s="291"/>
      <c r="GEC36" s="291"/>
      <c r="GED36" s="291"/>
      <c r="GEE36" s="291"/>
      <c r="GEF36" s="291"/>
      <c r="GEG36" s="291"/>
      <c r="GEH36" s="291"/>
      <c r="GEI36" s="291"/>
      <c r="GEJ36" s="291"/>
      <c r="GEK36" s="291"/>
      <c r="GEL36" s="291"/>
      <c r="GEM36" s="291"/>
      <c r="GEN36" s="291"/>
      <c r="GEO36" s="291"/>
      <c r="GEP36" s="291"/>
      <c r="GEQ36" s="291"/>
      <c r="GER36" s="291"/>
      <c r="GES36" s="291"/>
      <c r="GET36" s="291"/>
      <c r="GEU36" s="291"/>
      <c r="GEV36" s="291"/>
      <c r="GEW36" s="291"/>
      <c r="GEX36" s="291"/>
      <c r="GEY36" s="291"/>
      <c r="GEZ36" s="291"/>
      <c r="GFA36" s="291"/>
      <c r="GFB36" s="291"/>
      <c r="GFC36" s="291"/>
      <c r="GFD36" s="291"/>
      <c r="GFE36" s="291"/>
      <c r="GFF36" s="291"/>
      <c r="GFG36" s="291"/>
      <c r="GFH36" s="291"/>
      <c r="GFI36" s="291"/>
      <c r="GFJ36" s="291"/>
      <c r="GFK36" s="291"/>
      <c r="GFL36" s="291"/>
      <c r="GFM36" s="291"/>
      <c r="GFN36" s="291"/>
      <c r="GFO36" s="291"/>
      <c r="GFP36" s="291"/>
      <c r="GFQ36" s="291"/>
      <c r="GFR36" s="291"/>
      <c r="GFS36" s="291"/>
      <c r="GFT36" s="291"/>
      <c r="GFU36" s="291"/>
      <c r="GFV36" s="291"/>
      <c r="GFW36" s="291"/>
      <c r="GFX36" s="291"/>
      <c r="GFY36" s="291"/>
      <c r="GFZ36" s="291"/>
      <c r="GGA36" s="291"/>
      <c r="GGB36" s="291"/>
      <c r="GGC36" s="291"/>
      <c r="GGD36" s="291"/>
      <c r="GGE36" s="291"/>
      <c r="GGF36" s="291"/>
      <c r="GGG36" s="291"/>
      <c r="GGH36" s="291"/>
      <c r="GGI36" s="291"/>
      <c r="GGJ36" s="291"/>
      <c r="GGK36" s="291"/>
      <c r="GGL36" s="291"/>
      <c r="GGM36" s="291"/>
      <c r="GGN36" s="291"/>
      <c r="GGO36" s="291"/>
      <c r="GGP36" s="291"/>
      <c r="GGQ36" s="291"/>
      <c r="GGR36" s="291"/>
      <c r="GGS36" s="291"/>
      <c r="GGT36" s="291"/>
      <c r="GGU36" s="291"/>
      <c r="GGV36" s="291"/>
      <c r="GGW36" s="291"/>
      <c r="GGX36" s="291"/>
      <c r="GGY36" s="291"/>
      <c r="GGZ36" s="291"/>
      <c r="GHA36" s="291"/>
      <c r="GHB36" s="291"/>
      <c r="GHC36" s="291"/>
      <c r="GHD36" s="291"/>
      <c r="GHE36" s="291"/>
      <c r="GHF36" s="291"/>
      <c r="GHG36" s="291"/>
      <c r="GHH36" s="291"/>
      <c r="GHI36" s="291"/>
      <c r="GHJ36" s="291"/>
      <c r="GHK36" s="291"/>
      <c r="GHL36" s="291"/>
      <c r="GHM36" s="291"/>
      <c r="GHN36" s="291"/>
      <c r="GHO36" s="291"/>
      <c r="GHP36" s="291"/>
      <c r="GHQ36" s="291"/>
      <c r="GHR36" s="291"/>
      <c r="GHS36" s="291"/>
      <c r="GHT36" s="291"/>
      <c r="GHU36" s="291"/>
      <c r="GHV36" s="291"/>
      <c r="GHW36" s="291"/>
      <c r="GHX36" s="291"/>
      <c r="GHY36" s="291"/>
      <c r="GHZ36" s="291"/>
      <c r="GIA36" s="291"/>
      <c r="GIB36" s="291"/>
      <c r="GIC36" s="291"/>
      <c r="GID36" s="291"/>
      <c r="GIE36" s="291"/>
      <c r="GIF36" s="291"/>
      <c r="GIG36" s="291"/>
      <c r="GIH36" s="291"/>
      <c r="GII36" s="291"/>
      <c r="GIJ36" s="291"/>
      <c r="GIK36" s="291"/>
      <c r="GIL36" s="291"/>
      <c r="GIM36" s="291"/>
      <c r="GIN36" s="291"/>
      <c r="GIO36" s="291"/>
      <c r="GIP36" s="291"/>
      <c r="GIQ36" s="291"/>
      <c r="GIR36" s="291"/>
      <c r="GIS36" s="291"/>
      <c r="GIT36" s="291"/>
      <c r="GIU36" s="291"/>
      <c r="GIV36" s="291"/>
      <c r="GIW36" s="291"/>
      <c r="GIX36" s="291"/>
      <c r="GIY36" s="291"/>
      <c r="GIZ36" s="291"/>
      <c r="GJA36" s="291"/>
      <c r="GJB36" s="291"/>
      <c r="GJC36" s="291"/>
      <c r="GJD36" s="291"/>
      <c r="GJE36" s="291"/>
      <c r="GJF36" s="291"/>
      <c r="GJG36" s="291"/>
      <c r="GJH36" s="291"/>
      <c r="GJI36" s="291"/>
      <c r="GJJ36" s="291"/>
      <c r="GJK36" s="291"/>
      <c r="GJL36" s="291"/>
      <c r="GJM36" s="291"/>
      <c r="GJN36" s="291"/>
      <c r="GJO36" s="291"/>
      <c r="GJP36" s="291"/>
      <c r="GJQ36" s="291"/>
      <c r="GJR36" s="291"/>
      <c r="GJS36" s="291"/>
      <c r="GJT36" s="291"/>
      <c r="GJU36" s="291"/>
      <c r="GJV36" s="291"/>
      <c r="GJW36" s="291"/>
      <c r="GJX36" s="291"/>
      <c r="GJY36" s="291"/>
      <c r="GJZ36" s="291"/>
      <c r="GKA36" s="291"/>
      <c r="GKB36" s="291"/>
      <c r="GKC36" s="291"/>
      <c r="GKD36" s="291"/>
      <c r="GKE36" s="291"/>
      <c r="GKF36" s="291"/>
      <c r="GKG36" s="291"/>
      <c r="GKH36" s="291"/>
      <c r="GKI36" s="291"/>
      <c r="GKJ36" s="291"/>
      <c r="GKK36" s="291"/>
      <c r="GKL36" s="291"/>
      <c r="GKM36" s="291"/>
      <c r="GKN36" s="291"/>
      <c r="GKO36" s="291"/>
      <c r="GKP36" s="291"/>
      <c r="GKQ36" s="291"/>
      <c r="GKR36" s="291"/>
      <c r="GKS36" s="291"/>
      <c r="GKT36" s="291"/>
      <c r="GKU36" s="291"/>
      <c r="GKV36" s="291"/>
      <c r="GKW36" s="291"/>
      <c r="GKX36" s="291"/>
      <c r="GKY36" s="291"/>
      <c r="GKZ36" s="291"/>
      <c r="GLA36" s="291"/>
      <c r="GLB36" s="291"/>
      <c r="GLC36" s="291"/>
      <c r="GLD36" s="291"/>
      <c r="GLE36" s="291"/>
      <c r="GLF36" s="291"/>
      <c r="GLG36" s="291"/>
      <c r="GLH36" s="291"/>
      <c r="GLI36" s="291"/>
      <c r="GLJ36" s="291"/>
      <c r="GLK36" s="291"/>
      <c r="GLL36" s="291"/>
      <c r="GLM36" s="291"/>
      <c r="GLN36" s="291"/>
      <c r="GLO36" s="291"/>
      <c r="GLP36" s="291"/>
      <c r="GLQ36" s="291"/>
      <c r="GLR36" s="291"/>
      <c r="GLS36" s="291"/>
      <c r="GLT36" s="291"/>
      <c r="GLU36" s="291"/>
      <c r="GLV36" s="291"/>
      <c r="GLW36" s="291"/>
      <c r="GLX36" s="291"/>
      <c r="GLY36" s="291"/>
      <c r="GLZ36" s="291"/>
      <c r="GMA36" s="291"/>
      <c r="GMB36" s="291"/>
      <c r="GMC36" s="291"/>
      <c r="GMD36" s="291"/>
      <c r="GME36" s="291"/>
      <c r="GMF36" s="291"/>
      <c r="GMG36" s="291"/>
      <c r="GMH36" s="291"/>
      <c r="GMI36" s="291"/>
      <c r="GMJ36" s="291"/>
      <c r="GMK36" s="291"/>
      <c r="GML36" s="291"/>
      <c r="GMM36" s="291"/>
      <c r="GMN36" s="291"/>
      <c r="GMO36" s="291"/>
      <c r="GMP36" s="291"/>
      <c r="GMQ36" s="291"/>
      <c r="GMR36" s="291"/>
      <c r="GMS36" s="291"/>
      <c r="GMT36" s="291"/>
      <c r="GMU36" s="291"/>
      <c r="GMV36" s="291"/>
      <c r="GMW36" s="291"/>
      <c r="GMX36" s="291"/>
      <c r="GMY36" s="291"/>
      <c r="GMZ36" s="291"/>
      <c r="GNA36" s="291"/>
      <c r="GNB36" s="291"/>
      <c r="GNC36" s="291"/>
      <c r="GND36" s="291"/>
      <c r="GNE36" s="291"/>
      <c r="GNF36" s="291"/>
      <c r="GNG36" s="291"/>
      <c r="GNH36" s="291"/>
      <c r="GNI36" s="291"/>
      <c r="GNJ36" s="291"/>
      <c r="GNK36" s="291"/>
      <c r="GNL36" s="291"/>
      <c r="GNM36" s="291"/>
      <c r="GNN36" s="291"/>
      <c r="GNO36" s="291"/>
      <c r="GNP36" s="291"/>
      <c r="GNQ36" s="291"/>
      <c r="GNR36" s="291"/>
      <c r="GNS36" s="291"/>
      <c r="GNT36" s="291"/>
      <c r="GNU36" s="291"/>
      <c r="GNV36" s="291"/>
      <c r="GNW36" s="291"/>
      <c r="GNX36" s="291"/>
      <c r="GNY36" s="291"/>
      <c r="GNZ36" s="291"/>
      <c r="GOA36" s="291"/>
      <c r="GOB36" s="291"/>
      <c r="GOC36" s="291"/>
      <c r="GOD36" s="291"/>
      <c r="GOE36" s="291"/>
      <c r="GOF36" s="291"/>
      <c r="GOG36" s="291"/>
      <c r="GOH36" s="291"/>
      <c r="GOI36" s="291"/>
      <c r="GOJ36" s="291"/>
      <c r="GOK36" s="291"/>
      <c r="GOL36" s="291"/>
      <c r="GOM36" s="291"/>
      <c r="GON36" s="291"/>
      <c r="GOO36" s="291"/>
      <c r="GOP36" s="291"/>
      <c r="GOQ36" s="291"/>
      <c r="GOR36" s="291"/>
      <c r="GOS36" s="291"/>
      <c r="GOT36" s="291"/>
      <c r="GOU36" s="291"/>
      <c r="GOV36" s="291"/>
      <c r="GOW36" s="291"/>
      <c r="GOX36" s="291"/>
      <c r="GOY36" s="291"/>
      <c r="GOZ36" s="291"/>
      <c r="GPA36" s="291"/>
      <c r="GPB36" s="291"/>
      <c r="GPC36" s="291"/>
      <c r="GPD36" s="291"/>
      <c r="GPE36" s="291"/>
      <c r="GPF36" s="291"/>
      <c r="GPG36" s="291"/>
      <c r="GPH36" s="291"/>
      <c r="GPI36" s="291"/>
      <c r="GPJ36" s="291"/>
      <c r="GPK36" s="291"/>
      <c r="GPL36" s="291"/>
      <c r="GPM36" s="291"/>
      <c r="GPN36" s="291"/>
      <c r="GPO36" s="291"/>
      <c r="GPP36" s="291"/>
      <c r="GPQ36" s="291"/>
      <c r="GPR36" s="291"/>
      <c r="GPS36" s="291"/>
      <c r="GPT36" s="291"/>
      <c r="GPU36" s="291"/>
      <c r="GPV36" s="291"/>
      <c r="GPW36" s="291"/>
      <c r="GPX36" s="291"/>
      <c r="GPY36" s="291"/>
      <c r="GPZ36" s="291"/>
      <c r="GQA36" s="291"/>
      <c r="GQB36" s="291"/>
      <c r="GQC36" s="291"/>
      <c r="GQD36" s="291"/>
      <c r="GQE36" s="291"/>
      <c r="GQF36" s="291"/>
      <c r="GQG36" s="291"/>
      <c r="GQH36" s="291"/>
      <c r="GQI36" s="291"/>
      <c r="GQJ36" s="291"/>
      <c r="GQK36" s="291"/>
      <c r="GQL36" s="291"/>
      <c r="GQM36" s="291"/>
      <c r="GQN36" s="291"/>
      <c r="GQO36" s="291"/>
      <c r="GQP36" s="291"/>
      <c r="GQQ36" s="291"/>
      <c r="GQR36" s="291"/>
      <c r="GQS36" s="291"/>
      <c r="GQT36" s="291"/>
      <c r="GQU36" s="291"/>
      <c r="GQV36" s="291"/>
      <c r="GQW36" s="291"/>
      <c r="GQX36" s="291"/>
      <c r="GQY36" s="291"/>
      <c r="GQZ36" s="291"/>
      <c r="GRA36" s="291"/>
      <c r="GRB36" s="291"/>
      <c r="GRC36" s="291"/>
      <c r="GRD36" s="291"/>
      <c r="GRE36" s="291"/>
      <c r="GRF36" s="291"/>
      <c r="GRG36" s="291"/>
      <c r="GRH36" s="291"/>
      <c r="GRI36" s="291"/>
      <c r="GRJ36" s="291"/>
      <c r="GRK36" s="291"/>
      <c r="GRL36" s="291"/>
      <c r="GRM36" s="291"/>
      <c r="GRN36" s="291"/>
      <c r="GRO36" s="291"/>
      <c r="GRP36" s="291"/>
      <c r="GRQ36" s="291"/>
      <c r="GRR36" s="291"/>
      <c r="GRS36" s="291"/>
      <c r="GRT36" s="291"/>
      <c r="GRU36" s="291"/>
      <c r="GRV36" s="291"/>
      <c r="GRW36" s="291"/>
      <c r="GRX36" s="291"/>
      <c r="GRY36" s="291"/>
      <c r="GRZ36" s="291"/>
      <c r="GSA36" s="291"/>
      <c r="GSB36" s="291"/>
      <c r="GSC36" s="291"/>
      <c r="GSD36" s="291"/>
      <c r="GSE36" s="291"/>
      <c r="GSF36" s="291"/>
      <c r="GSG36" s="291"/>
      <c r="GSH36" s="291"/>
      <c r="GSI36" s="291"/>
      <c r="GSJ36" s="291"/>
      <c r="GSK36" s="291"/>
      <c r="GSL36" s="291"/>
      <c r="GSM36" s="291"/>
      <c r="GSN36" s="291"/>
      <c r="GSO36" s="291"/>
      <c r="GSP36" s="291"/>
      <c r="GSQ36" s="291"/>
      <c r="GSR36" s="291"/>
      <c r="GSS36" s="291"/>
      <c r="GST36" s="291"/>
      <c r="GSU36" s="291"/>
      <c r="GSV36" s="291"/>
      <c r="GSW36" s="291"/>
      <c r="GSX36" s="291"/>
      <c r="GSY36" s="291"/>
      <c r="GSZ36" s="291"/>
      <c r="GTA36" s="291"/>
      <c r="GTB36" s="291"/>
      <c r="GTC36" s="291"/>
      <c r="GTD36" s="291"/>
      <c r="GTE36" s="291"/>
      <c r="GTF36" s="291"/>
      <c r="GTG36" s="291"/>
      <c r="GTH36" s="291"/>
      <c r="GTI36" s="291"/>
      <c r="GTJ36" s="291"/>
      <c r="GTK36" s="291"/>
      <c r="GTL36" s="291"/>
      <c r="GTM36" s="291"/>
      <c r="GTN36" s="291"/>
      <c r="GTO36" s="291"/>
      <c r="GTP36" s="291"/>
      <c r="GTQ36" s="291"/>
      <c r="GTR36" s="291"/>
      <c r="GTS36" s="291"/>
      <c r="GTT36" s="291"/>
      <c r="GTU36" s="291"/>
      <c r="GTV36" s="291"/>
      <c r="GTW36" s="291"/>
      <c r="GTX36" s="291"/>
      <c r="GTY36" s="291"/>
      <c r="GTZ36" s="291"/>
      <c r="GUA36" s="291"/>
      <c r="GUB36" s="291"/>
      <c r="GUC36" s="291"/>
      <c r="GUD36" s="291"/>
      <c r="GUE36" s="291"/>
      <c r="GUF36" s="291"/>
      <c r="GUG36" s="291"/>
      <c r="GUH36" s="291"/>
      <c r="GUI36" s="291"/>
      <c r="GUJ36" s="291"/>
      <c r="GUK36" s="291"/>
      <c r="GUL36" s="291"/>
      <c r="GUM36" s="291"/>
      <c r="GUN36" s="291"/>
      <c r="GUO36" s="291"/>
      <c r="GUP36" s="291"/>
      <c r="GUQ36" s="291"/>
      <c r="GUR36" s="291"/>
      <c r="GUS36" s="291"/>
      <c r="GUT36" s="291"/>
      <c r="GUU36" s="291"/>
      <c r="GUV36" s="291"/>
      <c r="GUW36" s="291"/>
      <c r="GUX36" s="291"/>
      <c r="GUY36" s="291"/>
      <c r="GUZ36" s="291"/>
      <c r="GVA36" s="291"/>
      <c r="GVB36" s="291"/>
      <c r="GVC36" s="291"/>
      <c r="GVD36" s="291"/>
      <c r="GVE36" s="291"/>
      <c r="GVF36" s="291"/>
      <c r="GVG36" s="291"/>
      <c r="GVH36" s="291"/>
      <c r="GVI36" s="291"/>
      <c r="GVJ36" s="291"/>
      <c r="GVK36" s="291"/>
      <c r="GVL36" s="291"/>
      <c r="GVM36" s="291"/>
      <c r="GVN36" s="291"/>
      <c r="GVO36" s="291"/>
      <c r="GVP36" s="291"/>
      <c r="GVQ36" s="291"/>
      <c r="GVR36" s="291"/>
      <c r="GVS36" s="291"/>
      <c r="GVT36" s="291"/>
      <c r="GVU36" s="291"/>
      <c r="GVV36" s="291"/>
      <c r="GVW36" s="291"/>
      <c r="GVX36" s="291"/>
      <c r="GVY36" s="291"/>
      <c r="GVZ36" s="291"/>
      <c r="GWA36" s="291"/>
      <c r="GWB36" s="291"/>
      <c r="GWC36" s="291"/>
      <c r="GWD36" s="291"/>
      <c r="GWE36" s="291"/>
      <c r="GWF36" s="291"/>
      <c r="GWG36" s="291"/>
      <c r="GWH36" s="291"/>
      <c r="GWI36" s="291"/>
      <c r="GWJ36" s="291"/>
      <c r="GWK36" s="291"/>
      <c r="GWL36" s="291"/>
      <c r="GWM36" s="291"/>
      <c r="GWN36" s="291"/>
      <c r="GWO36" s="291"/>
      <c r="GWP36" s="291"/>
      <c r="GWQ36" s="291"/>
      <c r="GWR36" s="291"/>
      <c r="GWS36" s="291"/>
      <c r="GWT36" s="291"/>
      <c r="GWU36" s="291"/>
      <c r="GWV36" s="291"/>
      <c r="GWW36" s="291"/>
      <c r="GWX36" s="291"/>
      <c r="GWY36" s="291"/>
      <c r="GWZ36" s="291"/>
      <c r="GXA36" s="291"/>
      <c r="GXB36" s="291"/>
      <c r="GXC36" s="291"/>
      <c r="GXD36" s="291"/>
      <c r="GXE36" s="291"/>
      <c r="GXF36" s="291"/>
      <c r="GXG36" s="291"/>
      <c r="GXH36" s="291"/>
      <c r="GXI36" s="291"/>
      <c r="GXJ36" s="291"/>
      <c r="GXK36" s="291"/>
      <c r="GXL36" s="291"/>
      <c r="GXM36" s="291"/>
      <c r="GXN36" s="291"/>
      <c r="GXO36" s="291"/>
      <c r="GXP36" s="291"/>
      <c r="GXQ36" s="291"/>
      <c r="GXR36" s="291"/>
      <c r="GXS36" s="291"/>
      <c r="GXT36" s="291"/>
      <c r="GXU36" s="291"/>
      <c r="GXV36" s="291"/>
      <c r="GXW36" s="291"/>
      <c r="GXX36" s="291"/>
      <c r="GXY36" s="291"/>
      <c r="GXZ36" s="291"/>
      <c r="GYA36" s="291"/>
      <c r="GYB36" s="291"/>
      <c r="GYC36" s="291"/>
      <c r="GYD36" s="291"/>
      <c r="GYE36" s="291"/>
      <c r="GYF36" s="291"/>
      <c r="GYG36" s="291"/>
      <c r="GYH36" s="291"/>
      <c r="GYI36" s="291"/>
      <c r="GYJ36" s="291"/>
      <c r="GYK36" s="291"/>
      <c r="GYL36" s="291"/>
      <c r="GYM36" s="291"/>
      <c r="GYN36" s="291"/>
      <c r="GYO36" s="291"/>
      <c r="GYP36" s="291"/>
      <c r="GYQ36" s="291"/>
      <c r="GYR36" s="291"/>
      <c r="GYS36" s="291"/>
      <c r="GYT36" s="291"/>
      <c r="GYU36" s="291"/>
      <c r="GYV36" s="291"/>
      <c r="GYW36" s="291"/>
      <c r="GYX36" s="291"/>
      <c r="GYY36" s="291"/>
      <c r="GYZ36" s="291"/>
      <c r="GZA36" s="291"/>
      <c r="GZB36" s="291"/>
      <c r="GZC36" s="291"/>
      <c r="GZD36" s="291"/>
      <c r="GZE36" s="291"/>
      <c r="GZF36" s="291"/>
      <c r="GZG36" s="291"/>
      <c r="GZH36" s="291"/>
      <c r="GZI36" s="291"/>
      <c r="GZJ36" s="291"/>
      <c r="GZK36" s="291"/>
      <c r="GZL36" s="291"/>
      <c r="GZM36" s="291"/>
      <c r="GZN36" s="291"/>
      <c r="GZO36" s="291"/>
      <c r="GZP36" s="291"/>
      <c r="GZQ36" s="291"/>
      <c r="GZR36" s="291"/>
      <c r="GZS36" s="291"/>
      <c r="GZT36" s="291"/>
      <c r="GZU36" s="291"/>
      <c r="GZV36" s="291"/>
      <c r="GZW36" s="291"/>
      <c r="GZX36" s="291"/>
      <c r="GZY36" s="291"/>
      <c r="GZZ36" s="291"/>
      <c r="HAA36" s="291"/>
      <c r="HAB36" s="291"/>
      <c r="HAC36" s="291"/>
      <c r="HAD36" s="291"/>
      <c r="HAE36" s="291"/>
      <c r="HAF36" s="291"/>
      <c r="HAG36" s="291"/>
      <c r="HAH36" s="291"/>
      <c r="HAI36" s="291"/>
      <c r="HAJ36" s="291"/>
      <c r="HAK36" s="291"/>
      <c r="HAL36" s="291"/>
      <c r="HAM36" s="291"/>
      <c r="HAN36" s="291"/>
      <c r="HAO36" s="291"/>
      <c r="HAP36" s="291"/>
      <c r="HAQ36" s="291"/>
      <c r="HAR36" s="291"/>
      <c r="HAS36" s="291"/>
      <c r="HAT36" s="291"/>
      <c r="HAU36" s="291"/>
      <c r="HAV36" s="291"/>
      <c r="HAW36" s="291"/>
      <c r="HAX36" s="291"/>
      <c r="HAY36" s="291"/>
      <c r="HAZ36" s="291"/>
      <c r="HBA36" s="291"/>
      <c r="HBB36" s="291"/>
      <c r="HBC36" s="291"/>
      <c r="HBD36" s="291"/>
      <c r="HBE36" s="291"/>
      <c r="HBF36" s="291"/>
      <c r="HBG36" s="291"/>
      <c r="HBH36" s="291"/>
      <c r="HBI36" s="291"/>
      <c r="HBJ36" s="291"/>
      <c r="HBK36" s="291"/>
      <c r="HBL36" s="291"/>
      <c r="HBM36" s="291"/>
      <c r="HBN36" s="291"/>
      <c r="HBO36" s="291"/>
      <c r="HBP36" s="291"/>
      <c r="HBQ36" s="291"/>
      <c r="HBR36" s="291"/>
      <c r="HBS36" s="291"/>
      <c r="HBT36" s="291"/>
      <c r="HBU36" s="291"/>
      <c r="HBV36" s="291"/>
      <c r="HBW36" s="291"/>
      <c r="HBX36" s="291"/>
      <c r="HBY36" s="291"/>
      <c r="HBZ36" s="291"/>
      <c r="HCA36" s="291"/>
      <c r="HCB36" s="291"/>
      <c r="HCC36" s="291"/>
      <c r="HCD36" s="291"/>
      <c r="HCE36" s="291"/>
      <c r="HCF36" s="291"/>
      <c r="HCG36" s="291"/>
      <c r="HCH36" s="291"/>
      <c r="HCI36" s="291"/>
      <c r="HCJ36" s="291"/>
      <c r="HCK36" s="291"/>
      <c r="HCL36" s="291"/>
      <c r="HCM36" s="291"/>
      <c r="HCN36" s="291"/>
      <c r="HCO36" s="291"/>
      <c r="HCP36" s="291"/>
      <c r="HCQ36" s="291"/>
      <c r="HCR36" s="291"/>
      <c r="HCS36" s="291"/>
      <c r="HCT36" s="291"/>
      <c r="HCU36" s="291"/>
      <c r="HCV36" s="291"/>
      <c r="HCW36" s="291"/>
      <c r="HCX36" s="291"/>
      <c r="HCY36" s="291"/>
      <c r="HCZ36" s="291"/>
      <c r="HDA36" s="291"/>
      <c r="HDB36" s="291"/>
      <c r="HDC36" s="291"/>
      <c r="HDD36" s="291"/>
      <c r="HDE36" s="291"/>
      <c r="HDF36" s="291"/>
      <c r="HDG36" s="291"/>
      <c r="HDH36" s="291"/>
      <c r="HDI36" s="291"/>
      <c r="HDJ36" s="291"/>
      <c r="HDK36" s="291"/>
      <c r="HDL36" s="291"/>
      <c r="HDM36" s="291"/>
      <c r="HDN36" s="291"/>
      <c r="HDO36" s="291"/>
      <c r="HDP36" s="291"/>
      <c r="HDQ36" s="291"/>
      <c r="HDR36" s="291"/>
      <c r="HDS36" s="291"/>
      <c r="HDT36" s="291"/>
      <c r="HDU36" s="291"/>
      <c r="HDV36" s="291"/>
      <c r="HDW36" s="291"/>
      <c r="HDX36" s="291"/>
      <c r="HDY36" s="291"/>
      <c r="HDZ36" s="291"/>
      <c r="HEA36" s="291"/>
      <c r="HEB36" s="291"/>
      <c r="HEC36" s="291"/>
      <c r="HED36" s="291"/>
      <c r="HEE36" s="291"/>
      <c r="HEF36" s="291"/>
      <c r="HEG36" s="291"/>
      <c r="HEH36" s="291"/>
      <c r="HEI36" s="291"/>
      <c r="HEJ36" s="291"/>
      <c r="HEK36" s="291"/>
      <c r="HEL36" s="291"/>
      <c r="HEM36" s="291"/>
      <c r="HEN36" s="291"/>
      <c r="HEO36" s="291"/>
      <c r="HEP36" s="291"/>
      <c r="HEQ36" s="291"/>
      <c r="HER36" s="291"/>
      <c r="HES36" s="291"/>
      <c r="HET36" s="291"/>
      <c r="HEU36" s="291"/>
      <c r="HEV36" s="291"/>
      <c r="HEW36" s="291"/>
      <c r="HEX36" s="291"/>
      <c r="HEY36" s="291"/>
      <c r="HEZ36" s="291"/>
      <c r="HFA36" s="291"/>
      <c r="HFB36" s="291"/>
      <c r="HFC36" s="291"/>
      <c r="HFD36" s="291"/>
      <c r="HFE36" s="291"/>
      <c r="HFF36" s="291"/>
      <c r="HFG36" s="291"/>
      <c r="HFH36" s="291"/>
      <c r="HFI36" s="291"/>
      <c r="HFJ36" s="291"/>
      <c r="HFK36" s="291"/>
      <c r="HFL36" s="291"/>
      <c r="HFM36" s="291"/>
      <c r="HFN36" s="291"/>
      <c r="HFO36" s="291"/>
      <c r="HFP36" s="291"/>
      <c r="HFQ36" s="291"/>
      <c r="HFR36" s="291"/>
      <c r="HFS36" s="291"/>
      <c r="HFT36" s="291"/>
      <c r="HFU36" s="291"/>
      <c r="HFV36" s="291"/>
      <c r="HFW36" s="291"/>
      <c r="HFX36" s="291"/>
      <c r="HFY36" s="291"/>
      <c r="HFZ36" s="291"/>
      <c r="HGA36" s="291"/>
      <c r="HGB36" s="291"/>
      <c r="HGC36" s="291"/>
      <c r="HGD36" s="291"/>
      <c r="HGE36" s="291"/>
      <c r="HGF36" s="291"/>
      <c r="HGG36" s="291"/>
      <c r="HGH36" s="291"/>
      <c r="HGI36" s="291"/>
      <c r="HGJ36" s="291"/>
      <c r="HGK36" s="291"/>
      <c r="HGL36" s="291"/>
      <c r="HGM36" s="291"/>
      <c r="HGN36" s="291"/>
      <c r="HGO36" s="291"/>
      <c r="HGP36" s="291"/>
      <c r="HGQ36" s="291"/>
      <c r="HGR36" s="291"/>
      <c r="HGS36" s="291"/>
      <c r="HGT36" s="291"/>
      <c r="HGU36" s="291"/>
      <c r="HGV36" s="291"/>
      <c r="HGW36" s="291"/>
      <c r="HGX36" s="291"/>
      <c r="HGY36" s="291"/>
      <c r="HGZ36" s="291"/>
      <c r="HHA36" s="291"/>
      <c r="HHB36" s="291"/>
      <c r="HHC36" s="291"/>
      <c r="HHD36" s="291"/>
      <c r="HHE36" s="291"/>
      <c r="HHF36" s="291"/>
      <c r="HHG36" s="291"/>
      <c r="HHH36" s="291"/>
      <c r="HHI36" s="291"/>
      <c r="HHJ36" s="291"/>
      <c r="HHK36" s="291"/>
      <c r="HHL36" s="291"/>
      <c r="HHM36" s="291"/>
      <c r="HHN36" s="291"/>
      <c r="HHO36" s="291"/>
      <c r="HHP36" s="291"/>
      <c r="HHQ36" s="291"/>
      <c r="HHR36" s="291"/>
      <c r="HHS36" s="291"/>
      <c r="HHT36" s="291"/>
      <c r="HHU36" s="291"/>
      <c r="HHV36" s="291"/>
      <c r="HHW36" s="291"/>
      <c r="HHX36" s="291"/>
      <c r="HHY36" s="291"/>
      <c r="HHZ36" s="291"/>
      <c r="HIA36" s="291"/>
      <c r="HIB36" s="291"/>
      <c r="HIC36" s="291"/>
      <c r="HID36" s="291"/>
      <c r="HIE36" s="291"/>
      <c r="HIF36" s="291"/>
      <c r="HIG36" s="291"/>
      <c r="HIH36" s="291"/>
      <c r="HII36" s="291"/>
      <c r="HIJ36" s="291"/>
      <c r="HIK36" s="291"/>
      <c r="HIL36" s="291"/>
      <c r="HIM36" s="291"/>
      <c r="HIN36" s="291"/>
      <c r="HIO36" s="291"/>
      <c r="HIP36" s="291"/>
      <c r="HIQ36" s="291"/>
      <c r="HIR36" s="291"/>
      <c r="HIS36" s="291"/>
      <c r="HIT36" s="291"/>
      <c r="HIU36" s="291"/>
      <c r="HIV36" s="291"/>
      <c r="HIW36" s="291"/>
      <c r="HIX36" s="291"/>
      <c r="HIY36" s="291"/>
      <c r="HIZ36" s="291"/>
      <c r="HJA36" s="291"/>
      <c r="HJB36" s="291"/>
      <c r="HJC36" s="291"/>
      <c r="HJD36" s="291"/>
      <c r="HJE36" s="291"/>
      <c r="HJF36" s="291"/>
      <c r="HJG36" s="291"/>
      <c r="HJH36" s="291"/>
      <c r="HJI36" s="291"/>
      <c r="HJJ36" s="291"/>
      <c r="HJK36" s="291"/>
      <c r="HJL36" s="291"/>
      <c r="HJM36" s="291"/>
      <c r="HJN36" s="291"/>
      <c r="HJO36" s="291"/>
      <c r="HJP36" s="291"/>
      <c r="HJQ36" s="291"/>
      <c r="HJR36" s="291"/>
      <c r="HJS36" s="291"/>
      <c r="HJT36" s="291"/>
      <c r="HJU36" s="291"/>
      <c r="HJV36" s="291"/>
      <c r="HJW36" s="291"/>
      <c r="HJX36" s="291"/>
      <c r="HJY36" s="291"/>
      <c r="HJZ36" s="291"/>
      <c r="HKA36" s="291"/>
      <c r="HKB36" s="291"/>
      <c r="HKC36" s="291"/>
      <c r="HKD36" s="291"/>
      <c r="HKE36" s="291"/>
      <c r="HKF36" s="291"/>
      <c r="HKG36" s="291"/>
      <c r="HKH36" s="291"/>
      <c r="HKI36" s="291"/>
      <c r="HKJ36" s="291"/>
      <c r="HKK36" s="291"/>
      <c r="HKL36" s="291"/>
      <c r="HKM36" s="291"/>
      <c r="HKN36" s="291"/>
      <c r="HKO36" s="291"/>
      <c r="HKP36" s="291"/>
      <c r="HKQ36" s="291"/>
      <c r="HKR36" s="291"/>
      <c r="HKS36" s="291"/>
      <c r="HKT36" s="291"/>
      <c r="HKU36" s="291"/>
      <c r="HKV36" s="291"/>
      <c r="HKW36" s="291"/>
      <c r="HKX36" s="291"/>
      <c r="HKY36" s="291"/>
      <c r="HKZ36" s="291"/>
      <c r="HLA36" s="291"/>
      <c r="HLB36" s="291"/>
      <c r="HLC36" s="291"/>
      <c r="HLD36" s="291"/>
      <c r="HLE36" s="291"/>
      <c r="HLF36" s="291"/>
      <c r="HLG36" s="291"/>
      <c r="HLH36" s="291"/>
      <c r="HLI36" s="291"/>
      <c r="HLJ36" s="291"/>
      <c r="HLK36" s="291"/>
      <c r="HLL36" s="291"/>
      <c r="HLM36" s="291"/>
      <c r="HLN36" s="291"/>
      <c r="HLO36" s="291"/>
      <c r="HLP36" s="291"/>
      <c r="HLQ36" s="291"/>
      <c r="HLR36" s="291"/>
      <c r="HLS36" s="291"/>
      <c r="HLT36" s="291"/>
      <c r="HLU36" s="291"/>
      <c r="HLV36" s="291"/>
      <c r="HLW36" s="291"/>
      <c r="HLX36" s="291"/>
      <c r="HLY36" s="291"/>
      <c r="HLZ36" s="291"/>
      <c r="HMA36" s="291"/>
      <c r="HMB36" s="291"/>
      <c r="HMC36" s="291"/>
      <c r="HMD36" s="291"/>
      <c r="HME36" s="291"/>
      <c r="HMF36" s="291"/>
      <c r="HMG36" s="291"/>
      <c r="HMH36" s="291"/>
      <c r="HMI36" s="291"/>
      <c r="HMJ36" s="291"/>
      <c r="HMK36" s="291"/>
      <c r="HML36" s="291"/>
      <c r="HMM36" s="291"/>
      <c r="HMN36" s="291"/>
      <c r="HMO36" s="291"/>
      <c r="HMP36" s="291"/>
      <c r="HMQ36" s="291"/>
      <c r="HMR36" s="291"/>
      <c r="HMS36" s="291"/>
      <c r="HMT36" s="291"/>
      <c r="HMU36" s="291"/>
      <c r="HMV36" s="291"/>
      <c r="HMW36" s="291"/>
      <c r="HMX36" s="291"/>
      <c r="HMY36" s="291"/>
      <c r="HMZ36" s="291"/>
      <c r="HNA36" s="291"/>
      <c r="HNB36" s="291"/>
      <c r="HNC36" s="291"/>
      <c r="HND36" s="291"/>
      <c r="HNE36" s="291"/>
      <c r="HNF36" s="291"/>
      <c r="HNG36" s="291"/>
      <c r="HNH36" s="291"/>
      <c r="HNI36" s="291"/>
      <c r="HNJ36" s="291"/>
      <c r="HNK36" s="291"/>
      <c r="HNL36" s="291"/>
      <c r="HNM36" s="291"/>
      <c r="HNN36" s="291"/>
      <c r="HNO36" s="291"/>
      <c r="HNP36" s="291"/>
      <c r="HNQ36" s="291"/>
      <c r="HNR36" s="291"/>
      <c r="HNS36" s="291"/>
      <c r="HNT36" s="291"/>
      <c r="HNU36" s="291"/>
      <c r="HNV36" s="291"/>
      <c r="HNW36" s="291"/>
      <c r="HNX36" s="291"/>
      <c r="HNY36" s="291"/>
      <c r="HNZ36" s="291"/>
      <c r="HOA36" s="291"/>
      <c r="HOB36" s="291"/>
      <c r="HOC36" s="291"/>
      <c r="HOD36" s="291"/>
      <c r="HOE36" s="291"/>
      <c r="HOF36" s="291"/>
      <c r="HOG36" s="291"/>
      <c r="HOH36" s="291"/>
      <c r="HOI36" s="291"/>
      <c r="HOJ36" s="291"/>
      <c r="HOK36" s="291"/>
      <c r="HOL36" s="291"/>
      <c r="HOM36" s="291"/>
      <c r="HON36" s="291"/>
      <c r="HOO36" s="291"/>
      <c r="HOP36" s="291"/>
      <c r="HOQ36" s="291"/>
      <c r="HOR36" s="291"/>
      <c r="HOS36" s="291"/>
      <c r="HOT36" s="291"/>
      <c r="HOU36" s="291"/>
      <c r="HOV36" s="291"/>
      <c r="HOW36" s="291"/>
      <c r="HOX36" s="291"/>
      <c r="HOY36" s="291"/>
      <c r="HOZ36" s="291"/>
      <c r="HPA36" s="291"/>
      <c r="HPB36" s="291"/>
      <c r="HPC36" s="291"/>
      <c r="HPD36" s="291"/>
      <c r="HPE36" s="291"/>
      <c r="HPF36" s="291"/>
      <c r="HPG36" s="291"/>
      <c r="HPH36" s="291"/>
      <c r="HPI36" s="291"/>
      <c r="HPJ36" s="291"/>
      <c r="HPK36" s="291"/>
      <c r="HPL36" s="291"/>
      <c r="HPM36" s="291"/>
      <c r="HPN36" s="291"/>
      <c r="HPO36" s="291"/>
      <c r="HPP36" s="291"/>
      <c r="HPQ36" s="291"/>
      <c r="HPR36" s="291"/>
      <c r="HPS36" s="291"/>
      <c r="HPT36" s="291"/>
      <c r="HPU36" s="291"/>
      <c r="HPV36" s="291"/>
      <c r="HPW36" s="291"/>
      <c r="HPX36" s="291"/>
      <c r="HPY36" s="291"/>
      <c r="HPZ36" s="291"/>
      <c r="HQA36" s="291"/>
      <c r="HQB36" s="291"/>
      <c r="HQC36" s="291"/>
      <c r="HQD36" s="291"/>
      <c r="HQE36" s="291"/>
      <c r="HQF36" s="291"/>
      <c r="HQG36" s="291"/>
      <c r="HQH36" s="291"/>
      <c r="HQI36" s="291"/>
      <c r="HQJ36" s="291"/>
      <c r="HQK36" s="291"/>
      <c r="HQL36" s="291"/>
      <c r="HQM36" s="291"/>
      <c r="HQN36" s="291"/>
      <c r="HQO36" s="291"/>
      <c r="HQP36" s="291"/>
      <c r="HQQ36" s="291"/>
      <c r="HQR36" s="291"/>
      <c r="HQS36" s="291"/>
      <c r="HQT36" s="291"/>
      <c r="HQU36" s="291"/>
      <c r="HQV36" s="291"/>
      <c r="HQW36" s="291"/>
      <c r="HQX36" s="291"/>
      <c r="HQY36" s="291"/>
      <c r="HQZ36" s="291"/>
      <c r="HRA36" s="291"/>
      <c r="HRB36" s="291"/>
      <c r="HRC36" s="291"/>
      <c r="HRD36" s="291"/>
      <c r="HRE36" s="291"/>
      <c r="HRF36" s="291"/>
      <c r="HRG36" s="291"/>
      <c r="HRH36" s="291"/>
      <c r="HRI36" s="291"/>
      <c r="HRJ36" s="291"/>
      <c r="HRK36" s="291"/>
      <c r="HRL36" s="291"/>
      <c r="HRM36" s="291"/>
      <c r="HRN36" s="291"/>
      <c r="HRO36" s="291"/>
      <c r="HRP36" s="291"/>
      <c r="HRQ36" s="291"/>
      <c r="HRR36" s="291"/>
      <c r="HRS36" s="291"/>
      <c r="HRT36" s="291"/>
      <c r="HRU36" s="291"/>
      <c r="HRV36" s="291"/>
      <c r="HRW36" s="291"/>
      <c r="HRX36" s="291"/>
      <c r="HRY36" s="291"/>
      <c r="HRZ36" s="291"/>
      <c r="HSA36" s="291"/>
      <c r="HSB36" s="291"/>
      <c r="HSC36" s="291"/>
      <c r="HSD36" s="291"/>
      <c r="HSE36" s="291"/>
      <c r="HSF36" s="291"/>
      <c r="HSG36" s="291"/>
      <c r="HSH36" s="291"/>
      <c r="HSI36" s="291"/>
      <c r="HSJ36" s="291"/>
      <c r="HSK36" s="291"/>
      <c r="HSL36" s="291"/>
      <c r="HSM36" s="291"/>
      <c r="HSN36" s="291"/>
      <c r="HSO36" s="291"/>
      <c r="HSP36" s="291"/>
      <c r="HSQ36" s="291"/>
      <c r="HSR36" s="291"/>
      <c r="HSS36" s="291"/>
      <c r="HST36" s="291"/>
      <c r="HSU36" s="291"/>
      <c r="HSV36" s="291"/>
      <c r="HSW36" s="291"/>
      <c r="HSX36" s="291"/>
      <c r="HSY36" s="291"/>
      <c r="HSZ36" s="291"/>
      <c r="HTA36" s="291"/>
      <c r="HTB36" s="291"/>
      <c r="HTC36" s="291"/>
      <c r="HTD36" s="291"/>
      <c r="HTE36" s="291"/>
      <c r="HTF36" s="291"/>
      <c r="HTG36" s="291"/>
      <c r="HTH36" s="291"/>
      <c r="HTI36" s="291"/>
      <c r="HTJ36" s="291"/>
      <c r="HTK36" s="291"/>
      <c r="HTL36" s="291"/>
      <c r="HTM36" s="291"/>
      <c r="HTN36" s="291"/>
      <c r="HTO36" s="291"/>
      <c r="HTP36" s="291"/>
      <c r="HTQ36" s="291"/>
      <c r="HTR36" s="291"/>
      <c r="HTS36" s="291"/>
      <c r="HTT36" s="291"/>
      <c r="HTU36" s="291"/>
      <c r="HTV36" s="291"/>
      <c r="HTW36" s="291"/>
      <c r="HTX36" s="291"/>
      <c r="HTY36" s="291"/>
      <c r="HTZ36" s="291"/>
      <c r="HUA36" s="291"/>
      <c r="HUB36" s="291"/>
      <c r="HUC36" s="291"/>
      <c r="HUD36" s="291"/>
      <c r="HUE36" s="291"/>
      <c r="HUF36" s="291"/>
      <c r="HUG36" s="291"/>
      <c r="HUH36" s="291"/>
      <c r="HUI36" s="291"/>
      <c r="HUJ36" s="291"/>
      <c r="HUK36" s="291"/>
      <c r="HUL36" s="291"/>
      <c r="HUM36" s="291"/>
      <c r="HUN36" s="291"/>
      <c r="HUO36" s="291"/>
      <c r="HUP36" s="291"/>
      <c r="HUQ36" s="291"/>
      <c r="HUR36" s="291"/>
      <c r="HUS36" s="291"/>
      <c r="HUT36" s="291"/>
      <c r="HUU36" s="291"/>
      <c r="HUV36" s="291"/>
      <c r="HUW36" s="291"/>
      <c r="HUX36" s="291"/>
      <c r="HUY36" s="291"/>
      <c r="HUZ36" s="291"/>
      <c r="HVA36" s="291"/>
      <c r="HVB36" s="291"/>
      <c r="HVC36" s="291"/>
      <c r="HVD36" s="291"/>
      <c r="HVE36" s="291"/>
      <c r="HVF36" s="291"/>
      <c r="HVG36" s="291"/>
      <c r="HVH36" s="291"/>
      <c r="HVI36" s="291"/>
      <c r="HVJ36" s="291"/>
      <c r="HVK36" s="291"/>
      <c r="HVL36" s="291"/>
      <c r="HVM36" s="291"/>
      <c r="HVN36" s="291"/>
      <c r="HVO36" s="291"/>
      <c r="HVP36" s="291"/>
      <c r="HVQ36" s="291"/>
      <c r="HVR36" s="291"/>
      <c r="HVS36" s="291"/>
      <c r="HVT36" s="291"/>
      <c r="HVU36" s="291"/>
      <c r="HVV36" s="291"/>
      <c r="HVW36" s="291"/>
      <c r="HVX36" s="291"/>
      <c r="HVY36" s="291"/>
      <c r="HVZ36" s="291"/>
      <c r="HWA36" s="291"/>
      <c r="HWB36" s="291"/>
      <c r="HWC36" s="291"/>
      <c r="HWD36" s="291"/>
      <c r="HWE36" s="291"/>
      <c r="HWF36" s="291"/>
      <c r="HWG36" s="291"/>
      <c r="HWH36" s="291"/>
      <c r="HWI36" s="291"/>
      <c r="HWJ36" s="291"/>
      <c r="HWK36" s="291"/>
      <c r="HWL36" s="291"/>
      <c r="HWM36" s="291"/>
      <c r="HWN36" s="291"/>
      <c r="HWO36" s="291"/>
      <c r="HWP36" s="291"/>
      <c r="HWQ36" s="291"/>
      <c r="HWR36" s="291"/>
      <c r="HWS36" s="291"/>
      <c r="HWT36" s="291"/>
      <c r="HWU36" s="291"/>
      <c r="HWV36" s="291"/>
      <c r="HWW36" s="291"/>
      <c r="HWX36" s="291"/>
      <c r="HWY36" s="291"/>
      <c r="HWZ36" s="291"/>
      <c r="HXA36" s="291"/>
      <c r="HXB36" s="291"/>
      <c r="HXC36" s="291"/>
      <c r="HXD36" s="291"/>
      <c r="HXE36" s="291"/>
      <c r="HXF36" s="291"/>
      <c r="HXG36" s="291"/>
      <c r="HXH36" s="291"/>
      <c r="HXI36" s="291"/>
      <c r="HXJ36" s="291"/>
      <c r="HXK36" s="291"/>
      <c r="HXL36" s="291"/>
      <c r="HXM36" s="291"/>
      <c r="HXN36" s="291"/>
      <c r="HXO36" s="291"/>
      <c r="HXP36" s="291"/>
      <c r="HXQ36" s="291"/>
      <c r="HXR36" s="291"/>
      <c r="HXS36" s="291"/>
      <c r="HXT36" s="291"/>
      <c r="HXU36" s="291"/>
      <c r="HXV36" s="291"/>
      <c r="HXW36" s="291"/>
      <c r="HXX36" s="291"/>
      <c r="HXY36" s="291"/>
      <c r="HXZ36" s="291"/>
      <c r="HYA36" s="291"/>
      <c r="HYB36" s="291"/>
      <c r="HYC36" s="291"/>
      <c r="HYD36" s="291"/>
      <c r="HYE36" s="291"/>
      <c r="HYF36" s="291"/>
      <c r="HYG36" s="291"/>
      <c r="HYH36" s="291"/>
      <c r="HYI36" s="291"/>
      <c r="HYJ36" s="291"/>
      <c r="HYK36" s="291"/>
      <c r="HYL36" s="291"/>
      <c r="HYM36" s="291"/>
      <c r="HYN36" s="291"/>
      <c r="HYO36" s="291"/>
      <c r="HYP36" s="291"/>
      <c r="HYQ36" s="291"/>
      <c r="HYR36" s="291"/>
      <c r="HYS36" s="291"/>
      <c r="HYT36" s="291"/>
      <c r="HYU36" s="291"/>
      <c r="HYV36" s="291"/>
      <c r="HYW36" s="291"/>
      <c r="HYX36" s="291"/>
      <c r="HYY36" s="291"/>
      <c r="HYZ36" s="291"/>
      <c r="HZA36" s="291"/>
      <c r="HZB36" s="291"/>
      <c r="HZC36" s="291"/>
      <c r="HZD36" s="291"/>
      <c r="HZE36" s="291"/>
      <c r="HZF36" s="291"/>
      <c r="HZG36" s="291"/>
      <c r="HZH36" s="291"/>
      <c r="HZI36" s="291"/>
      <c r="HZJ36" s="291"/>
      <c r="HZK36" s="291"/>
      <c r="HZL36" s="291"/>
      <c r="HZM36" s="291"/>
      <c r="HZN36" s="291"/>
      <c r="HZO36" s="291"/>
      <c r="HZP36" s="291"/>
      <c r="HZQ36" s="291"/>
      <c r="HZR36" s="291"/>
      <c r="HZS36" s="291"/>
      <c r="HZT36" s="291"/>
      <c r="HZU36" s="291"/>
      <c r="HZV36" s="291"/>
      <c r="HZW36" s="291"/>
      <c r="HZX36" s="291"/>
      <c r="HZY36" s="291"/>
      <c r="HZZ36" s="291"/>
      <c r="IAA36" s="291"/>
      <c r="IAB36" s="291"/>
      <c r="IAC36" s="291"/>
      <c r="IAD36" s="291"/>
      <c r="IAE36" s="291"/>
      <c r="IAF36" s="291"/>
      <c r="IAG36" s="291"/>
      <c r="IAH36" s="291"/>
      <c r="IAI36" s="291"/>
      <c r="IAJ36" s="291"/>
      <c r="IAK36" s="291"/>
      <c r="IAL36" s="291"/>
      <c r="IAM36" s="291"/>
      <c r="IAN36" s="291"/>
      <c r="IAO36" s="291"/>
      <c r="IAP36" s="291"/>
      <c r="IAQ36" s="291"/>
      <c r="IAR36" s="291"/>
      <c r="IAS36" s="291"/>
      <c r="IAT36" s="291"/>
      <c r="IAU36" s="291"/>
      <c r="IAV36" s="291"/>
      <c r="IAW36" s="291"/>
      <c r="IAX36" s="291"/>
      <c r="IAY36" s="291"/>
      <c r="IAZ36" s="291"/>
      <c r="IBA36" s="291"/>
      <c r="IBB36" s="291"/>
      <c r="IBC36" s="291"/>
      <c r="IBD36" s="291"/>
      <c r="IBE36" s="291"/>
      <c r="IBF36" s="291"/>
      <c r="IBG36" s="291"/>
      <c r="IBH36" s="291"/>
      <c r="IBI36" s="291"/>
      <c r="IBJ36" s="291"/>
      <c r="IBK36" s="291"/>
      <c r="IBL36" s="291"/>
      <c r="IBM36" s="291"/>
      <c r="IBN36" s="291"/>
      <c r="IBO36" s="291"/>
      <c r="IBP36" s="291"/>
      <c r="IBQ36" s="291"/>
      <c r="IBR36" s="291"/>
      <c r="IBS36" s="291"/>
      <c r="IBT36" s="291"/>
      <c r="IBU36" s="291"/>
      <c r="IBV36" s="291"/>
      <c r="IBW36" s="291"/>
      <c r="IBX36" s="291"/>
      <c r="IBY36" s="291"/>
      <c r="IBZ36" s="291"/>
      <c r="ICA36" s="291"/>
      <c r="ICB36" s="291"/>
      <c r="ICC36" s="291"/>
      <c r="ICD36" s="291"/>
      <c r="ICE36" s="291"/>
      <c r="ICF36" s="291"/>
      <c r="ICG36" s="291"/>
      <c r="ICH36" s="291"/>
      <c r="ICI36" s="291"/>
      <c r="ICJ36" s="291"/>
      <c r="ICK36" s="291"/>
      <c r="ICL36" s="291"/>
      <c r="ICM36" s="291"/>
      <c r="ICN36" s="291"/>
      <c r="ICO36" s="291"/>
      <c r="ICP36" s="291"/>
      <c r="ICQ36" s="291"/>
      <c r="ICR36" s="291"/>
      <c r="ICS36" s="291"/>
      <c r="ICT36" s="291"/>
      <c r="ICU36" s="291"/>
      <c r="ICV36" s="291"/>
      <c r="ICW36" s="291"/>
      <c r="ICX36" s="291"/>
      <c r="ICY36" s="291"/>
      <c r="ICZ36" s="291"/>
      <c r="IDA36" s="291"/>
      <c r="IDB36" s="291"/>
      <c r="IDC36" s="291"/>
      <c r="IDD36" s="291"/>
      <c r="IDE36" s="291"/>
      <c r="IDF36" s="291"/>
      <c r="IDG36" s="291"/>
      <c r="IDH36" s="291"/>
      <c r="IDI36" s="291"/>
      <c r="IDJ36" s="291"/>
      <c r="IDK36" s="291"/>
      <c r="IDL36" s="291"/>
      <c r="IDM36" s="291"/>
      <c r="IDN36" s="291"/>
      <c r="IDO36" s="291"/>
      <c r="IDP36" s="291"/>
      <c r="IDQ36" s="291"/>
      <c r="IDR36" s="291"/>
      <c r="IDS36" s="291"/>
      <c r="IDT36" s="291"/>
      <c r="IDU36" s="291"/>
      <c r="IDV36" s="291"/>
      <c r="IDW36" s="291"/>
      <c r="IDX36" s="291"/>
      <c r="IDY36" s="291"/>
      <c r="IDZ36" s="291"/>
      <c r="IEA36" s="291"/>
      <c r="IEB36" s="291"/>
      <c r="IEC36" s="291"/>
      <c r="IED36" s="291"/>
      <c r="IEE36" s="291"/>
      <c r="IEF36" s="291"/>
      <c r="IEG36" s="291"/>
      <c r="IEH36" s="291"/>
      <c r="IEI36" s="291"/>
      <c r="IEJ36" s="291"/>
      <c r="IEK36" s="291"/>
      <c r="IEL36" s="291"/>
      <c r="IEM36" s="291"/>
      <c r="IEN36" s="291"/>
      <c r="IEO36" s="291"/>
      <c r="IEP36" s="291"/>
      <c r="IEQ36" s="291"/>
      <c r="IER36" s="291"/>
      <c r="IES36" s="291"/>
      <c r="IET36" s="291"/>
      <c r="IEU36" s="291"/>
      <c r="IEV36" s="291"/>
      <c r="IEW36" s="291"/>
      <c r="IEX36" s="291"/>
      <c r="IEY36" s="291"/>
      <c r="IEZ36" s="291"/>
      <c r="IFA36" s="291"/>
      <c r="IFB36" s="291"/>
      <c r="IFC36" s="291"/>
      <c r="IFD36" s="291"/>
      <c r="IFE36" s="291"/>
      <c r="IFF36" s="291"/>
      <c r="IFG36" s="291"/>
      <c r="IFH36" s="291"/>
      <c r="IFI36" s="291"/>
      <c r="IFJ36" s="291"/>
      <c r="IFK36" s="291"/>
      <c r="IFL36" s="291"/>
      <c r="IFM36" s="291"/>
      <c r="IFN36" s="291"/>
      <c r="IFO36" s="291"/>
      <c r="IFP36" s="291"/>
      <c r="IFQ36" s="291"/>
      <c r="IFR36" s="291"/>
      <c r="IFS36" s="291"/>
      <c r="IFT36" s="291"/>
      <c r="IFU36" s="291"/>
      <c r="IFV36" s="291"/>
      <c r="IFW36" s="291"/>
      <c r="IFX36" s="291"/>
      <c r="IFY36" s="291"/>
      <c r="IFZ36" s="291"/>
      <c r="IGA36" s="291"/>
      <c r="IGB36" s="291"/>
      <c r="IGC36" s="291"/>
      <c r="IGD36" s="291"/>
      <c r="IGE36" s="291"/>
      <c r="IGF36" s="291"/>
      <c r="IGG36" s="291"/>
      <c r="IGH36" s="291"/>
      <c r="IGI36" s="291"/>
      <c r="IGJ36" s="291"/>
      <c r="IGK36" s="291"/>
      <c r="IGL36" s="291"/>
      <c r="IGM36" s="291"/>
      <c r="IGN36" s="291"/>
      <c r="IGO36" s="291"/>
      <c r="IGP36" s="291"/>
      <c r="IGQ36" s="291"/>
      <c r="IGR36" s="291"/>
      <c r="IGS36" s="291"/>
      <c r="IGT36" s="291"/>
      <c r="IGU36" s="291"/>
      <c r="IGV36" s="291"/>
      <c r="IGW36" s="291"/>
      <c r="IGX36" s="291"/>
      <c r="IGY36" s="291"/>
      <c r="IGZ36" s="291"/>
      <c r="IHA36" s="291"/>
      <c r="IHB36" s="291"/>
      <c r="IHC36" s="291"/>
      <c r="IHD36" s="291"/>
      <c r="IHE36" s="291"/>
      <c r="IHF36" s="291"/>
      <c r="IHG36" s="291"/>
      <c r="IHH36" s="291"/>
      <c r="IHI36" s="291"/>
      <c r="IHJ36" s="291"/>
      <c r="IHK36" s="291"/>
      <c r="IHL36" s="291"/>
      <c r="IHM36" s="291"/>
      <c r="IHN36" s="291"/>
      <c r="IHO36" s="291"/>
      <c r="IHP36" s="291"/>
      <c r="IHQ36" s="291"/>
      <c r="IHR36" s="291"/>
      <c r="IHS36" s="291"/>
      <c r="IHT36" s="291"/>
      <c r="IHU36" s="291"/>
      <c r="IHV36" s="291"/>
      <c r="IHW36" s="291"/>
      <c r="IHX36" s="291"/>
      <c r="IHY36" s="291"/>
      <c r="IHZ36" s="291"/>
      <c r="IIA36" s="291"/>
      <c r="IIB36" s="291"/>
      <c r="IIC36" s="291"/>
      <c r="IID36" s="291"/>
      <c r="IIE36" s="291"/>
      <c r="IIF36" s="291"/>
      <c r="IIG36" s="291"/>
      <c r="IIH36" s="291"/>
      <c r="III36" s="291"/>
      <c r="IIJ36" s="291"/>
      <c r="IIK36" s="291"/>
      <c r="IIL36" s="291"/>
      <c r="IIM36" s="291"/>
      <c r="IIN36" s="291"/>
      <c r="IIO36" s="291"/>
      <c r="IIP36" s="291"/>
      <c r="IIQ36" s="291"/>
      <c r="IIR36" s="291"/>
      <c r="IIS36" s="291"/>
      <c r="IIT36" s="291"/>
      <c r="IIU36" s="291"/>
      <c r="IIV36" s="291"/>
      <c r="IIW36" s="291"/>
      <c r="IIX36" s="291"/>
      <c r="IIY36" s="291"/>
      <c r="IIZ36" s="291"/>
      <c r="IJA36" s="291"/>
      <c r="IJB36" s="291"/>
      <c r="IJC36" s="291"/>
      <c r="IJD36" s="291"/>
      <c r="IJE36" s="291"/>
      <c r="IJF36" s="291"/>
      <c r="IJG36" s="291"/>
      <c r="IJH36" s="291"/>
      <c r="IJI36" s="291"/>
      <c r="IJJ36" s="291"/>
      <c r="IJK36" s="291"/>
      <c r="IJL36" s="291"/>
      <c r="IJM36" s="291"/>
      <c r="IJN36" s="291"/>
      <c r="IJO36" s="291"/>
      <c r="IJP36" s="291"/>
      <c r="IJQ36" s="291"/>
      <c r="IJR36" s="291"/>
      <c r="IJS36" s="291"/>
      <c r="IJT36" s="291"/>
      <c r="IJU36" s="291"/>
      <c r="IJV36" s="291"/>
      <c r="IJW36" s="291"/>
      <c r="IJX36" s="291"/>
      <c r="IJY36" s="291"/>
      <c r="IJZ36" s="291"/>
      <c r="IKA36" s="291"/>
      <c r="IKB36" s="291"/>
      <c r="IKC36" s="291"/>
      <c r="IKD36" s="291"/>
      <c r="IKE36" s="291"/>
      <c r="IKF36" s="291"/>
      <c r="IKG36" s="291"/>
      <c r="IKH36" s="291"/>
      <c r="IKI36" s="291"/>
      <c r="IKJ36" s="291"/>
      <c r="IKK36" s="291"/>
      <c r="IKL36" s="291"/>
      <c r="IKM36" s="291"/>
      <c r="IKN36" s="291"/>
      <c r="IKO36" s="291"/>
      <c r="IKP36" s="291"/>
      <c r="IKQ36" s="291"/>
      <c r="IKR36" s="291"/>
      <c r="IKS36" s="291"/>
      <c r="IKT36" s="291"/>
      <c r="IKU36" s="291"/>
      <c r="IKV36" s="291"/>
      <c r="IKW36" s="291"/>
      <c r="IKX36" s="291"/>
      <c r="IKY36" s="291"/>
      <c r="IKZ36" s="291"/>
      <c r="ILA36" s="291"/>
      <c r="ILB36" s="291"/>
      <c r="ILC36" s="291"/>
      <c r="ILD36" s="291"/>
      <c r="ILE36" s="291"/>
      <c r="ILF36" s="291"/>
      <c r="ILG36" s="291"/>
      <c r="ILH36" s="291"/>
      <c r="ILI36" s="291"/>
      <c r="ILJ36" s="291"/>
      <c r="ILK36" s="291"/>
      <c r="ILL36" s="291"/>
      <c r="ILM36" s="291"/>
      <c r="ILN36" s="291"/>
      <c r="ILO36" s="291"/>
      <c r="ILP36" s="291"/>
      <c r="ILQ36" s="291"/>
      <c r="ILR36" s="291"/>
      <c r="ILS36" s="291"/>
      <c r="ILT36" s="291"/>
      <c r="ILU36" s="291"/>
      <c r="ILV36" s="291"/>
      <c r="ILW36" s="291"/>
      <c r="ILX36" s="291"/>
      <c r="ILY36" s="291"/>
      <c r="ILZ36" s="291"/>
      <c r="IMA36" s="291"/>
      <c r="IMB36" s="291"/>
      <c r="IMC36" s="291"/>
      <c r="IMD36" s="291"/>
      <c r="IME36" s="291"/>
      <c r="IMF36" s="291"/>
      <c r="IMG36" s="291"/>
      <c r="IMH36" s="291"/>
      <c r="IMI36" s="291"/>
      <c r="IMJ36" s="291"/>
      <c r="IMK36" s="291"/>
      <c r="IML36" s="291"/>
      <c r="IMM36" s="291"/>
      <c r="IMN36" s="291"/>
      <c r="IMO36" s="291"/>
      <c r="IMP36" s="291"/>
      <c r="IMQ36" s="291"/>
      <c r="IMR36" s="291"/>
      <c r="IMS36" s="291"/>
      <c r="IMT36" s="291"/>
      <c r="IMU36" s="291"/>
      <c r="IMV36" s="291"/>
      <c r="IMW36" s="291"/>
      <c r="IMX36" s="291"/>
      <c r="IMY36" s="291"/>
      <c r="IMZ36" s="291"/>
      <c r="INA36" s="291"/>
      <c r="INB36" s="291"/>
      <c r="INC36" s="291"/>
      <c r="IND36" s="291"/>
      <c r="INE36" s="291"/>
      <c r="INF36" s="291"/>
      <c r="ING36" s="291"/>
      <c r="INH36" s="291"/>
      <c r="INI36" s="291"/>
      <c r="INJ36" s="291"/>
      <c r="INK36" s="291"/>
      <c r="INL36" s="291"/>
      <c r="INM36" s="291"/>
      <c r="INN36" s="291"/>
      <c r="INO36" s="291"/>
      <c r="INP36" s="291"/>
      <c r="INQ36" s="291"/>
      <c r="INR36" s="291"/>
      <c r="INS36" s="291"/>
      <c r="INT36" s="291"/>
      <c r="INU36" s="291"/>
      <c r="INV36" s="291"/>
      <c r="INW36" s="291"/>
      <c r="INX36" s="291"/>
      <c r="INY36" s="291"/>
      <c r="INZ36" s="291"/>
      <c r="IOA36" s="291"/>
      <c r="IOB36" s="291"/>
      <c r="IOC36" s="291"/>
      <c r="IOD36" s="291"/>
      <c r="IOE36" s="291"/>
      <c r="IOF36" s="291"/>
      <c r="IOG36" s="291"/>
      <c r="IOH36" s="291"/>
      <c r="IOI36" s="291"/>
      <c r="IOJ36" s="291"/>
      <c r="IOK36" s="291"/>
      <c r="IOL36" s="291"/>
      <c r="IOM36" s="291"/>
      <c r="ION36" s="291"/>
      <c r="IOO36" s="291"/>
      <c r="IOP36" s="291"/>
      <c r="IOQ36" s="291"/>
      <c r="IOR36" s="291"/>
      <c r="IOS36" s="291"/>
      <c r="IOT36" s="291"/>
      <c r="IOU36" s="291"/>
      <c r="IOV36" s="291"/>
      <c r="IOW36" s="291"/>
      <c r="IOX36" s="291"/>
      <c r="IOY36" s="291"/>
      <c r="IOZ36" s="291"/>
      <c r="IPA36" s="291"/>
      <c r="IPB36" s="291"/>
      <c r="IPC36" s="291"/>
      <c r="IPD36" s="291"/>
      <c r="IPE36" s="291"/>
      <c r="IPF36" s="291"/>
      <c r="IPG36" s="291"/>
      <c r="IPH36" s="291"/>
      <c r="IPI36" s="291"/>
      <c r="IPJ36" s="291"/>
      <c r="IPK36" s="291"/>
      <c r="IPL36" s="291"/>
      <c r="IPM36" s="291"/>
      <c r="IPN36" s="291"/>
      <c r="IPO36" s="291"/>
      <c r="IPP36" s="291"/>
      <c r="IPQ36" s="291"/>
      <c r="IPR36" s="291"/>
      <c r="IPS36" s="291"/>
      <c r="IPT36" s="291"/>
      <c r="IPU36" s="291"/>
      <c r="IPV36" s="291"/>
      <c r="IPW36" s="291"/>
      <c r="IPX36" s="291"/>
      <c r="IPY36" s="291"/>
      <c r="IPZ36" s="291"/>
      <c r="IQA36" s="291"/>
      <c r="IQB36" s="291"/>
      <c r="IQC36" s="291"/>
      <c r="IQD36" s="291"/>
      <c r="IQE36" s="291"/>
      <c r="IQF36" s="291"/>
      <c r="IQG36" s="291"/>
      <c r="IQH36" s="291"/>
      <c r="IQI36" s="291"/>
      <c r="IQJ36" s="291"/>
      <c r="IQK36" s="291"/>
      <c r="IQL36" s="291"/>
      <c r="IQM36" s="291"/>
      <c r="IQN36" s="291"/>
      <c r="IQO36" s="291"/>
      <c r="IQP36" s="291"/>
      <c r="IQQ36" s="291"/>
      <c r="IQR36" s="291"/>
      <c r="IQS36" s="291"/>
      <c r="IQT36" s="291"/>
      <c r="IQU36" s="291"/>
      <c r="IQV36" s="291"/>
      <c r="IQW36" s="291"/>
      <c r="IQX36" s="291"/>
      <c r="IQY36" s="291"/>
      <c r="IQZ36" s="291"/>
      <c r="IRA36" s="291"/>
      <c r="IRB36" s="291"/>
      <c r="IRC36" s="291"/>
      <c r="IRD36" s="291"/>
      <c r="IRE36" s="291"/>
      <c r="IRF36" s="291"/>
      <c r="IRG36" s="291"/>
      <c r="IRH36" s="291"/>
      <c r="IRI36" s="291"/>
      <c r="IRJ36" s="291"/>
      <c r="IRK36" s="291"/>
      <c r="IRL36" s="291"/>
      <c r="IRM36" s="291"/>
      <c r="IRN36" s="291"/>
      <c r="IRO36" s="291"/>
      <c r="IRP36" s="291"/>
      <c r="IRQ36" s="291"/>
      <c r="IRR36" s="291"/>
      <c r="IRS36" s="291"/>
      <c r="IRT36" s="291"/>
      <c r="IRU36" s="291"/>
      <c r="IRV36" s="291"/>
      <c r="IRW36" s="291"/>
      <c r="IRX36" s="291"/>
      <c r="IRY36" s="291"/>
      <c r="IRZ36" s="291"/>
      <c r="ISA36" s="291"/>
      <c r="ISB36" s="291"/>
      <c r="ISC36" s="291"/>
      <c r="ISD36" s="291"/>
      <c r="ISE36" s="291"/>
      <c r="ISF36" s="291"/>
      <c r="ISG36" s="291"/>
      <c r="ISH36" s="291"/>
      <c r="ISI36" s="291"/>
      <c r="ISJ36" s="291"/>
      <c r="ISK36" s="291"/>
      <c r="ISL36" s="291"/>
      <c r="ISM36" s="291"/>
      <c r="ISN36" s="291"/>
      <c r="ISO36" s="291"/>
      <c r="ISP36" s="291"/>
      <c r="ISQ36" s="291"/>
      <c r="ISR36" s="291"/>
      <c r="ISS36" s="291"/>
      <c r="IST36" s="291"/>
      <c r="ISU36" s="291"/>
      <c r="ISV36" s="291"/>
      <c r="ISW36" s="291"/>
      <c r="ISX36" s="291"/>
      <c r="ISY36" s="291"/>
      <c r="ISZ36" s="291"/>
      <c r="ITA36" s="291"/>
      <c r="ITB36" s="291"/>
      <c r="ITC36" s="291"/>
      <c r="ITD36" s="291"/>
      <c r="ITE36" s="291"/>
      <c r="ITF36" s="291"/>
      <c r="ITG36" s="291"/>
      <c r="ITH36" s="291"/>
      <c r="ITI36" s="291"/>
      <c r="ITJ36" s="291"/>
      <c r="ITK36" s="291"/>
      <c r="ITL36" s="291"/>
      <c r="ITM36" s="291"/>
      <c r="ITN36" s="291"/>
      <c r="ITO36" s="291"/>
      <c r="ITP36" s="291"/>
      <c r="ITQ36" s="291"/>
      <c r="ITR36" s="291"/>
      <c r="ITS36" s="291"/>
      <c r="ITT36" s="291"/>
      <c r="ITU36" s="291"/>
      <c r="ITV36" s="291"/>
      <c r="ITW36" s="291"/>
      <c r="ITX36" s="291"/>
      <c r="ITY36" s="291"/>
      <c r="ITZ36" s="291"/>
      <c r="IUA36" s="291"/>
      <c r="IUB36" s="291"/>
      <c r="IUC36" s="291"/>
      <c r="IUD36" s="291"/>
      <c r="IUE36" s="291"/>
      <c r="IUF36" s="291"/>
      <c r="IUG36" s="291"/>
      <c r="IUH36" s="291"/>
      <c r="IUI36" s="291"/>
      <c r="IUJ36" s="291"/>
      <c r="IUK36" s="291"/>
      <c r="IUL36" s="291"/>
      <c r="IUM36" s="291"/>
      <c r="IUN36" s="291"/>
      <c r="IUO36" s="291"/>
      <c r="IUP36" s="291"/>
      <c r="IUQ36" s="291"/>
      <c r="IUR36" s="291"/>
      <c r="IUS36" s="291"/>
      <c r="IUT36" s="291"/>
      <c r="IUU36" s="291"/>
      <c r="IUV36" s="291"/>
      <c r="IUW36" s="291"/>
      <c r="IUX36" s="291"/>
      <c r="IUY36" s="291"/>
      <c r="IUZ36" s="291"/>
      <c r="IVA36" s="291"/>
      <c r="IVB36" s="291"/>
      <c r="IVC36" s="291"/>
      <c r="IVD36" s="291"/>
      <c r="IVE36" s="291"/>
      <c r="IVF36" s="291"/>
      <c r="IVG36" s="291"/>
      <c r="IVH36" s="291"/>
      <c r="IVI36" s="291"/>
      <c r="IVJ36" s="291"/>
      <c r="IVK36" s="291"/>
      <c r="IVL36" s="291"/>
      <c r="IVM36" s="291"/>
      <c r="IVN36" s="291"/>
      <c r="IVO36" s="291"/>
      <c r="IVP36" s="291"/>
      <c r="IVQ36" s="291"/>
      <c r="IVR36" s="291"/>
      <c r="IVS36" s="291"/>
      <c r="IVT36" s="291"/>
      <c r="IVU36" s="291"/>
      <c r="IVV36" s="291"/>
      <c r="IVW36" s="291"/>
      <c r="IVX36" s="291"/>
      <c r="IVY36" s="291"/>
      <c r="IVZ36" s="291"/>
      <c r="IWA36" s="291"/>
      <c r="IWB36" s="291"/>
      <c r="IWC36" s="291"/>
      <c r="IWD36" s="291"/>
      <c r="IWE36" s="291"/>
      <c r="IWF36" s="291"/>
      <c r="IWG36" s="291"/>
      <c r="IWH36" s="291"/>
      <c r="IWI36" s="291"/>
      <c r="IWJ36" s="291"/>
      <c r="IWK36" s="291"/>
      <c r="IWL36" s="291"/>
      <c r="IWM36" s="291"/>
      <c r="IWN36" s="291"/>
      <c r="IWO36" s="291"/>
      <c r="IWP36" s="291"/>
      <c r="IWQ36" s="291"/>
      <c r="IWR36" s="291"/>
      <c r="IWS36" s="291"/>
      <c r="IWT36" s="291"/>
      <c r="IWU36" s="291"/>
      <c r="IWV36" s="291"/>
      <c r="IWW36" s="291"/>
      <c r="IWX36" s="291"/>
      <c r="IWY36" s="291"/>
      <c r="IWZ36" s="291"/>
      <c r="IXA36" s="291"/>
      <c r="IXB36" s="291"/>
      <c r="IXC36" s="291"/>
      <c r="IXD36" s="291"/>
      <c r="IXE36" s="291"/>
      <c r="IXF36" s="291"/>
      <c r="IXG36" s="291"/>
      <c r="IXH36" s="291"/>
      <c r="IXI36" s="291"/>
      <c r="IXJ36" s="291"/>
      <c r="IXK36" s="291"/>
      <c r="IXL36" s="291"/>
      <c r="IXM36" s="291"/>
      <c r="IXN36" s="291"/>
      <c r="IXO36" s="291"/>
      <c r="IXP36" s="291"/>
      <c r="IXQ36" s="291"/>
      <c r="IXR36" s="291"/>
      <c r="IXS36" s="291"/>
      <c r="IXT36" s="291"/>
      <c r="IXU36" s="291"/>
      <c r="IXV36" s="291"/>
      <c r="IXW36" s="291"/>
      <c r="IXX36" s="291"/>
      <c r="IXY36" s="291"/>
      <c r="IXZ36" s="291"/>
      <c r="IYA36" s="291"/>
      <c r="IYB36" s="291"/>
      <c r="IYC36" s="291"/>
      <c r="IYD36" s="291"/>
      <c r="IYE36" s="291"/>
      <c r="IYF36" s="291"/>
      <c r="IYG36" s="291"/>
      <c r="IYH36" s="291"/>
      <c r="IYI36" s="291"/>
      <c r="IYJ36" s="291"/>
      <c r="IYK36" s="291"/>
      <c r="IYL36" s="291"/>
      <c r="IYM36" s="291"/>
      <c r="IYN36" s="291"/>
      <c r="IYO36" s="291"/>
      <c r="IYP36" s="291"/>
      <c r="IYQ36" s="291"/>
      <c r="IYR36" s="291"/>
      <c r="IYS36" s="291"/>
      <c r="IYT36" s="291"/>
      <c r="IYU36" s="291"/>
      <c r="IYV36" s="291"/>
      <c r="IYW36" s="291"/>
      <c r="IYX36" s="291"/>
      <c r="IYY36" s="291"/>
      <c r="IYZ36" s="291"/>
      <c r="IZA36" s="291"/>
      <c r="IZB36" s="291"/>
      <c r="IZC36" s="291"/>
      <c r="IZD36" s="291"/>
      <c r="IZE36" s="291"/>
      <c r="IZF36" s="291"/>
      <c r="IZG36" s="291"/>
      <c r="IZH36" s="291"/>
      <c r="IZI36" s="291"/>
      <c r="IZJ36" s="291"/>
      <c r="IZK36" s="291"/>
      <c r="IZL36" s="291"/>
      <c r="IZM36" s="291"/>
      <c r="IZN36" s="291"/>
      <c r="IZO36" s="291"/>
      <c r="IZP36" s="291"/>
      <c r="IZQ36" s="291"/>
      <c r="IZR36" s="291"/>
      <c r="IZS36" s="291"/>
      <c r="IZT36" s="291"/>
      <c r="IZU36" s="291"/>
      <c r="IZV36" s="291"/>
      <c r="IZW36" s="291"/>
      <c r="IZX36" s="291"/>
      <c r="IZY36" s="291"/>
      <c r="IZZ36" s="291"/>
      <c r="JAA36" s="291"/>
      <c r="JAB36" s="291"/>
      <c r="JAC36" s="291"/>
      <c r="JAD36" s="291"/>
      <c r="JAE36" s="291"/>
      <c r="JAF36" s="291"/>
      <c r="JAG36" s="291"/>
      <c r="JAH36" s="291"/>
      <c r="JAI36" s="291"/>
      <c r="JAJ36" s="291"/>
      <c r="JAK36" s="291"/>
      <c r="JAL36" s="291"/>
      <c r="JAM36" s="291"/>
      <c r="JAN36" s="291"/>
      <c r="JAO36" s="291"/>
      <c r="JAP36" s="291"/>
      <c r="JAQ36" s="291"/>
      <c r="JAR36" s="291"/>
      <c r="JAS36" s="291"/>
      <c r="JAT36" s="291"/>
      <c r="JAU36" s="291"/>
      <c r="JAV36" s="291"/>
      <c r="JAW36" s="291"/>
      <c r="JAX36" s="291"/>
      <c r="JAY36" s="291"/>
      <c r="JAZ36" s="291"/>
      <c r="JBA36" s="291"/>
      <c r="JBB36" s="291"/>
      <c r="JBC36" s="291"/>
      <c r="JBD36" s="291"/>
      <c r="JBE36" s="291"/>
      <c r="JBF36" s="291"/>
      <c r="JBG36" s="291"/>
      <c r="JBH36" s="291"/>
      <c r="JBI36" s="291"/>
      <c r="JBJ36" s="291"/>
      <c r="JBK36" s="291"/>
      <c r="JBL36" s="291"/>
      <c r="JBM36" s="291"/>
      <c r="JBN36" s="291"/>
      <c r="JBO36" s="291"/>
      <c r="JBP36" s="291"/>
      <c r="JBQ36" s="291"/>
      <c r="JBR36" s="291"/>
      <c r="JBS36" s="291"/>
      <c r="JBT36" s="291"/>
      <c r="JBU36" s="291"/>
      <c r="JBV36" s="291"/>
      <c r="JBW36" s="291"/>
      <c r="JBX36" s="291"/>
      <c r="JBY36" s="291"/>
      <c r="JBZ36" s="291"/>
      <c r="JCA36" s="291"/>
      <c r="JCB36" s="291"/>
      <c r="JCC36" s="291"/>
      <c r="JCD36" s="291"/>
      <c r="JCE36" s="291"/>
      <c r="JCF36" s="291"/>
      <c r="JCG36" s="291"/>
      <c r="JCH36" s="291"/>
      <c r="JCI36" s="291"/>
      <c r="JCJ36" s="291"/>
      <c r="JCK36" s="291"/>
      <c r="JCL36" s="291"/>
      <c r="JCM36" s="291"/>
      <c r="JCN36" s="291"/>
      <c r="JCO36" s="291"/>
      <c r="JCP36" s="291"/>
      <c r="JCQ36" s="291"/>
      <c r="JCR36" s="291"/>
      <c r="JCS36" s="291"/>
      <c r="JCT36" s="291"/>
      <c r="JCU36" s="291"/>
      <c r="JCV36" s="291"/>
      <c r="JCW36" s="291"/>
      <c r="JCX36" s="291"/>
      <c r="JCY36" s="291"/>
      <c r="JCZ36" s="291"/>
      <c r="JDA36" s="291"/>
      <c r="JDB36" s="291"/>
      <c r="JDC36" s="291"/>
      <c r="JDD36" s="291"/>
      <c r="JDE36" s="291"/>
      <c r="JDF36" s="291"/>
      <c r="JDG36" s="291"/>
      <c r="JDH36" s="291"/>
      <c r="JDI36" s="291"/>
      <c r="JDJ36" s="291"/>
      <c r="JDK36" s="291"/>
      <c r="JDL36" s="291"/>
      <c r="JDM36" s="291"/>
      <c r="JDN36" s="291"/>
      <c r="JDO36" s="291"/>
      <c r="JDP36" s="291"/>
      <c r="JDQ36" s="291"/>
      <c r="JDR36" s="291"/>
      <c r="JDS36" s="291"/>
      <c r="JDT36" s="291"/>
      <c r="JDU36" s="291"/>
      <c r="JDV36" s="291"/>
      <c r="JDW36" s="291"/>
      <c r="JDX36" s="291"/>
      <c r="JDY36" s="291"/>
      <c r="JDZ36" s="291"/>
      <c r="JEA36" s="291"/>
      <c r="JEB36" s="291"/>
      <c r="JEC36" s="291"/>
      <c r="JED36" s="291"/>
      <c r="JEE36" s="291"/>
      <c r="JEF36" s="291"/>
      <c r="JEG36" s="291"/>
      <c r="JEH36" s="291"/>
      <c r="JEI36" s="291"/>
      <c r="JEJ36" s="291"/>
      <c r="JEK36" s="291"/>
      <c r="JEL36" s="291"/>
      <c r="JEM36" s="291"/>
      <c r="JEN36" s="291"/>
      <c r="JEO36" s="291"/>
      <c r="JEP36" s="291"/>
      <c r="JEQ36" s="291"/>
      <c r="JER36" s="291"/>
      <c r="JES36" s="291"/>
      <c r="JET36" s="291"/>
      <c r="JEU36" s="291"/>
      <c r="JEV36" s="291"/>
      <c r="JEW36" s="291"/>
      <c r="JEX36" s="291"/>
      <c r="JEY36" s="291"/>
      <c r="JEZ36" s="291"/>
      <c r="JFA36" s="291"/>
      <c r="JFB36" s="291"/>
      <c r="JFC36" s="291"/>
      <c r="JFD36" s="291"/>
      <c r="JFE36" s="291"/>
      <c r="JFF36" s="291"/>
      <c r="JFG36" s="291"/>
      <c r="JFH36" s="291"/>
      <c r="JFI36" s="291"/>
      <c r="JFJ36" s="291"/>
      <c r="JFK36" s="291"/>
      <c r="JFL36" s="291"/>
      <c r="JFM36" s="291"/>
      <c r="JFN36" s="291"/>
      <c r="JFO36" s="291"/>
      <c r="JFP36" s="291"/>
      <c r="JFQ36" s="291"/>
      <c r="JFR36" s="291"/>
      <c r="JFS36" s="291"/>
      <c r="JFT36" s="291"/>
      <c r="JFU36" s="291"/>
      <c r="JFV36" s="291"/>
      <c r="JFW36" s="291"/>
      <c r="JFX36" s="291"/>
      <c r="JFY36" s="291"/>
      <c r="JFZ36" s="291"/>
      <c r="JGA36" s="291"/>
      <c r="JGB36" s="291"/>
      <c r="JGC36" s="291"/>
      <c r="JGD36" s="291"/>
      <c r="JGE36" s="291"/>
      <c r="JGF36" s="291"/>
      <c r="JGG36" s="291"/>
      <c r="JGH36" s="291"/>
      <c r="JGI36" s="291"/>
      <c r="JGJ36" s="291"/>
      <c r="JGK36" s="291"/>
      <c r="JGL36" s="291"/>
      <c r="JGM36" s="291"/>
      <c r="JGN36" s="291"/>
      <c r="JGO36" s="291"/>
      <c r="JGP36" s="291"/>
      <c r="JGQ36" s="291"/>
      <c r="JGR36" s="291"/>
      <c r="JGS36" s="291"/>
      <c r="JGT36" s="291"/>
      <c r="JGU36" s="291"/>
      <c r="JGV36" s="291"/>
      <c r="JGW36" s="291"/>
      <c r="JGX36" s="291"/>
      <c r="JGY36" s="291"/>
      <c r="JGZ36" s="291"/>
      <c r="JHA36" s="291"/>
      <c r="JHB36" s="291"/>
      <c r="JHC36" s="291"/>
      <c r="JHD36" s="291"/>
      <c r="JHE36" s="291"/>
      <c r="JHF36" s="291"/>
      <c r="JHG36" s="291"/>
      <c r="JHH36" s="291"/>
      <c r="JHI36" s="291"/>
      <c r="JHJ36" s="291"/>
      <c r="JHK36" s="291"/>
      <c r="JHL36" s="291"/>
      <c r="JHM36" s="291"/>
      <c r="JHN36" s="291"/>
      <c r="JHO36" s="291"/>
      <c r="JHP36" s="291"/>
      <c r="JHQ36" s="291"/>
      <c r="JHR36" s="291"/>
      <c r="JHS36" s="291"/>
      <c r="JHT36" s="291"/>
      <c r="JHU36" s="291"/>
      <c r="JHV36" s="291"/>
      <c r="JHW36" s="291"/>
      <c r="JHX36" s="291"/>
      <c r="JHY36" s="291"/>
      <c r="JHZ36" s="291"/>
      <c r="JIA36" s="291"/>
      <c r="JIB36" s="291"/>
      <c r="JIC36" s="291"/>
      <c r="JID36" s="291"/>
      <c r="JIE36" s="291"/>
      <c r="JIF36" s="291"/>
      <c r="JIG36" s="291"/>
      <c r="JIH36" s="291"/>
      <c r="JII36" s="291"/>
      <c r="JIJ36" s="291"/>
      <c r="JIK36" s="291"/>
      <c r="JIL36" s="291"/>
      <c r="JIM36" s="291"/>
      <c r="JIN36" s="291"/>
      <c r="JIO36" s="291"/>
      <c r="JIP36" s="291"/>
      <c r="JIQ36" s="291"/>
      <c r="JIR36" s="291"/>
      <c r="JIS36" s="291"/>
      <c r="JIT36" s="291"/>
      <c r="JIU36" s="291"/>
      <c r="JIV36" s="291"/>
      <c r="JIW36" s="291"/>
      <c r="JIX36" s="291"/>
      <c r="JIY36" s="291"/>
      <c r="JIZ36" s="291"/>
      <c r="JJA36" s="291"/>
      <c r="JJB36" s="291"/>
      <c r="JJC36" s="291"/>
      <c r="JJD36" s="291"/>
      <c r="JJE36" s="291"/>
      <c r="JJF36" s="291"/>
      <c r="JJG36" s="291"/>
      <c r="JJH36" s="291"/>
      <c r="JJI36" s="291"/>
      <c r="JJJ36" s="291"/>
      <c r="JJK36" s="291"/>
      <c r="JJL36" s="291"/>
      <c r="JJM36" s="291"/>
      <c r="JJN36" s="291"/>
      <c r="JJO36" s="291"/>
      <c r="JJP36" s="291"/>
      <c r="JJQ36" s="291"/>
      <c r="JJR36" s="291"/>
      <c r="JJS36" s="291"/>
      <c r="JJT36" s="291"/>
      <c r="JJU36" s="291"/>
      <c r="JJV36" s="291"/>
      <c r="JJW36" s="291"/>
      <c r="JJX36" s="291"/>
      <c r="JJY36" s="291"/>
      <c r="JJZ36" s="291"/>
      <c r="JKA36" s="291"/>
      <c r="JKB36" s="291"/>
      <c r="JKC36" s="291"/>
      <c r="JKD36" s="291"/>
      <c r="JKE36" s="291"/>
      <c r="JKF36" s="291"/>
      <c r="JKG36" s="291"/>
      <c r="JKH36" s="291"/>
      <c r="JKI36" s="291"/>
      <c r="JKJ36" s="291"/>
      <c r="JKK36" s="291"/>
      <c r="JKL36" s="291"/>
      <c r="JKM36" s="291"/>
      <c r="JKN36" s="291"/>
      <c r="JKO36" s="291"/>
      <c r="JKP36" s="291"/>
      <c r="JKQ36" s="291"/>
      <c r="JKR36" s="291"/>
      <c r="JKS36" s="291"/>
      <c r="JKT36" s="291"/>
      <c r="JKU36" s="291"/>
      <c r="JKV36" s="291"/>
      <c r="JKW36" s="291"/>
      <c r="JKX36" s="291"/>
      <c r="JKY36" s="291"/>
      <c r="JKZ36" s="291"/>
      <c r="JLA36" s="291"/>
      <c r="JLB36" s="291"/>
      <c r="JLC36" s="291"/>
      <c r="JLD36" s="291"/>
      <c r="JLE36" s="291"/>
      <c r="JLF36" s="291"/>
      <c r="JLG36" s="291"/>
      <c r="JLH36" s="291"/>
      <c r="JLI36" s="291"/>
      <c r="JLJ36" s="291"/>
      <c r="JLK36" s="291"/>
      <c r="JLL36" s="291"/>
      <c r="JLM36" s="291"/>
      <c r="JLN36" s="291"/>
      <c r="JLO36" s="291"/>
      <c r="JLP36" s="291"/>
      <c r="JLQ36" s="291"/>
      <c r="JLR36" s="291"/>
      <c r="JLS36" s="291"/>
      <c r="JLT36" s="291"/>
      <c r="JLU36" s="291"/>
      <c r="JLV36" s="291"/>
      <c r="JLW36" s="291"/>
      <c r="JLX36" s="291"/>
      <c r="JLY36" s="291"/>
      <c r="JLZ36" s="291"/>
      <c r="JMA36" s="291"/>
      <c r="JMB36" s="291"/>
      <c r="JMC36" s="291"/>
      <c r="JMD36" s="291"/>
      <c r="JME36" s="291"/>
      <c r="JMF36" s="291"/>
      <c r="JMG36" s="291"/>
      <c r="JMH36" s="291"/>
      <c r="JMI36" s="291"/>
      <c r="JMJ36" s="291"/>
      <c r="JMK36" s="291"/>
      <c r="JML36" s="291"/>
      <c r="JMM36" s="291"/>
      <c r="JMN36" s="291"/>
      <c r="JMO36" s="291"/>
      <c r="JMP36" s="291"/>
      <c r="JMQ36" s="291"/>
      <c r="JMR36" s="291"/>
      <c r="JMS36" s="291"/>
      <c r="JMT36" s="291"/>
      <c r="JMU36" s="291"/>
      <c r="JMV36" s="291"/>
      <c r="JMW36" s="291"/>
      <c r="JMX36" s="291"/>
      <c r="JMY36" s="291"/>
      <c r="JMZ36" s="291"/>
      <c r="JNA36" s="291"/>
      <c r="JNB36" s="291"/>
      <c r="JNC36" s="291"/>
      <c r="JND36" s="291"/>
      <c r="JNE36" s="291"/>
      <c r="JNF36" s="291"/>
      <c r="JNG36" s="291"/>
      <c r="JNH36" s="291"/>
      <c r="JNI36" s="291"/>
      <c r="JNJ36" s="291"/>
      <c r="JNK36" s="291"/>
      <c r="JNL36" s="291"/>
      <c r="JNM36" s="291"/>
      <c r="JNN36" s="291"/>
      <c r="JNO36" s="291"/>
      <c r="JNP36" s="291"/>
      <c r="JNQ36" s="291"/>
      <c r="JNR36" s="291"/>
      <c r="JNS36" s="291"/>
      <c r="JNT36" s="291"/>
      <c r="JNU36" s="291"/>
      <c r="JNV36" s="291"/>
      <c r="JNW36" s="291"/>
      <c r="JNX36" s="291"/>
      <c r="JNY36" s="291"/>
      <c r="JNZ36" s="291"/>
      <c r="JOA36" s="291"/>
      <c r="JOB36" s="291"/>
      <c r="JOC36" s="291"/>
      <c r="JOD36" s="291"/>
      <c r="JOE36" s="291"/>
      <c r="JOF36" s="291"/>
      <c r="JOG36" s="291"/>
      <c r="JOH36" s="291"/>
      <c r="JOI36" s="291"/>
      <c r="JOJ36" s="291"/>
      <c r="JOK36" s="291"/>
      <c r="JOL36" s="291"/>
      <c r="JOM36" s="291"/>
      <c r="JON36" s="291"/>
      <c r="JOO36" s="291"/>
      <c r="JOP36" s="291"/>
      <c r="JOQ36" s="291"/>
      <c r="JOR36" s="291"/>
      <c r="JOS36" s="291"/>
      <c r="JOT36" s="291"/>
      <c r="JOU36" s="291"/>
      <c r="JOV36" s="291"/>
      <c r="JOW36" s="291"/>
      <c r="JOX36" s="291"/>
      <c r="JOY36" s="291"/>
      <c r="JOZ36" s="291"/>
      <c r="JPA36" s="291"/>
      <c r="JPB36" s="291"/>
      <c r="JPC36" s="291"/>
      <c r="JPD36" s="291"/>
      <c r="JPE36" s="291"/>
      <c r="JPF36" s="291"/>
      <c r="JPG36" s="291"/>
      <c r="JPH36" s="291"/>
      <c r="JPI36" s="291"/>
      <c r="JPJ36" s="291"/>
      <c r="JPK36" s="291"/>
      <c r="JPL36" s="291"/>
      <c r="JPM36" s="291"/>
      <c r="JPN36" s="291"/>
      <c r="JPO36" s="291"/>
      <c r="JPP36" s="291"/>
      <c r="JPQ36" s="291"/>
      <c r="JPR36" s="291"/>
      <c r="JPS36" s="291"/>
      <c r="JPT36" s="291"/>
      <c r="JPU36" s="291"/>
      <c r="JPV36" s="291"/>
      <c r="JPW36" s="291"/>
      <c r="JPX36" s="291"/>
      <c r="JPY36" s="291"/>
      <c r="JPZ36" s="291"/>
      <c r="JQA36" s="291"/>
      <c r="JQB36" s="291"/>
      <c r="JQC36" s="291"/>
      <c r="JQD36" s="291"/>
      <c r="JQE36" s="291"/>
      <c r="JQF36" s="291"/>
      <c r="JQG36" s="291"/>
      <c r="JQH36" s="291"/>
      <c r="JQI36" s="291"/>
      <c r="JQJ36" s="291"/>
      <c r="JQK36" s="291"/>
      <c r="JQL36" s="291"/>
      <c r="JQM36" s="291"/>
      <c r="JQN36" s="291"/>
      <c r="JQO36" s="291"/>
      <c r="JQP36" s="291"/>
      <c r="JQQ36" s="291"/>
      <c r="JQR36" s="291"/>
      <c r="JQS36" s="291"/>
      <c r="JQT36" s="291"/>
      <c r="JQU36" s="291"/>
      <c r="JQV36" s="291"/>
      <c r="JQW36" s="291"/>
      <c r="JQX36" s="291"/>
      <c r="JQY36" s="291"/>
      <c r="JQZ36" s="291"/>
      <c r="JRA36" s="291"/>
      <c r="JRB36" s="291"/>
      <c r="JRC36" s="291"/>
      <c r="JRD36" s="291"/>
      <c r="JRE36" s="291"/>
      <c r="JRF36" s="291"/>
      <c r="JRG36" s="291"/>
      <c r="JRH36" s="291"/>
      <c r="JRI36" s="291"/>
      <c r="JRJ36" s="291"/>
      <c r="JRK36" s="291"/>
      <c r="JRL36" s="291"/>
      <c r="JRM36" s="291"/>
      <c r="JRN36" s="291"/>
      <c r="JRO36" s="291"/>
      <c r="JRP36" s="291"/>
      <c r="JRQ36" s="291"/>
      <c r="JRR36" s="291"/>
      <c r="JRS36" s="291"/>
      <c r="JRT36" s="291"/>
      <c r="JRU36" s="291"/>
      <c r="JRV36" s="291"/>
      <c r="JRW36" s="291"/>
      <c r="JRX36" s="291"/>
      <c r="JRY36" s="291"/>
      <c r="JRZ36" s="291"/>
      <c r="JSA36" s="291"/>
      <c r="JSB36" s="291"/>
      <c r="JSC36" s="291"/>
      <c r="JSD36" s="291"/>
      <c r="JSE36" s="291"/>
      <c r="JSF36" s="291"/>
      <c r="JSG36" s="291"/>
      <c r="JSH36" s="291"/>
      <c r="JSI36" s="291"/>
      <c r="JSJ36" s="291"/>
      <c r="JSK36" s="291"/>
      <c r="JSL36" s="291"/>
      <c r="JSM36" s="291"/>
      <c r="JSN36" s="291"/>
      <c r="JSO36" s="291"/>
      <c r="JSP36" s="291"/>
      <c r="JSQ36" s="291"/>
      <c r="JSR36" s="291"/>
      <c r="JSS36" s="291"/>
      <c r="JST36" s="291"/>
      <c r="JSU36" s="291"/>
      <c r="JSV36" s="291"/>
      <c r="JSW36" s="291"/>
      <c r="JSX36" s="291"/>
      <c r="JSY36" s="291"/>
      <c r="JSZ36" s="291"/>
      <c r="JTA36" s="291"/>
      <c r="JTB36" s="291"/>
      <c r="JTC36" s="291"/>
      <c r="JTD36" s="291"/>
      <c r="JTE36" s="291"/>
      <c r="JTF36" s="291"/>
      <c r="JTG36" s="291"/>
      <c r="JTH36" s="291"/>
      <c r="JTI36" s="291"/>
      <c r="JTJ36" s="291"/>
      <c r="JTK36" s="291"/>
      <c r="JTL36" s="291"/>
      <c r="JTM36" s="291"/>
      <c r="JTN36" s="291"/>
      <c r="JTO36" s="291"/>
      <c r="JTP36" s="291"/>
      <c r="JTQ36" s="291"/>
      <c r="JTR36" s="291"/>
      <c r="JTS36" s="291"/>
      <c r="JTT36" s="291"/>
      <c r="JTU36" s="291"/>
      <c r="JTV36" s="291"/>
      <c r="JTW36" s="291"/>
      <c r="JTX36" s="291"/>
      <c r="JTY36" s="291"/>
      <c r="JTZ36" s="291"/>
      <c r="JUA36" s="291"/>
      <c r="JUB36" s="291"/>
      <c r="JUC36" s="291"/>
      <c r="JUD36" s="291"/>
      <c r="JUE36" s="291"/>
      <c r="JUF36" s="291"/>
      <c r="JUG36" s="291"/>
      <c r="JUH36" s="291"/>
      <c r="JUI36" s="291"/>
      <c r="JUJ36" s="291"/>
      <c r="JUK36" s="291"/>
      <c r="JUL36" s="291"/>
      <c r="JUM36" s="291"/>
      <c r="JUN36" s="291"/>
      <c r="JUO36" s="291"/>
      <c r="JUP36" s="291"/>
      <c r="JUQ36" s="291"/>
      <c r="JUR36" s="291"/>
      <c r="JUS36" s="291"/>
      <c r="JUT36" s="291"/>
      <c r="JUU36" s="291"/>
      <c r="JUV36" s="291"/>
      <c r="JUW36" s="291"/>
      <c r="JUX36" s="291"/>
      <c r="JUY36" s="291"/>
      <c r="JUZ36" s="291"/>
      <c r="JVA36" s="291"/>
      <c r="JVB36" s="291"/>
      <c r="JVC36" s="291"/>
      <c r="JVD36" s="291"/>
      <c r="JVE36" s="291"/>
      <c r="JVF36" s="291"/>
      <c r="JVG36" s="291"/>
      <c r="JVH36" s="291"/>
      <c r="JVI36" s="291"/>
      <c r="JVJ36" s="291"/>
      <c r="JVK36" s="291"/>
      <c r="JVL36" s="291"/>
      <c r="JVM36" s="291"/>
      <c r="JVN36" s="291"/>
      <c r="JVO36" s="291"/>
      <c r="JVP36" s="291"/>
      <c r="JVQ36" s="291"/>
      <c r="JVR36" s="291"/>
      <c r="JVS36" s="291"/>
      <c r="JVT36" s="291"/>
      <c r="JVU36" s="291"/>
      <c r="JVV36" s="291"/>
      <c r="JVW36" s="291"/>
      <c r="JVX36" s="291"/>
      <c r="JVY36" s="291"/>
      <c r="JVZ36" s="291"/>
      <c r="JWA36" s="291"/>
      <c r="JWB36" s="291"/>
      <c r="JWC36" s="291"/>
      <c r="JWD36" s="291"/>
      <c r="JWE36" s="291"/>
      <c r="JWF36" s="291"/>
      <c r="JWG36" s="291"/>
      <c r="JWH36" s="291"/>
      <c r="JWI36" s="291"/>
      <c r="JWJ36" s="291"/>
      <c r="JWK36" s="291"/>
      <c r="JWL36" s="291"/>
      <c r="JWM36" s="291"/>
      <c r="JWN36" s="291"/>
      <c r="JWO36" s="291"/>
      <c r="JWP36" s="291"/>
      <c r="JWQ36" s="291"/>
      <c r="JWR36" s="291"/>
      <c r="JWS36" s="291"/>
      <c r="JWT36" s="291"/>
      <c r="JWU36" s="291"/>
      <c r="JWV36" s="291"/>
      <c r="JWW36" s="291"/>
      <c r="JWX36" s="291"/>
      <c r="JWY36" s="291"/>
      <c r="JWZ36" s="291"/>
      <c r="JXA36" s="291"/>
      <c r="JXB36" s="291"/>
      <c r="JXC36" s="291"/>
      <c r="JXD36" s="291"/>
      <c r="JXE36" s="291"/>
      <c r="JXF36" s="291"/>
      <c r="JXG36" s="291"/>
      <c r="JXH36" s="291"/>
      <c r="JXI36" s="291"/>
      <c r="JXJ36" s="291"/>
      <c r="JXK36" s="291"/>
      <c r="JXL36" s="291"/>
      <c r="JXM36" s="291"/>
      <c r="JXN36" s="291"/>
      <c r="JXO36" s="291"/>
      <c r="JXP36" s="291"/>
      <c r="JXQ36" s="291"/>
      <c r="JXR36" s="291"/>
      <c r="JXS36" s="291"/>
      <c r="JXT36" s="291"/>
      <c r="JXU36" s="291"/>
      <c r="JXV36" s="291"/>
      <c r="JXW36" s="291"/>
      <c r="JXX36" s="291"/>
      <c r="JXY36" s="291"/>
      <c r="JXZ36" s="291"/>
      <c r="JYA36" s="291"/>
      <c r="JYB36" s="291"/>
      <c r="JYC36" s="291"/>
      <c r="JYD36" s="291"/>
      <c r="JYE36" s="291"/>
      <c r="JYF36" s="291"/>
      <c r="JYG36" s="291"/>
      <c r="JYH36" s="291"/>
      <c r="JYI36" s="291"/>
      <c r="JYJ36" s="291"/>
      <c r="JYK36" s="291"/>
      <c r="JYL36" s="291"/>
      <c r="JYM36" s="291"/>
      <c r="JYN36" s="291"/>
      <c r="JYO36" s="291"/>
      <c r="JYP36" s="291"/>
      <c r="JYQ36" s="291"/>
      <c r="JYR36" s="291"/>
      <c r="JYS36" s="291"/>
      <c r="JYT36" s="291"/>
      <c r="JYU36" s="291"/>
      <c r="JYV36" s="291"/>
      <c r="JYW36" s="291"/>
      <c r="JYX36" s="291"/>
      <c r="JYY36" s="291"/>
      <c r="JYZ36" s="291"/>
      <c r="JZA36" s="291"/>
      <c r="JZB36" s="291"/>
      <c r="JZC36" s="291"/>
      <c r="JZD36" s="291"/>
      <c r="JZE36" s="291"/>
      <c r="JZF36" s="291"/>
      <c r="JZG36" s="291"/>
      <c r="JZH36" s="291"/>
      <c r="JZI36" s="291"/>
      <c r="JZJ36" s="291"/>
      <c r="JZK36" s="291"/>
      <c r="JZL36" s="291"/>
      <c r="JZM36" s="291"/>
      <c r="JZN36" s="291"/>
      <c r="JZO36" s="291"/>
      <c r="JZP36" s="291"/>
      <c r="JZQ36" s="291"/>
      <c r="JZR36" s="291"/>
      <c r="JZS36" s="291"/>
      <c r="JZT36" s="291"/>
      <c r="JZU36" s="291"/>
      <c r="JZV36" s="291"/>
      <c r="JZW36" s="291"/>
      <c r="JZX36" s="291"/>
      <c r="JZY36" s="291"/>
      <c r="JZZ36" s="291"/>
      <c r="KAA36" s="291"/>
      <c r="KAB36" s="291"/>
      <c r="KAC36" s="291"/>
      <c r="KAD36" s="291"/>
      <c r="KAE36" s="291"/>
      <c r="KAF36" s="291"/>
      <c r="KAG36" s="291"/>
      <c r="KAH36" s="291"/>
      <c r="KAI36" s="291"/>
      <c r="KAJ36" s="291"/>
      <c r="KAK36" s="291"/>
      <c r="KAL36" s="291"/>
      <c r="KAM36" s="291"/>
      <c r="KAN36" s="291"/>
      <c r="KAO36" s="291"/>
      <c r="KAP36" s="291"/>
      <c r="KAQ36" s="291"/>
      <c r="KAR36" s="291"/>
      <c r="KAS36" s="291"/>
      <c r="KAT36" s="291"/>
      <c r="KAU36" s="291"/>
      <c r="KAV36" s="291"/>
      <c r="KAW36" s="291"/>
      <c r="KAX36" s="291"/>
      <c r="KAY36" s="291"/>
      <c r="KAZ36" s="291"/>
      <c r="KBA36" s="291"/>
      <c r="KBB36" s="291"/>
      <c r="KBC36" s="291"/>
      <c r="KBD36" s="291"/>
      <c r="KBE36" s="291"/>
      <c r="KBF36" s="291"/>
      <c r="KBG36" s="291"/>
      <c r="KBH36" s="291"/>
      <c r="KBI36" s="291"/>
      <c r="KBJ36" s="291"/>
      <c r="KBK36" s="291"/>
      <c r="KBL36" s="291"/>
      <c r="KBM36" s="291"/>
      <c r="KBN36" s="291"/>
      <c r="KBO36" s="291"/>
      <c r="KBP36" s="291"/>
      <c r="KBQ36" s="291"/>
      <c r="KBR36" s="291"/>
      <c r="KBS36" s="291"/>
      <c r="KBT36" s="291"/>
      <c r="KBU36" s="291"/>
      <c r="KBV36" s="291"/>
      <c r="KBW36" s="291"/>
      <c r="KBX36" s="291"/>
      <c r="KBY36" s="291"/>
      <c r="KBZ36" s="291"/>
      <c r="KCA36" s="291"/>
      <c r="KCB36" s="291"/>
      <c r="KCC36" s="291"/>
      <c r="KCD36" s="291"/>
      <c r="KCE36" s="291"/>
      <c r="KCF36" s="291"/>
      <c r="KCG36" s="291"/>
      <c r="KCH36" s="291"/>
      <c r="KCI36" s="291"/>
      <c r="KCJ36" s="291"/>
      <c r="KCK36" s="291"/>
      <c r="KCL36" s="291"/>
      <c r="KCM36" s="291"/>
      <c r="KCN36" s="291"/>
      <c r="KCO36" s="291"/>
      <c r="KCP36" s="291"/>
      <c r="KCQ36" s="291"/>
      <c r="KCR36" s="291"/>
      <c r="KCS36" s="291"/>
      <c r="KCT36" s="291"/>
      <c r="KCU36" s="291"/>
      <c r="KCV36" s="291"/>
      <c r="KCW36" s="291"/>
      <c r="KCX36" s="291"/>
      <c r="KCY36" s="291"/>
      <c r="KCZ36" s="291"/>
      <c r="KDA36" s="291"/>
      <c r="KDB36" s="291"/>
      <c r="KDC36" s="291"/>
      <c r="KDD36" s="291"/>
      <c r="KDE36" s="291"/>
      <c r="KDF36" s="291"/>
      <c r="KDG36" s="291"/>
      <c r="KDH36" s="291"/>
      <c r="KDI36" s="291"/>
      <c r="KDJ36" s="291"/>
      <c r="KDK36" s="291"/>
      <c r="KDL36" s="291"/>
      <c r="KDM36" s="291"/>
      <c r="KDN36" s="291"/>
      <c r="KDO36" s="291"/>
      <c r="KDP36" s="291"/>
      <c r="KDQ36" s="291"/>
      <c r="KDR36" s="291"/>
      <c r="KDS36" s="291"/>
      <c r="KDT36" s="291"/>
      <c r="KDU36" s="291"/>
      <c r="KDV36" s="291"/>
      <c r="KDW36" s="291"/>
      <c r="KDX36" s="291"/>
      <c r="KDY36" s="291"/>
      <c r="KDZ36" s="291"/>
      <c r="KEA36" s="291"/>
      <c r="KEB36" s="291"/>
      <c r="KEC36" s="291"/>
      <c r="KED36" s="291"/>
      <c r="KEE36" s="291"/>
      <c r="KEF36" s="291"/>
      <c r="KEG36" s="291"/>
      <c r="KEH36" s="291"/>
      <c r="KEI36" s="291"/>
      <c r="KEJ36" s="291"/>
      <c r="KEK36" s="291"/>
      <c r="KEL36" s="291"/>
      <c r="KEM36" s="291"/>
      <c r="KEN36" s="291"/>
      <c r="KEO36" s="291"/>
      <c r="KEP36" s="291"/>
      <c r="KEQ36" s="291"/>
      <c r="KER36" s="291"/>
      <c r="KES36" s="291"/>
      <c r="KET36" s="291"/>
      <c r="KEU36" s="291"/>
      <c r="KEV36" s="291"/>
      <c r="KEW36" s="291"/>
      <c r="KEX36" s="291"/>
      <c r="KEY36" s="291"/>
      <c r="KEZ36" s="291"/>
      <c r="KFA36" s="291"/>
      <c r="KFB36" s="291"/>
      <c r="KFC36" s="291"/>
      <c r="KFD36" s="291"/>
      <c r="KFE36" s="291"/>
      <c r="KFF36" s="291"/>
      <c r="KFG36" s="291"/>
      <c r="KFH36" s="291"/>
      <c r="KFI36" s="291"/>
      <c r="KFJ36" s="291"/>
      <c r="KFK36" s="291"/>
      <c r="KFL36" s="291"/>
      <c r="KFM36" s="291"/>
      <c r="KFN36" s="291"/>
      <c r="KFO36" s="291"/>
      <c r="KFP36" s="291"/>
      <c r="KFQ36" s="291"/>
      <c r="KFR36" s="291"/>
      <c r="KFS36" s="291"/>
      <c r="KFT36" s="291"/>
      <c r="KFU36" s="291"/>
      <c r="KFV36" s="291"/>
      <c r="KFW36" s="291"/>
      <c r="KFX36" s="291"/>
      <c r="KFY36" s="291"/>
      <c r="KFZ36" s="291"/>
      <c r="KGA36" s="291"/>
      <c r="KGB36" s="291"/>
      <c r="KGC36" s="291"/>
      <c r="KGD36" s="291"/>
      <c r="KGE36" s="291"/>
      <c r="KGF36" s="291"/>
      <c r="KGG36" s="291"/>
      <c r="KGH36" s="291"/>
      <c r="KGI36" s="291"/>
      <c r="KGJ36" s="291"/>
      <c r="KGK36" s="291"/>
      <c r="KGL36" s="291"/>
      <c r="KGM36" s="291"/>
      <c r="KGN36" s="291"/>
      <c r="KGO36" s="291"/>
      <c r="KGP36" s="291"/>
      <c r="KGQ36" s="291"/>
      <c r="KGR36" s="291"/>
      <c r="KGS36" s="291"/>
      <c r="KGT36" s="291"/>
      <c r="KGU36" s="291"/>
      <c r="KGV36" s="291"/>
      <c r="KGW36" s="291"/>
      <c r="KGX36" s="291"/>
      <c r="KGY36" s="291"/>
      <c r="KGZ36" s="291"/>
      <c r="KHA36" s="291"/>
      <c r="KHB36" s="291"/>
      <c r="KHC36" s="291"/>
      <c r="KHD36" s="291"/>
      <c r="KHE36" s="291"/>
      <c r="KHF36" s="291"/>
      <c r="KHG36" s="291"/>
      <c r="KHH36" s="291"/>
      <c r="KHI36" s="291"/>
      <c r="KHJ36" s="291"/>
      <c r="KHK36" s="291"/>
      <c r="KHL36" s="291"/>
      <c r="KHM36" s="291"/>
      <c r="KHN36" s="291"/>
      <c r="KHO36" s="291"/>
      <c r="KHP36" s="291"/>
      <c r="KHQ36" s="291"/>
      <c r="KHR36" s="291"/>
      <c r="KHS36" s="291"/>
      <c r="KHT36" s="291"/>
      <c r="KHU36" s="291"/>
      <c r="KHV36" s="291"/>
      <c r="KHW36" s="291"/>
      <c r="KHX36" s="291"/>
      <c r="KHY36" s="291"/>
      <c r="KHZ36" s="291"/>
      <c r="KIA36" s="291"/>
      <c r="KIB36" s="291"/>
      <c r="KIC36" s="291"/>
      <c r="KID36" s="291"/>
      <c r="KIE36" s="291"/>
      <c r="KIF36" s="291"/>
      <c r="KIG36" s="291"/>
      <c r="KIH36" s="291"/>
      <c r="KII36" s="291"/>
      <c r="KIJ36" s="291"/>
      <c r="KIK36" s="291"/>
      <c r="KIL36" s="291"/>
      <c r="KIM36" s="291"/>
      <c r="KIN36" s="291"/>
      <c r="KIO36" s="291"/>
      <c r="KIP36" s="291"/>
      <c r="KIQ36" s="291"/>
      <c r="KIR36" s="291"/>
      <c r="KIS36" s="291"/>
      <c r="KIT36" s="291"/>
      <c r="KIU36" s="291"/>
      <c r="KIV36" s="291"/>
      <c r="KIW36" s="291"/>
      <c r="KIX36" s="291"/>
      <c r="KIY36" s="291"/>
      <c r="KIZ36" s="291"/>
      <c r="KJA36" s="291"/>
      <c r="KJB36" s="291"/>
      <c r="KJC36" s="291"/>
      <c r="KJD36" s="291"/>
      <c r="KJE36" s="291"/>
      <c r="KJF36" s="291"/>
      <c r="KJG36" s="291"/>
      <c r="KJH36" s="291"/>
      <c r="KJI36" s="291"/>
      <c r="KJJ36" s="291"/>
      <c r="KJK36" s="291"/>
      <c r="KJL36" s="291"/>
      <c r="KJM36" s="291"/>
      <c r="KJN36" s="291"/>
      <c r="KJO36" s="291"/>
      <c r="KJP36" s="291"/>
      <c r="KJQ36" s="291"/>
      <c r="KJR36" s="291"/>
      <c r="KJS36" s="291"/>
      <c r="KJT36" s="291"/>
      <c r="KJU36" s="291"/>
      <c r="KJV36" s="291"/>
      <c r="KJW36" s="291"/>
      <c r="KJX36" s="291"/>
      <c r="KJY36" s="291"/>
      <c r="KJZ36" s="291"/>
      <c r="KKA36" s="291"/>
      <c r="KKB36" s="291"/>
      <c r="KKC36" s="291"/>
      <c r="KKD36" s="291"/>
      <c r="KKE36" s="291"/>
      <c r="KKF36" s="291"/>
      <c r="KKG36" s="291"/>
      <c r="KKH36" s="291"/>
      <c r="KKI36" s="291"/>
      <c r="KKJ36" s="291"/>
      <c r="KKK36" s="291"/>
      <c r="KKL36" s="291"/>
      <c r="KKM36" s="291"/>
      <c r="KKN36" s="291"/>
      <c r="KKO36" s="291"/>
      <c r="KKP36" s="291"/>
      <c r="KKQ36" s="291"/>
      <c r="KKR36" s="291"/>
      <c r="KKS36" s="291"/>
      <c r="KKT36" s="291"/>
      <c r="KKU36" s="291"/>
      <c r="KKV36" s="291"/>
      <c r="KKW36" s="291"/>
      <c r="KKX36" s="291"/>
      <c r="KKY36" s="291"/>
      <c r="KKZ36" s="291"/>
      <c r="KLA36" s="291"/>
      <c r="KLB36" s="291"/>
      <c r="KLC36" s="291"/>
      <c r="KLD36" s="291"/>
      <c r="KLE36" s="291"/>
      <c r="KLF36" s="291"/>
      <c r="KLG36" s="291"/>
      <c r="KLH36" s="291"/>
      <c r="KLI36" s="291"/>
      <c r="KLJ36" s="291"/>
      <c r="KLK36" s="291"/>
      <c r="KLL36" s="291"/>
      <c r="KLM36" s="291"/>
      <c r="KLN36" s="291"/>
      <c r="KLO36" s="291"/>
      <c r="KLP36" s="291"/>
      <c r="KLQ36" s="291"/>
      <c r="KLR36" s="291"/>
      <c r="KLS36" s="291"/>
      <c r="KLT36" s="291"/>
      <c r="KLU36" s="291"/>
      <c r="KLV36" s="291"/>
      <c r="KLW36" s="291"/>
      <c r="KLX36" s="291"/>
      <c r="KLY36" s="291"/>
      <c r="KLZ36" s="291"/>
      <c r="KMA36" s="291"/>
      <c r="KMB36" s="291"/>
      <c r="KMC36" s="291"/>
      <c r="KMD36" s="291"/>
      <c r="KME36" s="291"/>
      <c r="KMF36" s="291"/>
      <c r="KMG36" s="291"/>
      <c r="KMH36" s="291"/>
      <c r="KMI36" s="291"/>
      <c r="KMJ36" s="291"/>
      <c r="KMK36" s="291"/>
      <c r="KML36" s="291"/>
      <c r="KMM36" s="291"/>
      <c r="KMN36" s="291"/>
      <c r="KMO36" s="291"/>
      <c r="KMP36" s="291"/>
      <c r="KMQ36" s="291"/>
      <c r="KMR36" s="291"/>
      <c r="KMS36" s="291"/>
      <c r="KMT36" s="291"/>
      <c r="KMU36" s="291"/>
      <c r="KMV36" s="291"/>
      <c r="KMW36" s="291"/>
      <c r="KMX36" s="291"/>
      <c r="KMY36" s="291"/>
      <c r="KMZ36" s="291"/>
      <c r="KNA36" s="291"/>
      <c r="KNB36" s="291"/>
      <c r="KNC36" s="291"/>
      <c r="KND36" s="291"/>
      <c r="KNE36" s="291"/>
      <c r="KNF36" s="291"/>
      <c r="KNG36" s="291"/>
      <c r="KNH36" s="291"/>
      <c r="KNI36" s="291"/>
      <c r="KNJ36" s="291"/>
      <c r="KNK36" s="291"/>
      <c r="KNL36" s="291"/>
      <c r="KNM36" s="291"/>
      <c r="KNN36" s="291"/>
      <c r="KNO36" s="291"/>
      <c r="KNP36" s="291"/>
      <c r="KNQ36" s="291"/>
      <c r="KNR36" s="291"/>
      <c r="KNS36" s="291"/>
      <c r="KNT36" s="291"/>
      <c r="KNU36" s="291"/>
      <c r="KNV36" s="291"/>
      <c r="KNW36" s="291"/>
      <c r="KNX36" s="291"/>
      <c r="KNY36" s="291"/>
      <c r="KNZ36" s="291"/>
      <c r="KOA36" s="291"/>
      <c r="KOB36" s="291"/>
      <c r="KOC36" s="291"/>
      <c r="KOD36" s="291"/>
      <c r="KOE36" s="291"/>
      <c r="KOF36" s="291"/>
      <c r="KOG36" s="291"/>
      <c r="KOH36" s="291"/>
      <c r="KOI36" s="291"/>
      <c r="KOJ36" s="291"/>
      <c r="KOK36" s="291"/>
      <c r="KOL36" s="291"/>
      <c r="KOM36" s="291"/>
      <c r="KON36" s="291"/>
      <c r="KOO36" s="291"/>
      <c r="KOP36" s="291"/>
      <c r="KOQ36" s="291"/>
      <c r="KOR36" s="291"/>
      <c r="KOS36" s="291"/>
      <c r="KOT36" s="291"/>
      <c r="KOU36" s="291"/>
      <c r="KOV36" s="291"/>
      <c r="KOW36" s="291"/>
      <c r="KOX36" s="291"/>
      <c r="KOY36" s="291"/>
      <c r="KOZ36" s="291"/>
      <c r="KPA36" s="291"/>
      <c r="KPB36" s="291"/>
      <c r="KPC36" s="291"/>
      <c r="KPD36" s="291"/>
      <c r="KPE36" s="291"/>
      <c r="KPF36" s="291"/>
      <c r="KPG36" s="291"/>
      <c r="KPH36" s="291"/>
      <c r="KPI36" s="291"/>
      <c r="KPJ36" s="291"/>
      <c r="KPK36" s="291"/>
      <c r="KPL36" s="291"/>
      <c r="KPM36" s="291"/>
      <c r="KPN36" s="291"/>
      <c r="KPO36" s="291"/>
      <c r="KPP36" s="291"/>
      <c r="KPQ36" s="291"/>
      <c r="KPR36" s="291"/>
      <c r="KPS36" s="291"/>
      <c r="KPT36" s="291"/>
      <c r="KPU36" s="291"/>
      <c r="KPV36" s="291"/>
      <c r="KPW36" s="291"/>
      <c r="KPX36" s="291"/>
      <c r="KPY36" s="291"/>
      <c r="KPZ36" s="291"/>
      <c r="KQA36" s="291"/>
      <c r="KQB36" s="291"/>
      <c r="KQC36" s="291"/>
      <c r="KQD36" s="291"/>
      <c r="KQE36" s="291"/>
      <c r="KQF36" s="291"/>
      <c r="KQG36" s="291"/>
      <c r="KQH36" s="291"/>
      <c r="KQI36" s="291"/>
      <c r="KQJ36" s="291"/>
      <c r="KQK36" s="291"/>
      <c r="KQL36" s="291"/>
      <c r="KQM36" s="291"/>
      <c r="KQN36" s="291"/>
      <c r="KQO36" s="291"/>
      <c r="KQP36" s="291"/>
      <c r="KQQ36" s="291"/>
      <c r="KQR36" s="291"/>
      <c r="KQS36" s="291"/>
      <c r="KQT36" s="291"/>
      <c r="KQU36" s="291"/>
      <c r="KQV36" s="291"/>
      <c r="KQW36" s="291"/>
      <c r="KQX36" s="291"/>
      <c r="KQY36" s="291"/>
      <c r="KQZ36" s="291"/>
      <c r="KRA36" s="291"/>
      <c r="KRB36" s="291"/>
      <c r="KRC36" s="291"/>
      <c r="KRD36" s="291"/>
      <c r="KRE36" s="291"/>
      <c r="KRF36" s="291"/>
      <c r="KRG36" s="291"/>
      <c r="KRH36" s="291"/>
      <c r="KRI36" s="291"/>
      <c r="KRJ36" s="291"/>
      <c r="KRK36" s="291"/>
      <c r="KRL36" s="291"/>
      <c r="KRM36" s="291"/>
      <c r="KRN36" s="291"/>
      <c r="KRO36" s="291"/>
      <c r="KRP36" s="291"/>
      <c r="KRQ36" s="291"/>
      <c r="KRR36" s="291"/>
      <c r="KRS36" s="291"/>
      <c r="KRT36" s="291"/>
      <c r="KRU36" s="291"/>
      <c r="KRV36" s="291"/>
      <c r="KRW36" s="291"/>
      <c r="KRX36" s="291"/>
      <c r="KRY36" s="291"/>
      <c r="KRZ36" s="291"/>
      <c r="KSA36" s="291"/>
      <c r="KSB36" s="291"/>
      <c r="KSC36" s="291"/>
      <c r="KSD36" s="291"/>
      <c r="KSE36" s="291"/>
      <c r="KSF36" s="291"/>
      <c r="KSG36" s="291"/>
      <c r="KSH36" s="291"/>
      <c r="KSI36" s="291"/>
      <c r="KSJ36" s="291"/>
      <c r="KSK36" s="291"/>
      <c r="KSL36" s="291"/>
      <c r="KSM36" s="291"/>
      <c r="KSN36" s="291"/>
      <c r="KSO36" s="291"/>
      <c r="KSP36" s="291"/>
      <c r="KSQ36" s="291"/>
      <c r="KSR36" s="291"/>
      <c r="KSS36" s="291"/>
      <c r="KST36" s="291"/>
      <c r="KSU36" s="291"/>
      <c r="KSV36" s="291"/>
      <c r="KSW36" s="291"/>
      <c r="KSX36" s="291"/>
      <c r="KSY36" s="291"/>
      <c r="KSZ36" s="291"/>
      <c r="KTA36" s="291"/>
      <c r="KTB36" s="291"/>
      <c r="KTC36" s="291"/>
      <c r="KTD36" s="291"/>
      <c r="KTE36" s="291"/>
      <c r="KTF36" s="291"/>
      <c r="KTG36" s="291"/>
      <c r="KTH36" s="291"/>
      <c r="KTI36" s="291"/>
      <c r="KTJ36" s="291"/>
      <c r="KTK36" s="291"/>
      <c r="KTL36" s="291"/>
      <c r="KTM36" s="291"/>
      <c r="KTN36" s="291"/>
      <c r="KTO36" s="291"/>
      <c r="KTP36" s="291"/>
      <c r="KTQ36" s="291"/>
      <c r="KTR36" s="291"/>
      <c r="KTS36" s="291"/>
      <c r="KTT36" s="291"/>
      <c r="KTU36" s="291"/>
      <c r="KTV36" s="291"/>
      <c r="KTW36" s="291"/>
      <c r="KTX36" s="291"/>
      <c r="KTY36" s="291"/>
      <c r="KTZ36" s="291"/>
      <c r="KUA36" s="291"/>
      <c r="KUB36" s="291"/>
      <c r="KUC36" s="291"/>
      <c r="KUD36" s="291"/>
      <c r="KUE36" s="291"/>
      <c r="KUF36" s="291"/>
      <c r="KUG36" s="291"/>
      <c r="KUH36" s="291"/>
      <c r="KUI36" s="291"/>
      <c r="KUJ36" s="291"/>
      <c r="KUK36" s="291"/>
      <c r="KUL36" s="291"/>
      <c r="KUM36" s="291"/>
      <c r="KUN36" s="291"/>
      <c r="KUO36" s="291"/>
      <c r="KUP36" s="291"/>
      <c r="KUQ36" s="291"/>
      <c r="KUR36" s="291"/>
      <c r="KUS36" s="291"/>
      <c r="KUT36" s="291"/>
      <c r="KUU36" s="291"/>
      <c r="KUV36" s="291"/>
      <c r="KUW36" s="291"/>
      <c r="KUX36" s="291"/>
      <c r="KUY36" s="291"/>
      <c r="KUZ36" s="291"/>
      <c r="KVA36" s="291"/>
      <c r="KVB36" s="291"/>
      <c r="KVC36" s="291"/>
      <c r="KVD36" s="291"/>
      <c r="KVE36" s="291"/>
      <c r="KVF36" s="291"/>
      <c r="KVG36" s="291"/>
      <c r="KVH36" s="291"/>
      <c r="KVI36" s="291"/>
      <c r="KVJ36" s="291"/>
      <c r="KVK36" s="291"/>
      <c r="KVL36" s="291"/>
      <c r="KVM36" s="291"/>
      <c r="KVN36" s="291"/>
      <c r="KVO36" s="291"/>
      <c r="KVP36" s="291"/>
      <c r="KVQ36" s="291"/>
      <c r="KVR36" s="291"/>
      <c r="KVS36" s="291"/>
      <c r="KVT36" s="291"/>
      <c r="KVU36" s="291"/>
      <c r="KVV36" s="291"/>
      <c r="KVW36" s="291"/>
      <c r="KVX36" s="291"/>
      <c r="KVY36" s="291"/>
      <c r="KVZ36" s="291"/>
      <c r="KWA36" s="291"/>
      <c r="KWB36" s="291"/>
      <c r="KWC36" s="291"/>
      <c r="KWD36" s="291"/>
      <c r="KWE36" s="291"/>
      <c r="KWF36" s="291"/>
      <c r="KWG36" s="291"/>
      <c r="KWH36" s="291"/>
      <c r="KWI36" s="291"/>
      <c r="KWJ36" s="291"/>
      <c r="KWK36" s="291"/>
      <c r="KWL36" s="291"/>
      <c r="KWM36" s="291"/>
      <c r="KWN36" s="291"/>
      <c r="KWO36" s="291"/>
      <c r="KWP36" s="291"/>
      <c r="KWQ36" s="291"/>
      <c r="KWR36" s="291"/>
      <c r="KWS36" s="291"/>
      <c r="KWT36" s="291"/>
      <c r="KWU36" s="291"/>
      <c r="KWV36" s="291"/>
      <c r="KWW36" s="291"/>
      <c r="KWX36" s="291"/>
      <c r="KWY36" s="291"/>
      <c r="KWZ36" s="291"/>
      <c r="KXA36" s="291"/>
      <c r="KXB36" s="291"/>
      <c r="KXC36" s="291"/>
      <c r="KXD36" s="291"/>
      <c r="KXE36" s="291"/>
      <c r="KXF36" s="291"/>
      <c r="KXG36" s="291"/>
      <c r="KXH36" s="291"/>
      <c r="KXI36" s="291"/>
      <c r="KXJ36" s="291"/>
      <c r="KXK36" s="291"/>
      <c r="KXL36" s="291"/>
      <c r="KXM36" s="291"/>
      <c r="KXN36" s="291"/>
      <c r="KXO36" s="291"/>
      <c r="KXP36" s="291"/>
      <c r="KXQ36" s="291"/>
      <c r="KXR36" s="291"/>
      <c r="KXS36" s="291"/>
      <c r="KXT36" s="291"/>
      <c r="KXU36" s="291"/>
      <c r="KXV36" s="291"/>
      <c r="KXW36" s="291"/>
      <c r="KXX36" s="291"/>
      <c r="KXY36" s="291"/>
      <c r="KXZ36" s="291"/>
      <c r="KYA36" s="291"/>
      <c r="KYB36" s="291"/>
      <c r="KYC36" s="291"/>
      <c r="KYD36" s="291"/>
      <c r="KYE36" s="291"/>
      <c r="KYF36" s="291"/>
      <c r="KYG36" s="291"/>
      <c r="KYH36" s="291"/>
      <c r="KYI36" s="291"/>
      <c r="KYJ36" s="291"/>
      <c r="KYK36" s="291"/>
      <c r="KYL36" s="291"/>
      <c r="KYM36" s="291"/>
      <c r="KYN36" s="291"/>
      <c r="KYO36" s="291"/>
      <c r="KYP36" s="291"/>
      <c r="KYQ36" s="291"/>
      <c r="KYR36" s="291"/>
      <c r="KYS36" s="291"/>
      <c r="KYT36" s="291"/>
      <c r="KYU36" s="291"/>
      <c r="KYV36" s="291"/>
      <c r="KYW36" s="291"/>
      <c r="KYX36" s="291"/>
      <c r="KYY36" s="291"/>
      <c r="KYZ36" s="291"/>
      <c r="KZA36" s="291"/>
      <c r="KZB36" s="291"/>
      <c r="KZC36" s="291"/>
      <c r="KZD36" s="291"/>
      <c r="KZE36" s="291"/>
      <c r="KZF36" s="291"/>
      <c r="KZG36" s="291"/>
      <c r="KZH36" s="291"/>
      <c r="KZI36" s="291"/>
      <c r="KZJ36" s="291"/>
      <c r="KZK36" s="291"/>
      <c r="KZL36" s="291"/>
      <c r="KZM36" s="291"/>
      <c r="KZN36" s="291"/>
      <c r="KZO36" s="291"/>
      <c r="KZP36" s="291"/>
      <c r="KZQ36" s="291"/>
      <c r="KZR36" s="291"/>
      <c r="KZS36" s="291"/>
      <c r="KZT36" s="291"/>
      <c r="KZU36" s="291"/>
      <c r="KZV36" s="291"/>
      <c r="KZW36" s="291"/>
      <c r="KZX36" s="291"/>
      <c r="KZY36" s="291"/>
      <c r="KZZ36" s="291"/>
      <c r="LAA36" s="291"/>
      <c r="LAB36" s="291"/>
      <c r="LAC36" s="291"/>
      <c r="LAD36" s="291"/>
      <c r="LAE36" s="291"/>
      <c r="LAF36" s="291"/>
      <c r="LAG36" s="291"/>
      <c r="LAH36" s="291"/>
      <c r="LAI36" s="291"/>
      <c r="LAJ36" s="291"/>
      <c r="LAK36" s="291"/>
      <c r="LAL36" s="291"/>
      <c r="LAM36" s="291"/>
      <c r="LAN36" s="291"/>
      <c r="LAO36" s="291"/>
      <c r="LAP36" s="291"/>
      <c r="LAQ36" s="291"/>
      <c r="LAR36" s="291"/>
      <c r="LAS36" s="291"/>
      <c r="LAT36" s="291"/>
      <c r="LAU36" s="291"/>
      <c r="LAV36" s="291"/>
      <c r="LAW36" s="291"/>
      <c r="LAX36" s="291"/>
      <c r="LAY36" s="291"/>
      <c r="LAZ36" s="291"/>
      <c r="LBA36" s="291"/>
      <c r="LBB36" s="291"/>
      <c r="LBC36" s="291"/>
      <c r="LBD36" s="291"/>
      <c r="LBE36" s="291"/>
      <c r="LBF36" s="291"/>
      <c r="LBG36" s="291"/>
      <c r="LBH36" s="291"/>
      <c r="LBI36" s="291"/>
      <c r="LBJ36" s="291"/>
      <c r="LBK36" s="291"/>
      <c r="LBL36" s="291"/>
      <c r="LBM36" s="291"/>
      <c r="LBN36" s="291"/>
      <c r="LBO36" s="291"/>
      <c r="LBP36" s="291"/>
      <c r="LBQ36" s="291"/>
      <c r="LBR36" s="291"/>
      <c r="LBS36" s="291"/>
      <c r="LBT36" s="291"/>
      <c r="LBU36" s="291"/>
      <c r="LBV36" s="291"/>
      <c r="LBW36" s="291"/>
      <c r="LBX36" s="291"/>
      <c r="LBY36" s="291"/>
      <c r="LBZ36" s="291"/>
      <c r="LCA36" s="291"/>
      <c r="LCB36" s="291"/>
      <c r="LCC36" s="291"/>
      <c r="LCD36" s="291"/>
      <c r="LCE36" s="291"/>
      <c r="LCF36" s="291"/>
      <c r="LCG36" s="291"/>
      <c r="LCH36" s="291"/>
      <c r="LCI36" s="291"/>
      <c r="LCJ36" s="291"/>
      <c r="LCK36" s="291"/>
      <c r="LCL36" s="291"/>
      <c r="LCM36" s="291"/>
      <c r="LCN36" s="291"/>
      <c r="LCO36" s="291"/>
      <c r="LCP36" s="291"/>
      <c r="LCQ36" s="291"/>
      <c r="LCR36" s="291"/>
      <c r="LCS36" s="291"/>
      <c r="LCT36" s="291"/>
      <c r="LCU36" s="291"/>
      <c r="LCV36" s="291"/>
      <c r="LCW36" s="291"/>
      <c r="LCX36" s="291"/>
      <c r="LCY36" s="291"/>
      <c r="LCZ36" s="291"/>
      <c r="LDA36" s="291"/>
      <c r="LDB36" s="291"/>
      <c r="LDC36" s="291"/>
      <c r="LDD36" s="291"/>
      <c r="LDE36" s="291"/>
      <c r="LDF36" s="291"/>
      <c r="LDG36" s="291"/>
      <c r="LDH36" s="291"/>
      <c r="LDI36" s="291"/>
      <c r="LDJ36" s="291"/>
      <c r="LDK36" s="291"/>
      <c r="LDL36" s="291"/>
      <c r="LDM36" s="291"/>
      <c r="LDN36" s="291"/>
      <c r="LDO36" s="291"/>
      <c r="LDP36" s="291"/>
      <c r="LDQ36" s="291"/>
      <c r="LDR36" s="291"/>
      <c r="LDS36" s="291"/>
      <c r="LDT36" s="291"/>
      <c r="LDU36" s="291"/>
      <c r="LDV36" s="291"/>
      <c r="LDW36" s="291"/>
      <c r="LDX36" s="291"/>
      <c r="LDY36" s="291"/>
      <c r="LDZ36" s="291"/>
      <c r="LEA36" s="291"/>
      <c r="LEB36" s="291"/>
      <c r="LEC36" s="291"/>
      <c r="LED36" s="291"/>
      <c r="LEE36" s="291"/>
      <c r="LEF36" s="291"/>
      <c r="LEG36" s="291"/>
      <c r="LEH36" s="291"/>
      <c r="LEI36" s="291"/>
      <c r="LEJ36" s="291"/>
      <c r="LEK36" s="291"/>
      <c r="LEL36" s="291"/>
      <c r="LEM36" s="291"/>
      <c r="LEN36" s="291"/>
      <c r="LEO36" s="291"/>
      <c r="LEP36" s="291"/>
      <c r="LEQ36" s="291"/>
      <c r="LER36" s="291"/>
      <c r="LES36" s="291"/>
      <c r="LET36" s="291"/>
      <c r="LEU36" s="291"/>
      <c r="LEV36" s="291"/>
      <c r="LEW36" s="291"/>
      <c r="LEX36" s="291"/>
      <c r="LEY36" s="291"/>
      <c r="LEZ36" s="291"/>
      <c r="LFA36" s="291"/>
      <c r="LFB36" s="291"/>
      <c r="LFC36" s="291"/>
      <c r="LFD36" s="291"/>
      <c r="LFE36" s="291"/>
      <c r="LFF36" s="291"/>
      <c r="LFG36" s="291"/>
      <c r="LFH36" s="291"/>
      <c r="LFI36" s="291"/>
      <c r="LFJ36" s="291"/>
      <c r="LFK36" s="291"/>
      <c r="LFL36" s="291"/>
      <c r="LFM36" s="291"/>
      <c r="LFN36" s="291"/>
      <c r="LFO36" s="291"/>
      <c r="LFP36" s="291"/>
      <c r="LFQ36" s="291"/>
      <c r="LFR36" s="291"/>
      <c r="LFS36" s="291"/>
      <c r="LFT36" s="291"/>
      <c r="LFU36" s="291"/>
      <c r="LFV36" s="291"/>
      <c r="LFW36" s="291"/>
      <c r="LFX36" s="291"/>
      <c r="LFY36" s="291"/>
      <c r="LFZ36" s="291"/>
      <c r="LGA36" s="291"/>
      <c r="LGB36" s="291"/>
      <c r="LGC36" s="291"/>
      <c r="LGD36" s="291"/>
      <c r="LGE36" s="291"/>
      <c r="LGF36" s="291"/>
      <c r="LGG36" s="291"/>
      <c r="LGH36" s="291"/>
      <c r="LGI36" s="291"/>
      <c r="LGJ36" s="291"/>
      <c r="LGK36" s="291"/>
      <c r="LGL36" s="291"/>
      <c r="LGM36" s="291"/>
      <c r="LGN36" s="291"/>
      <c r="LGO36" s="291"/>
      <c r="LGP36" s="291"/>
      <c r="LGQ36" s="291"/>
      <c r="LGR36" s="291"/>
      <c r="LGS36" s="291"/>
      <c r="LGT36" s="291"/>
      <c r="LGU36" s="291"/>
      <c r="LGV36" s="291"/>
      <c r="LGW36" s="291"/>
      <c r="LGX36" s="291"/>
      <c r="LGY36" s="291"/>
      <c r="LGZ36" s="291"/>
      <c r="LHA36" s="291"/>
      <c r="LHB36" s="291"/>
      <c r="LHC36" s="291"/>
      <c r="LHD36" s="291"/>
      <c r="LHE36" s="291"/>
      <c r="LHF36" s="291"/>
      <c r="LHG36" s="291"/>
      <c r="LHH36" s="291"/>
      <c r="LHI36" s="291"/>
      <c r="LHJ36" s="291"/>
      <c r="LHK36" s="291"/>
      <c r="LHL36" s="291"/>
      <c r="LHM36" s="291"/>
      <c r="LHN36" s="291"/>
      <c r="LHO36" s="291"/>
      <c r="LHP36" s="291"/>
      <c r="LHQ36" s="291"/>
      <c r="LHR36" s="291"/>
      <c r="LHS36" s="291"/>
      <c r="LHT36" s="291"/>
      <c r="LHU36" s="291"/>
      <c r="LHV36" s="291"/>
      <c r="LHW36" s="291"/>
      <c r="LHX36" s="291"/>
      <c r="LHY36" s="291"/>
      <c r="LHZ36" s="291"/>
      <c r="LIA36" s="291"/>
      <c r="LIB36" s="291"/>
      <c r="LIC36" s="291"/>
      <c r="LID36" s="291"/>
      <c r="LIE36" s="291"/>
      <c r="LIF36" s="291"/>
      <c r="LIG36" s="291"/>
      <c r="LIH36" s="291"/>
      <c r="LII36" s="291"/>
      <c r="LIJ36" s="291"/>
      <c r="LIK36" s="291"/>
      <c r="LIL36" s="291"/>
      <c r="LIM36" s="291"/>
      <c r="LIN36" s="291"/>
      <c r="LIO36" s="291"/>
      <c r="LIP36" s="291"/>
      <c r="LIQ36" s="291"/>
      <c r="LIR36" s="291"/>
      <c r="LIS36" s="291"/>
      <c r="LIT36" s="291"/>
      <c r="LIU36" s="291"/>
      <c r="LIV36" s="291"/>
      <c r="LIW36" s="291"/>
      <c r="LIX36" s="291"/>
      <c r="LIY36" s="291"/>
      <c r="LIZ36" s="291"/>
      <c r="LJA36" s="291"/>
      <c r="LJB36" s="291"/>
      <c r="LJC36" s="291"/>
      <c r="LJD36" s="291"/>
      <c r="LJE36" s="291"/>
      <c r="LJF36" s="291"/>
      <c r="LJG36" s="291"/>
      <c r="LJH36" s="291"/>
      <c r="LJI36" s="291"/>
      <c r="LJJ36" s="291"/>
      <c r="LJK36" s="291"/>
      <c r="LJL36" s="291"/>
      <c r="LJM36" s="291"/>
      <c r="LJN36" s="291"/>
      <c r="LJO36" s="291"/>
      <c r="LJP36" s="291"/>
      <c r="LJQ36" s="291"/>
      <c r="LJR36" s="291"/>
      <c r="LJS36" s="291"/>
      <c r="LJT36" s="291"/>
      <c r="LJU36" s="291"/>
      <c r="LJV36" s="291"/>
      <c r="LJW36" s="291"/>
      <c r="LJX36" s="291"/>
      <c r="LJY36" s="291"/>
      <c r="LJZ36" s="291"/>
      <c r="LKA36" s="291"/>
      <c r="LKB36" s="291"/>
      <c r="LKC36" s="291"/>
      <c r="LKD36" s="291"/>
      <c r="LKE36" s="291"/>
      <c r="LKF36" s="291"/>
      <c r="LKG36" s="291"/>
      <c r="LKH36" s="291"/>
      <c r="LKI36" s="291"/>
      <c r="LKJ36" s="291"/>
      <c r="LKK36" s="291"/>
      <c r="LKL36" s="291"/>
      <c r="LKM36" s="291"/>
      <c r="LKN36" s="291"/>
      <c r="LKO36" s="291"/>
      <c r="LKP36" s="291"/>
      <c r="LKQ36" s="291"/>
      <c r="LKR36" s="291"/>
      <c r="LKS36" s="291"/>
      <c r="LKT36" s="291"/>
      <c r="LKU36" s="291"/>
      <c r="LKV36" s="291"/>
      <c r="LKW36" s="291"/>
      <c r="LKX36" s="291"/>
      <c r="LKY36" s="291"/>
      <c r="LKZ36" s="291"/>
      <c r="LLA36" s="291"/>
      <c r="LLB36" s="291"/>
      <c r="LLC36" s="291"/>
      <c r="LLD36" s="291"/>
      <c r="LLE36" s="291"/>
      <c r="LLF36" s="291"/>
      <c r="LLG36" s="291"/>
      <c r="LLH36" s="291"/>
      <c r="LLI36" s="291"/>
      <c r="LLJ36" s="291"/>
      <c r="LLK36" s="291"/>
      <c r="LLL36" s="291"/>
      <c r="LLM36" s="291"/>
      <c r="LLN36" s="291"/>
      <c r="LLO36" s="291"/>
      <c r="LLP36" s="291"/>
      <c r="LLQ36" s="291"/>
      <c r="LLR36" s="291"/>
      <c r="LLS36" s="291"/>
      <c r="LLT36" s="291"/>
      <c r="LLU36" s="291"/>
      <c r="LLV36" s="291"/>
      <c r="LLW36" s="291"/>
      <c r="LLX36" s="291"/>
      <c r="LLY36" s="291"/>
      <c r="LLZ36" s="291"/>
      <c r="LMA36" s="291"/>
      <c r="LMB36" s="291"/>
      <c r="LMC36" s="291"/>
      <c r="LMD36" s="291"/>
      <c r="LME36" s="291"/>
      <c r="LMF36" s="291"/>
      <c r="LMG36" s="291"/>
      <c r="LMH36" s="291"/>
      <c r="LMI36" s="291"/>
      <c r="LMJ36" s="291"/>
      <c r="LMK36" s="291"/>
      <c r="LML36" s="291"/>
      <c r="LMM36" s="291"/>
      <c r="LMN36" s="291"/>
      <c r="LMO36" s="291"/>
      <c r="LMP36" s="291"/>
      <c r="LMQ36" s="291"/>
      <c r="LMR36" s="291"/>
      <c r="LMS36" s="291"/>
      <c r="LMT36" s="291"/>
      <c r="LMU36" s="291"/>
      <c r="LMV36" s="291"/>
      <c r="LMW36" s="291"/>
      <c r="LMX36" s="291"/>
      <c r="LMY36" s="291"/>
      <c r="LMZ36" s="291"/>
      <c r="LNA36" s="291"/>
      <c r="LNB36" s="291"/>
      <c r="LNC36" s="291"/>
      <c r="LND36" s="291"/>
      <c r="LNE36" s="291"/>
      <c r="LNF36" s="291"/>
      <c r="LNG36" s="291"/>
      <c r="LNH36" s="291"/>
      <c r="LNI36" s="291"/>
      <c r="LNJ36" s="291"/>
      <c r="LNK36" s="291"/>
      <c r="LNL36" s="291"/>
      <c r="LNM36" s="291"/>
      <c r="LNN36" s="291"/>
      <c r="LNO36" s="291"/>
      <c r="LNP36" s="291"/>
      <c r="LNQ36" s="291"/>
      <c r="LNR36" s="291"/>
      <c r="LNS36" s="291"/>
      <c r="LNT36" s="291"/>
      <c r="LNU36" s="291"/>
      <c r="LNV36" s="291"/>
      <c r="LNW36" s="291"/>
      <c r="LNX36" s="291"/>
      <c r="LNY36" s="291"/>
      <c r="LNZ36" s="291"/>
      <c r="LOA36" s="291"/>
      <c r="LOB36" s="291"/>
      <c r="LOC36" s="291"/>
      <c r="LOD36" s="291"/>
      <c r="LOE36" s="291"/>
      <c r="LOF36" s="291"/>
      <c r="LOG36" s="291"/>
      <c r="LOH36" s="291"/>
      <c r="LOI36" s="291"/>
      <c r="LOJ36" s="291"/>
      <c r="LOK36" s="291"/>
      <c r="LOL36" s="291"/>
      <c r="LOM36" s="291"/>
      <c r="LON36" s="291"/>
      <c r="LOO36" s="291"/>
      <c r="LOP36" s="291"/>
      <c r="LOQ36" s="291"/>
      <c r="LOR36" s="291"/>
      <c r="LOS36" s="291"/>
      <c r="LOT36" s="291"/>
      <c r="LOU36" s="291"/>
      <c r="LOV36" s="291"/>
      <c r="LOW36" s="291"/>
      <c r="LOX36" s="291"/>
      <c r="LOY36" s="291"/>
      <c r="LOZ36" s="291"/>
      <c r="LPA36" s="291"/>
      <c r="LPB36" s="291"/>
      <c r="LPC36" s="291"/>
      <c r="LPD36" s="291"/>
      <c r="LPE36" s="291"/>
      <c r="LPF36" s="291"/>
      <c r="LPG36" s="291"/>
      <c r="LPH36" s="291"/>
      <c r="LPI36" s="291"/>
      <c r="LPJ36" s="291"/>
      <c r="LPK36" s="291"/>
      <c r="LPL36" s="291"/>
      <c r="LPM36" s="291"/>
      <c r="LPN36" s="291"/>
      <c r="LPO36" s="291"/>
      <c r="LPP36" s="291"/>
      <c r="LPQ36" s="291"/>
      <c r="LPR36" s="291"/>
      <c r="LPS36" s="291"/>
      <c r="LPT36" s="291"/>
      <c r="LPU36" s="291"/>
      <c r="LPV36" s="291"/>
      <c r="LPW36" s="291"/>
      <c r="LPX36" s="291"/>
      <c r="LPY36" s="291"/>
      <c r="LPZ36" s="291"/>
      <c r="LQA36" s="291"/>
      <c r="LQB36" s="291"/>
      <c r="LQC36" s="291"/>
      <c r="LQD36" s="291"/>
      <c r="LQE36" s="291"/>
      <c r="LQF36" s="291"/>
      <c r="LQG36" s="291"/>
      <c r="LQH36" s="291"/>
      <c r="LQI36" s="291"/>
      <c r="LQJ36" s="291"/>
      <c r="LQK36" s="291"/>
      <c r="LQL36" s="291"/>
      <c r="LQM36" s="291"/>
      <c r="LQN36" s="291"/>
      <c r="LQO36" s="291"/>
      <c r="LQP36" s="291"/>
      <c r="LQQ36" s="291"/>
      <c r="LQR36" s="291"/>
      <c r="LQS36" s="291"/>
      <c r="LQT36" s="291"/>
      <c r="LQU36" s="291"/>
      <c r="LQV36" s="291"/>
      <c r="LQW36" s="291"/>
      <c r="LQX36" s="291"/>
      <c r="LQY36" s="291"/>
      <c r="LQZ36" s="291"/>
      <c r="LRA36" s="291"/>
      <c r="LRB36" s="291"/>
      <c r="LRC36" s="291"/>
      <c r="LRD36" s="291"/>
      <c r="LRE36" s="291"/>
      <c r="LRF36" s="291"/>
      <c r="LRG36" s="291"/>
      <c r="LRH36" s="291"/>
      <c r="LRI36" s="291"/>
      <c r="LRJ36" s="291"/>
      <c r="LRK36" s="291"/>
      <c r="LRL36" s="291"/>
      <c r="LRM36" s="291"/>
      <c r="LRN36" s="291"/>
      <c r="LRO36" s="291"/>
      <c r="LRP36" s="291"/>
      <c r="LRQ36" s="291"/>
      <c r="LRR36" s="291"/>
      <c r="LRS36" s="291"/>
      <c r="LRT36" s="291"/>
      <c r="LRU36" s="291"/>
      <c r="LRV36" s="291"/>
      <c r="LRW36" s="291"/>
      <c r="LRX36" s="291"/>
      <c r="LRY36" s="291"/>
      <c r="LRZ36" s="291"/>
      <c r="LSA36" s="291"/>
      <c r="LSB36" s="291"/>
      <c r="LSC36" s="291"/>
      <c r="LSD36" s="291"/>
      <c r="LSE36" s="291"/>
      <c r="LSF36" s="291"/>
      <c r="LSG36" s="291"/>
      <c r="LSH36" s="291"/>
      <c r="LSI36" s="291"/>
      <c r="LSJ36" s="291"/>
      <c r="LSK36" s="291"/>
      <c r="LSL36" s="291"/>
      <c r="LSM36" s="291"/>
      <c r="LSN36" s="291"/>
      <c r="LSO36" s="291"/>
      <c r="LSP36" s="291"/>
      <c r="LSQ36" s="291"/>
      <c r="LSR36" s="291"/>
      <c r="LSS36" s="291"/>
      <c r="LST36" s="291"/>
      <c r="LSU36" s="291"/>
      <c r="LSV36" s="291"/>
      <c r="LSW36" s="291"/>
      <c r="LSX36" s="291"/>
      <c r="LSY36" s="291"/>
      <c r="LSZ36" s="291"/>
      <c r="LTA36" s="291"/>
      <c r="LTB36" s="291"/>
      <c r="LTC36" s="291"/>
      <c r="LTD36" s="291"/>
      <c r="LTE36" s="291"/>
      <c r="LTF36" s="291"/>
      <c r="LTG36" s="291"/>
      <c r="LTH36" s="291"/>
      <c r="LTI36" s="291"/>
      <c r="LTJ36" s="291"/>
      <c r="LTK36" s="291"/>
      <c r="LTL36" s="291"/>
      <c r="LTM36" s="291"/>
      <c r="LTN36" s="291"/>
      <c r="LTO36" s="291"/>
      <c r="LTP36" s="291"/>
      <c r="LTQ36" s="291"/>
      <c r="LTR36" s="291"/>
      <c r="LTS36" s="291"/>
      <c r="LTT36" s="291"/>
      <c r="LTU36" s="291"/>
      <c r="LTV36" s="291"/>
      <c r="LTW36" s="291"/>
      <c r="LTX36" s="291"/>
      <c r="LTY36" s="291"/>
      <c r="LTZ36" s="291"/>
      <c r="LUA36" s="291"/>
      <c r="LUB36" s="291"/>
      <c r="LUC36" s="291"/>
      <c r="LUD36" s="291"/>
      <c r="LUE36" s="291"/>
      <c r="LUF36" s="291"/>
      <c r="LUG36" s="291"/>
      <c r="LUH36" s="291"/>
      <c r="LUI36" s="291"/>
      <c r="LUJ36" s="291"/>
      <c r="LUK36" s="291"/>
      <c r="LUL36" s="291"/>
      <c r="LUM36" s="291"/>
      <c r="LUN36" s="291"/>
      <c r="LUO36" s="291"/>
      <c r="LUP36" s="291"/>
      <c r="LUQ36" s="291"/>
      <c r="LUR36" s="291"/>
      <c r="LUS36" s="291"/>
      <c r="LUT36" s="291"/>
      <c r="LUU36" s="291"/>
      <c r="LUV36" s="291"/>
      <c r="LUW36" s="291"/>
      <c r="LUX36" s="291"/>
      <c r="LUY36" s="291"/>
      <c r="LUZ36" s="291"/>
      <c r="LVA36" s="291"/>
      <c r="LVB36" s="291"/>
      <c r="LVC36" s="291"/>
      <c r="LVD36" s="291"/>
      <c r="LVE36" s="291"/>
      <c r="LVF36" s="291"/>
      <c r="LVG36" s="291"/>
      <c r="LVH36" s="291"/>
      <c r="LVI36" s="291"/>
      <c r="LVJ36" s="291"/>
      <c r="LVK36" s="291"/>
      <c r="LVL36" s="291"/>
      <c r="LVM36" s="291"/>
      <c r="LVN36" s="291"/>
      <c r="LVO36" s="291"/>
      <c r="LVP36" s="291"/>
      <c r="LVQ36" s="291"/>
      <c r="LVR36" s="291"/>
      <c r="LVS36" s="291"/>
      <c r="LVT36" s="291"/>
      <c r="LVU36" s="291"/>
      <c r="LVV36" s="291"/>
      <c r="LVW36" s="291"/>
      <c r="LVX36" s="291"/>
      <c r="LVY36" s="291"/>
      <c r="LVZ36" s="291"/>
      <c r="LWA36" s="291"/>
      <c r="LWB36" s="291"/>
      <c r="LWC36" s="291"/>
      <c r="LWD36" s="291"/>
      <c r="LWE36" s="291"/>
      <c r="LWF36" s="291"/>
      <c r="LWG36" s="291"/>
      <c r="LWH36" s="291"/>
      <c r="LWI36" s="291"/>
      <c r="LWJ36" s="291"/>
      <c r="LWK36" s="291"/>
      <c r="LWL36" s="291"/>
      <c r="LWM36" s="291"/>
      <c r="LWN36" s="291"/>
      <c r="LWO36" s="291"/>
      <c r="LWP36" s="291"/>
      <c r="LWQ36" s="291"/>
      <c r="LWR36" s="291"/>
      <c r="LWS36" s="291"/>
      <c r="LWT36" s="291"/>
      <c r="LWU36" s="291"/>
      <c r="LWV36" s="291"/>
      <c r="LWW36" s="291"/>
      <c r="LWX36" s="291"/>
      <c r="LWY36" s="291"/>
      <c r="LWZ36" s="291"/>
      <c r="LXA36" s="291"/>
      <c r="LXB36" s="291"/>
      <c r="LXC36" s="291"/>
      <c r="LXD36" s="291"/>
      <c r="LXE36" s="291"/>
      <c r="LXF36" s="291"/>
      <c r="LXG36" s="291"/>
      <c r="LXH36" s="291"/>
      <c r="LXI36" s="291"/>
      <c r="LXJ36" s="291"/>
      <c r="LXK36" s="291"/>
      <c r="LXL36" s="291"/>
      <c r="LXM36" s="291"/>
      <c r="LXN36" s="291"/>
      <c r="LXO36" s="291"/>
      <c r="LXP36" s="291"/>
      <c r="LXQ36" s="291"/>
      <c r="LXR36" s="291"/>
      <c r="LXS36" s="291"/>
      <c r="LXT36" s="291"/>
      <c r="LXU36" s="291"/>
      <c r="LXV36" s="291"/>
      <c r="LXW36" s="291"/>
      <c r="LXX36" s="291"/>
      <c r="LXY36" s="291"/>
      <c r="LXZ36" s="291"/>
      <c r="LYA36" s="291"/>
      <c r="LYB36" s="291"/>
      <c r="LYC36" s="291"/>
      <c r="LYD36" s="291"/>
      <c r="LYE36" s="291"/>
      <c r="LYF36" s="291"/>
      <c r="LYG36" s="291"/>
      <c r="LYH36" s="291"/>
      <c r="LYI36" s="291"/>
      <c r="LYJ36" s="291"/>
      <c r="LYK36" s="291"/>
      <c r="LYL36" s="291"/>
      <c r="LYM36" s="291"/>
      <c r="LYN36" s="291"/>
      <c r="LYO36" s="291"/>
      <c r="LYP36" s="291"/>
      <c r="LYQ36" s="291"/>
      <c r="LYR36" s="291"/>
      <c r="LYS36" s="291"/>
      <c r="LYT36" s="291"/>
      <c r="LYU36" s="291"/>
      <c r="LYV36" s="291"/>
      <c r="LYW36" s="291"/>
      <c r="LYX36" s="291"/>
      <c r="LYY36" s="291"/>
      <c r="LYZ36" s="291"/>
      <c r="LZA36" s="291"/>
      <c r="LZB36" s="291"/>
      <c r="LZC36" s="291"/>
      <c r="LZD36" s="291"/>
      <c r="LZE36" s="291"/>
      <c r="LZF36" s="291"/>
      <c r="LZG36" s="291"/>
      <c r="LZH36" s="291"/>
      <c r="LZI36" s="291"/>
      <c r="LZJ36" s="291"/>
      <c r="LZK36" s="291"/>
      <c r="LZL36" s="291"/>
      <c r="LZM36" s="291"/>
      <c r="LZN36" s="291"/>
      <c r="LZO36" s="291"/>
      <c r="LZP36" s="291"/>
      <c r="LZQ36" s="291"/>
      <c r="LZR36" s="291"/>
      <c r="LZS36" s="291"/>
      <c r="LZT36" s="291"/>
      <c r="LZU36" s="291"/>
      <c r="LZV36" s="291"/>
      <c r="LZW36" s="291"/>
      <c r="LZX36" s="291"/>
      <c r="LZY36" s="291"/>
      <c r="LZZ36" s="291"/>
      <c r="MAA36" s="291"/>
      <c r="MAB36" s="291"/>
      <c r="MAC36" s="291"/>
      <c r="MAD36" s="291"/>
      <c r="MAE36" s="291"/>
      <c r="MAF36" s="291"/>
      <c r="MAG36" s="291"/>
      <c r="MAH36" s="291"/>
      <c r="MAI36" s="291"/>
      <c r="MAJ36" s="291"/>
      <c r="MAK36" s="291"/>
      <c r="MAL36" s="291"/>
      <c r="MAM36" s="291"/>
      <c r="MAN36" s="291"/>
      <c r="MAO36" s="291"/>
      <c r="MAP36" s="291"/>
      <c r="MAQ36" s="291"/>
      <c r="MAR36" s="291"/>
      <c r="MAS36" s="291"/>
      <c r="MAT36" s="291"/>
      <c r="MAU36" s="291"/>
      <c r="MAV36" s="291"/>
      <c r="MAW36" s="291"/>
      <c r="MAX36" s="291"/>
      <c r="MAY36" s="291"/>
      <c r="MAZ36" s="291"/>
      <c r="MBA36" s="291"/>
      <c r="MBB36" s="291"/>
      <c r="MBC36" s="291"/>
      <c r="MBD36" s="291"/>
      <c r="MBE36" s="291"/>
      <c r="MBF36" s="291"/>
      <c r="MBG36" s="291"/>
      <c r="MBH36" s="291"/>
      <c r="MBI36" s="291"/>
      <c r="MBJ36" s="291"/>
      <c r="MBK36" s="291"/>
      <c r="MBL36" s="291"/>
      <c r="MBM36" s="291"/>
      <c r="MBN36" s="291"/>
      <c r="MBO36" s="291"/>
      <c r="MBP36" s="291"/>
      <c r="MBQ36" s="291"/>
      <c r="MBR36" s="291"/>
      <c r="MBS36" s="291"/>
      <c r="MBT36" s="291"/>
      <c r="MBU36" s="291"/>
      <c r="MBV36" s="291"/>
      <c r="MBW36" s="291"/>
      <c r="MBX36" s="291"/>
      <c r="MBY36" s="291"/>
      <c r="MBZ36" s="291"/>
      <c r="MCA36" s="291"/>
      <c r="MCB36" s="291"/>
      <c r="MCC36" s="291"/>
      <c r="MCD36" s="291"/>
      <c r="MCE36" s="291"/>
      <c r="MCF36" s="291"/>
      <c r="MCG36" s="291"/>
      <c r="MCH36" s="291"/>
      <c r="MCI36" s="291"/>
      <c r="MCJ36" s="291"/>
      <c r="MCK36" s="291"/>
      <c r="MCL36" s="291"/>
      <c r="MCM36" s="291"/>
      <c r="MCN36" s="291"/>
      <c r="MCO36" s="291"/>
      <c r="MCP36" s="291"/>
      <c r="MCQ36" s="291"/>
      <c r="MCR36" s="291"/>
      <c r="MCS36" s="291"/>
      <c r="MCT36" s="291"/>
      <c r="MCU36" s="291"/>
      <c r="MCV36" s="291"/>
      <c r="MCW36" s="291"/>
      <c r="MCX36" s="291"/>
      <c r="MCY36" s="291"/>
      <c r="MCZ36" s="291"/>
      <c r="MDA36" s="291"/>
      <c r="MDB36" s="291"/>
      <c r="MDC36" s="291"/>
      <c r="MDD36" s="291"/>
      <c r="MDE36" s="291"/>
      <c r="MDF36" s="291"/>
      <c r="MDG36" s="291"/>
      <c r="MDH36" s="291"/>
      <c r="MDI36" s="291"/>
      <c r="MDJ36" s="291"/>
      <c r="MDK36" s="291"/>
      <c r="MDL36" s="291"/>
      <c r="MDM36" s="291"/>
      <c r="MDN36" s="291"/>
      <c r="MDO36" s="291"/>
      <c r="MDP36" s="291"/>
      <c r="MDQ36" s="291"/>
      <c r="MDR36" s="291"/>
      <c r="MDS36" s="291"/>
      <c r="MDT36" s="291"/>
      <c r="MDU36" s="291"/>
      <c r="MDV36" s="291"/>
      <c r="MDW36" s="291"/>
      <c r="MDX36" s="291"/>
      <c r="MDY36" s="291"/>
      <c r="MDZ36" s="291"/>
      <c r="MEA36" s="291"/>
      <c r="MEB36" s="291"/>
      <c r="MEC36" s="291"/>
      <c r="MED36" s="291"/>
      <c r="MEE36" s="291"/>
      <c r="MEF36" s="291"/>
      <c r="MEG36" s="291"/>
      <c r="MEH36" s="291"/>
      <c r="MEI36" s="291"/>
      <c r="MEJ36" s="291"/>
      <c r="MEK36" s="291"/>
      <c r="MEL36" s="291"/>
      <c r="MEM36" s="291"/>
      <c r="MEN36" s="291"/>
      <c r="MEO36" s="291"/>
      <c r="MEP36" s="291"/>
      <c r="MEQ36" s="291"/>
      <c r="MER36" s="291"/>
      <c r="MES36" s="291"/>
      <c r="MET36" s="291"/>
      <c r="MEU36" s="291"/>
      <c r="MEV36" s="291"/>
      <c r="MEW36" s="291"/>
      <c r="MEX36" s="291"/>
      <c r="MEY36" s="291"/>
      <c r="MEZ36" s="291"/>
      <c r="MFA36" s="291"/>
      <c r="MFB36" s="291"/>
      <c r="MFC36" s="291"/>
      <c r="MFD36" s="291"/>
      <c r="MFE36" s="291"/>
      <c r="MFF36" s="291"/>
      <c r="MFG36" s="291"/>
      <c r="MFH36" s="291"/>
      <c r="MFI36" s="291"/>
      <c r="MFJ36" s="291"/>
      <c r="MFK36" s="291"/>
      <c r="MFL36" s="291"/>
      <c r="MFM36" s="291"/>
      <c r="MFN36" s="291"/>
      <c r="MFO36" s="291"/>
      <c r="MFP36" s="291"/>
      <c r="MFQ36" s="291"/>
      <c r="MFR36" s="291"/>
      <c r="MFS36" s="291"/>
      <c r="MFT36" s="291"/>
      <c r="MFU36" s="291"/>
      <c r="MFV36" s="291"/>
      <c r="MFW36" s="291"/>
      <c r="MFX36" s="291"/>
      <c r="MFY36" s="291"/>
      <c r="MFZ36" s="291"/>
      <c r="MGA36" s="291"/>
      <c r="MGB36" s="291"/>
      <c r="MGC36" s="291"/>
      <c r="MGD36" s="291"/>
      <c r="MGE36" s="291"/>
      <c r="MGF36" s="291"/>
      <c r="MGG36" s="291"/>
      <c r="MGH36" s="291"/>
      <c r="MGI36" s="291"/>
      <c r="MGJ36" s="291"/>
      <c r="MGK36" s="291"/>
      <c r="MGL36" s="291"/>
      <c r="MGM36" s="291"/>
      <c r="MGN36" s="291"/>
      <c r="MGO36" s="291"/>
      <c r="MGP36" s="291"/>
      <c r="MGQ36" s="291"/>
      <c r="MGR36" s="291"/>
      <c r="MGS36" s="291"/>
      <c r="MGT36" s="291"/>
      <c r="MGU36" s="291"/>
      <c r="MGV36" s="291"/>
      <c r="MGW36" s="291"/>
      <c r="MGX36" s="291"/>
      <c r="MGY36" s="291"/>
      <c r="MGZ36" s="291"/>
      <c r="MHA36" s="291"/>
      <c r="MHB36" s="291"/>
      <c r="MHC36" s="291"/>
      <c r="MHD36" s="291"/>
      <c r="MHE36" s="291"/>
      <c r="MHF36" s="291"/>
      <c r="MHG36" s="291"/>
      <c r="MHH36" s="291"/>
      <c r="MHI36" s="291"/>
      <c r="MHJ36" s="291"/>
      <c r="MHK36" s="291"/>
      <c r="MHL36" s="291"/>
      <c r="MHM36" s="291"/>
      <c r="MHN36" s="291"/>
      <c r="MHO36" s="291"/>
      <c r="MHP36" s="291"/>
      <c r="MHQ36" s="291"/>
      <c r="MHR36" s="291"/>
      <c r="MHS36" s="291"/>
      <c r="MHT36" s="291"/>
      <c r="MHU36" s="291"/>
      <c r="MHV36" s="291"/>
      <c r="MHW36" s="291"/>
      <c r="MHX36" s="291"/>
      <c r="MHY36" s="291"/>
      <c r="MHZ36" s="291"/>
      <c r="MIA36" s="291"/>
      <c r="MIB36" s="291"/>
      <c r="MIC36" s="291"/>
      <c r="MID36" s="291"/>
      <c r="MIE36" s="291"/>
      <c r="MIF36" s="291"/>
      <c r="MIG36" s="291"/>
      <c r="MIH36" s="291"/>
      <c r="MII36" s="291"/>
      <c r="MIJ36" s="291"/>
      <c r="MIK36" s="291"/>
      <c r="MIL36" s="291"/>
      <c r="MIM36" s="291"/>
      <c r="MIN36" s="291"/>
      <c r="MIO36" s="291"/>
      <c r="MIP36" s="291"/>
      <c r="MIQ36" s="291"/>
      <c r="MIR36" s="291"/>
      <c r="MIS36" s="291"/>
      <c r="MIT36" s="291"/>
      <c r="MIU36" s="291"/>
      <c r="MIV36" s="291"/>
      <c r="MIW36" s="291"/>
      <c r="MIX36" s="291"/>
      <c r="MIY36" s="291"/>
      <c r="MIZ36" s="291"/>
      <c r="MJA36" s="291"/>
      <c r="MJB36" s="291"/>
      <c r="MJC36" s="291"/>
      <c r="MJD36" s="291"/>
      <c r="MJE36" s="291"/>
      <c r="MJF36" s="291"/>
      <c r="MJG36" s="291"/>
      <c r="MJH36" s="291"/>
      <c r="MJI36" s="291"/>
      <c r="MJJ36" s="291"/>
      <c r="MJK36" s="291"/>
      <c r="MJL36" s="291"/>
      <c r="MJM36" s="291"/>
      <c r="MJN36" s="291"/>
      <c r="MJO36" s="291"/>
      <c r="MJP36" s="291"/>
      <c r="MJQ36" s="291"/>
      <c r="MJR36" s="291"/>
      <c r="MJS36" s="291"/>
      <c r="MJT36" s="291"/>
      <c r="MJU36" s="291"/>
      <c r="MJV36" s="291"/>
      <c r="MJW36" s="291"/>
      <c r="MJX36" s="291"/>
      <c r="MJY36" s="291"/>
      <c r="MJZ36" s="291"/>
      <c r="MKA36" s="291"/>
      <c r="MKB36" s="291"/>
      <c r="MKC36" s="291"/>
      <c r="MKD36" s="291"/>
      <c r="MKE36" s="291"/>
      <c r="MKF36" s="291"/>
      <c r="MKG36" s="291"/>
      <c r="MKH36" s="291"/>
      <c r="MKI36" s="291"/>
      <c r="MKJ36" s="291"/>
      <c r="MKK36" s="291"/>
      <c r="MKL36" s="291"/>
      <c r="MKM36" s="291"/>
      <c r="MKN36" s="291"/>
      <c r="MKO36" s="291"/>
      <c r="MKP36" s="291"/>
      <c r="MKQ36" s="291"/>
      <c r="MKR36" s="291"/>
      <c r="MKS36" s="291"/>
      <c r="MKT36" s="291"/>
      <c r="MKU36" s="291"/>
      <c r="MKV36" s="291"/>
      <c r="MKW36" s="291"/>
      <c r="MKX36" s="291"/>
      <c r="MKY36" s="291"/>
      <c r="MKZ36" s="291"/>
      <c r="MLA36" s="291"/>
      <c r="MLB36" s="291"/>
      <c r="MLC36" s="291"/>
      <c r="MLD36" s="291"/>
      <c r="MLE36" s="291"/>
      <c r="MLF36" s="291"/>
      <c r="MLG36" s="291"/>
      <c r="MLH36" s="291"/>
      <c r="MLI36" s="291"/>
      <c r="MLJ36" s="291"/>
      <c r="MLK36" s="291"/>
      <c r="MLL36" s="291"/>
      <c r="MLM36" s="291"/>
      <c r="MLN36" s="291"/>
      <c r="MLO36" s="291"/>
      <c r="MLP36" s="291"/>
      <c r="MLQ36" s="291"/>
      <c r="MLR36" s="291"/>
      <c r="MLS36" s="291"/>
      <c r="MLT36" s="291"/>
      <c r="MLU36" s="291"/>
      <c r="MLV36" s="291"/>
      <c r="MLW36" s="291"/>
      <c r="MLX36" s="291"/>
      <c r="MLY36" s="291"/>
      <c r="MLZ36" s="291"/>
      <c r="MMA36" s="291"/>
      <c r="MMB36" s="291"/>
      <c r="MMC36" s="291"/>
      <c r="MMD36" s="291"/>
      <c r="MME36" s="291"/>
      <c r="MMF36" s="291"/>
      <c r="MMG36" s="291"/>
      <c r="MMH36" s="291"/>
      <c r="MMI36" s="291"/>
      <c r="MMJ36" s="291"/>
      <c r="MMK36" s="291"/>
      <c r="MML36" s="291"/>
      <c r="MMM36" s="291"/>
      <c r="MMN36" s="291"/>
      <c r="MMO36" s="291"/>
      <c r="MMP36" s="291"/>
      <c r="MMQ36" s="291"/>
      <c r="MMR36" s="291"/>
      <c r="MMS36" s="291"/>
      <c r="MMT36" s="291"/>
      <c r="MMU36" s="291"/>
      <c r="MMV36" s="291"/>
      <c r="MMW36" s="291"/>
      <c r="MMX36" s="291"/>
      <c r="MMY36" s="291"/>
      <c r="MMZ36" s="291"/>
      <c r="MNA36" s="291"/>
      <c r="MNB36" s="291"/>
      <c r="MNC36" s="291"/>
      <c r="MND36" s="291"/>
      <c r="MNE36" s="291"/>
      <c r="MNF36" s="291"/>
      <c r="MNG36" s="291"/>
      <c r="MNH36" s="291"/>
      <c r="MNI36" s="291"/>
      <c r="MNJ36" s="291"/>
      <c r="MNK36" s="291"/>
      <c r="MNL36" s="291"/>
      <c r="MNM36" s="291"/>
      <c r="MNN36" s="291"/>
      <c r="MNO36" s="291"/>
      <c r="MNP36" s="291"/>
      <c r="MNQ36" s="291"/>
      <c r="MNR36" s="291"/>
      <c r="MNS36" s="291"/>
      <c r="MNT36" s="291"/>
      <c r="MNU36" s="291"/>
      <c r="MNV36" s="291"/>
      <c r="MNW36" s="291"/>
      <c r="MNX36" s="291"/>
      <c r="MNY36" s="291"/>
      <c r="MNZ36" s="291"/>
      <c r="MOA36" s="291"/>
      <c r="MOB36" s="291"/>
      <c r="MOC36" s="291"/>
      <c r="MOD36" s="291"/>
      <c r="MOE36" s="291"/>
      <c r="MOF36" s="291"/>
      <c r="MOG36" s="291"/>
      <c r="MOH36" s="291"/>
      <c r="MOI36" s="291"/>
      <c r="MOJ36" s="291"/>
      <c r="MOK36" s="291"/>
      <c r="MOL36" s="291"/>
      <c r="MOM36" s="291"/>
      <c r="MON36" s="291"/>
      <c r="MOO36" s="291"/>
      <c r="MOP36" s="291"/>
      <c r="MOQ36" s="291"/>
      <c r="MOR36" s="291"/>
      <c r="MOS36" s="291"/>
      <c r="MOT36" s="291"/>
      <c r="MOU36" s="291"/>
      <c r="MOV36" s="291"/>
      <c r="MOW36" s="291"/>
      <c r="MOX36" s="291"/>
      <c r="MOY36" s="291"/>
      <c r="MOZ36" s="291"/>
      <c r="MPA36" s="291"/>
      <c r="MPB36" s="291"/>
      <c r="MPC36" s="291"/>
      <c r="MPD36" s="291"/>
      <c r="MPE36" s="291"/>
      <c r="MPF36" s="291"/>
      <c r="MPG36" s="291"/>
      <c r="MPH36" s="291"/>
      <c r="MPI36" s="291"/>
      <c r="MPJ36" s="291"/>
      <c r="MPK36" s="291"/>
      <c r="MPL36" s="291"/>
      <c r="MPM36" s="291"/>
      <c r="MPN36" s="291"/>
      <c r="MPO36" s="291"/>
      <c r="MPP36" s="291"/>
      <c r="MPQ36" s="291"/>
      <c r="MPR36" s="291"/>
      <c r="MPS36" s="291"/>
      <c r="MPT36" s="291"/>
      <c r="MPU36" s="291"/>
      <c r="MPV36" s="291"/>
      <c r="MPW36" s="291"/>
      <c r="MPX36" s="291"/>
      <c r="MPY36" s="291"/>
      <c r="MPZ36" s="291"/>
      <c r="MQA36" s="291"/>
      <c r="MQB36" s="291"/>
      <c r="MQC36" s="291"/>
      <c r="MQD36" s="291"/>
      <c r="MQE36" s="291"/>
      <c r="MQF36" s="291"/>
      <c r="MQG36" s="291"/>
      <c r="MQH36" s="291"/>
      <c r="MQI36" s="291"/>
      <c r="MQJ36" s="291"/>
      <c r="MQK36" s="291"/>
      <c r="MQL36" s="291"/>
      <c r="MQM36" s="291"/>
      <c r="MQN36" s="291"/>
      <c r="MQO36" s="291"/>
      <c r="MQP36" s="291"/>
      <c r="MQQ36" s="291"/>
      <c r="MQR36" s="291"/>
      <c r="MQS36" s="291"/>
      <c r="MQT36" s="291"/>
      <c r="MQU36" s="291"/>
      <c r="MQV36" s="291"/>
      <c r="MQW36" s="291"/>
      <c r="MQX36" s="291"/>
      <c r="MQY36" s="291"/>
      <c r="MQZ36" s="291"/>
      <c r="MRA36" s="291"/>
      <c r="MRB36" s="291"/>
      <c r="MRC36" s="291"/>
      <c r="MRD36" s="291"/>
      <c r="MRE36" s="291"/>
      <c r="MRF36" s="291"/>
      <c r="MRG36" s="291"/>
      <c r="MRH36" s="291"/>
      <c r="MRI36" s="291"/>
      <c r="MRJ36" s="291"/>
      <c r="MRK36" s="291"/>
      <c r="MRL36" s="291"/>
      <c r="MRM36" s="291"/>
      <c r="MRN36" s="291"/>
      <c r="MRO36" s="291"/>
      <c r="MRP36" s="291"/>
      <c r="MRQ36" s="291"/>
      <c r="MRR36" s="291"/>
      <c r="MRS36" s="291"/>
      <c r="MRT36" s="291"/>
      <c r="MRU36" s="291"/>
      <c r="MRV36" s="291"/>
      <c r="MRW36" s="291"/>
      <c r="MRX36" s="291"/>
      <c r="MRY36" s="291"/>
      <c r="MRZ36" s="291"/>
      <c r="MSA36" s="291"/>
      <c r="MSB36" s="291"/>
      <c r="MSC36" s="291"/>
      <c r="MSD36" s="291"/>
      <c r="MSE36" s="291"/>
      <c r="MSF36" s="291"/>
      <c r="MSG36" s="291"/>
      <c r="MSH36" s="291"/>
      <c r="MSI36" s="291"/>
      <c r="MSJ36" s="291"/>
      <c r="MSK36" s="291"/>
      <c r="MSL36" s="291"/>
      <c r="MSM36" s="291"/>
      <c r="MSN36" s="291"/>
      <c r="MSO36" s="291"/>
      <c r="MSP36" s="291"/>
      <c r="MSQ36" s="291"/>
      <c r="MSR36" s="291"/>
      <c r="MSS36" s="291"/>
      <c r="MST36" s="291"/>
      <c r="MSU36" s="291"/>
      <c r="MSV36" s="291"/>
      <c r="MSW36" s="291"/>
      <c r="MSX36" s="291"/>
      <c r="MSY36" s="291"/>
      <c r="MSZ36" s="291"/>
      <c r="MTA36" s="291"/>
      <c r="MTB36" s="291"/>
      <c r="MTC36" s="291"/>
      <c r="MTD36" s="291"/>
      <c r="MTE36" s="291"/>
      <c r="MTF36" s="291"/>
      <c r="MTG36" s="291"/>
      <c r="MTH36" s="291"/>
      <c r="MTI36" s="291"/>
      <c r="MTJ36" s="291"/>
      <c r="MTK36" s="291"/>
      <c r="MTL36" s="291"/>
      <c r="MTM36" s="291"/>
      <c r="MTN36" s="291"/>
      <c r="MTO36" s="291"/>
      <c r="MTP36" s="291"/>
      <c r="MTQ36" s="291"/>
      <c r="MTR36" s="291"/>
      <c r="MTS36" s="291"/>
      <c r="MTT36" s="291"/>
      <c r="MTU36" s="291"/>
      <c r="MTV36" s="291"/>
      <c r="MTW36" s="291"/>
      <c r="MTX36" s="291"/>
      <c r="MTY36" s="291"/>
      <c r="MTZ36" s="291"/>
      <c r="MUA36" s="291"/>
      <c r="MUB36" s="291"/>
      <c r="MUC36" s="291"/>
      <c r="MUD36" s="291"/>
      <c r="MUE36" s="291"/>
      <c r="MUF36" s="291"/>
      <c r="MUG36" s="291"/>
      <c r="MUH36" s="291"/>
      <c r="MUI36" s="291"/>
      <c r="MUJ36" s="291"/>
      <c r="MUK36" s="291"/>
      <c r="MUL36" s="291"/>
      <c r="MUM36" s="291"/>
      <c r="MUN36" s="291"/>
      <c r="MUO36" s="291"/>
      <c r="MUP36" s="291"/>
      <c r="MUQ36" s="291"/>
      <c r="MUR36" s="291"/>
      <c r="MUS36" s="291"/>
      <c r="MUT36" s="291"/>
      <c r="MUU36" s="291"/>
      <c r="MUV36" s="291"/>
      <c r="MUW36" s="291"/>
      <c r="MUX36" s="291"/>
      <c r="MUY36" s="291"/>
      <c r="MUZ36" s="291"/>
      <c r="MVA36" s="291"/>
      <c r="MVB36" s="291"/>
      <c r="MVC36" s="291"/>
      <c r="MVD36" s="291"/>
      <c r="MVE36" s="291"/>
      <c r="MVF36" s="291"/>
      <c r="MVG36" s="291"/>
      <c r="MVH36" s="291"/>
      <c r="MVI36" s="291"/>
      <c r="MVJ36" s="291"/>
      <c r="MVK36" s="291"/>
      <c r="MVL36" s="291"/>
      <c r="MVM36" s="291"/>
      <c r="MVN36" s="291"/>
      <c r="MVO36" s="291"/>
      <c r="MVP36" s="291"/>
      <c r="MVQ36" s="291"/>
      <c r="MVR36" s="291"/>
      <c r="MVS36" s="291"/>
      <c r="MVT36" s="291"/>
      <c r="MVU36" s="291"/>
      <c r="MVV36" s="291"/>
      <c r="MVW36" s="291"/>
      <c r="MVX36" s="291"/>
      <c r="MVY36" s="291"/>
      <c r="MVZ36" s="291"/>
      <c r="MWA36" s="291"/>
      <c r="MWB36" s="291"/>
      <c r="MWC36" s="291"/>
      <c r="MWD36" s="291"/>
      <c r="MWE36" s="291"/>
      <c r="MWF36" s="291"/>
      <c r="MWG36" s="291"/>
      <c r="MWH36" s="291"/>
      <c r="MWI36" s="291"/>
      <c r="MWJ36" s="291"/>
      <c r="MWK36" s="291"/>
      <c r="MWL36" s="291"/>
      <c r="MWM36" s="291"/>
      <c r="MWN36" s="291"/>
      <c r="MWO36" s="291"/>
      <c r="MWP36" s="291"/>
      <c r="MWQ36" s="291"/>
      <c r="MWR36" s="291"/>
      <c r="MWS36" s="291"/>
      <c r="MWT36" s="291"/>
      <c r="MWU36" s="291"/>
      <c r="MWV36" s="291"/>
      <c r="MWW36" s="291"/>
      <c r="MWX36" s="291"/>
      <c r="MWY36" s="291"/>
      <c r="MWZ36" s="291"/>
      <c r="MXA36" s="291"/>
      <c r="MXB36" s="291"/>
      <c r="MXC36" s="291"/>
      <c r="MXD36" s="291"/>
      <c r="MXE36" s="291"/>
      <c r="MXF36" s="291"/>
      <c r="MXG36" s="291"/>
      <c r="MXH36" s="291"/>
      <c r="MXI36" s="291"/>
      <c r="MXJ36" s="291"/>
      <c r="MXK36" s="291"/>
      <c r="MXL36" s="291"/>
      <c r="MXM36" s="291"/>
      <c r="MXN36" s="291"/>
      <c r="MXO36" s="291"/>
      <c r="MXP36" s="291"/>
      <c r="MXQ36" s="291"/>
      <c r="MXR36" s="291"/>
      <c r="MXS36" s="291"/>
      <c r="MXT36" s="291"/>
      <c r="MXU36" s="291"/>
      <c r="MXV36" s="291"/>
      <c r="MXW36" s="291"/>
      <c r="MXX36" s="291"/>
      <c r="MXY36" s="291"/>
      <c r="MXZ36" s="291"/>
      <c r="MYA36" s="291"/>
      <c r="MYB36" s="291"/>
      <c r="MYC36" s="291"/>
      <c r="MYD36" s="291"/>
      <c r="MYE36" s="291"/>
      <c r="MYF36" s="291"/>
      <c r="MYG36" s="291"/>
      <c r="MYH36" s="291"/>
      <c r="MYI36" s="291"/>
      <c r="MYJ36" s="291"/>
      <c r="MYK36" s="291"/>
      <c r="MYL36" s="291"/>
      <c r="MYM36" s="291"/>
      <c r="MYN36" s="291"/>
      <c r="MYO36" s="291"/>
      <c r="MYP36" s="291"/>
      <c r="MYQ36" s="291"/>
      <c r="MYR36" s="291"/>
      <c r="MYS36" s="291"/>
      <c r="MYT36" s="291"/>
      <c r="MYU36" s="291"/>
      <c r="MYV36" s="291"/>
      <c r="MYW36" s="291"/>
      <c r="MYX36" s="291"/>
      <c r="MYY36" s="291"/>
      <c r="MYZ36" s="291"/>
      <c r="MZA36" s="291"/>
      <c r="MZB36" s="291"/>
      <c r="MZC36" s="291"/>
      <c r="MZD36" s="291"/>
      <c r="MZE36" s="291"/>
      <c r="MZF36" s="291"/>
      <c r="MZG36" s="291"/>
      <c r="MZH36" s="291"/>
      <c r="MZI36" s="291"/>
      <c r="MZJ36" s="291"/>
      <c r="MZK36" s="291"/>
      <c r="MZL36" s="291"/>
      <c r="MZM36" s="291"/>
      <c r="MZN36" s="291"/>
      <c r="MZO36" s="291"/>
      <c r="MZP36" s="291"/>
      <c r="MZQ36" s="291"/>
      <c r="MZR36" s="291"/>
      <c r="MZS36" s="291"/>
      <c r="MZT36" s="291"/>
      <c r="MZU36" s="291"/>
      <c r="MZV36" s="291"/>
      <c r="MZW36" s="291"/>
      <c r="MZX36" s="291"/>
      <c r="MZY36" s="291"/>
      <c r="MZZ36" s="291"/>
      <c r="NAA36" s="291"/>
      <c r="NAB36" s="291"/>
      <c r="NAC36" s="291"/>
      <c r="NAD36" s="291"/>
      <c r="NAE36" s="291"/>
      <c r="NAF36" s="291"/>
      <c r="NAG36" s="291"/>
      <c r="NAH36" s="291"/>
      <c r="NAI36" s="291"/>
      <c r="NAJ36" s="291"/>
      <c r="NAK36" s="291"/>
      <c r="NAL36" s="291"/>
      <c r="NAM36" s="291"/>
      <c r="NAN36" s="291"/>
      <c r="NAO36" s="291"/>
      <c r="NAP36" s="291"/>
      <c r="NAQ36" s="291"/>
      <c r="NAR36" s="291"/>
      <c r="NAS36" s="291"/>
      <c r="NAT36" s="291"/>
      <c r="NAU36" s="291"/>
      <c r="NAV36" s="291"/>
      <c r="NAW36" s="291"/>
      <c r="NAX36" s="291"/>
      <c r="NAY36" s="291"/>
      <c r="NAZ36" s="291"/>
      <c r="NBA36" s="291"/>
      <c r="NBB36" s="291"/>
      <c r="NBC36" s="291"/>
      <c r="NBD36" s="291"/>
      <c r="NBE36" s="291"/>
      <c r="NBF36" s="291"/>
      <c r="NBG36" s="291"/>
      <c r="NBH36" s="291"/>
      <c r="NBI36" s="291"/>
      <c r="NBJ36" s="291"/>
      <c r="NBK36" s="291"/>
      <c r="NBL36" s="291"/>
      <c r="NBM36" s="291"/>
      <c r="NBN36" s="291"/>
      <c r="NBO36" s="291"/>
      <c r="NBP36" s="291"/>
      <c r="NBQ36" s="291"/>
      <c r="NBR36" s="291"/>
      <c r="NBS36" s="291"/>
      <c r="NBT36" s="291"/>
      <c r="NBU36" s="291"/>
      <c r="NBV36" s="291"/>
      <c r="NBW36" s="291"/>
      <c r="NBX36" s="291"/>
      <c r="NBY36" s="291"/>
      <c r="NBZ36" s="291"/>
      <c r="NCA36" s="291"/>
      <c r="NCB36" s="291"/>
      <c r="NCC36" s="291"/>
      <c r="NCD36" s="291"/>
      <c r="NCE36" s="291"/>
      <c r="NCF36" s="291"/>
      <c r="NCG36" s="291"/>
      <c r="NCH36" s="291"/>
      <c r="NCI36" s="291"/>
      <c r="NCJ36" s="291"/>
      <c r="NCK36" s="291"/>
      <c r="NCL36" s="291"/>
      <c r="NCM36" s="291"/>
      <c r="NCN36" s="291"/>
      <c r="NCO36" s="291"/>
      <c r="NCP36" s="291"/>
      <c r="NCQ36" s="291"/>
      <c r="NCR36" s="291"/>
      <c r="NCS36" s="291"/>
      <c r="NCT36" s="291"/>
      <c r="NCU36" s="291"/>
      <c r="NCV36" s="291"/>
      <c r="NCW36" s="291"/>
      <c r="NCX36" s="291"/>
      <c r="NCY36" s="291"/>
      <c r="NCZ36" s="291"/>
      <c r="NDA36" s="291"/>
      <c r="NDB36" s="291"/>
      <c r="NDC36" s="291"/>
      <c r="NDD36" s="291"/>
      <c r="NDE36" s="291"/>
      <c r="NDF36" s="291"/>
      <c r="NDG36" s="291"/>
      <c r="NDH36" s="291"/>
      <c r="NDI36" s="291"/>
      <c r="NDJ36" s="291"/>
      <c r="NDK36" s="291"/>
      <c r="NDL36" s="291"/>
      <c r="NDM36" s="291"/>
      <c r="NDN36" s="291"/>
      <c r="NDO36" s="291"/>
      <c r="NDP36" s="291"/>
      <c r="NDQ36" s="291"/>
      <c r="NDR36" s="291"/>
      <c r="NDS36" s="291"/>
      <c r="NDT36" s="291"/>
      <c r="NDU36" s="291"/>
      <c r="NDV36" s="291"/>
      <c r="NDW36" s="291"/>
      <c r="NDX36" s="291"/>
      <c r="NDY36" s="291"/>
      <c r="NDZ36" s="291"/>
      <c r="NEA36" s="291"/>
      <c r="NEB36" s="291"/>
      <c r="NEC36" s="291"/>
      <c r="NED36" s="291"/>
      <c r="NEE36" s="291"/>
      <c r="NEF36" s="291"/>
      <c r="NEG36" s="291"/>
      <c r="NEH36" s="291"/>
      <c r="NEI36" s="291"/>
      <c r="NEJ36" s="291"/>
      <c r="NEK36" s="291"/>
      <c r="NEL36" s="291"/>
      <c r="NEM36" s="291"/>
      <c r="NEN36" s="291"/>
      <c r="NEO36" s="291"/>
      <c r="NEP36" s="291"/>
      <c r="NEQ36" s="291"/>
      <c r="NER36" s="291"/>
      <c r="NES36" s="291"/>
      <c r="NET36" s="291"/>
      <c r="NEU36" s="291"/>
      <c r="NEV36" s="291"/>
      <c r="NEW36" s="291"/>
      <c r="NEX36" s="291"/>
      <c r="NEY36" s="291"/>
      <c r="NEZ36" s="291"/>
      <c r="NFA36" s="291"/>
      <c r="NFB36" s="291"/>
      <c r="NFC36" s="291"/>
      <c r="NFD36" s="291"/>
      <c r="NFE36" s="291"/>
      <c r="NFF36" s="291"/>
      <c r="NFG36" s="291"/>
      <c r="NFH36" s="291"/>
      <c r="NFI36" s="291"/>
      <c r="NFJ36" s="291"/>
      <c r="NFK36" s="291"/>
      <c r="NFL36" s="291"/>
      <c r="NFM36" s="291"/>
      <c r="NFN36" s="291"/>
      <c r="NFO36" s="291"/>
      <c r="NFP36" s="291"/>
      <c r="NFQ36" s="291"/>
      <c r="NFR36" s="291"/>
      <c r="NFS36" s="291"/>
      <c r="NFT36" s="291"/>
      <c r="NFU36" s="291"/>
      <c r="NFV36" s="291"/>
      <c r="NFW36" s="291"/>
      <c r="NFX36" s="291"/>
      <c r="NFY36" s="291"/>
      <c r="NFZ36" s="291"/>
      <c r="NGA36" s="291"/>
      <c r="NGB36" s="291"/>
      <c r="NGC36" s="291"/>
      <c r="NGD36" s="291"/>
      <c r="NGE36" s="291"/>
      <c r="NGF36" s="291"/>
      <c r="NGG36" s="291"/>
      <c r="NGH36" s="291"/>
      <c r="NGI36" s="291"/>
      <c r="NGJ36" s="291"/>
      <c r="NGK36" s="291"/>
      <c r="NGL36" s="291"/>
      <c r="NGM36" s="291"/>
      <c r="NGN36" s="291"/>
      <c r="NGO36" s="291"/>
      <c r="NGP36" s="291"/>
      <c r="NGQ36" s="291"/>
      <c r="NGR36" s="291"/>
      <c r="NGS36" s="291"/>
      <c r="NGT36" s="291"/>
      <c r="NGU36" s="291"/>
      <c r="NGV36" s="291"/>
      <c r="NGW36" s="291"/>
      <c r="NGX36" s="291"/>
      <c r="NGY36" s="291"/>
      <c r="NGZ36" s="291"/>
      <c r="NHA36" s="291"/>
      <c r="NHB36" s="291"/>
      <c r="NHC36" s="291"/>
      <c r="NHD36" s="291"/>
      <c r="NHE36" s="291"/>
      <c r="NHF36" s="291"/>
      <c r="NHG36" s="291"/>
      <c r="NHH36" s="291"/>
      <c r="NHI36" s="291"/>
      <c r="NHJ36" s="291"/>
      <c r="NHK36" s="291"/>
      <c r="NHL36" s="291"/>
      <c r="NHM36" s="291"/>
      <c r="NHN36" s="291"/>
      <c r="NHO36" s="291"/>
      <c r="NHP36" s="291"/>
      <c r="NHQ36" s="291"/>
      <c r="NHR36" s="291"/>
      <c r="NHS36" s="291"/>
      <c r="NHT36" s="291"/>
      <c r="NHU36" s="291"/>
      <c r="NHV36" s="291"/>
      <c r="NHW36" s="291"/>
      <c r="NHX36" s="291"/>
      <c r="NHY36" s="291"/>
      <c r="NHZ36" s="291"/>
      <c r="NIA36" s="291"/>
      <c r="NIB36" s="291"/>
      <c r="NIC36" s="291"/>
      <c r="NID36" s="291"/>
      <c r="NIE36" s="291"/>
      <c r="NIF36" s="291"/>
      <c r="NIG36" s="291"/>
      <c r="NIH36" s="291"/>
      <c r="NII36" s="291"/>
      <c r="NIJ36" s="291"/>
      <c r="NIK36" s="291"/>
      <c r="NIL36" s="291"/>
      <c r="NIM36" s="291"/>
      <c r="NIN36" s="291"/>
      <c r="NIO36" s="291"/>
      <c r="NIP36" s="291"/>
      <c r="NIQ36" s="291"/>
      <c r="NIR36" s="291"/>
      <c r="NIS36" s="291"/>
      <c r="NIT36" s="291"/>
      <c r="NIU36" s="291"/>
      <c r="NIV36" s="291"/>
      <c r="NIW36" s="291"/>
      <c r="NIX36" s="291"/>
      <c r="NIY36" s="291"/>
      <c r="NIZ36" s="291"/>
      <c r="NJA36" s="291"/>
      <c r="NJB36" s="291"/>
      <c r="NJC36" s="291"/>
      <c r="NJD36" s="291"/>
      <c r="NJE36" s="291"/>
      <c r="NJF36" s="291"/>
      <c r="NJG36" s="291"/>
      <c r="NJH36" s="291"/>
      <c r="NJI36" s="291"/>
      <c r="NJJ36" s="291"/>
      <c r="NJK36" s="291"/>
      <c r="NJL36" s="291"/>
      <c r="NJM36" s="291"/>
      <c r="NJN36" s="291"/>
      <c r="NJO36" s="291"/>
      <c r="NJP36" s="291"/>
      <c r="NJQ36" s="291"/>
      <c r="NJR36" s="291"/>
      <c r="NJS36" s="291"/>
      <c r="NJT36" s="291"/>
      <c r="NJU36" s="291"/>
      <c r="NJV36" s="291"/>
      <c r="NJW36" s="291"/>
      <c r="NJX36" s="291"/>
      <c r="NJY36" s="291"/>
      <c r="NJZ36" s="291"/>
      <c r="NKA36" s="291"/>
      <c r="NKB36" s="291"/>
      <c r="NKC36" s="291"/>
      <c r="NKD36" s="291"/>
      <c r="NKE36" s="291"/>
      <c r="NKF36" s="291"/>
      <c r="NKG36" s="291"/>
      <c r="NKH36" s="291"/>
      <c r="NKI36" s="291"/>
      <c r="NKJ36" s="291"/>
      <c r="NKK36" s="291"/>
      <c r="NKL36" s="291"/>
      <c r="NKM36" s="291"/>
      <c r="NKN36" s="291"/>
      <c r="NKO36" s="291"/>
      <c r="NKP36" s="291"/>
      <c r="NKQ36" s="291"/>
      <c r="NKR36" s="291"/>
      <c r="NKS36" s="291"/>
      <c r="NKT36" s="291"/>
      <c r="NKU36" s="291"/>
      <c r="NKV36" s="291"/>
      <c r="NKW36" s="291"/>
      <c r="NKX36" s="291"/>
      <c r="NKY36" s="291"/>
      <c r="NKZ36" s="291"/>
      <c r="NLA36" s="291"/>
      <c r="NLB36" s="291"/>
      <c r="NLC36" s="291"/>
      <c r="NLD36" s="291"/>
      <c r="NLE36" s="291"/>
      <c r="NLF36" s="291"/>
      <c r="NLG36" s="291"/>
      <c r="NLH36" s="291"/>
      <c r="NLI36" s="291"/>
      <c r="NLJ36" s="291"/>
      <c r="NLK36" s="291"/>
      <c r="NLL36" s="291"/>
      <c r="NLM36" s="291"/>
      <c r="NLN36" s="291"/>
      <c r="NLO36" s="291"/>
      <c r="NLP36" s="291"/>
      <c r="NLQ36" s="291"/>
      <c r="NLR36" s="291"/>
      <c r="NLS36" s="291"/>
      <c r="NLT36" s="291"/>
      <c r="NLU36" s="291"/>
      <c r="NLV36" s="291"/>
      <c r="NLW36" s="291"/>
      <c r="NLX36" s="291"/>
      <c r="NLY36" s="291"/>
      <c r="NLZ36" s="291"/>
      <c r="NMA36" s="291"/>
      <c r="NMB36" s="291"/>
      <c r="NMC36" s="291"/>
      <c r="NMD36" s="291"/>
      <c r="NME36" s="291"/>
      <c r="NMF36" s="291"/>
      <c r="NMG36" s="291"/>
      <c r="NMH36" s="291"/>
      <c r="NMI36" s="291"/>
      <c r="NMJ36" s="291"/>
      <c r="NMK36" s="291"/>
      <c r="NML36" s="291"/>
      <c r="NMM36" s="291"/>
      <c r="NMN36" s="291"/>
      <c r="NMO36" s="291"/>
      <c r="NMP36" s="291"/>
      <c r="NMQ36" s="291"/>
      <c r="NMR36" s="291"/>
      <c r="NMS36" s="291"/>
      <c r="NMT36" s="291"/>
      <c r="NMU36" s="291"/>
      <c r="NMV36" s="291"/>
      <c r="NMW36" s="291"/>
      <c r="NMX36" s="291"/>
      <c r="NMY36" s="291"/>
      <c r="NMZ36" s="291"/>
      <c r="NNA36" s="291"/>
      <c r="NNB36" s="291"/>
      <c r="NNC36" s="291"/>
      <c r="NND36" s="291"/>
      <c r="NNE36" s="291"/>
      <c r="NNF36" s="291"/>
      <c r="NNG36" s="291"/>
      <c r="NNH36" s="291"/>
      <c r="NNI36" s="291"/>
      <c r="NNJ36" s="291"/>
      <c r="NNK36" s="291"/>
      <c r="NNL36" s="291"/>
      <c r="NNM36" s="291"/>
      <c r="NNN36" s="291"/>
      <c r="NNO36" s="291"/>
      <c r="NNP36" s="291"/>
      <c r="NNQ36" s="291"/>
      <c r="NNR36" s="291"/>
      <c r="NNS36" s="291"/>
      <c r="NNT36" s="291"/>
      <c r="NNU36" s="291"/>
      <c r="NNV36" s="291"/>
      <c r="NNW36" s="291"/>
      <c r="NNX36" s="291"/>
      <c r="NNY36" s="291"/>
      <c r="NNZ36" s="291"/>
      <c r="NOA36" s="291"/>
      <c r="NOB36" s="291"/>
      <c r="NOC36" s="291"/>
      <c r="NOD36" s="291"/>
      <c r="NOE36" s="291"/>
      <c r="NOF36" s="291"/>
      <c r="NOG36" s="291"/>
      <c r="NOH36" s="291"/>
      <c r="NOI36" s="291"/>
      <c r="NOJ36" s="291"/>
      <c r="NOK36" s="291"/>
      <c r="NOL36" s="291"/>
      <c r="NOM36" s="291"/>
      <c r="NON36" s="291"/>
      <c r="NOO36" s="291"/>
      <c r="NOP36" s="291"/>
      <c r="NOQ36" s="291"/>
      <c r="NOR36" s="291"/>
      <c r="NOS36" s="291"/>
      <c r="NOT36" s="291"/>
      <c r="NOU36" s="291"/>
      <c r="NOV36" s="291"/>
      <c r="NOW36" s="291"/>
      <c r="NOX36" s="291"/>
      <c r="NOY36" s="291"/>
      <c r="NOZ36" s="291"/>
      <c r="NPA36" s="291"/>
      <c r="NPB36" s="291"/>
      <c r="NPC36" s="291"/>
      <c r="NPD36" s="291"/>
      <c r="NPE36" s="291"/>
      <c r="NPF36" s="291"/>
      <c r="NPG36" s="291"/>
      <c r="NPH36" s="291"/>
      <c r="NPI36" s="291"/>
      <c r="NPJ36" s="291"/>
      <c r="NPK36" s="291"/>
      <c r="NPL36" s="291"/>
      <c r="NPM36" s="291"/>
      <c r="NPN36" s="291"/>
      <c r="NPO36" s="291"/>
      <c r="NPP36" s="291"/>
      <c r="NPQ36" s="291"/>
      <c r="NPR36" s="291"/>
      <c r="NPS36" s="291"/>
      <c r="NPT36" s="291"/>
      <c r="NPU36" s="291"/>
      <c r="NPV36" s="291"/>
      <c r="NPW36" s="291"/>
      <c r="NPX36" s="291"/>
      <c r="NPY36" s="291"/>
      <c r="NPZ36" s="291"/>
      <c r="NQA36" s="291"/>
      <c r="NQB36" s="291"/>
      <c r="NQC36" s="291"/>
      <c r="NQD36" s="291"/>
      <c r="NQE36" s="291"/>
      <c r="NQF36" s="291"/>
      <c r="NQG36" s="291"/>
      <c r="NQH36" s="291"/>
      <c r="NQI36" s="291"/>
      <c r="NQJ36" s="291"/>
      <c r="NQK36" s="291"/>
      <c r="NQL36" s="291"/>
      <c r="NQM36" s="291"/>
      <c r="NQN36" s="291"/>
      <c r="NQO36" s="291"/>
      <c r="NQP36" s="291"/>
      <c r="NQQ36" s="291"/>
      <c r="NQR36" s="291"/>
      <c r="NQS36" s="291"/>
      <c r="NQT36" s="291"/>
      <c r="NQU36" s="291"/>
      <c r="NQV36" s="291"/>
      <c r="NQW36" s="291"/>
      <c r="NQX36" s="291"/>
      <c r="NQY36" s="291"/>
      <c r="NQZ36" s="291"/>
      <c r="NRA36" s="291"/>
      <c r="NRB36" s="291"/>
      <c r="NRC36" s="291"/>
      <c r="NRD36" s="291"/>
      <c r="NRE36" s="291"/>
      <c r="NRF36" s="291"/>
      <c r="NRG36" s="291"/>
      <c r="NRH36" s="291"/>
      <c r="NRI36" s="291"/>
      <c r="NRJ36" s="291"/>
      <c r="NRK36" s="291"/>
      <c r="NRL36" s="291"/>
      <c r="NRM36" s="291"/>
      <c r="NRN36" s="291"/>
      <c r="NRO36" s="291"/>
      <c r="NRP36" s="291"/>
      <c r="NRQ36" s="291"/>
      <c r="NRR36" s="291"/>
      <c r="NRS36" s="291"/>
      <c r="NRT36" s="291"/>
      <c r="NRU36" s="291"/>
      <c r="NRV36" s="291"/>
      <c r="NRW36" s="291"/>
      <c r="NRX36" s="291"/>
      <c r="NRY36" s="291"/>
      <c r="NRZ36" s="291"/>
      <c r="NSA36" s="291"/>
      <c r="NSB36" s="291"/>
      <c r="NSC36" s="291"/>
      <c r="NSD36" s="291"/>
      <c r="NSE36" s="291"/>
      <c r="NSF36" s="291"/>
      <c r="NSG36" s="291"/>
      <c r="NSH36" s="291"/>
      <c r="NSI36" s="291"/>
      <c r="NSJ36" s="291"/>
      <c r="NSK36" s="291"/>
      <c r="NSL36" s="291"/>
      <c r="NSM36" s="291"/>
      <c r="NSN36" s="291"/>
      <c r="NSO36" s="291"/>
      <c r="NSP36" s="291"/>
      <c r="NSQ36" s="291"/>
      <c r="NSR36" s="291"/>
      <c r="NSS36" s="291"/>
      <c r="NST36" s="291"/>
      <c r="NSU36" s="291"/>
      <c r="NSV36" s="291"/>
      <c r="NSW36" s="291"/>
      <c r="NSX36" s="291"/>
      <c r="NSY36" s="291"/>
      <c r="NSZ36" s="291"/>
      <c r="NTA36" s="291"/>
      <c r="NTB36" s="291"/>
      <c r="NTC36" s="291"/>
      <c r="NTD36" s="291"/>
      <c r="NTE36" s="291"/>
      <c r="NTF36" s="291"/>
      <c r="NTG36" s="291"/>
      <c r="NTH36" s="291"/>
      <c r="NTI36" s="291"/>
      <c r="NTJ36" s="291"/>
      <c r="NTK36" s="291"/>
      <c r="NTL36" s="291"/>
      <c r="NTM36" s="291"/>
      <c r="NTN36" s="291"/>
      <c r="NTO36" s="291"/>
      <c r="NTP36" s="291"/>
      <c r="NTQ36" s="291"/>
      <c r="NTR36" s="291"/>
      <c r="NTS36" s="291"/>
      <c r="NTT36" s="291"/>
      <c r="NTU36" s="291"/>
      <c r="NTV36" s="291"/>
      <c r="NTW36" s="291"/>
      <c r="NTX36" s="291"/>
      <c r="NTY36" s="291"/>
      <c r="NTZ36" s="291"/>
      <c r="NUA36" s="291"/>
      <c r="NUB36" s="291"/>
      <c r="NUC36" s="291"/>
      <c r="NUD36" s="291"/>
      <c r="NUE36" s="291"/>
      <c r="NUF36" s="291"/>
      <c r="NUG36" s="291"/>
      <c r="NUH36" s="291"/>
      <c r="NUI36" s="291"/>
      <c r="NUJ36" s="291"/>
      <c r="NUK36" s="291"/>
      <c r="NUL36" s="291"/>
      <c r="NUM36" s="291"/>
      <c r="NUN36" s="291"/>
      <c r="NUO36" s="291"/>
      <c r="NUP36" s="291"/>
      <c r="NUQ36" s="291"/>
      <c r="NUR36" s="291"/>
      <c r="NUS36" s="291"/>
      <c r="NUT36" s="291"/>
      <c r="NUU36" s="291"/>
      <c r="NUV36" s="291"/>
      <c r="NUW36" s="291"/>
      <c r="NUX36" s="291"/>
      <c r="NUY36" s="291"/>
      <c r="NUZ36" s="291"/>
      <c r="NVA36" s="291"/>
      <c r="NVB36" s="291"/>
      <c r="NVC36" s="291"/>
      <c r="NVD36" s="291"/>
      <c r="NVE36" s="291"/>
      <c r="NVF36" s="291"/>
      <c r="NVG36" s="291"/>
      <c r="NVH36" s="291"/>
      <c r="NVI36" s="291"/>
      <c r="NVJ36" s="291"/>
      <c r="NVK36" s="291"/>
      <c r="NVL36" s="291"/>
      <c r="NVM36" s="291"/>
      <c r="NVN36" s="291"/>
      <c r="NVO36" s="291"/>
      <c r="NVP36" s="291"/>
      <c r="NVQ36" s="291"/>
      <c r="NVR36" s="291"/>
      <c r="NVS36" s="291"/>
      <c r="NVT36" s="291"/>
      <c r="NVU36" s="291"/>
      <c r="NVV36" s="291"/>
      <c r="NVW36" s="291"/>
      <c r="NVX36" s="291"/>
      <c r="NVY36" s="291"/>
      <c r="NVZ36" s="291"/>
      <c r="NWA36" s="291"/>
      <c r="NWB36" s="291"/>
      <c r="NWC36" s="291"/>
      <c r="NWD36" s="291"/>
      <c r="NWE36" s="291"/>
      <c r="NWF36" s="291"/>
      <c r="NWG36" s="291"/>
      <c r="NWH36" s="291"/>
      <c r="NWI36" s="291"/>
      <c r="NWJ36" s="291"/>
      <c r="NWK36" s="291"/>
      <c r="NWL36" s="291"/>
      <c r="NWM36" s="291"/>
      <c r="NWN36" s="291"/>
      <c r="NWO36" s="291"/>
      <c r="NWP36" s="291"/>
      <c r="NWQ36" s="291"/>
      <c r="NWR36" s="291"/>
      <c r="NWS36" s="291"/>
      <c r="NWT36" s="291"/>
      <c r="NWU36" s="291"/>
      <c r="NWV36" s="291"/>
      <c r="NWW36" s="291"/>
      <c r="NWX36" s="291"/>
      <c r="NWY36" s="291"/>
      <c r="NWZ36" s="291"/>
      <c r="NXA36" s="291"/>
      <c r="NXB36" s="291"/>
      <c r="NXC36" s="291"/>
      <c r="NXD36" s="291"/>
      <c r="NXE36" s="291"/>
      <c r="NXF36" s="291"/>
      <c r="NXG36" s="291"/>
      <c r="NXH36" s="291"/>
      <c r="NXI36" s="291"/>
      <c r="NXJ36" s="291"/>
      <c r="NXK36" s="291"/>
      <c r="NXL36" s="291"/>
      <c r="NXM36" s="291"/>
      <c r="NXN36" s="291"/>
      <c r="NXO36" s="291"/>
      <c r="NXP36" s="291"/>
      <c r="NXQ36" s="291"/>
      <c r="NXR36" s="291"/>
      <c r="NXS36" s="291"/>
      <c r="NXT36" s="291"/>
      <c r="NXU36" s="291"/>
      <c r="NXV36" s="291"/>
      <c r="NXW36" s="291"/>
      <c r="NXX36" s="291"/>
      <c r="NXY36" s="291"/>
      <c r="NXZ36" s="291"/>
      <c r="NYA36" s="291"/>
      <c r="NYB36" s="291"/>
      <c r="NYC36" s="291"/>
      <c r="NYD36" s="291"/>
      <c r="NYE36" s="291"/>
      <c r="NYF36" s="291"/>
      <c r="NYG36" s="291"/>
      <c r="NYH36" s="291"/>
      <c r="NYI36" s="291"/>
      <c r="NYJ36" s="291"/>
      <c r="NYK36" s="291"/>
      <c r="NYL36" s="291"/>
      <c r="NYM36" s="291"/>
      <c r="NYN36" s="291"/>
      <c r="NYO36" s="291"/>
      <c r="NYP36" s="291"/>
      <c r="NYQ36" s="291"/>
      <c r="NYR36" s="291"/>
      <c r="NYS36" s="291"/>
      <c r="NYT36" s="291"/>
      <c r="NYU36" s="291"/>
      <c r="NYV36" s="291"/>
      <c r="NYW36" s="291"/>
      <c r="NYX36" s="291"/>
      <c r="NYY36" s="291"/>
      <c r="NYZ36" s="291"/>
      <c r="NZA36" s="291"/>
      <c r="NZB36" s="291"/>
      <c r="NZC36" s="291"/>
      <c r="NZD36" s="291"/>
      <c r="NZE36" s="291"/>
      <c r="NZF36" s="291"/>
      <c r="NZG36" s="291"/>
      <c r="NZH36" s="291"/>
      <c r="NZI36" s="291"/>
      <c r="NZJ36" s="291"/>
      <c r="NZK36" s="291"/>
      <c r="NZL36" s="291"/>
      <c r="NZM36" s="291"/>
      <c r="NZN36" s="291"/>
      <c r="NZO36" s="291"/>
      <c r="NZP36" s="291"/>
      <c r="NZQ36" s="291"/>
      <c r="NZR36" s="291"/>
      <c r="NZS36" s="291"/>
      <c r="NZT36" s="291"/>
      <c r="NZU36" s="291"/>
      <c r="NZV36" s="291"/>
      <c r="NZW36" s="291"/>
      <c r="NZX36" s="291"/>
      <c r="NZY36" s="291"/>
      <c r="NZZ36" s="291"/>
      <c r="OAA36" s="291"/>
      <c r="OAB36" s="291"/>
      <c r="OAC36" s="291"/>
      <c r="OAD36" s="291"/>
      <c r="OAE36" s="291"/>
      <c r="OAF36" s="291"/>
      <c r="OAG36" s="291"/>
      <c r="OAH36" s="291"/>
      <c r="OAI36" s="291"/>
      <c r="OAJ36" s="291"/>
      <c r="OAK36" s="291"/>
      <c r="OAL36" s="291"/>
      <c r="OAM36" s="291"/>
      <c r="OAN36" s="291"/>
      <c r="OAO36" s="291"/>
      <c r="OAP36" s="291"/>
      <c r="OAQ36" s="291"/>
      <c r="OAR36" s="291"/>
      <c r="OAS36" s="291"/>
      <c r="OAT36" s="291"/>
      <c r="OAU36" s="291"/>
      <c r="OAV36" s="291"/>
      <c r="OAW36" s="291"/>
      <c r="OAX36" s="291"/>
      <c r="OAY36" s="291"/>
      <c r="OAZ36" s="291"/>
      <c r="OBA36" s="291"/>
      <c r="OBB36" s="291"/>
      <c r="OBC36" s="291"/>
      <c r="OBD36" s="291"/>
      <c r="OBE36" s="291"/>
      <c r="OBF36" s="291"/>
      <c r="OBG36" s="291"/>
      <c r="OBH36" s="291"/>
      <c r="OBI36" s="291"/>
      <c r="OBJ36" s="291"/>
      <c r="OBK36" s="291"/>
      <c r="OBL36" s="291"/>
      <c r="OBM36" s="291"/>
      <c r="OBN36" s="291"/>
      <c r="OBO36" s="291"/>
      <c r="OBP36" s="291"/>
      <c r="OBQ36" s="291"/>
      <c r="OBR36" s="291"/>
      <c r="OBS36" s="291"/>
      <c r="OBT36" s="291"/>
      <c r="OBU36" s="291"/>
      <c r="OBV36" s="291"/>
      <c r="OBW36" s="291"/>
      <c r="OBX36" s="291"/>
      <c r="OBY36" s="291"/>
      <c r="OBZ36" s="291"/>
      <c r="OCA36" s="291"/>
      <c r="OCB36" s="291"/>
      <c r="OCC36" s="291"/>
      <c r="OCD36" s="291"/>
      <c r="OCE36" s="291"/>
      <c r="OCF36" s="291"/>
      <c r="OCG36" s="291"/>
      <c r="OCH36" s="291"/>
      <c r="OCI36" s="291"/>
      <c r="OCJ36" s="291"/>
      <c r="OCK36" s="291"/>
      <c r="OCL36" s="291"/>
      <c r="OCM36" s="291"/>
      <c r="OCN36" s="291"/>
      <c r="OCO36" s="291"/>
      <c r="OCP36" s="291"/>
      <c r="OCQ36" s="291"/>
      <c r="OCR36" s="291"/>
      <c r="OCS36" s="291"/>
      <c r="OCT36" s="291"/>
      <c r="OCU36" s="291"/>
      <c r="OCV36" s="291"/>
      <c r="OCW36" s="291"/>
      <c r="OCX36" s="291"/>
      <c r="OCY36" s="291"/>
      <c r="OCZ36" s="291"/>
      <c r="ODA36" s="291"/>
      <c r="ODB36" s="291"/>
      <c r="ODC36" s="291"/>
      <c r="ODD36" s="291"/>
      <c r="ODE36" s="291"/>
      <c r="ODF36" s="291"/>
      <c r="ODG36" s="291"/>
      <c r="ODH36" s="291"/>
      <c r="ODI36" s="291"/>
      <c r="ODJ36" s="291"/>
      <c r="ODK36" s="291"/>
      <c r="ODL36" s="291"/>
      <c r="ODM36" s="291"/>
      <c r="ODN36" s="291"/>
      <c r="ODO36" s="291"/>
      <c r="ODP36" s="291"/>
      <c r="ODQ36" s="291"/>
      <c r="ODR36" s="291"/>
      <c r="ODS36" s="291"/>
      <c r="ODT36" s="291"/>
      <c r="ODU36" s="291"/>
      <c r="ODV36" s="291"/>
      <c r="ODW36" s="291"/>
      <c r="ODX36" s="291"/>
      <c r="ODY36" s="291"/>
      <c r="ODZ36" s="291"/>
      <c r="OEA36" s="291"/>
      <c r="OEB36" s="291"/>
      <c r="OEC36" s="291"/>
      <c r="OED36" s="291"/>
      <c r="OEE36" s="291"/>
      <c r="OEF36" s="291"/>
      <c r="OEG36" s="291"/>
      <c r="OEH36" s="291"/>
      <c r="OEI36" s="291"/>
      <c r="OEJ36" s="291"/>
      <c r="OEK36" s="291"/>
      <c r="OEL36" s="291"/>
      <c r="OEM36" s="291"/>
      <c r="OEN36" s="291"/>
      <c r="OEO36" s="291"/>
      <c r="OEP36" s="291"/>
      <c r="OEQ36" s="291"/>
      <c r="OER36" s="291"/>
      <c r="OES36" s="291"/>
      <c r="OET36" s="291"/>
      <c r="OEU36" s="291"/>
      <c r="OEV36" s="291"/>
      <c r="OEW36" s="291"/>
      <c r="OEX36" s="291"/>
      <c r="OEY36" s="291"/>
      <c r="OEZ36" s="291"/>
      <c r="OFA36" s="291"/>
      <c r="OFB36" s="291"/>
      <c r="OFC36" s="291"/>
      <c r="OFD36" s="291"/>
      <c r="OFE36" s="291"/>
      <c r="OFF36" s="291"/>
      <c r="OFG36" s="291"/>
      <c r="OFH36" s="291"/>
      <c r="OFI36" s="291"/>
      <c r="OFJ36" s="291"/>
      <c r="OFK36" s="291"/>
      <c r="OFL36" s="291"/>
      <c r="OFM36" s="291"/>
      <c r="OFN36" s="291"/>
      <c r="OFO36" s="291"/>
      <c r="OFP36" s="291"/>
      <c r="OFQ36" s="291"/>
      <c r="OFR36" s="291"/>
      <c r="OFS36" s="291"/>
      <c r="OFT36" s="291"/>
      <c r="OFU36" s="291"/>
      <c r="OFV36" s="291"/>
      <c r="OFW36" s="291"/>
      <c r="OFX36" s="291"/>
      <c r="OFY36" s="291"/>
      <c r="OFZ36" s="291"/>
      <c r="OGA36" s="291"/>
      <c r="OGB36" s="291"/>
      <c r="OGC36" s="291"/>
      <c r="OGD36" s="291"/>
      <c r="OGE36" s="291"/>
      <c r="OGF36" s="291"/>
      <c r="OGG36" s="291"/>
      <c r="OGH36" s="291"/>
      <c r="OGI36" s="291"/>
      <c r="OGJ36" s="291"/>
      <c r="OGK36" s="291"/>
      <c r="OGL36" s="291"/>
      <c r="OGM36" s="291"/>
      <c r="OGN36" s="291"/>
      <c r="OGO36" s="291"/>
      <c r="OGP36" s="291"/>
      <c r="OGQ36" s="291"/>
      <c r="OGR36" s="291"/>
      <c r="OGS36" s="291"/>
      <c r="OGT36" s="291"/>
      <c r="OGU36" s="291"/>
      <c r="OGV36" s="291"/>
      <c r="OGW36" s="291"/>
      <c r="OGX36" s="291"/>
      <c r="OGY36" s="291"/>
      <c r="OGZ36" s="291"/>
      <c r="OHA36" s="291"/>
      <c r="OHB36" s="291"/>
      <c r="OHC36" s="291"/>
      <c r="OHD36" s="291"/>
      <c r="OHE36" s="291"/>
      <c r="OHF36" s="291"/>
      <c r="OHG36" s="291"/>
      <c r="OHH36" s="291"/>
      <c r="OHI36" s="291"/>
      <c r="OHJ36" s="291"/>
      <c r="OHK36" s="291"/>
      <c r="OHL36" s="291"/>
      <c r="OHM36" s="291"/>
      <c r="OHN36" s="291"/>
      <c r="OHO36" s="291"/>
      <c r="OHP36" s="291"/>
      <c r="OHQ36" s="291"/>
      <c r="OHR36" s="291"/>
      <c r="OHS36" s="291"/>
      <c r="OHT36" s="291"/>
      <c r="OHU36" s="291"/>
      <c r="OHV36" s="291"/>
      <c r="OHW36" s="291"/>
      <c r="OHX36" s="291"/>
      <c r="OHY36" s="291"/>
      <c r="OHZ36" s="291"/>
      <c r="OIA36" s="291"/>
      <c r="OIB36" s="291"/>
      <c r="OIC36" s="291"/>
      <c r="OID36" s="291"/>
      <c r="OIE36" s="291"/>
      <c r="OIF36" s="291"/>
      <c r="OIG36" s="291"/>
      <c r="OIH36" s="291"/>
      <c r="OII36" s="291"/>
      <c r="OIJ36" s="291"/>
      <c r="OIK36" s="291"/>
      <c r="OIL36" s="291"/>
      <c r="OIM36" s="291"/>
      <c r="OIN36" s="291"/>
      <c r="OIO36" s="291"/>
      <c r="OIP36" s="291"/>
      <c r="OIQ36" s="291"/>
      <c r="OIR36" s="291"/>
      <c r="OIS36" s="291"/>
      <c r="OIT36" s="291"/>
      <c r="OIU36" s="291"/>
      <c r="OIV36" s="291"/>
      <c r="OIW36" s="291"/>
      <c r="OIX36" s="291"/>
      <c r="OIY36" s="291"/>
      <c r="OIZ36" s="291"/>
      <c r="OJA36" s="291"/>
      <c r="OJB36" s="291"/>
      <c r="OJC36" s="291"/>
      <c r="OJD36" s="291"/>
      <c r="OJE36" s="291"/>
      <c r="OJF36" s="291"/>
      <c r="OJG36" s="291"/>
      <c r="OJH36" s="291"/>
      <c r="OJI36" s="291"/>
      <c r="OJJ36" s="291"/>
      <c r="OJK36" s="291"/>
      <c r="OJL36" s="291"/>
      <c r="OJM36" s="291"/>
      <c r="OJN36" s="291"/>
      <c r="OJO36" s="291"/>
      <c r="OJP36" s="291"/>
      <c r="OJQ36" s="291"/>
      <c r="OJR36" s="291"/>
      <c r="OJS36" s="291"/>
      <c r="OJT36" s="291"/>
      <c r="OJU36" s="291"/>
      <c r="OJV36" s="291"/>
      <c r="OJW36" s="291"/>
      <c r="OJX36" s="291"/>
      <c r="OJY36" s="291"/>
      <c r="OJZ36" s="291"/>
      <c r="OKA36" s="291"/>
      <c r="OKB36" s="291"/>
      <c r="OKC36" s="291"/>
      <c r="OKD36" s="291"/>
      <c r="OKE36" s="291"/>
      <c r="OKF36" s="291"/>
      <c r="OKG36" s="291"/>
      <c r="OKH36" s="291"/>
      <c r="OKI36" s="291"/>
      <c r="OKJ36" s="291"/>
      <c r="OKK36" s="291"/>
      <c r="OKL36" s="291"/>
      <c r="OKM36" s="291"/>
      <c r="OKN36" s="291"/>
      <c r="OKO36" s="291"/>
      <c r="OKP36" s="291"/>
      <c r="OKQ36" s="291"/>
      <c r="OKR36" s="291"/>
      <c r="OKS36" s="291"/>
      <c r="OKT36" s="291"/>
      <c r="OKU36" s="291"/>
      <c r="OKV36" s="291"/>
      <c r="OKW36" s="291"/>
      <c r="OKX36" s="291"/>
      <c r="OKY36" s="291"/>
      <c r="OKZ36" s="291"/>
      <c r="OLA36" s="291"/>
      <c r="OLB36" s="291"/>
      <c r="OLC36" s="291"/>
      <c r="OLD36" s="291"/>
      <c r="OLE36" s="291"/>
      <c r="OLF36" s="291"/>
      <c r="OLG36" s="291"/>
      <c r="OLH36" s="291"/>
      <c r="OLI36" s="291"/>
      <c r="OLJ36" s="291"/>
      <c r="OLK36" s="291"/>
      <c r="OLL36" s="291"/>
      <c r="OLM36" s="291"/>
      <c r="OLN36" s="291"/>
      <c r="OLO36" s="291"/>
      <c r="OLP36" s="291"/>
      <c r="OLQ36" s="291"/>
      <c r="OLR36" s="291"/>
      <c r="OLS36" s="291"/>
      <c r="OLT36" s="291"/>
      <c r="OLU36" s="291"/>
      <c r="OLV36" s="291"/>
      <c r="OLW36" s="291"/>
      <c r="OLX36" s="291"/>
      <c r="OLY36" s="291"/>
      <c r="OLZ36" s="291"/>
      <c r="OMA36" s="291"/>
      <c r="OMB36" s="291"/>
      <c r="OMC36" s="291"/>
      <c r="OMD36" s="291"/>
      <c r="OME36" s="291"/>
      <c r="OMF36" s="291"/>
      <c r="OMG36" s="291"/>
      <c r="OMH36" s="291"/>
      <c r="OMI36" s="291"/>
      <c r="OMJ36" s="291"/>
      <c r="OMK36" s="291"/>
      <c r="OML36" s="291"/>
      <c r="OMM36" s="291"/>
      <c r="OMN36" s="291"/>
      <c r="OMO36" s="291"/>
      <c r="OMP36" s="291"/>
      <c r="OMQ36" s="291"/>
      <c r="OMR36" s="291"/>
      <c r="OMS36" s="291"/>
      <c r="OMT36" s="291"/>
      <c r="OMU36" s="291"/>
      <c r="OMV36" s="291"/>
      <c r="OMW36" s="291"/>
      <c r="OMX36" s="291"/>
      <c r="OMY36" s="291"/>
      <c r="OMZ36" s="291"/>
      <c r="ONA36" s="291"/>
      <c r="ONB36" s="291"/>
      <c r="ONC36" s="291"/>
      <c r="OND36" s="291"/>
      <c r="ONE36" s="291"/>
      <c r="ONF36" s="291"/>
      <c r="ONG36" s="291"/>
      <c r="ONH36" s="291"/>
      <c r="ONI36" s="291"/>
      <c r="ONJ36" s="291"/>
      <c r="ONK36" s="291"/>
      <c r="ONL36" s="291"/>
      <c r="ONM36" s="291"/>
      <c r="ONN36" s="291"/>
      <c r="ONO36" s="291"/>
      <c r="ONP36" s="291"/>
      <c r="ONQ36" s="291"/>
      <c r="ONR36" s="291"/>
      <c r="ONS36" s="291"/>
      <c r="ONT36" s="291"/>
      <c r="ONU36" s="291"/>
      <c r="ONV36" s="291"/>
      <c r="ONW36" s="291"/>
      <c r="ONX36" s="291"/>
      <c r="ONY36" s="291"/>
      <c r="ONZ36" s="291"/>
      <c r="OOA36" s="291"/>
      <c r="OOB36" s="291"/>
      <c r="OOC36" s="291"/>
      <c r="OOD36" s="291"/>
      <c r="OOE36" s="291"/>
      <c r="OOF36" s="291"/>
      <c r="OOG36" s="291"/>
      <c r="OOH36" s="291"/>
      <c r="OOI36" s="291"/>
      <c r="OOJ36" s="291"/>
      <c r="OOK36" s="291"/>
      <c r="OOL36" s="291"/>
      <c r="OOM36" s="291"/>
      <c r="OON36" s="291"/>
      <c r="OOO36" s="291"/>
      <c r="OOP36" s="291"/>
      <c r="OOQ36" s="291"/>
      <c r="OOR36" s="291"/>
      <c r="OOS36" s="291"/>
      <c r="OOT36" s="291"/>
      <c r="OOU36" s="291"/>
      <c r="OOV36" s="291"/>
      <c r="OOW36" s="291"/>
      <c r="OOX36" s="291"/>
      <c r="OOY36" s="291"/>
      <c r="OOZ36" s="291"/>
      <c r="OPA36" s="291"/>
      <c r="OPB36" s="291"/>
      <c r="OPC36" s="291"/>
      <c r="OPD36" s="291"/>
      <c r="OPE36" s="291"/>
      <c r="OPF36" s="291"/>
      <c r="OPG36" s="291"/>
      <c r="OPH36" s="291"/>
      <c r="OPI36" s="291"/>
      <c r="OPJ36" s="291"/>
      <c r="OPK36" s="291"/>
      <c r="OPL36" s="291"/>
      <c r="OPM36" s="291"/>
      <c r="OPN36" s="291"/>
      <c r="OPO36" s="291"/>
      <c r="OPP36" s="291"/>
      <c r="OPQ36" s="291"/>
      <c r="OPR36" s="291"/>
      <c r="OPS36" s="291"/>
      <c r="OPT36" s="291"/>
      <c r="OPU36" s="291"/>
      <c r="OPV36" s="291"/>
      <c r="OPW36" s="291"/>
      <c r="OPX36" s="291"/>
      <c r="OPY36" s="291"/>
      <c r="OPZ36" s="291"/>
      <c r="OQA36" s="291"/>
      <c r="OQB36" s="291"/>
      <c r="OQC36" s="291"/>
      <c r="OQD36" s="291"/>
      <c r="OQE36" s="291"/>
      <c r="OQF36" s="291"/>
      <c r="OQG36" s="291"/>
      <c r="OQH36" s="291"/>
      <c r="OQI36" s="291"/>
      <c r="OQJ36" s="291"/>
      <c r="OQK36" s="291"/>
      <c r="OQL36" s="291"/>
      <c r="OQM36" s="291"/>
      <c r="OQN36" s="291"/>
      <c r="OQO36" s="291"/>
      <c r="OQP36" s="291"/>
      <c r="OQQ36" s="291"/>
      <c r="OQR36" s="291"/>
      <c r="OQS36" s="291"/>
      <c r="OQT36" s="291"/>
      <c r="OQU36" s="291"/>
      <c r="OQV36" s="291"/>
      <c r="OQW36" s="291"/>
      <c r="OQX36" s="291"/>
      <c r="OQY36" s="291"/>
      <c r="OQZ36" s="291"/>
      <c r="ORA36" s="291"/>
      <c r="ORB36" s="291"/>
      <c r="ORC36" s="291"/>
      <c r="ORD36" s="291"/>
      <c r="ORE36" s="291"/>
      <c r="ORF36" s="291"/>
      <c r="ORG36" s="291"/>
      <c r="ORH36" s="291"/>
      <c r="ORI36" s="291"/>
      <c r="ORJ36" s="291"/>
      <c r="ORK36" s="291"/>
      <c r="ORL36" s="291"/>
      <c r="ORM36" s="291"/>
      <c r="ORN36" s="291"/>
      <c r="ORO36" s="291"/>
      <c r="ORP36" s="291"/>
      <c r="ORQ36" s="291"/>
      <c r="ORR36" s="291"/>
      <c r="ORS36" s="291"/>
      <c r="ORT36" s="291"/>
      <c r="ORU36" s="291"/>
      <c r="ORV36" s="291"/>
      <c r="ORW36" s="291"/>
      <c r="ORX36" s="291"/>
      <c r="ORY36" s="291"/>
      <c r="ORZ36" s="291"/>
      <c r="OSA36" s="291"/>
      <c r="OSB36" s="291"/>
      <c r="OSC36" s="291"/>
      <c r="OSD36" s="291"/>
      <c r="OSE36" s="291"/>
      <c r="OSF36" s="291"/>
      <c r="OSG36" s="291"/>
      <c r="OSH36" s="291"/>
      <c r="OSI36" s="291"/>
      <c r="OSJ36" s="291"/>
      <c r="OSK36" s="291"/>
      <c r="OSL36" s="291"/>
      <c r="OSM36" s="291"/>
      <c r="OSN36" s="291"/>
      <c r="OSO36" s="291"/>
      <c r="OSP36" s="291"/>
      <c r="OSQ36" s="291"/>
      <c r="OSR36" s="291"/>
      <c r="OSS36" s="291"/>
      <c r="OST36" s="291"/>
      <c r="OSU36" s="291"/>
      <c r="OSV36" s="291"/>
      <c r="OSW36" s="291"/>
      <c r="OSX36" s="291"/>
      <c r="OSY36" s="291"/>
      <c r="OSZ36" s="291"/>
      <c r="OTA36" s="291"/>
      <c r="OTB36" s="291"/>
      <c r="OTC36" s="291"/>
      <c r="OTD36" s="291"/>
      <c r="OTE36" s="291"/>
      <c r="OTF36" s="291"/>
      <c r="OTG36" s="291"/>
      <c r="OTH36" s="291"/>
      <c r="OTI36" s="291"/>
      <c r="OTJ36" s="291"/>
      <c r="OTK36" s="291"/>
      <c r="OTL36" s="291"/>
      <c r="OTM36" s="291"/>
      <c r="OTN36" s="291"/>
      <c r="OTO36" s="291"/>
      <c r="OTP36" s="291"/>
      <c r="OTQ36" s="291"/>
      <c r="OTR36" s="291"/>
      <c r="OTS36" s="291"/>
      <c r="OTT36" s="291"/>
      <c r="OTU36" s="291"/>
      <c r="OTV36" s="291"/>
      <c r="OTW36" s="291"/>
      <c r="OTX36" s="291"/>
      <c r="OTY36" s="291"/>
      <c r="OTZ36" s="291"/>
      <c r="OUA36" s="291"/>
      <c r="OUB36" s="291"/>
      <c r="OUC36" s="291"/>
      <c r="OUD36" s="291"/>
      <c r="OUE36" s="291"/>
      <c r="OUF36" s="291"/>
      <c r="OUG36" s="291"/>
      <c r="OUH36" s="291"/>
      <c r="OUI36" s="291"/>
      <c r="OUJ36" s="291"/>
      <c r="OUK36" s="291"/>
      <c r="OUL36" s="291"/>
      <c r="OUM36" s="291"/>
      <c r="OUN36" s="291"/>
      <c r="OUO36" s="291"/>
      <c r="OUP36" s="291"/>
      <c r="OUQ36" s="291"/>
      <c r="OUR36" s="291"/>
      <c r="OUS36" s="291"/>
      <c r="OUT36" s="291"/>
      <c r="OUU36" s="291"/>
      <c r="OUV36" s="291"/>
      <c r="OUW36" s="291"/>
      <c r="OUX36" s="291"/>
      <c r="OUY36" s="291"/>
      <c r="OUZ36" s="291"/>
      <c r="OVA36" s="291"/>
      <c r="OVB36" s="291"/>
      <c r="OVC36" s="291"/>
      <c r="OVD36" s="291"/>
      <c r="OVE36" s="291"/>
      <c r="OVF36" s="291"/>
      <c r="OVG36" s="291"/>
      <c r="OVH36" s="291"/>
      <c r="OVI36" s="291"/>
      <c r="OVJ36" s="291"/>
      <c r="OVK36" s="291"/>
      <c r="OVL36" s="291"/>
      <c r="OVM36" s="291"/>
      <c r="OVN36" s="291"/>
      <c r="OVO36" s="291"/>
      <c r="OVP36" s="291"/>
      <c r="OVQ36" s="291"/>
      <c r="OVR36" s="291"/>
      <c r="OVS36" s="291"/>
      <c r="OVT36" s="291"/>
      <c r="OVU36" s="291"/>
      <c r="OVV36" s="291"/>
      <c r="OVW36" s="291"/>
      <c r="OVX36" s="291"/>
      <c r="OVY36" s="291"/>
      <c r="OVZ36" s="291"/>
      <c r="OWA36" s="291"/>
      <c r="OWB36" s="291"/>
      <c r="OWC36" s="291"/>
      <c r="OWD36" s="291"/>
      <c r="OWE36" s="291"/>
      <c r="OWF36" s="291"/>
      <c r="OWG36" s="291"/>
      <c r="OWH36" s="291"/>
      <c r="OWI36" s="291"/>
      <c r="OWJ36" s="291"/>
      <c r="OWK36" s="291"/>
      <c r="OWL36" s="291"/>
      <c r="OWM36" s="291"/>
      <c r="OWN36" s="291"/>
      <c r="OWO36" s="291"/>
      <c r="OWP36" s="291"/>
      <c r="OWQ36" s="291"/>
      <c r="OWR36" s="291"/>
      <c r="OWS36" s="291"/>
      <c r="OWT36" s="291"/>
      <c r="OWU36" s="291"/>
      <c r="OWV36" s="291"/>
      <c r="OWW36" s="291"/>
      <c r="OWX36" s="291"/>
      <c r="OWY36" s="291"/>
      <c r="OWZ36" s="291"/>
      <c r="OXA36" s="291"/>
      <c r="OXB36" s="291"/>
      <c r="OXC36" s="291"/>
      <c r="OXD36" s="291"/>
      <c r="OXE36" s="291"/>
      <c r="OXF36" s="291"/>
      <c r="OXG36" s="291"/>
      <c r="OXH36" s="291"/>
      <c r="OXI36" s="291"/>
      <c r="OXJ36" s="291"/>
      <c r="OXK36" s="291"/>
      <c r="OXL36" s="291"/>
      <c r="OXM36" s="291"/>
      <c r="OXN36" s="291"/>
      <c r="OXO36" s="291"/>
      <c r="OXP36" s="291"/>
      <c r="OXQ36" s="291"/>
      <c r="OXR36" s="291"/>
      <c r="OXS36" s="291"/>
      <c r="OXT36" s="291"/>
      <c r="OXU36" s="291"/>
      <c r="OXV36" s="291"/>
      <c r="OXW36" s="291"/>
      <c r="OXX36" s="291"/>
      <c r="OXY36" s="291"/>
      <c r="OXZ36" s="291"/>
      <c r="OYA36" s="291"/>
      <c r="OYB36" s="291"/>
      <c r="OYC36" s="291"/>
      <c r="OYD36" s="291"/>
      <c r="OYE36" s="291"/>
      <c r="OYF36" s="291"/>
      <c r="OYG36" s="291"/>
      <c r="OYH36" s="291"/>
      <c r="OYI36" s="291"/>
      <c r="OYJ36" s="291"/>
      <c r="OYK36" s="291"/>
      <c r="OYL36" s="291"/>
      <c r="OYM36" s="291"/>
      <c r="OYN36" s="291"/>
      <c r="OYO36" s="291"/>
      <c r="OYP36" s="291"/>
      <c r="OYQ36" s="291"/>
      <c r="OYR36" s="291"/>
      <c r="OYS36" s="291"/>
      <c r="OYT36" s="291"/>
      <c r="OYU36" s="291"/>
      <c r="OYV36" s="291"/>
      <c r="OYW36" s="291"/>
      <c r="OYX36" s="291"/>
      <c r="OYY36" s="291"/>
      <c r="OYZ36" s="291"/>
      <c r="OZA36" s="291"/>
      <c r="OZB36" s="291"/>
      <c r="OZC36" s="291"/>
      <c r="OZD36" s="291"/>
      <c r="OZE36" s="291"/>
      <c r="OZF36" s="291"/>
      <c r="OZG36" s="291"/>
      <c r="OZH36" s="291"/>
      <c r="OZI36" s="291"/>
      <c r="OZJ36" s="291"/>
      <c r="OZK36" s="291"/>
      <c r="OZL36" s="291"/>
      <c r="OZM36" s="291"/>
      <c r="OZN36" s="291"/>
      <c r="OZO36" s="291"/>
      <c r="OZP36" s="291"/>
      <c r="OZQ36" s="291"/>
      <c r="OZR36" s="291"/>
      <c r="OZS36" s="291"/>
      <c r="OZT36" s="291"/>
      <c r="OZU36" s="291"/>
      <c r="OZV36" s="291"/>
      <c r="OZW36" s="291"/>
      <c r="OZX36" s="291"/>
      <c r="OZY36" s="291"/>
      <c r="OZZ36" s="291"/>
      <c r="PAA36" s="291"/>
      <c r="PAB36" s="291"/>
      <c r="PAC36" s="291"/>
      <c r="PAD36" s="291"/>
      <c r="PAE36" s="291"/>
      <c r="PAF36" s="291"/>
      <c r="PAG36" s="291"/>
      <c r="PAH36" s="291"/>
      <c r="PAI36" s="291"/>
      <c r="PAJ36" s="291"/>
      <c r="PAK36" s="291"/>
      <c r="PAL36" s="291"/>
      <c r="PAM36" s="291"/>
      <c r="PAN36" s="291"/>
      <c r="PAO36" s="291"/>
      <c r="PAP36" s="291"/>
      <c r="PAQ36" s="291"/>
      <c r="PAR36" s="291"/>
      <c r="PAS36" s="291"/>
      <c r="PAT36" s="291"/>
      <c r="PAU36" s="291"/>
      <c r="PAV36" s="291"/>
      <c r="PAW36" s="291"/>
      <c r="PAX36" s="291"/>
      <c r="PAY36" s="291"/>
      <c r="PAZ36" s="291"/>
      <c r="PBA36" s="291"/>
      <c r="PBB36" s="291"/>
      <c r="PBC36" s="291"/>
      <c r="PBD36" s="291"/>
      <c r="PBE36" s="291"/>
      <c r="PBF36" s="291"/>
      <c r="PBG36" s="291"/>
      <c r="PBH36" s="291"/>
      <c r="PBI36" s="291"/>
      <c r="PBJ36" s="291"/>
      <c r="PBK36" s="291"/>
      <c r="PBL36" s="291"/>
      <c r="PBM36" s="291"/>
      <c r="PBN36" s="291"/>
      <c r="PBO36" s="291"/>
      <c r="PBP36" s="291"/>
      <c r="PBQ36" s="291"/>
      <c r="PBR36" s="291"/>
      <c r="PBS36" s="291"/>
      <c r="PBT36" s="291"/>
      <c r="PBU36" s="291"/>
      <c r="PBV36" s="291"/>
      <c r="PBW36" s="291"/>
      <c r="PBX36" s="291"/>
      <c r="PBY36" s="291"/>
      <c r="PBZ36" s="291"/>
      <c r="PCA36" s="291"/>
      <c r="PCB36" s="291"/>
      <c r="PCC36" s="291"/>
      <c r="PCD36" s="291"/>
      <c r="PCE36" s="291"/>
      <c r="PCF36" s="291"/>
      <c r="PCG36" s="291"/>
      <c r="PCH36" s="291"/>
      <c r="PCI36" s="291"/>
      <c r="PCJ36" s="291"/>
      <c r="PCK36" s="291"/>
      <c r="PCL36" s="291"/>
      <c r="PCM36" s="291"/>
      <c r="PCN36" s="291"/>
      <c r="PCO36" s="291"/>
      <c r="PCP36" s="291"/>
      <c r="PCQ36" s="291"/>
      <c r="PCR36" s="291"/>
      <c r="PCS36" s="291"/>
      <c r="PCT36" s="291"/>
      <c r="PCU36" s="291"/>
      <c r="PCV36" s="291"/>
      <c r="PCW36" s="291"/>
      <c r="PCX36" s="291"/>
      <c r="PCY36" s="291"/>
      <c r="PCZ36" s="291"/>
      <c r="PDA36" s="291"/>
      <c r="PDB36" s="291"/>
      <c r="PDC36" s="291"/>
      <c r="PDD36" s="291"/>
      <c r="PDE36" s="291"/>
      <c r="PDF36" s="291"/>
      <c r="PDG36" s="291"/>
      <c r="PDH36" s="291"/>
      <c r="PDI36" s="291"/>
      <c r="PDJ36" s="291"/>
      <c r="PDK36" s="291"/>
      <c r="PDL36" s="291"/>
      <c r="PDM36" s="291"/>
      <c r="PDN36" s="291"/>
      <c r="PDO36" s="291"/>
      <c r="PDP36" s="291"/>
      <c r="PDQ36" s="291"/>
      <c r="PDR36" s="291"/>
      <c r="PDS36" s="291"/>
      <c r="PDT36" s="291"/>
      <c r="PDU36" s="291"/>
      <c r="PDV36" s="291"/>
      <c r="PDW36" s="291"/>
      <c r="PDX36" s="291"/>
      <c r="PDY36" s="291"/>
      <c r="PDZ36" s="291"/>
      <c r="PEA36" s="291"/>
      <c r="PEB36" s="291"/>
      <c r="PEC36" s="291"/>
      <c r="PED36" s="291"/>
      <c r="PEE36" s="291"/>
      <c r="PEF36" s="291"/>
      <c r="PEG36" s="291"/>
      <c r="PEH36" s="291"/>
      <c r="PEI36" s="291"/>
      <c r="PEJ36" s="291"/>
      <c r="PEK36" s="291"/>
      <c r="PEL36" s="291"/>
      <c r="PEM36" s="291"/>
      <c r="PEN36" s="291"/>
      <c r="PEO36" s="291"/>
      <c r="PEP36" s="291"/>
      <c r="PEQ36" s="291"/>
      <c r="PER36" s="291"/>
      <c r="PES36" s="291"/>
      <c r="PET36" s="291"/>
      <c r="PEU36" s="291"/>
      <c r="PEV36" s="291"/>
      <c r="PEW36" s="291"/>
      <c r="PEX36" s="291"/>
      <c r="PEY36" s="291"/>
      <c r="PEZ36" s="291"/>
      <c r="PFA36" s="291"/>
      <c r="PFB36" s="291"/>
      <c r="PFC36" s="291"/>
      <c r="PFD36" s="291"/>
      <c r="PFE36" s="291"/>
      <c r="PFF36" s="291"/>
      <c r="PFG36" s="291"/>
      <c r="PFH36" s="291"/>
      <c r="PFI36" s="291"/>
      <c r="PFJ36" s="291"/>
      <c r="PFK36" s="291"/>
      <c r="PFL36" s="291"/>
      <c r="PFM36" s="291"/>
      <c r="PFN36" s="291"/>
      <c r="PFO36" s="291"/>
      <c r="PFP36" s="291"/>
      <c r="PFQ36" s="291"/>
      <c r="PFR36" s="291"/>
      <c r="PFS36" s="291"/>
      <c r="PFT36" s="291"/>
      <c r="PFU36" s="291"/>
      <c r="PFV36" s="291"/>
      <c r="PFW36" s="291"/>
      <c r="PFX36" s="291"/>
      <c r="PFY36" s="291"/>
      <c r="PFZ36" s="291"/>
      <c r="PGA36" s="291"/>
      <c r="PGB36" s="291"/>
      <c r="PGC36" s="291"/>
      <c r="PGD36" s="291"/>
      <c r="PGE36" s="291"/>
      <c r="PGF36" s="291"/>
      <c r="PGG36" s="291"/>
      <c r="PGH36" s="291"/>
      <c r="PGI36" s="291"/>
      <c r="PGJ36" s="291"/>
      <c r="PGK36" s="291"/>
      <c r="PGL36" s="291"/>
      <c r="PGM36" s="291"/>
      <c r="PGN36" s="291"/>
      <c r="PGO36" s="291"/>
      <c r="PGP36" s="291"/>
      <c r="PGQ36" s="291"/>
      <c r="PGR36" s="291"/>
      <c r="PGS36" s="291"/>
      <c r="PGT36" s="291"/>
      <c r="PGU36" s="291"/>
      <c r="PGV36" s="291"/>
      <c r="PGW36" s="291"/>
      <c r="PGX36" s="291"/>
      <c r="PGY36" s="291"/>
      <c r="PGZ36" s="291"/>
      <c r="PHA36" s="291"/>
      <c r="PHB36" s="291"/>
      <c r="PHC36" s="291"/>
      <c r="PHD36" s="291"/>
      <c r="PHE36" s="291"/>
      <c r="PHF36" s="291"/>
      <c r="PHG36" s="291"/>
      <c r="PHH36" s="291"/>
      <c r="PHI36" s="291"/>
      <c r="PHJ36" s="291"/>
      <c r="PHK36" s="291"/>
      <c r="PHL36" s="291"/>
      <c r="PHM36" s="291"/>
      <c r="PHN36" s="291"/>
      <c r="PHO36" s="291"/>
      <c r="PHP36" s="291"/>
      <c r="PHQ36" s="291"/>
      <c r="PHR36" s="291"/>
      <c r="PHS36" s="291"/>
      <c r="PHT36" s="291"/>
      <c r="PHU36" s="291"/>
      <c r="PHV36" s="291"/>
      <c r="PHW36" s="291"/>
      <c r="PHX36" s="291"/>
      <c r="PHY36" s="291"/>
      <c r="PHZ36" s="291"/>
      <c r="PIA36" s="291"/>
      <c r="PIB36" s="291"/>
      <c r="PIC36" s="291"/>
      <c r="PID36" s="291"/>
      <c r="PIE36" s="291"/>
      <c r="PIF36" s="291"/>
      <c r="PIG36" s="291"/>
      <c r="PIH36" s="291"/>
      <c r="PII36" s="291"/>
      <c r="PIJ36" s="291"/>
      <c r="PIK36" s="291"/>
      <c r="PIL36" s="291"/>
      <c r="PIM36" s="291"/>
      <c r="PIN36" s="291"/>
      <c r="PIO36" s="291"/>
      <c r="PIP36" s="291"/>
      <c r="PIQ36" s="291"/>
      <c r="PIR36" s="291"/>
      <c r="PIS36" s="291"/>
      <c r="PIT36" s="291"/>
      <c r="PIU36" s="291"/>
      <c r="PIV36" s="291"/>
      <c r="PIW36" s="291"/>
      <c r="PIX36" s="291"/>
      <c r="PIY36" s="291"/>
      <c r="PIZ36" s="291"/>
      <c r="PJA36" s="291"/>
      <c r="PJB36" s="291"/>
      <c r="PJC36" s="291"/>
      <c r="PJD36" s="291"/>
      <c r="PJE36" s="291"/>
      <c r="PJF36" s="291"/>
      <c r="PJG36" s="291"/>
      <c r="PJH36" s="291"/>
      <c r="PJI36" s="291"/>
      <c r="PJJ36" s="291"/>
      <c r="PJK36" s="291"/>
      <c r="PJL36" s="291"/>
      <c r="PJM36" s="291"/>
      <c r="PJN36" s="291"/>
      <c r="PJO36" s="291"/>
      <c r="PJP36" s="291"/>
      <c r="PJQ36" s="291"/>
      <c r="PJR36" s="291"/>
      <c r="PJS36" s="291"/>
      <c r="PJT36" s="291"/>
      <c r="PJU36" s="291"/>
      <c r="PJV36" s="291"/>
      <c r="PJW36" s="291"/>
      <c r="PJX36" s="291"/>
      <c r="PJY36" s="291"/>
      <c r="PJZ36" s="291"/>
      <c r="PKA36" s="291"/>
      <c r="PKB36" s="291"/>
      <c r="PKC36" s="291"/>
      <c r="PKD36" s="291"/>
      <c r="PKE36" s="291"/>
      <c r="PKF36" s="291"/>
      <c r="PKG36" s="291"/>
      <c r="PKH36" s="291"/>
      <c r="PKI36" s="291"/>
      <c r="PKJ36" s="291"/>
      <c r="PKK36" s="291"/>
      <c r="PKL36" s="291"/>
      <c r="PKM36" s="291"/>
      <c r="PKN36" s="291"/>
      <c r="PKO36" s="291"/>
      <c r="PKP36" s="291"/>
      <c r="PKQ36" s="291"/>
      <c r="PKR36" s="291"/>
      <c r="PKS36" s="291"/>
      <c r="PKT36" s="291"/>
      <c r="PKU36" s="291"/>
      <c r="PKV36" s="291"/>
      <c r="PKW36" s="291"/>
      <c r="PKX36" s="291"/>
      <c r="PKY36" s="291"/>
      <c r="PKZ36" s="291"/>
      <c r="PLA36" s="291"/>
      <c r="PLB36" s="291"/>
      <c r="PLC36" s="291"/>
      <c r="PLD36" s="291"/>
      <c r="PLE36" s="291"/>
      <c r="PLF36" s="291"/>
      <c r="PLG36" s="291"/>
      <c r="PLH36" s="291"/>
      <c r="PLI36" s="291"/>
      <c r="PLJ36" s="291"/>
      <c r="PLK36" s="291"/>
      <c r="PLL36" s="291"/>
      <c r="PLM36" s="291"/>
      <c r="PLN36" s="291"/>
      <c r="PLO36" s="291"/>
      <c r="PLP36" s="291"/>
      <c r="PLQ36" s="291"/>
      <c r="PLR36" s="291"/>
      <c r="PLS36" s="291"/>
      <c r="PLT36" s="291"/>
      <c r="PLU36" s="291"/>
      <c r="PLV36" s="291"/>
      <c r="PLW36" s="291"/>
      <c r="PLX36" s="291"/>
      <c r="PLY36" s="291"/>
      <c r="PLZ36" s="291"/>
      <c r="PMA36" s="291"/>
      <c r="PMB36" s="291"/>
      <c r="PMC36" s="291"/>
      <c r="PMD36" s="291"/>
      <c r="PME36" s="291"/>
      <c r="PMF36" s="291"/>
      <c r="PMG36" s="291"/>
      <c r="PMH36" s="291"/>
      <c r="PMI36" s="291"/>
      <c r="PMJ36" s="291"/>
      <c r="PMK36" s="291"/>
      <c r="PML36" s="291"/>
      <c r="PMM36" s="291"/>
      <c r="PMN36" s="291"/>
      <c r="PMO36" s="291"/>
      <c r="PMP36" s="291"/>
      <c r="PMQ36" s="291"/>
      <c r="PMR36" s="291"/>
      <c r="PMS36" s="291"/>
      <c r="PMT36" s="291"/>
      <c r="PMU36" s="291"/>
      <c r="PMV36" s="291"/>
      <c r="PMW36" s="291"/>
      <c r="PMX36" s="291"/>
      <c r="PMY36" s="291"/>
      <c r="PMZ36" s="291"/>
      <c r="PNA36" s="291"/>
      <c r="PNB36" s="291"/>
      <c r="PNC36" s="291"/>
      <c r="PND36" s="291"/>
      <c r="PNE36" s="291"/>
      <c r="PNF36" s="291"/>
      <c r="PNG36" s="291"/>
      <c r="PNH36" s="291"/>
      <c r="PNI36" s="291"/>
      <c r="PNJ36" s="291"/>
      <c r="PNK36" s="291"/>
      <c r="PNL36" s="291"/>
      <c r="PNM36" s="291"/>
      <c r="PNN36" s="291"/>
      <c r="PNO36" s="291"/>
      <c r="PNP36" s="291"/>
      <c r="PNQ36" s="291"/>
      <c r="PNR36" s="291"/>
      <c r="PNS36" s="291"/>
      <c r="PNT36" s="291"/>
      <c r="PNU36" s="291"/>
      <c r="PNV36" s="291"/>
      <c r="PNW36" s="291"/>
      <c r="PNX36" s="291"/>
      <c r="PNY36" s="291"/>
      <c r="PNZ36" s="291"/>
      <c r="POA36" s="291"/>
      <c r="POB36" s="291"/>
      <c r="POC36" s="291"/>
      <c r="POD36" s="291"/>
      <c r="POE36" s="291"/>
      <c r="POF36" s="291"/>
      <c r="POG36" s="291"/>
      <c r="POH36" s="291"/>
      <c r="POI36" s="291"/>
      <c r="POJ36" s="291"/>
      <c r="POK36" s="291"/>
      <c r="POL36" s="291"/>
      <c r="POM36" s="291"/>
      <c r="PON36" s="291"/>
      <c r="POO36" s="291"/>
      <c r="POP36" s="291"/>
      <c r="POQ36" s="291"/>
      <c r="POR36" s="291"/>
      <c r="POS36" s="291"/>
      <c r="POT36" s="291"/>
      <c r="POU36" s="291"/>
      <c r="POV36" s="291"/>
      <c r="POW36" s="291"/>
      <c r="POX36" s="291"/>
      <c r="POY36" s="291"/>
      <c r="POZ36" s="291"/>
      <c r="PPA36" s="291"/>
      <c r="PPB36" s="291"/>
      <c r="PPC36" s="291"/>
      <c r="PPD36" s="291"/>
      <c r="PPE36" s="291"/>
      <c r="PPF36" s="291"/>
      <c r="PPG36" s="291"/>
      <c r="PPH36" s="291"/>
      <c r="PPI36" s="291"/>
      <c r="PPJ36" s="291"/>
      <c r="PPK36" s="291"/>
      <c r="PPL36" s="291"/>
      <c r="PPM36" s="291"/>
      <c r="PPN36" s="291"/>
      <c r="PPO36" s="291"/>
      <c r="PPP36" s="291"/>
      <c r="PPQ36" s="291"/>
      <c r="PPR36" s="291"/>
      <c r="PPS36" s="291"/>
      <c r="PPT36" s="291"/>
      <c r="PPU36" s="291"/>
      <c r="PPV36" s="291"/>
      <c r="PPW36" s="291"/>
      <c r="PPX36" s="291"/>
      <c r="PPY36" s="291"/>
      <c r="PPZ36" s="291"/>
      <c r="PQA36" s="291"/>
      <c r="PQB36" s="291"/>
      <c r="PQC36" s="291"/>
      <c r="PQD36" s="291"/>
      <c r="PQE36" s="291"/>
      <c r="PQF36" s="291"/>
      <c r="PQG36" s="291"/>
      <c r="PQH36" s="291"/>
      <c r="PQI36" s="291"/>
      <c r="PQJ36" s="291"/>
      <c r="PQK36" s="291"/>
      <c r="PQL36" s="291"/>
      <c r="PQM36" s="291"/>
      <c r="PQN36" s="291"/>
      <c r="PQO36" s="291"/>
      <c r="PQP36" s="291"/>
      <c r="PQQ36" s="291"/>
      <c r="PQR36" s="291"/>
      <c r="PQS36" s="291"/>
      <c r="PQT36" s="291"/>
      <c r="PQU36" s="291"/>
      <c r="PQV36" s="291"/>
      <c r="PQW36" s="291"/>
      <c r="PQX36" s="291"/>
      <c r="PQY36" s="291"/>
      <c r="PQZ36" s="291"/>
      <c r="PRA36" s="291"/>
      <c r="PRB36" s="291"/>
      <c r="PRC36" s="291"/>
      <c r="PRD36" s="291"/>
      <c r="PRE36" s="291"/>
      <c r="PRF36" s="291"/>
      <c r="PRG36" s="291"/>
      <c r="PRH36" s="291"/>
      <c r="PRI36" s="291"/>
      <c r="PRJ36" s="291"/>
      <c r="PRK36" s="291"/>
      <c r="PRL36" s="291"/>
      <c r="PRM36" s="291"/>
      <c r="PRN36" s="291"/>
      <c r="PRO36" s="291"/>
      <c r="PRP36" s="291"/>
      <c r="PRQ36" s="291"/>
      <c r="PRR36" s="291"/>
      <c r="PRS36" s="291"/>
      <c r="PRT36" s="291"/>
      <c r="PRU36" s="291"/>
      <c r="PRV36" s="291"/>
      <c r="PRW36" s="291"/>
      <c r="PRX36" s="291"/>
      <c r="PRY36" s="291"/>
      <c r="PRZ36" s="291"/>
      <c r="PSA36" s="291"/>
      <c r="PSB36" s="291"/>
      <c r="PSC36" s="291"/>
      <c r="PSD36" s="291"/>
      <c r="PSE36" s="291"/>
      <c r="PSF36" s="291"/>
      <c r="PSG36" s="291"/>
      <c r="PSH36" s="291"/>
      <c r="PSI36" s="291"/>
      <c r="PSJ36" s="291"/>
      <c r="PSK36" s="291"/>
      <c r="PSL36" s="291"/>
      <c r="PSM36" s="291"/>
      <c r="PSN36" s="291"/>
      <c r="PSO36" s="291"/>
      <c r="PSP36" s="291"/>
      <c r="PSQ36" s="291"/>
      <c r="PSR36" s="291"/>
      <c r="PSS36" s="291"/>
      <c r="PST36" s="291"/>
      <c r="PSU36" s="291"/>
      <c r="PSV36" s="291"/>
      <c r="PSW36" s="291"/>
      <c r="PSX36" s="291"/>
      <c r="PSY36" s="291"/>
      <c r="PSZ36" s="291"/>
      <c r="PTA36" s="291"/>
      <c r="PTB36" s="291"/>
      <c r="PTC36" s="291"/>
      <c r="PTD36" s="291"/>
      <c r="PTE36" s="291"/>
      <c r="PTF36" s="291"/>
      <c r="PTG36" s="291"/>
      <c r="PTH36" s="291"/>
      <c r="PTI36" s="291"/>
      <c r="PTJ36" s="291"/>
      <c r="PTK36" s="291"/>
      <c r="PTL36" s="291"/>
      <c r="PTM36" s="291"/>
      <c r="PTN36" s="291"/>
      <c r="PTO36" s="291"/>
      <c r="PTP36" s="291"/>
      <c r="PTQ36" s="291"/>
      <c r="PTR36" s="291"/>
      <c r="PTS36" s="291"/>
      <c r="PTT36" s="291"/>
      <c r="PTU36" s="291"/>
      <c r="PTV36" s="291"/>
      <c r="PTW36" s="291"/>
      <c r="PTX36" s="291"/>
      <c r="PTY36" s="291"/>
      <c r="PTZ36" s="291"/>
      <c r="PUA36" s="291"/>
      <c r="PUB36" s="291"/>
      <c r="PUC36" s="291"/>
      <c r="PUD36" s="291"/>
      <c r="PUE36" s="291"/>
      <c r="PUF36" s="291"/>
      <c r="PUG36" s="291"/>
      <c r="PUH36" s="291"/>
      <c r="PUI36" s="291"/>
      <c r="PUJ36" s="291"/>
      <c r="PUK36" s="291"/>
      <c r="PUL36" s="291"/>
      <c r="PUM36" s="291"/>
      <c r="PUN36" s="291"/>
      <c r="PUO36" s="291"/>
      <c r="PUP36" s="291"/>
      <c r="PUQ36" s="291"/>
      <c r="PUR36" s="291"/>
      <c r="PUS36" s="291"/>
      <c r="PUT36" s="291"/>
      <c r="PUU36" s="291"/>
      <c r="PUV36" s="291"/>
      <c r="PUW36" s="291"/>
      <c r="PUX36" s="291"/>
      <c r="PUY36" s="291"/>
      <c r="PUZ36" s="291"/>
      <c r="PVA36" s="291"/>
      <c r="PVB36" s="291"/>
      <c r="PVC36" s="291"/>
      <c r="PVD36" s="291"/>
      <c r="PVE36" s="291"/>
      <c r="PVF36" s="291"/>
      <c r="PVG36" s="291"/>
      <c r="PVH36" s="291"/>
      <c r="PVI36" s="291"/>
      <c r="PVJ36" s="291"/>
      <c r="PVK36" s="291"/>
      <c r="PVL36" s="291"/>
      <c r="PVM36" s="291"/>
      <c r="PVN36" s="291"/>
      <c r="PVO36" s="291"/>
      <c r="PVP36" s="291"/>
      <c r="PVQ36" s="291"/>
      <c r="PVR36" s="291"/>
      <c r="PVS36" s="291"/>
      <c r="PVT36" s="291"/>
      <c r="PVU36" s="291"/>
      <c r="PVV36" s="291"/>
      <c r="PVW36" s="291"/>
      <c r="PVX36" s="291"/>
      <c r="PVY36" s="291"/>
      <c r="PVZ36" s="291"/>
      <c r="PWA36" s="291"/>
      <c r="PWB36" s="291"/>
      <c r="PWC36" s="291"/>
      <c r="PWD36" s="291"/>
      <c r="PWE36" s="291"/>
      <c r="PWF36" s="291"/>
      <c r="PWG36" s="291"/>
      <c r="PWH36" s="291"/>
      <c r="PWI36" s="291"/>
      <c r="PWJ36" s="291"/>
      <c r="PWK36" s="291"/>
      <c r="PWL36" s="291"/>
      <c r="PWM36" s="291"/>
      <c r="PWN36" s="291"/>
      <c r="PWO36" s="291"/>
      <c r="PWP36" s="291"/>
      <c r="PWQ36" s="291"/>
      <c r="PWR36" s="291"/>
      <c r="PWS36" s="291"/>
      <c r="PWT36" s="291"/>
      <c r="PWU36" s="291"/>
      <c r="PWV36" s="291"/>
      <c r="PWW36" s="291"/>
      <c r="PWX36" s="291"/>
      <c r="PWY36" s="291"/>
      <c r="PWZ36" s="291"/>
      <c r="PXA36" s="291"/>
      <c r="PXB36" s="291"/>
      <c r="PXC36" s="291"/>
      <c r="PXD36" s="291"/>
      <c r="PXE36" s="291"/>
      <c r="PXF36" s="291"/>
      <c r="PXG36" s="291"/>
      <c r="PXH36" s="291"/>
      <c r="PXI36" s="291"/>
      <c r="PXJ36" s="291"/>
      <c r="PXK36" s="291"/>
      <c r="PXL36" s="291"/>
      <c r="PXM36" s="291"/>
      <c r="PXN36" s="291"/>
      <c r="PXO36" s="291"/>
      <c r="PXP36" s="291"/>
      <c r="PXQ36" s="291"/>
      <c r="PXR36" s="291"/>
      <c r="PXS36" s="291"/>
      <c r="PXT36" s="291"/>
      <c r="PXU36" s="291"/>
      <c r="PXV36" s="291"/>
      <c r="PXW36" s="291"/>
      <c r="PXX36" s="291"/>
      <c r="PXY36" s="291"/>
      <c r="PXZ36" s="291"/>
      <c r="PYA36" s="291"/>
      <c r="PYB36" s="291"/>
      <c r="PYC36" s="291"/>
      <c r="PYD36" s="291"/>
      <c r="PYE36" s="291"/>
      <c r="PYF36" s="291"/>
      <c r="PYG36" s="291"/>
      <c r="PYH36" s="291"/>
      <c r="PYI36" s="291"/>
      <c r="PYJ36" s="291"/>
      <c r="PYK36" s="291"/>
      <c r="PYL36" s="291"/>
      <c r="PYM36" s="291"/>
      <c r="PYN36" s="291"/>
      <c r="PYO36" s="291"/>
      <c r="PYP36" s="291"/>
      <c r="PYQ36" s="291"/>
      <c r="PYR36" s="291"/>
      <c r="PYS36" s="291"/>
      <c r="PYT36" s="291"/>
      <c r="PYU36" s="291"/>
      <c r="PYV36" s="291"/>
      <c r="PYW36" s="291"/>
      <c r="PYX36" s="291"/>
      <c r="PYY36" s="291"/>
      <c r="PYZ36" s="291"/>
      <c r="PZA36" s="291"/>
      <c r="PZB36" s="291"/>
      <c r="PZC36" s="291"/>
      <c r="PZD36" s="291"/>
      <c r="PZE36" s="291"/>
      <c r="PZF36" s="291"/>
      <c r="PZG36" s="291"/>
      <c r="PZH36" s="291"/>
      <c r="PZI36" s="291"/>
      <c r="PZJ36" s="291"/>
      <c r="PZK36" s="291"/>
      <c r="PZL36" s="291"/>
      <c r="PZM36" s="291"/>
      <c r="PZN36" s="291"/>
      <c r="PZO36" s="291"/>
      <c r="PZP36" s="291"/>
      <c r="PZQ36" s="291"/>
      <c r="PZR36" s="291"/>
      <c r="PZS36" s="291"/>
      <c r="PZT36" s="291"/>
      <c r="PZU36" s="291"/>
      <c r="PZV36" s="291"/>
      <c r="PZW36" s="291"/>
      <c r="PZX36" s="291"/>
      <c r="PZY36" s="291"/>
      <c r="PZZ36" s="291"/>
      <c r="QAA36" s="291"/>
      <c r="QAB36" s="291"/>
      <c r="QAC36" s="291"/>
      <c r="QAD36" s="291"/>
      <c r="QAE36" s="291"/>
      <c r="QAF36" s="291"/>
      <c r="QAG36" s="291"/>
      <c r="QAH36" s="291"/>
      <c r="QAI36" s="291"/>
      <c r="QAJ36" s="291"/>
      <c r="QAK36" s="291"/>
      <c r="QAL36" s="291"/>
      <c r="QAM36" s="291"/>
      <c r="QAN36" s="291"/>
      <c r="QAO36" s="291"/>
      <c r="QAP36" s="291"/>
      <c r="QAQ36" s="291"/>
      <c r="QAR36" s="291"/>
      <c r="QAS36" s="291"/>
      <c r="QAT36" s="291"/>
      <c r="QAU36" s="291"/>
      <c r="QAV36" s="291"/>
      <c r="QAW36" s="291"/>
      <c r="QAX36" s="291"/>
      <c r="QAY36" s="291"/>
      <c r="QAZ36" s="291"/>
      <c r="QBA36" s="291"/>
      <c r="QBB36" s="291"/>
      <c r="QBC36" s="291"/>
      <c r="QBD36" s="291"/>
      <c r="QBE36" s="291"/>
      <c r="QBF36" s="291"/>
      <c r="QBG36" s="291"/>
      <c r="QBH36" s="291"/>
      <c r="QBI36" s="291"/>
      <c r="QBJ36" s="291"/>
      <c r="QBK36" s="291"/>
      <c r="QBL36" s="291"/>
      <c r="QBM36" s="291"/>
      <c r="QBN36" s="291"/>
      <c r="QBO36" s="291"/>
      <c r="QBP36" s="291"/>
      <c r="QBQ36" s="291"/>
      <c r="QBR36" s="291"/>
      <c r="QBS36" s="291"/>
      <c r="QBT36" s="291"/>
      <c r="QBU36" s="291"/>
      <c r="QBV36" s="291"/>
      <c r="QBW36" s="291"/>
      <c r="QBX36" s="291"/>
      <c r="QBY36" s="291"/>
      <c r="QBZ36" s="291"/>
      <c r="QCA36" s="291"/>
      <c r="QCB36" s="291"/>
      <c r="QCC36" s="291"/>
      <c r="QCD36" s="291"/>
      <c r="QCE36" s="291"/>
      <c r="QCF36" s="291"/>
      <c r="QCG36" s="291"/>
      <c r="QCH36" s="291"/>
      <c r="QCI36" s="291"/>
      <c r="QCJ36" s="291"/>
      <c r="QCK36" s="291"/>
      <c r="QCL36" s="291"/>
      <c r="QCM36" s="291"/>
      <c r="QCN36" s="291"/>
      <c r="QCO36" s="291"/>
      <c r="QCP36" s="291"/>
      <c r="QCQ36" s="291"/>
      <c r="QCR36" s="291"/>
      <c r="QCS36" s="291"/>
      <c r="QCT36" s="291"/>
      <c r="QCU36" s="291"/>
      <c r="QCV36" s="291"/>
      <c r="QCW36" s="291"/>
      <c r="QCX36" s="291"/>
      <c r="QCY36" s="291"/>
      <c r="QCZ36" s="291"/>
      <c r="QDA36" s="291"/>
      <c r="QDB36" s="291"/>
      <c r="QDC36" s="291"/>
      <c r="QDD36" s="291"/>
      <c r="QDE36" s="291"/>
      <c r="QDF36" s="291"/>
      <c r="QDG36" s="291"/>
      <c r="QDH36" s="291"/>
      <c r="QDI36" s="291"/>
      <c r="QDJ36" s="291"/>
      <c r="QDK36" s="291"/>
      <c r="QDL36" s="291"/>
      <c r="QDM36" s="291"/>
      <c r="QDN36" s="291"/>
      <c r="QDO36" s="291"/>
      <c r="QDP36" s="291"/>
      <c r="QDQ36" s="291"/>
      <c r="QDR36" s="291"/>
      <c r="QDS36" s="291"/>
      <c r="QDT36" s="291"/>
      <c r="QDU36" s="291"/>
      <c r="QDV36" s="291"/>
      <c r="QDW36" s="291"/>
      <c r="QDX36" s="291"/>
      <c r="QDY36" s="291"/>
      <c r="QDZ36" s="291"/>
      <c r="QEA36" s="291"/>
      <c r="QEB36" s="291"/>
      <c r="QEC36" s="291"/>
      <c r="QED36" s="291"/>
      <c r="QEE36" s="291"/>
      <c r="QEF36" s="291"/>
      <c r="QEG36" s="291"/>
      <c r="QEH36" s="291"/>
      <c r="QEI36" s="291"/>
      <c r="QEJ36" s="291"/>
      <c r="QEK36" s="291"/>
      <c r="QEL36" s="291"/>
      <c r="QEM36" s="291"/>
      <c r="QEN36" s="291"/>
      <c r="QEO36" s="291"/>
      <c r="QEP36" s="291"/>
      <c r="QEQ36" s="291"/>
      <c r="QER36" s="291"/>
      <c r="QES36" s="291"/>
      <c r="QET36" s="291"/>
      <c r="QEU36" s="291"/>
      <c r="QEV36" s="291"/>
      <c r="QEW36" s="291"/>
      <c r="QEX36" s="291"/>
      <c r="QEY36" s="291"/>
      <c r="QEZ36" s="291"/>
      <c r="QFA36" s="291"/>
      <c r="QFB36" s="291"/>
      <c r="QFC36" s="291"/>
      <c r="QFD36" s="291"/>
      <c r="QFE36" s="291"/>
      <c r="QFF36" s="291"/>
      <c r="QFG36" s="291"/>
      <c r="QFH36" s="291"/>
      <c r="QFI36" s="291"/>
      <c r="QFJ36" s="291"/>
      <c r="QFK36" s="291"/>
      <c r="QFL36" s="291"/>
      <c r="QFM36" s="291"/>
      <c r="QFN36" s="291"/>
      <c r="QFO36" s="291"/>
      <c r="QFP36" s="291"/>
      <c r="QFQ36" s="291"/>
      <c r="QFR36" s="291"/>
      <c r="QFS36" s="291"/>
      <c r="QFT36" s="291"/>
      <c r="QFU36" s="291"/>
      <c r="QFV36" s="291"/>
      <c r="QFW36" s="291"/>
      <c r="QFX36" s="291"/>
      <c r="QFY36" s="291"/>
      <c r="QFZ36" s="291"/>
      <c r="QGA36" s="291"/>
      <c r="QGB36" s="291"/>
      <c r="QGC36" s="291"/>
      <c r="QGD36" s="291"/>
      <c r="QGE36" s="291"/>
      <c r="QGF36" s="291"/>
      <c r="QGG36" s="291"/>
      <c r="QGH36" s="291"/>
      <c r="QGI36" s="291"/>
      <c r="QGJ36" s="291"/>
      <c r="QGK36" s="291"/>
      <c r="QGL36" s="291"/>
      <c r="QGM36" s="291"/>
      <c r="QGN36" s="291"/>
      <c r="QGO36" s="291"/>
      <c r="QGP36" s="291"/>
      <c r="QGQ36" s="291"/>
      <c r="QGR36" s="291"/>
      <c r="QGS36" s="291"/>
      <c r="QGT36" s="291"/>
      <c r="QGU36" s="291"/>
      <c r="QGV36" s="291"/>
      <c r="QGW36" s="291"/>
      <c r="QGX36" s="291"/>
      <c r="QGY36" s="291"/>
      <c r="QGZ36" s="291"/>
      <c r="QHA36" s="291"/>
      <c r="QHB36" s="291"/>
      <c r="QHC36" s="291"/>
      <c r="QHD36" s="291"/>
      <c r="QHE36" s="291"/>
      <c r="QHF36" s="291"/>
      <c r="QHG36" s="291"/>
      <c r="QHH36" s="291"/>
      <c r="QHI36" s="291"/>
      <c r="QHJ36" s="291"/>
      <c r="QHK36" s="291"/>
      <c r="QHL36" s="291"/>
      <c r="QHM36" s="291"/>
      <c r="QHN36" s="291"/>
      <c r="QHO36" s="291"/>
      <c r="QHP36" s="291"/>
      <c r="QHQ36" s="291"/>
      <c r="QHR36" s="291"/>
      <c r="QHS36" s="291"/>
      <c r="QHT36" s="291"/>
      <c r="QHU36" s="291"/>
      <c r="QHV36" s="291"/>
      <c r="QHW36" s="291"/>
      <c r="QHX36" s="291"/>
      <c r="QHY36" s="291"/>
      <c r="QHZ36" s="291"/>
      <c r="QIA36" s="291"/>
      <c r="QIB36" s="291"/>
      <c r="QIC36" s="291"/>
      <c r="QID36" s="291"/>
      <c r="QIE36" s="291"/>
      <c r="QIF36" s="291"/>
      <c r="QIG36" s="291"/>
      <c r="QIH36" s="291"/>
      <c r="QII36" s="291"/>
      <c r="QIJ36" s="291"/>
      <c r="QIK36" s="291"/>
      <c r="QIL36" s="291"/>
      <c r="QIM36" s="291"/>
      <c r="QIN36" s="291"/>
      <c r="QIO36" s="291"/>
      <c r="QIP36" s="291"/>
      <c r="QIQ36" s="291"/>
      <c r="QIR36" s="291"/>
      <c r="QIS36" s="291"/>
      <c r="QIT36" s="291"/>
      <c r="QIU36" s="291"/>
      <c r="QIV36" s="291"/>
      <c r="QIW36" s="291"/>
      <c r="QIX36" s="291"/>
      <c r="QIY36" s="291"/>
      <c r="QIZ36" s="291"/>
      <c r="QJA36" s="291"/>
      <c r="QJB36" s="291"/>
      <c r="QJC36" s="291"/>
      <c r="QJD36" s="291"/>
      <c r="QJE36" s="291"/>
      <c r="QJF36" s="291"/>
      <c r="QJG36" s="291"/>
      <c r="QJH36" s="291"/>
      <c r="QJI36" s="291"/>
      <c r="QJJ36" s="291"/>
      <c r="QJK36" s="291"/>
      <c r="QJL36" s="291"/>
      <c r="QJM36" s="291"/>
      <c r="QJN36" s="291"/>
      <c r="QJO36" s="291"/>
      <c r="QJP36" s="291"/>
      <c r="QJQ36" s="291"/>
      <c r="QJR36" s="291"/>
      <c r="QJS36" s="291"/>
      <c r="QJT36" s="291"/>
      <c r="QJU36" s="291"/>
      <c r="QJV36" s="291"/>
      <c r="QJW36" s="291"/>
      <c r="QJX36" s="291"/>
      <c r="QJY36" s="291"/>
      <c r="QJZ36" s="291"/>
      <c r="QKA36" s="291"/>
      <c r="QKB36" s="291"/>
      <c r="QKC36" s="291"/>
      <c r="QKD36" s="291"/>
      <c r="QKE36" s="291"/>
      <c r="QKF36" s="291"/>
      <c r="QKG36" s="291"/>
      <c r="QKH36" s="291"/>
      <c r="QKI36" s="291"/>
      <c r="QKJ36" s="291"/>
      <c r="QKK36" s="291"/>
      <c r="QKL36" s="291"/>
      <c r="QKM36" s="291"/>
      <c r="QKN36" s="291"/>
      <c r="QKO36" s="291"/>
      <c r="QKP36" s="291"/>
      <c r="QKQ36" s="291"/>
      <c r="QKR36" s="291"/>
      <c r="QKS36" s="291"/>
      <c r="QKT36" s="291"/>
      <c r="QKU36" s="291"/>
      <c r="QKV36" s="291"/>
      <c r="QKW36" s="291"/>
      <c r="QKX36" s="291"/>
      <c r="QKY36" s="291"/>
      <c r="QKZ36" s="291"/>
      <c r="QLA36" s="291"/>
      <c r="QLB36" s="291"/>
      <c r="QLC36" s="291"/>
      <c r="QLD36" s="291"/>
      <c r="QLE36" s="291"/>
      <c r="QLF36" s="291"/>
      <c r="QLG36" s="291"/>
      <c r="QLH36" s="291"/>
      <c r="QLI36" s="291"/>
      <c r="QLJ36" s="291"/>
      <c r="QLK36" s="291"/>
      <c r="QLL36" s="291"/>
      <c r="QLM36" s="291"/>
      <c r="QLN36" s="291"/>
      <c r="QLO36" s="291"/>
      <c r="QLP36" s="291"/>
      <c r="QLQ36" s="291"/>
      <c r="QLR36" s="291"/>
      <c r="QLS36" s="291"/>
      <c r="QLT36" s="291"/>
      <c r="QLU36" s="291"/>
      <c r="QLV36" s="291"/>
      <c r="QLW36" s="291"/>
      <c r="QLX36" s="291"/>
      <c r="QLY36" s="291"/>
      <c r="QLZ36" s="291"/>
      <c r="QMA36" s="291"/>
      <c r="QMB36" s="291"/>
      <c r="QMC36" s="291"/>
      <c r="QMD36" s="291"/>
      <c r="QME36" s="291"/>
      <c r="QMF36" s="291"/>
      <c r="QMG36" s="291"/>
      <c r="QMH36" s="291"/>
      <c r="QMI36" s="291"/>
      <c r="QMJ36" s="291"/>
      <c r="QMK36" s="291"/>
      <c r="QML36" s="291"/>
      <c r="QMM36" s="291"/>
      <c r="QMN36" s="291"/>
      <c r="QMO36" s="291"/>
      <c r="QMP36" s="291"/>
      <c r="QMQ36" s="291"/>
      <c r="QMR36" s="291"/>
      <c r="QMS36" s="291"/>
      <c r="QMT36" s="291"/>
      <c r="QMU36" s="291"/>
      <c r="QMV36" s="291"/>
      <c r="QMW36" s="291"/>
      <c r="QMX36" s="291"/>
      <c r="QMY36" s="291"/>
      <c r="QMZ36" s="291"/>
      <c r="QNA36" s="291"/>
      <c r="QNB36" s="291"/>
      <c r="QNC36" s="291"/>
      <c r="QND36" s="291"/>
      <c r="QNE36" s="291"/>
      <c r="QNF36" s="291"/>
      <c r="QNG36" s="291"/>
      <c r="QNH36" s="291"/>
      <c r="QNI36" s="291"/>
      <c r="QNJ36" s="291"/>
      <c r="QNK36" s="291"/>
      <c r="QNL36" s="291"/>
      <c r="QNM36" s="291"/>
      <c r="QNN36" s="291"/>
      <c r="QNO36" s="291"/>
      <c r="QNP36" s="291"/>
      <c r="QNQ36" s="291"/>
      <c r="QNR36" s="291"/>
      <c r="QNS36" s="291"/>
      <c r="QNT36" s="291"/>
      <c r="QNU36" s="291"/>
      <c r="QNV36" s="291"/>
      <c r="QNW36" s="291"/>
      <c r="QNX36" s="291"/>
      <c r="QNY36" s="291"/>
      <c r="QNZ36" s="291"/>
      <c r="QOA36" s="291"/>
      <c r="QOB36" s="291"/>
      <c r="QOC36" s="291"/>
      <c r="QOD36" s="291"/>
      <c r="QOE36" s="291"/>
      <c r="QOF36" s="291"/>
      <c r="QOG36" s="291"/>
      <c r="QOH36" s="291"/>
      <c r="QOI36" s="291"/>
      <c r="QOJ36" s="291"/>
      <c r="QOK36" s="291"/>
      <c r="QOL36" s="291"/>
      <c r="QOM36" s="291"/>
      <c r="QON36" s="291"/>
      <c r="QOO36" s="291"/>
      <c r="QOP36" s="291"/>
      <c r="QOQ36" s="291"/>
      <c r="QOR36" s="291"/>
      <c r="QOS36" s="291"/>
      <c r="QOT36" s="291"/>
      <c r="QOU36" s="291"/>
      <c r="QOV36" s="291"/>
      <c r="QOW36" s="291"/>
      <c r="QOX36" s="291"/>
      <c r="QOY36" s="291"/>
      <c r="QOZ36" s="291"/>
      <c r="QPA36" s="291"/>
      <c r="QPB36" s="291"/>
      <c r="QPC36" s="291"/>
      <c r="QPD36" s="291"/>
      <c r="QPE36" s="291"/>
      <c r="QPF36" s="291"/>
      <c r="QPG36" s="291"/>
      <c r="QPH36" s="291"/>
      <c r="QPI36" s="291"/>
      <c r="QPJ36" s="291"/>
      <c r="QPK36" s="291"/>
      <c r="QPL36" s="291"/>
      <c r="QPM36" s="291"/>
      <c r="QPN36" s="291"/>
      <c r="QPO36" s="291"/>
      <c r="QPP36" s="291"/>
      <c r="QPQ36" s="291"/>
      <c r="QPR36" s="291"/>
      <c r="QPS36" s="291"/>
      <c r="QPT36" s="291"/>
      <c r="QPU36" s="291"/>
      <c r="QPV36" s="291"/>
      <c r="QPW36" s="291"/>
      <c r="QPX36" s="291"/>
      <c r="QPY36" s="291"/>
      <c r="QPZ36" s="291"/>
      <c r="QQA36" s="291"/>
      <c r="QQB36" s="291"/>
      <c r="QQC36" s="291"/>
      <c r="QQD36" s="291"/>
      <c r="QQE36" s="291"/>
      <c r="QQF36" s="291"/>
      <c r="QQG36" s="291"/>
      <c r="QQH36" s="291"/>
      <c r="QQI36" s="291"/>
      <c r="QQJ36" s="291"/>
      <c r="QQK36" s="291"/>
      <c r="QQL36" s="291"/>
      <c r="QQM36" s="291"/>
      <c r="QQN36" s="291"/>
      <c r="QQO36" s="291"/>
      <c r="QQP36" s="291"/>
      <c r="QQQ36" s="291"/>
      <c r="QQR36" s="291"/>
      <c r="QQS36" s="291"/>
      <c r="QQT36" s="291"/>
      <c r="QQU36" s="291"/>
      <c r="QQV36" s="291"/>
      <c r="QQW36" s="291"/>
      <c r="QQX36" s="291"/>
      <c r="QQY36" s="291"/>
      <c r="QQZ36" s="291"/>
      <c r="QRA36" s="291"/>
      <c r="QRB36" s="291"/>
      <c r="QRC36" s="291"/>
      <c r="QRD36" s="291"/>
      <c r="QRE36" s="291"/>
      <c r="QRF36" s="291"/>
      <c r="QRG36" s="291"/>
      <c r="QRH36" s="291"/>
      <c r="QRI36" s="291"/>
      <c r="QRJ36" s="291"/>
      <c r="QRK36" s="291"/>
      <c r="QRL36" s="291"/>
      <c r="QRM36" s="291"/>
      <c r="QRN36" s="291"/>
      <c r="QRO36" s="291"/>
      <c r="QRP36" s="291"/>
      <c r="QRQ36" s="291"/>
      <c r="QRR36" s="291"/>
      <c r="QRS36" s="291"/>
      <c r="QRT36" s="291"/>
      <c r="QRU36" s="291"/>
      <c r="QRV36" s="291"/>
      <c r="QRW36" s="291"/>
      <c r="QRX36" s="291"/>
      <c r="QRY36" s="291"/>
      <c r="QRZ36" s="291"/>
      <c r="QSA36" s="291"/>
      <c r="QSB36" s="291"/>
      <c r="QSC36" s="291"/>
      <c r="QSD36" s="291"/>
      <c r="QSE36" s="291"/>
      <c r="QSF36" s="291"/>
      <c r="QSG36" s="291"/>
      <c r="QSH36" s="291"/>
      <c r="QSI36" s="291"/>
      <c r="QSJ36" s="291"/>
      <c r="QSK36" s="291"/>
      <c r="QSL36" s="291"/>
      <c r="QSM36" s="291"/>
      <c r="QSN36" s="291"/>
      <c r="QSO36" s="291"/>
      <c r="QSP36" s="291"/>
      <c r="QSQ36" s="291"/>
      <c r="QSR36" s="291"/>
      <c r="QSS36" s="291"/>
      <c r="QST36" s="291"/>
      <c r="QSU36" s="291"/>
      <c r="QSV36" s="291"/>
      <c r="QSW36" s="291"/>
      <c r="QSX36" s="291"/>
      <c r="QSY36" s="291"/>
      <c r="QSZ36" s="291"/>
      <c r="QTA36" s="291"/>
      <c r="QTB36" s="291"/>
      <c r="QTC36" s="291"/>
      <c r="QTD36" s="291"/>
      <c r="QTE36" s="291"/>
      <c r="QTF36" s="291"/>
      <c r="QTG36" s="291"/>
      <c r="QTH36" s="291"/>
      <c r="QTI36" s="291"/>
      <c r="QTJ36" s="291"/>
      <c r="QTK36" s="291"/>
      <c r="QTL36" s="291"/>
      <c r="QTM36" s="291"/>
      <c r="QTN36" s="291"/>
      <c r="QTO36" s="291"/>
      <c r="QTP36" s="291"/>
      <c r="QTQ36" s="291"/>
      <c r="QTR36" s="291"/>
      <c r="QTS36" s="291"/>
      <c r="QTT36" s="291"/>
      <c r="QTU36" s="291"/>
      <c r="QTV36" s="291"/>
      <c r="QTW36" s="291"/>
      <c r="QTX36" s="291"/>
      <c r="QTY36" s="291"/>
      <c r="QTZ36" s="291"/>
      <c r="QUA36" s="291"/>
      <c r="QUB36" s="291"/>
      <c r="QUC36" s="291"/>
      <c r="QUD36" s="291"/>
      <c r="QUE36" s="291"/>
      <c r="QUF36" s="291"/>
      <c r="QUG36" s="291"/>
      <c r="QUH36" s="291"/>
      <c r="QUI36" s="291"/>
      <c r="QUJ36" s="291"/>
      <c r="QUK36" s="291"/>
      <c r="QUL36" s="291"/>
      <c r="QUM36" s="291"/>
      <c r="QUN36" s="291"/>
      <c r="QUO36" s="291"/>
      <c r="QUP36" s="291"/>
      <c r="QUQ36" s="291"/>
      <c r="QUR36" s="291"/>
      <c r="QUS36" s="291"/>
      <c r="QUT36" s="291"/>
      <c r="QUU36" s="291"/>
      <c r="QUV36" s="291"/>
      <c r="QUW36" s="291"/>
      <c r="QUX36" s="291"/>
      <c r="QUY36" s="291"/>
      <c r="QUZ36" s="291"/>
      <c r="QVA36" s="291"/>
      <c r="QVB36" s="291"/>
      <c r="QVC36" s="291"/>
      <c r="QVD36" s="291"/>
      <c r="QVE36" s="291"/>
      <c r="QVF36" s="291"/>
      <c r="QVG36" s="291"/>
      <c r="QVH36" s="291"/>
      <c r="QVI36" s="291"/>
      <c r="QVJ36" s="291"/>
      <c r="QVK36" s="291"/>
      <c r="QVL36" s="291"/>
      <c r="QVM36" s="291"/>
      <c r="QVN36" s="291"/>
      <c r="QVO36" s="291"/>
      <c r="QVP36" s="291"/>
      <c r="QVQ36" s="291"/>
      <c r="QVR36" s="291"/>
      <c r="QVS36" s="291"/>
      <c r="QVT36" s="291"/>
      <c r="QVU36" s="291"/>
      <c r="QVV36" s="291"/>
      <c r="QVW36" s="291"/>
      <c r="QVX36" s="291"/>
      <c r="QVY36" s="291"/>
      <c r="QVZ36" s="291"/>
      <c r="QWA36" s="291"/>
      <c r="QWB36" s="291"/>
      <c r="QWC36" s="291"/>
      <c r="QWD36" s="291"/>
      <c r="QWE36" s="291"/>
      <c r="QWF36" s="291"/>
      <c r="QWG36" s="291"/>
      <c r="QWH36" s="291"/>
      <c r="QWI36" s="291"/>
      <c r="QWJ36" s="291"/>
      <c r="QWK36" s="291"/>
      <c r="QWL36" s="291"/>
      <c r="QWM36" s="291"/>
      <c r="QWN36" s="291"/>
      <c r="QWO36" s="291"/>
      <c r="QWP36" s="291"/>
      <c r="QWQ36" s="291"/>
      <c r="QWR36" s="291"/>
      <c r="QWS36" s="291"/>
      <c r="QWT36" s="291"/>
      <c r="QWU36" s="291"/>
      <c r="QWV36" s="291"/>
      <c r="QWW36" s="291"/>
      <c r="QWX36" s="291"/>
      <c r="QWY36" s="291"/>
      <c r="QWZ36" s="291"/>
      <c r="QXA36" s="291"/>
      <c r="QXB36" s="291"/>
      <c r="QXC36" s="291"/>
      <c r="QXD36" s="291"/>
      <c r="QXE36" s="291"/>
      <c r="QXF36" s="291"/>
      <c r="QXG36" s="291"/>
      <c r="QXH36" s="291"/>
      <c r="QXI36" s="291"/>
      <c r="QXJ36" s="291"/>
      <c r="QXK36" s="291"/>
      <c r="QXL36" s="291"/>
      <c r="QXM36" s="291"/>
      <c r="QXN36" s="291"/>
      <c r="QXO36" s="291"/>
      <c r="QXP36" s="291"/>
      <c r="QXQ36" s="291"/>
      <c r="QXR36" s="291"/>
      <c r="QXS36" s="291"/>
      <c r="QXT36" s="291"/>
      <c r="QXU36" s="291"/>
      <c r="QXV36" s="291"/>
      <c r="QXW36" s="291"/>
      <c r="QXX36" s="291"/>
      <c r="QXY36" s="291"/>
      <c r="QXZ36" s="291"/>
      <c r="QYA36" s="291"/>
      <c r="QYB36" s="291"/>
      <c r="QYC36" s="291"/>
      <c r="QYD36" s="291"/>
      <c r="QYE36" s="291"/>
      <c r="QYF36" s="291"/>
      <c r="QYG36" s="291"/>
      <c r="QYH36" s="291"/>
      <c r="QYI36" s="291"/>
      <c r="QYJ36" s="291"/>
      <c r="QYK36" s="291"/>
      <c r="QYL36" s="291"/>
      <c r="QYM36" s="291"/>
      <c r="QYN36" s="291"/>
      <c r="QYO36" s="291"/>
      <c r="QYP36" s="291"/>
      <c r="QYQ36" s="291"/>
      <c r="QYR36" s="291"/>
      <c r="QYS36" s="291"/>
      <c r="QYT36" s="291"/>
      <c r="QYU36" s="291"/>
      <c r="QYV36" s="291"/>
      <c r="QYW36" s="291"/>
      <c r="QYX36" s="291"/>
      <c r="QYY36" s="291"/>
      <c r="QYZ36" s="291"/>
      <c r="QZA36" s="291"/>
      <c r="QZB36" s="291"/>
      <c r="QZC36" s="291"/>
      <c r="QZD36" s="291"/>
      <c r="QZE36" s="291"/>
      <c r="QZF36" s="291"/>
      <c r="QZG36" s="291"/>
      <c r="QZH36" s="291"/>
      <c r="QZI36" s="291"/>
      <c r="QZJ36" s="291"/>
      <c r="QZK36" s="291"/>
      <c r="QZL36" s="291"/>
      <c r="QZM36" s="291"/>
      <c r="QZN36" s="291"/>
      <c r="QZO36" s="291"/>
      <c r="QZP36" s="291"/>
      <c r="QZQ36" s="291"/>
      <c r="QZR36" s="291"/>
      <c r="QZS36" s="291"/>
      <c r="QZT36" s="291"/>
      <c r="QZU36" s="291"/>
      <c r="QZV36" s="291"/>
      <c r="QZW36" s="291"/>
      <c r="QZX36" s="291"/>
      <c r="QZY36" s="291"/>
      <c r="QZZ36" s="291"/>
      <c r="RAA36" s="291"/>
      <c r="RAB36" s="291"/>
      <c r="RAC36" s="291"/>
      <c r="RAD36" s="291"/>
      <c r="RAE36" s="291"/>
      <c r="RAF36" s="291"/>
      <c r="RAG36" s="291"/>
      <c r="RAH36" s="291"/>
      <c r="RAI36" s="291"/>
      <c r="RAJ36" s="291"/>
      <c r="RAK36" s="291"/>
      <c r="RAL36" s="291"/>
      <c r="RAM36" s="291"/>
      <c r="RAN36" s="291"/>
      <c r="RAO36" s="291"/>
      <c r="RAP36" s="291"/>
      <c r="RAQ36" s="291"/>
      <c r="RAR36" s="291"/>
      <c r="RAS36" s="291"/>
      <c r="RAT36" s="291"/>
      <c r="RAU36" s="291"/>
      <c r="RAV36" s="291"/>
      <c r="RAW36" s="291"/>
      <c r="RAX36" s="291"/>
      <c r="RAY36" s="291"/>
      <c r="RAZ36" s="291"/>
      <c r="RBA36" s="291"/>
      <c r="RBB36" s="291"/>
      <c r="RBC36" s="291"/>
      <c r="RBD36" s="291"/>
      <c r="RBE36" s="291"/>
      <c r="RBF36" s="291"/>
      <c r="RBG36" s="291"/>
      <c r="RBH36" s="291"/>
      <c r="RBI36" s="291"/>
      <c r="RBJ36" s="291"/>
      <c r="RBK36" s="291"/>
      <c r="RBL36" s="291"/>
      <c r="RBM36" s="291"/>
      <c r="RBN36" s="291"/>
      <c r="RBO36" s="291"/>
      <c r="RBP36" s="291"/>
      <c r="RBQ36" s="291"/>
      <c r="RBR36" s="291"/>
      <c r="RBS36" s="291"/>
      <c r="RBT36" s="291"/>
      <c r="RBU36" s="291"/>
      <c r="RBV36" s="291"/>
      <c r="RBW36" s="291"/>
      <c r="RBX36" s="291"/>
      <c r="RBY36" s="291"/>
      <c r="RBZ36" s="291"/>
      <c r="RCA36" s="291"/>
      <c r="RCB36" s="291"/>
      <c r="RCC36" s="291"/>
      <c r="RCD36" s="291"/>
      <c r="RCE36" s="291"/>
      <c r="RCF36" s="291"/>
      <c r="RCG36" s="291"/>
      <c r="RCH36" s="291"/>
      <c r="RCI36" s="291"/>
      <c r="RCJ36" s="291"/>
      <c r="RCK36" s="291"/>
      <c r="RCL36" s="291"/>
      <c r="RCM36" s="291"/>
      <c r="RCN36" s="291"/>
      <c r="RCO36" s="291"/>
      <c r="RCP36" s="291"/>
      <c r="RCQ36" s="291"/>
      <c r="RCR36" s="291"/>
      <c r="RCS36" s="291"/>
      <c r="RCT36" s="291"/>
      <c r="RCU36" s="291"/>
      <c r="RCV36" s="291"/>
      <c r="RCW36" s="291"/>
      <c r="RCX36" s="291"/>
      <c r="RCY36" s="291"/>
      <c r="RCZ36" s="291"/>
      <c r="RDA36" s="291"/>
      <c r="RDB36" s="291"/>
      <c r="RDC36" s="291"/>
      <c r="RDD36" s="291"/>
      <c r="RDE36" s="291"/>
      <c r="RDF36" s="291"/>
      <c r="RDG36" s="291"/>
      <c r="RDH36" s="291"/>
      <c r="RDI36" s="291"/>
      <c r="RDJ36" s="291"/>
      <c r="RDK36" s="291"/>
      <c r="RDL36" s="291"/>
      <c r="RDM36" s="291"/>
      <c r="RDN36" s="291"/>
      <c r="RDO36" s="291"/>
      <c r="RDP36" s="291"/>
      <c r="RDQ36" s="291"/>
      <c r="RDR36" s="291"/>
      <c r="RDS36" s="291"/>
      <c r="RDT36" s="291"/>
      <c r="RDU36" s="291"/>
      <c r="RDV36" s="291"/>
      <c r="RDW36" s="291"/>
      <c r="RDX36" s="291"/>
      <c r="RDY36" s="291"/>
      <c r="RDZ36" s="291"/>
      <c r="REA36" s="291"/>
      <c r="REB36" s="291"/>
      <c r="REC36" s="291"/>
      <c r="RED36" s="291"/>
      <c r="REE36" s="291"/>
      <c r="REF36" s="291"/>
      <c r="REG36" s="291"/>
      <c r="REH36" s="291"/>
      <c r="REI36" s="291"/>
      <c r="REJ36" s="291"/>
      <c r="REK36" s="291"/>
      <c r="REL36" s="291"/>
      <c r="REM36" s="291"/>
      <c r="REN36" s="291"/>
      <c r="REO36" s="291"/>
      <c r="REP36" s="291"/>
      <c r="REQ36" s="291"/>
      <c r="RER36" s="291"/>
      <c r="RES36" s="291"/>
      <c r="RET36" s="291"/>
      <c r="REU36" s="291"/>
      <c r="REV36" s="291"/>
      <c r="REW36" s="291"/>
      <c r="REX36" s="291"/>
      <c r="REY36" s="291"/>
      <c r="REZ36" s="291"/>
      <c r="RFA36" s="291"/>
      <c r="RFB36" s="291"/>
      <c r="RFC36" s="291"/>
      <c r="RFD36" s="291"/>
      <c r="RFE36" s="291"/>
      <c r="RFF36" s="291"/>
      <c r="RFG36" s="291"/>
      <c r="RFH36" s="291"/>
      <c r="RFI36" s="291"/>
      <c r="RFJ36" s="291"/>
      <c r="RFK36" s="291"/>
      <c r="RFL36" s="291"/>
      <c r="RFM36" s="291"/>
      <c r="RFN36" s="291"/>
      <c r="RFO36" s="291"/>
      <c r="RFP36" s="291"/>
      <c r="RFQ36" s="291"/>
      <c r="RFR36" s="291"/>
      <c r="RFS36" s="291"/>
      <c r="RFT36" s="291"/>
      <c r="RFU36" s="291"/>
      <c r="RFV36" s="291"/>
      <c r="RFW36" s="291"/>
      <c r="RFX36" s="291"/>
      <c r="RFY36" s="291"/>
      <c r="RFZ36" s="291"/>
      <c r="RGA36" s="291"/>
      <c r="RGB36" s="291"/>
      <c r="RGC36" s="291"/>
      <c r="RGD36" s="291"/>
      <c r="RGE36" s="291"/>
      <c r="RGF36" s="291"/>
      <c r="RGG36" s="291"/>
      <c r="RGH36" s="291"/>
      <c r="RGI36" s="291"/>
      <c r="RGJ36" s="291"/>
      <c r="RGK36" s="291"/>
      <c r="RGL36" s="291"/>
      <c r="RGM36" s="291"/>
      <c r="RGN36" s="291"/>
      <c r="RGO36" s="291"/>
      <c r="RGP36" s="291"/>
      <c r="RGQ36" s="291"/>
      <c r="RGR36" s="291"/>
      <c r="RGS36" s="291"/>
      <c r="RGT36" s="291"/>
      <c r="RGU36" s="291"/>
      <c r="RGV36" s="291"/>
      <c r="RGW36" s="291"/>
      <c r="RGX36" s="291"/>
      <c r="RGY36" s="291"/>
      <c r="RGZ36" s="291"/>
      <c r="RHA36" s="291"/>
      <c r="RHB36" s="291"/>
      <c r="RHC36" s="291"/>
      <c r="RHD36" s="291"/>
      <c r="RHE36" s="291"/>
      <c r="RHF36" s="291"/>
      <c r="RHG36" s="291"/>
      <c r="RHH36" s="291"/>
      <c r="RHI36" s="291"/>
      <c r="RHJ36" s="291"/>
      <c r="RHK36" s="291"/>
      <c r="RHL36" s="291"/>
      <c r="RHM36" s="291"/>
      <c r="RHN36" s="291"/>
      <c r="RHO36" s="291"/>
      <c r="RHP36" s="291"/>
      <c r="RHQ36" s="291"/>
      <c r="RHR36" s="291"/>
      <c r="RHS36" s="291"/>
      <c r="RHT36" s="291"/>
      <c r="RHU36" s="291"/>
      <c r="RHV36" s="291"/>
      <c r="RHW36" s="291"/>
      <c r="RHX36" s="291"/>
      <c r="RHY36" s="291"/>
      <c r="RHZ36" s="291"/>
      <c r="RIA36" s="291"/>
      <c r="RIB36" s="291"/>
      <c r="RIC36" s="291"/>
      <c r="RID36" s="291"/>
      <c r="RIE36" s="291"/>
      <c r="RIF36" s="291"/>
      <c r="RIG36" s="291"/>
      <c r="RIH36" s="291"/>
      <c r="RII36" s="291"/>
      <c r="RIJ36" s="291"/>
      <c r="RIK36" s="291"/>
      <c r="RIL36" s="291"/>
      <c r="RIM36" s="291"/>
      <c r="RIN36" s="291"/>
      <c r="RIO36" s="291"/>
      <c r="RIP36" s="291"/>
      <c r="RIQ36" s="291"/>
      <c r="RIR36" s="291"/>
      <c r="RIS36" s="291"/>
      <c r="RIT36" s="291"/>
      <c r="RIU36" s="291"/>
      <c r="RIV36" s="291"/>
      <c r="RIW36" s="291"/>
      <c r="RIX36" s="291"/>
      <c r="RIY36" s="291"/>
      <c r="RIZ36" s="291"/>
      <c r="RJA36" s="291"/>
      <c r="RJB36" s="291"/>
      <c r="RJC36" s="291"/>
      <c r="RJD36" s="291"/>
      <c r="RJE36" s="291"/>
      <c r="RJF36" s="291"/>
      <c r="RJG36" s="291"/>
      <c r="RJH36" s="291"/>
      <c r="RJI36" s="291"/>
      <c r="RJJ36" s="291"/>
      <c r="RJK36" s="291"/>
      <c r="RJL36" s="291"/>
      <c r="RJM36" s="291"/>
      <c r="RJN36" s="291"/>
      <c r="RJO36" s="291"/>
      <c r="RJP36" s="291"/>
      <c r="RJQ36" s="291"/>
      <c r="RJR36" s="291"/>
      <c r="RJS36" s="291"/>
      <c r="RJT36" s="291"/>
      <c r="RJU36" s="291"/>
      <c r="RJV36" s="291"/>
      <c r="RJW36" s="291"/>
      <c r="RJX36" s="291"/>
      <c r="RJY36" s="291"/>
      <c r="RJZ36" s="291"/>
      <c r="RKA36" s="291"/>
      <c r="RKB36" s="291"/>
      <c r="RKC36" s="291"/>
      <c r="RKD36" s="291"/>
      <c r="RKE36" s="291"/>
      <c r="RKF36" s="291"/>
      <c r="RKG36" s="291"/>
      <c r="RKH36" s="291"/>
      <c r="RKI36" s="291"/>
      <c r="RKJ36" s="291"/>
      <c r="RKK36" s="291"/>
      <c r="RKL36" s="291"/>
      <c r="RKM36" s="291"/>
      <c r="RKN36" s="291"/>
      <c r="RKO36" s="291"/>
      <c r="RKP36" s="291"/>
      <c r="RKQ36" s="291"/>
      <c r="RKR36" s="291"/>
      <c r="RKS36" s="291"/>
      <c r="RKT36" s="291"/>
      <c r="RKU36" s="291"/>
      <c r="RKV36" s="291"/>
      <c r="RKW36" s="291"/>
      <c r="RKX36" s="291"/>
      <c r="RKY36" s="291"/>
      <c r="RKZ36" s="291"/>
      <c r="RLA36" s="291"/>
      <c r="RLB36" s="291"/>
      <c r="RLC36" s="291"/>
      <c r="RLD36" s="291"/>
      <c r="RLE36" s="291"/>
      <c r="RLF36" s="291"/>
      <c r="RLG36" s="291"/>
      <c r="RLH36" s="291"/>
      <c r="RLI36" s="291"/>
      <c r="RLJ36" s="291"/>
      <c r="RLK36" s="291"/>
      <c r="RLL36" s="291"/>
      <c r="RLM36" s="291"/>
      <c r="RLN36" s="291"/>
      <c r="RLO36" s="291"/>
      <c r="RLP36" s="291"/>
      <c r="RLQ36" s="291"/>
      <c r="RLR36" s="291"/>
      <c r="RLS36" s="291"/>
      <c r="RLT36" s="291"/>
      <c r="RLU36" s="291"/>
      <c r="RLV36" s="291"/>
      <c r="RLW36" s="291"/>
      <c r="RLX36" s="291"/>
      <c r="RLY36" s="291"/>
      <c r="RLZ36" s="291"/>
      <c r="RMA36" s="291"/>
      <c r="RMB36" s="291"/>
      <c r="RMC36" s="291"/>
      <c r="RMD36" s="291"/>
      <c r="RME36" s="291"/>
      <c r="RMF36" s="291"/>
      <c r="RMG36" s="291"/>
      <c r="RMH36" s="291"/>
      <c r="RMI36" s="291"/>
      <c r="RMJ36" s="291"/>
      <c r="RMK36" s="291"/>
      <c r="RML36" s="291"/>
      <c r="RMM36" s="291"/>
      <c r="RMN36" s="291"/>
      <c r="RMO36" s="291"/>
      <c r="RMP36" s="291"/>
      <c r="RMQ36" s="291"/>
      <c r="RMR36" s="291"/>
      <c r="RMS36" s="291"/>
      <c r="RMT36" s="291"/>
      <c r="RMU36" s="291"/>
      <c r="RMV36" s="291"/>
      <c r="RMW36" s="291"/>
      <c r="RMX36" s="291"/>
      <c r="RMY36" s="291"/>
      <c r="RMZ36" s="291"/>
      <c r="RNA36" s="291"/>
      <c r="RNB36" s="291"/>
      <c r="RNC36" s="291"/>
      <c r="RND36" s="291"/>
      <c r="RNE36" s="291"/>
      <c r="RNF36" s="291"/>
      <c r="RNG36" s="291"/>
      <c r="RNH36" s="291"/>
      <c r="RNI36" s="291"/>
      <c r="RNJ36" s="291"/>
      <c r="RNK36" s="291"/>
      <c r="RNL36" s="291"/>
      <c r="RNM36" s="291"/>
      <c r="RNN36" s="291"/>
      <c r="RNO36" s="291"/>
      <c r="RNP36" s="291"/>
      <c r="RNQ36" s="291"/>
      <c r="RNR36" s="291"/>
      <c r="RNS36" s="291"/>
      <c r="RNT36" s="291"/>
      <c r="RNU36" s="291"/>
      <c r="RNV36" s="291"/>
      <c r="RNW36" s="291"/>
      <c r="RNX36" s="291"/>
      <c r="RNY36" s="291"/>
      <c r="RNZ36" s="291"/>
      <c r="ROA36" s="291"/>
      <c r="ROB36" s="291"/>
      <c r="ROC36" s="291"/>
      <c r="ROD36" s="291"/>
      <c r="ROE36" s="291"/>
      <c r="ROF36" s="291"/>
      <c r="ROG36" s="291"/>
      <c r="ROH36" s="291"/>
      <c r="ROI36" s="291"/>
      <c r="ROJ36" s="291"/>
      <c r="ROK36" s="291"/>
      <c r="ROL36" s="291"/>
      <c r="ROM36" s="291"/>
      <c r="RON36" s="291"/>
      <c r="ROO36" s="291"/>
      <c r="ROP36" s="291"/>
      <c r="ROQ36" s="291"/>
      <c r="ROR36" s="291"/>
      <c r="ROS36" s="291"/>
      <c r="ROT36" s="291"/>
      <c r="ROU36" s="291"/>
      <c r="ROV36" s="291"/>
      <c r="ROW36" s="291"/>
      <c r="ROX36" s="291"/>
      <c r="ROY36" s="291"/>
      <c r="ROZ36" s="291"/>
      <c r="RPA36" s="291"/>
      <c r="RPB36" s="291"/>
      <c r="RPC36" s="291"/>
      <c r="RPD36" s="291"/>
      <c r="RPE36" s="291"/>
      <c r="RPF36" s="291"/>
      <c r="RPG36" s="291"/>
      <c r="RPH36" s="291"/>
      <c r="RPI36" s="291"/>
      <c r="RPJ36" s="291"/>
      <c r="RPK36" s="291"/>
      <c r="RPL36" s="291"/>
      <c r="RPM36" s="291"/>
      <c r="RPN36" s="291"/>
      <c r="RPO36" s="291"/>
      <c r="RPP36" s="291"/>
      <c r="RPQ36" s="291"/>
      <c r="RPR36" s="291"/>
      <c r="RPS36" s="291"/>
      <c r="RPT36" s="291"/>
      <c r="RPU36" s="291"/>
      <c r="RPV36" s="291"/>
      <c r="RPW36" s="291"/>
      <c r="RPX36" s="291"/>
      <c r="RPY36" s="291"/>
      <c r="RPZ36" s="291"/>
      <c r="RQA36" s="291"/>
      <c r="RQB36" s="291"/>
      <c r="RQC36" s="291"/>
      <c r="RQD36" s="291"/>
      <c r="RQE36" s="291"/>
      <c r="RQF36" s="291"/>
      <c r="RQG36" s="291"/>
      <c r="RQH36" s="291"/>
      <c r="RQI36" s="291"/>
      <c r="RQJ36" s="291"/>
      <c r="RQK36" s="291"/>
      <c r="RQL36" s="291"/>
      <c r="RQM36" s="291"/>
      <c r="RQN36" s="291"/>
      <c r="RQO36" s="291"/>
      <c r="RQP36" s="291"/>
      <c r="RQQ36" s="291"/>
      <c r="RQR36" s="291"/>
      <c r="RQS36" s="291"/>
      <c r="RQT36" s="291"/>
      <c r="RQU36" s="291"/>
      <c r="RQV36" s="291"/>
      <c r="RQW36" s="291"/>
      <c r="RQX36" s="291"/>
      <c r="RQY36" s="291"/>
      <c r="RQZ36" s="291"/>
      <c r="RRA36" s="291"/>
      <c r="RRB36" s="291"/>
      <c r="RRC36" s="291"/>
      <c r="RRD36" s="291"/>
      <c r="RRE36" s="291"/>
      <c r="RRF36" s="291"/>
      <c r="RRG36" s="291"/>
      <c r="RRH36" s="291"/>
      <c r="RRI36" s="291"/>
      <c r="RRJ36" s="291"/>
      <c r="RRK36" s="291"/>
      <c r="RRL36" s="291"/>
      <c r="RRM36" s="291"/>
      <c r="RRN36" s="291"/>
      <c r="RRO36" s="291"/>
      <c r="RRP36" s="291"/>
      <c r="RRQ36" s="291"/>
      <c r="RRR36" s="291"/>
      <c r="RRS36" s="291"/>
      <c r="RRT36" s="291"/>
      <c r="RRU36" s="291"/>
      <c r="RRV36" s="291"/>
      <c r="RRW36" s="291"/>
      <c r="RRX36" s="291"/>
      <c r="RRY36" s="291"/>
      <c r="RRZ36" s="291"/>
      <c r="RSA36" s="291"/>
      <c r="RSB36" s="291"/>
      <c r="RSC36" s="291"/>
      <c r="RSD36" s="291"/>
      <c r="RSE36" s="291"/>
      <c r="RSF36" s="291"/>
      <c r="RSG36" s="291"/>
      <c r="RSH36" s="291"/>
      <c r="RSI36" s="291"/>
      <c r="RSJ36" s="291"/>
      <c r="RSK36" s="291"/>
      <c r="RSL36" s="291"/>
      <c r="RSM36" s="291"/>
      <c r="RSN36" s="291"/>
      <c r="RSO36" s="291"/>
      <c r="RSP36" s="291"/>
      <c r="RSQ36" s="291"/>
      <c r="RSR36" s="291"/>
      <c r="RSS36" s="291"/>
      <c r="RST36" s="291"/>
      <c r="RSU36" s="291"/>
      <c r="RSV36" s="291"/>
      <c r="RSW36" s="291"/>
      <c r="RSX36" s="291"/>
      <c r="RSY36" s="291"/>
      <c r="RSZ36" s="291"/>
      <c r="RTA36" s="291"/>
      <c r="RTB36" s="291"/>
      <c r="RTC36" s="291"/>
      <c r="RTD36" s="291"/>
      <c r="RTE36" s="291"/>
      <c r="RTF36" s="291"/>
      <c r="RTG36" s="291"/>
      <c r="RTH36" s="291"/>
      <c r="RTI36" s="291"/>
      <c r="RTJ36" s="291"/>
      <c r="RTK36" s="291"/>
      <c r="RTL36" s="291"/>
      <c r="RTM36" s="291"/>
      <c r="RTN36" s="291"/>
      <c r="RTO36" s="291"/>
      <c r="RTP36" s="291"/>
      <c r="RTQ36" s="291"/>
      <c r="RTR36" s="291"/>
      <c r="RTS36" s="291"/>
      <c r="RTT36" s="291"/>
      <c r="RTU36" s="291"/>
      <c r="RTV36" s="291"/>
      <c r="RTW36" s="291"/>
      <c r="RTX36" s="291"/>
      <c r="RTY36" s="291"/>
      <c r="RTZ36" s="291"/>
      <c r="RUA36" s="291"/>
      <c r="RUB36" s="291"/>
      <c r="RUC36" s="291"/>
      <c r="RUD36" s="291"/>
      <c r="RUE36" s="291"/>
      <c r="RUF36" s="291"/>
      <c r="RUG36" s="291"/>
      <c r="RUH36" s="291"/>
      <c r="RUI36" s="291"/>
      <c r="RUJ36" s="291"/>
      <c r="RUK36" s="291"/>
      <c r="RUL36" s="291"/>
      <c r="RUM36" s="291"/>
      <c r="RUN36" s="291"/>
      <c r="RUO36" s="291"/>
      <c r="RUP36" s="291"/>
      <c r="RUQ36" s="291"/>
      <c r="RUR36" s="291"/>
      <c r="RUS36" s="291"/>
      <c r="RUT36" s="291"/>
      <c r="RUU36" s="291"/>
      <c r="RUV36" s="291"/>
      <c r="RUW36" s="291"/>
      <c r="RUX36" s="291"/>
      <c r="RUY36" s="291"/>
      <c r="RUZ36" s="291"/>
      <c r="RVA36" s="291"/>
      <c r="RVB36" s="291"/>
      <c r="RVC36" s="291"/>
      <c r="RVD36" s="291"/>
      <c r="RVE36" s="291"/>
      <c r="RVF36" s="291"/>
      <c r="RVG36" s="291"/>
      <c r="RVH36" s="291"/>
      <c r="RVI36" s="291"/>
      <c r="RVJ36" s="291"/>
      <c r="RVK36" s="291"/>
      <c r="RVL36" s="291"/>
      <c r="RVM36" s="291"/>
      <c r="RVN36" s="291"/>
      <c r="RVO36" s="291"/>
      <c r="RVP36" s="291"/>
      <c r="RVQ36" s="291"/>
      <c r="RVR36" s="291"/>
      <c r="RVS36" s="291"/>
      <c r="RVT36" s="291"/>
      <c r="RVU36" s="291"/>
      <c r="RVV36" s="291"/>
      <c r="RVW36" s="291"/>
      <c r="RVX36" s="291"/>
      <c r="RVY36" s="291"/>
      <c r="RVZ36" s="291"/>
      <c r="RWA36" s="291"/>
      <c r="RWB36" s="291"/>
      <c r="RWC36" s="291"/>
      <c r="RWD36" s="291"/>
      <c r="RWE36" s="291"/>
      <c r="RWF36" s="291"/>
      <c r="RWG36" s="291"/>
      <c r="RWH36" s="291"/>
      <c r="RWI36" s="291"/>
      <c r="RWJ36" s="291"/>
      <c r="RWK36" s="291"/>
      <c r="RWL36" s="291"/>
      <c r="RWM36" s="291"/>
      <c r="RWN36" s="291"/>
      <c r="RWO36" s="291"/>
      <c r="RWP36" s="291"/>
      <c r="RWQ36" s="291"/>
      <c r="RWR36" s="291"/>
      <c r="RWS36" s="291"/>
      <c r="RWT36" s="291"/>
      <c r="RWU36" s="291"/>
      <c r="RWV36" s="291"/>
      <c r="RWW36" s="291"/>
      <c r="RWX36" s="291"/>
      <c r="RWY36" s="291"/>
      <c r="RWZ36" s="291"/>
      <c r="RXA36" s="291"/>
      <c r="RXB36" s="291"/>
      <c r="RXC36" s="291"/>
      <c r="RXD36" s="291"/>
      <c r="RXE36" s="291"/>
      <c r="RXF36" s="291"/>
      <c r="RXG36" s="291"/>
      <c r="RXH36" s="291"/>
      <c r="RXI36" s="291"/>
      <c r="RXJ36" s="291"/>
      <c r="RXK36" s="291"/>
      <c r="RXL36" s="291"/>
      <c r="RXM36" s="291"/>
      <c r="RXN36" s="291"/>
      <c r="RXO36" s="291"/>
      <c r="RXP36" s="291"/>
      <c r="RXQ36" s="291"/>
      <c r="RXR36" s="291"/>
      <c r="RXS36" s="291"/>
      <c r="RXT36" s="291"/>
      <c r="RXU36" s="291"/>
      <c r="RXV36" s="291"/>
      <c r="RXW36" s="291"/>
      <c r="RXX36" s="291"/>
      <c r="RXY36" s="291"/>
      <c r="RXZ36" s="291"/>
      <c r="RYA36" s="291"/>
      <c r="RYB36" s="291"/>
      <c r="RYC36" s="291"/>
      <c r="RYD36" s="291"/>
      <c r="RYE36" s="291"/>
      <c r="RYF36" s="291"/>
      <c r="RYG36" s="291"/>
      <c r="RYH36" s="291"/>
      <c r="RYI36" s="291"/>
      <c r="RYJ36" s="291"/>
      <c r="RYK36" s="291"/>
      <c r="RYL36" s="291"/>
      <c r="RYM36" s="291"/>
      <c r="RYN36" s="291"/>
      <c r="RYO36" s="291"/>
      <c r="RYP36" s="291"/>
      <c r="RYQ36" s="291"/>
      <c r="RYR36" s="291"/>
      <c r="RYS36" s="291"/>
      <c r="RYT36" s="291"/>
      <c r="RYU36" s="291"/>
      <c r="RYV36" s="291"/>
      <c r="RYW36" s="291"/>
      <c r="RYX36" s="291"/>
      <c r="RYY36" s="291"/>
      <c r="RYZ36" s="291"/>
      <c r="RZA36" s="291"/>
      <c r="RZB36" s="291"/>
      <c r="RZC36" s="291"/>
      <c r="RZD36" s="291"/>
      <c r="RZE36" s="291"/>
      <c r="RZF36" s="291"/>
      <c r="RZG36" s="291"/>
      <c r="RZH36" s="291"/>
      <c r="RZI36" s="291"/>
      <c r="RZJ36" s="291"/>
      <c r="RZK36" s="291"/>
      <c r="RZL36" s="291"/>
      <c r="RZM36" s="291"/>
      <c r="RZN36" s="291"/>
      <c r="RZO36" s="291"/>
      <c r="RZP36" s="291"/>
      <c r="RZQ36" s="291"/>
      <c r="RZR36" s="291"/>
      <c r="RZS36" s="291"/>
      <c r="RZT36" s="291"/>
      <c r="RZU36" s="291"/>
      <c r="RZV36" s="291"/>
      <c r="RZW36" s="291"/>
      <c r="RZX36" s="291"/>
      <c r="RZY36" s="291"/>
      <c r="RZZ36" s="291"/>
      <c r="SAA36" s="291"/>
      <c r="SAB36" s="291"/>
      <c r="SAC36" s="291"/>
      <c r="SAD36" s="291"/>
      <c r="SAE36" s="291"/>
      <c r="SAF36" s="291"/>
      <c r="SAG36" s="291"/>
      <c r="SAH36" s="291"/>
      <c r="SAI36" s="291"/>
      <c r="SAJ36" s="291"/>
      <c r="SAK36" s="291"/>
      <c r="SAL36" s="291"/>
      <c r="SAM36" s="291"/>
      <c r="SAN36" s="291"/>
      <c r="SAO36" s="291"/>
      <c r="SAP36" s="291"/>
      <c r="SAQ36" s="291"/>
      <c r="SAR36" s="291"/>
      <c r="SAS36" s="291"/>
      <c r="SAT36" s="291"/>
      <c r="SAU36" s="291"/>
      <c r="SAV36" s="291"/>
      <c r="SAW36" s="291"/>
      <c r="SAX36" s="291"/>
      <c r="SAY36" s="291"/>
      <c r="SAZ36" s="291"/>
      <c r="SBA36" s="291"/>
      <c r="SBB36" s="291"/>
      <c r="SBC36" s="291"/>
      <c r="SBD36" s="291"/>
      <c r="SBE36" s="291"/>
      <c r="SBF36" s="291"/>
      <c r="SBG36" s="291"/>
      <c r="SBH36" s="291"/>
      <c r="SBI36" s="291"/>
      <c r="SBJ36" s="291"/>
      <c r="SBK36" s="291"/>
      <c r="SBL36" s="291"/>
      <c r="SBM36" s="291"/>
      <c r="SBN36" s="291"/>
      <c r="SBO36" s="291"/>
      <c r="SBP36" s="291"/>
      <c r="SBQ36" s="291"/>
      <c r="SBR36" s="291"/>
      <c r="SBS36" s="291"/>
      <c r="SBT36" s="291"/>
      <c r="SBU36" s="291"/>
      <c r="SBV36" s="291"/>
      <c r="SBW36" s="291"/>
      <c r="SBX36" s="291"/>
      <c r="SBY36" s="291"/>
      <c r="SBZ36" s="291"/>
      <c r="SCA36" s="291"/>
      <c r="SCB36" s="291"/>
      <c r="SCC36" s="291"/>
      <c r="SCD36" s="291"/>
      <c r="SCE36" s="291"/>
      <c r="SCF36" s="291"/>
      <c r="SCG36" s="291"/>
      <c r="SCH36" s="291"/>
      <c r="SCI36" s="291"/>
      <c r="SCJ36" s="291"/>
      <c r="SCK36" s="291"/>
      <c r="SCL36" s="291"/>
      <c r="SCM36" s="291"/>
      <c r="SCN36" s="291"/>
      <c r="SCO36" s="291"/>
      <c r="SCP36" s="291"/>
      <c r="SCQ36" s="291"/>
      <c r="SCR36" s="291"/>
      <c r="SCS36" s="291"/>
      <c r="SCT36" s="291"/>
      <c r="SCU36" s="291"/>
      <c r="SCV36" s="291"/>
      <c r="SCW36" s="291"/>
      <c r="SCX36" s="291"/>
      <c r="SCY36" s="291"/>
      <c r="SCZ36" s="291"/>
      <c r="SDA36" s="291"/>
      <c r="SDB36" s="291"/>
      <c r="SDC36" s="291"/>
      <c r="SDD36" s="291"/>
      <c r="SDE36" s="291"/>
      <c r="SDF36" s="291"/>
      <c r="SDG36" s="291"/>
      <c r="SDH36" s="291"/>
      <c r="SDI36" s="291"/>
      <c r="SDJ36" s="291"/>
      <c r="SDK36" s="291"/>
      <c r="SDL36" s="291"/>
      <c r="SDM36" s="291"/>
      <c r="SDN36" s="291"/>
      <c r="SDO36" s="291"/>
      <c r="SDP36" s="291"/>
      <c r="SDQ36" s="291"/>
      <c r="SDR36" s="291"/>
      <c r="SDS36" s="291"/>
      <c r="SDT36" s="291"/>
      <c r="SDU36" s="291"/>
      <c r="SDV36" s="291"/>
      <c r="SDW36" s="291"/>
      <c r="SDX36" s="291"/>
      <c r="SDY36" s="291"/>
      <c r="SDZ36" s="291"/>
      <c r="SEA36" s="291"/>
      <c r="SEB36" s="291"/>
      <c r="SEC36" s="291"/>
      <c r="SED36" s="291"/>
      <c r="SEE36" s="291"/>
      <c r="SEF36" s="291"/>
      <c r="SEG36" s="291"/>
      <c r="SEH36" s="291"/>
      <c r="SEI36" s="291"/>
      <c r="SEJ36" s="291"/>
      <c r="SEK36" s="291"/>
      <c r="SEL36" s="291"/>
      <c r="SEM36" s="291"/>
      <c r="SEN36" s="291"/>
      <c r="SEO36" s="291"/>
      <c r="SEP36" s="291"/>
      <c r="SEQ36" s="291"/>
      <c r="SER36" s="291"/>
      <c r="SES36" s="291"/>
      <c r="SET36" s="291"/>
      <c r="SEU36" s="291"/>
      <c r="SEV36" s="291"/>
      <c r="SEW36" s="291"/>
      <c r="SEX36" s="291"/>
      <c r="SEY36" s="291"/>
      <c r="SEZ36" s="291"/>
      <c r="SFA36" s="291"/>
      <c r="SFB36" s="291"/>
      <c r="SFC36" s="291"/>
      <c r="SFD36" s="291"/>
      <c r="SFE36" s="291"/>
      <c r="SFF36" s="291"/>
      <c r="SFG36" s="291"/>
      <c r="SFH36" s="291"/>
      <c r="SFI36" s="291"/>
      <c r="SFJ36" s="291"/>
      <c r="SFK36" s="291"/>
      <c r="SFL36" s="291"/>
      <c r="SFM36" s="291"/>
      <c r="SFN36" s="291"/>
      <c r="SFO36" s="291"/>
      <c r="SFP36" s="291"/>
      <c r="SFQ36" s="291"/>
      <c r="SFR36" s="291"/>
      <c r="SFS36" s="291"/>
      <c r="SFT36" s="291"/>
      <c r="SFU36" s="291"/>
      <c r="SFV36" s="291"/>
      <c r="SFW36" s="291"/>
      <c r="SFX36" s="291"/>
      <c r="SFY36" s="291"/>
      <c r="SFZ36" s="291"/>
      <c r="SGA36" s="291"/>
      <c r="SGB36" s="291"/>
      <c r="SGC36" s="291"/>
      <c r="SGD36" s="291"/>
      <c r="SGE36" s="291"/>
      <c r="SGF36" s="291"/>
      <c r="SGG36" s="291"/>
      <c r="SGH36" s="291"/>
      <c r="SGI36" s="291"/>
      <c r="SGJ36" s="291"/>
      <c r="SGK36" s="291"/>
      <c r="SGL36" s="291"/>
      <c r="SGM36" s="291"/>
      <c r="SGN36" s="291"/>
      <c r="SGO36" s="291"/>
      <c r="SGP36" s="291"/>
      <c r="SGQ36" s="291"/>
      <c r="SGR36" s="291"/>
      <c r="SGS36" s="291"/>
      <c r="SGT36" s="291"/>
      <c r="SGU36" s="291"/>
      <c r="SGV36" s="291"/>
      <c r="SGW36" s="291"/>
      <c r="SGX36" s="291"/>
      <c r="SGY36" s="291"/>
      <c r="SGZ36" s="291"/>
      <c r="SHA36" s="291"/>
      <c r="SHB36" s="291"/>
      <c r="SHC36" s="291"/>
      <c r="SHD36" s="291"/>
      <c r="SHE36" s="291"/>
      <c r="SHF36" s="291"/>
      <c r="SHG36" s="291"/>
      <c r="SHH36" s="291"/>
      <c r="SHI36" s="291"/>
      <c r="SHJ36" s="291"/>
      <c r="SHK36" s="291"/>
      <c r="SHL36" s="291"/>
      <c r="SHM36" s="291"/>
      <c r="SHN36" s="291"/>
      <c r="SHO36" s="291"/>
      <c r="SHP36" s="291"/>
      <c r="SHQ36" s="291"/>
      <c r="SHR36" s="291"/>
      <c r="SHS36" s="291"/>
      <c r="SHT36" s="291"/>
      <c r="SHU36" s="291"/>
      <c r="SHV36" s="291"/>
      <c r="SHW36" s="291"/>
      <c r="SHX36" s="291"/>
      <c r="SHY36" s="291"/>
      <c r="SHZ36" s="291"/>
      <c r="SIA36" s="291"/>
      <c r="SIB36" s="291"/>
      <c r="SIC36" s="291"/>
      <c r="SID36" s="291"/>
      <c r="SIE36" s="291"/>
      <c r="SIF36" s="291"/>
      <c r="SIG36" s="291"/>
      <c r="SIH36" s="291"/>
      <c r="SII36" s="291"/>
      <c r="SIJ36" s="291"/>
      <c r="SIK36" s="291"/>
      <c r="SIL36" s="291"/>
      <c r="SIM36" s="291"/>
      <c r="SIN36" s="291"/>
      <c r="SIO36" s="291"/>
      <c r="SIP36" s="291"/>
      <c r="SIQ36" s="291"/>
      <c r="SIR36" s="291"/>
      <c r="SIS36" s="291"/>
      <c r="SIT36" s="291"/>
      <c r="SIU36" s="291"/>
      <c r="SIV36" s="291"/>
      <c r="SIW36" s="291"/>
      <c r="SIX36" s="291"/>
      <c r="SIY36" s="291"/>
      <c r="SIZ36" s="291"/>
      <c r="SJA36" s="291"/>
      <c r="SJB36" s="291"/>
      <c r="SJC36" s="291"/>
      <c r="SJD36" s="291"/>
      <c r="SJE36" s="291"/>
      <c r="SJF36" s="291"/>
      <c r="SJG36" s="291"/>
      <c r="SJH36" s="291"/>
      <c r="SJI36" s="291"/>
      <c r="SJJ36" s="291"/>
      <c r="SJK36" s="291"/>
      <c r="SJL36" s="291"/>
      <c r="SJM36" s="291"/>
      <c r="SJN36" s="291"/>
      <c r="SJO36" s="291"/>
      <c r="SJP36" s="291"/>
      <c r="SJQ36" s="291"/>
      <c r="SJR36" s="291"/>
      <c r="SJS36" s="291"/>
      <c r="SJT36" s="291"/>
      <c r="SJU36" s="291"/>
      <c r="SJV36" s="291"/>
      <c r="SJW36" s="291"/>
      <c r="SJX36" s="291"/>
      <c r="SJY36" s="291"/>
      <c r="SJZ36" s="291"/>
      <c r="SKA36" s="291"/>
      <c r="SKB36" s="291"/>
      <c r="SKC36" s="291"/>
      <c r="SKD36" s="291"/>
      <c r="SKE36" s="291"/>
      <c r="SKF36" s="291"/>
      <c r="SKG36" s="291"/>
      <c r="SKH36" s="291"/>
      <c r="SKI36" s="291"/>
      <c r="SKJ36" s="291"/>
      <c r="SKK36" s="291"/>
      <c r="SKL36" s="291"/>
      <c r="SKM36" s="291"/>
      <c r="SKN36" s="291"/>
      <c r="SKO36" s="291"/>
      <c r="SKP36" s="291"/>
      <c r="SKQ36" s="291"/>
      <c r="SKR36" s="291"/>
      <c r="SKS36" s="291"/>
      <c r="SKT36" s="291"/>
      <c r="SKU36" s="291"/>
      <c r="SKV36" s="291"/>
      <c r="SKW36" s="291"/>
      <c r="SKX36" s="291"/>
      <c r="SKY36" s="291"/>
      <c r="SKZ36" s="291"/>
      <c r="SLA36" s="291"/>
      <c r="SLB36" s="291"/>
      <c r="SLC36" s="291"/>
      <c r="SLD36" s="291"/>
      <c r="SLE36" s="291"/>
      <c r="SLF36" s="291"/>
      <c r="SLG36" s="291"/>
      <c r="SLH36" s="291"/>
      <c r="SLI36" s="291"/>
      <c r="SLJ36" s="291"/>
      <c r="SLK36" s="291"/>
      <c r="SLL36" s="291"/>
      <c r="SLM36" s="291"/>
      <c r="SLN36" s="291"/>
      <c r="SLO36" s="291"/>
      <c r="SLP36" s="291"/>
      <c r="SLQ36" s="291"/>
      <c r="SLR36" s="291"/>
      <c r="SLS36" s="291"/>
      <c r="SLT36" s="291"/>
      <c r="SLU36" s="291"/>
      <c r="SLV36" s="291"/>
      <c r="SLW36" s="291"/>
      <c r="SLX36" s="291"/>
      <c r="SLY36" s="291"/>
      <c r="SLZ36" s="291"/>
      <c r="SMA36" s="291"/>
      <c r="SMB36" s="291"/>
      <c r="SMC36" s="291"/>
      <c r="SMD36" s="291"/>
      <c r="SME36" s="291"/>
      <c r="SMF36" s="291"/>
      <c r="SMG36" s="291"/>
      <c r="SMH36" s="291"/>
      <c r="SMI36" s="291"/>
      <c r="SMJ36" s="291"/>
      <c r="SMK36" s="291"/>
      <c r="SML36" s="291"/>
      <c r="SMM36" s="291"/>
      <c r="SMN36" s="291"/>
      <c r="SMO36" s="291"/>
      <c r="SMP36" s="291"/>
      <c r="SMQ36" s="291"/>
      <c r="SMR36" s="291"/>
      <c r="SMS36" s="291"/>
      <c r="SMT36" s="291"/>
      <c r="SMU36" s="291"/>
      <c r="SMV36" s="291"/>
      <c r="SMW36" s="291"/>
      <c r="SMX36" s="291"/>
      <c r="SMY36" s="291"/>
      <c r="SMZ36" s="291"/>
      <c r="SNA36" s="291"/>
      <c r="SNB36" s="291"/>
      <c r="SNC36" s="291"/>
      <c r="SND36" s="291"/>
      <c r="SNE36" s="291"/>
      <c r="SNF36" s="291"/>
      <c r="SNG36" s="291"/>
      <c r="SNH36" s="291"/>
      <c r="SNI36" s="291"/>
      <c r="SNJ36" s="291"/>
      <c r="SNK36" s="291"/>
      <c r="SNL36" s="291"/>
      <c r="SNM36" s="291"/>
      <c r="SNN36" s="291"/>
      <c r="SNO36" s="291"/>
      <c r="SNP36" s="291"/>
      <c r="SNQ36" s="291"/>
      <c r="SNR36" s="291"/>
      <c r="SNS36" s="291"/>
      <c r="SNT36" s="291"/>
      <c r="SNU36" s="291"/>
      <c r="SNV36" s="291"/>
      <c r="SNW36" s="291"/>
      <c r="SNX36" s="291"/>
      <c r="SNY36" s="291"/>
      <c r="SNZ36" s="291"/>
      <c r="SOA36" s="291"/>
      <c r="SOB36" s="291"/>
      <c r="SOC36" s="291"/>
      <c r="SOD36" s="291"/>
      <c r="SOE36" s="291"/>
      <c r="SOF36" s="291"/>
      <c r="SOG36" s="291"/>
      <c r="SOH36" s="291"/>
      <c r="SOI36" s="291"/>
      <c r="SOJ36" s="291"/>
      <c r="SOK36" s="291"/>
      <c r="SOL36" s="291"/>
      <c r="SOM36" s="291"/>
      <c r="SON36" s="291"/>
      <c r="SOO36" s="291"/>
      <c r="SOP36" s="291"/>
      <c r="SOQ36" s="291"/>
      <c r="SOR36" s="291"/>
      <c r="SOS36" s="291"/>
      <c r="SOT36" s="291"/>
      <c r="SOU36" s="291"/>
      <c r="SOV36" s="291"/>
      <c r="SOW36" s="291"/>
      <c r="SOX36" s="291"/>
      <c r="SOY36" s="291"/>
      <c r="SOZ36" s="291"/>
      <c r="SPA36" s="291"/>
      <c r="SPB36" s="291"/>
      <c r="SPC36" s="291"/>
      <c r="SPD36" s="291"/>
      <c r="SPE36" s="291"/>
      <c r="SPF36" s="291"/>
      <c r="SPG36" s="291"/>
      <c r="SPH36" s="291"/>
      <c r="SPI36" s="291"/>
      <c r="SPJ36" s="291"/>
      <c r="SPK36" s="291"/>
      <c r="SPL36" s="291"/>
      <c r="SPM36" s="291"/>
      <c r="SPN36" s="291"/>
      <c r="SPO36" s="291"/>
      <c r="SPP36" s="291"/>
      <c r="SPQ36" s="291"/>
      <c r="SPR36" s="291"/>
      <c r="SPS36" s="291"/>
      <c r="SPT36" s="291"/>
      <c r="SPU36" s="291"/>
      <c r="SPV36" s="291"/>
      <c r="SPW36" s="291"/>
      <c r="SPX36" s="291"/>
      <c r="SPY36" s="291"/>
      <c r="SPZ36" s="291"/>
      <c r="SQA36" s="291"/>
      <c r="SQB36" s="291"/>
      <c r="SQC36" s="291"/>
      <c r="SQD36" s="291"/>
      <c r="SQE36" s="291"/>
      <c r="SQF36" s="291"/>
      <c r="SQG36" s="291"/>
      <c r="SQH36" s="291"/>
      <c r="SQI36" s="291"/>
      <c r="SQJ36" s="291"/>
      <c r="SQK36" s="291"/>
      <c r="SQL36" s="291"/>
      <c r="SQM36" s="291"/>
      <c r="SQN36" s="291"/>
      <c r="SQO36" s="291"/>
      <c r="SQP36" s="291"/>
      <c r="SQQ36" s="291"/>
      <c r="SQR36" s="291"/>
      <c r="SQS36" s="291"/>
      <c r="SQT36" s="291"/>
      <c r="SQU36" s="291"/>
      <c r="SQV36" s="291"/>
      <c r="SQW36" s="291"/>
      <c r="SQX36" s="291"/>
      <c r="SQY36" s="291"/>
      <c r="SQZ36" s="291"/>
      <c r="SRA36" s="291"/>
      <c r="SRB36" s="291"/>
      <c r="SRC36" s="291"/>
      <c r="SRD36" s="291"/>
      <c r="SRE36" s="291"/>
      <c r="SRF36" s="291"/>
      <c r="SRG36" s="291"/>
      <c r="SRH36" s="291"/>
      <c r="SRI36" s="291"/>
      <c r="SRJ36" s="291"/>
      <c r="SRK36" s="291"/>
      <c r="SRL36" s="291"/>
      <c r="SRM36" s="291"/>
      <c r="SRN36" s="291"/>
      <c r="SRO36" s="291"/>
      <c r="SRP36" s="291"/>
      <c r="SRQ36" s="291"/>
      <c r="SRR36" s="291"/>
      <c r="SRS36" s="291"/>
      <c r="SRT36" s="291"/>
      <c r="SRU36" s="291"/>
      <c r="SRV36" s="291"/>
      <c r="SRW36" s="291"/>
      <c r="SRX36" s="291"/>
      <c r="SRY36" s="291"/>
      <c r="SRZ36" s="291"/>
      <c r="SSA36" s="291"/>
      <c r="SSB36" s="291"/>
      <c r="SSC36" s="291"/>
      <c r="SSD36" s="291"/>
      <c r="SSE36" s="291"/>
      <c r="SSF36" s="291"/>
      <c r="SSG36" s="291"/>
      <c r="SSH36" s="291"/>
      <c r="SSI36" s="291"/>
      <c r="SSJ36" s="291"/>
      <c r="SSK36" s="291"/>
      <c r="SSL36" s="291"/>
      <c r="SSM36" s="291"/>
      <c r="SSN36" s="291"/>
      <c r="SSO36" s="291"/>
      <c r="SSP36" s="291"/>
      <c r="SSQ36" s="291"/>
      <c r="SSR36" s="291"/>
      <c r="SSS36" s="291"/>
      <c r="SST36" s="291"/>
      <c r="SSU36" s="291"/>
      <c r="SSV36" s="291"/>
      <c r="SSW36" s="291"/>
      <c r="SSX36" s="291"/>
      <c r="SSY36" s="291"/>
      <c r="SSZ36" s="291"/>
      <c r="STA36" s="291"/>
      <c r="STB36" s="291"/>
      <c r="STC36" s="291"/>
      <c r="STD36" s="291"/>
      <c r="STE36" s="291"/>
      <c r="STF36" s="291"/>
      <c r="STG36" s="291"/>
      <c r="STH36" s="291"/>
      <c r="STI36" s="291"/>
      <c r="STJ36" s="291"/>
      <c r="STK36" s="291"/>
      <c r="STL36" s="291"/>
      <c r="STM36" s="291"/>
      <c r="STN36" s="291"/>
      <c r="STO36" s="291"/>
      <c r="STP36" s="291"/>
      <c r="STQ36" s="291"/>
      <c r="STR36" s="291"/>
      <c r="STS36" s="291"/>
      <c r="STT36" s="291"/>
      <c r="STU36" s="291"/>
      <c r="STV36" s="291"/>
      <c r="STW36" s="291"/>
      <c r="STX36" s="291"/>
      <c r="STY36" s="291"/>
      <c r="STZ36" s="291"/>
      <c r="SUA36" s="291"/>
      <c r="SUB36" s="291"/>
      <c r="SUC36" s="291"/>
      <c r="SUD36" s="291"/>
      <c r="SUE36" s="291"/>
      <c r="SUF36" s="291"/>
      <c r="SUG36" s="291"/>
      <c r="SUH36" s="291"/>
      <c r="SUI36" s="291"/>
      <c r="SUJ36" s="291"/>
      <c r="SUK36" s="291"/>
      <c r="SUL36" s="291"/>
      <c r="SUM36" s="291"/>
      <c r="SUN36" s="291"/>
      <c r="SUO36" s="291"/>
      <c r="SUP36" s="291"/>
      <c r="SUQ36" s="291"/>
      <c r="SUR36" s="291"/>
      <c r="SUS36" s="291"/>
      <c r="SUT36" s="291"/>
      <c r="SUU36" s="291"/>
      <c r="SUV36" s="291"/>
      <c r="SUW36" s="291"/>
      <c r="SUX36" s="291"/>
      <c r="SUY36" s="291"/>
      <c r="SUZ36" s="291"/>
      <c r="SVA36" s="291"/>
      <c r="SVB36" s="291"/>
      <c r="SVC36" s="291"/>
      <c r="SVD36" s="291"/>
      <c r="SVE36" s="291"/>
      <c r="SVF36" s="291"/>
      <c r="SVG36" s="291"/>
      <c r="SVH36" s="291"/>
      <c r="SVI36" s="291"/>
      <c r="SVJ36" s="291"/>
      <c r="SVK36" s="291"/>
      <c r="SVL36" s="291"/>
      <c r="SVM36" s="291"/>
      <c r="SVN36" s="291"/>
      <c r="SVO36" s="291"/>
      <c r="SVP36" s="291"/>
      <c r="SVQ36" s="291"/>
      <c r="SVR36" s="291"/>
      <c r="SVS36" s="291"/>
      <c r="SVT36" s="291"/>
      <c r="SVU36" s="291"/>
      <c r="SVV36" s="291"/>
      <c r="SVW36" s="291"/>
      <c r="SVX36" s="291"/>
      <c r="SVY36" s="291"/>
      <c r="SVZ36" s="291"/>
      <c r="SWA36" s="291"/>
      <c r="SWB36" s="291"/>
      <c r="SWC36" s="291"/>
      <c r="SWD36" s="291"/>
      <c r="SWE36" s="291"/>
      <c r="SWF36" s="291"/>
      <c r="SWG36" s="291"/>
      <c r="SWH36" s="291"/>
      <c r="SWI36" s="291"/>
      <c r="SWJ36" s="291"/>
      <c r="SWK36" s="291"/>
      <c r="SWL36" s="291"/>
      <c r="SWM36" s="291"/>
      <c r="SWN36" s="291"/>
      <c r="SWO36" s="291"/>
      <c r="SWP36" s="291"/>
      <c r="SWQ36" s="291"/>
      <c r="SWR36" s="291"/>
      <c r="SWS36" s="291"/>
      <c r="SWT36" s="291"/>
      <c r="SWU36" s="291"/>
      <c r="SWV36" s="291"/>
      <c r="SWW36" s="291"/>
      <c r="SWX36" s="291"/>
      <c r="SWY36" s="291"/>
      <c r="SWZ36" s="291"/>
      <c r="SXA36" s="291"/>
      <c r="SXB36" s="291"/>
      <c r="SXC36" s="291"/>
      <c r="SXD36" s="291"/>
      <c r="SXE36" s="291"/>
      <c r="SXF36" s="291"/>
      <c r="SXG36" s="291"/>
      <c r="SXH36" s="291"/>
      <c r="SXI36" s="291"/>
      <c r="SXJ36" s="291"/>
      <c r="SXK36" s="291"/>
      <c r="SXL36" s="291"/>
      <c r="SXM36" s="291"/>
      <c r="SXN36" s="291"/>
      <c r="SXO36" s="291"/>
      <c r="SXP36" s="291"/>
      <c r="SXQ36" s="291"/>
      <c r="SXR36" s="291"/>
      <c r="SXS36" s="291"/>
      <c r="SXT36" s="291"/>
      <c r="SXU36" s="291"/>
      <c r="SXV36" s="291"/>
      <c r="SXW36" s="291"/>
      <c r="SXX36" s="291"/>
      <c r="SXY36" s="291"/>
      <c r="SXZ36" s="291"/>
      <c r="SYA36" s="291"/>
      <c r="SYB36" s="291"/>
      <c r="SYC36" s="291"/>
      <c r="SYD36" s="291"/>
      <c r="SYE36" s="291"/>
      <c r="SYF36" s="291"/>
      <c r="SYG36" s="291"/>
      <c r="SYH36" s="291"/>
      <c r="SYI36" s="291"/>
      <c r="SYJ36" s="291"/>
      <c r="SYK36" s="291"/>
      <c r="SYL36" s="291"/>
      <c r="SYM36" s="291"/>
      <c r="SYN36" s="291"/>
      <c r="SYO36" s="291"/>
      <c r="SYP36" s="291"/>
      <c r="SYQ36" s="291"/>
      <c r="SYR36" s="291"/>
      <c r="SYS36" s="291"/>
      <c r="SYT36" s="291"/>
      <c r="SYU36" s="291"/>
      <c r="SYV36" s="291"/>
      <c r="SYW36" s="291"/>
      <c r="SYX36" s="291"/>
      <c r="SYY36" s="291"/>
      <c r="SYZ36" s="291"/>
      <c r="SZA36" s="291"/>
      <c r="SZB36" s="291"/>
      <c r="SZC36" s="291"/>
      <c r="SZD36" s="291"/>
      <c r="SZE36" s="291"/>
      <c r="SZF36" s="291"/>
      <c r="SZG36" s="291"/>
      <c r="SZH36" s="291"/>
      <c r="SZI36" s="291"/>
      <c r="SZJ36" s="291"/>
      <c r="SZK36" s="291"/>
      <c r="SZL36" s="291"/>
      <c r="SZM36" s="291"/>
      <c r="SZN36" s="291"/>
      <c r="SZO36" s="291"/>
      <c r="SZP36" s="291"/>
      <c r="SZQ36" s="291"/>
      <c r="SZR36" s="291"/>
      <c r="SZS36" s="291"/>
      <c r="SZT36" s="291"/>
      <c r="SZU36" s="291"/>
      <c r="SZV36" s="291"/>
      <c r="SZW36" s="291"/>
      <c r="SZX36" s="291"/>
      <c r="SZY36" s="291"/>
      <c r="SZZ36" s="291"/>
      <c r="TAA36" s="291"/>
      <c r="TAB36" s="291"/>
      <c r="TAC36" s="291"/>
      <c r="TAD36" s="291"/>
      <c r="TAE36" s="291"/>
      <c r="TAF36" s="291"/>
      <c r="TAG36" s="291"/>
      <c r="TAH36" s="291"/>
      <c r="TAI36" s="291"/>
      <c r="TAJ36" s="291"/>
      <c r="TAK36" s="291"/>
      <c r="TAL36" s="291"/>
      <c r="TAM36" s="291"/>
      <c r="TAN36" s="291"/>
      <c r="TAO36" s="291"/>
      <c r="TAP36" s="291"/>
      <c r="TAQ36" s="291"/>
      <c r="TAR36" s="291"/>
      <c r="TAS36" s="291"/>
      <c r="TAT36" s="291"/>
      <c r="TAU36" s="291"/>
      <c r="TAV36" s="291"/>
      <c r="TAW36" s="291"/>
      <c r="TAX36" s="291"/>
      <c r="TAY36" s="291"/>
      <c r="TAZ36" s="291"/>
      <c r="TBA36" s="291"/>
      <c r="TBB36" s="291"/>
      <c r="TBC36" s="291"/>
      <c r="TBD36" s="291"/>
      <c r="TBE36" s="291"/>
      <c r="TBF36" s="291"/>
      <c r="TBG36" s="291"/>
      <c r="TBH36" s="291"/>
      <c r="TBI36" s="291"/>
      <c r="TBJ36" s="291"/>
      <c r="TBK36" s="291"/>
      <c r="TBL36" s="291"/>
      <c r="TBM36" s="291"/>
      <c r="TBN36" s="291"/>
      <c r="TBO36" s="291"/>
      <c r="TBP36" s="291"/>
      <c r="TBQ36" s="291"/>
      <c r="TBR36" s="291"/>
      <c r="TBS36" s="291"/>
      <c r="TBT36" s="291"/>
      <c r="TBU36" s="291"/>
      <c r="TBV36" s="291"/>
      <c r="TBW36" s="291"/>
      <c r="TBX36" s="291"/>
      <c r="TBY36" s="291"/>
      <c r="TBZ36" s="291"/>
      <c r="TCA36" s="291"/>
      <c r="TCB36" s="291"/>
      <c r="TCC36" s="291"/>
      <c r="TCD36" s="291"/>
      <c r="TCE36" s="291"/>
      <c r="TCF36" s="291"/>
      <c r="TCG36" s="291"/>
      <c r="TCH36" s="291"/>
      <c r="TCI36" s="291"/>
      <c r="TCJ36" s="291"/>
      <c r="TCK36" s="291"/>
      <c r="TCL36" s="291"/>
      <c r="TCM36" s="291"/>
      <c r="TCN36" s="291"/>
      <c r="TCO36" s="291"/>
      <c r="TCP36" s="291"/>
      <c r="TCQ36" s="291"/>
      <c r="TCR36" s="291"/>
      <c r="TCS36" s="291"/>
      <c r="TCT36" s="291"/>
      <c r="TCU36" s="291"/>
      <c r="TCV36" s="291"/>
      <c r="TCW36" s="291"/>
      <c r="TCX36" s="291"/>
      <c r="TCY36" s="291"/>
      <c r="TCZ36" s="291"/>
      <c r="TDA36" s="291"/>
      <c r="TDB36" s="291"/>
      <c r="TDC36" s="291"/>
      <c r="TDD36" s="291"/>
      <c r="TDE36" s="291"/>
      <c r="TDF36" s="291"/>
      <c r="TDG36" s="291"/>
      <c r="TDH36" s="291"/>
      <c r="TDI36" s="291"/>
      <c r="TDJ36" s="291"/>
      <c r="TDK36" s="291"/>
      <c r="TDL36" s="291"/>
      <c r="TDM36" s="291"/>
      <c r="TDN36" s="291"/>
      <c r="TDO36" s="291"/>
      <c r="TDP36" s="291"/>
      <c r="TDQ36" s="291"/>
      <c r="TDR36" s="291"/>
      <c r="TDS36" s="291"/>
      <c r="TDT36" s="291"/>
      <c r="TDU36" s="291"/>
      <c r="TDV36" s="291"/>
      <c r="TDW36" s="291"/>
      <c r="TDX36" s="291"/>
      <c r="TDY36" s="291"/>
      <c r="TDZ36" s="291"/>
      <c r="TEA36" s="291"/>
      <c r="TEB36" s="291"/>
      <c r="TEC36" s="291"/>
      <c r="TED36" s="291"/>
      <c r="TEE36" s="291"/>
      <c r="TEF36" s="291"/>
      <c r="TEG36" s="291"/>
      <c r="TEH36" s="291"/>
      <c r="TEI36" s="291"/>
      <c r="TEJ36" s="291"/>
      <c r="TEK36" s="291"/>
      <c r="TEL36" s="291"/>
      <c r="TEM36" s="291"/>
      <c r="TEN36" s="291"/>
      <c r="TEO36" s="291"/>
      <c r="TEP36" s="291"/>
      <c r="TEQ36" s="291"/>
      <c r="TER36" s="291"/>
      <c r="TES36" s="291"/>
      <c r="TET36" s="291"/>
      <c r="TEU36" s="291"/>
      <c r="TEV36" s="291"/>
      <c r="TEW36" s="291"/>
      <c r="TEX36" s="291"/>
      <c r="TEY36" s="291"/>
      <c r="TEZ36" s="291"/>
      <c r="TFA36" s="291"/>
      <c r="TFB36" s="291"/>
      <c r="TFC36" s="291"/>
      <c r="TFD36" s="291"/>
      <c r="TFE36" s="291"/>
      <c r="TFF36" s="291"/>
      <c r="TFG36" s="291"/>
      <c r="TFH36" s="291"/>
      <c r="TFI36" s="291"/>
      <c r="TFJ36" s="291"/>
      <c r="TFK36" s="291"/>
      <c r="TFL36" s="291"/>
      <c r="TFM36" s="291"/>
      <c r="TFN36" s="291"/>
      <c r="TFO36" s="291"/>
      <c r="TFP36" s="291"/>
      <c r="TFQ36" s="291"/>
      <c r="TFR36" s="291"/>
      <c r="TFS36" s="291"/>
      <c r="TFT36" s="291"/>
      <c r="TFU36" s="291"/>
      <c r="TFV36" s="291"/>
      <c r="TFW36" s="291"/>
      <c r="TFX36" s="291"/>
      <c r="TFY36" s="291"/>
      <c r="TFZ36" s="291"/>
      <c r="TGA36" s="291"/>
      <c r="TGB36" s="291"/>
      <c r="TGC36" s="291"/>
      <c r="TGD36" s="291"/>
      <c r="TGE36" s="291"/>
      <c r="TGF36" s="291"/>
      <c r="TGG36" s="291"/>
      <c r="TGH36" s="291"/>
      <c r="TGI36" s="291"/>
      <c r="TGJ36" s="291"/>
      <c r="TGK36" s="291"/>
      <c r="TGL36" s="291"/>
      <c r="TGM36" s="291"/>
      <c r="TGN36" s="291"/>
      <c r="TGO36" s="291"/>
      <c r="TGP36" s="291"/>
      <c r="TGQ36" s="291"/>
      <c r="TGR36" s="291"/>
      <c r="TGS36" s="291"/>
      <c r="TGT36" s="291"/>
      <c r="TGU36" s="291"/>
      <c r="TGV36" s="291"/>
      <c r="TGW36" s="291"/>
      <c r="TGX36" s="291"/>
      <c r="TGY36" s="291"/>
      <c r="TGZ36" s="291"/>
      <c r="THA36" s="291"/>
      <c r="THB36" s="291"/>
      <c r="THC36" s="291"/>
      <c r="THD36" s="291"/>
      <c r="THE36" s="291"/>
      <c r="THF36" s="291"/>
      <c r="THG36" s="291"/>
      <c r="THH36" s="291"/>
      <c r="THI36" s="291"/>
      <c r="THJ36" s="291"/>
      <c r="THK36" s="291"/>
      <c r="THL36" s="291"/>
      <c r="THM36" s="291"/>
      <c r="THN36" s="291"/>
      <c r="THO36" s="291"/>
      <c r="THP36" s="291"/>
      <c r="THQ36" s="291"/>
      <c r="THR36" s="291"/>
      <c r="THS36" s="291"/>
      <c r="THT36" s="291"/>
      <c r="THU36" s="291"/>
      <c r="THV36" s="291"/>
      <c r="THW36" s="291"/>
      <c r="THX36" s="291"/>
      <c r="THY36" s="291"/>
      <c r="THZ36" s="291"/>
      <c r="TIA36" s="291"/>
      <c r="TIB36" s="291"/>
      <c r="TIC36" s="291"/>
      <c r="TID36" s="291"/>
      <c r="TIE36" s="291"/>
      <c r="TIF36" s="291"/>
      <c r="TIG36" s="291"/>
      <c r="TIH36" s="291"/>
      <c r="TII36" s="291"/>
      <c r="TIJ36" s="291"/>
      <c r="TIK36" s="291"/>
      <c r="TIL36" s="291"/>
      <c r="TIM36" s="291"/>
      <c r="TIN36" s="291"/>
      <c r="TIO36" s="291"/>
      <c r="TIP36" s="291"/>
      <c r="TIQ36" s="291"/>
      <c r="TIR36" s="291"/>
      <c r="TIS36" s="291"/>
      <c r="TIT36" s="291"/>
      <c r="TIU36" s="291"/>
      <c r="TIV36" s="291"/>
      <c r="TIW36" s="291"/>
      <c r="TIX36" s="291"/>
      <c r="TIY36" s="291"/>
      <c r="TIZ36" s="291"/>
      <c r="TJA36" s="291"/>
      <c r="TJB36" s="291"/>
      <c r="TJC36" s="291"/>
      <c r="TJD36" s="291"/>
      <c r="TJE36" s="291"/>
      <c r="TJF36" s="291"/>
      <c r="TJG36" s="291"/>
      <c r="TJH36" s="291"/>
      <c r="TJI36" s="291"/>
      <c r="TJJ36" s="291"/>
      <c r="TJK36" s="291"/>
      <c r="TJL36" s="291"/>
      <c r="TJM36" s="291"/>
      <c r="TJN36" s="291"/>
      <c r="TJO36" s="291"/>
      <c r="TJP36" s="291"/>
      <c r="TJQ36" s="291"/>
      <c r="TJR36" s="291"/>
      <c r="TJS36" s="291"/>
      <c r="TJT36" s="291"/>
      <c r="TJU36" s="291"/>
      <c r="TJV36" s="291"/>
      <c r="TJW36" s="291"/>
      <c r="TJX36" s="291"/>
      <c r="TJY36" s="291"/>
      <c r="TJZ36" s="291"/>
      <c r="TKA36" s="291"/>
      <c r="TKB36" s="291"/>
      <c r="TKC36" s="291"/>
      <c r="TKD36" s="291"/>
      <c r="TKE36" s="291"/>
      <c r="TKF36" s="291"/>
      <c r="TKG36" s="291"/>
      <c r="TKH36" s="291"/>
      <c r="TKI36" s="291"/>
      <c r="TKJ36" s="291"/>
      <c r="TKK36" s="291"/>
      <c r="TKL36" s="291"/>
      <c r="TKM36" s="291"/>
      <c r="TKN36" s="291"/>
      <c r="TKO36" s="291"/>
      <c r="TKP36" s="291"/>
      <c r="TKQ36" s="291"/>
      <c r="TKR36" s="291"/>
      <c r="TKS36" s="291"/>
      <c r="TKT36" s="291"/>
      <c r="TKU36" s="291"/>
      <c r="TKV36" s="291"/>
      <c r="TKW36" s="291"/>
      <c r="TKX36" s="291"/>
      <c r="TKY36" s="291"/>
      <c r="TKZ36" s="291"/>
      <c r="TLA36" s="291"/>
      <c r="TLB36" s="291"/>
      <c r="TLC36" s="291"/>
      <c r="TLD36" s="291"/>
      <c r="TLE36" s="291"/>
      <c r="TLF36" s="291"/>
      <c r="TLG36" s="291"/>
      <c r="TLH36" s="291"/>
      <c r="TLI36" s="291"/>
      <c r="TLJ36" s="291"/>
      <c r="TLK36" s="291"/>
      <c r="TLL36" s="291"/>
      <c r="TLM36" s="291"/>
      <c r="TLN36" s="291"/>
      <c r="TLO36" s="291"/>
      <c r="TLP36" s="291"/>
      <c r="TLQ36" s="291"/>
      <c r="TLR36" s="291"/>
      <c r="TLS36" s="291"/>
      <c r="TLT36" s="291"/>
      <c r="TLU36" s="291"/>
      <c r="TLV36" s="291"/>
      <c r="TLW36" s="291"/>
      <c r="TLX36" s="291"/>
      <c r="TLY36" s="291"/>
      <c r="TLZ36" s="291"/>
      <c r="TMA36" s="291"/>
      <c r="TMB36" s="291"/>
      <c r="TMC36" s="291"/>
      <c r="TMD36" s="291"/>
      <c r="TME36" s="291"/>
      <c r="TMF36" s="291"/>
      <c r="TMG36" s="291"/>
      <c r="TMH36" s="291"/>
      <c r="TMI36" s="291"/>
      <c r="TMJ36" s="291"/>
      <c r="TMK36" s="291"/>
      <c r="TML36" s="291"/>
      <c r="TMM36" s="291"/>
      <c r="TMN36" s="291"/>
      <c r="TMO36" s="291"/>
      <c r="TMP36" s="291"/>
      <c r="TMQ36" s="291"/>
      <c r="TMR36" s="291"/>
      <c r="TMS36" s="291"/>
      <c r="TMT36" s="291"/>
      <c r="TMU36" s="291"/>
      <c r="TMV36" s="291"/>
      <c r="TMW36" s="291"/>
      <c r="TMX36" s="291"/>
      <c r="TMY36" s="291"/>
      <c r="TMZ36" s="291"/>
      <c r="TNA36" s="291"/>
      <c r="TNB36" s="291"/>
      <c r="TNC36" s="291"/>
      <c r="TND36" s="291"/>
      <c r="TNE36" s="291"/>
      <c r="TNF36" s="291"/>
      <c r="TNG36" s="291"/>
      <c r="TNH36" s="291"/>
      <c r="TNI36" s="291"/>
      <c r="TNJ36" s="291"/>
      <c r="TNK36" s="291"/>
      <c r="TNL36" s="291"/>
      <c r="TNM36" s="291"/>
      <c r="TNN36" s="291"/>
      <c r="TNO36" s="291"/>
      <c r="TNP36" s="291"/>
      <c r="TNQ36" s="291"/>
      <c r="TNR36" s="291"/>
      <c r="TNS36" s="291"/>
      <c r="TNT36" s="291"/>
      <c r="TNU36" s="291"/>
      <c r="TNV36" s="291"/>
      <c r="TNW36" s="291"/>
      <c r="TNX36" s="291"/>
      <c r="TNY36" s="291"/>
      <c r="TNZ36" s="291"/>
      <c r="TOA36" s="291"/>
      <c r="TOB36" s="291"/>
      <c r="TOC36" s="291"/>
      <c r="TOD36" s="291"/>
      <c r="TOE36" s="291"/>
      <c r="TOF36" s="291"/>
      <c r="TOG36" s="291"/>
      <c r="TOH36" s="291"/>
      <c r="TOI36" s="291"/>
      <c r="TOJ36" s="291"/>
      <c r="TOK36" s="291"/>
      <c r="TOL36" s="291"/>
      <c r="TOM36" s="291"/>
      <c r="TON36" s="291"/>
      <c r="TOO36" s="291"/>
      <c r="TOP36" s="291"/>
      <c r="TOQ36" s="291"/>
      <c r="TOR36" s="291"/>
      <c r="TOS36" s="291"/>
      <c r="TOT36" s="291"/>
      <c r="TOU36" s="291"/>
      <c r="TOV36" s="291"/>
      <c r="TOW36" s="291"/>
      <c r="TOX36" s="291"/>
      <c r="TOY36" s="291"/>
      <c r="TOZ36" s="291"/>
      <c r="TPA36" s="291"/>
      <c r="TPB36" s="291"/>
      <c r="TPC36" s="291"/>
      <c r="TPD36" s="291"/>
      <c r="TPE36" s="291"/>
      <c r="TPF36" s="291"/>
      <c r="TPG36" s="291"/>
      <c r="TPH36" s="291"/>
      <c r="TPI36" s="291"/>
      <c r="TPJ36" s="291"/>
      <c r="TPK36" s="291"/>
      <c r="TPL36" s="291"/>
      <c r="TPM36" s="291"/>
      <c r="TPN36" s="291"/>
      <c r="TPO36" s="291"/>
      <c r="TPP36" s="291"/>
      <c r="TPQ36" s="291"/>
      <c r="TPR36" s="291"/>
      <c r="TPS36" s="291"/>
      <c r="TPT36" s="291"/>
      <c r="TPU36" s="291"/>
      <c r="TPV36" s="291"/>
      <c r="TPW36" s="291"/>
      <c r="TPX36" s="291"/>
      <c r="TPY36" s="291"/>
      <c r="TPZ36" s="291"/>
      <c r="TQA36" s="291"/>
      <c r="TQB36" s="291"/>
      <c r="TQC36" s="291"/>
      <c r="TQD36" s="291"/>
      <c r="TQE36" s="291"/>
      <c r="TQF36" s="291"/>
      <c r="TQG36" s="291"/>
      <c r="TQH36" s="291"/>
      <c r="TQI36" s="291"/>
      <c r="TQJ36" s="291"/>
      <c r="TQK36" s="291"/>
      <c r="TQL36" s="291"/>
      <c r="TQM36" s="291"/>
      <c r="TQN36" s="291"/>
      <c r="TQO36" s="291"/>
      <c r="TQP36" s="291"/>
      <c r="TQQ36" s="291"/>
      <c r="TQR36" s="291"/>
      <c r="TQS36" s="291"/>
      <c r="TQT36" s="291"/>
      <c r="TQU36" s="291"/>
      <c r="TQV36" s="291"/>
      <c r="TQW36" s="291"/>
      <c r="TQX36" s="291"/>
      <c r="TQY36" s="291"/>
      <c r="TQZ36" s="291"/>
      <c r="TRA36" s="291"/>
      <c r="TRB36" s="291"/>
      <c r="TRC36" s="291"/>
      <c r="TRD36" s="291"/>
      <c r="TRE36" s="291"/>
      <c r="TRF36" s="291"/>
      <c r="TRG36" s="291"/>
      <c r="TRH36" s="291"/>
      <c r="TRI36" s="291"/>
      <c r="TRJ36" s="291"/>
      <c r="TRK36" s="291"/>
      <c r="TRL36" s="291"/>
      <c r="TRM36" s="291"/>
      <c r="TRN36" s="291"/>
      <c r="TRO36" s="291"/>
      <c r="TRP36" s="291"/>
      <c r="TRQ36" s="291"/>
      <c r="TRR36" s="291"/>
      <c r="TRS36" s="291"/>
      <c r="TRT36" s="291"/>
      <c r="TRU36" s="291"/>
      <c r="TRV36" s="291"/>
      <c r="TRW36" s="291"/>
      <c r="TRX36" s="291"/>
      <c r="TRY36" s="291"/>
      <c r="TRZ36" s="291"/>
      <c r="TSA36" s="291"/>
      <c r="TSB36" s="291"/>
      <c r="TSC36" s="291"/>
      <c r="TSD36" s="291"/>
      <c r="TSE36" s="291"/>
      <c r="TSF36" s="291"/>
      <c r="TSG36" s="291"/>
      <c r="TSH36" s="291"/>
      <c r="TSI36" s="291"/>
      <c r="TSJ36" s="291"/>
      <c r="TSK36" s="291"/>
      <c r="TSL36" s="291"/>
      <c r="TSM36" s="291"/>
      <c r="TSN36" s="291"/>
      <c r="TSO36" s="291"/>
      <c r="TSP36" s="291"/>
      <c r="TSQ36" s="291"/>
      <c r="TSR36" s="291"/>
      <c r="TSS36" s="291"/>
      <c r="TST36" s="291"/>
      <c r="TSU36" s="291"/>
      <c r="TSV36" s="291"/>
      <c r="TSW36" s="291"/>
      <c r="TSX36" s="291"/>
      <c r="TSY36" s="291"/>
      <c r="TSZ36" s="291"/>
      <c r="TTA36" s="291"/>
      <c r="TTB36" s="291"/>
      <c r="TTC36" s="291"/>
      <c r="TTD36" s="291"/>
      <c r="TTE36" s="291"/>
      <c r="TTF36" s="291"/>
      <c r="TTG36" s="291"/>
      <c r="TTH36" s="291"/>
      <c r="TTI36" s="291"/>
      <c r="TTJ36" s="291"/>
      <c r="TTK36" s="291"/>
      <c r="TTL36" s="291"/>
      <c r="TTM36" s="291"/>
      <c r="TTN36" s="291"/>
      <c r="TTO36" s="291"/>
      <c r="TTP36" s="291"/>
      <c r="TTQ36" s="291"/>
      <c r="TTR36" s="291"/>
      <c r="TTS36" s="291"/>
      <c r="TTT36" s="291"/>
      <c r="TTU36" s="291"/>
      <c r="TTV36" s="291"/>
      <c r="TTW36" s="291"/>
      <c r="TTX36" s="291"/>
      <c r="TTY36" s="291"/>
      <c r="TTZ36" s="291"/>
      <c r="TUA36" s="291"/>
      <c r="TUB36" s="291"/>
      <c r="TUC36" s="291"/>
      <c r="TUD36" s="291"/>
      <c r="TUE36" s="291"/>
      <c r="TUF36" s="291"/>
      <c r="TUG36" s="291"/>
      <c r="TUH36" s="291"/>
      <c r="TUI36" s="291"/>
      <c r="TUJ36" s="291"/>
      <c r="TUK36" s="291"/>
      <c r="TUL36" s="291"/>
      <c r="TUM36" s="291"/>
      <c r="TUN36" s="291"/>
      <c r="TUO36" s="291"/>
      <c r="TUP36" s="291"/>
      <c r="TUQ36" s="291"/>
      <c r="TUR36" s="291"/>
      <c r="TUS36" s="291"/>
      <c r="TUT36" s="291"/>
      <c r="TUU36" s="291"/>
      <c r="TUV36" s="291"/>
      <c r="TUW36" s="291"/>
      <c r="TUX36" s="291"/>
      <c r="TUY36" s="291"/>
      <c r="TUZ36" s="291"/>
      <c r="TVA36" s="291"/>
      <c r="TVB36" s="291"/>
      <c r="TVC36" s="291"/>
      <c r="TVD36" s="291"/>
      <c r="TVE36" s="291"/>
      <c r="TVF36" s="291"/>
      <c r="TVG36" s="291"/>
      <c r="TVH36" s="291"/>
      <c r="TVI36" s="291"/>
      <c r="TVJ36" s="291"/>
      <c r="TVK36" s="291"/>
      <c r="TVL36" s="291"/>
      <c r="TVM36" s="291"/>
      <c r="TVN36" s="291"/>
      <c r="TVO36" s="291"/>
      <c r="TVP36" s="291"/>
      <c r="TVQ36" s="291"/>
      <c r="TVR36" s="291"/>
      <c r="TVS36" s="291"/>
      <c r="TVT36" s="291"/>
      <c r="TVU36" s="291"/>
      <c r="TVV36" s="291"/>
      <c r="TVW36" s="291"/>
      <c r="TVX36" s="291"/>
      <c r="TVY36" s="291"/>
      <c r="TVZ36" s="291"/>
      <c r="TWA36" s="291"/>
      <c r="TWB36" s="291"/>
      <c r="TWC36" s="291"/>
      <c r="TWD36" s="291"/>
      <c r="TWE36" s="291"/>
      <c r="TWF36" s="291"/>
      <c r="TWG36" s="291"/>
      <c r="TWH36" s="291"/>
      <c r="TWI36" s="291"/>
      <c r="TWJ36" s="291"/>
      <c r="TWK36" s="291"/>
      <c r="TWL36" s="291"/>
      <c r="TWM36" s="291"/>
      <c r="TWN36" s="291"/>
      <c r="TWO36" s="291"/>
      <c r="TWP36" s="291"/>
      <c r="TWQ36" s="291"/>
      <c r="TWR36" s="291"/>
      <c r="TWS36" s="291"/>
      <c r="TWT36" s="291"/>
      <c r="TWU36" s="291"/>
      <c r="TWV36" s="291"/>
      <c r="TWW36" s="291"/>
      <c r="TWX36" s="291"/>
      <c r="TWY36" s="291"/>
      <c r="TWZ36" s="291"/>
      <c r="TXA36" s="291"/>
      <c r="TXB36" s="291"/>
      <c r="TXC36" s="291"/>
      <c r="TXD36" s="291"/>
      <c r="TXE36" s="291"/>
      <c r="TXF36" s="291"/>
      <c r="TXG36" s="291"/>
      <c r="TXH36" s="291"/>
      <c r="TXI36" s="291"/>
      <c r="TXJ36" s="291"/>
      <c r="TXK36" s="291"/>
      <c r="TXL36" s="291"/>
      <c r="TXM36" s="291"/>
      <c r="TXN36" s="291"/>
      <c r="TXO36" s="291"/>
      <c r="TXP36" s="291"/>
      <c r="TXQ36" s="291"/>
      <c r="TXR36" s="291"/>
      <c r="TXS36" s="291"/>
      <c r="TXT36" s="291"/>
      <c r="TXU36" s="291"/>
      <c r="TXV36" s="291"/>
      <c r="TXW36" s="291"/>
      <c r="TXX36" s="291"/>
      <c r="TXY36" s="291"/>
      <c r="TXZ36" s="291"/>
      <c r="TYA36" s="291"/>
      <c r="TYB36" s="291"/>
      <c r="TYC36" s="291"/>
      <c r="TYD36" s="291"/>
      <c r="TYE36" s="291"/>
      <c r="TYF36" s="291"/>
      <c r="TYG36" s="291"/>
      <c r="TYH36" s="291"/>
      <c r="TYI36" s="291"/>
      <c r="TYJ36" s="291"/>
      <c r="TYK36" s="291"/>
      <c r="TYL36" s="291"/>
      <c r="TYM36" s="291"/>
      <c r="TYN36" s="291"/>
      <c r="TYO36" s="291"/>
      <c r="TYP36" s="291"/>
      <c r="TYQ36" s="291"/>
      <c r="TYR36" s="291"/>
      <c r="TYS36" s="291"/>
      <c r="TYT36" s="291"/>
      <c r="TYU36" s="291"/>
      <c r="TYV36" s="291"/>
      <c r="TYW36" s="291"/>
      <c r="TYX36" s="291"/>
      <c r="TYY36" s="291"/>
      <c r="TYZ36" s="291"/>
      <c r="TZA36" s="291"/>
      <c r="TZB36" s="291"/>
      <c r="TZC36" s="291"/>
      <c r="TZD36" s="291"/>
      <c r="TZE36" s="291"/>
      <c r="TZF36" s="291"/>
      <c r="TZG36" s="291"/>
      <c r="TZH36" s="291"/>
      <c r="TZI36" s="291"/>
      <c r="TZJ36" s="291"/>
      <c r="TZK36" s="291"/>
      <c r="TZL36" s="291"/>
      <c r="TZM36" s="291"/>
      <c r="TZN36" s="291"/>
      <c r="TZO36" s="291"/>
      <c r="TZP36" s="291"/>
      <c r="TZQ36" s="291"/>
      <c r="TZR36" s="291"/>
      <c r="TZS36" s="291"/>
      <c r="TZT36" s="291"/>
      <c r="TZU36" s="291"/>
      <c r="TZV36" s="291"/>
      <c r="TZW36" s="291"/>
      <c r="TZX36" s="291"/>
      <c r="TZY36" s="291"/>
      <c r="TZZ36" s="291"/>
      <c r="UAA36" s="291"/>
      <c r="UAB36" s="291"/>
      <c r="UAC36" s="291"/>
      <c r="UAD36" s="291"/>
      <c r="UAE36" s="291"/>
      <c r="UAF36" s="291"/>
      <c r="UAG36" s="291"/>
      <c r="UAH36" s="291"/>
      <c r="UAI36" s="291"/>
      <c r="UAJ36" s="291"/>
      <c r="UAK36" s="291"/>
      <c r="UAL36" s="291"/>
      <c r="UAM36" s="291"/>
      <c r="UAN36" s="291"/>
      <c r="UAO36" s="291"/>
      <c r="UAP36" s="291"/>
      <c r="UAQ36" s="291"/>
      <c r="UAR36" s="291"/>
      <c r="UAS36" s="291"/>
      <c r="UAT36" s="291"/>
      <c r="UAU36" s="291"/>
      <c r="UAV36" s="291"/>
      <c r="UAW36" s="291"/>
      <c r="UAX36" s="291"/>
      <c r="UAY36" s="291"/>
      <c r="UAZ36" s="291"/>
      <c r="UBA36" s="291"/>
      <c r="UBB36" s="291"/>
      <c r="UBC36" s="291"/>
      <c r="UBD36" s="291"/>
      <c r="UBE36" s="291"/>
      <c r="UBF36" s="291"/>
      <c r="UBG36" s="291"/>
      <c r="UBH36" s="291"/>
      <c r="UBI36" s="291"/>
      <c r="UBJ36" s="291"/>
      <c r="UBK36" s="291"/>
      <c r="UBL36" s="291"/>
      <c r="UBM36" s="291"/>
      <c r="UBN36" s="291"/>
      <c r="UBO36" s="291"/>
      <c r="UBP36" s="291"/>
      <c r="UBQ36" s="291"/>
      <c r="UBR36" s="291"/>
      <c r="UBS36" s="291"/>
      <c r="UBT36" s="291"/>
      <c r="UBU36" s="291"/>
      <c r="UBV36" s="291"/>
      <c r="UBW36" s="291"/>
      <c r="UBX36" s="291"/>
      <c r="UBY36" s="291"/>
      <c r="UBZ36" s="291"/>
      <c r="UCA36" s="291"/>
      <c r="UCB36" s="291"/>
      <c r="UCC36" s="291"/>
      <c r="UCD36" s="291"/>
      <c r="UCE36" s="291"/>
      <c r="UCF36" s="291"/>
      <c r="UCG36" s="291"/>
      <c r="UCH36" s="291"/>
      <c r="UCI36" s="291"/>
      <c r="UCJ36" s="291"/>
      <c r="UCK36" s="291"/>
      <c r="UCL36" s="291"/>
      <c r="UCM36" s="291"/>
      <c r="UCN36" s="291"/>
      <c r="UCO36" s="291"/>
      <c r="UCP36" s="291"/>
      <c r="UCQ36" s="291"/>
      <c r="UCR36" s="291"/>
      <c r="UCS36" s="291"/>
      <c r="UCT36" s="291"/>
      <c r="UCU36" s="291"/>
      <c r="UCV36" s="291"/>
      <c r="UCW36" s="291"/>
      <c r="UCX36" s="291"/>
      <c r="UCY36" s="291"/>
      <c r="UCZ36" s="291"/>
      <c r="UDA36" s="291"/>
      <c r="UDB36" s="291"/>
      <c r="UDC36" s="291"/>
      <c r="UDD36" s="291"/>
      <c r="UDE36" s="291"/>
      <c r="UDF36" s="291"/>
      <c r="UDG36" s="291"/>
      <c r="UDH36" s="291"/>
      <c r="UDI36" s="291"/>
      <c r="UDJ36" s="291"/>
      <c r="UDK36" s="291"/>
      <c r="UDL36" s="291"/>
      <c r="UDM36" s="291"/>
      <c r="UDN36" s="291"/>
      <c r="UDO36" s="291"/>
      <c r="UDP36" s="291"/>
      <c r="UDQ36" s="291"/>
      <c r="UDR36" s="291"/>
      <c r="UDS36" s="291"/>
      <c r="UDT36" s="291"/>
      <c r="UDU36" s="291"/>
      <c r="UDV36" s="291"/>
      <c r="UDW36" s="291"/>
      <c r="UDX36" s="291"/>
      <c r="UDY36" s="291"/>
      <c r="UDZ36" s="291"/>
      <c r="UEA36" s="291"/>
      <c r="UEB36" s="291"/>
      <c r="UEC36" s="291"/>
      <c r="UED36" s="291"/>
      <c r="UEE36" s="291"/>
      <c r="UEF36" s="291"/>
      <c r="UEG36" s="291"/>
      <c r="UEH36" s="291"/>
      <c r="UEI36" s="291"/>
      <c r="UEJ36" s="291"/>
      <c r="UEK36" s="291"/>
      <c r="UEL36" s="291"/>
      <c r="UEM36" s="291"/>
      <c r="UEN36" s="291"/>
      <c r="UEO36" s="291"/>
      <c r="UEP36" s="291"/>
      <c r="UEQ36" s="291"/>
      <c r="UER36" s="291"/>
      <c r="UES36" s="291"/>
      <c r="UET36" s="291"/>
      <c r="UEU36" s="291"/>
      <c r="UEV36" s="291"/>
      <c r="UEW36" s="291"/>
      <c r="UEX36" s="291"/>
      <c r="UEY36" s="291"/>
      <c r="UEZ36" s="291"/>
      <c r="UFA36" s="291"/>
      <c r="UFB36" s="291"/>
      <c r="UFC36" s="291"/>
      <c r="UFD36" s="291"/>
      <c r="UFE36" s="291"/>
      <c r="UFF36" s="291"/>
      <c r="UFG36" s="291"/>
      <c r="UFH36" s="291"/>
      <c r="UFI36" s="291"/>
      <c r="UFJ36" s="291"/>
      <c r="UFK36" s="291"/>
      <c r="UFL36" s="291"/>
      <c r="UFM36" s="291"/>
      <c r="UFN36" s="291"/>
      <c r="UFO36" s="291"/>
      <c r="UFP36" s="291"/>
      <c r="UFQ36" s="291"/>
      <c r="UFR36" s="291"/>
      <c r="UFS36" s="291"/>
      <c r="UFT36" s="291"/>
      <c r="UFU36" s="291"/>
      <c r="UFV36" s="291"/>
      <c r="UFW36" s="291"/>
      <c r="UFX36" s="291"/>
      <c r="UFY36" s="291"/>
      <c r="UFZ36" s="291"/>
      <c r="UGA36" s="291"/>
      <c r="UGB36" s="291"/>
      <c r="UGC36" s="291"/>
      <c r="UGD36" s="291"/>
      <c r="UGE36" s="291"/>
      <c r="UGF36" s="291"/>
      <c r="UGG36" s="291"/>
      <c r="UGH36" s="291"/>
      <c r="UGI36" s="291"/>
      <c r="UGJ36" s="291"/>
      <c r="UGK36" s="291"/>
      <c r="UGL36" s="291"/>
      <c r="UGM36" s="291"/>
      <c r="UGN36" s="291"/>
      <c r="UGO36" s="291"/>
      <c r="UGP36" s="291"/>
      <c r="UGQ36" s="291"/>
      <c r="UGR36" s="291"/>
      <c r="UGS36" s="291"/>
      <c r="UGT36" s="291"/>
      <c r="UGU36" s="291"/>
      <c r="UGV36" s="291"/>
      <c r="UGW36" s="291"/>
      <c r="UGX36" s="291"/>
      <c r="UGY36" s="291"/>
      <c r="UGZ36" s="291"/>
      <c r="UHA36" s="291"/>
      <c r="UHB36" s="291"/>
      <c r="UHC36" s="291"/>
      <c r="UHD36" s="291"/>
      <c r="UHE36" s="291"/>
      <c r="UHF36" s="291"/>
      <c r="UHG36" s="291"/>
      <c r="UHH36" s="291"/>
      <c r="UHI36" s="291"/>
      <c r="UHJ36" s="291"/>
      <c r="UHK36" s="291"/>
      <c r="UHL36" s="291"/>
      <c r="UHM36" s="291"/>
      <c r="UHN36" s="291"/>
      <c r="UHO36" s="291"/>
      <c r="UHP36" s="291"/>
      <c r="UHQ36" s="291"/>
      <c r="UHR36" s="291"/>
      <c r="UHS36" s="291"/>
      <c r="UHT36" s="291"/>
      <c r="UHU36" s="291"/>
      <c r="UHV36" s="291"/>
      <c r="UHW36" s="291"/>
      <c r="UHX36" s="291"/>
      <c r="UHY36" s="291"/>
      <c r="UHZ36" s="291"/>
      <c r="UIA36" s="291"/>
      <c r="UIB36" s="291"/>
      <c r="UIC36" s="291"/>
      <c r="UID36" s="291"/>
      <c r="UIE36" s="291"/>
      <c r="UIF36" s="291"/>
      <c r="UIG36" s="291"/>
      <c r="UIH36" s="291"/>
      <c r="UII36" s="291"/>
      <c r="UIJ36" s="291"/>
      <c r="UIK36" s="291"/>
      <c r="UIL36" s="291"/>
      <c r="UIM36" s="291"/>
      <c r="UIN36" s="291"/>
      <c r="UIO36" s="291"/>
      <c r="UIP36" s="291"/>
      <c r="UIQ36" s="291"/>
      <c r="UIR36" s="291"/>
      <c r="UIS36" s="291"/>
      <c r="UIT36" s="291"/>
      <c r="UIU36" s="291"/>
      <c r="UIV36" s="291"/>
      <c r="UIW36" s="291"/>
      <c r="UIX36" s="291"/>
      <c r="UIY36" s="291"/>
      <c r="UIZ36" s="291"/>
      <c r="UJA36" s="291"/>
      <c r="UJB36" s="291"/>
      <c r="UJC36" s="291"/>
      <c r="UJD36" s="291"/>
      <c r="UJE36" s="291"/>
      <c r="UJF36" s="291"/>
      <c r="UJG36" s="291"/>
      <c r="UJH36" s="291"/>
      <c r="UJI36" s="291"/>
      <c r="UJJ36" s="291"/>
      <c r="UJK36" s="291"/>
      <c r="UJL36" s="291"/>
      <c r="UJM36" s="291"/>
      <c r="UJN36" s="291"/>
      <c r="UJO36" s="291"/>
      <c r="UJP36" s="291"/>
      <c r="UJQ36" s="291"/>
      <c r="UJR36" s="291"/>
      <c r="UJS36" s="291"/>
      <c r="UJT36" s="291"/>
      <c r="UJU36" s="291"/>
      <c r="UJV36" s="291"/>
      <c r="UJW36" s="291"/>
      <c r="UJX36" s="291"/>
      <c r="UJY36" s="291"/>
      <c r="UJZ36" s="291"/>
      <c r="UKA36" s="291"/>
      <c r="UKB36" s="291"/>
      <c r="UKC36" s="291"/>
      <c r="UKD36" s="291"/>
      <c r="UKE36" s="291"/>
      <c r="UKF36" s="291"/>
      <c r="UKG36" s="291"/>
      <c r="UKH36" s="291"/>
      <c r="UKI36" s="291"/>
      <c r="UKJ36" s="291"/>
      <c r="UKK36" s="291"/>
      <c r="UKL36" s="291"/>
      <c r="UKM36" s="291"/>
      <c r="UKN36" s="291"/>
      <c r="UKO36" s="291"/>
      <c r="UKP36" s="291"/>
      <c r="UKQ36" s="291"/>
      <c r="UKR36" s="291"/>
      <c r="UKS36" s="291"/>
      <c r="UKT36" s="291"/>
      <c r="UKU36" s="291"/>
      <c r="UKV36" s="291"/>
      <c r="UKW36" s="291"/>
      <c r="UKX36" s="291"/>
      <c r="UKY36" s="291"/>
      <c r="UKZ36" s="291"/>
      <c r="ULA36" s="291"/>
      <c r="ULB36" s="291"/>
      <c r="ULC36" s="291"/>
      <c r="ULD36" s="291"/>
      <c r="ULE36" s="291"/>
      <c r="ULF36" s="291"/>
      <c r="ULG36" s="291"/>
      <c r="ULH36" s="291"/>
      <c r="ULI36" s="291"/>
      <c r="ULJ36" s="291"/>
      <c r="ULK36" s="291"/>
      <c r="ULL36" s="291"/>
      <c r="ULM36" s="291"/>
      <c r="ULN36" s="291"/>
      <c r="ULO36" s="291"/>
      <c r="ULP36" s="291"/>
      <c r="ULQ36" s="291"/>
      <c r="ULR36" s="291"/>
      <c r="ULS36" s="291"/>
      <c r="ULT36" s="291"/>
      <c r="ULU36" s="291"/>
      <c r="ULV36" s="291"/>
      <c r="ULW36" s="291"/>
      <c r="ULX36" s="291"/>
      <c r="ULY36" s="291"/>
      <c r="ULZ36" s="291"/>
      <c r="UMA36" s="291"/>
      <c r="UMB36" s="291"/>
      <c r="UMC36" s="291"/>
      <c r="UMD36" s="291"/>
      <c r="UME36" s="291"/>
      <c r="UMF36" s="291"/>
      <c r="UMG36" s="291"/>
      <c r="UMH36" s="291"/>
      <c r="UMI36" s="291"/>
      <c r="UMJ36" s="291"/>
      <c r="UMK36" s="291"/>
      <c r="UML36" s="291"/>
      <c r="UMM36" s="291"/>
      <c r="UMN36" s="291"/>
      <c r="UMO36" s="291"/>
      <c r="UMP36" s="291"/>
      <c r="UMQ36" s="291"/>
      <c r="UMR36" s="291"/>
      <c r="UMS36" s="291"/>
      <c r="UMT36" s="291"/>
      <c r="UMU36" s="291"/>
      <c r="UMV36" s="291"/>
      <c r="UMW36" s="291"/>
      <c r="UMX36" s="291"/>
      <c r="UMY36" s="291"/>
      <c r="UMZ36" s="291"/>
      <c r="UNA36" s="291"/>
      <c r="UNB36" s="291"/>
      <c r="UNC36" s="291"/>
      <c r="UND36" s="291"/>
      <c r="UNE36" s="291"/>
      <c r="UNF36" s="291"/>
      <c r="UNG36" s="291"/>
      <c r="UNH36" s="291"/>
      <c r="UNI36" s="291"/>
      <c r="UNJ36" s="291"/>
      <c r="UNK36" s="291"/>
      <c r="UNL36" s="291"/>
      <c r="UNM36" s="291"/>
      <c r="UNN36" s="291"/>
      <c r="UNO36" s="291"/>
      <c r="UNP36" s="291"/>
      <c r="UNQ36" s="291"/>
      <c r="UNR36" s="291"/>
      <c r="UNS36" s="291"/>
      <c r="UNT36" s="291"/>
      <c r="UNU36" s="291"/>
      <c r="UNV36" s="291"/>
      <c r="UNW36" s="291"/>
      <c r="UNX36" s="291"/>
      <c r="UNY36" s="291"/>
      <c r="UNZ36" s="291"/>
      <c r="UOA36" s="291"/>
      <c r="UOB36" s="291"/>
      <c r="UOC36" s="291"/>
      <c r="UOD36" s="291"/>
      <c r="UOE36" s="291"/>
      <c r="UOF36" s="291"/>
      <c r="UOG36" s="291"/>
      <c r="UOH36" s="291"/>
      <c r="UOI36" s="291"/>
      <c r="UOJ36" s="291"/>
      <c r="UOK36" s="291"/>
      <c r="UOL36" s="291"/>
      <c r="UOM36" s="291"/>
      <c r="UON36" s="291"/>
      <c r="UOO36" s="291"/>
      <c r="UOP36" s="291"/>
      <c r="UOQ36" s="291"/>
      <c r="UOR36" s="291"/>
      <c r="UOS36" s="291"/>
      <c r="UOT36" s="291"/>
      <c r="UOU36" s="291"/>
      <c r="UOV36" s="291"/>
      <c r="UOW36" s="291"/>
      <c r="UOX36" s="291"/>
      <c r="UOY36" s="291"/>
      <c r="UOZ36" s="291"/>
      <c r="UPA36" s="291"/>
      <c r="UPB36" s="291"/>
      <c r="UPC36" s="291"/>
      <c r="UPD36" s="291"/>
      <c r="UPE36" s="291"/>
      <c r="UPF36" s="291"/>
      <c r="UPG36" s="291"/>
      <c r="UPH36" s="291"/>
      <c r="UPI36" s="291"/>
      <c r="UPJ36" s="291"/>
      <c r="UPK36" s="291"/>
      <c r="UPL36" s="291"/>
      <c r="UPM36" s="291"/>
      <c r="UPN36" s="291"/>
      <c r="UPO36" s="291"/>
      <c r="UPP36" s="291"/>
      <c r="UPQ36" s="291"/>
      <c r="UPR36" s="291"/>
      <c r="UPS36" s="291"/>
      <c r="UPT36" s="291"/>
      <c r="UPU36" s="291"/>
      <c r="UPV36" s="291"/>
      <c r="UPW36" s="291"/>
      <c r="UPX36" s="291"/>
      <c r="UPY36" s="291"/>
      <c r="UPZ36" s="291"/>
      <c r="UQA36" s="291"/>
      <c r="UQB36" s="291"/>
      <c r="UQC36" s="291"/>
      <c r="UQD36" s="291"/>
      <c r="UQE36" s="291"/>
      <c r="UQF36" s="291"/>
      <c r="UQG36" s="291"/>
      <c r="UQH36" s="291"/>
      <c r="UQI36" s="291"/>
      <c r="UQJ36" s="291"/>
      <c r="UQK36" s="291"/>
      <c r="UQL36" s="291"/>
      <c r="UQM36" s="291"/>
      <c r="UQN36" s="291"/>
      <c r="UQO36" s="291"/>
      <c r="UQP36" s="291"/>
      <c r="UQQ36" s="291"/>
      <c r="UQR36" s="291"/>
      <c r="UQS36" s="291"/>
      <c r="UQT36" s="291"/>
      <c r="UQU36" s="291"/>
      <c r="UQV36" s="291"/>
      <c r="UQW36" s="291"/>
      <c r="UQX36" s="291"/>
      <c r="UQY36" s="291"/>
      <c r="UQZ36" s="291"/>
      <c r="URA36" s="291"/>
      <c r="URB36" s="291"/>
      <c r="URC36" s="291"/>
      <c r="URD36" s="291"/>
      <c r="URE36" s="291"/>
      <c r="URF36" s="291"/>
      <c r="URG36" s="291"/>
      <c r="URH36" s="291"/>
      <c r="URI36" s="291"/>
      <c r="URJ36" s="291"/>
      <c r="URK36" s="291"/>
      <c r="URL36" s="291"/>
      <c r="URM36" s="291"/>
      <c r="URN36" s="291"/>
      <c r="URO36" s="291"/>
      <c r="URP36" s="291"/>
      <c r="URQ36" s="291"/>
      <c r="URR36" s="291"/>
      <c r="URS36" s="291"/>
      <c r="URT36" s="291"/>
      <c r="URU36" s="291"/>
      <c r="URV36" s="291"/>
      <c r="URW36" s="291"/>
      <c r="URX36" s="291"/>
      <c r="URY36" s="291"/>
      <c r="URZ36" s="291"/>
      <c r="USA36" s="291"/>
      <c r="USB36" s="291"/>
      <c r="USC36" s="291"/>
      <c r="USD36" s="291"/>
      <c r="USE36" s="291"/>
      <c r="USF36" s="291"/>
      <c r="USG36" s="291"/>
      <c r="USH36" s="291"/>
      <c r="USI36" s="291"/>
      <c r="USJ36" s="291"/>
      <c r="USK36" s="291"/>
      <c r="USL36" s="291"/>
      <c r="USM36" s="291"/>
      <c r="USN36" s="291"/>
      <c r="USO36" s="291"/>
      <c r="USP36" s="291"/>
      <c r="USQ36" s="291"/>
      <c r="USR36" s="291"/>
      <c r="USS36" s="291"/>
      <c r="UST36" s="291"/>
      <c r="USU36" s="291"/>
      <c r="USV36" s="291"/>
      <c r="USW36" s="291"/>
      <c r="USX36" s="291"/>
      <c r="USY36" s="291"/>
      <c r="USZ36" s="291"/>
      <c r="UTA36" s="291"/>
      <c r="UTB36" s="291"/>
      <c r="UTC36" s="291"/>
      <c r="UTD36" s="291"/>
      <c r="UTE36" s="291"/>
      <c r="UTF36" s="291"/>
      <c r="UTG36" s="291"/>
      <c r="UTH36" s="291"/>
      <c r="UTI36" s="291"/>
      <c r="UTJ36" s="291"/>
      <c r="UTK36" s="291"/>
      <c r="UTL36" s="291"/>
      <c r="UTM36" s="291"/>
      <c r="UTN36" s="291"/>
      <c r="UTO36" s="291"/>
      <c r="UTP36" s="291"/>
      <c r="UTQ36" s="291"/>
      <c r="UTR36" s="291"/>
      <c r="UTS36" s="291"/>
      <c r="UTT36" s="291"/>
      <c r="UTU36" s="291"/>
      <c r="UTV36" s="291"/>
      <c r="UTW36" s="291"/>
      <c r="UTX36" s="291"/>
      <c r="UTY36" s="291"/>
      <c r="UTZ36" s="291"/>
      <c r="UUA36" s="291"/>
      <c r="UUB36" s="291"/>
      <c r="UUC36" s="291"/>
      <c r="UUD36" s="291"/>
      <c r="UUE36" s="291"/>
      <c r="UUF36" s="291"/>
      <c r="UUG36" s="291"/>
      <c r="UUH36" s="291"/>
      <c r="UUI36" s="291"/>
      <c r="UUJ36" s="291"/>
      <c r="UUK36" s="291"/>
      <c r="UUL36" s="291"/>
      <c r="UUM36" s="291"/>
      <c r="UUN36" s="291"/>
      <c r="UUO36" s="291"/>
      <c r="UUP36" s="291"/>
      <c r="UUQ36" s="291"/>
      <c r="UUR36" s="291"/>
      <c r="UUS36" s="291"/>
      <c r="UUT36" s="291"/>
      <c r="UUU36" s="291"/>
      <c r="UUV36" s="291"/>
      <c r="UUW36" s="291"/>
      <c r="UUX36" s="291"/>
      <c r="UUY36" s="291"/>
      <c r="UUZ36" s="291"/>
      <c r="UVA36" s="291"/>
      <c r="UVB36" s="291"/>
      <c r="UVC36" s="291"/>
      <c r="UVD36" s="291"/>
      <c r="UVE36" s="291"/>
      <c r="UVF36" s="291"/>
      <c r="UVG36" s="291"/>
      <c r="UVH36" s="291"/>
      <c r="UVI36" s="291"/>
      <c r="UVJ36" s="291"/>
      <c r="UVK36" s="291"/>
      <c r="UVL36" s="291"/>
      <c r="UVM36" s="291"/>
      <c r="UVN36" s="291"/>
      <c r="UVO36" s="291"/>
      <c r="UVP36" s="291"/>
      <c r="UVQ36" s="291"/>
      <c r="UVR36" s="291"/>
      <c r="UVS36" s="291"/>
      <c r="UVT36" s="291"/>
      <c r="UVU36" s="291"/>
      <c r="UVV36" s="291"/>
      <c r="UVW36" s="291"/>
      <c r="UVX36" s="291"/>
      <c r="UVY36" s="291"/>
      <c r="UVZ36" s="291"/>
      <c r="UWA36" s="291"/>
      <c r="UWB36" s="291"/>
      <c r="UWC36" s="291"/>
      <c r="UWD36" s="291"/>
      <c r="UWE36" s="291"/>
      <c r="UWF36" s="291"/>
      <c r="UWG36" s="291"/>
      <c r="UWH36" s="291"/>
      <c r="UWI36" s="291"/>
      <c r="UWJ36" s="291"/>
      <c r="UWK36" s="291"/>
      <c r="UWL36" s="291"/>
      <c r="UWM36" s="291"/>
      <c r="UWN36" s="291"/>
      <c r="UWO36" s="291"/>
      <c r="UWP36" s="291"/>
      <c r="UWQ36" s="291"/>
      <c r="UWR36" s="291"/>
      <c r="UWS36" s="291"/>
      <c r="UWT36" s="291"/>
      <c r="UWU36" s="291"/>
      <c r="UWV36" s="291"/>
      <c r="UWW36" s="291"/>
      <c r="UWX36" s="291"/>
      <c r="UWY36" s="291"/>
      <c r="UWZ36" s="291"/>
      <c r="UXA36" s="291"/>
      <c r="UXB36" s="291"/>
      <c r="UXC36" s="291"/>
      <c r="UXD36" s="291"/>
      <c r="UXE36" s="291"/>
      <c r="UXF36" s="291"/>
      <c r="UXG36" s="291"/>
      <c r="UXH36" s="291"/>
      <c r="UXI36" s="291"/>
      <c r="UXJ36" s="291"/>
      <c r="UXK36" s="291"/>
      <c r="UXL36" s="291"/>
      <c r="UXM36" s="291"/>
      <c r="UXN36" s="291"/>
      <c r="UXO36" s="291"/>
      <c r="UXP36" s="291"/>
      <c r="UXQ36" s="291"/>
      <c r="UXR36" s="291"/>
      <c r="UXS36" s="291"/>
      <c r="UXT36" s="291"/>
      <c r="UXU36" s="291"/>
      <c r="UXV36" s="291"/>
      <c r="UXW36" s="291"/>
      <c r="UXX36" s="291"/>
      <c r="UXY36" s="291"/>
      <c r="UXZ36" s="291"/>
      <c r="UYA36" s="291"/>
      <c r="UYB36" s="291"/>
      <c r="UYC36" s="291"/>
      <c r="UYD36" s="291"/>
      <c r="UYE36" s="291"/>
      <c r="UYF36" s="291"/>
      <c r="UYG36" s="291"/>
      <c r="UYH36" s="291"/>
      <c r="UYI36" s="291"/>
      <c r="UYJ36" s="291"/>
      <c r="UYK36" s="291"/>
      <c r="UYL36" s="291"/>
      <c r="UYM36" s="291"/>
      <c r="UYN36" s="291"/>
      <c r="UYO36" s="291"/>
      <c r="UYP36" s="291"/>
      <c r="UYQ36" s="291"/>
      <c r="UYR36" s="291"/>
      <c r="UYS36" s="291"/>
      <c r="UYT36" s="291"/>
      <c r="UYU36" s="291"/>
      <c r="UYV36" s="291"/>
      <c r="UYW36" s="291"/>
      <c r="UYX36" s="291"/>
      <c r="UYY36" s="291"/>
      <c r="UYZ36" s="291"/>
      <c r="UZA36" s="291"/>
      <c r="UZB36" s="291"/>
      <c r="UZC36" s="291"/>
      <c r="UZD36" s="291"/>
      <c r="UZE36" s="291"/>
      <c r="UZF36" s="291"/>
      <c r="UZG36" s="291"/>
      <c r="UZH36" s="291"/>
      <c r="UZI36" s="291"/>
      <c r="UZJ36" s="291"/>
      <c r="UZK36" s="291"/>
      <c r="UZL36" s="291"/>
      <c r="UZM36" s="291"/>
      <c r="UZN36" s="291"/>
      <c r="UZO36" s="291"/>
      <c r="UZP36" s="291"/>
      <c r="UZQ36" s="291"/>
      <c r="UZR36" s="291"/>
      <c r="UZS36" s="291"/>
      <c r="UZT36" s="291"/>
      <c r="UZU36" s="291"/>
      <c r="UZV36" s="291"/>
      <c r="UZW36" s="291"/>
      <c r="UZX36" s="291"/>
      <c r="UZY36" s="291"/>
      <c r="UZZ36" s="291"/>
      <c r="VAA36" s="291"/>
      <c r="VAB36" s="291"/>
      <c r="VAC36" s="291"/>
      <c r="VAD36" s="291"/>
      <c r="VAE36" s="291"/>
      <c r="VAF36" s="291"/>
      <c r="VAG36" s="291"/>
      <c r="VAH36" s="291"/>
      <c r="VAI36" s="291"/>
      <c r="VAJ36" s="291"/>
      <c r="VAK36" s="291"/>
      <c r="VAL36" s="291"/>
      <c r="VAM36" s="291"/>
      <c r="VAN36" s="291"/>
      <c r="VAO36" s="291"/>
      <c r="VAP36" s="291"/>
      <c r="VAQ36" s="291"/>
      <c r="VAR36" s="291"/>
      <c r="VAS36" s="291"/>
      <c r="VAT36" s="291"/>
      <c r="VAU36" s="291"/>
      <c r="VAV36" s="291"/>
      <c r="VAW36" s="291"/>
      <c r="VAX36" s="291"/>
      <c r="VAY36" s="291"/>
      <c r="VAZ36" s="291"/>
      <c r="VBA36" s="291"/>
      <c r="VBB36" s="291"/>
      <c r="VBC36" s="291"/>
      <c r="VBD36" s="291"/>
      <c r="VBE36" s="291"/>
      <c r="VBF36" s="291"/>
      <c r="VBG36" s="291"/>
      <c r="VBH36" s="291"/>
      <c r="VBI36" s="291"/>
      <c r="VBJ36" s="291"/>
      <c r="VBK36" s="291"/>
      <c r="VBL36" s="291"/>
      <c r="VBM36" s="291"/>
      <c r="VBN36" s="291"/>
      <c r="VBO36" s="291"/>
      <c r="VBP36" s="291"/>
      <c r="VBQ36" s="291"/>
      <c r="VBR36" s="291"/>
      <c r="VBS36" s="291"/>
      <c r="VBT36" s="291"/>
      <c r="VBU36" s="291"/>
      <c r="VBV36" s="291"/>
      <c r="VBW36" s="291"/>
      <c r="VBX36" s="291"/>
      <c r="VBY36" s="291"/>
      <c r="VBZ36" s="291"/>
      <c r="VCA36" s="291"/>
      <c r="VCB36" s="291"/>
      <c r="VCC36" s="291"/>
      <c r="VCD36" s="291"/>
      <c r="VCE36" s="291"/>
      <c r="VCF36" s="291"/>
      <c r="VCG36" s="291"/>
      <c r="VCH36" s="291"/>
      <c r="VCI36" s="291"/>
      <c r="VCJ36" s="291"/>
      <c r="VCK36" s="291"/>
      <c r="VCL36" s="291"/>
      <c r="VCM36" s="291"/>
      <c r="VCN36" s="291"/>
      <c r="VCO36" s="291"/>
      <c r="VCP36" s="291"/>
      <c r="VCQ36" s="291"/>
      <c r="VCR36" s="291"/>
      <c r="VCS36" s="291"/>
      <c r="VCT36" s="291"/>
      <c r="VCU36" s="291"/>
      <c r="VCV36" s="291"/>
      <c r="VCW36" s="291"/>
      <c r="VCX36" s="291"/>
      <c r="VCY36" s="291"/>
      <c r="VCZ36" s="291"/>
      <c r="VDA36" s="291"/>
      <c r="VDB36" s="291"/>
      <c r="VDC36" s="291"/>
      <c r="VDD36" s="291"/>
      <c r="VDE36" s="291"/>
      <c r="VDF36" s="291"/>
      <c r="VDG36" s="291"/>
      <c r="VDH36" s="291"/>
      <c r="VDI36" s="291"/>
      <c r="VDJ36" s="291"/>
      <c r="VDK36" s="291"/>
      <c r="VDL36" s="291"/>
      <c r="VDM36" s="291"/>
      <c r="VDN36" s="291"/>
      <c r="VDO36" s="291"/>
      <c r="VDP36" s="291"/>
      <c r="VDQ36" s="291"/>
      <c r="VDR36" s="291"/>
      <c r="VDS36" s="291"/>
      <c r="VDT36" s="291"/>
      <c r="VDU36" s="291"/>
      <c r="VDV36" s="291"/>
      <c r="VDW36" s="291"/>
      <c r="VDX36" s="291"/>
      <c r="VDY36" s="291"/>
      <c r="VDZ36" s="291"/>
      <c r="VEA36" s="291"/>
      <c r="VEB36" s="291"/>
      <c r="VEC36" s="291"/>
      <c r="VED36" s="291"/>
      <c r="VEE36" s="291"/>
      <c r="VEF36" s="291"/>
      <c r="VEG36" s="291"/>
      <c r="VEH36" s="291"/>
      <c r="VEI36" s="291"/>
      <c r="VEJ36" s="291"/>
      <c r="VEK36" s="291"/>
      <c r="VEL36" s="291"/>
      <c r="VEM36" s="291"/>
      <c r="VEN36" s="291"/>
      <c r="VEO36" s="291"/>
      <c r="VEP36" s="291"/>
      <c r="VEQ36" s="291"/>
      <c r="VER36" s="291"/>
      <c r="VES36" s="291"/>
      <c r="VET36" s="291"/>
      <c r="VEU36" s="291"/>
      <c r="VEV36" s="291"/>
      <c r="VEW36" s="291"/>
      <c r="VEX36" s="291"/>
      <c r="VEY36" s="291"/>
      <c r="VEZ36" s="291"/>
      <c r="VFA36" s="291"/>
      <c r="VFB36" s="291"/>
      <c r="VFC36" s="291"/>
      <c r="VFD36" s="291"/>
      <c r="VFE36" s="291"/>
      <c r="VFF36" s="291"/>
      <c r="VFG36" s="291"/>
      <c r="VFH36" s="291"/>
      <c r="VFI36" s="291"/>
      <c r="VFJ36" s="291"/>
      <c r="VFK36" s="291"/>
      <c r="VFL36" s="291"/>
      <c r="VFM36" s="291"/>
      <c r="VFN36" s="291"/>
      <c r="VFO36" s="291"/>
      <c r="VFP36" s="291"/>
      <c r="VFQ36" s="291"/>
      <c r="VFR36" s="291"/>
      <c r="VFS36" s="291"/>
      <c r="VFT36" s="291"/>
      <c r="VFU36" s="291"/>
      <c r="VFV36" s="291"/>
      <c r="VFW36" s="291"/>
      <c r="VFX36" s="291"/>
      <c r="VFY36" s="291"/>
      <c r="VFZ36" s="291"/>
      <c r="VGA36" s="291"/>
      <c r="VGB36" s="291"/>
      <c r="VGC36" s="291"/>
      <c r="VGD36" s="291"/>
      <c r="VGE36" s="291"/>
      <c r="VGF36" s="291"/>
      <c r="VGG36" s="291"/>
      <c r="VGH36" s="291"/>
      <c r="VGI36" s="291"/>
      <c r="VGJ36" s="291"/>
      <c r="VGK36" s="291"/>
      <c r="VGL36" s="291"/>
      <c r="VGM36" s="291"/>
      <c r="VGN36" s="291"/>
      <c r="VGO36" s="291"/>
      <c r="VGP36" s="291"/>
      <c r="VGQ36" s="291"/>
      <c r="VGR36" s="291"/>
      <c r="VGS36" s="291"/>
      <c r="VGT36" s="291"/>
      <c r="VGU36" s="291"/>
      <c r="VGV36" s="291"/>
      <c r="VGW36" s="291"/>
      <c r="VGX36" s="291"/>
      <c r="VGY36" s="291"/>
      <c r="VGZ36" s="291"/>
      <c r="VHA36" s="291"/>
      <c r="VHB36" s="291"/>
      <c r="VHC36" s="291"/>
      <c r="VHD36" s="291"/>
      <c r="VHE36" s="291"/>
      <c r="VHF36" s="291"/>
      <c r="VHG36" s="291"/>
      <c r="VHH36" s="291"/>
      <c r="VHI36" s="291"/>
      <c r="VHJ36" s="291"/>
      <c r="VHK36" s="291"/>
      <c r="VHL36" s="291"/>
      <c r="VHM36" s="291"/>
      <c r="VHN36" s="291"/>
      <c r="VHO36" s="291"/>
      <c r="VHP36" s="291"/>
      <c r="VHQ36" s="291"/>
      <c r="VHR36" s="291"/>
      <c r="VHS36" s="291"/>
      <c r="VHT36" s="291"/>
      <c r="VHU36" s="291"/>
      <c r="VHV36" s="291"/>
      <c r="VHW36" s="291"/>
      <c r="VHX36" s="291"/>
      <c r="VHY36" s="291"/>
      <c r="VHZ36" s="291"/>
      <c r="VIA36" s="291"/>
      <c r="VIB36" s="291"/>
      <c r="VIC36" s="291"/>
      <c r="VID36" s="291"/>
      <c r="VIE36" s="291"/>
      <c r="VIF36" s="291"/>
      <c r="VIG36" s="291"/>
      <c r="VIH36" s="291"/>
      <c r="VII36" s="291"/>
      <c r="VIJ36" s="291"/>
      <c r="VIK36" s="291"/>
      <c r="VIL36" s="291"/>
      <c r="VIM36" s="291"/>
      <c r="VIN36" s="291"/>
      <c r="VIO36" s="291"/>
      <c r="VIP36" s="291"/>
      <c r="VIQ36" s="291"/>
      <c r="VIR36" s="291"/>
      <c r="VIS36" s="291"/>
      <c r="VIT36" s="291"/>
      <c r="VIU36" s="291"/>
      <c r="VIV36" s="291"/>
      <c r="VIW36" s="291"/>
      <c r="VIX36" s="291"/>
      <c r="VIY36" s="291"/>
      <c r="VIZ36" s="291"/>
      <c r="VJA36" s="291"/>
      <c r="VJB36" s="291"/>
      <c r="VJC36" s="291"/>
      <c r="VJD36" s="291"/>
      <c r="VJE36" s="291"/>
      <c r="VJF36" s="291"/>
      <c r="VJG36" s="291"/>
      <c r="VJH36" s="291"/>
      <c r="VJI36" s="291"/>
      <c r="VJJ36" s="291"/>
      <c r="VJK36" s="291"/>
      <c r="VJL36" s="291"/>
      <c r="VJM36" s="291"/>
      <c r="VJN36" s="291"/>
      <c r="VJO36" s="291"/>
      <c r="VJP36" s="291"/>
      <c r="VJQ36" s="291"/>
      <c r="VJR36" s="291"/>
      <c r="VJS36" s="291"/>
      <c r="VJT36" s="291"/>
      <c r="VJU36" s="291"/>
      <c r="VJV36" s="291"/>
      <c r="VJW36" s="291"/>
      <c r="VJX36" s="291"/>
      <c r="VJY36" s="291"/>
      <c r="VJZ36" s="291"/>
      <c r="VKA36" s="291"/>
      <c r="VKB36" s="291"/>
      <c r="VKC36" s="291"/>
      <c r="VKD36" s="291"/>
      <c r="VKE36" s="291"/>
      <c r="VKF36" s="291"/>
      <c r="VKG36" s="291"/>
      <c r="VKH36" s="291"/>
      <c r="VKI36" s="291"/>
      <c r="VKJ36" s="291"/>
      <c r="VKK36" s="291"/>
      <c r="VKL36" s="291"/>
      <c r="VKM36" s="291"/>
      <c r="VKN36" s="291"/>
      <c r="VKO36" s="291"/>
      <c r="VKP36" s="291"/>
      <c r="VKQ36" s="291"/>
      <c r="VKR36" s="291"/>
      <c r="VKS36" s="291"/>
      <c r="VKT36" s="291"/>
      <c r="VKU36" s="291"/>
      <c r="VKV36" s="291"/>
      <c r="VKW36" s="291"/>
      <c r="VKX36" s="291"/>
      <c r="VKY36" s="291"/>
      <c r="VKZ36" s="291"/>
      <c r="VLA36" s="291"/>
      <c r="VLB36" s="291"/>
      <c r="VLC36" s="291"/>
      <c r="VLD36" s="291"/>
      <c r="VLE36" s="291"/>
      <c r="VLF36" s="291"/>
      <c r="VLG36" s="291"/>
      <c r="VLH36" s="291"/>
      <c r="VLI36" s="291"/>
      <c r="VLJ36" s="291"/>
      <c r="VLK36" s="291"/>
      <c r="VLL36" s="291"/>
      <c r="VLM36" s="291"/>
      <c r="VLN36" s="291"/>
      <c r="VLO36" s="291"/>
      <c r="VLP36" s="291"/>
      <c r="VLQ36" s="291"/>
      <c r="VLR36" s="291"/>
      <c r="VLS36" s="291"/>
      <c r="VLT36" s="291"/>
      <c r="VLU36" s="291"/>
      <c r="VLV36" s="291"/>
      <c r="VLW36" s="291"/>
      <c r="VLX36" s="291"/>
      <c r="VLY36" s="291"/>
      <c r="VLZ36" s="291"/>
      <c r="VMA36" s="291"/>
      <c r="VMB36" s="291"/>
      <c r="VMC36" s="291"/>
      <c r="VMD36" s="291"/>
      <c r="VME36" s="291"/>
      <c r="VMF36" s="291"/>
      <c r="VMG36" s="291"/>
      <c r="VMH36" s="291"/>
      <c r="VMI36" s="291"/>
      <c r="VMJ36" s="291"/>
      <c r="VMK36" s="291"/>
      <c r="VML36" s="291"/>
      <c r="VMM36" s="291"/>
      <c r="VMN36" s="291"/>
      <c r="VMO36" s="291"/>
      <c r="VMP36" s="291"/>
      <c r="VMQ36" s="291"/>
      <c r="VMR36" s="291"/>
      <c r="VMS36" s="291"/>
      <c r="VMT36" s="291"/>
      <c r="VMU36" s="291"/>
      <c r="VMV36" s="291"/>
      <c r="VMW36" s="291"/>
      <c r="VMX36" s="291"/>
      <c r="VMY36" s="291"/>
      <c r="VMZ36" s="291"/>
      <c r="VNA36" s="291"/>
      <c r="VNB36" s="291"/>
      <c r="VNC36" s="291"/>
      <c r="VND36" s="291"/>
      <c r="VNE36" s="291"/>
      <c r="VNF36" s="291"/>
      <c r="VNG36" s="291"/>
      <c r="VNH36" s="291"/>
      <c r="VNI36" s="291"/>
      <c r="VNJ36" s="291"/>
      <c r="VNK36" s="291"/>
      <c r="VNL36" s="291"/>
      <c r="VNM36" s="291"/>
      <c r="VNN36" s="291"/>
      <c r="VNO36" s="291"/>
      <c r="VNP36" s="291"/>
      <c r="VNQ36" s="291"/>
      <c r="VNR36" s="291"/>
      <c r="VNS36" s="291"/>
      <c r="VNT36" s="291"/>
      <c r="VNU36" s="291"/>
      <c r="VNV36" s="291"/>
      <c r="VNW36" s="291"/>
      <c r="VNX36" s="291"/>
      <c r="VNY36" s="291"/>
      <c r="VNZ36" s="291"/>
      <c r="VOA36" s="291"/>
      <c r="VOB36" s="291"/>
      <c r="VOC36" s="291"/>
      <c r="VOD36" s="291"/>
      <c r="VOE36" s="291"/>
      <c r="VOF36" s="291"/>
      <c r="VOG36" s="291"/>
      <c r="VOH36" s="291"/>
      <c r="VOI36" s="291"/>
      <c r="VOJ36" s="291"/>
      <c r="VOK36" s="291"/>
      <c r="VOL36" s="291"/>
      <c r="VOM36" s="291"/>
      <c r="VON36" s="291"/>
      <c r="VOO36" s="291"/>
      <c r="VOP36" s="291"/>
      <c r="VOQ36" s="291"/>
      <c r="VOR36" s="291"/>
      <c r="VOS36" s="291"/>
      <c r="VOT36" s="291"/>
      <c r="VOU36" s="291"/>
      <c r="VOV36" s="291"/>
      <c r="VOW36" s="291"/>
      <c r="VOX36" s="291"/>
      <c r="VOY36" s="291"/>
      <c r="VOZ36" s="291"/>
      <c r="VPA36" s="291"/>
      <c r="VPB36" s="291"/>
      <c r="VPC36" s="291"/>
      <c r="VPD36" s="291"/>
      <c r="VPE36" s="291"/>
      <c r="VPF36" s="291"/>
      <c r="VPG36" s="291"/>
      <c r="VPH36" s="291"/>
      <c r="VPI36" s="291"/>
      <c r="VPJ36" s="291"/>
      <c r="VPK36" s="291"/>
      <c r="VPL36" s="291"/>
      <c r="VPM36" s="291"/>
      <c r="VPN36" s="291"/>
      <c r="VPO36" s="291"/>
      <c r="VPP36" s="291"/>
      <c r="VPQ36" s="291"/>
      <c r="VPR36" s="291"/>
      <c r="VPS36" s="291"/>
      <c r="VPT36" s="291"/>
      <c r="VPU36" s="291"/>
      <c r="VPV36" s="291"/>
      <c r="VPW36" s="291"/>
      <c r="VPX36" s="291"/>
      <c r="VPY36" s="291"/>
      <c r="VPZ36" s="291"/>
      <c r="VQA36" s="291"/>
      <c r="VQB36" s="291"/>
      <c r="VQC36" s="291"/>
      <c r="VQD36" s="291"/>
      <c r="VQE36" s="291"/>
      <c r="VQF36" s="291"/>
      <c r="VQG36" s="291"/>
      <c r="VQH36" s="291"/>
      <c r="VQI36" s="291"/>
      <c r="VQJ36" s="291"/>
      <c r="VQK36" s="291"/>
      <c r="VQL36" s="291"/>
      <c r="VQM36" s="291"/>
      <c r="VQN36" s="291"/>
      <c r="VQO36" s="291"/>
      <c r="VQP36" s="291"/>
      <c r="VQQ36" s="291"/>
      <c r="VQR36" s="291"/>
      <c r="VQS36" s="291"/>
      <c r="VQT36" s="291"/>
      <c r="VQU36" s="291"/>
      <c r="VQV36" s="291"/>
      <c r="VQW36" s="291"/>
      <c r="VQX36" s="291"/>
      <c r="VQY36" s="291"/>
      <c r="VQZ36" s="291"/>
      <c r="VRA36" s="291"/>
      <c r="VRB36" s="291"/>
      <c r="VRC36" s="291"/>
      <c r="VRD36" s="291"/>
      <c r="VRE36" s="291"/>
      <c r="VRF36" s="291"/>
      <c r="VRG36" s="291"/>
      <c r="VRH36" s="291"/>
      <c r="VRI36" s="291"/>
      <c r="VRJ36" s="291"/>
      <c r="VRK36" s="291"/>
      <c r="VRL36" s="291"/>
      <c r="VRM36" s="291"/>
      <c r="VRN36" s="291"/>
      <c r="VRO36" s="291"/>
      <c r="VRP36" s="291"/>
      <c r="VRQ36" s="291"/>
      <c r="VRR36" s="291"/>
      <c r="VRS36" s="291"/>
      <c r="VRT36" s="291"/>
      <c r="VRU36" s="291"/>
      <c r="VRV36" s="291"/>
      <c r="VRW36" s="291"/>
      <c r="VRX36" s="291"/>
      <c r="VRY36" s="291"/>
      <c r="VRZ36" s="291"/>
      <c r="VSA36" s="291"/>
      <c r="VSB36" s="291"/>
      <c r="VSC36" s="291"/>
      <c r="VSD36" s="291"/>
      <c r="VSE36" s="291"/>
      <c r="VSF36" s="291"/>
      <c r="VSG36" s="291"/>
      <c r="VSH36" s="291"/>
      <c r="VSI36" s="291"/>
      <c r="VSJ36" s="291"/>
      <c r="VSK36" s="291"/>
      <c r="VSL36" s="291"/>
      <c r="VSM36" s="291"/>
      <c r="VSN36" s="291"/>
      <c r="VSO36" s="291"/>
      <c r="VSP36" s="291"/>
      <c r="VSQ36" s="291"/>
      <c r="VSR36" s="291"/>
      <c r="VSS36" s="291"/>
      <c r="VST36" s="291"/>
      <c r="VSU36" s="291"/>
      <c r="VSV36" s="291"/>
      <c r="VSW36" s="291"/>
      <c r="VSX36" s="291"/>
      <c r="VSY36" s="291"/>
      <c r="VSZ36" s="291"/>
      <c r="VTA36" s="291"/>
      <c r="VTB36" s="291"/>
      <c r="VTC36" s="291"/>
      <c r="VTD36" s="291"/>
      <c r="VTE36" s="291"/>
      <c r="VTF36" s="291"/>
      <c r="VTG36" s="291"/>
      <c r="VTH36" s="291"/>
      <c r="VTI36" s="291"/>
      <c r="VTJ36" s="291"/>
      <c r="VTK36" s="291"/>
      <c r="VTL36" s="291"/>
      <c r="VTM36" s="291"/>
      <c r="VTN36" s="291"/>
      <c r="VTO36" s="291"/>
      <c r="VTP36" s="291"/>
      <c r="VTQ36" s="291"/>
      <c r="VTR36" s="291"/>
      <c r="VTS36" s="291"/>
      <c r="VTT36" s="291"/>
      <c r="VTU36" s="291"/>
      <c r="VTV36" s="291"/>
      <c r="VTW36" s="291"/>
      <c r="VTX36" s="291"/>
      <c r="VTY36" s="291"/>
      <c r="VTZ36" s="291"/>
      <c r="VUA36" s="291"/>
      <c r="VUB36" s="291"/>
      <c r="VUC36" s="291"/>
      <c r="VUD36" s="291"/>
      <c r="VUE36" s="291"/>
      <c r="VUF36" s="291"/>
      <c r="VUG36" s="291"/>
      <c r="VUH36" s="291"/>
      <c r="VUI36" s="291"/>
      <c r="VUJ36" s="291"/>
      <c r="VUK36" s="291"/>
      <c r="VUL36" s="291"/>
      <c r="VUM36" s="291"/>
      <c r="VUN36" s="291"/>
      <c r="VUO36" s="291"/>
      <c r="VUP36" s="291"/>
      <c r="VUQ36" s="291"/>
      <c r="VUR36" s="291"/>
      <c r="VUS36" s="291"/>
      <c r="VUT36" s="291"/>
      <c r="VUU36" s="291"/>
      <c r="VUV36" s="291"/>
      <c r="VUW36" s="291"/>
      <c r="VUX36" s="291"/>
      <c r="VUY36" s="291"/>
      <c r="VUZ36" s="291"/>
      <c r="VVA36" s="291"/>
      <c r="VVB36" s="291"/>
      <c r="VVC36" s="291"/>
      <c r="VVD36" s="291"/>
      <c r="VVE36" s="291"/>
      <c r="VVF36" s="291"/>
      <c r="VVG36" s="291"/>
      <c r="VVH36" s="291"/>
      <c r="VVI36" s="291"/>
      <c r="VVJ36" s="291"/>
      <c r="VVK36" s="291"/>
      <c r="VVL36" s="291"/>
      <c r="VVM36" s="291"/>
      <c r="VVN36" s="291"/>
      <c r="VVO36" s="291"/>
      <c r="VVP36" s="291"/>
      <c r="VVQ36" s="291"/>
      <c r="VVR36" s="291"/>
      <c r="VVS36" s="291"/>
      <c r="VVT36" s="291"/>
      <c r="VVU36" s="291"/>
      <c r="VVV36" s="291"/>
      <c r="VVW36" s="291"/>
      <c r="VVX36" s="291"/>
      <c r="VVY36" s="291"/>
      <c r="VVZ36" s="291"/>
      <c r="VWA36" s="291"/>
      <c r="VWB36" s="291"/>
      <c r="VWC36" s="291"/>
      <c r="VWD36" s="291"/>
      <c r="VWE36" s="291"/>
      <c r="VWF36" s="291"/>
      <c r="VWG36" s="291"/>
      <c r="VWH36" s="291"/>
      <c r="VWI36" s="291"/>
      <c r="VWJ36" s="291"/>
      <c r="VWK36" s="291"/>
      <c r="VWL36" s="291"/>
      <c r="VWM36" s="291"/>
      <c r="VWN36" s="291"/>
      <c r="VWO36" s="291"/>
      <c r="VWP36" s="291"/>
      <c r="VWQ36" s="291"/>
      <c r="VWR36" s="291"/>
      <c r="VWS36" s="291"/>
      <c r="VWT36" s="291"/>
      <c r="VWU36" s="291"/>
      <c r="VWV36" s="291"/>
      <c r="VWW36" s="291"/>
      <c r="VWX36" s="291"/>
      <c r="VWY36" s="291"/>
      <c r="VWZ36" s="291"/>
      <c r="VXA36" s="291"/>
      <c r="VXB36" s="291"/>
      <c r="VXC36" s="291"/>
      <c r="VXD36" s="291"/>
      <c r="VXE36" s="291"/>
      <c r="VXF36" s="291"/>
      <c r="VXG36" s="291"/>
      <c r="VXH36" s="291"/>
      <c r="VXI36" s="291"/>
      <c r="VXJ36" s="291"/>
      <c r="VXK36" s="291"/>
      <c r="VXL36" s="291"/>
      <c r="VXM36" s="291"/>
      <c r="VXN36" s="291"/>
      <c r="VXO36" s="291"/>
      <c r="VXP36" s="291"/>
      <c r="VXQ36" s="291"/>
      <c r="VXR36" s="291"/>
      <c r="VXS36" s="291"/>
      <c r="VXT36" s="291"/>
      <c r="VXU36" s="291"/>
      <c r="VXV36" s="291"/>
      <c r="VXW36" s="291"/>
      <c r="VXX36" s="291"/>
      <c r="VXY36" s="291"/>
      <c r="VXZ36" s="291"/>
      <c r="VYA36" s="291"/>
      <c r="VYB36" s="291"/>
      <c r="VYC36" s="291"/>
      <c r="VYD36" s="291"/>
      <c r="VYE36" s="291"/>
      <c r="VYF36" s="291"/>
      <c r="VYG36" s="291"/>
      <c r="VYH36" s="291"/>
      <c r="VYI36" s="291"/>
      <c r="VYJ36" s="291"/>
      <c r="VYK36" s="291"/>
      <c r="VYL36" s="291"/>
      <c r="VYM36" s="291"/>
      <c r="VYN36" s="291"/>
      <c r="VYO36" s="291"/>
      <c r="VYP36" s="291"/>
      <c r="VYQ36" s="291"/>
      <c r="VYR36" s="291"/>
      <c r="VYS36" s="291"/>
      <c r="VYT36" s="291"/>
      <c r="VYU36" s="291"/>
      <c r="VYV36" s="291"/>
      <c r="VYW36" s="291"/>
      <c r="VYX36" s="291"/>
      <c r="VYY36" s="291"/>
      <c r="VYZ36" s="291"/>
      <c r="VZA36" s="291"/>
      <c r="VZB36" s="291"/>
      <c r="VZC36" s="291"/>
      <c r="VZD36" s="291"/>
      <c r="VZE36" s="291"/>
      <c r="VZF36" s="291"/>
      <c r="VZG36" s="291"/>
      <c r="VZH36" s="291"/>
      <c r="VZI36" s="291"/>
      <c r="VZJ36" s="291"/>
      <c r="VZK36" s="291"/>
      <c r="VZL36" s="291"/>
      <c r="VZM36" s="291"/>
      <c r="VZN36" s="291"/>
      <c r="VZO36" s="291"/>
      <c r="VZP36" s="291"/>
      <c r="VZQ36" s="291"/>
      <c r="VZR36" s="291"/>
      <c r="VZS36" s="291"/>
      <c r="VZT36" s="291"/>
      <c r="VZU36" s="291"/>
      <c r="VZV36" s="291"/>
      <c r="VZW36" s="291"/>
      <c r="VZX36" s="291"/>
      <c r="VZY36" s="291"/>
      <c r="VZZ36" s="291"/>
      <c r="WAA36" s="291"/>
      <c r="WAB36" s="291"/>
      <c r="WAC36" s="291"/>
      <c r="WAD36" s="291"/>
      <c r="WAE36" s="291"/>
      <c r="WAF36" s="291"/>
      <c r="WAG36" s="291"/>
      <c r="WAH36" s="291"/>
      <c r="WAI36" s="291"/>
      <c r="WAJ36" s="291"/>
      <c r="WAK36" s="291"/>
      <c r="WAL36" s="291"/>
      <c r="WAM36" s="291"/>
      <c r="WAN36" s="291"/>
      <c r="WAO36" s="291"/>
      <c r="WAP36" s="291"/>
      <c r="WAQ36" s="291"/>
      <c r="WAR36" s="291"/>
      <c r="WAS36" s="291"/>
      <c r="WAT36" s="291"/>
      <c r="WAU36" s="291"/>
      <c r="WAV36" s="291"/>
      <c r="WAW36" s="291"/>
      <c r="WAX36" s="291"/>
      <c r="WAY36" s="291"/>
      <c r="WAZ36" s="291"/>
      <c r="WBA36" s="291"/>
      <c r="WBB36" s="291"/>
      <c r="WBC36" s="291"/>
      <c r="WBD36" s="291"/>
      <c r="WBE36" s="291"/>
      <c r="WBF36" s="291"/>
      <c r="WBG36" s="291"/>
      <c r="WBH36" s="291"/>
      <c r="WBI36" s="291"/>
      <c r="WBJ36" s="291"/>
      <c r="WBK36" s="291"/>
      <c r="WBL36" s="291"/>
      <c r="WBM36" s="291"/>
      <c r="WBN36" s="291"/>
      <c r="WBO36" s="291"/>
      <c r="WBP36" s="291"/>
      <c r="WBQ36" s="291"/>
      <c r="WBR36" s="291"/>
      <c r="WBS36" s="291"/>
      <c r="WBT36" s="291"/>
      <c r="WBU36" s="291"/>
      <c r="WBV36" s="291"/>
      <c r="WBW36" s="291"/>
      <c r="WBX36" s="291"/>
      <c r="WBY36" s="291"/>
      <c r="WBZ36" s="291"/>
      <c r="WCA36" s="291"/>
      <c r="WCB36" s="291"/>
      <c r="WCC36" s="291"/>
      <c r="WCD36" s="291"/>
      <c r="WCE36" s="291"/>
      <c r="WCF36" s="291"/>
      <c r="WCG36" s="291"/>
      <c r="WCH36" s="291"/>
      <c r="WCI36" s="291"/>
      <c r="WCJ36" s="291"/>
      <c r="WCK36" s="291"/>
      <c r="WCL36" s="291"/>
      <c r="WCM36" s="291"/>
      <c r="WCN36" s="291"/>
      <c r="WCO36" s="291"/>
      <c r="WCP36" s="291"/>
      <c r="WCQ36" s="291"/>
      <c r="WCR36" s="291"/>
      <c r="WCS36" s="291"/>
      <c r="WCT36" s="291"/>
      <c r="WCU36" s="291"/>
      <c r="WCV36" s="291"/>
      <c r="WCW36" s="291"/>
      <c r="WCX36" s="291"/>
      <c r="WCY36" s="291"/>
      <c r="WCZ36" s="291"/>
      <c r="WDA36" s="291"/>
      <c r="WDB36" s="291"/>
      <c r="WDC36" s="291"/>
      <c r="WDD36" s="291"/>
      <c r="WDE36" s="291"/>
      <c r="WDF36" s="291"/>
      <c r="WDG36" s="291"/>
      <c r="WDH36" s="291"/>
      <c r="WDI36" s="291"/>
      <c r="WDJ36" s="291"/>
      <c r="WDK36" s="291"/>
      <c r="WDL36" s="291"/>
      <c r="WDM36" s="291"/>
      <c r="WDN36" s="291"/>
      <c r="WDO36" s="291"/>
      <c r="WDP36" s="291"/>
      <c r="WDQ36" s="291"/>
      <c r="WDR36" s="291"/>
      <c r="WDS36" s="291"/>
      <c r="WDT36" s="291"/>
      <c r="WDU36" s="291"/>
      <c r="WDV36" s="291"/>
      <c r="WDW36" s="291"/>
      <c r="WDX36" s="291"/>
      <c r="WDY36" s="291"/>
      <c r="WDZ36" s="291"/>
      <c r="WEA36" s="291"/>
      <c r="WEB36" s="291"/>
      <c r="WEC36" s="291"/>
      <c r="WED36" s="291"/>
      <c r="WEE36" s="291"/>
      <c r="WEF36" s="291"/>
      <c r="WEG36" s="291"/>
      <c r="WEH36" s="291"/>
      <c r="WEI36" s="291"/>
      <c r="WEJ36" s="291"/>
      <c r="WEK36" s="291"/>
      <c r="WEL36" s="291"/>
      <c r="WEM36" s="291"/>
      <c r="WEN36" s="291"/>
      <c r="WEO36" s="291"/>
      <c r="WEP36" s="291"/>
      <c r="WEQ36" s="291"/>
      <c r="WER36" s="291"/>
      <c r="WES36" s="291"/>
      <c r="WET36" s="291"/>
      <c r="WEU36" s="291"/>
      <c r="WEV36" s="291"/>
      <c r="WEW36" s="291"/>
      <c r="WEX36" s="291"/>
      <c r="WEY36" s="291"/>
      <c r="WEZ36" s="291"/>
      <c r="WFA36" s="291"/>
      <c r="WFB36" s="291"/>
      <c r="WFC36" s="291"/>
      <c r="WFD36" s="291"/>
      <c r="WFE36" s="291"/>
      <c r="WFF36" s="291"/>
      <c r="WFG36" s="291"/>
      <c r="WFH36" s="291"/>
      <c r="WFI36" s="291"/>
      <c r="WFJ36" s="291"/>
      <c r="WFK36" s="291"/>
      <c r="WFL36" s="291"/>
      <c r="WFM36" s="291"/>
      <c r="WFN36" s="291"/>
      <c r="WFO36" s="291"/>
      <c r="WFP36" s="291"/>
      <c r="WFQ36" s="291"/>
      <c r="WFR36" s="291"/>
      <c r="WFS36" s="291"/>
      <c r="WFT36" s="291"/>
      <c r="WFU36" s="291"/>
      <c r="WFV36" s="291"/>
      <c r="WFW36" s="291"/>
      <c r="WFX36" s="291"/>
      <c r="WFY36" s="291"/>
      <c r="WFZ36" s="291"/>
      <c r="WGA36" s="291"/>
      <c r="WGB36" s="291"/>
      <c r="WGC36" s="291"/>
      <c r="WGD36" s="291"/>
      <c r="WGE36" s="291"/>
      <c r="WGF36" s="291"/>
      <c r="WGG36" s="291"/>
      <c r="WGH36" s="291"/>
      <c r="WGI36" s="291"/>
      <c r="WGJ36" s="291"/>
      <c r="WGK36" s="291"/>
      <c r="WGL36" s="291"/>
      <c r="WGM36" s="291"/>
      <c r="WGN36" s="291"/>
      <c r="WGO36" s="291"/>
      <c r="WGP36" s="291"/>
      <c r="WGQ36" s="291"/>
      <c r="WGR36" s="291"/>
      <c r="WGS36" s="291"/>
      <c r="WGT36" s="291"/>
      <c r="WGU36" s="291"/>
      <c r="WGV36" s="291"/>
      <c r="WGW36" s="291"/>
      <c r="WGX36" s="291"/>
      <c r="WGY36" s="291"/>
      <c r="WGZ36" s="291"/>
      <c r="WHA36" s="291"/>
      <c r="WHB36" s="291"/>
      <c r="WHC36" s="291"/>
      <c r="WHD36" s="291"/>
      <c r="WHE36" s="291"/>
      <c r="WHF36" s="291"/>
      <c r="WHG36" s="291"/>
      <c r="WHH36" s="291"/>
      <c r="WHI36" s="291"/>
      <c r="WHJ36" s="291"/>
      <c r="WHK36" s="291"/>
      <c r="WHL36" s="291"/>
      <c r="WHM36" s="291"/>
      <c r="WHN36" s="291"/>
      <c r="WHO36" s="291"/>
      <c r="WHP36" s="291"/>
      <c r="WHQ36" s="291"/>
      <c r="WHR36" s="291"/>
      <c r="WHS36" s="291"/>
      <c r="WHT36" s="291"/>
      <c r="WHU36" s="291"/>
      <c r="WHV36" s="291"/>
      <c r="WHW36" s="291"/>
      <c r="WHX36" s="291"/>
      <c r="WHY36" s="291"/>
      <c r="WHZ36" s="291"/>
      <c r="WIA36" s="291"/>
      <c r="WIB36" s="291"/>
      <c r="WIC36" s="291"/>
      <c r="WID36" s="291"/>
      <c r="WIE36" s="291"/>
      <c r="WIF36" s="291"/>
      <c r="WIG36" s="291"/>
      <c r="WIH36" s="291"/>
      <c r="WII36" s="291"/>
      <c r="WIJ36" s="291"/>
      <c r="WIK36" s="291"/>
      <c r="WIL36" s="291"/>
      <c r="WIM36" s="291"/>
      <c r="WIN36" s="291"/>
      <c r="WIO36" s="291"/>
      <c r="WIP36" s="291"/>
      <c r="WIQ36" s="291"/>
      <c r="WIR36" s="291"/>
      <c r="WIS36" s="291"/>
      <c r="WIT36" s="291"/>
      <c r="WIU36" s="291"/>
      <c r="WIV36" s="291"/>
      <c r="WIW36" s="291"/>
      <c r="WIX36" s="291"/>
      <c r="WIY36" s="291"/>
      <c r="WIZ36" s="291"/>
      <c r="WJA36" s="291"/>
      <c r="WJB36" s="291"/>
      <c r="WJC36" s="291"/>
      <c r="WJD36" s="291"/>
      <c r="WJE36" s="291"/>
      <c r="WJF36" s="291"/>
      <c r="WJG36" s="291"/>
      <c r="WJH36" s="291"/>
      <c r="WJI36" s="291"/>
      <c r="WJJ36" s="291"/>
      <c r="WJK36" s="291"/>
      <c r="WJL36" s="291"/>
      <c r="WJM36" s="291"/>
      <c r="WJN36" s="291"/>
      <c r="WJO36" s="291"/>
      <c r="WJP36" s="291"/>
      <c r="WJQ36" s="291"/>
      <c r="WJR36" s="291"/>
      <c r="WJS36" s="291"/>
      <c r="WJT36" s="291"/>
      <c r="WJU36" s="291"/>
      <c r="WJV36" s="291"/>
      <c r="WJW36" s="291"/>
      <c r="WJX36" s="291"/>
      <c r="WJY36" s="291"/>
      <c r="WJZ36" s="291"/>
      <c r="WKA36" s="291"/>
      <c r="WKB36" s="291"/>
      <c r="WKC36" s="291"/>
      <c r="WKD36" s="291"/>
      <c r="WKE36" s="291"/>
      <c r="WKF36" s="291"/>
      <c r="WKG36" s="291"/>
      <c r="WKH36" s="291"/>
      <c r="WKI36" s="291"/>
      <c r="WKJ36" s="291"/>
      <c r="WKK36" s="291"/>
      <c r="WKL36" s="291"/>
      <c r="WKM36" s="291"/>
      <c r="WKN36" s="291"/>
      <c r="WKO36" s="291"/>
      <c r="WKP36" s="291"/>
      <c r="WKQ36" s="291"/>
      <c r="WKR36" s="291"/>
      <c r="WKS36" s="291"/>
      <c r="WKT36" s="291"/>
      <c r="WKU36" s="291"/>
      <c r="WKV36" s="291"/>
      <c r="WKW36" s="291"/>
      <c r="WKX36" s="291"/>
      <c r="WKY36" s="291"/>
      <c r="WKZ36" s="291"/>
      <c r="WLA36" s="291"/>
      <c r="WLB36" s="291"/>
      <c r="WLC36" s="291"/>
      <c r="WLD36" s="291"/>
      <c r="WLE36" s="291"/>
      <c r="WLF36" s="291"/>
      <c r="WLG36" s="291"/>
      <c r="WLH36" s="291"/>
      <c r="WLI36" s="291"/>
      <c r="WLJ36" s="291"/>
      <c r="WLK36" s="291"/>
      <c r="WLL36" s="291"/>
      <c r="WLM36" s="291"/>
      <c r="WLN36" s="291"/>
      <c r="WLO36" s="291"/>
      <c r="WLP36" s="291"/>
      <c r="WLQ36" s="291"/>
      <c r="WLR36" s="291"/>
      <c r="WLS36" s="291"/>
      <c r="WLT36" s="291"/>
      <c r="WLU36" s="291"/>
      <c r="WLV36" s="291"/>
      <c r="WLW36" s="291"/>
      <c r="WLX36" s="291"/>
      <c r="WLY36" s="291"/>
      <c r="WLZ36" s="291"/>
      <c r="WMA36" s="291"/>
      <c r="WMB36" s="291"/>
      <c r="WMC36" s="291"/>
      <c r="WMD36" s="291"/>
      <c r="WME36" s="291"/>
      <c r="WMF36" s="291"/>
      <c r="WMG36" s="291"/>
      <c r="WMH36" s="291"/>
      <c r="WMI36" s="291"/>
      <c r="WMJ36" s="291"/>
      <c r="WMK36" s="291"/>
      <c r="WML36" s="291"/>
      <c r="WMM36" s="291"/>
      <c r="WMN36" s="291"/>
      <c r="WMO36" s="291"/>
      <c r="WMP36" s="291"/>
      <c r="WMQ36" s="291"/>
      <c r="WMR36" s="291"/>
      <c r="WMS36" s="291"/>
      <c r="WMT36" s="291"/>
      <c r="WMU36" s="291"/>
      <c r="WMV36" s="291"/>
      <c r="WMW36" s="291"/>
      <c r="WMX36" s="291"/>
      <c r="WMY36" s="291"/>
      <c r="WMZ36" s="291"/>
      <c r="WNA36" s="291"/>
      <c r="WNB36" s="291"/>
      <c r="WNC36" s="291"/>
      <c r="WND36" s="291"/>
      <c r="WNE36" s="291"/>
      <c r="WNF36" s="291"/>
      <c r="WNG36" s="291"/>
      <c r="WNH36" s="291"/>
      <c r="WNI36" s="291"/>
      <c r="WNJ36" s="291"/>
      <c r="WNK36" s="291"/>
      <c r="WNL36" s="291"/>
      <c r="WNM36" s="291"/>
      <c r="WNN36" s="291"/>
      <c r="WNO36" s="291"/>
      <c r="WNP36" s="291"/>
      <c r="WNQ36" s="291"/>
      <c r="WNR36" s="291"/>
      <c r="WNS36" s="291"/>
      <c r="WNT36" s="291"/>
      <c r="WNU36" s="291"/>
      <c r="WNV36" s="291"/>
      <c r="WNW36" s="291"/>
      <c r="WNX36" s="291"/>
      <c r="WNY36" s="291"/>
      <c r="WNZ36" s="291"/>
      <c r="WOA36" s="291"/>
      <c r="WOB36" s="291"/>
      <c r="WOC36" s="291"/>
      <c r="WOD36" s="291"/>
      <c r="WOE36" s="291"/>
      <c r="WOF36" s="291"/>
      <c r="WOG36" s="291"/>
      <c r="WOH36" s="291"/>
      <c r="WOI36" s="291"/>
      <c r="WOJ36" s="291"/>
      <c r="WOK36" s="291"/>
      <c r="WOL36" s="291"/>
      <c r="WOM36" s="291"/>
      <c r="WON36" s="291"/>
      <c r="WOO36" s="291"/>
      <c r="WOP36" s="291"/>
      <c r="WOQ36" s="291"/>
      <c r="WOR36" s="291"/>
      <c r="WOS36" s="291"/>
      <c r="WOT36" s="291"/>
      <c r="WOU36" s="291"/>
      <c r="WOV36" s="291"/>
      <c r="WOW36" s="291"/>
      <c r="WOX36" s="291"/>
      <c r="WOY36" s="291"/>
      <c r="WOZ36" s="291"/>
      <c r="WPA36" s="291"/>
      <c r="WPB36" s="291"/>
      <c r="WPC36" s="291"/>
      <c r="WPD36" s="291"/>
      <c r="WPE36" s="291"/>
      <c r="WPF36" s="291"/>
      <c r="WPG36" s="291"/>
      <c r="WPH36" s="291"/>
      <c r="WPI36" s="291"/>
      <c r="WPJ36" s="291"/>
      <c r="WPK36" s="291"/>
      <c r="WPL36" s="291"/>
      <c r="WPM36" s="291"/>
      <c r="WPN36" s="291"/>
      <c r="WPO36" s="291"/>
      <c r="WPP36" s="291"/>
      <c r="WPQ36" s="291"/>
      <c r="WPR36" s="291"/>
      <c r="WPS36" s="291"/>
      <c r="WPT36" s="291"/>
      <c r="WPU36" s="291"/>
      <c r="WPV36" s="291"/>
      <c r="WPW36" s="291"/>
      <c r="WPX36" s="291"/>
      <c r="WPY36" s="291"/>
      <c r="WPZ36" s="291"/>
      <c r="WQA36" s="291"/>
      <c r="WQB36" s="291"/>
      <c r="WQC36" s="291"/>
      <c r="WQD36" s="291"/>
      <c r="WQE36" s="291"/>
      <c r="WQF36" s="291"/>
      <c r="WQG36" s="291"/>
      <c r="WQH36" s="291"/>
      <c r="WQI36" s="291"/>
      <c r="WQJ36" s="291"/>
      <c r="WQK36" s="291"/>
      <c r="WQL36" s="291"/>
      <c r="WQM36" s="291"/>
      <c r="WQN36" s="291"/>
      <c r="WQO36" s="291"/>
      <c r="WQP36" s="291"/>
      <c r="WQQ36" s="291"/>
      <c r="WQR36" s="291"/>
      <c r="WQS36" s="291"/>
      <c r="WQT36" s="291"/>
      <c r="WQU36" s="291"/>
      <c r="WQV36" s="291"/>
      <c r="WQW36" s="291"/>
      <c r="WQX36" s="291"/>
      <c r="WQY36" s="291"/>
      <c r="WQZ36" s="291"/>
      <c r="WRA36" s="291"/>
      <c r="WRB36" s="291"/>
      <c r="WRC36" s="291"/>
      <c r="WRD36" s="291"/>
      <c r="WRE36" s="291"/>
      <c r="WRF36" s="291"/>
      <c r="WRG36" s="291"/>
      <c r="WRH36" s="291"/>
      <c r="WRI36" s="291"/>
      <c r="WRJ36" s="291"/>
      <c r="WRK36" s="291"/>
      <c r="WRL36" s="291"/>
      <c r="WRM36" s="291"/>
      <c r="WRN36" s="291"/>
      <c r="WRO36" s="291"/>
      <c r="WRP36" s="291"/>
      <c r="WRQ36" s="291"/>
      <c r="WRR36" s="291"/>
      <c r="WRS36" s="291"/>
      <c r="WRT36" s="291"/>
      <c r="WRU36" s="291"/>
      <c r="WRV36" s="291"/>
      <c r="WRW36" s="291"/>
      <c r="WRX36" s="291"/>
      <c r="WRY36" s="291"/>
      <c r="WRZ36" s="291"/>
      <c r="WSA36" s="291"/>
      <c r="WSB36" s="291"/>
      <c r="WSC36" s="291"/>
      <c r="WSD36" s="291"/>
      <c r="WSE36" s="291"/>
      <c r="WSF36" s="291"/>
      <c r="WSG36" s="291"/>
      <c r="WSH36" s="291"/>
      <c r="WSI36" s="291"/>
      <c r="WSJ36" s="291"/>
      <c r="WSK36" s="291"/>
      <c r="WSL36" s="291"/>
      <c r="WSM36" s="291"/>
      <c r="WSN36" s="291"/>
      <c r="WSO36" s="291"/>
      <c r="WSP36" s="291"/>
      <c r="WSQ36" s="291"/>
      <c r="WSR36" s="291"/>
      <c r="WSS36" s="291"/>
      <c r="WST36" s="291"/>
      <c r="WSU36" s="291"/>
      <c r="WSV36" s="291"/>
      <c r="WSW36" s="291"/>
      <c r="WSX36" s="291"/>
      <c r="WSY36" s="291"/>
      <c r="WSZ36" s="291"/>
      <c r="WTA36" s="291"/>
      <c r="WTB36" s="291"/>
      <c r="WTC36" s="291"/>
      <c r="WTD36" s="291"/>
      <c r="WTE36" s="291"/>
      <c r="WTF36" s="291"/>
      <c r="WTG36" s="291"/>
      <c r="WTH36" s="291"/>
      <c r="WTI36" s="291"/>
      <c r="WTJ36" s="291"/>
      <c r="WTK36" s="291"/>
      <c r="WTL36" s="291"/>
      <c r="WTM36" s="291"/>
      <c r="WTN36" s="291"/>
      <c r="WTO36" s="291"/>
      <c r="WTP36" s="291"/>
      <c r="WTQ36" s="291"/>
      <c r="WTR36" s="291"/>
      <c r="WTS36" s="291"/>
      <c r="WTT36" s="291"/>
      <c r="WTU36" s="291"/>
      <c r="WTV36" s="291"/>
      <c r="WTW36" s="291"/>
      <c r="WTX36" s="291"/>
      <c r="WTY36" s="291"/>
      <c r="WTZ36" s="291"/>
      <c r="WUA36" s="291"/>
      <c r="WUB36" s="291"/>
      <c r="WUC36" s="291"/>
      <c r="WUD36" s="291"/>
      <c r="WUE36" s="291"/>
      <c r="WUF36" s="291"/>
      <c r="WUG36" s="291"/>
      <c r="WUH36" s="291"/>
      <c r="WUI36" s="291"/>
      <c r="WUJ36" s="291"/>
      <c r="WUK36" s="291"/>
      <c r="WUL36" s="291"/>
      <c r="WUM36" s="291"/>
      <c r="WUN36" s="291"/>
      <c r="WUO36" s="291"/>
      <c r="WUP36" s="291"/>
      <c r="WUQ36" s="291"/>
      <c r="WUR36" s="291"/>
      <c r="WUS36" s="291"/>
      <c r="WUT36" s="291"/>
      <c r="WUU36" s="291"/>
      <c r="WUV36" s="291"/>
      <c r="WUW36" s="291"/>
      <c r="WUX36" s="291"/>
      <c r="WUY36" s="291"/>
      <c r="WUZ36" s="291"/>
      <c r="WVA36" s="291"/>
      <c r="WVB36" s="291"/>
      <c r="WVC36" s="291"/>
      <c r="WVD36" s="291"/>
      <c r="WVE36" s="291"/>
      <c r="WVF36" s="291"/>
      <c r="WVG36" s="291"/>
      <c r="WVH36" s="291"/>
      <c r="WVI36" s="291"/>
      <c r="WVJ36" s="291"/>
      <c r="WVK36" s="291"/>
      <c r="WVL36" s="291"/>
      <c r="WVM36" s="291"/>
      <c r="WVN36" s="291"/>
      <c r="WVO36" s="291"/>
      <c r="WVP36" s="291"/>
      <c r="WVQ36" s="291"/>
      <c r="WVR36" s="291"/>
      <c r="WVS36" s="291"/>
      <c r="WVT36" s="291"/>
      <c r="WVU36" s="291"/>
      <c r="WVV36" s="291"/>
      <c r="WVW36" s="291"/>
      <c r="WVX36" s="291"/>
      <c r="WVY36" s="291"/>
      <c r="WVZ36" s="291"/>
      <c r="WWA36" s="291"/>
      <c r="WWB36" s="291"/>
      <c r="WWC36" s="291"/>
      <c r="WWD36" s="291"/>
      <c r="WWE36" s="291"/>
      <c r="WWF36" s="291"/>
      <c r="WWG36" s="291"/>
      <c r="WWH36" s="291"/>
      <c r="WWI36" s="291"/>
      <c r="WWJ36" s="291"/>
      <c r="WWK36" s="291"/>
      <c r="WWL36" s="291"/>
      <c r="WWM36" s="291"/>
      <c r="WWN36" s="291"/>
      <c r="WWO36" s="291"/>
      <c r="WWP36" s="291"/>
      <c r="WWQ36" s="291"/>
      <c r="WWR36" s="291"/>
      <c r="WWS36" s="291"/>
      <c r="WWT36" s="291"/>
      <c r="WWU36" s="291"/>
      <c r="WWV36" s="291"/>
      <c r="WWW36" s="291"/>
      <c r="WWX36" s="291"/>
      <c r="WWY36" s="291"/>
      <c r="WWZ36" s="291"/>
      <c r="WXA36" s="291"/>
      <c r="WXB36" s="291"/>
      <c r="WXC36" s="291"/>
      <c r="WXD36" s="291"/>
      <c r="WXE36" s="291"/>
      <c r="WXF36" s="291"/>
      <c r="WXG36" s="291"/>
      <c r="WXH36" s="291"/>
      <c r="WXI36" s="291"/>
      <c r="WXJ36" s="291"/>
      <c r="WXK36" s="291"/>
      <c r="WXL36" s="291"/>
      <c r="WXM36" s="291"/>
      <c r="WXN36" s="291"/>
      <c r="WXO36" s="291"/>
      <c r="WXP36" s="291"/>
      <c r="WXQ36" s="291"/>
      <c r="WXR36" s="291"/>
      <c r="WXS36" s="291"/>
      <c r="WXT36" s="291"/>
      <c r="WXU36" s="291"/>
      <c r="WXV36" s="291"/>
      <c r="WXW36" s="291"/>
      <c r="WXX36" s="291"/>
      <c r="WXY36" s="291"/>
      <c r="WXZ36" s="291"/>
      <c r="WYA36" s="291"/>
      <c r="WYB36" s="291"/>
      <c r="WYC36" s="291"/>
      <c r="WYD36" s="291"/>
      <c r="WYE36" s="291"/>
      <c r="WYF36" s="291"/>
      <c r="WYG36" s="291"/>
      <c r="WYH36" s="291"/>
      <c r="WYI36" s="291"/>
      <c r="WYJ36" s="291"/>
      <c r="WYK36" s="291"/>
      <c r="WYL36" s="291"/>
      <c r="WYM36" s="291"/>
      <c r="WYN36" s="291"/>
      <c r="WYO36" s="291"/>
      <c r="WYP36" s="291"/>
      <c r="WYQ36" s="291"/>
      <c r="WYR36" s="291"/>
      <c r="WYS36" s="291"/>
      <c r="WYT36" s="291"/>
      <c r="WYU36" s="291"/>
      <c r="WYV36" s="291"/>
      <c r="WYW36" s="291"/>
      <c r="WYX36" s="291"/>
      <c r="WYY36" s="291"/>
      <c r="WYZ36" s="291"/>
      <c r="WZA36" s="291"/>
      <c r="WZB36" s="291"/>
      <c r="WZC36" s="291"/>
      <c r="WZD36" s="291"/>
      <c r="WZE36" s="291"/>
      <c r="WZF36" s="291"/>
      <c r="WZG36" s="291"/>
      <c r="WZH36" s="291"/>
      <c r="WZI36" s="291"/>
      <c r="WZJ36" s="291"/>
      <c r="WZK36" s="291"/>
      <c r="WZL36" s="291"/>
      <c r="WZM36" s="291"/>
      <c r="WZN36" s="291"/>
      <c r="WZO36" s="291"/>
      <c r="WZP36" s="291"/>
      <c r="WZQ36" s="291"/>
      <c r="WZR36" s="291"/>
      <c r="WZS36" s="291"/>
      <c r="WZT36" s="291"/>
      <c r="WZU36" s="291"/>
      <c r="WZV36" s="291"/>
      <c r="WZW36" s="291"/>
      <c r="WZX36" s="291"/>
      <c r="WZY36" s="291"/>
      <c r="WZZ36" s="291"/>
      <c r="XAA36" s="291"/>
      <c r="XAB36" s="291"/>
      <c r="XAC36" s="291"/>
      <c r="XAD36" s="291"/>
      <c r="XAE36" s="291"/>
      <c r="XAF36" s="291"/>
      <c r="XAG36" s="291"/>
      <c r="XAH36" s="291"/>
      <c r="XAI36" s="291"/>
      <c r="XAJ36" s="291"/>
      <c r="XAK36" s="291"/>
      <c r="XAL36" s="291"/>
      <c r="XAM36" s="291"/>
      <c r="XAN36" s="291"/>
      <c r="XAO36" s="291"/>
      <c r="XAP36" s="291"/>
      <c r="XAQ36" s="291"/>
      <c r="XAR36" s="291"/>
      <c r="XAS36" s="291"/>
      <c r="XAT36" s="291"/>
      <c r="XAU36" s="291"/>
      <c r="XAV36" s="291"/>
      <c r="XAW36" s="291"/>
      <c r="XAX36" s="291"/>
      <c r="XAY36" s="291"/>
      <c r="XAZ36" s="291"/>
      <c r="XBA36" s="291"/>
      <c r="XBB36" s="291"/>
      <c r="XBC36" s="291"/>
      <c r="XBD36" s="291"/>
      <c r="XBE36" s="291"/>
      <c r="XBF36" s="291"/>
      <c r="XBG36" s="291"/>
      <c r="XBH36" s="291"/>
      <c r="XBI36" s="291"/>
      <c r="XBJ36" s="291"/>
      <c r="XBK36" s="291"/>
      <c r="XBL36" s="291"/>
      <c r="XBM36" s="291"/>
      <c r="XBN36" s="291"/>
      <c r="XBO36" s="291"/>
      <c r="XBP36" s="291"/>
      <c r="XBQ36" s="291"/>
      <c r="XBR36" s="291"/>
      <c r="XBS36" s="291"/>
      <c r="XBT36" s="291"/>
      <c r="XBU36" s="291"/>
      <c r="XBV36" s="291"/>
      <c r="XBW36" s="291"/>
      <c r="XBX36" s="291"/>
      <c r="XBY36" s="291"/>
      <c r="XBZ36" s="291"/>
      <c r="XCA36" s="291"/>
      <c r="XCB36" s="291"/>
      <c r="XCC36" s="291"/>
      <c r="XCD36" s="291"/>
      <c r="XCE36" s="291"/>
      <c r="XCF36" s="291"/>
      <c r="XCG36" s="291"/>
      <c r="XCH36" s="291"/>
      <c r="XCI36" s="291"/>
      <c r="XCJ36" s="291"/>
      <c r="XCK36" s="291"/>
      <c r="XCL36" s="291"/>
      <c r="XCM36" s="291"/>
      <c r="XCN36" s="291"/>
      <c r="XCO36" s="291"/>
      <c r="XCP36" s="291"/>
      <c r="XCQ36" s="291"/>
      <c r="XCR36" s="291"/>
      <c r="XCS36" s="291"/>
      <c r="XCT36" s="291"/>
      <c r="XCU36" s="291"/>
      <c r="XCV36" s="291"/>
      <c r="XCW36" s="291"/>
      <c r="XCX36" s="291"/>
      <c r="XCY36" s="291"/>
      <c r="XCZ36" s="291"/>
      <c r="XDA36" s="291"/>
      <c r="XDB36" s="291"/>
      <c r="XDC36" s="291"/>
      <c r="XDD36" s="291"/>
      <c r="XDE36" s="291"/>
      <c r="XDF36" s="291"/>
      <c r="XDG36" s="291"/>
      <c r="XDH36" s="291"/>
      <c r="XDI36" s="291"/>
      <c r="XDJ36" s="291"/>
      <c r="XDK36" s="291"/>
      <c r="XDL36" s="291"/>
      <c r="XDM36" s="291"/>
      <c r="XDN36" s="291"/>
      <c r="XDO36" s="291"/>
      <c r="XDP36" s="291"/>
      <c r="XDQ36" s="291"/>
      <c r="XDR36" s="291"/>
      <c r="XDS36" s="291"/>
      <c r="XDT36" s="291"/>
      <c r="XDU36" s="291"/>
      <c r="XDV36" s="291"/>
      <c r="XDW36" s="291"/>
      <c r="XDX36" s="291"/>
      <c r="XDY36" s="291"/>
      <c r="XDZ36" s="291"/>
      <c r="XEA36" s="291"/>
      <c r="XEB36" s="291"/>
      <c r="XEC36" s="291"/>
      <c r="XED36" s="291"/>
      <c r="XEE36" s="291"/>
      <c r="XEF36" s="291"/>
      <c r="XEG36" s="291"/>
      <c r="XEH36" s="291"/>
      <c r="XEI36" s="291"/>
      <c r="XEJ36" s="291"/>
      <c r="XEK36" s="291"/>
      <c r="XEL36" s="291"/>
      <c r="XEM36" s="291"/>
      <c r="XEN36" s="291"/>
      <c r="XEO36" s="291"/>
      <c r="XEP36" s="291"/>
      <c r="XEQ36" s="291"/>
      <c r="XER36" s="291"/>
      <c r="XES36" s="291"/>
      <c r="XET36" s="291"/>
      <c r="XEU36" s="291"/>
      <c r="XEV36" s="291"/>
      <c r="XEW36" s="291"/>
      <c r="XEX36" s="291"/>
      <c r="XEY36" s="291"/>
    </row>
    <row r="37" s="244" customFormat="1" ht="30" hidden="1" customHeight="1" spans="1:16379">
      <c r="A37" s="264">
        <v>1</v>
      </c>
      <c r="B37" s="268" t="s">
        <v>70</v>
      </c>
      <c r="C37" s="263" t="e">
        <f t="shared" ref="C37:O37" si="20">SUM(C38:C39)</f>
        <v>#REF!</v>
      </c>
      <c r="D37" s="263">
        <f t="shared" si="20"/>
        <v>100</v>
      </c>
      <c r="E37" s="263">
        <f t="shared" si="20"/>
        <v>0</v>
      </c>
      <c r="F37" s="263">
        <f t="shared" si="20"/>
        <v>0</v>
      </c>
      <c r="G37" s="263">
        <f t="shared" si="20"/>
        <v>100</v>
      </c>
      <c r="H37" s="263">
        <f t="shared" si="20"/>
        <v>0</v>
      </c>
      <c r="I37" s="263">
        <f t="shared" si="20"/>
        <v>0</v>
      </c>
      <c r="J37" s="263">
        <f t="shared" si="20"/>
        <v>0</v>
      </c>
      <c r="K37" s="263" t="e">
        <f t="shared" si="20"/>
        <v>#REF!</v>
      </c>
      <c r="L37" s="263">
        <f t="shared" si="20"/>
        <v>0</v>
      </c>
      <c r="M37" s="263">
        <f t="shared" si="20"/>
        <v>0</v>
      </c>
      <c r="N37" s="263" t="e">
        <f t="shared" si="20"/>
        <v>#REF!</v>
      </c>
      <c r="O37" s="263" t="e">
        <f t="shared" si="20"/>
        <v>#REF!</v>
      </c>
      <c r="P37" s="268"/>
      <c r="Q37" s="291"/>
      <c r="R37" s="291"/>
      <c r="S37" s="291"/>
      <c r="T37" s="291"/>
      <c r="U37" s="291"/>
      <c r="V37" s="291"/>
      <c r="W37" s="291"/>
      <c r="X37" s="291"/>
      <c r="Y37" s="291"/>
      <c r="Z37" s="291"/>
      <c r="AA37" s="291"/>
      <c r="AB37" s="291"/>
      <c r="AC37" s="291"/>
      <c r="AD37" s="291"/>
      <c r="AE37" s="291"/>
      <c r="AF37" s="291"/>
      <c r="AG37" s="291"/>
      <c r="AH37" s="291"/>
      <c r="AI37" s="291"/>
      <c r="AJ37" s="291"/>
      <c r="AK37" s="291"/>
      <c r="AL37" s="291"/>
      <c r="AM37" s="291"/>
      <c r="AN37" s="291"/>
      <c r="AO37" s="291"/>
      <c r="AP37" s="291"/>
      <c r="AQ37" s="291"/>
      <c r="AR37" s="291"/>
      <c r="AS37" s="291"/>
      <c r="AT37" s="291"/>
      <c r="AU37" s="291"/>
      <c r="AV37" s="291"/>
      <c r="AW37" s="291"/>
      <c r="AX37" s="291"/>
      <c r="AY37" s="291"/>
      <c r="AZ37" s="291"/>
      <c r="BA37" s="291"/>
      <c r="BB37" s="291"/>
      <c r="BC37" s="291"/>
      <c r="BD37" s="291"/>
      <c r="BE37" s="291"/>
      <c r="BF37" s="291"/>
      <c r="BG37" s="291"/>
      <c r="BH37" s="291"/>
      <c r="BI37" s="291"/>
      <c r="BJ37" s="291"/>
      <c r="BK37" s="291"/>
      <c r="BL37" s="291"/>
      <c r="BM37" s="291"/>
      <c r="BN37" s="291"/>
      <c r="BO37" s="291"/>
      <c r="BP37" s="291"/>
      <c r="BQ37" s="291"/>
      <c r="BR37" s="291"/>
      <c r="BS37" s="291"/>
      <c r="BT37" s="291"/>
      <c r="BU37" s="291"/>
      <c r="BV37" s="291"/>
      <c r="BW37" s="291"/>
      <c r="BX37" s="291"/>
      <c r="BY37" s="291"/>
      <c r="BZ37" s="291"/>
      <c r="CA37" s="291"/>
      <c r="CB37" s="291"/>
      <c r="CC37" s="291"/>
      <c r="CD37" s="291"/>
      <c r="CE37" s="291"/>
      <c r="CF37" s="291"/>
      <c r="CG37" s="291"/>
      <c r="CH37" s="291"/>
      <c r="CI37" s="291"/>
      <c r="CJ37" s="291"/>
      <c r="CK37" s="291"/>
      <c r="CL37" s="291"/>
      <c r="CM37" s="291"/>
      <c r="CN37" s="291"/>
      <c r="CO37" s="291"/>
      <c r="CP37" s="291"/>
      <c r="CQ37" s="291"/>
      <c r="CR37" s="291"/>
      <c r="CS37" s="291"/>
      <c r="CT37" s="291"/>
      <c r="CU37" s="291"/>
      <c r="CV37" s="291"/>
      <c r="CW37" s="291"/>
      <c r="CX37" s="291"/>
      <c r="CY37" s="291"/>
      <c r="CZ37" s="291"/>
      <c r="DA37" s="291"/>
      <c r="DB37" s="291"/>
      <c r="DC37" s="291"/>
      <c r="DD37" s="291"/>
      <c r="DE37" s="291"/>
      <c r="DF37" s="291"/>
      <c r="DG37" s="291"/>
      <c r="DH37" s="291"/>
      <c r="DI37" s="291"/>
      <c r="DJ37" s="291"/>
      <c r="DK37" s="291"/>
      <c r="DL37" s="291"/>
      <c r="DM37" s="291"/>
      <c r="DN37" s="291"/>
      <c r="DO37" s="291"/>
      <c r="DP37" s="291"/>
      <c r="DQ37" s="291"/>
      <c r="DR37" s="291"/>
      <c r="DS37" s="291"/>
      <c r="DT37" s="291"/>
      <c r="DU37" s="291"/>
      <c r="DV37" s="291"/>
      <c r="DW37" s="291"/>
      <c r="DX37" s="291"/>
      <c r="DY37" s="291"/>
      <c r="DZ37" s="291"/>
      <c r="EA37" s="291"/>
      <c r="EB37" s="291"/>
      <c r="EC37" s="291"/>
      <c r="ED37" s="291"/>
      <c r="EE37" s="291"/>
      <c r="EF37" s="291"/>
      <c r="EG37" s="291"/>
      <c r="EH37" s="291"/>
      <c r="EI37" s="291"/>
      <c r="EJ37" s="291"/>
      <c r="EK37" s="291"/>
      <c r="EL37" s="291"/>
      <c r="EM37" s="291"/>
      <c r="EN37" s="291"/>
      <c r="EO37" s="291"/>
      <c r="EP37" s="291"/>
      <c r="EQ37" s="291"/>
      <c r="ER37" s="291"/>
      <c r="ES37" s="291"/>
      <c r="ET37" s="291"/>
      <c r="EU37" s="291"/>
      <c r="EV37" s="291"/>
      <c r="EW37" s="291"/>
      <c r="EX37" s="291"/>
      <c r="EY37" s="291"/>
      <c r="EZ37" s="291"/>
      <c r="FA37" s="291"/>
      <c r="FB37" s="291"/>
      <c r="FC37" s="291"/>
      <c r="FD37" s="291"/>
      <c r="FE37" s="291"/>
      <c r="FF37" s="291"/>
      <c r="FG37" s="291"/>
      <c r="FH37" s="291"/>
      <c r="FI37" s="291"/>
      <c r="FJ37" s="291"/>
      <c r="FK37" s="291"/>
      <c r="FL37" s="291"/>
      <c r="FM37" s="291"/>
      <c r="FN37" s="291"/>
      <c r="FO37" s="291"/>
      <c r="FP37" s="291"/>
      <c r="FQ37" s="291"/>
      <c r="FR37" s="291"/>
      <c r="FS37" s="291"/>
      <c r="FT37" s="291"/>
      <c r="FU37" s="291"/>
      <c r="FV37" s="291"/>
      <c r="FW37" s="291"/>
      <c r="FX37" s="291"/>
      <c r="FY37" s="291"/>
      <c r="FZ37" s="291"/>
      <c r="GA37" s="291"/>
      <c r="GB37" s="291"/>
      <c r="GC37" s="291"/>
      <c r="GD37" s="291"/>
      <c r="GE37" s="291"/>
      <c r="GF37" s="291"/>
      <c r="GG37" s="291"/>
      <c r="GH37" s="291"/>
      <c r="GI37" s="291"/>
      <c r="GJ37" s="291"/>
      <c r="GK37" s="291"/>
      <c r="GL37" s="291"/>
      <c r="GM37" s="291"/>
      <c r="GN37" s="291"/>
      <c r="GO37" s="291"/>
      <c r="GP37" s="291"/>
      <c r="GQ37" s="291"/>
      <c r="GR37" s="291"/>
      <c r="GS37" s="291"/>
      <c r="GT37" s="291"/>
      <c r="GU37" s="291"/>
      <c r="GV37" s="291"/>
      <c r="GW37" s="291"/>
      <c r="GX37" s="291"/>
      <c r="GY37" s="291"/>
      <c r="GZ37" s="291"/>
      <c r="HA37" s="291"/>
      <c r="HB37" s="291"/>
      <c r="HC37" s="291"/>
      <c r="HD37" s="291"/>
      <c r="HE37" s="291"/>
      <c r="HF37" s="291"/>
      <c r="HG37" s="291"/>
      <c r="HH37" s="291"/>
      <c r="HI37" s="291"/>
      <c r="HJ37" s="291"/>
      <c r="HK37" s="291"/>
      <c r="HL37" s="291"/>
      <c r="HM37" s="291"/>
      <c r="HN37" s="291"/>
      <c r="HO37" s="291"/>
      <c r="HP37" s="291"/>
      <c r="HQ37" s="291"/>
      <c r="HR37" s="291"/>
      <c r="HS37" s="291"/>
      <c r="HT37" s="291"/>
      <c r="HU37" s="291"/>
      <c r="HV37" s="291"/>
      <c r="HW37" s="291"/>
      <c r="HX37" s="291"/>
      <c r="HY37" s="291"/>
      <c r="HZ37" s="291"/>
      <c r="IA37" s="291"/>
      <c r="IB37" s="291"/>
      <c r="IC37" s="291"/>
      <c r="ID37" s="291"/>
      <c r="IE37" s="291"/>
      <c r="IF37" s="291"/>
      <c r="IG37" s="291"/>
      <c r="IH37" s="291"/>
      <c r="II37" s="291"/>
      <c r="IJ37" s="291"/>
      <c r="IK37" s="291"/>
      <c r="IL37" s="291"/>
      <c r="IM37" s="291"/>
      <c r="IN37" s="291"/>
      <c r="IO37" s="291"/>
      <c r="IP37" s="291"/>
      <c r="IQ37" s="291"/>
      <c r="IR37" s="291"/>
      <c r="IS37" s="291"/>
      <c r="IT37" s="291"/>
      <c r="IU37" s="291"/>
      <c r="IV37" s="291"/>
      <c r="IW37" s="291"/>
      <c r="IX37" s="291"/>
      <c r="IY37" s="291"/>
      <c r="IZ37" s="291"/>
      <c r="JA37" s="291"/>
      <c r="JB37" s="291"/>
      <c r="JC37" s="291"/>
      <c r="JD37" s="291"/>
      <c r="JE37" s="291"/>
      <c r="JF37" s="291"/>
      <c r="JG37" s="291"/>
      <c r="JH37" s="291"/>
      <c r="JI37" s="291"/>
      <c r="JJ37" s="291"/>
      <c r="JK37" s="291"/>
      <c r="JL37" s="291"/>
      <c r="JM37" s="291"/>
      <c r="JN37" s="291"/>
      <c r="JO37" s="291"/>
      <c r="JP37" s="291"/>
      <c r="JQ37" s="291"/>
      <c r="JR37" s="291"/>
      <c r="JS37" s="291"/>
      <c r="JT37" s="291"/>
      <c r="JU37" s="291"/>
      <c r="JV37" s="291"/>
      <c r="JW37" s="291"/>
      <c r="JX37" s="291"/>
      <c r="JY37" s="291"/>
      <c r="JZ37" s="291"/>
      <c r="KA37" s="291"/>
      <c r="KB37" s="291"/>
      <c r="KC37" s="291"/>
      <c r="KD37" s="291"/>
      <c r="KE37" s="291"/>
      <c r="KF37" s="291"/>
      <c r="KG37" s="291"/>
      <c r="KH37" s="291"/>
      <c r="KI37" s="291"/>
      <c r="KJ37" s="291"/>
      <c r="KK37" s="291"/>
      <c r="KL37" s="291"/>
      <c r="KM37" s="291"/>
      <c r="KN37" s="291"/>
      <c r="KO37" s="291"/>
      <c r="KP37" s="291"/>
      <c r="KQ37" s="291"/>
      <c r="KR37" s="291"/>
      <c r="KS37" s="291"/>
      <c r="KT37" s="291"/>
      <c r="KU37" s="291"/>
      <c r="KV37" s="291"/>
      <c r="KW37" s="291"/>
      <c r="KX37" s="291"/>
      <c r="KY37" s="291"/>
      <c r="KZ37" s="291"/>
      <c r="LA37" s="291"/>
      <c r="LB37" s="291"/>
      <c r="LC37" s="291"/>
      <c r="LD37" s="291"/>
      <c r="LE37" s="291"/>
      <c r="LF37" s="291"/>
      <c r="LG37" s="291"/>
      <c r="LH37" s="291"/>
      <c r="LI37" s="291"/>
      <c r="LJ37" s="291"/>
      <c r="LK37" s="291"/>
      <c r="LL37" s="291"/>
      <c r="LM37" s="291"/>
      <c r="LN37" s="291"/>
      <c r="LO37" s="291"/>
      <c r="LP37" s="291"/>
      <c r="LQ37" s="291"/>
      <c r="LR37" s="291"/>
      <c r="LS37" s="291"/>
      <c r="LT37" s="291"/>
      <c r="LU37" s="291"/>
      <c r="LV37" s="291"/>
      <c r="LW37" s="291"/>
      <c r="LX37" s="291"/>
      <c r="LY37" s="291"/>
      <c r="LZ37" s="291"/>
      <c r="MA37" s="291"/>
      <c r="MB37" s="291"/>
      <c r="MC37" s="291"/>
      <c r="MD37" s="291"/>
      <c r="ME37" s="291"/>
      <c r="MF37" s="291"/>
      <c r="MG37" s="291"/>
      <c r="MH37" s="291"/>
      <c r="MI37" s="291"/>
      <c r="MJ37" s="291"/>
      <c r="MK37" s="291"/>
      <c r="ML37" s="291"/>
      <c r="MM37" s="291"/>
      <c r="MN37" s="291"/>
      <c r="MO37" s="291"/>
      <c r="MP37" s="291"/>
      <c r="MQ37" s="291"/>
      <c r="MR37" s="291"/>
      <c r="MS37" s="291"/>
      <c r="MT37" s="291"/>
      <c r="MU37" s="291"/>
      <c r="MV37" s="291"/>
      <c r="MW37" s="291"/>
      <c r="MX37" s="291"/>
      <c r="MY37" s="291"/>
      <c r="MZ37" s="291"/>
      <c r="NA37" s="291"/>
      <c r="NB37" s="291"/>
      <c r="NC37" s="291"/>
      <c r="ND37" s="291"/>
      <c r="NE37" s="291"/>
      <c r="NF37" s="291"/>
      <c r="NG37" s="291"/>
      <c r="NH37" s="291"/>
      <c r="NI37" s="291"/>
      <c r="NJ37" s="291"/>
      <c r="NK37" s="291"/>
      <c r="NL37" s="291"/>
      <c r="NM37" s="291"/>
      <c r="NN37" s="291"/>
      <c r="NO37" s="291"/>
      <c r="NP37" s="291"/>
      <c r="NQ37" s="291"/>
      <c r="NR37" s="291"/>
      <c r="NS37" s="291"/>
      <c r="NT37" s="291"/>
      <c r="NU37" s="291"/>
      <c r="NV37" s="291"/>
      <c r="NW37" s="291"/>
      <c r="NX37" s="291"/>
      <c r="NY37" s="291"/>
      <c r="NZ37" s="291"/>
      <c r="OA37" s="291"/>
      <c r="OB37" s="291"/>
      <c r="OC37" s="291"/>
      <c r="OD37" s="291"/>
      <c r="OE37" s="291"/>
      <c r="OF37" s="291"/>
      <c r="OG37" s="291"/>
      <c r="OH37" s="291"/>
      <c r="OI37" s="291"/>
      <c r="OJ37" s="291"/>
      <c r="OK37" s="291"/>
      <c r="OL37" s="291"/>
      <c r="OM37" s="291"/>
      <c r="ON37" s="291"/>
      <c r="OO37" s="291"/>
      <c r="OP37" s="291"/>
      <c r="OQ37" s="291"/>
      <c r="OR37" s="291"/>
      <c r="OS37" s="291"/>
      <c r="OT37" s="291"/>
      <c r="OU37" s="291"/>
      <c r="OV37" s="291"/>
      <c r="OW37" s="291"/>
      <c r="OX37" s="291"/>
      <c r="OY37" s="291"/>
      <c r="OZ37" s="291"/>
      <c r="PA37" s="291"/>
      <c r="PB37" s="291"/>
      <c r="PC37" s="291"/>
      <c r="PD37" s="291"/>
      <c r="PE37" s="291"/>
      <c r="PF37" s="291"/>
      <c r="PG37" s="291"/>
      <c r="PH37" s="291"/>
      <c r="PI37" s="291"/>
      <c r="PJ37" s="291"/>
      <c r="PK37" s="291"/>
      <c r="PL37" s="291"/>
      <c r="PM37" s="291"/>
      <c r="PN37" s="291"/>
      <c r="PO37" s="291"/>
      <c r="PP37" s="291"/>
      <c r="PQ37" s="291"/>
      <c r="PR37" s="291"/>
      <c r="PS37" s="291"/>
      <c r="PT37" s="291"/>
      <c r="PU37" s="291"/>
      <c r="PV37" s="291"/>
      <c r="PW37" s="291"/>
      <c r="PX37" s="291"/>
      <c r="PY37" s="291"/>
      <c r="PZ37" s="291"/>
      <c r="QA37" s="291"/>
      <c r="QB37" s="291"/>
      <c r="QC37" s="291"/>
      <c r="QD37" s="291"/>
      <c r="QE37" s="291"/>
      <c r="QF37" s="291"/>
      <c r="QG37" s="291"/>
      <c r="QH37" s="291"/>
      <c r="QI37" s="291"/>
      <c r="QJ37" s="291"/>
      <c r="QK37" s="291"/>
      <c r="QL37" s="291"/>
      <c r="QM37" s="291"/>
      <c r="QN37" s="291"/>
      <c r="QO37" s="291"/>
      <c r="QP37" s="291"/>
      <c r="QQ37" s="291"/>
      <c r="QR37" s="291"/>
      <c r="QS37" s="291"/>
      <c r="QT37" s="291"/>
      <c r="QU37" s="291"/>
      <c r="QV37" s="291"/>
      <c r="QW37" s="291"/>
      <c r="QX37" s="291"/>
      <c r="QY37" s="291"/>
      <c r="QZ37" s="291"/>
      <c r="RA37" s="291"/>
      <c r="RB37" s="291"/>
      <c r="RC37" s="291"/>
      <c r="RD37" s="291"/>
      <c r="RE37" s="291"/>
      <c r="RF37" s="291"/>
      <c r="RG37" s="291"/>
      <c r="RH37" s="291"/>
      <c r="RI37" s="291"/>
      <c r="RJ37" s="291"/>
      <c r="RK37" s="291"/>
      <c r="RL37" s="291"/>
      <c r="RM37" s="291"/>
      <c r="RN37" s="291"/>
      <c r="RO37" s="291"/>
      <c r="RP37" s="291"/>
      <c r="RQ37" s="291"/>
      <c r="RR37" s="291"/>
      <c r="RS37" s="291"/>
      <c r="RT37" s="291"/>
      <c r="RU37" s="291"/>
      <c r="RV37" s="291"/>
      <c r="RW37" s="291"/>
      <c r="RX37" s="291"/>
      <c r="RY37" s="291"/>
      <c r="RZ37" s="291"/>
      <c r="SA37" s="291"/>
      <c r="SB37" s="291"/>
      <c r="SC37" s="291"/>
      <c r="SD37" s="291"/>
      <c r="SE37" s="291"/>
      <c r="SF37" s="291"/>
      <c r="SG37" s="291"/>
      <c r="SH37" s="291"/>
      <c r="SI37" s="291"/>
      <c r="SJ37" s="291"/>
      <c r="SK37" s="291"/>
      <c r="SL37" s="291"/>
      <c r="SM37" s="291"/>
      <c r="SN37" s="291"/>
      <c r="SO37" s="291"/>
      <c r="SP37" s="291"/>
      <c r="SQ37" s="291"/>
      <c r="SR37" s="291"/>
      <c r="SS37" s="291"/>
      <c r="ST37" s="291"/>
      <c r="SU37" s="291"/>
      <c r="SV37" s="291"/>
      <c r="SW37" s="291"/>
      <c r="SX37" s="291"/>
      <c r="SY37" s="291"/>
      <c r="SZ37" s="291"/>
      <c r="TA37" s="291"/>
      <c r="TB37" s="291"/>
      <c r="TC37" s="291"/>
      <c r="TD37" s="291"/>
      <c r="TE37" s="291"/>
      <c r="TF37" s="291"/>
      <c r="TG37" s="291"/>
      <c r="TH37" s="291"/>
      <c r="TI37" s="291"/>
      <c r="TJ37" s="291"/>
      <c r="TK37" s="291"/>
      <c r="TL37" s="291"/>
      <c r="TM37" s="291"/>
      <c r="TN37" s="291"/>
      <c r="TO37" s="291"/>
      <c r="TP37" s="291"/>
      <c r="TQ37" s="291"/>
      <c r="TR37" s="291"/>
      <c r="TS37" s="291"/>
      <c r="TT37" s="291"/>
      <c r="TU37" s="291"/>
      <c r="TV37" s="291"/>
      <c r="TW37" s="291"/>
      <c r="TX37" s="291"/>
      <c r="TY37" s="291"/>
      <c r="TZ37" s="291"/>
      <c r="UA37" s="291"/>
      <c r="UB37" s="291"/>
      <c r="UC37" s="291"/>
      <c r="UD37" s="291"/>
      <c r="UE37" s="291"/>
      <c r="UF37" s="291"/>
      <c r="UG37" s="291"/>
      <c r="UH37" s="291"/>
      <c r="UI37" s="291"/>
      <c r="UJ37" s="291"/>
      <c r="UK37" s="291"/>
      <c r="UL37" s="291"/>
      <c r="UM37" s="291"/>
      <c r="UN37" s="291"/>
      <c r="UO37" s="291"/>
      <c r="UP37" s="291"/>
      <c r="UQ37" s="291"/>
      <c r="UR37" s="291"/>
      <c r="US37" s="291"/>
      <c r="UT37" s="291"/>
      <c r="UU37" s="291"/>
      <c r="UV37" s="291"/>
      <c r="UW37" s="291"/>
      <c r="UX37" s="291"/>
      <c r="UY37" s="291"/>
      <c r="UZ37" s="291"/>
      <c r="VA37" s="291"/>
      <c r="VB37" s="291"/>
      <c r="VC37" s="291"/>
      <c r="VD37" s="291"/>
      <c r="VE37" s="291"/>
      <c r="VF37" s="291"/>
      <c r="VG37" s="291"/>
      <c r="VH37" s="291"/>
      <c r="VI37" s="291"/>
      <c r="VJ37" s="291"/>
      <c r="VK37" s="291"/>
      <c r="VL37" s="291"/>
      <c r="VM37" s="291"/>
      <c r="VN37" s="291"/>
      <c r="VO37" s="291"/>
      <c r="VP37" s="291"/>
      <c r="VQ37" s="291"/>
      <c r="VR37" s="291"/>
      <c r="VS37" s="291"/>
      <c r="VT37" s="291"/>
      <c r="VU37" s="291"/>
      <c r="VV37" s="291"/>
      <c r="VW37" s="291"/>
      <c r="VX37" s="291"/>
      <c r="VY37" s="291"/>
      <c r="VZ37" s="291"/>
      <c r="WA37" s="291"/>
      <c r="WB37" s="291"/>
      <c r="WC37" s="291"/>
      <c r="WD37" s="291"/>
      <c r="WE37" s="291"/>
      <c r="WF37" s="291"/>
      <c r="WG37" s="291"/>
      <c r="WH37" s="291"/>
      <c r="WI37" s="291"/>
      <c r="WJ37" s="291"/>
      <c r="WK37" s="291"/>
      <c r="WL37" s="291"/>
      <c r="WM37" s="291"/>
      <c r="WN37" s="291"/>
      <c r="WO37" s="291"/>
      <c r="WP37" s="291"/>
      <c r="WQ37" s="291"/>
      <c r="WR37" s="291"/>
      <c r="WS37" s="291"/>
      <c r="WT37" s="291"/>
      <c r="WU37" s="291"/>
      <c r="WV37" s="291"/>
      <c r="WW37" s="291"/>
      <c r="WX37" s="291"/>
      <c r="WY37" s="291"/>
      <c r="WZ37" s="291"/>
      <c r="XA37" s="291"/>
      <c r="XB37" s="291"/>
      <c r="XC37" s="291"/>
      <c r="XD37" s="291"/>
      <c r="XE37" s="291"/>
      <c r="XF37" s="291"/>
      <c r="XG37" s="291"/>
      <c r="XH37" s="291"/>
      <c r="XI37" s="291"/>
      <c r="XJ37" s="291"/>
      <c r="XK37" s="291"/>
      <c r="XL37" s="291"/>
      <c r="XM37" s="291"/>
      <c r="XN37" s="291"/>
      <c r="XO37" s="291"/>
      <c r="XP37" s="291"/>
      <c r="XQ37" s="291"/>
      <c r="XR37" s="291"/>
      <c r="XS37" s="291"/>
      <c r="XT37" s="291"/>
      <c r="XU37" s="291"/>
      <c r="XV37" s="291"/>
      <c r="XW37" s="291"/>
      <c r="XX37" s="291"/>
      <c r="XY37" s="291"/>
      <c r="XZ37" s="291"/>
      <c r="YA37" s="291"/>
      <c r="YB37" s="291"/>
      <c r="YC37" s="291"/>
      <c r="YD37" s="291"/>
      <c r="YE37" s="291"/>
      <c r="YF37" s="291"/>
      <c r="YG37" s="291"/>
      <c r="YH37" s="291"/>
      <c r="YI37" s="291"/>
      <c r="YJ37" s="291"/>
      <c r="YK37" s="291"/>
      <c r="YL37" s="291"/>
      <c r="YM37" s="291"/>
      <c r="YN37" s="291"/>
      <c r="YO37" s="291"/>
      <c r="YP37" s="291"/>
      <c r="YQ37" s="291"/>
      <c r="YR37" s="291"/>
      <c r="YS37" s="291"/>
      <c r="YT37" s="291"/>
      <c r="YU37" s="291"/>
      <c r="YV37" s="291"/>
      <c r="YW37" s="291"/>
      <c r="YX37" s="291"/>
      <c r="YY37" s="291"/>
      <c r="YZ37" s="291"/>
      <c r="ZA37" s="291"/>
      <c r="ZB37" s="291"/>
      <c r="ZC37" s="291"/>
      <c r="ZD37" s="291"/>
      <c r="ZE37" s="291"/>
      <c r="ZF37" s="291"/>
      <c r="ZG37" s="291"/>
      <c r="ZH37" s="291"/>
      <c r="ZI37" s="291"/>
      <c r="ZJ37" s="291"/>
      <c r="ZK37" s="291"/>
      <c r="ZL37" s="291"/>
      <c r="ZM37" s="291"/>
      <c r="ZN37" s="291"/>
      <c r="ZO37" s="291"/>
      <c r="ZP37" s="291"/>
      <c r="ZQ37" s="291"/>
      <c r="ZR37" s="291"/>
      <c r="ZS37" s="291"/>
      <c r="ZT37" s="291"/>
      <c r="ZU37" s="291"/>
      <c r="ZV37" s="291"/>
      <c r="ZW37" s="291"/>
      <c r="ZX37" s="291"/>
      <c r="ZY37" s="291"/>
      <c r="ZZ37" s="291"/>
      <c r="AAA37" s="291"/>
      <c r="AAB37" s="291"/>
      <c r="AAC37" s="291"/>
      <c r="AAD37" s="291"/>
      <c r="AAE37" s="291"/>
      <c r="AAF37" s="291"/>
      <c r="AAG37" s="291"/>
      <c r="AAH37" s="291"/>
      <c r="AAI37" s="291"/>
      <c r="AAJ37" s="291"/>
      <c r="AAK37" s="291"/>
      <c r="AAL37" s="291"/>
      <c r="AAM37" s="291"/>
      <c r="AAN37" s="291"/>
      <c r="AAO37" s="291"/>
      <c r="AAP37" s="291"/>
      <c r="AAQ37" s="291"/>
      <c r="AAR37" s="291"/>
      <c r="AAS37" s="291"/>
      <c r="AAT37" s="291"/>
      <c r="AAU37" s="291"/>
      <c r="AAV37" s="291"/>
      <c r="AAW37" s="291"/>
      <c r="AAX37" s="291"/>
      <c r="AAY37" s="291"/>
      <c r="AAZ37" s="291"/>
      <c r="ABA37" s="291"/>
      <c r="ABB37" s="291"/>
      <c r="ABC37" s="291"/>
      <c r="ABD37" s="291"/>
      <c r="ABE37" s="291"/>
      <c r="ABF37" s="291"/>
      <c r="ABG37" s="291"/>
      <c r="ABH37" s="291"/>
      <c r="ABI37" s="291"/>
      <c r="ABJ37" s="291"/>
      <c r="ABK37" s="291"/>
      <c r="ABL37" s="291"/>
      <c r="ABM37" s="291"/>
      <c r="ABN37" s="291"/>
      <c r="ABO37" s="291"/>
      <c r="ABP37" s="291"/>
      <c r="ABQ37" s="291"/>
      <c r="ABR37" s="291"/>
      <c r="ABS37" s="291"/>
      <c r="ABT37" s="291"/>
      <c r="ABU37" s="291"/>
      <c r="ABV37" s="291"/>
      <c r="ABW37" s="291"/>
      <c r="ABX37" s="291"/>
      <c r="ABY37" s="291"/>
      <c r="ABZ37" s="291"/>
      <c r="ACA37" s="291"/>
      <c r="ACB37" s="291"/>
      <c r="ACC37" s="291"/>
      <c r="ACD37" s="291"/>
      <c r="ACE37" s="291"/>
      <c r="ACF37" s="291"/>
      <c r="ACG37" s="291"/>
      <c r="ACH37" s="291"/>
      <c r="ACI37" s="291"/>
      <c r="ACJ37" s="291"/>
      <c r="ACK37" s="291"/>
      <c r="ACL37" s="291"/>
      <c r="ACM37" s="291"/>
      <c r="ACN37" s="291"/>
      <c r="ACO37" s="291"/>
      <c r="ACP37" s="291"/>
      <c r="ACQ37" s="291"/>
      <c r="ACR37" s="291"/>
      <c r="ACS37" s="291"/>
      <c r="ACT37" s="291"/>
      <c r="ACU37" s="291"/>
      <c r="ACV37" s="291"/>
      <c r="ACW37" s="291"/>
      <c r="ACX37" s="291"/>
      <c r="ACY37" s="291"/>
      <c r="ACZ37" s="291"/>
      <c r="ADA37" s="291"/>
      <c r="ADB37" s="291"/>
      <c r="ADC37" s="291"/>
      <c r="ADD37" s="291"/>
      <c r="ADE37" s="291"/>
      <c r="ADF37" s="291"/>
      <c r="ADG37" s="291"/>
      <c r="ADH37" s="291"/>
      <c r="ADI37" s="291"/>
      <c r="ADJ37" s="291"/>
      <c r="ADK37" s="291"/>
      <c r="ADL37" s="291"/>
      <c r="ADM37" s="291"/>
      <c r="ADN37" s="291"/>
      <c r="ADO37" s="291"/>
      <c r="ADP37" s="291"/>
      <c r="ADQ37" s="291"/>
      <c r="ADR37" s="291"/>
      <c r="ADS37" s="291"/>
      <c r="ADT37" s="291"/>
      <c r="ADU37" s="291"/>
      <c r="ADV37" s="291"/>
      <c r="ADW37" s="291"/>
      <c r="ADX37" s="291"/>
      <c r="ADY37" s="291"/>
      <c r="ADZ37" s="291"/>
      <c r="AEA37" s="291"/>
      <c r="AEB37" s="291"/>
      <c r="AEC37" s="291"/>
      <c r="AED37" s="291"/>
      <c r="AEE37" s="291"/>
      <c r="AEF37" s="291"/>
      <c r="AEG37" s="291"/>
      <c r="AEH37" s="291"/>
      <c r="AEI37" s="291"/>
      <c r="AEJ37" s="291"/>
      <c r="AEK37" s="291"/>
      <c r="AEL37" s="291"/>
      <c r="AEM37" s="291"/>
      <c r="AEN37" s="291"/>
      <c r="AEO37" s="291"/>
      <c r="AEP37" s="291"/>
      <c r="AEQ37" s="291"/>
      <c r="AER37" s="291"/>
      <c r="AES37" s="291"/>
      <c r="AET37" s="291"/>
      <c r="AEU37" s="291"/>
      <c r="AEV37" s="291"/>
      <c r="AEW37" s="291"/>
      <c r="AEX37" s="291"/>
      <c r="AEY37" s="291"/>
      <c r="AEZ37" s="291"/>
      <c r="AFA37" s="291"/>
      <c r="AFB37" s="291"/>
      <c r="AFC37" s="291"/>
      <c r="AFD37" s="291"/>
      <c r="AFE37" s="291"/>
      <c r="AFF37" s="291"/>
      <c r="AFG37" s="291"/>
      <c r="AFH37" s="291"/>
      <c r="AFI37" s="291"/>
      <c r="AFJ37" s="291"/>
      <c r="AFK37" s="291"/>
      <c r="AFL37" s="291"/>
      <c r="AFM37" s="291"/>
      <c r="AFN37" s="291"/>
      <c r="AFO37" s="291"/>
      <c r="AFP37" s="291"/>
      <c r="AFQ37" s="291"/>
      <c r="AFR37" s="291"/>
      <c r="AFS37" s="291"/>
      <c r="AFT37" s="291"/>
      <c r="AFU37" s="291"/>
      <c r="AFV37" s="291"/>
      <c r="AFW37" s="291"/>
      <c r="AFX37" s="291"/>
      <c r="AFY37" s="291"/>
      <c r="AFZ37" s="291"/>
      <c r="AGA37" s="291"/>
      <c r="AGB37" s="291"/>
      <c r="AGC37" s="291"/>
      <c r="AGD37" s="291"/>
      <c r="AGE37" s="291"/>
      <c r="AGF37" s="291"/>
      <c r="AGG37" s="291"/>
      <c r="AGH37" s="291"/>
      <c r="AGI37" s="291"/>
      <c r="AGJ37" s="291"/>
      <c r="AGK37" s="291"/>
      <c r="AGL37" s="291"/>
      <c r="AGM37" s="291"/>
      <c r="AGN37" s="291"/>
      <c r="AGO37" s="291"/>
      <c r="AGP37" s="291"/>
      <c r="AGQ37" s="291"/>
      <c r="AGR37" s="291"/>
      <c r="AGS37" s="291"/>
      <c r="AGT37" s="291"/>
      <c r="AGU37" s="291"/>
      <c r="AGV37" s="291"/>
      <c r="AGW37" s="291"/>
      <c r="AGX37" s="291"/>
      <c r="AGY37" s="291"/>
      <c r="AGZ37" s="291"/>
      <c r="AHA37" s="291"/>
      <c r="AHB37" s="291"/>
      <c r="AHC37" s="291"/>
      <c r="AHD37" s="291"/>
      <c r="AHE37" s="291"/>
      <c r="AHF37" s="291"/>
      <c r="AHG37" s="291"/>
      <c r="AHH37" s="291"/>
      <c r="AHI37" s="291"/>
      <c r="AHJ37" s="291"/>
      <c r="AHK37" s="291"/>
      <c r="AHL37" s="291"/>
      <c r="AHM37" s="291"/>
      <c r="AHN37" s="291"/>
      <c r="AHO37" s="291"/>
      <c r="AHP37" s="291"/>
      <c r="AHQ37" s="291"/>
      <c r="AHR37" s="291"/>
      <c r="AHS37" s="291"/>
      <c r="AHT37" s="291"/>
      <c r="AHU37" s="291"/>
      <c r="AHV37" s="291"/>
      <c r="AHW37" s="291"/>
      <c r="AHX37" s="291"/>
      <c r="AHY37" s="291"/>
      <c r="AHZ37" s="291"/>
      <c r="AIA37" s="291"/>
      <c r="AIB37" s="291"/>
      <c r="AIC37" s="291"/>
      <c r="AID37" s="291"/>
      <c r="AIE37" s="291"/>
      <c r="AIF37" s="291"/>
      <c r="AIG37" s="291"/>
      <c r="AIH37" s="291"/>
      <c r="AII37" s="291"/>
      <c r="AIJ37" s="291"/>
      <c r="AIK37" s="291"/>
      <c r="AIL37" s="291"/>
      <c r="AIM37" s="291"/>
      <c r="AIN37" s="291"/>
      <c r="AIO37" s="291"/>
      <c r="AIP37" s="291"/>
      <c r="AIQ37" s="291"/>
      <c r="AIR37" s="291"/>
      <c r="AIS37" s="291"/>
      <c r="AIT37" s="291"/>
      <c r="AIU37" s="291"/>
      <c r="AIV37" s="291"/>
      <c r="AIW37" s="291"/>
      <c r="AIX37" s="291"/>
      <c r="AIY37" s="291"/>
      <c r="AIZ37" s="291"/>
      <c r="AJA37" s="291"/>
      <c r="AJB37" s="291"/>
      <c r="AJC37" s="291"/>
      <c r="AJD37" s="291"/>
      <c r="AJE37" s="291"/>
      <c r="AJF37" s="291"/>
      <c r="AJG37" s="291"/>
      <c r="AJH37" s="291"/>
      <c r="AJI37" s="291"/>
      <c r="AJJ37" s="291"/>
      <c r="AJK37" s="291"/>
      <c r="AJL37" s="291"/>
      <c r="AJM37" s="291"/>
      <c r="AJN37" s="291"/>
      <c r="AJO37" s="291"/>
      <c r="AJP37" s="291"/>
      <c r="AJQ37" s="291"/>
      <c r="AJR37" s="291"/>
      <c r="AJS37" s="291"/>
      <c r="AJT37" s="291"/>
      <c r="AJU37" s="291"/>
      <c r="AJV37" s="291"/>
      <c r="AJW37" s="291"/>
      <c r="AJX37" s="291"/>
      <c r="AJY37" s="291"/>
      <c r="AJZ37" s="291"/>
      <c r="AKA37" s="291"/>
      <c r="AKB37" s="291"/>
      <c r="AKC37" s="291"/>
      <c r="AKD37" s="291"/>
      <c r="AKE37" s="291"/>
      <c r="AKF37" s="291"/>
      <c r="AKG37" s="291"/>
      <c r="AKH37" s="291"/>
      <c r="AKI37" s="291"/>
      <c r="AKJ37" s="291"/>
      <c r="AKK37" s="291"/>
      <c r="AKL37" s="291"/>
      <c r="AKM37" s="291"/>
      <c r="AKN37" s="291"/>
      <c r="AKO37" s="291"/>
      <c r="AKP37" s="291"/>
      <c r="AKQ37" s="291"/>
      <c r="AKR37" s="291"/>
      <c r="AKS37" s="291"/>
      <c r="AKT37" s="291"/>
      <c r="AKU37" s="291"/>
      <c r="AKV37" s="291"/>
      <c r="AKW37" s="291"/>
      <c r="AKX37" s="291"/>
      <c r="AKY37" s="291"/>
      <c r="AKZ37" s="291"/>
      <c r="ALA37" s="291"/>
      <c r="ALB37" s="291"/>
      <c r="ALC37" s="291"/>
      <c r="ALD37" s="291"/>
      <c r="ALE37" s="291"/>
      <c r="ALF37" s="291"/>
      <c r="ALG37" s="291"/>
      <c r="ALH37" s="291"/>
      <c r="ALI37" s="291"/>
      <c r="ALJ37" s="291"/>
      <c r="ALK37" s="291"/>
      <c r="ALL37" s="291"/>
      <c r="ALM37" s="291"/>
      <c r="ALN37" s="291"/>
      <c r="ALO37" s="291"/>
      <c r="ALP37" s="291"/>
      <c r="ALQ37" s="291"/>
      <c r="ALR37" s="291"/>
      <c r="ALS37" s="291"/>
      <c r="ALT37" s="291"/>
      <c r="ALU37" s="291"/>
      <c r="ALV37" s="291"/>
      <c r="ALW37" s="291"/>
      <c r="ALX37" s="291"/>
      <c r="ALY37" s="291"/>
      <c r="ALZ37" s="291"/>
      <c r="AMA37" s="291"/>
      <c r="AMB37" s="291"/>
      <c r="AMC37" s="291"/>
      <c r="AMD37" s="291"/>
      <c r="AME37" s="291"/>
      <c r="AMF37" s="291"/>
      <c r="AMG37" s="291"/>
      <c r="AMH37" s="291"/>
      <c r="AMI37" s="291"/>
      <c r="AMJ37" s="291"/>
      <c r="AMK37" s="291"/>
      <c r="AML37" s="291"/>
      <c r="AMM37" s="291"/>
      <c r="AMN37" s="291"/>
      <c r="AMO37" s="291"/>
      <c r="AMP37" s="291"/>
      <c r="AMQ37" s="291"/>
      <c r="AMR37" s="291"/>
      <c r="AMS37" s="291"/>
      <c r="AMT37" s="291"/>
      <c r="AMU37" s="291"/>
      <c r="AMV37" s="291"/>
      <c r="AMW37" s="291"/>
      <c r="AMX37" s="291"/>
      <c r="AMY37" s="291"/>
      <c r="AMZ37" s="291"/>
      <c r="ANA37" s="291"/>
      <c r="ANB37" s="291"/>
      <c r="ANC37" s="291"/>
      <c r="AND37" s="291"/>
      <c r="ANE37" s="291"/>
      <c r="ANF37" s="291"/>
      <c r="ANG37" s="291"/>
      <c r="ANH37" s="291"/>
      <c r="ANI37" s="291"/>
      <c r="ANJ37" s="291"/>
      <c r="ANK37" s="291"/>
      <c r="ANL37" s="291"/>
      <c r="ANM37" s="291"/>
      <c r="ANN37" s="291"/>
      <c r="ANO37" s="291"/>
      <c r="ANP37" s="291"/>
      <c r="ANQ37" s="291"/>
      <c r="ANR37" s="291"/>
      <c r="ANS37" s="291"/>
      <c r="ANT37" s="291"/>
      <c r="ANU37" s="291"/>
      <c r="ANV37" s="291"/>
      <c r="ANW37" s="291"/>
      <c r="ANX37" s="291"/>
      <c r="ANY37" s="291"/>
      <c r="ANZ37" s="291"/>
      <c r="AOA37" s="291"/>
      <c r="AOB37" s="291"/>
      <c r="AOC37" s="291"/>
      <c r="AOD37" s="291"/>
      <c r="AOE37" s="291"/>
      <c r="AOF37" s="291"/>
      <c r="AOG37" s="291"/>
      <c r="AOH37" s="291"/>
      <c r="AOI37" s="291"/>
      <c r="AOJ37" s="291"/>
      <c r="AOK37" s="291"/>
      <c r="AOL37" s="291"/>
      <c r="AOM37" s="291"/>
      <c r="AON37" s="291"/>
      <c r="AOO37" s="291"/>
      <c r="AOP37" s="291"/>
      <c r="AOQ37" s="291"/>
      <c r="AOR37" s="291"/>
      <c r="AOS37" s="291"/>
      <c r="AOT37" s="291"/>
      <c r="AOU37" s="291"/>
      <c r="AOV37" s="291"/>
      <c r="AOW37" s="291"/>
      <c r="AOX37" s="291"/>
      <c r="AOY37" s="291"/>
      <c r="AOZ37" s="291"/>
      <c r="APA37" s="291"/>
      <c r="APB37" s="291"/>
      <c r="APC37" s="291"/>
      <c r="APD37" s="291"/>
      <c r="APE37" s="291"/>
      <c r="APF37" s="291"/>
      <c r="APG37" s="291"/>
      <c r="APH37" s="291"/>
      <c r="API37" s="291"/>
      <c r="APJ37" s="291"/>
      <c r="APK37" s="291"/>
      <c r="APL37" s="291"/>
      <c r="APM37" s="291"/>
      <c r="APN37" s="291"/>
      <c r="APO37" s="291"/>
      <c r="APP37" s="291"/>
      <c r="APQ37" s="291"/>
      <c r="APR37" s="291"/>
      <c r="APS37" s="291"/>
      <c r="APT37" s="291"/>
      <c r="APU37" s="291"/>
      <c r="APV37" s="291"/>
      <c r="APW37" s="291"/>
      <c r="APX37" s="291"/>
      <c r="APY37" s="291"/>
      <c r="APZ37" s="291"/>
      <c r="AQA37" s="291"/>
      <c r="AQB37" s="291"/>
      <c r="AQC37" s="291"/>
      <c r="AQD37" s="291"/>
      <c r="AQE37" s="291"/>
      <c r="AQF37" s="291"/>
      <c r="AQG37" s="291"/>
      <c r="AQH37" s="291"/>
      <c r="AQI37" s="291"/>
      <c r="AQJ37" s="291"/>
      <c r="AQK37" s="291"/>
      <c r="AQL37" s="291"/>
      <c r="AQM37" s="291"/>
      <c r="AQN37" s="291"/>
      <c r="AQO37" s="291"/>
      <c r="AQP37" s="291"/>
      <c r="AQQ37" s="291"/>
      <c r="AQR37" s="291"/>
      <c r="AQS37" s="291"/>
      <c r="AQT37" s="291"/>
      <c r="AQU37" s="291"/>
      <c r="AQV37" s="291"/>
      <c r="AQW37" s="291"/>
      <c r="AQX37" s="291"/>
      <c r="AQY37" s="291"/>
      <c r="AQZ37" s="291"/>
      <c r="ARA37" s="291"/>
      <c r="ARB37" s="291"/>
      <c r="ARC37" s="291"/>
      <c r="ARD37" s="291"/>
      <c r="ARE37" s="291"/>
      <c r="ARF37" s="291"/>
      <c r="ARG37" s="291"/>
      <c r="ARH37" s="291"/>
      <c r="ARI37" s="291"/>
      <c r="ARJ37" s="291"/>
      <c r="ARK37" s="291"/>
      <c r="ARL37" s="291"/>
      <c r="ARM37" s="291"/>
      <c r="ARN37" s="291"/>
      <c r="ARO37" s="291"/>
      <c r="ARP37" s="291"/>
      <c r="ARQ37" s="291"/>
      <c r="ARR37" s="291"/>
      <c r="ARS37" s="291"/>
      <c r="ART37" s="291"/>
      <c r="ARU37" s="291"/>
      <c r="ARV37" s="291"/>
      <c r="ARW37" s="291"/>
      <c r="ARX37" s="291"/>
      <c r="ARY37" s="291"/>
      <c r="ARZ37" s="291"/>
      <c r="ASA37" s="291"/>
      <c r="ASB37" s="291"/>
      <c r="ASC37" s="291"/>
      <c r="ASD37" s="291"/>
      <c r="ASE37" s="291"/>
      <c r="ASF37" s="291"/>
      <c r="ASG37" s="291"/>
      <c r="ASH37" s="291"/>
      <c r="ASI37" s="291"/>
      <c r="ASJ37" s="291"/>
      <c r="ASK37" s="291"/>
      <c r="ASL37" s="291"/>
      <c r="ASM37" s="291"/>
      <c r="ASN37" s="291"/>
      <c r="ASO37" s="291"/>
      <c r="ASP37" s="291"/>
      <c r="ASQ37" s="291"/>
      <c r="ASR37" s="291"/>
      <c r="ASS37" s="291"/>
      <c r="AST37" s="291"/>
      <c r="ASU37" s="291"/>
      <c r="ASV37" s="291"/>
      <c r="ASW37" s="291"/>
      <c r="ASX37" s="291"/>
      <c r="ASY37" s="291"/>
      <c r="ASZ37" s="291"/>
      <c r="ATA37" s="291"/>
      <c r="ATB37" s="291"/>
      <c r="ATC37" s="291"/>
      <c r="ATD37" s="291"/>
      <c r="ATE37" s="291"/>
      <c r="ATF37" s="291"/>
      <c r="ATG37" s="291"/>
      <c r="ATH37" s="291"/>
      <c r="ATI37" s="291"/>
      <c r="ATJ37" s="291"/>
      <c r="ATK37" s="291"/>
      <c r="ATL37" s="291"/>
      <c r="ATM37" s="291"/>
      <c r="ATN37" s="291"/>
      <c r="ATO37" s="291"/>
      <c r="ATP37" s="291"/>
      <c r="ATQ37" s="291"/>
      <c r="ATR37" s="291"/>
      <c r="ATS37" s="291"/>
      <c r="ATT37" s="291"/>
      <c r="ATU37" s="291"/>
      <c r="ATV37" s="291"/>
      <c r="ATW37" s="291"/>
      <c r="ATX37" s="291"/>
      <c r="ATY37" s="291"/>
      <c r="ATZ37" s="291"/>
      <c r="AUA37" s="291"/>
      <c r="AUB37" s="291"/>
      <c r="AUC37" s="291"/>
      <c r="AUD37" s="291"/>
      <c r="AUE37" s="291"/>
      <c r="AUF37" s="291"/>
      <c r="AUG37" s="291"/>
      <c r="AUH37" s="291"/>
      <c r="AUI37" s="291"/>
      <c r="AUJ37" s="291"/>
      <c r="AUK37" s="291"/>
      <c r="AUL37" s="291"/>
      <c r="AUM37" s="291"/>
      <c r="AUN37" s="291"/>
      <c r="AUO37" s="291"/>
      <c r="AUP37" s="291"/>
      <c r="AUQ37" s="291"/>
      <c r="AUR37" s="291"/>
      <c r="AUS37" s="291"/>
      <c r="AUT37" s="291"/>
      <c r="AUU37" s="291"/>
      <c r="AUV37" s="291"/>
      <c r="AUW37" s="291"/>
      <c r="AUX37" s="291"/>
      <c r="AUY37" s="291"/>
      <c r="AUZ37" s="291"/>
      <c r="AVA37" s="291"/>
      <c r="AVB37" s="291"/>
      <c r="AVC37" s="291"/>
      <c r="AVD37" s="291"/>
      <c r="AVE37" s="291"/>
      <c r="AVF37" s="291"/>
      <c r="AVG37" s="291"/>
      <c r="AVH37" s="291"/>
      <c r="AVI37" s="291"/>
      <c r="AVJ37" s="291"/>
      <c r="AVK37" s="291"/>
      <c r="AVL37" s="291"/>
      <c r="AVM37" s="291"/>
      <c r="AVN37" s="291"/>
      <c r="AVO37" s="291"/>
      <c r="AVP37" s="291"/>
      <c r="AVQ37" s="291"/>
      <c r="AVR37" s="291"/>
      <c r="AVS37" s="291"/>
      <c r="AVT37" s="291"/>
      <c r="AVU37" s="291"/>
      <c r="AVV37" s="291"/>
      <c r="AVW37" s="291"/>
      <c r="AVX37" s="291"/>
      <c r="AVY37" s="291"/>
      <c r="AVZ37" s="291"/>
      <c r="AWA37" s="291"/>
      <c r="AWB37" s="291"/>
      <c r="AWC37" s="291"/>
      <c r="AWD37" s="291"/>
      <c r="AWE37" s="291"/>
      <c r="AWF37" s="291"/>
      <c r="AWG37" s="291"/>
      <c r="AWH37" s="291"/>
      <c r="AWI37" s="291"/>
      <c r="AWJ37" s="291"/>
      <c r="AWK37" s="291"/>
      <c r="AWL37" s="291"/>
      <c r="AWM37" s="291"/>
      <c r="AWN37" s="291"/>
      <c r="AWO37" s="291"/>
      <c r="AWP37" s="291"/>
      <c r="AWQ37" s="291"/>
      <c r="AWR37" s="291"/>
      <c r="AWS37" s="291"/>
      <c r="AWT37" s="291"/>
      <c r="AWU37" s="291"/>
      <c r="AWV37" s="291"/>
      <c r="AWW37" s="291"/>
      <c r="AWX37" s="291"/>
      <c r="AWY37" s="291"/>
      <c r="AWZ37" s="291"/>
      <c r="AXA37" s="291"/>
      <c r="AXB37" s="291"/>
      <c r="AXC37" s="291"/>
      <c r="AXD37" s="291"/>
      <c r="AXE37" s="291"/>
      <c r="AXF37" s="291"/>
      <c r="AXG37" s="291"/>
      <c r="AXH37" s="291"/>
      <c r="AXI37" s="291"/>
      <c r="AXJ37" s="291"/>
      <c r="AXK37" s="291"/>
      <c r="AXL37" s="291"/>
      <c r="AXM37" s="291"/>
      <c r="AXN37" s="291"/>
      <c r="AXO37" s="291"/>
      <c r="AXP37" s="291"/>
      <c r="AXQ37" s="291"/>
      <c r="AXR37" s="291"/>
      <c r="AXS37" s="291"/>
      <c r="AXT37" s="291"/>
      <c r="AXU37" s="291"/>
      <c r="AXV37" s="291"/>
      <c r="AXW37" s="291"/>
      <c r="AXX37" s="291"/>
      <c r="AXY37" s="291"/>
      <c r="AXZ37" s="291"/>
      <c r="AYA37" s="291"/>
      <c r="AYB37" s="291"/>
      <c r="AYC37" s="291"/>
      <c r="AYD37" s="291"/>
      <c r="AYE37" s="291"/>
      <c r="AYF37" s="291"/>
      <c r="AYG37" s="291"/>
      <c r="AYH37" s="291"/>
      <c r="AYI37" s="291"/>
      <c r="AYJ37" s="291"/>
      <c r="AYK37" s="291"/>
      <c r="AYL37" s="291"/>
      <c r="AYM37" s="291"/>
      <c r="AYN37" s="291"/>
      <c r="AYO37" s="291"/>
      <c r="AYP37" s="291"/>
      <c r="AYQ37" s="291"/>
      <c r="AYR37" s="291"/>
      <c r="AYS37" s="291"/>
      <c r="AYT37" s="291"/>
      <c r="AYU37" s="291"/>
      <c r="AYV37" s="291"/>
      <c r="AYW37" s="291"/>
      <c r="AYX37" s="291"/>
      <c r="AYY37" s="291"/>
      <c r="AYZ37" s="291"/>
      <c r="AZA37" s="291"/>
      <c r="AZB37" s="291"/>
      <c r="AZC37" s="291"/>
      <c r="AZD37" s="291"/>
      <c r="AZE37" s="291"/>
      <c r="AZF37" s="291"/>
      <c r="AZG37" s="291"/>
      <c r="AZH37" s="291"/>
      <c r="AZI37" s="291"/>
      <c r="AZJ37" s="291"/>
      <c r="AZK37" s="291"/>
      <c r="AZL37" s="291"/>
      <c r="AZM37" s="291"/>
      <c r="AZN37" s="291"/>
      <c r="AZO37" s="291"/>
      <c r="AZP37" s="291"/>
      <c r="AZQ37" s="291"/>
      <c r="AZR37" s="291"/>
      <c r="AZS37" s="291"/>
      <c r="AZT37" s="291"/>
      <c r="AZU37" s="291"/>
      <c r="AZV37" s="291"/>
      <c r="AZW37" s="291"/>
      <c r="AZX37" s="291"/>
      <c r="AZY37" s="291"/>
      <c r="AZZ37" s="291"/>
      <c r="BAA37" s="291"/>
      <c r="BAB37" s="291"/>
      <c r="BAC37" s="291"/>
      <c r="BAD37" s="291"/>
      <c r="BAE37" s="291"/>
      <c r="BAF37" s="291"/>
      <c r="BAG37" s="291"/>
      <c r="BAH37" s="291"/>
      <c r="BAI37" s="291"/>
      <c r="BAJ37" s="291"/>
      <c r="BAK37" s="291"/>
      <c r="BAL37" s="291"/>
      <c r="BAM37" s="291"/>
      <c r="BAN37" s="291"/>
      <c r="BAO37" s="291"/>
      <c r="BAP37" s="291"/>
      <c r="BAQ37" s="291"/>
      <c r="BAR37" s="291"/>
      <c r="BAS37" s="291"/>
      <c r="BAT37" s="291"/>
      <c r="BAU37" s="291"/>
      <c r="BAV37" s="291"/>
      <c r="BAW37" s="291"/>
      <c r="BAX37" s="291"/>
      <c r="BAY37" s="291"/>
      <c r="BAZ37" s="291"/>
      <c r="BBA37" s="291"/>
      <c r="BBB37" s="291"/>
      <c r="BBC37" s="291"/>
      <c r="BBD37" s="291"/>
      <c r="BBE37" s="291"/>
      <c r="BBF37" s="291"/>
      <c r="BBG37" s="291"/>
      <c r="BBH37" s="291"/>
      <c r="BBI37" s="291"/>
      <c r="BBJ37" s="291"/>
      <c r="BBK37" s="291"/>
      <c r="BBL37" s="291"/>
      <c r="BBM37" s="291"/>
      <c r="BBN37" s="291"/>
      <c r="BBO37" s="291"/>
      <c r="BBP37" s="291"/>
      <c r="BBQ37" s="291"/>
      <c r="BBR37" s="291"/>
      <c r="BBS37" s="291"/>
      <c r="BBT37" s="291"/>
      <c r="BBU37" s="291"/>
      <c r="BBV37" s="291"/>
      <c r="BBW37" s="291"/>
      <c r="BBX37" s="291"/>
      <c r="BBY37" s="291"/>
      <c r="BBZ37" s="291"/>
      <c r="BCA37" s="291"/>
      <c r="BCB37" s="291"/>
      <c r="BCC37" s="291"/>
      <c r="BCD37" s="291"/>
      <c r="BCE37" s="291"/>
      <c r="BCF37" s="291"/>
      <c r="BCG37" s="291"/>
      <c r="BCH37" s="291"/>
      <c r="BCI37" s="291"/>
      <c r="BCJ37" s="291"/>
      <c r="BCK37" s="291"/>
      <c r="BCL37" s="291"/>
      <c r="BCM37" s="291"/>
      <c r="BCN37" s="291"/>
      <c r="BCO37" s="291"/>
      <c r="BCP37" s="291"/>
      <c r="BCQ37" s="291"/>
      <c r="BCR37" s="291"/>
      <c r="BCS37" s="291"/>
      <c r="BCT37" s="291"/>
      <c r="BCU37" s="291"/>
      <c r="BCV37" s="291"/>
      <c r="BCW37" s="291"/>
      <c r="BCX37" s="291"/>
      <c r="BCY37" s="291"/>
      <c r="BCZ37" s="291"/>
      <c r="BDA37" s="291"/>
      <c r="BDB37" s="291"/>
      <c r="BDC37" s="291"/>
      <c r="BDD37" s="291"/>
      <c r="BDE37" s="291"/>
      <c r="BDF37" s="291"/>
      <c r="BDG37" s="291"/>
      <c r="BDH37" s="291"/>
      <c r="BDI37" s="291"/>
      <c r="BDJ37" s="291"/>
      <c r="BDK37" s="291"/>
      <c r="BDL37" s="291"/>
      <c r="BDM37" s="291"/>
      <c r="BDN37" s="291"/>
      <c r="BDO37" s="291"/>
      <c r="BDP37" s="291"/>
      <c r="BDQ37" s="291"/>
      <c r="BDR37" s="291"/>
      <c r="BDS37" s="291"/>
      <c r="BDT37" s="291"/>
      <c r="BDU37" s="291"/>
      <c r="BDV37" s="291"/>
      <c r="BDW37" s="291"/>
      <c r="BDX37" s="291"/>
      <c r="BDY37" s="291"/>
      <c r="BDZ37" s="291"/>
      <c r="BEA37" s="291"/>
      <c r="BEB37" s="291"/>
      <c r="BEC37" s="291"/>
      <c r="BED37" s="291"/>
      <c r="BEE37" s="291"/>
      <c r="BEF37" s="291"/>
      <c r="BEG37" s="291"/>
      <c r="BEH37" s="291"/>
      <c r="BEI37" s="291"/>
      <c r="BEJ37" s="291"/>
      <c r="BEK37" s="291"/>
      <c r="BEL37" s="291"/>
      <c r="BEM37" s="291"/>
      <c r="BEN37" s="291"/>
      <c r="BEO37" s="291"/>
      <c r="BEP37" s="291"/>
      <c r="BEQ37" s="291"/>
      <c r="BER37" s="291"/>
      <c r="BES37" s="291"/>
      <c r="BET37" s="291"/>
      <c r="BEU37" s="291"/>
      <c r="BEV37" s="291"/>
      <c r="BEW37" s="291"/>
      <c r="BEX37" s="291"/>
      <c r="BEY37" s="291"/>
      <c r="BEZ37" s="291"/>
      <c r="BFA37" s="291"/>
      <c r="BFB37" s="291"/>
      <c r="BFC37" s="291"/>
      <c r="BFD37" s="291"/>
      <c r="BFE37" s="291"/>
      <c r="BFF37" s="291"/>
      <c r="BFG37" s="291"/>
      <c r="BFH37" s="291"/>
      <c r="BFI37" s="291"/>
      <c r="BFJ37" s="291"/>
      <c r="BFK37" s="291"/>
      <c r="BFL37" s="291"/>
      <c r="BFM37" s="291"/>
      <c r="BFN37" s="291"/>
      <c r="BFO37" s="291"/>
      <c r="BFP37" s="291"/>
      <c r="BFQ37" s="291"/>
      <c r="BFR37" s="291"/>
      <c r="BFS37" s="291"/>
      <c r="BFT37" s="291"/>
      <c r="BFU37" s="291"/>
      <c r="BFV37" s="291"/>
      <c r="BFW37" s="291"/>
      <c r="BFX37" s="291"/>
      <c r="BFY37" s="291"/>
      <c r="BFZ37" s="291"/>
      <c r="BGA37" s="291"/>
      <c r="BGB37" s="291"/>
      <c r="BGC37" s="291"/>
      <c r="BGD37" s="291"/>
      <c r="BGE37" s="291"/>
      <c r="BGF37" s="291"/>
      <c r="BGG37" s="291"/>
      <c r="BGH37" s="291"/>
      <c r="BGI37" s="291"/>
      <c r="BGJ37" s="291"/>
      <c r="BGK37" s="291"/>
      <c r="BGL37" s="291"/>
      <c r="BGM37" s="291"/>
      <c r="BGN37" s="291"/>
      <c r="BGO37" s="291"/>
      <c r="BGP37" s="291"/>
      <c r="BGQ37" s="291"/>
      <c r="BGR37" s="291"/>
      <c r="BGS37" s="291"/>
      <c r="BGT37" s="291"/>
      <c r="BGU37" s="291"/>
      <c r="BGV37" s="291"/>
      <c r="BGW37" s="291"/>
      <c r="BGX37" s="291"/>
      <c r="BGY37" s="291"/>
      <c r="BGZ37" s="291"/>
      <c r="BHA37" s="291"/>
      <c r="BHB37" s="291"/>
      <c r="BHC37" s="291"/>
      <c r="BHD37" s="291"/>
      <c r="BHE37" s="291"/>
      <c r="BHF37" s="291"/>
      <c r="BHG37" s="291"/>
      <c r="BHH37" s="291"/>
      <c r="BHI37" s="291"/>
      <c r="BHJ37" s="291"/>
      <c r="BHK37" s="291"/>
      <c r="BHL37" s="291"/>
      <c r="BHM37" s="291"/>
      <c r="BHN37" s="291"/>
      <c r="BHO37" s="291"/>
      <c r="BHP37" s="291"/>
      <c r="BHQ37" s="291"/>
      <c r="BHR37" s="291"/>
      <c r="BHS37" s="291"/>
      <c r="BHT37" s="291"/>
      <c r="BHU37" s="291"/>
      <c r="BHV37" s="291"/>
      <c r="BHW37" s="291"/>
      <c r="BHX37" s="291"/>
      <c r="BHY37" s="291"/>
      <c r="BHZ37" s="291"/>
      <c r="BIA37" s="291"/>
      <c r="BIB37" s="291"/>
      <c r="BIC37" s="291"/>
      <c r="BID37" s="291"/>
      <c r="BIE37" s="291"/>
      <c r="BIF37" s="291"/>
      <c r="BIG37" s="291"/>
      <c r="BIH37" s="291"/>
      <c r="BII37" s="291"/>
      <c r="BIJ37" s="291"/>
      <c r="BIK37" s="291"/>
      <c r="BIL37" s="291"/>
      <c r="BIM37" s="291"/>
      <c r="BIN37" s="291"/>
      <c r="BIO37" s="291"/>
      <c r="BIP37" s="291"/>
      <c r="BIQ37" s="291"/>
      <c r="BIR37" s="291"/>
      <c r="BIS37" s="291"/>
      <c r="BIT37" s="291"/>
      <c r="BIU37" s="291"/>
      <c r="BIV37" s="291"/>
      <c r="BIW37" s="291"/>
      <c r="BIX37" s="291"/>
      <c r="BIY37" s="291"/>
      <c r="BIZ37" s="291"/>
      <c r="BJA37" s="291"/>
      <c r="BJB37" s="291"/>
      <c r="BJC37" s="291"/>
      <c r="BJD37" s="291"/>
      <c r="BJE37" s="291"/>
      <c r="BJF37" s="291"/>
      <c r="BJG37" s="291"/>
      <c r="BJH37" s="291"/>
      <c r="BJI37" s="291"/>
      <c r="BJJ37" s="291"/>
      <c r="BJK37" s="291"/>
      <c r="BJL37" s="291"/>
      <c r="BJM37" s="291"/>
      <c r="BJN37" s="291"/>
      <c r="BJO37" s="291"/>
      <c r="BJP37" s="291"/>
      <c r="BJQ37" s="291"/>
      <c r="BJR37" s="291"/>
      <c r="BJS37" s="291"/>
      <c r="BJT37" s="291"/>
      <c r="BJU37" s="291"/>
      <c r="BJV37" s="291"/>
      <c r="BJW37" s="291"/>
      <c r="BJX37" s="291"/>
      <c r="BJY37" s="291"/>
      <c r="BJZ37" s="291"/>
      <c r="BKA37" s="291"/>
      <c r="BKB37" s="291"/>
      <c r="BKC37" s="291"/>
      <c r="BKD37" s="291"/>
      <c r="BKE37" s="291"/>
      <c r="BKF37" s="291"/>
      <c r="BKG37" s="291"/>
      <c r="BKH37" s="291"/>
      <c r="BKI37" s="291"/>
      <c r="BKJ37" s="291"/>
      <c r="BKK37" s="291"/>
      <c r="BKL37" s="291"/>
      <c r="BKM37" s="291"/>
      <c r="BKN37" s="291"/>
      <c r="BKO37" s="291"/>
      <c r="BKP37" s="291"/>
      <c r="BKQ37" s="291"/>
      <c r="BKR37" s="291"/>
      <c r="BKS37" s="291"/>
      <c r="BKT37" s="291"/>
      <c r="BKU37" s="291"/>
      <c r="BKV37" s="291"/>
      <c r="BKW37" s="291"/>
      <c r="BKX37" s="291"/>
      <c r="BKY37" s="291"/>
      <c r="BKZ37" s="291"/>
      <c r="BLA37" s="291"/>
      <c r="BLB37" s="291"/>
      <c r="BLC37" s="291"/>
      <c r="BLD37" s="291"/>
      <c r="BLE37" s="291"/>
      <c r="BLF37" s="291"/>
      <c r="BLG37" s="291"/>
      <c r="BLH37" s="291"/>
      <c r="BLI37" s="291"/>
      <c r="BLJ37" s="291"/>
      <c r="BLK37" s="291"/>
      <c r="BLL37" s="291"/>
      <c r="BLM37" s="291"/>
      <c r="BLN37" s="291"/>
      <c r="BLO37" s="291"/>
      <c r="BLP37" s="291"/>
      <c r="BLQ37" s="291"/>
      <c r="BLR37" s="291"/>
      <c r="BLS37" s="291"/>
      <c r="BLT37" s="291"/>
      <c r="BLU37" s="291"/>
      <c r="BLV37" s="291"/>
      <c r="BLW37" s="291"/>
      <c r="BLX37" s="291"/>
      <c r="BLY37" s="291"/>
      <c r="BLZ37" s="291"/>
      <c r="BMA37" s="291"/>
      <c r="BMB37" s="291"/>
      <c r="BMC37" s="291"/>
      <c r="BMD37" s="291"/>
      <c r="BME37" s="291"/>
      <c r="BMF37" s="291"/>
      <c r="BMG37" s="291"/>
      <c r="BMH37" s="291"/>
      <c r="BMI37" s="291"/>
      <c r="BMJ37" s="291"/>
      <c r="BMK37" s="291"/>
      <c r="BML37" s="291"/>
      <c r="BMM37" s="291"/>
      <c r="BMN37" s="291"/>
      <c r="BMO37" s="291"/>
      <c r="BMP37" s="291"/>
      <c r="BMQ37" s="291"/>
      <c r="BMR37" s="291"/>
      <c r="BMS37" s="291"/>
      <c r="BMT37" s="291"/>
      <c r="BMU37" s="291"/>
      <c r="BMV37" s="291"/>
      <c r="BMW37" s="291"/>
      <c r="BMX37" s="291"/>
      <c r="BMY37" s="291"/>
      <c r="BMZ37" s="291"/>
      <c r="BNA37" s="291"/>
      <c r="BNB37" s="291"/>
      <c r="BNC37" s="291"/>
      <c r="BND37" s="291"/>
      <c r="BNE37" s="291"/>
      <c r="BNF37" s="291"/>
      <c r="BNG37" s="291"/>
      <c r="BNH37" s="291"/>
      <c r="BNI37" s="291"/>
      <c r="BNJ37" s="291"/>
      <c r="BNK37" s="291"/>
      <c r="BNL37" s="291"/>
      <c r="BNM37" s="291"/>
      <c r="BNN37" s="291"/>
      <c r="BNO37" s="291"/>
      <c r="BNP37" s="291"/>
      <c r="BNQ37" s="291"/>
      <c r="BNR37" s="291"/>
      <c r="BNS37" s="291"/>
      <c r="BNT37" s="291"/>
      <c r="BNU37" s="291"/>
      <c r="BNV37" s="291"/>
      <c r="BNW37" s="291"/>
      <c r="BNX37" s="291"/>
      <c r="BNY37" s="291"/>
      <c r="BNZ37" s="291"/>
      <c r="BOA37" s="291"/>
      <c r="BOB37" s="291"/>
      <c r="BOC37" s="291"/>
      <c r="BOD37" s="291"/>
      <c r="BOE37" s="291"/>
      <c r="BOF37" s="291"/>
      <c r="BOG37" s="291"/>
      <c r="BOH37" s="291"/>
      <c r="BOI37" s="291"/>
      <c r="BOJ37" s="291"/>
      <c r="BOK37" s="291"/>
      <c r="BOL37" s="291"/>
      <c r="BOM37" s="291"/>
      <c r="BON37" s="291"/>
      <c r="BOO37" s="291"/>
      <c r="BOP37" s="291"/>
      <c r="BOQ37" s="291"/>
      <c r="BOR37" s="291"/>
      <c r="BOS37" s="291"/>
      <c r="BOT37" s="291"/>
      <c r="BOU37" s="291"/>
      <c r="BOV37" s="291"/>
      <c r="BOW37" s="291"/>
      <c r="BOX37" s="291"/>
      <c r="BOY37" s="291"/>
      <c r="BOZ37" s="291"/>
      <c r="BPA37" s="291"/>
      <c r="BPB37" s="291"/>
      <c r="BPC37" s="291"/>
      <c r="BPD37" s="291"/>
      <c r="BPE37" s="291"/>
      <c r="BPF37" s="291"/>
      <c r="BPG37" s="291"/>
      <c r="BPH37" s="291"/>
      <c r="BPI37" s="291"/>
      <c r="BPJ37" s="291"/>
      <c r="BPK37" s="291"/>
      <c r="BPL37" s="291"/>
      <c r="BPM37" s="291"/>
      <c r="BPN37" s="291"/>
      <c r="BPO37" s="291"/>
      <c r="BPP37" s="291"/>
      <c r="BPQ37" s="291"/>
      <c r="BPR37" s="291"/>
      <c r="BPS37" s="291"/>
      <c r="BPT37" s="291"/>
      <c r="BPU37" s="291"/>
      <c r="BPV37" s="291"/>
      <c r="BPW37" s="291"/>
      <c r="BPX37" s="291"/>
      <c r="BPY37" s="291"/>
      <c r="BPZ37" s="291"/>
      <c r="BQA37" s="291"/>
      <c r="BQB37" s="291"/>
      <c r="BQC37" s="291"/>
      <c r="BQD37" s="291"/>
      <c r="BQE37" s="291"/>
      <c r="BQF37" s="291"/>
      <c r="BQG37" s="291"/>
      <c r="BQH37" s="291"/>
      <c r="BQI37" s="291"/>
      <c r="BQJ37" s="291"/>
      <c r="BQK37" s="291"/>
      <c r="BQL37" s="291"/>
      <c r="BQM37" s="291"/>
      <c r="BQN37" s="291"/>
      <c r="BQO37" s="291"/>
      <c r="BQP37" s="291"/>
      <c r="BQQ37" s="291"/>
      <c r="BQR37" s="291"/>
      <c r="BQS37" s="291"/>
      <c r="BQT37" s="291"/>
      <c r="BQU37" s="291"/>
      <c r="BQV37" s="291"/>
      <c r="BQW37" s="291"/>
      <c r="BQX37" s="291"/>
      <c r="BQY37" s="291"/>
      <c r="BQZ37" s="291"/>
      <c r="BRA37" s="291"/>
      <c r="BRB37" s="291"/>
      <c r="BRC37" s="291"/>
      <c r="BRD37" s="291"/>
      <c r="BRE37" s="291"/>
      <c r="BRF37" s="291"/>
      <c r="BRG37" s="291"/>
      <c r="BRH37" s="291"/>
      <c r="BRI37" s="291"/>
      <c r="BRJ37" s="291"/>
      <c r="BRK37" s="291"/>
      <c r="BRL37" s="291"/>
      <c r="BRM37" s="291"/>
      <c r="BRN37" s="291"/>
      <c r="BRO37" s="291"/>
      <c r="BRP37" s="291"/>
      <c r="BRQ37" s="291"/>
      <c r="BRR37" s="291"/>
      <c r="BRS37" s="291"/>
      <c r="BRT37" s="291"/>
      <c r="BRU37" s="291"/>
      <c r="BRV37" s="291"/>
      <c r="BRW37" s="291"/>
      <c r="BRX37" s="291"/>
      <c r="BRY37" s="291"/>
      <c r="BRZ37" s="291"/>
      <c r="BSA37" s="291"/>
      <c r="BSB37" s="291"/>
      <c r="BSC37" s="291"/>
      <c r="BSD37" s="291"/>
      <c r="BSE37" s="291"/>
      <c r="BSF37" s="291"/>
      <c r="BSG37" s="291"/>
      <c r="BSH37" s="291"/>
      <c r="BSI37" s="291"/>
      <c r="BSJ37" s="291"/>
      <c r="BSK37" s="291"/>
      <c r="BSL37" s="291"/>
      <c r="BSM37" s="291"/>
      <c r="BSN37" s="291"/>
      <c r="BSO37" s="291"/>
      <c r="BSP37" s="291"/>
      <c r="BSQ37" s="291"/>
      <c r="BSR37" s="291"/>
      <c r="BSS37" s="291"/>
      <c r="BST37" s="291"/>
      <c r="BSU37" s="291"/>
      <c r="BSV37" s="291"/>
      <c r="BSW37" s="291"/>
      <c r="BSX37" s="291"/>
      <c r="BSY37" s="291"/>
      <c r="BSZ37" s="291"/>
      <c r="BTA37" s="291"/>
      <c r="BTB37" s="291"/>
      <c r="BTC37" s="291"/>
      <c r="BTD37" s="291"/>
      <c r="BTE37" s="291"/>
      <c r="BTF37" s="291"/>
      <c r="BTG37" s="291"/>
      <c r="BTH37" s="291"/>
      <c r="BTI37" s="291"/>
      <c r="BTJ37" s="291"/>
      <c r="BTK37" s="291"/>
      <c r="BTL37" s="291"/>
      <c r="BTM37" s="291"/>
      <c r="BTN37" s="291"/>
      <c r="BTO37" s="291"/>
      <c r="BTP37" s="291"/>
      <c r="BTQ37" s="291"/>
      <c r="BTR37" s="291"/>
      <c r="BTS37" s="291"/>
      <c r="BTT37" s="291"/>
      <c r="BTU37" s="291"/>
      <c r="BTV37" s="291"/>
      <c r="BTW37" s="291"/>
      <c r="BTX37" s="291"/>
      <c r="BTY37" s="291"/>
      <c r="BTZ37" s="291"/>
      <c r="BUA37" s="291"/>
      <c r="BUB37" s="291"/>
      <c r="BUC37" s="291"/>
      <c r="BUD37" s="291"/>
      <c r="BUE37" s="291"/>
      <c r="BUF37" s="291"/>
      <c r="BUG37" s="291"/>
      <c r="BUH37" s="291"/>
      <c r="BUI37" s="291"/>
      <c r="BUJ37" s="291"/>
      <c r="BUK37" s="291"/>
      <c r="BUL37" s="291"/>
      <c r="BUM37" s="291"/>
      <c r="BUN37" s="291"/>
      <c r="BUO37" s="291"/>
      <c r="BUP37" s="291"/>
      <c r="BUQ37" s="291"/>
      <c r="BUR37" s="291"/>
      <c r="BUS37" s="291"/>
      <c r="BUT37" s="291"/>
      <c r="BUU37" s="291"/>
      <c r="BUV37" s="291"/>
      <c r="BUW37" s="291"/>
      <c r="BUX37" s="291"/>
      <c r="BUY37" s="291"/>
      <c r="BUZ37" s="291"/>
      <c r="BVA37" s="291"/>
      <c r="BVB37" s="291"/>
      <c r="BVC37" s="291"/>
      <c r="BVD37" s="291"/>
      <c r="BVE37" s="291"/>
      <c r="BVF37" s="291"/>
      <c r="BVG37" s="291"/>
      <c r="BVH37" s="291"/>
      <c r="BVI37" s="291"/>
      <c r="BVJ37" s="291"/>
      <c r="BVK37" s="291"/>
      <c r="BVL37" s="291"/>
      <c r="BVM37" s="291"/>
      <c r="BVN37" s="291"/>
      <c r="BVO37" s="291"/>
      <c r="BVP37" s="291"/>
      <c r="BVQ37" s="291"/>
      <c r="BVR37" s="291"/>
      <c r="BVS37" s="291"/>
      <c r="BVT37" s="291"/>
      <c r="BVU37" s="291"/>
      <c r="BVV37" s="291"/>
      <c r="BVW37" s="291"/>
      <c r="BVX37" s="291"/>
      <c r="BVY37" s="291"/>
      <c r="BVZ37" s="291"/>
      <c r="BWA37" s="291"/>
      <c r="BWB37" s="291"/>
      <c r="BWC37" s="291"/>
      <c r="BWD37" s="291"/>
      <c r="BWE37" s="291"/>
      <c r="BWF37" s="291"/>
      <c r="BWG37" s="291"/>
      <c r="BWH37" s="291"/>
      <c r="BWI37" s="291"/>
      <c r="BWJ37" s="291"/>
      <c r="BWK37" s="291"/>
      <c r="BWL37" s="291"/>
      <c r="BWM37" s="291"/>
      <c r="BWN37" s="291"/>
      <c r="BWO37" s="291"/>
      <c r="BWP37" s="291"/>
      <c r="BWQ37" s="291"/>
      <c r="BWR37" s="291"/>
      <c r="BWS37" s="291"/>
      <c r="BWT37" s="291"/>
      <c r="BWU37" s="291"/>
      <c r="BWV37" s="291"/>
      <c r="BWW37" s="291"/>
      <c r="BWX37" s="291"/>
      <c r="BWY37" s="291"/>
      <c r="BWZ37" s="291"/>
      <c r="BXA37" s="291"/>
      <c r="BXB37" s="291"/>
      <c r="BXC37" s="291"/>
      <c r="BXD37" s="291"/>
      <c r="BXE37" s="291"/>
      <c r="BXF37" s="291"/>
      <c r="BXG37" s="291"/>
      <c r="BXH37" s="291"/>
      <c r="BXI37" s="291"/>
      <c r="BXJ37" s="291"/>
      <c r="BXK37" s="291"/>
      <c r="BXL37" s="291"/>
      <c r="BXM37" s="291"/>
      <c r="BXN37" s="291"/>
      <c r="BXO37" s="291"/>
      <c r="BXP37" s="291"/>
      <c r="BXQ37" s="291"/>
      <c r="BXR37" s="291"/>
      <c r="BXS37" s="291"/>
      <c r="BXT37" s="291"/>
      <c r="BXU37" s="291"/>
      <c r="BXV37" s="291"/>
      <c r="BXW37" s="291"/>
      <c r="BXX37" s="291"/>
      <c r="BXY37" s="291"/>
      <c r="BXZ37" s="291"/>
      <c r="BYA37" s="291"/>
      <c r="BYB37" s="291"/>
      <c r="BYC37" s="291"/>
      <c r="BYD37" s="291"/>
      <c r="BYE37" s="291"/>
      <c r="BYF37" s="291"/>
      <c r="BYG37" s="291"/>
      <c r="BYH37" s="291"/>
      <c r="BYI37" s="291"/>
      <c r="BYJ37" s="291"/>
      <c r="BYK37" s="291"/>
      <c r="BYL37" s="291"/>
      <c r="BYM37" s="291"/>
      <c r="BYN37" s="291"/>
      <c r="BYO37" s="291"/>
      <c r="BYP37" s="291"/>
      <c r="BYQ37" s="291"/>
      <c r="BYR37" s="291"/>
      <c r="BYS37" s="291"/>
      <c r="BYT37" s="291"/>
      <c r="BYU37" s="291"/>
      <c r="BYV37" s="291"/>
      <c r="BYW37" s="291"/>
      <c r="BYX37" s="291"/>
      <c r="BYY37" s="291"/>
      <c r="BYZ37" s="291"/>
      <c r="BZA37" s="291"/>
      <c r="BZB37" s="291"/>
      <c r="BZC37" s="291"/>
      <c r="BZD37" s="291"/>
      <c r="BZE37" s="291"/>
      <c r="BZF37" s="291"/>
      <c r="BZG37" s="291"/>
      <c r="BZH37" s="291"/>
      <c r="BZI37" s="291"/>
      <c r="BZJ37" s="291"/>
      <c r="BZK37" s="291"/>
      <c r="BZL37" s="291"/>
      <c r="BZM37" s="291"/>
      <c r="BZN37" s="291"/>
      <c r="BZO37" s="291"/>
      <c r="BZP37" s="291"/>
      <c r="BZQ37" s="291"/>
      <c r="BZR37" s="291"/>
      <c r="BZS37" s="291"/>
      <c r="BZT37" s="291"/>
      <c r="BZU37" s="291"/>
      <c r="BZV37" s="291"/>
      <c r="BZW37" s="291"/>
      <c r="BZX37" s="291"/>
      <c r="BZY37" s="291"/>
      <c r="BZZ37" s="291"/>
      <c r="CAA37" s="291"/>
      <c r="CAB37" s="291"/>
      <c r="CAC37" s="291"/>
      <c r="CAD37" s="291"/>
      <c r="CAE37" s="291"/>
      <c r="CAF37" s="291"/>
      <c r="CAG37" s="291"/>
      <c r="CAH37" s="291"/>
      <c r="CAI37" s="291"/>
      <c r="CAJ37" s="291"/>
      <c r="CAK37" s="291"/>
      <c r="CAL37" s="291"/>
      <c r="CAM37" s="291"/>
      <c r="CAN37" s="291"/>
      <c r="CAO37" s="291"/>
      <c r="CAP37" s="291"/>
      <c r="CAQ37" s="291"/>
      <c r="CAR37" s="291"/>
      <c r="CAS37" s="291"/>
      <c r="CAT37" s="291"/>
      <c r="CAU37" s="291"/>
      <c r="CAV37" s="291"/>
      <c r="CAW37" s="291"/>
      <c r="CAX37" s="291"/>
      <c r="CAY37" s="291"/>
      <c r="CAZ37" s="291"/>
      <c r="CBA37" s="291"/>
      <c r="CBB37" s="291"/>
      <c r="CBC37" s="291"/>
      <c r="CBD37" s="291"/>
      <c r="CBE37" s="291"/>
      <c r="CBF37" s="291"/>
      <c r="CBG37" s="291"/>
      <c r="CBH37" s="291"/>
      <c r="CBI37" s="291"/>
      <c r="CBJ37" s="291"/>
      <c r="CBK37" s="291"/>
      <c r="CBL37" s="291"/>
      <c r="CBM37" s="291"/>
      <c r="CBN37" s="291"/>
      <c r="CBO37" s="291"/>
      <c r="CBP37" s="291"/>
      <c r="CBQ37" s="291"/>
      <c r="CBR37" s="291"/>
      <c r="CBS37" s="291"/>
      <c r="CBT37" s="291"/>
      <c r="CBU37" s="291"/>
      <c r="CBV37" s="291"/>
      <c r="CBW37" s="291"/>
      <c r="CBX37" s="291"/>
      <c r="CBY37" s="291"/>
      <c r="CBZ37" s="291"/>
      <c r="CCA37" s="291"/>
      <c r="CCB37" s="291"/>
      <c r="CCC37" s="291"/>
      <c r="CCD37" s="291"/>
      <c r="CCE37" s="291"/>
      <c r="CCF37" s="291"/>
      <c r="CCG37" s="291"/>
      <c r="CCH37" s="291"/>
      <c r="CCI37" s="291"/>
      <c r="CCJ37" s="291"/>
      <c r="CCK37" s="291"/>
      <c r="CCL37" s="291"/>
      <c r="CCM37" s="291"/>
      <c r="CCN37" s="291"/>
      <c r="CCO37" s="291"/>
      <c r="CCP37" s="291"/>
      <c r="CCQ37" s="291"/>
      <c r="CCR37" s="291"/>
      <c r="CCS37" s="291"/>
      <c r="CCT37" s="291"/>
      <c r="CCU37" s="291"/>
      <c r="CCV37" s="291"/>
      <c r="CCW37" s="291"/>
      <c r="CCX37" s="291"/>
      <c r="CCY37" s="291"/>
      <c r="CCZ37" s="291"/>
      <c r="CDA37" s="291"/>
      <c r="CDB37" s="291"/>
      <c r="CDC37" s="291"/>
      <c r="CDD37" s="291"/>
      <c r="CDE37" s="291"/>
      <c r="CDF37" s="291"/>
      <c r="CDG37" s="291"/>
      <c r="CDH37" s="291"/>
      <c r="CDI37" s="291"/>
      <c r="CDJ37" s="291"/>
      <c r="CDK37" s="291"/>
      <c r="CDL37" s="291"/>
      <c r="CDM37" s="291"/>
      <c r="CDN37" s="291"/>
      <c r="CDO37" s="291"/>
      <c r="CDP37" s="291"/>
      <c r="CDQ37" s="291"/>
      <c r="CDR37" s="291"/>
      <c r="CDS37" s="291"/>
      <c r="CDT37" s="291"/>
      <c r="CDU37" s="291"/>
      <c r="CDV37" s="291"/>
      <c r="CDW37" s="291"/>
      <c r="CDX37" s="291"/>
      <c r="CDY37" s="291"/>
      <c r="CDZ37" s="291"/>
      <c r="CEA37" s="291"/>
      <c r="CEB37" s="291"/>
      <c r="CEC37" s="291"/>
      <c r="CED37" s="291"/>
      <c r="CEE37" s="291"/>
      <c r="CEF37" s="291"/>
      <c r="CEG37" s="291"/>
      <c r="CEH37" s="291"/>
      <c r="CEI37" s="291"/>
      <c r="CEJ37" s="291"/>
      <c r="CEK37" s="291"/>
      <c r="CEL37" s="291"/>
      <c r="CEM37" s="291"/>
      <c r="CEN37" s="291"/>
      <c r="CEO37" s="291"/>
      <c r="CEP37" s="291"/>
      <c r="CEQ37" s="291"/>
      <c r="CER37" s="291"/>
      <c r="CES37" s="291"/>
      <c r="CET37" s="291"/>
      <c r="CEU37" s="291"/>
      <c r="CEV37" s="291"/>
      <c r="CEW37" s="291"/>
      <c r="CEX37" s="291"/>
      <c r="CEY37" s="291"/>
      <c r="CEZ37" s="291"/>
      <c r="CFA37" s="291"/>
      <c r="CFB37" s="291"/>
      <c r="CFC37" s="291"/>
      <c r="CFD37" s="291"/>
      <c r="CFE37" s="291"/>
      <c r="CFF37" s="291"/>
      <c r="CFG37" s="291"/>
      <c r="CFH37" s="291"/>
      <c r="CFI37" s="291"/>
      <c r="CFJ37" s="291"/>
      <c r="CFK37" s="291"/>
      <c r="CFL37" s="291"/>
      <c r="CFM37" s="291"/>
      <c r="CFN37" s="291"/>
      <c r="CFO37" s="291"/>
      <c r="CFP37" s="291"/>
      <c r="CFQ37" s="291"/>
      <c r="CFR37" s="291"/>
      <c r="CFS37" s="291"/>
      <c r="CFT37" s="291"/>
      <c r="CFU37" s="291"/>
      <c r="CFV37" s="291"/>
      <c r="CFW37" s="291"/>
      <c r="CFX37" s="291"/>
      <c r="CFY37" s="291"/>
      <c r="CFZ37" s="291"/>
      <c r="CGA37" s="291"/>
      <c r="CGB37" s="291"/>
      <c r="CGC37" s="291"/>
      <c r="CGD37" s="291"/>
      <c r="CGE37" s="291"/>
      <c r="CGF37" s="291"/>
      <c r="CGG37" s="291"/>
      <c r="CGH37" s="291"/>
      <c r="CGI37" s="291"/>
      <c r="CGJ37" s="291"/>
      <c r="CGK37" s="291"/>
      <c r="CGL37" s="291"/>
      <c r="CGM37" s="291"/>
      <c r="CGN37" s="291"/>
      <c r="CGO37" s="291"/>
      <c r="CGP37" s="291"/>
      <c r="CGQ37" s="291"/>
      <c r="CGR37" s="291"/>
      <c r="CGS37" s="291"/>
      <c r="CGT37" s="291"/>
      <c r="CGU37" s="291"/>
      <c r="CGV37" s="291"/>
      <c r="CGW37" s="291"/>
      <c r="CGX37" s="291"/>
      <c r="CGY37" s="291"/>
      <c r="CGZ37" s="291"/>
      <c r="CHA37" s="291"/>
      <c r="CHB37" s="291"/>
      <c r="CHC37" s="291"/>
      <c r="CHD37" s="291"/>
      <c r="CHE37" s="291"/>
      <c r="CHF37" s="291"/>
      <c r="CHG37" s="291"/>
      <c r="CHH37" s="291"/>
      <c r="CHI37" s="291"/>
      <c r="CHJ37" s="291"/>
      <c r="CHK37" s="291"/>
      <c r="CHL37" s="291"/>
      <c r="CHM37" s="291"/>
      <c r="CHN37" s="291"/>
      <c r="CHO37" s="291"/>
      <c r="CHP37" s="291"/>
      <c r="CHQ37" s="291"/>
      <c r="CHR37" s="291"/>
      <c r="CHS37" s="291"/>
      <c r="CHT37" s="291"/>
      <c r="CHU37" s="291"/>
      <c r="CHV37" s="291"/>
      <c r="CHW37" s="291"/>
      <c r="CHX37" s="291"/>
      <c r="CHY37" s="291"/>
      <c r="CHZ37" s="291"/>
      <c r="CIA37" s="291"/>
      <c r="CIB37" s="291"/>
      <c r="CIC37" s="291"/>
      <c r="CID37" s="291"/>
      <c r="CIE37" s="291"/>
      <c r="CIF37" s="291"/>
      <c r="CIG37" s="291"/>
      <c r="CIH37" s="291"/>
      <c r="CII37" s="291"/>
      <c r="CIJ37" s="291"/>
      <c r="CIK37" s="291"/>
      <c r="CIL37" s="291"/>
      <c r="CIM37" s="291"/>
      <c r="CIN37" s="291"/>
      <c r="CIO37" s="291"/>
      <c r="CIP37" s="291"/>
      <c r="CIQ37" s="291"/>
      <c r="CIR37" s="291"/>
      <c r="CIS37" s="291"/>
      <c r="CIT37" s="291"/>
      <c r="CIU37" s="291"/>
      <c r="CIV37" s="291"/>
      <c r="CIW37" s="291"/>
      <c r="CIX37" s="291"/>
      <c r="CIY37" s="291"/>
      <c r="CIZ37" s="291"/>
      <c r="CJA37" s="291"/>
      <c r="CJB37" s="291"/>
      <c r="CJC37" s="291"/>
      <c r="CJD37" s="291"/>
      <c r="CJE37" s="291"/>
      <c r="CJF37" s="291"/>
      <c r="CJG37" s="291"/>
      <c r="CJH37" s="291"/>
      <c r="CJI37" s="291"/>
      <c r="CJJ37" s="291"/>
      <c r="CJK37" s="291"/>
      <c r="CJL37" s="291"/>
      <c r="CJM37" s="291"/>
      <c r="CJN37" s="291"/>
      <c r="CJO37" s="291"/>
      <c r="CJP37" s="291"/>
      <c r="CJQ37" s="291"/>
      <c r="CJR37" s="291"/>
      <c r="CJS37" s="291"/>
      <c r="CJT37" s="291"/>
      <c r="CJU37" s="291"/>
      <c r="CJV37" s="291"/>
      <c r="CJW37" s="291"/>
      <c r="CJX37" s="291"/>
      <c r="CJY37" s="291"/>
      <c r="CJZ37" s="291"/>
      <c r="CKA37" s="291"/>
      <c r="CKB37" s="291"/>
      <c r="CKC37" s="291"/>
      <c r="CKD37" s="291"/>
      <c r="CKE37" s="291"/>
      <c r="CKF37" s="291"/>
      <c r="CKG37" s="291"/>
      <c r="CKH37" s="291"/>
      <c r="CKI37" s="291"/>
      <c r="CKJ37" s="291"/>
      <c r="CKK37" s="291"/>
      <c r="CKL37" s="291"/>
      <c r="CKM37" s="291"/>
      <c r="CKN37" s="291"/>
      <c r="CKO37" s="291"/>
      <c r="CKP37" s="291"/>
      <c r="CKQ37" s="291"/>
      <c r="CKR37" s="291"/>
      <c r="CKS37" s="291"/>
      <c r="CKT37" s="291"/>
      <c r="CKU37" s="291"/>
      <c r="CKV37" s="291"/>
      <c r="CKW37" s="291"/>
      <c r="CKX37" s="291"/>
      <c r="CKY37" s="291"/>
      <c r="CKZ37" s="291"/>
      <c r="CLA37" s="291"/>
      <c r="CLB37" s="291"/>
      <c r="CLC37" s="291"/>
      <c r="CLD37" s="291"/>
      <c r="CLE37" s="291"/>
      <c r="CLF37" s="291"/>
      <c r="CLG37" s="291"/>
      <c r="CLH37" s="291"/>
      <c r="CLI37" s="291"/>
      <c r="CLJ37" s="291"/>
      <c r="CLK37" s="291"/>
      <c r="CLL37" s="291"/>
      <c r="CLM37" s="291"/>
      <c r="CLN37" s="291"/>
      <c r="CLO37" s="291"/>
      <c r="CLP37" s="291"/>
      <c r="CLQ37" s="291"/>
      <c r="CLR37" s="291"/>
      <c r="CLS37" s="291"/>
      <c r="CLT37" s="291"/>
      <c r="CLU37" s="291"/>
      <c r="CLV37" s="291"/>
      <c r="CLW37" s="291"/>
      <c r="CLX37" s="291"/>
      <c r="CLY37" s="291"/>
      <c r="CLZ37" s="291"/>
      <c r="CMA37" s="291"/>
      <c r="CMB37" s="291"/>
      <c r="CMC37" s="291"/>
      <c r="CMD37" s="291"/>
      <c r="CME37" s="291"/>
      <c r="CMF37" s="291"/>
      <c r="CMG37" s="291"/>
      <c r="CMH37" s="291"/>
      <c r="CMI37" s="291"/>
      <c r="CMJ37" s="291"/>
      <c r="CMK37" s="291"/>
      <c r="CML37" s="291"/>
      <c r="CMM37" s="291"/>
      <c r="CMN37" s="291"/>
      <c r="CMO37" s="291"/>
      <c r="CMP37" s="291"/>
      <c r="CMQ37" s="291"/>
      <c r="CMR37" s="291"/>
      <c r="CMS37" s="291"/>
      <c r="CMT37" s="291"/>
      <c r="CMU37" s="291"/>
      <c r="CMV37" s="291"/>
      <c r="CMW37" s="291"/>
      <c r="CMX37" s="291"/>
      <c r="CMY37" s="291"/>
      <c r="CMZ37" s="291"/>
      <c r="CNA37" s="291"/>
      <c r="CNB37" s="291"/>
      <c r="CNC37" s="291"/>
      <c r="CND37" s="291"/>
      <c r="CNE37" s="291"/>
      <c r="CNF37" s="291"/>
      <c r="CNG37" s="291"/>
      <c r="CNH37" s="291"/>
      <c r="CNI37" s="291"/>
      <c r="CNJ37" s="291"/>
      <c r="CNK37" s="291"/>
      <c r="CNL37" s="291"/>
      <c r="CNM37" s="291"/>
      <c r="CNN37" s="291"/>
      <c r="CNO37" s="291"/>
      <c r="CNP37" s="291"/>
      <c r="CNQ37" s="291"/>
      <c r="CNR37" s="291"/>
      <c r="CNS37" s="291"/>
      <c r="CNT37" s="291"/>
      <c r="CNU37" s="291"/>
      <c r="CNV37" s="291"/>
      <c r="CNW37" s="291"/>
      <c r="CNX37" s="291"/>
      <c r="CNY37" s="291"/>
      <c r="CNZ37" s="291"/>
      <c r="COA37" s="291"/>
      <c r="COB37" s="291"/>
      <c r="COC37" s="291"/>
      <c r="COD37" s="291"/>
      <c r="COE37" s="291"/>
      <c r="COF37" s="291"/>
      <c r="COG37" s="291"/>
      <c r="COH37" s="291"/>
      <c r="COI37" s="291"/>
      <c r="COJ37" s="291"/>
      <c r="COK37" s="291"/>
      <c r="COL37" s="291"/>
      <c r="COM37" s="291"/>
      <c r="CON37" s="291"/>
      <c r="COO37" s="291"/>
      <c r="COP37" s="291"/>
      <c r="COQ37" s="291"/>
      <c r="COR37" s="291"/>
      <c r="COS37" s="291"/>
      <c r="COT37" s="291"/>
      <c r="COU37" s="291"/>
      <c r="COV37" s="291"/>
      <c r="COW37" s="291"/>
      <c r="COX37" s="291"/>
      <c r="COY37" s="291"/>
      <c r="COZ37" s="291"/>
      <c r="CPA37" s="291"/>
      <c r="CPB37" s="291"/>
      <c r="CPC37" s="291"/>
      <c r="CPD37" s="291"/>
      <c r="CPE37" s="291"/>
      <c r="CPF37" s="291"/>
      <c r="CPG37" s="291"/>
      <c r="CPH37" s="291"/>
      <c r="CPI37" s="291"/>
      <c r="CPJ37" s="291"/>
      <c r="CPK37" s="291"/>
      <c r="CPL37" s="291"/>
      <c r="CPM37" s="291"/>
      <c r="CPN37" s="291"/>
      <c r="CPO37" s="291"/>
      <c r="CPP37" s="291"/>
      <c r="CPQ37" s="291"/>
      <c r="CPR37" s="291"/>
      <c r="CPS37" s="291"/>
      <c r="CPT37" s="291"/>
      <c r="CPU37" s="291"/>
      <c r="CPV37" s="291"/>
      <c r="CPW37" s="291"/>
      <c r="CPX37" s="291"/>
      <c r="CPY37" s="291"/>
      <c r="CPZ37" s="291"/>
      <c r="CQA37" s="291"/>
      <c r="CQB37" s="291"/>
      <c r="CQC37" s="291"/>
      <c r="CQD37" s="291"/>
      <c r="CQE37" s="291"/>
      <c r="CQF37" s="291"/>
      <c r="CQG37" s="291"/>
      <c r="CQH37" s="291"/>
      <c r="CQI37" s="291"/>
      <c r="CQJ37" s="291"/>
      <c r="CQK37" s="291"/>
      <c r="CQL37" s="291"/>
      <c r="CQM37" s="291"/>
      <c r="CQN37" s="291"/>
      <c r="CQO37" s="291"/>
      <c r="CQP37" s="291"/>
      <c r="CQQ37" s="291"/>
      <c r="CQR37" s="291"/>
      <c r="CQS37" s="291"/>
      <c r="CQT37" s="291"/>
      <c r="CQU37" s="291"/>
      <c r="CQV37" s="291"/>
      <c r="CQW37" s="291"/>
      <c r="CQX37" s="291"/>
      <c r="CQY37" s="291"/>
      <c r="CQZ37" s="291"/>
      <c r="CRA37" s="291"/>
      <c r="CRB37" s="291"/>
      <c r="CRC37" s="291"/>
      <c r="CRD37" s="291"/>
      <c r="CRE37" s="291"/>
      <c r="CRF37" s="291"/>
      <c r="CRG37" s="291"/>
      <c r="CRH37" s="291"/>
      <c r="CRI37" s="291"/>
      <c r="CRJ37" s="291"/>
      <c r="CRK37" s="291"/>
      <c r="CRL37" s="291"/>
      <c r="CRM37" s="291"/>
      <c r="CRN37" s="291"/>
      <c r="CRO37" s="291"/>
      <c r="CRP37" s="291"/>
      <c r="CRQ37" s="291"/>
      <c r="CRR37" s="291"/>
      <c r="CRS37" s="291"/>
      <c r="CRT37" s="291"/>
      <c r="CRU37" s="291"/>
      <c r="CRV37" s="291"/>
      <c r="CRW37" s="291"/>
      <c r="CRX37" s="291"/>
      <c r="CRY37" s="291"/>
      <c r="CRZ37" s="291"/>
      <c r="CSA37" s="291"/>
      <c r="CSB37" s="291"/>
      <c r="CSC37" s="291"/>
      <c r="CSD37" s="291"/>
      <c r="CSE37" s="291"/>
      <c r="CSF37" s="291"/>
      <c r="CSG37" s="291"/>
      <c r="CSH37" s="291"/>
      <c r="CSI37" s="291"/>
      <c r="CSJ37" s="291"/>
      <c r="CSK37" s="291"/>
      <c r="CSL37" s="291"/>
      <c r="CSM37" s="291"/>
      <c r="CSN37" s="291"/>
      <c r="CSO37" s="291"/>
      <c r="CSP37" s="291"/>
      <c r="CSQ37" s="291"/>
      <c r="CSR37" s="291"/>
      <c r="CSS37" s="291"/>
      <c r="CST37" s="291"/>
      <c r="CSU37" s="291"/>
      <c r="CSV37" s="291"/>
      <c r="CSW37" s="291"/>
      <c r="CSX37" s="291"/>
      <c r="CSY37" s="291"/>
      <c r="CSZ37" s="291"/>
      <c r="CTA37" s="291"/>
      <c r="CTB37" s="291"/>
      <c r="CTC37" s="291"/>
      <c r="CTD37" s="291"/>
      <c r="CTE37" s="291"/>
      <c r="CTF37" s="291"/>
      <c r="CTG37" s="291"/>
      <c r="CTH37" s="291"/>
      <c r="CTI37" s="291"/>
      <c r="CTJ37" s="291"/>
      <c r="CTK37" s="291"/>
      <c r="CTL37" s="291"/>
      <c r="CTM37" s="291"/>
      <c r="CTN37" s="291"/>
      <c r="CTO37" s="291"/>
      <c r="CTP37" s="291"/>
      <c r="CTQ37" s="291"/>
      <c r="CTR37" s="291"/>
      <c r="CTS37" s="291"/>
      <c r="CTT37" s="291"/>
      <c r="CTU37" s="291"/>
      <c r="CTV37" s="291"/>
      <c r="CTW37" s="291"/>
      <c r="CTX37" s="291"/>
      <c r="CTY37" s="291"/>
      <c r="CTZ37" s="291"/>
      <c r="CUA37" s="291"/>
      <c r="CUB37" s="291"/>
      <c r="CUC37" s="291"/>
      <c r="CUD37" s="291"/>
      <c r="CUE37" s="291"/>
      <c r="CUF37" s="291"/>
      <c r="CUG37" s="291"/>
      <c r="CUH37" s="291"/>
      <c r="CUI37" s="291"/>
      <c r="CUJ37" s="291"/>
      <c r="CUK37" s="291"/>
      <c r="CUL37" s="291"/>
      <c r="CUM37" s="291"/>
      <c r="CUN37" s="291"/>
      <c r="CUO37" s="291"/>
      <c r="CUP37" s="291"/>
      <c r="CUQ37" s="291"/>
      <c r="CUR37" s="291"/>
      <c r="CUS37" s="291"/>
      <c r="CUT37" s="291"/>
      <c r="CUU37" s="291"/>
      <c r="CUV37" s="291"/>
      <c r="CUW37" s="291"/>
      <c r="CUX37" s="291"/>
      <c r="CUY37" s="291"/>
      <c r="CUZ37" s="291"/>
      <c r="CVA37" s="291"/>
      <c r="CVB37" s="291"/>
      <c r="CVC37" s="291"/>
      <c r="CVD37" s="291"/>
      <c r="CVE37" s="291"/>
      <c r="CVF37" s="291"/>
      <c r="CVG37" s="291"/>
      <c r="CVH37" s="291"/>
      <c r="CVI37" s="291"/>
      <c r="CVJ37" s="291"/>
      <c r="CVK37" s="291"/>
      <c r="CVL37" s="291"/>
      <c r="CVM37" s="291"/>
      <c r="CVN37" s="291"/>
      <c r="CVO37" s="291"/>
      <c r="CVP37" s="291"/>
      <c r="CVQ37" s="291"/>
      <c r="CVR37" s="291"/>
      <c r="CVS37" s="291"/>
      <c r="CVT37" s="291"/>
      <c r="CVU37" s="291"/>
      <c r="CVV37" s="291"/>
      <c r="CVW37" s="291"/>
      <c r="CVX37" s="291"/>
      <c r="CVY37" s="291"/>
      <c r="CVZ37" s="291"/>
      <c r="CWA37" s="291"/>
      <c r="CWB37" s="291"/>
      <c r="CWC37" s="291"/>
      <c r="CWD37" s="291"/>
      <c r="CWE37" s="291"/>
      <c r="CWF37" s="291"/>
      <c r="CWG37" s="291"/>
      <c r="CWH37" s="291"/>
      <c r="CWI37" s="291"/>
      <c r="CWJ37" s="291"/>
      <c r="CWK37" s="291"/>
      <c r="CWL37" s="291"/>
      <c r="CWM37" s="291"/>
      <c r="CWN37" s="291"/>
      <c r="CWO37" s="291"/>
      <c r="CWP37" s="291"/>
      <c r="CWQ37" s="291"/>
      <c r="CWR37" s="291"/>
      <c r="CWS37" s="291"/>
      <c r="CWT37" s="291"/>
      <c r="CWU37" s="291"/>
      <c r="CWV37" s="291"/>
      <c r="CWW37" s="291"/>
      <c r="CWX37" s="291"/>
      <c r="CWY37" s="291"/>
      <c r="CWZ37" s="291"/>
      <c r="CXA37" s="291"/>
      <c r="CXB37" s="291"/>
      <c r="CXC37" s="291"/>
      <c r="CXD37" s="291"/>
      <c r="CXE37" s="291"/>
      <c r="CXF37" s="291"/>
      <c r="CXG37" s="291"/>
      <c r="CXH37" s="291"/>
      <c r="CXI37" s="291"/>
      <c r="CXJ37" s="291"/>
      <c r="CXK37" s="291"/>
      <c r="CXL37" s="291"/>
      <c r="CXM37" s="291"/>
      <c r="CXN37" s="291"/>
      <c r="CXO37" s="291"/>
      <c r="CXP37" s="291"/>
      <c r="CXQ37" s="291"/>
      <c r="CXR37" s="291"/>
      <c r="CXS37" s="291"/>
      <c r="CXT37" s="291"/>
      <c r="CXU37" s="291"/>
      <c r="CXV37" s="291"/>
      <c r="CXW37" s="291"/>
      <c r="CXX37" s="291"/>
      <c r="CXY37" s="291"/>
      <c r="CXZ37" s="291"/>
      <c r="CYA37" s="291"/>
      <c r="CYB37" s="291"/>
      <c r="CYC37" s="291"/>
      <c r="CYD37" s="291"/>
      <c r="CYE37" s="291"/>
      <c r="CYF37" s="291"/>
      <c r="CYG37" s="291"/>
      <c r="CYH37" s="291"/>
      <c r="CYI37" s="291"/>
      <c r="CYJ37" s="291"/>
      <c r="CYK37" s="291"/>
      <c r="CYL37" s="291"/>
      <c r="CYM37" s="291"/>
      <c r="CYN37" s="291"/>
      <c r="CYO37" s="291"/>
      <c r="CYP37" s="291"/>
      <c r="CYQ37" s="291"/>
      <c r="CYR37" s="291"/>
      <c r="CYS37" s="291"/>
      <c r="CYT37" s="291"/>
      <c r="CYU37" s="291"/>
      <c r="CYV37" s="291"/>
      <c r="CYW37" s="291"/>
      <c r="CYX37" s="291"/>
      <c r="CYY37" s="291"/>
      <c r="CYZ37" s="291"/>
      <c r="CZA37" s="291"/>
      <c r="CZB37" s="291"/>
      <c r="CZC37" s="291"/>
      <c r="CZD37" s="291"/>
      <c r="CZE37" s="291"/>
      <c r="CZF37" s="291"/>
      <c r="CZG37" s="291"/>
      <c r="CZH37" s="291"/>
      <c r="CZI37" s="291"/>
      <c r="CZJ37" s="291"/>
      <c r="CZK37" s="291"/>
      <c r="CZL37" s="291"/>
      <c r="CZM37" s="291"/>
      <c r="CZN37" s="291"/>
      <c r="CZO37" s="291"/>
      <c r="CZP37" s="291"/>
      <c r="CZQ37" s="291"/>
      <c r="CZR37" s="291"/>
      <c r="CZS37" s="291"/>
      <c r="CZT37" s="291"/>
      <c r="CZU37" s="291"/>
      <c r="CZV37" s="291"/>
      <c r="CZW37" s="291"/>
      <c r="CZX37" s="291"/>
      <c r="CZY37" s="291"/>
      <c r="CZZ37" s="291"/>
      <c r="DAA37" s="291"/>
      <c r="DAB37" s="291"/>
      <c r="DAC37" s="291"/>
      <c r="DAD37" s="291"/>
      <c r="DAE37" s="291"/>
      <c r="DAF37" s="291"/>
      <c r="DAG37" s="291"/>
      <c r="DAH37" s="291"/>
      <c r="DAI37" s="291"/>
      <c r="DAJ37" s="291"/>
      <c r="DAK37" s="291"/>
      <c r="DAL37" s="291"/>
      <c r="DAM37" s="291"/>
      <c r="DAN37" s="291"/>
      <c r="DAO37" s="291"/>
      <c r="DAP37" s="291"/>
      <c r="DAQ37" s="291"/>
      <c r="DAR37" s="291"/>
      <c r="DAS37" s="291"/>
      <c r="DAT37" s="291"/>
      <c r="DAU37" s="291"/>
      <c r="DAV37" s="291"/>
      <c r="DAW37" s="291"/>
      <c r="DAX37" s="291"/>
      <c r="DAY37" s="291"/>
      <c r="DAZ37" s="291"/>
      <c r="DBA37" s="291"/>
      <c r="DBB37" s="291"/>
      <c r="DBC37" s="291"/>
      <c r="DBD37" s="291"/>
      <c r="DBE37" s="291"/>
      <c r="DBF37" s="291"/>
      <c r="DBG37" s="291"/>
      <c r="DBH37" s="291"/>
      <c r="DBI37" s="291"/>
      <c r="DBJ37" s="291"/>
      <c r="DBK37" s="291"/>
      <c r="DBL37" s="291"/>
      <c r="DBM37" s="291"/>
      <c r="DBN37" s="291"/>
      <c r="DBO37" s="291"/>
      <c r="DBP37" s="291"/>
      <c r="DBQ37" s="291"/>
      <c r="DBR37" s="291"/>
      <c r="DBS37" s="291"/>
      <c r="DBT37" s="291"/>
      <c r="DBU37" s="291"/>
      <c r="DBV37" s="291"/>
      <c r="DBW37" s="291"/>
      <c r="DBX37" s="291"/>
      <c r="DBY37" s="291"/>
      <c r="DBZ37" s="291"/>
      <c r="DCA37" s="291"/>
      <c r="DCB37" s="291"/>
      <c r="DCC37" s="291"/>
      <c r="DCD37" s="291"/>
      <c r="DCE37" s="291"/>
      <c r="DCF37" s="291"/>
      <c r="DCG37" s="291"/>
      <c r="DCH37" s="291"/>
      <c r="DCI37" s="291"/>
      <c r="DCJ37" s="291"/>
      <c r="DCK37" s="291"/>
      <c r="DCL37" s="291"/>
      <c r="DCM37" s="291"/>
      <c r="DCN37" s="291"/>
      <c r="DCO37" s="291"/>
      <c r="DCP37" s="291"/>
      <c r="DCQ37" s="291"/>
      <c r="DCR37" s="291"/>
      <c r="DCS37" s="291"/>
      <c r="DCT37" s="291"/>
      <c r="DCU37" s="291"/>
      <c r="DCV37" s="291"/>
      <c r="DCW37" s="291"/>
      <c r="DCX37" s="291"/>
      <c r="DCY37" s="291"/>
      <c r="DCZ37" s="291"/>
      <c r="DDA37" s="291"/>
      <c r="DDB37" s="291"/>
      <c r="DDC37" s="291"/>
      <c r="DDD37" s="291"/>
      <c r="DDE37" s="291"/>
      <c r="DDF37" s="291"/>
      <c r="DDG37" s="291"/>
      <c r="DDH37" s="291"/>
      <c r="DDI37" s="291"/>
      <c r="DDJ37" s="291"/>
      <c r="DDK37" s="291"/>
      <c r="DDL37" s="291"/>
      <c r="DDM37" s="291"/>
      <c r="DDN37" s="291"/>
      <c r="DDO37" s="291"/>
      <c r="DDP37" s="291"/>
      <c r="DDQ37" s="291"/>
      <c r="DDR37" s="291"/>
      <c r="DDS37" s="291"/>
      <c r="DDT37" s="291"/>
      <c r="DDU37" s="291"/>
      <c r="DDV37" s="291"/>
      <c r="DDW37" s="291"/>
      <c r="DDX37" s="291"/>
      <c r="DDY37" s="291"/>
      <c r="DDZ37" s="291"/>
      <c r="DEA37" s="291"/>
      <c r="DEB37" s="291"/>
      <c r="DEC37" s="291"/>
      <c r="DED37" s="291"/>
      <c r="DEE37" s="291"/>
      <c r="DEF37" s="291"/>
      <c r="DEG37" s="291"/>
      <c r="DEH37" s="291"/>
      <c r="DEI37" s="291"/>
      <c r="DEJ37" s="291"/>
      <c r="DEK37" s="291"/>
      <c r="DEL37" s="291"/>
      <c r="DEM37" s="291"/>
      <c r="DEN37" s="291"/>
      <c r="DEO37" s="291"/>
      <c r="DEP37" s="291"/>
      <c r="DEQ37" s="291"/>
      <c r="DER37" s="291"/>
      <c r="DES37" s="291"/>
      <c r="DET37" s="291"/>
      <c r="DEU37" s="291"/>
      <c r="DEV37" s="291"/>
      <c r="DEW37" s="291"/>
      <c r="DEX37" s="291"/>
      <c r="DEY37" s="291"/>
      <c r="DEZ37" s="291"/>
      <c r="DFA37" s="291"/>
      <c r="DFB37" s="291"/>
      <c r="DFC37" s="291"/>
      <c r="DFD37" s="291"/>
      <c r="DFE37" s="291"/>
      <c r="DFF37" s="291"/>
      <c r="DFG37" s="291"/>
      <c r="DFH37" s="291"/>
      <c r="DFI37" s="291"/>
      <c r="DFJ37" s="291"/>
      <c r="DFK37" s="291"/>
      <c r="DFL37" s="291"/>
      <c r="DFM37" s="291"/>
      <c r="DFN37" s="291"/>
      <c r="DFO37" s="291"/>
      <c r="DFP37" s="291"/>
      <c r="DFQ37" s="291"/>
      <c r="DFR37" s="291"/>
      <c r="DFS37" s="291"/>
      <c r="DFT37" s="291"/>
      <c r="DFU37" s="291"/>
      <c r="DFV37" s="291"/>
      <c r="DFW37" s="291"/>
      <c r="DFX37" s="291"/>
      <c r="DFY37" s="291"/>
      <c r="DFZ37" s="291"/>
      <c r="DGA37" s="291"/>
      <c r="DGB37" s="291"/>
      <c r="DGC37" s="291"/>
      <c r="DGD37" s="291"/>
      <c r="DGE37" s="291"/>
      <c r="DGF37" s="291"/>
      <c r="DGG37" s="291"/>
      <c r="DGH37" s="291"/>
      <c r="DGI37" s="291"/>
      <c r="DGJ37" s="291"/>
      <c r="DGK37" s="291"/>
      <c r="DGL37" s="291"/>
      <c r="DGM37" s="291"/>
      <c r="DGN37" s="291"/>
      <c r="DGO37" s="291"/>
      <c r="DGP37" s="291"/>
      <c r="DGQ37" s="291"/>
      <c r="DGR37" s="291"/>
      <c r="DGS37" s="291"/>
      <c r="DGT37" s="291"/>
      <c r="DGU37" s="291"/>
      <c r="DGV37" s="291"/>
      <c r="DGW37" s="291"/>
      <c r="DGX37" s="291"/>
      <c r="DGY37" s="291"/>
      <c r="DGZ37" s="291"/>
      <c r="DHA37" s="291"/>
      <c r="DHB37" s="291"/>
      <c r="DHC37" s="291"/>
      <c r="DHD37" s="291"/>
      <c r="DHE37" s="291"/>
      <c r="DHF37" s="291"/>
      <c r="DHG37" s="291"/>
      <c r="DHH37" s="291"/>
      <c r="DHI37" s="291"/>
      <c r="DHJ37" s="291"/>
      <c r="DHK37" s="291"/>
      <c r="DHL37" s="291"/>
      <c r="DHM37" s="291"/>
      <c r="DHN37" s="291"/>
      <c r="DHO37" s="291"/>
      <c r="DHP37" s="291"/>
      <c r="DHQ37" s="291"/>
      <c r="DHR37" s="291"/>
      <c r="DHS37" s="291"/>
      <c r="DHT37" s="291"/>
      <c r="DHU37" s="291"/>
      <c r="DHV37" s="291"/>
      <c r="DHW37" s="291"/>
      <c r="DHX37" s="291"/>
      <c r="DHY37" s="291"/>
      <c r="DHZ37" s="291"/>
      <c r="DIA37" s="291"/>
      <c r="DIB37" s="291"/>
      <c r="DIC37" s="291"/>
      <c r="DID37" s="291"/>
      <c r="DIE37" s="291"/>
      <c r="DIF37" s="291"/>
      <c r="DIG37" s="291"/>
      <c r="DIH37" s="291"/>
      <c r="DII37" s="291"/>
      <c r="DIJ37" s="291"/>
      <c r="DIK37" s="291"/>
      <c r="DIL37" s="291"/>
      <c r="DIM37" s="291"/>
      <c r="DIN37" s="291"/>
      <c r="DIO37" s="291"/>
      <c r="DIP37" s="291"/>
      <c r="DIQ37" s="291"/>
      <c r="DIR37" s="291"/>
      <c r="DIS37" s="291"/>
      <c r="DIT37" s="291"/>
      <c r="DIU37" s="291"/>
      <c r="DIV37" s="291"/>
      <c r="DIW37" s="291"/>
      <c r="DIX37" s="291"/>
      <c r="DIY37" s="291"/>
      <c r="DIZ37" s="291"/>
      <c r="DJA37" s="291"/>
      <c r="DJB37" s="291"/>
      <c r="DJC37" s="291"/>
      <c r="DJD37" s="291"/>
      <c r="DJE37" s="291"/>
      <c r="DJF37" s="291"/>
      <c r="DJG37" s="291"/>
      <c r="DJH37" s="291"/>
      <c r="DJI37" s="291"/>
      <c r="DJJ37" s="291"/>
      <c r="DJK37" s="291"/>
      <c r="DJL37" s="291"/>
      <c r="DJM37" s="291"/>
      <c r="DJN37" s="291"/>
      <c r="DJO37" s="291"/>
      <c r="DJP37" s="291"/>
      <c r="DJQ37" s="291"/>
      <c r="DJR37" s="291"/>
      <c r="DJS37" s="291"/>
      <c r="DJT37" s="291"/>
      <c r="DJU37" s="291"/>
      <c r="DJV37" s="291"/>
      <c r="DJW37" s="291"/>
      <c r="DJX37" s="291"/>
      <c r="DJY37" s="291"/>
      <c r="DJZ37" s="291"/>
      <c r="DKA37" s="291"/>
      <c r="DKB37" s="291"/>
      <c r="DKC37" s="291"/>
      <c r="DKD37" s="291"/>
      <c r="DKE37" s="291"/>
      <c r="DKF37" s="291"/>
      <c r="DKG37" s="291"/>
      <c r="DKH37" s="291"/>
      <c r="DKI37" s="291"/>
      <c r="DKJ37" s="291"/>
      <c r="DKK37" s="291"/>
      <c r="DKL37" s="291"/>
      <c r="DKM37" s="291"/>
      <c r="DKN37" s="291"/>
      <c r="DKO37" s="291"/>
      <c r="DKP37" s="291"/>
      <c r="DKQ37" s="291"/>
      <c r="DKR37" s="291"/>
      <c r="DKS37" s="291"/>
      <c r="DKT37" s="291"/>
      <c r="DKU37" s="291"/>
      <c r="DKV37" s="291"/>
      <c r="DKW37" s="291"/>
      <c r="DKX37" s="291"/>
      <c r="DKY37" s="291"/>
      <c r="DKZ37" s="291"/>
      <c r="DLA37" s="291"/>
      <c r="DLB37" s="291"/>
      <c r="DLC37" s="291"/>
      <c r="DLD37" s="291"/>
      <c r="DLE37" s="291"/>
      <c r="DLF37" s="291"/>
      <c r="DLG37" s="291"/>
      <c r="DLH37" s="291"/>
      <c r="DLI37" s="291"/>
      <c r="DLJ37" s="291"/>
      <c r="DLK37" s="291"/>
      <c r="DLL37" s="291"/>
      <c r="DLM37" s="291"/>
      <c r="DLN37" s="291"/>
      <c r="DLO37" s="291"/>
      <c r="DLP37" s="291"/>
      <c r="DLQ37" s="291"/>
      <c r="DLR37" s="291"/>
      <c r="DLS37" s="291"/>
      <c r="DLT37" s="291"/>
      <c r="DLU37" s="291"/>
      <c r="DLV37" s="291"/>
      <c r="DLW37" s="291"/>
      <c r="DLX37" s="291"/>
      <c r="DLY37" s="291"/>
      <c r="DLZ37" s="291"/>
      <c r="DMA37" s="291"/>
      <c r="DMB37" s="291"/>
      <c r="DMC37" s="291"/>
      <c r="DMD37" s="291"/>
      <c r="DME37" s="291"/>
      <c r="DMF37" s="291"/>
      <c r="DMG37" s="291"/>
      <c r="DMH37" s="291"/>
      <c r="DMI37" s="291"/>
      <c r="DMJ37" s="291"/>
      <c r="DMK37" s="291"/>
      <c r="DML37" s="291"/>
      <c r="DMM37" s="291"/>
      <c r="DMN37" s="291"/>
      <c r="DMO37" s="291"/>
      <c r="DMP37" s="291"/>
      <c r="DMQ37" s="291"/>
      <c r="DMR37" s="291"/>
      <c r="DMS37" s="291"/>
      <c r="DMT37" s="291"/>
      <c r="DMU37" s="291"/>
      <c r="DMV37" s="291"/>
      <c r="DMW37" s="291"/>
      <c r="DMX37" s="291"/>
      <c r="DMY37" s="291"/>
      <c r="DMZ37" s="291"/>
      <c r="DNA37" s="291"/>
      <c r="DNB37" s="291"/>
      <c r="DNC37" s="291"/>
      <c r="DND37" s="291"/>
      <c r="DNE37" s="291"/>
      <c r="DNF37" s="291"/>
      <c r="DNG37" s="291"/>
      <c r="DNH37" s="291"/>
      <c r="DNI37" s="291"/>
      <c r="DNJ37" s="291"/>
      <c r="DNK37" s="291"/>
      <c r="DNL37" s="291"/>
      <c r="DNM37" s="291"/>
      <c r="DNN37" s="291"/>
      <c r="DNO37" s="291"/>
      <c r="DNP37" s="291"/>
      <c r="DNQ37" s="291"/>
      <c r="DNR37" s="291"/>
      <c r="DNS37" s="291"/>
      <c r="DNT37" s="291"/>
      <c r="DNU37" s="291"/>
      <c r="DNV37" s="291"/>
      <c r="DNW37" s="291"/>
      <c r="DNX37" s="291"/>
      <c r="DNY37" s="291"/>
      <c r="DNZ37" s="291"/>
      <c r="DOA37" s="291"/>
      <c r="DOB37" s="291"/>
      <c r="DOC37" s="291"/>
      <c r="DOD37" s="291"/>
      <c r="DOE37" s="291"/>
      <c r="DOF37" s="291"/>
      <c r="DOG37" s="291"/>
      <c r="DOH37" s="291"/>
      <c r="DOI37" s="291"/>
      <c r="DOJ37" s="291"/>
      <c r="DOK37" s="291"/>
      <c r="DOL37" s="291"/>
      <c r="DOM37" s="291"/>
      <c r="DON37" s="291"/>
      <c r="DOO37" s="291"/>
      <c r="DOP37" s="291"/>
      <c r="DOQ37" s="291"/>
      <c r="DOR37" s="291"/>
      <c r="DOS37" s="291"/>
      <c r="DOT37" s="291"/>
      <c r="DOU37" s="291"/>
      <c r="DOV37" s="291"/>
      <c r="DOW37" s="291"/>
      <c r="DOX37" s="291"/>
      <c r="DOY37" s="291"/>
      <c r="DOZ37" s="291"/>
      <c r="DPA37" s="291"/>
      <c r="DPB37" s="291"/>
      <c r="DPC37" s="291"/>
      <c r="DPD37" s="291"/>
      <c r="DPE37" s="291"/>
      <c r="DPF37" s="291"/>
      <c r="DPG37" s="291"/>
      <c r="DPH37" s="291"/>
      <c r="DPI37" s="291"/>
      <c r="DPJ37" s="291"/>
      <c r="DPK37" s="291"/>
      <c r="DPL37" s="291"/>
      <c r="DPM37" s="291"/>
      <c r="DPN37" s="291"/>
      <c r="DPO37" s="291"/>
      <c r="DPP37" s="291"/>
      <c r="DPQ37" s="291"/>
      <c r="DPR37" s="291"/>
      <c r="DPS37" s="291"/>
      <c r="DPT37" s="291"/>
      <c r="DPU37" s="291"/>
      <c r="DPV37" s="291"/>
      <c r="DPW37" s="291"/>
      <c r="DPX37" s="291"/>
      <c r="DPY37" s="291"/>
      <c r="DPZ37" s="291"/>
      <c r="DQA37" s="291"/>
      <c r="DQB37" s="291"/>
      <c r="DQC37" s="291"/>
      <c r="DQD37" s="291"/>
      <c r="DQE37" s="291"/>
      <c r="DQF37" s="291"/>
      <c r="DQG37" s="291"/>
      <c r="DQH37" s="291"/>
      <c r="DQI37" s="291"/>
      <c r="DQJ37" s="291"/>
      <c r="DQK37" s="291"/>
      <c r="DQL37" s="291"/>
      <c r="DQM37" s="291"/>
      <c r="DQN37" s="291"/>
      <c r="DQO37" s="291"/>
      <c r="DQP37" s="291"/>
      <c r="DQQ37" s="291"/>
      <c r="DQR37" s="291"/>
      <c r="DQS37" s="291"/>
      <c r="DQT37" s="291"/>
      <c r="DQU37" s="291"/>
      <c r="DQV37" s="291"/>
      <c r="DQW37" s="291"/>
      <c r="DQX37" s="291"/>
      <c r="DQY37" s="291"/>
      <c r="DQZ37" s="291"/>
      <c r="DRA37" s="291"/>
      <c r="DRB37" s="291"/>
      <c r="DRC37" s="291"/>
      <c r="DRD37" s="291"/>
      <c r="DRE37" s="291"/>
      <c r="DRF37" s="291"/>
      <c r="DRG37" s="291"/>
      <c r="DRH37" s="291"/>
      <c r="DRI37" s="291"/>
      <c r="DRJ37" s="291"/>
      <c r="DRK37" s="291"/>
      <c r="DRL37" s="291"/>
      <c r="DRM37" s="291"/>
      <c r="DRN37" s="291"/>
      <c r="DRO37" s="291"/>
      <c r="DRP37" s="291"/>
      <c r="DRQ37" s="291"/>
      <c r="DRR37" s="291"/>
      <c r="DRS37" s="291"/>
      <c r="DRT37" s="291"/>
      <c r="DRU37" s="291"/>
      <c r="DRV37" s="291"/>
      <c r="DRW37" s="291"/>
      <c r="DRX37" s="291"/>
      <c r="DRY37" s="291"/>
      <c r="DRZ37" s="291"/>
      <c r="DSA37" s="291"/>
      <c r="DSB37" s="291"/>
      <c r="DSC37" s="291"/>
      <c r="DSD37" s="291"/>
      <c r="DSE37" s="291"/>
      <c r="DSF37" s="291"/>
      <c r="DSG37" s="291"/>
      <c r="DSH37" s="291"/>
      <c r="DSI37" s="291"/>
      <c r="DSJ37" s="291"/>
      <c r="DSK37" s="291"/>
      <c r="DSL37" s="291"/>
      <c r="DSM37" s="291"/>
      <c r="DSN37" s="291"/>
      <c r="DSO37" s="291"/>
      <c r="DSP37" s="291"/>
      <c r="DSQ37" s="291"/>
      <c r="DSR37" s="291"/>
      <c r="DSS37" s="291"/>
      <c r="DST37" s="291"/>
      <c r="DSU37" s="291"/>
      <c r="DSV37" s="291"/>
      <c r="DSW37" s="291"/>
      <c r="DSX37" s="291"/>
      <c r="DSY37" s="291"/>
      <c r="DSZ37" s="291"/>
      <c r="DTA37" s="291"/>
      <c r="DTB37" s="291"/>
      <c r="DTC37" s="291"/>
      <c r="DTD37" s="291"/>
      <c r="DTE37" s="291"/>
      <c r="DTF37" s="291"/>
      <c r="DTG37" s="291"/>
      <c r="DTH37" s="291"/>
      <c r="DTI37" s="291"/>
      <c r="DTJ37" s="291"/>
      <c r="DTK37" s="291"/>
      <c r="DTL37" s="291"/>
      <c r="DTM37" s="291"/>
      <c r="DTN37" s="291"/>
      <c r="DTO37" s="291"/>
      <c r="DTP37" s="291"/>
      <c r="DTQ37" s="291"/>
      <c r="DTR37" s="291"/>
      <c r="DTS37" s="291"/>
      <c r="DTT37" s="291"/>
      <c r="DTU37" s="291"/>
      <c r="DTV37" s="291"/>
      <c r="DTW37" s="291"/>
      <c r="DTX37" s="291"/>
      <c r="DTY37" s="291"/>
      <c r="DTZ37" s="291"/>
      <c r="DUA37" s="291"/>
      <c r="DUB37" s="291"/>
      <c r="DUC37" s="291"/>
      <c r="DUD37" s="291"/>
      <c r="DUE37" s="291"/>
      <c r="DUF37" s="291"/>
      <c r="DUG37" s="291"/>
      <c r="DUH37" s="291"/>
      <c r="DUI37" s="291"/>
      <c r="DUJ37" s="291"/>
      <c r="DUK37" s="291"/>
      <c r="DUL37" s="291"/>
      <c r="DUM37" s="291"/>
      <c r="DUN37" s="291"/>
      <c r="DUO37" s="291"/>
      <c r="DUP37" s="291"/>
      <c r="DUQ37" s="291"/>
      <c r="DUR37" s="291"/>
      <c r="DUS37" s="291"/>
      <c r="DUT37" s="291"/>
      <c r="DUU37" s="291"/>
      <c r="DUV37" s="291"/>
      <c r="DUW37" s="291"/>
      <c r="DUX37" s="291"/>
      <c r="DUY37" s="291"/>
      <c r="DUZ37" s="291"/>
      <c r="DVA37" s="291"/>
      <c r="DVB37" s="291"/>
      <c r="DVC37" s="291"/>
      <c r="DVD37" s="291"/>
      <c r="DVE37" s="291"/>
      <c r="DVF37" s="291"/>
      <c r="DVG37" s="291"/>
      <c r="DVH37" s="291"/>
      <c r="DVI37" s="291"/>
      <c r="DVJ37" s="291"/>
      <c r="DVK37" s="291"/>
      <c r="DVL37" s="291"/>
      <c r="DVM37" s="291"/>
      <c r="DVN37" s="291"/>
      <c r="DVO37" s="291"/>
      <c r="DVP37" s="291"/>
      <c r="DVQ37" s="291"/>
      <c r="DVR37" s="291"/>
      <c r="DVS37" s="291"/>
      <c r="DVT37" s="291"/>
      <c r="DVU37" s="291"/>
      <c r="DVV37" s="291"/>
      <c r="DVW37" s="291"/>
      <c r="DVX37" s="291"/>
      <c r="DVY37" s="291"/>
      <c r="DVZ37" s="291"/>
      <c r="DWA37" s="291"/>
      <c r="DWB37" s="291"/>
      <c r="DWC37" s="291"/>
      <c r="DWD37" s="291"/>
      <c r="DWE37" s="291"/>
      <c r="DWF37" s="291"/>
      <c r="DWG37" s="291"/>
      <c r="DWH37" s="291"/>
      <c r="DWI37" s="291"/>
      <c r="DWJ37" s="291"/>
      <c r="DWK37" s="291"/>
      <c r="DWL37" s="291"/>
      <c r="DWM37" s="291"/>
      <c r="DWN37" s="291"/>
      <c r="DWO37" s="291"/>
      <c r="DWP37" s="291"/>
      <c r="DWQ37" s="291"/>
      <c r="DWR37" s="291"/>
      <c r="DWS37" s="291"/>
      <c r="DWT37" s="291"/>
      <c r="DWU37" s="291"/>
      <c r="DWV37" s="291"/>
      <c r="DWW37" s="291"/>
      <c r="DWX37" s="291"/>
      <c r="DWY37" s="291"/>
      <c r="DWZ37" s="291"/>
      <c r="DXA37" s="291"/>
      <c r="DXB37" s="291"/>
      <c r="DXC37" s="291"/>
      <c r="DXD37" s="291"/>
      <c r="DXE37" s="291"/>
      <c r="DXF37" s="291"/>
      <c r="DXG37" s="291"/>
      <c r="DXH37" s="291"/>
      <c r="DXI37" s="291"/>
      <c r="DXJ37" s="291"/>
      <c r="DXK37" s="291"/>
      <c r="DXL37" s="291"/>
      <c r="DXM37" s="291"/>
      <c r="DXN37" s="291"/>
      <c r="DXO37" s="291"/>
      <c r="DXP37" s="291"/>
      <c r="DXQ37" s="291"/>
      <c r="DXR37" s="291"/>
      <c r="DXS37" s="291"/>
      <c r="DXT37" s="291"/>
      <c r="DXU37" s="291"/>
      <c r="DXV37" s="291"/>
      <c r="DXW37" s="291"/>
      <c r="DXX37" s="291"/>
      <c r="DXY37" s="291"/>
      <c r="DXZ37" s="291"/>
      <c r="DYA37" s="291"/>
      <c r="DYB37" s="291"/>
      <c r="DYC37" s="291"/>
      <c r="DYD37" s="291"/>
      <c r="DYE37" s="291"/>
      <c r="DYF37" s="291"/>
      <c r="DYG37" s="291"/>
      <c r="DYH37" s="291"/>
      <c r="DYI37" s="291"/>
      <c r="DYJ37" s="291"/>
      <c r="DYK37" s="291"/>
      <c r="DYL37" s="291"/>
      <c r="DYM37" s="291"/>
      <c r="DYN37" s="291"/>
      <c r="DYO37" s="291"/>
      <c r="DYP37" s="291"/>
      <c r="DYQ37" s="291"/>
      <c r="DYR37" s="291"/>
      <c r="DYS37" s="291"/>
      <c r="DYT37" s="291"/>
      <c r="DYU37" s="291"/>
      <c r="DYV37" s="291"/>
      <c r="DYW37" s="291"/>
      <c r="DYX37" s="291"/>
      <c r="DYY37" s="291"/>
      <c r="DYZ37" s="291"/>
      <c r="DZA37" s="291"/>
      <c r="DZB37" s="291"/>
      <c r="DZC37" s="291"/>
      <c r="DZD37" s="291"/>
      <c r="DZE37" s="291"/>
      <c r="DZF37" s="291"/>
      <c r="DZG37" s="291"/>
      <c r="DZH37" s="291"/>
      <c r="DZI37" s="291"/>
      <c r="DZJ37" s="291"/>
      <c r="DZK37" s="291"/>
      <c r="DZL37" s="291"/>
      <c r="DZM37" s="291"/>
      <c r="DZN37" s="291"/>
      <c r="DZO37" s="291"/>
      <c r="DZP37" s="291"/>
      <c r="DZQ37" s="291"/>
      <c r="DZR37" s="291"/>
      <c r="DZS37" s="291"/>
      <c r="DZT37" s="291"/>
      <c r="DZU37" s="291"/>
      <c r="DZV37" s="291"/>
      <c r="DZW37" s="291"/>
      <c r="DZX37" s="291"/>
      <c r="DZY37" s="291"/>
      <c r="DZZ37" s="291"/>
      <c r="EAA37" s="291"/>
      <c r="EAB37" s="291"/>
      <c r="EAC37" s="291"/>
      <c r="EAD37" s="291"/>
      <c r="EAE37" s="291"/>
      <c r="EAF37" s="291"/>
      <c r="EAG37" s="291"/>
      <c r="EAH37" s="291"/>
      <c r="EAI37" s="291"/>
      <c r="EAJ37" s="291"/>
      <c r="EAK37" s="291"/>
      <c r="EAL37" s="291"/>
      <c r="EAM37" s="291"/>
      <c r="EAN37" s="291"/>
      <c r="EAO37" s="291"/>
      <c r="EAP37" s="291"/>
      <c r="EAQ37" s="291"/>
      <c r="EAR37" s="291"/>
      <c r="EAS37" s="291"/>
      <c r="EAT37" s="291"/>
      <c r="EAU37" s="291"/>
      <c r="EAV37" s="291"/>
      <c r="EAW37" s="291"/>
      <c r="EAX37" s="291"/>
      <c r="EAY37" s="291"/>
      <c r="EAZ37" s="291"/>
      <c r="EBA37" s="291"/>
      <c r="EBB37" s="291"/>
      <c r="EBC37" s="291"/>
      <c r="EBD37" s="291"/>
      <c r="EBE37" s="291"/>
      <c r="EBF37" s="291"/>
      <c r="EBG37" s="291"/>
      <c r="EBH37" s="291"/>
      <c r="EBI37" s="291"/>
      <c r="EBJ37" s="291"/>
      <c r="EBK37" s="291"/>
      <c r="EBL37" s="291"/>
      <c r="EBM37" s="291"/>
      <c r="EBN37" s="291"/>
      <c r="EBO37" s="291"/>
      <c r="EBP37" s="291"/>
      <c r="EBQ37" s="291"/>
      <c r="EBR37" s="291"/>
      <c r="EBS37" s="291"/>
      <c r="EBT37" s="291"/>
      <c r="EBU37" s="291"/>
      <c r="EBV37" s="291"/>
      <c r="EBW37" s="291"/>
      <c r="EBX37" s="291"/>
      <c r="EBY37" s="291"/>
      <c r="EBZ37" s="291"/>
      <c r="ECA37" s="291"/>
      <c r="ECB37" s="291"/>
      <c r="ECC37" s="291"/>
      <c r="ECD37" s="291"/>
      <c r="ECE37" s="291"/>
      <c r="ECF37" s="291"/>
      <c r="ECG37" s="291"/>
      <c r="ECH37" s="291"/>
      <c r="ECI37" s="291"/>
      <c r="ECJ37" s="291"/>
      <c r="ECK37" s="291"/>
      <c r="ECL37" s="291"/>
      <c r="ECM37" s="291"/>
      <c r="ECN37" s="291"/>
      <c r="ECO37" s="291"/>
      <c r="ECP37" s="291"/>
      <c r="ECQ37" s="291"/>
      <c r="ECR37" s="291"/>
      <c r="ECS37" s="291"/>
      <c r="ECT37" s="291"/>
      <c r="ECU37" s="291"/>
      <c r="ECV37" s="291"/>
      <c r="ECW37" s="291"/>
      <c r="ECX37" s="291"/>
      <c r="ECY37" s="291"/>
      <c r="ECZ37" s="291"/>
      <c r="EDA37" s="291"/>
      <c r="EDB37" s="291"/>
      <c r="EDC37" s="291"/>
      <c r="EDD37" s="291"/>
      <c r="EDE37" s="291"/>
      <c r="EDF37" s="291"/>
      <c r="EDG37" s="291"/>
      <c r="EDH37" s="291"/>
      <c r="EDI37" s="291"/>
      <c r="EDJ37" s="291"/>
      <c r="EDK37" s="291"/>
      <c r="EDL37" s="291"/>
      <c r="EDM37" s="291"/>
      <c r="EDN37" s="291"/>
      <c r="EDO37" s="291"/>
      <c r="EDP37" s="291"/>
      <c r="EDQ37" s="291"/>
      <c r="EDR37" s="291"/>
      <c r="EDS37" s="291"/>
      <c r="EDT37" s="291"/>
      <c r="EDU37" s="291"/>
      <c r="EDV37" s="291"/>
      <c r="EDW37" s="291"/>
      <c r="EDX37" s="291"/>
      <c r="EDY37" s="291"/>
      <c r="EDZ37" s="291"/>
      <c r="EEA37" s="291"/>
      <c r="EEB37" s="291"/>
      <c r="EEC37" s="291"/>
      <c r="EED37" s="291"/>
      <c r="EEE37" s="291"/>
      <c r="EEF37" s="291"/>
      <c r="EEG37" s="291"/>
      <c r="EEH37" s="291"/>
      <c r="EEI37" s="291"/>
      <c r="EEJ37" s="291"/>
      <c r="EEK37" s="291"/>
      <c r="EEL37" s="291"/>
      <c r="EEM37" s="291"/>
      <c r="EEN37" s="291"/>
      <c r="EEO37" s="291"/>
      <c r="EEP37" s="291"/>
      <c r="EEQ37" s="291"/>
      <c r="EER37" s="291"/>
      <c r="EES37" s="291"/>
      <c r="EET37" s="291"/>
      <c r="EEU37" s="291"/>
      <c r="EEV37" s="291"/>
      <c r="EEW37" s="291"/>
      <c r="EEX37" s="291"/>
      <c r="EEY37" s="291"/>
      <c r="EEZ37" s="291"/>
      <c r="EFA37" s="291"/>
      <c r="EFB37" s="291"/>
      <c r="EFC37" s="291"/>
      <c r="EFD37" s="291"/>
      <c r="EFE37" s="291"/>
      <c r="EFF37" s="291"/>
      <c r="EFG37" s="291"/>
      <c r="EFH37" s="291"/>
      <c r="EFI37" s="291"/>
      <c r="EFJ37" s="291"/>
      <c r="EFK37" s="291"/>
      <c r="EFL37" s="291"/>
      <c r="EFM37" s="291"/>
      <c r="EFN37" s="291"/>
      <c r="EFO37" s="291"/>
      <c r="EFP37" s="291"/>
      <c r="EFQ37" s="291"/>
      <c r="EFR37" s="291"/>
      <c r="EFS37" s="291"/>
      <c r="EFT37" s="291"/>
      <c r="EFU37" s="291"/>
      <c r="EFV37" s="291"/>
      <c r="EFW37" s="291"/>
      <c r="EFX37" s="291"/>
      <c r="EFY37" s="291"/>
      <c r="EFZ37" s="291"/>
      <c r="EGA37" s="291"/>
      <c r="EGB37" s="291"/>
      <c r="EGC37" s="291"/>
      <c r="EGD37" s="291"/>
      <c r="EGE37" s="291"/>
      <c r="EGF37" s="291"/>
      <c r="EGG37" s="291"/>
      <c r="EGH37" s="291"/>
      <c r="EGI37" s="291"/>
      <c r="EGJ37" s="291"/>
      <c r="EGK37" s="291"/>
      <c r="EGL37" s="291"/>
      <c r="EGM37" s="291"/>
      <c r="EGN37" s="291"/>
      <c r="EGO37" s="291"/>
      <c r="EGP37" s="291"/>
      <c r="EGQ37" s="291"/>
      <c r="EGR37" s="291"/>
      <c r="EGS37" s="291"/>
      <c r="EGT37" s="291"/>
      <c r="EGU37" s="291"/>
      <c r="EGV37" s="291"/>
      <c r="EGW37" s="291"/>
      <c r="EGX37" s="291"/>
      <c r="EGY37" s="291"/>
      <c r="EGZ37" s="291"/>
      <c r="EHA37" s="291"/>
      <c r="EHB37" s="291"/>
      <c r="EHC37" s="291"/>
      <c r="EHD37" s="291"/>
      <c r="EHE37" s="291"/>
      <c r="EHF37" s="291"/>
      <c r="EHG37" s="291"/>
      <c r="EHH37" s="291"/>
      <c r="EHI37" s="291"/>
      <c r="EHJ37" s="291"/>
      <c r="EHK37" s="291"/>
      <c r="EHL37" s="291"/>
      <c r="EHM37" s="291"/>
      <c r="EHN37" s="291"/>
      <c r="EHO37" s="291"/>
      <c r="EHP37" s="291"/>
      <c r="EHQ37" s="291"/>
      <c r="EHR37" s="291"/>
      <c r="EHS37" s="291"/>
      <c r="EHT37" s="291"/>
      <c r="EHU37" s="291"/>
      <c r="EHV37" s="291"/>
      <c r="EHW37" s="291"/>
      <c r="EHX37" s="291"/>
      <c r="EHY37" s="291"/>
      <c r="EHZ37" s="291"/>
      <c r="EIA37" s="291"/>
      <c r="EIB37" s="291"/>
      <c r="EIC37" s="291"/>
      <c r="EID37" s="291"/>
      <c r="EIE37" s="291"/>
      <c r="EIF37" s="291"/>
      <c r="EIG37" s="291"/>
      <c r="EIH37" s="291"/>
      <c r="EII37" s="291"/>
      <c r="EIJ37" s="291"/>
      <c r="EIK37" s="291"/>
      <c r="EIL37" s="291"/>
      <c r="EIM37" s="291"/>
      <c r="EIN37" s="291"/>
      <c r="EIO37" s="291"/>
      <c r="EIP37" s="291"/>
      <c r="EIQ37" s="291"/>
      <c r="EIR37" s="291"/>
      <c r="EIS37" s="291"/>
      <c r="EIT37" s="291"/>
      <c r="EIU37" s="291"/>
      <c r="EIV37" s="291"/>
      <c r="EIW37" s="291"/>
      <c r="EIX37" s="291"/>
      <c r="EIY37" s="291"/>
      <c r="EIZ37" s="291"/>
      <c r="EJA37" s="291"/>
      <c r="EJB37" s="291"/>
      <c r="EJC37" s="291"/>
      <c r="EJD37" s="291"/>
      <c r="EJE37" s="291"/>
      <c r="EJF37" s="291"/>
      <c r="EJG37" s="291"/>
      <c r="EJH37" s="291"/>
      <c r="EJI37" s="291"/>
      <c r="EJJ37" s="291"/>
      <c r="EJK37" s="291"/>
      <c r="EJL37" s="291"/>
      <c r="EJM37" s="291"/>
      <c r="EJN37" s="291"/>
      <c r="EJO37" s="291"/>
      <c r="EJP37" s="291"/>
      <c r="EJQ37" s="291"/>
      <c r="EJR37" s="291"/>
      <c r="EJS37" s="291"/>
      <c r="EJT37" s="291"/>
      <c r="EJU37" s="291"/>
      <c r="EJV37" s="291"/>
      <c r="EJW37" s="291"/>
      <c r="EJX37" s="291"/>
      <c r="EJY37" s="291"/>
      <c r="EJZ37" s="291"/>
      <c r="EKA37" s="291"/>
      <c r="EKB37" s="291"/>
      <c r="EKC37" s="291"/>
      <c r="EKD37" s="291"/>
      <c r="EKE37" s="291"/>
      <c r="EKF37" s="291"/>
      <c r="EKG37" s="291"/>
      <c r="EKH37" s="291"/>
      <c r="EKI37" s="291"/>
      <c r="EKJ37" s="291"/>
      <c r="EKK37" s="291"/>
      <c r="EKL37" s="291"/>
      <c r="EKM37" s="291"/>
      <c r="EKN37" s="291"/>
      <c r="EKO37" s="291"/>
      <c r="EKP37" s="291"/>
      <c r="EKQ37" s="291"/>
      <c r="EKR37" s="291"/>
      <c r="EKS37" s="291"/>
      <c r="EKT37" s="291"/>
      <c r="EKU37" s="291"/>
      <c r="EKV37" s="291"/>
      <c r="EKW37" s="291"/>
      <c r="EKX37" s="291"/>
      <c r="EKY37" s="291"/>
      <c r="EKZ37" s="291"/>
      <c r="ELA37" s="291"/>
      <c r="ELB37" s="291"/>
      <c r="ELC37" s="291"/>
      <c r="ELD37" s="291"/>
      <c r="ELE37" s="291"/>
      <c r="ELF37" s="291"/>
      <c r="ELG37" s="291"/>
      <c r="ELH37" s="291"/>
      <c r="ELI37" s="291"/>
      <c r="ELJ37" s="291"/>
      <c r="ELK37" s="291"/>
      <c r="ELL37" s="291"/>
      <c r="ELM37" s="291"/>
      <c r="ELN37" s="291"/>
      <c r="ELO37" s="291"/>
      <c r="ELP37" s="291"/>
      <c r="ELQ37" s="291"/>
      <c r="ELR37" s="291"/>
      <c r="ELS37" s="291"/>
      <c r="ELT37" s="291"/>
      <c r="ELU37" s="291"/>
      <c r="ELV37" s="291"/>
      <c r="ELW37" s="291"/>
      <c r="ELX37" s="291"/>
      <c r="ELY37" s="291"/>
      <c r="ELZ37" s="291"/>
      <c r="EMA37" s="291"/>
      <c r="EMB37" s="291"/>
      <c r="EMC37" s="291"/>
      <c r="EMD37" s="291"/>
      <c r="EME37" s="291"/>
      <c r="EMF37" s="291"/>
      <c r="EMG37" s="291"/>
      <c r="EMH37" s="291"/>
      <c r="EMI37" s="291"/>
      <c r="EMJ37" s="291"/>
      <c r="EMK37" s="291"/>
      <c r="EML37" s="291"/>
      <c r="EMM37" s="291"/>
      <c r="EMN37" s="291"/>
      <c r="EMO37" s="291"/>
      <c r="EMP37" s="291"/>
      <c r="EMQ37" s="291"/>
      <c r="EMR37" s="291"/>
      <c r="EMS37" s="291"/>
      <c r="EMT37" s="291"/>
      <c r="EMU37" s="291"/>
      <c r="EMV37" s="291"/>
      <c r="EMW37" s="291"/>
      <c r="EMX37" s="291"/>
      <c r="EMY37" s="291"/>
      <c r="EMZ37" s="291"/>
      <c r="ENA37" s="291"/>
      <c r="ENB37" s="291"/>
      <c r="ENC37" s="291"/>
      <c r="END37" s="291"/>
      <c r="ENE37" s="291"/>
      <c r="ENF37" s="291"/>
      <c r="ENG37" s="291"/>
      <c r="ENH37" s="291"/>
      <c r="ENI37" s="291"/>
      <c r="ENJ37" s="291"/>
      <c r="ENK37" s="291"/>
      <c r="ENL37" s="291"/>
      <c r="ENM37" s="291"/>
      <c r="ENN37" s="291"/>
      <c r="ENO37" s="291"/>
      <c r="ENP37" s="291"/>
      <c r="ENQ37" s="291"/>
      <c r="ENR37" s="291"/>
      <c r="ENS37" s="291"/>
      <c r="ENT37" s="291"/>
      <c r="ENU37" s="291"/>
      <c r="ENV37" s="291"/>
      <c r="ENW37" s="291"/>
      <c r="ENX37" s="291"/>
      <c r="ENY37" s="291"/>
      <c r="ENZ37" s="291"/>
      <c r="EOA37" s="291"/>
      <c r="EOB37" s="291"/>
      <c r="EOC37" s="291"/>
      <c r="EOD37" s="291"/>
      <c r="EOE37" s="291"/>
      <c r="EOF37" s="291"/>
      <c r="EOG37" s="291"/>
      <c r="EOH37" s="291"/>
      <c r="EOI37" s="291"/>
      <c r="EOJ37" s="291"/>
      <c r="EOK37" s="291"/>
      <c r="EOL37" s="291"/>
      <c r="EOM37" s="291"/>
      <c r="EON37" s="291"/>
      <c r="EOO37" s="291"/>
      <c r="EOP37" s="291"/>
      <c r="EOQ37" s="291"/>
      <c r="EOR37" s="291"/>
      <c r="EOS37" s="291"/>
      <c r="EOT37" s="291"/>
      <c r="EOU37" s="291"/>
      <c r="EOV37" s="291"/>
      <c r="EOW37" s="291"/>
      <c r="EOX37" s="291"/>
      <c r="EOY37" s="291"/>
      <c r="EOZ37" s="291"/>
      <c r="EPA37" s="291"/>
      <c r="EPB37" s="291"/>
      <c r="EPC37" s="291"/>
      <c r="EPD37" s="291"/>
      <c r="EPE37" s="291"/>
      <c r="EPF37" s="291"/>
      <c r="EPG37" s="291"/>
      <c r="EPH37" s="291"/>
      <c r="EPI37" s="291"/>
      <c r="EPJ37" s="291"/>
      <c r="EPK37" s="291"/>
      <c r="EPL37" s="291"/>
      <c r="EPM37" s="291"/>
      <c r="EPN37" s="291"/>
      <c r="EPO37" s="291"/>
      <c r="EPP37" s="291"/>
      <c r="EPQ37" s="291"/>
      <c r="EPR37" s="291"/>
      <c r="EPS37" s="291"/>
      <c r="EPT37" s="291"/>
      <c r="EPU37" s="291"/>
      <c r="EPV37" s="291"/>
      <c r="EPW37" s="291"/>
      <c r="EPX37" s="291"/>
      <c r="EPY37" s="291"/>
      <c r="EPZ37" s="291"/>
      <c r="EQA37" s="291"/>
      <c r="EQB37" s="291"/>
      <c r="EQC37" s="291"/>
      <c r="EQD37" s="291"/>
      <c r="EQE37" s="291"/>
      <c r="EQF37" s="291"/>
      <c r="EQG37" s="291"/>
      <c r="EQH37" s="291"/>
      <c r="EQI37" s="291"/>
      <c r="EQJ37" s="291"/>
      <c r="EQK37" s="291"/>
      <c r="EQL37" s="291"/>
      <c r="EQM37" s="291"/>
      <c r="EQN37" s="291"/>
      <c r="EQO37" s="291"/>
      <c r="EQP37" s="291"/>
      <c r="EQQ37" s="291"/>
      <c r="EQR37" s="291"/>
      <c r="EQS37" s="291"/>
      <c r="EQT37" s="291"/>
      <c r="EQU37" s="291"/>
      <c r="EQV37" s="291"/>
      <c r="EQW37" s="291"/>
      <c r="EQX37" s="291"/>
      <c r="EQY37" s="291"/>
      <c r="EQZ37" s="291"/>
      <c r="ERA37" s="291"/>
      <c r="ERB37" s="291"/>
      <c r="ERC37" s="291"/>
      <c r="ERD37" s="291"/>
      <c r="ERE37" s="291"/>
      <c r="ERF37" s="291"/>
      <c r="ERG37" s="291"/>
      <c r="ERH37" s="291"/>
      <c r="ERI37" s="291"/>
      <c r="ERJ37" s="291"/>
      <c r="ERK37" s="291"/>
      <c r="ERL37" s="291"/>
      <c r="ERM37" s="291"/>
      <c r="ERN37" s="291"/>
      <c r="ERO37" s="291"/>
      <c r="ERP37" s="291"/>
      <c r="ERQ37" s="291"/>
      <c r="ERR37" s="291"/>
      <c r="ERS37" s="291"/>
      <c r="ERT37" s="291"/>
      <c r="ERU37" s="291"/>
      <c r="ERV37" s="291"/>
      <c r="ERW37" s="291"/>
      <c r="ERX37" s="291"/>
      <c r="ERY37" s="291"/>
      <c r="ERZ37" s="291"/>
      <c r="ESA37" s="291"/>
      <c r="ESB37" s="291"/>
      <c r="ESC37" s="291"/>
      <c r="ESD37" s="291"/>
      <c r="ESE37" s="291"/>
      <c r="ESF37" s="291"/>
      <c r="ESG37" s="291"/>
      <c r="ESH37" s="291"/>
      <c r="ESI37" s="291"/>
      <c r="ESJ37" s="291"/>
      <c r="ESK37" s="291"/>
      <c r="ESL37" s="291"/>
      <c r="ESM37" s="291"/>
      <c r="ESN37" s="291"/>
      <c r="ESO37" s="291"/>
      <c r="ESP37" s="291"/>
      <c r="ESQ37" s="291"/>
      <c r="ESR37" s="291"/>
      <c r="ESS37" s="291"/>
      <c r="EST37" s="291"/>
      <c r="ESU37" s="291"/>
      <c r="ESV37" s="291"/>
      <c r="ESW37" s="291"/>
      <c r="ESX37" s="291"/>
      <c r="ESY37" s="291"/>
      <c r="ESZ37" s="291"/>
      <c r="ETA37" s="291"/>
      <c r="ETB37" s="291"/>
      <c r="ETC37" s="291"/>
      <c r="ETD37" s="291"/>
      <c r="ETE37" s="291"/>
      <c r="ETF37" s="291"/>
      <c r="ETG37" s="291"/>
      <c r="ETH37" s="291"/>
      <c r="ETI37" s="291"/>
      <c r="ETJ37" s="291"/>
      <c r="ETK37" s="291"/>
      <c r="ETL37" s="291"/>
      <c r="ETM37" s="291"/>
      <c r="ETN37" s="291"/>
      <c r="ETO37" s="291"/>
      <c r="ETP37" s="291"/>
      <c r="ETQ37" s="291"/>
      <c r="ETR37" s="291"/>
      <c r="ETS37" s="291"/>
      <c r="ETT37" s="291"/>
      <c r="ETU37" s="291"/>
      <c r="ETV37" s="291"/>
      <c r="ETW37" s="291"/>
      <c r="ETX37" s="291"/>
      <c r="ETY37" s="291"/>
      <c r="ETZ37" s="291"/>
      <c r="EUA37" s="291"/>
      <c r="EUB37" s="291"/>
      <c r="EUC37" s="291"/>
      <c r="EUD37" s="291"/>
      <c r="EUE37" s="291"/>
      <c r="EUF37" s="291"/>
      <c r="EUG37" s="291"/>
      <c r="EUH37" s="291"/>
      <c r="EUI37" s="291"/>
      <c r="EUJ37" s="291"/>
      <c r="EUK37" s="291"/>
      <c r="EUL37" s="291"/>
      <c r="EUM37" s="291"/>
      <c r="EUN37" s="291"/>
      <c r="EUO37" s="291"/>
      <c r="EUP37" s="291"/>
      <c r="EUQ37" s="291"/>
      <c r="EUR37" s="291"/>
      <c r="EUS37" s="291"/>
      <c r="EUT37" s="291"/>
      <c r="EUU37" s="291"/>
      <c r="EUV37" s="291"/>
      <c r="EUW37" s="291"/>
      <c r="EUX37" s="291"/>
      <c r="EUY37" s="291"/>
      <c r="EUZ37" s="291"/>
      <c r="EVA37" s="291"/>
      <c r="EVB37" s="291"/>
      <c r="EVC37" s="291"/>
      <c r="EVD37" s="291"/>
      <c r="EVE37" s="291"/>
      <c r="EVF37" s="291"/>
      <c r="EVG37" s="291"/>
      <c r="EVH37" s="291"/>
      <c r="EVI37" s="291"/>
      <c r="EVJ37" s="291"/>
      <c r="EVK37" s="291"/>
      <c r="EVL37" s="291"/>
      <c r="EVM37" s="291"/>
      <c r="EVN37" s="291"/>
      <c r="EVO37" s="291"/>
      <c r="EVP37" s="291"/>
      <c r="EVQ37" s="291"/>
      <c r="EVR37" s="291"/>
      <c r="EVS37" s="291"/>
      <c r="EVT37" s="291"/>
      <c r="EVU37" s="291"/>
      <c r="EVV37" s="291"/>
      <c r="EVW37" s="291"/>
      <c r="EVX37" s="291"/>
      <c r="EVY37" s="291"/>
      <c r="EVZ37" s="291"/>
      <c r="EWA37" s="291"/>
      <c r="EWB37" s="291"/>
      <c r="EWC37" s="291"/>
      <c r="EWD37" s="291"/>
      <c r="EWE37" s="291"/>
      <c r="EWF37" s="291"/>
      <c r="EWG37" s="291"/>
      <c r="EWH37" s="291"/>
      <c r="EWI37" s="291"/>
      <c r="EWJ37" s="291"/>
      <c r="EWK37" s="291"/>
      <c r="EWL37" s="291"/>
      <c r="EWM37" s="291"/>
      <c r="EWN37" s="291"/>
      <c r="EWO37" s="291"/>
      <c r="EWP37" s="291"/>
      <c r="EWQ37" s="291"/>
      <c r="EWR37" s="291"/>
      <c r="EWS37" s="291"/>
      <c r="EWT37" s="291"/>
      <c r="EWU37" s="291"/>
      <c r="EWV37" s="291"/>
      <c r="EWW37" s="291"/>
      <c r="EWX37" s="291"/>
      <c r="EWY37" s="291"/>
      <c r="EWZ37" s="291"/>
      <c r="EXA37" s="291"/>
      <c r="EXB37" s="291"/>
      <c r="EXC37" s="291"/>
      <c r="EXD37" s="291"/>
      <c r="EXE37" s="291"/>
      <c r="EXF37" s="291"/>
      <c r="EXG37" s="291"/>
      <c r="EXH37" s="291"/>
      <c r="EXI37" s="291"/>
      <c r="EXJ37" s="291"/>
      <c r="EXK37" s="291"/>
      <c r="EXL37" s="291"/>
      <c r="EXM37" s="291"/>
      <c r="EXN37" s="291"/>
      <c r="EXO37" s="291"/>
      <c r="EXP37" s="291"/>
      <c r="EXQ37" s="291"/>
      <c r="EXR37" s="291"/>
      <c r="EXS37" s="291"/>
      <c r="EXT37" s="291"/>
      <c r="EXU37" s="291"/>
      <c r="EXV37" s="291"/>
      <c r="EXW37" s="291"/>
      <c r="EXX37" s="291"/>
      <c r="EXY37" s="291"/>
      <c r="EXZ37" s="291"/>
      <c r="EYA37" s="291"/>
      <c r="EYB37" s="291"/>
      <c r="EYC37" s="291"/>
      <c r="EYD37" s="291"/>
      <c r="EYE37" s="291"/>
      <c r="EYF37" s="291"/>
      <c r="EYG37" s="291"/>
      <c r="EYH37" s="291"/>
      <c r="EYI37" s="291"/>
      <c r="EYJ37" s="291"/>
      <c r="EYK37" s="291"/>
      <c r="EYL37" s="291"/>
      <c r="EYM37" s="291"/>
      <c r="EYN37" s="291"/>
      <c r="EYO37" s="291"/>
      <c r="EYP37" s="291"/>
      <c r="EYQ37" s="291"/>
      <c r="EYR37" s="291"/>
      <c r="EYS37" s="291"/>
      <c r="EYT37" s="291"/>
      <c r="EYU37" s="291"/>
      <c r="EYV37" s="291"/>
      <c r="EYW37" s="291"/>
      <c r="EYX37" s="291"/>
      <c r="EYY37" s="291"/>
      <c r="EYZ37" s="291"/>
      <c r="EZA37" s="291"/>
      <c r="EZB37" s="291"/>
      <c r="EZC37" s="291"/>
      <c r="EZD37" s="291"/>
      <c r="EZE37" s="291"/>
      <c r="EZF37" s="291"/>
      <c r="EZG37" s="291"/>
      <c r="EZH37" s="291"/>
      <c r="EZI37" s="291"/>
      <c r="EZJ37" s="291"/>
      <c r="EZK37" s="291"/>
      <c r="EZL37" s="291"/>
      <c r="EZM37" s="291"/>
      <c r="EZN37" s="291"/>
      <c r="EZO37" s="291"/>
      <c r="EZP37" s="291"/>
      <c r="EZQ37" s="291"/>
      <c r="EZR37" s="291"/>
      <c r="EZS37" s="291"/>
      <c r="EZT37" s="291"/>
      <c r="EZU37" s="291"/>
      <c r="EZV37" s="291"/>
      <c r="EZW37" s="291"/>
      <c r="EZX37" s="291"/>
      <c r="EZY37" s="291"/>
      <c r="EZZ37" s="291"/>
      <c r="FAA37" s="291"/>
      <c r="FAB37" s="291"/>
      <c r="FAC37" s="291"/>
      <c r="FAD37" s="291"/>
      <c r="FAE37" s="291"/>
      <c r="FAF37" s="291"/>
      <c r="FAG37" s="291"/>
      <c r="FAH37" s="291"/>
      <c r="FAI37" s="291"/>
      <c r="FAJ37" s="291"/>
      <c r="FAK37" s="291"/>
      <c r="FAL37" s="291"/>
      <c r="FAM37" s="291"/>
      <c r="FAN37" s="291"/>
      <c r="FAO37" s="291"/>
      <c r="FAP37" s="291"/>
      <c r="FAQ37" s="291"/>
      <c r="FAR37" s="291"/>
      <c r="FAS37" s="291"/>
      <c r="FAT37" s="291"/>
      <c r="FAU37" s="291"/>
      <c r="FAV37" s="291"/>
      <c r="FAW37" s="291"/>
      <c r="FAX37" s="291"/>
      <c r="FAY37" s="291"/>
      <c r="FAZ37" s="291"/>
      <c r="FBA37" s="291"/>
      <c r="FBB37" s="291"/>
      <c r="FBC37" s="291"/>
      <c r="FBD37" s="291"/>
      <c r="FBE37" s="291"/>
      <c r="FBF37" s="291"/>
      <c r="FBG37" s="291"/>
      <c r="FBH37" s="291"/>
      <c r="FBI37" s="291"/>
      <c r="FBJ37" s="291"/>
      <c r="FBK37" s="291"/>
      <c r="FBL37" s="291"/>
      <c r="FBM37" s="291"/>
      <c r="FBN37" s="291"/>
      <c r="FBO37" s="291"/>
      <c r="FBP37" s="291"/>
      <c r="FBQ37" s="291"/>
      <c r="FBR37" s="291"/>
      <c r="FBS37" s="291"/>
      <c r="FBT37" s="291"/>
      <c r="FBU37" s="291"/>
      <c r="FBV37" s="291"/>
      <c r="FBW37" s="291"/>
      <c r="FBX37" s="291"/>
      <c r="FBY37" s="291"/>
      <c r="FBZ37" s="291"/>
      <c r="FCA37" s="291"/>
      <c r="FCB37" s="291"/>
      <c r="FCC37" s="291"/>
      <c r="FCD37" s="291"/>
      <c r="FCE37" s="291"/>
      <c r="FCF37" s="291"/>
      <c r="FCG37" s="291"/>
      <c r="FCH37" s="291"/>
      <c r="FCI37" s="291"/>
      <c r="FCJ37" s="291"/>
      <c r="FCK37" s="291"/>
      <c r="FCL37" s="291"/>
      <c r="FCM37" s="291"/>
      <c r="FCN37" s="291"/>
      <c r="FCO37" s="291"/>
      <c r="FCP37" s="291"/>
      <c r="FCQ37" s="291"/>
      <c r="FCR37" s="291"/>
      <c r="FCS37" s="291"/>
      <c r="FCT37" s="291"/>
      <c r="FCU37" s="291"/>
      <c r="FCV37" s="291"/>
      <c r="FCW37" s="291"/>
      <c r="FCX37" s="291"/>
      <c r="FCY37" s="291"/>
      <c r="FCZ37" s="291"/>
      <c r="FDA37" s="291"/>
      <c r="FDB37" s="291"/>
      <c r="FDC37" s="291"/>
      <c r="FDD37" s="291"/>
      <c r="FDE37" s="291"/>
      <c r="FDF37" s="291"/>
      <c r="FDG37" s="291"/>
      <c r="FDH37" s="291"/>
      <c r="FDI37" s="291"/>
      <c r="FDJ37" s="291"/>
      <c r="FDK37" s="291"/>
      <c r="FDL37" s="291"/>
      <c r="FDM37" s="291"/>
      <c r="FDN37" s="291"/>
      <c r="FDO37" s="291"/>
      <c r="FDP37" s="291"/>
      <c r="FDQ37" s="291"/>
      <c r="FDR37" s="291"/>
      <c r="FDS37" s="291"/>
      <c r="FDT37" s="291"/>
      <c r="FDU37" s="291"/>
      <c r="FDV37" s="291"/>
      <c r="FDW37" s="291"/>
      <c r="FDX37" s="291"/>
      <c r="FDY37" s="291"/>
      <c r="FDZ37" s="291"/>
      <c r="FEA37" s="291"/>
      <c r="FEB37" s="291"/>
      <c r="FEC37" s="291"/>
      <c r="FED37" s="291"/>
      <c r="FEE37" s="291"/>
      <c r="FEF37" s="291"/>
      <c r="FEG37" s="291"/>
      <c r="FEH37" s="291"/>
      <c r="FEI37" s="291"/>
      <c r="FEJ37" s="291"/>
      <c r="FEK37" s="291"/>
      <c r="FEL37" s="291"/>
      <c r="FEM37" s="291"/>
      <c r="FEN37" s="291"/>
      <c r="FEO37" s="291"/>
      <c r="FEP37" s="291"/>
      <c r="FEQ37" s="291"/>
      <c r="FER37" s="291"/>
      <c r="FES37" s="291"/>
      <c r="FET37" s="291"/>
      <c r="FEU37" s="291"/>
      <c r="FEV37" s="291"/>
      <c r="FEW37" s="291"/>
      <c r="FEX37" s="291"/>
      <c r="FEY37" s="291"/>
      <c r="FEZ37" s="291"/>
      <c r="FFA37" s="291"/>
      <c r="FFB37" s="291"/>
      <c r="FFC37" s="291"/>
      <c r="FFD37" s="291"/>
      <c r="FFE37" s="291"/>
      <c r="FFF37" s="291"/>
      <c r="FFG37" s="291"/>
      <c r="FFH37" s="291"/>
      <c r="FFI37" s="291"/>
      <c r="FFJ37" s="291"/>
      <c r="FFK37" s="291"/>
      <c r="FFL37" s="291"/>
      <c r="FFM37" s="291"/>
      <c r="FFN37" s="291"/>
      <c r="FFO37" s="291"/>
      <c r="FFP37" s="291"/>
      <c r="FFQ37" s="291"/>
      <c r="FFR37" s="291"/>
      <c r="FFS37" s="291"/>
      <c r="FFT37" s="291"/>
      <c r="FFU37" s="291"/>
      <c r="FFV37" s="291"/>
      <c r="FFW37" s="291"/>
      <c r="FFX37" s="291"/>
      <c r="FFY37" s="291"/>
      <c r="FFZ37" s="291"/>
      <c r="FGA37" s="291"/>
      <c r="FGB37" s="291"/>
      <c r="FGC37" s="291"/>
      <c r="FGD37" s="291"/>
      <c r="FGE37" s="291"/>
      <c r="FGF37" s="291"/>
      <c r="FGG37" s="291"/>
      <c r="FGH37" s="291"/>
      <c r="FGI37" s="291"/>
      <c r="FGJ37" s="291"/>
      <c r="FGK37" s="291"/>
      <c r="FGL37" s="291"/>
      <c r="FGM37" s="291"/>
      <c r="FGN37" s="291"/>
      <c r="FGO37" s="291"/>
      <c r="FGP37" s="291"/>
      <c r="FGQ37" s="291"/>
      <c r="FGR37" s="291"/>
      <c r="FGS37" s="291"/>
      <c r="FGT37" s="291"/>
      <c r="FGU37" s="291"/>
      <c r="FGV37" s="291"/>
      <c r="FGW37" s="291"/>
      <c r="FGX37" s="291"/>
      <c r="FGY37" s="291"/>
      <c r="FGZ37" s="291"/>
      <c r="FHA37" s="291"/>
      <c r="FHB37" s="291"/>
      <c r="FHC37" s="291"/>
      <c r="FHD37" s="291"/>
      <c r="FHE37" s="291"/>
      <c r="FHF37" s="291"/>
      <c r="FHG37" s="291"/>
      <c r="FHH37" s="291"/>
      <c r="FHI37" s="291"/>
      <c r="FHJ37" s="291"/>
      <c r="FHK37" s="291"/>
      <c r="FHL37" s="291"/>
      <c r="FHM37" s="291"/>
      <c r="FHN37" s="291"/>
      <c r="FHO37" s="291"/>
      <c r="FHP37" s="291"/>
      <c r="FHQ37" s="291"/>
      <c r="FHR37" s="291"/>
      <c r="FHS37" s="291"/>
      <c r="FHT37" s="291"/>
      <c r="FHU37" s="291"/>
      <c r="FHV37" s="291"/>
      <c r="FHW37" s="291"/>
      <c r="FHX37" s="291"/>
      <c r="FHY37" s="291"/>
      <c r="FHZ37" s="291"/>
      <c r="FIA37" s="291"/>
      <c r="FIB37" s="291"/>
      <c r="FIC37" s="291"/>
      <c r="FID37" s="291"/>
      <c r="FIE37" s="291"/>
      <c r="FIF37" s="291"/>
      <c r="FIG37" s="291"/>
      <c r="FIH37" s="291"/>
      <c r="FII37" s="291"/>
      <c r="FIJ37" s="291"/>
      <c r="FIK37" s="291"/>
      <c r="FIL37" s="291"/>
      <c r="FIM37" s="291"/>
      <c r="FIN37" s="291"/>
      <c r="FIO37" s="291"/>
      <c r="FIP37" s="291"/>
      <c r="FIQ37" s="291"/>
      <c r="FIR37" s="291"/>
      <c r="FIS37" s="291"/>
      <c r="FIT37" s="291"/>
      <c r="FIU37" s="291"/>
      <c r="FIV37" s="291"/>
      <c r="FIW37" s="291"/>
      <c r="FIX37" s="291"/>
      <c r="FIY37" s="291"/>
      <c r="FIZ37" s="291"/>
      <c r="FJA37" s="291"/>
      <c r="FJB37" s="291"/>
      <c r="FJC37" s="291"/>
      <c r="FJD37" s="291"/>
      <c r="FJE37" s="291"/>
      <c r="FJF37" s="291"/>
      <c r="FJG37" s="291"/>
      <c r="FJH37" s="291"/>
      <c r="FJI37" s="291"/>
      <c r="FJJ37" s="291"/>
      <c r="FJK37" s="291"/>
      <c r="FJL37" s="291"/>
      <c r="FJM37" s="291"/>
      <c r="FJN37" s="291"/>
      <c r="FJO37" s="291"/>
      <c r="FJP37" s="291"/>
      <c r="FJQ37" s="291"/>
      <c r="FJR37" s="291"/>
      <c r="FJS37" s="291"/>
      <c r="FJT37" s="291"/>
      <c r="FJU37" s="291"/>
      <c r="FJV37" s="291"/>
      <c r="FJW37" s="291"/>
      <c r="FJX37" s="291"/>
      <c r="FJY37" s="291"/>
      <c r="FJZ37" s="291"/>
      <c r="FKA37" s="291"/>
      <c r="FKB37" s="291"/>
      <c r="FKC37" s="291"/>
      <c r="FKD37" s="291"/>
      <c r="FKE37" s="291"/>
      <c r="FKF37" s="291"/>
      <c r="FKG37" s="291"/>
      <c r="FKH37" s="291"/>
      <c r="FKI37" s="291"/>
      <c r="FKJ37" s="291"/>
      <c r="FKK37" s="291"/>
      <c r="FKL37" s="291"/>
      <c r="FKM37" s="291"/>
      <c r="FKN37" s="291"/>
      <c r="FKO37" s="291"/>
      <c r="FKP37" s="291"/>
      <c r="FKQ37" s="291"/>
      <c r="FKR37" s="291"/>
      <c r="FKS37" s="291"/>
      <c r="FKT37" s="291"/>
      <c r="FKU37" s="291"/>
      <c r="FKV37" s="291"/>
      <c r="FKW37" s="291"/>
      <c r="FKX37" s="291"/>
      <c r="FKY37" s="291"/>
      <c r="FKZ37" s="291"/>
      <c r="FLA37" s="291"/>
      <c r="FLB37" s="291"/>
      <c r="FLC37" s="291"/>
      <c r="FLD37" s="291"/>
      <c r="FLE37" s="291"/>
      <c r="FLF37" s="291"/>
      <c r="FLG37" s="291"/>
      <c r="FLH37" s="291"/>
      <c r="FLI37" s="291"/>
      <c r="FLJ37" s="291"/>
      <c r="FLK37" s="291"/>
      <c r="FLL37" s="291"/>
      <c r="FLM37" s="291"/>
      <c r="FLN37" s="291"/>
      <c r="FLO37" s="291"/>
      <c r="FLP37" s="291"/>
      <c r="FLQ37" s="291"/>
      <c r="FLR37" s="291"/>
      <c r="FLS37" s="291"/>
      <c r="FLT37" s="291"/>
      <c r="FLU37" s="291"/>
      <c r="FLV37" s="291"/>
      <c r="FLW37" s="291"/>
      <c r="FLX37" s="291"/>
      <c r="FLY37" s="291"/>
      <c r="FLZ37" s="291"/>
      <c r="FMA37" s="291"/>
      <c r="FMB37" s="291"/>
      <c r="FMC37" s="291"/>
      <c r="FMD37" s="291"/>
      <c r="FME37" s="291"/>
      <c r="FMF37" s="291"/>
      <c r="FMG37" s="291"/>
      <c r="FMH37" s="291"/>
      <c r="FMI37" s="291"/>
      <c r="FMJ37" s="291"/>
      <c r="FMK37" s="291"/>
      <c r="FML37" s="291"/>
      <c r="FMM37" s="291"/>
      <c r="FMN37" s="291"/>
      <c r="FMO37" s="291"/>
      <c r="FMP37" s="291"/>
      <c r="FMQ37" s="291"/>
      <c r="FMR37" s="291"/>
      <c r="FMS37" s="291"/>
      <c r="FMT37" s="291"/>
      <c r="FMU37" s="291"/>
      <c r="FMV37" s="291"/>
      <c r="FMW37" s="291"/>
      <c r="FMX37" s="291"/>
      <c r="FMY37" s="291"/>
      <c r="FMZ37" s="291"/>
      <c r="FNA37" s="291"/>
      <c r="FNB37" s="291"/>
      <c r="FNC37" s="291"/>
      <c r="FND37" s="291"/>
      <c r="FNE37" s="291"/>
      <c r="FNF37" s="291"/>
      <c r="FNG37" s="291"/>
      <c r="FNH37" s="291"/>
      <c r="FNI37" s="291"/>
      <c r="FNJ37" s="291"/>
      <c r="FNK37" s="291"/>
      <c r="FNL37" s="291"/>
      <c r="FNM37" s="291"/>
      <c r="FNN37" s="291"/>
      <c r="FNO37" s="291"/>
      <c r="FNP37" s="291"/>
      <c r="FNQ37" s="291"/>
      <c r="FNR37" s="291"/>
      <c r="FNS37" s="291"/>
      <c r="FNT37" s="291"/>
      <c r="FNU37" s="291"/>
      <c r="FNV37" s="291"/>
      <c r="FNW37" s="291"/>
      <c r="FNX37" s="291"/>
      <c r="FNY37" s="291"/>
      <c r="FNZ37" s="291"/>
      <c r="FOA37" s="291"/>
      <c r="FOB37" s="291"/>
      <c r="FOC37" s="291"/>
      <c r="FOD37" s="291"/>
      <c r="FOE37" s="291"/>
      <c r="FOF37" s="291"/>
      <c r="FOG37" s="291"/>
      <c r="FOH37" s="291"/>
      <c r="FOI37" s="291"/>
      <c r="FOJ37" s="291"/>
      <c r="FOK37" s="291"/>
      <c r="FOL37" s="291"/>
      <c r="FOM37" s="291"/>
      <c r="FON37" s="291"/>
      <c r="FOO37" s="291"/>
      <c r="FOP37" s="291"/>
      <c r="FOQ37" s="291"/>
      <c r="FOR37" s="291"/>
      <c r="FOS37" s="291"/>
      <c r="FOT37" s="291"/>
      <c r="FOU37" s="291"/>
      <c r="FOV37" s="291"/>
      <c r="FOW37" s="291"/>
      <c r="FOX37" s="291"/>
      <c r="FOY37" s="291"/>
      <c r="FOZ37" s="291"/>
      <c r="FPA37" s="291"/>
      <c r="FPB37" s="291"/>
      <c r="FPC37" s="291"/>
      <c r="FPD37" s="291"/>
      <c r="FPE37" s="291"/>
      <c r="FPF37" s="291"/>
      <c r="FPG37" s="291"/>
      <c r="FPH37" s="291"/>
      <c r="FPI37" s="291"/>
      <c r="FPJ37" s="291"/>
      <c r="FPK37" s="291"/>
      <c r="FPL37" s="291"/>
      <c r="FPM37" s="291"/>
      <c r="FPN37" s="291"/>
      <c r="FPO37" s="291"/>
      <c r="FPP37" s="291"/>
      <c r="FPQ37" s="291"/>
      <c r="FPR37" s="291"/>
      <c r="FPS37" s="291"/>
      <c r="FPT37" s="291"/>
      <c r="FPU37" s="291"/>
      <c r="FPV37" s="291"/>
      <c r="FPW37" s="291"/>
      <c r="FPX37" s="291"/>
      <c r="FPY37" s="291"/>
      <c r="FPZ37" s="291"/>
      <c r="FQA37" s="291"/>
      <c r="FQB37" s="291"/>
      <c r="FQC37" s="291"/>
      <c r="FQD37" s="291"/>
      <c r="FQE37" s="291"/>
      <c r="FQF37" s="291"/>
      <c r="FQG37" s="291"/>
      <c r="FQH37" s="291"/>
      <c r="FQI37" s="291"/>
      <c r="FQJ37" s="291"/>
      <c r="FQK37" s="291"/>
      <c r="FQL37" s="291"/>
      <c r="FQM37" s="291"/>
      <c r="FQN37" s="291"/>
      <c r="FQO37" s="291"/>
      <c r="FQP37" s="291"/>
      <c r="FQQ37" s="291"/>
      <c r="FQR37" s="291"/>
      <c r="FQS37" s="291"/>
      <c r="FQT37" s="291"/>
      <c r="FQU37" s="291"/>
      <c r="FQV37" s="291"/>
      <c r="FQW37" s="291"/>
      <c r="FQX37" s="291"/>
      <c r="FQY37" s="291"/>
      <c r="FQZ37" s="291"/>
      <c r="FRA37" s="291"/>
      <c r="FRB37" s="291"/>
      <c r="FRC37" s="291"/>
      <c r="FRD37" s="291"/>
      <c r="FRE37" s="291"/>
      <c r="FRF37" s="291"/>
      <c r="FRG37" s="291"/>
      <c r="FRH37" s="291"/>
      <c r="FRI37" s="291"/>
      <c r="FRJ37" s="291"/>
      <c r="FRK37" s="291"/>
      <c r="FRL37" s="291"/>
      <c r="FRM37" s="291"/>
      <c r="FRN37" s="291"/>
      <c r="FRO37" s="291"/>
      <c r="FRP37" s="291"/>
      <c r="FRQ37" s="291"/>
      <c r="FRR37" s="291"/>
      <c r="FRS37" s="291"/>
      <c r="FRT37" s="291"/>
      <c r="FRU37" s="291"/>
      <c r="FRV37" s="291"/>
      <c r="FRW37" s="291"/>
      <c r="FRX37" s="291"/>
      <c r="FRY37" s="291"/>
      <c r="FRZ37" s="291"/>
      <c r="FSA37" s="291"/>
      <c r="FSB37" s="291"/>
      <c r="FSC37" s="291"/>
      <c r="FSD37" s="291"/>
      <c r="FSE37" s="291"/>
      <c r="FSF37" s="291"/>
      <c r="FSG37" s="291"/>
      <c r="FSH37" s="291"/>
      <c r="FSI37" s="291"/>
      <c r="FSJ37" s="291"/>
      <c r="FSK37" s="291"/>
      <c r="FSL37" s="291"/>
      <c r="FSM37" s="291"/>
      <c r="FSN37" s="291"/>
      <c r="FSO37" s="291"/>
      <c r="FSP37" s="291"/>
      <c r="FSQ37" s="291"/>
      <c r="FSR37" s="291"/>
      <c r="FSS37" s="291"/>
      <c r="FST37" s="291"/>
      <c r="FSU37" s="291"/>
      <c r="FSV37" s="291"/>
      <c r="FSW37" s="291"/>
      <c r="FSX37" s="291"/>
      <c r="FSY37" s="291"/>
      <c r="FSZ37" s="291"/>
      <c r="FTA37" s="291"/>
      <c r="FTB37" s="291"/>
      <c r="FTC37" s="291"/>
      <c r="FTD37" s="291"/>
      <c r="FTE37" s="291"/>
      <c r="FTF37" s="291"/>
      <c r="FTG37" s="291"/>
      <c r="FTH37" s="291"/>
      <c r="FTI37" s="291"/>
      <c r="FTJ37" s="291"/>
      <c r="FTK37" s="291"/>
      <c r="FTL37" s="291"/>
      <c r="FTM37" s="291"/>
      <c r="FTN37" s="291"/>
      <c r="FTO37" s="291"/>
      <c r="FTP37" s="291"/>
      <c r="FTQ37" s="291"/>
      <c r="FTR37" s="291"/>
      <c r="FTS37" s="291"/>
      <c r="FTT37" s="291"/>
      <c r="FTU37" s="291"/>
      <c r="FTV37" s="291"/>
      <c r="FTW37" s="291"/>
      <c r="FTX37" s="291"/>
      <c r="FTY37" s="291"/>
      <c r="FTZ37" s="291"/>
      <c r="FUA37" s="291"/>
      <c r="FUB37" s="291"/>
      <c r="FUC37" s="291"/>
      <c r="FUD37" s="291"/>
      <c r="FUE37" s="291"/>
      <c r="FUF37" s="291"/>
      <c r="FUG37" s="291"/>
      <c r="FUH37" s="291"/>
      <c r="FUI37" s="291"/>
      <c r="FUJ37" s="291"/>
      <c r="FUK37" s="291"/>
      <c r="FUL37" s="291"/>
      <c r="FUM37" s="291"/>
      <c r="FUN37" s="291"/>
      <c r="FUO37" s="291"/>
      <c r="FUP37" s="291"/>
      <c r="FUQ37" s="291"/>
      <c r="FUR37" s="291"/>
      <c r="FUS37" s="291"/>
      <c r="FUT37" s="291"/>
      <c r="FUU37" s="291"/>
      <c r="FUV37" s="291"/>
      <c r="FUW37" s="291"/>
      <c r="FUX37" s="291"/>
      <c r="FUY37" s="291"/>
      <c r="FUZ37" s="291"/>
      <c r="FVA37" s="291"/>
      <c r="FVB37" s="291"/>
      <c r="FVC37" s="291"/>
      <c r="FVD37" s="291"/>
      <c r="FVE37" s="291"/>
      <c r="FVF37" s="291"/>
      <c r="FVG37" s="291"/>
      <c r="FVH37" s="291"/>
      <c r="FVI37" s="291"/>
      <c r="FVJ37" s="291"/>
      <c r="FVK37" s="291"/>
      <c r="FVL37" s="291"/>
      <c r="FVM37" s="291"/>
      <c r="FVN37" s="291"/>
      <c r="FVO37" s="291"/>
      <c r="FVP37" s="291"/>
      <c r="FVQ37" s="291"/>
      <c r="FVR37" s="291"/>
      <c r="FVS37" s="291"/>
      <c r="FVT37" s="291"/>
      <c r="FVU37" s="291"/>
      <c r="FVV37" s="291"/>
      <c r="FVW37" s="291"/>
      <c r="FVX37" s="291"/>
      <c r="FVY37" s="291"/>
      <c r="FVZ37" s="291"/>
      <c r="FWA37" s="291"/>
      <c r="FWB37" s="291"/>
      <c r="FWC37" s="291"/>
      <c r="FWD37" s="291"/>
      <c r="FWE37" s="291"/>
      <c r="FWF37" s="291"/>
      <c r="FWG37" s="291"/>
      <c r="FWH37" s="291"/>
      <c r="FWI37" s="291"/>
      <c r="FWJ37" s="291"/>
      <c r="FWK37" s="291"/>
      <c r="FWL37" s="291"/>
      <c r="FWM37" s="291"/>
      <c r="FWN37" s="291"/>
      <c r="FWO37" s="291"/>
      <c r="FWP37" s="291"/>
      <c r="FWQ37" s="291"/>
      <c r="FWR37" s="291"/>
      <c r="FWS37" s="291"/>
      <c r="FWT37" s="291"/>
      <c r="FWU37" s="291"/>
      <c r="FWV37" s="291"/>
      <c r="FWW37" s="291"/>
      <c r="FWX37" s="291"/>
      <c r="FWY37" s="291"/>
      <c r="FWZ37" s="291"/>
      <c r="FXA37" s="291"/>
      <c r="FXB37" s="291"/>
      <c r="FXC37" s="291"/>
      <c r="FXD37" s="291"/>
      <c r="FXE37" s="291"/>
      <c r="FXF37" s="291"/>
      <c r="FXG37" s="291"/>
      <c r="FXH37" s="291"/>
      <c r="FXI37" s="291"/>
      <c r="FXJ37" s="291"/>
      <c r="FXK37" s="291"/>
      <c r="FXL37" s="291"/>
      <c r="FXM37" s="291"/>
      <c r="FXN37" s="291"/>
      <c r="FXO37" s="291"/>
      <c r="FXP37" s="291"/>
      <c r="FXQ37" s="291"/>
      <c r="FXR37" s="291"/>
      <c r="FXS37" s="291"/>
      <c r="FXT37" s="291"/>
      <c r="FXU37" s="291"/>
      <c r="FXV37" s="291"/>
      <c r="FXW37" s="291"/>
      <c r="FXX37" s="291"/>
      <c r="FXY37" s="291"/>
      <c r="FXZ37" s="291"/>
      <c r="FYA37" s="291"/>
      <c r="FYB37" s="291"/>
      <c r="FYC37" s="291"/>
      <c r="FYD37" s="291"/>
      <c r="FYE37" s="291"/>
      <c r="FYF37" s="291"/>
      <c r="FYG37" s="291"/>
      <c r="FYH37" s="291"/>
      <c r="FYI37" s="291"/>
      <c r="FYJ37" s="291"/>
      <c r="FYK37" s="291"/>
      <c r="FYL37" s="291"/>
      <c r="FYM37" s="291"/>
      <c r="FYN37" s="291"/>
      <c r="FYO37" s="291"/>
      <c r="FYP37" s="291"/>
      <c r="FYQ37" s="291"/>
      <c r="FYR37" s="291"/>
      <c r="FYS37" s="291"/>
      <c r="FYT37" s="291"/>
      <c r="FYU37" s="291"/>
      <c r="FYV37" s="291"/>
      <c r="FYW37" s="291"/>
      <c r="FYX37" s="291"/>
      <c r="FYY37" s="291"/>
      <c r="FYZ37" s="291"/>
      <c r="FZA37" s="291"/>
      <c r="FZB37" s="291"/>
      <c r="FZC37" s="291"/>
      <c r="FZD37" s="291"/>
      <c r="FZE37" s="291"/>
      <c r="FZF37" s="291"/>
      <c r="FZG37" s="291"/>
      <c r="FZH37" s="291"/>
      <c r="FZI37" s="291"/>
      <c r="FZJ37" s="291"/>
      <c r="FZK37" s="291"/>
      <c r="FZL37" s="291"/>
      <c r="FZM37" s="291"/>
      <c r="FZN37" s="291"/>
      <c r="FZO37" s="291"/>
      <c r="FZP37" s="291"/>
      <c r="FZQ37" s="291"/>
      <c r="FZR37" s="291"/>
      <c r="FZS37" s="291"/>
      <c r="FZT37" s="291"/>
      <c r="FZU37" s="291"/>
      <c r="FZV37" s="291"/>
      <c r="FZW37" s="291"/>
      <c r="FZX37" s="291"/>
      <c r="FZY37" s="291"/>
      <c r="FZZ37" s="291"/>
      <c r="GAA37" s="291"/>
      <c r="GAB37" s="291"/>
      <c r="GAC37" s="291"/>
      <c r="GAD37" s="291"/>
      <c r="GAE37" s="291"/>
      <c r="GAF37" s="291"/>
      <c r="GAG37" s="291"/>
      <c r="GAH37" s="291"/>
      <c r="GAI37" s="291"/>
      <c r="GAJ37" s="291"/>
      <c r="GAK37" s="291"/>
      <c r="GAL37" s="291"/>
      <c r="GAM37" s="291"/>
      <c r="GAN37" s="291"/>
      <c r="GAO37" s="291"/>
      <c r="GAP37" s="291"/>
      <c r="GAQ37" s="291"/>
      <c r="GAR37" s="291"/>
      <c r="GAS37" s="291"/>
      <c r="GAT37" s="291"/>
      <c r="GAU37" s="291"/>
      <c r="GAV37" s="291"/>
      <c r="GAW37" s="291"/>
      <c r="GAX37" s="291"/>
      <c r="GAY37" s="291"/>
      <c r="GAZ37" s="291"/>
      <c r="GBA37" s="291"/>
      <c r="GBB37" s="291"/>
      <c r="GBC37" s="291"/>
      <c r="GBD37" s="291"/>
      <c r="GBE37" s="291"/>
      <c r="GBF37" s="291"/>
      <c r="GBG37" s="291"/>
      <c r="GBH37" s="291"/>
      <c r="GBI37" s="291"/>
      <c r="GBJ37" s="291"/>
      <c r="GBK37" s="291"/>
      <c r="GBL37" s="291"/>
      <c r="GBM37" s="291"/>
      <c r="GBN37" s="291"/>
      <c r="GBO37" s="291"/>
      <c r="GBP37" s="291"/>
      <c r="GBQ37" s="291"/>
      <c r="GBR37" s="291"/>
      <c r="GBS37" s="291"/>
      <c r="GBT37" s="291"/>
      <c r="GBU37" s="291"/>
      <c r="GBV37" s="291"/>
      <c r="GBW37" s="291"/>
      <c r="GBX37" s="291"/>
      <c r="GBY37" s="291"/>
      <c r="GBZ37" s="291"/>
      <c r="GCA37" s="291"/>
      <c r="GCB37" s="291"/>
      <c r="GCC37" s="291"/>
      <c r="GCD37" s="291"/>
      <c r="GCE37" s="291"/>
      <c r="GCF37" s="291"/>
      <c r="GCG37" s="291"/>
      <c r="GCH37" s="291"/>
      <c r="GCI37" s="291"/>
      <c r="GCJ37" s="291"/>
      <c r="GCK37" s="291"/>
      <c r="GCL37" s="291"/>
      <c r="GCM37" s="291"/>
      <c r="GCN37" s="291"/>
      <c r="GCO37" s="291"/>
      <c r="GCP37" s="291"/>
      <c r="GCQ37" s="291"/>
      <c r="GCR37" s="291"/>
      <c r="GCS37" s="291"/>
      <c r="GCT37" s="291"/>
      <c r="GCU37" s="291"/>
      <c r="GCV37" s="291"/>
      <c r="GCW37" s="291"/>
      <c r="GCX37" s="291"/>
      <c r="GCY37" s="291"/>
      <c r="GCZ37" s="291"/>
      <c r="GDA37" s="291"/>
      <c r="GDB37" s="291"/>
      <c r="GDC37" s="291"/>
      <c r="GDD37" s="291"/>
      <c r="GDE37" s="291"/>
      <c r="GDF37" s="291"/>
      <c r="GDG37" s="291"/>
      <c r="GDH37" s="291"/>
      <c r="GDI37" s="291"/>
      <c r="GDJ37" s="291"/>
      <c r="GDK37" s="291"/>
      <c r="GDL37" s="291"/>
      <c r="GDM37" s="291"/>
      <c r="GDN37" s="291"/>
      <c r="GDO37" s="291"/>
      <c r="GDP37" s="291"/>
      <c r="GDQ37" s="291"/>
      <c r="GDR37" s="291"/>
      <c r="GDS37" s="291"/>
      <c r="GDT37" s="291"/>
      <c r="GDU37" s="291"/>
      <c r="GDV37" s="291"/>
      <c r="GDW37" s="291"/>
      <c r="GDX37" s="291"/>
      <c r="GDY37" s="291"/>
      <c r="GDZ37" s="291"/>
      <c r="GEA37" s="291"/>
      <c r="GEB37" s="291"/>
      <c r="GEC37" s="291"/>
      <c r="GED37" s="291"/>
      <c r="GEE37" s="291"/>
      <c r="GEF37" s="291"/>
      <c r="GEG37" s="291"/>
      <c r="GEH37" s="291"/>
      <c r="GEI37" s="291"/>
      <c r="GEJ37" s="291"/>
      <c r="GEK37" s="291"/>
      <c r="GEL37" s="291"/>
      <c r="GEM37" s="291"/>
      <c r="GEN37" s="291"/>
      <c r="GEO37" s="291"/>
      <c r="GEP37" s="291"/>
      <c r="GEQ37" s="291"/>
      <c r="GER37" s="291"/>
      <c r="GES37" s="291"/>
      <c r="GET37" s="291"/>
      <c r="GEU37" s="291"/>
      <c r="GEV37" s="291"/>
      <c r="GEW37" s="291"/>
      <c r="GEX37" s="291"/>
      <c r="GEY37" s="291"/>
      <c r="GEZ37" s="291"/>
      <c r="GFA37" s="291"/>
      <c r="GFB37" s="291"/>
      <c r="GFC37" s="291"/>
      <c r="GFD37" s="291"/>
      <c r="GFE37" s="291"/>
      <c r="GFF37" s="291"/>
      <c r="GFG37" s="291"/>
      <c r="GFH37" s="291"/>
      <c r="GFI37" s="291"/>
      <c r="GFJ37" s="291"/>
      <c r="GFK37" s="291"/>
      <c r="GFL37" s="291"/>
      <c r="GFM37" s="291"/>
      <c r="GFN37" s="291"/>
      <c r="GFO37" s="291"/>
      <c r="GFP37" s="291"/>
      <c r="GFQ37" s="291"/>
      <c r="GFR37" s="291"/>
      <c r="GFS37" s="291"/>
      <c r="GFT37" s="291"/>
      <c r="GFU37" s="291"/>
      <c r="GFV37" s="291"/>
      <c r="GFW37" s="291"/>
      <c r="GFX37" s="291"/>
      <c r="GFY37" s="291"/>
      <c r="GFZ37" s="291"/>
      <c r="GGA37" s="291"/>
      <c r="GGB37" s="291"/>
      <c r="GGC37" s="291"/>
      <c r="GGD37" s="291"/>
      <c r="GGE37" s="291"/>
      <c r="GGF37" s="291"/>
      <c r="GGG37" s="291"/>
      <c r="GGH37" s="291"/>
      <c r="GGI37" s="291"/>
      <c r="GGJ37" s="291"/>
      <c r="GGK37" s="291"/>
      <c r="GGL37" s="291"/>
      <c r="GGM37" s="291"/>
      <c r="GGN37" s="291"/>
      <c r="GGO37" s="291"/>
      <c r="GGP37" s="291"/>
      <c r="GGQ37" s="291"/>
      <c r="GGR37" s="291"/>
      <c r="GGS37" s="291"/>
      <c r="GGT37" s="291"/>
      <c r="GGU37" s="291"/>
      <c r="GGV37" s="291"/>
      <c r="GGW37" s="291"/>
      <c r="GGX37" s="291"/>
      <c r="GGY37" s="291"/>
      <c r="GGZ37" s="291"/>
      <c r="GHA37" s="291"/>
      <c r="GHB37" s="291"/>
      <c r="GHC37" s="291"/>
      <c r="GHD37" s="291"/>
      <c r="GHE37" s="291"/>
      <c r="GHF37" s="291"/>
      <c r="GHG37" s="291"/>
      <c r="GHH37" s="291"/>
      <c r="GHI37" s="291"/>
      <c r="GHJ37" s="291"/>
      <c r="GHK37" s="291"/>
      <c r="GHL37" s="291"/>
      <c r="GHM37" s="291"/>
      <c r="GHN37" s="291"/>
      <c r="GHO37" s="291"/>
      <c r="GHP37" s="291"/>
      <c r="GHQ37" s="291"/>
      <c r="GHR37" s="291"/>
      <c r="GHS37" s="291"/>
      <c r="GHT37" s="291"/>
      <c r="GHU37" s="291"/>
      <c r="GHV37" s="291"/>
      <c r="GHW37" s="291"/>
      <c r="GHX37" s="291"/>
      <c r="GHY37" s="291"/>
      <c r="GHZ37" s="291"/>
      <c r="GIA37" s="291"/>
      <c r="GIB37" s="291"/>
      <c r="GIC37" s="291"/>
      <c r="GID37" s="291"/>
      <c r="GIE37" s="291"/>
      <c r="GIF37" s="291"/>
      <c r="GIG37" s="291"/>
      <c r="GIH37" s="291"/>
      <c r="GII37" s="291"/>
      <c r="GIJ37" s="291"/>
      <c r="GIK37" s="291"/>
      <c r="GIL37" s="291"/>
      <c r="GIM37" s="291"/>
      <c r="GIN37" s="291"/>
      <c r="GIO37" s="291"/>
      <c r="GIP37" s="291"/>
      <c r="GIQ37" s="291"/>
      <c r="GIR37" s="291"/>
      <c r="GIS37" s="291"/>
      <c r="GIT37" s="291"/>
      <c r="GIU37" s="291"/>
      <c r="GIV37" s="291"/>
      <c r="GIW37" s="291"/>
      <c r="GIX37" s="291"/>
      <c r="GIY37" s="291"/>
      <c r="GIZ37" s="291"/>
      <c r="GJA37" s="291"/>
      <c r="GJB37" s="291"/>
      <c r="GJC37" s="291"/>
      <c r="GJD37" s="291"/>
      <c r="GJE37" s="291"/>
      <c r="GJF37" s="291"/>
      <c r="GJG37" s="291"/>
      <c r="GJH37" s="291"/>
      <c r="GJI37" s="291"/>
      <c r="GJJ37" s="291"/>
      <c r="GJK37" s="291"/>
      <c r="GJL37" s="291"/>
      <c r="GJM37" s="291"/>
      <c r="GJN37" s="291"/>
      <c r="GJO37" s="291"/>
      <c r="GJP37" s="291"/>
      <c r="GJQ37" s="291"/>
      <c r="GJR37" s="291"/>
      <c r="GJS37" s="291"/>
      <c r="GJT37" s="291"/>
      <c r="GJU37" s="291"/>
      <c r="GJV37" s="291"/>
      <c r="GJW37" s="291"/>
      <c r="GJX37" s="291"/>
      <c r="GJY37" s="291"/>
      <c r="GJZ37" s="291"/>
      <c r="GKA37" s="291"/>
      <c r="GKB37" s="291"/>
      <c r="GKC37" s="291"/>
      <c r="GKD37" s="291"/>
      <c r="GKE37" s="291"/>
      <c r="GKF37" s="291"/>
      <c r="GKG37" s="291"/>
      <c r="GKH37" s="291"/>
      <c r="GKI37" s="291"/>
      <c r="GKJ37" s="291"/>
      <c r="GKK37" s="291"/>
      <c r="GKL37" s="291"/>
      <c r="GKM37" s="291"/>
      <c r="GKN37" s="291"/>
      <c r="GKO37" s="291"/>
      <c r="GKP37" s="291"/>
      <c r="GKQ37" s="291"/>
      <c r="GKR37" s="291"/>
      <c r="GKS37" s="291"/>
      <c r="GKT37" s="291"/>
      <c r="GKU37" s="291"/>
      <c r="GKV37" s="291"/>
      <c r="GKW37" s="291"/>
      <c r="GKX37" s="291"/>
      <c r="GKY37" s="291"/>
      <c r="GKZ37" s="291"/>
      <c r="GLA37" s="291"/>
      <c r="GLB37" s="291"/>
      <c r="GLC37" s="291"/>
      <c r="GLD37" s="291"/>
      <c r="GLE37" s="291"/>
      <c r="GLF37" s="291"/>
      <c r="GLG37" s="291"/>
      <c r="GLH37" s="291"/>
      <c r="GLI37" s="291"/>
      <c r="GLJ37" s="291"/>
      <c r="GLK37" s="291"/>
      <c r="GLL37" s="291"/>
      <c r="GLM37" s="291"/>
      <c r="GLN37" s="291"/>
      <c r="GLO37" s="291"/>
      <c r="GLP37" s="291"/>
      <c r="GLQ37" s="291"/>
      <c r="GLR37" s="291"/>
      <c r="GLS37" s="291"/>
      <c r="GLT37" s="291"/>
      <c r="GLU37" s="291"/>
      <c r="GLV37" s="291"/>
      <c r="GLW37" s="291"/>
      <c r="GLX37" s="291"/>
      <c r="GLY37" s="291"/>
      <c r="GLZ37" s="291"/>
      <c r="GMA37" s="291"/>
      <c r="GMB37" s="291"/>
      <c r="GMC37" s="291"/>
      <c r="GMD37" s="291"/>
      <c r="GME37" s="291"/>
      <c r="GMF37" s="291"/>
      <c r="GMG37" s="291"/>
      <c r="GMH37" s="291"/>
      <c r="GMI37" s="291"/>
      <c r="GMJ37" s="291"/>
      <c r="GMK37" s="291"/>
      <c r="GML37" s="291"/>
      <c r="GMM37" s="291"/>
      <c r="GMN37" s="291"/>
      <c r="GMO37" s="291"/>
      <c r="GMP37" s="291"/>
      <c r="GMQ37" s="291"/>
      <c r="GMR37" s="291"/>
      <c r="GMS37" s="291"/>
      <c r="GMT37" s="291"/>
      <c r="GMU37" s="291"/>
      <c r="GMV37" s="291"/>
      <c r="GMW37" s="291"/>
      <c r="GMX37" s="291"/>
      <c r="GMY37" s="291"/>
      <c r="GMZ37" s="291"/>
      <c r="GNA37" s="291"/>
      <c r="GNB37" s="291"/>
      <c r="GNC37" s="291"/>
      <c r="GND37" s="291"/>
      <c r="GNE37" s="291"/>
      <c r="GNF37" s="291"/>
      <c r="GNG37" s="291"/>
      <c r="GNH37" s="291"/>
      <c r="GNI37" s="291"/>
      <c r="GNJ37" s="291"/>
      <c r="GNK37" s="291"/>
      <c r="GNL37" s="291"/>
      <c r="GNM37" s="291"/>
      <c r="GNN37" s="291"/>
      <c r="GNO37" s="291"/>
      <c r="GNP37" s="291"/>
      <c r="GNQ37" s="291"/>
      <c r="GNR37" s="291"/>
      <c r="GNS37" s="291"/>
      <c r="GNT37" s="291"/>
      <c r="GNU37" s="291"/>
      <c r="GNV37" s="291"/>
      <c r="GNW37" s="291"/>
      <c r="GNX37" s="291"/>
      <c r="GNY37" s="291"/>
      <c r="GNZ37" s="291"/>
      <c r="GOA37" s="291"/>
      <c r="GOB37" s="291"/>
      <c r="GOC37" s="291"/>
      <c r="GOD37" s="291"/>
      <c r="GOE37" s="291"/>
      <c r="GOF37" s="291"/>
      <c r="GOG37" s="291"/>
      <c r="GOH37" s="291"/>
      <c r="GOI37" s="291"/>
      <c r="GOJ37" s="291"/>
      <c r="GOK37" s="291"/>
      <c r="GOL37" s="291"/>
      <c r="GOM37" s="291"/>
      <c r="GON37" s="291"/>
      <c r="GOO37" s="291"/>
      <c r="GOP37" s="291"/>
      <c r="GOQ37" s="291"/>
      <c r="GOR37" s="291"/>
      <c r="GOS37" s="291"/>
      <c r="GOT37" s="291"/>
      <c r="GOU37" s="291"/>
      <c r="GOV37" s="291"/>
      <c r="GOW37" s="291"/>
      <c r="GOX37" s="291"/>
      <c r="GOY37" s="291"/>
      <c r="GOZ37" s="291"/>
      <c r="GPA37" s="291"/>
      <c r="GPB37" s="291"/>
      <c r="GPC37" s="291"/>
      <c r="GPD37" s="291"/>
      <c r="GPE37" s="291"/>
      <c r="GPF37" s="291"/>
      <c r="GPG37" s="291"/>
      <c r="GPH37" s="291"/>
      <c r="GPI37" s="291"/>
      <c r="GPJ37" s="291"/>
      <c r="GPK37" s="291"/>
      <c r="GPL37" s="291"/>
      <c r="GPM37" s="291"/>
      <c r="GPN37" s="291"/>
      <c r="GPO37" s="291"/>
      <c r="GPP37" s="291"/>
      <c r="GPQ37" s="291"/>
      <c r="GPR37" s="291"/>
      <c r="GPS37" s="291"/>
      <c r="GPT37" s="291"/>
      <c r="GPU37" s="291"/>
      <c r="GPV37" s="291"/>
      <c r="GPW37" s="291"/>
      <c r="GPX37" s="291"/>
      <c r="GPY37" s="291"/>
      <c r="GPZ37" s="291"/>
      <c r="GQA37" s="291"/>
      <c r="GQB37" s="291"/>
      <c r="GQC37" s="291"/>
      <c r="GQD37" s="291"/>
      <c r="GQE37" s="291"/>
      <c r="GQF37" s="291"/>
      <c r="GQG37" s="291"/>
      <c r="GQH37" s="291"/>
      <c r="GQI37" s="291"/>
      <c r="GQJ37" s="291"/>
      <c r="GQK37" s="291"/>
      <c r="GQL37" s="291"/>
      <c r="GQM37" s="291"/>
      <c r="GQN37" s="291"/>
      <c r="GQO37" s="291"/>
      <c r="GQP37" s="291"/>
      <c r="GQQ37" s="291"/>
      <c r="GQR37" s="291"/>
      <c r="GQS37" s="291"/>
      <c r="GQT37" s="291"/>
      <c r="GQU37" s="291"/>
      <c r="GQV37" s="291"/>
      <c r="GQW37" s="291"/>
      <c r="GQX37" s="291"/>
      <c r="GQY37" s="291"/>
      <c r="GQZ37" s="291"/>
      <c r="GRA37" s="291"/>
      <c r="GRB37" s="291"/>
      <c r="GRC37" s="291"/>
      <c r="GRD37" s="291"/>
      <c r="GRE37" s="291"/>
      <c r="GRF37" s="291"/>
      <c r="GRG37" s="291"/>
      <c r="GRH37" s="291"/>
      <c r="GRI37" s="291"/>
      <c r="GRJ37" s="291"/>
      <c r="GRK37" s="291"/>
      <c r="GRL37" s="291"/>
      <c r="GRM37" s="291"/>
      <c r="GRN37" s="291"/>
      <c r="GRO37" s="291"/>
      <c r="GRP37" s="291"/>
      <c r="GRQ37" s="291"/>
      <c r="GRR37" s="291"/>
      <c r="GRS37" s="291"/>
      <c r="GRT37" s="291"/>
      <c r="GRU37" s="291"/>
      <c r="GRV37" s="291"/>
      <c r="GRW37" s="291"/>
      <c r="GRX37" s="291"/>
      <c r="GRY37" s="291"/>
      <c r="GRZ37" s="291"/>
      <c r="GSA37" s="291"/>
      <c r="GSB37" s="291"/>
      <c r="GSC37" s="291"/>
      <c r="GSD37" s="291"/>
      <c r="GSE37" s="291"/>
      <c r="GSF37" s="291"/>
      <c r="GSG37" s="291"/>
      <c r="GSH37" s="291"/>
      <c r="GSI37" s="291"/>
      <c r="GSJ37" s="291"/>
      <c r="GSK37" s="291"/>
      <c r="GSL37" s="291"/>
      <c r="GSM37" s="291"/>
      <c r="GSN37" s="291"/>
      <c r="GSO37" s="291"/>
      <c r="GSP37" s="291"/>
      <c r="GSQ37" s="291"/>
      <c r="GSR37" s="291"/>
      <c r="GSS37" s="291"/>
      <c r="GST37" s="291"/>
      <c r="GSU37" s="291"/>
      <c r="GSV37" s="291"/>
      <c r="GSW37" s="291"/>
      <c r="GSX37" s="291"/>
      <c r="GSY37" s="291"/>
      <c r="GSZ37" s="291"/>
      <c r="GTA37" s="291"/>
      <c r="GTB37" s="291"/>
      <c r="GTC37" s="291"/>
      <c r="GTD37" s="291"/>
      <c r="GTE37" s="291"/>
      <c r="GTF37" s="291"/>
      <c r="GTG37" s="291"/>
      <c r="GTH37" s="291"/>
      <c r="GTI37" s="291"/>
      <c r="GTJ37" s="291"/>
      <c r="GTK37" s="291"/>
      <c r="GTL37" s="291"/>
      <c r="GTM37" s="291"/>
      <c r="GTN37" s="291"/>
      <c r="GTO37" s="291"/>
      <c r="GTP37" s="291"/>
      <c r="GTQ37" s="291"/>
      <c r="GTR37" s="291"/>
      <c r="GTS37" s="291"/>
      <c r="GTT37" s="291"/>
      <c r="GTU37" s="291"/>
      <c r="GTV37" s="291"/>
      <c r="GTW37" s="291"/>
      <c r="GTX37" s="291"/>
      <c r="GTY37" s="291"/>
      <c r="GTZ37" s="291"/>
      <c r="GUA37" s="291"/>
      <c r="GUB37" s="291"/>
      <c r="GUC37" s="291"/>
      <c r="GUD37" s="291"/>
      <c r="GUE37" s="291"/>
      <c r="GUF37" s="291"/>
      <c r="GUG37" s="291"/>
      <c r="GUH37" s="291"/>
      <c r="GUI37" s="291"/>
      <c r="GUJ37" s="291"/>
      <c r="GUK37" s="291"/>
      <c r="GUL37" s="291"/>
      <c r="GUM37" s="291"/>
      <c r="GUN37" s="291"/>
      <c r="GUO37" s="291"/>
      <c r="GUP37" s="291"/>
      <c r="GUQ37" s="291"/>
      <c r="GUR37" s="291"/>
      <c r="GUS37" s="291"/>
      <c r="GUT37" s="291"/>
      <c r="GUU37" s="291"/>
      <c r="GUV37" s="291"/>
      <c r="GUW37" s="291"/>
      <c r="GUX37" s="291"/>
      <c r="GUY37" s="291"/>
      <c r="GUZ37" s="291"/>
      <c r="GVA37" s="291"/>
      <c r="GVB37" s="291"/>
      <c r="GVC37" s="291"/>
      <c r="GVD37" s="291"/>
      <c r="GVE37" s="291"/>
      <c r="GVF37" s="291"/>
      <c r="GVG37" s="291"/>
      <c r="GVH37" s="291"/>
      <c r="GVI37" s="291"/>
      <c r="GVJ37" s="291"/>
      <c r="GVK37" s="291"/>
      <c r="GVL37" s="291"/>
      <c r="GVM37" s="291"/>
      <c r="GVN37" s="291"/>
      <c r="GVO37" s="291"/>
      <c r="GVP37" s="291"/>
      <c r="GVQ37" s="291"/>
      <c r="GVR37" s="291"/>
      <c r="GVS37" s="291"/>
      <c r="GVT37" s="291"/>
      <c r="GVU37" s="291"/>
      <c r="GVV37" s="291"/>
      <c r="GVW37" s="291"/>
      <c r="GVX37" s="291"/>
      <c r="GVY37" s="291"/>
      <c r="GVZ37" s="291"/>
      <c r="GWA37" s="291"/>
      <c r="GWB37" s="291"/>
      <c r="GWC37" s="291"/>
      <c r="GWD37" s="291"/>
      <c r="GWE37" s="291"/>
      <c r="GWF37" s="291"/>
      <c r="GWG37" s="291"/>
      <c r="GWH37" s="291"/>
      <c r="GWI37" s="291"/>
      <c r="GWJ37" s="291"/>
      <c r="GWK37" s="291"/>
      <c r="GWL37" s="291"/>
      <c r="GWM37" s="291"/>
      <c r="GWN37" s="291"/>
      <c r="GWO37" s="291"/>
      <c r="GWP37" s="291"/>
      <c r="GWQ37" s="291"/>
      <c r="GWR37" s="291"/>
      <c r="GWS37" s="291"/>
      <c r="GWT37" s="291"/>
      <c r="GWU37" s="291"/>
      <c r="GWV37" s="291"/>
      <c r="GWW37" s="291"/>
      <c r="GWX37" s="291"/>
      <c r="GWY37" s="291"/>
      <c r="GWZ37" s="291"/>
      <c r="GXA37" s="291"/>
      <c r="GXB37" s="291"/>
      <c r="GXC37" s="291"/>
      <c r="GXD37" s="291"/>
      <c r="GXE37" s="291"/>
      <c r="GXF37" s="291"/>
      <c r="GXG37" s="291"/>
      <c r="GXH37" s="291"/>
      <c r="GXI37" s="291"/>
      <c r="GXJ37" s="291"/>
      <c r="GXK37" s="291"/>
      <c r="GXL37" s="291"/>
      <c r="GXM37" s="291"/>
      <c r="GXN37" s="291"/>
      <c r="GXO37" s="291"/>
      <c r="GXP37" s="291"/>
      <c r="GXQ37" s="291"/>
      <c r="GXR37" s="291"/>
      <c r="GXS37" s="291"/>
      <c r="GXT37" s="291"/>
      <c r="GXU37" s="291"/>
      <c r="GXV37" s="291"/>
      <c r="GXW37" s="291"/>
      <c r="GXX37" s="291"/>
      <c r="GXY37" s="291"/>
      <c r="GXZ37" s="291"/>
      <c r="GYA37" s="291"/>
      <c r="GYB37" s="291"/>
      <c r="GYC37" s="291"/>
      <c r="GYD37" s="291"/>
      <c r="GYE37" s="291"/>
      <c r="GYF37" s="291"/>
      <c r="GYG37" s="291"/>
      <c r="GYH37" s="291"/>
      <c r="GYI37" s="291"/>
      <c r="GYJ37" s="291"/>
      <c r="GYK37" s="291"/>
      <c r="GYL37" s="291"/>
      <c r="GYM37" s="291"/>
      <c r="GYN37" s="291"/>
      <c r="GYO37" s="291"/>
      <c r="GYP37" s="291"/>
      <c r="GYQ37" s="291"/>
      <c r="GYR37" s="291"/>
      <c r="GYS37" s="291"/>
      <c r="GYT37" s="291"/>
      <c r="GYU37" s="291"/>
      <c r="GYV37" s="291"/>
      <c r="GYW37" s="291"/>
      <c r="GYX37" s="291"/>
      <c r="GYY37" s="291"/>
      <c r="GYZ37" s="291"/>
      <c r="GZA37" s="291"/>
      <c r="GZB37" s="291"/>
      <c r="GZC37" s="291"/>
      <c r="GZD37" s="291"/>
      <c r="GZE37" s="291"/>
      <c r="GZF37" s="291"/>
      <c r="GZG37" s="291"/>
      <c r="GZH37" s="291"/>
      <c r="GZI37" s="291"/>
      <c r="GZJ37" s="291"/>
      <c r="GZK37" s="291"/>
      <c r="GZL37" s="291"/>
      <c r="GZM37" s="291"/>
      <c r="GZN37" s="291"/>
      <c r="GZO37" s="291"/>
      <c r="GZP37" s="291"/>
      <c r="GZQ37" s="291"/>
      <c r="GZR37" s="291"/>
      <c r="GZS37" s="291"/>
      <c r="GZT37" s="291"/>
      <c r="GZU37" s="291"/>
      <c r="GZV37" s="291"/>
      <c r="GZW37" s="291"/>
      <c r="GZX37" s="291"/>
      <c r="GZY37" s="291"/>
      <c r="GZZ37" s="291"/>
      <c r="HAA37" s="291"/>
      <c r="HAB37" s="291"/>
      <c r="HAC37" s="291"/>
      <c r="HAD37" s="291"/>
      <c r="HAE37" s="291"/>
      <c r="HAF37" s="291"/>
      <c r="HAG37" s="291"/>
      <c r="HAH37" s="291"/>
      <c r="HAI37" s="291"/>
      <c r="HAJ37" s="291"/>
      <c r="HAK37" s="291"/>
      <c r="HAL37" s="291"/>
      <c r="HAM37" s="291"/>
      <c r="HAN37" s="291"/>
      <c r="HAO37" s="291"/>
      <c r="HAP37" s="291"/>
      <c r="HAQ37" s="291"/>
      <c r="HAR37" s="291"/>
      <c r="HAS37" s="291"/>
      <c r="HAT37" s="291"/>
      <c r="HAU37" s="291"/>
      <c r="HAV37" s="291"/>
      <c r="HAW37" s="291"/>
      <c r="HAX37" s="291"/>
      <c r="HAY37" s="291"/>
      <c r="HAZ37" s="291"/>
      <c r="HBA37" s="291"/>
      <c r="HBB37" s="291"/>
      <c r="HBC37" s="291"/>
      <c r="HBD37" s="291"/>
      <c r="HBE37" s="291"/>
      <c r="HBF37" s="291"/>
      <c r="HBG37" s="291"/>
      <c r="HBH37" s="291"/>
      <c r="HBI37" s="291"/>
      <c r="HBJ37" s="291"/>
      <c r="HBK37" s="291"/>
      <c r="HBL37" s="291"/>
      <c r="HBM37" s="291"/>
      <c r="HBN37" s="291"/>
      <c r="HBO37" s="291"/>
      <c r="HBP37" s="291"/>
      <c r="HBQ37" s="291"/>
      <c r="HBR37" s="291"/>
      <c r="HBS37" s="291"/>
      <c r="HBT37" s="291"/>
      <c r="HBU37" s="291"/>
      <c r="HBV37" s="291"/>
      <c r="HBW37" s="291"/>
      <c r="HBX37" s="291"/>
      <c r="HBY37" s="291"/>
      <c r="HBZ37" s="291"/>
      <c r="HCA37" s="291"/>
      <c r="HCB37" s="291"/>
      <c r="HCC37" s="291"/>
      <c r="HCD37" s="291"/>
      <c r="HCE37" s="291"/>
      <c r="HCF37" s="291"/>
      <c r="HCG37" s="291"/>
      <c r="HCH37" s="291"/>
      <c r="HCI37" s="291"/>
      <c r="HCJ37" s="291"/>
      <c r="HCK37" s="291"/>
      <c r="HCL37" s="291"/>
      <c r="HCM37" s="291"/>
      <c r="HCN37" s="291"/>
      <c r="HCO37" s="291"/>
      <c r="HCP37" s="291"/>
      <c r="HCQ37" s="291"/>
      <c r="HCR37" s="291"/>
      <c r="HCS37" s="291"/>
      <c r="HCT37" s="291"/>
      <c r="HCU37" s="291"/>
      <c r="HCV37" s="291"/>
      <c r="HCW37" s="291"/>
      <c r="HCX37" s="291"/>
      <c r="HCY37" s="291"/>
      <c r="HCZ37" s="291"/>
      <c r="HDA37" s="291"/>
      <c r="HDB37" s="291"/>
      <c r="HDC37" s="291"/>
      <c r="HDD37" s="291"/>
      <c r="HDE37" s="291"/>
      <c r="HDF37" s="291"/>
      <c r="HDG37" s="291"/>
      <c r="HDH37" s="291"/>
      <c r="HDI37" s="291"/>
      <c r="HDJ37" s="291"/>
      <c r="HDK37" s="291"/>
      <c r="HDL37" s="291"/>
      <c r="HDM37" s="291"/>
      <c r="HDN37" s="291"/>
      <c r="HDO37" s="291"/>
      <c r="HDP37" s="291"/>
      <c r="HDQ37" s="291"/>
      <c r="HDR37" s="291"/>
      <c r="HDS37" s="291"/>
      <c r="HDT37" s="291"/>
      <c r="HDU37" s="291"/>
      <c r="HDV37" s="291"/>
      <c r="HDW37" s="291"/>
      <c r="HDX37" s="291"/>
      <c r="HDY37" s="291"/>
      <c r="HDZ37" s="291"/>
      <c r="HEA37" s="291"/>
      <c r="HEB37" s="291"/>
      <c r="HEC37" s="291"/>
      <c r="HED37" s="291"/>
      <c r="HEE37" s="291"/>
      <c r="HEF37" s="291"/>
      <c r="HEG37" s="291"/>
      <c r="HEH37" s="291"/>
      <c r="HEI37" s="291"/>
      <c r="HEJ37" s="291"/>
      <c r="HEK37" s="291"/>
      <c r="HEL37" s="291"/>
      <c r="HEM37" s="291"/>
      <c r="HEN37" s="291"/>
      <c r="HEO37" s="291"/>
      <c r="HEP37" s="291"/>
      <c r="HEQ37" s="291"/>
      <c r="HER37" s="291"/>
      <c r="HES37" s="291"/>
      <c r="HET37" s="291"/>
      <c r="HEU37" s="291"/>
      <c r="HEV37" s="291"/>
      <c r="HEW37" s="291"/>
      <c r="HEX37" s="291"/>
      <c r="HEY37" s="291"/>
      <c r="HEZ37" s="291"/>
      <c r="HFA37" s="291"/>
      <c r="HFB37" s="291"/>
      <c r="HFC37" s="291"/>
      <c r="HFD37" s="291"/>
      <c r="HFE37" s="291"/>
      <c r="HFF37" s="291"/>
      <c r="HFG37" s="291"/>
      <c r="HFH37" s="291"/>
      <c r="HFI37" s="291"/>
      <c r="HFJ37" s="291"/>
      <c r="HFK37" s="291"/>
      <c r="HFL37" s="291"/>
      <c r="HFM37" s="291"/>
      <c r="HFN37" s="291"/>
      <c r="HFO37" s="291"/>
      <c r="HFP37" s="291"/>
      <c r="HFQ37" s="291"/>
      <c r="HFR37" s="291"/>
      <c r="HFS37" s="291"/>
      <c r="HFT37" s="291"/>
      <c r="HFU37" s="291"/>
      <c r="HFV37" s="291"/>
      <c r="HFW37" s="291"/>
      <c r="HFX37" s="291"/>
      <c r="HFY37" s="291"/>
      <c r="HFZ37" s="291"/>
      <c r="HGA37" s="291"/>
      <c r="HGB37" s="291"/>
      <c r="HGC37" s="291"/>
      <c r="HGD37" s="291"/>
      <c r="HGE37" s="291"/>
      <c r="HGF37" s="291"/>
      <c r="HGG37" s="291"/>
      <c r="HGH37" s="291"/>
      <c r="HGI37" s="291"/>
      <c r="HGJ37" s="291"/>
      <c r="HGK37" s="291"/>
      <c r="HGL37" s="291"/>
      <c r="HGM37" s="291"/>
      <c r="HGN37" s="291"/>
      <c r="HGO37" s="291"/>
      <c r="HGP37" s="291"/>
      <c r="HGQ37" s="291"/>
      <c r="HGR37" s="291"/>
      <c r="HGS37" s="291"/>
      <c r="HGT37" s="291"/>
      <c r="HGU37" s="291"/>
      <c r="HGV37" s="291"/>
      <c r="HGW37" s="291"/>
      <c r="HGX37" s="291"/>
      <c r="HGY37" s="291"/>
      <c r="HGZ37" s="291"/>
      <c r="HHA37" s="291"/>
      <c r="HHB37" s="291"/>
      <c r="HHC37" s="291"/>
      <c r="HHD37" s="291"/>
      <c r="HHE37" s="291"/>
      <c r="HHF37" s="291"/>
      <c r="HHG37" s="291"/>
      <c r="HHH37" s="291"/>
      <c r="HHI37" s="291"/>
      <c r="HHJ37" s="291"/>
      <c r="HHK37" s="291"/>
      <c r="HHL37" s="291"/>
      <c r="HHM37" s="291"/>
      <c r="HHN37" s="291"/>
      <c r="HHO37" s="291"/>
      <c r="HHP37" s="291"/>
      <c r="HHQ37" s="291"/>
      <c r="HHR37" s="291"/>
      <c r="HHS37" s="291"/>
      <c r="HHT37" s="291"/>
      <c r="HHU37" s="291"/>
      <c r="HHV37" s="291"/>
      <c r="HHW37" s="291"/>
      <c r="HHX37" s="291"/>
      <c r="HHY37" s="291"/>
      <c r="HHZ37" s="291"/>
      <c r="HIA37" s="291"/>
      <c r="HIB37" s="291"/>
      <c r="HIC37" s="291"/>
      <c r="HID37" s="291"/>
      <c r="HIE37" s="291"/>
      <c r="HIF37" s="291"/>
      <c r="HIG37" s="291"/>
      <c r="HIH37" s="291"/>
      <c r="HII37" s="291"/>
      <c r="HIJ37" s="291"/>
      <c r="HIK37" s="291"/>
      <c r="HIL37" s="291"/>
      <c r="HIM37" s="291"/>
      <c r="HIN37" s="291"/>
      <c r="HIO37" s="291"/>
      <c r="HIP37" s="291"/>
      <c r="HIQ37" s="291"/>
      <c r="HIR37" s="291"/>
      <c r="HIS37" s="291"/>
      <c r="HIT37" s="291"/>
      <c r="HIU37" s="291"/>
      <c r="HIV37" s="291"/>
      <c r="HIW37" s="291"/>
      <c r="HIX37" s="291"/>
      <c r="HIY37" s="291"/>
      <c r="HIZ37" s="291"/>
      <c r="HJA37" s="291"/>
      <c r="HJB37" s="291"/>
      <c r="HJC37" s="291"/>
      <c r="HJD37" s="291"/>
      <c r="HJE37" s="291"/>
      <c r="HJF37" s="291"/>
      <c r="HJG37" s="291"/>
      <c r="HJH37" s="291"/>
      <c r="HJI37" s="291"/>
      <c r="HJJ37" s="291"/>
      <c r="HJK37" s="291"/>
      <c r="HJL37" s="291"/>
      <c r="HJM37" s="291"/>
      <c r="HJN37" s="291"/>
      <c r="HJO37" s="291"/>
      <c r="HJP37" s="291"/>
      <c r="HJQ37" s="291"/>
      <c r="HJR37" s="291"/>
      <c r="HJS37" s="291"/>
      <c r="HJT37" s="291"/>
      <c r="HJU37" s="291"/>
      <c r="HJV37" s="291"/>
      <c r="HJW37" s="291"/>
      <c r="HJX37" s="291"/>
      <c r="HJY37" s="291"/>
      <c r="HJZ37" s="291"/>
      <c r="HKA37" s="291"/>
      <c r="HKB37" s="291"/>
      <c r="HKC37" s="291"/>
      <c r="HKD37" s="291"/>
      <c r="HKE37" s="291"/>
      <c r="HKF37" s="291"/>
      <c r="HKG37" s="291"/>
      <c r="HKH37" s="291"/>
      <c r="HKI37" s="291"/>
      <c r="HKJ37" s="291"/>
      <c r="HKK37" s="291"/>
      <c r="HKL37" s="291"/>
      <c r="HKM37" s="291"/>
      <c r="HKN37" s="291"/>
      <c r="HKO37" s="291"/>
      <c r="HKP37" s="291"/>
      <c r="HKQ37" s="291"/>
      <c r="HKR37" s="291"/>
      <c r="HKS37" s="291"/>
      <c r="HKT37" s="291"/>
      <c r="HKU37" s="291"/>
      <c r="HKV37" s="291"/>
      <c r="HKW37" s="291"/>
      <c r="HKX37" s="291"/>
      <c r="HKY37" s="291"/>
      <c r="HKZ37" s="291"/>
      <c r="HLA37" s="291"/>
      <c r="HLB37" s="291"/>
      <c r="HLC37" s="291"/>
      <c r="HLD37" s="291"/>
      <c r="HLE37" s="291"/>
      <c r="HLF37" s="291"/>
      <c r="HLG37" s="291"/>
      <c r="HLH37" s="291"/>
      <c r="HLI37" s="291"/>
      <c r="HLJ37" s="291"/>
      <c r="HLK37" s="291"/>
      <c r="HLL37" s="291"/>
      <c r="HLM37" s="291"/>
      <c r="HLN37" s="291"/>
      <c r="HLO37" s="291"/>
      <c r="HLP37" s="291"/>
      <c r="HLQ37" s="291"/>
      <c r="HLR37" s="291"/>
      <c r="HLS37" s="291"/>
      <c r="HLT37" s="291"/>
      <c r="HLU37" s="291"/>
      <c r="HLV37" s="291"/>
      <c r="HLW37" s="291"/>
      <c r="HLX37" s="291"/>
      <c r="HLY37" s="291"/>
      <c r="HLZ37" s="291"/>
      <c r="HMA37" s="291"/>
      <c r="HMB37" s="291"/>
      <c r="HMC37" s="291"/>
      <c r="HMD37" s="291"/>
      <c r="HME37" s="291"/>
      <c r="HMF37" s="291"/>
      <c r="HMG37" s="291"/>
      <c r="HMH37" s="291"/>
      <c r="HMI37" s="291"/>
      <c r="HMJ37" s="291"/>
      <c r="HMK37" s="291"/>
      <c r="HML37" s="291"/>
      <c r="HMM37" s="291"/>
      <c r="HMN37" s="291"/>
      <c r="HMO37" s="291"/>
      <c r="HMP37" s="291"/>
      <c r="HMQ37" s="291"/>
      <c r="HMR37" s="291"/>
      <c r="HMS37" s="291"/>
      <c r="HMT37" s="291"/>
      <c r="HMU37" s="291"/>
      <c r="HMV37" s="291"/>
      <c r="HMW37" s="291"/>
      <c r="HMX37" s="291"/>
      <c r="HMY37" s="291"/>
      <c r="HMZ37" s="291"/>
      <c r="HNA37" s="291"/>
      <c r="HNB37" s="291"/>
      <c r="HNC37" s="291"/>
      <c r="HND37" s="291"/>
      <c r="HNE37" s="291"/>
      <c r="HNF37" s="291"/>
      <c r="HNG37" s="291"/>
      <c r="HNH37" s="291"/>
      <c r="HNI37" s="291"/>
      <c r="HNJ37" s="291"/>
      <c r="HNK37" s="291"/>
      <c r="HNL37" s="291"/>
      <c r="HNM37" s="291"/>
      <c r="HNN37" s="291"/>
      <c r="HNO37" s="291"/>
      <c r="HNP37" s="291"/>
      <c r="HNQ37" s="291"/>
      <c r="HNR37" s="291"/>
      <c r="HNS37" s="291"/>
      <c r="HNT37" s="291"/>
      <c r="HNU37" s="291"/>
      <c r="HNV37" s="291"/>
      <c r="HNW37" s="291"/>
      <c r="HNX37" s="291"/>
      <c r="HNY37" s="291"/>
      <c r="HNZ37" s="291"/>
      <c r="HOA37" s="291"/>
      <c r="HOB37" s="291"/>
      <c r="HOC37" s="291"/>
      <c r="HOD37" s="291"/>
      <c r="HOE37" s="291"/>
      <c r="HOF37" s="291"/>
      <c r="HOG37" s="291"/>
      <c r="HOH37" s="291"/>
      <c r="HOI37" s="291"/>
      <c r="HOJ37" s="291"/>
      <c r="HOK37" s="291"/>
      <c r="HOL37" s="291"/>
      <c r="HOM37" s="291"/>
      <c r="HON37" s="291"/>
      <c r="HOO37" s="291"/>
      <c r="HOP37" s="291"/>
      <c r="HOQ37" s="291"/>
      <c r="HOR37" s="291"/>
      <c r="HOS37" s="291"/>
      <c r="HOT37" s="291"/>
      <c r="HOU37" s="291"/>
      <c r="HOV37" s="291"/>
      <c r="HOW37" s="291"/>
      <c r="HOX37" s="291"/>
      <c r="HOY37" s="291"/>
      <c r="HOZ37" s="291"/>
      <c r="HPA37" s="291"/>
      <c r="HPB37" s="291"/>
      <c r="HPC37" s="291"/>
      <c r="HPD37" s="291"/>
      <c r="HPE37" s="291"/>
      <c r="HPF37" s="291"/>
      <c r="HPG37" s="291"/>
      <c r="HPH37" s="291"/>
      <c r="HPI37" s="291"/>
      <c r="HPJ37" s="291"/>
      <c r="HPK37" s="291"/>
      <c r="HPL37" s="291"/>
      <c r="HPM37" s="291"/>
      <c r="HPN37" s="291"/>
      <c r="HPO37" s="291"/>
      <c r="HPP37" s="291"/>
      <c r="HPQ37" s="291"/>
      <c r="HPR37" s="291"/>
      <c r="HPS37" s="291"/>
      <c r="HPT37" s="291"/>
      <c r="HPU37" s="291"/>
      <c r="HPV37" s="291"/>
      <c r="HPW37" s="291"/>
      <c r="HPX37" s="291"/>
      <c r="HPY37" s="291"/>
      <c r="HPZ37" s="291"/>
      <c r="HQA37" s="291"/>
      <c r="HQB37" s="291"/>
      <c r="HQC37" s="291"/>
      <c r="HQD37" s="291"/>
      <c r="HQE37" s="291"/>
      <c r="HQF37" s="291"/>
      <c r="HQG37" s="291"/>
      <c r="HQH37" s="291"/>
      <c r="HQI37" s="291"/>
      <c r="HQJ37" s="291"/>
      <c r="HQK37" s="291"/>
      <c r="HQL37" s="291"/>
      <c r="HQM37" s="291"/>
      <c r="HQN37" s="291"/>
      <c r="HQO37" s="291"/>
      <c r="HQP37" s="291"/>
      <c r="HQQ37" s="291"/>
      <c r="HQR37" s="291"/>
      <c r="HQS37" s="291"/>
      <c r="HQT37" s="291"/>
      <c r="HQU37" s="291"/>
      <c r="HQV37" s="291"/>
      <c r="HQW37" s="291"/>
      <c r="HQX37" s="291"/>
      <c r="HQY37" s="291"/>
      <c r="HQZ37" s="291"/>
      <c r="HRA37" s="291"/>
      <c r="HRB37" s="291"/>
      <c r="HRC37" s="291"/>
      <c r="HRD37" s="291"/>
      <c r="HRE37" s="291"/>
      <c r="HRF37" s="291"/>
      <c r="HRG37" s="291"/>
      <c r="HRH37" s="291"/>
      <c r="HRI37" s="291"/>
      <c r="HRJ37" s="291"/>
      <c r="HRK37" s="291"/>
      <c r="HRL37" s="291"/>
      <c r="HRM37" s="291"/>
      <c r="HRN37" s="291"/>
      <c r="HRO37" s="291"/>
      <c r="HRP37" s="291"/>
      <c r="HRQ37" s="291"/>
      <c r="HRR37" s="291"/>
      <c r="HRS37" s="291"/>
      <c r="HRT37" s="291"/>
      <c r="HRU37" s="291"/>
      <c r="HRV37" s="291"/>
      <c r="HRW37" s="291"/>
      <c r="HRX37" s="291"/>
      <c r="HRY37" s="291"/>
      <c r="HRZ37" s="291"/>
      <c r="HSA37" s="291"/>
      <c r="HSB37" s="291"/>
      <c r="HSC37" s="291"/>
      <c r="HSD37" s="291"/>
      <c r="HSE37" s="291"/>
      <c r="HSF37" s="291"/>
      <c r="HSG37" s="291"/>
      <c r="HSH37" s="291"/>
      <c r="HSI37" s="291"/>
      <c r="HSJ37" s="291"/>
      <c r="HSK37" s="291"/>
      <c r="HSL37" s="291"/>
      <c r="HSM37" s="291"/>
      <c r="HSN37" s="291"/>
      <c r="HSO37" s="291"/>
      <c r="HSP37" s="291"/>
      <c r="HSQ37" s="291"/>
      <c r="HSR37" s="291"/>
      <c r="HSS37" s="291"/>
      <c r="HST37" s="291"/>
      <c r="HSU37" s="291"/>
      <c r="HSV37" s="291"/>
      <c r="HSW37" s="291"/>
      <c r="HSX37" s="291"/>
      <c r="HSY37" s="291"/>
      <c r="HSZ37" s="291"/>
      <c r="HTA37" s="291"/>
      <c r="HTB37" s="291"/>
      <c r="HTC37" s="291"/>
      <c r="HTD37" s="291"/>
      <c r="HTE37" s="291"/>
      <c r="HTF37" s="291"/>
      <c r="HTG37" s="291"/>
      <c r="HTH37" s="291"/>
      <c r="HTI37" s="291"/>
      <c r="HTJ37" s="291"/>
      <c r="HTK37" s="291"/>
      <c r="HTL37" s="291"/>
      <c r="HTM37" s="291"/>
      <c r="HTN37" s="291"/>
      <c r="HTO37" s="291"/>
      <c r="HTP37" s="291"/>
      <c r="HTQ37" s="291"/>
      <c r="HTR37" s="291"/>
      <c r="HTS37" s="291"/>
      <c r="HTT37" s="291"/>
      <c r="HTU37" s="291"/>
      <c r="HTV37" s="291"/>
      <c r="HTW37" s="291"/>
      <c r="HTX37" s="291"/>
      <c r="HTY37" s="291"/>
      <c r="HTZ37" s="291"/>
      <c r="HUA37" s="291"/>
      <c r="HUB37" s="291"/>
      <c r="HUC37" s="291"/>
      <c r="HUD37" s="291"/>
      <c r="HUE37" s="291"/>
      <c r="HUF37" s="291"/>
      <c r="HUG37" s="291"/>
      <c r="HUH37" s="291"/>
      <c r="HUI37" s="291"/>
      <c r="HUJ37" s="291"/>
      <c r="HUK37" s="291"/>
      <c r="HUL37" s="291"/>
      <c r="HUM37" s="291"/>
      <c r="HUN37" s="291"/>
      <c r="HUO37" s="291"/>
      <c r="HUP37" s="291"/>
      <c r="HUQ37" s="291"/>
      <c r="HUR37" s="291"/>
      <c r="HUS37" s="291"/>
      <c r="HUT37" s="291"/>
      <c r="HUU37" s="291"/>
      <c r="HUV37" s="291"/>
      <c r="HUW37" s="291"/>
      <c r="HUX37" s="291"/>
      <c r="HUY37" s="291"/>
      <c r="HUZ37" s="291"/>
      <c r="HVA37" s="291"/>
      <c r="HVB37" s="291"/>
      <c r="HVC37" s="291"/>
      <c r="HVD37" s="291"/>
      <c r="HVE37" s="291"/>
      <c r="HVF37" s="291"/>
      <c r="HVG37" s="291"/>
      <c r="HVH37" s="291"/>
      <c r="HVI37" s="291"/>
      <c r="HVJ37" s="291"/>
      <c r="HVK37" s="291"/>
      <c r="HVL37" s="291"/>
      <c r="HVM37" s="291"/>
      <c r="HVN37" s="291"/>
      <c r="HVO37" s="291"/>
      <c r="HVP37" s="291"/>
      <c r="HVQ37" s="291"/>
      <c r="HVR37" s="291"/>
      <c r="HVS37" s="291"/>
      <c r="HVT37" s="291"/>
      <c r="HVU37" s="291"/>
      <c r="HVV37" s="291"/>
      <c r="HVW37" s="291"/>
      <c r="HVX37" s="291"/>
      <c r="HVY37" s="291"/>
      <c r="HVZ37" s="291"/>
      <c r="HWA37" s="291"/>
      <c r="HWB37" s="291"/>
      <c r="HWC37" s="291"/>
      <c r="HWD37" s="291"/>
      <c r="HWE37" s="291"/>
      <c r="HWF37" s="291"/>
      <c r="HWG37" s="291"/>
      <c r="HWH37" s="291"/>
      <c r="HWI37" s="291"/>
      <c r="HWJ37" s="291"/>
      <c r="HWK37" s="291"/>
      <c r="HWL37" s="291"/>
      <c r="HWM37" s="291"/>
      <c r="HWN37" s="291"/>
      <c r="HWO37" s="291"/>
      <c r="HWP37" s="291"/>
      <c r="HWQ37" s="291"/>
      <c r="HWR37" s="291"/>
      <c r="HWS37" s="291"/>
      <c r="HWT37" s="291"/>
      <c r="HWU37" s="291"/>
      <c r="HWV37" s="291"/>
      <c r="HWW37" s="291"/>
      <c r="HWX37" s="291"/>
      <c r="HWY37" s="291"/>
      <c r="HWZ37" s="291"/>
      <c r="HXA37" s="291"/>
      <c r="HXB37" s="291"/>
      <c r="HXC37" s="291"/>
      <c r="HXD37" s="291"/>
      <c r="HXE37" s="291"/>
      <c r="HXF37" s="291"/>
      <c r="HXG37" s="291"/>
      <c r="HXH37" s="291"/>
      <c r="HXI37" s="291"/>
      <c r="HXJ37" s="291"/>
      <c r="HXK37" s="291"/>
      <c r="HXL37" s="291"/>
      <c r="HXM37" s="291"/>
      <c r="HXN37" s="291"/>
      <c r="HXO37" s="291"/>
      <c r="HXP37" s="291"/>
      <c r="HXQ37" s="291"/>
      <c r="HXR37" s="291"/>
      <c r="HXS37" s="291"/>
      <c r="HXT37" s="291"/>
      <c r="HXU37" s="291"/>
      <c r="HXV37" s="291"/>
      <c r="HXW37" s="291"/>
      <c r="HXX37" s="291"/>
      <c r="HXY37" s="291"/>
      <c r="HXZ37" s="291"/>
      <c r="HYA37" s="291"/>
      <c r="HYB37" s="291"/>
      <c r="HYC37" s="291"/>
      <c r="HYD37" s="291"/>
      <c r="HYE37" s="291"/>
      <c r="HYF37" s="291"/>
      <c r="HYG37" s="291"/>
      <c r="HYH37" s="291"/>
      <c r="HYI37" s="291"/>
      <c r="HYJ37" s="291"/>
      <c r="HYK37" s="291"/>
      <c r="HYL37" s="291"/>
      <c r="HYM37" s="291"/>
      <c r="HYN37" s="291"/>
      <c r="HYO37" s="291"/>
      <c r="HYP37" s="291"/>
      <c r="HYQ37" s="291"/>
      <c r="HYR37" s="291"/>
      <c r="HYS37" s="291"/>
      <c r="HYT37" s="291"/>
      <c r="HYU37" s="291"/>
      <c r="HYV37" s="291"/>
      <c r="HYW37" s="291"/>
      <c r="HYX37" s="291"/>
      <c r="HYY37" s="291"/>
      <c r="HYZ37" s="291"/>
      <c r="HZA37" s="291"/>
      <c r="HZB37" s="291"/>
      <c r="HZC37" s="291"/>
      <c r="HZD37" s="291"/>
      <c r="HZE37" s="291"/>
      <c r="HZF37" s="291"/>
      <c r="HZG37" s="291"/>
      <c r="HZH37" s="291"/>
      <c r="HZI37" s="291"/>
      <c r="HZJ37" s="291"/>
      <c r="HZK37" s="291"/>
      <c r="HZL37" s="291"/>
      <c r="HZM37" s="291"/>
      <c r="HZN37" s="291"/>
      <c r="HZO37" s="291"/>
      <c r="HZP37" s="291"/>
      <c r="HZQ37" s="291"/>
      <c r="HZR37" s="291"/>
      <c r="HZS37" s="291"/>
      <c r="HZT37" s="291"/>
      <c r="HZU37" s="291"/>
      <c r="HZV37" s="291"/>
      <c r="HZW37" s="291"/>
      <c r="HZX37" s="291"/>
      <c r="HZY37" s="291"/>
      <c r="HZZ37" s="291"/>
      <c r="IAA37" s="291"/>
      <c r="IAB37" s="291"/>
      <c r="IAC37" s="291"/>
      <c r="IAD37" s="291"/>
      <c r="IAE37" s="291"/>
      <c r="IAF37" s="291"/>
      <c r="IAG37" s="291"/>
      <c r="IAH37" s="291"/>
      <c r="IAI37" s="291"/>
      <c r="IAJ37" s="291"/>
      <c r="IAK37" s="291"/>
      <c r="IAL37" s="291"/>
      <c r="IAM37" s="291"/>
      <c r="IAN37" s="291"/>
      <c r="IAO37" s="291"/>
      <c r="IAP37" s="291"/>
      <c r="IAQ37" s="291"/>
      <c r="IAR37" s="291"/>
      <c r="IAS37" s="291"/>
      <c r="IAT37" s="291"/>
      <c r="IAU37" s="291"/>
      <c r="IAV37" s="291"/>
      <c r="IAW37" s="291"/>
      <c r="IAX37" s="291"/>
      <c r="IAY37" s="291"/>
      <c r="IAZ37" s="291"/>
      <c r="IBA37" s="291"/>
      <c r="IBB37" s="291"/>
      <c r="IBC37" s="291"/>
      <c r="IBD37" s="291"/>
      <c r="IBE37" s="291"/>
      <c r="IBF37" s="291"/>
      <c r="IBG37" s="291"/>
      <c r="IBH37" s="291"/>
      <c r="IBI37" s="291"/>
      <c r="IBJ37" s="291"/>
      <c r="IBK37" s="291"/>
      <c r="IBL37" s="291"/>
      <c r="IBM37" s="291"/>
      <c r="IBN37" s="291"/>
      <c r="IBO37" s="291"/>
      <c r="IBP37" s="291"/>
      <c r="IBQ37" s="291"/>
      <c r="IBR37" s="291"/>
      <c r="IBS37" s="291"/>
      <c r="IBT37" s="291"/>
      <c r="IBU37" s="291"/>
      <c r="IBV37" s="291"/>
      <c r="IBW37" s="291"/>
      <c r="IBX37" s="291"/>
      <c r="IBY37" s="291"/>
      <c r="IBZ37" s="291"/>
      <c r="ICA37" s="291"/>
      <c r="ICB37" s="291"/>
      <c r="ICC37" s="291"/>
      <c r="ICD37" s="291"/>
      <c r="ICE37" s="291"/>
      <c r="ICF37" s="291"/>
      <c r="ICG37" s="291"/>
      <c r="ICH37" s="291"/>
      <c r="ICI37" s="291"/>
      <c r="ICJ37" s="291"/>
      <c r="ICK37" s="291"/>
      <c r="ICL37" s="291"/>
      <c r="ICM37" s="291"/>
      <c r="ICN37" s="291"/>
      <c r="ICO37" s="291"/>
      <c r="ICP37" s="291"/>
      <c r="ICQ37" s="291"/>
      <c r="ICR37" s="291"/>
      <c r="ICS37" s="291"/>
      <c r="ICT37" s="291"/>
      <c r="ICU37" s="291"/>
      <c r="ICV37" s="291"/>
      <c r="ICW37" s="291"/>
      <c r="ICX37" s="291"/>
      <c r="ICY37" s="291"/>
      <c r="ICZ37" s="291"/>
      <c r="IDA37" s="291"/>
      <c r="IDB37" s="291"/>
      <c r="IDC37" s="291"/>
      <c r="IDD37" s="291"/>
      <c r="IDE37" s="291"/>
      <c r="IDF37" s="291"/>
      <c r="IDG37" s="291"/>
      <c r="IDH37" s="291"/>
      <c r="IDI37" s="291"/>
      <c r="IDJ37" s="291"/>
      <c r="IDK37" s="291"/>
      <c r="IDL37" s="291"/>
      <c r="IDM37" s="291"/>
      <c r="IDN37" s="291"/>
      <c r="IDO37" s="291"/>
      <c r="IDP37" s="291"/>
      <c r="IDQ37" s="291"/>
      <c r="IDR37" s="291"/>
      <c r="IDS37" s="291"/>
      <c r="IDT37" s="291"/>
      <c r="IDU37" s="291"/>
      <c r="IDV37" s="291"/>
      <c r="IDW37" s="291"/>
      <c r="IDX37" s="291"/>
      <c r="IDY37" s="291"/>
      <c r="IDZ37" s="291"/>
      <c r="IEA37" s="291"/>
      <c r="IEB37" s="291"/>
      <c r="IEC37" s="291"/>
      <c r="IED37" s="291"/>
      <c r="IEE37" s="291"/>
      <c r="IEF37" s="291"/>
      <c r="IEG37" s="291"/>
      <c r="IEH37" s="291"/>
      <c r="IEI37" s="291"/>
      <c r="IEJ37" s="291"/>
      <c r="IEK37" s="291"/>
      <c r="IEL37" s="291"/>
      <c r="IEM37" s="291"/>
      <c r="IEN37" s="291"/>
      <c r="IEO37" s="291"/>
      <c r="IEP37" s="291"/>
      <c r="IEQ37" s="291"/>
      <c r="IER37" s="291"/>
      <c r="IES37" s="291"/>
      <c r="IET37" s="291"/>
      <c r="IEU37" s="291"/>
      <c r="IEV37" s="291"/>
      <c r="IEW37" s="291"/>
      <c r="IEX37" s="291"/>
      <c r="IEY37" s="291"/>
      <c r="IEZ37" s="291"/>
      <c r="IFA37" s="291"/>
      <c r="IFB37" s="291"/>
      <c r="IFC37" s="291"/>
      <c r="IFD37" s="291"/>
      <c r="IFE37" s="291"/>
      <c r="IFF37" s="291"/>
      <c r="IFG37" s="291"/>
      <c r="IFH37" s="291"/>
      <c r="IFI37" s="291"/>
      <c r="IFJ37" s="291"/>
      <c r="IFK37" s="291"/>
      <c r="IFL37" s="291"/>
      <c r="IFM37" s="291"/>
      <c r="IFN37" s="291"/>
      <c r="IFO37" s="291"/>
      <c r="IFP37" s="291"/>
      <c r="IFQ37" s="291"/>
      <c r="IFR37" s="291"/>
      <c r="IFS37" s="291"/>
      <c r="IFT37" s="291"/>
      <c r="IFU37" s="291"/>
      <c r="IFV37" s="291"/>
      <c r="IFW37" s="291"/>
      <c r="IFX37" s="291"/>
      <c r="IFY37" s="291"/>
      <c r="IFZ37" s="291"/>
      <c r="IGA37" s="291"/>
      <c r="IGB37" s="291"/>
      <c r="IGC37" s="291"/>
      <c r="IGD37" s="291"/>
      <c r="IGE37" s="291"/>
      <c r="IGF37" s="291"/>
      <c r="IGG37" s="291"/>
      <c r="IGH37" s="291"/>
      <c r="IGI37" s="291"/>
      <c r="IGJ37" s="291"/>
      <c r="IGK37" s="291"/>
      <c r="IGL37" s="291"/>
      <c r="IGM37" s="291"/>
      <c r="IGN37" s="291"/>
      <c r="IGO37" s="291"/>
      <c r="IGP37" s="291"/>
      <c r="IGQ37" s="291"/>
      <c r="IGR37" s="291"/>
      <c r="IGS37" s="291"/>
      <c r="IGT37" s="291"/>
      <c r="IGU37" s="291"/>
      <c r="IGV37" s="291"/>
      <c r="IGW37" s="291"/>
      <c r="IGX37" s="291"/>
      <c r="IGY37" s="291"/>
      <c r="IGZ37" s="291"/>
      <c r="IHA37" s="291"/>
      <c r="IHB37" s="291"/>
      <c r="IHC37" s="291"/>
      <c r="IHD37" s="291"/>
      <c r="IHE37" s="291"/>
      <c r="IHF37" s="291"/>
      <c r="IHG37" s="291"/>
      <c r="IHH37" s="291"/>
      <c r="IHI37" s="291"/>
      <c r="IHJ37" s="291"/>
      <c r="IHK37" s="291"/>
      <c r="IHL37" s="291"/>
      <c r="IHM37" s="291"/>
      <c r="IHN37" s="291"/>
      <c r="IHO37" s="291"/>
      <c r="IHP37" s="291"/>
      <c r="IHQ37" s="291"/>
      <c r="IHR37" s="291"/>
      <c r="IHS37" s="291"/>
      <c r="IHT37" s="291"/>
      <c r="IHU37" s="291"/>
      <c r="IHV37" s="291"/>
      <c r="IHW37" s="291"/>
      <c r="IHX37" s="291"/>
      <c r="IHY37" s="291"/>
      <c r="IHZ37" s="291"/>
      <c r="IIA37" s="291"/>
      <c r="IIB37" s="291"/>
      <c r="IIC37" s="291"/>
      <c r="IID37" s="291"/>
      <c r="IIE37" s="291"/>
      <c r="IIF37" s="291"/>
      <c r="IIG37" s="291"/>
      <c r="IIH37" s="291"/>
      <c r="III37" s="291"/>
      <c r="IIJ37" s="291"/>
      <c r="IIK37" s="291"/>
      <c r="IIL37" s="291"/>
      <c r="IIM37" s="291"/>
      <c r="IIN37" s="291"/>
      <c r="IIO37" s="291"/>
      <c r="IIP37" s="291"/>
      <c r="IIQ37" s="291"/>
      <c r="IIR37" s="291"/>
      <c r="IIS37" s="291"/>
      <c r="IIT37" s="291"/>
      <c r="IIU37" s="291"/>
      <c r="IIV37" s="291"/>
      <c r="IIW37" s="291"/>
      <c r="IIX37" s="291"/>
      <c r="IIY37" s="291"/>
      <c r="IIZ37" s="291"/>
      <c r="IJA37" s="291"/>
      <c r="IJB37" s="291"/>
      <c r="IJC37" s="291"/>
      <c r="IJD37" s="291"/>
      <c r="IJE37" s="291"/>
      <c r="IJF37" s="291"/>
      <c r="IJG37" s="291"/>
      <c r="IJH37" s="291"/>
      <c r="IJI37" s="291"/>
      <c r="IJJ37" s="291"/>
      <c r="IJK37" s="291"/>
      <c r="IJL37" s="291"/>
      <c r="IJM37" s="291"/>
      <c r="IJN37" s="291"/>
      <c r="IJO37" s="291"/>
      <c r="IJP37" s="291"/>
      <c r="IJQ37" s="291"/>
      <c r="IJR37" s="291"/>
      <c r="IJS37" s="291"/>
      <c r="IJT37" s="291"/>
      <c r="IJU37" s="291"/>
      <c r="IJV37" s="291"/>
      <c r="IJW37" s="291"/>
      <c r="IJX37" s="291"/>
      <c r="IJY37" s="291"/>
      <c r="IJZ37" s="291"/>
      <c r="IKA37" s="291"/>
      <c r="IKB37" s="291"/>
      <c r="IKC37" s="291"/>
      <c r="IKD37" s="291"/>
      <c r="IKE37" s="291"/>
      <c r="IKF37" s="291"/>
      <c r="IKG37" s="291"/>
      <c r="IKH37" s="291"/>
      <c r="IKI37" s="291"/>
      <c r="IKJ37" s="291"/>
      <c r="IKK37" s="291"/>
      <c r="IKL37" s="291"/>
      <c r="IKM37" s="291"/>
      <c r="IKN37" s="291"/>
      <c r="IKO37" s="291"/>
      <c r="IKP37" s="291"/>
      <c r="IKQ37" s="291"/>
      <c r="IKR37" s="291"/>
      <c r="IKS37" s="291"/>
      <c r="IKT37" s="291"/>
      <c r="IKU37" s="291"/>
      <c r="IKV37" s="291"/>
      <c r="IKW37" s="291"/>
      <c r="IKX37" s="291"/>
      <c r="IKY37" s="291"/>
      <c r="IKZ37" s="291"/>
      <c r="ILA37" s="291"/>
      <c r="ILB37" s="291"/>
      <c r="ILC37" s="291"/>
      <c r="ILD37" s="291"/>
      <c r="ILE37" s="291"/>
      <c r="ILF37" s="291"/>
      <c r="ILG37" s="291"/>
      <c r="ILH37" s="291"/>
      <c r="ILI37" s="291"/>
      <c r="ILJ37" s="291"/>
      <c r="ILK37" s="291"/>
      <c r="ILL37" s="291"/>
      <c r="ILM37" s="291"/>
      <c r="ILN37" s="291"/>
      <c r="ILO37" s="291"/>
      <c r="ILP37" s="291"/>
      <c r="ILQ37" s="291"/>
      <c r="ILR37" s="291"/>
      <c r="ILS37" s="291"/>
      <c r="ILT37" s="291"/>
      <c r="ILU37" s="291"/>
      <c r="ILV37" s="291"/>
      <c r="ILW37" s="291"/>
      <c r="ILX37" s="291"/>
      <c r="ILY37" s="291"/>
      <c r="ILZ37" s="291"/>
      <c r="IMA37" s="291"/>
      <c r="IMB37" s="291"/>
      <c r="IMC37" s="291"/>
      <c r="IMD37" s="291"/>
      <c r="IME37" s="291"/>
      <c r="IMF37" s="291"/>
      <c r="IMG37" s="291"/>
      <c r="IMH37" s="291"/>
      <c r="IMI37" s="291"/>
      <c r="IMJ37" s="291"/>
      <c r="IMK37" s="291"/>
      <c r="IML37" s="291"/>
      <c r="IMM37" s="291"/>
      <c r="IMN37" s="291"/>
      <c r="IMO37" s="291"/>
      <c r="IMP37" s="291"/>
      <c r="IMQ37" s="291"/>
      <c r="IMR37" s="291"/>
      <c r="IMS37" s="291"/>
      <c r="IMT37" s="291"/>
      <c r="IMU37" s="291"/>
      <c r="IMV37" s="291"/>
      <c r="IMW37" s="291"/>
      <c r="IMX37" s="291"/>
      <c r="IMY37" s="291"/>
      <c r="IMZ37" s="291"/>
      <c r="INA37" s="291"/>
      <c r="INB37" s="291"/>
      <c r="INC37" s="291"/>
      <c r="IND37" s="291"/>
      <c r="INE37" s="291"/>
      <c r="INF37" s="291"/>
      <c r="ING37" s="291"/>
      <c r="INH37" s="291"/>
      <c r="INI37" s="291"/>
      <c r="INJ37" s="291"/>
      <c r="INK37" s="291"/>
      <c r="INL37" s="291"/>
      <c r="INM37" s="291"/>
      <c r="INN37" s="291"/>
      <c r="INO37" s="291"/>
      <c r="INP37" s="291"/>
      <c r="INQ37" s="291"/>
      <c r="INR37" s="291"/>
      <c r="INS37" s="291"/>
      <c r="INT37" s="291"/>
      <c r="INU37" s="291"/>
      <c r="INV37" s="291"/>
      <c r="INW37" s="291"/>
      <c r="INX37" s="291"/>
      <c r="INY37" s="291"/>
      <c r="INZ37" s="291"/>
      <c r="IOA37" s="291"/>
      <c r="IOB37" s="291"/>
      <c r="IOC37" s="291"/>
      <c r="IOD37" s="291"/>
      <c r="IOE37" s="291"/>
      <c r="IOF37" s="291"/>
      <c r="IOG37" s="291"/>
      <c r="IOH37" s="291"/>
      <c r="IOI37" s="291"/>
      <c r="IOJ37" s="291"/>
      <c r="IOK37" s="291"/>
      <c r="IOL37" s="291"/>
      <c r="IOM37" s="291"/>
      <c r="ION37" s="291"/>
      <c r="IOO37" s="291"/>
      <c r="IOP37" s="291"/>
      <c r="IOQ37" s="291"/>
      <c r="IOR37" s="291"/>
      <c r="IOS37" s="291"/>
      <c r="IOT37" s="291"/>
      <c r="IOU37" s="291"/>
      <c r="IOV37" s="291"/>
      <c r="IOW37" s="291"/>
      <c r="IOX37" s="291"/>
      <c r="IOY37" s="291"/>
      <c r="IOZ37" s="291"/>
      <c r="IPA37" s="291"/>
      <c r="IPB37" s="291"/>
      <c r="IPC37" s="291"/>
      <c r="IPD37" s="291"/>
      <c r="IPE37" s="291"/>
      <c r="IPF37" s="291"/>
      <c r="IPG37" s="291"/>
      <c r="IPH37" s="291"/>
      <c r="IPI37" s="291"/>
      <c r="IPJ37" s="291"/>
      <c r="IPK37" s="291"/>
      <c r="IPL37" s="291"/>
      <c r="IPM37" s="291"/>
      <c r="IPN37" s="291"/>
      <c r="IPO37" s="291"/>
      <c r="IPP37" s="291"/>
      <c r="IPQ37" s="291"/>
      <c r="IPR37" s="291"/>
      <c r="IPS37" s="291"/>
      <c r="IPT37" s="291"/>
      <c r="IPU37" s="291"/>
      <c r="IPV37" s="291"/>
      <c r="IPW37" s="291"/>
      <c r="IPX37" s="291"/>
      <c r="IPY37" s="291"/>
      <c r="IPZ37" s="291"/>
      <c r="IQA37" s="291"/>
      <c r="IQB37" s="291"/>
      <c r="IQC37" s="291"/>
      <c r="IQD37" s="291"/>
      <c r="IQE37" s="291"/>
      <c r="IQF37" s="291"/>
      <c r="IQG37" s="291"/>
      <c r="IQH37" s="291"/>
      <c r="IQI37" s="291"/>
      <c r="IQJ37" s="291"/>
      <c r="IQK37" s="291"/>
      <c r="IQL37" s="291"/>
      <c r="IQM37" s="291"/>
      <c r="IQN37" s="291"/>
      <c r="IQO37" s="291"/>
      <c r="IQP37" s="291"/>
      <c r="IQQ37" s="291"/>
      <c r="IQR37" s="291"/>
      <c r="IQS37" s="291"/>
      <c r="IQT37" s="291"/>
      <c r="IQU37" s="291"/>
      <c r="IQV37" s="291"/>
      <c r="IQW37" s="291"/>
      <c r="IQX37" s="291"/>
      <c r="IQY37" s="291"/>
      <c r="IQZ37" s="291"/>
      <c r="IRA37" s="291"/>
      <c r="IRB37" s="291"/>
      <c r="IRC37" s="291"/>
      <c r="IRD37" s="291"/>
      <c r="IRE37" s="291"/>
      <c r="IRF37" s="291"/>
      <c r="IRG37" s="291"/>
      <c r="IRH37" s="291"/>
      <c r="IRI37" s="291"/>
      <c r="IRJ37" s="291"/>
      <c r="IRK37" s="291"/>
      <c r="IRL37" s="291"/>
      <c r="IRM37" s="291"/>
      <c r="IRN37" s="291"/>
      <c r="IRO37" s="291"/>
      <c r="IRP37" s="291"/>
      <c r="IRQ37" s="291"/>
      <c r="IRR37" s="291"/>
      <c r="IRS37" s="291"/>
      <c r="IRT37" s="291"/>
      <c r="IRU37" s="291"/>
      <c r="IRV37" s="291"/>
      <c r="IRW37" s="291"/>
      <c r="IRX37" s="291"/>
      <c r="IRY37" s="291"/>
      <c r="IRZ37" s="291"/>
      <c r="ISA37" s="291"/>
      <c r="ISB37" s="291"/>
      <c r="ISC37" s="291"/>
      <c r="ISD37" s="291"/>
      <c r="ISE37" s="291"/>
      <c r="ISF37" s="291"/>
      <c r="ISG37" s="291"/>
      <c r="ISH37" s="291"/>
      <c r="ISI37" s="291"/>
      <c r="ISJ37" s="291"/>
      <c r="ISK37" s="291"/>
      <c r="ISL37" s="291"/>
      <c r="ISM37" s="291"/>
      <c r="ISN37" s="291"/>
      <c r="ISO37" s="291"/>
      <c r="ISP37" s="291"/>
      <c r="ISQ37" s="291"/>
      <c r="ISR37" s="291"/>
      <c r="ISS37" s="291"/>
      <c r="IST37" s="291"/>
      <c r="ISU37" s="291"/>
      <c r="ISV37" s="291"/>
      <c r="ISW37" s="291"/>
      <c r="ISX37" s="291"/>
      <c r="ISY37" s="291"/>
      <c r="ISZ37" s="291"/>
      <c r="ITA37" s="291"/>
      <c r="ITB37" s="291"/>
      <c r="ITC37" s="291"/>
      <c r="ITD37" s="291"/>
      <c r="ITE37" s="291"/>
      <c r="ITF37" s="291"/>
      <c r="ITG37" s="291"/>
      <c r="ITH37" s="291"/>
      <c r="ITI37" s="291"/>
      <c r="ITJ37" s="291"/>
      <c r="ITK37" s="291"/>
      <c r="ITL37" s="291"/>
      <c r="ITM37" s="291"/>
      <c r="ITN37" s="291"/>
      <c r="ITO37" s="291"/>
      <c r="ITP37" s="291"/>
      <c r="ITQ37" s="291"/>
      <c r="ITR37" s="291"/>
      <c r="ITS37" s="291"/>
      <c r="ITT37" s="291"/>
      <c r="ITU37" s="291"/>
      <c r="ITV37" s="291"/>
      <c r="ITW37" s="291"/>
      <c r="ITX37" s="291"/>
      <c r="ITY37" s="291"/>
      <c r="ITZ37" s="291"/>
      <c r="IUA37" s="291"/>
      <c r="IUB37" s="291"/>
      <c r="IUC37" s="291"/>
      <c r="IUD37" s="291"/>
      <c r="IUE37" s="291"/>
      <c r="IUF37" s="291"/>
      <c r="IUG37" s="291"/>
      <c r="IUH37" s="291"/>
      <c r="IUI37" s="291"/>
      <c r="IUJ37" s="291"/>
      <c r="IUK37" s="291"/>
      <c r="IUL37" s="291"/>
      <c r="IUM37" s="291"/>
      <c r="IUN37" s="291"/>
      <c r="IUO37" s="291"/>
      <c r="IUP37" s="291"/>
      <c r="IUQ37" s="291"/>
      <c r="IUR37" s="291"/>
      <c r="IUS37" s="291"/>
      <c r="IUT37" s="291"/>
      <c r="IUU37" s="291"/>
      <c r="IUV37" s="291"/>
      <c r="IUW37" s="291"/>
      <c r="IUX37" s="291"/>
      <c r="IUY37" s="291"/>
      <c r="IUZ37" s="291"/>
      <c r="IVA37" s="291"/>
      <c r="IVB37" s="291"/>
      <c r="IVC37" s="291"/>
      <c r="IVD37" s="291"/>
      <c r="IVE37" s="291"/>
      <c r="IVF37" s="291"/>
      <c r="IVG37" s="291"/>
      <c r="IVH37" s="291"/>
      <c r="IVI37" s="291"/>
      <c r="IVJ37" s="291"/>
      <c r="IVK37" s="291"/>
      <c r="IVL37" s="291"/>
      <c r="IVM37" s="291"/>
      <c r="IVN37" s="291"/>
      <c r="IVO37" s="291"/>
      <c r="IVP37" s="291"/>
      <c r="IVQ37" s="291"/>
      <c r="IVR37" s="291"/>
      <c r="IVS37" s="291"/>
      <c r="IVT37" s="291"/>
      <c r="IVU37" s="291"/>
      <c r="IVV37" s="291"/>
      <c r="IVW37" s="291"/>
      <c r="IVX37" s="291"/>
      <c r="IVY37" s="291"/>
      <c r="IVZ37" s="291"/>
      <c r="IWA37" s="291"/>
      <c r="IWB37" s="291"/>
      <c r="IWC37" s="291"/>
      <c r="IWD37" s="291"/>
      <c r="IWE37" s="291"/>
      <c r="IWF37" s="291"/>
      <c r="IWG37" s="291"/>
      <c r="IWH37" s="291"/>
      <c r="IWI37" s="291"/>
      <c r="IWJ37" s="291"/>
      <c r="IWK37" s="291"/>
      <c r="IWL37" s="291"/>
      <c r="IWM37" s="291"/>
      <c r="IWN37" s="291"/>
      <c r="IWO37" s="291"/>
      <c r="IWP37" s="291"/>
      <c r="IWQ37" s="291"/>
      <c r="IWR37" s="291"/>
      <c r="IWS37" s="291"/>
      <c r="IWT37" s="291"/>
      <c r="IWU37" s="291"/>
      <c r="IWV37" s="291"/>
      <c r="IWW37" s="291"/>
      <c r="IWX37" s="291"/>
      <c r="IWY37" s="291"/>
      <c r="IWZ37" s="291"/>
      <c r="IXA37" s="291"/>
      <c r="IXB37" s="291"/>
      <c r="IXC37" s="291"/>
      <c r="IXD37" s="291"/>
      <c r="IXE37" s="291"/>
      <c r="IXF37" s="291"/>
      <c r="IXG37" s="291"/>
      <c r="IXH37" s="291"/>
      <c r="IXI37" s="291"/>
      <c r="IXJ37" s="291"/>
      <c r="IXK37" s="291"/>
      <c r="IXL37" s="291"/>
      <c r="IXM37" s="291"/>
      <c r="IXN37" s="291"/>
      <c r="IXO37" s="291"/>
      <c r="IXP37" s="291"/>
      <c r="IXQ37" s="291"/>
      <c r="IXR37" s="291"/>
      <c r="IXS37" s="291"/>
      <c r="IXT37" s="291"/>
      <c r="IXU37" s="291"/>
      <c r="IXV37" s="291"/>
      <c r="IXW37" s="291"/>
      <c r="IXX37" s="291"/>
      <c r="IXY37" s="291"/>
      <c r="IXZ37" s="291"/>
      <c r="IYA37" s="291"/>
      <c r="IYB37" s="291"/>
      <c r="IYC37" s="291"/>
      <c r="IYD37" s="291"/>
      <c r="IYE37" s="291"/>
      <c r="IYF37" s="291"/>
      <c r="IYG37" s="291"/>
      <c r="IYH37" s="291"/>
      <c r="IYI37" s="291"/>
      <c r="IYJ37" s="291"/>
      <c r="IYK37" s="291"/>
      <c r="IYL37" s="291"/>
      <c r="IYM37" s="291"/>
      <c r="IYN37" s="291"/>
      <c r="IYO37" s="291"/>
      <c r="IYP37" s="291"/>
      <c r="IYQ37" s="291"/>
      <c r="IYR37" s="291"/>
      <c r="IYS37" s="291"/>
      <c r="IYT37" s="291"/>
      <c r="IYU37" s="291"/>
      <c r="IYV37" s="291"/>
      <c r="IYW37" s="291"/>
      <c r="IYX37" s="291"/>
      <c r="IYY37" s="291"/>
      <c r="IYZ37" s="291"/>
      <c r="IZA37" s="291"/>
      <c r="IZB37" s="291"/>
      <c r="IZC37" s="291"/>
      <c r="IZD37" s="291"/>
      <c r="IZE37" s="291"/>
      <c r="IZF37" s="291"/>
      <c r="IZG37" s="291"/>
      <c r="IZH37" s="291"/>
      <c r="IZI37" s="291"/>
      <c r="IZJ37" s="291"/>
      <c r="IZK37" s="291"/>
      <c r="IZL37" s="291"/>
      <c r="IZM37" s="291"/>
      <c r="IZN37" s="291"/>
      <c r="IZO37" s="291"/>
      <c r="IZP37" s="291"/>
      <c r="IZQ37" s="291"/>
      <c r="IZR37" s="291"/>
      <c r="IZS37" s="291"/>
      <c r="IZT37" s="291"/>
      <c r="IZU37" s="291"/>
      <c r="IZV37" s="291"/>
      <c r="IZW37" s="291"/>
      <c r="IZX37" s="291"/>
      <c r="IZY37" s="291"/>
      <c r="IZZ37" s="291"/>
      <c r="JAA37" s="291"/>
      <c r="JAB37" s="291"/>
      <c r="JAC37" s="291"/>
      <c r="JAD37" s="291"/>
      <c r="JAE37" s="291"/>
      <c r="JAF37" s="291"/>
      <c r="JAG37" s="291"/>
      <c r="JAH37" s="291"/>
      <c r="JAI37" s="291"/>
      <c r="JAJ37" s="291"/>
      <c r="JAK37" s="291"/>
      <c r="JAL37" s="291"/>
      <c r="JAM37" s="291"/>
      <c r="JAN37" s="291"/>
      <c r="JAO37" s="291"/>
      <c r="JAP37" s="291"/>
      <c r="JAQ37" s="291"/>
      <c r="JAR37" s="291"/>
      <c r="JAS37" s="291"/>
      <c r="JAT37" s="291"/>
      <c r="JAU37" s="291"/>
      <c r="JAV37" s="291"/>
      <c r="JAW37" s="291"/>
      <c r="JAX37" s="291"/>
      <c r="JAY37" s="291"/>
      <c r="JAZ37" s="291"/>
      <c r="JBA37" s="291"/>
      <c r="JBB37" s="291"/>
      <c r="JBC37" s="291"/>
      <c r="JBD37" s="291"/>
      <c r="JBE37" s="291"/>
      <c r="JBF37" s="291"/>
      <c r="JBG37" s="291"/>
      <c r="JBH37" s="291"/>
      <c r="JBI37" s="291"/>
      <c r="JBJ37" s="291"/>
      <c r="JBK37" s="291"/>
      <c r="JBL37" s="291"/>
      <c r="JBM37" s="291"/>
      <c r="JBN37" s="291"/>
      <c r="JBO37" s="291"/>
      <c r="JBP37" s="291"/>
      <c r="JBQ37" s="291"/>
      <c r="JBR37" s="291"/>
      <c r="JBS37" s="291"/>
      <c r="JBT37" s="291"/>
      <c r="JBU37" s="291"/>
      <c r="JBV37" s="291"/>
      <c r="JBW37" s="291"/>
      <c r="JBX37" s="291"/>
      <c r="JBY37" s="291"/>
      <c r="JBZ37" s="291"/>
      <c r="JCA37" s="291"/>
      <c r="JCB37" s="291"/>
      <c r="JCC37" s="291"/>
      <c r="JCD37" s="291"/>
      <c r="JCE37" s="291"/>
      <c r="JCF37" s="291"/>
      <c r="JCG37" s="291"/>
      <c r="JCH37" s="291"/>
      <c r="JCI37" s="291"/>
      <c r="JCJ37" s="291"/>
      <c r="JCK37" s="291"/>
      <c r="JCL37" s="291"/>
      <c r="JCM37" s="291"/>
      <c r="JCN37" s="291"/>
      <c r="JCO37" s="291"/>
      <c r="JCP37" s="291"/>
      <c r="JCQ37" s="291"/>
      <c r="JCR37" s="291"/>
      <c r="JCS37" s="291"/>
      <c r="JCT37" s="291"/>
      <c r="JCU37" s="291"/>
      <c r="JCV37" s="291"/>
      <c r="JCW37" s="291"/>
      <c r="JCX37" s="291"/>
      <c r="JCY37" s="291"/>
      <c r="JCZ37" s="291"/>
      <c r="JDA37" s="291"/>
      <c r="JDB37" s="291"/>
      <c r="JDC37" s="291"/>
      <c r="JDD37" s="291"/>
      <c r="JDE37" s="291"/>
      <c r="JDF37" s="291"/>
      <c r="JDG37" s="291"/>
      <c r="JDH37" s="291"/>
      <c r="JDI37" s="291"/>
      <c r="JDJ37" s="291"/>
      <c r="JDK37" s="291"/>
      <c r="JDL37" s="291"/>
      <c r="JDM37" s="291"/>
      <c r="JDN37" s="291"/>
      <c r="JDO37" s="291"/>
      <c r="JDP37" s="291"/>
      <c r="JDQ37" s="291"/>
      <c r="JDR37" s="291"/>
      <c r="JDS37" s="291"/>
      <c r="JDT37" s="291"/>
      <c r="JDU37" s="291"/>
      <c r="JDV37" s="291"/>
      <c r="JDW37" s="291"/>
      <c r="JDX37" s="291"/>
      <c r="JDY37" s="291"/>
      <c r="JDZ37" s="291"/>
      <c r="JEA37" s="291"/>
      <c r="JEB37" s="291"/>
      <c r="JEC37" s="291"/>
      <c r="JED37" s="291"/>
      <c r="JEE37" s="291"/>
      <c r="JEF37" s="291"/>
      <c r="JEG37" s="291"/>
      <c r="JEH37" s="291"/>
      <c r="JEI37" s="291"/>
      <c r="JEJ37" s="291"/>
      <c r="JEK37" s="291"/>
      <c r="JEL37" s="291"/>
      <c r="JEM37" s="291"/>
      <c r="JEN37" s="291"/>
      <c r="JEO37" s="291"/>
      <c r="JEP37" s="291"/>
      <c r="JEQ37" s="291"/>
      <c r="JER37" s="291"/>
      <c r="JES37" s="291"/>
      <c r="JET37" s="291"/>
      <c r="JEU37" s="291"/>
      <c r="JEV37" s="291"/>
      <c r="JEW37" s="291"/>
      <c r="JEX37" s="291"/>
      <c r="JEY37" s="291"/>
      <c r="JEZ37" s="291"/>
      <c r="JFA37" s="291"/>
      <c r="JFB37" s="291"/>
      <c r="JFC37" s="291"/>
      <c r="JFD37" s="291"/>
      <c r="JFE37" s="291"/>
      <c r="JFF37" s="291"/>
      <c r="JFG37" s="291"/>
      <c r="JFH37" s="291"/>
      <c r="JFI37" s="291"/>
      <c r="JFJ37" s="291"/>
      <c r="JFK37" s="291"/>
      <c r="JFL37" s="291"/>
      <c r="JFM37" s="291"/>
      <c r="JFN37" s="291"/>
      <c r="JFO37" s="291"/>
      <c r="JFP37" s="291"/>
      <c r="JFQ37" s="291"/>
      <c r="JFR37" s="291"/>
      <c r="JFS37" s="291"/>
      <c r="JFT37" s="291"/>
      <c r="JFU37" s="291"/>
      <c r="JFV37" s="291"/>
      <c r="JFW37" s="291"/>
      <c r="JFX37" s="291"/>
      <c r="JFY37" s="291"/>
      <c r="JFZ37" s="291"/>
      <c r="JGA37" s="291"/>
      <c r="JGB37" s="291"/>
      <c r="JGC37" s="291"/>
      <c r="JGD37" s="291"/>
      <c r="JGE37" s="291"/>
      <c r="JGF37" s="291"/>
      <c r="JGG37" s="291"/>
      <c r="JGH37" s="291"/>
      <c r="JGI37" s="291"/>
      <c r="JGJ37" s="291"/>
      <c r="JGK37" s="291"/>
      <c r="JGL37" s="291"/>
      <c r="JGM37" s="291"/>
      <c r="JGN37" s="291"/>
      <c r="JGO37" s="291"/>
      <c r="JGP37" s="291"/>
      <c r="JGQ37" s="291"/>
      <c r="JGR37" s="291"/>
      <c r="JGS37" s="291"/>
      <c r="JGT37" s="291"/>
      <c r="JGU37" s="291"/>
      <c r="JGV37" s="291"/>
      <c r="JGW37" s="291"/>
      <c r="JGX37" s="291"/>
      <c r="JGY37" s="291"/>
      <c r="JGZ37" s="291"/>
      <c r="JHA37" s="291"/>
      <c r="JHB37" s="291"/>
      <c r="JHC37" s="291"/>
      <c r="JHD37" s="291"/>
      <c r="JHE37" s="291"/>
      <c r="JHF37" s="291"/>
      <c r="JHG37" s="291"/>
      <c r="JHH37" s="291"/>
      <c r="JHI37" s="291"/>
      <c r="JHJ37" s="291"/>
      <c r="JHK37" s="291"/>
      <c r="JHL37" s="291"/>
      <c r="JHM37" s="291"/>
      <c r="JHN37" s="291"/>
      <c r="JHO37" s="291"/>
      <c r="JHP37" s="291"/>
      <c r="JHQ37" s="291"/>
      <c r="JHR37" s="291"/>
      <c r="JHS37" s="291"/>
      <c r="JHT37" s="291"/>
      <c r="JHU37" s="291"/>
      <c r="JHV37" s="291"/>
      <c r="JHW37" s="291"/>
      <c r="JHX37" s="291"/>
      <c r="JHY37" s="291"/>
      <c r="JHZ37" s="291"/>
      <c r="JIA37" s="291"/>
      <c r="JIB37" s="291"/>
      <c r="JIC37" s="291"/>
      <c r="JID37" s="291"/>
      <c r="JIE37" s="291"/>
      <c r="JIF37" s="291"/>
      <c r="JIG37" s="291"/>
      <c r="JIH37" s="291"/>
      <c r="JII37" s="291"/>
      <c r="JIJ37" s="291"/>
      <c r="JIK37" s="291"/>
      <c r="JIL37" s="291"/>
      <c r="JIM37" s="291"/>
      <c r="JIN37" s="291"/>
      <c r="JIO37" s="291"/>
      <c r="JIP37" s="291"/>
      <c r="JIQ37" s="291"/>
      <c r="JIR37" s="291"/>
      <c r="JIS37" s="291"/>
      <c r="JIT37" s="291"/>
      <c r="JIU37" s="291"/>
      <c r="JIV37" s="291"/>
      <c r="JIW37" s="291"/>
      <c r="JIX37" s="291"/>
      <c r="JIY37" s="291"/>
      <c r="JIZ37" s="291"/>
      <c r="JJA37" s="291"/>
      <c r="JJB37" s="291"/>
      <c r="JJC37" s="291"/>
      <c r="JJD37" s="291"/>
      <c r="JJE37" s="291"/>
      <c r="JJF37" s="291"/>
      <c r="JJG37" s="291"/>
      <c r="JJH37" s="291"/>
      <c r="JJI37" s="291"/>
      <c r="JJJ37" s="291"/>
      <c r="JJK37" s="291"/>
      <c r="JJL37" s="291"/>
      <c r="JJM37" s="291"/>
      <c r="JJN37" s="291"/>
      <c r="JJO37" s="291"/>
      <c r="JJP37" s="291"/>
      <c r="JJQ37" s="291"/>
      <c r="JJR37" s="291"/>
      <c r="JJS37" s="291"/>
      <c r="JJT37" s="291"/>
      <c r="JJU37" s="291"/>
      <c r="JJV37" s="291"/>
      <c r="JJW37" s="291"/>
      <c r="JJX37" s="291"/>
      <c r="JJY37" s="291"/>
      <c r="JJZ37" s="291"/>
      <c r="JKA37" s="291"/>
      <c r="JKB37" s="291"/>
      <c r="JKC37" s="291"/>
      <c r="JKD37" s="291"/>
      <c r="JKE37" s="291"/>
      <c r="JKF37" s="291"/>
      <c r="JKG37" s="291"/>
      <c r="JKH37" s="291"/>
      <c r="JKI37" s="291"/>
      <c r="JKJ37" s="291"/>
      <c r="JKK37" s="291"/>
      <c r="JKL37" s="291"/>
      <c r="JKM37" s="291"/>
      <c r="JKN37" s="291"/>
      <c r="JKO37" s="291"/>
      <c r="JKP37" s="291"/>
      <c r="JKQ37" s="291"/>
      <c r="JKR37" s="291"/>
      <c r="JKS37" s="291"/>
      <c r="JKT37" s="291"/>
      <c r="JKU37" s="291"/>
      <c r="JKV37" s="291"/>
      <c r="JKW37" s="291"/>
      <c r="JKX37" s="291"/>
      <c r="JKY37" s="291"/>
      <c r="JKZ37" s="291"/>
      <c r="JLA37" s="291"/>
      <c r="JLB37" s="291"/>
      <c r="JLC37" s="291"/>
      <c r="JLD37" s="291"/>
      <c r="JLE37" s="291"/>
      <c r="JLF37" s="291"/>
      <c r="JLG37" s="291"/>
      <c r="JLH37" s="291"/>
      <c r="JLI37" s="291"/>
      <c r="JLJ37" s="291"/>
      <c r="JLK37" s="291"/>
      <c r="JLL37" s="291"/>
      <c r="JLM37" s="291"/>
      <c r="JLN37" s="291"/>
      <c r="JLO37" s="291"/>
      <c r="JLP37" s="291"/>
      <c r="JLQ37" s="291"/>
      <c r="JLR37" s="291"/>
      <c r="JLS37" s="291"/>
      <c r="JLT37" s="291"/>
      <c r="JLU37" s="291"/>
      <c r="JLV37" s="291"/>
      <c r="JLW37" s="291"/>
      <c r="JLX37" s="291"/>
      <c r="JLY37" s="291"/>
      <c r="JLZ37" s="291"/>
      <c r="JMA37" s="291"/>
      <c r="JMB37" s="291"/>
      <c r="JMC37" s="291"/>
      <c r="JMD37" s="291"/>
      <c r="JME37" s="291"/>
      <c r="JMF37" s="291"/>
      <c r="JMG37" s="291"/>
      <c r="JMH37" s="291"/>
      <c r="JMI37" s="291"/>
      <c r="JMJ37" s="291"/>
      <c r="JMK37" s="291"/>
      <c r="JML37" s="291"/>
      <c r="JMM37" s="291"/>
      <c r="JMN37" s="291"/>
      <c r="JMO37" s="291"/>
      <c r="JMP37" s="291"/>
      <c r="JMQ37" s="291"/>
      <c r="JMR37" s="291"/>
      <c r="JMS37" s="291"/>
      <c r="JMT37" s="291"/>
      <c r="JMU37" s="291"/>
      <c r="JMV37" s="291"/>
      <c r="JMW37" s="291"/>
      <c r="JMX37" s="291"/>
      <c r="JMY37" s="291"/>
      <c r="JMZ37" s="291"/>
      <c r="JNA37" s="291"/>
      <c r="JNB37" s="291"/>
      <c r="JNC37" s="291"/>
      <c r="JND37" s="291"/>
      <c r="JNE37" s="291"/>
      <c r="JNF37" s="291"/>
      <c r="JNG37" s="291"/>
      <c r="JNH37" s="291"/>
      <c r="JNI37" s="291"/>
      <c r="JNJ37" s="291"/>
      <c r="JNK37" s="291"/>
      <c r="JNL37" s="291"/>
      <c r="JNM37" s="291"/>
      <c r="JNN37" s="291"/>
      <c r="JNO37" s="291"/>
      <c r="JNP37" s="291"/>
      <c r="JNQ37" s="291"/>
      <c r="JNR37" s="291"/>
      <c r="JNS37" s="291"/>
      <c r="JNT37" s="291"/>
      <c r="JNU37" s="291"/>
      <c r="JNV37" s="291"/>
      <c r="JNW37" s="291"/>
      <c r="JNX37" s="291"/>
      <c r="JNY37" s="291"/>
      <c r="JNZ37" s="291"/>
      <c r="JOA37" s="291"/>
      <c r="JOB37" s="291"/>
      <c r="JOC37" s="291"/>
      <c r="JOD37" s="291"/>
      <c r="JOE37" s="291"/>
      <c r="JOF37" s="291"/>
      <c r="JOG37" s="291"/>
      <c r="JOH37" s="291"/>
      <c r="JOI37" s="291"/>
      <c r="JOJ37" s="291"/>
      <c r="JOK37" s="291"/>
      <c r="JOL37" s="291"/>
      <c r="JOM37" s="291"/>
      <c r="JON37" s="291"/>
      <c r="JOO37" s="291"/>
      <c r="JOP37" s="291"/>
      <c r="JOQ37" s="291"/>
      <c r="JOR37" s="291"/>
      <c r="JOS37" s="291"/>
      <c r="JOT37" s="291"/>
      <c r="JOU37" s="291"/>
      <c r="JOV37" s="291"/>
      <c r="JOW37" s="291"/>
      <c r="JOX37" s="291"/>
      <c r="JOY37" s="291"/>
      <c r="JOZ37" s="291"/>
      <c r="JPA37" s="291"/>
      <c r="JPB37" s="291"/>
      <c r="JPC37" s="291"/>
      <c r="JPD37" s="291"/>
      <c r="JPE37" s="291"/>
      <c r="JPF37" s="291"/>
      <c r="JPG37" s="291"/>
      <c r="JPH37" s="291"/>
      <c r="JPI37" s="291"/>
      <c r="JPJ37" s="291"/>
      <c r="JPK37" s="291"/>
      <c r="JPL37" s="291"/>
      <c r="JPM37" s="291"/>
      <c r="JPN37" s="291"/>
      <c r="JPO37" s="291"/>
      <c r="JPP37" s="291"/>
      <c r="JPQ37" s="291"/>
      <c r="JPR37" s="291"/>
      <c r="JPS37" s="291"/>
      <c r="JPT37" s="291"/>
      <c r="JPU37" s="291"/>
      <c r="JPV37" s="291"/>
      <c r="JPW37" s="291"/>
      <c r="JPX37" s="291"/>
      <c r="JPY37" s="291"/>
      <c r="JPZ37" s="291"/>
      <c r="JQA37" s="291"/>
      <c r="JQB37" s="291"/>
      <c r="JQC37" s="291"/>
      <c r="JQD37" s="291"/>
      <c r="JQE37" s="291"/>
      <c r="JQF37" s="291"/>
      <c r="JQG37" s="291"/>
      <c r="JQH37" s="291"/>
      <c r="JQI37" s="291"/>
      <c r="JQJ37" s="291"/>
      <c r="JQK37" s="291"/>
      <c r="JQL37" s="291"/>
      <c r="JQM37" s="291"/>
      <c r="JQN37" s="291"/>
      <c r="JQO37" s="291"/>
      <c r="JQP37" s="291"/>
      <c r="JQQ37" s="291"/>
      <c r="JQR37" s="291"/>
      <c r="JQS37" s="291"/>
      <c r="JQT37" s="291"/>
      <c r="JQU37" s="291"/>
      <c r="JQV37" s="291"/>
      <c r="JQW37" s="291"/>
      <c r="JQX37" s="291"/>
      <c r="JQY37" s="291"/>
      <c r="JQZ37" s="291"/>
      <c r="JRA37" s="291"/>
      <c r="JRB37" s="291"/>
      <c r="JRC37" s="291"/>
      <c r="JRD37" s="291"/>
      <c r="JRE37" s="291"/>
      <c r="JRF37" s="291"/>
      <c r="JRG37" s="291"/>
      <c r="JRH37" s="291"/>
      <c r="JRI37" s="291"/>
      <c r="JRJ37" s="291"/>
      <c r="JRK37" s="291"/>
      <c r="JRL37" s="291"/>
      <c r="JRM37" s="291"/>
      <c r="JRN37" s="291"/>
      <c r="JRO37" s="291"/>
      <c r="JRP37" s="291"/>
      <c r="JRQ37" s="291"/>
      <c r="JRR37" s="291"/>
      <c r="JRS37" s="291"/>
      <c r="JRT37" s="291"/>
      <c r="JRU37" s="291"/>
      <c r="JRV37" s="291"/>
      <c r="JRW37" s="291"/>
      <c r="JRX37" s="291"/>
      <c r="JRY37" s="291"/>
      <c r="JRZ37" s="291"/>
      <c r="JSA37" s="291"/>
      <c r="JSB37" s="291"/>
      <c r="JSC37" s="291"/>
      <c r="JSD37" s="291"/>
      <c r="JSE37" s="291"/>
      <c r="JSF37" s="291"/>
      <c r="JSG37" s="291"/>
      <c r="JSH37" s="291"/>
      <c r="JSI37" s="291"/>
      <c r="JSJ37" s="291"/>
      <c r="JSK37" s="291"/>
      <c r="JSL37" s="291"/>
      <c r="JSM37" s="291"/>
      <c r="JSN37" s="291"/>
      <c r="JSO37" s="291"/>
      <c r="JSP37" s="291"/>
      <c r="JSQ37" s="291"/>
      <c r="JSR37" s="291"/>
      <c r="JSS37" s="291"/>
      <c r="JST37" s="291"/>
      <c r="JSU37" s="291"/>
      <c r="JSV37" s="291"/>
      <c r="JSW37" s="291"/>
      <c r="JSX37" s="291"/>
      <c r="JSY37" s="291"/>
      <c r="JSZ37" s="291"/>
      <c r="JTA37" s="291"/>
      <c r="JTB37" s="291"/>
      <c r="JTC37" s="291"/>
      <c r="JTD37" s="291"/>
      <c r="JTE37" s="291"/>
      <c r="JTF37" s="291"/>
      <c r="JTG37" s="291"/>
      <c r="JTH37" s="291"/>
      <c r="JTI37" s="291"/>
      <c r="JTJ37" s="291"/>
      <c r="JTK37" s="291"/>
      <c r="JTL37" s="291"/>
      <c r="JTM37" s="291"/>
      <c r="JTN37" s="291"/>
      <c r="JTO37" s="291"/>
      <c r="JTP37" s="291"/>
      <c r="JTQ37" s="291"/>
      <c r="JTR37" s="291"/>
      <c r="JTS37" s="291"/>
      <c r="JTT37" s="291"/>
      <c r="JTU37" s="291"/>
      <c r="JTV37" s="291"/>
      <c r="JTW37" s="291"/>
      <c r="JTX37" s="291"/>
      <c r="JTY37" s="291"/>
      <c r="JTZ37" s="291"/>
      <c r="JUA37" s="291"/>
      <c r="JUB37" s="291"/>
      <c r="JUC37" s="291"/>
      <c r="JUD37" s="291"/>
      <c r="JUE37" s="291"/>
      <c r="JUF37" s="291"/>
      <c r="JUG37" s="291"/>
      <c r="JUH37" s="291"/>
      <c r="JUI37" s="291"/>
      <c r="JUJ37" s="291"/>
      <c r="JUK37" s="291"/>
      <c r="JUL37" s="291"/>
      <c r="JUM37" s="291"/>
      <c r="JUN37" s="291"/>
      <c r="JUO37" s="291"/>
      <c r="JUP37" s="291"/>
      <c r="JUQ37" s="291"/>
      <c r="JUR37" s="291"/>
      <c r="JUS37" s="291"/>
      <c r="JUT37" s="291"/>
      <c r="JUU37" s="291"/>
      <c r="JUV37" s="291"/>
      <c r="JUW37" s="291"/>
      <c r="JUX37" s="291"/>
      <c r="JUY37" s="291"/>
      <c r="JUZ37" s="291"/>
      <c r="JVA37" s="291"/>
      <c r="JVB37" s="291"/>
      <c r="JVC37" s="291"/>
      <c r="JVD37" s="291"/>
      <c r="JVE37" s="291"/>
      <c r="JVF37" s="291"/>
      <c r="JVG37" s="291"/>
      <c r="JVH37" s="291"/>
      <c r="JVI37" s="291"/>
      <c r="JVJ37" s="291"/>
      <c r="JVK37" s="291"/>
      <c r="JVL37" s="291"/>
      <c r="JVM37" s="291"/>
      <c r="JVN37" s="291"/>
      <c r="JVO37" s="291"/>
      <c r="JVP37" s="291"/>
      <c r="JVQ37" s="291"/>
      <c r="JVR37" s="291"/>
      <c r="JVS37" s="291"/>
      <c r="JVT37" s="291"/>
      <c r="JVU37" s="291"/>
      <c r="JVV37" s="291"/>
      <c r="JVW37" s="291"/>
      <c r="JVX37" s="291"/>
      <c r="JVY37" s="291"/>
      <c r="JVZ37" s="291"/>
      <c r="JWA37" s="291"/>
      <c r="JWB37" s="291"/>
      <c r="JWC37" s="291"/>
      <c r="JWD37" s="291"/>
      <c r="JWE37" s="291"/>
      <c r="JWF37" s="291"/>
      <c r="JWG37" s="291"/>
      <c r="JWH37" s="291"/>
      <c r="JWI37" s="291"/>
      <c r="JWJ37" s="291"/>
      <c r="JWK37" s="291"/>
      <c r="JWL37" s="291"/>
      <c r="JWM37" s="291"/>
      <c r="JWN37" s="291"/>
      <c r="JWO37" s="291"/>
      <c r="JWP37" s="291"/>
      <c r="JWQ37" s="291"/>
      <c r="JWR37" s="291"/>
      <c r="JWS37" s="291"/>
      <c r="JWT37" s="291"/>
      <c r="JWU37" s="291"/>
      <c r="JWV37" s="291"/>
      <c r="JWW37" s="291"/>
      <c r="JWX37" s="291"/>
      <c r="JWY37" s="291"/>
      <c r="JWZ37" s="291"/>
      <c r="JXA37" s="291"/>
      <c r="JXB37" s="291"/>
      <c r="JXC37" s="291"/>
      <c r="JXD37" s="291"/>
      <c r="JXE37" s="291"/>
      <c r="JXF37" s="291"/>
      <c r="JXG37" s="291"/>
      <c r="JXH37" s="291"/>
      <c r="JXI37" s="291"/>
      <c r="JXJ37" s="291"/>
      <c r="JXK37" s="291"/>
      <c r="JXL37" s="291"/>
      <c r="JXM37" s="291"/>
      <c r="JXN37" s="291"/>
      <c r="JXO37" s="291"/>
      <c r="JXP37" s="291"/>
      <c r="JXQ37" s="291"/>
      <c r="JXR37" s="291"/>
      <c r="JXS37" s="291"/>
      <c r="JXT37" s="291"/>
      <c r="JXU37" s="291"/>
      <c r="JXV37" s="291"/>
      <c r="JXW37" s="291"/>
      <c r="JXX37" s="291"/>
      <c r="JXY37" s="291"/>
      <c r="JXZ37" s="291"/>
      <c r="JYA37" s="291"/>
      <c r="JYB37" s="291"/>
      <c r="JYC37" s="291"/>
      <c r="JYD37" s="291"/>
      <c r="JYE37" s="291"/>
      <c r="JYF37" s="291"/>
      <c r="JYG37" s="291"/>
      <c r="JYH37" s="291"/>
      <c r="JYI37" s="291"/>
      <c r="JYJ37" s="291"/>
      <c r="JYK37" s="291"/>
      <c r="JYL37" s="291"/>
      <c r="JYM37" s="291"/>
      <c r="JYN37" s="291"/>
      <c r="JYO37" s="291"/>
      <c r="JYP37" s="291"/>
      <c r="JYQ37" s="291"/>
      <c r="JYR37" s="291"/>
      <c r="JYS37" s="291"/>
      <c r="JYT37" s="291"/>
      <c r="JYU37" s="291"/>
      <c r="JYV37" s="291"/>
      <c r="JYW37" s="291"/>
      <c r="JYX37" s="291"/>
      <c r="JYY37" s="291"/>
      <c r="JYZ37" s="291"/>
      <c r="JZA37" s="291"/>
      <c r="JZB37" s="291"/>
      <c r="JZC37" s="291"/>
      <c r="JZD37" s="291"/>
      <c r="JZE37" s="291"/>
      <c r="JZF37" s="291"/>
      <c r="JZG37" s="291"/>
      <c r="JZH37" s="291"/>
      <c r="JZI37" s="291"/>
      <c r="JZJ37" s="291"/>
      <c r="JZK37" s="291"/>
      <c r="JZL37" s="291"/>
      <c r="JZM37" s="291"/>
      <c r="JZN37" s="291"/>
      <c r="JZO37" s="291"/>
      <c r="JZP37" s="291"/>
      <c r="JZQ37" s="291"/>
      <c r="JZR37" s="291"/>
      <c r="JZS37" s="291"/>
      <c r="JZT37" s="291"/>
      <c r="JZU37" s="291"/>
      <c r="JZV37" s="291"/>
      <c r="JZW37" s="291"/>
      <c r="JZX37" s="291"/>
      <c r="JZY37" s="291"/>
      <c r="JZZ37" s="291"/>
      <c r="KAA37" s="291"/>
      <c r="KAB37" s="291"/>
      <c r="KAC37" s="291"/>
      <c r="KAD37" s="291"/>
      <c r="KAE37" s="291"/>
      <c r="KAF37" s="291"/>
      <c r="KAG37" s="291"/>
      <c r="KAH37" s="291"/>
      <c r="KAI37" s="291"/>
      <c r="KAJ37" s="291"/>
      <c r="KAK37" s="291"/>
      <c r="KAL37" s="291"/>
      <c r="KAM37" s="291"/>
      <c r="KAN37" s="291"/>
      <c r="KAO37" s="291"/>
      <c r="KAP37" s="291"/>
      <c r="KAQ37" s="291"/>
      <c r="KAR37" s="291"/>
      <c r="KAS37" s="291"/>
      <c r="KAT37" s="291"/>
      <c r="KAU37" s="291"/>
      <c r="KAV37" s="291"/>
      <c r="KAW37" s="291"/>
      <c r="KAX37" s="291"/>
      <c r="KAY37" s="291"/>
      <c r="KAZ37" s="291"/>
      <c r="KBA37" s="291"/>
      <c r="KBB37" s="291"/>
      <c r="KBC37" s="291"/>
      <c r="KBD37" s="291"/>
      <c r="KBE37" s="291"/>
      <c r="KBF37" s="291"/>
      <c r="KBG37" s="291"/>
      <c r="KBH37" s="291"/>
      <c r="KBI37" s="291"/>
      <c r="KBJ37" s="291"/>
      <c r="KBK37" s="291"/>
      <c r="KBL37" s="291"/>
      <c r="KBM37" s="291"/>
      <c r="KBN37" s="291"/>
      <c r="KBO37" s="291"/>
      <c r="KBP37" s="291"/>
      <c r="KBQ37" s="291"/>
      <c r="KBR37" s="291"/>
      <c r="KBS37" s="291"/>
      <c r="KBT37" s="291"/>
      <c r="KBU37" s="291"/>
      <c r="KBV37" s="291"/>
      <c r="KBW37" s="291"/>
      <c r="KBX37" s="291"/>
      <c r="KBY37" s="291"/>
      <c r="KBZ37" s="291"/>
      <c r="KCA37" s="291"/>
      <c r="KCB37" s="291"/>
      <c r="KCC37" s="291"/>
      <c r="KCD37" s="291"/>
      <c r="KCE37" s="291"/>
      <c r="KCF37" s="291"/>
      <c r="KCG37" s="291"/>
      <c r="KCH37" s="291"/>
      <c r="KCI37" s="291"/>
      <c r="KCJ37" s="291"/>
      <c r="KCK37" s="291"/>
      <c r="KCL37" s="291"/>
      <c r="KCM37" s="291"/>
      <c r="KCN37" s="291"/>
      <c r="KCO37" s="291"/>
      <c r="KCP37" s="291"/>
      <c r="KCQ37" s="291"/>
      <c r="KCR37" s="291"/>
      <c r="KCS37" s="291"/>
      <c r="KCT37" s="291"/>
      <c r="KCU37" s="291"/>
      <c r="KCV37" s="291"/>
      <c r="KCW37" s="291"/>
      <c r="KCX37" s="291"/>
      <c r="KCY37" s="291"/>
      <c r="KCZ37" s="291"/>
      <c r="KDA37" s="291"/>
      <c r="KDB37" s="291"/>
      <c r="KDC37" s="291"/>
      <c r="KDD37" s="291"/>
      <c r="KDE37" s="291"/>
      <c r="KDF37" s="291"/>
      <c r="KDG37" s="291"/>
      <c r="KDH37" s="291"/>
      <c r="KDI37" s="291"/>
      <c r="KDJ37" s="291"/>
      <c r="KDK37" s="291"/>
      <c r="KDL37" s="291"/>
      <c r="KDM37" s="291"/>
      <c r="KDN37" s="291"/>
      <c r="KDO37" s="291"/>
      <c r="KDP37" s="291"/>
      <c r="KDQ37" s="291"/>
      <c r="KDR37" s="291"/>
      <c r="KDS37" s="291"/>
      <c r="KDT37" s="291"/>
      <c r="KDU37" s="291"/>
      <c r="KDV37" s="291"/>
      <c r="KDW37" s="291"/>
      <c r="KDX37" s="291"/>
      <c r="KDY37" s="291"/>
      <c r="KDZ37" s="291"/>
      <c r="KEA37" s="291"/>
      <c r="KEB37" s="291"/>
      <c r="KEC37" s="291"/>
      <c r="KED37" s="291"/>
      <c r="KEE37" s="291"/>
      <c r="KEF37" s="291"/>
      <c r="KEG37" s="291"/>
      <c r="KEH37" s="291"/>
      <c r="KEI37" s="291"/>
      <c r="KEJ37" s="291"/>
      <c r="KEK37" s="291"/>
      <c r="KEL37" s="291"/>
      <c r="KEM37" s="291"/>
      <c r="KEN37" s="291"/>
      <c r="KEO37" s="291"/>
      <c r="KEP37" s="291"/>
      <c r="KEQ37" s="291"/>
      <c r="KER37" s="291"/>
      <c r="KES37" s="291"/>
      <c r="KET37" s="291"/>
      <c r="KEU37" s="291"/>
      <c r="KEV37" s="291"/>
      <c r="KEW37" s="291"/>
      <c r="KEX37" s="291"/>
      <c r="KEY37" s="291"/>
      <c r="KEZ37" s="291"/>
      <c r="KFA37" s="291"/>
      <c r="KFB37" s="291"/>
      <c r="KFC37" s="291"/>
      <c r="KFD37" s="291"/>
      <c r="KFE37" s="291"/>
      <c r="KFF37" s="291"/>
      <c r="KFG37" s="291"/>
      <c r="KFH37" s="291"/>
      <c r="KFI37" s="291"/>
      <c r="KFJ37" s="291"/>
      <c r="KFK37" s="291"/>
      <c r="KFL37" s="291"/>
      <c r="KFM37" s="291"/>
      <c r="KFN37" s="291"/>
      <c r="KFO37" s="291"/>
      <c r="KFP37" s="291"/>
      <c r="KFQ37" s="291"/>
      <c r="KFR37" s="291"/>
      <c r="KFS37" s="291"/>
      <c r="KFT37" s="291"/>
      <c r="KFU37" s="291"/>
      <c r="KFV37" s="291"/>
      <c r="KFW37" s="291"/>
      <c r="KFX37" s="291"/>
      <c r="KFY37" s="291"/>
      <c r="KFZ37" s="291"/>
      <c r="KGA37" s="291"/>
      <c r="KGB37" s="291"/>
      <c r="KGC37" s="291"/>
      <c r="KGD37" s="291"/>
      <c r="KGE37" s="291"/>
      <c r="KGF37" s="291"/>
      <c r="KGG37" s="291"/>
      <c r="KGH37" s="291"/>
      <c r="KGI37" s="291"/>
      <c r="KGJ37" s="291"/>
      <c r="KGK37" s="291"/>
      <c r="KGL37" s="291"/>
      <c r="KGM37" s="291"/>
      <c r="KGN37" s="291"/>
      <c r="KGO37" s="291"/>
      <c r="KGP37" s="291"/>
      <c r="KGQ37" s="291"/>
      <c r="KGR37" s="291"/>
      <c r="KGS37" s="291"/>
      <c r="KGT37" s="291"/>
      <c r="KGU37" s="291"/>
      <c r="KGV37" s="291"/>
      <c r="KGW37" s="291"/>
      <c r="KGX37" s="291"/>
      <c r="KGY37" s="291"/>
      <c r="KGZ37" s="291"/>
      <c r="KHA37" s="291"/>
      <c r="KHB37" s="291"/>
      <c r="KHC37" s="291"/>
      <c r="KHD37" s="291"/>
      <c r="KHE37" s="291"/>
      <c r="KHF37" s="291"/>
      <c r="KHG37" s="291"/>
      <c r="KHH37" s="291"/>
      <c r="KHI37" s="291"/>
      <c r="KHJ37" s="291"/>
      <c r="KHK37" s="291"/>
      <c r="KHL37" s="291"/>
      <c r="KHM37" s="291"/>
      <c r="KHN37" s="291"/>
      <c r="KHO37" s="291"/>
      <c r="KHP37" s="291"/>
      <c r="KHQ37" s="291"/>
      <c r="KHR37" s="291"/>
      <c r="KHS37" s="291"/>
      <c r="KHT37" s="291"/>
      <c r="KHU37" s="291"/>
      <c r="KHV37" s="291"/>
      <c r="KHW37" s="291"/>
      <c r="KHX37" s="291"/>
      <c r="KHY37" s="291"/>
      <c r="KHZ37" s="291"/>
      <c r="KIA37" s="291"/>
      <c r="KIB37" s="291"/>
      <c r="KIC37" s="291"/>
      <c r="KID37" s="291"/>
      <c r="KIE37" s="291"/>
      <c r="KIF37" s="291"/>
      <c r="KIG37" s="291"/>
      <c r="KIH37" s="291"/>
      <c r="KII37" s="291"/>
      <c r="KIJ37" s="291"/>
      <c r="KIK37" s="291"/>
      <c r="KIL37" s="291"/>
      <c r="KIM37" s="291"/>
      <c r="KIN37" s="291"/>
      <c r="KIO37" s="291"/>
      <c r="KIP37" s="291"/>
      <c r="KIQ37" s="291"/>
      <c r="KIR37" s="291"/>
      <c r="KIS37" s="291"/>
      <c r="KIT37" s="291"/>
      <c r="KIU37" s="291"/>
      <c r="KIV37" s="291"/>
      <c r="KIW37" s="291"/>
      <c r="KIX37" s="291"/>
      <c r="KIY37" s="291"/>
      <c r="KIZ37" s="291"/>
      <c r="KJA37" s="291"/>
      <c r="KJB37" s="291"/>
      <c r="KJC37" s="291"/>
      <c r="KJD37" s="291"/>
      <c r="KJE37" s="291"/>
      <c r="KJF37" s="291"/>
      <c r="KJG37" s="291"/>
      <c r="KJH37" s="291"/>
      <c r="KJI37" s="291"/>
      <c r="KJJ37" s="291"/>
      <c r="KJK37" s="291"/>
      <c r="KJL37" s="291"/>
      <c r="KJM37" s="291"/>
      <c r="KJN37" s="291"/>
      <c r="KJO37" s="291"/>
      <c r="KJP37" s="291"/>
      <c r="KJQ37" s="291"/>
      <c r="KJR37" s="291"/>
      <c r="KJS37" s="291"/>
      <c r="KJT37" s="291"/>
      <c r="KJU37" s="291"/>
      <c r="KJV37" s="291"/>
      <c r="KJW37" s="291"/>
      <c r="KJX37" s="291"/>
      <c r="KJY37" s="291"/>
      <c r="KJZ37" s="291"/>
      <c r="KKA37" s="291"/>
      <c r="KKB37" s="291"/>
      <c r="KKC37" s="291"/>
      <c r="KKD37" s="291"/>
      <c r="KKE37" s="291"/>
      <c r="KKF37" s="291"/>
      <c r="KKG37" s="291"/>
      <c r="KKH37" s="291"/>
      <c r="KKI37" s="291"/>
      <c r="KKJ37" s="291"/>
      <c r="KKK37" s="291"/>
      <c r="KKL37" s="291"/>
      <c r="KKM37" s="291"/>
      <c r="KKN37" s="291"/>
      <c r="KKO37" s="291"/>
      <c r="KKP37" s="291"/>
      <c r="KKQ37" s="291"/>
      <c r="KKR37" s="291"/>
      <c r="KKS37" s="291"/>
      <c r="KKT37" s="291"/>
      <c r="KKU37" s="291"/>
      <c r="KKV37" s="291"/>
      <c r="KKW37" s="291"/>
      <c r="KKX37" s="291"/>
      <c r="KKY37" s="291"/>
      <c r="KKZ37" s="291"/>
      <c r="KLA37" s="291"/>
      <c r="KLB37" s="291"/>
      <c r="KLC37" s="291"/>
      <c r="KLD37" s="291"/>
      <c r="KLE37" s="291"/>
      <c r="KLF37" s="291"/>
      <c r="KLG37" s="291"/>
      <c r="KLH37" s="291"/>
      <c r="KLI37" s="291"/>
      <c r="KLJ37" s="291"/>
      <c r="KLK37" s="291"/>
      <c r="KLL37" s="291"/>
      <c r="KLM37" s="291"/>
      <c r="KLN37" s="291"/>
      <c r="KLO37" s="291"/>
      <c r="KLP37" s="291"/>
      <c r="KLQ37" s="291"/>
      <c r="KLR37" s="291"/>
      <c r="KLS37" s="291"/>
      <c r="KLT37" s="291"/>
      <c r="KLU37" s="291"/>
      <c r="KLV37" s="291"/>
      <c r="KLW37" s="291"/>
      <c r="KLX37" s="291"/>
      <c r="KLY37" s="291"/>
      <c r="KLZ37" s="291"/>
      <c r="KMA37" s="291"/>
      <c r="KMB37" s="291"/>
      <c r="KMC37" s="291"/>
      <c r="KMD37" s="291"/>
      <c r="KME37" s="291"/>
      <c r="KMF37" s="291"/>
      <c r="KMG37" s="291"/>
      <c r="KMH37" s="291"/>
      <c r="KMI37" s="291"/>
      <c r="KMJ37" s="291"/>
      <c r="KMK37" s="291"/>
      <c r="KML37" s="291"/>
      <c r="KMM37" s="291"/>
      <c r="KMN37" s="291"/>
      <c r="KMO37" s="291"/>
      <c r="KMP37" s="291"/>
      <c r="KMQ37" s="291"/>
      <c r="KMR37" s="291"/>
      <c r="KMS37" s="291"/>
      <c r="KMT37" s="291"/>
      <c r="KMU37" s="291"/>
      <c r="KMV37" s="291"/>
      <c r="KMW37" s="291"/>
      <c r="KMX37" s="291"/>
      <c r="KMY37" s="291"/>
      <c r="KMZ37" s="291"/>
      <c r="KNA37" s="291"/>
      <c r="KNB37" s="291"/>
      <c r="KNC37" s="291"/>
      <c r="KND37" s="291"/>
      <c r="KNE37" s="291"/>
      <c r="KNF37" s="291"/>
      <c r="KNG37" s="291"/>
      <c r="KNH37" s="291"/>
      <c r="KNI37" s="291"/>
      <c r="KNJ37" s="291"/>
      <c r="KNK37" s="291"/>
      <c r="KNL37" s="291"/>
      <c r="KNM37" s="291"/>
      <c r="KNN37" s="291"/>
      <c r="KNO37" s="291"/>
      <c r="KNP37" s="291"/>
      <c r="KNQ37" s="291"/>
      <c r="KNR37" s="291"/>
      <c r="KNS37" s="291"/>
      <c r="KNT37" s="291"/>
      <c r="KNU37" s="291"/>
      <c r="KNV37" s="291"/>
      <c r="KNW37" s="291"/>
      <c r="KNX37" s="291"/>
      <c r="KNY37" s="291"/>
      <c r="KNZ37" s="291"/>
      <c r="KOA37" s="291"/>
      <c r="KOB37" s="291"/>
      <c r="KOC37" s="291"/>
      <c r="KOD37" s="291"/>
      <c r="KOE37" s="291"/>
      <c r="KOF37" s="291"/>
      <c r="KOG37" s="291"/>
      <c r="KOH37" s="291"/>
      <c r="KOI37" s="291"/>
      <c r="KOJ37" s="291"/>
      <c r="KOK37" s="291"/>
      <c r="KOL37" s="291"/>
      <c r="KOM37" s="291"/>
      <c r="KON37" s="291"/>
      <c r="KOO37" s="291"/>
      <c r="KOP37" s="291"/>
      <c r="KOQ37" s="291"/>
      <c r="KOR37" s="291"/>
      <c r="KOS37" s="291"/>
      <c r="KOT37" s="291"/>
      <c r="KOU37" s="291"/>
      <c r="KOV37" s="291"/>
      <c r="KOW37" s="291"/>
      <c r="KOX37" s="291"/>
      <c r="KOY37" s="291"/>
      <c r="KOZ37" s="291"/>
      <c r="KPA37" s="291"/>
      <c r="KPB37" s="291"/>
      <c r="KPC37" s="291"/>
      <c r="KPD37" s="291"/>
      <c r="KPE37" s="291"/>
      <c r="KPF37" s="291"/>
      <c r="KPG37" s="291"/>
      <c r="KPH37" s="291"/>
      <c r="KPI37" s="291"/>
      <c r="KPJ37" s="291"/>
      <c r="KPK37" s="291"/>
      <c r="KPL37" s="291"/>
      <c r="KPM37" s="291"/>
      <c r="KPN37" s="291"/>
      <c r="KPO37" s="291"/>
      <c r="KPP37" s="291"/>
      <c r="KPQ37" s="291"/>
      <c r="KPR37" s="291"/>
      <c r="KPS37" s="291"/>
      <c r="KPT37" s="291"/>
      <c r="KPU37" s="291"/>
      <c r="KPV37" s="291"/>
      <c r="KPW37" s="291"/>
      <c r="KPX37" s="291"/>
      <c r="KPY37" s="291"/>
      <c r="KPZ37" s="291"/>
      <c r="KQA37" s="291"/>
      <c r="KQB37" s="291"/>
      <c r="KQC37" s="291"/>
      <c r="KQD37" s="291"/>
      <c r="KQE37" s="291"/>
      <c r="KQF37" s="291"/>
      <c r="KQG37" s="291"/>
      <c r="KQH37" s="291"/>
      <c r="KQI37" s="291"/>
      <c r="KQJ37" s="291"/>
      <c r="KQK37" s="291"/>
      <c r="KQL37" s="291"/>
      <c r="KQM37" s="291"/>
      <c r="KQN37" s="291"/>
      <c r="KQO37" s="291"/>
      <c r="KQP37" s="291"/>
      <c r="KQQ37" s="291"/>
      <c r="KQR37" s="291"/>
      <c r="KQS37" s="291"/>
      <c r="KQT37" s="291"/>
      <c r="KQU37" s="291"/>
      <c r="KQV37" s="291"/>
      <c r="KQW37" s="291"/>
      <c r="KQX37" s="291"/>
      <c r="KQY37" s="291"/>
      <c r="KQZ37" s="291"/>
      <c r="KRA37" s="291"/>
      <c r="KRB37" s="291"/>
      <c r="KRC37" s="291"/>
      <c r="KRD37" s="291"/>
      <c r="KRE37" s="291"/>
      <c r="KRF37" s="291"/>
      <c r="KRG37" s="291"/>
      <c r="KRH37" s="291"/>
      <c r="KRI37" s="291"/>
      <c r="KRJ37" s="291"/>
      <c r="KRK37" s="291"/>
      <c r="KRL37" s="291"/>
      <c r="KRM37" s="291"/>
      <c r="KRN37" s="291"/>
      <c r="KRO37" s="291"/>
      <c r="KRP37" s="291"/>
      <c r="KRQ37" s="291"/>
      <c r="KRR37" s="291"/>
      <c r="KRS37" s="291"/>
      <c r="KRT37" s="291"/>
      <c r="KRU37" s="291"/>
      <c r="KRV37" s="291"/>
      <c r="KRW37" s="291"/>
      <c r="KRX37" s="291"/>
      <c r="KRY37" s="291"/>
      <c r="KRZ37" s="291"/>
      <c r="KSA37" s="291"/>
      <c r="KSB37" s="291"/>
      <c r="KSC37" s="291"/>
      <c r="KSD37" s="291"/>
      <c r="KSE37" s="291"/>
      <c r="KSF37" s="291"/>
      <c r="KSG37" s="291"/>
      <c r="KSH37" s="291"/>
      <c r="KSI37" s="291"/>
      <c r="KSJ37" s="291"/>
      <c r="KSK37" s="291"/>
      <c r="KSL37" s="291"/>
      <c r="KSM37" s="291"/>
      <c r="KSN37" s="291"/>
      <c r="KSO37" s="291"/>
      <c r="KSP37" s="291"/>
      <c r="KSQ37" s="291"/>
      <c r="KSR37" s="291"/>
      <c r="KSS37" s="291"/>
      <c r="KST37" s="291"/>
      <c r="KSU37" s="291"/>
      <c r="KSV37" s="291"/>
      <c r="KSW37" s="291"/>
      <c r="KSX37" s="291"/>
      <c r="KSY37" s="291"/>
      <c r="KSZ37" s="291"/>
      <c r="KTA37" s="291"/>
      <c r="KTB37" s="291"/>
      <c r="KTC37" s="291"/>
      <c r="KTD37" s="291"/>
      <c r="KTE37" s="291"/>
      <c r="KTF37" s="291"/>
      <c r="KTG37" s="291"/>
      <c r="KTH37" s="291"/>
      <c r="KTI37" s="291"/>
      <c r="KTJ37" s="291"/>
      <c r="KTK37" s="291"/>
      <c r="KTL37" s="291"/>
      <c r="KTM37" s="291"/>
      <c r="KTN37" s="291"/>
      <c r="KTO37" s="291"/>
      <c r="KTP37" s="291"/>
      <c r="KTQ37" s="291"/>
      <c r="KTR37" s="291"/>
      <c r="KTS37" s="291"/>
      <c r="KTT37" s="291"/>
      <c r="KTU37" s="291"/>
      <c r="KTV37" s="291"/>
      <c r="KTW37" s="291"/>
      <c r="KTX37" s="291"/>
      <c r="KTY37" s="291"/>
      <c r="KTZ37" s="291"/>
      <c r="KUA37" s="291"/>
      <c r="KUB37" s="291"/>
      <c r="KUC37" s="291"/>
      <c r="KUD37" s="291"/>
      <c r="KUE37" s="291"/>
      <c r="KUF37" s="291"/>
      <c r="KUG37" s="291"/>
      <c r="KUH37" s="291"/>
      <c r="KUI37" s="291"/>
      <c r="KUJ37" s="291"/>
      <c r="KUK37" s="291"/>
      <c r="KUL37" s="291"/>
      <c r="KUM37" s="291"/>
      <c r="KUN37" s="291"/>
      <c r="KUO37" s="291"/>
      <c r="KUP37" s="291"/>
      <c r="KUQ37" s="291"/>
      <c r="KUR37" s="291"/>
      <c r="KUS37" s="291"/>
      <c r="KUT37" s="291"/>
      <c r="KUU37" s="291"/>
      <c r="KUV37" s="291"/>
      <c r="KUW37" s="291"/>
      <c r="KUX37" s="291"/>
      <c r="KUY37" s="291"/>
      <c r="KUZ37" s="291"/>
      <c r="KVA37" s="291"/>
      <c r="KVB37" s="291"/>
      <c r="KVC37" s="291"/>
      <c r="KVD37" s="291"/>
      <c r="KVE37" s="291"/>
      <c r="KVF37" s="291"/>
      <c r="KVG37" s="291"/>
      <c r="KVH37" s="291"/>
      <c r="KVI37" s="291"/>
      <c r="KVJ37" s="291"/>
      <c r="KVK37" s="291"/>
      <c r="KVL37" s="291"/>
      <c r="KVM37" s="291"/>
      <c r="KVN37" s="291"/>
      <c r="KVO37" s="291"/>
      <c r="KVP37" s="291"/>
      <c r="KVQ37" s="291"/>
      <c r="KVR37" s="291"/>
      <c r="KVS37" s="291"/>
      <c r="KVT37" s="291"/>
      <c r="KVU37" s="291"/>
      <c r="KVV37" s="291"/>
      <c r="KVW37" s="291"/>
      <c r="KVX37" s="291"/>
      <c r="KVY37" s="291"/>
      <c r="KVZ37" s="291"/>
      <c r="KWA37" s="291"/>
      <c r="KWB37" s="291"/>
      <c r="KWC37" s="291"/>
      <c r="KWD37" s="291"/>
      <c r="KWE37" s="291"/>
      <c r="KWF37" s="291"/>
      <c r="KWG37" s="291"/>
      <c r="KWH37" s="291"/>
      <c r="KWI37" s="291"/>
      <c r="KWJ37" s="291"/>
      <c r="KWK37" s="291"/>
      <c r="KWL37" s="291"/>
      <c r="KWM37" s="291"/>
      <c r="KWN37" s="291"/>
      <c r="KWO37" s="291"/>
      <c r="KWP37" s="291"/>
      <c r="KWQ37" s="291"/>
      <c r="KWR37" s="291"/>
      <c r="KWS37" s="291"/>
      <c r="KWT37" s="291"/>
      <c r="KWU37" s="291"/>
      <c r="KWV37" s="291"/>
      <c r="KWW37" s="291"/>
      <c r="KWX37" s="291"/>
      <c r="KWY37" s="291"/>
      <c r="KWZ37" s="291"/>
      <c r="KXA37" s="291"/>
      <c r="KXB37" s="291"/>
      <c r="KXC37" s="291"/>
      <c r="KXD37" s="291"/>
      <c r="KXE37" s="291"/>
      <c r="KXF37" s="291"/>
      <c r="KXG37" s="291"/>
      <c r="KXH37" s="291"/>
      <c r="KXI37" s="291"/>
      <c r="KXJ37" s="291"/>
      <c r="KXK37" s="291"/>
      <c r="KXL37" s="291"/>
      <c r="KXM37" s="291"/>
      <c r="KXN37" s="291"/>
      <c r="KXO37" s="291"/>
      <c r="KXP37" s="291"/>
      <c r="KXQ37" s="291"/>
      <c r="KXR37" s="291"/>
      <c r="KXS37" s="291"/>
      <c r="KXT37" s="291"/>
      <c r="KXU37" s="291"/>
      <c r="KXV37" s="291"/>
      <c r="KXW37" s="291"/>
      <c r="KXX37" s="291"/>
      <c r="KXY37" s="291"/>
      <c r="KXZ37" s="291"/>
      <c r="KYA37" s="291"/>
      <c r="KYB37" s="291"/>
      <c r="KYC37" s="291"/>
      <c r="KYD37" s="291"/>
      <c r="KYE37" s="291"/>
      <c r="KYF37" s="291"/>
      <c r="KYG37" s="291"/>
      <c r="KYH37" s="291"/>
      <c r="KYI37" s="291"/>
      <c r="KYJ37" s="291"/>
      <c r="KYK37" s="291"/>
      <c r="KYL37" s="291"/>
      <c r="KYM37" s="291"/>
      <c r="KYN37" s="291"/>
      <c r="KYO37" s="291"/>
      <c r="KYP37" s="291"/>
      <c r="KYQ37" s="291"/>
      <c r="KYR37" s="291"/>
      <c r="KYS37" s="291"/>
      <c r="KYT37" s="291"/>
      <c r="KYU37" s="291"/>
      <c r="KYV37" s="291"/>
      <c r="KYW37" s="291"/>
      <c r="KYX37" s="291"/>
      <c r="KYY37" s="291"/>
      <c r="KYZ37" s="291"/>
      <c r="KZA37" s="291"/>
      <c r="KZB37" s="291"/>
      <c r="KZC37" s="291"/>
      <c r="KZD37" s="291"/>
      <c r="KZE37" s="291"/>
      <c r="KZF37" s="291"/>
      <c r="KZG37" s="291"/>
      <c r="KZH37" s="291"/>
      <c r="KZI37" s="291"/>
      <c r="KZJ37" s="291"/>
      <c r="KZK37" s="291"/>
      <c r="KZL37" s="291"/>
      <c r="KZM37" s="291"/>
      <c r="KZN37" s="291"/>
      <c r="KZO37" s="291"/>
      <c r="KZP37" s="291"/>
      <c r="KZQ37" s="291"/>
      <c r="KZR37" s="291"/>
      <c r="KZS37" s="291"/>
      <c r="KZT37" s="291"/>
      <c r="KZU37" s="291"/>
      <c r="KZV37" s="291"/>
      <c r="KZW37" s="291"/>
      <c r="KZX37" s="291"/>
      <c r="KZY37" s="291"/>
      <c r="KZZ37" s="291"/>
      <c r="LAA37" s="291"/>
      <c r="LAB37" s="291"/>
      <c r="LAC37" s="291"/>
      <c r="LAD37" s="291"/>
      <c r="LAE37" s="291"/>
      <c r="LAF37" s="291"/>
      <c r="LAG37" s="291"/>
      <c r="LAH37" s="291"/>
      <c r="LAI37" s="291"/>
      <c r="LAJ37" s="291"/>
      <c r="LAK37" s="291"/>
      <c r="LAL37" s="291"/>
      <c r="LAM37" s="291"/>
      <c r="LAN37" s="291"/>
      <c r="LAO37" s="291"/>
      <c r="LAP37" s="291"/>
      <c r="LAQ37" s="291"/>
      <c r="LAR37" s="291"/>
      <c r="LAS37" s="291"/>
      <c r="LAT37" s="291"/>
      <c r="LAU37" s="291"/>
      <c r="LAV37" s="291"/>
      <c r="LAW37" s="291"/>
      <c r="LAX37" s="291"/>
      <c r="LAY37" s="291"/>
      <c r="LAZ37" s="291"/>
      <c r="LBA37" s="291"/>
      <c r="LBB37" s="291"/>
      <c r="LBC37" s="291"/>
      <c r="LBD37" s="291"/>
      <c r="LBE37" s="291"/>
      <c r="LBF37" s="291"/>
      <c r="LBG37" s="291"/>
      <c r="LBH37" s="291"/>
      <c r="LBI37" s="291"/>
      <c r="LBJ37" s="291"/>
      <c r="LBK37" s="291"/>
      <c r="LBL37" s="291"/>
      <c r="LBM37" s="291"/>
      <c r="LBN37" s="291"/>
      <c r="LBO37" s="291"/>
      <c r="LBP37" s="291"/>
      <c r="LBQ37" s="291"/>
      <c r="LBR37" s="291"/>
      <c r="LBS37" s="291"/>
      <c r="LBT37" s="291"/>
      <c r="LBU37" s="291"/>
      <c r="LBV37" s="291"/>
      <c r="LBW37" s="291"/>
      <c r="LBX37" s="291"/>
      <c r="LBY37" s="291"/>
      <c r="LBZ37" s="291"/>
      <c r="LCA37" s="291"/>
      <c r="LCB37" s="291"/>
      <c r="LCC37" s="291"/>
      <c r="LCD37" s="291"/>
      <c r="LCE37" s="291"/>
      <c r="LCF37" s="291"/>
      <c r="LCG37" s="291"/>
      <c r="LCH37" s="291"/>
      <c r="LCI37" s="291"/>
      <c r="LCJ37" s="291"/>
      <c r="LCK37" s="291"/>
      <c r="LCL37" s="291"/>
      <c r="LCM37" s="291"/>
      <c r="LCN37" s="291"/>
      <c r="LCO37" s="291"/>
      <c r="LCP37" s="291"/>
      <c r="LCQ37" s="291"/>
      <c r="LCR37" s="291"/>
      <c r="LCS37" s="291"/>
      <c r="LCT37" s="291"/>
      <c r="LCU37" s="291"/>
      <c r="LCV37" s="291"/>
      <c r="LCW37" s="291"/>
      <c r="LCX37" s="291"/>
      <c r="LCY37" s="291"/>
      <c r="LCZ37" s="291"/>
      <c r="LDA37" s="291"/>
      <c r="LDB37" s="291"/>
      <c r="LDC37" s="291"/>
      <c r="LDD37" s="291"/>
      <c r="LDE37" s="291"/>
      <c r="LDF37" s="291"/>
      <c r="LDG37" s="291"/>
      <c r="LDH37" s="291"/>
      <c r="LDI37" s="291"/>
      <c r="LDJ37" s="291"/>
      <c r="LDK37" s="291"/>
      <c r="LDL37" s="291"/>
      <c r="LDM37" s="291"/>
      <c r="LDN37" s="291"/>
      <c r="LDO37" s="291"/>
      <c r="LDP37" s="291"/>
      <c r="LDQ37" s="291"/>
      <c r="LDR37" s="291"/>
      <c r="LDS37" s="291"/>
      <c r="LDT37" s="291"/>
      <c r="LDU37" s="291"/>
      <c r="LDV37" s="291"/>
      <c r="LDW37" s="291"/>
      <c r="LDX37" s="291"/>
      <c r="LDY37" s="291"/>
      <c r="LDZ37" s="291"/>
      <c r="LEA37" s="291"/>
      <c r="LEB37" s="291"/>
      <c r="LEC37" s="291"/>
      <c r="LED37" s="291"/>
      <c r="LEE37" s="291"/>
      <c r="LEF37" s="291"/>
      <c r="LEG37" s="291"/>
      <c r="LEH37" s="291"/>
      <c r="LEI37" s="291"/>
      <c r="LEJ37" s="291"/>
      <c r="LEK37" s="291"/>
      <c r="LEL37" s="291"/>
      <c r="LEM37" s="291"/>
      <c r="LEN37" s="291"/>
      <c r="LEO37" s="291"/>
      <c r="LEP37" s="291"/>
      <c r="LEQ37" s="291"/>
      <c r="LER37" s="291"/>
      <c r="LES37" s="291"/>
      <c r="LET37" s="291"/>
      <c r="LEU37" s="291"/>
      <c r="LEV37" s="291"/>
      <c r="LEW37" s="291"/>
      <c r="LEX37" s="291"/>
      <c r="LEY37" s="291"/>
      <c r="LEZ37" s="291"/>
      <c r="LFA37" s="291"/>
      <c r="LFB37" s="291"/>
      <c r="LFC37" s="291"/>
      <c r="LFD37" s="291"/>
      <c r="LFE37" s="291"/>
      <c r="LFF37" s="291"/>
      <c r="LFG37" s="291"/>
      <c r="LFH37" s="291"/>
      <c r="LFI37" s="291"/>
      <c r="LFJ37" s="291"/>
      <c r="LFK37" s="291"/>
      <c r="LFL37" s="291"/>
      <c r="LFM37" s="291"/>
      <c r="LFN37" s="291"/>
      <c r="LFO37" s="291"/>
      <c r="LFP37" s="291"/>
      <c r="LFQ37" s="291"/>
      <c r="LFR37" s="291"/>
      <c r="LFS37" s="291"/>
      <c r="LFT37" s="291"/>
      <c r="LFU37" s="291"/>
      <c r="LFV37" s="291"/>
      <c r="LFW37" s="291"/>
      <c r="LFX37" s="291"/>
      <c r="LFY37" s="291"/>
      <c r="LFZ37" s="291"/>
      <c r="LGA37" s="291"/>
      <c r="LGB37" s="291"/>
      <c r="LGC37" s="291"/>
      <c r="LGD37" s="291"/>
      <c r="LGE37" s="291"/>
      <c r="LGF37" s="291"/>
      <c r="LGG37" s="291"/>
      <c r="LGH37" s="291"/>
      <c r="LGI37" s="291"/>
      <c r="LGJ37" s="291"/>
      <c r="LGK37" s="291"/>
      <c r="LGL37" s="291"/>
      <c r="LGM37" s="291"/>
      <c r="LGN37" s="291"/>
      <c r="LGO37" s="291"/>
      <c r="LGP37" s="291"/>
      <c r="LGQ37" s="291"/>
      <c r="LGR37" s="291"/>
      <c r="LGS37" s="291"/>
      <c r="LGT37" s="291"/>
      <c r="LGU37" s="291"/>
      <c r="LGV37" s="291"/>
      <c r="LGW37" s="291"/>
      <c r="LGX37" s="291"/>
      <c r="LGY37" s="291"/>
      <c r="LGZ37" s="291"/>
      <c r="LHA37" s="291"/>
      <c r="LHB37" s="291"/>
      <c r="LHC37" s="291"/>
      <c r="LHD37" s="291"/>
      <c r="LHE37" s="291"/>
      <c r="LHF37" s="291"/>
      <c r="LHG37" s="291"/>
      <c r="LHH37" s="291"/>
      <c r="LHI37" s="291"/>
      <c r="LHJ37" s="291"/>
      <c r="LHK37" s="291"/>
      <c r="LHL37" s="291"/>
      <c r="LHM37" s="291"/>
      <c r="LHN37" s="291"/>
      <c r="LHO37" s="291"/>
      <c r="LHP37" s="291"/>
      <c r="LHQ37" s="291"/>
      <c r="LHR37" s="291"/>
      <c r="LHS37" s="291"/>
      <c r="LHT37" s="291"/>
      <c r="LHU37" s="291"/>
      <c r="LHV37" s="291"/>
      <c r="LHW37" s="291"/>
      <c r="LHX37" s="291"/>
      <c r="LHY37" s="291"/>
      <c r="LHZ37" s="291"/>
      <c r="LIA37" s="291"/>
      <c r="LIB37" s="291"/>
      <c r="LIC37" s="291"/>
      <c r="LID37" s="291"/>
      <c r="LIE37" s="291"/>
      <c r="LIF37" s="291"/>
      <c r="LIG37" s="291"/>
      <c r="LIH37" s="291"/>
      <c r="LII37" s="291"/>
      <c r="LIJ37" s="291"/>
      <c r="LIK37" s="291"/>
      <c r="LIL37" s="291"/>
      <c r="LIM37" s="291"/>
      <c r="LIN37" s="291"/>
      <c r="LIO37" s="291"/>
      <c r="LIP37" s="291"/>
      <c r="LIQ37" s="291"/>
      <c r="LIR37" s="291"/>
      <c r="LIS37" s="291"/>
      <c r="LIT37" s="291"/>
      <c r="LIU37" s="291"/>
      <c r="LIV37" s="291"/>
      <c r="LIW37" s="291"/>
      <c r="LIX37" s="291"/>
      <c r="LIY37" s="291"/>
      <c r="LIZ37" s="291"/>
      <c r="LJA37" s="291"/>
      <c r="LJB37" s="291"/>
      <c r="LJC37" s="291"/>
      <c r="LJD37" s="291"/>
      <c r="LJE37" s="291"/>
      <c r="LJF37" s="291"/>
      <c r="LJG37" s="291"/>
      <c r="LJH37" s="291"/>
      <c r="LJI37" s="291"/>
      <c r="LJJ37" s="291"/>
      <c r="LJK37" s="291"/>
      <c r="LJL37" s="291"/>
      <c r="LJM37" s="291"/>
      <c r="LJN37" s="291"/>
      <c r="LJO37" s="291"/>
      <c r="LJP37" s="291"/>
      <c r="LJQ37" s="291"/>
      <c r="LJR37" s="291"/>
      <c r="LJS37" s="291"/>
      <c r="LJT37" s="291"/>
      <c r="LJU37" s="291"/>
      <c r="LJV37" s="291"/>
      <c r="LJW37" s="291"/>
      <c r="LJX37" s="291"/>
      <c r="LJY37" s="291"/>
      <c r="LJZ37" s="291"/>
      <c r="LKA37" s="291"/>
      <c r="LKB37" s="291"/>
      <c r="LKC37" s="291"/>
      <c r="LKD37" s="291"/>
      <c r="LKE37" s="291"/>
      <c r="LKF37" s="291"/>
      <c r="LKG37" s="291"/>
      <c r="LKH37" s="291"/>
      <c r="LKI37" s="291"/>
      <c r="LKJ37" s="291"/>
      <c r="LKK37" s="291"/>
      <c r="LKL37" s="291"/>
      <c r="LKM37" s="291"/>
      <c r="LKN37" s="291"/>
      <c r="LKO37" s="291"/>
      <c r="LKP37" s="291"/>
      <c r="LKQ37" s="291"/>
      <c r="LKR37" s="291"/>
      <c r="LKS37" s="291"/>
      <c r="LKT37" s="291"/>
      <c r="LKU37" s="291"/>
      <c r="LKV37" s="291"/>
      <c r="LKW37" s="291"/>
      <c r="LKX37" s="291"/>
      <c r="LKY37" s="291"/>
      <c r="LKZ37" s="291"/>
      <c r="LLA37" s="291"/>
      <c r="LLB37" s="291"/>
      <c r="LLC37" s="291"/>
      <c r="LLD37" s="291"/>
      <c r="LLE37" s="291"/>
      <c r="LLF37" s="291"/>
      <c r="LLG37" s="291"/>
      <c r="LLH37" s="291"/>
      <c r="LLI37" s="291"/>
      <c r="LLJ37" s="291"/>
      <c r="LLK37" s="291"/>
      <c r="LLL37" s="291"/>
      <c r="LLM37" s="291"/>
      <c r="LLN37" s="291"/>
      <c r="LLO37" s="291"/>
      <c r="LLP37" s="291"/>
      <c r="LLQ37" s="291"/>
      <c r="LLR37" s="291"/>
      <c r="LLS37" s="291"/>
      <c r="LLT37" s="291"/>
      <c r="LLU37" s="291"/>
      <c r="LLV37" s="291"/>
      <c r="LLW37" s="291"/>
      <c r="LLX37" s="291"/>
      <c r="LLY37" s="291"/>
      <c r="LLZ37" s="291"/>
      <c r="LMA37" s="291"/>
      <c r="LMB37" s="291"/>
      <c r="LMC37" s="291"/>
      <c r="LMD37" s="291"/>
      <c r="LME37" s="291"/>
      <c r="LMF37" s="291"/>
      <c r="LMG37" s="291"/>
      <c r="LMH37" s="291"/>
      <c r="LMI37" s="291"/>
      <c r="LMJ37" s="291"/>
      <c r="LMK37" s="291"/>
      <c r="LML37" s="291"/>
      <c r="LMM37" s="291"/>
      <c r="LMN37" s="291"/>
      <c r="LMO37" s="291"/>
      <c r="LMP37" s="291"/>
      <c r="LMQ37" s="291"/>
      <c r="LMR37" s="291"/>
      <c r="LMS37" s="291"/>
      <c r="LMT37" s="291"/>
      <c r="LMU37" s="291"/>
      <c r="LMV37" s="291"/>
      <c r="LMW37" s="291"/>
      <c r="LMX37" s="291"/>
      <c r="LMY37" s="291"/>
      <c r="LMZ37" s="291"/>
      <c r="LNA37" s="291"/>
      <c r="LNB37" s="291"/>
      <c r="LNC37" s="291"/>
      <c r="LND37" s="291"/>
      <c r="LNE37" s="291"/>
      <c r="LNF37" s="291"/>
      <c r="LNG37" s="291"/>
      <c r="LNH37" s="291"/>
      <c r="LNI37" s="291"/>
      <c r="LNJ37" s="291"/>
      <c r="LNK37" s="291"/>
      <c r="LNL37" s="291"/>
      <c r="LNM37" s="291"/>
      <c r="LNN37" s="291"/>
      <c r="LNO37" s="291"/>
      <c r="LNP37" s="291"/>
      <c r="LNQ37" s="291"/>
      <c r="LNR37" s="291"/>
      <c r="LNS37" s="291"/>
      <c r="LNT37" s="291"/>
      <c r="LNU37" s="291"/>
      <c r="LNV37" s="291"/>
      <c r="LNW37" s="291"/>
      <c r="LNX37" s="291"/>
      <c r="LNY37" s="291"/>
      <c r="LNZ37" s="291"/>
      <c r="LOA37" s="291"/>
      <c r="LOB37" s="291"/>
      <c r="LOC37" s="291"/>
      <c r="LOD37" s="291"/>
      <c r="LOE37" s="291"/>
      <c r="LOF37" s="291"/>
      <c r="LOG37" s="291"/>
      <c r="LOH37" s="291"/>
      <c r="LOI37" s="291"/>
      <c r="LOJ37" s="291"/>
      <c r="LOK37" s="291"/>
      <c r="LOL37" s="291"/>
      <c r="LOM37" s="291"/>
      <c r="LON37" s="291"/>
      <c r="LOO37" s="291"/>
      <c r="LOP37" s="291"/>
      <c r="LOQ37" s="291"/>
      <c r="LOR37" s="291"/>
      <c r="LOS37" s="291"/>
      <c r="LOT37" s="291"/>
      <c r="LOU37" s="291"/>
      <c r="LOV37" s="291"/>
      <c r="LOW37" s="291"/>
      <c r="LOX37" s="291"/>
      <c r="LOY37" s="291"/>
      <c r="LOZ37" s="291"/>
      <c r="LPA37" s="291"/>
      <c r="LPB37" s="291"/>
      <c r="LPC37" s="291"/>
      <c r="LPD37" s="291"/>
      <c r="LPE37" s="291"/>
      <c r="LPF37" s="291"/>
      <c r="LPG37" s="291"/>
      <c r="LPH37" s="291"/>
      <c r="LPI37" s="291"/>
      <c r="LPJ37" s="291"/>
      <c r="LPK37" s="291"/>
      <c r="LPL37" s="291"/>
      <c r="LPM37" s="291"/>
      <c r="LPN37" s="291"/>
      <c r="LPO37" s="291"/>
      <c r="LPP37" s="291"/>
      <c r="LPQ37" s="291"/>
      <c r="LPR37" s="291"/>
      <c r="LPS37" s="291"/>
      <c r="LPT37" s="291"/>
      <c r="LPU37" s="291"/>
      <c r="LPV37" s="291"/>
      <c r="LPW37" s="291"/>
      <c r="LPX37" s="291"/>
      <c r="LPY37" s="291"/>
      <c r="LPZ37" s="291"/>
      <c r="LQA37" s="291"/>
      <c r="LQB37" s="291"/>
      <c r="LQC37" s="291"/>
      <c r="LQD37" s="291"/>
      <c r="LQE37" s="291"/>
      <c r="LQF37" s="291"/>
      <c r="LQG37" s="291"/>
      <c r="LQH37" s="291"/>
      <c r="LQI37" s="291"/>
      <c r="LQJ37" s="291"/>
      <c r="LQK37" s="291"/>
      <c r="LQL37" s="291"/>
      <c r="LQM37" s="291"/>
      <c r="LQN37" s="291"/>
      <c r="LQO37" s="291"/>
      <c r="LQP37" s="291"/>
      <c r="LQQ37" s="291"/>
      <c r="LQR37" s="291"/>
      <c r="LQS37" s="291"/>
      <c r="LQT37" s="291"/>
      <c r="LQU37" s="291"/>
      <c r="LQV37" s="291"/>
      <c r="LQW37" s="291"/>
      <c r="LQX37" s="291"/>
      <c r="LQY37" s="291"/>
      <c r="LQZ37" s="291"/>
      <c r="LRA37" s="291"/>
      <c r="LRB37" s="291"/>
      <c r="LRC37" s="291"/>
      <c r="LRD37" s="291"/>
      <c r="LRE37" s="291"/>
      <c r="LRF37" s="291"/>
      <c r="LRG37" s="291"/>
      <c r="LRH37" s="291"/>
      <c r="LRI37" s="291"/>
      <c r="LRJ37" s="291"/>
      <c r="LRK37" s="291"/>
      <c r="LRL37" s="291"/>
      <c r="LRM37" s="291"/>
      <c r="LRN37" s="291"/>
      <c r="LRO37" s="291"/>
      <c r="LRP37" s="291"/>
      <c r="LRQ37" s="291"/>
      <c r="LRR37" s="291"/>
      <c r="LRS37" s="291"/>
      <c r="LRT37" s="291"/>
      <c r="LRU37" s="291"/>
      <c r="LRV37" s="291"/>
      <c r="LRW37" s="291"/>
      <c r="LRX37" s="291"/>
      <c r="LRY37" s="291"/>
      <c r="LRZ37" s="291"/>
      <c r="LSA37" s="291"/>
      <c r="LSB37" s="291"/>
      <c r="LSC37" s="291"/>
      <c r="LSD37" s="291"/>
      <c r="LSE37" s="291"/>
      <c r="LSF37" s="291"/>
      <c r="LSG37" s="291"/>
      <c r="LSH37" s="291"/>
      <c r="LSI37" s="291"/>
      <c r="LSJ37" s="291"/>
      <c r="LSK37" s="291"/>
      <c r="LSL37" s="291"/>
      <c r="LSM37" s="291"/>
      <c r="LSN37" s="291"/>
      <c r="LSO37" s="291"/>
      <c r="LSP37" s="291"/>
      <c r="LSQ37" s="291"/>
      <c r="LSR37" s="291"/>
      <c r="LSS37" s="291"/>
      <c r="LST37" s="291"/>
      <c r="LSU37" s="291"/>
      <c r="LSV37" s="291"/>
      <c r="LSW37" s="291"/>
      <c r="LSX37" s="291"/>
      <c r="LSY37" s="291"/>
      <c r="LSZ37" s="291"/>
      <c r="LTA37" s="291"/>
      <c r="LTB37" s="291"/>
      <c r="LTC37" s="291"/>
      <c r="LTD37" s="291"/>
      <c r="LTE37" s="291"/>
      <c r="LTF37" s="291"/>
      <c r="LTG37" s="291"/>
      <c r="LTH37" s="291"/>
      <c r="LTI37" s="291"/>
      <c r="LTJ37" s="291"/>
      <c r="LTK37" s="291"/>
      <c r="LTL37" s="291"/>
      <c r="LTM37" s="291"/>
      <c r="LTN37" s="291"/>
      <c r="LTO37" s="291"/>
      <c r="LTP37" s="291"/>
      <c r="LTQ37" s="291"/>
      <c r="LTR37" s="291"/>
      <c r="LTS37" s="291"/>
      <c r="LTT37" s="291"/>
      <c r="LTU37" s="291"/>
      <c r="LTV37" s="291"/>
      <c r="LTW37" s="291"/>
      <c r="LTX37" s="291"/>
      <c r="LTY37" s="291"/>
      <c r="LTZ37" s="291"/>
      <c r="LUA37" s="291"/>
      <c r="LUB37" s="291"/>
      <c r="LUC37" s="291"/>
      <c r="LUD37" s="291"/>
      <c r="LUE37" s="291"/>
      <c r="LUF37" s="291"/>
      <c r="LUG37" s="291"/>
      <c r="LUH37" s="291"/>
      <c r="LUI37" s="291"/>
      <c r="LUJ37" s="291"/>
      <c r="LUK37" s="291"/>
      <c r="LUL37" s="291"/>
      <c r="LUM37" s="291"/>
      <c r="LUN37" s="291"/>
      <c r="LUO37" s="291"/>
      <c r="LUP37" s="291"/>
      <c r="LUQ37" s="291"/>
      <c r="LUR37" s="291"/>
      <c r="LUS37" s="291"/>
      <c r="LUT37" s="291"/>
      <c r="LUU37" s="291"/>
      <c r="LUV37" s="291"/>
      <c r="LUW37" s="291"/>
      <c r="LUX37" s="291"/>
      <c r="LUY37" s="291"/>
      <c r="LUZ37" s="291"/>
      <c r="LVA37" s="291"/>
      <c r="LVB37" s="291"/>
      <c r="LVC37" s="291"/>
      <c r="LVD37" s="291"/>
      <c r="LVE37" s="291"/>
      <c r="LVF37" s="291"/>
      <c r="LVG37" s="291"/>
      <c r="LVH37" s="291"/>
      <c r="LVI37" s="291"/>
      <c r="LVJ37" s="291"/>
      <c r="LVK37" s="291"/>
      <c r="LVL37" s="291"/>
      <c r="LVM37" s="291"/>
      <c r="LVN37" s="291"/>
      <c r="LVO37" s="291"/>
      <c r="LVP37" s="291"/>
      <c r="LVQ37" s="291"/>
      <c r="LVR37" s="291"/>
      <c r="LVS37" s="291"/>
      <c r="LVT37" s="291"/>
      <c r="LVU37" s="291"/>
      <c r="LVV37" s="291"/>
      <c r="LVW37" s="291"/>
      <c r="LVX37" s="291"/>
      <c r="LVY37" s="291"/>
      <c r="LVZ37" s="291"/>
      <c r="LWA37" s="291"/>
      <c r="LWB37" s="291"/>
      <c r="LWC37" s="291"/>
      <c r="LWD37" s="291"/>
      <c r="LWE37" s="291"/>
      <c r="LWF37" s="291"/>
      <c r="LWG37" s="291"/>
      <c r="LWH37" s="291"/>
      <c r="LWI37" s="291"/>
      <c r="LWJ37" s="291"/>
      <c r="LWK37" s="291"/>
      <c r="LWL37" s="291"/>
      <c r="LWM37" s="291"/>
      <c r="LWN37" s="291"/>
      <c r="LWO37" s="291"/>
      <c r="LWP37" s="291"/>
      <c r="LWQ37" s="291"/>
      <c r="LWR37" s="291"/>
      <c r="LWS37" s="291"/>
      <c r="LWT37" s="291"/>
      <c r="LWU37" s="291"/>
      <c r="LWV37" s="291"/>
      <c r="LWW37" s="291"/>
      <c r="LWX37" s="291"/>
      <c r="LWY37" s="291"/>
      <c r="LWZ37" s="291"/>
      <c r="LXA37" s="291"/>
      <c r="LXB37" s="291"/>
      <c r="LXC37" s="291"/>
      <c r="LXD37" s="291"/>
      <c r="LXE37" s="291"/>
      <c r="LXF37" s="291"/>
      <c r="LXG37" s="291"/>
      <c r="LXH37" s="291"/>
      <c r="LXI37" s="291"/>
      <c r="LXJ37" s="291"/>
      <c r="LXK37" s="291"/>
      <c r="LXL37" s="291"/>
      <c r="LXM37" s="291"/>
      <c r="LXN37" s="291"/>
      <c r="LXO37" s="291"/>
      <c r="LXP37" s="291"/>
      <c r="LXQ37" s="291"/>
      <c r="LXR37" s="291"/>
      <c r="LXS37" s="291"/>
      <c r="LXT37" s="291"/>
      <c r="LXU37" s="291"/>
      <c r="LXV37" s="291"/>
      <c r="LXW37" s="291"/>
      <c r="LXX37" s="291"/>
      <c r="LXY37" s="291"/>
      <c r="LXZ37" s="291"/>
      <c r="LYA37" s="291"/>
      <c r="LYB37" s="291"/>
      <c r="LYC37" s="291"/>
      <c r="LYD37" s="291"/>
      <c r="LYE37" s="291"/>
      <c r="LYF37" s="291"/>
      <c r="LYG37" s="291"/>
      <c r="LYH37" s="291"/>
      <c r="LYI37" s="291"/>
      <c r="LYJ37" s="291"/>
      <c r="LYK37" s="291"/>
      <c r="LYL37" s="291"/>
      <c r="LYM37" s="291"/>
      <c r="LYN37" s="291"/>
      <c r="LYO37" s="291"/>
      <c r="LYP37" s="291"/>
      <c r="LYQ37" s="291"/>
      <c r="LYR37" s="291"/>
      <c r="LYS37" s="291"/>
      <c r="LYT37" s="291"/>
      <c r="LYU37" s="291"/>
      <c r="LYV37" s="291"/>
      <c r="LYW37" s="291"/>
      <c r="LYX37" s="291"/>
      <c r="LYY37" s="291"/>
      <c r="LYZ37" s="291"/>
      <c r="LZA37" s="291"/>
      <c r="LZB37" s="291"/>
      <c r="LZC37" s="291"/>
      <c r="LZD37" s="291"/>
      <c r="LZE37" s="291"/>
      <c r="LZF37" s="291"/>
      <c r="LZG37" s="291"/>
      <c r="LZH37" s="291"/>
      <c r="LZI37" s="291"/>
      <c r="LZJ37" s="291"/>
      <c r="LZK37" s="291"/>
      <c r="LZL37" s="291"/>
      <c r="LZM37" s="291"/>
      <c r="LZN37" s="291"/>
      <c r="LZO37" s="291"/>
      <c r="LZP37" s="291"/>
      <c r="LZQ37" s="291"/>
      <c r="LZR37" s="291"/>
      <c r="LZS37" s="291"/>
      <c r="LZT37" s="291"/>
      <c r="LZU37" s="291"/>
      <c r="LZV37" s="291"/>
      <c r="LZW37" s="291"/>
      <c r="LZX37" s="291"/>
      <c r="LZY37" s="291"/>
      <c r="LZZ37" s="291"/>
      <c r="MAA37" s="291"/>
      <c r="MAB37" s="291"/>
      <c r="MAC37" s="291"/>
      <c r="MAD37" s="291"/>
      <c r="MAE37" s="291"/>
      <c r="MAF37" s="291"/>
      <c r="MAG37" s="291"/>
      <c r="MAH37" s="291"/>
      <c r="MAI37" s="291"/>
      <c r="MAJ37" s="291"/>
      <c r="MAK37" s="291"/>
      <c r="MAL37" s="291"/>
      <c r="MAM37" s="291"/>
      <c r="MAN37" s="291"/>
      <c r="MAO37" s="291"/>
      <c r="MAP37" s="291"/>
      <c r="MAQ37" s="291"/>
      <c r="MAR37" s="291"/>
      <c r="MAS37" s="291"/>
      <c r="MAT37" s="291"/>
      <c r="MAU37" s="291"/>
      <c r="MAV37" s="291"/>
      <c r="MAW37" s="291"/>
      <c r="MAX37" s="291"/>
      <c r="MAY37" s="291"/>
      <c r="MAZ37" s="291"/>
      <c r="MBA37" s="291"/>
      <c r="MBB37" s="291"/>
      <c r="MBC37" s="291"/>
      <c r="MBD37" s="291"/>
      <c r="MBE37" s="291"/>
      <c r="MBF37" s="291"/>
      <c r="MBG37" s="291"/>
      <c r="MBH37" s="291"/>
      <c r="MBI37" s="291"/>
      <c r="MBJ37" s="291"/>
      <c r="MBK37" s="291"/>
      <c r="MBL37" s="291"/>
      <c r="MBM37" s="291"/>
      <c r="MBN37" s="291"/>
      <c r="MBO37" s="291"/>
      <c r="MBP37" s="291"/>
      <c r="MBQ37" s="291"/>
      <c r="MBR37" s="291"/>
      <c r="MBS37" s="291"/>
      <c r="MBT37" s="291"/>
      <c r="MBU37" s="291"/>
      <c r="MBV37" s="291"/>
      <c r="MBW37" s="291"/>
      <c r="MBX37" s="291"/>
      <c r="MBY37" s="291"/>
      <c r="MBZ37" s="291"/>
      <c r="MCA37" s="291"/>
      <c r="MCB37" s="291"/>
      <c r="MCC37" s="291"/>
      <c r="MCD37" s="291"/>
      <c r="MCE37" s="291"/>
      <c r="MCF37" s="291"/>
      <c r="MCG37" s="291"/>
      <c r="MCH37" s="291"/>
      <c r="MCI37" s="291"/>
      <c r="MCJ37" s="291"/>
      <c r="MCK37" s="291"/>
      <c r="MCL37" s="291"/>
      <c r="MCM37" s="291"/>
      <c r="MCN37" s="291"/>
      <c r="MCO37" s="291"/>
      <c r="MCP37" s="291"/>
      <c r="MCQ37" s="291"/>
      <c r="MCR37" s="291"/>
      <c r="MCS37" s="291"/>
      <c r="MCT37" s="291"/>
      <c r="MCU37" s="291"/>
      <c r="MCV37" s="291"/>
      <c r="MCW37" s="291"/>
      <c r="MCX37" s="291"/>
      <c r="MCY37" s="291"/>
      <c r="MCZ37" s="291"/>
      <c r="MDA37" s="291"/>
      <c r="MDB37" s="291"/>
      <c r="MDC37" s="291"/>
      <c r="MDD37" s="291"/>
      <c r="MDE37" s="291"/>
      <c r="MDF37" s="291"/>
      <c r="MDG37" s="291"/>
      <c r="MDH37" s="291"/>
      <c r="MDI37" s="291"/>
      <c r="MDJ37" s="291"/>
      <c r="MDK37" s="291"/>
      <c r="MDL37" s="291"/>
      <c r="MDM37" s="291"/>
      <c r="MDN37" s="291"/>
      <c r="MDO37" s="291"/>
      <c r="MDP37" s="291"/>
      <c r="MDQ37" s="291"/>
      <c r="MDR37" s="291"/>
      <c r="MDS37" s="291"/>
      <c r="MDT37" s="291"/>
      <c r="MDU37" s="291"/>
      <c r="MDV37" s="291"/>
      <c r="MDW37" s="291"/>
      <c r="MDX37" s="291"/>
      <c r="MDY37" s="291"/>
      <c r="MDZ37" s="291"/>
      <c r="MEA37" s="291"/>
      <c r="MEB37" s="291"/>
      <c r="MEC37" s="291"/>
      <c r="MED37" s="291"/>
      <c r="MEE37" s="291"/>
      <c r="MEF37" s="291"/>
      <c r="MEG37" s="291"/>
      <c r="MEH37" s="291"/>
      <c r="MEI37" s="291"/>
      <c r="MEJ37" s="291"/>
      <c r="MEK37" s="291"/>
      <c r="MEL37" s="291"/>
      <c r="MEM37" s="291"/>
      <c r="MEN37" s="291"/>
      <c r="MEO37" s="291"/>
      <c r="MEP37" s="291"/>
      <c r="MEQ37" s="291"/>
      <c r="MER37" s="291"/>
      <c r="MES37" s="291"/>
      <c r="MET37" s="291"/>
      <c r="MEU37" s="291"/>
      <c r="MEV37" s="291"/>
      <c r="MEW37" s="291"/>
      <c r="MEX37" s="291"/>
      <c r="MEY37" s="291"/>
      <c r="MEZ37" s="291"/>
      <c r="MFA37" s="291"/>
      <c r="MFB37" s="291"/>
      <c r="MFC37" s="291"/>
      <c r="MFD37" s="291"/>
      <c r="MFE37" s="291"/>
      <c r="MFF37" s="291"/>
      <c r="MFG37" s="291"/>
      <c r="MFH37" s="291"/>
      <c r="MFI37" s="291"/>
      <c r="MFJ37" s="291"/>
      <c r="MFK37" s="291"/>
      <c r="MFL37" s="291"/>
      <c r="MFM37" s="291"/>
      <c r="MFN37" s="291"/>
      <c r="MFO37" s="291"/>
      <c r="MFP37" s="291"/>
      <c r="MFQ37" s="291"/>
      <c r="MFR37" s="291"/>
      <c r="MFS37" s="291"/>
      <c r="MFT37" s="291"/>
      <c r="MFU37" s="291"/>
      <c r="MFV37" s="291"/>
      <c r="MFW37" s="291"/>
      <c r="MFX37" s="291"/>
      <c r="MFY37" s="291"/>
      <c r="MFZ37" s="291"/>
      <c r="MGA37" s="291"/>
      <c r="MGB37" s="291"/>
      <c r="MGC37" s="291"/>
      <c r="MGD37" s="291"/>
      <c r="MGE37" s="291"/>
      <c r="MGF37" s="291"/>
      <c r="MGG37" s="291"/>
      <c r="MGH37" s="291"/>
      <c r="MGI37" s="291"/>
      <c r="MGJ37" s="291"/>
      <c r="MGK37" s="291"/>
      <c r="MGL37" s="291"/>
      <c r="MGM37" s="291"/>
      <c r="MGN37" s="291"/>
      <c r="MGO37" s="291"/>
      <c r="MGP37" s="291"/>
      <c r="MGQ37" s="291"/>
      <c r="MGR37" s="291"/>
      <c r="MGS37" s="291"/>
      <c r="MGT37" s="291"/>
      <c r="MGU37" s="291"/>
      <c r="MGV37" s="291"/>
      <c r="MGW37" s="291"/>
      <c r="MGX37" s="291"/>
      <c r="MGY37" s="291"/>
      <c r="MGZ37" s="291"/>
      <c r="MHA37" s="291"/>
      <c r="MHB37" s="291"/>
      <c r="MHC37" s="291"/>
      <c r="MHD37" s="291"/>
      <c r="MHE37" s="291"/>
      <c r="MHF37" s="291"/>
      <c r="MHG37" s="291"/>
      <c r="MHH37" s="291"/>
      <c r="MHI37" s="291"/>
      <c r="MHJ37" s="291"/>
      <c r="MHK37" s="291"/>
      <c r="MHL37" s="291"/>
      <c r="MHM37" s="291"/>
      <c r="MHN37" s="291"/>
      <c r="MHO37" s="291"/>
      <c r="MHP37" s="291"/>
      <c r="MHQ37" s="291"/>
      <c r="MHR37" s="291"/>
      <c r="MHS37" s="291"/>
      <c r="MHT37" s="291"/>
      <c r="MHU37" s="291"/>
      <c r="MHV37" s="291"/>
      <c r="MHW37" s="291"/>
      <c r="MHX37" s="291"/>
      <c r="MHY37" s="291"/>
      <c r="MHZ37" s="291"/>
      <c r="MIA37" s="291"/>
      <c r="MIB37" s="291"/>
      <c r="MIC37" s="291"/>
      <c r="MID37" s="291"/>
      <c r="MIE37" s="291"/>
      <c r="MIF37" s="291"/>
      <c r="MIG37" s="291"/>
      <c r="MIH37" s="291"/>
      <c r="MII37" s="291"/>
      <c r="MIJ37" s="291"/>
      <c r="MIK37" s="291"/>
      <c r="MIL37" s="291"/>
      <c r="MIM37" s="291"/>
      <c r="MIN37" s="291"/>
      <c r="MIO37" s="291"/>
      <c r="MIP37" s="291"/>
      <c r="MIQ37" s="291"/>
      <c r="MIR37" s="291"/>
      <c r="MIS37" s="291"/>
      <c r="MIT37" s="291"/>
      <c r="MIU37" s="291"/>
      <c r="MIV37" s="291"/>
      <c r="MIW37" s="291"/>
      <c r="MIX37" s="291"/>
      <c r="MIY37" s="291"/>
      <c r="MIZ37" s="291"/>
      <c r="MJA37" s="291"/>
      <c r="MJB37" s="291"/>
      <c r="MJC37" s="291"/>
      <c r="MJD37" s="291"/>
      <c r="MJE37" s="291"/>
      <c r="MJF37" s="291"/>
      <c r="MJG37" s="291"/>
      <c r="MJH37" s="291"/>
      <c r="MJI37" s="291"/>
      <c r="MJJ37" s="291"/>
      <c r="MJK37" s="291"/>
      <c r="MJL37" s="291"/>
      <c r="MJM37" s="291"/>
      <c r="MJN37" s="291"/>
      <c r="MJO37" s="291"/>
      <c r="MJP37" s="291"/>
      <c r="MJQ37" s="291"/>
      <c r="MJR37" s="291"/>
      <c r="MJS37" s="291"/>
      <c r="MJT37" s="291"/>
      <c r="MJU37" s="291"/>
      <c r="MJV37" s="291"/>
      <c r="MJW37" s="291"/>
      <c r="MJX37" s="291"/>
      <c r="MJY37" s="291"/>
      <c r="MJZ37" s="291"/>
      <c r="MKA37" s="291"/>
      <c r="MKB37" s="291"/>
      <c r="MKC37" s="291"/>
      <c r="MKD37" s="291"/>
      <c r="MKE37" s="291"/>
      <c r="MKF37" s="291"/>
      <c r="MKG37" s="291"/>
      <c r="MKH37" s="291"/>
      <c r="MKI37" s="291"/>
      <c r="MKJ37" s="291"/>
      <c r="MKK37" s="291"/>
      <c r="MKL37" s="291"/>
      <c r="MKM37" s="291"/>
      <c r="MKN37" s="291"/>
      <c r="MKO37" s="291"/>
      <c r="MKP37" s="291"/>
      <c r="MKQ37" s="291"/>
      <c r="MKR37" s="291"/>
      <c r="MKS37" s="291"/>
      <c r="MKT37" s="291"/>
      <c r="MKU37" s="291"/>
      <c r="MKV37" s="291"/>
      <c r="MKW37" s="291"/>
      <c r="MKX37" s="291"/>
      <c r="MKY37" s="291"/>
      <c r="MKZ37" s="291"/>
      <c r="MLA37" s="291"/>
      <c r="MLB37" s="291"/>
      <c r="MLC37" s="291"/>
      <c r="MLD37" s="291"/>
      <c r="MLE37" s="291"/>
      <c r="MLF37" s="291"/>
      <c r="MLG37" s="291"/>
      <c r="MLH37" s="291"/>
      <c r="MLI37" s="291"/>
      <c r="MLJ37" s="291"/>
      <c r="MLK37" s="291"/>
      <c r="MLL37" s="291"/>
      <c r="MLM37" s="291"/>
      <c r="MLN37" s="291"/>
      <c r="MLO37" s="291"/>
      <c r="MLP37" s="291"/>
      <c r="MLQ37" s="291"/>
      <c r="MLR37" s="291"/>
      <c r="MLS37" s="291"/>
      <c r="MLT37" s="291"/>
      <c r="MLU37" s="291"/>
      <c r="MLV37" s="291"/>
      <c r="MLW37" s="291"/>
      <c r="MLX37" s="291"/>
      <c r="MLY37" s="291"/>
      <c r="MLZ37" s="291"/>
      <c r="MMA37" s="291"/>
      <c r="MMB37" s="291"/>
      <c r="MMC37" s="291"/>
      <c r="MMD37" s="291"/>
      <c r="MME37" s="291"/>
      <c r="MMF37" s="291"/>
      <c r="MMG37" s="291"/>
      <c r="MMH37" s="291"/>
      <c r="MMI37" s="291"/>
      <c r="MMJ37" s="291"/>
      <c r="MMK37" s="291"/>
      <c r="MML37" s="291"/>
      <c r="MMM37" s="291"/>
      <c r="MMN37" s="291"/>
      <c r="MMO37" s="291"/>
      <c r="MMP37" s="291"/>
      <c r="MMQ37" s="291"/>
      <c r="MMR37" s="291"/>
      <c r="MMS37" s="291"/>
      <c r="MMT37" s="291"/>
      <c r="MMU37" s="291"/>
      <c r="MMV37" s="291"/>
      <c r="MMW37" s="291"/>
      <c r="MMX37" s="291"/>
      <c r="MMY37" s="291"/>
      <c r="MMZ37" s="291"/>
      <c r="MNA37" s="291"/>
      <c r="MNB37" s="291"/>
      <c r="MNC37" s="291"/>
      <c r="MND37" s="291"/>
      <c r="MNE37" s="291"/>
      <c r="MNF37" s="291"/>
      <c r="MNG37" s="291"/>
      <c r="MNH37" s="291"/>
      <c r="MNI37" s="291"/>
      <c r="MNJ37" s="291"/>
      <c r="MNK37" s="291"/>
      <c r="MNL37" s="291"/>
      <c r="MNM37" s="291"/>
      <c r="MNN37" s="291"/>
      <c r="MNO37" s="291"/>
      <c r="MNP37" s="291"/>
      <c r="MNQ37" s="291"/>
      <c r="MNR37" s="291"/>
      <c r="MNS37" s="291"/>
      <c r="MNT37" s="291"/>
      <c r="MNU37" s="291"/>
      <c r="MNV37" s="291"/>
      <c r="MNW37" s="291"/>
      <c r="MNX37" s="291"/>
      <c r="MNY37" s="291"/>
      <c r="MNZ37" s="291"/>
      <c r="MOA37" s="291"/>
      <c r="MOB37" s="291"/>
      <c r="MOC37" s="291"/>
      <c r="MOD37" s="291"/>
      <c r="MOE37" s="291"/>
      <c r="MOF37" s="291"/>
      <c r="MOG37" s="291"/>
      <c r="MOH37" s="291"/>
      <c r="MOI37" s="291"/>
      <c r="MOJ37" s="291"/>
      <c r="MOK37" s="291"/>
      <c r="MOL37" s="291"/>
      <c r="MOM37" s="291"/>
      <c r="MON37" s="291"/>
      <c r="MOO37" s="291"/>
      <c r="MOP37" s="291"/>
      <c r="MOQ37" s="291"/>
      <c r="MOR37" s="291"/>
      <c r="MOS37" s="291"/>
      <c r="MOT37" s="291"/>
      <c r="MOU37" s="291"/>
      <c r="MOV37" s="291"/>
      <c r="MOW37" s="291"/>
      <c r="MOX37" s="291"/>
      <c r="MOY37" s="291"/>
      <c r="MOZ37" s="291"/>
      <c r="MPA37" s="291"/>
      <c r="MPB37" s="291"/>
      <c r="MPC37" s="291"/>
      <c r="MPD37" s="291"/>
      <c r="MPE37" s="291"/>
      <c r="MPF37" s="291"/>
      <c r="MPG37" s="291"/>
      <c r="MPH37" s="291"/>
      <c r="MPI37" s="291"/>
      <c r="MPJ37" s="291"/>
      <c r="MPK37" s="291"/>
      <c r="MPL37" s="291"/>
      <c r="MPM37" s="291"/>
      <c r="MPN37" s="291"/>
      <c r="MPO37" s="291"/>
      <c r="MPP37" s="291"/>
      <c r="MPQ37" s="291"/>
      <c r="MPR37" s="291"/>
      <c r="MPS37" s="291"/>
      <c r="MPT37" s="291"/>
      <c r="MPU37" s="291"/>
      <c r="MPV37" s="291"/>
      <c r="MPW37" s="291"/>
      <c r="MPX37" s="291"/>
      <c r="MPY37" s="291"/>
      <c r="MPZ37" s="291"/>
      <c r="MQA37" s="291"/>
      <c r="MQB37" s="291"/>
      <c r="MQC37" s="291"/>
      <c r="MQD37" s="291"/>
      <c r="MQE37" s="291"/>
      <c r="MQF37" s="291"/>
      <c r="MQG37" s="291"/>
      <c r="MQH37" s="291"/>
      <c r="MQI37" s="291"/>
      <c r="MQJ37" s="291"/>
      <c r="MQK37" s="291"/>
      <c r="MQL37" s="291"/>
      <c r="MQM37" s="291"/>
      <c r="MQN37" s="291"/>
      <c r="MQO37" s="291"/>
      <c r="MQP37" s="291"/>
      <c r="MQQ37" s="291"/>
      <c r="MQR37" s="291"/>
      <c r="MQS37" s="291"/>
      <c r="MQT37" s="291"/>
      <c r="MQU37" s="291"/>
      <c r="MQV37" s="291"/>
      <c r="MQW37" s="291"/>
      <c r="MQX37" s="291"/>
      <c r="MQY37" s="291"/>
      <c r="MQZ37" s="291"/>
      <c r="MRA37" s="291"/>
      <c r="MRB37" s="291"/>
      <c r="MRC37" s="291"/>
      <c r="MRD37" s="291"/>
      <c r="MRE37" s="291"/>
      <c r="MRF37" s="291"/>
      <c r="MRG37" s="291"/>
      <c r="MRH37" s="291"/>
      <c r="MRI37" s="291"/>
      <c r="MRJ37" s="291"/>
      <c r="MRK37" s="291"/>
      <c r="MRL37" s="291"/>
      <c r="MRM37" s="291"/>
      <c r="MRN37" s="291"/>
      <c r="MRO37" s="291"/>
      <c r="MRP37" s="291"/>
      <c r="MRQ37" s="291"/>
      <c r="MRR37" s="291"/>
      <c r="MRS37" s="291"/>
      <c r="MRT37" s="291"/>
      <c r="MRU37" s="291"/>
      <c r="MRV37" s="291"/>
      <c r="MRW37" s="291"/>
      <c r="MRX37" s="291"/>
      <c r="MRY37" s="291"/>
      <c r="MRZ37" s="291"/>
      <c r="MSA37" s="291"/>
      <c r="MSB37" s="291"/>
      <c r="MSC37" s="291"/>
      <c r="MSD37" s="291"/>
      <c r="MSE37" s="291"/>
      <c r="MSF37" s="291"/>
      <c r="MSG37" s="291"/>
      <c r="MSH37" s="291"/>
      <c r="MSI37" s="291"/>
      <c r="MSJ37" s="291"/>
      <c r="MSK37" s="291"/>
      <c r="MSL37" s="291"/>
      <c r="MSM37" s="291"/>
      <c r="MSN37" s="291"/>
      <c r="MSO37" s="291"/>
      <c r="MSP37" s="291"/>
      <c r="MSQ37" s="291"/>
      <c r="MSR37" s="291"/>
      <c r="MSS37" s="291"/>
      <c r="MST37" s="291"/>
      <c r="MSU37" s="291"/>
      <c r="MSV37" s="291"/>
      <c r="MSW37" s="291"/>
      <c r="MSX37" s="291"/>
      <c r="MSY37" s="291"/>
      <c r="MSZ37" s="291"/>
      <c r="MTA37" s="291"/>
      <c r="MTB37" s="291"/>
      <c r="MTC37" s="291"/>
      <c r="MTD37" s="291"/>
      <c r="MTE37" s="291"/>
      <c r="MTF37" s="291"/>
      <c r="MTG37" s="291"/>
      <c r="MTH37" s="291"/>
      <c r="MTI37" s="291"/>
      <c r="MTJ37" s="291"/>
      <c r="MTK37" s="291"/>
      <c r="MTL37" s="291"/>
      <c r="MTM37" s="291"/>
      <c r="MTN37" s="291"/>
      <c r="MTO37" s="291"/>
      <c r="MTP37" s="291"/>
      <c r="MTQ37" s="291"/>
      <c r="MTR37" s="291"/>
      <c r="MTS37" s="291"/>
      <c r="MTT37" s="291"/>
      <c r="MTU37" s="291"/>
      <c r="MTV37" s="291"/>
      <c r="MTW37" s="291"/>
      <c r="MTX37" s="291"/>
      <c r="MTY37" s="291"/>
      <c r="MTZ37" s="291"/>
      <c r="MUA37" s="291"/>
      <c r="MUB37" s="291"/>
      <c r="MUC37" s="291"/>
      <c r="MUD37" s="291"/>
      <c r="MUE37" s="291"/>
      <c r="MUF37" s="291"/>
      <c r="MUG37" s="291"/>
      <c r="MUH37" s="291"/>
      <c r="MUI37" s="291"/>
      <c r="MUJ37" s="291"/>
      <c r="MUK37" s="291"/>
      <c r="MUL37" s="291"/>
      <c r="MUM37" s="291"/>
      <c r="MUN37" s="291"/>
      <c r="MUO37" s="291"/>
      <c r="MUP37" s="291"/>
      <c r="MUQ37" s="291"/>
      <c r="MUR37" s="291"/>
      <c r="MUS37" s="291"/>
      <c r="MUT37" s="291"/>
      <c r="MUU37" s="291"/>
      <c r="MUV37" s="291"/>
      <c r="MUW37" s="291"/>
      <c r="MUX37" s="291"/>
      <c r="MUY37" s="291"/>
      <c r="MUZ37" s="291"/>
      <c r="MVA37" s="291"/>
      <c r="MVB37" s="291"/>
      <c r="MVC37" s="291"/>
      <c r="MVD37" s="291"/>
      <c r="MVE37" s="291"/>
      <c r="MVF37" s="291"/>
      <c r="MVG37" s="291"/>
      <c r="MVH37" s="291"/>
      <c r="MVI37" s="291"/>
      <c r="MVJ37" s="291"/>
      <c r="MVK37" s="291"/>
      <c r="MVL37" s="291"/>
      <c r="MVM37" s="291"/>
      <c r="MVN37" s="291"/>
      <c r="MVO37" s="291"/>
      <c r="MVP37" s="291"/>
      <c r="MVQ37" s="291"/>
      <c r="MVR37" s="291"/>
      <c r="MVS37" s="291"/>
      <c r="MVT37" s="291"/>
      <c r="MVU37" s="291"/>
      <c r="MVV37" s="291"/>
      <c r="MVW37" s="291"/>
      <c r="MVX37" s="291"/>
      <c r="MVY37" s="291"/>
      <c r="MVZ37" s="291"/>
      <c r="MWA37" s="291"/>
      <c r="MWB37" s="291"/>
      <c r="MWC37" s="291"/>
      <c r="MWD37" s="291"/>
      <c r="MWE37" s="291"/>
      <c r="MWF37" s="291"/>
      <c r="MWG37" s="291"/>
      <c r="MWH37" s="291"/>
      <c r="MWI37" s="291"/>
      <c r="MWJ37" s="291"/>
      <c r="MWK37" s="291"/>
      <c r="MWL37" s="291"/>
      <c r="MWM37" s="291"/>
      <c r="MWN37" s="291"/>
      <c r="MWO37" s="291"/>
      <c r="MWP37" s="291"/>
      <c r="MWQ37" s="291"/>
      <c r="MWR37" s="291"/>
      <c r="MWS37" s="291"/>
      <c r="MWT37" s="291"/>
      <c r="MWU37" s="291"/>
      <c r="MWV37" s="291"/>
      <c r="MWW37" s="291"/>
      <c r="MWX37" s="291"/>
      <c r="MWY37" s="291"/>
      <c r="MWZ37" s="291"/>
      <c r="MXA37" s="291"/>
      <c r="MXB37" s="291"/>
      <c r="MXC37" s="291"/>
      <c r="MXD37" s="291"/>
      <c r="MXE37" s="291"/>
      <c r="MXF37" s="291"/>
      <c r="MXG37" s="291"/>
      <c r="MXH37" s="291"/>
      <c r="MXI37" s="291"/>
      <c r="MXJ37" s="291"/>
      <c r="MXK37" s="291"/>
      <c r="MXL37" s="291"/>
      <c r="MXM37" s="291"/>
      <c r="MXN37" s="291"/>
      <c r="MXO37" s="291"/>
      <c r="MXP37" s="291"/>
      <c r="MXQ37" s="291"/>
      <c r="MXR37" s="291"/>
      <c r="MXS37" s="291"/>
      <c r="MXT37" s="291"/>
      <c r="MXU37" s="291"/>
      <c r="MXV37" s="291"/>
      <c r="MXW37" s="291"/>
      <c r="MXX37" s="291"/>
      <c r="MXY37" s="291"/>
      <c r="MXZ37" s="291"/>
      <c r="MYA37" s="291"/>
      <c r="MYB37" s="291"/>
      <c r="MYC37" s="291"/>
      <c r="MYD37" s="291"/>
      <c r="MYE37" s="291"/>
      <c r="MYF37" s="291"/>
      <c r="MYG37" s="291"/>
      <c r="MYH37" s="291"/>
      <c r="MYI37" s="291"/>
      <c r="MYJ37" s="291"/>
      <c r="MYK37" s="291"/>
      <c r="MYL37" s="291"/>
      <c r="MYM37" s="291"/>
      <c r="MYN37" s="291"/>
      <c r="MYO37" s="291"/>
      <c r="MYP37" s="291"/>
      <c r="MYQ37" s="291"/>
      <c r="MYR37" s="291"/>
      <c r="MYS37" s="291"/>
      <c r="MYT37" s="291"/>
      <c r="MYU37" s="291"/>
      <c r="MYV37" s="291"/>
      <c r="MYW37" s="291"/>
      <c r="MYX37" s="291"/>
      <c r="MYY37" s="291"/>
      <c r="MYZ37" s="291"/>
      <c r="MZA37" s="291"/>
      <c r="MZB37" s="291"/>
      <c r="MZC37" s="291"/>
      <c r="MZD37" s="291"/>
      <c r="MZE37" s="291"/>
      <c r="MZF37" s="291"/>
      <c r="MZG37" s="291"/>
      <c r="MZH37" s="291"/>
      <c r="MZI37" s="291"/>
      <c r="MZJ37" s="291"/>
      <c r="MZK37" s="291"/>
      <c r="MZL37" s="291"/>
      <c r="MZM37" s="291"/>
      <c r="MZN37" s="291"/>
      <c r="MZO37" s="291"/>
      <c r="MZP37" s="291"/>
      <c r="MZQ37" s="291"/>
      <c r="MZR37" s="291"/>
      <c r="MZS37" s="291"/>
      <c r="MZT37" s="291"/>
      <c r="MZU37" s="291"/>
      <c r="MZV37" s="291"/>
      <c r="MZW37" s="291"/>
      <c r="MZX37" s="291"/>
      <c r="MZY37" s="291"/>
      <c r="MZZ37" s="291"/>
      <c r="NAA37" s="291"/>
      <c r="NAB37" s="291"/>
      <c r="NAC37" s="291"/>
      <c r="NAD37" s="291"/>
      <c r="NAE37" s="291"/>
      <c r="NAF37" s="291"/>
      <c r="NAG37" s="291"/>
      <c r="NAH37" s="291"/>
      <c r="NAI37" s="291"/>
      <c r="NAJ37" s="291"/>
      <c r="NAK37" s="291"/>
      <c r="NAL37" s="291"/>
      <c r="NAM37" s="291"/>
      <c r="NAN37" s="291"/>
      <c r="NAO37" s="291"/>
      <c r="NAP37" s="291"/>
      <c r="NAQ37" s="291"/>
      <c r="NAR37" s="291"/>
      <c r="NAS37" s="291"/>
      <c r="NAT37" s="291"/>
      <c r="NAU37" s="291"/>
      <c r="NAV37" s="291"/>
      <c r="NAW37" s="291"/>
      <c r="NAX37" s="291"/>
      <c r="NAY37" s="291"/>
      <c r="NAZ37" s="291"/>
      <c r="NBA37" s="291"/>
      <c r="NBB37" s="291"/>
      <c r="NBC37" s="291"/>
      <c r="NBD37" s="291"/>
      <c r="NBE37" s="291"/>
      <c r="NBF37" s="291"/>
      <c r="NBG37" s="291"/>
      <c r="NBH37" s="291"/>
      <c r="NBI37" s="291"/>
      <c r="NBJ37" s="291"/>
      <c r="NBK37" s="291"/>
      <c r="NBL37" s="291"/>
      <c r="NBM37" s="291"/>
      <c r="NBN37" s="291"/>
      <c r="NBO37" s="291"/>
      <c r="NBP37" s="291"/>
      <c r="NBQ37" s="291"/>
      <c r="NBR37" s="291"/>
      <c r="NBS37" s="291"/>
      <c r="NBT37" s="291"/>
      <c r="NBU37" s="291"/>
      <c r="NBV37" s="291"/>
      <c r="NBW37" s="291"/>
      <c r="NBX37" s="291"/>
      <c r="NBY37" s="291"/>
      <c r="NBZ37" s="291"/>
      <c r="NCA37" s="291"/>
      <c r="NCB37" s="291"/>
      <c r="NCC37" s="291"/>
      <c r="NCD37" s="291"/>
      <c r="NCE37" s="291"/>
      <c r="NCF37" s="291"/>
      <c r="NCG37" s="291"/>
      <c r="NCH37" s="291"/>
      <c r="NCI37" s="291"/>
      <c r="NCJ37" s="291"/>
      <c r="NCK37" s="291"/>
      <c r="NCL37" s="291"/>
      <c r="NCM37" s="291"/>
      <c r="NCN37" s="291"/>
      <c r="NCO37" s="291"/>
      <c r="NCP37" s="291"/>
      <c r="NCQ37" s="291"/>
      <c r="NCR37" s="291"/>
      <c r="NCS37" s="291"/>
      <c r="NCT37" s="291"/>
      <c r="NCU37" s="291"/>
      <c r="NCV37" s="291"/>
      <c r="NCW37" s="291"/>
      <c r="NCX37" s="291"/>
      <c r="NCY37" s="291"/>
      <c r="NCZ37" s="291"/>
      <c r="NDA37" s="291"/>
      <c r="NDB37" s="291"/>
      <c r="NDC37" s="291"/>
      <c r="NDD37" s="291"/>
      <c r="NDE37" s="291"/>
      <c r="NDF37" s="291"/>
      <c r="NDG37" s="291"/>
      <c r="NDH37" s="291"/>
      <c r="NDI37" s="291"/>
      <c r="NDJ37" s="291"/>
      <c r="NDK37" s="291"/>
      <c r="NDL37" s="291"/>
      <c r="NDM37" s="291"/>
      <c r="NDN37" s="291"/>
      <c r="NDO37" s="291"/>
      <c r="NDP37" s="291"/>
      <c r="NDQ37" s="291"/>
      <c r="NDR37" s="291"/>
      <c r="NDS37" s="291"/>
      <c r="NDT37" s="291"/>
      <c r="NDU37" s="291"/>
      <c r="NDV37" s="291"/>
      <c r="NDW37" s="291"/>
      <c r="NDX37" s="291"/>
      <c r="NDY37" s="291"/>
      <c r="NDZ37" s="291"/>
      <c r="NEA37" s="291"/>
      <c r="NEB37" s="291"/>
      <c r="NEC37" s="291"/>
      <c r="NED37" s="291"/>
      <c r="NEE37" s="291"/>
      <c r="NEF37" s="291"/>
      <c r="NEG37" s="291"/>
      <c r="NEH37" s="291"/>
      <c r="NEI37" s="291"/>
      <c r="NEJ37" s="291"/>
      <c r="NEK37" s="291"/>
      <c r="NEL37" s="291"/>
      <c r="NEM37" s="291"/>
      <c r="NEN37" s="291"/>
      <c r="NEO37" s="291"/>
      <c r="NEP37" s="291"/>
      <c r="NEQ37" s="291"/>
      <c r="NER37" s="291"/>
      <c r="NES37" s="291"/>
      <c r="NET37" s="291"/>
      <c r="NEU37" s="291"/>
      <c r="NEV37" s="291"/>
      <c r="NEW37" s="291"/>
      <c r="NEX37" s="291"/>
      <c r="NEY37" s="291"/>
      <c r="NEZ37" s="291"/>
      <c r="NFA37" s="291"/>
      <c r="NFB37" s="291"/>
      <c r="NFC37" s="291"/>
      <c r="NFD37" s="291"/>
      <c r="NFE37" s="291"/>
      <c r="NFF37" s="291"/>
      <c r="NFG37" s="291"/>
      <c r="NFH37" s="291"/>
      <c r="NFI37" s="291"/>
      <c r="NFJ37" s="291"/>
      <c r="NFK37" s="291"/>
      <c r="NFL37" s="291"/>
      <c r="NFM37" s="291"/>
      <c r="NFN37" s="291"/>
      <c r="NFO37" s="291"/>
      <c r="NFP37" s="291"/>
      <c r="NFQ37" s="291"/>
      <c r="NFR37" s="291"/>
      <c r="NFS37" s="291"/>
      <c r="NFT37" s="291"/>
      <c r="NFU37" s="291"/>
      <c r="NFV37" s="291"/>
      <c r="NFW37" s="291"/>
      <c r="NFX37" s="291"/>
      <c r="NFY37" s="291"/>
      <c r="NFZ37" s="291"/>
      <c r="NGA37" s="291"/>
      <c r="NGB37" s="291"/>
      <c r="NGC37" s="291"/>
      <c r="NGD37" s="291"/>
      <c r="NGE37" s="291"/>
      <c r="NGF37" s="291"/>
      <c r="NGG37" s="291"/>
      <c r="NGH37" s="291"/>
      <c r="NGI37" s="291"/>
      <c r="NGJ37" s="291"/>
      <c r="NGK37" s="291"/>
      <c r="NGL37" s="291"/>
      <c r="NGM37" s="291"/>
      <c r="NGN37" s="291"/>
      <c r="NGO37" s="291"/>
      <c r="NGP37" s="291"/>
      <c r="NGQ37" s="291"/>
      <c r="NGR37" s="291"/>
      <c r="NGS37" s="291"/>
      <c r="NGT37" s="291"/>
      <c r="NGU37" s="291"/>
      <c r="NGV37" s="291"/>
      <c r="NGW37" s="291"/>
      <c r="NGX37" s="291"/>
      <c r="NGY37" s="291"/>
      <c r="NGZ37" s="291"/>
      <c r="NHA37" s="291"/>
      <c r="NHB37" s="291"/>
      <c r="NHC37" s="291"/>
      <c r="NHD37" s="291"/>
      <c r="NHE37" s="291"/>
      <c r="NHF37" s="291"/>
      <c r="NHG37" s="291"/>
      <c r="NHH37" s="291"/>
      <c r="NHI37" s="291"/>
      <c r="NHJ37" s="291"/>
      <c r="NHK37" s="291"/>
      <c r="NHL37" s="291"/>
      <c r="NHM37" s="291"/>
      <c r="NHN37" s="291"/>
      <c r="NHO37" s="291"/>
      <c r="NHP37" s="291"/>
      <c r="NHQ37" s="291"/>
      <c r="NHR37" s="291"/>
      <c r="NHS37" s="291"/>
      <c r="NHT37" s="291"/>
      <c r="NHU37" s="291"/>
      <c r="NHV37" s="291"/>
      <c r="NHW37" s="291"/>
      <c r="NHX37" s="291"/>
      <c r="NHY37" s="291"/>
      <c r="NHZ37" s="291"/>
      <c r="NIA37" s="291"/>
      <c r="NIB37" s="291"/>
      <c r="NIC37" s="291"/>
      <c r="NID37" s="291"/>
      <c r="NIE37" s="291"/>
      <c r="NIF37" s="291"/>
      <c r="NIG37" s="291"/>
      <c r="NIH37" s="291"/>
      <c r="NII37" s="291"/>
      <c r="NIJ37" s="291"/>
      <c r="NIK37" s="291"/>
      <c r="NIL37" s="291"/>
      <c r="NIM37" s="291"/>
      <c r="NIN37" s="291"/>
      <c r="NIO37" s="291"/>
      <c r="NIP37" s="291"/>
      <c r="NIQ37" s="291"/>
      <c r="NIR37" s="291"/>
      <c r="NIS37" s="291"/>
      <c r="NIT37" s="291"/>
      <c r="NIU37" s="291"/>
      <c r="NIV37" s="291"/>
      <c r="NIW37" s="291"/>
      <c r="NIX37" s="291"/>
      <c r="NIY37" s="291"/>
      <c r="NIZ37" s="291"/>
      <c r="NJA37" s="291"/>
      <c r="NJB37" s="291"/>
      <c r="NJC37" s="291"/>
      <c r="NJD37" s="291"/>
      <c r="NJE37" s="291"/>
      <c r="NJF37" s="291"/>
      <c r="NJG37" s="291"/>
      <c r="NJH37" s="291"/>
      <c r="NJI37" s="291"/>
      <c r="NJJ37" s="291"/>
      <c r="NJK37" s="291"/>
      <c r="NJL37" s="291"/>
      <c r="NJM37" s="291"/>
      <c r="NJN37" s="291"/>
      <c r="NJO37" s="291"/>
      <c r="NJP37" s="291"/>
      <c r="NJQ37" s="291"/>
      <c r="NJR37" s="291"/>
      <c r="NJS37" s="291"/>
      <c r="NJT37" s="291"/>
      <c r="NJU37" s="291"/>
      <c r="NJV37" s="291"/>
      <c r="NJW37" s="291"/>
      <c r="NJX37" s="291"/>
      <c r="NJY37" s="291"/>
      <c r="NJZ37" s="291"/>
      <c r="NKA37" s="291"/>
      <c r="NKB37" s="291"/>
      <c r="NKC37" s="291"/>
      <c r="NKD37" s="291"/>
      <c r="NKE37" s="291"/>
      <c r="NKF37" s="291"/>
      <c r="NKG37" s="291"/>
      <c r="NKH37" s="291"/>
      <c r="NKI37" s="291"/>
      <c r="NKJ37" s="291"/>
      <c r="NKK37" s="291"/>
      <c r="NKL37" s="291"/>
      <c r="NKM37" s="291"/>
      <c r="NKN37" s="291"/>
      <c r="NKO37" s="291"/>
      <c r="NKP37" s="291"/>
      <c r="NKQ37" s="291"/>
      <c r="NKR37" s="291"/>
      <c r="NKS37" s="291"/>
      <c r="NKT37" s="291"/>
      <c r="NKU37" s="291"/>
      <c r="NKV37" s="291"/>
      <c r="NKW37" s="291"/>
      <c r="NKX37" s="291"/>
      <c r="NKY37" s="291"/>
      <c r="NKZ37" s="291"/>
      <c r="NLA37" s="291"/>
      <c r="NLB37" s="291"/>
      <c r="NLC37" s="291"/>
      <c r="NLD37" s="291"/>
      <c r="NLE37" s="291"/>
      <c r="NLF37" s="291"/>
      <c r="NLG37" s="291"/>
      <c r="NLH37" s="291"/>
      <c r="NLI37" s="291"/>
      <c r="NLJ37" s="291"/>
      <c r="NLK37" s="291"/>
      <c r="NLL37" s="291"/>
      <c r="NLM37" s="291"/>
      <c r="NLN37" s="291"/>
      <c r="NLO37" s="291"/>
      <c r="NLP37" s="291"/>
      <c r="NLQ37" s="291"/>
      <c r="NLR37" s="291"/>
      <c r="NLS37" s="291"/>
      <c r="NLT37" s="291"/>
      <c r="NLU37" s="291"/>
      <c r="NLV37" s="291"/>
      <c r="NLW37" s="291"/>
      <c r="NLX37" s="291"/>
      <c r="NLY37" s="291"/>
      <c r="NLZ37" s="291"/>
      <c r="NMA37" s="291"/>
      <c r="NMB37" s="291"/>
      <c r="NMC37" s="291"/>
      <c r="NMD37" s="291"/>
      <c r="NME37" s="291"/>
      <c r="NMF37" s="291"/>
      <c r="NMG37" s="291"/>
      <c r="NMH37" s="291"/>
      <c r="NMI37" s="291"/>
      <c r="NMJ37" s="291"/>
      <c r="NMK37" s="291"/>
      <c r="NML37" s="291"/>
      <c r="NMM37" s="291"/>
      <c r="NMN37" s="291"/>
      <c r="NMO37" s="291"/>
      <c r="NMP37" s="291"/>
      <c r="NMQ37" s="291"/>
      <c r="NMR37" s="291"/>
      <c r="NMS37" s="291"/>
      <c r="NMT37" s="291"/>
      <c r="NMU37" s="291"/>
      <c r="NMV37" s="291"/>
      <c r="NMW37" s="291"/>
      <c r="NMX37" s="291"/>
      <c r="NMY37" s="291"/>
      <c r="NMZ37" s="291"/>
      <c r="NNA37" s="291"/>
      <c r="NNB37" s="291"/>
      <c r="NNC37" s="291"/>
      <c r="NND37" s="291"/>
      <c r="NNE37" s="291"/>
      <c r="NNF37" s="291"/>
      <c r="NNG37" s="291"/>
      <c r="NNH37" s="291"/>
      <c r="NNI37" s="291"/>
      <c r="NNJ37" s="291"/>
      <c r="NNK37" s="291"/>
      <c r="NNL37" s="291"/>
      <c r="NNM37" s="291"/>
      <c r="NNN37" s="291"/>
      <c r="NNO37" s="291"/>
      <c r="NNP37" s="291"/>
      <c r="NNQ37" s="291"/>
      <c r="NNR37" s="291"/>
      <c r="NNS37" s="291"/>
      <c r="NNT37" s="291"/>
      <c r="NNU37" s="291"/>
      <c r="NNV37" s="291"/>
      <c r="NNW37" s="291"/>
      <c r="NNX37" s="291"/>
      <c r="NNY37" s="291"/>
      <c r="NNZ37" s="291"/>
      <c r="NOA37" s="291"/>
      <c r="NOB37" s="291"/>
      <c r="NOC37" s="291"/>
      <c r="NOD37" s="291"/>
      <c r="NOE37" s="291"/>
      <c r="NOF37" s="291"/>
      <c r="NOG37" s="291"/>
      <c r="NOH37" s="291"/>
      <c r="NOI37" s="291"/>
      <c r="NOJ37" s="291"/>
      <c r="NOK37" s="291"/>
      <c r="NOL37" s="291"/>
      <c r="NOM37" s="291"/>
      <c r="NON37" s="291"/>
      <c r="NOO37" s="291"/>
      <c r="NOP37" s="291"/>
      <c r="NOQ37" s="291"/>
      <c r="NOR37" s="291"/>
      <c r="NOS37" s="291"/>
      <c r="NOT37" s="291"/>
      <c r="NOU37" s="291"/>
      <c r="NOV37" s="291"/>
      <c r="NOW37" s="291"/>
      <c r="NOX37" s="291"/>
      <c r="NOY37" s="291"/>
      <c r="NOZ37" s="291"/>
      <c r="NPA37" s="291"/>
      <c r="NPB37" s="291"/>
      <c r="NPC37" s="291"/>
      <c r="NPD37" s="291"/>
      <c r="NPE37" s="291"/>
      <c r="NPF37" s="291"/>
      <c r="NPG37" s="291"/>
      <c r="NPH37" s="291"/>
      <c r="NPI37" s="291"/>
      <c r="NPJ37" s="291"/>
      <c r="NPK37" s="291"/>
      <c r="NPL37" s="291"/>
      <c r="NPM37" s="291"/>
      <c r="NPN37" s="291"/>
      <c r="NPO37" s="291"/>
      <c r="NPP37" s="291"/>
      <c r="NPQ37" s="291"/>
      <c r="NPR37" s="291"/>
      <c r="NPS37" s="291"/>
      <c r="NPT37" s="291"/>
      <c r="NPU37" s="291"/>
      <c r="NPV37" s="291"/>
      <c r="NPW37" s="291"/>
      <c r="NPX37" s="291"/>
      <c r="NPY37" s="291"/>
      <c r="NPZ37" s="291"/>
      <c r="NQA37" s="291"/>
      <c r="NQB37" s="291"/>
      <c r="NQC37" s="291"/>
      <c r="NQD37" s="291"/>
      <c r="NQE37" s="291"/>
      <c r="NQF37" s="291"/>
      <c r="NQG37" s="291"/>
      <c r="NQH37" s="291"/>
      <c r="NQI37" s="291"/>
      <c r="NQJ37" s="291"/>
      <c r="NQK37" s="291"/>
      <c r="NQL37" s="291"/>
      <c r="NQM37" s="291"/>
      <c r="NQN37" s="291"/>
      <c r="NQO37" s="291"/>
      <c r="NQP37" s="291"/>
      <c r="NQQ37" s="291"/>
      <c r="NQR37" s="291"/>
      <c r="NQS37" s="291"/>
      <c r="NQT37" s="291"/>
      <c r="NQU37" s="291"/>
      <c r="NQV37" s="291"/>
      <c r="NQW37" s="291"/>
      <c r="NQX37" s="291"/>
      <c r="NQY37" s="291"/>
      <c r="NQZ37" s="291"/>
      <c r="NRA37" s="291"/>
      <c r="NRB37" s="291"/>
      <c r="NRC37" s="291"/>
      <c r="NRD37" s="291"/>
      <c r="NRE37" s="291"/>
      <c r="NRF37" s="291"/>
      <c r="NRG37" s="291"/>
      <c r="NRH37" s="291"/>
      <c r="NRI37" s="291"/>
      <c r="NRJ37" s="291"/>
      <c r="NRK37" s="291"/>
      <c r="NRL37" s="291"/>
      <c r="NRM37" s="291"/>
      <c r="NRN37" s="291"/>
      <c r="NRO37" s="291"/>
      <c r="NRP37" s="291"/>
      <c r="NRQ37" s="291"/>
      <c r="NRR37" s="291"/>
      <c r="NRS37" s="291"/>
      <c r="NRT37" s="291"/>
      <c r="NRU37" s="291"/>
      <c r="NRV37" s="291"/>
      <c r="NRW37" s="291"/>
      <c r="NRX37" s="291"/>
      <c r="NRY37" s="291"/>
      <c r="NRZ37" s="291"/>
      <c r="NSA37" s="291"/>
      <c r="NSB37" s="291"/>
      <c r="NSC37" s="291"/>
      <c r="NSD37" s="291"/>
      <c r="NSE37" s="291"/>
      <c r="NSF37" s="291"/>
      <c r="NSG37" s="291"/>
      <c r="NSH37" s="291"/>
      <c r="NSI37" s="291"/>
      <c r="NSJ37" s="291"/>
      <c r="NSK37" s="291"/>
      <c r="NSL37" s="291"/>
      <c r="NSM37" s="291"/>
      <c r="NSN37" s="291"/>
      <c r="NSO37" s="291"/>
      <c r="NSP37" s="291"/>
      <c r="NSQ37" s="291"/>
      <c r="NSR37" s="291"/>
      <c r="NSS37" s="291"/>
      <c r="NST37" s="291"/>
      <c r="NSU37" s="291"/>
      <c r="NSV37" s="291"/>
      <c r="NSW37" s="291"/>
      <c r="NSX37" s="291"/>
      <c r="NSY37" s="291"/>
      <c r="NSZ37" s="291"/>
      <c r="NTA37" s="291"/>
      <c r="NTB37" s="291"/>
      <c r="NTC37" s="291"/>
      <c r="NTD37" s="291"/>
      <c r="NTE37" s="291"/>
      <c r="NTF37" s="291"/>
      <c r="NTG37" s="291"/>
      <c r="NTH37" s="291"/>
      <c r="NTI37" s="291"/>
      <c r="NTJ37" s="291"/>
      <c r="NTK37" s="291"/>
      <c r="NTL37" s="291"/>
      <c r="NTM37" s="291"/>
      <c r="NTN37" s="291"/>
      <c r="NTO37" s="291"/>
      <c r="NTP37" s="291"/>
      <c r="NTQ37" s="291"/>
      <c r="NTR37" s="291"/>
      <c r="NTS37" s="291"/>
      <c r="NTT37" s="291"/>
      <c r="NTU37" s="291"/>
      <c r="NTV37" s="291"/>
      <c r="NTW37" s="291"/>
      <c r="NTX37" s="291"/>
      <c r="NTY37" s="291"/>
      <c r="NTZ37" s="291"/>
      <c r="NUA37" s="291"/>
      <c r="NUB37" s="291"/>
      <c r="NUC37" s="291"/>
      <c r="NUD37" s="291"/>
      <c r="NUE37" s="291"/>
      <c r="NUF37" s="291"/>
      <c r="NUG37" s="291"/>
      <c r="NUH37" s="291"/>
      <c r="NUI37" s="291"/>
      <c r="NUJ37" s="291"/>
      <c r="NUK37" s="291"/>
      <c r="NUL37" s="291"/>
      <c r="NUM37" s="291"/>
      <c r="NUN37" s="291"/>
      <c r="NUO37" s="291"/>
      <c r="NUP37" s="291"/>
      <c r="NUQ37" s="291"/>
      <c r="NUR37" s="291"/>
      <c r="NUS37" s="291"/>
      <c r="NUT37" s="291"/>
      <c r="NUU37" s="291"/>
      <c r="NUV37" s="291"/>
      <c r="NUW37" s="291"/>
      <c r="NUX37" s="291"/>
      <c r="NUY37" s="291"/>
      <c r="NUZ37" s="291"/>
      <c r="NVA37" s="291"/>
      <c r="NVB37" s="291"/>
      <c r="NVC37" s="291"/>
      <c r="NVD37" s="291"/>
      <c r="NVE37" s="291"/>
      <c r="NVF37" s="291"/>
      <c r="NVG37" s="291"/>
      <c r="NVH37" s="291"/>
      <c r="NVI37" s="291"/>
      <c r="NVJ37" s="291"/>
      <c r="NVK37" s="291"/>
      <c r="NVL37" s="291"/>
      <c r="NVM37" s="291"/>
      <c r="NVN37" s="291"/>
      <c r="NVO37" s="291"/>
      <c r="NVP37" s="291"/>
      <c r="NVQ37" s="291"/>
      <c r="NVR37" s="291"/>
      <c r="NVS37" s="291"/>
      <c r="NVT37" s="291"/>
      <c r="NVU37" s="291"/>
      <c r="NVV37" s="291"/>
      <c r="NVW37" s="291"/>
      <c r="NVX37" s="291"/>
      <c r="NVY37" s="291"/>
      <c r="NVZ37" s="291"/>
      <c r="NWA37" s="291"/>
      <c r="NWB37" s="291"/>
      <c r="NWC37" s="291"/>
      <c r="NWD37" s="291"/>
      <c r="NWE37" s="291"/>
      <c r="NWF37" s="291"/>
      <c r="NWG37" s="291"/>
      <c r="NWH37" s="291"/>
      <c r="NWI37" s="291"/>
      <c r="NWJ37" s="291"/>
      <c r="NWK37" s="291"/>
      <c r="NWL37" s="291"/>
      <c r="NWM37" s="291"/>
      <c r="NWN37" s="291"/>
      <c r="NWO37" s="291"/>
      <c r="NWP37" s="291"/>
      <c r="NWQ37" s="291"/>
      <c r="NWR37" s="291"/>
      <c r="NWS37" s="291"/>
      <c r="NWT37" s="291"/>
      <c r="NWU37" s="291"/>
      <c r="NWV37" s="291"/>
      <c r="NWW37" s="291"/>
      <c r="NWX37" s="291"/>
      <c r="NWY37" s="291"/>
      <c r="NWZ37" s="291"/>
      <c r="NXA37" s="291"/>
      <c r="NXB37" s="291"/>
      <c r="NXC37" s="291"/>
      <c r="NXD37" s="291"/>
      <c r="NXE37" s="291"/>
      <c r="NXF37" s="291"/>
      <c r="NXG37" s="291"/>
      <c r="NXH37" s="291"/>
      <c r="NXI37" s="291"/>
      <c r="NXJ37" s="291"/>
      <c r="NXK37" s="291"/>
      <c r="NXL37" s="291"/>
      <c r="NXM37" s="291"/>
      <c r="NXN37" s="291"/>
      <c r="NXO37" s="291"/>
      <c r="NXP37" s="291"/>
      <c r="NXQ37" s="291"/>
      <c r="NXR37" s="291"/>
      <c r="NXS37" s="291"/>
      <c r="NXT37" s="291"/>
      <c r="NXU37" s="291"/>
      <c r="NXV37" s="291"/>
      <c r="NXW37" s="291"/>
      <c r="NXX37" s="291"/>
      <c r="NXY37" s="291"/>
      <c r="NXZ37" s="291"/>
      <c r="NYA37" s="291"/>
      <c r="NYB37" s="291"/>
      <c r="NYC37" s="291"/>
      <c r="NYD37" s="291"/>
      <c r="NYE37" s="291"/>
      <c r="NYF37" s="291"/>
      <c r="NYG37" s="291"/>
      <c r="NYH37" s="291"/>
      <c r="NYI37" s="291"/>
      <c r="NYJ37" s="291"/>
      <c r="NYK37" s="291"/>
      <c r="NYL37" s="291"/>
      <c r="NYM37" s="291"/>
      <c r="NYN37" s="291"/>
      <c r="NYO37" s="291"/>
      <c r="NYP37" s="291"/>
      <c r="NYQ37" s="291"/>
      <c r="NYR37" s="291"/>
      <c r="NYS37" s="291"/>
      <c r="NYT37" s="291"/>
      <c r="NYU37" s="291"/>
      <c r="NYV37" s="291"/>
      <c r="NYW37" s="291"/>
      <c r="NYX37" s="291"/>
      <c r="NYY37" s="291"/>
      <c r="NYZ37" s="291"/>
      <c r="NZA37" s="291"/>
      <c r="NZB37" s="291"/>
      <c r="NZC37" s="291"/>
      <c r="NZD37" s="291"/>
      <c r="NZE37" s="291"/>
      <c r="NZF37" s="291"/>
      <c r="NZG37" s="291"/>
      <c r="NZH37" s="291"/>
      <c r="NZI37" s="291"/>
      <c r="NZJ37" s="291"/>
      <c r="NZK37" s="291"/>
      <c r="NZL37" s="291"/>
      <c r="NZM37" s="291"/>
      <c r="NZN37" s="291"/>
      <c r="NZO37" s="291"/>
      <c r="NZP37" s="291"/>
      <c r="NZQ37" s="291"/>
      <c r="NZR37" s="291"/>
      <c r="NZS37" s="291"/>
      <c r="NZT37" s="291"/>
      <c r="NZU37" s="291"/>
      <c r="NZV37" s="291"/>
      <c r="NZW37" s="291"/>
      <c r="NZX37" s="291"/>
      <c r="NZY37" s="291"/>
      <c r="NZZ37" s="291"/>
      <c r="OAA37" s="291"/>
      <c r="OAB37" s="291"/>
      <c r="OAC37" s="291"/>
      <c r="OAD37" s="291"/>
      <c r="OAE37" s="291"/>
      <c r="OAF37" s="291"/>
      <c r="OAG37" s="291"/>
      <c r="OAH37" s="291"/>
      <c r="OAI37" s="291"/>
      <c r="OAJ37" s="291"/>
      <c r="OAK37" s="291"/>
      <c r="OAL37" s="291"/>
      <c r="OAM37" s="291"/>
      <c r="OAN37" s="291"/>
      <c r="OAO37" s="291"/>
      <c r="OAP37" s="291"/>
      <c r="OAQ37" s="291"/>
      <c r="OAR37" s="291"/>
      <c r="OAS37" s="291"/>
      <c r="OAT37" s="291"/>
      <c r="OAU37" s="291"/>
      <c r="OAV37" s="291"/>
      <c r="OAW37" s="291"/>
      <c r="OAX37" s="291"/>
      <c r="OAY37" s="291"/>
      <c r="OAZ37" s="291"/>
      <c r="OBA37" s="291"/>
      <c r="OBB37" s="291"/>
      <c r="OBC37" s="291"/>
      <c r="OBD37" s="291"/>
      <c r="OBE37" s="291"/>
      <c r="OBF37" s="291"/>
      <c r="OBG37" s="291"/>
      <c r="OBH37" s="291"/>
      <c r="OBI37" s="291"/>
      <c r="OBJ37" s="291"/>
      <c r="OBK37" s="291"/>
      <c r="OBL37" s="291"/>
      <c r="OBM37" s="291"/>
      <c r="OBN37" s="291"/>
      <c r="OBO37" s="291"/>
      <c r="OBP37" s="291"/>
      <c r="OBQ37" s="291"/>
      <c r="OBR37" s="291"/>
      <c r="OBS37" s="291"/>
      <c r="OBT37" s="291"/>
      <c r="OBU37" s="291"/>
      <c r="OBV37" s="291"/>
      <c r="OBW37" s="291"/>
      <c r="OBX37" s="291"/>
      <c r="OBY37" s="291"/>
      <c r="OBZ37" s="291"/>
      <c r="OCA37" s="291"/>
      <c r="OCB37" s="291"/>
      <c r="OCC37" s="291"/>
      <c r="OCD37" s="291"/>
      <c r="OCE37" s="291"/>
      <c r="OCF37" s="291"/>
      <c r="OCG37" s="291"/>
      <c r="OCH37" s="291"/>
      <c r="OCI37" s="291"/>
      <c r="OCJ37" s="291"/>
      <c r="OCK37" s="291"/>
      <c r="OCL37" s="291"/>
      <c r="OCM37" s="291"/>
      <c r="OCN37" s="291"/>
      <c r="OCO37" s="291"/>
      <c r="OCP37" s="291"/>
      <c r="OCQ37" s="291"/>
      <c r="OCR37" s="291"/>
      <c r="OCS37" s="291"/>
      <c r="OCT37" s="291"/>
      <c r="OCU37" s="291"/>
      <c r="OCV37" s="291"/>
      <c r="OCW37" s="291"/>
      <c r="OCX37" s="291"/>
      <c r="OCY37" s="291"/>
      <c r="OCZ37" s="291"/>
      <c r="ODA37" s="291"/>
      <c r="ODB37" s="291"/>
      <c r="ODC37" s="291"/>
      <c r="ODD37" s="291"/>
      <c r="ODE37" s="291"/>
      <c r="ODF37" s="291"/>
      <c r="ODG37" s="291"/>
      <c r="ODH37" s="291"/>
      <c r="ODI37" s="291"/>
      <c r="ODJ37" s="291"/>
      <c r="ODK37" s="291"/>
      <c r="ODL37" s="291"/>
      <c r="ODM37" s="291"/>
      <c r="ODN37" s="291"/>
      <c r="ODO37" s="291"/>
      <c r="ODP37" s="291"/>
      <c r="ODQ37" s="291"/>
      <c r="ODR37" s="291"/>
      <c r="ODS37" s="291"/>
      <c r="ODT37" s="291"/>
      <c r="ODU37" s="291"/>
      <c r="ODV37" s="291"/>
      <c r="ODW37" s="291"/>
      <c r="ODX37" s="291"/>
      <c r="ODY37" s="291"/>
      <c r="ODZ37" s="291"/>
      <c r="OEA37" s="291"/>
      <c r="OEB37" s="291"/>
      <c r="OEC37" s="291"/>
      <c r="OED37" s="291"/>
      <c r="OEE37" s="291"/>
      <c r="OEF37" s="291"/>
      <c r="OEG37" s="291"/>
      <c r="OEH37" s="291"/>
      <c r="OEI37" s="291"/>
      <c r="OEJ37" s="291"/>
      <c r="OEK37" s="291"/>
      <c r="OEL37" s="291"/>
      <c r="OEM37" s="291"/>
      <c r="OEN37" s="291"/>
      <c r="OEO37" s="291"/>
      <c r="OEP37" s="291"/>
      <c r="OEQ37" s="291"/>
      <c r="OER37" s="291"/>
      <c r="OES37" s="291"/>
      <c r="OET37" s="291"/>
      <c r="OEU37" s="291"/>
      <c r="OEV37" s="291"/>
      <c r="OEW37" s="291"/>
      <c r="OEX37" s="291"/>
      <c r="OEY37" s="291"/>
      <c r="OEZ37" s="291"/>
      <c r="OFA37" s="291"/>
      <c r="OFB37" s="291"/>
      <c r="OFC37" s="291"/>
      <c r="OFD37" s="291"/>
      <c r="OFE37" s="291"/>
      <c r="OFF37" s="291"/>
      <c r="OFG37" s="291"/>
      <c r="OFH37" s="291"/>
      <c r="OFI37" s="291"/>
      <c r="OFJ37" s="291"/>
      <c r="OFK37" s="291"/>
      <c r="OFL37" s="291"/>
      <c r="OFM37" s="291"/>
      <c r="OFN37" s="291"/>
      <c r="OFO37" s="291"/>
      <c r="OFP37" s="291"/>
      <c r="OFQ37" s="291"/>
      <c r="OFR37" s="291"/>
      <c r="OFS37" s="291"/>
      <c r="OFT37" s="291"/>
      <c r="OFU37" s="291"/>
      <c r="OFV37" s="291"/>
      <c r="OFW37" s="291"/>
      <c r="OFX37" s="291"/>
      <c r="OFY37" s="291"/>
      <c r="OFZ37" s="291"/>
      <c r="OGA37" s="291"/>
      <c r="OGB37" s="291"/>
      <c r="OGC37" s="291"/>
      <c r="OGD37" s="291"/>
      <c r="OGE37" s="291"/>
      <c r="OGF37" s="291"/>
      <c r="OGG37" s="291"/>
      <c r="OGH37" s="291"/>
      <c r="OGI37" s="291"/>
      <c r="OGJ37" s="291"/>
      <c r="OGK37" s="291"/>
      <c r="OGL37" s="291"/>
      <c r="OGM37" s="291"/>
      <c r="OGN37" s="291"/>
      <c r="OGO37" s="291"/>
      <c r="OGP37" s="291"/>
      <c r="OGQ37" s="291"/>
      <c r="OGR37" s="291"/>
      <c r="OGS37" s="291"/>
      <c r="OGT37" s="291"/>
      <c r="OGU37" s="291"/>
      <c r="OGV37" s="291"/>
      <c r="OGW37" s="291"/>
      <c r="OGX37" s="291"/>
      <c r="OGY37" s="291"/>
      <c r="OGZ37" s="291"/>
      <c r="OHA37" s="291"/>
      <c r="OHB37" s="291"/>
      <c r="OHC37" s="291"/>
      <c r="OHD37" s="291"/>
      <c r="OHE37" s="291"/>
      <c r="OHF37" s="291"/>
      <c r="OHG37" s="291"/>
      <c r="OHH37" s="291"/>
      <c r="OHI37" s="291"/>
      <c r="OHJ37" s="291"/>
      <c r="OHK37" s="291"/>
      <c r="OHL37" s="291"/>
      <c r="OHM37" s="291"/>
      <c r="OHN37" s="291"/>
      <c r="OHO37" s="291"/>
      <c r="OHP37" s="291"/>
      <c r="OHQ37" s="291"/>
      <c r="OHR37" s="291"/>
      <c r="OHS37" s="291"/>
      <c r="OHT37" s="291"/>
      <c r="OHU37" s="291"/>
      <c r="OHV37" s="291"/>
      <c r="OHW37" s="291"/>
      <c r="OHX37" s="291"/>
      <c r="OHY37" s="291"/>
      <c r="OHZ37" s="291"/>
      <c r="OIA37" s="291"/>
      <c r="OIB37" s="291"/>
      <c r="OIC37" s="291"/>
      <c r="OID37" s="291"/>
      <c r="OIE37" s="291"/>
      <c r="OIF37" s="291"/>
      <c r="OIG37" s="291"/>
      <c r="OIH37" s="291"/>
      <c r="OII37" s="291"/>
      <c r="OIJ37" s="291"/>
      <c r="OIK37" s="291"/>
      <c r="OIL37" s="291"/>
      <c r="OIM37" s="291"/>
      <c r="OIN37" s="291"/>
      <c r="OIO37" s="291"/>
      <c r="OIP37" s="291"/>
      <c r="OIQ37" s="291"/>
      <c r="OIR37" s="291"/>
      <c r="OIS37" s="291"/>
      <c r="OIT37" s="291"/>
      <c r="OIU37" s="291"/>
      <c r="OIV37" s="291"/>
      <c r="OIW37" s="291"/>
      <c r="OIX37" s="291"/>
      <c r="OIY37" s="291"/>
      <c r="OIZ37" s="291"/>
      <c r="OJA37" s="291"/>
      <c r="OJB37" s="291"/>
      <c r="OJC37" s="291"/>
      <c r="OJD37" s="291"/>
      <c r="OJE37" s="291"/>
      <c r="OJF37" s="291"/>
      <c r="OJG37" s="291"/>
      <c r="OJH37" s="291"/>
      <c r="OJI37" s="291"/>
      <c r="OJJ37" s="291"/>
      <c r="OJK37" s="291"/>
      <c r="OJL37" s="291"/>
      <c r="OJM37" s="291"/>
      <c r="OJN37" s="291"/>
      <c r="OJO37" s="291"/>
      <c r="OJP37" s="291"/>
      <c r="OJQ37" s="291"/>
      <c r="OJR37" s="291"/>
      <c r="OJS37" s="291"/>
      <c r="OJT37" s="291"/>
      <c r="OJU37" s="291"/>
      <c r="OJV37" s="291"/>
      <c r="OJW37" s="291"/>
      <c r="OJX37" s="291"/>
      <c r="OJY37" s="291"/>
      <c r="OJZ37" s="291"/>
      <c r="OKA37" s="291"/>
      <c r="OKB37" s="291"/>
      <c r="OKC37" s="291"/>
      <c r="OKD37" s="291"/>
      <c r="OKE37" s="291"/>
      <c r="OKF37" s="291"/>
      <c r="OKG37" s="291"/>
      <c r="OKH37" s="291"/>
      <c r="OKI37" s="291"/>
      <c r="OKJ37" s="291"/>
      <c r="OKK37" s="291"/>
      <c r="OKL37" s="291"/>
      <c r="OKM37" s="291"/>
      <c r="OKN37" s="291"/>
      <c r="OKO37" s="291"/>
      <c r="OKP37" s="291"/>
      <c r="OKQ37" s="291"/>
      <c r="OKR37" s="291"/>
      <c r="OKS37" s="291"/>
      <c r="OKT37" s="291"/>
      <c r="OKU37" s="291"/>
      <c r="OKV37" s="291"/>
      <c r="OKW37" s="291"/>
      <c r="OKX37" s="291"/>
      <c r="OKY37" s="291"/>
      <c r="OKZ37" s="291"/>
      <c r="OLA37" s="291"/>
      <c r="OLB37" s="291"/>
      <c r="OLC37" s="291"/>
      <c r="OLD37" s="291"/>
      <c r="OLE37" s="291"/>
      <c r="OLF37" s="291"/>
      <c r="OLG37" s="291"/>
      <c r="OLH37" s="291"/>
      <c r="OLI37" s="291"/>
      <c r="OLJ37" s="291"/>
      <c r="OLK37" s="291"/>
      <c r="OLL37" s="291"/>
      <c r="OLM37" s="291"/>
      <c r="OLN37" s="291"/>
      <c r="OLO37" s="291"/>
      <c r="OLP37" s="291"/>
      <c r="OLQ37" s="291"/>
      <c r="OLR37" s="291"/>
      <c r="OLS37" s="291"/>
      <c r="OLT37" s="291"/>
      <c r="OLU37" s="291"/>
      <c r="OLV37" s="291"/>
      <c r="OLW37" s="291"/>
      <c r="OLX37" s="291"/>
      <c r="OLY37" s="291"/>
      <c r="OLZ37" s="291"/>
      <c r="OMA37" s="291"/>
      <c r="OMB37" s="291"/>
      <c r="OMC37" s="291"/>
      <c r="OMD37" s="291"/>
      <c r="OME37" s="291"/>
      <c r="OMF37" s="291"/>
      <c r="OMG37" s="291"/>
      <c r="OMH37" s="291"/>
      <c r="OMI37" s="291"/>
      <c r="OMJ37" s="291"/>
      <c r="OMK37" s="291"/>
      <c r="OML37" s="291"/>
      <c r="OMM37" s="291"/>
      <c r="OMN37" s="291"/>
      <c r="OMO37" s="291"/>
      <c r="OMP37" s="291"/>
      <c r="OMQ37" s="291"/>
      <c r="OMR37" s="291"/>
      <c r="OMS37" s="291"/>
      <c r="OMT37" s="291"/>
      <c r="OMU37" s="291"/>
      <c r="OMV37" s="291"/>
      <c r="OMW37" s="291"/>
      <c r="OMX37" s="291"/>
      <c r="OMY37" s="291"/>
      <c r="OMZ37" s="291"/>
      <c r="ONA37" s="291"/>
      <c r="ONB37" s="291"/>
      <c r="ONC37" s="291"/>
      <c r="OND37" s="291"/>
      <c r="ONE37" s="291"/>
      <c r="ONF37" s="291"/>
      <c r="ONG37" s="291"/>
      <c r="ONH37" s="291"/>
      <c r="ONI37" s="291"/>
      <c r="ONJ37" s="291"/>
      <c r="ONK37" s="291"/>
      <c r="ONL37" s="291"/>
      <c r="ONM37" s="291"/>
      <c r="ONN37" s="291"/>
      <c r="ONO37" s="291"/>
      <c r="ONP37" s="291"/>
      <c r="ONQ37" s="291"/>
      <c r="ONR37" s="291"/>
      <c r="ONS37" s="291"/>
      <c r="ONT37" s="291"/>
      <c r="ONU37" s="291"/>
      <c r="ONV37" s="291"/>
      <c r="ONW37" s="291"/>
      <c r="ONX37" s="291"/>
      <c r="ONY37" s="291"/>
      <c r="ONZ37" s="291"/>
      <c r="OOA37" s="291"/>
      <c r="OOB37" s="291"/>
      <c r="OOC37" s="291"/>
      <c r="OOD37" s="291"/>
      <c r="OOE37" s="291"/>
      <c r="OOF37" s="291"/>
      <c r="OOG37" s="291"/>
      <c r="OOH37" s="291"/>
      <c r="OOI37" s="291"/>
      <c r="OOJ37" s="291"/>
      <c r="OOK37" s="291"/>
      <c r="OOL37" s="291"/>
      <c r="OOM37" s="291"/>
      <c r="OON37" s="291"/>
      <c r="OOO37" s="291"/>
      <c r="OOP37" s="291"/>
      <c r="OOQ37" s="291"/>
      <c r="OOR37" s="291"/>
      <c r="OOS37" s="291"/>
      <c r="OOT37" s="291"/>
      <c r="OOU37" s="291"/>
      <c r="OOV37" s="291"/>
      <c r="OOW37" s="291"/>
      <c r="OOX37" s="291"/>
      <c r="OOY37" s="291"/>
      <c r="OOZ37" s="291"/>
      <c r="OPA37" s="291"/>
      <c r="OPB37" s="291"/>
      <c r="OPC37" s="291"/>
      <c r="OPD37" s="291"/>
      <c r="OPE37" s="291"/>
      <c r="OPF37" s="291"/>
      <c r="OPG37" s="291"/>
      <c r="OPH37" s="291"/>
      <c r="OPI37" s="291"/>
      <c r="OPJ37" s="291"/>
      <c r="OPK37" s="291"/>
      <c r="OPL37" s="291"/>
      <c r="OPM37" s="291"/>
      <c r="OPN37" s="291"/>
      <c r="OPO37" s="291"/>
      <c r="OPP37" s="291"/>
      <c r="OPQ37" s="291"/>
      <c r="OPR37" s="291"/>
      <c r="OPS37" s="291"/>
      <c r="OPT37" s="291"/>
      <c r="OPU37" s="291"/>
      <c r="OPV37" s="291"/>
      <c r="OPW37" s="291"/>
      <c r="OPX37" s="291"/>
      <c r="OPY37" s="291"/>
      <c r="OPZ37" s="291"/>
      <c r="OQA37" s="291"/>
      <c r="OQB37" s="291"/>
      <c r="OQC37" s="291"/>
      <c r="OQD37" s="291"/>
      <c r="OQE37" s="291"/>
      <c r="OQF37" s="291"/>
      <c r="OQG37" s="291"/>
      <c r="OQH37" s="291"/>
      <c r="OQI37" s="291"/>
      <c r="OQJ37" s="291"/>
      <c r="OQK37" s="291"/>
      <c r="OQL37" s="291"/>
      <c r="OQM37" s="291"/>
      <c r="OQN37" s="291"/>
      <c r="OQO37" s="291"/>
      <c r="OQP37" s="291"/>
      <c r="OQQ37" s="291"/>
      <c r="OQR37" s="291"/>
      <c r="OQS37" s="291"/>
      <c r="OQT37" s="291"/>
      <c r="OQU37" s="291"/>
      <c r="OQV37" s="291"/>
      <c r="OQW37" s="291"/>
      <c r="OQX37" s="291"/>
      <c r="OQY37" s="291"/>
      <c r="OQZ37" s="291"/>
      <c r="ORA37" s="291"/>
      <c r="ORB37" s="291"/>
      <c r="ORC37" s="291"/>
      <c r="ORD37" s="291"/>
      <c r="ORE37" s="291"/>
      <c r="ORF37" s="291"/>
      <c r="ORG37" s="291"/>
      <c r="ORH37" s="291"/>
      <c r="ORI37" s="291"/>
      <c r="ORJ37" s="291"/>
      <c r="ORK37" s="291"/>
      <c r="ORL37" s="291"/>
      <c r="ORM37" s="291"/>
      <c r="ORN37" s="291"/>
      <c r="ORO37" s="291"/>
      <c r="ORP37" s="291"/>
      <c r="ORQ37" s="291"/>
      <c r="ORR37" s="291"/>
      <c r="ORS37" s="291"/>
      <c r="ORT37" s="291"/>
      <c r="ORU37" s="291"/>
      <c r="ORV37" s="291"/>
      <c r="ORW37" s="291"/>
      <c r="ORX37" s="291"/>
      <c r="ORY37" s="291"/>
      <c r="ORZ37" s="291"/>
      <c r="OSA37" s="291"/>
      <c r="OSB37" s="291"/>
      <c r="OSC37" s="291"/>
      <c r="OSD37" s="291"/>
      <c r="OSE37" s="291"/>
      <c r="OSF37" s="291"/>
      <c r="OSG37" s="291"/>
      <c r="OSH37" s="291"/>
      <c r="OSI37" s="291"/>
      <c r="OSJ37" s="291"/>
      <c r="OSK37" s="291"/>
      <c r="OSL37" s="291"/>
      <c r="OSM37" s="291"/>
      <c r="OSN37" s="291"/>
      <c r="OSO37" s="291"/>
      <c r="OSP37" s="291"/>
      <c r="OSQ37" s="291"/>
      <c r="OSR37" s="291"/>
      <c r="OSS37" s="291"/>
      <c r="OST37" s="291"/>
      <c r="OSU37" s="291"/>
      <c r="OSV37" s="291"/>
      <c r="OSW37" s="291"/>
      <c r="OSX37" s="291"/>
      <c r="OSY37" s="291"/>
      <c r="OSZ37" s="291"/>
      <c r="OTA37" s="291"/>
      <c r="OTB37" s="291"/>
      <c r="OTC37" s="291"/>
      <c r="OTD37" s="291"/>
      <c r="OTE37" s="291"/>
      <c r="OTF37" s="291"/>
      <c r="OTG37" s="291"/>
      <c r="OTH37" s="291"/>
      <c r="OTI37" s="291"/>
      <c r="OTJ37" s="291"/>
      <c r="OTK37" s="291"/>
      <c r="OTL37" s="291"/>
      <c r="OTM37" s="291"/>
      <c r="OTN37" s="291"/>
      <c r="OTO37" s="291"/>
      <c r="OTP37" s="291"/>
      <c r="OTQ37" s="291"/>
      <c r="OTR37" s="291"/>
      <c r="OTS37" s="291"/>
      <c r="OTT37" s="291"/>
      <c r="OTU37" s="291"/>
      <c r="OTV37" s="291"/>
      <c r="OTW37" s="291"/>
      <c r="OTX37" s="291"/>
      <c r="OTY37" s="291"/>
      <c r="OTZ37" s="291"/>
      <c r="OUA37" s="291"/>
      <c r="OUB37" s="291"/>
      <c r="OUC37" s="291"/>
      <c r="OUD37" s="291"/>
      <c r="OUE37" s="291"/>
      <c r="OUF37" s="291"/>
      <c r="OUG37" s="291"/>
      <c r="OUH37" s="291"/>
      <c r="OUI37" s="291"/>
      <c r="OUJ37" s="291"/>
      <c r="OUK37" s="291"/>
      <c r="OUL37" s="291"/>
      <c r="OUM37" s="291"/>
      <c r="OUN37" s="291"/>
      <c r="OUO37" s="291"/>
      <c r="OUP37" s="291"/>
      <c r="OUQ37" s="291"/>
      <c r="OUR37" s="291"/>
      <c r="OUS37" s="291"/>
      <c r="OUT37" s="291"/>
      <c r="OUU37" s="291"/>
      <c r="OUV37" s="291"/>
      <c r="OUW37" s="291"/>
      <c r="OUX37" s="291"/>
      <c r="OUY37" s="291"/>
      <c r="OUZ37" s="291"/>
      <c r="OVA37" s="291"/>
      <c r="OVB37" s="291"/>
      <c r="OVC37" s="291"/>
      <c r="OVD37" s="291"/>
      <c r="OVE37" s="291"/>
      <c r="OVF37" s="291"/>
      <c r="OVG37" s="291"/>
      <c r="OVH37" s="291"/>
      <c r="OVI37" s="291"/>
      <c r="OVJ37" s="291"/>
      <c r="OVK37" s="291"/>
      <c r="OVL37" s="291"/>
      <c r="OVM37" s="291"/>
      <c r="OVN37" s="291"/>
      <c r="OVO37" s="291"/>
      <c r="OVP37" s="291"/>
      <c r="OVQ37" s="291"/>
      <c r="OVR37" s="291"/>
      <c r="OVS37" s="291"/>
      <c r="OVT37" s="291"/>
      <c r="OVU37" s="291"/>
      <c r="OVV37" s="291"/>
      <c r="OVW37" s="291"/>
      <c r="OVX37" s="291"/>
      <c r="OVY37" s="291"/>
      <c r="OVZ37" s="291"/>
      <c r="OWA37" s="291"/>
      <c r="OWB37" s="291"/>
      <c r="OWC37" s="291"/>
      <c r="OWD37" s="291"/>
      <c r="OWE37" s="291"/>
      <c r="OWF37" s="291"/>
      <c r="OWG37" s="291"/>
      <c r="OWH37" s="291"/>
      <c r="OWI37" s="291"/>
      <c r="OWJ37" s="291"/>
      <c r="OWK37" s="291"/>
      <c r="OWL37" s="291"/>
      <c r="OWM37" s="291"/>
      <c r="OWN37" s="291"/>
      <c r="OWO37" s="291"/>
      <c r="OWP37" s="291"/>
      <c r="OWQ37" s="291"/>
      <c r="OWR37" s="291"/>
      <c r="OWS37" s="291"/>
      <c r="OWT37" s="291"/>
      <c r="OWU37" s="291"/>
      <c r="OWV37" s="291"/>
      <c r="OWW37" s="291"/>
      <c r="OWX37" s="291"/>
      <c r="OWY37" s="291"/>
      <c r="OWZ37" s="291"/>
      <c r="OXA37" s="291"/>
      <c r="OXB37" s="291"/>
      <c r="OXC37" s="291"/>
      <c r="OXD37" s="291"/>
      <c r="OXE37" s="291"/>
      <c r="OXF37" s="291"/>
      <c r="OXG37" s="291"/>
      <c r="OXH37" s="291"/>
      <c r="OXI37" s="291"/>
      <c r="OXJ37" s="291"/>
      <c r="OXK37" s="291"/>
      <c r="OXL37" s="291"/>
      <c r="OXM37" s="291"/>
      <c r="OXN37" s="291"/>
      <c r="OXO37" s="291"/>
      <c r="OXP37" s="291"/>
      <c r="OXQ37" s="291"/>
      <c r="OXR37" s="291"/>
      <c r="OXS37" s="291"/>
      <c r="OXT37" s="291"/>
      <c r="OXU37" s="291"/>
      <c r="OXV37" s="291"/>
      <c r="OXW37" s="291"/>
      <c r="OXX37" s="291"/>
      <c r="OXY37" s="291"/>
      <c r="OXZ37" s="291"/>
      <c r="OYA37" s="291"/>
      <c r="OYB37" s="291"/>
      <c r="OYC37" s="291"/>
      <c r="OYD37" s="291"/>
      <c r="OYE37" s="291"/>
      <c r="OYF37" s="291"/>
      <c r="OYG37" s="291"/>
      <c r="OYH37" s="291"/>
      <c r="OYI37" s="291"/>
      <c r="OYJ37" s="291"/>
      <c r="OYK37" s="291"/>
      <c r="OYL37" s="291"/>
      <c r="OYM37" s="291"/>
      <c r="OYN37" s="291"/>
      <c r="OYO37" s="291"/>
      <c r="OYP37" s="291"/>
      <c r="OYQ37" s="291"/>
      <c r="OYR37" s="291"/>
      <c r="OYS37" s="291"/>
      <c r="OYT37" s="291"/>
      <c r="OYU37" s="291"/>
      <c r="OYV37" s="291"/>
      <c r="OYW37" s="291"/>
      <c r="OYX37" s="291"/>
      <c r="OYY37" s="291"/>
      <c r="OYZ37" s="291"/>
      <c r="OZA37" s="291"/>
      <c r="OZB37" s="291"/>
      <c r="OZC37" s="291"/>
      <c r="OZD37" s="291"/>
      <c r="OZE37" s="291"/>
      <c r="OZF37" s="291"/>
      <c r="OZG37" s="291"/>
      <c r="OZH37" s="291"/>
      <c r="OZI37" s="291"/>
      <c r="OZJ37" s="291"/>
      <c r="OZK37" s="291"/>
      <c r="OZL37" s="291"/>
      <c r="OZM37" s="291"/>
      <c r="OZN37" s="291"/>
      <c r="OZO37" s="291"/>
      <c r="OZP37" s="291"/>
      <c r="OZQ37" s="291"/>
      <c r="OZR37" s="291"/>
      <c r="OZS37" s="291"/>
      <c r="OZT37" s="291"/>
      <c r="OZU37" s="291"/>
      <c r="OZV37" s="291"/>
      <c r="OZW37" s="291"/>
      <c r="OZX37" s="291"/>
      <c r="OZY37" s="291"/>
      <c r="OZZ37" s="291"/>
      <c r="PAA37" s="291"/>
      <c r="PAB37" s="291"/>
      <c r="PAC37" s="291"/>
      <c r="PAD37" s="291"/>
      <c r="PAE37" s="291"/>
      <c r="PAF37" s="291"/>
      <c r="PAG37" s="291"/>
      <c r="PAH37" s="291"/>
      <c r="PAI37" s="291"/>
      <c r="PAJ37" s="291"/>
      <c r="PAK37" s="291"/>
      <c r="PAL37" s="291"/>
      <c r="PAM37" s="291"/>
      <c r="PAN37" s="291"/>
      <c r="PAO37" s="291"/>
      <c r="PAP37" s="291"/>
      <c r="PAQ37" s="291"/>
      <c r="PAR37" s="291"/>
      <c r="PAS37" s="291"/>
      <c r="PAT37" s="291"/>
      <c r="PAU37" s="291"/>
      <c r="PAV37" s="291"/>
      <c r="PAW37" s="291"/>
      <c r="PAX37" s="291"/>
      <c r="PAY37" s="291"/>
      <c r="PAZ37" s="291"/>
      <c r="PBA37" s="291"/>
      <c r="PBB37" s="291"/>
      <c r="PBC37" s="291"/>
      <c r="PBD37" s="291"/>
      <c r="PBE37" s="291"/>
      <c r="PBF37" s="291"/>
      <c r="PBG37" s="291"/>
      <c r="PBH37" s="291"/>
      <c r="PBI37" s="291"/>
      <c r="PBJ37" s="291"/>
      <c r="PBK37" s="291"/>
      <c r="PBL37" s="291"/>
      <c r="PBM37" s="291"/>
      <c r="PBN37" s="291"/>
      <c r="PBO37" s="291"/>
      <c r="PBP37" s="291"/>
      <c r="PBQ37" s="291"/>
      <c r="PBR37" s="291"/>
      <c r="PBS37" s="291"/>
      <c r="PBT37" s="291"/>
      <c r="PBU37" s="291"/>
      <c r="PBV37" s="291"/>
      <c r="PBW37" s="291"/>
      <c r="PBX37" s="291"/>
      <c r="PBY37" s="291"/>
      <c r="PBZ37" s="291"/>
      <c r="PCA37" s="291"/>
      <c r="PCB37" s="291"/>
      <c r="PCC37" s="291"/>
      <c r="PCD37" s="291"/>
      <c r="PCE37" s="291"/>
      <c r="PCF37" s="291"/>
      <c r="PCG37" s="291"/>
      <c r="PCH37" s="291"/>
      <c r="PCI37" s="291"/>
      <c r="PCJ37" s="291"/>
      <c r="PCK37" s="291"/>
      <c r="PCL37" s="291"/>
      <c r="PCM37" s="291"/>
      <c r="PCN37" s="291"/>
      <c r="PCO37" s="291"/>
      <c r="PCP37" s="291"/>
      <c r="PCQ37" s="291"/>
      <c r="PCR37" s="291"/>
      <c r="PCS37" s="291"/>
      <c r="PCT37" s="291"/>
      <c r="PCU37" s="291"/>
      <c r="PCV37" s="291"/>
      <c r="PCW37" s="291"/>
      <c r="PCX37" s="291"/>
      <c r="PCY37" s="291"/>
      <c r="PCZ37" s="291"/>
      <c r="PDA37" s="291"/>
      <c r="PDB37" s="291"/>
      <c r="PDC37" s="291"/>
      <c r="PDD37" s="291"/>
      <c r="PDE37" s="291"/>
      <c r="PDF37" s="291"/>
      <c r="PDG37" s="291"/>
      <c r="PDH37" s="291"/>
      <c r="PDI37" s="291"/>
      <c r="PDJ37" s="291"/>
      <c r="PDK37" s="291"/>
      <c r="PDL37" s="291"/>
      <c r="PDM37" s="291"/>
      <c r="PDN37" s="291"/>
      <c r="PDO37" s="291"/>
      <c r="PDP37" s="291"/>
      <c r="PDQ37" s="291"/>
      <c r="PDR37" s="291"/>
      <c r="PDS37" s="291"/>
      <c r="PDT37" s="291"/>
      <c r="PDU37" s="291"/>
      <c r="PDV37" s="291"/>
      <c r="PDW37" s="291"/>
      <c r="PDX37" s="291"/>
      <c r="PDY37" s="291"/>
      <c r="PDZ37" s="291"/>
      <c r="PEA37" s="291"/>
      <c r="PEB37" s="291"/>
      <c r="PEC37" s="291"/>
      <c r="PED37" s="291"/>
      <c r="PEE37" s="291"/>
      <c r="PEF37" s="291"/>
      <c r="PEG37" s="291"/>
      <c r="PEH37" s="291"/>
      <c r="PEI37" s="291"/>
      <c r="PEJ37" s="291"/>
      <c r="PEK37" s="291"/>
      <c r="PEL37" s="291"/>
      <c r="PEM37" s="291"/>
      <c r="PEN37" s="291"/>
      <c r="PEO37" s="291"/>
      <c r="PEP37" s="291"/>
      <c r="PEQ37" s="291"/>
      <c r="PER37" s="291"/>
      <c r="PES37" s="291"/>
      <c r="PET37" s="291"/>
      <c r="PEU37" s="291"/>
      <c r="PEV37" s="291"/>
      <c r="PEW37" s="291"/>
      <c r="PEX37" s="291"/>
      <c r="PEY37" s="291"/>
      <c r="PEZ37" s="291"/>
      <c r="PFA37" s="291"/>
      <c r="PFB37" s="291"/>
      <c r="PFC37" s="291"/>
      <c r="PFD37" s="291"/>
      <c r="PFE37" s="291"/>
      <c r="PFF37" s="291"/>
      <c r="PFG37" s="291"/>
      <c r="PFH37" s="291"/>
      <c r="PFI37" s="291"/>
      <c r="PFJ37" s="291"/>
      <c r="PFK37" s="291"/>
      <c r="PFL37" s="291"/>
      <c r="PFM37" s="291"/>
      <c r="PFN37" s="291"/>
      <c r="PFO37" s="291"/>
      <c r="PFP37" s="291"/>
      <c r="PFQ37" s="291"/>
      <c r="PFR37" s="291"/>
      <c r="PFS37" s="291"/>
      <c r="PFT37" s="291"/>
      <c r="PFU37" s="291"/>
      <c r="PFV37" s="291"/>
      <c r="PFW37" s="291"/>
      <c r="PFX37" s="291"/>
      <c r="PFY37" s="291"/>
      <c r="PFZ37" s="291"/>
      <c r="PGA37" s="291"/>
      <c r="PGB37" s="291"/>
      <c r="PGC37" s="291"/>
      <c r="PGD37" s="291"/>
      <c r="PGE37" s="291"/>
      <c r="PGF37" s="291"/>
      <c r="PGG37" s="291"/>
      <c r="PGH37" s="291"/>
      <c r="PGI37" s="291"/>
      <c r="PGJ37" s="291"/>
      <c r="PGK37" s="291"/>
      <c r="PGL37" s="291"/>
      <c r="PGM37" s="291"/>
      <c r="PGN37" s="291"/>
      <c r="PGO37" s="291"/>
      <c r="PGP37" s="291"/>
      <c r="PGQ37" s="291"/>
      <c r="PGR37" s="291"/>
      <c r="PGS37" s="291"/>
      <c r="PGT37" s="291"/>
      <c r="PGU37" s="291"/>
      <c r="PGV37" s="291"/>
      <c r="PGW37" s="291"/>
      <c r="PGX37" s="291"/>
      <c r="PGY37" s="291"/>
      <c r="PGZ37" s="291"/>
      <c r="PHA37" s="291"/>
      <c r="PHB37" s="291"/>
      <c r="PHC37" s="291"/>
      <c r="PHD37" s="291"/>
      <c r="PHE37" s="291"/>
      <c r="PHF37" s="291"/>
      <c r="PHG37" s="291"/>
      <c r="PHH37" s="291"/>
      <c r="PHI37" s="291"/>
      <c r="PHJ37" s="291"/>
      <c r="PHK37" s="291"/>
      <c r="PHL37" s="291"/>
      <c r="PHM37" s="291"/>
      <c r="PHN37" s="291"/>
      <c r="PHO37" s="291"/>
      <c r="PHP37" s="291"/>
      <c r="PHQ37" s="291"/>
      <c r="PHR37" s="291"/>
      <c r="PHS37" s="291"/>
      <c r="PHT37" s="291"/>
      <c r="PHU37" s="291"/>
      <c r="PHV37" s="291"/>
      <c r="PHW37" s="291"/>
      <c r="PHX37" s="291"/>
      <c r="PHY37" s="291"/>
      <c r="PHZ37" s="291"/>
      <c r="PIA37" s="291"/>
      <c r="PIB37" s="291"/>
      <c r="PIC37" s="291"/>
      <c r="PID37" s="291"/>
      <c r="PIE37" s="291"/>
      <c r="PIF37" s="291"/>
      <c r="PIG37" s="291"/>
      <c r="PIH37" s="291"/>
      <c r="PII37" s="291"/>
      <c r="PIJ37" s="291"/>
      <c r="PIK37" s="291"/>
      <c r="PIL37" s="291"/>
      <c r="PIM37" s="291"/>
      <c r="PIN37" s="291"/>
      <c r="PIO37" s="291"/>
      <c r="PIP37" s="291"/>
      <c r="PIQ37" s="291"/>
      <c r="PIR37" s="291"/>
      <c r="PIS37" s="291"/>
      <c r="PIT37" s="291"/>
      <c r="PIU37" s="291"/>
      <c r="PIV37" s="291"/>
      <c r="PIW37" s="291"/>
      <c r="PIX37" s="291"/>
      <c r="PIY37" s="291"/>
      <c r="PIZ37" s="291"/>
      <c r="PJA37" s="291"/>
      <c r="PJB37" s="291"/>
      <c r="PJC37" s="291"/>
      <c r="PJD37" s="291"/>
      <c r="PJE37" s="291"/>
      <c r="PJF37" s="291"/>
      <c r="PJG37" s="291"/>
      <c r="PJH37" s="291"/>
      <c r="PJI37" s="291"/>
      <c r="PJJ37" s="291"/>
      <c r="PJK37" s="291"/>
      <c r="PJL37" s="291"/>
      <c r="PJM37" s="291"/>
      <c r="PJN37" s="291"/>
      <c r="PJO37" s="291"/>
      <c r="PJP37" s="291"/>
      <c r="PJQ37" s="291"/>
      <c r="PJR37" s="291"/>
      <c r="PJS37" s="291"/>
      <c r="PJT37" s="291"/>
      <c r="PJU37" s="291"/>
      <c r="PJV37" s="291"/>
      <c r="PJW37" s="291"/>
      <c r="PJX37" s="291"/>
      <c r="PJY37" s="291"/>
      <c r="PJZ37" s="291"/>
      <c r="PKA37" s="291"/>
      <c r="PKB37" s="291"/>
      <c r="PKC37" s="291"/>
      <c r="PKD37" s="291"/>
      <c r="PKE37" s="291"/>
      <c r="PKF37" s="291"/>
      <c r="PKG37" s="291"/>
      <c r="PKH37" s="291"/>
      <c r="PKI37" s="291"/>
      <c r="PKJ37" s="291"/>
      <c r="PKK37" s="291"/>
      <c r="PKL37" s="291"/>
      <c r="PKM37" s="291"/>
      <c r="PKN37" s="291"/>
      <c r="PKO37" s="291"/>
      <c r="PKP37" s="291"/>
      <c r="PKQ37" s="291"/>
      <c r="PKR37" s="291"/>
      <c r="PKS37" s="291"/>
      <c r="PKT37" s="291"/>
      <c r="PKU37" s="291"/>
      <c r="PKV37" s="291"/>
      <c r="PKW37" s="291"/>
      <c r="PKX37" s="291"/>
      <c r="PKY37" s="291"/>
      <c r="PKZ37" s="291"/>
      <c r="PLA37" s="291"/>
      <c r="PLB37" s="291"/>
      <c r="PLC37" s="291"/>
      <c r="PLD37" s="291"/>
      <c r="PLE37" s="291"/>
      <c r="PLF37" s="291"/>
      <c r="PLG37" s="291"/>
      <c r="PLH37" s="291"/>
      <c r="PLI37" s="291"/>
      <c r="PLJ37" s="291"/>
      <c r="PLK37" s="291"/>
      <c r="PLL37" s="291"/>
      <c r="PLM37" s="291"/>
      <c r="PLN37" s="291"/>
      <c r="PLO37" s="291"/>
      <c r="PLP37" s="291"/>
      <c r="PLQ37" s="291"/>
      <c r="PLR37" s="291"/>
      <c r="PLS37" s="291"/>
      <c r="PLT37" s="291"/>
      <c r="PLU37" s="291"/>
      <c r="PLV37" s="291"/>
      <c r="PLW37" s="291"/>
      <c r="PLX37" s="291"/>
      <c r="PLY37" s="291"/>
      <c r="PLZ37" s="291"/>
      <c r="PMA37" s="291"/>
      <c r="PMB37" s="291"/>
      <c r="PMC37" s="291"/>
      <c r="PMD37" s="291"/>
      <c r="PME37" s="291"/>
      <c r="PMF37" s="291"/>
      <c r="PMG37" s="291"/>
      <c r="PMH37" s="291"/>
      <c r="PMI37" s="291"/>
      <c r="PMJ37" s="291"/>
      <c r="PMK37" s="291"/>
      <c r="PML37" s="291"/>
      <c r="PMM37" s="291"/>
      <c r="PMN37" s="291"/>
      <c r="PMO37" s="291"/>
      <c r="PMP37" s="291"/>
      <c r="PMQ37" s="291"/>
      <c r="PMR37" s="291"/>
      <c r="PMS37" s="291"/>
      <c r="PMT37" s="291"/>
      <c r="PMU37" s="291"/>
      <c r="PMV37" s="291"/>
      <c r="PMW37" s="291"/>
      <c r="PMX37" s="291"/>
      <c r="PMY37" s="291"/>
      <c r="PMZ37" s="291"/>
      <c r="PNA37" s="291"/>
      <c r="PNB37" s="291"/>
      <c r="PNC37" s="291"/>
      <c r="PND37" s="291"/>
      <c r="PNE37" s="291"/>
      <c r="PNF37" s="291"/>
      <c r="PNG37" s="291"/>
      <c r="PNH37" s="291"/>
      <c r="PNI37" s="291"/>
      <c r="PNJ37" s="291"/>
      <c r="PNK37" s="291"/>
      <c r="PNL37" s="291"/>
      <c r="PNM37" s="291"/>
      <c r="PNN37" s="291"/>
      <c r="PNO37" s="291"/>
      <c r="PNP37" s="291"/>
      <c r="PNQ37" s="291"/>
      <c r="PNR37" s="291"/>
      <c r="PNS37" s="291"/>
      <c r="PNT37" s="291"/>
      <c r="PNU37" s="291"/>
      <c r="PNV37" s="291"/>
      <c r="PNW37" s="291"/>
      <c r="PNX37" s="291"/>
      <c r="PNY37" s="291"/>
      <c r="PNZ37" s="291"/>
      <c r="POA37" s="291"/>
      <c r="POB37" s="291"/>
      <c r="POC37" s="291"/>
      <c r="POD37" s="291"/>
      <c r="POE37" s="291"/>
      <c r="POF37" s="291"/>
      <c r="POG37" s="291"/>
      <c r="POH37" s="291"/>
      <c r="POI37" s="291"/>
      <c r="POJ37" s="291"/>
      <c r="POK37" s="291"/>
      <c r="POL37" s="291"/>
      <c r="POM37" s="291"/>
      <c r="PON37" s="291"/>
      <c r="POO37" s="291"/>
      <c r="POP37" s="291"/>
      <c r="POQ37" s="291"/>
      <c r="POR37" s="291"/>
      <c r="POS37" s="291"/>
      <c r="POT37" s="291"/>
      <c r="POU37" s="291"/>
      <c r="POV37" s="291"/>
      <c r="POW37" s="291"/>
      <c r="POX37" s="291"/>
      <c r="POY37" s="291"/>
      <c r="POZ37" s="291"/>
      <c r="PPA37" s="291"/>
      <c r="PPB37" s="291"/>
      <c r="PPC37" s="291"/>
      <c r="PPD37" s="291"/>
      <c r="PPE37" s="291"/>
      <c r="PPF37" s="291"/>
      <c r="PPG37" s="291"/>
      <c r="PPH37" s="291"/>
      <c r="PPI37" s="291"/>
      <c r="PPJ37" s="291"/>
      <c r="PPK37" s="291"/>
      <c r="PPL37" s="291"/>
      <c r="PPM37" s="291"/>
      <c r="PPN37" s="291"/>
      <c r="PPO37" s="291"/>
      <c r="PPP37" s="291"/>
      <c r="PPQ37" s="291"/>
      <c r="PPR37" s="291"/>
      <c r="PPS37" s="291"/>
      <c r="PPT37" s="291"/>
      <c r="PPU37" s="291"/>
      <c r="PPV37" s="291"/>
      <c r="PPW37" s="291"/>
      <c r="PPX37" s="291"/>
      <c r="PPY37" s="291"/>
      <c r="PPZ37" s="291"/>
      <c r="PQA37" s="291"/>
      <c r="PQB37" s="291"/>
      <c r="PQC37" s="291"/>
      <c r="PQD37" s="291"/>
      <c r="PQE37" s="291"/>
      <c r="PQF37" s="291"/>
      <c r="PQG37" s="291"/>
      <c r="PQH37" s="291"/>
      <c r="PQI37" s="291"/>
      <c r="PQJ37" s="291"/>
      <c r="PQK37" s="291"/>
      <c r="PQL37" s="291"/>
      <c r="PQM37" s="291"/>
      <c r="PQN37" s="291"/>
      <c r="PQO37" s="291"/>
      <c r="PQP37" s="291"/>
      <c r="PQQ37" s="291"/>
      <c r="PQR37" s="291"/>
      <c r="PQS37" s="291"/>
      <c r="PQT37" s="291"/>
      <c r="PQU37" s="291"/>
      <c r="PQV37" s="291"/>
      <c r="PQW37" s="291"/>
      <c r="PQX37" s="291"/>
      <c r="PQY37" s="291"/>
      <c r="PQZ37" s="291"/>
      <c r="PRA37" s="291"/>
      <c r="PRB37" s="291"/>
      <c r="PRC37" s="291"/>
      <c r="PRD37" s="291"/>
      <c r="PRE37" s="291"/>
      <c r="PRF37" s="291"/>
      <c r="PRG37" s="291"/>
      <c r="PRH37" s="291"/>
      <c r="PRI37" s="291"/>
      <c r="PRJ37" s="291"/>
      <c r="PRK37" s="291"/>
      <c r="PRL37" s="291"/>
      <c r="PRM37" s="291"/>
      <c r="PRN37" s="291"/>
      <c r="PRO37" s="291"/>
      <c r="PRP37" s="291"/>
      <c r="PRQ37" s="291"/>
      <c r="PRR37" s="291"/>
      <c r="PRS37" s="291"/>
      <c r="PRT37" s="291"/>
      <c r="PRU37" s="291"/>
      <c r="PRV37" s="291"/>
      <c r="PRW37" s="291"/>
      <c r="PRX37" s="291"/>
      <c r="PRY37" s="291"/>
      <c r="PRZ37" s="291"/>
      <c r="PSA37" s="291"/>
      <c r="PSB37" s="291"/>
      <c r="PSC37" s="291"/>
      <c r="PSD37" s="291"/>
      <c r="PSE37" s="291"/>
      <c r="PSF37" s="291"/>
      <c r="PSG37" s="291"/>
      <c r="PSH37" s="291"/>
      <c r="PSI37" s="291"/>
      <c r="PSJ37" s="291"/>
      <c r="PSK37" s="291"/>
      <c r="PSL37" s="291"/>
      <c r="PSM37" s="291"/>
      <c r="PSN37" s="291"/>
      <c r="PSO37" s="291"/>
      <c r="PSP37" s="291"/>
      <c r="PSQ37" s="291"/>
      <c r="PSR37" s="291"/>
      <c r="PSS37" s="291"/>
      <c r="PST37" s="291"/>
      <c r="PSU37" s="291"/>
      <c r="PSV37" s="291"/>
      <c r="PSW37" s="291"/>
      <c r="PSX37" s="291"/>
      <c r="PSY37" s="291"/>
      <c r="PSZ37" s="291"/>
      <c r="PTA37" s="291"/>
      <c r="PTB37" s="291"/>
      <c r="PTC37" s="291"/>
      <c r="PTD37" s="291"/>
      <c r="PTE37" s="291"/>
      <c r="PTF37" s="291"/>
      <c r="PTG37" s="291"/>
      <c r="PTH37" s="291"/>
      <c r="PTI37" s="291"/>
      <c r="PTJ37" s="291"/>
      <c r="PTK37" s="291"/>
      <c r="PTL37" s="291"/>
      <c r="PTM37" s="291"/>
      <c r="PTN37" s="291"/>
      <c r="PTO37" s="291"/>
      <c r="PTP37" s="291"/>
      <c r="PTQ37" s="291"/>
      <c r="PTR37" s="291"/>
      <c r="PTS37" s="291"/>
      <c r="PTT37" s="291"/>
      <c r="PTU37" s="291"/>
      <c r="PTV37" s="291"/>
      <c r="PTW37" s="291"/>
      <c r="PTX37" s="291"/>
      <c r="PTY37" s="291"/>
      <c r="PTZ37" s="291"/>
      <c r="PUA37" s="291"/>
      <c r="PUB37" s="291"/>
      <c r="PUC37" s="291"/>
      <c r="PUD37" s="291"/>
      <c r="PUE37" s="291"/>
      <c r="PUF37" s="291"/>
      <c r="PUG37" s="291"/>
      <c r="PUH37" s="291"/>
      <c r="PUI37" s="291"/>
      <c r="PUJ37" s="291"/>
      <c r="PUK37" s="291"/>
      <c r="PUL37" s="291"/>
      <c r="PUM37" s="291"/>
      <c r="PUN37" s="291"/>
      <c r="PUO37" s="291"/>
      <c r="PUP37" s="291"/>
      <c r="PUQ37" s="291"/>
      <c r="PUR37" s="291"/>
      <c r="PUS37" s="291"/>
      <c r="PUT37" s="291"/>
      <c r="PUU37" s="291"/>
      <c r="PUV37" s="291"/>
      <c r="PUW37" s="291"/>
      <c r="PUX37" s="291"/>
      <c r="PUY37" s="291"/>
      <c r="PUZ37" s="291"/>
      <c r="PVA37" s="291"/>
      <c r="PVB37" s="291"/>
      <c r="PVC37" s="291"/>
      <c r="PVD37" s="291"/>
      <c r="PVE37" s="291"/>
      <c r="PVF37" s="291"/>
      <c r="PVG37" s="291"/>
      <c r="PVH37" s="291"/>
      <c r="PVI37" s="291"/>
      <c r="PVJ37" s="291"/>
      <c r="PVK37" s="291"/>
      <c r="PVL37" s="291"/>
      <c r="PVM37" s="291"/>
      <c r="PVN37" s="291"/>
      <c r="PVO37" s="291"/>
      <c r="PVP37" s="291"/>
      <c r="PVQ37" s="291"/>
      <c r="PVR37" s="291"/>
      <c r="PVS37" s="291"/>
      <c r="PVT37" s="291"/>
      <c r="PVU37" s="291"/>
      <c r="PVV37" s="291"/>
      <c r="PVW37" s="291"/>
      <c r="PVX37" s="291"/>
      <c r="PVY37" s="291"/>
      <c r="PVZ37" s="291"/>
      <c r="PWA37" s="291"/>
      <c r="PWB37" s="291"/>
      <c r="PWC37" s="291"/>
      <c r="PWD37" s="291"/>
      <c r="PWE37" s="291"/>
      <c r="PWF37" s="291"/>
      <c r="PWG37" s="291"/>
      <c r="PWH37" s="291"/>
      <c r="PWI37" s="291"/>
      <c r="PWJ37" s="291"/>
      <c r="PWK37" s="291"/>
      <c r="PWL37" s="291"/>
      <c r="PWM37" s="291"/>
      <c r="PWN37" s="291"/>
      <c r="PWO37" s="291"/>
      <c r="PWP37" s="291"/>
      <c r="PWQ37" s="291"/>
      <c r="PWR37" s="291"/>
      <c r="PWS37" s="291"/>
      <c r="PWT37" s="291"/>
      <c r="PWU37" s="291"/>
      <c r="PWV37" s="291"/>
      <c r="PWW37" s="291"/>
      <c r="PWX37" s="291"/>
      <c r="PWY37" s="291"/>
      <c r="PWZ37" s="291"/>
      <c r="PXA37" s="291"/>
      <c r="PXB37" s="291"/>
      <c r="PXC37" s="291"/>
      <c r="PXD37" s="291"/>
      <c r="PXE37" s="291"/>
      <c r="PXF37" s="291"/>
      <c r="PXG37" s="291"/>
      <c r="PXH37" s="291"/>
      <c r="PXI37" s="291"/>
      <c r="PXJ37" s="291"/>
      <c r="PXK37" s="291"/>
      <c r="PXL37" s="291"/>
      <c r="PXM37" s="291"/>
      <c r="PXN37" s="291"/>
      <c r="PXO37" s="291"/>
      <c r="PXP37" s="291"/>
      <c r="PXQ37" s="291"/>
      <c r="PXR37" s="291"/>
      <c r="PXS37" s="291"/>
      <c r="PXT37" s="291"/>
      <c r="PXU37" s="291"/>
      <c r="PXV37" s="291"/>
      <c r="PXW37" s="291"/>
      <c r="PXX37" s="291"/>
      <c r="PXY37" s="291"/>
      <c r="PXZ37" s="291"/>
      <c r="PYA37" s="291"/>
      <c r="PYB37" s="291"/>
      <c r="PYC37" s="291"/>
      <c r="PYD37" s="291"/>
      <c r="PYE37" s="291"/>
      <c r="PYF37" s="291"/>
      <c r="PYG37" s="291"/>
      <c r="PYH37" s="291"/>
      <c r="PYI37" s="291"/>
      <c r="PYJ37" s="291"/>
      <c r="PYK37" s="291"/>
      <c r="PYL37" s="291"/>
      <c r="PYM37" s="291"/>
      <c r="PYN37" s="291"/>
      <c r="PYO37" s="291"/>
      <c r="PYP37" s="291"/>
      <c r="PYQ37" s="291"/>
      <c r="PYR37" s="291"/>
      <c r="PYS37" s="291"/>
      <c r="PYT37" s="291"/>
      <c r="PYU37" s="291"/>
      <c r="PYV37" s="291"/>
      <c r="PYW37" s="291"/>
      <c r="PYX37" s="291"/>
      <c r="PYY37" s="291"/>
      <c r="PYZ37" s="291"/>
      <c r="PZA37" s="291"/>
      <c r="PZB37" s="291"/>
      <c r="PZC37" s="291"/>
      <c r="PZD37" s="291"/>
      <c r="PZE37" s="291"/>
      <c r="PZF37" s="291"/>
      <c r="PZG37" s="291"/>
      <c r="PZH37" s="291"/>
      <c r="PZI37" s="291"/>
      <c r="PZJ37" s="291"/>
      <c r="PZK37" s="291"/>
      <c r="PZL37" s="291"/>
      <c r="PZM37" s="291"/>
      <c r="PZN37" s="291"/>
      <c r="PZO37" s="291"/>
      <c r="PZP37" s="291"/>
      <c r="PZQ37" s="291"/>
      <c r="PZR37" s="291"/>
      <c r="PZS37" s="291"/>
      <c r="PZT37" s="291"/>
      <c r="PZU37" s="291"/>
      <c r="PZV37" s="291"/>
      <c r="PZW37" s="291"/>
      <c r="PZX37" s="291"/>
      <c r="PZY37" s="291"/>
      <c r="PZZ37" s="291"/>
      <c r="QAA37" s="291"/>
      <c r="QAB37" s="291"/>
      <c r="QAC37" s="291"/>
      <c r="QAD37" s="291"/>
      <c r="QAE37" s="291"/>
      <c r="QAF37" s="291"/>
      <c r="QAG37" s="291"/>
      <c r="QAH37" s="291"/>
      <c r="QAI37" s="291"/>
      <c r="QAJ37" s="291"/>
      <c r="QAK37" s="291"/>
      <c r="QAL37" s="291"/>
      <c r="QAM37" s="291"/>
      <c r="QAN37" s="291"/>
      <c r="QAO37" s="291"/>
      <c r="QAP37" s="291"/>
      <c r="QAQ37" s="291"/>
      <c r="QAR37" s="291"/>
      <c r="QAS37" s="291"/>
      <c r="QAT37" s="291"/>
      <c r="QAU37" s="291"/>
      <c r="QAV37" s="291"/>
      <c r="QAW37" s="291"/>
      <c r="QAX37" s="291"/>
      <c r="QAY37" s="291"/>
      <c r="QAZ37" s="291"/>
      <c r="QBA37" s="291"/>
      <c r="QBB37" s="291"/>
      <c r="QBC37" s="291"/>
      <c r="QBD37" s="291"/>
      <c r="QBE37" s="291"/>
      <c r="QBF37" s="291"/>
      <c r="QBG37" s="291"/>
      <c r="QBH37" s="291"/>
      <c r="QBI37" s="291"/>
      <c r="QBJ37" s="291"/>
      <c r="QBK37" s="291"/>
      <c r="QBL37" s="291"/>
      <c r="QBM37" s="291"/>
      <c r="QBN37" s="291"/>
      <c r="QBO37" s="291"/>
      <c r="QBP37" s="291"/>
      <c r="QBQ37" s="291"/>
      <c r="QBR37" s="291"/>
      <c r="QBS37" s="291"/>
      <c r="QBT37" s="291"/>
      <c r="QBU37" s="291"/>
      <c r="QBV37" s="291"/>
      <c r="QBW37" s="291"/>
      <c r="QBX37" s="291"/>
      <c r="QBY37" s="291"/>
      <c r="QBZ37" s="291"/>
      <c r="QCA37" s="291"/>
      <c r="QCB37" s="291"/>
      <c r="QCC37" s="291"/>
      <c r="QCD37" s="291"/>
      <c r="QCE37" s="291"/>
      <c r="QCF37" s="291"/>
      <c r="QCG37" s="291"/>
      <c r="QCH37" s="291"/>
      <c r="QCI37" s="291"/>
      <c r="QCJ37" s="291"/>
      <c r="QCK37" s="291"/>
      <c r="QCL37" s="291"/>
      <c r="QCM37" s="291"/>
      <c r="QCN37" s="291"/>
      <c r="QCO37" s="291"/>
      <c r="QCP37" s="291"/>
      <c r="QCQ37" s="291"/>
      <c r="QCR37" s="291"/>
      <c r="QCS37" s="291"/>
      <c r="QCT37" s="291"/>
      <c r="QCU37" s="291"/>
      <c r="QCV37" s="291"/>
      <c r="QCW37" s="291"/>
      <c r="QCX37" s="291"/>
      <c r="QCY37" s="291"/>
      <c r="QCZ37" s="291"/>
      <c r="QDA37" s="291"/>
      <c r="QDB37" s="291"/>
      <c r="QDC37" s="291"/>
      <c r="QDD37" s="291"/>
      <c r="QDE37" s="291"/>
      <c r="QDF37" s="291"/>
      <c r="QDG37" s="291"/>
      <c r="QDH37" s="291"/>
      <c r="QDI37" s="291"/>
      <c r="QDJ37" s="291"/>
      <c r="QDK37" s="291"/>
      <c r="QDL37" s="291"/>
      <c r="QDM37" s="291"/>
      <c r="QDN37" s="291"/>
      <c r="QDO37" s="291"/>
      <c r="QDP37" s="291"/>
      <c r="QDQ37" s="291"/>
      <c r="QDR37" s="291"/>
      <c r="QDS37" s="291"/>
      <c r="QDT37" s="291"/>
      <c r="QDU37" s="291"/>
      <c r="QDV37" s="291"/>
      <c r="QDW37" s="291"/>
      <c r="QDX37" s="291"/>
      <c r="QDY37" s="291"/>
      <c r="QDZ37" s="291"/>
      <c r="QEA37" s="291"/>
      <c r="QEB37" s="291"/>
      <c r="QEC37" s="291"/>
      <c r="QED37" s="291"/>
      <c r="QEE37" s="291"/>
      <c r="QEF37" s="291"/>
      <c r="QEG37" s="291"/>
      <c r="QEH37" s="291"/>
      <c r="QEI37" s="291"/>
      <c r="QEJ37" s="291"/>
      <c r="QEK37" s="291"/>
      <c r="QEL37" s="291"/>
      <c r="QEM37" s="291"/>
      <c r="QEN37" s="291"/>
      <c r="QEO37" s="291"/>
      <c r="QEP37" s="291"/>
      <c r="QEQ37" s="291"/>
      <c r="QER37" s="291"/>
      <c r="QES37" s="291"/>
      <c r="QET37" s="291"/>
      <c r="QEU37" s="291"/>
      <c r="QEV37" s="291"/>
      <c r="QEW37" s="291"/>
      <c r="QEX37" s="291"/>
      <c r="QEY37" s="291"/>
      <c r="QEZ37" s="291"/>
      <c r="QFA37" s="291"/>
      <c r="QFB37" s="291"/>
      <c r="QFC37" s="291"/>
      <c r="QFD37" s="291"/>
      <c r="QFE37" s="291"/>
      <c r="QFF37" s="291"/>
      <c r="QFG37" s="291"/>
      <c r="QFH37" s="291"/>
      <c r="QFI37" s="291"/>
      <c r="QFJ37" s="291"/>
      <c r="QFK37" s="291"/>
      <c r="QFL37" s="291"/>
      <c r="QFM37" s="291"/>
      <c r="QFN37" s="291"/>
      <c r="QFO37" s="291"/>
      <c r="QFP37" s="291"/>
      <c r="QFQ37" s="291"/>
      <c r="QFR37" s="291"/>
      <c r="QFS37" s="291"/>
      <c r="QFT37" s="291"/>
      <c r="QFU37" s="291"/>
      <c r="QFV37" s="291"/>
      <c r="QFW37" s="291"/>
      <c r="QFX37" s="291"/>
      <c r="QFY37" s="291"/>
      <c r="QFZ37" s="291"/>
      <c r="QGA37" s="291"/>
      <c r="QGB37" s="291"/>
      <c r="QGC37" s="291"/>
      <c r="QGD37" s="291"/>
      <c r="QGE37" s="291"/>
      <c r="QGF37" s="291"/>
      <c r="QGG37" s="291"/>
      <c r="QGH37" s="291"/>
      <c r="QGI37" s="291"/>
      <c r="QGJ37" s="291"/>
      <c r="QGK37" s="291"/>
      <c r="QGL37" s="291"/>
      <c r="QGM37" s="291"/>
      <c r="QGN37" s="291"/>
      <c r="QGO37" s="291"/>
      <c r="QGP37" s="291"/>
      <c r="QGQ37" s="291"/>
      <c r="QGR37" s="291"/>
      <c r="QGS37" s="291"/>
      <c r="QGT37" s="291"/>
      <c r="QGU37" s="291"/>
      <c r="QGV37" s="291"/>
      <c r="QGW37" s="291"/>
      <c r="QGX37" s="291"/>
      <c r="QGY37" s="291"/>
      <c r="QGZ37" s="291"/>
      <c r="QHA37" s="291"/>
      <c r="QHB37" s="291"/>
      <c r="QHC37" s="291"/>
      <c r="QHD37" s="291"/>
      <c r="QHE37" s="291"/>
      <c r="QHF37" s="291"/>
      <c r="QHG37" s="291"/>
      <c r="QHH37" s="291"/>
      <c r="QHI37" s="291"/>
      <c r="QHJ37" s="291"/>
      <c r="QHK37" s="291"/>
      <c r="QHL37" s="291"/>
      <c r="QHM37" s="291"/>
      <c r="QHN37" s="291"/>
      <c r="QHO37" s="291"/>
      <c r="QHP37" s="291"/>
      <c r="QHQ37" s="291"/>
      <c r="QHR37" s="291"/>
      <c r="QHS37" s="291"/>
      <c r="QHT37" s="291"/>
      <c r="QHU37" s="291"/>
      <c r="QHV37" s="291"/>
      <c r="QHW37" s="291"/>
      <c r="QHX37" s="291"/>
      <c r="QHY37" s="291"/>
      <c r="QHZ37" s="291"/>
      <c r="QIA37" s="291"/>
      <c r="QIB37" s="291"/>
      <c r="QIC37" s="291"/>
      <c r="QID37" s="291"/>
      <c r="QIE37" s="291"/>
      <c r="QIF37" s="291"/>
      <c r="QIG37" s="291"/>
      <c r="QIH37" s="291"/>
      <c r="QII37" s="291"/>
      <c r="QIJ37" s="291"/>
      <c r="QIK37" s="291"/>
      <c r="QIL37" s="291"/>
      <c r="QIM37" s="291"/>
      <c r="QIN37" s="291"/>
      <c r="QIO37" s="291"/>
      <c r="QIP37" s="291"/>
      <c r="QIQ37" s="291"/>
      <c r="QIR37" s="291"/>
      <c r="QIS37" s="291"/>
      <c r="QIT37" s="291"/>
      <c r="QIU37" s="291"/>
      <c r="QIV37" s="291"/>
      <c r="QIW37" s="291"/>
      <c r="QIX37" s="291"/>
      <c r="QIY37" s="291"/>
      <c r="QIZ37" s="291"/>
      <c r="QJA37" s="291"/>
      <c r="QJB37" s="291"/>
      <c r="QJC37" s="291"/>
      <c r="QJD37" s="291"/>
      <c r="QJE37" s="291"/>
      <c r="QJF37" s="291"/>
      <c r="QJG37" s="291"/>
      <c r="QJH37" s="291"/>
      <c r="QJI37" s="291"/>
      <c r="QJJ37" s="291"/>
      <c r="QJK37" s="291"/>
      <c r="QJL37" s="291"/>
      <c r="QJM37" s="291"/>
      <c r="QJN37" s="291"/>
      <c r="QJO37" s="291"/>
      <c r="QJP37" s="291"/>
      <c r="QJQ37" s="291"/>
      <c r="QJR37" s="291"/>
      <c r="QJS37" s="291"/>
      <c r="QJT37" s="291"/>
      <c r="QJU37" s="291"/>
      <c r="QJV37" s="291"/>
      <c r="QJW37" s="291"/>
      <c r="QJX37" s="291"/>
      <c r="QJY37" s="291"/>
      <c r="QJZ37" s="291"/>
      <c r="QKA37" s="291"/>
      <c r="QKB37" s="291"/>
      <c r="QKC37" s="291"/>
      <c r="QKD37" s="291"/>
      <c r="QKE37" s="291"/>
      <c r="QKF37" s="291"/>
      <c r="QKG37" s="291"/>
      <c r="QKH37" s="291"/>
      <c r="QKI37" s="291"/>
      <c r="QKJ37" s="291"/>
      <c r="QKK37" s="291"/>
      <c r="QKL37" s="291"/>
      <c r="QKM37" s="291"/>
      <c r="QKN37" s="291"/>
      <c r="QKO37" s="291"/>
      <c r="QKP37" s="291"/>
      <c r="QKQ37" s="291"/>
      <c r="QKR37" s="291"/>
      <c r="QKS37" s="291"/>
      <c r="QKT37" s="291"/>
      <c r="QKU37" s="291"/>
      <c r="QKV37" s="291"/>
      <c r="QKW37" s="291"/>
      <c r="QKX37" s="291"/>
      <c r="QKY37" s="291"/>
      <c r="QKZ37" s="291"/>
      <c r="QLA37" s="291"/>
      <c r="QLB37" s="291"/>
      <c r="QLC37" s="291"/>
      <c r="QLD37" s="291"/>
      <c r="QLE37" s="291"/>
      <c r="QLF37" s="291"/>
      <c r="QLG37" s="291"/>
      <c r="QLH37" s="291"/>
      <c r="QLI37" s="291"/>
      <c r="QLJ37" s="291"/>
      <c r="QLK37" s="291"/>
      <c r="QLL37" s="291"/>
      <c r="QLM37" s="291"/>
      <c r="QLN37" s="291"/>
      <c r="QLO37" s="291"/>
      <c r="QLP37" s="291"/>
      <c r="QLQ37" s="291"/>
      <c r="QLR37" s="291"/>
      <c r="QLS37" s="291"/>
      <c r="QLT37" s="291"/>
      <c r="QLU37" s="291"/>
      <c r="QLV37" s="291"/>
      <c r="QLW37" s="291"/>
      <c r="QLX37" s="291"/>
      <c r="QLY37" s="291"/>
      <c r="QLZ37" s="291"/>
      <c r="QMA37" s="291"/>
      <c r="QMB37" s="291"/>
      <c r="QMC37" s="291"/>
      <c r="QMD37" s="291"/>
      <c r="QME37" s="291"/>
      <c r="QMF37" s="291"/>
      <c r="QMG37" s="291"/>
      <c r="QMH37" s="291"/>
      <c r="QMI37" s="291"/>
      <c r="QMJ37" s="291"/>
      <c r="QMK37" s="291"/>
      <c r="QML37" s="291"/>
      <c r="QMM37" s="291"/>
      <c r="QMN37" s="291"/>
      <c r="QMO37" s="291"/>
      <c r="QMP37" s="291"/>
      <c r="QMQ37" s="291"/>
      <c r="QMR37" s="291"/>
      <c r="QMS37" s="291"/>
      <c r="QMT37" s="291"/>
      <c r="QMU37" s="291"/>
      <c r="QMV37" s="291"/>
      <c r="QMW37" s="291"/>
      <c r="QMX37" s="291"/>
      <c r="QMY37" s="291"/>
      <c r="QMZ37" s="291"/>
      <c r="QNA37" s="291"/>
      <c r="QNB37" s="291"/>
      <c r="QNC37" s="291"/>
      <c r="QND37" s="291"/>
      <c r="QNE37" s="291"/>
      <c r="QNF37" s="291"/>
      <c r="QNG37" s="291"/>
      <c r="QNH37" s="291"/>
      <c r="QNI37" s="291"/>
      <c r="QNJ37" s="291"/>
      <c r="QNK37" s="291"/>
      <c r="QNL37" s="291"/>
      <c r="QNM37" s="291"/>
      <c r="QNN37" s="291"/>
      <c r="QNO37" s="291"/>
      <c r="QNP37" s="291"/>
      <c r="QNQ37" s="291"/>
      <c r="QNR37" s="291"/>
      <c r="QNS37" s="291"/>
      <c r="QNT37" s="291"/>
      <c r="QNU37" s="291"/>
      <c r="QNV37" s="291"/>
      <c r="QNW37" s="291"/>
      <c r="QNX37" s="291"/>
      <c r="QNY37" s="291"/>
      <c r="QNZ37" s="291"/>
      <c r="QOA37" s="291"/>
      <c r="QOB37" s="291"/>
      <c r="QOC37" s="291"/>
      <c r="QOD37" s="291"/>
      <c r="QOE37" s="291"/>
      <c r="QOF37" s="291"/>
      <c r="QOG37" s="291"/>
      <c r="QOH37" s="291"/>
      <c r="QOI37" s="291"/>
      <c r="QOJ37" s="291"/>
      <c r="QOK37" s="291"/>
      <c r="QOL37" s="291"/>
      <c r="QOM37" s="291"/>
      <c r="QON37" s="291"/>
      <c r="QOO37" s="291"/>
      <c r="QOP37" s="291"/>
      <c r="QOQ37" s="291"/>
      <c r="QOR37" s="291"/>
      <c r="QOS37" s="291"/>
      <c r="QOT37" s="291"/>
      <c r="QOU37" s="291"/>
      <c r="QOV37" s="291"/>
      <c r="QOW37" s="291"/>
      <c r="QOX37" s="291"/>
      <c r="QOY37" s="291"/>
      <c r="QOZ37" s="291"/>
      <c r="QPA37" s="291"/>
      <c r="QPB37" s="291"/>
      <c r="QPC37" s="291"/>
      <c r="QPD37" s="291"/>
      <c r="QPE37" s="291"/>
      <c r="QPF37" s="291"/>
      <c r="QPG37" s="291"/>
      <c r="QPH37" s="291"/>
      <c r="QPI37" s="291"/>
      <c r="QPJ37" s="291"/>
      <c r="QPK37" s="291"/>
      <c r="QPL37" s="291"/>
      <c r="QPM37" s="291"/>
      <c r="QPN37" s="291"/>
      <c r="QPO37" s="291"/>
      <c r="QPP37" s="291"/>
      <c r="QPQ37" s="291"/>
      <c r="QPR37" s="291"/>
      <c r="QPS37" s="291"/>
      <c r="QPT37" s="291"/>
      <c r="QPU37" s="291"/>
      <c r="QPV37" s="291"/>
      <c r="QPW37" s="291"/>
      <c r="QPX37" s="291"/>
      <c r="QPY37" s="291"/>
      <c r="QPZ37" s="291"/>
      <c r="QQA37" s="291"/>
      <c r="QQB37" s="291"/>
      <c r="QQC37" s="291"/>
      <c r="QQD37" s="291"/>
      <c r="QQE37" s="291"/>
      <c r="QQF37" s="291"/>
      <c r="QQG37" s="291"/>
      <c r="QQH37" s="291"/>
      <c r="QQI37" s="291"/>
      <c r="QQJ37" s="291"/>
      <c r="QQK37" s="291"/>
      <c r="QQL37" s="291"/>
      <c r="QQM37" s="291"/>
      <c r="QQN37" s="291"/>
      <c r="QQO37" s="291"/>
      <c r="QQP37" s="291"/>
      <c r="QQQ37" s="291"/>
      <c r="QQR37" s="291"/>
      <c r="QQS37" s="291"/>
      <c r="QQT37" s="291"/>
      <c r="QQU37" s="291"/>
      <c r="QQV37" s="291"/>
      <c r="QQW37" s="291"/>
      <c r="QQX37" s="291"/>
      <c r="QQY37" s="291"/>
      <c r="QQZ37" s="291"/>
      <c r="QRA37" s="291"/>
      <c r="QRB37" s="291"/>
      <c r="QRC37" s="291"/>
      <c r="QRD37" s="291"/>
      <c r="QRE37" s="291"/>
      <c r="QRF37" s="291"/>
      <c r="QRG37" s="291"/>
      <c r="QRH37" s="291"/>
      <c r="QRI37" s="291"/>
      <c r="QRJ37" s="291"/>
      <c r="QRK37" s="291"/>
      <c r="QRL37" s="291"/>
      <c r="QRM37" s="291"/>
      <c r="QRN37" s="291"/>
      <c r="QRO37" s="291"/>
      <c r="QRP37" s="291"/>
      <c r="QRQ37" s="291"/>
      <c r="QRR37" s="291"/>
      <c r="QRS37" s="291"/>
      <c r="QRT37" s="291"/>
      <c r="QRU37" s="291"/>
      <c r="QRV37" s="291"/>
      <c r="QRW37" s="291"/>
      <c r="QRX37" s="291"/>
      <c r="QRY37" s="291"/>
      <c r="QRZ37" s="291"/>
      <c r="QSA37" s="291"/>
      <c r="QSB37" s="291"/>
      <c r="QSC37" s="291"/>
      <c r="QSD37" s="291"/>
      <c r="QSE37" s="291"/>
      <c r="QSF37" s="291"/>
      <c r="QSG37" s="291"/>
      <c r="QSH37" s="291"/>
      <c r="QSI37" s="291"/>
      <c r="QSJ37" s="291"/>
      <c r="QSK37" s="291"/>
      <c r="QSL37" s="291"/>
      <c r="QSM37" s="291"/>
      <c r="QSN37" s="291"/>
      <c r="QSO37" s="291"/>
      <c r="QSP37" s="291"/>
      <c r="QSQ37" s="291"/>
      <c r="QSR37" s="291"/>
      <c r="QSS37" s="291"/>
      <c r="QST37" s="291"/>
      <c r="QSU37" s="291"/>
      <c r="QSV37" s="291"/>
      <c r="QSW37" s="291"/>
      <c r="QSX37" s="291"/>
      <c r="QSY37" s="291"/>
      <c r="QSZ37" s="291"/>
      <c r="QTA37" s="291"/>
      <c r="QTB37" s="291"/>
      <c r="QTC37" s="291"/>
      <c r="QTD37" s="291"/>
      <c r="QTE37" s="291"/>
      <c r="QTF37" s="291"/>
      <c r="QTG37" s="291"/>
      <c r="QTH37" s="291"/>
      <c r="QTI37" s="291"/>
      <c r="QTJ37" s="291"/>
      <c r="QTK37" s="291"/>
      <c r="QTL37" s="291"/>
      <c r="QTM37" s="291"/>
      <c r="QTN37" s="291"/>
      <c r="QTO37" s="291"/>
      <c r="QTP37" s="291"/>
      <c r="QTQ37" s="291"/>
      <c r="QTR37" s="291"/>
      <c r="QTS37" s="291"/>
      <c r="QTT37" s="291"/>
      <c r="QTU37" s="291"/>
      <c r="QTV37" s="291"/>
      <c r="QTW37" s="291"/>
      <c r="QTX37" s="291"/>
      <c r="QTY37" s="291"/>
      <c r="QTZ37" s="291"/>
      <c r="QUA37" s="291"/>
      <c r="QUB37" s="291"/>
      <c r="QUC37" s="291"/>
      <c r="QUD37" s="291"/>
      <c r="QUE37" s="291"/>
      <c r="QUF37" s="291"/>
      <c r="QUG37" s="291"/>
      <c r="QUH37" s="291"/>
      <c r="QUI37" s="291"/>
      <c r="QUJ37" s="291"/>
      <c r="QUK37" s="291"/>
      <c r="QUL37" s="291"/>
      <c r="QUM37" s="291"/>
      <c r="QUN37" s="291"/>
      <c r="QUO37" s="291"/>
      <c r="QUP37" s="291"/>
      <c r="QUQ37" s="291"/>
      <c r="QUR37" s="291"/>
      <c r="QUS37" s="291"/>
      <c r="QUT37" s="291"/>
      <c r="QUU37" s="291"/>
      <c r="QUV37" s="291"/>
      <c r="QUW37" s="291"/>
      <c r="QUX37" s="291"/>
      <c r="QUY37" s="291"/>
      <c r="QUZ37" s="291"/>
      <c r="QVA37" s="291"/>
      <c r="QVB37" s="291"/>
      <c r="QVC37" s="291"/>
      <c r="QVD37" s="291"/>
      <c r="QVE37" s="291"/>
      <c r="QVF37" s="291"/>
      <c r="QVG37" s="291"/>
      <c r="QVH37" s="291"/>
      <c r="QVI37" s="291"/>
      <c r="QVJ37" s="291"/>
      <c r="QVK37" s="291"/>
      <c r="QVL37" s="291"/>
      <c r="QVM37" s="291"/>
      <c r="QVN37" s="291"/>
      <c r="QVO37" s="291"/>
      <c r="QVP37" s="291"/>
      <c r="QVQ37" s="291"/>
      <c r="QVR37" s="291"/>
      <c r="QVS37" s="291"/>
      <c r="QVT37" s="291"/>
      <c r="QVU37" s="291"/>
      <c r="QVV37" s="291"/>
      <c r="QVW37" s="291"/>
      <c r="QVX37" s="291"/>
      <c r="QVY37" s="291"/>
      <c r="QVZ37" s="291"/>
      <c r="QWA37" s="291"/>
      <c r="QWB37" s="291"/>
      <c r="QWC37" s="291"/>
      <c r="QWD37" s="291"/>
      <c r="QWE37" s="291"/>
      <c r="QWF37" s="291"/>
      <c r="QWG37" s="291"/>
      <c r="QWH37" s="291"/>
      <c r="QWI37" s="291"/>
      <c r="QWJ37" s="291"/>
      <c r="QWK37" s="291"/>
      <c r="QWL37" s="291"/>
      <c r="QWM37" s="291"/>
      <c r="QWN37" s="291"/>
      <c r="QWO37" s="291"/>
      <c r="QWP37" s="291"/>
      <c r="QWQ37" s="291"/>
      <c r="QWR37" s="291"/>
      <c r="QWS37" s="291"/>
      <c r="QWT37" s="291"/>
      <c r="QWU37" s="291"/>
      <c r="QWV37" s="291"/>
      <c r="QWW37" s="291"/>
      <c r="QWX37" s="291"/>
      <c r="QWY37" s="291"/>
      <c r="QWZ37" s="291"/>
      <c r="QXA37" s="291"/>
      <c r="QXB37" s="291"/>
      <c r="QXC37" s="291"/>
      <c r="QXD37" s="291"/>
      <c r="QXE37" s="291"/>
      <c r="QXF37" s="291"/>
      <c r="QXG37" s="291"/>
      <c r="QXH37" s="291"/>
      <c r="QXI37" s="291"/>
      <c r="QXJ37" s="291"/>
      <c r="QXK37" s="291"/>
      <c r="QXL37" s="291"/>
      <c r="QXM37" s="291"/>
      <c r="QXN37" s="291"/>
      <c r="QXO37" s="291"/>
      <c r="QXP37" s="291"/>
      <c r="QXQ37" s="291"/>
      <c r="QXR37" s="291"/>
      <c r="QXS37" s="291"/>
      <c r="QXT37" s="291"/>
      <c r="QXU37" s="291"/>
      <c r="QXV37" s="291"/>
      <c r="QXW37" s="291"/>
      <c r="QXX37" s="291"/>
      <c r="QXY37" s="291"/>
      <c r="QXZ37" s="291"/>
      <c r="QYA37" s="291"/>
      <c r="QYB37" s="291"/>
      <c r="QYC37" s="291"/>
      <c r="QYD37" s="291"/>
      <c r="QYE37" s="291"/>
      <c r="QYF37" s="291"/>
      <c r="QYG37" s="291"/>
      <c r="QYH37" s="291"/>
      <c r="QYI37" s="291"/>
      <c r="QYJ37" s="291"/>
      <c r="QYK37" s="291"/>
      <c r="QYL37" s="291"/>
      <c r="QYM37" s="291"/>
      <c r="QYN37" s="291"/>
      <c r="QYO37" s="291"/>
      <c r="QYP37" s="291"/>
      <c r="QYQ37" s="291"/>
      <c r="QYR37" s="291"/>
      <c r="QYS37" s="291"/>
      <c r="QYT37" s="291"/>
      <c r="QYU37" s="291"/>
      <c r="QYV37" s="291"/>
      <c r="QYW37" s="291"/>
      <c r="QYX37" s="291"/>
      <c r="QYY37" s="291"/>
      <c r="QYZ37" s="291"/>
      <c r="QZA37" s="291"/>
      <c r="QZB37" s="291"/>
      <c r="QZC37" s="291"/>
      <c r="QZD37" s="291"/>
      <c r="QZE37" s="291"/>
      <c r="QZF37" s="291"/>
      <c r="QZG37" s="291"/>
      <c r="QZH37" s="291"/>
      <c r="QZI37" s="291"/>
      <c r="QZJ37" s="291"/>
      <c r="QZK37" s="291"/>
      <c r="QZL37" s="291"/>
      <c r="QZM37" s="291"/>
      <c r="QZN37" s="291"/>
      <c r="QZO37" s="291"/>
      <c r="QZP37" s="291"/>
      <c r="QZQ37" s="291"/>
      <c r="QZR37" s="291"/>
      <c r="QZS37" s="291"/>
      <c r="QZT37" s="291"/>
      <c r="QZU37" s="291"/>
      <c r="QZV37" s="291"/>
      <c r="QZW37" s="291"/>
      <c r="QZX37" s="291"/>
      <c r="QZY37" s="291"/>
      <c r="QZZ37" s="291"/>
      <c r="RAA37" s="291"/>
      <c r="RAB37" s="291"/>
      <c r="RAC37" s="291"/>
      <c r="RAD37" s="291"/>
      <c r="RAE37" s="291"/>
      <c r="RAF37" s="291"/>
      <c r="RAG37" s="291"/>
      <c r="RAH37" s="291"/>
      <c r="RAI37" s="291"/>
      <c r="RAJ37" s="291"/>
      <c r="RAK37" s="291"/>
      <c r="RAL37" s="291"/>
      <c r="RAM37" s="291"/>
      <c r="RAN37" s="291"/>
      <c r="RAO37" s="291"/>
      <c r="RAP37" s="291"/>
      <c r="RAQ37" s="291"/>
      <c r="RAR37" s="291"/>
      <c r="RAS37" s="291"/>
      <c r="RAT37" s="291"/>
      <c r="RAU37" s="291"/>
      <c r="RAV37" s="291"/>
      <c r="RAW37" s="291"/>
      <c r="RAX37" s="291"/>
      <c r="RAY37" s="291"/>
      <c r="RAZ37" s="291"/>
      <c r="RBA37" s="291"/>
      <c r="RBB37" s="291"/>
      <c r="RBC37" s="291"/>
      <c r="RBD37" s="291"/>
      <c r="RBE37" s="291"/>
      <c r="RBF37" s="291"/>
      <c r="RBG37" s="291"/>
      <c r="RBH37" s="291"/>
      <c r="RBI37" s="291"/>
      <c r="RBJ37" s="291"/>
      <c r="RBK37" s="291"/>
      <c r="RBL37" s="291"/>
      <c r="RBM37" s="291"/>
      <c r="RBN37" s="291"/>
      <c r="RBO37" s="291"/>
      <c r="RBP37" s="291"/>
      <c r="RBQ37" s="291"/>
      <c r="RBR37" s="291"/>
      <c r="RBS37" s="291"/>
      <c r="RBT37" s="291"/>
      <c r="RBU37" s="291"/>
      <c r="RBV37" s="291"/>
      <c r="RBW37" s="291"/>
      <c r="RBX37" s="291"/>
      <c r="RBY37" s="291"/>
      <c r="RBZ37" s="291"/>
      <c r="RCA37" s="291"/>
      <c r="RCB37" s="291"/>
      <c r="RCC37" s="291"/>
      <c r="RCD37" s="291"/>
      <c r="RCE37" s="291"/>
      <c r="RCF37" s="291"/>
      <c r="RCG37" s="291"/>
      <c r="RCH37" s="291"/>
      <c r="RCI37" s="291"/>
      <c r="RCJ37" s="291"/>
      <c r="RCK37" s="291"/>
      <c r="RCL37" s="291"/>
      <c r="RCM37" s="291"/>
      <c r="RCN37" s="291"/>
      <c r="RCO37" s="291"/>
      <c r="RCP37" s="291"/>
      <c r="RCQ37" s="291"/>
      <c r="RCR37" s="291"/>
      <c r="RCS37" s="291"/>
      <c r="RCT37" s="291"/>
      <c r="RCU37" s="291"/>
      <c r="RCV37" s="291"/>
      <c r="RCW37" s="291"/>
      <c r="RCX37" s="291"/>
      <c r="RCY37" s="291"/>
      <c r="RCZ37" s="291"/>
      <c r="RDA37" s="291"/>
      <c r="RDB37" s="291"/>
      <c r="RDC37" s="291"/>
      <c r="RDD37" s="291"/>
      <c r="RDE37" s="291"/>
      <c r="RDF37" s="291"/>
      <c r="RDG37" s="291"/>
      <c r="RDH37" s="291"/>
      <c r="RDI37" s="291"/>
      <c r="RDJ37" s="291"/>
      <c r="RDK37" s="291"/>
      <c r="RDL37" s="291"/>
      <c r="RDM37" s="291"/>
      <c r="RDN37" s="291"/>
      <c r="RDO37" s="291"/>
      <c r="RDP37" s="291"/>
      <c r="RDQ37" s="291"/>
      <c r="RDR37" s="291"/>
      <c r="RDS37" s="291"/>
      <c r="RDT37" s="291"/>
      <c r="RDU37" s="291"/>
      <c r="RDV37" s="291"/>
      <c r="RDW37" s="291"/>
      <c r="RDX37" s="291"/>
      <c r="RDY37" s="291"/>
      <c r="RDZ37" s="291"/>
      <c r="REA37" s="291"/>
      <c r="REB37" s="291"/>
      <c r="REC37" s="291"/>
      <c r="RED37" s="291"/>
      <c r="REE37" s="291"/>
      <c r="REF37" s="291"/>
      <c r="REG37" s="291"/>
      <c r="REH37" s="291"/>
      <c r="REI37" s="291"/>
      <c r="REJ37" s="291"/>
      <c r="REK37" s="291"/>
      <c r="REL37" s="291"/>
      <c r="REM37" s="291"/>
      <c r="REN37" s="291"/>
      <c r="REO37" s="291"/>
      <c r="REP37" s="291"/>
      <c r="REQ37" s="291"/>
      <c r="RER37" s="291"/>
      <c r="RES37" s="291"/>
      <c r="RET37" s="291"/>
      <c r="REU37" s="291"/>
      <c r="REV37" s="291"/>
      <c r="REW37" s="291"/>
      <c r="REX37" s="291"/>
      <c r="REY37" s="291"/>
      <c r="REZ37" s="291"/>
      <c r="RFA37" s="291"/>
      <c r="RFB37" s="291"/>
      <c r="RFC37" s="291"/>
      <c r="RFD37" s="291"/>
      <c r="RFE37" s="291"/>
      <c r="RFF37" s="291"/>
      <c r="RFG37" s="291"/>
      <c r="RFH37" s="291"/>
      <c r="RFI37" s="291"/>
      <c r="RFJ37" s="291"/>
      <c r="RFK37" s="291"/>
      <c r="RFL37" s="291"/>
      <c r="RFM37" s="291"/>
      <c r="RFN37" s="291"/>
      <c r="RFO37" s="291"/>
      <c r="RFP37" s="291"/>
      <c r="RFQ37" s="291"/>
      <c r="RFR37" s="291"/>
      <c r="RFS37" s="291"/>
      <c r="RFT37" s="291"/>
      <c r="RFU37" s="291"/>
      <c r="RFV37" s="291"/>
      <c r="RFW37" s="291"/>
      <c r="RFX37" s="291"/>
      <c r="RFY37" s="291"/>
      <c r="RFZ37" s="291"/>
      <c r="RGA37" s="291"/>
      <c r="RGB37" s="291"/>
      <c r="RGC37" s="291"/>
      <c r="RGD37" s="291"/>
      <c r="RGE37" s="291"/>
      <c r="RGF37" s="291"/>
      <c r="RGG37" s="291"/>
      <c r="RGH37" s="291"/>
      <c r="RGI37" s="291"/>
      <c r="RGJ37" s="291"/>
      <c r="RGK37" s="291"/>
      <c r="RGL37" s="291"/>
      <c r="RGM37" s="291"/>
      <c r="RGN37" s="291"/>
      <c r="RGO37" s="291"/>
      <c r="RGP37" s="291"/>
      <c r="RGQ37" s="291"/>
      <c r="RGR37" s="291"/>
      <c r="RGS37" s="291"/>
      <c r="RGT37" s="291"/>
      <c r="RGU37" s="291"/>
      <c r="RGV37" s="291"/>
      <c r="RGW37" s="291"/>
      <c r="RGX37" s="291"/>
      <c r="RGY37" s="291"/>
      <c r="RGZ37" s="291"/>
      <c r="RHA37" s="291"/>
      <c r="RHB37" s="291"/>
      <c r="RHC37" s="291"/>
      <c r="RHD37" s="291"/>
      <c r="RHE37" s="291"/>
      <c r="RHF37" s="291"/>
      <c r="RHG37" s="291"/>
      <c r="RHH37" s="291"/>
      <c r="RHI37" s="291"/>
      <c r="RHJ37" s="291"/>
      <c r="RHK37" s="291"/>
      <c r="RHL37" s="291"/>
      <c r="RHM37" s="291"/>
      <c r="RHN37" s="291"/>
      <c r="RHO37" s="291"/>
      <c r="RHP37" s="291"/>
      <c r="RHQ37" s="291"/>
      <c r="RHR37" s="291"/>
      <c r="RHS37" s="291"/>
      <c r="RHT37" s="291"/>
      <c r="RHU37" s="291"/>
      <c r="RHV37" s="291"/>
      <c r="RHW37" s="291"/>
      <c r="RHX37" s="291"/>
      <c r="RHY37" s="291"/>
      <c r="RHZ37" s="291"/>
      <c r="RIA37" s="291"/>
      <c r="RIB37" s="291"/>
      <c r="RIC37" s="291"/>
      <c r="RID37" s="291"/>
      <c r="RIE37" s="291"/>
      <c r="RIF37" s="291"/>
      <c r="RIG37" s="291"/>
      <c r="RIH37" s="291"/>
      <c r="RII37" s="291"/>
      <c r="RIJ37" s="291"/>
      <c r="RIK37" s="291"/>
      <c r="RIL37" s="291"/>
      <c r="RIM37" s="291"/>
      <c r="RIN37" s="291"/>
      <c r="RIO37" s="291"/>
      <c r="RIP37" s="291"/>
      <c r="RIQ37" s="291"/>
      <c r="RIR37" s="291"/>
      <c r="RIS37" s="291"/>
      <c r="RIT37" s="291"/>
      <c r="RIU37" s="291"/>
      <c r="RIV37" s="291"/>
      <c r="RIW37" s="291"/>
      <c r="RIX37" s="291"/>
      <c r="RIY37" s="291"/>
      <c r="RIZ37" s="291"/>
      <c r="RJA37" s="291"/>
      <c r="RJB37" s="291"/>
      <c r="RJC37" s="291"/>
      <c r="RJD37" s="291"/>
      <c r="RJE37" s="291"/>
      <c r="RJF37" s="291"/>
      <c r="RJG37" s="291"/>
      <c r="RJH37" s="291"/>
      <c r="RJI37" s="291"/>
      <c r="RJJ37" s="291"/>
      <c r="RJK37" s="291"/>
      <c r="RJL37" s="291"/>
      <c r="RJM37" s="291"/>
      <c r="RJN37" s="291"/>
      <c r="RJO37" s="291"/>
      <c r="RJP37" s="291"/>
      <c r="RJQ37" s="291"/>
      <c r="RJR37" s="291"/>
      <c r="RJS37" s="291"/>
      <c r="RJT37" s="291"/>
      <c r="RJU37" s="291"/>
      <c r="RJV37" s="291"/>
      <c r="RJW37" s="291"/>
      <c r="RJX37" s="291"/>
      <c r="RJY37" s="291"/>
      <c r="RJZ37" s="291"/>
      <c r="RKA37" s="291"/>
      <c r="RKB37" s="291"/>
      <c r="RKC37" s="291"/>
      <c r="RKD37" s="291"/>
      <c r="RKE37" s="291"/>
      <c r="RKF37" s="291"/>
      <c r="RKG37" s="291"/>
      <c r="RKH37" s="291"/>
      <c r="RKI37" s="291"/>
      <c r="RKJ37" s="291"/>
      <c r="RKK37" s="291"/>
      <c r="RKL37" s="291"/>
      <c r="RKM37" s="291"/>
      <c r="RKN37" s="291"/>
      <c r="RKO37" s="291"/>
      <c r="RKP37" s="291"/>
      <c r="RKQ37" s="291"/>
      <c r="RKR37" s="291"/>
      <c r="RKS37" s="291"/>
      <c r="RKT37" s="291"/>
      <c r="RKU37" s="291"/>
      <c r="RKV37" s="291"/>
      <c r="RKW37" s="291"/>
      <c r="RKX37" s="291"/>
      <c r="RKY37" s="291"/>
      <c r="RKZ37" s="291"/>
      <c r="RLA37" s="291"/>
      <c r="RLB37" s="291"/>
      <c r="RLC37" s="291"/>
      <c r="RLD37" s="291"/>
      <c r="RLE37" s="291"/>
      <c r="RLF37" s="291"/>
      <c r="RLG37" s="291"/>
      <c r="RLH37" s="291"/>
      <c r="RLI37" s="291"/>
      <c r="RLJ37" s="291"/>
      <c r="RLK37" s="291"/>
      <c r="RLL37" s="291"/>
      <c r="RLM37" s="291"/>
      <c r="RLN37" s="291"/>
      <c r="RLO37" s="291"/>
      <c r="RLP37" s="291"/>
      <c r="RLQ37" s="291"/>
      <c r="RLR37" s="291"/>
      <c r="RLS37" s="291"/>
      <c r="RLT37" s="291"/>
      <c r="RLU37" s="291"/>
      <c r="RLV37" s="291"/>
      <c r="RLW37" s="291"/>
      <c r="RLX37" s="291"/>
      <c r="RLY37" s="291"/>
      <c r="RLZ37" s="291"/>
      <c r="RMA37" s="291"/>
      <c r="RMB37" s="291"/>
      <c r="RMC37" s="291"/>
      <c r="RMD37" s="291"/>
      <c r="RME37" s="291"/>
      <c r="RMF37" s="291"/>
      <c r="RMG37" s="291"/>
      <c r="RMH37" s="291"/>
      <c r="RMI37" s="291"/>
      <c r="RMJ37" s="291"/>
      <c r="RMK37" s="291"/>
      <c r="RML37" s="291"/>
      <c r="RMM37" s="291"/>
      <c r="RMN37" s="291"/>
      <c r="RMO37" s="291"/>
      <c r="RMP37" s="291"/>
      <c r="RMQ37" s="291"/>
      <c r="RMR37" s="291"/>
      <c r="RMS37" s="291"/>
      <c r="RMT37" s="291"/>
      <c r="RMU37" s="291"/>
      <c r="RMV37" s="291"/>
      <c r="RMW37" s="291"/>
      <c r="RMX37" s="291"/>
      <c r="RMY37" s="291"/>
      <c r="RMZ37" s="291"/>
      <c r="RNA37" s="291"/>
      <c r="RNB37" s="291"/>
      <c r="RNC37" s="291"/>
      <c r="RND37" s="291"/>
      <c r="RNE37" s="291"/>
      <c r="RNF37" s="291"/>
      <c r="RNG37" s="291"/>
      <c r="RNH37" s="291"/>
      <c r="RNI37" s="291"/>
      <c r="RNJ37" s="291"/>
      <c r="RNK37" s="291"/>
      <c r="RNL37" s="291"/>
      <c r="RNM37" s="291"/>
      <c r="RNN37" s="291"/>
      <c r="RNO37" s="291"/>
      <c r="RNP37" s="291"/>
      <c r="RNQ37" s="291"/>
      <c r="RNR37" s="291"/>
      <c r="RNS37" s="291"/>
      <c r="RNT37" s="291"/>
      <c r="RNU37" s="291"/>
      <c r="RNV37" s="291"/>
      <c r="RNW37" s="291"/>
      <c r="RNX37" s="291"/>
      <c r="RNY37" s="291"/>
      <c r="RNZ37" s="291"/>
      <c r="ROA37" s="291"/>
      <c r="ROB37" s="291"/>
      <c r="ROC37" s="291"/>
      <c r="ROD37" s="291"/>
      <c r="ROE37" s="291"/>
      <c r="ROF37" s="291"/>
      <c r="ROG37" s="291"/>
      <c r="ROH37" s="291"/>
      <c r="ROI37" s="291"/>
      <c r="ROJ37" s="291"/>
      <c r="ROK37" s="291"/>
      <c r="ROL37" s="291"/>
      <c r="ROM37" s="291"/>
      <c r="RON37" s="291"/>
      <c r="ROO37" s="291"/>
      <c r="ROP37" s="291"/>
      <c r="ROQ37" s="291"/>
      <c r="ROR37" s="291"/>
      <c r="ROS37" s="291"/>
      <c r="ROT37" s="291"/>
      <c r="ROU37" s="291"/>
      <c r="ROV37" s="291"/>
      <c r="ROW37" s="291"/>
      <c r="ROX37" s="291"/>
      <c r="ROY37" s="291"/>
      <c r="ROZ37" s="291"/>
      <c r="RPA37" s="291"/>
      <c r="RPB37" s="291"/>
      <c r="RPC37" s="291"/>
      <c r="RPD37" s="291"/>
      <c r="RPE37" s="291"/>
      <c r="RPF37" s="291"/>
      <c r="RPG37" s="291"/>
      <c r="RPH37" s="291"/>
      <c r="RPI37" s="291"/>
      <c r="RPJ37" s="291"/>
      <c r="RPK37" s="291"/>
      <c r="RPL37" s="291"/>
      <c r="RPM37" s="291"/>
      <c r="RPN37" s="291"/>
      <c r="RPO37" s="291"/>
      <c r="RPP37" s="291"/>
      <c r="RPQ37" s="291"/>
      <c r="RPR37" s="291"/>
      <c r="RPS37" s="291"/>
      <c r="RPT37" s="291"/>
      <c r="RPU37" s="291"/>
      <c r="RPV37" s="291"/>
      <c r="RPW37" s="291"/>
      <c r="RPX37" s="291"/>
      <c r="RPY37" s="291"/>
      <c r="RPZ37" s="291"/>
      <c r="RQA37" s="291"/>
      <c r="RQB37" s="291"/>
      <c r="RQC37" s="291"/>
      <c r="RQD37" s="291"/>
      <c r="RQE37" s="291"/>
      <c r="RQF37" s="291"/>
      <c r="RQG37" s="291"/>
      <c r="RQH37" s="291"/>
      <c r="RQI37" s="291"/>
      <c r="RQJ37" s="291"/>
      <c r="RQK37" s="291"/>
      <c r="RQL37" s="291"/>
      <c r="RQM37" s="291"/>
      <c r="RQN37" s="291"/>
      <c r="RQO37" s="291"/>
      <c r="RQP37" s="291"/>
      <c r="RQQ37" s="291"/>
      <c r="RQR37" s="291"/>
      <c r="RQS37" s="291"/>
      <c r="RQT37" s="291"/>
      <c r="RQU37" s="291"/>
      <c r="RQV37" s="291"/>
      <c r="RQW37" s="291"/>
      <c r="RQX37" s="291"/>
      <c r="RQY37" s="291"/>
      <c r="RQZ37" s="291"/>
      <c r="RRA37" s="291"/>
      <c r="RRB37" s="291"/>
      <c r="RRC37" s="291"/>
      <c r="RRD37" s="291"/>
      <c r="RRE37" s="291"/>
      <c r="RRF37" s="291"/>
      <c r="RRG37" s="291"/>
      <c r="RRH37" s="291"/>
      <c r="RRI37" s="291"/>
      <c r="RRJ37" s="291"/>
      <c r="RRK37" s="291"/>
      <c r="RRL37" s="291"/>
      <c r="RRM37" s="291"/>
      <c r="RRN37" s="291"/>
      <c r="RRO37" s="291"/>
      <c r="RRP37" s="291"/>
      <c r="RRQ37" s="291"/>
      <c r="RRR37" s="291"/>
      <c r="RRS37" s="291"/>
      <c r="RRT37" s="291"/>
      <c r="RRU37" s="291"/>
      <c r="RRV37" s="291"/>
      <c r="RRW37" s="291"/>
      <c r="RRX37" s="291"/>
      <c r="RRY37" s="291"/>
      <c r="RRZ37" s="291"/>
      <c r="RSA37" s="291"/>
      <c r="RSB37" s="291"/>
      <c r="RSC37" s="291"/>
      <c r="RSD37" s="291"/>
      <c r="RSE37" s="291"/>
      <c r="RSF37" s="291"/>
      <c r="RSG37" s="291"/>
      <c r="RSH37" s="291"/>
      <c r="RSI37" s="291"/>
      <c r="RSJ37" s="291"/>
      <c r="RSK37" s="291"/>
      <c r="RSL37" s="291"/>
      <c r="RSM37" s="291"/>
      <c r="RSN37" s="291"/>
      <c r="RSO37" s="291"/>
      <c r="RSP37" s="291"/>
      <c r="RSQ37" s="291"/>
      <c r="RSR37" s="291"/>
      <c r="RSS37" s="291"/>
      <c r="RST37" s="291"/>
      <c r="RSU37" s="291"/>
      <c r="RSV37" s="291"/>
      <c r="RSW37" s="291"/>
      <c r="RSX37" s="291"/>
      <c r="RSY37" s="291"/>
      <c r="RSZ37" s="291"/>
      <c r="RTA37" s="291"/>
      <c r="RTB37" s="291"/>
      <c r="RTC37" s="291"/>
      <c r="RTD37" s="291"/>
      <c r="RTE37" s="291"/>
      <c r="RTF37" s="291"/>
      <c r="RTG37" s="291"/>
      <c r="RTH37" s="291"/>
      <c r="RTI37" s="291"/>
      <c r="RTJ37" s="291"/>
      <c r="RTK37" s="291"/>
      <c r="RTL37" s="291"/>
      <c r="RTM37" s="291"/>
      <c r="RTN37" s="291"/>
      <c r="RTO37" s="291"/>
      <c r="RTP37" s="291"/>
      <c r="RTQ37" s="291"/>
      <c r="RTR37" s="291"/>
      <c r="RTS37" s="291"/>
      <c r="RTT37" s="291"/>
      <c r="RTU37" s="291"/>
      <c r="RTV37" s="291"/>
      <c r="RTW37" s="291"/>
      <c r="RTX37" s="291"/>
      <c r="RTY37" s="291"/>
      <c r="RTZ37" s="291"/>
      <c r="RUA37" s="291"/>
      <c r="RUB37" s="291"/>
      <c r="RUC37" s="291"/>
      <c r="RUD37" s="291"/>
      <c r="RUE37" s="291"/>
      <c r="RUF37" s="291"/>
      <c r="RUG37" s="291"/>
      <c r="RUH37" s="291"/>
      <c r="RUI37" s="291"/>
      <c r="RUJ37" s="291"/>
      <c r="RUK37" s="291"/>
      <c r="RUL37" s="291"/>
      <c r="RUM37" s="291"/>
      <c r="RUN37" s="291"/>
      <c r="RUO37" s="291"/>
      <c r="RUP37" s="291"/>
      <c r="RUQ37" s="291"/>
      <c r="RUR37" s="291"/>
      <c r="RUS37" s="291"/>
      <c r="RUT37" s="291"/>
      <c r="RUU37" s="291"/>
      <c r="RUV37" s="291"/>
      <c r="RUW37" s="291"/>
      <c r="RUX37" s="291"/>
      <c r="RUY37" s="291"/>
      <c r="RUZ37" s="291"/>
      <c r="RVA37" s="291"/>
      <c r="RVB37" s="291"/>
      <c r="RVC37" s="291"/>
      <c r="RVD37" s="291"/>
      <c r="RVE37" s="291"/>
      <c r="RVF37" s="291"/>
      <c r="RVG37" s="291"/>
      <c r="RVH37" s="291"/>
      <c r="RVI37" s="291"/>
      <c r="RVJ37" s="291"/>
      <c r="RVK37" s="291"/>
      <c r="RVL37" s="291"/>
      <c r="RVM37" s="291"/>
      <c r="RVN37" s="291"/>
      <c r="RVO37" s="291"/>
      <c r="RVP37" s="291"/>
      <c r="RVQ37" s="291"/>
      <c r="RVR37" s="291"/>
      <c r="RVS37" s="291"/>
      <c r="RVT37" s="291"/>
      <c r="RVU37" s="291"/>
      <c r="RVV37" s="291"/>
      <c r="RVW37" s="291"/>
      <c r="RVX37" s="291"/>
      <c r="RVY37" s="291"/>
      <c r="RVZ37" s="291"/>
      <c r="RWA37" s="291"/>
      <c r="RWB37" s="291"/>
      <c r="RWC37" s="291"/>
      <c r="RWD37" s="291"/>
      <c r="RWE37" s="291"/>
      <c r="RWF37" s="291"/>
      <c r="RWG37" s="291"/>
      <c r="RWH37" s="291"/>
      <c r="RWI37" s="291"/>
      <c r="RWJ37" s="291"/>
      <c r="RWK37" s="291"/>
      <c r="RWL37" s="291"/>
      <c r="RWM37" s="291"/>
      <c r="RWN37" s="291"/>
      <c r="RWO37" s="291"/>
      <c r="RWP37" s="291"/>
      <c r="RWQ37" s="291"/>
      <c r="RWR37" s="291"/>
      <c r="RWS37" s="291"/>
      <c r="RWT37" s="291"/>
      <c r="RWU37" s="291"/>
      <c r="RWV37" s="291"/>
      <c r="RWW37" s="291"/>
      <c r="RWX37" s="291"/>
      <c r="RWY37" s="291"/>
      <c r="RWZ37" s="291"/>
      <c r="RXA37" s="291"/>
      <c r="RXB37" s="291"/>
      <c r="RXC37" s="291"/>
      <c r="RXD37" s="291"/>
      <c r="RXE37" s="291"/>
      <c r="RXF37" s="291"/>
      <c r="RXG37" s="291"/>
      <c r="RXH37" s="291"/>
      <c r="RXI37" s="291"/>
      <c r="RXJ37" s="291"/>
      <c r="RXK37" s="291"/>
      <c r="RXL37" s="291"/>
      <c r="RXM37" s="291"/>
      <c r="RXN37" s="291"/>
      <c r="RXO37" s="291"/>
      <c r="RXP37" s="291"/>
      <c r="RXQ37" s="291"/>
      <c r="RXR37" s="291"/>
      <c r="RXS37" s="291"/>
      <c r="RXT37" s="291"/>
      <c r="RXU37" s="291"/>
      <c r="RXV37" s="291"/>
      <c r="RXW37" s="291"/>
      <c r="RXX37" s="291"/>
      <c r="RXY37" s="291"/>
      <c r="RXZ37" s="291"/>
      <c r="RYA37" s="291"/>
      <c r="RYB37" s="291"/>
      <c r="RYC37" s="291"/>
      <c r="RYD37" s="291"/>
      <c r="RYE37" s="291"/>
      <c r="RYF37" s="291"/>
      <c r="RYG37" s="291"/>
      <c r="RYH37" s="291"/>
      <c r="RYI37" s="291"/>
      <c r="RYJ37" s="291"/>
      <c r="RYK37" s="291"/>
      <c r="RYL37" s="291"/>
      <c r="RYM37" s="291"/>
      <c r="RYN37" s="291"/>
      <c r="RYO37" s="291"/>
      <c r="RYP37" s="291"/>
      <c r="RYQ37" s="291"/>
      <c r="RYR37" s="291"/>
      <c r="RYS37" s="291"/>
      <c r="RYT37" s="291"/>
      <c r="RYU37" s="291"/>
      <c r="RYV37" s="291"/>
      <c r="RYW37" s="291"/>
      <c r="RYX37" s="291"/>
      <c r="RYY37" s="291"/>
      <c r="RYZ37" s="291"/>
      <c r="RZA37" s="291"/>
      <c r="RZB37" s="291"/>
      <c r="RZC37" s="291"/>
      <c r="RZD37" s="291"/>
      <c r="RZE37" s="291"/>
      <c r="RZF37" s="291"/>
      <c r="RZG37" s="291"/>
      <c r="RZH37" s="291"/>
      <c r="RZI37" s="291"/>
      <c r="RZJ37" s="291"/>
      <c r="RZK37" s="291"/>
      <c r="RZL37" s="291"/>
      <c r="RZM37" s="291"/>
      <c r="RZN37" s="291"/>
      <c r="RZO37" s="291"/>
      <c r="RZP37" s="291"/>
      <c r="RZQ37" s="291"/>
      <c r="RZR37" s="291"/>
      <c r="RZS37" s="291"/>
      <c r="RZT37" s="291"/>
      <c r="RZU37" s="291"/>
      <c r="RZV37" s="291"/>
      <c r="RZW37" s="291"/>
      <c r="RZX37" s="291"/>
      <c r="RZY37" s="291"/>
      <c r="RZZ37" s="291"/>
      <c r="SAA37" s="291"/>
      <c r="SAB37" s="291"/>
      <c r="SAC37" s="291"/>
      <c r="SAD37" s="291"/>
      <c r="SAE37" s="291"/>
      <c r="SAF37" s="291"/>
      <c r="SAG37" s="291"/>
      <c r="SAH37" s="291"/>
      <c r="SAI37" s="291"/>
      <c r="SAJ37" s="291"/>
      <c r="SAK37" s="291"/>
      <c r="SAL37" s="291"/>
      <c r="SAM37" s="291"/>
      <c r="SAN37" s="291"/>
      <c r="SAO37" s="291"/>
      <c r="SAP37" s="291"/>
      <c r="SAQ37" s="291"/>
      <c r="SAR37" s="291"/>
      <c r="SAS37" s="291"/>
      <c r="SAT37" s="291"/>
      <c r="SAU37" s="291"/>
      <c r="SAV37" s="291"/>
      <c r="SAW37" s="291"/>
      <c r="SAX37" s="291"/>
      <c r="SAY37" s="291"/>
      <c r="SAZ37" s="291"/>
      <c r="SBA37" s="291"/>
      <c r="SBB37" s="291"/>
      <c r="SBC37" s="291"/>
      <c r="SBD37" s="291"/>
      <c r="SBE37" s="291"/>
      <c r="SBF37" s="291"/>
      <c r="SBG37" s="291"/>
      <c r="SBH37" s="291"/>
      <c r="SBI37" s="291"/>
      <c r="SBJ37" s="291"/>
      <c r="SBK37" s="291"/>
      <c r="SBL37" s="291"/>
      <c r="SBM37" s="291"/>
      <c r="SBN37" s="291"/>
      <c r="SBO37" s="291"/>
      <c r="SBP37" s="291"/>
      <c r="SBQ37" s="291"/>
      <c r="SBR37" s="291"/>
      <c r="SBS37" s="291"/>
      <c r="SBT37" s="291"/>
      <c r="SBU37" s="291"/>
      <c r="SBV37" s="291"/>
      <c r="SBW37" s="291"/>
      <c r="SBX37" s="291"/>
      <c r="SBY37" s="291"/>
      <c r="SBZ37" s="291"/>
      <c r="SCA37" s="291"/>
      <c r="SCB37" s="291"/>
      <c r="SCC37" s="291"/>
      <c r="SCD37" s="291"/>
      <c r="SCE37" s="291"/>
      <c r="SCF37" s="291"/>
      <c r="SCG37" s="291"/>
      <c r="SCH37" s="291"/>
      <c r="SCI37" s="291"/>
      <c r="SCJ37" s="291"/>
      <c r="SCK37" s="291"/>
      <c r="SCL37" s="291"/>
      <c r="SCM37" s="291"/>
      <c r="SCN37" s="291"/>
      <c r="SCO37" s="291"/>
      <c r="SCP37" s="291"/>
      <c r="SCQ37" s="291"/>
      <c r="SCR37" s="291"/>
      <c r="SCS37" s="291"/>
      <c r="SCT37" s="291"/>
      <c r="SCU37" s="291"/>
      <c r="SCV37" s="291"/>
      <c r="SCW37" s="291"/>
      <c r="SCX37" s="291"/>
      <c r="SCY37" s="291"/>
      <c r="SCZ37" s="291"/>
      <c r="SDA37" s="291"/>
      <c r="SDB37" s="291"/>
      <c r="SDC37" s="291"/>
      <c r="SDD37" s="291"/>
      <c r="SDE37" s="291"/>
      <c r="SDF37" s="291"/>
      <c r="SDG37" s="291"/>
      <c r="SDH37" s="291"/>
      <c r="SDI37" s="291"/>
      <c r="SDJ37" s="291"/>
      <c r="SDK37" s="291"/>
      <c r="SDL37" s="291"/>
      <c r="SDM37" s="291"/>
      <c r="SDN37" s="291"/>
      <c r="SDO37" s="291"/>
      <c r="SDP37" s="291"/>
      <c r="SDQ37" s="291"/>
      <c r="SDR37" s="291"/>
      <c r="SDS37" s="291"/>
      <c r="SDT37" s="291"/>
      <c r="SDU37" s="291"/>
      <c r="SDV37" s="291"/>
      <c r="SDW37" s="291"/>
      <c r="SDX37" s="291"/>
      <c r="SDY37" s="291"/>
      <c r="SDZ37" s="291"/>
      <c r="SEA37" s="291"/>
      <c r="SEB37" s="291"/>
      <c r="SEC37" s="291"/>
      <c r="SED37" s="291"/>
      <c r="SEE37" s="291"/>
      <c r="SEF37" s="291"/>
      <c r="SEG37" s="291"/>
      <c r="SEH37" s="291"/>
      <c r="SEI37" s="291"/>
      <c r="SEJ37" s="291"/>
      <c r="SEK37" s="291"/>
      <c r="SEL37" s="291"/>
      <c r="SEM37" s="291"/>
      <c r="SEN37" s="291"/>
      <c r="SEO37" s="291"/>
      <c r="SEP37" s="291"/>
      <c r="SEQ37" s="291"/>
      <c r="SER37" s="291"/>
      <c r="SES37" s="291"/>
      <c r="SET37" s="291"/>
      <c r="SEU37" s="291"/>
      <c r="SEV37" s="291"/>
      <c r="SEW37" s="291"/>
      <c r="SEX37" s="291"/>
      <c r="SEY37" s="291"/>
      <c r="SEZ37" s="291"/>
      <c r="SFA37" s="291"/>
      <c r="SFB37" s="291"/>
      <c r="SFC37" s="291"/>
      <c r="SFD37" s="291"/>
      <c r="SFE37" s="291"/>
      <c r="SFF37" s="291"/>
      <c r="SFG37" s="291"/>
      <c r="SFH37" s="291"/>
      <c r="SFI37" s="291"/>
      <c r="SFJ37" s="291"/>
      <c r="SFK37" s="291"/>
      <c r="SFL37" s="291"/>
      <c r="SFM37" s="291"/>
      <c r="SFN37" s="291"/>
      <c r="SFO37" s="291"/>
      <c r="SFP37" s="291"/>
      <c r="SFQ37" s="291"/>
      <c r="SFR37" s="291"/>
      <c r="SFS37" s="291"/>
      <c r="SFT37" s="291"/>
      <c r="SFU37" s="291"/>
      <c r="SFV37" s="291"/>
      <c r="SFW37" s="291"/>
      <c r="SFX37" s="291"/>
      <c r="SFY37" s="291"/>
      <c r="SFZ37" s="291"/>
      <c r="SGA37" s="291"/>
      <c r="SGB37" s="291"/>
      <c r="SGC37" s="291"/>
      <c r="SGD37" s="291"/>
      <c r="SGE37" s="291"/>
      <c r="SGF37" s="291"/>
      <c r="SGG37" s="291"/>
      <c r="SGH37" s="291"/>
      <c r="SGI37" s="291"/>
      <c r="SGJ37" s="291"/>
      <c r="SGK37" s="291"/>
      <c r="SGL37" s="291"/>
      <c r="SGM37" s="291"/>
      <c r="SGN37" s="291"/>
      <c r="SGO37" s="291"/>
      <c r="SGP37" s="291"/>
      <c r="SGQ37" s="291"/>
      <c r="SGR37" s="291"/>
      <c r="SGS37" s="291"/>
      <c r="SGT37" s="291"/>
      <c r="SGU37" s="291"/>
      <c r="SGV37" s="291"/>
      <c r="SGW37" s="291"/>
      <c r="SGX37" s="291"/>
      <c r="SGY37" s="291"/>
      <c r="SGZ37" s="291"/>
      <c r="SHA37" s="291"/>
      <c r="SHB37" s="291"/>
      <c r="SHC37" s="291"/>
      <c r="SHD37" s="291"/>
      <c r="SHE37" s="291"/>
      <c r="SHF37" s="291"/>
      <c r="SHG37" s="291"/>
      <c r="SHH37" s="291"/>
      <c r="SHI37" s="291"/>
      <c r="SHJ37" s="291"/>
      <c r="SHK37" s="291"/>
      <c r="SHL37" s="291"/>
      <c r="SHM37" s="291"/>
      <c r="SHN37" s="291"/>
      <c r="SHO37" s="291"/>
      <c r="SHP37" s="291"/>
      <c r="SHQ37" s="291"/>
      <c r="SHR37" s="291"/>
      <c r="SHS37" s="291"/>
      <c r="SHT37" s="291"/>
      <c r="SHU37" s="291"/>
      <c r="SHV37" s="291"/>
      <c r="SHW37" s="291"/>
      <c r="SHX37" s="291"/>
      <c r="SHY37" s="291"/>
      <c r="SHZ37" s="291"/>
      <c r="SIA37" s="291"/>
      <c r="SIB37" s="291"/>
      <c r="SIC37" s="291"/>
      <c r="SID37" s="291"/>
      <c r="SIE37" s="291"/>
      <c r="SIF37" s="291"/>
      <c r="SIG37" s="291"/>
      <c r="SIH37" s="291"/>
      <c r="SII37" s="291"/>
      <c r="SIJ37" s="291"/>
      <c r="SIK37" s="291"/>
      <c r="SIL37" s="291"/>
      <c r="SIM37" s="291"/>
      <c r="SIN37" s="291"/>
      <c r="SIO37" s="291"/>
      <c r="SIP37" s="291"/>
      <c r="SIQ37" s="291"/>
      <c r="SIR37" s="291"/>
      <c r="SIS37" s="291"/>
      <c r="SIT37" s="291"/>
      <c r="SIU37" s="291"/>
      <c r="SIV37" s="291"/>
      <c r="SIW37" s="291"/>
      <c r="SIX37" s="291"/>
      <c r="SIY37" s="291"/>
      <c r="SIZ37" s="291"/>
      <c r="SJA37" s="291"/>
      <c r="SJB37" s="291"/>
      <c r="SJC37" s="291"/>
      <c r="SJD37" s="291"/>
      <c r="SJE37" s="291"/>
      <c r="SJF37" s="291"/>
      <c r="SJG37" s="291"/>
      <c r="SJH37" s="291"/>
      <c r="SJI37" s="291"/>
      <c r="SJJ37" s="291"/>
      <c r="SJK37" s="291"/>
      <c r="SJL37" s="291"/>
      <c r="SJM37" s="291"/>
      <c r="SJN37" s="291"/>
      <c r="SJO37" s="291"/>
      <c r="SJP37" s="291"/>
      <c r="SJQ37" s="291"/>
      <c r="SJR37" s="291"/>
      <c r="SJS37" s="291"/>
      <c r="SJT37" s="291"/>
      <c r="SJU37" s="291"/>
      <c r="SJV37" s="291"/>
      <c r="SJW37" s="291"/>
      <c r="SJX37" s="291"/>
      <c r="SJY37" s="291"/>
      <c r="SJZ37" s="291"/>
      <c r="SKA37" s="291"/>
      <c r="SKB37" s="291"/>
      <c r="SKC37" s="291"/>
      <c r="SKD37" s="291"/>
      <c r="SKE37" s="291"/>
      <c r="SKF37" s="291"/>
      <c r="SKG37" s="291"/>
      <c r="SKH37" s="291"/>
      <c r="SKI37" s="291"/>
      <c r="SKJ37" s="291"/>
      <c r="SKK37" s="291"/>
      <c r="SKL37" s="291"/>
      <c r="SKM37" s="291"/>
      <c r="SKN37" s="291"/>
      <c r="SKO37" s="291"/>
      <c r="SKP37" s="291"/>
      <c r="SKQ37" s="291"/>
      <c r="SKR37" s="291"/>
      <c r="SKS37" s="291"/>
      <c r="SKT37" s="291"/>
      <c r="SKU37" s="291"/>
      <c r="SKV37" s="291"/>
      <c r="SKW37" s="291"/>
      <c r="SKX37" s="291"/>
      <c r="SKY37" s="291"/>
      <c r="SKZ37" s="291"/>
      <c r="SLA37" s="291"/>
      <c r="SLB37" s="291"/>
      <c r="SLC37" s="291"/>
      <c r="SLD37" s="291"/>
      <c r="SLE37" s="291"/>
      <c r="SLF37" s="291"/>
      <c r="SLG37" s="291"/>
      <c r="SLH37" s="291"/>
      <c r="SLI37" s="291"/>
      <c r="SLJ37" s="291"/>
      <c r="SLK37" s="291"/>
      <c r="SLL37" s="291"/>
      <c r="SLM37" s="291"/>
      <c r="SLN37" s="291"/>
      <c r="SLO37" s="291"/>
      <c r="SLP37" s="291"/>
      <c r="SLQ37" s="291"/>
      <c r="SLR37" s="291"/>
      <c r="SLS37" s="291"/>
      <c r="SLT37" s="291"/>
      <c r="SLU37" s="291"/>
      <c r="SLV37" s="291"/>
      <c r="SLW37" s="291"/>
      <c r="SLX37" s="291"/>
      <c r="SLY37" s="291"/>
      <c r="SLZ37" s="291"/>
      <c r="SMA37" s="291"/>
      <c r="SMB37" s="291"/>
      <c r="SMC37" s="291"/>
      <c r="SMD37" s="291"/>
      <c r="SME37" s="291"/>
      <c r="SMF37" s="291"/>
      <c r="SMG37" s="291"/>
      <c r="SMH37" s="291"/>
      <c r="SMI37" s="291"/>
      <c r="SMJ37" s="291"/>
      <c r="SMK37" s="291"/>
      <c r="SML37" s="291"/>
      <c r="SMM37" s="291"/>
      <c r="SMN37" s="291"/>
      <c r="SMO37" s="291"/>
      <c r="SMP37" s="291"/>
      <c r="SMQ37" s="291"/>
      <c r="SMR37" s="291"/>
      <c r="SMS37" s="291"/>
      <c r="SMT37" s="291"/>
      <c r="SMU37" s="291"/>
      <c r="SMV37" s="291"/>
      <c r="SMW37" s="291"/>
      <c r="SMX37" s="291"/>
      <c r="SMY37" s="291"/>
      <c r="SMZ37" s="291"/>
      <c r="SNA37" s="291"/>
      <c r="SNB37" s="291"/>
      <c r="SNC37" s="291"/>
      <c r="SND37" s="291"/>
      <c r="SNE37" s="291"/>
      <c r="SNF37" s="291"/>
      <c r="SNG37" s="291"/>
      <c r="SNH37" s="291"/>
      <c r="SNI37" s="291"/>
      <c r="SNJ37" s="291"/>
      <c r="SNK37" s="291"/>
      <c r="SNL37" s="291"/>
      <c r="SNM37" s="291"/>
      <c r="SNN37" s="291"/>
      <c r="SNO37" s="291"/>
      <c r="SNP37" s="291"/>
      <c r="SNQ37" s="291"/>
      <c r="SNR37" s="291"/>
      <c r="SNS37" s="291"/>
      <c r="SNT37" s="291"/>
      <c r="SNU37" s="291"/>
      <c r="SNV37" s="291"/>
      <c r="SNW37" s="291"/>
      <c r="SNX37" s="291"/>
      <c r="SNY37" s="291"/>
      <c r="SNZ37" s="291"/>
      <c r="SOA37" s="291"/>
      <c r="SOB37" s="291"/>
      <c r="SOC37" s="291"/>
      <c r="SOD37" s="291"/>
      <c r="SOE37" s="291"/>
      <c r="SOF37" s="291"/>
      <c r="SOG37" s="291"/>
      <c r="SOH37" s="291"/>
      <c r="SOI37" s="291"/>
      <c r="SOJ37" s="291"/>
      <c r="SOK37" s="291"/>
      <c r="SOL37" s="291"/>
      <c r="SOM37" s="291"/>
      <c r="SON37" s="291"/>
      <c r="SOO37" s="291"/>
      <c r="SOP37" s="291"/>
      <c r="SOQ37" s="291"/>
      <c r="SOR37" s="291"/>
      <c r="SOS37" s="291"/>
      <c r="SOT37" s="291"/>
      <c r="SOU37" s="291"/>
      <c r="SOV37" s="291"/>
      <c r="SOW37" s="291"/>
      <c r="SOX37" s="291"/>
      <c r="SOY37" s="291"/>
      <c r="SOZ37" s="291"/>
      <c r="SPA37" s="291"/>
      <c r="SPB37" s="291"/>
      <c r="SPC37" s="291"/>
      <c r="SPD37" s="291"/>
      <c r="SPE37" s="291"/>
      <c r="SPF37" s="291"/>
      <c r="SPG37" s="291"/>
      <c r="SPH37" s="291"/>
      <c r="SPI37" s="291"/>
      <c r="SPJ37" s="291"/>
      <c r="SPK37" s="291"/>
      <c r="SPL37" s="291"/>
      <c r="SPM37" s="291"/>
      <c r="SPN37" s="291"/>
      <c r="SPO37" s="291"/>
      <c r="SPP37" s="291"/>
      <c r="SPQ37" s="291"/>
      <c r="SPR37" s="291"/>
      <c r="SPS37" s="291"/>
      <c r="SPT37" s="291"/>
      <c r="SPU37" s="291"/>
      <c r="SPV37" s="291"/>
      <c r="SPW37" s="291"/>
      <c r="SPX37" s="291"/>
      <c r="SPY37" s="291"/>
      <c r="SPZ37" s="291"/>
      <c r="SQA37" s="291"/>
      <c r="SQB37" s="291"/>
      <c r="SQC37" s="291"/>
      <c r="SQD37" s="291"/>
      <c r="SQE37" s="291"/>
      <c r="SQF37" s="291"/>
      <c r="SQG37" s="291"/>
      <c r="SQH37" s="291"/>
      <c r="SQI37" s="291"/>
      <c r="SQJ37" s="291"/>
      <c r="SQK37" s="291"/>
      <c r="SQL37" s="291"/>
      <c r="SQM37" s="291"/>
      <c r="SQN37" s="291"/>
      <c r="SQO37" s="291"/>
      <c r="SQP37" s="291"/>
      <c r="SQQ37" s="291"/>
      <c r="SQR37" s="291"/>
      <c r="SQS37" s="291"/>
      <c r="SQT37" s="291"/>
      <c r="SQU37" s="291"/>
      <c r="SQV37" s="291"/>
      <c r="SQW37" s="291"/>
      <c r="SQX37" s="291"/>
      <c r="SQY37" s="291"/>
      <c r="SQZ37" s="291"/>
      <c r="SRA37" s="291"/>
      <c r="SRB37" s="291"/>
      <c r="SRC37" s="291"/>
      <c r="SRD37" s="291"/>
      <c r="SRE37" s="291"/>
      <c r="SRF37" s="291"/>
      <c r="SRG37" s="291"/>
      <c r="SRH37" s="291"/>
      <c r="SRI37" s="291"/>
      <c r="SRJ37" s="291"/>
      <c r="SRK37" s="291"/>
      <c r="SRL37" s="291"/>
      <c r="SRM37" s="291"/>
      <c r="SRN37" s="291"/>
      <c r="SRO37" s="291"/>
      <c r="SRP37" s="291"/>
      <c r="SRQ37" s="291"/>
      <c r="SRR37" s="291"/>
      <c r="SRS37" s="291"/>
      <c r="SRT37" s="291"/>
      <c r="SRU37" s="291"/>
      <c r="SRV37" s="291"/>
      <c r="SRW37" s="291"/>
      <c r="SRX37" s="291"/>
      <c r="SRY37" s="291"/>
      <c r="SRZ37" s="291"/>
      <c r="SSA37" s="291"/>
      <c r="SSB37" s="291"/>
      <c r="SSC37" s="291"/>
      <c r="SSD37" s="291"/>
      <c r="SSE37" s="291"/>
      <c r="SSF37" s="291"/>
      <c r="SSG37" s="291"/>
      <c r="SSH37" s="291"/>
      <c r="SSI37" s="291"/>
      <c r="SSJ37" s="291"/>
      <c r="SSK37" s="291"/>
      <c r="SSL37" s="291"/>
      <c r="SSM37" s="291"/>
      <c r="SSN37" s="291"/>
      <c r="SSO37" s="291"/>
      <c r="SSP37" s="291"/>
      <c r="SSQ37" s="291"/>
      <c r="SSR37" s="291"/>
      <c r="SSS37" s="291"/>
      <c r="SST37" s="291"/>
      <c r="SSU37" s="291"/>
      <c r="SSV37" s="291"/>
      <c r="SSW37" s="291"/>
      <c r="SSX37" s="291"/>
      <c r="SSY37" s="291"/>
      <c r="SSZ37" s="291"/>
      <c r="STA37" s="291"/>
      <c r="STB37" s="291"/>
      <c r="STC37" s="291"/>
      <c r="STD37" s="291"/>
      <c r="STE37" s="291"/>
      <c r="STF37" s="291"/>
      <c r="STG37" s="291"/>
      <c r="STH37" s="291"/>
      <c r="STI37" s="291"/>
      <c r="STJ37" s="291"/>
      <c r="STK37" s="291"/>
      <c r="STL37" s="291"/>
      <c r="STM37" s="291"/>
      <c r="STN37" s="291"/>
      <c r="STO37" s="291"/>
      <c r="STP37" s="291"/>
      <c r="STQ37" s="291"/>
      <c r="STR37" s="291"/>
      <c r="STS37" s="291"/>
      <c r="STT37" s="291"/>
      <c r="STU37" s="291"/>
      <c r="STV37" s="291"/>
      <c r="STW37" s="291"/>
      <c r="STX37" s="291"/>
      <c r="STY37" s="291"/>
      <c r="STZ37" s="291"/>
      <c r="SUA37" s="291"/>
      <c r="SUB37" s="291"/>
      <c r="SUC37" s="291"/>
      <c r="SUD37" s="291"/>
      <c r="SUE37" s="291"/>
      <c r="SUF37" s="291"/>
      <c r="SUG37" s="291"/>
      <c r="SUH37" s="291"/>
      <c r="SUI37" s="291"/>
      <c r="SUJ37" s="291"/>
      <c r="SUK37" s="291"/>
      <c r="SUL37" s="291"/>
      <c r="SUM37" s="291"/>
      <c r="SUN37" s="291"/>
      <c r="SUO37" s="291"/>
      <c r="SUP37" s="291"/>
      <c r="SUQ37" s="291"/>
      <c r="SUR37" s="291"/>
      <c r="SUS37" s="291"/>
      <c r="SUT37" s="291"/>
      <c r="SUU37" s="291"/>
      <c r="SUV37" s="291"/>
      <c r="SUW37" s="291"/>
      <c r="SUX37" s="291"/>
      <c r="SUY37" s="291"/>
      <c r="SUZ37" s="291"/>
      <c r="SVA37" s="291"/>
      <c r="SVB37" s="291"/>
      <c r="SVC37" s="291"/>
      <c r="SVD37" s="291"/>
      <c r="SVE37" s="291"/>
      <c r="SVF37" s="291"/>
      <c r="SVG37" s="291"/>
      <c r="SVH37" s="291"/>
      <c r="SVI37" s="291"/>
      <c r="SVJ37" s="291"/>
      <c r="SVK37" s="291"/>
      <c r="SVL37" s="291"/>
      <c r="SVM37" s="291"/>
      <c r="SVN37" s="291"/>
      <c r="SVO37" s="291"/>
      <c r="SVP37" s="291"/>
      <c r="SVQ37" s="291"/>
      <c r="SVR37" s="291"/>
      <c r="SVS37" s="291"/>
      <c r="SVT37" s="291"/>
      <c r="SVU37" s="291"/>
      <c r="SVV37" s="291"/>
      <c r="SVW37" s="291"/>
      <c r="SVX37" s="291"/>
      <c r="SVY37" s="291"/>
      <c r="SVZ37" s="291"/>
      <c r="SWA37" s="291"/>
      <c r="SWB37" s="291"/>
      <c r="SWC37" s="291"/>
      <c r="SWD37" s="291"/>
      <c r="SWE37" s="291"/>
      <c r="SWF37" s="291"/>
      <c r="SWG37" s="291"/>
      <c r="SWH37" s="291"/>
      <c r="SWI37" s="291"/>
      <c r="SWJ37" s="291"/>
      <c r="SWK37" s="291"/>
      <c r="SWL37" s="291"/>
      <c r="SWM37" s="291"/>
      <c r="SWN37" s="291"/>
      <c r="SWO37" s="291"/>
      <c r="SWP37" s="291"/>
      <c r="SWQ37" s="291"/>
      <c r="SWR37" s="291"/>
      <c r="SWS37" s="291"/>
      <c r="SWT37" s="291"/>
      <c r="SWU37" s="291"/>
      <c r="SWV37" s="291"/>
      <c r="SWW37" s="291"/>
      <c r="SWX37" s="291"/>
      <c r="SWY37" s="291"/>
      <c r="SWZ37" s="291"/>
      <c r="SXA37" s="291"/>
      <c r="SXB37" s="291"/>
      <c r="SXC37" s="291"/>
      <c r="SXD37" s="291"/>
      <c r="SXE37" s="291"/>
      <c r="SXF37" s="291"/>
      <c r="SXG37" s="291"/>
      <c r="SXH37" s="291"/>
      <c r="SXI37" s="291"/>
      <c r="SXJ37" s="291"/>
      <c r="SXK37" s="291"/>
      <c r="SXL37" s="291"/>
      <c r="SXM37" s="291"/>
      <c r="SXN37" s="291"/>
      <c r="SXO37" s="291"/>
      <c r="SXP37" s="291"/>
      <c r="SXQ37" s="291"/>
      <c r="SXR37" s="291"/>
      <c r="SXS37" s="291"/>
      <c r="SXT37" s="291"/>
      <c r="SXU37" s="291"/>
      <c r="SXV37" s="291"/>
      <c r="SXW37" s="291"/>
      <c r="SXX37" s="291"/>
      <c r="SXY37" s="291"/>
      <c r="SXZ37" s="291"/>
      <c r="SYA37" s="291"/>
      <c r="SYB37" s="291"/>
      <c r="SYC37" s="291"/>
      <c r="SYD37" s="291"/>
      <c r="SYE37" s="291"/>
      <c r="SYF37" s="291"/>
      <c r="SYG37" s="291"/>
      <c r="SYH37" s="291"/>
      <c r="SYI37" s="291"/>
      <c r="SYJ37" s="291"/>
      <c r="SYK37" s="291"/>
      <c r="SYL37" s="291"/>
      <c r="SYM37" s="291"/>
      <c r="SYN37" s="291"/>
      <c r="SYO37" s="291"/>
      <c r="SYP37" s="291"/>
      <c r="SYQ37" s="291"/>
      <c r="SYR37" s="291"/>
      <c r="SYS37" s="291"/>
      <c r="SYT37" s="291"/>
      <c r="SYU37" s="291"/>
      <c r="SYV37" s="291"/>
      <c r="SYW37" s="291"/>
      <c r="SYX37" s="291"/>
      <c r="SYY37" s="291"/>
      <c r="SYZ37" s="291"/>
      <c r="SZA37" s="291"/>
      <c r="SZB37" s="291"/>
      <c r="SZC37" s="291"/>
      <c r="SZD37" s="291"/>
      <c r="SZE37" s="291"/>
      <c r="SZF37" s="291"/>
      <c r="SZG37" s="291"/>
      <c r="SZH37" s="291"/>
      <c r="SZI37" s="291"/>
      <c r="SZJ37" s="291"/>
      <c r="SZK37" s="291"/>
      <c r="SZL37" s="291"/>
      <c r="SZM37" s="291"/>
      <c r="SZN37" s="291"/>
      <c r="SZO37" s="291"/>
      <c r="SZP37" s="291"/>
      <c r="SZQ37" s="291"/>
      <c r="SZR37" s="291"/>
      <c r="SZS37" s="291"/>
      <c r="SZT37" s="291"/>
      <c r="SZU37" s="291"/>
      <c r="SZV37" s="291"/>
      <c r="SZW37" s="291"/>
      <c r="SZX37" s="291"/>
      <c r="SZY37" s="291"/>
      <c r="SZZ37" s="291"/>
      <c r="TAA37" s="291"/>
      <c r="TAB37" s="291"/>
      <c r="TAC37" s="291"/>
      <c r="TAD37" s="291"/>
      <c r="TAE37" s="291"/>
      <c r="TAF37" s="291"/>
      <c r="TAG37" s="291"/>
      <c r="TAH37" s="291"/>
      <c r="TAI37" s="291"/>
      <c r="TAJ37" s="291"/>
      <c r="TAK37" s="291"/>
      <c r="TAL37" s="291"/>
      <c r="TAM37" s="291"/>
      <c r="TAN37" s="291"/>
      <c r="TAO37" s="291"/>
      <c r="TAP37" s="291"/>
      <c r="TAQ37" s="291"/>
      <c r="TAR37" s="291"/>
      <c r="TAS37" s="291"/>
      <c r="TAT37" s="291"/>
      <c r="TAU37" s="291"/>
      <c r="TAV37" s="291"/>
      <c r="TAW37" s="291"/>
      <c r="TAX37" s="291"/>
      <c r="TAY37" s="291"/>
      <c r="TAZ37" s="291"/>
      <c r="TBA37" s="291"/>
      <c r="TBB37" s="291"/>
      <c r="TBC37" s="291"/>
      <c r="TBD37" s="291"/>
      <c r="TBE37" s="291"/>
      <c r="TBF37" s="291"/>
      <c r="TBG37" s="291"/>
      <c r="TBH37" s="291"/>
      <c r="TBI37" s="291"/>
      <c r="TBJ37" s="291"/>
      <c r="TBK37" s="291"/>
      <c r="TBL37" s="291"/>
      <c r="TBM37" s="291"/>
      <c r="TBN37" s="291"/>
      <c r="TBO37" s="291"/>
      <c r="TBP37" s="291"/>
      <c r="TBQ37" s="291"/>
      <c r="TBR37" s="291"/>
      <c r="TBS37" s="291"/>
      <c r="TBT37" s="291"/>
      <c r="TBU37" s="291"/>
      <c r="TBV37" s="291"/>
      <c r="TBW37" s="291"/>
      <c r="TBX37" s="291"/>
      <c r="TBY37" s="291"/>
      <c r="TBZ37" s="291"/>
      <c r="TCA37" s="291"/>
      <c r="TCB37" s="291"/>
      <c r="TCC37" s="291"/>
      <c r="TCD37" s="291"/>
      <c r="TCE37" s="291"/>
      <c r="TCF37" s="291"/>
      <c r="TCG37" s="291"/>
      <c r="TCH37" s="291"/>
      <c r="TCI37" s="291"/>
      <c r="TCJ37" s="291"/>
      <c r="TCK37" s="291"/>
      <c r="TCL37" s="291"/>
      <c r="TCM37" s="291"/>
      <c r="TCN37" s="291"/>
      <c r="TCO37" s="291"/>
      <c r="TCP37" s="291"/>
      <c r="TCQ37" s="291"/>
      <c r="TCR37" s="291"/>
      <c r="TCS37" s="291"/>
      <c r="TCT37" s="291"/>
      <c r="TCU37" s="291"/>
      <c r="TCV37" s="291"/>
      <c r="TCW37" s="291"/>
      <c r="TCX37" s="291"/>
      <c r="TCY37" s="291"/>
      <c r="TCZ37" s="291"/>
      <c r="TDA37" s="291"/>
      <c r="TDB37" s="291"/>
      <c r="TDC37" s="291"/>
      <c r="TDD37" s="291"/>
      <c r="TDE37" s="291"/>
      <c r="TDF37" s="291"/>
      <c r="TDG37" s="291"/>
      <c r="TDH37" s="291"/>
      <c r="TDI37" s="291"/>
      <c r="TDJ37" s="291"/>
      <c r="TDK37" s="291"/>
      <c r="TDL37" s="291"/>
      <c r="TDM37" s="291"/>
      <c r="TDN37" s="291"/>
      <c r="TDO37" s="291"/>
      <c r="TDP37" s="291"/>
      <c r="TDQ37" s="291"/>
      <c r="TDR37" s="291"/>
      <c r="TDS37" s="291"/>
      <c r="TDT37" s="291"/>
      <c r="TDU37" s="291"/>
      <c r="TDV37" s="291"/>
      <c r="TDW37" s="291"/>
      <c r="TDX37" s="291"/>
      <c r="TDY37" s="291"/>
      <c r="TDZ37" s="291"/>
      <c r="TEA37" s="291"/>
      <c r="TEB37" s="291"/>
      <c r="TEC37" s="291"/>
      <c r="TED37" s="291"/>
      <c r="TEE37" s="291"/>
      <c r="TEF37" s="291"/>
      <c r="TEG37" s="291"/>
      <c r="TEH37" s="291"/>
      <c r="TEI37" s="291"/>
      <c r="TEJ37" s="291"/>
      <c r="TEK37" s="291"/>
      <c r="TEL37" s="291"/>
      <c r="TEM37" s="291"/>
      <c r="TEN37" s="291"/>
      <c r="TEO37" s="291"/>
      <c r="TEP37" s="291"/>
      <c r="TEQ37" s="291"/>
      <c r="TER37" s="291"/>
      <c r="TES37" s="291"/>
      <c r="TET37" s="291"/>
      <c r="TEU37" s="291"/>
      <c r="TEV37" s="291"/>
      <c r="TEW37" s="291"/>
      <c r="TEX37" s="291"/>
      <c r="TEY37" s="291"/>
      <c r="TEZ37" s="291"/>
      <c r="TFA37" s="291"/>
      <c r="TFB37" s="291"/>
      <c r="TFC37" s="291"/>
      <c r="TFD37" s="291"/>
      <c r="TFE37" s="291"/>
      <c r="TFF37" s="291"/>
      <c r="TFG37" s="291"/>
      <c r="TFH37" s="291"/>
      <c r="TFI37" s="291"/>
      <c r="TFJ37" s="291"/>
      <c r="TFK37" s="291"/>
      <c r="TFL37" s="291"/>
      <c r="TFM37" s="291"/>
      <c r="TFN37" s="291"/>
      <c r="TFO37" s="291"/>
      <c r="TFP37" s="291"/>
      <c r="TFQ37" s="291"/>
      <c r="TFR37" s="291"/>
      <c r="TFS37" s="291"/>
      <c r="TFT37" s="291"/>
      <c r="TFU37" s="291"/>
      <c r="TFV37" s="291"/>
      <c r="TFW37" s="291"/>
      <c r="TFX37" s="291"/>
      <c r="TFY37" s="291"/>
      <c r="TFZ37" s="291"/>
      <c r="TGA37" s="291"/>
      <c r="TGB37" s="291"/>
      <c r="TGC37" s="291"/>
      <c r="TGD37" s="291"/>
      <c r="TGE37" s="291"/>
      <c r="TGF37" s="291"/>
      <c r="TGG37" s="291"/>
      <c r="TGH37" s="291"/>
      <c r="TGI37" s="291"/>
      <c r="TGJ37" s="291"/>
      <c r="TGK37" s="291"/>
      <c r="TGL37" s="291"/>
      <c r="TGM37" s="291"/>
      <c r="TGN37" s="291"/>
      <c r="TGO37" s="291"/>
      <c r="TGP37" s="291"/>
      <c r="TGQ37" s="291"/>
      <c r="TGR37" s="291"/>
      <c r="TGS37" s="291"/>
      <c r="TGT37" s="291"/>
      <c r="TGU37" s="291"/>
      <c r="TGV37" s="291"/>
      <c r="TGW37" s="291"/>
      <c r="TGX37" s="291"/>
      <c r="TGY37" s="291"/>
      <c r="TGZ37" s="291"/>
      <c r="THA37" s="291"/>
      <c r="THB37" s="291"/>
      <c r="THC37" s="291"/>
      <c r="THD37" s="291"/>
      <c r="THE37" s="291"/>
      <c r="THF37" s="291"/>
      <c r="THG37" s="291"/>
      <c r="THH37" s="291"/>
      <c r="THI37" s="291"/>
      <c r="THJ37" s="291"/>
      <c r="THK37" s="291"/>
      <c r="THL37" s="291"/>
      <c r="THM37" s="291"/>
      <c r="THN37" s="291"/>
      <c r="THO37" s="291"/>
      <c r="THP37" s="291"/>
      <c r="THQ37" s="291"/>
      <c r="THR37" s="291"/>
      <c r="THS37" s="291"/>
      <c r="THT37" s="291"/>
      <c r="THU37" s="291"/>
      <c r="THV37" s="291"/>
      <c r="THW37" s="291"/>
      <c r="THX37" s="291"/>
      <c r="THY37" s="291"/>
      <c r="THZ37" s="291"/>
      <c r="TIA37" s="291"/>
      <c r="TIB37" s="291"/>
      <c r="TIC37" s="291"/>
      <c r="TID37" s="291"/>
      <c r="TIE37" s="291"/>
      <c r="TIF37" s="291"/>
      <c r="TIG37" s="291"/>
      <c r="TIH37" s="291"/>
      <c r="TII37" s="291"/>
      <c r="TIJ37" s="291"/>
      <c r="TIK37" s="291"/>
      <c r="TIL37" s="291"/>
      <c r="TIM37" s="291"/>
      <c r="TIN37" s="291"/>
      <c r="TIO37" s="291"/>
      <c r="TIP37" s="291"/>
      <c r="TIQ37" s="291"/>
      <c r="TIR37" s="291"/>
      <c r="TIS37" s="291"/>
      <c r="TIT37" s="291"/>
      <c r="TIU37" s="291"/>
      <c r="TIV37" s="291"/>
      <c r="TIW37" s="291"/>
      <c r="TIX37" s="291"/>
      <c r="TIY37" s="291"/>
      <c r="TIZ37" s="291"/>
      <c r="TJA37" s="291"/>
      <c r="TJB37" s="291"/>
      <c r="TJC37" s="291"/>
      <c r="TJD37" s="291"/>
      <c r="TJE37" s="291"/>
      <c r="TJF37" s="291"/>
      <c r="TJG37" s="291"/>
      <c r="TJH37" s="291"/>
      <c r="TJI37" s="291"/>
      <c r="TJJ37" s="291"/>
      <c r="TJK37" s="291"/>
      <c r="TJL37" s="291"/>
      <c r="TJM37" s="291"/>
      <c r="TJN37" s="291"/>
      <c r="TJO37" s="291"/>
      <c r="TJP37" s="291"/>
      <c r="TJQ37" s="291"/>
      <c r="TJR37" s="291"/>
      <c r="TJS37" s="291"/>
      <c r="TJT37" s="291"/>
      <c r="TJU37" s="291"/>
      <c r="TJV37" s="291"/>
      <c r="TJW37" s="291"/>
      <c r="TJX37" s="291"/>
      <c r="TJY37" s="291"/>
      <c r="TJZ37" s="291"/>
      <c r="TKA37" s="291"/>
      <c r="TKB37" s="291"/>
      <c r="TKC37" s="291"/>
      <c r="TKD37" s="291"/>
      <c r="TKE37" s="291"/>
      <c r="TKF37" s="291"/>
      <c r="TKG37" s="291"/>
      <c r="TKH37" s="291"/>
      <c r="TKI37" s="291"/>
      <c r="TKJ37" s="291"/>
      <c r="TKK37" s="291"/>
      <c r="TKL37" s="291"/>
      <c r="TKM37" s="291"/>
      <c r="TKN37" s="291"/>
      <c r="TKO37" s="291"/>
      <c r="TKP37" s="291"/>
      <c r="TKQ37" s="291"/>
      <c r="TKR37" s="291"/>
      <c r="TKS37" s="291"/>
      <c r="TKT37" s="291"/>
      <c r="TKU37" s="291"/>
      <c r="TKV37" s="291"/>
      <c r="TKW37" s="291"/>
      <c r="TKX37" s="291"/>
      <c r="TKY37" s="291"/>
      <c r="TKZ37" s="291"/>
      <c r="TLA37" s="291"/>
      <c r="TLB37" s="291"/>
      <c r="TLC37" s="291"/>
      <c r="TLD37" s="291"/>
      <c r="TLE37" s="291"/>
      <c r="TLF37" s="291"/>
      <c r="TLG37" s="291"/>
      <c r="TLH37" s="291"/>
      <c r="TLI37" s="291"/>
      <c r="TLJ37" s="291"/>
      <c r="TLK37" s="291"/>
      <c r="TLL37" s="291"/>
      <c r="TLM37" s="291"/>
      <c r="TLN37" s="291"/>
      <c r="TLO37" s="291"/>
      <c r="TLP37" s="291"/>
      <c r="TLQ37" s="291"/>
      <c r="TLR37" s="291"/>
      <c r="TLS37" s="291"/>
      <c r="TLT37" s="291"/>
      <c r="TLU37" s="291"/>
      <c r="TLV37" s="291"/>
      <c r="TLW37" s="291"/>
      <c r="TLX37" s="291"/>
      <c r="TLY37" s="291"/>
      <c r="TLZ37" s="291"/>
      <c r="TMA37" s="291"/>
      <c r="TMB37" s="291"/>
      <c r="TMC37" s="291"/>
      <c r="TMD37" s="291"/>
      <c r="TME37" s="291"/>
      <c r="TMF37" s="291"/>
      <c r="TMG37" s="291"/>
      <c r="TMH37" s="291"/>
      <c r="TMI37" s="291"/>
      <c r="TMJ37" s="291"/>
      <c r="TMK37" s="291"/>
      <c r="TML37" s="291"/>
      <c r="TMM37" s="291"/>
      <c r="TMN37" s="291"/>
      <c r="TMO37" s="291"/>
      <c r="TMP37" s="291"/>
      <c r="TMQ37" s="291"/>
      <c r="TMR37" s="291"/>
      <c r="TMS37" s="291"/>
      <c r="TMT37" s="291"/>
      <c r="TMU37" s="291"/>
      <c r="TMV37" s="291"/>
      <c r="TMW37" s="291"/>
      <c r="TMX37" s="291"/>
      <c r="TMY37" s="291"/>
      <c r="TMZ37" s="291"/>
      <c r="TNA37" s="291"/>
      <c r="TNB37" s="291"/>
      <c r="TNC37" s="291"/>
      <c r="TND37" s="291"/>
      <c r="TNE37" s="291"/>
      <c r="TNF37" s="291"/>
      <c r="TNG37" s="291"/>
      <c r="TNH37" s="291"/>
      <c r="TNI37" s="291"/>
      <c r="TNJ37" s="291"/>
      <c r="TNK37" s="291"/>
      <c r="TNL37" s="291"/>
      <c r="TNM37" s="291"/>
      <c r="TNN37" s="291"/>
      <c r="TNO37" s="291"/>
      <c r="TNP37" s="291"/>
      <c r="TNQ37" s="291"/>
      <c r="TNR37" s="291"/>
      <c r="TNS37" s="291"/>
      <c r="TNT37" s="291"/>
      <c r="TNU37" s="291"/>
      <c r="TNV37" s="291"/>
      <c r="TNW37" s="291"/>
      <c r="TNX37" s="291"/>
      <c r="TNY37" s="291"/>
      <c r="TNZ37" s="291"/>
      <c r="TOA37" s="291"/>
      <c r="TOB37" s="291"/>
      <c r="TOC37" s="291"/>
      <c r="TOD37" s="291"/>
      <c r="TOE37" s="291"/>
      <c r="TOF37" s="291"/>
      <c r="TOG37" s="291"/>
      <c r="TOH37" s="291"/>
      <c r="TOI37" s="291"/>
      <c r="TOJ37" s="291"/>
      <c r="TOK37" s="291"/>
      <c r="TOL37" s="291"/>
      <c r="TOM37" s="291"/>
      <c r="TON37" s="291"/>
      <c r="TOO37" s="291"/>
      <c r="TOP37" s="291"/>
      <c r="TOQ37" s="291"/>
      <c r="TOR37" s="291"/>
      <c r="TOS37" s="291"/>
      <c r="TOT37" s="291"/>
      <c r="TOU37" s="291"/>
      <c r="TOV37" s="291"/>
      <c r="TOW37" s="291"/>
      <c r="TOX37" s="291"/>
      <c r="TOY37" s="291"/>
      <c r="TOZ37" s="291"/>
      <c r="TPA37" s="291"/>
      <c r="TPB37" s="291"/>
      <c r="TPC37" s="291"/>
      <c r="TPD37" s="291"/>
      <c r="TPE37" s="291"/>
      <c r="TPF37" s="291"/>
      <c r="TPG37" s="291"/>
      <c r="TPH37" s="291"/>
      <c r="TPI37" s="291"/>
      <c r="TPJ37" s="291"/>
      <c r="TPK37" s="291"/>
      <c r="TPL37" s="291"/>
      <c r="TPM37" s="291"/>
      <c r="TPN37" s="291"/>
      <c r="TPO37" s="291"/>
      <c r="TPP37" s="291"/>
      <c r="TPQ37" s="291"/>
      <c r="TPR37" s="291"/>
      <c r="TPS37" s="291"/>
      <c r="TPT37" s="291"/>
      <c r="TPU37" s="291"/>
      <c r="TPV37" s="291"/>
      <c r="TPW37" s="291"/>
      <c r="TPX37" s="291"/>
      <c r="TPY37" s="291"/>
      <c r="TPZ37" s="291"/>
      <c r="TQA37" s="291"/>
      <c r="TQB37" s="291"/>
      <c r="TQC37" s="291"/>
      <c r="TQD37" s="291"/>
      <c r="TQE37" s="291"/>
      <c r="TQF37" s="291"/>
      <c r="TQG37" s="291"/>
      <c r="TQH37" s="291"/>
      <c r="TQI37" s="291"/>
      <c r="TQJ37" s="291"/>
      <c r="TQK37" s="291"/>
      <c r="TQL37" s="291"/>
      <c r="TQM37" s="291"/>
      <c r="TQN37" s="291"/>
      <c r="TQO37" s="291"/>
      <c r="TQP37" s="291"/>
      <c r="TQQ37" s="291"/>
      <c r="TQR37" s="291"/>
      <c r="TQS37" s="291"/>
      <c r="TQT37" s="291"/>
      <c r="TQU37" s="291"/>
      <c r="TQV37" s="291"/>
      <c r="TQW37" s="291"/>
      <c r="TQX37" s="291"/>
      <c r="TQY37" s="291"/>
      <c r="TQZ37" s="291"/>
      <c r="TRA37" s="291"/>
      <c r="TRB37" s="291"/>
      <c r="TRC37" s="291"/>
      <c r="TRD37" s="291"/>
      <c r="TRE37" s="291"/>
      <c r="TRF37" s="291"/>
      <c r="TRG37" s="291"/>
      <c r="TRH37" s="291"/>
      <c r="TRI37" s="291"/>
      <c r="TRJ37" s="291"/>
      <c r="TRK37" s="291"/>
      <c r="TRL37" s="291"/>
      <c r="TRM37" s="291"/>
      <c r="TRN37" s="291"/>
      <c r="TRO37" s="291"/>
      <c r="TRP37" s="291"/>
      <c r="TRQ37" s="291"/>
      <c r="TRR37" s="291"/>
      <c r="TRS37" s="291"/>
      <c r="TRT37" s="291"/>
      <c r="TRU37" s="291"/>
      <c r="TRV37" s="291"/>
      <c r="TRW37" s="291"/>
      <c r="TRX37" s="291"/>
      <c r="TRY37" s="291"/>
      <c r="TRZ37" s="291"/>
      <c r="TSA37" s="291"/>
      <c r="TSB37" s="291"/>
      <c r="TSC37" s="291"/>
      <c r="TSD37" s="291"/>
      <c r="TSE37" s="291"/>
      <c r="TSF37" s="291"/>
      <c r="TSG37" s="291"/>
      <c r="TSH37" s="291"/>
      <c r="TSI37" s="291"/>
      <c r="TSJ37" s="291"/>
      <c r="TSK37" s="291"/>
      <c r="TSL37" s="291"/>
      <c r="TSM37" s="291"/>
      <c r="TSN37" s="291"/>
      <c r="TSO37" s="291"/>
      <c r="TSP37" s="291"/>
      <c r="TSQ37" s="291"/>
      <c r="TSR37" s="291"/>
      <c r="TSS37" s="291"/>
      <c r="TST37" s="291"/>
      <c r="TSU37" s="291"/>
      <c r="TSV37" s="291"/>
      <c r="TSW37" s="291"/>
      <c r="TSX37" s="291"/>
      <c r="TSY37" s="291"/>
      <c r="TSZ37" s="291"/>
      <c r="TTA37" s="291"/>
      <c r="TTB37" s="291"/>
      <c r="TTC37" s="291"/>
      <c r="TTD37" s="291"/>
      <c r="TTE37" s="291"/>
      <c r="TTF37" s="291"/>
      <c r="TTG37" s="291"/>
      <c r="TTH37" s="291"/>
      <c r="TTI37" s="291"/>
      <c r="TTJ37" s="291"/>
      <c r="TTK37" s="291"/>
      <c r="TTL37" s="291"/>
      <c r="TTM37" s="291"/>
      <c r="TTN37" s="291"/>
      <c r="TTO37" s="291"/>
      <c r="TTP37" s="291"/>
      <c r="TTQ37" s="291"/>
      <c r="TTR37" s="291"/>
      <c r="TTS37" s="291"/>
      <c r="TTT37" s="291"/>
      <c r="TTU37" s="291"/>
      <c r="TTV37" s="291"/>
      <c r="TTW37" s="291"/>
      <c r="TTX37" s="291"/>
      <c r="TTY37" s="291"/>
      <c r="TTZ37" s="291"/>
      <c r="TUA37" s="291"/>
      <c r="TUB37" s="291"/>
      <c r="TUC37" s="291"/>
      <c r="TUD37" s="291"/>
      <c r="TUE37" s="291"/>
      <c r="TUF37" s="291"/>
      <c r="TUG37" s="291"/>
      <c r="TUH37" s="291"/>
      <c r="TUI37" s="291"/>
      <c r="TUJ37" s="291"/>
      <c r="TUK37" s="291"/>
      <c r="TUL37" s="291"/>
      <c r="TUM37" s="291"/>
      <c r="TUN37" s="291"/>
      <c r="TUO37" s="291"/>
      <c r="TUP37" s="291"/>
      <c r="TUQ37" s="291"/>
      <c r="TUR37" s="291"/>
      <c r="TUS37" s="291"/>
      <c r="TUT37" s="291"/>
      <c r="TUU37" s="291"/>
      <c r="TUV37" s="291"/>
      <c r="TUW37" s="291"/>
      <c r="TUX37" s="291"/>
      <c r="TUY37" s="291"/>
      <c r="TUZ37" s="291"/>
      <c r="TVA37" s="291"/>
      <c r="TVB37" s="291"/>
      <c r="TVC37" s="291"/>
      <c r="TVD37" s="291"/>
      <c r="TVE37" s="291"/>
      <c r="TVF37" s="291"/>
      <c r="TVG37" s="291"/>
      <c r="TVH37" s="291"/>
      <c r="TVI37" s="291"/>
      <c r="TVJ37" s="291"/>
      <c r="TVK37" s="291"/>
      <c r="TVL37" s="291"/>
      <c r="TVM37" s="291"/>
      <c r="TVN37" s="291"/>
      <c r="TVO37" s="291"/>
      <c r="TVP37" s="291"/>
      <c r="TVQ37" s="291"/>
      <c r="TVR37" s="291"/>
      <c r="TVS37" s="291"/>
      <c r="TVT37" s="291"/>
      <c r="TVU37" s="291"/>
      <c r="TVV37" s="291"/>
      <c r="TVW37" s="291"/>
      <c r="TVX37" s="291"/>
      <c r="TVY37" s="291"/>
      <c r="TVZ37" s="291"/>
      <c r="TWA37" s="291"/>
      <c r="TWB37" s="291"/>
      <c r="TWC37" s="291"/>
      <c r="TWD37" s="291"/>
      <c r="TWE37" s="291"/>
      <c r="TWF37" s="291"/>
      <c r="TWG37" s="291"/>
      <c r="TWH37" s="291"/>
      <c r="TWI37" s="291"/>
      <c r="TWJ37" s="291"/>
      <c r="TWK37" s="291"/>
      <c r="TWL37" s="291"/>
      <c r="TWM37" s="291"/>
      <c r="TWN37" s="291"/>
      <c r="TWO37" s="291"/>
      <c r="TWP37" s="291"/>
      <c r="TWQ37" s="291"/>
      <c r="TWR37" s="291"/>
      <c r="TWS37" s="291"/>
      <c r="TWT37" s="291"/>
      <c r="TWU37" s="291"/>
      <c r="TWV37" s="291"/>
      <c r="TWW37" s="291"/>
      <c r="TWX37" s="291"/>
      <c r="TWY37" s="291"/>
      <c r="TWZ37" s="291"/>
      <c r="TXA37" s="291"/>
      <c r="TXB37" s="291"/>
      <c r="TXC37" s="291"/>
      <c r="TXD37" s="291"/>
      <c r="TXE37" s="291"/>
      <c r="TXF37" s="291"/>
      <c r="TXG37" s="291"/>
      <c r="TXH37" s="291"/>
      <c r="TXI37" s="291"/>
      <c r="TXJ37" s="291"/>
      <c r="TXK37" s="291"/>
      <c r="TXL37" s="291"/>
      <c r="TXM37" s="291"/>
      <c r="TXN37" s="291"/>
      <c r="TXO37" s="291"/>
      <c r="TXP37" s="291"/>
      <c r="TXQ37" s="291"/>
      <c r="TXR37" s="291"/>
      <c r="TXS37" s="291"/>
      <c r="TXT37" s="291"/>
      <c r="TXU37" s="291"/>
      <c r="TXV37" s="291"/>
      <c r="TXW37" s="291"/>
      <c r="TXX37" s="291"/>
      <c r="TXY37" s="291"/>
      <c r="TXZ37" s="291"/>
      <c r="TYA37" s="291"/>
      <c r="TYB37" s="291"/>
      <c r="TYC37" s="291"/>
      <c r="TYD37" s="291"/>
      <c r="TYE37" s="291"/>
      <c r="TYF37" s="291"/>
      <c r="TYG37" s="291"/>
      <c r="TYH37" s="291"/>
      <c r="TYI37" s="291"/>
      <c r="TYJ37" s="291"/>
      <c r="TYK37" s="291"/>
      <c r="TYL37" s="291"/>
      <c r="TYM37" s="291"/>
      <c r="TYN37" s="291"/>
      <c r="TYO37" s="291"/>
      <c r="TYP37" s="291"/>
      <c r="TYQ37" s="291"/>
      <c r="TYR37" s="291"/>
      <c r="TYS37" s="291"/>
      <c r="TYT37" s="291"/>
      <c r="TYU37" s="291"/>
      <c r="TYV37" s="291"/>
      <c r="TYW37" s="291"/>
      <c r="TYX37" s="291"/>
      <c r="TYY37" s="291"/>
      <c r="TYZ37" s="291"/>
      <c r="TZA37" s="291"/>
      <c r="TZB37" s="291"/>
      <c r="TZC37" s="291"/>
      <c r="TZD37" s="291"/>
      <c r="TZE37" s="291"/>
      <c r="TZF37" s="291"/>
      <c r="TZG37" s="291"/>
      <c r="TZH37" s="291"/>
      <c r="TZI37" s="291"/>
      <c r="TZJ37" s="291"/>
      <c r="TZK37" s="291"/>
      <c r="TZL37" s="291"/>
      <c r="TZM37" s="291"/>
      <c r="TZN37" s="291"/>
      <c r="TZO37" s="291"/>
      <c r="TZP37" s="291"/>
      <c r="TZQ37" s="291"/>
      <c r="TZR37" s="291"/>
      <c r="TZS37" s="291"/>
      <c r="TZT37" s="291"/>
      <c r="TZU37" s="291"/>
      <c r="TZV37" s="291"/>
      <c r="TZW37" s="291"/>
      <c r="TZX37" s="291"/>
      <c r="TZY37" s="291"/>
      <c r="TZZ37" s="291"/>
      <c r="UAA37" s="291"/>
      <c r="UAB37" s="291"/>
      <c r="UAC37" s="291"/>
      <c r="UAD37" s="291"/>
      <c r="UAE37" s="291"/>
      <c r="UAF37" s="291"/>
      <c r="UAG37" s="291"/>
      <c r="UAH37" s="291"/>
      <c r="UAI37" s="291"/>
      <c r="UAJ37" s="291"/>
      <c r="UAK37" s="291"/>
      <c r="UAL37" s="291"/>
      <c r="UAM37" s="291"/>
      <c r="UAN37" s="291"/>
      <c r="UAO37" s="291"/>
      <c r="UAP37" s="291"/>
      <c r="UAQ37" s="291"/>
      <c r="UAR37" s="291"/>
      <c r="UAS37" s="291"/>
      <c r="UAT37" s="291"/>
      <c r="UAU37" s="291"/>
      <c r="UAV37" s="291"/>
      <c r="UAW37" s="291"/>
      <c r="UAX37" s="291"/>
      <c r="UAY37" s="291"/>
      <c r="UAZ37" s="291"/>
      <c r="UBA37" s="291"/>
      <c r="UBB37" s="291"/>
      <c r="UBC37" s="291"/>
      <c r="UBD37" s="291"/>
      <c r="UBE37" s="291"/>
      <c r="UBF37" s="291"/>
      <c r="UBG37" s="291"/>
      <c r="UBH37" s="291"/>
      <c r="UBI37" s="291"/>
      <c r="UBJ37" s="291"/>
      <c r="UBK37" s="291"/>
      <c r="UBL37" s="291"/>
      <c r="UBM37" s="291"/>
      <c r="UBN37" s="291"/>
      <c r="UBO37" s="291"/>
      <c r="UBP37" s="291"/>
      <c r="UBQ37" s="291"/>
      <c r="UBR37" s="291"/>
      <c r="UBS37" s="291"/>
      <c r="UBT37" s="291"/>
      <c r="UBU37" s="291"/>
      <c r="UBV37" s="291"/>
      <c r="UBW37" s="291"/>
      <c r="UBX37" s="291"/>
      <c r="UBY37" s="291"/>
      <c r="UBZ37" s="291"/>
      <c r="UCA37" s="291"/>
      <c r="UCB37" s="291"/>
      <c r="UCC37" s="291"/>
      <c r="UCD37" s="291"/>
      <c r="UCE37" s="291"/>
      <c r="UCF37" s="291"/>
      <c r="UCG37" s="291"/>
      <c r="UCH37" s="291"/>
      <c r="UCI37" s="291"/>
      <c r="UCJ37" s="291"/>
      <c r="UCK37" s="291"/>
      <c r="UCL37" s="291"/>
      <c r="UCM37" s="291"/>
      <c r="UCN37" s="291"/>
      <c r="UCO37" s="291"/>
      <c r="UCP37" s="291"/>
      <c r="UCQ37" s="291"/>
      <c r="UCR37" s="291"/>
      <c r="UCS37" s="291"/>
      <c r="UCT37" s="291"/>
      <c r="UCU37" s="291"/>
      <c r="UCV37" s="291"/>
      <c r="UCW37" s="291"/>
      <c r="UCX37" s="291"/>
      <c r="UCY37" s="291"/>
      <c r="UCZ37" s="291"/>
      <c r="UDA37" s="291"/>
      <c r="UDB37" s="291"/>
      <c r="UDC37" s="291"/>
      <c r="UDD37" s="291"/>
      <c r="UDE37" s="291"/>
      <c r="UDF37" s="291"/>
      <c r="UDG37" s="291"/>
      <c r="UDH37" s="291"/>
      <c r="UDI37" s="291"/>
      <c r="UDJ37" s="291"/>
      <c r="UDK37" s="291"/>
      <c r="UDL37" s="291"/>
      <c r="UDM37" s="291"/>
      <c r="UDN37" s="291"/>
      <c r="UDO37" s="291"/>
      <c r="UDP37" s="291"/>
      <c r="UDQ37" s="291"/>
      <c r="UDR37" s="291"/>
      <c r="UDS37" s="291"/>
      <c r="UDT37" s="291"/>
      <c r="UDU37" s="291"/>
      <c r="UDV37" s="291"/>
      <c r="UDW37" s="291"/>
      <c r="UDX37" s="291"/>
      <c r="UDY37" s="291"/>
      <c r="UDZ37" s="291"/>
      <c r="UEA37" s="291"/>
      <c r="UEB37" s="291"/>
      <c r="UEC37" s="291"/>
      <c r="UED37" s="291"/>
      <c r="UEE37" s="291"/>
      <c r="UEF37" s="291"/>
      <c r="UEG37" s="291"/>
      <c r="UEH37" s="291"/>
      <c r="UEI37" s="291"/>
      <c r="UEJ37" s="291"/>
      <c r="UEK37" s="291"/>
      <c r="UEL37" s="291"/>
      <c r="UEM37" s="291"/>
      <c r="UEN37" s="291"/>
      <c r="UEO37" s="291"/>
      <c r="UEP37" s="291"/>
      <c r="UEQ37" s="291"/>
      <c r="UER37" s="291"/>
      <c r="UES37" s="291"/>
      <c r="UET37" s="291"/>
      <c r="UEU37" s="291"/>
      <c r="UEV37" s="291"/>
      <c r="UEW37" s="291"/>
      <c r="UEX37" s="291"/>
      <c r="UEY37" s="291"/>
      <c r="UEZ37" s="291"/>
      <c r="UFA37" s="291"/>
      <c r="UFB37" s="291"/>
      <c r="UFC37" s="291"/>
      <c r="UFD37" s="291"/>
      <c r="UFE37" s="291"/>
      <c r="UFF37" s="291"/>
      <c r="UFG37" s="291"/>
      <c r="UFH37" s="291"/>
      <c r="UFI37" s="291"/>
      <c r="UFJ37" s="291"/>
      <c r="UFK37" s="291"/>
      <c r="UFL37" s="291"/>
      <c r="UFM37" s="291"/>
      <c r="UFN37" s="291"/>
      <c r="UFO37" s="291"/>
      <c r="UFP37" s="291"/>
      <c r="UFQ37" s="291"/>
      <c r="UFR37" s="291"/>
      <c r="UFS37" s="291"/>
      <c r="UFT37" s="291"/>
      <c r="UFU37" s="291"/>
      <c r="UFV37" s="291"/>
      <c r="UFW37" s="291"/>
      <c r="UFX37" s="291"/>
      <c r="UFY37" s="291"/>
      <c r="UFZ37" s="291"/>
      <c r="UGA37" s="291"/>
      <c r="UGB37" s="291"/>
      <c r="UGC37" s="291"/>
      <c r="UGD37" s="291"/>
      <c r="UGE37" s="291"/>
      <c r="UGF37" s="291"/>
      <c r="UGG37" s="291"/>
      <c r="UGH37" s="291"/>
      <c r="UGI37" s="291"/>
      <c r="UGJ37" s="291"/>
      <c r="UGK37" s="291"/>
      <c r="UGL37" s="291"/>
      <c r="UGM37" s="291"/>
      <c r="UGN37" s="291"/>
      <c r="UGO37" s="291"/>
      <c r="UGP37" s="291"/>
      <c r="UGQ37" s="291"/>
      <c r="UGR37" s="291"/>
      <c r="UGS37" s="291"/>
      <c r="UGT37" s="291"/>
      <c r="UGU37" s="291"/>
      <c r="UGV37" s="291"/>
      <c r="UGW37" s="291"/>
      <c r="UGX37" s="291"/>
      <c r="UGY37" s="291"/>
      <c r="UGZ37" s="291"/>
      <c r="UHA37" s="291"/>
      <c r="UHB37" s="291"/>
      <c r="UHC37" s="291"/>
      <c r="UHD37" s="291"/>
      <c r="UHE37" s="291"/>
      <c r="UHF37" s="291"/>
      <c r="UHG37" s="291"/>
      <c r="UHH37" s="291"/>
      <c r="UHI37" s="291"/>
      <c r="UHJ37" s="291"/>
      <c r="UHK37" s="291"/>
      <c r="UHL37" s="291"/>
      <c r="UHM37" s="291"/>
      <c r="UHN37" s="291"/>
      <c r="UHO37" s="291"/>
      <c r="UHP37" s="291"/>
      <c r="UHQ37" s="291"/>
      <c r="UHR37" s="291"/>
      <c r="UHS37" s="291"/>
      <c r="UHT37" s="291"/>
      <c r="UHU37" s="291"/>
      <c r="UHV37" s="291"/>
      <c r="UHW37" s="291"/>
      <c r="UHX37" s="291"/>
      <c r="UHY37" s="291"/>
      <c r="UHZ37" s="291"/>
      <c r="UIA37" s="291"/>
      <c r="UIB37" s="291"/>
      <c r="UIC37" s="291"/>
      <c r="UID37" s="291"/>
      <c r="UIE37" s="291"/>
      <c r="UIF37" s="291"/>
      <c r="UIG37" s="291"/>
      <c r="UIH37" s="291"/>
      <c r="UII37" s="291"/>
      <c r="UIJ37" s="291"/>
      <c r="UIK37" s="291"/>
      <c r="UIL37" s="291"/>
      <c r="UIM37" s="291"/>
      <c r="UIN37" s="291"/>
      <c r="UIO37" s="291"/>
      <c r="UIP37" s="291"/>
      <c r="UIQ37" s="291"/>
      <c r="UIR37" s="291"/>
      <c r="UIS37" s="291"/>
      <c r="UIT37" s="291"/>
      <c r="UIU37" s="291"/>
      <c r="UIV37" s="291"/>
      <c r="UIW37" s="291"/>
      <c r="UIX37" s="291"/>
      <c r="UIY37" s="291"/>
      <c r="UIZ37" s="291"/>
      <c r="UJA37" s="291"/>
      <c r="UJB37" s="291"/>
      <c r="UJC37" s="291"/>
      <c r="UJD37" s="291"/>
      <c r="UJE37" s="291"/>
      <c r="UJF37" s="291"/>
      <c r="UJG37" s="291"/>
      <c r="UJH37" s="291"/>
      <c r="UJI37" s="291"/>
      <c r="UJJ37" s="291"/>
      <c r="UJK37" s="291"/>
      <c r="UJL37" s="291"/>
      <c r="UJM37" s="291"/>
      <c r="UJN37" s="291"/>
      <c r="UJO37" s="291"/>
      <c r="UJP37" s="291"/>
      <c r="UJQ37" s="291"/>
      <c r="UJR37" s="291"/>
      <c r="UJS37" s="291"/>
      <c r="UJT37" s="291"/>
      <c r="UJU37" s="291"/>
      <c r="UJV37" s="291"/>
      <c r="UJW37" s="291"/>
      <c r="UJX37" s="291"/>
      <c r="UJY37" s="291"/>
      <c r="UJZ37" s="291"/>
      <c r="UKA37" s="291"/>
      <c r="UKB37" s="291"/>
      <c r="UKC37" s="291"/>
      <c r="UKD37" s="291"/>
      <c r="UKE37" s="291"/>
      <c r="UKF37" s="291"/>
      <c r="UKG37" s="291"/>
      <c r="UKH37" s="291"/>
      <c r="UKI37" s="291"/>
      <c r="UKJ37" s="291"/>
      <c r="UKK37" s="291"/>
      <c r="UKL37" s="291"/>
      <c r="UKM37" s="291"/>
      <c r="UKN37" s="291"/>
      <c r="UKO37" s="291"/>
      <c r="UKP37" s="291"/>
      <c r="UKQ37" s="291"/>
      <c r="UKR37" s="291"/>
      <c r="UKS37" s="291"/>
      <c r="UKT37" s="291"/>
      <c r="UKU37" s="291"/>
      <c r="UKV37" s="291"/>
      <c r="UKW37" s="291"/>
      <c r="UKX37" s="291"/>
      <c r="UKY37" s="291"/>
      <c r="UKZ37" s="291"/>
      <c r="ULA37" s="291"/>
      <c r="ULB37" s="291"/>
      <c r="ULC37" s="291"/>
      <c r="ULD37" s="291"/>
      <c r="ULE37" s="291"/>
      <c r="ULF37" s="291"/>
      <c r="ULG37" s="291"/>
      <c r="ULH37" s="291"/>
      <c r="ULI37" s="291"/>
      <c r="ULJ37" s="291"/>
      <c r="ULK37" s="291"/>
      <c r="ULL37" s="291"/>
      <c r="ULM37" s="291"/>
      <c r="ULN37" s="291"/>
      <c r="ULO37" s="291"/>
      <c r="ULP37" s="291"/>
      <c r="ULQ37" s="291"/>
      <c r="ULR37" s="291"/>
      <c r="ULS37" s="291"/>
      <c r="ULT37" s="291"/>
      <c r="ULU37" s="291"/>
      <c r="ULV37" s="291"/>
      <c r="ULW37" s="291"/>
      <c r="ULX37" s="291"/>
      <c r="ULY37" s="291"/>
      <c r="ULZ37" s="291"/>
      <c r="UMA37" s="291"/>
      <c r="UMB37" s="291"/>
      <c r="UMC37" s="291"/>
      <c r="UMD37" s="291"/>
      <c r="UME37" s="291"/>
      <c r="UMF37" s="291"/>
      <c r="UMG37" s="291"/>
      <c r="UMH37" s="291"/>
      <c r="UMI37" s="291"/>
      <c r="UMJ37" s="291"/>
      <c r="UMK37" s="291"/>
      <c r="UML37" s="291"/>
      <c r="UMM37" s="291"/>
      <c r="UMN37" s="291"/>
      <c r="UMO37" s="291"/>
      <c r="UMP37" s="291"/>
      <c r="UMQ37" s="291"/>
      <c r="UMR37" s="291"/>
      <c r="UMS37" s="291"/>
      <c r="UMT37" s="291"/>
      <c r="UMU37" s="291"/>
      <c r="UMV37" s="291"/>
      <c r="UMW37" s="291"/>
      <c r="UMX37" s="291"/>
      <c r="UMY37" s="291"/>
      <c r="UMZ37" s="291"/>
      <c r="UNA37" s="291"/>
      <c r="UNB37" s="291"/>
      <c r="UNC37" s="291"/>
      <c r="UND37" s="291"/>
      <c r="UNE37" s="291"/>
      <c r="UNF37" s="291"/>
      <c r="UNG37" s="291"/>
      <c r="UNH37" s="291"/>
      <c r="UNI37" s="291"/>
      <c r="UNJ37" s="291"/>
      <c r="UNK37" s="291"/>
      <c r="UNL37" s="291"/>
      <c r="UNM37" s="291"/>
      <c r="UNN37" s="291"/>
      <c r="UNO37" s="291"/>
      <c r="UNP37" s="291"/>
      <c r="UNQ37" s="291"/>
      <c r="UNR37" s="291"/>
      <c r="UNS37" s="291"/>
      <c r="UNT37" s="291"/>
      <c r="UNU37" s="291"/>
      <c r="UNV37" s="291"/>
      <c r="UNW37" s="291"/>
      <c r="UNX37" s="291"/>
      <c r="UNY37" s="291"/>
      <c r="UNZ37" s="291"/>
      <c r="UOA37" s="291"/>
      <c r="UOB37" s="291"/>
      <c r="UOC37" s="291"/>
      <c r="UOD37" s="291"/>
      <c r="UOE37" s="291"/>
      <c r="UOF37" s="291"/>
      <c r="UOG37" s="291"/>
      <c r="UOH37" s="291"/>
      <c r="UOI37" s="291"/>
      <c r="UOJ37" s="291"/>
      <c r="UOK37" s="291"/>
      <c r="UOL37" s="291"/>
      <c r="UOM37" s="291"/>
      <c r="UON37" s="291"/>
      <c r="UOO37" s="291"/>
      <c r="UOP37" s="291"/>
      <c r="UOQ37" s="291"/>
      <c r="UOR37" s="291"/>
      <c r="UOS37" s="291"/>
      <c r="UOT37" s="291"/>
      <c r="UOU37" s="291"/>
      <c r="UOV37" s="291"/>
      <c r="UOW37" s="291"/>
      <c r="UOX37" s="291"/>
      <c r="UOY37" s="291"/>
      <c r="UOZ37" s="291"/>
      <c r="UPA37" s="291"/>
      <c r="UPB37" s="291"/>
      <c r="UPC37" s="291"/>
      <c r="UPD37" s="291"/>
      <c r="UPE37" s="291"/>
      <c r="UPF37" s="291"/>
      <c r="UPG37" s="291"/>
      <c r="UPH37" s="291"/>
      <c r="UPI37" s="291"/>
      <c r="UPJ37" s="291"/>
      <c r="UPK37" s="291"/>
      <c r="UPL37" s="291"/>
      <c r="UPM37" s="291"/>
      <c r="UPN37" s="291"/>
      <c r="UPO37" s="291"/>
      <c r="UPP37" s="291"/>
      <c r="UPQ37" s="291"/>
      <c r="UPR37" s="291"/>
      <c r="UPS37" s="291"/>
      <c r="UPT37" s="291"/>
      <c r="UPU37" s="291"/>
      <c r="UPV37" s="291"/>
      <c r="UPW37" s="291"/>
      <c r="UPX37" s="291"/>
      <c r="UPY37" s="291"/>
      <c r="UPZ37" s="291"/>
      <c r="UQA37" s="291"/>
      <c r="UQB37" s="291"/>
      <c r="UQC37" s="291"/>
      <c r="UQD37" s="291"/>
      <c r="UQE37" s="291"/>
      <c r="UQF37" s="291"/>
      <c r="UQG37" s="291"/>
      <c r="UQH37" s="291"/>
      <c r="UQI37" s="291"/>
      <c r="UQJ37" s="291"/>
      <c r="UQK37" s="291"/>
      <c r="UQL37" s="291"/>
      <c r="UQM37" s="291"/>
      <c r="UQN37" s="291"/>
      <c r="UQO37" s="291"/>
      <c r="UQP37" s="291"/>
      <c r="UQQ37" s="291"/>
      <c r="UQR37" s="291"/>
      <c r="UQS37" s="291"/>
      <c r="UQT37" s="291"/>
      <c r="UQU37" s="291"/>
      <c r="UQV37" s="291"/>
      <c r="UQW37" s="291"/>
      <c r="UQX37" s="291"/>
      <c r="UQY37" s="291"/>
      <c r="UQZ37" s="291"/>
      <c r="URA37" s="291"/>
      <c r="URB37" s="291"/>
      <c r="URC37" s="291"/>
      <c r="URD37" s="291"/>
      <c r="URE37" s="291"/>
      <c r="URF37" s="291"/>
      <c r="URG37" s="291"/>
      <c r="URH37" s="291"/>
      <c r="URI37" s="291"/>
      <c r="URJ37" s="291"/>
      <c r="URK37" s="291"/>
      <c r="URL37" s="291"/>
      <c r="URM37" s="291"/>
      <c r="URN37" s="291"/>
      <c r="URO37" s="291"/>
      <c r="URP37" s="291"/>
      <c r="URQ37" s="291"/>
      <c r="URR37" s="291"/>
      <c r="URS37" s="291"/>
      <c r="URT37" s="291"/>
      <c r="URU37" s="291"/>
      <c r="URV37" s="291"/>
      <c r="URW37" s="291"/>
      <c r="URX37" s="291"/>
      <c r="URY37" s="291"/>
      <c r="URZ37" s="291"/>
      <c r="USA37" s="291"/>
      <c r="USB37" s="291"/>
      <c r="USC37" s="291"/>
      <c r="USD37" s="291"/>
      <c r="USE37" s="291"/>
      <c r="USF37" s="291"/>
      <c r="USG37" s="291"/>
      <c r="USH37" s="291"/>
      <c r="USI37" s="291"/>
      <c r="USJ37" s="291"/>
      <c r="USK37" s="291"/>
      <c r="USL37" s="291"/>
      <c r="USM37" s="291"/>
      <c r="USN37" s="291"/>
      <c r="USO37" s="291"/>
      <c r="USP37" s="291"/>
      <c r="USQ37" s="291"/>
      <c r="USR37" s="291"/>
      <c r="USS37" s="291"/>
      <c r="UST37" s="291"/>
      <c r="USU37" s="291"/>
      <c r="USV37" s="291"/>
      <c r="USW37" s="291"/>
      <c r="USX37" s="291"/>
      <c r="USY37" s="291"/>
      <c r="USZ37" s="291"/>
      <c r="UTA37" s="291"/>
      <c r="UTB37" s="291"/>
      <c r="UTC37" s="291"/>
      <c r="UTD37" s="291"/>
      <c r="UTE37" s="291"/>
      <c r="UTF37" s="291"/>
      <c r="UTG37" s="291"/>
      <c r="UTH37" s="291"/>
      <c r="UTI37" s="291"/>
      <c r="UTJ37" s="291"/>
      <c r="UTK37" s="291"/>
      <c r="UTL37" s="291"/>
      <c r="UTM37" s="291"/>
      <c r="UTN37" s="291"/>
      <c r="UTO37" s="291"/>
      <c r="UTP37" s="291"/>
      <c r="UTQ37" s="291"/>
      <c r="UTR37" s="291"/>
      <c r="UTS37" s="291"/>
      <c r="UTT37" s="291"/>
      <c r="UTU37" s="291"/>
      <c r="UTV37" s="291"/>
      <c r="UTW37" s="291"/>
      <c r="UTX37" s="291"/>
      <c r="UTY37" s="291"/>
      <c r="UTZ37" s="291"/>
      <c r="UUA37" s="291"/>
      <c r="UUB37" s="291"/>
      <c r="UUC37" s="291"/>
      <c r="UUD37" s="291"/>
      <c r="UUE37" s="291"/>
      <c r="UUF37" s="291"/>
      <c r="UUG37" s="291"/>
      <c r="UUH37" s="291"/>
      <c r="UUI37" s="291"/>
      <c r="UUJ37" s="291"/>
      <c r="UUK37" s="291"/>
      <c r="UUL37" s="291"/>
      <c r="UUM37" s="291"/>
      <c r="UUN37" s="291"/>
      <c r="UUO37" s="291"/>
      <c r="UUP37" s="291"/>
      <c r="UUQ37" s="291"/>
      <c r="UUR37" s="291"/>
      <c r="UUS37" s="291"/>
      <c r="UUT37" s="291"/>
      <c r="UUU37" s="291"/>
      <c r="UUV37" s="291"/>
      <c r="UUW37" s="291"/>
      <c r="UUX37" s="291"/>
      <c r="UUY37" s="291"/>
      <c r="UUZ37" s="291"/>
      <c r="UVA37" s="291"/>
      <c r="UVB37" s="291"/>
      <c r="UVC37" s="291"/>
      <c r="UVD37" s="291"/>
      <c r="UVE37" s="291"/>
      <c r="UVF37" s="291"/>
      <c r="UVG37" s="291"/>
      <c r="UVH37" s="291"/>
      <c r="UVI37" s="291"/>
      <c r="UVJ37" s="291"/>
      <c r="UVK37" s="291"/>
      <c r="UVL37" s="291"/>
      <c r="UVM37" s="291"/>
      <c r="UVN37" s="291"/>
      <c r="UVO37" s="291"/>
      <c r="UVP37" s="291"/>
      <c r="UVQ37" s="291"/>
      <c r="UVR37" s="291"/>
      <c r="UVS37" s="291"/>
      <c r="UVT37" s="291"/>
      <c r="UVU37" s="291"/>
      <c r="UVV37" s="291"/>
      <c r="UVW37" s="291"/>
      <c r="UVX37" s="291"/>
      <c r="UVY37" s="291"/>
      <c r="UVZ37" s="291"/>
      <c r="UWA37" s="291"/>
      <c r="UWB37" s="291"/>
      <c r="UWC37" s="291"/>
      <c r="UWD37" s="291"/>
      <c r="UWE37" s="291"/>
      <c r="UWF37" s="291"/>
      <c r="UWG37" s="291"/>
      <c r="UWH37" s="291"/>
      <c r="UWI37" s="291"/>
      <c r="UWJ37" s="291"/>
      <c r="UWK37" s="291"/>
      <c r="UWL37" s="291"/>
      <c r="UWM37" s="291"/>
      <c r="UWN37" s="291"/>
      <c r="UWO37" s="291"/>
      <c r="UWP37" s="291"/>
      <c r="UWQ37" s="291"/>
      <c r="UWR37" s="291"/>
      <c r="UWS37" s="291"/>
      <c r="UWT37" s="291"/>
      <c r="UWU37" s="291"/>
      <c r="UWV37" s="291"/>
      <c r="UWW37" s="291"/>
      <c r="UWX37" s="291"/>
      <c r="UWY37" s="291"/>
      <c r="UWZ37" s="291"/>
      <c r="UXA37" s="291"/>
      <c r="UXB37" s="291"/>
      <c r="UXC37" s="291"/>
      <c r="UXD37" s="291"/>
      <c r="UXE37" s="291"/>
      <c r="UXF37" s="291"/>
      <c r="UXG37" s="291"/>
      <c r="UXH37" s="291"/>
      <c r="UXI37" s="291"/>
      <c r="UXJ37" s="291"/>
      <c r="UXK37" s="291"/>
      <c r="UXL37" s="291"/>
      <c r="UXM37" s="291"/>
      <c r="UXN37" s="291"/>
      <c r="UXO37" s="291"/>
      <c r="UXP37" s="291"/>
      <c r="UXQ37" s="291"/>
      <c r="UXR37" s="291"/>
      <c r="UXS37" s="291"/>
      <c r="UXT37" s="291"/>
      <c r="UXU37" s="291"/>
      <c r="UXV37" s="291"/>
      <c r="UXW37" s="291"/>
      <c r="UXX37" s="291"/>
      <c r="UXY37" s="291"/>
      <c r="UXZ37" s="291"/>
      <c r="UYA37" s="291"/>
      <c r="UYB37" s="291"/>
      <c r="UYC37" s="291"/>
      <c r="UYD37" s="291"/>
      <c r="UYE37" s="291"/>
      <c r="UYF37" s="291"/>
      <c r="UYG37" s="291"/>
      <c r="UYH37" s="291"/>
      <c r="UYI37" s="291"/>
      <c r="UYJ37" s="291"/>
      <c r="UYK37" s="291"/>
      <c r="UYL37" s="291"/>
      <c r="UYM37" s="291"/>
      <c r="UYN37" s="291"/>
      <c r="UYO37" s="291"/>
      <c r="UYP37" s="291"/>
      <c r="UYQ37" s="291"/>
      <c r="UYR37" s="291"/>
      <c r="UYS37" s="291"/>
      <c r="UYT37" s="291"/>
      <c r="UYU37" s="291"/>
      <c r="UYV37" s="291"/>
      <c r="UYW37" s="291"/>
      <c r="UYX37" s="291"/>
      <c r="UYY37" s="291"/>
      <c r="UYZ37" s="291"/>
      <c r="UZA37" s="291"/>
      <c r="UZB37" s="291"/>
      <c r="UZC37" s="291"/>
      <c r="UZD37" s="291"/>
      <c r="UZE37" s="291"/>
      <c r="UZF37" s="291"/>
      <c r="UZG37" s="291"/>
      <c r="UZH37" s="291"/>
      <c r="UZI37" s="291"/>
      <c r="UZJ37" s="291"/>
      <c r="UZK37" s="291"/>
      <c r="UZL37" s="291"/>
      <c r="UZM37" s="291"/>
      <c r="UZN37" s="291"/>
      <c r="UZO37" s="291"/>
      <c r="UZP37" s="291"/>
      <c r="UZQ37" s="291"/>
      <c r="UZR37" s="291"/>
      <c r="UZS37" s="291"/>
      <c r="UZT37" s="291"/>
      <c r="UZU37" s="291"/>
      <c r="UZV37" s="291"/>
      <c r="UZW37" s="291"/>
      <c r="UZX37" s="291"/>
      <c r="UZY37" s="291"/>
      <c r="UZZ37" s="291"/>
      <c r="VAA37" s="291"/>
      <c r="VAB37" s="291"/>
      <c r="VAC37" s="291"/>
      <c r="VAD37" s="291"/>
      <c r="VAE37" s="291"/>
      <c r="VAF37" s="291"/>
      <c r="VAG37" s="291"/>
      <c r="VAH37" s="291"/>
      <c r="VAI37" s="291"/>
      <c r="VAJ37" s="291"/>
      <c r="VAK37" s="291"/>
      <c r="VAL37" s="291"/>
      <c r="VAM37" s="291"/>
      <c r="VAN37" s="291"/>
      <c r="VAO37" s="291"/>
      <c r="VAP37" s="291"/>
      <c r="VAQ37" s="291"/>
      <c r="VAR37" s="291"/>
      <c r="VAS37" s="291"/>
      <c r="VAT37" s="291"/>
      <c r="VAU37" s="291"/>
      <c r="VAV37" s="291"/>
      <c r="VAW37" s="291"/>
      <c r="VAX37" s="291"/>
      <c r="VAY37" s="291"/>
      <c r="VAZ37" s="291"/>
      <c r="VBA37" s="291"/>
      <c r="VBB37" s="291"/>
      <c r="VBC37" s="291"/>
      <c r="VBD37" s="291"/>
      <c r="VBE37" s="291"/>
      <c r="VBF37" s="291"/>
      <c r="VBG37" s="291"/>
      <c r="VBH37" s="291"/>
      <c r="VBI37" s="291"/>
      <c r="VBJ37" s="291"/>
      <c r="VBK37" s="291"/>
      <c r="VBL37" s="291"/>
      <c r="VBM37" s="291"/>
      <c r="VBN37" s="291"/>
      <c r="VBO37" s="291"/>
      <c r="VBP37" s="291"/>
      <c r="VBQ37" s="291"/>
      <c r="VBR37" s="291"/>
      <c r="VBS37" s="291"/>
      <c r="VBT37" s="291"/>
      <c r="VBU37" s="291"/>
      <c r="VBV37" s="291"/>
      <c r="VBW37" s="291"/>
      <c r="VBX37" s="291"/>
      <c r="VBY37" s="291"/>
      <c r="VBZ37" s="291"/>
      <c r="VCA37" s="291"/>
      <c r="VCB37" s="291"/>
      <c r="VCC37" s="291"/>
      <c r="VCD37" s="291"/>
      <c r="VCE37" s="291"/>
      <c r="VCF37" s="291"/>
      <c r="VCG37" s="291"/>
      <c r="VCH37" s="291"/>
      <c r="VCI37" s="291"/>
      <c r="VCJ37" s="291"/>
      <c r="VCK37" s="291"/>
      <c r="VCL37" s="291"/>
      <c r="VCM37" s="291"/>
      <c r="VCN37" s="291"/>
      <c r="VCO37" s="291"/>
      <c r="VCP37" s="291"/>
      <c r="VCQ37" s="291"/>
      <c r="VCR37" s="291"/>
      <c r="VCS37" s="291"/>
      <c r="VCT37" s="291"/>
      <c r="VCU37" s="291"/>
      <c r="VCV37" s="291"/>
      <c r="VCW37" s="291"/>
      <c r="VCX37" s="291"/>
      <c r="VCY37" s="291"/>
      <c r="VCZ37" s="291"/>
      <c r="VDA37" s="291"/>
      <c r="VDB37" s="291"/>
      <c r="VDC37" s="291"/>
      <c r="VDD37" s="291"/>
      <c r="VDE37" s="291"/>
      <c r="VDF37" s="291"/>
      <c r="VDG37" s="291"/>
      <c r="VDH37" s="291"/>
      <c r="VDI37" s="291"/>
      <c r="VDJ37" s="291"/>
      <c r="VDK37" s="291"/>
      <c r="VDL37" s="291"/>
      <c r="VDM37" s="291"/>
      <c r="VDN37" s="291"/>
      <c r="VDO37" s="291"/>
      <c r="VDP37" s="291"/>
      <c r="VDQ37" s="291"/>
      <c r="VDR37" s="291"/>
      <c r="VDS37" s="291"/>
      <c r="VDT37" s="291"/>
      <c r="VDU37" s="291"/>
      <c r="VDV37" s="291"/>
      <c r="VDW37" s="291"/>
      <c r="VDX37" s="291"/>
      <c r="VDY37" s="291"/>
      <c r="VDZ37" s="291"/>
      <c r="VEA37" s="291"/>
      <c r="VEB37" s="291"/>
      <c r="VEC37" s="291"/>
      <c r="VED37" s="291"/>
      <c r="VEE37" s="291"/>
      <c r="VEF37" s="291"/>
      <c r="VEG37" s="291"/>
      <c r="VEH37" s="291"/>
      <c r="VEI37" s="291"/>
      <c r="VEJ37" s="291"/>
      <c r="VEK37" s="291"/>
      <c r="VEL37" s="291"/>
      <c r="VEM37" s="291"/>
      <c r="VEN37" s="291"/>
      <c r="VEO37" s="291"/>
      <c r="VEP37" s="291"/>
      <c r="VEQ37" s="291"/>
      <c r="VER37" s="291"/>
      <c r="VES37" s="291"/>
      <c r="VET37" s="291"/>
      <c r="VEU37" s="291"/>
      <c r="VEV37" s="291"/>
      <c r="VEW37" s="291"/>
      <c r="VEX37" s="291"/>
      <c r="VEY37" s="291"/>
      <c r="VEZ37" s="291"/>
      <c r="VFA37" s="291"/>
      <c r="VFB37" s="291"/>
      <c r="VFC37" s="291"/>
      <c r="VFD37" s="291"/>
      <c r="VFE37" s="291"/>
      <c r="VFF37" s="291"/>
      <c r="VFG37" s="291"/>
      <c r="VFH37" s="291"/>
      <c r="VFI37" s="291"/>
      <c r="VFJ37" s="291"/>
      <c r="VFK37" s="291"/>
      <c r="VFL37" s="291"/>
      <c r="VFM37" s="291"/>
      <c r="VFN37" s="291"/>
      <c r="VFO37" s="291"/>
      <c r="VFP37" s="291"/>
      <c r="VFQ37" s="291"/>
      <c r="VFR37" s="291"/>
      <c r="VFS37" s="291"/>
      <c r="VFT37" s="291"/>
      <c r="VFU37" s="291"/>
      <c r="VFV37" s="291"/>
      <c r="VFW37" s="291"/>
      <c r="VFX37" s="291"/>
      <c r="VFY37" s="291"/>
      <c r="VFZ37" s="291"/>
      <c r="VGA37" s="291"/>
      <c r="VGB37" s="291"/>
      <c r="VGC37" s="291"/>
      <c r="VGD37" s="291"/>
      <c r="VGE37" s="291"/>
      <c r="VGF37" s="291"/>
      <c r="VGG37" s="291"/>
      <c r="VGH37" s="291"/>
      <c r="VGI37" s="291"/>
      <c r="VGJ37" s="291"/>
      <c r="VGK37" s="291"/>
      <c r="VGL37" s="291"/>
      <c r="VGM37" s="291"/>
      <c r="VGN37" s="291"/>
      <c r="VGO37" s="291"/>
      <c r="VGP37" s="291"/>
      <c r="VGQ37" s="291"/>
      <c r="VGR37" s="291"/>
      <c r="VGS37" s="291"/>
      <c r="VGT37" s="291"/>
      <c r="VGU37" s="291"/>
      <c r="VGV37" s="291"/>
      <c r="VGW37" s="291"/>
      <c r="VGX37" s="291"/>
      <c r="VGY37" s="291"/>
      <c r="VGZ37" s="291"/>
      <c r="VHA37" s="291"/>
      <c r="VHB37" s="291"/>
      <c r="VHC37" s="291"/>
      <c r="VHD37" s="291"/>
      <c r="VHE37" s="291"/>
      <c r="VHF37" s="291"/>
      <c r="VHG37" s="291"/>
      <c r="VHH37" s="291"/>
      <c r="VHI37" s="291"/>
      <c r="VHJ37" s="291"/>
      <c r="VHK37" s="291"/>
      <c r="VHL37" s="291"/>
      <c r="VHM37" s="291"/>
      <c r="VHN37" s="291"/>
      <c r="VHO37" s="291"/>
      <c r="VHP37" s="291"/>
      <c r="VHQ37" s="291"/>
      <c r="VHR37" s="291"/>
      <c r="VHS37" s="291"/>
      <c r="VHT37" s="291"/>
      <c r="VHU37" s="291"/>
      <c r="VHV37" s="291"/>
      <c r="VHW37" s="291"/>
      <c r="VHX37" s="291"/>
      <c r="VHY37" s="291"/>
      <c r="VHZ37" s="291"/>
      <c r="VIA37" s="291"/>
      <c r="VIB37" s="291"/>
      <c r="VIC37" s="291"/>
      <c r="VID37" s="291"/>
      <c r="VIE37" s="291"/>
      <c r="VIF37" s="291"/>
      <c r="VIG37" s="291"/>
      <c r="VIH37" s="291"/>
      <c r="VII37" s="291"/>
      <c r="VIJ37" s="291"/>
      <c r="VIK37" s="291"/>
      <c r="VIL37" s="291"/>
      <c r="VIM37" s="291"/>
      <c r="VIN37" s="291"/>
      <c r="VIO37" s="291"/>
      <c r="VIP37" s="291"/>
      <c r="VIQ37" s="291"/>
      <c r="VIR37" s="291"/>
      <c r="VIS37" s="291"/>
      <c r="VIT37" s="291"/>
      <c r="VIU37" s="291"/>
      <c r="VIV37" s="291"/>
      <c r="VIW37" s="291"/>
      <c r="VIX37" s="291"/>
      <c r="VIY37" s="291"/>
      <c r="VIZ37" s="291"/>
      <c r="VJA37" s="291"/>
      <c r="VJB37" s="291"/>
      <c r="VJC37" s="291"/>
      <c r="VJD37" s="291"/>
      <c r="VJE37" s="291"/>
      <c r="VJF37" s="291"/>
      <c r="VJG37" s="291"/>
      <c r="VJH37" s="291"/>
      <c r="VJI37" s="291"/>
      <c r="VJJ37" s="291"/>
      <c r="VJK37" s="291"/>
      <c r="VJL37" s="291"/>
      <c r="VJM37" s="291"/>
      <c r="VJN37" s="291"/>
      <c r="VJO37" s="291"/>
      <c r="VJP37" s="291"/>
      <c r="VJQ37" s="291"/>
      <c r="VJR37" s="291"/>
      <c r="VJS37" s="291"/>
      <c r="VJT37" s="291"/>
      <c r="VJU37" s="291"/>
      <c r="VJV37" s="291"/>
      <c r="VJW37" s="291"/>
      <c r="VJX37" s="291"/>
      <c r="VJY37" s="291"/>
      <c r="VJZ37" s="291"/>
      <c r="VKA37" s="291"/>
      <c r="VKB37" s="291"/>
      <c r="VKC37" s="291"/>
      <c r="VKD37" s="291"/>
      <c r="VKE37" s="291"/>
      <c r="VKF37" s="291"/>
      <c r="VKG37" s="291"/>
      <c r="VKH37" s="291"/>
      <c r="VKI37" s="291"/>
      <c r="VKJ37" s="291"/>
      <c r="VKK37" s="291"/>
      <c r="VKL37" s="291"/>
      <c r="VKM37" s="291"/>
      <c r="VKN37" s="291"/>
      <c r="VKO37" s="291"/>
      <c r="VKP37" s="291"/>
      <c r="VKQ37" s="291"/>
      <c r="VKR37" s="291"/>
      <c r="VKS37" s="291"/>
      <c r="VKT37" s="291"/>
      <c r="VKU37" s="291"/>
      <c r="VKV37" s="291"/>
      <c r="VKW37" s="291"/>
      <c r="VKX37" s="291"/>
      <c r="VKY37" s="291"/>
      <c r="VKZ37" s="291"/>
      <c r="VLA37" s="291"/>
      <c r="VLB37" s="291"/>
      <c r="VLC37" s="291"/>
      <c r="VLD37" s="291"/>
      <c r="VLE37" s="291"/>
      <c r="VLF37" s="291"/>
      <c r="VLG37" s="291"/>
      <c r="VLH37" s="291"/>
      <c r="VLI37" s="291"/>
      <c r="VLJ37" s="291"/>
      <c r="VLK37" s="291"/>
      <c r="VLL37" s="291"/>
      <c r="VLM37" s="291"/>
      <c r="VLN37" s="291"/>
      <c r="VLO37" s="291"/>
      <c r="VLP37" s="291"/>
      <c r="VLQ37" s="291"/>
      <c r="VLR37" s="291"/>
      <c r="VLS37" s="291"/>
      <c r="VLT37" s="291"/>
      <c r="VLU37" s="291"/>
      <c r="VLV37" s="291"/>
      <c r="VLW37" s="291"/>
      <c r="VLX37" s="291"/>
      <c r="VLY37" s="291"/>
      <c r="VLZ37" s="291"/>
      <c r="VMA37" s="291"/>
      <c r="VMB37" s="291"/>
      <c r="VMC37" s="291"/>
      <c r="VMD37" s="291"/>
      <c r="VME37" s="291"/>
      <c r="VMF37" s="291"/>
      <c r="VMG37" s="291"/>
      <c r="VMH37" s="291"/>
      <c r="VMI37" s="291"/>
      <c r="VMJ37" s="291"/>
      <c r="VMK37" s="291"/>
      <c r="VML37" s="291"/>
      <c r="VMM37" s="291"/>
      <c r="VMN37" s="291"/>
      <c r="VMO37" s="291"/>
      <c r="VMP37" s="291"/>
      <c r="VMQ37" s="291"/>
      <c r="VMR37" s="291"/>
      <c r="VMS37" s="291"/>
      <c r="VMT37" s="291"/>
      <c r="VMU37" s="291"/>
      <c r="VMV37" s="291"/>
      <c r="VMW37" s="291"/>
      <c r="VMX37" s="291"/>
      <c r="VMY37" s="291"/>
      <c r="VMZ37" s="291"/>
      <c r="VNA37" s="291"/>
      <c r="VNB37" s="291"/>
      <c r="VNC37" s="291"/>
      <c r="VND37" s="291"/>
      <c r="VNE37" s="291"/>
      <c r="VNF37" s="291"/>
      <c r="VNG37" s="291"/>
      <c r="VNH37" s="291"/>
      <c r="VNI37" s="291"/>
      <c r="VNJ37" s="291"/>
      <c r="VNK37" s="291"/>
      <c r="VNL37" s="291"/>
      <c r="VNM37" s="291"/>
      <c r="VNN37" s="291"/>
      <c r="VNO37" s="291"/>
      <c r="VNP37" s="291"/>
      <c r="VNQ37" s="291"/>
      <c r="VNR37" s="291"/>
      <c r="VNS37" s="291"/>
      <c r="VNT37" s="291"/>
      <c r="VNU37" s="291"/>
      <c r="VNV37" s="291"/>
      <c r="VNW37" s="291"/>
      <c r="VNX37" s="291"/>
      <c r="VNY37" s="291"/>
      <c r="VNZ37" s="291"/>
      <c r="VOA37" s="291"/>
      <c r="VOB37" s="291"/>
      <c r="VOC37" s="291"/>
      <c r="VOD37" s="291"/>
      <c r="VOE37" s="291"/>
      <c r="VOF37" s="291"/>
      <c r="VOG37" s="291"/>
      <c r="VOH37" s="291"/>
      <c r="VOI37" s="291"/>
      <c r="VOJ37" s="291"/>
      <c r="VOK37" s="291"/>
      <c r="VOL37" s="291"/>
      <c r="VOM37" s="291"/>
      <c r="VON37" s="291"/>
      <c r="VOO37" s="291"/>
      <c r="VOP37" s="291"/>
      <c r="VOQ37" s="291"/>
      <c r="VOR37" s="291"/>
      <c r="VOS37" s="291"/>
      <c r="VOT37" s="291"/>
      <c r="VOU37" s="291"/>
      <c r="VOV37" s="291"/>
      <c r="VOW37" s="291"/>
      <c r="VOX37" s="291"/>
      <c r="VOY37" s="291"/>
      <c r="VOZ37" s="291"/>
      <c r="VPA37" s="291"/>
      <c r="VPB37" s="291"/>
      <c r="VPC37" s="291"/>
      <c r="VPD37" s="291"/>
      <c r="VPE37" s="291"/>
      <c r="VPF37" s="291"/>
      <c r="VPG37" s="291"/>
      <c r="VPH37" s="291"/>
      <c r="VPI37" s="291"/>
      <c r="VPJ37" s="291"/>
      <c r="VPK37" s="291"/>
      <c r="VPL37" s="291"/>
      <c r="VPM37" s="291"/>
      <c r="VPN37" s="291"/>
      <c r="VPO37" s="291"/>
      <c r="VPP37" s="291"/>
      <c r="VPQ37" s="291"/>
      <c r="VPR37" s="291"/>
      <c r="VPS37" s="291"/>
      <c r="VPT37" s="291"/>
      <c r="VPU37" s="291"/>
      <c r="VPV37" s="291"/>
      <c r="VPW37" s="291"/>
      <c r="VPX37" s="291"/>
      <c r="VPY37" s="291"/>
      <c r="VPZ37" s="291"/>
      <c r="VQA37" s="291"/>
      <c r="VQB37" s="291"/>
      <c r="VQC37" s="291"/>
      <c r="VQD37" s="291"/>
      <c r="VQE37" s="291"/>
      <c r="VQF37" s="291"/>
      <c r="VQG37" s="291"/>
      <c r="VQH37" s="291"/>
      <c r="VQI37" s="291"/>
      <c r="VQJ37" s="291"/>
      <c r="VQK37" s="291"/>
      <c r="VQL37" s="291"/>
      <c r="VQM37" s="291"/>
      <c r="VQN37" s="291"/>
      <c r="VQO37" s="291"/>
      <c r="VQP37" s="291"/>
      <c r="VQQ37" s="291"/>
      <c r="VQR37" s="291"/>
      <c r="VQS37" s="291"/>
      <c r="VQT37" s="291"/>
      <c r="VQU37" s="291"/>
      <c r="VQV37" s="291"/>
      <c r="VQW37" s="291"/>
      <c r="VQX37" s="291"/>
      <c r="VQY37" s="291"/>
      <c r="VQZ37" s="291"/>
      <c r="VRA37" s="291"/>
      <c r="VRB37" s="291"/>
      <c r="VRC37" s="291"/>
      <c r="VRD37" s="291"/>
      <c r="VRE37" s="291"/>
      <c r="VRF37" s="291"/>
      <c r="VRG37" s="291"/>
      <c r="VRH37" s="291"/>
      <c r="VRI37" s="291"/>
      <c r="VRJ37" s="291"/>
      <c r="VRK37" s="291"/>
      <c r="VRL37" s="291"/>
      <c r="VRM37" s="291"/>
      <c r="VRN37" s="291"/>
      <c r="VRO37" s="291"/>
      <c r="VRP37" s="291"/>
      <c r="VRQ37" s="291"/>
      <c r="VRR37" s="291"/>
      <c r="VRS37" s="291"/>
      <c r="VRT37" s="291"/>
      <c r="VRU37" s="291"/>
      <c r="VRV37" s="291"/>
      <c r="VRW37" s="291"/>
      <c r="VRX37" s="291"/>
      <c r="VRY37" s="291"/>
      <c r="VRZ37" s="291"/>
      <c r="VSA37" s="291"/>
      <c r="VSB37" s="291"/>
      <c r="VSC37" s="291"/>
      <c r="VSD37" s="291"/>
      <c r="VSE37" s="291"/>
      <c r="VSF37" s="291"/>
      <c r="VSG37" s="291"/>
      <c r="VSH37" s="291"/>
      <c r="VSI37" s="291"/>
      <c r="VSJ37" s="291"/>
      <c r="VSK37" s="291"/>
      <c r="VSL37" s="291"/>
      <c r="VSM37" s="291"/>
      <c r="VSN37" s="291"/>
      <c r="VSO37" s="291"/>
      <c r="VSP37" s="291"/>
      <c r="VSQ37" s="291"/>
      <c r="VSR37" s="291"/>
      <c r="VSS37" s="291"/>
      <c r="VST37" s="291"/>
      <c r="VSU37" s="291"/>
      <c r="VSV37" s="291"/>
      <c r="VSW37" s="291"/>
      <c r="VSX37" s="291"/>
      <c r="VSY37" s="291"/>
      <c r="VSZ37" s="291"/>
      <c r="VTA37" s="291"/>
      <c r="VTB37" s="291"/>
      <c r="VTC37" s="291"/>
      <c r="VTD37" s="291"/>
      <c r="VTE37" s="291"/>
      <c r="VTF37" s="291"/>
      <c r="VTG37" s="291"/>
      <c r="VTH37" s="291"/>
      <c r="VTI37" s="291"/>
      <c r="VTJ37" s="291"/>
      <c r="VTK37" s="291"/>
      <c r="VTL37" s="291"/>
      <c r="VTM37" s="291"/>
      <c r="VTN37" s="291"/>
      <c r="VTO37" s="291"/>
      <c r="VTP37" s="291"/>
      <c r="VTQ37" s="291"/>
      <c r="VTR37" s="291"/>
      <c r="VTS37" s="291"/>
      <c r="VTT37" s="291"/>
      <c r="VTU37" s="291"/>
      <c r="VTV37" s="291"/>
      <c r="VTW37" s="291"/>
      <c r="VTX37" s="291"/>
      <c r="VTY37" s="291"/>
      <c r="VTZ37" s="291"/>
      <c r="VUA37" s="291"/>
      <c r="VUB37" s="291"/>
      <c r="VUC37" s="291"/>
      <c r="VUD37" s="291"/>
      <c r="VUE37" s="291"/>
      <c r="VUF37" s="291"/>
      <c r="VUG37" s="291"/>
      <c r="VUH37" s="291"/>
      <c r="VUI37" s="291"/>
      <c r="VUJ37" s="291"/>
      <c r="VUK37" s="291"/>
      <c r="VUL37" s="291"/>
      <c r="VUM37" s="291"/>
      <c r="VUN37" s="291"/>
      <c r="VUO37" s="291"/>
      <c r="VUP37" s="291"/>
      <c r="VUQ37" s="291"/>
      <c r="VUR37" s="291"/>
      <c r="VUS37" s="291"/>
      <c r="VUT37" s="291"/>
      <c r="VUU37" s="291"/>
      <c r="VUV37" s="291"/>
      <c r="VUW37" s="291"/>
      <c r="VUX37" s="291"/>
      <c r="VUY37" s="291"/>
      <c r="VUZ37" s="291"/>
      <c r="VVA37" s="291"/>
      <c r="VVB37" s="291"/>
      <c r="VVC37" s="291"/>
      <c r="VVD37" s="291"/>
      <c r="VVE37" s="291"/>
      <c r="VVF37" s="291"/>
      <c r="VVG37" s="291"/>
      <c r="VVH37" s="291"/>
      <c r="VVI37" s="291"/>
      <c r="VVJ37" s="291"/>
      <c r="VVK37" s="291"/>
      <c r="VVL37" s="291"/>
      <c r="VVM37" s="291"/>
      <c r="VVN37" s="291"/>
      <c r="VVO37" s="291"/>
      <c r="VVP37" s="291"/>
      <c r="VVQ37" s="291"/>
      <c r="VVR37" s="291"/>
      <c r="VVS37" s="291"/>
      <c r="VVT37" s="291"/>
      <c r="VVU37" s="291"/>
      <c r="VVV37" s="291"/>
      <c r="VVW37" s="291"/>
      <c r="VVX37" s="291"/>
      <c r="VVY37" s="291"/>
      <c r="VVZ37" s="291"/>
      <c r="VWA37" s="291"/>
      <c r="VWB37" s="291"/>
      <c r="VWC37" s="291"/>
      <c r="VWD37" s="291"/>
      <c r="VWE37" s="291"/>
      <c r="VWF37" s="291"/>
      <c r="VWG37" s="291"/>
      <c r="VWH37" s="291"/>
      <c r="VWI37" s="291"/>
      <c r="VWJ37" s="291"/>
      <c r="VWK37" s="291"/>
      <c r="VWL37" s="291"/>
      <c r="VWM37" s="291"/>
      <c r="VWN37" s="291"/>
      <c r="VWO37" s="291"/>
      <c r="VWP37" s="291"/>
      <c r="VWQ37" s="291"/>
      <c r="VWR37" s="291"/>
      <c r="VWS37" s="291"/>
      <c r="VWT37" s="291"/>
      <c r="VWU37" s="291"/>
      <c r="VWV37" s="291"/>
      <c r="VWW37" s="291"/>
      <c r="VWX37" s="291"/>
      <c r="VWY37" s="291"/>
      <c r="VWZ37" s="291"/>
      <c r="VXA37" s="291"/>
      <c r="VXB37" s="291"/>
      <c r="VXC37" s="291"/>
      <c r="VXD37" s="291"/>
      <c r="VXE37" s="291"/>
      <c r="VXF37" s="291"/>
      <c r="VXG37" s="291"/>
      <c r="VXH37" s="291"/>
      <c r="VXI37" s="291"/>
      <c r="VXJ37" s="291"/>
      <c r="VXK37" s="291"/>
      <c r="VXL37" s="291"/>
      <c r="VXM37" s="291"/>
      <c r="VXN37" s="291"/>
      <c r="VXO37" s="291"/>
      <c r="VXP37" s="291"/>
      <c r="VXQ37" s="291"/>
      <c r="VXR37" s="291"/>
      <c r="VXS37" s="291"/>
      <c r="VXT37" s="291"/>
      <c r="VXU37" s="291"/>
      <c r="VXV37" s="291"/>
      <c r="VXW37" s="291"/>
      <c r="VXX37" s="291"/>
      <c r="VXY37" s="291"/>
      <c r="VXZ37" s="291"/>
      <c r="VYA37" s="291"/>
      <c r="VYB37" s="291"/>
      <c r="VYC37" s="291"/>
      <c r="VYD37" s="291"/>
      <c r="VYE37" s="291"/>
      <c r="VYF37" s="291"/>
      <c r="VYG37" s="291"/>
      <c r="VYH37" s="291"/>
      <c r="VYI37" s="291"/>
      <c r="VYJ37" s="291"/>
      <c r="VYK37" s="291"/>
      <c r="VYL37" s="291"/>
      <c r="VYM37" s="291"/>
      <c r="VYN37" s="291"/>
      <c r="VYO37" s="291"/>
      <c r="VYP37" s="291"/>
      <c r="VYQ37" s="291"/>
      <c r="VYR37" s="291"/>
      <c r="VYS37" s="291"/>
      <c r="VYT37" s="291"/>
      <c r="VYU37" s="291"/>
      <c r="VYV37" s="291"/>
      <c r="VYW37" s="291"/>
      <c r="VYX37" s="291"/>
      <c r="VYY37" s="291"/>
      <c r="VYZ37" s="291"/>
      <c r="VZA37" s="291"/>
      <c r="VZB37" s="291"/>
      <c r="VZC37" s="291"/>
      <c r="VZD37" s="291"/>
      <c r="VZE37" s="291"/>
      <c r="VZF37" s="291"/>
      <c r="VZG37" s="291"/>
      <c r="VZH37" s="291"/>
      <c r="VZI37" s="291"/>
      <c r="VZJ37" s="291"/>
      <c r="VZK37" s="291"/>
      <c r="VZL37" s="291"/>
      <c r="VZM37" s="291"/>
      <c r="VZN37" s="291"/>
      <c r="VZO37" s="291"/>
      <c r="VZP37" s="291"/>
      <c r="VZQ37" s="291"/>
      <c r="VZR37" s="291"/>
      <c r="VZS37" s="291"/>
      <c r="VZT37" s="291"/>
      <c r="VZU37" s="291"/>
      <c r="VZV37" s="291"/>
      <c r="VZW37" s="291"/>
      <c r="VZX37" s="291"/>
      <c r="VZY37" s="291"/>
      <c r="VZZ37" s="291"/>
      <c r="WAA37" s="291"/>
      <c r="WAB37" s="291"/>
      <c r="WAC37" s="291"/>
      <c r="WAD37" s="291"/>
      <c r="WAE37" s="291"/>
      <c r="WAF37" s="291"/>
      <c r="WAG37" s="291"/>
      <c r="WAH37" s="291"/>
      <c r="WAI37" s="291"/>
      <c r="WAJ37" s="291"/>
      <c r="WAK37" s="291"/>
      <c r="WAL37" s="291"/>
      <c r="WAM37" s="291"/>
      <c r="WAN37" s="291"/>
      <c r="WAO37" s="291"/>
      <c r="WAP37" s="291"/>
      <c r="WAQ37" s="291"/>
      <c r="WAR37" s="291"/>
      <c r="WAS37" s="291"/>
      <c r="WAT37" s="291"/>
      <c r="WAU37" s="291"/>
      <c r="WAV37" s="291"/>
      <c r="WAW37" s="291"/>
      <c r="WAX37" s="291"/>
      <c r="WAY37" s="291"/>
      <c r="WAZ37" s="291"/>
      <c r="WBA37" s="291"/>
      <c r="WBB37" s="291"/>
      <c r="WBC37" s="291"/>
      <c r="WBD37" s="291"/>
      <c r="WBE37" s="291"/>
      <c r="WBF37" s="291"/>
      <c r="WBG37" s="291"/>
      <c r="WBH37" s="291"/>
      <c r="WBI37" s="291"/>
      <c r="WBJ37" s="291"/>
      <c r="WBK37" s="291"/>
      <c r="WBL37" s="291"/>
      <c r="WBM37" s="291"/>
      <c r="WBN37" s="291"/>
      <c r="WBO37" s="291"/>
      <c r="WBP37" s="291"/>
      <c r="WBQ37" s="291"/>
      <c r="WBR37" s="291"/>
      <c r="WBS37" s="291"/>
      <c r="WBT37" s="291"/>
      <c r="WBU37" s="291"/>
      <c r="WBV37" s="291"/>
      <c r="WBW37" s="291"/>
      <c r="WBX37" s="291"/>
      <c r="WBY37" s="291"/>
      <c r="WBZ37" s="291"/>
      <c r="WCA37" s="291"/>
      <c r="WCB37" s="291"/>
      <c r="WCC37" s="291"/>
      <c r="WCD37" s="291"/>
      <c r="WCE37" s="291"/>
      <c r="WCF37" s="291"/>
      <c r="WCG37" s="291"/>
      <c r="WCH37" s="291"/>
      <c r="WCI37" s="291"/>
      <c r="WCJ37" s="291"/>
      <c r="WCK37" s="291"/>
      <c r="WCL37" s="291"/>
      <c r="WCM37" s="291"/>
      <c r="WCN37" s="291"/>
      <c r="WCO37" s="291"/>
      <c r="WCP37" s="291"/>
      <c r="WCQ37" s="291"/>
      <c r="WCR37" s="291"/>
      <c r="WCS37" s="291"/>
      <c r="WCT37" s="291"/>
      <c r="WCU37" s="291"/>
      <c r="WCV37" s="291"/>
      <c r="WCW37" s="291"/>
      <c r="WCX37" s="291"/>
      <c r="WCY37" s="291"/>
      <c r="WCZ37" s="291"/>
      <c r="WDA37" s="291"/>
      <c r="WDB37" s="291"/>
      <c r="WDC37" s="291"/>
      <c r="WDD37" s="291"/>
      <c r="WDE37" s="291"/>
      <c r="WDF37" s="291"/>
      <c r="WDG37" s="291"/>
      <c r="WDH37" s="291"/>
      <c r="WDI37" s="291"/>
      <c r="WDJ37" s="291"/>
      <c r="WDK37" s="291"/>
      <c r="WDL37" s="291"/>
      <c r="WDM37" s="291"/>
      <c r="WDN37" s="291"/>
      <c r="WDO37" s="291"/>
      <c r="WDP37" s="291"/>
      <c r="WDQ37" s="291"/>
      <c r="WDR37" s="291"/>
      <c r="WDS37" s="291"/>
      <c r="WDT37" s="291"/>
      <c r="WDU37" s="291"/>
      <c r="WDV37" s="291"/>
      <c r="WDW37" s="291"/>
      <c r="WDX37" s="291"/>
      <c r="WDY37" s="291"/>
      <c r="WDZ37" s="291"/>
      <c r="WEA37" s="291"/>
      <c r="WEB37" s="291"/>
      <c r="WEC37" s="291"/>
      <c r="WED37" s="291"/>
      <c r="WEE37" s="291"/>
      <c r="WEF37" s="291"/>
      <c r="WEG37" s="291"/>
      <c r="WEH37" s="291"/>
      <c r="WEI37" s="291"/>
      <c r="WEJ37" s="291"/>
      <c r="WEK37" s="291"/>
      <c r="WEL37" s="291"/>
      <c r="WEM37" s="291"/>
      <c r="WEN37" s="291"/>
      <c r="WEO37" s="291"/>
      <c r="WEP37" s="291"/>
      <c r="WEQ37" s="291"/>
      <c r="WER37" s="291"/>
      <c r="WES37" s="291"/>
      <c r="WET37" s="291"/>
      <c r="WEU37" s="291"/>
      <c r="WEV37" s="291"/>
      <c r="WEW37" s="291"/>
      <c r="WEX37" s="291"/>
      <c r="WEY37" s="291"/>
      <c r="WEZ37" s="291"/>
      <c r="WFA37" s="291"/>
      <c r="WFB37" s="291"/>
      <c r="WFC37" s="291"/>
      <c r="WFD37" s="291"/>
      <c r="WFE37" s="291"/>
      <c r="WFF37" s="291"/>
      <c r="WFG37" s="291"/>
      <c r="WFH37" s="291"/>
      <c r="WFI37" s="291"/>
      <c r="WFJ37" s="291"/>
      <c r="WFK37" s="291"/>
      <c r="WFL37" s="291"/>
      <c r="WFM37" s="291"/>
      <c r="WFN37" s="291"/>
      <c r="WFO37" s="291"/>
      <c r="WFP37" s="291"/>
      <c r="WFQ37" s="291"/>
      <c r="WFR37" s="291"/>
      <c r="WFS37" s="291"/>
      <c r="WFT37" s="291"/>
      <c r="WFU37" s="291"/>
      <c r="WFV37" s="291"/>
      <c r="WFW37" s="291"/>
      <c r="WFX37" s="291"/>
      <c r="WFY37" s="291"/>
      <c r="WFZ37" s="291"/>
      <c r="WGA37" s="291"/>
      <c r="WGB37" s="291"/>
      <c r="WGC37" s="291"/>
      <c r="WGD37" s="291"/>
      <c r="WGE37" s="291"/>
      <c r="WGF37" s="291"/>
      <c r="WGG37" s="291"/>
      <c r="WGH37" s="291"/>
      <c r="WGI37" s="291"/>
      <c r="WGJ37" s="291"/>
      <c r="WGK37" s="291"/>
      <c r="WGL37" s="291"/>
      <c r="WGM37" s="291"/>
      <c r="WGN37" s="291"/>
      <c r="WGO37" s="291"/>
      <c r="WGP37" s="291"/>
      <c r="WGQ37" s="291"/>
      <c r="WGR37" s="291"/>
      <c r="WGS37" s="291"/>
      <c r="WGT37" s="291"/>
      <c r="WGU37" s="291"/>
      <c r="WGV37" s="291"/>
      <c r="WGW37" s="291"/>
      <c r="WGX37" s="291"/>
      <c r="WGY37" s="291"/>
      <c r="WGZ37" s="291"/>
      <c r="WHA37" s="291"/>
      <c r="WHB37" s="291"/>
      <c r="WHC37" s="291"/>
      <c r="WHD37" s="291"/>
      <c r="WHE37" s="291"/>
      <c r="WHF37" s="291"/>
      <c r="WHG37" s="291"/>
      <c r="WHH37" s="291"/>
      <c r="WHI37" s="291"/>
      <c r="WHJ37" s="291"/>
      <c r="WHK37" s="291"/>
      <c r="WHL37" s="291"/>
      <c r="WHM37" s="291"/>
      <c r="WHN37" s="291"/>
      <c r="WHO37" s="291"/>
      <c r="WHP37" s="291"/>
      <c r="WHQ37" s="291"/>
      <c r="WHR37" s="291"/>
      <c r="WHS37" s="291"/>
      <c r="WHT37" s="291"/>
      <c r="WHU37" s="291"/>
      <c r="WHV37" s="291"/>
      <c r="WHW37" s="291"/>
      <c r="WHX37" s="291"/>
      <c r="WHY37" s="291"/>
      <c r="WHZ37" s="291"/>
      <c r="WIA37" s="291"/>
      <c r="WIB37" s="291"/>
      <c r="WIC37" s="291"/>
      <c r="WID37" s="291"/>
      <c r="WIE37" s="291"/>
      <c r="WIF37" s="291"/>
      <c r="WIG37" s="291"/>
      <c r="WIH37" s="291"/>
      <c r="WII37" s="291"/>
      <c r="WIJ37" s="291"/>
      <c r="WIK37" s="291"/>
      <c r="WIL37" s="291"/>
      <c r="WIM37" s="291"/>
      <c r="WIN37" s="291"/>
      <c r="WIO37" s="291"/>
      <c r="WIP37" s="291"/>
      <c r="WIQ37" s="291"/>
      <c r="WIR37" s="291"/>
      <c r="WIS37" s="291"/>
      <c r="WIT37" s="291"/>
      <c r="WIU37" s="291"/>
      <c r="WIV37" s="291"/>
      <c r="WIW37" s="291"/>
      <c r="WIX37" s="291"/>
      <c r="WIY37" s="291"/>
      <c r="WIZ37" s="291"/>
      <c r="WJA37" s="291"/>
      <c r="WJB37" s="291"/>
      <c r="WJC37" s="291"/>
      <c r="WJD37" s="291"/>
      <c r="WJE37" s="291"/>
      <c r="WJF37" s="291"/>
      <c r="WJG37" s="291"/>
      <c r="WJH37" s="291"/>
      <c r="WJI37" s="291"/>
      <c r="WJJ37" s="291"/>
      <c r="WJK37" s="291"/>
      <c r="WJL37" s="291"/>
      <c r="WJM37" s="291"/>
      <c r="WJN37" s="291"/>
      <c r="WJO37" s="291"/>
      <c r="WJP37" s="291"/>
      <c r="WJQ37" s="291"/>
      <c r="WJR37" s="291"/>
      <c r="WJS37" s="291"/>
      <c r="WJT37" s="291"/>
      <c r="WJU37" s="291"/>
      <c r="WJV37" s="291"/>
      <c r="WJW37" s="291"/>
      <c r="WJX37" s="291"/>
      <c r="WJY37" s="291"/>
      <c r="WJZ37" s="291"/>
      <c r="WKA37" s="291"/>
      <c r="WKB37" s="291"/>
      <c r="WKC37" s="291"/>
      <c r="WKD37" s="291"/>
      <c r="WKE37" s="291"/>
      <c r="WKF37" s="291"/>
      <c r="WKG37" s="291"/>
      <c r="WKH37" s="291"/>
      <c r="WKI37" s="291"/>
      <c r="WKJ37" s="291"/>
      <c r="WKK37" s="291"/>
      <c r="WKL37" s="291"/>
      <c r="WKM37" s="291"/>
      <c r="WKN37" s="291"/>
      <c r="WKO37" s="291"/>
      <c r="WKP37" s="291"/>
      <c r="WKQ37" s="291"/>
      <c r="WKR37" s="291"/>
      <c r="WKS37" s="291"/>
      <c r="WKT37" s="291"/>
      <c r="WKU37" s="291"/>
      <c r="WKV37" s="291"/>
      <c r="WKW37" s="291"/>
      <c r="WKX37" s="291"/>
      <c r="WKY37" s="291"/>
      <c r="WKZ37" s="291"/>
      <c r="WLA37" s="291"/>
      <c r="WLB37" s="291"/>
      <c r="WLC37" s="291"/>
      <c r="WLD37" s="291"/>
      <c r="WLE37" s="291"/>
      <c r="WLF37" s="291"/>
      <c r="WLG37" s="291"/>
      <c r="WLH37" s="291"/>
      <c r="WLI37" s="291"/>
      <c r="WLJ37" s="291"/>
      <c r="WLK37" s="291"/>
      <c r="WLL37" s="291"/>
      <c r="WLM37" s="291"/>
      <c r="WLN37" s="291"/>
      <c r="WLO37" s="291"/>
      <c r="WLP37" s="291"/>
      <c r="WLQ37" s="291"/>
      <c r="WLR37" s="291"/>
      <c r="WLS37" s="291"/>
      <c r="WLT37" s="291"/>
      <c r="WLU37" s="291"/>
      <c r="WLV37" s="291"/>
      <c r="WLW37" s="291"/>
      <c r="WLX37" s="291"/>
      <c r="WLY37" s="291"/>
      <c r="WLZ37" s="291"/>
      <c r="WMA37" s="291"/>
      <c r="WMB37" s="291"/>
      <c r="WMC37" s="291"/>
      <c r="WMD37" s="291"/>
      <c r="WME37" s="291"/>
      <c r="WMF37" s="291"/>
      <c r="WMG37" s="291"/>
      <c r="WMH37" s="291"/>
      <c r="WMI37" s="291"/>
      <c r="WMJ37" s="291"/>
      <c r="WMK37" s="291"/>
      <c r="WML37" s="291"/>
      <c r="WMM37" s="291"/>
      <c r="WMN37" s="291"/>
      <c r="WMO37" s="291"/>
      <c r="WMP37" s="291"/>
      <c r="WMQ37" s="291"/>
      <c r="WMR37" s="291"/>
      <c r="WMS37" s="291"/>
      <c r="WMT37" s="291"/>
      <c r="WMU37" s="291"/>
      <c r="WMV37" s="291"/>
      <c r="WMW37" s="291"/>
      <c r="WMX37" s="291"/>
      <c r="WMY37" s="291"/>
      <c r="WMZ37" s="291"/>
      <c r="WNA37" s="291"/>
      <c r="WNB37" s="291"/>
      <c r="WNC37" s="291"/>
      <c r="WND37" s="291"/>
      <c r="WNE37" s="291"/>
      <c r="WNF37" s="291"/>
      <c r="WNG37" s="291"/>
      <c r="WNH37" s="291"/>
      <c r="WNI37" s="291"/>
      <c r="WNJ37" s="291"/>
      <c r="WNK37" s="291"/>
      <c r="WNL37" s="291"/>
      <c r="WNM37" s="291"/>
      <c r="WNN37" s="291"/>
      <c r="WNO37" s="291"/>
      <c r="WNP37" s="291"/>
      <c r="WNQ37" s="291"/>
      <c r="WNR37" s="291"/>
      <c r="WNS37" s="291"/>
      <c r="WNT37" s="291"/>
      <c r="WNU37" s="291"/>
      <c r="WNV37" s="291"/>
      <c r="WNW37" s="291"/>
      <c r="WNX37" s="291"/>
      <c r="WNY37" s="291"/>
      <c r="WNZ37" s="291"/>
      <c r="WOA37" s="291"/>
      <c r="WOB37" s="291"/>
      <c r="WOC37" s="291"/>
      <c r="WOD37" s="291"/>
      <c r="WOE37" s="291"/>
      <c r="WOF37" s="291"/>
      <c r="WOG37" s="291"/>
      <c r="WOH37" s="291"/>
      <c r="WOI37" s="291"/>
      <c r="WOJ37" s="291"/>
      <c r="WOK37" s="291"/>
      <c r="WOL37" s="291"/>
      <c r="WOM37" s="291"/>
      <c r="WON37" s="291"/>
      <c r="WOO37" s="291"/>
      <c r="WOP37" s="291"/>
      <c r="WOQ37" s="291"/>
      <c r="WOR37" s="291"/>
      <c r="WOS37" s="291"/>
      <c r="WOT37" s="291"/>
      <c r="WOU37" s="291"/>
      <c r="WOV37" s="291"/>
      <c r="WOW37" s="291"/>
      <c r="WOX37" s="291"/>
      <c r="WOY37" s="291"/>
      <c r="WOZ37" s="291"/>
      <c r="WPA37" s="291"/>
      <c r="WPB37" s="291"/>
      <c r="WPC37" s="291"/>
      <c r="WPD37" s="291"/>
      <c r="WPE37" s="291"/>
      <c r="WPF37" s="291"/>
      <c r="WPG37" s="291"/>
      <c r="WPH37" s="291"/>
      <c r="WPI37" s="291"/>
      <c r="WPJ37" s="291"/>
      <c r="WPK37" s="291"/>
      <c r="WPL37" s="291"/>
      <c r="WPM37" s="291"/>
      <c r="WPN37" s="291"/>
      <c r="WPO37" s="291"/>
      <c r="WPP37" s="291"/>
      <c r="WPQ37" s="291"/>
      <c r="WPR37" s="291"/>
      <c r="WPS37" s="291"/>
      <c r="WPT37" s="291"/>
      <c r="WPU37" s="291"/>
      <c r="WPV37" s="291"/>
      <c r="WPW37" s="291"/>
      <c r="WPX37" s="291"/>
      <c r="WPY37" s="291"/>
      <c r="WPZ37" s="291"/>
      <c r="WQA37" s="291"/>
      <c r="WQB37" s="291"/>
      <c r="WQC37" s="291"/>
      <c r="WQD37" s="291"/>
      <c r="WQE37" s="291"/>
      <c r="WQF37" s="291"/>
      <c r="WQG37" s="291"/>
      <c r="WQH37" s="291"/>
      <c r="WQI37" s="291"/>
      <c r="WQJ37" s="291"/>
      <c r="WQK37" s="291"/>
      <c r="WQL37" s="291"/>
      <c r="WQM37" s="291"/>
      <c r="WQN37" s="291"/>
      <c r="WQO37" s="291"/>
      <c r="WQP37" s="291"/>
      <c r="WQQ37" s="291"/>
      <c r="WQR37" s="291"/>
      <c r="WQS37" s="291"/>
      <c r="WQT37" s="291"/>
      <c r="WQU37" s="291"/>
      <c r="WQV37" s="291"/>
      <c r="WQW37" s="291"/>
      <c r="WQX37" s="291"/>
      <c r="WQY37" s="291"/>
      <c r="WQZ37" s="291"/>
      <c r="WRA37" s="291"/>
      <c r="WRB37" s="291"/>
      <c r="WRC37" s="291"/>
      <c r="WRD37" s="291"/>
      <c r="WRE37" s="291"/>
      <c r="WRF37" s="291"/>
      <c r="WRG37" s="291"/>
      <c r="WRH37" s="291"/>
      <c r="WRI37" s="291"/>
      <c r="WRJ37" s="291"/>
      <c r="WRK37" s="291"/>
      <c r="WRL37" s="291"/>
      <c r="WRM37" s="291"/>
      <c r="WRN37" s="291"/>
      <c r="WRO37" s="291"/>
      <c r="WRP37" s="291"/>
      <c r="WRQ37" s="291"/>
      <c r="WRR37" s="291"/>
      <c r="WRS37" s="291"/>
      <c r="WRT37" s="291"/>
      <c r="WRU37" s="291"/>
      <c r="WRV37" s="291"/>
      <c r="WRW37" s="291"/>
      <c r="WRX37" s="291"/>
      <c r="WRY37" s="291"/>
      <c r="WRZ37" s="291"/>
      <c r="WSA37" s="291"/>
      <c r="WSB37" s="291"/>
      <c r="WSC37" s="291"/>
      <c r="WSD37" s="291"/>
      <c r="WSE37" s="291"/>
      <c r="WSF37" s="291"/>
      <c r="WSG37" s="291"/>
      <c r="WSH37" s="291"/>
      <c r="WSI37" s="291"/>
      <c r="WSJ37" s="291"/>
      <c r="WSK37" s="291"/>
      <c r="WSL37" s="291"/>
      <c r="WSM37" s="291"/>
      <c r="WSN37" s="291"/>
      <c r="WSO37" s="291"/>
      <c r="WSP37" s="291"/>
      <c r="WSQ37" s="291"/>
      <c r="WSR37" s="291"/>
      <c r="WSS37" s="291"/>
      <c r="WST37" s="291"/>
      <c r="WSU37" s="291"/>
      <c r="WSV37" s="291"/>
      <c r="WSW37" s="291"/>
      <c r="WSX37" s="291"/>
      <c r="WSY37" s="291"/>
      <c r="WSZ37" s="291"/>
      <c r="WTA37" s="291"/>
      <c r="WTB37" s="291"/>
      <c r="WTC37" s="291"/>
      <c r="WTD37" s="291"/>
      <c r="WTE37" s="291"/>
      <c r="WTF37" s="291"/>
      <c r="WTG37" s="291"/>
      <c r="WTH37" s="291"/>
      <c r="WTI37" s="291"/>
      <c r="WTJ37" s="291"/>
      <c r="WTK37" s="291"/>
      <c r="WTL37" s="291"/>
      <c r="WTM37" s="291"/>
      <c r="WTN37" s="291"/>
      <c r="WTO37" s="291"/>
      <c r="WTP37" s="291"/>
      <c r="WTQ37" s="291"/>
      <c r="WTR37" s="291"/>
      <c r="WTS37" s="291"/>
      <c r="WTT37" s="291"/>
      <c r="WTU37" s="291"/>
      <c r="WTV37" s="291"/>
      <c r="WTW37" s="291"/>
      <c r="WTX37" s="291"/>
      <c r="WTY37" s="291"/>
      <c r="WTZ37" s="291"/>
      <c r="WUA37" s="291"/>
      <c r="WUB37" s="291"/>
      <c r="WUC37" s="291"/>
      <c r="WUD37" s="291"/>
      <c r="WUE37" s="291"/>
      <c r="WUF37" s="291"/>
      <c r="WUG37" s="291"/>
      <c r="WUH37" s="291"/>
      <c r="WUI37" s="291"/>
      <c r="WUJ37" s="291"/>
      <c r="WUK37" s="291"/>
      <c r="WUL37" s="291"/>
      <c r="WUM37" s="291"/>
      <c r="WUN37" s="291"/>
      <c r="WUO37" s="291"/>
      <c r="WUP37" s="291"/>
      <c r="WUQ37" s="291"/>
      <c r="WUR37" s="291"/>
      <c r="WUS37" s="291"/>
      <c r="WUT37" s="291"/>
      <c r="WUU37" s="291"/>
      <c r="WUV37" s="291"/>
      <c r="WUW37" s="291"/>
      <c r="WUX37" s="291"/>
      <c r="WUY37" s="291"/>
      <c r="WUZ37" s="291"/>
      <c r="WVA37" s="291"/>
      <c r="WVB37" s="291"/>
      <c r="WVC37" s="291"/>
      <c r="WVD37" s="291"/>
      <c r="WVE37" s="291"/>
      <c r="WVF37" s="291"/>
      <c r="WVG37" s="291"/>
      <c r="WVH37" s="291"/>
      <c r="WVI37" s="291"/>
      <c r="WVJ37" s="291"/>
      <c r="WVK37" s="291"/>
      <c r="WVL37" s="291"/>
      <c r="WVM37" s="291"/>
      <c r="WVN37" s="291"/>
      <c r="WVO37" s="291"/>
      <c r="WVP37" s="291"/>
      <c r="WVQ37" s="291"/>
      <c r="WVR37" s="291"/>
      <c r="WVS37" s="291"/>
      <c r="WVT37" s="291"/>
      <c r="WVU37" s="291"/>
      <c r="WVV37" s="291"/>
      <c r="WVW37" s="291"/>
      <c r="WVX37" s="291"/>
      <c r="WVY37" s="291"/>
      <c r="WVZ37" s="291"/>
      <c r="WWA37" s="291"/>
      <c r="WWB37" s="291"/>
      <c r="WWC37" s="291"/>
      <c r="WWD37" s="291"/>
      <c r="WWE37" s="291"/>
      <c r="WWF37" s="291"/>
      <c r="WWG37" s="291"/>
      <c r="WWH37" s="291"/>
      <c r="WWI37" s="291"/>
      <c r="WWJ37" s="291"/>
      <c r="WWK37" s="291"/>
      <c r="WWL37" s="291"/>
      <c r="WWM37" s="291"/>
      <c r="WWN37" s="291"/>
      <c r="WWO37" s="291"/>
      <c r="WWP37" s="291"/>
      <c r="WWQ37" s="291"/>
      <c r="WWR37" s="291"/>
      <c r="WWS37" s="291"/>
      <c r="WWT37" s="291"/>
      <c r="WWU37" s="291"/>
      <c r="WWV37" s="291"/>
      <c r="WWW37" s="291"/>
      <c r="WWX37" s="291"/>
      <c r="WWY37" s="291"/>
      <c r="WWZ37" s="291"/>
      <c r="WXA37" s="291"/>
      <c r="WXB37" s="291"/>
      <c r="WXC37" s="291"/>
      <c r="WXD37" s="291"/>
      <c r="WXE37" s="291"/>
      <c r="WXF37" s="291"/>
      <c r="WXG37" s="291"/>
      <c r="WXH37" s="291"/>
      <c r="WXI37" s="291"/>
      <c r="WXJ37" s="291"/>
      <c r="WXK37" s="291"/>
      <c r="WXL37" s="291"/>
      <c r="WXM37" s="291"/>
      <c r="WXN37" s="291"/>
      <c r="WXO37" s="291"/>
      <c r="WXP37" s="291"/>
      <c r="WXQ37" s="291"/>
      <c r="WXR37" s="291"/>
      <c r="WXS37" s="291"/>
      <c r="WXT37" s="291"/>
      <c r="WXU37" s="291"/>
      <c r="WXV37" s="291"/>
      <c r="WXW37" s="291"/>
      <c r="WXX37" s="291"/>
      <c r="WXY37" s="291"/>
      <c r="WXZ37" s="291"/>
      <c r="WYA37" s="291"/>
      <c r="WYB37" s="291"/>
      <c r="WYC37" s="291"/>
      <c r="WYD37" s="291"/>
      <c r="WYE37" s="291"/>
      <c r="WYF37" s="291"/>
      <c r="WYG37" s="291"/>
      <c r="WYH37" s="291"/>
      <c r="WYI37" s="291"/>
      <c r="WYJ37" s="291"/>
      <c r="WYK37" s="291"/>
      <c r="WYL37" s="291"/>
      <c r="WYM37" s="291"/>
      <c r="WYN37" s="291"/>
      <c r="WYO37" s="291"/>
      <c r="WYP37" s="291"/>
      <c r="WYQ37" s="291"/>
      <c r="WYR37" s="291"/>
      <c r="WYS37" s="291"/>
      <c r="WYT37" s="291"/>
      <c r="WYU37" s="291"/>
      <c r="WYV37" s="291"/>
      <c r="WYW37" s="291"/>
      <c r="WYX37" s="291"/>
      <c r="WYY37" s="291"/>
      <c r="WYZ37" s="291"/>
      <c r="WZA37" s="291"/>
      <c r="WZB37" s="291"/>
      <c r="WZC37" s="291"/>
      <c r="WZD37" s="291"/>
      <c r="WZE37" s="291"/>
      <c r="WZF37" s="291"/>
      <c r="WZG37" s="291"/>
      <c r="WZH37" s="291"/>
      <c r="WZI37" s="291"/>
      <c r="WZJ37" s="291"/>
      <c r="WZK37" s="291"/>
      <c r="WZL37" s="291"/>
      <c r="WZM37" s="291"/>
      <c r="WZN37" s="291"/>
      <c r="WZO37" s="291"/>
      <c r="WZP37" s="291"/>
      <c r="WZQ37" s="291"/>
      <c r="WZR37" s="291"/>
      <c r="WZS37" s="291"/>
      <c r="WZT37" s="291"/>
      <c r="WZU37" s="291"/>
      <c r="WZV37" s="291"/>
      <c r="WZW37" s="291"/>
      <c r="WZX37" s="291"/>
      <c r="WZY37" s="291"/>
      <c r="WZZ37" s="291"/>
      <c r="XAA37" s="291"/>
      <c r="XAB37" s="291"/>
      <c r="XAC37" s="291"/>
      <c r="XAD37" s="291"/>
      <c r="XAE37" s="291"/>
      <c r="XAF37" s="291"/>
      <c r="XAG37" s="291"/>
      <c r="XAH37" s="291"/>
      <c r="XAI37" s="291"/>
      <c r="XAJ37" s="291"/>
      <c r="XAK37" s="291"/>
      <c r="XAL37" s="291"/>
      <c r="XAM37" s="291"/>
      <c r="XAN37" s="291"/>
      <c r="XAO37" s="291"/>
      <c r="XAP37" s="291"/>
      <c r="XAQ37" s="291"/>
      <c r="XAR37" s="291"/>
      <c r="XAS37" s="291"/>
      <c r="XAT37" s="291"/>
      <c r="XAU37" s="291"/>
      <c r="XAV37" s="291"/>
      <c r="XAW37" s="291"/>
      <c r="XAX37" s="291"/>
      <c r="XAY37" s="291"/>
      <c r="XAZ37" s="291"/>
      <c r="XBA37" s="291"/>
      <c r="XBB37" s="291"/>
      <c r="XBC37" s="291"/>
      <c r="XBD37" s="291"/>
      <c r="XBE37" s="291"/>
      <c r="XBF37" s="291"/>
      <c r="XBG37" s="291"/>
      <c r="XBH37" s="291"/>
      <c r="XBI37" s="291"/>
      <c r="XBJ37" s="291"/>
      <c r="XBK37" s="291"/>
      <c r="XBL37" s="291"/>
      <c r="XBM37" s="291"/>
      <c r="XBN37" s="291"/>
      <c r="XBO37" s="291"/>
      <c r="XBP37" s="291"/>
      <c r="XBQ37" s="291"/>
      <c r="XBR37" s="291"/>
      <c r="XBS37" s="291"/>
      <c r="XBT37" s="291"/>
      <c r="XBU37" s="291"/>
      <c r="XBV37" s="291"/>
      <c r="XBW37" s="291"/>
      <c r="XBX37" s="291"/>
      <c r="XBY37" s="291"/>
      <c r="XBZ37" s="291"/>
      <c r="XCA37" s="291"/>
      <c r="XCB37" s="291"/>
      <c r="XCC37" s="291"/>
      <c r="XCD37" s="291"/>
      <c r="XCE37" s="291"/>
      <c r="XCF37" s="291"/>
      <c r="XCG37" s="291"/>
      <c r="XCH37" s="291"/>
      <c r="XCI37" s="291"/>
      <c r="XCJ37" s="291"/>
      <c r="XCK37" s="291"/>
      <c r="XCL37" s="291"/>
      <c r="XCM37" s="291"/>
      <c r="XCN37" s="291"/>
      <c r="XCO37" s="291"/>
      <c r="XCP37" s="291"/>
      <c r="XCQ37" s="291"/>
      <c r="XCR37" s="291"/>
      <c r="XCS37" s="291"/>
      <c r="XCT37" s="291"/>
      <c r="XCU37" s="291"/>
      <c r="XCV37" s="291"/>
      <c r="XCW37" s="291"/>
      <c r="XCX37" s="291"/>
      <c r="XCY37" s="291"/>
      <c r="XCZ37" s="291"/>
      <c r="XDA37" s="291"/>
      <c r="XDB37" s="291"/>
      <c r="XDC37" s="291"/>
      <c r="XDD37" s="291"/>
      <c r="XDE37" s="291"/>
      <c r="XDF37" s="291"/>
      <c r="XDG37" s="291"/>
      <c r="XDH37" s="291"/>
      <c r="XDI37" s="291"/>
      <c r="XDJ37" s="291"/>
      <c r="XDK37" s="291"/>
      <c r="XDL37" s="291"/>
      <c r="XDM37" s="291"/>
      <c r="XDN37" s="291"/>
      <c r="XDO37" s="291"/>
      <c r="XDP37" s="291"/>
      <c r="XDQ37" s="291"/>
      <c r="XDR37" s="291"/>
      <c r="XDS37" s="291"/>
      <c r="XDT37" s="291"/>
      <c r="XDU37" s="291"/>
      <c r="XDV37" s="291"/>
      <c r="XDW37" s="291"/>
      <c r="XDX37" s="291"/>
      <c r="XDY37" s="291"/>
      <c r="XDZ37" s="291"/>
      <c r="XEA37" s="291"/>
      <c r="XEB37" s="291"/>
      <c r="XEC37" s="291"/>
      <c r="XED37" s="291"/>
      <c r="XEE37" s="291"/>
      <c r="XEF37" s="291"/>
      <c r="XEG37" s="291"/>
      <c r="XEH37" s="291"/>
      <c r="XEI37" s="291"/>
      <c r="XEJ37" s="291"/>
      <c r="XEK37" s="291"/>
      <c r="XEL37" s="291"/>
      <c r="XEM37" s="291"/>
      <c r="XEN37" s="291"/>
      <c r="XEO37" s="291"/>
      <c r="XEP37" s="291"/>
      <c r="XEQ37" s="291"/>
      <c r="XER37" s="291"/>
      <c r="XES37" s="291"/>
      <c r="XET37" s="291"/>
      <c r="XEU37" s="291"/>
      <c r="XEV37" s="291"/>
      <c r="XEW37" s="291"/>
      <c r="XEX37" s="291"/>
      <c r="XEY37" s="291"/>
    </row>
    <row r="38" s="245" customFormat="1" ht="30" hidden="1" customHeight="1" spans="1:16">
      <c r="A38" s="82" t="s">
        <v>56</v>
      </c>
      <c r="B38" s="272" t="s">
        <v>71</v>
      </c>
      <c r="C38" s="267" t="e">
        <f t="shared" ref="C38:C54" si="21">D38+J38+K38</f>
        <v>#REF!</v>
      </c>
      <c r="D38" s="267">
        <f t="shared" ref="D38:D54" si="22">E38+F38+G38+H38+I38</f>
        <v>0</v>
      </c>
      <c r="E38" s="267"/>
      <c r="F38" s="267"/>
      <c r="G38" s="267"/>
      <c r="H38" s="267"/>
      <c r="I38" s="267"/>
      <c r="J38" s="267"/>
      <c r="K38" s="267" t="e">
        <f t="shared" ref="K38:K54" si="23">L38+M38+N38+O38</f>
        <v>#REF!</v>
      </c>
      <c r="L38" s="267"/>
      <c r="M38" s="267"/>
      <c r="N38" s="267"/>
      <c r="O38" s="267" t="e">
        <f>'附件2-5.林草良种培育'!C15</f>
        <v>#REF!</v>
      </c>
      <c r="P38" s="269"/>
    </row>
    <row r="39" s="245" customFormat="1" ht="30" hidden="1" customHeight="1" spans="1:16">
      <c r="A39" s="82" t="s">
        <v>58</v>
      </c>
      <c r="B39" s="272" t="s">
        <v>72</v>
      </c>
      <c r="C39" s="267" t="e">
        <f t="shared" si="21"/>
        <v>#REF!</v>
      </c>
      <c r="D39" s="267">
        <f t="shared" si="22"/>
        <v>100</v>
      </c>
      <c r="E39" s="267"/>
      <c r="F39" s="267"/>
      <c r="G39" s="267">
        <f>'附件2-3.草原'!D15</f>
        <v>100</v>
      </c>
      <c r="H39" s="267"/>
      <c r="I39" s="267"/>
      <c r="J39" s="267"/>
      <c r="K39" s="267" t="e">
        <f t="shared" si="23"/>
        <v>#REF!</v>
      </c>
      <c r="L39" s="267"/>
      <c r="M39" s="267"/>
      <c r="N39" s="267" t="e">
        <f>#REF!+#REF!</f>
        <v>#REF!</v>
      </c>
      <c r="O39" s="267"/>
      <c r="P39" s="269"/>
    </row>
    <row r="40" s="243" customFormat="1" ht="30" hidden="1" customHeight="1" spans="1:16379">
      <c r="A40" s="264" t="s">
        <v>73</v>
      </c>
      <c r="B40" s="275" t="s">
        <v>74</v>
      </c>
      <c r="C40" s="263" t="e">
        <f t="shared" ref="C40:O40" si="24">SUM(C41:C54)</f>
        <v>#REF!</v>
      </c>
      <c r="D40" s="263" t="e">
        <f t="shared" si="24"/>
        <v>#REF!</v>
      </c>
      <c r="E40" s="263">
        <f t="shared" si="24"/>
        <v>74959</v>
      </c>
      <c r="F40" s="263">
        <f t="shared" si="24"/>
        <v>16410</v>
      </c>
      <c r="G40" s="263">
        <f t="shared" si="24"/>
        <v>24887.36</v>
      </c>
      <c r="H40" s="263" t="e">
        <f t="shared" si="24"/>
        <v>#REF!</v>
      </c>
      <c r="I40" s="263" t="e">
        <f t="shared" si="24"/>
        <v>#REF!</v>
      </c>
      <c r="J40" s="263" t="e">
        <f t="shared" si="24"/>
        <v>#REF!</v>
      </c>
      <c r="K40" s="263" t="e">
        <f t="shared" si="24"/>
        <v>#REF!</v>
      </c>
      <c r="L40" s="263" t="e">
        <f t="shared" si="24"/>
        <v>#REF!</v>
      </c>
      <c r="M40" s="263">
        <f t="shared" si="24"/>
        <v>3568</v>
      </c>
      <c r="N40" s="263" t="e">
        <f t="shared" si="24"/>
        <v>#REF!</v>
      </c>
      <c r="O40" s="263" t="e">
        <f t="shared" si="24"/>
        <v>#REF!</v>
      </c>
      <c r="P40" s="268"/>
      <c r="Q40" s="291"/>
      <c r="R40" s="291"/>
      <c r="S40" s="291"/>
      <c r="T40" s="291"/>
      <c r="U40" s="291"/>
      <c r="V40" s="291"/>
      <c r="W40" s="291"/>
      <c r="X40" s="291"/>
      <c r="Y40" s="291"/>
      <c r="Z40" s="291"/>
      <c r="AA40" s="291"/>
      <c r="AB40" s="291"/>
      <c r="AC40" s="291"/>
      <c r="AD40" s="291"/>
      <c r="AE40" s="291"/>
      <c r="AF40" s="291"/>
      <c r="AG40" s="291"/>
      <c r="AH40" s="291"/>
      <c r="AI40" s="291"/>
      <c r="AJ40" s="291"/>
      <c r="AK40" s="291"/>
      <c r="AL40" s="291"/>
      <c r="AM40" s="291"/>
      <c r="AN40" s="291"/>
      <c r="AO40" s="291"/>
      <c r="AP40" s="291"/>
      <c r="AQ40" s="291"/>
      <c r="AR40" s="291"/>
      <c r="AS40" s="291"/>
      <c r="AT40" s="291"/>
      <c r="AU40" s="291"/>
      <c r="AV40" s="291"/>
      <c r="AW40" s="291"/>
      <c r="AX40" s="291"/>
      <c r="AY40" s="291"/>
      <c r="AZ40" s="291"/>
      <c r="BA40" s="291"/>
      <c r="BB40" s="291"/>
      <c r="BC40" s="291"/>
      <c r="BD40" s="291"/>
      <c r="BE40" s="291"/>
      <c r="BF40" s="291"/>
      <c r="BG40" s="291"/>
      <c r="BH40" s="291"/>
      <c r="BI40" s="291"/>
      <c r="BJ40" s="291"/>
      <c r="BK40" s="291"/>
      <c r="BL40" s="291"/>
      <c r="BM40" s="291"/>
      <c r="BN40" s="291"/>
      <c r="BO40" s="291"/>
      <c r="BP40" s="291"/>
      <c r="BQ40" s="291"/>
      <c r="BR40" s="291"/>
      <c r="BS40" s="291"/>
      <c r="BT40" s="291"/>
      <c r="BU40" s="291"/>
      <c r="BV40" s="291"/>
      <c r="BW40" s="291"/>
      <c r="BX40" s="291"/>
      <c r="BY40" s="291"/>
      <c r="BZ40" s="291"/>
      <c r="CA40" s="291"/>
      <c r="CB40" s="291"/>
      <c r="CC40" s="291"/>
      <c r="CD40" s="291"/>
      <c r="CE40" s="291"/>
      <c r="CF40" s="291"/>
      <c r="CG40" s="291"/>
      <c r="CH40" s="291"/>
      <c r="CI40" s="291"/>
      <c r="CJ40" s="291"/>
      <c r="CK40" s="291"/>
      <c r="CL40" s="291"/>
      <c r="CM40" s="291"/>
      <c r="CN40" s="291"/>
      <c r="CO40" s="291"/>
      <c r="CP40" s="291"/>
      <c r="CQ40" s="291"/>
      <c r="CR40" s="291"/>
      <c r="CS40" s="291"/>
      <c r="CT40" s="291"/>
      <c r="CU40" s="291"/>
      <c r="CV40" s="291"/>
      <c r="CW40" s="291"/>
      <c r="CX40" s="291"/>
      <c r="CY40" s="291"/>
      <c r="CZ40" s="291"/>
      <c r="DA40" s="291"/>
      <c r="DB40" s="291"/>
      <c r="DC40" s="291"/>
      <c r="DD40" s="291"/>
      <c r="DE40" s="291"/>
      <c r="DF40" s="291"/>
      <c r="DG40" s="291"/>
      <c r="DH40" s="291"/>
      <c r="DI40" s="291"/>
      <c r="DJ40" s="291"/>
      <c r="DK40" s="291"/>
      <c r="DL40" s="291"/>
      <c r="DM40" s="291"/>
      <c r="DN40" s="291"/>
      <c r="DO40" s="291"/>
      <c r="DP40" s="291"/>
      <c r="DQ40" s="291"/>
      <c r="DR40" s="291"/>
      <c r="DS40" s="291"/>
      <c r="DT40" s="291"/>
      <c r="DU40" s="291"/>
      <c r="DV40" s="291"/>
      <c r="DW40" s="291"/>
      <c r="DX40" s="291"/>
      <c r="DY40" s="291"/>
      <c r="DZ40" s="291"/>
      <c r="EA40" s="291"/>
      <c r="EB40" s="291"/>
      <c r="EC40" s="291"/>
      <c r="ED40" s="291"/>
      <c r="EE40" s="291"/>
      <c r="EF40" s="291"/>
      <c r="EG40" s="291"/>
      <c r="EH40" s="291"/>
      <c r="EI40" s="291"/>
      <c r="EJ40" s="291"/>
      <c r="EK40" s="291"/>
      <c r="EL40" s="291"/>
      <c r="EM40" s="291"/>
      <c r="EN40" s="291"/>
      <c r="EO40" s="291"/>
      <c r="EP40" s="291"/>
      <c r="EQ40" s="291"/>
      <c r="ER40" s="291"/>
      <c r="ES40" s="291"/>
      <c r="ET40" s="291"/>
      <c r="EU40" s="291"/>
      <c r="EV40" s="291"/>
      <c r="EW40" s="291"/>
      <c r="EX40" s="291"/>
      <c r="EY40" s="291"/>
      <c r="EZ40" s="291"/>
      <c r="FA40" s="291"/>
      <c r="FB40" s="291"/>
      <c r="FC40" s="291"/>
      <c r="FD40" s="291"/>
      <c r="FE40" s="291"/>
      <c r="FF40" s="291"/>
      <c r="FG40" s="291"/>
      <c r="FH40" s="291"/>
      <c r="FI40" s="291"/>
      <c r="FJ40" s="291"/>
      <c r="FK40" s="291"/>
      <c r="FL40" s="291"/>
      <c r="FM40" s="291"/>
      <c r="FN40" s="291"/>
      <c r="FO40" s="291"/>
      <c r="FP40" s="291"/>
      <c r="FQ40" s="291"/>
      <c r="FR40" s="291"/>
      <c r="FS40" s="291"/>
      <c r="FT40" s="291"/>
      <c r="FU40" s="291"/>
      <c r="FV40" s="291"/>
      <c r="FW40" s="291"/>
      <c r="FX40" s="291"/>
      <c r="FY40" s="291"/>
      <c r="FZ40" s="291"/>
      <c r="GA40" s="291"/>
      <c r="GB40" s="291"/>
      <c r="GC40" s="291"/>
      <c r="GD40" s="291"/>
      <c r="GE40" s="291"/>
      <c r="GF40" s="291"/>
      <c r="GG40" s="291"/>
      <c r="GH40" s="291"/>
      <c r="GI40" s="291"/>
      <c r="GJ40" s="291"/>
      <c r="GK40" s="291"/>
      <c r="GL40" s="291"/>
      <c r="GM40" s="291"/>
      <c r="GN40" s="291"/>
      <c r="GO40" s="291"/>
      <c r="GP40" s="291"/>
      <c r="GQ40" s="291"/>
      <c r="GR40" s="291"/>
      <c r="GS40" s="291"/>
      <c r="GT40" s="291"/>
      <c r="GU40" s="291"/>
      <c r="GV40" s="291"/>
      <c r="GW40" s="291"/>
      <c r="GX40" s="291"/>
      <c r="GY40" s="291"/>
      <c r="GZ40" s="291"/>
      <c r="HA40" s="291"/>
      <c r="HB40" s="291"/>
      <c r="HC40" s="291"/>
      <c r="HD40" s="291"/>
      <c r="HE40" s="291"/>
      <c r="HF40" s="291"/>
      <c r="HG40" s="291"/>
      <c r="HH40" s="291"/>
      <c r="HI40" s="291"/>
      <c r="HJ40" s="291"/>
      <c r="HK40" s="291"/>
      <c r="HL40" s="291"/>
      <c r="HM40" s="291"/>
      <c r="HN40" s="291"/>
      <c r="HO40" s="291"/>
      <c r="HP40" s="291"/>
      <c r="HQ40" s="291"/>
      <c r="HR40" s="291"/>
      <c r="HS40" s="291"/>
      <c r="HT40" s="291"/>
      <c r="HU40" s="291"/>
      <c r="HV40" s="291"/>
      <c r="HW40" s="291"/>
      <c r="HX40" s="291"/>
      <c r="HY40" s="291"/>
      <c r="HZ40" s="291"/>
      <c r="IA40" s="291"/>
      <c r="IB40" s="291"/>
      <c r="IC40" s="291"/>
      <c r="ID40" s="291"/>
      <c r="IE40" s="291"/>
      <c r="IF40" s="291"/>
      <c r="IG40" s="291"/>
      <c r="IH40" s="291"/>
      <c r="II40" s="291"/>
      <c r="IJ40" s="291"/>
      <c r="IK40" s="291"/>
      <c r="IL40" s="291"/>
      <c r="IM40" s="291"/>
      <c r="IN40" s="291"/>
      <c r="IO40" s="291"/>
      <c r="IP40" s="291"/>
      <c r="IQ40" s="291"/>
      <c r="IR40" s="291"/>
      <c r="IS40" s="291"/>
      <c r="IT40" s="291"/>
      <c r="IU40" s="291"/>
      <c r="IV40" s="291"/>
      <c r="IW40" s="291"/>
      <c r="IX40" s="291"/>
      <c r="IY40" s="291"/>
      <c r="IZ40" s="291"/>
      <c r="JA40" s="291"/>
      <c r="JB40" s="291"/>
      <c r="JC40" s="291"/>
      <c r="JD40" s="291"/>
      <c r="JE40" s="291"/>
      <c r="JF40" s="291"/>
      <c r="JG40" s="291"/>
      <c r="JH40" s="291"/>
      <c r="JI40" s="291"/>
      <c r="JJ40" s="291"/>
      <c r="JK40" s="291"/>
      <c r="JL40" s="291"/>
      <c r="JM40" s="291"/>
      <c r="JN40" s="291"/>
      <c r="JO40" s="291"/>
      <c r="JP40" s="291"/>
      <c r="JQ40" s="291"/>
      <c r="JR40" s="291"/>
      <c r="JS40" s="291"/>
      <c r="JT40" s="291"/>
      <c r="JU40" s="291"/>
      <c r="JV40" s="291"/>
      <c r="JW40" s="291"/>
      <c r="JX40" s="291"/>
      <c r="JY40" s="291"/>
      <c r="JZ40" s="291"/>
      <c r="KA40" s="291"/>
      <c r="KB40" s="291"/>
      <c r="KC40" s="291"/>
      <c r="KD40" s="291"/>
      <c r="KE40" s="291"/>
      <c r="KF40" s="291"/>
      <c r="KG40" s="291"/>
      <c r="KH40" s="291"/>
      <c r="KI40" s="291"/>
      <c r="KJ40" s="291"/>
      <c r="KK40" s="291"/>
      <c r="KL40" s="291"/>
      <c r="KM40" s="291"/>
      <c r="KN40" s="291"/>
      <c r="KO40" s="291"/>
      <c r="KP40" s="291"/>
      <c r="KQ40" s="291"/>
      <c r="KR40" s="291"/>
      <c r="KS40" s="291"/>
      <c r="KT40" s="291"/>
      <c r="KU40" s="291"/>
      <c r="KV40" s="291"/>
      <c r="KW40" s="291"/>
      <c r="KX40" s="291"/>
      <c r="KY40" s="291"/>
      <c r="KZ40" s="291"/>
      <c r="LA40" s="291"/>
      <c r="LB40" s="291"/>
      <c r="LC40" s="291"/>
      <c r="LD40" s="291"/>
      <c r="LE40" s="291"/>
      <c r="LF40" s="291"/>
      <c r="LG40" s="291"/>
      <c r="LH40" s="291"/>
      <c r="LI40" s="291"/>
      <c r="LJ40" s="291"/>
      <c r="LK40" s="291"/>
      <c r="LL40" s="291"/>
      <c r="LM40" s="291"/>
      <c r="LN40" s="291"/>
      <c r="LO40" s="291"/>
      <c r="LP40" s="291"/>
      <c r="LQ40" s="291"/>
      <c r="LR40" s="291"/>
      <c r="LS40" s="291"/>
      <c r="LT40" s="291"/>
      <c r="LU40" s="291"/>
      <c r="LV40" s="291"/>
      <c r="LW40" s="291"/>
      <c r="LX40" s="291"/>
      <c r="LY40" s="291"/>
      <c r="LZ40" s="291"/>
      <c r="MA40" s="291"/>
      <c r="MB40" s="291"/>
      <c r="MC40" s="291"/>
      <c r="MD40" s="291"/>
      <c r="ME40" s="291"/>
      <c r="MF40" s="291"/>
      <c r="MG40" s="291"/>
      <c r="MH40" s="291"/>
      <c r="MI40" s="291"/>
      <c r="MJ40" s="291"/>
      <c r="MK40" s="291"/>
      <c r="ML40" s="291"/>
      <c r="MM40" s="291"/>
      <c r="MN40" s="291"/>
      <c r="MO40" s="291"/>
      <c r="MP40" s="291"/>
      <c r="MQ40" s="291"/>
      <c r="MR40" s="291"/>
      <c r="MS40" s="291"/>
      <c r="MT40" s="291"/>
      <c r="MU40" s="291"/>
      <c r="MV40" s="291"/>
      <c r="MW40" s="291"/>
      <c r="MX40" s="291"/>
      <c r="MY40" s="291"/>
      <c r="MZ40" s="291"/>
      <c r="NA40" s="291"/>
      <c r="NB40" s="291"/>
      <c r="NC40" s="291"/>
      <c r="ND40" s="291"/>
      <c r="NE40" s="291"/>
      <c r="NF40" s="291"/>
      <c r="NG40" s="291"/>
      <c r="NH40" s="291"/>
      <c r="NI40" s="291"/>
      <c r="NJ40" s="291"/>
      <c r="NK40" s="291"/>
      <c r="NL40" s="291"/>
      <c r="NM40" s="291"/>
      <c r="NN40" s="291"/>
      <c r="NO40" s="291"/>
      <c r="NP40" s="291"/>
      <c r="NQ40" s="291"/>
      <c r="NR40" s="291"/>
      <c r="NS40" s="291"/>
      <c r="NT40" s="291"/>
      <c r="NU40" s="291"/>
      <c r="NV40" s="291"/>
      <c r="NW40" s="291"/>
      <c r="NX40" s="291"/>
      <c r="NY40" s="291"/>
      <c r="NZ40" s="291"/>
      <c r="OA40" s="291"/>
      <c r="OB40" s="291"/>
      <c r="OC40" s="291"/>
      <c r="OD40" s="291"/>
      <c r="OE40" s="291"/>
      <c r="OF40" s="291"/>
      <c r="OG40" s="291"/>
      <c r="OH40" s="291"/>
      <c r="OI40" s="291"/>
      <c r="OJ40" s="291"/>
      <c r="OK40" s="291"/>
      <c r="OL40" s="291"/>
      <c r="OM40" s="291"/>
      <c r="ON40" s="291"/>
      <c r="OO40" s="291"/>
      <c r="OP40" s="291"/>
      <c r="OQ40" s="291"/>
      <c r="OR40" s="291"/>
      <c r="OS40" s="291"/>
      <c r="OT40" s="291"/>
      <c r="OU40" s="291"/>
      <c r="OV40" s="291"/>
      <c r="OW40" s="291"/>
      <c r="OX40" s="291"/>
      <c r="OY40" s="291"/>
      <c r="OZ40" s="291"/>
      <c r="PA40" s="291"/>
      <c r="PB40" s="291"/>
      <c r="PC40" s="291"/>
      <c r="PD40" s="291"/>
      <c r="PE40" s="291"/>
      <c r="PF40" s="291"/>
      <c r="PG40" s="291"/>
      <c r="PH40" s="291"/>
      <c r="PI40" s="291"/>
      <c r="PJ40" s="291"/>
      <c r="PK40" s="291"/>
      <c r="PL40" s="291"/>
      <c r="PM40" s="291"/>
      <c r="PN40" s="291"/>
      <c r="PO40" s="291"/>
      <c r="PP40" s="291"/>
      <c r="PQ40" s="291"/>
      <c r="PR40" s="291"/>
      <c r="PS40" s="291"/>
      <c r="PT40" s="291"/>
      <c r="PU40" s="291"/>
      <c r="PV40" s="291"/>
      <c r="PW40" s="291"/>
      <c r="PX40" s="291"/>
      <c r="PY40" s="291"/>
      <c r="PZ40" s="291"/>
      <c r="QA40" s="291"/>
      <c r="QB40" s="291"/>
      <c r="QC40" s="291"/>
      <c r="QD40" s="291"/>
      <c r="QE40" s="291"/>
      <c r="QF40" s="291"/>
      <c r="QG40" s="291"/>
      <c r="QH40" s="291"/>
      <c r="QI40" s="291"/>
      <c r="QJ40" s="291"/>
      <c r="QK40" s="291"/>
      <c r="QL40" s="291"/>
      <c r="QM40" s="291"/>
      <c r="QN40" s="291"/>
      <c r="QO40" s="291"/>
      <c r="QP40" s="291"/>
      <c r="QQ40" s="291"/>
      <c r="QR40" s="291"/>
      <c r="QS40" s="291"/>
      <c r="QT40" s="291"/>
      <c r="QU40" s="291"/>
      <c r="QV40" s="291"/>
      <c r="QW40" s="291"/>
      <c r="QX40" s="291"/>
      <c r="QY40" s="291"/>
      <c r="QZ40" s="291"/>
      <c r="RA40" s="291"/>
      <c r="RB40" s="291"/>
      <c r="RC40" s="291"/>
      <c r="RD40" s="291"/>
      <c r="RE40" s="291"/>
      <c r="RF40" s="291"/>
      <c r="RG40" s="291"/>
      <c r="RH40" s="291"/>
      <c r="RI40" s="291"/>
      <c r="RJ40" s="291"/>
      <c r="RK40" s="291"/>
      <c r="RL40" s="291"/>
      <c r="RM40" s="291"/>
      <c r="RN40" s="291"/>
      <c r="RO40" s="291"/>
      <c r="RP40" s="291"/>
      <c r="RQ40" s="291"/>
      <c r="RR40" s="291"/>
      <c r="RS40" s="291"/>
      <c r="RT40" s="291"/>
      <c r="RU40" s="291"/>
      <c r="RV40" s="291"/>
      <c r="RW40" s="291"/>
      <c r="RX40" s="291"/>
      <c r="RY40" s="291"/>
      <c r="RZ40" s="291"/>
      <c r="SA40" s="291"/>
      <c r="SB40" s="291"/>
      <c r="SC40" s="291"/>
      <c r="SD40" s="291"/>
      <c r="SE40" s="291"/>
      <c r="SF40" s="291"/>
      <c r="SG40" s="291"/>
      <c r="SH40" s="291"/>
      <c r="SI40" s="291"/>
      <c r="SJ40" s="291"/>
      <c r="SK40" s="291"/>
      <c r="SL40" s="291"/>
      <c r="SM40" s="291"/>
      <c r="SN40" s="291"/>
      <c r="SO40" s="291"/>
      <c r="SP40" s="291"/>
      <c r="SQ40" s="291"/>
      <c r="SR40" s="291"/>
      <c r="SS40" s="291"/>
      <c r="ST40" s="291"/>
      <c r="SU40" s="291"/>
      <c r="SV40" s="291"/>
      <c r="SW40" s="291"/>
      <c r="SX40" s="291"/>
      <c r="SY40" s="291"/>
      <c r="SZ40" s="291"/>
      <c r="TA40" s="291"/>
      <c r="TB40" s="291"/>
      <c r="TC40" s="291"/>
      <c r="TD40" s="291"/>
      <c r="TE40" s="291"/>
      <c r="TF40" s="291"/>
      <c r="TG40" s="291"/>
      <c r="TH40" s="291"/>
      <c r="TI40" s="291"/>
      <c r="TJ40" s="291"/>
      <c r="TK40" s="291"/>
      <c r="TL40" s="291"/>
      <c r="TM40" s="291"/>
      <c r="TN40" s="291"/>
      <c r="TO40" s="291"/>
      <c r="TP40" s="291"/>
      <c r="TQ40" s="291"/>
      <c r="TR40" s="291"/>
      <c r="TS40" s="291"/>
      <c r="TT40" s="291"/>
      <c r="TU40" s="291"/>
      <c r="TV40" s="291"/>
      <c r="TW40" s="291"/>
      <c r="TX40" s="291"/>
      <c r="TY40" s="291"/>
      <c r="TZ40" s="291"/>
      <c r="UA40" s="291"/>
      <c r="UB40" s="291"/>
      <c r="UC40" s="291"/>
      <c r="UD40" s="291"/>
      <c r="UE40" s="291"/>
      <c r="UF40" s="291"/>
      <c r="UG40" s="291"/>
      <c r="UH40" s="291"/>
      <c r="UI40" s="291"/>
      <c r="UJ40" s="291"/>
      <c r="UK40" s="291"/>
      <c r="UL40" s="291"/>
      <c r="UM40" s="291"/>
      <c r="UN40" s="291"/>
      <c r="UO40" s="291"/>
      <c r="UP40" s="291"/>
      <c r="UQ40" s="291"/>
      <c r="UR40" s="291"/>
      <c r="US40" s="291"/>
      <c r="UT40" s="291"/>
      <c r="UU40" s="291"/>
      <c r="UV40" s="291"/>
      <c r="UW40" s="291"/>
      <c r="UX40" s="291"/>
      <c r="UY40" s="291"/>
      <c r="UZ40" s="291"/>
      <c r="VA40" s="291"/>
      <c r="VB40" s="291"/>
      <c r="VC40" s="291"/>
      <c r="VD40" s="291"/>
      <c r="VE40" s="291"/>
      <c r="VF40" s="291"/>
      <c r="VG40" s="291"/>
      <c r="VH40" s="291"/>
      <c r="VI40" s="291"/>
      <c r="VJ40" s="291"/>
      <c r="VK40" s="291"/>
      <c r="VL40" s="291"/>
      <c r="VM40" s="291"/>
      <c r="VN40" s="291"/>
      <c r="VO40" s="291"/>
      <c r="VP40" s="291"/>
      <c r="VQ40" s="291"/>
      <c r="VR40" s="291"/>
      <c r="VS40" s="291"/>
      <c r="VT40" s="291"/>
      <c r="VU40" s="291"/>
      <c r="VV40" s="291"/>
      <c r="VW40" s="291"/>
      <c r="VX40" s="291"/>
      <c r="VY40" s="291"/>
      <c r="VZ40" s="291"/>
      <c r="WA40" s="291"/>
      <c r="WB40" s="291"/>
      <c r="WC40" s="291"/>
      <c r="WD40" s="291"/>
      <c r="WE40" s="291"/>
      <c r="WF40" s="291"/>
      <c r="WG40" s="291"/>
      <c r="WH40" s="291"/>
      <c r="WI40" s="291"/>
      <c r="WJ40" s="291"/>
      <c r="WK40" s="291"/>
      <c r="WL40" s="291"/>
      <c r="WM40" s="291"/>
      <c r="WN40" s="291"/>
      <c r="WO40" s="291"/>
      <c r="WP40" s="291"/>
      <c r="WQ40" s="291"/>
      <c r="WR40" s="291"/>
      <c r="WS40" s="291"/>
      <c r="WT40" s="291"/>
      <c r="WU40" s="291"/>
      <c r="WV40" s="291"/>
      <c r="WW40" s="291"/>
      <c r="WX40" s="291"/>
      <c r="WY40" s="291"/>
      <c r="WZ40" s="291"/>
      <c r="XA40" s="291"/>
      <c r="XB40" s="291"/>
      <c r="XC40" s="291"/>
      <c r="XD40" s="291"/>
      <c r="XE40" s="291"/>
      <c r="XF40" s="291"/>
      <c r="XG40" s="291"/>
      <c r="XH40" s="291"/>
      <c r="XI40" s="291"/>
      <c r="XJ40" s="291"/>
      <c r="XK40" s="291"/>
      <c r="XL40" s="291"/>
      <c r="XM40" s="291"/>
      <c r="XN40" s="291"/>
      <c r="XO40" s="291"/>
      <c r="XP40" s="291"/>
      <c r="XQ40" s="291"/>
      <c r="XR40" s="291"/>
      <c r="XS40" s="291"/>
      <c r="XT40" s="291"/>
      <c r="XU40" s="291"/>
      <c r="XV40" s="291"/>
      <c r="XW40" s="291"/>
      <c r="XX40" s="291"/>
      <c r="XY40" s="291"/>
      <c r="XZ40" s="291"/>
      <c r="YA40" s="291"/>
      <c r="YB40" s="291"/>
      <c r="YC40" s="291"/>
      <c r="YD40" s="291"/>
      <c r="YE40" s="291"/>
      <c r="YF40" s="291"/>
      <c r="YG40" s="291"/>
      <c r="YH40" s="291"/>
      <c r="YI40" s="291"/>
      <c r="YJ40" s="291"/>
      <c r="YK40" s="291"/>
      <c r="YL40" s="291"/>
      <c r="YM40" s="291"/>
      <c r="YN40" s="291"/>
      <c r="YO40" s="291"/>
      <c r="YP40" s="291"/>
      <c r="YQ40" s="291"/>
      <c r="YR40" s="291"/>
      <c r="YS40" s="291"/>
      <c r="YT40" s="291"/>
      <c r="YU40" s="291"/>
      <c r="YV40" s="291"/>
      <c r="YW40" s="291"/>
      <c r="YX40" s="291"/>
      <c r="YY40" s="291"/>
      <c r="YZ40" s="291"/>
      <c r="ZA40" s="291"/>
      <c r="ZB40" s="291"/>
      <c r="ZC40" s="291"/>
      <c r="ZD40" s="291"/>
      <c r="ZE40" s="291"/>
      <c r="ZF40" s="291"/>
      <c r="ZG40" s="291"/>
      <c r="ZH40" s="291"/>
      <c r="ZI40" s="291"/>
      <c r="ZJ40" s="291"/>
      <c r="ZK40" s="291"/>
      <c r="ZL40" s="291"/>
      <c r="ZM40" s="291"/>
      <c r="ZN40" s="291"/>
      <c r="ZO40" s="291"/>
      <c r="ZP40" s="291"/>
      <c r="ZQ40" s="291"/>
      <c r="ZR40" s="291"/>
      <c r="ZS40" s="291"/>
      <c r="ZT40" s="291"/>
      <c r="ZU40" s="291"/>
      <c r="ZV40" s="291"/>
      <c r="ZW40" s="291"/>
      <c r="ZX40" s="291"/>
      <c r="ZY40" s="291"/>
      <c r="ZZ40" s="291"/>
      <c r="AAA40" s="291"/>
      <c r="AAB40" s="291"/>
      <c r="AAC40" s="291"/>
      <c r="AAD40" s="291"/>
      <c r="AAE40" s="291"/>
      <c r="AAF40" s="291"/>
      <c r="AAG40" s="291"/>
      <c r="AAH40" s="291"/>
      <c r="AAI40" s="291"/>
      <c r="AAJ40" s="291"/>
      <c r="AAK40" s="291"/>
      <c r="AAL40" s="291"/>
      <c r="AAM40" s="291"/>
      <c r="AAN40" s="291"/>
      <c r="AAO40" s="291"/>
      <c r="AAP40" s="291"/>
      <c r="AAQ40" s="291"/>
      <c r="AAR40" s="291"/>
      <c r="AAS40" s="291"/>
      <c r="AAT40" s="291"/>
      <c r="AAU40" s="291"/>
      <c r="AAV40" s="291"/>
      <c r="AAW40" s="291"/>
      <c r="AAX40" s="291"/>
      <c r="AAY40" s="291"/>
      <c r="AAZ40" s="291"/>
      <c r="ABA40" s="291"/>
      <c r="ABB40" s="291"/>
      <c r="ABC40" s="291"/>
      <c r="ABD40" s="291"/>
      <c r="ABE40" s="291"/>
      <c r="ABF40" s="291"/>
      <c r="ABG40" s="291"/>
      <c r="ABH40" s="291"/>
      <c r="ABI40" s="291"/>
      <c r="ABJ40" s="291"/>
      <c r="ABK40" s="291"/>
      <c r="ABL40" s="291"/>
      <c r="ABM40" s="291"/>
      <c r="ABN40" s="291"/>
      <c r="ABO40" s="291"/>
      <c r="ABP40" s="291"/>
      <c r="ABQ40" s="291"/>
      <c r="ABR40" s="291"/>
      <c r="ABS40" s="291"/>
      <c r="ABT40" s="291"/>
      <c r="ABU40" s="291"/>
      <c r="ABV40" s="291"/>
      <c r="ABW40" s="291"/>
      <c r="ABX40" s="291"/>
      <c r="ABY40" s="291"/>
      <c r="ABZ40" s="291"/>
      <c r="ACA40" s="291"/>
      <c r="ACB40" s="291"/>
      <c r="ACC40" s="291"/>
      <c r="ACD40" s="291"/>
      <c r="ACE40" s="291"/>
      <c r="ACF40" s="291"/>
      <c r="ACG40" s="291"/>
      <c r="ACH40" s="291"/>
      <c r="ACI40" s="291"/>
      <c r="ACJ40" s="291"/>
      <c r="ACK40" s="291"/>
      <c r="ACL40" s="291"/>
      <c r="ACM40" s="291"/>
      <c r="ACN40" s="291"/>
      <c r="ACO40" s="291"/>
      <c r="ACP40" s="291"/>
      <c r="ACQ40" s="291"/>
      <c r="ACR40" s="291"/>
      <c r="ACS40" s="291"/>
      <c r="ACT40" s="291"/>
      <c r="ACU40" s="291"/>
      <c r="ACV40" s="291"/>
      <c r="ACW40" s="291"/>
      <c r="ACX40" s="291"/>
      <c r="ACY40" s="291"/>
      <c r="ACZ40" s="291"/>
      <c r="ADA40" s="291"/>
      <c r="ADB40" s="291"/>
      <c r="ADC40" s="291"/>
      <c r="ADD40" s="291"/>
      <c r="ADE40" s="291"/>
      <c r="ADF40" s="291"/>
      <c r="ADG40" s="291"/>
      <c r="ADH40" s="291"/>
      <c r="ADI40" s="291"/>
      <c r="ADJ40" s="291"/>
      <c r="ADK40" s="291"/>
      <c r="ADL40" s="291"/>
      <c r="ADM40" s="291"/>
      <c r="ADN40" s="291"/>
      <c r="ADO40" s="291"/>
      <c r="ADP40" s="291"/>
      <c r="ADQ40" s="291"/>
      <c r="ADR40" s="291"/>
      <c r="ADS40" s="291"/>
      <c r="ADT40" s="291"/>
      <c r="ADU40" s="291"/>
      <c r="ADV40" s="291"/>
      <c r="ADW40" s="291"/>
      <c r="ADX40" s="291"/>
      <c r="ADY40" s="291"/>
      <c r="ADZ40" s="291"/>
      <c r="AEA40" s="291"/>
      <c r="AEB40" s="291"/>
      <c r="AEC40" s="291"/>
      <c r="AED40" s="291"/>
      <c r="AEE40" s="291"/>
      <c r="AEF40" s="291"/>
      <c r="AEG40" s="291"/>
      <c r="AEH40" s="291"/>
      <c r="AEI40" s="291"/>
      <c r="AEJ40" s="291"/>
      <c r="AEK40" s="291"/>
      <c r="AEL40" s="291"/>
      <c r="AEM40" s="291"/>
      <c r="AEN40" s="291"/>
      <c r="AEO40" s="291"/>
      <c r="AEP40" s="291"/>
      <c r="AEQ40" s="291"/>
      <c r="AER40" s="291"/>
      <c r="AES40" s="291"/>
      <c r="AET40" s="291"/>
      <c r="AEU40" s="291"/>
      <c r="AEV40" s="291"/>
      <c r="AEW40" s="291"/>
      <c r="AEX40" s="291"/>
      <c r="AEY40" s="291"/>
      <c r="AEZ40" s="291"/>
      <c r="AFA40" s="291"/>
      <c r="AFB40" s="291"/>
      <c r="AFC40" s="291"/>
      <c r="AFD40" s="291"/>
      <c r="AFE40" s="291"/>
      <c r="AFF40" s="291"/>
      <c r="AFG40" s="291"/>
      <c r="AFH40" s="291"/>
      <c r="AFI40" s="291"/>
      <c r="AFJ40" s="291"/>
      <c r="AFK40" s="291"/>
      <c r="AFL40" s="291"/>
      <c r="AFM40" s="291"/>
      <c r="AFN40" s="291"/>
      <c r="AFO40" s="291"/>
      <c r="AFP40" s="291"/>
      <c r="AFQ40" s="291"/>
      <c r="AFR40" s="291"/>
      <c r="AFS40" s="291"/>
      <c r="AFT40" s="291"/>
      <c r="AFU40" s="291"/>
      <c r="AFV40" s="291"/>
      <c r="AFW40" s="291"/>
      <c r="AFX40" s="291"/>
      <c r="AFY40" s="291"/>
      <c r="AFZ40" s="291"/>
      <c r="AGA40" s="291"/>
      <c r="AGB40" s="291"/>
      <c r="AGC40" s="291"/>
      <c r="AGD40" s="291"/>
      <c r="AGE40" s="291"/>
      <c r="AGF40" s="291"/>
      <c r="AGG40" s="291"/>
      <c r="AGH40" s="291"/>
      <c r="AGI40" s="291"/>
      <c r="AGJ40" s="291"/>
      <c r="AGK40" s="291"/>
      <c r="AGL40" s="291"/>
      <c r="AGM40" s="291"/>
      <c r="AGN40" s="291"/>
      <c r="AGO40" s="291"/>
      <c r="AGP40" s="291"/>
      <c r="AGQ40" s="291"/>
      <c r="AGR40" s="291"/>
      <c r="AGS40" s="291"/>
      <c r="AGT40" s="291"/>
      <c r="AGU40" s="291"/>
      <c r="AGV40" s="291"/>
      <c r="AGW40" s="291"/>
      <c r="AGX40" s="291"/>
      <c r="AGY40" s="291"/>
      <c r="AGZ40" s="291"/>
      <c r="AHA40" s="291"/>
      <c r="AHB40" s="291"/>
      <c r="AHC40" s="291"/>
      <c r="AHD40" s="291"/>
      <c r="AHE40" s="291"/>
      <c r="AHF40" s="291"/>
      <c r="AHG40" s="291"/>
      <c r="AHH40" s="291"/>
      <c r="AHI40" s="291"/>
      <c r="AHJ40" s="291"/>
      <c r="AHK40" s="291"/>
      <c r="AHL40" s="291"/>
      <c r="AHM40" s="291"/>
      <c r="AHN40" s="291"/>
      <c r="AHO40" s="291"/>
      <c r="AHP40" s="291"/>
      <c r="AHQ40" s="291"/>
      <c r="AHR40" s="291"/>
      <c r="AHS40" s="291"/>
      <c r="AHT40" s="291"/>
      <c r="AHU40" s="291"/>
      <c r="AHV40" s="291"/>
      <c r="AHW40" s="291"/>
      <c r="AHX40" s="291"/>
      <c r="AHY40" s="291"/>
      <c r="AHZ40" s="291"/>
      <c r="AIA40" s="291"/>
      <c r="AIB40" s="291"/>
      <c r="AIC40" s="291"/>
      <c r="AID40" s="291"/>
      <c r="AIE40" s="291"/>
      <c r="AIF40" s="291"/>
      <c r="AIG40" s="291"/>
      <c r="AIH40" s="291"/>
      <c r="AII40" s="291"/>
      <c r="AIJ40" s="291"/>
      <c r="AIK40" s="291"/>
      <c r="AIL40" s="291"/>
      <c r="AIM40" s="291"/>
      <c r="AIN40" s="291"/>
      <c r="AIO40" s="291"/>
      <c r="AIP40" s="291"/>
      <c r="AIQ40" s="291"/>
      <c r="AIR40" s="291"/>
      <c r="AIS40" s="291"/>
      <c r="AIT40" s="291"/>
      <c r="AIU40" s="291"/>
      <c r="AIV40" s="291"/>
      <c r="AIW40" s="291"/>
      <c r="AIX40" s="291"/>
      <c r="AIY40" s="291"/>
      <c r="AIZ40" s="291"/>
      <c r="AJA40" s="291"/>
      <c r="AJB40" s="291"/>
      <c r="AJC40" s="291"/>
      <c r="AJD40" s="291"/>
      <c r="AJE40" s="291"/>
      <c r="AJF40" s="291"/>
      <c r="AJG40" s="291"/>
      <c r="AJH40" s="291"/>
      <c r="AJI40" s="291"/>
      <c r="AJJ40" s="291"/>
      <c r="AJK40" s="291"/>
      <c r="AJL40" s="291"/>
      <c r="AJM40" s="291"/>
      <c r="AJN40" s="291"/>
      <c r="AJO40" s="291"/>
      <c r="AJP40" s="291"/>
      <c r="AJQ40" s="291"/>
      <c r="AJR40" s="291"/>
      <c r="AJS40" s="291"/>
      <c r="AJT40" s="291"/>
      <c r="AJU40" s="291"/>
      <c r="AJV40" s="291"/>
      <c r="AJW40" s="291"/>
      <c r="AJX40" s="291"/>
      <c r="AJY40" s="291"/>
      <c r="AJZ40" s="291"/>
      <c r="AKA40" s="291"/>
      <c r="AKB40" s="291"/>
      <c r="AKC40" s="291"/>
      <c r="AKD40" s="291"/>
      <c r="AKE40" s="291"/>
      <c r="AKF40" s="291"/>
      <c r="AKG40" s="291"/>
      <c r="AKH40" s="291"/>
      <c r="AKI40" s="291"/>
      <c r="AKJ40" s="291"/>
      <c r="AKK40" s="291"/>
      <c r="AKL40" s="291"/>
      <c r="AKM40" s="291"/>
      <c r="AKN40" s="291"/>
      <c r="AKO40" s="291"/>
      <c r="AKP40" s="291"/>
      <c r="AKQ40" s="291"/>
      <c r="AKR40" s="291"/>
      <c r="AKS40" s="291"/>
      <c r="AKT40" s="291"/>
      <c r="AKU40" s="291"/>
      <c r="AKV40" s="291"/>
      <c r="AKW40" s="291"/>
      <c r="AKX40" s="291"/>
      <c r="AKY40" s="291"/>
      <c r="AKZ40" s="291"/>
      <c r="ALA40" s="291"/>
      <c r="ALB40" s="291"/>
      <c r="ALC40" s="291"/>
      <c r="ALD40" s="291"/>
      <c r="ALE40" s="291"/>
      <c r="ALF40" s="291"/>
      <c r="ALG40" s="291"/>
      <c r="ALH40" s="291"/>
      <c r="ALI40" s="291"/>
      <c r="ALJ40" s="291"/>
      <c r="ALK40" s="291"/>
      <c r="ALL40" s="291"/>
      <c r="ALM40" s="291"/>
      <c r="ALN40" s="291"/>
      <c r="ALO40" s="291"/>
      <c r="ALP40" s="291"/>
      <c r="ALQ40" s="291"/>
      <c r="ALR40" s="291"/>
      <c r="ALS40" s="291"/>
      <c r="ALT40" s="291"/>
      <c r="ALU40" s="291"/>
      <c r="ALV40" s="291"/>
      <c r="ALW40" s="291"/>
      <c r="ALX40" s="291"/>
      <c r="ALY40" s="291"/>
      <c r="ALZ40" s="291"/>
      <c r="AMA40" s="291"/>
      <c r="AMB40" s="291"/>
      <c r="AMC40" s="291"/>
      <c r="AMD40" s="291"/>
      <c r="AME40" s="291"/>
      <c r="AMF40" s="291"/>
      <c r="AMG40" s="291"/>
      <c r="AMH40" s="291"/>
      <c r="AMI40" s="291"/>
      <c r="AMJ40" s="291"/>
      <c r="AMK40" s="291"/>
      <c r="AML40" s="291"/>
      <c r="AMM40" s="291"/>
      <c r="AMN40" s="291"/>
      <c r="AMO40" s="291"/>
      <c r="AMP40" s="291"/>
      <c r="AMQ40" s="291"/>
      <c r="AMR40" s="291"/>
      <c r="AMS40" s="291"/>
      <c r="AMT40" s="291"/>
      <c r="AMU40" s="291"/>
      <c r="AMV40" s="291"/>
      <c r="AMW40" s="291"/>
      <c r="AMX40" s="291"/>
      <c r="AMY40" s="291"/>
      <c r="AMZ40" s="291"/>
      <c r="ANA40" s="291"/>
      <c r="ANB40" s="291"/>
      <c r="ANC40" s="291"/>
      <c r="AND40" s="291"/>
      <c r="ANE40" s="291"/>
      <c r="ANF40" s="291"/>
      <c r="ANG40" s="291"/>
      <c r="ANH40" s="291"/>
      <c r="ANI40" s="291"/>
      <c r="ANJ40" s="291"/>
      <c r="ANK40" s="291"/>
      <c r="ANL40" s="291"/>
      <c r="ANM40" s="291"/>
      <c r="ANN40" s="291"/>
      <c r="ANO40" s="291"/>
      <c r="ANP40" s="291"/>
      <c r="ANQ40" s="291"/>
      <c r="ANR40" s="291"/>
      <c r="ANS40" s="291"/>
      <c r="ANT40" s="291"/>
      <c r="ANU40" s="291"/>
      <c r="ANV40" s="291"/>
      <c r="ANW40" s="291"/>
      <c r="ANX40" s="291"/>
      <c r="ANY40" s="291"/>
      <c r="ANZ40" s="291"/>
      <c r="AOA40" s="291"/>
      <c r="AOB40" s="291"/>
      <c r="AOC40" s="291"/>
      <c r="AOD40" s="291"/>
      <c r="AOE40" s="291"/>
      <c r="AOF40" s="291"/>
      <c r="AOG40" s="291"/>
      <c r="AOH40" s="291"/>
      <c r="AOI40" s="291"/>
      <c r="AOJ40" s="291"/>
      <c r="AOK40" s="291"/>
      <c r="AOL40" s="291"/>
      <c r="AOM40" s="291"/>
      <c r="AON40" s="291"/>
      <c r="AOO40" s="291"/>
      <c r="AOP40" s="291"/>
      <c r="AOQ40" s="291"/>
      <c r="AOR40" s="291"/>
      <c r="AOS40" s="291"/>
      <c r="AOT40" s="291"/>
      <c r="AOU40" s="291"/>
      <c r="AOV40" s="291"/>
      <c r="AOW40" s="291"/>
      <c r="AOX40" s="291"/>
      <c r="AOY40" s="291"/>
      <c r="AOZ40" s="291"/>
      <c r="APA40" s="291"/>
      <c r="APB40" s="291"/>
      <c r="APC40" s="291"/>
      <c r="APD40" s="291"/>
      <c r="APE40" s="291"/>
      <c r="APF40" s="291"/>
      <c r="APG40" s="291"/>
      <c r="APH40" s="291"/>
      <c r="API40" s="291"/>
      <c r="APJ40" s="291"/>
      <c r="APK40" s="291"/>
      <c r="APL40" s="291"/>
      <c r="APM40" s="291"/>
      <c r="APN40" s="291"/>
      <c r="APO40" s="291"/>
      <c r="APP40" s="291"/>
      <c r="APQ40" s="291"/>
      <c r="APR40" s="291"/>
      <c r="APS40" s="291"/>
      <c r="APT40" s="291"/>
      <c r="APU40" s="291"/>
      <c r="APV40" s="291"/>
      <c r="APW40" s="291"/>
      <c r="APX40" s="291"/>
      <c r="APY40" s="291"/>
      <c r="APZ40" s="291"/>
      <c r="AQA40" s="291"/>
      <c r="AQB40" s="291"/>
      <c r="AQC40" s="291"/>
      <c r="AQD40" s="291"/>
      <c r="AQE40" s="291"/>
      <c r="AQF40" s="291"/>
      <c r="AQG40" s="291"/>
      <c r="AQH40" s="291"/>
      <c r="AQI40" s="291"/>
      <c r="AQJ40" s="291"/>
      <c r="AQK40" s="291"/>
      <c r="AQL40" s="291"/>
      <c r="AQM40" s="291"/>
      <c r="AQN40" s="291"/>
      <c r="AQO40" s="291"/>
      <c r="AQP40" s="291"/>
      <c r="AQQ40" s="291"/>
      <c r="AQR40" s="291"/>
      <c r="AQS40" s="291"/>
      <c r="AQT40" s="291"/>
      <c r="AQU40" s="291"/>
      <c r="AQV40" s="291"/>
      <c r="AQW40" s="291"/>
      <c r="AQX40" s="291"/>
      <c r="AQY40" s="291"/>
      <c r="AQZ40" s="291"/>
      <c r="ARA40" s="291"/>
      <c r="ARB40" s="291"/>
      <c r="ARC40" s="291"/>
      <c r="ARD40" s="291"/>
      <c r="ARE40" s="291"/>
      <c r="ARF40" s="291"/>
      <c r="ARG40" s="291"/>
      <c r="ARH40" s="291"/>
      <c r="ARI40" s="291"/>
      <c r="ARJ40" s="291"/>
      <c r="ARK40" s="291"/>
      <c r="ARL40" s="291"/>
      <c r="ARM40" s="291"/>
      <c r="ARN40" s="291"/>
      <c r="ARO40" s="291"/>
      <c r="ARP40" s="291"/>
      <c r="ARQ40" s="291"/>
      <c r="ARR40" s="291"/>
      <c r="ARS40" s="291"/>
      <c r="ART40" s="291"/>
      <c r="ARU40" s="291"/>
      <c r="ARV40" s="291"/>
      <c r="ARW40" s="291"/>
      <c r="ARX40" s="291"/>
      <c r="ARY40" s="291"/>
      <c r="ARZ40" s="291"/>
      <c r="ASA40" s="291"/>
      <c r="ASB40" s="291"/>
      <c r="ASC40" s="291"/>
      <c r="ASD40" s="291"/>
      <c r="ASE40" s="291"/>
      <c r="ASF40" s="291"/>
      <c r="ASG40" s="291"/>
      <c r="ASH40" s="291"/>
      <c r="ASI40" s="291"/>
      <c r="ASJ40" s="291"/>
      <c r="ASK40" s="291"/>
      <c r="ASL40" s="291"/>
      <c r="ASM40" s="291"/>
      <c r="ASN40" s="291"/>
      <c r="ASO40" s="291"/>
      <c r="ASP40" s="291"/>
      <c r="ASQ40" s="291"/>
      <c r="ASR40" s="291"/>
      <c r="ASS40" s="291"/>
      <c r="AST40" s="291"/>
      <c r="ASU40" s="291"/>
      <c r="ASV40" s="291"/>
      <c r="ASW40" s="291"/>
      <c r="ASX40" s="291"/>
      <c r="ASY40" s="291"/>
      <c r="ASZ40" s="291"/>
      <c r="ATA40" s="291"/>
      <c r="ATB40" s="291"/>
      <c r="ATC40" s="291"/>
      <c r="ATD40" s="291"/>
      <c r="ATE40" s="291"/>
      <c r="ATF40" s="291"/>
      <c r="ATG40" s="291"/>
      <c r="ATH40" s="291"/>
      <c r="ATI40" s="291"/>
      <c r="ATJ40" s="291"/>
      <c r="ATK40" s="291"/>
      <c r="ATL40" s="291"/>
      <c r="ATM40" s="291"/>
      <c r="ATN40" s="291"/>
      <c r="ATO40" s="291"/>
      <c r="ATP40" s="291"/>
      <c r="ATQ40" s="291"/>
      <c r="ATR40" s="291"/>
      <c r="ATS40" s="291"/>
      <c r="ATT40" s="291"/>
      <c r="ATU40" s="291"/>
      <c r="ATV40" s="291"/>
      <c r="ATW40" s="291"/>
      <c r="ATX40" s="291"/>
      <c r="ATY40" s="291"/>
      <c r="ATZ40" s="291"/>
      <c r="AUA40" s="291"/>
      <c r="AUB40" s="291"/>
      <c r="AUC40" s="291"/>
      <c r="AUD40" s="291"/>
      <c r="AUE40" s="291"/>
      <c r="AUF40" s="291"/>
      <c r="AUG40" s="291"/>
      <c r="AUH40" s="291"/>
      <c r="AUI40" s="291"/>
      <c r="AUJ40" s="291"/>
      <c r="AUK40" s="291"/>
      <c r="AUL40" s="291"/>
      <c r="AUM40" s="291"/>
      <c r="AUN40" s="291"/>
      <c r="AUO40" s="291"/>
      <c r="AUP40" s="291"/>
      <c r="AUQ40" s="291"/>
      <c r="AUR40" s="291"/>
      <c r="AUS40" s="291"/>
      <c r="AUT40" s="291"/>
      <c r="AUU40" s="291"/>
      <c r="AUV40" s="291"/>
      <c r="AUW40" s="291"/>
      <c r="AUX40" s="291"/>
      <c r="AUY40" s="291"/>
      <c r="AUZ40" s="291"/>
      <c r="AVA40" s="291"/>
      <c r="AVB40" s="291"/>
      <c r="AVC40" s="291"/>
      <c r="AVD40" s="291"/>
      <c r="AVE40" s="291"/>
      <c r="AVF40" s="291"/>
      <c r="AVG40" s="291"/>
      <c r="AVH40" s="291"/>
      <c r="AVI40" s="291"/>
      <c r="AVJ40" s="291"/>
      <c r="AVK40" s="291"/>
      <c r="AVL40" s="291"/>
      <c r="AVM40" s="291"/>
      <c r="AVN40" s="291"/>
      <c r="AVO40" s="291"/>
      <c r="AVP40" s="291"/>
      <c r="AVQ40" s="291"/>
      <c r="AVR40" s="291"/>
      <c r="AVS40" s="291"/>
      <c r="AVT40" s="291"/>
      <c r="AVU40" s="291"/>
      <c r="AVV40" s="291"/>
      <c r="AVW40" s="291"/>
      <c r="AVX40" s="291"/>
      <c r="AVY40" s="291"/>
      <c r="AVZ40" s="291"/>
      <c r="AWA40" s="291"/>
      <c r="AWB40" s="291"/>
      <c r="AWC40" s="291"/>
      <c r="AWD40" s="291"/>
      <c r="AWE40" s="291"/>
      <c r="AWF40" s="291"/>
      <c r="AWG40" s="291"/>
      <c r="AWH40" s="291"/>
      <c r="AWI40" s="291"/>
      <c r="AWJ40" s="291"/>
      <c r="AWK40" s="291"/>
      <c r="AWL40" s="291"/>
      <c r="AWM40" s="291"/>
      <c r="AWN40" s="291"/>
      <c r="AWO40" s="291"/>
      <c r="AWP40" s="291"/>
      <c r="AWQ40" s="291"/>
      <c r="AWR40" s="291"/>
      <c r="AWS40" s="291"/>
      <c r="AWT40" s="291"/>
      <c r="AWU40" s="291"/>
      <c r="AWV40" s="291"/>
      <c r="AWW40" s="291"/>
      <c r="AWX40" s="291"/>
      <c r="AWY40" s="291"/>
      <c r="AWZ40" s="291"/>
      <c r="AXA40" s="291"/>
      <c r="AXB40" s="291"/>
      <c r="AXC40" s="291"/>
      <c r="AXD40" s="291"/>
      <c r="AXE40" s="291"/>
      <c r="AXF40" s="291"/>
      <c r="AXG40" s="291"/>
      <c r="AXH40" s="291"/>
      <c r="AXI40" s="291"/>
      <c r="AXJ40" s="291"/>
      <c r="AXK40" s="291"/>
      <c r="AXL40" s="291"/>
      <c r="AXM40" s="291"/>
      <c r="AXN40" s="291"/>
      <c r="AXO40" s="291"/>
      <c r="AXP40" s="291"/>
      <c r="AXQ40" s="291"/>
      <c r="AXR40" s="291"/>
      <c r="AXS40" s="291"/>
      <c r="AXT40" s="291"/>
      <c r="AXU40" s="291"/>
      <c r="AXV40" s="291"/>
      <c r="AXW40" s="291"/>
      <c r="AXX40" s="291"/>
      <c r="AXY40" s="291"/>
      <c r="AXZ40" s="291"/>
      <c r="AYA40" s="291"/>
      <c r="AYB40" s="291"/>
      <c r="AYC40" s="291"/>
      <c r="AYD40" s="291"/>
      <c r="AYE40" s="291"/>
      <c r="AYF40" s="291"/>
      <c r="AYG40" s="291"/>
      <c r="AYH40" s="291"/>
      <c r="AYI40" s="291"/>
      <c r="AYJ40" s="291"/>
      <c r="AYK40" s="291"/>
      <c r="AYL40" s="291"/>
      <c r="AYM40" s="291"/>
      <c r="AYN40" s="291"/>
      <c r="AYO40" s="291"/>
      <c r="AYP40" s="291"/>
      <c r="AYQ40" s="291"/>
      <c r="AYR40" s="291"/>
      <c r="AYS40" s="291"/>
      <c r="AYT40" s="291"/>
      <c r="AYU40" s="291"/>
      <c r="AYV40" s="291"/>
      <c r="AYW40" s="291"/>
      <c r="AYX40" s="291"/>
      <c r="AYY40" s="291"/>
      <c r="AYZ40" s="291"/>
      <c r="AZA40" s="291"/>
      <c r="AZB40" s="291"/>
      <c r="AZC40" s="291"/>
      <c r="AZD40" s="291"/>
      <c r="AZE40" s="291"/>
      <c r="AZF40" s="291"/>
      <c r="AZG40" s="291"/>
      <c r="AZH40" s="291"/>
      <c r="AZI40" s="291"/>
      <c r="AZJ40" s="291"/>
      <c r="AZK40" s="291"/>
      <c r="AZL40" s="291"/>
      <c r="AZM40" s="291"/>
      <c r="AZN40" s="291"/>
      <c r="AZO40" s="291"/>
      <c r="AZP40" s="291"/>
      <c r="AZQ40" s="291"/>
      <c r="AZR40" s="291"/>
      <c r="AZS40" s="291"/>
      <c r="AZT40" s="291"/>
      <c r="AZU40" s="291"/>
      <c r="AZV40" s="291"/>
      <c r="AZW40" s="291"/>
      <c r="AZX40" s="291"/>
      <c r="AZY40" s="291"/>
      <c r="AZZ40" s="291"/>
      <c r="BAA40" s="291"/>
      <c r="BAB40" s="291"/>
      <c r="BAC40" s="291"/>
      <c r="BAD40" s="291"/>
      <c r="BAE40" s="291"/>
      <c r="BAF40" s="291"/>
      <c r="BAG40" s="291"/>
      <c r="BAH40" s="291"/>
      <c r="BAI40" s="291"/>
      <c r="BAJ40" s="291"/>
      <c r="BAK40" s="291"/>
      <c r="BAL40" s="291"/>
      <c r="BAM40" s="291"/>
      <c r="BAN40" s="291"/>
      <c r="BAO40" s="291"/>
      <c r="BAP40" s="291"/>
      <c r="BAQ40" s="291"/>
      <c r="BAR40" s="291"/>
      <c r="BAS40" s="291"/>
      <c r="BAT40" s="291"/>
      <c r="BAU40" s="291"/>
      <c r="BAV40" s="291"/>
      <c r="BAW40" s="291"/>
      <c r="BAX40" s="291"/>
      <c r="BAY40" s="291"/>
      <c r="BAZ40" s="291"/>
      <c r="BBA40" s="291"/>
      <c r="BBB40" s="291"/>
      <c r="BBC40" s="291"/>
      <c r="BBD40" s="291"/>
      <c r="BBE40" s="291"/>
      <c r="BBF40" s="291"/>
      <c r="BBG40" s="291"/>
      <c r="BBH40" s="291"/>
      <c r="BBI40" s="291"/>
      <c r="BBJ40" s="291"/>
      <c r="BBK40" s="291"/>
      <c r="BBL40" s="291"/>
      <c r="BBM40" s="291"/>
      <c r="BBN40" s="291"/>
      <c r="BBO40" s="291"/>
      <c r="BBP40" s="291"/>
      <c r="BBQ40" s="291"/>
      <c r="BBR40" s="291"/>
      <c r="BBS40" s="291"/>
      <c r="BBT40" s="291"/>
      <c r="BBU40" s="291"/>
      <c r="BBV40" s="291"/>
      <c r="BBW40" s="291"/>
      <c r="BBX40" s="291"/>
      <c r="BBY40" s="291"/>
      <c r="BBZ40" s="291"/>
      <c r="BCA40" s="291"/>
      <c r="BCB40" s="291"/>
      <c r="BCC40" s="291"/>
      <c r="BCD40" s="291"/>
      <c r="BCE40" s="291"/>
      <c r="BCF40" s="291"/>
      <c r="BCG40" s="291"/>
      <c r="BCH40" s="291"/>
      <c r="BCI40" s="291"/>
      <c r="BCJ40" s="291"/>
      <c r="BCK40" s="291"/>
      <c r="BCL40" s="291"/>
      <c r="BCM40" s="291"/>
      <c r="BCN40" s="291"/>
      <c r="BCO40" s="291"/>
      <c r="BCP40" s="291"/>
      <c r="BCQ40" s="291"/>
      <c r="BCR40" s="291"/>
      <c r="BCS40" s="291"/>
      <c r="BCT40" s="291"/>
      <c r="BCU40" s="291"/>
      <c r="BCV40" s="291"/>
      <c r="BCW40" s="291"/>
      <c r="BCX40" s="291"/>
      <c r="BCY40" s="291"/>
      <c r="BCZ40" s="291"/>
      <c r="BDA40" s="291"/>
      <c r="BDB40" s="291"/>
      <c r="BDC40" s="291"/>
      <c r="BDD40" s="291"/>
      <c r="BDE40" s="291"/>
      <c r="BDF40" s="291"/>
      <c r="BDG40" s="291"/>
      <c r="BDH40" s="291"/>
      <c r="BDI40" s="291"/>
      <c r="BDJ40" s="291"/>
      <c r="BDK40" s="291"/>
      <c r="BDL40" s="291"/>
      <c r="BDM40" s="291"/>
      <c r="BDN40" s="291"/>
      <c r="BDO40" s="291"/>
      <c r="BDP40" s="291"/>
      <c r="BDQ40" s="291"/>
      <c r="BDR40" s="291"/>
      <c r="BDS40" s="291"/>
      <c r="BDT40" s="291"/>
      <c r="BDU40" s="291"/>
      <c r="BDV40" s="291"/>
      <c r="BDW40" s="291"/>
      <c r="BDX40" s="291"/>
      <c r="BDY40" s="291"/>
      <c r="BDZ40" s="291"/>
      <c r="BEA40" s="291"/>
      <c r="BEB40" s="291"/>
      <c r="BEC40" s="291"/>
      <c r="BED40" s="291"/>
      <c r="BEE40" s="291"/>
      <c r="BEF40" s="291"/>
      <c r="BEG40" s="291"/>
      <c r="BEH40" s="291"/>
      <c r="BEI40" s="291"/>
      <c r="BEJ40" s="291"/>
      <c r="BEK40" s="291"/>
      <c r="BEL40" s="291"/>
      <c r="BEM40" s="291"/>
      <c r="BEN40" s="291"/>
      <c r="BEO40" s="291"/>
      <c r="BEP40" s="291"/>
      <c r="BEQ40" s="291"/>
      <c r="BER40" s="291"/>
      <c r="BES40" s="291"/>
      <c r="BET40" s="291"/>
      <c r="BEU40" s="291"/>
      <c r="BEV40" s="291"/>
      <c r="BEW40" s="291"/>
      <c r="BEX40" s="291"/>
      <c r="BEY40" s="291"/>
      <c r="BEZ40" s="291"/>
      <c r="BFA40" s="291"/>
      <c r="BFB40" s="291"/>
      <c r="BFC40" s="291"/>
      <c r="BFD40" s="291"/>
      <c r="BFE40" s="291"/>
      <c r="BFF40" s="291"/>
      <c r="BFG40" s="291"/>
      <c r="BFH40" s="291"/>
      <c r="BFI40" s="291"/>
      <c r="BFJ40" s="291"/>
      <c r="BFK40" s="291"/>
      <c r="BFL40" s="291"/>
      <c r="BFM40" s="291"/>
      <c r="BFN40" s="291"/>
      <c r="BFO40" s="291"/>
      <c r="BFP40" s="291"/>
      <c r="BFQ40" s="291"/>
      <c r="BFR40" s="291"/>
      <c r="BFS40" s="291"/>
      <c r="BFT40" s="291"/>
      <c r="BFU40" s="291"/>
      <c r="BFV40" s="291"/>
      <c r="BFW40" s="291"/>
      <c r="BFX40" s="291"/>
      <c r="BFY40" s="291"/>
      <c r="BFZ40" s="291"/>
      <c r="BGA40" s="291"/>
      <c r="BGB40" s="291"/>
      <c r="BGC40" s="291"/>
      <c r="BGD40" s="291"/>
      <c r="BGE40" s="291"/>
      <c r="BGF40" s="291"/>
      <c r="BGG40" s="291"/>
      <c r="BGH40" s="291"/>
      <c r="BGI40" s="291"/>
      <c r="BGJ40" s="291"/>
      <c r="BGK40" s="291"/>
      <c r="BGL40" s="291"/>
      <c r="BGM40" s="291"/>
      <c r="BGN40" s="291"/>
      <c r="BGO40" s="291"/>
      <c r="BGP40" s="291"/>
      <c r="BGQ40" s="291"/>
      <c r="BGR40" s="291"/>
      <c r="BGS40" s="291"/>
      <c r="BGT40" s="291"/>
      <c r="BGU40" s="291"/>
      <c r="BGV40" s="291"/>
      <c r="BGW40" s="291"/>
      <c r="BGX40" s="291"/>
      <c r="BGY40" s="291"/>
      <c r="BGZ40" s="291"/>
      <c r="BHA40" s="291"/>
      <c r="BHB40" s="291"/>
      <c r="BHC40" s="291"/>
      <c r="BHD40" s="291"/>
      <c r="BHE40" s="291"/>
      <c r="BHF40" s="291"/>
      <c r="BHG40" s="291"/>
      <c r="BHH40" s="291"/>
      <c r="BHI40" s="291"/>
      <c r="BHJ40" s="291"/>
      <c r="BHK40" s="291"/>
      <c r="BHL40" s="291"/>
      <c r="BHM40" s="291"/>
      <c r="BHN40" s="291"/>
      <c r="BHO40" s="291"/>
      <c r="BHP40" s="291"/>
      <c r="BHQ40" s="291"/>
      <c r="BHR40" s="291"/>
      <c r="BHS40" s="291"/>
      <c r="BHT40" s="291"/>
      <c r="BHU40" s="291"/>
      <c r="BHV40" s="291"/>
      <c r="BHW40" s="291"/>
      <c r="BHX40" s="291"/>
      <c r="BHY40" s="291"/>
      <c r="BHZ40" s="291"/>
      <c r="BIA40" s="291"/>
      <c r="BIB40" s="291"/>
      <c r="BIC40" s="291"/>
      <c r="BID40" s="291"/>
      <c r="BIE40" s="291"/>
      <c r="BIF40" s="291"/>
      <c r="BIG40" s="291"/>
      <c r="BIH40" s="291"/>
      <c r="BII40" s="291"/>
      <c r="BIJ40" s="291"/>
      <c r="BIK40" s="291"/>
      <c r="BIL40" s="291"/>
      <c r="BIM40" s="291"/>
      <c r="BIN40" s="291"/>
      <c r="BIO40" s="291"/>
      <c r="BIP40" s="291"/>
      <c r="BIQ40" s="291"/>
      <c r="BIR40" s="291"/>
      <c r="BIS40" s="291"/>
      <c r="BIT40" s="291"/>
      <c r="BIU40" s="291"/>
      <c r="BIV40" s="291"/>
      <c r="BIW40" s="291"/>
      <c r="BIX40" s="291"/>
      <c r="BIY40" s="291"/>
      <c r="BIZ40" s="291"/>
      <c r="BJA40" s="291"/>
      <c r="BJB40" s="291"/>
      <c r="BJC40" s="291"/>
      <c r="BJD40" s="291"/>
      <c r="BJE40" s="291"/>
      <c r="BJF40" s="291"/>
      <c r="BJG40" s="291"/>
      <c r="BJH40" s="291"/>
      <c r="BJI40" s="291"/>
      <c r="BJJ40" s="291"/>
      <c r="BJK40" s="291"/>
      <c r="BJL40" s="291"/>
      <c r="BJM40" s="291"/>
      <c r="BJN40" s="291"/>
      <c r="BJO40" s="291"/>
      <c r="BJP40" s="291"/>
      <c r="BJQ40" s="291"/>
      <c r="BJR40" s="291"/>
      <c r="BJS40" s="291"/>
      <c r="BJT40" s="291"/>
      <c r="BJU40" s="291"/>
      <c r="BJV40" s="291"/>
      <c r="BJW40" s="291"/>
      <c r="BJX40" s="291"/>
      <c r="BJY40" s="291"/>
      <c r="BJZ40" s="291"/>
      <c r="BKA40" s="291"/>
      <c r="BKB40" s="291"/>
      <c r="BKC40" s="291"/>
      <c r="BKD40" s="291"/>
      <c r="BKE40" s="291"/>
      <c r="BKF40" s="291"/>
      <c r="BKG40" s="291"/>
      <c r="BKH40" s="291"/>
      <c r="BKI40" s="291"/>
      <c r="BKJ40" s="291"/>
      <c r="BKK40" s="291"/>
      <c r="BKL40" s="291"/>
      <c r="BKM40" s="291"/>
      <c r="BKN40" s="291"/>
      <c r="BKO40" s="291"/>
      <c r="BKP40" s="291"/>
      <c r="BKQ40" s="291"/>
      <c r="BKR40" s="291"/>
      <c r="BKS40" s="291"/>
      <c r="BKT40" s="291"/>
      <c r="BKU40" s="291"/>
      <c r="BKV40" s="291"/>
      <c r="BKW40" s="291"/>
      <c r="BKX40" s="291"/>
      <c r="BKY40" s="291"/>
      <c r="BKZ40" s="291"/>
      <c r="BLA40" s="291"/>
      <c r="BLB40" s="291"/>
      <c r="BLC40" s="291"/>
      <c r="BLD40" s="291"/>
      <c r="BLE40" s="291"/>
      <c r="BLF40" s="291"/>
      <c r="BLG40" s="291"/>
      <c r="BLH40" s="291"/>
      <c r="BLI40" s="291"/>
      <c r="BLJ40" s="291"/>
      <c r="BLK40" s="291"/>
      <c r="BLL40" s="291"/>
      <c r="BLM40" s="291"/>
      <c r="BLN40" s="291"/>
      <c r="BLO40" s="291"/>
      <c r="BLP40" s="291"/>
      <c r="BLQ40" s="291"/>
      <c r="BLR40" s="291"/>
      <c r="BLS40" s="291"/>
      <c r="BLT40" s="291"/>
      <c r="BLU40" s="291"/>
      <c r="BLV40" s="291"/>
      <c r="BLW40" s="291"/>
      <c r="BLX40" s="291"/>
      <c r="BLY40" s="291"/>
      <c r="BLZ40" s="291"/>
      <c r="BMA40" s="291"/>
      <c r="BMB40" s="291"/>
      <c r="BMC40" s="291"/>
      <c r="BMD40" s="291"/>
      <c r="BME40" s="291"/>
      <c r="BMF40" s="291"/>
      <c r="BMG40" s="291"/>
      <c r="BMH40" s="291"/>
      <c r="BMI40" s="291"/>
      <c r="BMJ40" s="291"/>
      <c r="BMK40" s="291"/>
      <c r="BML40" s="291"/>
      <c r="BMM40" s="291"/>
      <c r="BMN40" s="291"/>
      <c r="BMO40" s="291"/>
      <c r="BMP40" s="291"/>
      <c r="BMQ40" s="291"/>
      <c r="BMR40" s="291"/>
      <c r="BMS40" s="291"/>
      <c r="BMT40" s="291"/>
      <c r="BMU40" s="291"/>
      <c r="BMV40" s="291"/>
      <c r="BMW40" s="291"/>
      <c r="BMX40" s="291"/>
      <c r="BMY40" s="291"/>
      <c r="BMZ40" s="291"/>
      <c r="BNA40" s="291"/>
      <c r="BNB40" s="291"/>
      <c r="BNC40" s="291"/>
      <c r="BND40" s="291"/>
      <c r="BNE40" s="291"/>
      <c r="BNF40" s="291"/>
      <c r="BNG40" s="291"/>
      <c r="BNH40" s="291"/>
      <c r="BNI40" s="291"/>
      <c r="BNJ40" s="291"/>
      <c r="BNK40" s="291"/>
      <c r="BNL40" s="291"/>
      <c r="BNM40" s="291"/>
      <c r="BNN40" s="291"/>
      <c r="BNO40" s="291"/>
      <c r="BNP40" s="291"/>
      <c r="BNQ40" s="291"/>
      <c r="BNR40" s="291"/>
      <c r="BNS40" s="291"/>
      <c r="BNT40" s="291"/>
      <c r="BNU40" s="291"/>
      <c r="BNV40" s="291"/>
      <c r="BNW40" s="291"/>
      <c r="BNX40" s="291"/>
      <c r="BNY40" s="291"/>
      <c r="BNZ40" s="291"/>
      <c r="BOA40" s="291"/>
      <c r="BOB40" s="291"/>
      <c r="BOC40" s="291"/>
      <c r="BOD40" s="291"/>
      <c r="BOE40" s="291"/>
      <c r="BOF40" s="291"/>
      <c r="BOG40" s="291"/>
      <c r="BOH40" s="291"/>
      <c r="BOI40" s="291"/>
      <c r="BOJ40" s="291"/>
      <c r="BOK40" s="291"/>
      <c r="BOL40" s="291"/>
      <c r="BOM40" s="291"/>
      <c r="BON40" s="291"/>
      <c r="BOO40" s="291"/>
      <c r="BOP40" s="291"/>
      <c r="BOQ40" s="291"/>
      <c r="BOR40" s="291"/>
      <c r="BOS40" s="291"/>
      <c r="BOT40" s="291"/>
      <c r="BOU40" s="291"/>
      <c r="BOV40" s="291"/>
      <c r="BOW40" s="291"/>
      <c r="BOX40" s="291"/>
      <c r="BOY40" s="291"/>
      <c r="BOZ40" s="291"/>
      <c r="BPA40" s="291"/>
      <c r="BPB40" s="291"/>
      <c r="BPC40" s="291"/>
      <c r="BPD40" s="291"/>
      <c r="BPE40" s="291"/>
      <c r="BPF40" s="291"/>
      <c r="BPG40" s="291"/>
      <c r="BPH40" s="291"/>
      <c r="BPI40" s="291"/>
      <c r="BPJ40" s="291"/>
      <c r="BPK40" s="291"/>
      <c r="BPL40" s="291"/>
      <c r="BPM40" s="291"/>
      <c r="BPN40" s="291"/>
      <c r="BPO40" s="291"/>
      <c r="BPP40" s="291"/>
      <c r="BPQ40" s="291"/>
      <c r="BPR40" s="291"/>
      <c r="BPS40" s="291"/>
      <c r="BPT40" s="291"/>
      <c r="BPU40" s="291"/>
      <c r="BPV40" s="291"/>
      <c r="BPW40" s="291"/>
      <c r="BPX40" s="291"/>
      <c r="BPY40" s="291"/>
      <c r="BPZ40" s="291"/>
      <c r="BQA40" s="291"/>
      <c r="BQB40" s="291"/>
      <c r="BQC40" s="291"/>
      <c r="BQD40" s="291"/>
      <c r="BQE40" s="291"/>
      <c r="BQF40" s="291"/>
      <c r="BQG40" s="291"/>
      <c r="BQH40" s="291"/>
      <c r="BQI40" s="291"/>
      <c r="BQJ40" s="291"/>
      <c r="BQK40" s="291"/>
      <c r="BQL40" s="291"/>
      <c r="BQM40" s="291"/>
      <c r="BQN40" s="291"/>
      <c r="BQO40" s="291"/>
      <c r="BQP40" s="291"/>
      <c r="BQQ40" s="291"/>
      <c r="BQR40" s="291"/>
      <c r="BQS40" s="291"/>
      <c r="BQT40" s="291"/>
      <c r="BQU40" s="291"/>
      <c r="BQV40" s="291"/>
      <c r="BQW40" s="291"/>
      <c r="BQX40" s="291"/>
      <c r="BQY40" s="291"/>
      <c r="BQZ40" s="291"/>
      <c r="BRA40" s="291"/>
      <c r="BRB40" s="291"/>
      <c r="BRC40" s="291"/>
      <c r="BRD40" s="291"/>
      <c r="BRE40" s="291"/>
      <c r="BRF40" s="291"/>
      <c r="BRG40" s="291"/>
      <c r="BRH40" s="291"/>
      <c r="BRI40" s="291"/>
      <c r="BRJ40" s="291"/>
      <c r="BRK40" s="291"/>
      <c r="BRL40" s="291"/>
      <c r="BRM40" s="291"/>
      <c r="BRN40" s="291"/>
      <c r="BRO40" s="291"/>
      <c r="BRP40" s="291"/>
      <c r="BRQ40" s="291"/>
      <c r="BRR40" s="291"/>
      <c r="BRS40" s="291"/>
      <c r="BRT40" s="291"/>
      <c r="BRU40" s="291"/>
      <c r="BRV40" s="291"/>
      <c r="BRW40" s="291"/>
      <c r="BRX40" s="291"/>
      <c r="BRY40" s="291"/>
      <c r="BRZ40" s="291"/>
      <c r="BSA40" s="291"/>
      <c r="BSB40" s="291"/>
      <c r="BSC40" s="291"/>
      <c r="BSD40" s="291"/>
      <c r="BSE40" s="291"/>
      <c r="BSF40" s="291"/>
      <c r="BSG40" s="291"/>
      <c r="BSH40" s="291"/>
      <c r="BSI40" s="291"/>
      <c r="BSJ40" s="291"/>
      <c r="BSK40" s="291"/>
      <c r="BSL40" s="291"/>
      <c r="BSM40" s="291"/>
      <c r="BSN40" s="291"/>
      <c r="BSO40" s="291"/>
      <c r="BSP40" s="291"/>
      <c r="BSQ40" s="291"/>
      <c r="BSR40" s="291"/>
      <c r="BSS40" s="291"/>
      <c r="BST40" s="291"/>
      <c r="BSU40" s="291"/>
      <c r="BSV40" s="291"/>
      <c r="BSW40" s="291"/>
      <c r="BSX40" s="291"/>
      <c r="BSY40" s="291"/>
      <c r="BSZ40" s="291"/>
      <c r="BTA40" s="291"/>
      <c r="BTB40" s="291"/>
      <c r="BTC40" s="291"/>
      <c r="BTD40" s="291"/>
      <c r="BTE40" s="291"/>
      <c r="BTF40" s="291"/>
      <c r="BTG40" s="291"/>
      <c r="BTH40" s="291"/>
      <c r="BTI40" s="291"/>
      <c r="BTJ40" s="291"/>
      <c r="BTK40" s="291"/>
      <c r="BTL40" s="291"/>
      <c r="BTM40" s="291"/>
      <c r="BTN40" s="291"/>
      <c r="BTO40" s="291"/>
      <c r="BTP40" s="291"/>
      <c r="BTQ40" s="291"/>
      <c r="BTR40" s="291"/>
      <c r="BTS40" s="291"/>
      <c r="BTT40" s="291"/>
      <c r="BTU40" s="291"/>
      <c r="BTV40" s="291"/>
      <c r="BTW40" s="291"/>
      <c r="BTX40" s="291"/>
      <c r="BTY40" s="291"/>
      <c r="BTZ40" s="291"/>
      <c r="BUA40" s="291"/>
      <c r="BUB40" s="291"/>
      <c r="BUC40" s="291"/>
      <c r="BUD40" s="291"/>
      <c r="BUE40" s="291"/>
      <c r="BUF40" s="291"/>
      <c r="BUG40" s="291"/>
      <c r="BUH40" s="291"/>
      <c r="BUI40" s="291"/>
      <c r="BUJ40" s="291"/>
      <c r="BUK40" s="291"/>
      <c r="BUL40" s="291"/>
      <c r="BUM40" s="291"/>
      <c r="BUN40" s="291"/>
      <c r="BUO40" s="291"/>
      <c r="BUP40" s="291"/>
      <c r="BUQ40" s="291"/>
      <c r="BUR40" s="291"/>
      <c r="BUS40" s="291"/>
      <c r="BUT40" s="291"/>
      <c r="BUU40" s="291"/>
      <c r="BUV40" s="291"/>
      <c r="BUW40" s="291"/>
      <c r="BUX40" s="291"/>
      <c r="BUY40" s="291"/>
      <c r="BUZ40" s="291"/>
      <c r="BVA40" s="291"/>
      <c r="BVB40" s="291"/>
      <c r="BVC40" s="291"/>
      <c r="BVD40" s="291"/>
      <c r="BVE40" s="291"/>
      <c r="BVF40" s="291"/>
      <c r="BVG40" s="291"/>
      <c r="BVH40" s="291"/>
      <c r="BVI40" s="291"/>
      <c r="BVJ40" s="291"/>
      <c r="BVK40" s="291"/>
      <c r="BVL40" s="291"/>
      <c r="BVM40" s="291"/>
      <c r="BVN40" s="291"/>
      <c r="BVO40" s="291"/>
      <c r="BVP40" s="291"/>
      <c r="BVQ40" s="291"/>
      <c r="BVR40" s="291"/>
      <c r="BVS40" s="291"/>
      <c r="BVT40" s="291"/>
      <c r="BVU40" s="291"/>
      <c r="BVV40" s="291"/>
      <c r="BVW40" s="291"/>
      <c r="BVX40" s="291"/>
      <c r="BVY40" s="291"/>
      <c r="BVZ40" s="291"/>
      <c r="BWA40" s="291"/>
      <c r="BWB40" s="291"/>
      <c r="BWC40" s="291"/>
      <c r="BWD40" s="291"/>
      <c r="BWE40" s="291"/>
      <c r="BWF40" s="291"/>
      <c r="BWG40" s="291"/>
      <c r="BWH40" s="291"/>
      <c r="BWI40" s="291"/>
      <c r="BWJ40" s="291"/>
      <c r="BWK40" s="291"/>
      <c r="BWL40" s="291"/>
      <c r="BWM40" s="291"/>
      <c r="BWN40" s="291"/>
      <c r="BWO40" s="291"/>
      <c r="BWP40" s="291"/>
      <c r="BWQ40" s="291"/>
      <c r="BWR40" s="291"/>
      <c r="BWS40" s="291"/>
      <c r="BWT40" s="291"/>
      <c r="BWU40" s="291"/>
      <c r="BWV40" s="291"/>
      <c r="BWW40" s="291"/>
      <c r="BWX40" s="291"/>
      <c r="BWY40" s="291"/>
      <c r="BWZ40" s="291"/>
      <c r="BXA40" s="291"/>
      <c r="BXB40" s="291"/>
      <c r="BXC40" s="291"/>
      <c r="BXD40" s="291"/>
      <c r="BXE40" s="291"/>
      <c r="BXF40" s="291"/>
      <c r="BXG40" s="291"/>
      <c r="BXH40" s="291"/>
      <c r="BXI40" s="291"/>
      <c r="BXJ40" s="291"/>
      <c r="BXK40" s="291"/>
      <c r="BXL40" s="291"/>
      <c r="BXM40" s="291"/>
      <c r="BXN40" s="291"/>
      <c r="BXO40" s="291"/>
      <c r="BXP40" s="291"/>
      <c r="BXQ40" s="291"/>
      <c r="BXR40" s="291"/>
      <c r="BXS40" s="291"/>
      <c r="BXT40" s="291"/>
      <c r="BXU40" s="291"/>
      <c r="BXV40" s="291"/>
      <c r="BXW40" s="291"/>
      <c r="BXX40" s="291"/>
      <c r="BXY40" s="291"/>
      <c r="BXZ40" s="291"/>
      <c r="BYA40" s="291"/>
      <c r="BYB40" s="291"/>
      <c r="BYC40" s="291"/>
      <c r="BYD40" s="291"/>
      <c r="BYE40" s="291"/>
      <c r="BYF40" s="291"/>
      <c r="BYG40" s="291"/>
      <c r="BYH40" s="291"/>
      <c r="BYI40" s="291"/>
      <c r="BYJ40" s="291"/>
      <c r="BYK40" s="291"/>
      <c r="BYL40" s="291"/>
      <c r="BYM40" s="291"/>
      <c r="BYN40" s="291"/>
      <c r="BYO40" s="291"/>
      <c r="BYP40" s="291"/>
      <c r="BYQ40" s="291"/>
      <c r="BYR40" s="291"/>
      <c r="BYS40" s="291"/>
      <c r="BYT40" s="291"/>
      <c r="BYU40" s="291"/>
      <c r="BYV40" s="291"/>
      <c r="BYW40" s="291"/>
      <c r="BYX40" s="291"/>
      <c r="BYY40" s="291"/>
      <c r="BYZ40" s="291"/>
      <c r="BZA40" s="291"/>
      <c r="BZB40" s="291"/>
      <c r="BZC40" s="291"/>
      <c r="BZD40" s="291"/>
      <c r="BZE40" s="291"/>
      <c r="BZF40" s="291"/>
      <c r="BZG40" s="291"/>
      <c r="BZH40" s="291"/>
      <c r="BZI40" s="291"/>
      <c r="BZJ40" s="291"/>
      <c r="BZK40" s="291"/>
      <c r="BZL40" s="291"/>
      <c r="BZM40" s="291"/>
      <c r="BZN40" s="291"/>
      <c r="BZO40" s="291"/>
      <c r="BZP40" s="291"/>
      <c r="BZQ40" s="291"/>
      <c r="BZR40" s="291"/>
      <c r="BZS40" s="291"/>
      <c r="BZT40" s="291"/>
      <c r="BZU40" s="291"/>
      <c r="BZV40" s="291"/>
      <c r="BZW40" s="291"/>
      <c r="BZX40" s="291"/>
      <c r="BZY40" s="291"/>
      <c r="BZZ40" s="291"/>
      <c r="CAA40" s="291"/>
      <c r="CAB40" s="291"/>
      <c r="CAC40" s="291"/>
      <c r="CAD40" s="291"/>
      <c r="CAE40" s="291"/>
      <c r="CAF40" s="291"/>
      <c r="CAG40" s="291"/>
      <c r="CAH40" s="291"/>
      <c r="CAI40" s="291"/>
      <c r="CAJ40" s="291"/>
      <c r="CAK40" s="291"/>
      <c r="CAL40" s="291"/>
      <c r="CAM40" s="291"/>
      <c r="CAN40" s="291"/>
      <c r="CAO40" s="291"/>
      <c r="CAP40" s="291"/>
      <c r="CAQ40" s="291"/>
      <c r="CAR40" s="291"/>
      <c r="CAS40" s="291"/>
      <c r="CAT40" s="291"/>
      <c r="CAU40" s="291"/>
      <c r="CAV40" s="291"/>
      <c r="CAW40" s="291"/>
      <c r="CAX40" s="291"/>
      <c r="CAY40" s="291"/>
      <c r="CAZ40" s="291"/>
      <c r="CBA40" s="291"/>
      <c r="CBB40" s="291"/>
      <c r="CBC40" s="291"/>
      <c r="CBD40" s="291"/>
      <c r="CBE40" s="291"/>
      <c r="CBF40" s="291"/>
      <c r="CBG40" s="291"/>
      <c r="CBH40" s="291"/>
      <c r="CBI40" s="291"/>
      <c r="CBJ40" s="291"/>
      <c r="CBK40" s="291"/>
      <c r="CBL40" s="291"/>
      <c r="CBM40" s="291"/>
      <c r="CBN40" s="291"/>
      <c r="CBO40" s="291"/>
      <c r="CBP40" s="291"/>
      <c r="CBQ40" s="291"/>
      <c r="CBR40" s="291"/>
      <c r="CBS40" s="291"/>
      <c r="CBT40" s="291"/>
      <c r="CBU40" s="291"/>
      <c r="CBV40" s="291"/>
      <c r="CBW40" s="291"/>
      <c r="CBX40" s="291"/>
      <c r="CBY40" s="291"/>
      <c r="CBZ40" s="291"/>
      <c r="CCA40" s="291"/>
      <c r="CCB40" s="291"/>
      <c r="CCC40" s="291"/>
      <c r="CCD40" s="291"/>
      <c r="CCE40" s="291"/>
      <c r="CCF40" s="291"/>
      <c r="CCG40" s="291"/>
      <c r="CCH40" s="291"/>
      <c r="CCI40" s="291"/>
      <c r="CCJ40" s="291"/>
      <c r="CCK40" s="291"/>
      <c r="CCL40" s="291"/>
      <c r="CCM40" s="291"/>
      <c r="CCN40" s="291"/>
      <c r="CCO40" s="291"/>
      <c r="CCP40" s="291"/>
      <c r="CCQ40" s="291"/>
      <c r="CCR40" s="291"/>
      <c r="CCS40" s="291"/>
      <c r="CCT40" s="291"/>
      <c r="CCU40" s="291"/>
      <c r="CCV40" s="291"/>
      <c r="CCW40" s="291"/>
      <c r="CCX40" s="291"/>
      <c r="CCY40" s="291"/>
      <c r="CCZ40" s="291"/>
      <c r="CDA40" s="291"/>
      <c r="CDB40" s="291"/>
      <c r="CDC40" s="291"/>
      <c r="CDD40" s="291"/>
      <c r="CDE40" s="291"/>
      <c r="CDF40" s="291"/>
      <c r="CDG40" s="291"/>
      <c r="CDH40" s="291"/>
      <c r="CDI40" s="291"/>
      <c r="CDJ40" s="291"/>
      <c r="CDK40" s="291"/>
      <c r="CDL40" s="291"/>
      <c r="CDM40" s="291"/>
      <c r="CDN40" s="291"/>
      <c r="CDO40" s="291"/>
      <c r="CDP40" s="291"/>
      <c r="CDQ40" s="291"/>
      <c r="CDR40" s="291"/>
      <c r="CDS40" s="291"/>
      <c r="CDT40" s="291"/>
      <c r="CDU40" s="291"/>
      <c r="CDV40" s="291"/>
      <c r="CDW40" s="291"/>
      <c r="CDX40" s="291"/>
      <c r="CDY40" s="291"/>
      <c r="CDZ40" s="291"/>
      <c r="CEA40" s="291"/>
      <c r="CEB40" s="291"/>
      <c r="CEC40" s="291"/>
      <c r="CED40" s="291"/>
      <c r="CEE40" s="291"/>
      <c r="CEF40" s="291"/>
      <c r="CEG40" s="291"/>
      <c r="CEH40" s="291"/>
      <c r="CEI40" s="291"/>
      <c r="CEJ40" s="291"/>
      <c r="CEK40" s="291"/>
      <c r="CEL40" s="291"/>
      <c r="CEM40" s="291"/>
      <c r="CEN40" s="291"/>
      <c r="CEO40" s="291"/>
      <c r="CEP40" s="291"/>
      <c r="CEQ40" s="291"/>
      <c r="CER40" s="291"/>
      <c r="CES40" s="291"/>
      <c r="CET40" s="291"/>
      <c r="CEU40" s="291"/>
      <c r="CEV40" s="291"/>
      <c r="CEW40" s="291"/>
      <c r="CEX40" s="291"/>
      <c r="CEY40" s="291"/>
      <c r="CEZ40" s="291"/>
      <c r="CFA40" s="291"/>
      <c r="CFB40" s="291"/>
      <c r="CFC40" s="291"/>
      <c r="CFD40" s="291"/>
      <c r="CFE40" s="291"/>
      <c r="CFF40" s="291"/>
      <c r="CFG40" s="291"/>
      <c r="CFH40" s="291"/>
      <c r="CFI40" s="291"/>
      <c r="CFJ40" s="291"/>
      <c r="CFK40" s="291"/>
      <c r="CFL40" s="291"/>
      <c r="CFM40" s="291"/>
      <c r="CFN40" s="291"/>
      <c r="CFO40" s="291"/>
      <c r="CFP40" s="291"/>
      <c r="CFQ40" s="291"/>
      <c r="CFR40" s="291"/>
      <c r="CFS40" s="291"/>
      <c r="CFT40" s="291"/>
      <c r="CFU40" s="291"/>
      <c r="CFV40" s="291"/>
      <c r="CFW40" s="291"/>
      <c r="CFX40" s="291"/>
      <c r="CFY40" s="291"/>
      <c r="CFZ40" s="291"/>
      <c r="CGA40" s="291"/>
      <c r="CGB40" s="291"/>
      <c r="CGC40" s="291"/>
      <c r="CGD40" s="291"/>
      <c r="CGE40" s="291"/>
      <c r="CGF40" s="291"/>
      <c r="CGG40" s="291"/>
      <c r="CGH40" s="291"/>
      <c r="CGI40" s="291"/>
      <c r="CGJ40" s="291"/>
      <c r="CGK40" s="291"/>
      <c r="CGL40" s="291"/>
      <c r="CGM40" s="291"/>
      <c r="CGN40" s="291"/>
      <c r="CGO40" s="291"/>
      <c r="CGP40" s="291"/>
      <c r="CGQ40" s="291"/>
      <c r="CGR40" s="291"/>
      <c r="CGS40" s="291"/>
      <c r="CGT40" s="291"/>
      <c r="CGU40" s="291"/>
      <c r="CGV40" s="291"/>
      <c r="CGW40" s="291"/>
      <c r="CGX40" s="291"/>
      <c r="CGY40" s="291"/>
      <c r="CGZ40" s="291"/>
      <c r="CHA40" s="291"/>
      <c r="CHB40" s="291"/>
      <c r="CHC40" s="291"/>
      <c r="CHD40" s="291"/>
      <c r="CHE40" s="291"/>
      <c r="CHF40" s="291"/>
      <c r="CHG40" s="291"/>
      <c r="CHH40" s="291"/>
      <c r="CHI40" s="291"/>
      <c r="CHJ40" s="291"/>
      <c r="CHK40" s="291"/>
      <c r="CHL40" s="291"/>
      <c r="CHM40" s="291"/>
      <c r="CHN40" s="291"/>
      <c r="CHO40" s="291"/>
      <c r="CHP40" s="291"/>
      <c r="CHQ40" s="291"/>
      <c r="CHR40" s="291"/>
      <c r="CHS40" s="291"/>
      <c r="CHT40" s="291"/>
      <c r="CHU40" s="291"/>
      <c r="CHV40" s="291"/>
      <c r="CHW40" s="291"/>
      <c r="CHX40" s="291"/>
      <c r="CHY40" s="291"/>
      <c r="CHZ40" s="291"/>
      <c r="CIA40" s="291"/>
      <c r="CIB40" s="291"/>
      <c r="CIC40" s="291"/>
      <c r="CID40" s="291"/>
      <c r="CIE40" s="291"/>
      <c r="CIF40" s="291"/>
      <c r="CIG40" s="291"/>
      <c r="CIH40" s="291"/>
      <c r="CII40" s="291"/>
      <c r="CIJ40" s="291"/>
      <c r="CIK40" s="291"/>
      <c r="CIL40" s="291"/>
      <c r="CIM40" s="291"/>
      <c r="CIN40" s="291"/>
      <c r="CIO40" s="291"/>
      <c r="CIP40" s="291"/>
      <c r="CIQ40" s="291"/>
      <c r="CIR40" s="291"/>
      <c r="CIS40" s="291"/>
      <c r="CIT40" s="291"/>
      <c r="CIU40" s="291"/>
      <c r="CIV40" s="291"/>
      <c r="CIW40" s="291"/>
      <c r="CIX40" s="291"/>
      <c r="CIY40" s="291"/>
      <c r="CIZ40" s="291"/>
      <c r="CJA40" s="291"/>
      <c r="CJB40" s="291"/>
      <c r="CJC40" s="291"/>
      <c r="CJD40" s="291"/>
      <c r="CJE40" s="291"/>
      <c r="CJF40" s="291"/>
      <c r="CJG40" s="291"/>
      <c r="CJH40" s="291"/>
      <c r="CJI40" s="291"/>
      <c r="CJJ40" s="291"/>
      <c r="CJK40" s="291"/>
      <c r="CJL40" s="291"/>
      <c r="CJM40" s="291"/>
      <c r="CJN40" s="291"/>
      <c r="CJO40" s="291"/>
      <c r="CJP40" s="291"/>
      <c r="CJQ40" s="291"/>
      <c r="CJR40" s="291"/>
      <c r="CJS40" s="291"/>
      <c r="CJT40" s="291"/>
      <c r="CJU40" s="291"/>
      <c r="CJV40" s="291"/>
      <c r="CJW40" s="291"/>
      <c r="CJX40" s="291"/>
      <c r="CJY40" s="291"/>
      <c r="CJZ40" s="291"/>
      <c r="CKA40" s="291"/>
      <c r="CKB40" s="291"/>
      <c r="CKC40" s="291"/>
      <c r="CKD40" s="291"/>
      <c r="CKE40" s="291"/>
      <c r="CKF40" s="291"/>
      <c r="CKG40" s="291"/>
      <c r="CKH40" s="291"/>
      <c r="CKI40" s="291"/>
      <c r="CKJ40" s="291"/>
      <c r="CKK40" s="291"/>
      <c r="CKL40" s="291"/>
      <c r="CKM40" s="291"/>
      <c r="CKN40" s="291"/>
      <c r="CKO40" s="291"/>
      <c r="CKP40" s="291"/>
      <c r="CKQ40" s="291"/>
      <c r="CKR40" s="291"/>
      <c r="CKS40" s="291"/>
      <c r="CKT40" s="291"/>
      <c r="CKU40" s="291"/>
      <c r="CKV40" s="291"/>
      <c r="CKW40" s="291"/>
      <c r="CKX40" s="291"/>
      <c r="CKY40" s="291"/>
      <c r="CKZ40" s="291"/>
      <c r="CLA40" s="291"/>
      <c r="CLB40" s="291"/>
      <c r="CLC40" s="291"/>
      <c r="CLD40" s="291"/>
      <c r="CLE40" s="291"/>
      <c r="CLF40" s="291"/>
      <c r="CLG40" s="291"/>
      <c r="CLH40" s="291"/>
      <c r="CLI40" s="291"/>
      <c r="CLJ40" s="291"/>
      <c r="CLK40" s="291"/>
      <c r="CLL40" s="291"/>
      <c r="CLM40" s="291"/>
      <c r="CLN40" s="291"/>
      <c r="CLO40" s="291"/>
      <c r="CLP40" s="291"/>
      <c r="CLQ40" s="291"/>
      <c r="CLR40" s="291"/>
      <c r="CLS40" s="291"/>
      <c r="CLT40" s="291"/>
      <c r="CLU40" s="291"/>
      <c r="CLV40" s="291"/>
      <c r="CLW40" s="291"/>
      <c r="CLX40" s="291"/>
      <c r="CLY40" s="291"/>
      <c r="CLZ40" s="291"/>
      <c r="CMA40" s="291"/>
      <c r="CMB40" s="291"/>
      <c r="CMC40" s="291"/>
      <c r="CMD40" s="291"/>
      <c r="CME40" s="291"/>
      <c r="CMF40" s="291"/>
      <c r="CMG40" s="291"/>
      <c r="CMH40" s="291"/>
      <c r="CMI40" s="291"/>
      <c r="CMJ40" s="291"/>
      <c r="CMK40" s="291"/>
      <c r="CML40" s="291"/>
      <c r="CMM40" s="291"/>
      <c r="CMN40" s="291"/>
      <c r="CMO40" s="291"/>
      <c r="CMP40" s="291"/>
      <c r="CMQ40" s="291"/>
      <c r="CMR40" s="291"/>
      <c r="CMS40" s="291"/>
      <c r="CMT40" s="291"/>
      <c r="CMU40" s="291"/>
      <c r="CMV40" s="291"/>
      <c r="CMW40" s="291"/>
      <c r="CMX40" s="291"/>
      <c r="CMY40" s="291"/>
      <c r="CMZ40" s="291"/>
      <c r="CNA40" s="291"/>
      <c r="CNB40" s="291"/>
      <c r="CNC40" s="291"/>
      <c r="CND40" s="291"/>
      <c r="CNE40" s="291"/>
      <c r="CNF40" s="291"/>
      <c r="CNG40" s="291"/>
      <c r="CNH40" s="291"/>
      <c r="CNI40" s="291"/>
      <c r="CNJ40" s="291"/>
      <c r="CNK40" s="291"/>
      <c r="CNL40" s="291"/>
      <c r="CNM40" s="291"/>
      <c r="CNN40" s="291"/>
      <c r="CNO40" s="291"/>
      <c r="CNP40" s="291"/>
      <c r="CNQ40" s="291"/>
      <c r="CNR40" s="291"/>
      <c r="CNS40" s="291"/>
      <c r="CNT40" s="291"/>
      <c r="CNU40" s="291"/>
      <c r="CNV40" s="291"/>
      <c r="CNW40" s="291"/>
      <c r="CNX40" s="291"/>
      <c r="CNY40" s="291"/>
      <c r="CNZ40" s="291"/>
      <c r="COA40" s="291"/>
      <c r="COB40" s="291"/>
      <c r="COC40" s="291"/>
      <c r="COD40" s="291"/>
      <c r="COE40" s="291"/>
      <c r="COF40" s="291"/>
      <c r="COG40" s="291"/>
      <c r="COH40" s="291"/>
      <c r="COI40" s="291"/>
      <c r="COJ40" s="291"/>
      <c r="COK40" s="291"/>
      <c r="COL40" s="291"/>
      <c r="COM40" s="291"/>
      <c r="CON40" s="291"/>
      <c r="COO40" s="291"/>
      <c r="COP40" s="291"/>
      <c r="COQ40" s="291"/>
      <c r="COR40" s="291"/>
      <c r="COS40" s="291"/>
      <c r="COT40" s="291"/>
      <c r="COU40" s="291"/>
      <c r="COV40" s="291"/>
      <c r="COW40" s="291"/>
      <c r="COX40" s="291"/>
      <c r="COY40" s="291"/>
      <c r="COZ40" s="291"/>
      <c r="CPA40" s="291"/>
      <c r="CPB40" s="291"/>
      <c r="CPC40" s="291"/>
      <c r="CPD40" s="291"/>
      <c r="CPE40" s="291"/>
      <c r="CPF40" s="291"/>
      <c r="CPG40" s="291"/>
      <c r="CPH40" s="291"/>
      <c r="CPI40" s="291"/>
      <c r="CPJ40" s="291"/>
      <c r="CPK40" s="291"/>
      <c r="CPL40" s="291"/>
      <c r="CPM40" s="291"/>
      <c r="CPN40" s="291"/>
      <c r="CPO40" s="291"/>
      <c r="CPP40" s="291"/>
      <c r="CPQ40" s="291"/>
      <c r="CPR40" s="291"/>
      <c r="CPS40" s="291"/>
      <c r="CPT40" s="291"/>
      <c r="CPU40" s="291"/>
      <c r="CPV40" s="291"/>
      <c r="CPW40" s="291"/>
      <c r="CPX40" s="291"/>
      <c r="CPY40" s="291"/>
      <c r="CPZ40" s="291"/>
      <c r="CQA40" s="291"/>
      <c r="CQB40" s="291"/>
      <c r="CQC40" s="291"/>
      <c r="CQD40" s="291"/>
      <c r="CQE40" s="291"/>
      <c r="CQF40" s="291"/>
      <c r="CQG40" s="291"/>
      <c r="CQH40" s="291"/>
      <c r="CQI40" s="291"/>
      <c r="CQJ40" s="291"/>
      <c r="CQK40" s="291"/>
      <c r="CQL40" s="291"/>
      <c r="CQM40" s="291"/>
      <c r="CQN40" s="291"/>
      <c r="CQO40" s="291"/>
      <c r="CQP40" s="291"/>
      <c r="CQQ40" s="291"/>
      <c r="CQR40" s="291"/>
      <c r="CQS40" s="291"/>
      <c r="CQT40" s="291"/>
      <c r="CQU40" s="291"/>
      <c r="CQV40" s="291"/>
      <c r="CQW40" s="291"/>
      <c r="CQX40" s="291"/>
      <c r="CQY40" s="291"/>
      <c r="CQZ40" s="291"/>
      <c r="CRA40" s="291"/>
      <c r="CRB40" s="291"/>
      <c r="CRC40" s="291"/>
      <c r="CRD40" s="291"/>
      <c r="CRE40" s="291"/>
      <c r="CRF40" s="291"/>
      <c r="CRG40" s="291"/>
      <c r="CRH40" s="291"/>
      <c r="CRI40" s="291"/>
      <c r="CRJ40" s="291"/>
      <c r="CRK40" s="291"/>
      <c r="CRL40" s="291"/>
      <c r="CRM40" s="291"/>
      <c r="CRN40" s="291"/>
      <c r="CRO40" s="291"/>
      <c r="CRP40" s="291"/>
      <c r="CRQ40" s="291"/>
      <c r="CRR40" s="291"/>
      <c r="CRS40" s="291"/>
      <c r="CRT40" s="291"/>
      <c r="CRU40" s="291"/>
      <c r="CRV40" s="291"/>
      <c r="CRW40" s="291"/>
      <c r="CRX40" s="291"/>
      <c r="CRY40" s="291"/>
      <c r="CRZ40" s="291"/>
      <c r="CSA40" s="291"/>
      <c r="CSB40" s="291"/>
      <c r="CSC40" s="291"/>
      <c r="CSD40" s="291"/>
      <c r="CSE40" s="291"/>
      <c r="CSF40" s="291"/>
      <c r="CSG40" s="291"/>
      <c r="CSH40" s="291"/>
      <c r="CSI40" s="291"/>
      <c r="CSJ40" s="291"/>
      <c r="CSK40" s="291"/>
      <c r="CSL40" s="291"/>
      <c r="CSM40" s="291"/>
      <c r="CSN40" s="291"/>
      <c r="CSO40" s="291"/>
      <c r="CSP40" s="291"/>
      <c r="CSQ40" s="291"/>
      <c r="CSR40" s="291"/>
      <c r="CSS40" s="291"/>
      <c r="CST40" s="291"/>
      <c r="CSU40" s="291"/>
      <c r="CSV40" s="291"/>
      <c r="CSW40" s="291"/>
      <c r="CSX40" s="291"/>
      <c r="CSY40" s="291"/>
      <c r="CSZ40" s="291"/>
      <c r="CTA40" s="291"/>
      <c r="CTB40" s="291"/>
      <c r="CTC40" s="291"/>
      <c r="CTD40" s="291"/>
      <c r="CTE40" s="291"/>
      <c r="CTF40" s="291"/>
      <c r="CTG40" s="291"/>
      <c r="CTH40" s="291"/>
      <c r="CTI40" s="291"/>
      <c r="CTJ40" s="291"/>
      <c r="CTK40" s="291"/>
      <c r="CTL40" s="291"/>
      <c r="CTM40" s="291"/>
      <c r="CTN40" s="291"/>
      <c r="CTO40" s="291"/>
      <c r="CTP40" s="291"/>
      <c r="CTQ40" s="291"/>
      <c r="CTR40" s="291"/>
      <c r="CTS40" s="291"/>
      <c r="CTT40" s="291"/>
      <c r="CTU40" s="291"/>
      <c r="CTV40" s="291"/>
      <c r="CTW40" s="291"/>
      <c r="CTX40" s="291"/>
      <c r="CTY40" s="291"/>
      <c r="CTZ40" s="291"/>
      <c r="CUA40" s="291"/>
      <c r="CUB40" s="291"/>
      <c r="CUC40" s="291"/>
      <c r="CUD40" s="291"/>
      <c r="CUE40" s="291"/>
      <c r="CUF40" s="291"/>
      <c r="CUG40" s="291"/>
      <c r="CUH40" s="291"/>
      <c r="CUI40" s="291"/>
      <c r="CUJ40" s="291"/>
      <c r="CUK40" s="291"/>
      <c r="CUL40" s="291"/>
      <c r="CUM40" s="291"/>
      <c r="CUN40" s="291"/>
      <c r="CUO40" s="291"/>
      <c r="CUP40" s="291"/>
      <c r="CUQ40" s="291"/>
      <c r="CUR40" s="291"/>
      <c r="CUS40" s="291"/>
      <c r="CUT40" s="291"/>
      <c r="CUU40" s="291"/>
      <c r="CUV40" s="291"/>
      <c r="CUW40" s="291"/>
      <c r="CUX40" s="291"/>
      <c r="CUY40" s="291"/>
      <c r="CUZ40" s="291"/>
      <c r="CVA40" s="291"/>
      <c r="CVB40" s="291"/>
      <c r="CVC40" s="291"/>
      <c r="CVD40" s="291"/>
      <c r="CVE40" s="291"/>
      <c r="CVF40" s="291"/>
      <c r="CVG40" s="291"/>
      <c r="CVH40" s="291"/>
      <c r="CVI40" s="291"/>
      <c r="CVJ40" s="291"/>
      <c r="CVK40" s="291"/>
      <c r="CVL40" s="291"/>
      <c r="CVM40" s="291"/>
      <c r="CVN40" s="291"/>
      <c r="CVO40" s="291"/>
      <c r="CVP40" s="291"/>
      <c r="CVQ40" s="291"/>
      <c r="CVR40" s="291"/>
      <c r="CVS40" s="291"/>
      <c r="CVT40" s="291"/>
      <c r="CVU40" s="291"/>
      <c r="CVV40" s="291"/>
      <c r="CVW40" s="291"/>
      <c r="CVX40" s="291"/>
      <c r="CVY40" s="291"/>
      <c r="CVZ40" s="291"/>
      <c r="CWA40" s="291"/>
      <c r="CWB40" s="291"/>
      <c r="CWC40" s="291"/>
      <c r="CWD40" s="291"/>
      <c r="CWE40" s="291"/>
      <c r="CWF40" s="291"/>
      <c r="CWG40" s="291"/>
      <c r="CWH40" s="291"/>
      <c r="CWI40" s="291"/>
      <c r="CWJ40" s="291"/>
      <c r="CWK40" s="291"/>
      <c r="CWL40" s="291"/>
      <c r="CWM40" s="291"/>
      <c r="CWN40" s="291"/>
      <c r="CWO40" s="291"/>
      <c r="CWP40" s="291"/>
      <c r="CWQ40" s="291"/>
      <c r="CWR40" s="291"/>
      <c r="CWS40" s="291"/>
      <c r="CWT40" s="291"/>
      <c r="CWU40" s="291"/>
      <c r="CWV40" s="291"/>
      <c r="CWW40" s="291"/>
      <c r="CWX40" s="291"/>
      <c r="CWY40" s="291"/>
      <c r="CWZ40" s="291"/>
      <c r="CXA40" s="291"/>
      <c r="CXB40" s="291"/>
      <c r="CXC40" s="291"/>
      <c r="CXD40" s="291"/>
      <c r="CXE40" s="291"/>
      <c r="CXF40" s="291"/>
      <c r="CXG40" s="291"/>
      <c r="CXH40" s="291"/>
      <c r="CXI40" s="291"/>
      <c r="CXJ40" s="291"/>
      <c r="CXK40" s="291"/>
      <c r="CXL40" s="291"/>
      <c r="CXM40" s="291"/>
      <c r="CXN40" s="291"/>
      <c r="CXO40" s="291"/>
      <c r="CXP40" s="291"/>
      <c r="CXQ40" s="291"/>
      <c r="CXR40" s="291"/>
      <c r="CXS40" s="291"/>
      <c r="CXT40" s="291"/>
      <c r="CXU40" s="291"/>
      <c r="CXV40" s="291"/>
      <c r="CXW40" s="291"/>
      <c r="CXX40" s="291"/>
      <c r="CXY40" s="291"/>
      <c r="CXZ40" s="291"/>
      <c r="CYA40" s="291"/>
      <c r="CYB40" s="291"/>
      <c r="CYC40" s="291"/>
      <c r="CYD40" s="291"/>
      <c r="CYE40" s="291"/>
      <c r="CYF40" s="291"/>
      <c r="CYG40" s="291"/>
      <c r="CYH40" s="291"/>
      <c r="CYI40" s="291"/>
      <c r="CYJ40" s="291"/>
      <c r="CYK40" s="291"/>
      <c r="CYL40" s="291"/>
      <c r="CYM40" s="291"/>
      <c r="CYN40" s="291"/>
      <c r="CYO40" s="291"/>
      <c r="CYP40" s="291"/>
      <c r="CYQ40" s="291"/>
      <c r="CYR40" s="291"/>
      <c r="CYS40" s="291"/>
      <c r="CYT40" s="291"/>
      <c r="CYU40" s="291"/>
      <c r="CYV40" s="291"/>
      <c r="CYW40" s="291"/>
      <c r="CYX40" s="291"/>
      <c r="CYY40" s="291"/>
      <c r="CYZ40" s="291"/>
      <c r="CZA40" s="291"/>
      <c r="CZB40" s="291"/>
      <c r="CZC40" s="291"/>
      <c r="CZD40" s="291"/>
      <c r="CZE40" s="291"/>
      <c r="CZF40" s="291"/>
      <c r="CZG40" s="291"/>
      <c r="CZH40" s="291"/>
      <c r="CZI40" s="291"/>
      <c r="CZJ40" s="291"/>
      <c r="CZK40" s="291"/>
      <c r="CZL40" s="291"/>
      <c r="CZM40" s="291"/>
      <c r="CZN40" s="291"/>
      <c r="CZO40" s="291"/>
      <c r="CZP40" s="291"/>
      <c r="CZQ40" s="291"/>
      <c r="CZR40" s="291"/>
      <c r="CZS40" s="291"/>
      <c r="CZT40" s="291"/>
      <c r="CZU40" s="291"/>
      <c r="CZV40" s="291"/>
      <c r="CZW40" s="291"/>
      <c r="CZX40" s="291"/>
      <c r="CZY40" s="291"/>
      <c r="CZZ40" s="291"/>
      <c r="DAA40" s="291"/>
      <c r="DAB40" s="291"/>
      <c r="DAC40" s="291"/>
      <c r="DAD40" s="291"/>
      <c r="DAE40" s="291"/>
      <c r="DAF40" s="291"/>
      <c r="DAG40" s="291"/>
      <c r="DAH40" s="291"/>
      <c r="DAI40" s="291"/>
      <c r="DAJ40" s="291"/>
      <c r="DAK40" s="291"/>
      <c r="DAL40" s="291"/>
      <c r="DAM40" s="291"/>
      <c r="DAN40" s="291"/>
      <c r="DAO40" s="291"/>
      <c r="DAP40" s="291"/>
      <c r="DAQ40" s="291"/>
      <c r="DAR40" s="291"/>
      <c r="DAS40" s="291"/>
      <c r="DAT40" s="291"/>
      <c r="DAU40" s="291"/>
      <c r="DAV40" s="291"/>
      <c r="DAW40" s="291"/>
      <c r="DAX40" s="291"/>
      <c r="DAY40" s="291"/>
      <c r="DAZ40" s="291"/>
      <c r="DBA40" s="291"/>
      <c r="DBB40" s="291"/>
      <c r="DBC40" s="291"/>
      <c r="DBD40" s="291"/>
      <c r="DBE40" s="291"/>
      <c r="DBF40" s="291"/>
      <c r="DBG40" s="291"/>
      <c r="DBH40" s="291"/>
      <c r="DBI40" s="291"/>
      <c r="DBJ40" s="291"/>
      <c r="DBK40" s="291"/>
      <c r="DBL40" s="291"/>
      <c r="DBM40" s="291"/>
      <c r="DBN40" s="291"/>
      <c r="DBO40" s="291"/>
      <c r="DBP40" s="291"/>
      <c r="DBQ40" s="291"/>
      <c r="DBR40" s="291"/>
      <c r="DBS40" s="291"/>
      <c r="DBT40" s="291"/>
      <c r="DBU40" s="291"/>
      <c r="DBV40" s="291"/>
      <c r="DBW40" s="291"/>
      <c r="DBX40" s="291"/>
      <c r="DBY40" s="291"/>
      <c r="DBZ40" s="291"/>
      <c r="DCA40" s="291"/>
      <c r="DCB40" s="291"/>
      <c r="DCC40" s="291"/>
      <c r="DCD40" s="291"/>
      <c r="DCE40" s="291"/>
      <c r="DCF40" s="291"/>
      <c r="DCG40" s="291"/>
      <c r="DCH40" s="291"/>
      <c r="DCI40" s="291"/>
      <c r="DCJ40" s="291"/>
      <c r="DCK40" s="291"/>
      <c r="DCL40" s="291"/>
      <c r="DCM40" s="291"/>
      <c r="DCN40" s="291"/>
      <c r="DCO40" s="291"/>
      <c r="DCP40" s="291"/>
      <c r="DCQ40" s="291"/>
      <c r="DCR40" s="291"/>
      <c r="DCS40" s="291"/>
      <c r="DCT40" s="291"/>
      <c r="DCU40" s="291"/>
      <c r="DCV40" s="291"/>
      <c r="DCW40" s="291"/>
      <c r="DCX40" s="291"/>
      <c r="DCY40" s="291"/>
      <c r="DCZ40" s="291"/>
      <c r="DDA40" s="291"/>
      <c r="DDB40" s="291"/>
      <c r="DDC40" s="291"/>
      <c r="DDD40" s="291"/>
      <c r="DDE40" s="291"/>
      <c r="DDF40" s="291"/>
      <c r="DDG40" s="291"/>
      <c r="DDH40" s="291"/>
      <c r="DDI40" s="291"/>
      <c r="DDJ40" s="291"/>
      <c r="DDK40" s="291"/>
      <c r="DDL40" s="291"/>
      <c r="DDM40" s="291"/>
      <c r="DDN40" s="291"/>
      <c r="DDO40" s="291"/>
      <c r="DDP40" s="291"/>
      <c r="DDQ40" s="291"/>
      <c r="DDR40" s="291"/>
      <c r="DDS40" s="291"/>
      <c r="DDT40" s="291"/>
      <c r="DDU40" s="291"/>
      <c r="DDV40" s="291"/>
      <c r="DDW40" s="291"/>
      <c r="DDX40" s="291"/>
      <c r="DDY40" s="291"/>
      <c r="DDZ40" s="291"/>
      <c r="DEA40" s="291"/>
      <c r="DEB40" s="291"/>
      <c r="DEC40" s="291"/>
      <c r="DED40" s="291"/>
      <c r="DEE40" s="291"/>
      <c r="DEF40" s="291"/>
      <c r="DEG40" s="291"/>
      <c r="DEH40" s="291"/>
      <c r="DEI40" s="291"/>
      <c r="DEJ40" s="291"/>
      <c r="DEK40" s="291"/>
      <c r="DEL40" s="291"/>
      <c r="DEM40" s="291"/>
      <c r="DEN40" s="291"/>
      <c r="DEO40" s="291"/>
      <c r="DEP40" s="291"/>
      <c r="DEQ40" s="291"/>
      <c r="DER40" s="291"/>
      <c r="DES40" s="291"/>
      <c r="DET40" s="291"/>
      <c r="DEU40" s="291"/>
      <c r="DEV40" s="291"/>
      <c r="DEW40" s="291"/>
      <c r="DEX40" s="291"/>
      <c r="DEY40" s="291"/>
      <c r="DEZ40" s="291"/>
      <c r="DFA40" s="291"/>
      <c r="DFB40" s="291"/>
      <c r="DFC40" s="291"/>
      <c r="DFD40" s="291"/>
      <c r="DFE40" s="291"/>
      <c r="DFF40" s="291"/>
      <c r="DFG40" s="291"/>
      <c r="DFH40" s="291"/>
      <c r="DFI40" s="291"/>
      <c r="DFJ40" s="291"/>
      <c r="DFK40" s="291"/>
      <c r="DFL40" s="291"/>
      <c r="DFM40" s="291"/>
      <c r="DFN40" s="291"/>
      <c r="DFO40" s="291"/>
      <c r="DFP40" s="291"/>
      <c r="DFQ40" s="291"/>
      <c r="DFR40" s="291"/>
      <c r="DFS40" s="291"/>
      <c r="DFT40" s="291"/>
      <c r="DFU40" s="291"/>
      <c r="DFV40" s="291"/>
      <c r="DFW40" s="291"/>
      <c r="DFX40" s="291"/>
      <c r="DFY40" s="291"/>
      <c r="DFZ40" s="291"/>
      <c r="DGA40" s="291"/>
      <c r="DGB40" s="291"/>
      <c r="DGC40" s="291"/>
      <c r="DGD40" s="291"/>
      <c r="DGE40" s="291"/>
      <c r="DGF40" s="291"/>
      <c r="DGG40" s="291"/>
      <c r="DGH40" s="291"/>
      <c r="DGI40" s="291"/>
      <c r="DGJ40" s="291"/>
      <c r="DGK40" s="291"/>
      <c r="DGL40" s="291"/>
      <c r="DGM40" s="291"/>
      <c r="DGN40" s="291"/>
      <c r="DGO40" s="291"/>
      <c r="DGP40" s="291"/>
      <c r="DGQ40" s="291"/>
      <c r="DGR40" s="291"/>
      <c r="DGS40" s="291"/>
      <c r="DGT40" s="291"/>
      <c r="DGU40" s="291"/>
      <c r="DGV40" s="291"/>
      <c r="DGW40" s="291"/>
      <c r="DGX40" s="291"/>
      <c r="DGY40" s="291"/>
      <c r="DGZ40" s="291"/>
      <c r="DHA40" s="291"/>
      <c r="DHB40" s="291"/>
      <c r="DHC40" s="291"/>
      <c r="DHD40" s="291"/>
      <c r="DHE40" s="291"/>
      <c r="DHF40" s="291"/>
      <c r="DHG40" s="291"/>
      <c r="DHH40" s="291"/>
      <c r="DHI40" s="291"/>
      <c r="DHJ40" s="291"/>
      <c r="DHK40" s="291"/>
      <c r="DHL40" s="291"/>
      <c r="DHM40" s="291"/>
      <c r="DHN40" s="291"/>
      <c r="DHO40" s="291"/>
      <c r="DHP40" s="291"/>
      <c r="DHQ40" s="291"/>
      <c r="DHR40" s="291"/>
      <c r="DHS40" s="291"/>
      <c r="DHT40" s="291"/>
      <c r="DHU40" s="291"/>
      <c r="DHV40" s="291"/>
      <c r="DHW40" s="291"/>
      <c r="DHX40" s="291"/>
      <c r="DHY40" s="291"/>
      <c r="DHZ40" s="291"/>
      <c r="DIA40" s="291"/>
      <c r="DIB40" s="291"/>
      <c r="DIC40" s="291"/>
      <c r="DID40" s="291"/>
      <c r="DIE40" s="291"/>
      <c r="DIF40" s="291"/>
      <c r="DIG40" s="291"/>
      <c r="DIH40" s="291"/>
      <c r="DII40" s="291"/>
      <c r="DIJ40" s="291"/>
      <c r="DIK40" s="291"/>
      <c r="DIL40" s="291"/>
      <c r="DIM40" s="291"/>
      <c r="DIN40" s="291"/>
      <c r="DIO40" s="291"/>
      <c r="DIP40" s="291"/>
      <c r="DIQ40" s="291"/>
      <c r="DIR40" s="291"/>
      <c r="DIS40" s="291"/>
      <c r="DIT40" s="291"/>
      <c r="DIU40" s="291"/>
      <c r="DIV40" s="291"/>
      <c r="DIW40" s="291"/>
      <c r="DIX40" s="291"/>
      <c r="DIY40" s="291"/>
      <c r="DIZ40" s="291"/>
      <c r="DJA40" s="291"/>
      <c r="DJB40" s="291"/>
      <c r="DJC40" s="291"/>
      <c r="DJD40" s="291"/>
      <c r="DJE40" s="291"/>
      <c r="DJF40" s="291"/>
      <c r="DJG40" s="291"/>
      <c r="DJH40" s="291"/>
      <c r="DJI40" s="291"/>
      <c r="DJJ40" s="291"/>
      <c r="DJK40" s="291"/>
      <c r="DJL40" s="291"/>
      <c r="DJM40" s="291"/>
      <c r="DJN40" s="291"/>
      <c r="DJO40" s="291"/>
      <c r="DJP40" s="291"/>
      <c r="DJQ40" s="291"/>
      <c r="DJR40" s="291"/>
      <c r="DJS40" s="291"/>
      <c r="DJT40" s="291"/>
      <c r="DJU40" s="291"/>
      <c r="DJV40" s="291"/>
      <c r="DJW40" s="291"/>
      <c r="DJX40" s="291"/>
      <c r="DJY40" s="291"/>
      <c r="DJZ40" s="291"/>
      <c r="DKA40" s="291"/>
      <c r="DKB40" s="291"/>
      <c r="DKC40" s="291"/>
      <c r="DKD40" s="291"/>
      <c r="DKE40" s="291"/>
      <c r="DKF40" s="291"/>
      <c r="DKG40" s="291"/>
      <c r="DKH40" s="291"/>
      <c r="DKI40" s="291"/>
      <c r="DKJ40" s="291"/>
      <c r="DKK40" s="291"/>
      <c r="DKL40" s="291"/>
      <c r="DKM40" s="291"/>
      <c r="DKN40" s="291"/>
      <c r="DKO40" s="291"/>
      <c r="DKP40" s="291"/>
      <c r="DKQ40" s="291"/>
      <c r="DKR40" s="291"/>
      <c r="DKS40" s="291"/>
      <c r="DKT40" s="291"/>
      <c r="DKU40" s="291"/>
      <c r="DKV40" s="291"/>
      <c r="DKW40" s="291"/>
      <c r="DKX40" s="291"/>
      <c r="DKY40" s="291"/>
      <c r="DKZ40" s="291"/>
      <c r="DLA40" s="291"/>
      <c r="DLB40" s="291"/>
      <c r="DLC40" s="291"/>
      <c r="DLD40" s="291"/>
      <c r="DLE40" s="291"/>
      <c r="DLF40" s="291"/>
      <c r="DLG40" s="291"/>
      <c r="DLH40" s="291"/>
      <c r="DLI40" s="291"/>
      <c r="DLJ40" s="291"/>
      <c r="DLK40" s="291"/>
      <c r="DLL40" s="291"/>
      <c r="DLM40" s="291"/>
      <c r="DLN40" s="291"/>
      <c r="DLO40" s="291"/>
      <c r="DLP40" s="291"/>
      <c r="DLQ40" s="291"/>
      <c r="DLR40" s="291"/>
      <c r="DLS40" s="291"/>
      <c r="DLT40" s="291"/>
      <c r="DLU40" s="291"/>
      <c r="DLV40" s="291"/>
      <c r="DLW40" s="291"/>
      <c r="DLX40" s="291"/>
      <c r="DLY40" s="291"/>
      <c r="DLZ40" s="291"/>
      <c r="DMA40" s="291"/>
      <c r="DMB40" s="291"/>
      <c r="DMC40" s="291"/>
      <c r="DMD40" s="291"/>
      <c r="DME40" s="291"/>
      <c r="DMF40" s="291"/>
      <c r="DMG40" s="291"/>
      <c r="DMH40" s="291"/>
      <c r="DMI40" s="291"/>
      <c r="DMJ40" s="291"/>
      <c r="DMK40" s="291"/>
      <c r="DML40" s="291"/>
      <c r="DMM40" s="291"/>
      <c r="DMN40" s="291"/>
      <c r="DMO40" s="291"/>
      <c r="DMP40" s="291"/>
      <c r="DMQ40" s="291"/>
      <c r="DMR40" s="291"/>
      <c r="DMS40" s="291"/>
      <c r="DMT40" s="291"/>
      <c r="DMU40" s="291"/>
      <c r="DMV40" s="291"/>
      <c r="DMW40" s="291"/>
      <c r="DMX40" s="291"/>
      <c r="DMY40" s="291"/>
      <c r="DMZ40" s="291"/>
      <c r="DNA40" s="291"/>
      <c r="DNB40" s="291"/>
      <c r="DNC40" s="291"/>
      <c r="DND40" s="291"/>
      <c r="DNE40" s="291"/>
      <c r="DNF40" s="291"/>
      <c r="DNG40" s="291"/>
      <c r="DNH40" s="291"/>
      <c r="DNI40" s="291"/>
      <c r="DNJ40" s="291"/>
      <c r="DNK40" s="291"/>
      <c r="DNL40" s="291"/>
      <c r="DNM40" s="291"/>
      <c r="DNN40" s="291"/>
      <c r="DNO40" s="291"/>
      <c r="DNP40" s="291"/>
      <c r="DNQ40" s="291"/>
      <c r="DNR40" s="291"/>
      <c r="DNS40" s="291"/>
      <c r="DNT40" s="291"/>
      <c r="DNU40" s="291"/>
      <c r="DNV40" s="291"/>
      <c r="DNW40" s="291"/>
      <c r="DNX40" s="291"/>
      <c r="DNY40" s="291"/>
      <c r="DNZ40" s="291"/>
      <c r="DOA40" s="291"/>
      <c r="DOB40" s="291"/>
      <c r="DOC40" s="291"/>
      <c r="DOD40" s="291"/>
      <c r="DOE40" s="291"/>
      <c r="DOF40" s="291"/>
      <c r="DOG40" s="291"/>
      <c r="DOH40" s="291"/>
      <c r="DOI40" s="291"/>
      <c r="DOJ40" s="291"/>
      <c r="DOK40" s="291"/>
      <c r="DOL40" s="291"/>
      <c r="DOM40" s="291"/>
      <c r="DON40" s="291"/>
      <c r="DOO40" s="291"/>
      <c r="DOP40" s="291"/>
      <c r="DOQ40" s="291"/>
      <c r="DOR40" s="291"/>
      <c r="DOS40" s="291"/>
      <c r="DOT40" s="291"/>
      <c r="DOU40" s="291"/>
      <c r="DOV40" s="291"/>
      <c r="DOW40" s="291"/>
      <c r="DOX40" s="291"/>
      <c r="DOY40" s="291"/>
      <c r="DOZ40" s="291"/>
      <c r="DPA40" s="291"/>
      <c r="DPB40" s="291"/>
      <c r="DPC40" s="291"/>
      <c r="DPD40" s="291"/>
      <c r="DPE40" s="291"/>
      <c r="DPF40" s="291"/>
      <c r="DPG40" s="291"/>
      <c r="DPH40" s="291"/>
      <c r="DPI40" s="291"/>
      <c r="DPJ40" s="291"/>
      <c r="DPK40" s="291"/>
      <c r="DPL40" s="291"/>
      <c r="DPM40" s="291"/>
      <c r="DPN40" s="291"/>
      <c r="DPO40" s="291"/>
      <c r="DPP40" s="291"/>
      <c r="DPQ40" s="291"/>
      <c r="DPR40" s="291"/>
      <c r="DPS40" s="291"/>
      <c r="DPT40" s="291"/>
      <c r="DPU40" s="291"/>
      <c r="DPV40" s="291"/>
      <c r="DPW40" s="291"/>
      <c r="DPX40" s="291"/>
      <c r="DPY40" s="291"/>
      <c r="DPZ40" s="291"/>
      <c r="DQA40" s="291"/>
      <c r="DQB40" s="291"/>
      <c r="DQC40" s="291"/>
      <c r="DQD40" s="291"/>
      <c r="DQE40" s="291"/>
      <c r="DQF40" s="291"/>
      <c r="DQG40" s="291"/>
      <c r="DQH40" s="291"/>
      <c r="DQI40" s="291"/>
      <c r="DQJ40" s="291"/>
      <c r="DQK40" s="291"/>
      <c r="DQL40" s="291"/>
      <c r="DQM40" s="291"/>
      <c r="DQN40" s="291"/>
      <c r="DQO40" s="291"/>
      <c r="DQP40" s="291"/>
      <c r="DQQ40" s="291"/>
      <c r="DQR40" s="291"/>
      <c r="DQS40" s="291"/>
      <c r="DQT40" s="291"/>
      <c r="DQU40" s="291"/>
      <c r="DQV40" s="291"/>
      <c r="DQW40" s="291"/>
      <c r="DQX40" s="291"/>
      <c r="DQY40" s="291"/>
      <c r="DQZ40" s="291"/>
      <c r="DRA40" s="291"/>
      <c r="DRB40" s="291"/>
      <c r="DRC40" s="291"/>
      <c r="DRD40" s="291"/>
      <c r="DRE40" s="291"/>
      <c r="DRF40" s="291"/>
      <c r="DRG40" s="291"/>
      <c r="DRH40" s="291"/>
      <c r="DRI40" s="291"/>
      <c r="DRJ40" s="291"/>
      <c r="DRK40" s="291"/>
      <c r="DRL40" s="291"/>
      <c r="DRM40" s="291"/>
      <c r="DRN40" s="291"/>
      <c r="DRO40" s="291"/>
      <c r="DRP40" s="291"/>
      <c r="DRQ40" s="291"/>
      <c r="DRR40" s="291"/>
      <c r="DRS40" s="291"/>
      <c r="DRT40" s="291"/>
      <c r="DRU40" s="291"/>
      <c r="DRV40" s="291"/>
      <c r="DRW40" s="291"/>
      <c r="DRX40" s="291"/>
      <c r="DRY40" s="291"/>
      <c r="DRZ40" s="291"/>
      <c r="DSA40" s="291"/>
      <c r="DSB40" s="291"/>
      <c r="DSC40" s="291"/>
      <c r="DSD40" s="291"/>
      <c r="DSE40" s="291"/>
      <c r="DSF40" s="291"/>
      <c r="DSG40" s="291"/>
      <c r="DSH40" s="291"/>
      <c r="DSI40" s="291"/>
      <c r="DSJ40" s="291"/>
      <c r="DSK40" s="291"/>
      <c r="DSL40" s="291"/>
      <c r="DSM40" s="291"/>
      <c r="DSN40" s="291"/>
      <c r="DSO40" s="291"/>
      <c r="DSP40" s="291"/>
      <c r="DSQ40" s="291"/>
      <c r="DSR40" s="291"/>
      <c r="DSS40" s="291"/>
      <c r="DST40" s="291"/>
      <c r="DSU40" s="291"/>
      <c r="DSV40" s="291"/>
      <c r="DSW40" s="291"/>
      <c r="DSX40" s="291"/>
      <c r="DSY40" s="291"/>
      <c r="DSZ40" s="291"/>
      <c r="DTA40" s="291"/>
      <c r="DTB40" s="291"/>
      <c r="DTC40" s="291"/>
      <c r="DTD40" s="291"/>
      <c r="DTE40" s="291"/>
      <c r="DTF40" s="291"/>
      <c r="DTG40" s="291"/>
      <c r="DTH40" s="291"/>
      <c r="DTI40" s="291"/>
      <c r="DTJ40" s="291"/>
      <c r="DTK40" s="291"/>
      <c r="DTL40" s="291"/>
      <c r="DTM40" s="291"/>
      <c r="DTN40" s="291"/>
      <c r="DTO40" s="291"/>
      <c r="DTP40" s="291"/>
      <c r="DTQ40" s="291"/>
      <c r="DTR40" s="291"/>
      <c r="DTS40" s="291"/>
      <c r="DTT40" s="291"/>
      <c r="DTU40" s="291"/>
      <c r="DTV40" s="291"/>
      <c r="DTW40" s="291"/>
      <c r="DTX40" s="291"/>
      <c r="DTY40" s="291"/>
      <c r="DTZ40" s="291"/>
      <c r="DUA40" s="291"/>
      <c r="DUB40" s="291"/>
      <c r="DUC40" s="291"/>
      <c r="DUD40" s="291"/>
      <c r="DUE40" s="291"/>
      <c r="DUF40" s="291"/>
      <c r="DUG40" s="291"/>
      <c r="DUH40" s="291"/>
      <c r="DUI40" s="291"/>
      <c r="DUJ40" s="291"/>
      <c r="DUK40" s="291"/>
      <c r="DUL40" s="291"/>
      <c r="DUM40" s="291"/>
      <c r="DUN40" s="291"/>
      <c r="DUO40" s="291"/>
      <c r="DUP40" s="291"/>
      <c r="DUQ40" s="291"/>
      <c r="DUR40" s="291"/>
      <c r="DUS40" s="291"/>
      <c r="DUT40" s="291"/>
      <c r="DUU40" s="291"/>
      <c r="DUV40" s="291"/>
      <c r="DUW40" s="291"/>
      <c r="DUX40" s="291"/>
      <c r="DUY40" s="291"/>
      <c r="DUZ40" s="291"/>
      <c r="DVA40" s="291"/>
      <c r="DVB40" s="291"/>
      <c r="DVC40" s="291"/>
      <c r="DVD40" s="291"/>
      <c r="DVE40" s="291"/>
      <c r="DVF40" s="291"/>
      <c r="DVG40" s="291"/>
      <c r="DVH40" s="291"/>
      <c r="DVI40" s="291"/>
      <c r="DVJ40" s="291"/>
      <c r="DVK40" s="291"/>
      <c r="DVL40" s="291"/>
      <c r="DVM40" s="291"/>
      <c r="DVN40" s="291"/>
      <c r="DVO40" s="291"/>
      <c r="DVP40" s="291"/>
      <c r="DVQ40" s="291"/>
      <c r="DVR40" s="291"/>
      <c r="DVS40" s="291"/>
      <c r="DVT40" s="291"/>
      <c r="DVU40" s="291"/>
      <c r="DVV40" s="291"/>
      <c r="DVW40" s="291"/>
      <c r="DVX40" s="291"/>
      <c r="DVY40" s="291"/>
      <c r="DVZ40" s="291"/>
      <c r="DWA40" s="291"/>
      <c r="DWB40" s="291"/>
      <c r="DWC40" s="291"/>
      <c r="DWD40" s="291"/>
      <c r="DWE40" s="291"/>
      <c r="DWF40" s="291"/>
      <c r="DWG40" s="291"/>
      <c r="DWH40" s="291"/>
      <c r="DWI40" s="291"/>
      <c r="DWJ40" s="291"/>
      <c r="DWK40" s="291"/>
      <c r="DWL40" s="291"/>
      <c r="DWM40" s="291"/>
      <c r="DWN40" s="291"/>
      <c r="DWO40" s="291"/>
      <c r="DWP40" s="291"/>
      <c r="DWQ40" s="291"/>
      <c r="DWR40" s="291"/>
      <c r="DWS40" s="291"/>
      <c r="DWT40" s="291"/>
      <c r="DWU40" s="291"/>
      <c r="DWV40" s="291"/>
      <c r="DWW40" s="291"/>
      <c r="DWX40" s="291"/>
      <c r="DWY40" s="291"/>
      <c r="DWZ40" s="291"/>
      <c r="DXA40" s="291"/>
      <c r="DXB40" s="291"/>
      <c r="DXC40" s="291"/>
      <c r="DXD40" s="291"/>
      <c r="DXE40" s="291"/>
      <c r="DXF40" s="291"/>
      <c r="DXG40" s="291"/>
      <c r="DXH40" s="291"/>
      <c r="DXI40" s="291"/>
      <c r="DXJ40" s="291"/>
      <c r="DXK40" s="291"/>
      <c r="DXL40" s="291"/>
      <c r="DXM40" s="291"/>
      <c r="DXN40" s="291"/>
      <c r="DXO40" s="291"/>
      <c r="DXP40" s="291"/>
      <c r="DXQ40" s="291"/>
      <c r="DXR40" s="291"/>
      <c r="DXS40" s="291"/>
      <c r="DXT40" s="291"/>
      <c r="DXU40" s="291"/>
      <c r="DXV40" s="291"/>
      <c r="DXW40" s="291"/>
      <c r="DXX40" s="291"/>
      <c r="DXY40" s="291"/>
      <c r="DXZ40" s="291"/>
      <c r="DYA40" s="291"/>
      <c r="DYB40" s="291"/>
      <c r="DYC40" s="291"/>
      <c r="DYD40" s="291"/>
      <c r="DYE40" s="291"/>
      <c r="DYF40" s="291"/>
      <c r="DYG40" s="291"/>
      <c r="DYH40" s="291"/>
      <c r="DYI40" s="291"/>
      <c r="DYJ40" s="291"/>
      <c r="DYK40" s="291"/>
      <c r="DYL40" s="291"/>
      <c r="DYM40" s="291"/>
      <c r="DYN40" s="291"/>
      <c r="DYO40" s="291"/>
      <c r="DYP40" s="291"/>
      <c r="DYQ40" s="291"/>
      <c r="DYR40" s="291"/>
      <c r="DYS40" s="291"/>
      <c r="DYT40" s="291"/>
      <c r="DYU40" s="291"/>
      <c r="DYV40" s="291"/>
      <c r="DYW40" s="291"/>
      <c r="DYX40" s="291"/>
      <c r="DYY40" s="291"/>
      <c r="DYZ40" s="291"/>
      <c r="DZA40" s="291"/>
      <c r="DZB40" s="291"/>
      <c r="DZC40" s="291"/>
      <c r="DZD40" s="291"/>
      <c r="DZE40" s="291"/>
      <c r="DZF40" s="291"/>
      <c r="DZG40" s="291"/>
      <c r="DZH40" s="291"/>
      <c r="DZI40" s="291"/>
      <c r="DZJ40" s="291"/>
      <c r="DZK40" s="291"/>
      <c r="DZL40" s="291"/>
      <c r="DZM40" s="291"/>
      <c r="DZN40" s="291"/>
      <c r="DZO40" s="291"/>
      <c r="DZP40" s="291"/>
      <c r="DZQ40" s="291"/>
      <c r="DZR40" s="291"/>
      <c r="DZS40" s="291"/>
      <c r="DZT40" s="291"/>
      <c r="DZU40" s="291"/>
      <c r="DZV40" s="291"/>
      <c r="DZW40" s="291"/>
      <c r="DZX40" s="291"/>
      <c r="DZY40" s="291"/>
      <c r="DZZ40" s="291"/>
      <c r="EAA40" s="291"/>
      <c r="EAB40" s="291"/>
      <c r="EAC40" s="291"/>
      <c r="EAD40" s="291"/>
      <c r="EAE40" s="291"/>
      <c r="EAF40" s="291"/>
      <c r="EAG40" s="291"/>
      <c r="EAH40" s="291"/>
      <c r="EAI40" s="291"/>
      <c r="EAJ40" s="291"/>
      <c r="EAK40" s="291"/>
      <c r="EAL40" s="291"/>
      <c r="EAM40" s="291"/>
      <c r="EAN40" s="291"/>
      <c r="EAO40" s="291"/>
      <c r="EAP40" s="291"/>
      <c r="EAQ40" s="291"/>
      <c r="EAR40" s="291"/>
      <c r="EAS40" s="291"/>
      <c r="EAT40" s="291"/>
      <c r="EAU40" s="291"/>
      <c r="EAV40" s="291"/>
      <c r="EAW40" s="291"/>
      <c r="EAX40" s="291"/>
      <c r="EAY40" s="291"/>
      <c r="EAZ40" s="291"/>
      <c r="EBA40" s="291"/>
      <c r="EBB40" s="291"/>
      <c r="EBC40" s="291"/>
      <c r="EBD40" s="291"/>
      <c r="EBE40" s="291"/>
      <c r="EBF40" s="291"/>
      <c r="EBG40" s="291"/>
      <c r="EBH40" s="291"/>
      <c r="EBI40" s="291"/>
      <c r="EBJ40" s="291"/>
      <c r="EBK40" s="291"/>
      <c r="EBL40" s="291"/>
      <c r="EBM40" s="291"/>
      <c r="EBN40" s="291"/>
      <c r="EBO40" s="291"/>
      <c r="EBP40" s="291"/>
      <c r="EBQ40" s="291"/>
      <c r="EBR40" s="291"/>
      <c r="EBS40" s="291"/>
      <c r="EBT40" s="291"/>
      <c r="EBU40" s="291"/>
      <c r="EBV40" s="291"/>
      <c r="EBW40" s="291"/>
      <c r="EBX40" s="291"/>
      <c r="EBY40" s="291"/>
      <c r="EBZ40" s="291"/>
      <c r="ECA40" s="291"/>
      <c r="ECB40" s="291"/>
      <c r="ECC40" s="291"/>
      <c r="ECD40" s="291"/>
      <c r="ECE40" s="291"/>
      <c r="ECF40" s="291"/>
      <c r="ECG40" s="291"/>
      <c r="ECH40" s="291"/>
      <c r="ECI40" s="291"/>
      <c r="ECJ40" s="291"/>
      <c r="ECK40" s="291"/>
      <c r="ECL40" s="291"/>
      <c r="ECM40" s="291"/>
      <c r="ECN40" s="291"/>
      <c r="ECO40" s="291"/>
      <c r="ECP40" s="291"/>
      <c r="ECQ40" s="291"/>
      <c r="ECR40" s="291"/>
      <c r="ECS40" s="291"/>
      <c r="ECT40" s="291"/>
      <c r="ECU40" s="291"/>
      <c r="ECV40" s="291"/>
      <c r="ECW40" s="291"/>
      <c r="ECX40" s="291"/>
      <c r="ECY40" s="291"/>
      <c r="ECZ40" s="291"/>
      <c r="EDA40" s="291"/>
      <c r="EDB40" s="291"/>
      <c r="EDC40" s="291"/>
      <c r="EDD40" s="291"/>
      <c r="EDE40" s="291"/>
      <c r="EDF40" s="291"/>
      <c r="EDG40" s="291"/>
      <c r="EDH40" s="291"/>
      <c r="EDI40" s="291"/>
      <c r="EDJ40" s="291"/>
      <c r="EDK40" s="291"/>
      <c r="EDL40" s="291"/>
      <c r="EDM40" s="291"/>
      <c r="EDN40" s="291"/>
      <c r="EDO40" s="291"/>
      <c r="EDP40" s="291"/>
      <c r="EDQ40" s="291"/>
      <c r="EDR40" s="291"/>
      <c r="EDS40" s="291"/>
      <c r="EDT40" s="291"/>
      <c r="EDU40" s="291"/>
      <c r="EDV40" s="291"/>
      <c r="EDW40" s="291"/>
      <c r="EDX40" s="291"/>
      <c r="EDY40" s="291"/>
      <c r="EDZ40" s="291"/>
      <c r="EEA40" s="291"/>
      <c r="EEB40" s="291"/>
      <c r="EEC40" s="291"/>
      <c r="EED40" s="291"/>
      <c r="EEE40" s="291"/>
      <c r="EEF40" s="291"/>
      <c r="EEG40" s="291"/>
      <c r="EEH40" s="291"/>
      <c r="EEI40" s="291"/>
      <c r="EEJ40" s="291"/>
      <c r="EEK40" s="291"/>
      <c r="EEL40" s="291"/>
      <c r="EEM40" s="291"/>
      <c r="EEN40" s="291"/>
      <c r="EEO40" s="291"/>
      <c r="EEP40" s="291"/>
      <c r="EEQ40" s="291"/>
      <c r="EER40" s="291"/>
      <c r="EES40" s="291"/>
      <c r="EET40" s="291"/>
      <c r="EEU40" s="291"/>
      <c r="EEV40" s="291"/>
      <c r="EEW40" s="291"/>
      <c r="EEX40" s="291"/>
      <c r="EEY40" s="291"/>
      <c r="EEZ40" s="291"/>
      <c r="EFA40" s="291"/>
      <c r="EFB40" s="291"/>
      <c r="EFC40" s="291"/>
      <c r="EFD40" s="291"/>
      <c r="EFE40" s="291"/>
      <c r="EFF40" s="291"/>
      <c r="EFG40" s="291"/>
      <c r="EFH40" s="291"/>
      <c r="EFI40" s="291"/>
      <c r="EFJ40" s="291"/>
      <c r="EFK40" s="291"/>
      <c r="EFL40" s="291"/>
      <c r="EFM40" s="291"/>
      <c r="EFN40" s="291"/>
      <c r="EFO40" s="291"/>
      <c r="EFP40" s="291"/>
      <c r="EFQ40" s="291"/>
      <c r="EFR40" s="291"/>
      <c r="EFS40" s="291"/>
      <c r="EFT40" s="291"/>
      <c r="EFU40" s="291"/>
      <c r="EFV40" s="291"/>
      <c r="EFW40" s="291"/>
      <c r="EFX40" s="291"/>
      <c r="EFY40" s="291"/>
      <c r="EFZ40" s="291"/>
      <c r="EGA40" s="291"/>
      <c r="EGB40" s="291"/>
      <c r="EGC40" s="291"/>
      <c r="EGD40" s="291"/>
      <c r="EGE40" s="291"/>
      <c r="EGF40" s="291"/>
      <c r="EGG40" s="291"/>
      <c r="EGH40" s="291"/>
      <c r="EGI40" s="291"/>
      <c r="EGJ40" s="291"/>
      <c r="EGK40" s="291"/>
      <c r="EGL40" s="291"/>
      <c r="EGM40" s="291"/>
      <c r="EGN40" s="291"/>
      <c r="EGO40" s="291"/>
      <c r="EGP40" s="291"/>
      <c r="EGQ40" s="291"/>
      <c r="EGR40" s="291"/>
      <c r="EGS40" s="291"/>
      <c r="EGT40" s="291"/>
      <c r="EGU40" s="291"/>
      <c r="EGV40" s="291"/>
      <c r="EGW40" s="291"/>
      <c r="EGX40" s="291"/>
      <c r="EGY40" s="291"/>
      <c r="EGZ40" s="291"/>
      <c r="EHA40" s="291"/>
      <c r="EHB40" s="291"/>
      <c r="EHC40" s="291"/>
      <c r="EHD40" s="291"/>
      <c r="EHE40" s="291"/>
      <c r="EHF40" s="291"/>
      <c r="EHG40" s="291"/>
      <c r="EHH40" s="291"/>
      <c r="EHI40" s="291"/>
      <c r="EHJ40" s="291"/>
      <c r="EHK40" s="291"/>
      <c r="EHL40" s="291"/>
      <c r="EHM40" s="291"/>
      <c r="EHN40" s="291"/>
      <c r="EHO40" s="291"/>
      <c r="EHP40" s="291"/>
      <c r="EHQ40" s="291"/>
      <c r="EHR40" s="291"/>
      <c r="EHS40" s="291"/>
      <c r="EHT40" s="291"/>
      <c r="EHU40" s="291"/>
      <c r="EHV40" s="291"/>
      <c r="EHW40" s="291"/>
      <c r="EHX40" s="291"/>
      <c r="EHY40" s="291"/>
      <c r="EHZ40" s="291"/>
      <c r="EIA40" s="291"/>
      <c r="EIB40" s="291"/>
      <c r="EIC40" s="291"/>
      <c r="EID40" s="291"/>
      <c r="EIE40" s="291"/>
      <c r="EIF40" s="291"/>
      <c r="EIG40" s="291"/>
      <c r="EIH40" s="291"/>
      <c r="EII40" s="291"/>
      <c r="EIJ40" s="291"/>
      <c r="EIK40" s="291"/>
      <c r="EIL40" s="291"/>
      <c r="EIM40" s="291"/>
      <c r="EIN40" s="291"/>
      <c r="EIO40" s="291"/>
      <c r="EIP40" s="291"/>
      <c r="EIQ40" s="291"/>
      <c r="EIR40" s="291"/>
      <c r="EIS40" s="291"/>
      <c r="EIT40" s="291"/>
      <c r="EIU40" s="291"/>
      <c r="EIV40" s="291"/>
      <c r="EIW40" s="291"/>
      <c r="EIX40" s="291"/>
      <c r="EIY40" s="291"/>
      <c r="EIZ40" s="291"/>
      <c r="EJA40" s="291"/>
      <c r="EJB40" s="291"/>
      <c r="EJC40" s="291"/>
      <c r="EJD40" s="291"/>
      <c r="EJE40" s="291"/>
      <c r="EJF40" s="291"/>
      <c r="EJG40" s="291"/>
      <c r="EJH40" s="291"/>
      <c r="EJI40" s="291"/>
      <c r="EJJ40" s="291"/>
      <c r="EJK40" s="291"/>
      <c r="EJL40" s="291"/>
      <c r="EJM40" s="291"/>
      <c r="EJN40" s="291"/>
      <c r="EJO40" s="291"/>
      <c r="EJP40" s="291"/>
      <c r="EJQ40" s="291"/>
      <c r="EJR40" s="291"/>
      <c r="EJS40" s="291"/>
      <c r="EJT40" s="291"/>
      <c r="EJU40" s="291"/>
      <c r="EJV40" s="291"/>
      <c r="EJW40" s="291"/>
      <c r="EJX40" s="291"/>
      <c r="EJY40" s="291"/>
      <c r="EJZ40" s="291"/>
      <c r="EKA40" s="291"/>
      <c r="EKB40" s="291"/>
      <c r="EKC40" s="291"/>
      <c r="EKD40" s="291"/>
      <c r="EKE40" s="291"/>
      <c r="EKF40" s="291"/>
      <c r="EKG40" s="291"/>
      <c r="EKH40" s="291"/>
      <c r="EKI40" s="291"/>
      <c r="EKJ40" s="291"/>
      <c r="EKK40" s="291"/>
      <c r="EKL40" s="291"/>
      <c r="EKM40" s="291"/>
      <c r="EKN40" s="291"/>
      <c r="EKO40" s="291"/>
      <c r="EKP40" s="291"/>
      <c r="EKQ40" s="291"/>
      <c r="EKR40" s="291"/>
      <c r="EKS40" s="291"/>
      <c r="EKT40" s="291"/>
      <c r="EKU40" s="291"/>
      <c r="EKV40" s="291"/>
      <c r="EKW40" s="291"/>
      <c r="EKX40" s="291"/>
      <c r="EKY40" s="291"/>
      <c r="EKZ40" s="291"/>
      <c r="ELA40" s="291"/>
      <c r="ELB40" s="291"/>
      <c r="ELC40" s="291"/>
      <c r="ELD40" s="291"/>
      <c r="ELE40" s="291"/>
      <c r="ELF40" s="291"/>
      <c r="ELG40" s="291"/>
      <c r="ELH40" s="291"/>
      <c r="ELI40" s="291"/>
      <c r="ELJ40" s="291"/>
      <c r="ELK40" s="291"/>
      <c r="ELL40" s="291"/>
      <c r="ELM40" s="291"/>
      <c r="ELN40" s="291"/>
      <c r="ELO40" s="291"/>
      <c r="ELP40" s="291"/>
      <c r="ELQ40" s="291"/>
      <c r="ELR40" s="291"/>
      <c r="ELS40" s="291"/>
      <c r="ELT40" s="291"/>
      <c r="ELU40" s="291"/>
      <c r="ELV40" s="291"/>
      <c r="ELW40" s="291"/>
      <c r="ELX40" s="291"/>
      <c r="ELY40" s="291"/>
      <c r="ELZ40" s="291"/>
      <c r="EMA40" s="291"/>
      <c r="EMB40" s="291"/>
      <c r="EMC40" s="291"/>
      <c r="EMD40" s="291"/>
      <c r="EME40" s="291"/>
      <c r="EMF40" s="291"/>
      <c r="EMG40" s="291"/>
      <c r="EMH40" s="291"/>
      <c r="EMI40" s="291"/>
      <c r="EMJ40" s="291"/>
      <c r="EMK40" s="291"/>
      <c r="EML40" s="291"/>
      <c r="EMM40" s="291"/>
      <c r="EMN40" s="291"/>
      <c r="EMO40" s="291"/>
      <c r="EMP40" s="291"/>
      <c r="EMQ40" s="291"/>
      <c r="EMR40" s="291"/>
      <c r="EMS40" s="291"/>
      <c r="EMT40" s="291"/>
      <c r="EMU40" s="291"/>
      <c r="EMV40" s="291"/>
      <c r="EMW40" s="291"/>
      <c r="EMX40" s="291"/>
      <c r="EMY40" s="291"/>
      <c r="EMZ40" s="291"/>
      <c r="ENA40" s="291"/>
      <c r="ENB40" s="291"/>
      <c r="ENC40" s="291"/>
      <c r="END40" s="291"/>
      <c r="ENE40" s="291"/>
      <c r="ENF40" s="291"/>
      <c r="ENG40" s="291"/>
      <c r="ENH40" s="291"/>
      <c r="ENI40" s="291"/>
      <c r="ENJ40" s="291"/>
      <c r="ENK40" s="291"/>
      <c r="ENL40" s="291"/>
      <c r="ENM40" s="291"/>
      <c r="ENN40" s="291"/>
      <c r="ENO40" s="291"/>
      <c r="ENP40" s="291"/>
      <c r="ENQ40" s="291"/>
      <c r="ENR40" s="291"/>
      <c r="ENS40" s="291"/>
      <c r="ENT40" s="291"/>
      <c r="ENU40" s="291"/>
      <c r="ENV40" s="291"/>
      <c r="ENW40" s="291"/>
      <c r="ENX40" s="291"/>
      <c r="ENY40" s="291"/>
      <c r="ENZ40" s="291"/>
      <c r="EOA40" s="291"/>
      <c r="EOB40" s="291"/>
      <c r="EOC40" s="291"/>
      <c r="EOD40" s="291"/>
      <c r="EOE40" s="291"/>
      <c r="EOF40" s="291"/>
      <c r="EOG40" s="291"/>
      <c r="EOH40" s="291"/>
      <c r="EOI40" s="291"/>
      <c r="EOJ40" s="291"/>
      <c r="EOK40" s="291"/>
      <c r="EOL40" s="291"/>
      <c r="EOM40" s="291"/>
      <c r="EON40" s="291"/>
      <c r="EOO40" s="291"/>
      <c r="EOP40" s="291"/>
      <c r="EOQ40" s="291"/>
      <c r="EOR40" s="291"/>
      <c r="EOS40" s="291"/>
      <c r="EOT40" s="291"/>
      <c r="EOU40" s="291"/>
      <c r="EOV40" s="291"/>
      <c r="EOW40" s="291"/>
      <c r="EOX40" s="291"/>
      <c r="EOY40" s="291"/>
      <c r="EOZ40" s="291"/>
      <c r="EPA40" s="291"/>
      <c r="EPB40" s="291"/>
      <c r="EPC40" s="291"/>
      <c r="EPD40" s="291"/>
      <c r="EPE40" s="291"/>
      <c r="EPF40" s="291"/>
      <c r="EPG40" s="291"/>
      <c r="EPH40" s="291"/>
      <c r="EPI40" s="291"/>
      <c r="EPJ40" s="291"/>
      <c r="EPK40" s="291"/>
      <c r="EPL40" s="291"/>
      <c r="EPM40" s="291"/>
      <c r="EPN40" s="291"/>
      <c r="EPO40" s="291"/>
      <c r="EPP40" s="291"/>
      <c r="EPQ40" s="291"/>
      <c r="EPR40" s="291"/>
      <c r="EPS40" s="291"/>
      <c r="EPT40" s="291"/>
      <c r="EPU40" s="291"/>
      <c r="EPV40" s="291"/>
      <c r="EPW40" s="291"/>
      <c r="EPX40" s="291"/>
      <c r="EPY40" s="291"/>
      <c r="EPZ40" s="291"/>
      <c r="EQA40" s="291"/>
      <c r="EQB40" s="291"/>
      <c r="EQC40" s="291"/>
      <c r="EQD40" s="291"/>
      <c r="EQE40" s="291"/>
      <c r="EQF40" s="291"/>
      <c r="EQG40" s="291"/>
      <c r="EQH40" s="291"/>
      <c r="EQI40" s="291"/>
      <c r="EQJ40" s="291"/>
      <c r="EQK40" s="291"/>
      <c r="EQL40" s="291"/>
      <c r="EQM40" s="291"/>
      <c r="EQN40" s="291"/>
      <c r="EQO40" s="291"/>
      <c r="EQP40" s="291"/>
      <c r="EQQ40" s="291"/>
      <c r="EQR40" s="291"/>
      <c r="EQS40" s="291"/>
      <c r="EQT40" s="291"/>
      <c r="EQU40" s="291"/>
      <c r="EQV40" s="291"/>
      <c r="EQW40" s="291"/>
      <c r="EQX40" s="291"/>
      <c r="EQY40" s="291"/>
      <c r="EQZ40" s="291"/>
      <c r="ERA40" s="291"/>
      <c r="ERB40" s="291"/>
      <c r="ERC40" s="291"/>
      <c r="ERD40" s="291"/>
      <c r="ERE40" s="291"/>
      <c r="ERF40" s="291"/>
      <c r="ERG40" s="291"/>
      <c r="ERH40" s="291"/>
      <c r="ERI40" s="291"/>
      <c r="ERJ40" s="291"/>
      <c r="ERK40" s="291"/>
      <c r="ERL40" s="291"/>
      <c r="ERM40" s="291"/>
      <c r="ERN40" s="291"/>
      <c r="ERO40" s="291"/>
      <c r="ERP40" s="291"/>
      <c r="ERQ40" s="291"/>
      <c r="ERR40" s="291"/>
      <c r="ERS40" s="291"/>
      <c r="ERT40" s="291"/>
      <c r="ERU40" s="291"/>
      <c r="ERV40" s="291"/>
      <c r="ERW40" s="291"/>
      <c r="ERX40" s="291"/>
      <c r="ERY40" s="291"/>
      <c r="ERZ40" s="291"/>
      <c r="ESA40" s="291"/>
      <c r="ESB40" s="291"/>
      <c r="ESC40" s="291"/>
      <c r="ESD40" s="291"/>
      <c r="ESE40" s="291"/>
      <c r="ESF40" s="291"/>
      <c r="ESG40" s="291"/>
      <c r="ESH40" s="291"/>
      <c r="ESI40" s="291"/>
      <c r="ESJ40" s="291"/>
      <c r="ESK40" s="291"/>
      <c r="ESL40" s="291"/>
      <c r="ESM40" s="291"/>
      <c r="ESN40" s="291"/>
      <c r="ESO40" s="291"/>
      <c r="ESP40" s="291"/>
      <c r="ESQ40" s="291"/>
      <c r="ESR40" s="291"/>
      <c r="ESS40" s="291"/>
      <c r="EST40" s="291"/>
      <c r="ESU40" s="291"/>
      <c r="ESV40" s="291"/>
      <c r="ESW40" s="291"/>
      <c r="ESX40" s="291"/>
      <c r="ESY40" s="291"/>
      <c r="ESZ40" s="291"/>
      <c r="ETA40" s="291"/>
      <c r="ETB40" s="291"/>
      <c r="ETC40" s="291"/>
      <c r="ETD40" s="291"/>
      <c r="ETE40" s="291"/>
      <c r="ETF40" s="291"/>
      <c r="ETG40" s="291"/>
      <c r="ETH40" s="291"/>
      <c r="ETI40" s="291"/>
      <c r="ETJ40" s="291"/>
      <c r="ETK40" s="291"/>
      <c r="ETL40" s="291"/>
      <c r="ETM40" s="291"/>
      <c r="ETN40" s="291"/>
      <c r="ETO40" s="291"/>
      <c r="ETP40" s="291"/>
      <c r="ETQ40" s="291"/>
      <c r="ETR40" s="291"/>
      <c r="ETS40" s="291"/>
      <c r="ETT40" s="291"/>
      <c r="ETU40" s="291"/>
      <c r="ETV40" s="291"/>
      <c r="ETW40" s="291"/>
      <c r="ETX40" s="291"/>
      <c r="ETY40" s="291"/>
      <c r="ETZ40" s="291"/>
      <c r="EUA40" s="291"/>
      <c r="EUB40" s="291"/>
      <c r="EUC40" s="291"/>
      <c r="EUD40" s="291"/>
      <c r="EUE40" s="291"/>
      <c r="EUF40" s="291"/>
      <c r="EUG40" s="291"/>
      <c r="EUH40" s="291"/>
      <c r="EUI40" s="291"/>
      <c r="EUJ40" s="291"/>
      <c r="EUK40" s="291"/>
      <c r="EUL40" s="291"/>
      <c r="EUM40" s="291"/>
      <c r="EUN40" s="291"/>
      <c r="EUO40" s="291"/>
      <c r="EUP40" s="291"/>
      <c r="EUQ40" s="291"/>
      <c r="EUR40" s="291"/>
      <c r="EUS40" s="291"/>
      <c r="EUT40" s="291"/>
      <c r="EUU40" s="291"/>
      <c r="EUV40" s="291"/>
      <c r="EUW40" s="291"/>
      <c r="EUX40" s="291"/>
      <c r="EUY40" s="291"/>
      <c r="EUZ40" s="291"/>
      <c r="EVA40" s="291"/>
      <c r="EVB40" s="291"/>
      <c r="EVC40" s="291"/>
      <c r="EVD40" s="291"/>
      <c r="EVE40" s="291"/>
      <c r="EVF40" s="291"/>
      <c r="EVG40" s="291"/>
      <c r="EVH40" s="291"/>
      <c r="EVI40" s="291"/>
      <c r="EVJ40" s="291"/>
      <c r="EVK40" s="291"/>
      <c r="EVL40" s="291"/>
      <c r="EVM40" s="291"/>
      <c r="EVN40" s="291"/>
      <c r="EVO40" s="291"/>
      <c r="EVP40" s="291"/>
      <c r="EVQ40" s="291"/>
      <c r="EVR40" s="291"/>
      <c r="EVS40" s="291"/>
      <c r="EVT40" s="291"/>
      <c r="EVU40" s="291"/>
      <c r="EVV40" s="291"/>
      <c r="EVW40" s="291"/>
      <c r="EVX40" s="291"/>
      <c r="EVY40" s="291"/>
      <c r="EVZ40" s="291"/>
      <c r="EWA40" s="291"/>
      <c r="EWB40" s="291"/>
      <c r="EWC40" s="291"/>
      <c r="EWD40" s="291"/>
      <c r="EWE40" s="291"/>
      <c r="EWF40" s="291"/>
      <c r="EWG40" s="291"/>
      <c r="EWH40" s="291"/>
      <c r="EWI40" s="291"/>
      <c r="EWJ40" s="291"/>
      <c r="EWK40" s="291"/>
      <c r="EWL40" s="291"/>
      <c r="EWM40" s="291"/>
      <c r="EWN40" s="291"/>
      <c r="EWO40" s="291"/>
      <c r="EWP40" s="291"/>
      <c r="EWQ40" s="291"/>
      <c r="EWR40" s="291"/>
      <c r="EWS40" s="291"/>
      <c r="EWT40" s="291"/>
      <c r="EWU40" s="291"/>
      <c r="EWV40" s="291"/>
      <c r="EWW40" s="291"/>
      <c r="EWX40" s="291"/>
      <c r="EWY40" s="291"/>
      <c r="EWZ40" s="291"/>
      <c r="EXA40" s="291"/>
      <c r="EXB40" s="291"/>
      <c r="EXC40" s="291"/>
      <c r="EXD40" s="291"/>
      <c r="EXE40" s="291"/>
      <c r="EXF40" s="291"/>
      <c r="EXG40" s="291"/>
      <c r="EXH40" s="291"/>
      <c r="EXI40" s="291"/>
      <c r="EXJ40" s="291"/>
      <c r="EXK40" s="291"/>
      <c r="EXL40" s="291"/>
      <c r="EXM40" s="291"/>
      <c r="EXN40" s="291"/>
      <c r="EXO40" s="291"/>
      <c r="EXP40" s="291"/>
      <c r="EXQ40" s="291"/>
      <c r="EXR40" s="291"/>
      <c r="EXS40" s="291"/>
      <c r="EXT40" s="291"/>
      <c r="EXU40" s="291"/>
      <c r="EXV40" s="291"/>
      <c r="EXW40" s="291"/>
      <c r="EXX40" s="291"/>
      <c r="EXY40" s="291"/>
      <c r="EXZ40" s="291"/>
      <c r="EYA40" s="291"/>
      <c r="EYB40" s="291"/>
      <c r="EYC40" s="291"/>
      <c r="EYD40" s="291"/>
      <c r="EYE40" s="291"/>
      <c r="EYF40" s="291"/>
      <c r="EYG40" s="291"/>
      <c r="EYH40" s="291"/>
      <c r="EYI40" s="291"/>
      <c r="EYJ40" s="291"/>
      <c r="EYK40" s="291"/>
      <c r="EYL40" s="291"/>
      <c r="EYM40" s="291"/>
      <c r="EYN40" s="291"/>
      <c r="EYO40" s="291"/>
      <c r="EYP40" s="291"/>
      <c r="EYQ40" s="291"/>
      <c r="EYR40" s="291"/>
      <c r="EYS40" s="291"/>
      <c r="EYT40" s="291"/>
      <c r="EYU40" s="291"/>
      <c r="EYV40" s="291"/>
      <c r="EYW40" s="291"/>
      <c r="EYX40" s="291"/>
      <c r="EYY40" s="291"/>
      <c r="EYZ40" s="291"/>
      <c r="EZA40" s="291"/>
      <c r="EZB40" s="291"/>
      <c r="EZC40" s="291"/>
      <c r="EZD40" s="291"/>
      <c r="EZE40" s="291"/>
      <c r="EZF40" s="291"/>
      <c r="EZG40" s="291"/>
      <c r="EZH40" s="291"/>
      <c r="EZI40" s="291"/>
      <c r="EZJ40" s="291"/>
      <c r="EZK40" s="291"/>
      <c r="EZL40" s="291"/>
      <c r="EZM40" s="291"/>
      <c r="EZN40" s="291"/>
      <c r="EZO40" s="291"/>
      <c r="EZP40" s="291"/>
      <c r="EZQ40" s="291"/>
      <c r="EZR40" s="291"/>
      <c r="EZS40" s="291"/>
      <c r="EZT40" s="291"/>
      <c r="EZU40" s="291"/>
      <c r="EZV40" s="291"/>
      <c r="EZW40" s="291"/>
      <c r="EZX40" s="291"/>
      <c r="EZY40" s="291"/>
      <c r="EZZ40" s="291"/>
      <c r="FAA40" s="291"/>
      <c r="FAB40" s="291"/>
      <c r="FAC40" s="291"/>
      <c r="FAD40" s="291"/>
      <c r="FAE40" s="291"/>
      <c r="FAF40" s="291"/>
      <c r="FAG40" s="291"/>
      <c r="FAH40" s="291"/>
      <c r="FAI40" s="291"/>
      <c r="FAJ40" s="291"/>
      <c r="FAK40" s="291"/>
      <c r="FAL40" s="291"/>
      <c r="FAM40" s="291"/>
      <c r="FAN40" s="291"/>
      <c r="FAO40" s="291"/>
      <c r="FAP40" s="291"/>
      <c r="FAQ40" s="291"/>
      <c r="FAR40" s="291"/>
      <c r="FAS40" s="291"/>
      <c r="FAT40" s="291"/>
      <c r="FAU40" s="291"/>
      <c r="FAV40" s="291"/>
      <c r="FAW40" s="291"/>
      <c r="FAX40" s="291"/>
      <c r="FAY40" s="291"/>
      <c r="FAZ40" s="291"/>
      <c r="FBA40" s="291"/>
      <c r="FBB40" s="291"/>
      <c r="FBC40" s="291"/>
      <c r="FBD40" s="291"/>
      <c r="FBE40" s="291"/>
      <c r="FBF40" s="291"/>
      <c r="FBG40" s="291"/>
      <c r="FBH40" s="291"/>
      <c r="FBI40" s="291"/>
      <c r="FBJ40" s="291"/>
      <c r="FBK40" s="291"/>
      <c r="FBL40" s="291"/>
      <c r="FBM40" s="291"/>
      <c r="FBN40" s="291"/>
      <c r="FBO40" s="291"/>
      <c r="FBP40" s="291"/>
      <c r="FBQ40" s="291"/>
      <c r="FBR40" s="291"/>
      <c r="FBS40" s="291"/>
      <c r="FBT40" s="291"/>
      <c r="FBU40" s="291"/>
      <c r="FBV40" s="291"/>
      <c r="FBW40" s="291"/>
      <c r="FBX40" s="291"/>
      <c r="FBY40" s="291"/>
      <c r="FBZ40" s="291"/>
      <c r="FCA40" s="291"/>
      <c r="FCB40" s="291"/>
      <c r="FCC40" s="291"/>
      <c r="FCD40" s="291"/>
      <c r="FCE40" s="291"/>
      <c r="FCF40" s="291"/>
      <c r="FCG40" s="291"/>
      <c r="FCH40" s="291"/>
      <c r="FCI40" s="291"/>
      <c r="FCJ40" s="291"/>
      <c r="FCK40" s="291"/>
      <c r="FCL40" s="291"/>
      <c r="FCM40" s="291"/>
      <c r="FCN40" s="291"/>
      <c r="FCO40" s="291"/>
      <c r="FCP40" s="291"/>
      <c r="FCQ40" s="291"/>
      <c r="FCR40" s="291"/>
      <c r="FCS40" s="291"/>
      <c r="FCT40" s="291"/>
      <c r="FCU40" s="291"/>
      <c r="FCV40" s="291"/>
      <c r="FCW40" s="291"/>
      <c r="FCX40" s="291"/>
      <c r="FCY40" s="291"/>
      <c r="FCZ40" s="291"/>
      <c r="FDA40" s="291"/>
      <c r="FDB40" s="291"/>
      <c r="FDC40" s="291"/>
      <c r="FDD40" s="291"/>
      <c r="FDE40" s="291"/>
      <c r="FDF40" s="291"/>
      <c r="FDG40" s="291"/>
      <c r="FDH40" s="291"/>
      <c r="FDI40" s="291"/>
      <c r="FDJ40" s="291"/>
      <c r="FDK40" s="291"/>
      <c r="FDL40" s="291"/>
      <c r="FDM40" s="291"/>
      <c r="FDN40" s="291"/>
      <c r="FDO40" s="291"/>
      <c r="FDP40" s="291"/>
      <c r="FDQ40" s="291"/>
      <c r="FDR40" s="291"/>
      <c r="FDS40" s="291"/>
      <c r="FDT40" s="291"/>
      <c r="FDU40" s="291"/>
      <c r="FDV40" s="291"/>
      <c r="FDW40" s="291"/>
      <c r="FDX40" s="291"/>
      <c r="FDY40" s="291"/>
      <c r="FDZ40" s="291"/>
      <c r="FEA40" s="291"/>
      <c r="FEB40" s="291"/>
      <c r="FEC40" s="291"/>
      <c r="FED40" s="291"/>
      <c r="FEE40" s="291"/>
      <c r="FEF40" s="291"/>
      <c r="FEG40" s="291"/>
      <c r="FEH40" s="291"/>
      <c r="FEI40" s="291"/>
      <c r="FEJ40" s="291"/>
      <c r="FEK40" s="291"/>
      <c r="FEL40" s="291"/>
      <c r="FEM40" s="291"/>
      <c r="FEN40" s="291"/>
      <c r="FEO40" s="291"/>
      <c r="FEP40" s="291"/>
      <c r="FEQ40" s="291"/>
      <c r="FER40" s="291"/>
      <c r="FES40" s="291"/>
      <c r="FET40" s="291"/>
      <c r="FEU40" s="291"/>
      <c r="FEV40" s="291"/>
      <c r="FEW40" s="291"/>
      <c r="FEX40" s="291"/>
      <c r="FEY40" s="291"/>
      <c r="FEZ40" s="291"/>
      <c r="FFA40" s="291"/>
      <c r="FFB40" s="291"/>
      <c r="FFC40" s="291"/>
      <c r="FFD40" s="291"/>
      <c r="FFE40" s="291"/>
      <c r="FFF40" s="291"/>
      <c r="FFG40" s="291"/>
      <c r="FFH40" s="291"/>
      <c r="FFI40" s="291"/>
      <c r="FFJ40" s="291"/>
      <c r="FFK40" s="291"/>
      <c r="FFL40" s="291"/>
      <c r="FFM40" s="291"/>
      <c r="FFN40" s="291"/>
      <c r="FFO40" s="291"/>
      <c r="FFP40" s="291"/>
      <c r="FFQ40" s="291"/>
      <c r="FFR40" s="291"/>
      <c r="FFS40" s="291"/>
      <c r="FFT40" s="291"/>
      <c r="FFU40" s="291"/>
      <c r="FFV40" s="291"/>
      <c r="FFW40" s="291"/>
      <c r="FFX40" s="291"/>
      <c r="FFY40" s="291"/>
      <c r="FFZ40" s="291"/>
      <c r="FGA40" s="291"/>
      <c r="FGB40" s="291"/>
      <c r="FGC40" s="291"/>
      <c r="FGD40" s="291"/>
      <c r="FGE40" s="291"/>
      <c r="FGF40" s="291"/>
      <c r="FGG40" s="291"/>
      <c r="FGH40" s="291"/>
      <c r="FGI40" s="291"/>
      <c r="FGJ40" s="291"/>
      <c r="FGK40" s="291"/>
      <c r="FGL40" s="291"/>
      <c r="FGM40" s="291"/>
      <c r="FGN40" s="291"/>
      <c r="FGO40" s="291"/>
      <c r="FGP40" s="291"/>
      <c r="FGQ40" s="291"/>
      <c r="FGR40" s="291"/>
      <c r="FGS40" s="291"/>
      <c r="FGT40" s="291"/>
      <c r="FGU40" s="291"/>
      <c r="FGV40" s="291"/>
      <c r="FGW40" s="291"/>
      <c r="FGX40" s="291"/>
      <c r="FGY40" s="291"/>
      <c r="FGZ40" s="291"/>
      <c r="FHA40" s="291"/>
      <c r="FHB40" s="291"/>
      <c r="FHC40" s="291"/>
      <c r="FHD40" s="291"/>
      <c r="FHE40" s="291"/>
      <c r="FHF40" s="291"/>
      <c r="FHG40" s="291"/>
      <c r="FHH40" s="291"/>
      <c r="FHI40" s="291"/>
      <c r="FHJ40" s="291"/>
      <c r="FHK40" s="291"/>
      <c r="FHL40" s="291"/>
      <c r="FHM40" s="291"/>
      <c r="FHN40" s="291"/>
      <c r="FHO40" s="291"/>
      <c r="FHP40" s="291"/>
      <c r="FHQ40" s="291"/>
      <c r="FHR40" s="291"/>
      <c r="FHS40" s="291"/>
      <c r="FHT40" s="291"/>
      <c r="FHU40" s="291"/>
      <c r="FHV40" s="291"/>
      <c r="FHW40" s="291"/>
      <c r="FHX40" s="291"/>
      <c r="FHY40" s="291"/>
      <c r="FHZ40" s="291"/>
      <c r="FIA40" s="291"/>
      <c r="FIB40" s="291"/>
      <c r="FIC40" s="291"/>
      <c r="FID40" s="291"/>
      <c r="FIE40" s="291"/>
      <c r="FIF40" s="291"/>
      <c r="FIG40" s="291"/>
      <c r="FIH40" s="291"/>
      <c r="FII40" s="291"/>
      <c r="FIJ40" s="291"/>
      <c r="FIK40" s="291"/>
      <c r="FIL40" s="291"/>
      <c r="FIM40" s="291"/>
      <c r="FIN40" s="291"/>
      <c r="FIO40" s="291"/>
      <c r="FIP40" s="291"/>
      <c r="FIQ40" s="291"/>
      <c r="FIR40" s="291"/>
      <c r="FIS40" s="291"/>
      <c r="FIT40" s="291"/>
      <c r="FIU40" s="291"/>
      <c r="FIV40" s="291"/>
      <c r="FIW40" s="291"/>
      <c r="FIX40" s="291"/>
      <c r="FIY40" s="291"/>
      <c r="FIZ40" s="291"/>
      <c r="FJA40" s="291"/>
      <c r="FJB40" s="291"/>
      <c r="FJC40" s="291"/>
      <c r="FJD40" s="291"/>
      <c r="FJE40" s="291"/>
      <c r="FJF40" s="291"/>
      <c r="FJG40" s="291"/>
      <c r="FJH40" s="291"/>
      <c r="FJI40" s="291"/>
      <c r="FJJ40" s="291"/>
      <c r="FJK40" s="291"/>
      <c r="FJL40" s="291"/>
      <c r="FJM40" s="291"/>
      <c r="FJN40" s="291"/>
      <c r="FJO40" s="291"/>
      <c r="FJP40" s="291"/>
      <c r="FJQ40" s="291"/>
      <c r="FJR40" s="291"/>
      <c r="FJS40" s="291"/>
      <c r="FJT40" s="291"/>
      <c r="FJU40" s="291"/>
      <c r="FJV40" s="291"/>
      <c r="FJW40" s="291"/>
      <c r="FJX40" s="291"/>
      <c r="FJY40" s="291"/>
      <c r="FJZ40" s="291"/>
      <c r="FKA40" s="291"/>
      <c r="FKB40" s="291"/>
      <c r="FKC40" s="291"/>
      <c r="FKD40" s="291"/>
      <c r="FKE40" s="291"/>
      <c r="FKF40" s="291"/>
      <c r="FKG40" s="291"/>
      <c r="FKH40" s="291"/>
      <c r="FKI40" s="291"/>
      <c r="FKJ40" s="291"/>
      <c r="FKK40" s="291"/>
      <c r="FKL40" s="291"/>
      <c r="FKM40" s="291"/>
      <c r="FKN40" s="291"/>
      <c r="FKO40" s="291"/>
      <c r="FKP40" s="291"/>
      <c r="FKQ40" s="291"/>
      <c r="FKR40" s="291"/>
      <c r="FKS40" s="291"/>
      <c r="FKT40" s="291"/>
      <c r="FKU40" s="291"/>
      <c r="FKV40" s="291"/>
      <c r="FKW40" s="291"/>
      <c r="FKX40" s="291"/>
      <c r="FKY40" s="291"/>
      <c r="FKZ40" s="291"/>
      <c r="FLA40" s="291"/>
      <c r="FLB40" s="291"/>
      <c r="FLC40" s="291"/>
      <c r="FLD40" s="291"/>
      <c r="FLE40" s="291"/>
      <c r="FLF40" s="291"/>
      <c r="FLG40" s="291"/>
      <c r="FLH40" s="291"/>
      <c r="FLI40" s="291"/>
      <c r="FLJ40" s="291"/>
      <c r="FLK40" s="291"/>
      <c r="FLL40" s="291"/>
      <c r="FLM40" s="291"/>
      <c r="FLN40" s="291"/>
      <c r="FLO40" s="291"/>
      <c r="FLP40" s="291"/>
      <c r="FLQ40" s="291"/>
      <c r="FLR40" s="291"/>
      <c r="FLS40" s="291"/>
      <c r="FLT40" s="291"/>
      <c r="FLU40" s="291"/>
      <c r="FLV40" s="291"/>
      <c r="FLW40" s="291"/>
      <c r="FLX40" s="291"/>
      <c r="FLY40" s="291"/>
      <c r="FLZ40" s="291"/>
      <c r="FMA40" s="291"/>
      <c r="FMB40" s="291"/>
      <c r="FMC40" s="291"/>
      <c r="FMD40" s="291"/>
      <c r="FME40" s="291"/>
      <c r="FMF40" s="291"/>
      <c r="FMG40" s="291"/>
      <c r="FMH40" s="291"/>
      <c r="FMI40" s="291"/>
      <c r="FMJ40" s="291"/>
      <c r="FMK40" s="291"/>
      <c r="FML40" s="291"/>
      <c r="FMM40" s="291"/>
      <c r="FMN40" s="291"/>
      <c r="FMO40" s="291"/>
      <c r="FMP40" s="291"/>
      <c r="FMQ40" s="291"/>
      <c r="FMR40" s="291"/>
      <c r="FMS40" s="291"/>
      <c r="FMT40" s="291"/>
      <c r="FMU40" s="291"/>
      <c r="FMV40" s="291"/>
      <c r="FMW40" s="291"/>
      <c r="FMX40" s="291"/>
      <c r="FMY40" s="291"/>
      <c r="FMZ40" s="291"/>
      <c r="FNA40" s="291"/>
      <c r="FNB40" s="291"/>
      <c r="FNC40" s="291"/>
      <c r="FND40" s="291"/>
      <c r="FNE40" s="291"/>
      <c r="FNF40" s="291"/>
      <c r="FNG40" s="291"/>
      <c r="FNH40" s="291"/>
      <c r="FNI40" s="291"/>
      <c r="FNJ40" s="291"/>
      <c r="FNK40" s="291"/>
      <c r="FNL40" s="291"/>
      <c r="FNM40" s="291"/>
      <c r="FNN40" s="291"/>
      <c r="FNO40" s="291"/>
      <c r="FNP40" s="291"/>
      <c r="FNQ40" s="291"/>
      <c r="FNR40" s="291"/>
      <c r="FNS40" s="291"/>
      <c r="FNT40" s="291"/>
      <c r="FNU40" s="291"/>
      <c r="FNV40" s="291"/>
      <c r="FNW40" s="291"/>
      <c r="FNX40" s="291"/>
      <c r="FNY40" s="291"/>
      <c r="FNZ40" s="291"/>
      <c r="FOA40" s="291"/>
      <c r="FOB40" s="291"/>
      <c r="FOC40" s="291"/>
      <c r="FOD40" s="291"/>
      <c r="FOE40" s="291"/>
      <c r="FOF40" s="291"/>
      <c r="FOG40" s="291"/>
      <c r="FOH40" s="291"/>
      <c r="FOI40" s="291"/>
      <c r="FOJ40" s="291"/>
      <c r="FOK40" s="291"/>
      <c r="FOL40" s="291"/>
      <c r="FOM40" s="291"/>
      <c r="FON40" s="291"/>
      <c r="FOO40" s="291"/>
      <c r="FOP40" s="291"/>
      <c r="FOQ40" s="291"/>
      <c r="FOR40" s="291"/>
      <c r="FOS40" s="291"/>
      <c r="FOT40" s="291"/>
      <c r="FOU40" s="291"/>
      <c r="FOV40" s="291"/>
      <c r="FOW40" s="291"/>
      <c r="FOX40" s="291"/>
      <c r="FOY40" s="291"/>
      <c r="FOZ40" s="291"/>
      <c r="FPA40" s="291"/>
      <c r="FPB40" s="291"/>
      <c r="FPC40" s="291"/>
      <c r="FPD40" s="291"/>
      <c r="FPE40" s="291"/>
      <c r="FPF40" s="291"/>
      <c r="FPG40" s="291"/>
      <c r="FPH40" s="291"/>
      <c r="FPI40" s="291"/>
      <c r="FPJ40" s="291"/>
      <c r="FPK40" s="291"/>
      <c r="FPL40" s="291"/>
      <c r="FPM40" s="291"/>
      <c r="FPN40" s="291"/>
      <c r="FPO40" s="291"/>
      <c r="FPP40" s="291"/>
      <c r="FPQ40" s="291"/>
      <c r="FPR40" s="291"/>
      <c r="FPS40" s="291"/>
      <c r="FPT40" s="291"/>
      <c r="FPU40" s="291"/>
      <c r="FPV40" s="291"/>
      <c r="FPW40" s="291"/>
      <c r="FPX40" s="291"/>
      <c r="FPY40" s="291"/>
      <c r="FPZ40" s="291"/>
      <c r="FQA40" s="291"/>
      <c r="FQB40" s="291"/>
      <c r="FQC40" s="291"/>
      <c r="FQD40" s="291"/>
      <c r="FQE40" s="291"/>
      <c r="FQF40" s="291"/>
      <c r="FQG40" s="291"/>
      <c r="FQH40" s="291"/>
      <c r="FQI40" s="291"/>
      <c r="FQJ40" s="291"/>
      <c r="FQK40" s="291"/>
      <c r="FQL40" s="291"/>
      <c r="FQM40" s="291"/>
      <c r="FQN40" s="291"/>
      <c r="FQO40" s="291"/>
      <c r="FQP40" s="291"/>
      <c r="FQQ40" s="291"/>
      <c r="FQR40" s="291"/>
      <c r="FQS40" s="291"/>
      <c r="FQT40" s="291"/>
      <c r="FQU40" s="291"/>
      <c r="FQV40" s="291"/>
      <c r="FQW40" s="291"/>
      <c r="FQX40" s="291"/>
      <c r="FQY40" s="291"/>
      <c r="FQZ40" s="291"/>
      <c r="FRA40" s="291"/>
      <c r="FRB40" s="291"/>
      <c r="FRC40" s="291"/>
      <c r="FRD40" s="291"/>
      <c r="FRE40" s="291"/>
      <c r="FRF40" s="291"/>
      <c r="FRG40" s="291"/>
      <c r="FRH40" s="291"/>
      <c r="FRI40" s="291"/>
      <c r="FRJ40" s="291"/>
      <c r="FRK40" s="291"/>
      <c r="FRL40" s="291"/>
      <c r="FRM40" s="291"/>
      <c r="FRN40" s="291"/>
      <c r="FRO40" s="291"/>
      <c r="FRP40" s="291"/>
      <c r="FRQ40" s="291"/>
      <c r="FRR40" s="291"/>
      <c r="FRS40" s="291"/>
      <c r="FRT40" s="291"/>
      <c r="FRU40" s="291"/>
      <c r="FRV40" s="291"/>
      <c r="FRW40" s="291"/>
      <c r="FRX40" s="291"/>
      <c r="FRY40" s="291"/>
      <c r="FRZ40" s="291"/>
      <c r="FSA40" s="291"/>
      <c r="FSB40" s="291"/>
      <c r="FSC40" s="291"/>
      <c r="FSD40" s="291"/>
      <c r="FSE40" s="291"/>
      <c r="FSF40" s="291"/>
      <c r="FSG40" s="291"/>
      <c r="FSH40" s="291"/>
      <c r="FSI40" s="291"/>
      <c r="FSJ40" s="291"/>
      <c r="FSK40" s="291"/>
      <c r="FSL40" s="291"/>
      <c r="FSM40" s="291"/>
      <c r="FSN40" s="291"/>
      <c r="FSO40" s="291"/>
      <c r="FSP40" s="291"/>
      <c r="FSQ40" s="291"/>
      <c r="FSR40" s="291"/>
      <c r="FSS40" s="291"/>
      <c r="FST40" s="291"/>
      <c r="FSU40" s="291"/>
      <c r="FSV40" s="291"/>
      <c r="FSW40" s="291"/>
      <c r="FSX40" s="291"/>
      <c r="FSY40" s="291"/>
      <c r="FSZ40" s="291"/>
      <c r="FTA40" s="291"/>
      <c r="FTB40" s="291"/>
      <c r="FTC40" s="291"/>
      <c r="FTD40" s="291"/>
      <c r="FTE40" s="291"/>
      <c r="FTF40" s="291"/>
      <c r="FTG40" s="291"/>
      <c r="FTH40" s="291"/>
      <c r="FTI40" s="291"/>
      <c r="FTJ40" s="291"/>
      <c r="FTK40" s="291"/>
      <c r="FTL40" s="291"/>
      <c r="FTM40" s="291"/>
      <c r="FTN40" s="291"/>
      <c r="FTO40" s="291"/>
      <c r="FTP40" s="291"/>
      <c r="FTQ40" s="291"/>
      <c r="FTR40" s="291"/>
      <c r="FTS40" s="291"/>
      <c r="FTT40" s="291"/>
      <c r="FTU40" s="291"/>
      <c r="FTV40" s="291"/>
      <c r="FTW40" s="291"/>
      <c r="FTX40" s="291"/>
      <c r="FTY40" s="291"/>
      <c r="FTZ40" s="291"/>
      <c r="FUA40" s="291"/>
      <c r="FUB40" s="291"/>
      <c r="FUC40" s="291"/>
      <c r="FUD40" s="291"/>
      <c r="FUE40" s="291"/>
      <c r="FUF40" s="291"/>
      <c r="FUG40" s="291"/>
      <c r="FUH40" s="291"/>
      <c r="FUI40" s="291"/>
      <c r="FUJ40" s="291"/>
      <c r="FUK40" s="291"/>
      <c r="FUL40" s="291"/>
      <c r="FUM40" s="291"/>
      <c r="FUN40" s="291"/>
      <c r="FUO40" s="291"/>
      <c r="FUP40" s="291"/>
      <c r="FUQ40" s="291"/>
      <c r="FUR40" s="291"/>
      <c r="FUS40" s="291"/>
      <c r="FUT40" s="291"/>
      <c r="FUU40" s="291"/>
      <c r="FUV40" s="291"/>
      <c r="FUW40" s="291"/>
      <c r="FUX40" s="291"/>
      <c r="FUY40" s="291"/>
      <c r="FUZ40" s="291"/>
      <c r="FVA40" s="291"/>
      <c r="FVB40" s="291"/>
      <c r="FVC40" s="291"/>
      <c r="FVD40" s="291"/>
      <c r="FVE40" s="291"/>
      <c r="FVF40" s="291"/>
      <c r="FVG40" s="291"/>
      <c r="FVH40" s="291"/>
      <c r="FVI40" s="291"/>
      <c r="FVJ40" s="291"/>
      <c r="FVK40" s="291"/>
      <c r="FVL40" s="291"/>
      <c r="FVM40" s="291"/>
      <c r="FVN40" s="291"/>
      <c r="FVO40" s="291"/>
      <c r="FVP40" s="291"/>
      <c r="FVQ40" s="291"/>
      <c r="FVR40" s="291"/>
      <c r="FVS40" s="291"/>
      <c r="FVT40" s="291"/>
      <c r="FVU40" s="291"/>
      <c r="FVV40" s="291"/>
      <c r="FVW40" s="291"/>
      <c r="FVX40" s="291"/>
      <c r="FVY40" s="291"/>
      <c r="FVZ40" s="291"/>
      <c r="FWA40" s="291"/>
      <c r="FWB40" s="291"/>
      <c r="FWC40" s="291"/>
      <c r="FWD40" s="291"/>
      <c r="FWE40" s="291"/>
      <c r="FWF40" s="291"/>
      <c r="FWG40" s="291"/>
      <c r="FWH40" s="291"/>
      <c r="FWI40" s="291"/>
      <c r="FWJ40" s="291"/>
      <c r="FWK40" s="291"/>
      <c r="FWL40" s="291"/>
      <c r="FWM40" s="291"/>
      <c r="FWN40" s="291"/>
      <c r="FWO40" s="291"/>
      <c r="FWP40" s="291"/>
      <c r="FWQ40" s="291"/>
      <c r="FWR40" s="291"/>
      <c r="FWS40" s="291"/>
      <c r="FWT40" s="291"/>
      <c r="FWU40" s="291"/>
      <c r="FWV40" s="291"/>
      <c r="FWW40" s="291"/>
      <c r="FWX40" s="291"/>
      <c r="FWY40" s="291"/>
      <c r="FWZ40" s="291"/>
      <c r="FXA40" s="291"/>
      <c r="FXB40" s="291"/>
      <c r="FXC40" s="291"/>
      <c r="FXD40" s="291"/>
      <c r="FXE40" s="291"/>
      <c r="FXF40" s="291"/>
      <c r="FXG40" s="291"/>
      <c r="FXH40" s="291"/>
      <c r="FXI40" s="291"/>
      <c r="FXJ40" s="291"/>
      <c r="FXK40" s="291"/>
      <c r="FXL40" s="291"/>
      <c r="FXM40" s="291"/>
      <c r="FXN40" s="291"/>
      <c r="FXO40" s="291"/>
      <c r="FXP40" s="291"/>
      <c r="FXQ40" s="291"/>
      <c r="FXR40" s="291"/>
      <c r="FXS40" s="291"/>
      <c r="FXT40" s="291"/>
      <c r="FXU40" s="291"/>
      <c r="FXV40" s="291"/>
      <c r="FXW40" s="291"/>
      <c r="FXX40" s="291"/>
      <c r="FXY40" s="291"/>
      <c r="FXZ40" s="291"/>
      <c r="FYA40" s="291"/>
      <c r="FYB40" s="291"/>
      <c r="FYC40" s="291"/>
      <c r="FYD40" s="291"/>
      <c r="FYE40" s="291"/>
      <c r="FYF40" s="291"/>
      <c r="FYG40" s="291"/>
      <c r="FYH40" s="291"/>
      <c r="FYI40" s="291"/>
      <c r="FYJ40" s="291"/>
      <c r="FYK40" s="291"/>
      <c r="FYL40" s="291"/>
      <c r="FYM40" s="291"/>
      <c r="FYN40" s="291"/>
      <c r="FYO40" s="291"/>
      <c r="FYP40" s="291"/>
      <c r="FYQ40" s="291"/>
      <c r="FYR40" s="291"/>
      <c r="FYS40" s="291"/>
      <c r="FYT40" s="291"/>
      <c r="FYU40" s="291"/>
      <c r="FYV40" s="291"/>
      <c r="FYW40" s="291"/>
      <c r="FYX40" s="291"/>
      <c r="FYY40" s="291"/>
      <c r="FYZ40" s="291"/>
      <c r="FZA40" s="291"/>
      <c r="FZB40" s="291"/>
      <c r="FZC40" s="291"/>
      <c r="FZD40" s="291"/>
      <c r="FZE40" s="291"/>
      <c r="FZF40" s="291"/>
      <c r="FZG40" s="291"/>
      <c r="FZH40" s="291"/>
      <c r="FZI40" s="291"/>
      <c r="FZJ40" s="291"/>
      <c r="FZK40" s="291"/>
      <c r="FZL40" s="291"/>
      <c r="FZM40" s="291"/>
      <c r="FZN40" s="291"/>
      <c r="FZO40" s="291"/>
      <c r="FZP40" s="291"/>
      <c r="FZQ40" s="291"/>
      <c r="FZR40" s="291"/>
      <c r="FZS40" s="291"/>
      <c r="FZT40" s="291"/>
      <c r="FZU40" s="291"/>
      <c r="FZV40" s="291"/>
      <c r="FZW40" s="291"/>
      <c r="FZX40" s="291"/>
      <c r="FZY40" s="291"/>
      <c r="FZZ40" s="291"/>
      <c r="GAA40" s="291"/>
      <c r="GAB40" s="291"/>
      <c r="GAC40" s="291"/>
      <c r="GAD40" s="291"/>
      <c r="GAE40" s="291"/>
      <c r="GAF40" s="291"/>
      <c r="GAG40" s="291"/>
      <c r="GAH40" s="291"/>
      <c r="GAI40" s="291"/>
      <c r="GAJ40" s="291"/>
      <c r="GAK40" s="291"/>
      <c r="GAL40" s="291"/>
      <c r="GAM40" s="291"/>
      <c r="GAN40" s="291"/>
      <c r="GAO40" s="291"/>
      <c r="GAP40" s="291"/>
      <c r="GAQ40" s="291"/>
      <c r="GAR40" s="291"/>
      <c r="GAS40" s="291"/>
      <c r="GAT40" s="291"/>
      <c r="GAU40" s="291"/>
      <c r="GAV40" s="291"/>
      <c r="GAW40" s="291"/>
      <c r="GAX40" s="291"/>
      <c r="GAY40" s="291"/>
      <c r="GAZ40" s="291"/>
      <c r="GBA40" s="291"/>
      <c r="GBB40" s="291"/>
      <c r="GBC40" s="291"/>
      <c r="GBD40" s="291"/>
      <c r="GBE40" s="291"/>
      <c r="GBF40" s="291"/>
      <c r="GBG40" s="291"/>
      <c r="GBH40" s="291"/>
      <c r="GBI40" s="291"/>
      <c r="GBJ40" s="291"/>
      <c r="GBK40" s="291"/>
      <c r="GBL40" s="291"/>
      <c r="GBM40" s="291"/>
      <c r="GBN40" s="291"/>
      <c r="GBO40" s="291"/>
      <c r="GBP40" s="291"/>
      <c r="GBQ40" s="291"/>
      <c r="GBR40" s="291"/>
      <c r="GBS40" s="291"/>
      <c r="GBT40" s="291"/>
      <c r="GBU40" s="291"/>
      <c r="GBV40" s="291"/>
      <c r="GBW40" s="291"/>
      <c r="GBX40" s="291"/>
      <c r="GBY40" s="291"/>
      <c r="GBZ40" s="291"/>
      <c r="GCA40" s="291"/>
      <c r="GCB40" s="291"/>
      <c r="GCC40" s="291"/>
      <c r="GCD40" s="291"/>
      <c r="GCE40" s="291"/>
      <c r="GCF40" s="291"/>
      <c r="GCG40" s="291"/>
      <c r="GCH40" s="291"/>
      <c r="GCI40" s="291"/>
      <c r="GCJ40" s="291"/>
      <c r="GCK40" s="291"/>
      <c r="GCL40" s="291"/>
      <c r="GCM40" s="291"/>
      <c r="GCN40" s="291"/>
      <c r="GCO40" s="291"/>
      <c r="GCP40" s="291"/>
      <c r="GCQ40" s="291"/>
      <c r="GCR40" s="291"/>
      <c r="GCS40" s="291"/>
      <c r="GCT40" s="291"/>
      <c r="GCU40" s="291"/>
      <c r="GCV40" s="291"/>
      <c r="GCW40" s="291"/>
      <c r="GCX40" s="291"/>
      <c r="GCY40" s="291"/>
      <c r="GCZ40" s="291"/>
      <c r="GDA40" s="291"/>
      <c r="GDB40" s="291"/>
      <c r="GDC40" s="291"/>
      <c r="GDD40" s="291"/>
      <c r="GDE40" s="291"/>
      <c r="GDF40" s="291"/>
      <c r="GDG40" s="291"/>
      <c r="GDH40" s="291"/>
      <c r="GDI40" s="291"/>
      <c r="GDJ40" s="291"/>
      <c r="GDK40" s="291"/>
      <c r="GDL40" s="291"/>
      <c r="GDM40" s="291"/>
      <c r="GDN40" s="291"/>
      <c r="GDO40" s="291"/>
      <c r="GDP40" s="291"/>
      <c r="GDQ40" s="291"/>
      <c r="GDR40" s="291"/>
      <c r="GDS40" s="291"/>
      <c r="GDT40" s="291"/>
      <c r="GDU40" s="291"/>
      <c r="GDV40" s="291"/>
      <c r="GDW40" s="291"/>
      <c r="GDX40" s="291"/>
      <c r="GDY40" s="291"/>
      <c r="GDZ40" s="291"/>
      <c r="GEA40" s="291"/>
      <c r="GEB40" s="291"/>
      <c r="GEC40" s="291"/>
      <c r="GED40" s="291"/>
      <c r="GEE40" s="291"/>
      <c r="GEF40" s="291"/>
      <c r="GEG40" s="291"/>
      <c r="GEH40" s="291"/>
      <c r="GEI40" s="291"/>
      <c r="GEJ40" s="291"/>
      <c r="GEK40" s="291"/>
      <c r="GEL40" s="291"/>
      <c r="GEM40" s="291"/>
      <c r="GEN40" s="291"/>
      <c r="GEO40" s="291"/>
      <c r="GEP40" s="291"/>
      <c r="GEQ40" s="291"/>
      <c r="GER40" s="291"/>
      <c r="GES40" s="291"/>
      <c r="GET40" s="291"/>
      <c r="GEU40" s="291"/>
      <c r="GEV40" s="291"/>
      <c r="GEW40" s="291"/>
      <c r="GEX40" s="291"/>
      <c r="GEY40" s="291"/>
      <c r="GEZ40" s="291"/>
      <c r="GFA40" s="291"/>
      <c r="GFB40" s="291"/>
      <c r="GFC40" s="291"/>
      <c r="GFD40" s="291"/>
      <c r="GFE40" s="291"/>
      <c r="GFF40" s="291"/>
      <c r="GFG40" s="291"/>
      <c r="GFH40" s="291"/>
      <c r="GFI40" s="291"/>
      <c r="GFJ40" s="291"/>
      <c r="GFK40" s="291"/>
      <c r="GFL40" s="291"/>
      <c r="GFM40" s="291"/>
      <c r="GFN40" s="291"/>
      <c r="GFO40" s="291"/>
      <c r="GFP40" s="291"/>
      <c r="GFQ40" s="291"/>
      <c r="GFR40" s="291"/>
      <c r="GFS40" s="291"/>
      <c r="GFT40" s="291"/>
      <c r="GFU40" s="291"/>
      <c r="GFV40" s="291"/>
      <c r="GFW40" s="291"/>
      <c r="GFX40" s="291"/>
      <c r="GFY40" s="291"/>
      <c r="GFZ40" s="291"/>
      <c r="GGA40" s="291"/>
      <c r="GGB40" s="291"/>
      <c r="GGC40" s="291"/>
      <c r="GGD40" s="291"/>
      <c r="GGE40" s="291"/>
      <c r="GGF40" s="291"/>
      <c r="GGG40" s="291"/>
      <c r="GGH40" s="291"/>
      <c r="GGI40" s="291"/>
      <c r="GGJ40" s="291"/>
      <c r="GGK40" s="291"/>
      <c r="GGL40" s="291"/>
      <c r="GGM40" s="291"/>
      <c r="GGN40" s="291"/>
      <c r="GGO40" s="291"/>
      <c r="GGP40" s="291"/>
      <c r="GGQ40" s="291"/>
      <c r="GGR40" s="291"/>
      <c r="GGS40" s="291"/>
      <c r="GGT40" s="291"/>
      <c r="GGU40" s="291"/>
      <c r="GGV40" s="291"/>
      <c r="GGW40" s="291"/>
      <c r="GGX40" s="291"/>
      <c r="GGY40" s="291"/>
      <c r="GGZ40" s="291"/>
      <c r="GHA40" s="291"/>
      <c r="GHB40" s="291"/>
      <c r="GHC40" s="291"/>
      <c r="GHD40" s="291"/>
      <c r="GHE40" s="291"/>
      <c r="GHF40" s="291"/>
      <c r="GHG40" s="291"/>
      <c r="GHH40" s="291"/>
      <c r="GHI40" s="291"/>
      <c r="GHJ40" s="291"/>
      <c r="GHK40" s="291"/>
      <c r="GHL40" s="291"/>
      <c r="GHM40" s="291"/>
      <c r="GHN40" s="291"/>
      <c r="GHO40" s="291"/>
      <c r="GHP40" s="291"/>
      <c r="GHQ40" s="291"/>
      <c r="GHR40" s="291"/>
      <c r="GHS40" s="291"/>
      <c r="GHT40" s="291"/>
      <c r="GHU40" s="291"/>
      <c r="GHV40" s="291"/>
      <c r="GHW40" s="291"/>
      <c r="GHX40" s="291"/>
      <c r="GHY40" s="291"/>
      <c r="GHZ40" s="291"/>
      <c r="GIA40" s="291"/>
      <c r="GIB40" s="291"/>
      <c r="GIC40" s="291"/>
      <c r="GID40" s="291"/>
      <c r="GIE40" s="291"/>
      <c r="GIF40" s="291"/>
      <c r="GIG40" s="291"/>
      <c r="GIH40" s="291"/>
      <c r="GII40" s="291"/>
      <c r="GIJ40" s="291"/>
      <c r="GIK40" s="291"/>
      <c r="GIL40" s="291"/>
      <c r="GIM40" s="291"/>
      <c r="GIN40" s="291"/>
      <c r="GIO40" s="291"/>
      <c r="GIP40" s="291"/>
      <c r="GIQ40" s="291"/>
      <c r="GIR40" s="291"/>
      <c r="GIS40" s="291"/>
      <c r="GIT40" s="291"/>
      <c r="GIU40" s="291"/>
      <c r="GIV40" s="291"/>
      <c r="GIW40" s="291"/>
      <c r="GIX40" s="291"/>
      <c r="GIY40" s="291"/>
      <c r="GIZ40" s="291"/>
      <c r="GJA40" s="291"/>
      <c r="GJB40" s="291"/>
      <c r="GJC40" s="291"/>
      <c r="GJD40" s="291"/>
      <c r="GJE40" s="291"/>
      <c r="GJF40" s="291"/>
      <c r="GJG40" s="291"/>
      <c r="GJH40" s="291"/>
      <c r="GJI40" s="291"/>
      <c r="GJJ40" s="291"/>
      <c r="GJK40" s="291"/>
      <c r="GJL40" s="291"/>
      <c r="GJM40" s="291"/>
      <c r="GJN40" s="291"/>
      <c r="GJO40" s="291"/>
      <c r="GJP40" s="291"/>
      <c r="GJQ40" s="291"/>
      <c r="GJR40" s="291"/>
      <c r="GJS40" s="291"/>
      <c r="GJT40" s="291"/>
      <c r="GJU40" s="291"/>
      <c r="GJV40" s="291"/>
      <c r="GJW40" s="291"/>
      <c r="GJX40" s="291"/>
      <c r="GJY40" s="291"/>
      <c r="GJZ40" s="291"/>
      <c r="GKA40" s="291"/>
      <c r="GKB40" s="291"/>
      <c r="GKC40" s="291"/>
      <c r="GKD40" s="291"/>
      <c r="GKE40" s="291"/>
      <c r="GKF40" s="291"/>
      <c r="GKG40" s="291"/>
      <c r="GKH40" s="291"/>
      <c r="GKI40" s="291"/>
      <c r="GKJ40" s="291"/>
      <c r="GKK40" s="291"/>
      <c r="GKL40" s="291"/>
      <c r="GKM40" s="291"/>
      <c r="GKN40" s="291"/>
      <c r="GKO40" s="291"/>
      <c r="GKP40" s="291"/>
      <c r="GKQ40" s="291"/>
      <c r="GKR40" s="291"/>
      <c r="GKS40" s="291"/>
      <c r="GKT40" s="291"/>
      <c r="GKU40" s="291"/>
      <c r="GKV40" s="291"/>
      <c r="GKW40" s="291"/>
      <c r="GKX40" s="291"/>
      <c r="GKY40" s="291"/>
      <c r="GKZ40" s="291"/>
      <c r="GLA40" s="291"/>
      <c r="GLB40" s="291"/>
      <c r="GLC40" s="291"/>
      <c r="GLD40" s="291"/>
      <c r="GLE40" s="291"/>
      <c r="GLF40" s="291"/>
      <c r="GLG40" s="291"/>
      <c r="GLH40" s="291"/>
      <c r="GLI40" s="291"/>
      <c r="GLJ40" s="291"/>
      <c r="GLK40" s="291"/>
      <c r="GLL40" s="291"/>
      <c r="GLM40" s="291"/>
      <c r="GLN40" s="291"/>
      <c r="GLO40" s="291"/>
      <c r="GLP40" s="291"/>
      <c r="GLQ40" s="291"/>
      <c r="GLR40" s="291"/>
      <c r="GLS40" s="291"/>
      <c r="GLT40" s="291"/>
      <c r="GLU40" s="291"/>
      <c r="GLV40" s="291"/>
      <c r="GLW40" s="291"/>
      <c r="GLX40" s="291"/>
      <c r="GLY40" s="291"/>
      <c r="GLZ40" s="291"/>
      <c r="GMA40" s="291"/>
      <c r="GMB40" s="291"/>
      <c r="GMC40" s="291"/>
      <c r="GMD40" s="291"/>
      <c r="GME40" s="291"/>
      <c r="GMF40" s="291"/>
      <c r="GMG40" s="291"/>
      <c r="GMH40" s="291"/>
      <c r="GMI40" s="291"/>
      <c r="GMJ40" s="291"/>
      <c r="GMK40" s="291"/>
      <c r="GML40" s="291"/>
      <c r="GMM40" s="291"/>
      <c r="GMN40" s="291"/>
      <c r="GMO40" s="291"/>
      <c r="GMP40" s="291"/>
      <c r="GMQ40" s="291"/>
      <c r="GMR40" s="291"/>
      <c r="GMS40" s="291"/>
      <c r="GMT40" s="291"/>
      <c r="GMU40" s="291"/>
      <c r="GMV40" s="291"/>
      <c r="GMW40" s="291"/>
      <c r="GMX40" s="291"/>
      <c r="GMY40" s="291"/>
      <c r="GMZ40" s="291"/>
      <c r="GNA40" s="291"/>
      <c r="GNB40" s="291"/>
      <c r="GNC40" s="291"/>
      <c r="GND40" s="291"/>
      <c r="GNE40" s="291"/>
      <c r="GNF40" s="291"/>
      <c r="GNG40" s="291"/>
      <c r="GNH40" s="291"/>
      <c r="GNI40" s="291"/>
      <c r="GNJ40" s="291"/>
      <c r="GNK40" s="291"/>
      <c r="GNL40" s="291"/>
      <c r="GNM40" s="291"/>
      <c r="GNN40" s="291"/>
      <c r="GNO40" s="291"/>
      <c r="GNP40" s="291"/>
      <c r="GNQ40" s="291"/>
      <c r="GNR40" s="291"/>
      <c r="GNS40" s="291"/>
      <c r="GNT40" s="291"/>
      <c r="GNU40" s="291"/>
      <c r="GNV40" s="291"/>
      <c r="GNW40" s="291"/>
      <c r="GNX40" s="291"/>
      <c r="GNY40" s="291"/>
      <c r="GNZ40" s="291"/>
      <c r="GOA40" s="291"/>
      <c r="GOB40" s="291"/>
      <c r="GOC40" s="291"/>
      <c r="GOD40" s="291"/>
      <c r="GOE40" s="291"/>
      <c r="GOF40" s="291"/>
      <c r="GOG40" s="291"/>
      <c r="GOH40" s="291"/>
      <c r="GOI40" s="291"/>
      <c r="GOJ40" s="291"/>
      <c r="GOK40" s="291"/>
      <c r="GOL40" s="291"/>
      <c r="GOM40" s="291"/>
      <c r="GON40" s="291"/>
      <c r="GOO40" s="291"/>
      <c r="GOP40" s="291"/>
      <c r="GOQ40" s="291"/>
      <c r="GOR40" s="291"/>
      <c r="GOS40" s="291"/>
      <c r="GOT40" s="291"/>
      <c r="GOU40" s="291"/>
      <c r="GOV40" s="291"/>
      <c r="GOW40" s="291"/>
      <c r="GOX40" s="291"/>
      <c r="GOY40" s="291"/>
      <c r="GOZ40" s="291"/>
      <c r="GPA40" s="291"/>
      <c r="GPB40" s="291"/>
      <c r="GPC40" s="291"/>
      <c r="GPD40" s="291"/>
      <c r="GPE40" s="291"/>
      <c r="GPF40" s="291"/>
      <c r="GPG40" s="291"/>
      <c r="GPH40" s="291"/>
      <c r="GPI40" s="291"/>
      <c r="GPJ40" s="291"/>
      <c r="GPK40" s="291"/>
      <c r="GPL40" s="291"/>
      <c r="GPM40" s="291"/>
      <c r="GPN40" s="291"/>
      <c r="GPO40" s="291"/>
      <c r="GPP40" s="291"/>
      <c r="GPQ40" s="291"/>
      <c r="GPR40" s="291"/>
      <c r="GPS40" s="291"/>
      <c r="GPT40" s="291"/>
      <c r="GPU40" s="291"/>
      <c r="GPV40" s="291"/>
      <c r="GPW40" s="291"/>
      <c r="GPX40" s="291"/>
      <c r="GPY40" s="291"/>
      <c r="GPZ40" s="291"/>
      <c r="GQA40" s="291"/>
      <c r="GQB40" s="291"/>
      <c r="GQC40" s="291"/>
      <c r="GQD40" s="291"/>
      <c r="GQE40" s="291"/>
      <c r="GQF40" s="291"/>
      <c r="GQG40" s="291"/>
      <c r="GQH40" s="291"/>
      <c r="GQI40" s="291"/>
      <c r="GQJ40" s="291"/>
      <c r="GQK40" s="291"/>
      <c r="GQL40" s="291"/>
      <c r="GQM40" s="291"/>
      <c r="GQN40" s="291"/>
      <c r="GQO40" s="291"/>
      <c r="GQP40" s="291"/>
      <c r="GQQ40" s="291"/>
      <c r="GQR40" s="291"/>
      <c r="GQS40" s="291"/>
      <c r="GQT40" s="291"/>
      <c r="GQU40" s="291"/>
      <c r="GQV40" s="291"/>
      <c r="GQW40" s="291"/>
      <c r="GQX40" s="291"/>
      <c r="GQY40" s="291"/>
      <c r="GQZ40" s="291"/>
      <c r="GRA40" s="291"/>
      <c r="GRB40" s="291"/>
      <c r="GRC40" s="291"/>
      <c r="GRD40" s="291"/>
      <c r="GRE40" s="291"/>
      <c r="GRF40" s="291"/>
      <c r="GRG40" s="291"/>
      <c r="GRH40" s="291"/>
      <c r="GRI40" s="291"/>
      <c r="GRJ40" s="291"/>
      <c r="GRK40" s="291"/>
      <c r="GRL40" s="291"/>
      <c r="GRM40" s="291"/>
      <c r="GRN40" s="291"/>
      <c r="GRO40" s="291"/>
      <c r="GRP40" s="291"/>
      <c r="GRQ40" s="291"/>
      <c r="GRR40" s="291"/>
      <c r="GRS40" s="291"/>
      <c r="GRT40" s="291"/>
      <c r="GRU40" s="291"/>
      <c r="GRV40" s="291"/>
      <c r="GRW40" s="291"/>
      <c r="GRX40" s="291"/>
      <c r="GRY40" s="291"/>
      <c r="GRZ40" s="291"/>
      <c r="GSA40" s="291"/>
      <c r="GSB40" s="291"/>
      <c r="GSC40" s="291"/>
      <c r="GSD40" s="291"/>
      <c r="GSE40" s="291"/>
      <c r="GSF40" s="291"/>
      <c r="GSG40" s="291"/>
      <c r="GSH40" s="291"/>
      <c r="GSI40" s="291"/>
      <c r="GSJ40" s="291"/>
      <c r="GSK40" s="291"/>
      <c r="GSL40" s="291"/>
      <c r="GSM40" s="291"/>
      <c r="GSN40" s="291"/>
      <c r="GSO40" s="291"/>
      <c r="GSP40" s="291"/>
      <c r="GSQ40" s="291"/>
      <c r="GSR40" s="291"/>
      <c r="GSS40" s="291"/>
      <c r="GST40" s="291"/>
      <c r="GSU40" s="291"/>
      <c r="GSV40" s="291"/>
      <c r="GSW40" s="291"/>
      <c r="GSX40" s="291"/>
      <c r="GSY40" s="291"/>
      <c r="GSZ40" s="291"/>
      <c r="GTA40" s="291"/>
      <c r="GTB40" s="291"/>
      <c r="GTC40" s="291"/>
      <c r="GTD40" s="291"/>
      <c r="GTE40" s="291"/>
      <c r="GTF40" s="291"/>
      <c r="GTG40" s="291"/>
      <c r="GTH40" s="291"/>
      <c r="GTI40" s="291"/>
      <c r="GTJ40" s="291"/>
      <c r="GTK40" s="291"/>
      <c r="GTL40" s="291"/>
      <c r="GTM40" s="291"/>
      <c r="GTN40" s="291"/>
      <c r="GTO40" s="291"/>
      <c r="GTP40" s="291"/>
      <c r="GTQ40" s="291"/>
      <c r="GTR40" s="291"/>
      <c r="GTS40" s="291"/>
      <c r="GTT40" s="291"/>
      <c r="GTU40" s="291"/>
      <c r="GTV40" s="291"/>
      <c r="GTW40" s="291"/>
      <c r="GTX40" s="291"/>
      <c r="GTY40" s="291"/>
      <c r="GTZ40" s="291"/>
      <c r="GUA40" s="291"/>
      <c r="GUB40" s="291"/>
      <c r="GUC40" s="291"/>
      <c r="GUD40" s="291"/>
      <c r="GUE40" s="291"/>
      <c r="GUF40" s="291"/>
      <c r="GUG40" s="291"/>
      <c r="GUH40" s="291"/>
      <c r="GUI40" s="291"/>
      <c r="GUJ40" s="291"/>
      <c r="GUK40" s="291"/>
      <c r="GUL40" s="291"/>
      <c r="GUM40" s="291"/>
      <c r="GUN40" s="291"/>
      <c r="GUO40" s="291"/>
      <c r="GUP40" s="291"/>
      <c r="GUQ40" s="291"/>
      <c r="GUR40" s="291"/>
      <c r="GUS40" s="291"/>
      <c r="GUT40" s="291"/>
      <c r="GUU40" s="291"/>
      <c r="GUV40" s="291"/>
      <c r="GUW40" s="291"/>
      <c r="GUX40" s="291"/>
      <c r="GUY40" s="291"/>
      <c r="GUZ40" s="291"/>
      <c r="GVA40" s="291"/>
      <c r="GVB40" s="291"/>
      <c r="GVC40" s="291"/>
      <c r="GVD40" s="291"/>
      <c r="GVE40" s="291"/>
      <c r="GVF40" s="291"/>
      <c r="GVG40" s="291"/>
      <c r="GVH40" s="291"/>
      <c r="GVI40" s="291"/>
      <c r="GVJ40" s="291"/>
      <c r="GVK40" s="291"/>
      <c r="GVL40" s="291"/>
      <c r="GVM40" s="291"/>
      <c r="GVN40" s="291"/>
      <c r="GVO40" s="291"/>
      <c r="GVP40" s="291"/>
      <c r="GVQ40" s="291"/>
      <c r="GVR40" s="291"/>
      <c r="GVS40" s="291"/>
      <c r="GVT40" s="291"/>
      <c r="GVU40" s="291"/>
      <c r="GVV40" s="291"/>
      <c r="GVW40" s="291"/>
      <c r="GVX40" s="291"/>
      <c r="GVY40" s="291"/>
      <c r="GVZ40" s="291"/>
      <c r="GWA40" s="291"/>
      <c r="GWB40" s="291"/>
      <c r="GWC40" s="291"/>
      <c r="GWD40" s="291"/>
      <c r="GWE40" s="291"/>
      <c r="GWF40" s="291"/>
      <c r="GWG40" s="291"/>
      <c r="GWH40" s="291"/>
      <c r="GWI40" s="291"/>
      <c r="GWJ40" s="291"/>
      <c r="GWK40" s="291"/>
      <c r="GWL40" s="291"/>
      <c r="GWM40" s="291"/>
      <c r="GWN40" s="291"/>
      <c r="GWO40" s="291"/>
      <c r="GWP40" s="291"/>
      <c r="GWQ40" s="291"/>
      <c r="GWR40" s="291"/>
      <c r="GWS40" s="291"/>
      <c r="GWT40" s="291"/>
      <c r="GWU40" s="291"/>
      <c r="GWV40" s="291"/>
      <c r="GWW40" s="291"/>
      <c r="GWX40" s="291"/>
      <c r="GWY40" s="291"/>
      <c r="GWZ40" s="291"/>
      <c r="GXA40" s="291"/>
      <c r="GXB40" s="291"/>
      <c r="GXC40" s="291"/>
      <c r="GXD40" s="291"/>
      <c r="GXE40" s="291"/>
      <c r="GXF40" s="291"/>
      <c r="GXG40" s="291"/>
      <c r="GXH40" s="291"/>
      <c r="GXI40" s="291"/>
      <c r="GXJ40" s="291"/>
      <c r="GXK40" s="291"/>
      <c r="GXL40" s="291"/>
      <c r="GXM40" s="291"/>
      <c r="GXN40" s="291"/>
      <c r="GXO40" s="291"/>
      <c r="GXP40" s="291"/>
      <c r="GXQ40" s="291"/>
      <c r="GXR40" s="291"/>
      <c r="GXS40" s="291"/>
      <c r="GXT40" s="291"/>
      <c r="GXU40" s="291"/>
      <c r="GXV40" s="291"/>
      <c r="GXW40" s="291"/>
      <c r="GXX40" s="291"/>
      <c r="GXY40" s="291"/>
      <c r="GXZ40" s="291"/>
      <c r="GYA40" s="291"/>
      <c r="GYB40" s="291"/>
      <c r="GYC40" s="291"/>
      <c r="GYD40" s="291"/>
      <c r="GYE40" s="291"/>
      <c r="GYF40" s="291"/>
      <c r="GYG40" s="291"/>
      <c r="GYH40" s="291"/>
      <c r="GYI40" s="291"/>
      <c r="GYJ40" s="291"/>
      <c r="GYK40" s="291"/>
      <c r="GYL40" s="291"/>
      <c r="GYM40" s="291"/>
      <c r="GYN40" s="291"/>
      <c r="GYO40" s="291"/>
      <c r="GYP40" s="291"/>
      <c r="GYQ40" s="291"/>
      <c r="GYR40" s="291"/>
      <c r="GYS40" s="291"/>
      <c r="GYT40" s="291"/>
      <c r="GYU40" s="291"/>
      <c r="GYV40" s="291"/>
      <c r="GYW40" s="291"/>
      <c r="GYX40" s="291"/>
      <c r="GYY40" s="291"/>
      <c r="GYZ40" s="291"/>
      <c r="GZA40" s="291"/>
      <c r="GZB40" s="291"/>
      <c r="GZC40" s="291"/>
      <c r="GZD40" s="291"/>
      <c r="GZE40" s="291"/>
      <c r="GZF40" s="291"/>
      <c r="GZG40" s="291"/>
      <c r="GZH40" s="291"/>
      <c r="GZI40" s="291"/>
      <c r="GZJ40" s="291"/>
      <c r="GZK40" s="291"/>
      <c r="GZL40" s="291"/>
      <c r="GZM40" s="291"/>
      <c r="GZN40" s="291"/>
      <c r="GZO40" s="291"/>
      <c r="GZP40" s="291"/>
      <c r="GZQ40" s="291"/>
      <c r="GZR40" s="291"/>
      <c r="GZS40" s="291"/>
      <c r="GZT40" s="291"/>
      <c r="GZU40" s="291"/>
      <c r="GZV40" s="291"/>
      <c r="GZW40" s="291"/>
      <c r="GZX40" s="291"/>
      <c r="GZY40" s="291"/>
      <c r="GZZ40" s="291"/>
      <c r="HAA40" s="291"/>
      <c r="HAB40" s="291"/>
      <c r="HAC40" s="291"/>
      <c r="HAD40" s="291"/>
      <c r="HAE40" s="291"/>
      <c r="HAF40" s="291"/>
      <c r="HAG40" s="291"/>
      <c r="HAH40" s="291"/>
      <c r="HAI40" s="291"/>
      <c r="HAJ40" s="291"/>
      <c r="HAK40" s="291"/>
      <c r="HAL40" s="291"/>
      <c r="HAM40" s="291"/>
      <c r="HAN40" s="291"/>
      <c r="HAO40" s="291"/>
      <c r="HAP40" s="291"/>
      <c r="HAQ40" s="291"/>
      <c r="HAR40" s="291"/>
      <c r="HAS40" s="291"/>
      <c r="HAT40" s="291"/>
      <c r="HAU40" s="291"/>
      <c r="HAV40" s="291"/>
      <c r="HAW40" s="291"/>
      <c r="HAX40" s="291"/>
      <c r="HAY40" s="291"/>
      <c r="HAZ40" s="291"/>
      <c r="HBA40" s="291"/>
      <c r="HBB40" s="291"/>
      <c r="HBC40" s="291"/>
      <c r="HBD40" s="291"/>
      <c r="HBE40" s="291"/>
      <c r="HBF40" s="291"/>
      <c r="HBG40" s="291"/>
      <c r="HBH40" s="291"/>
      <c r="HBI40" s="291"/>
      <c r="HBJ40" s="291"/>
      <c r="HBK40" s="291"/>
      <c r="HBL40" s="291"/>
      <c r="HBM40" s="291"/>
      <c r="HBN40" s="291"/>
      <c r="HBO40" s="291"/>
      <c r="HBP40" s="291"/>
      <c r="HBQ40" s="291"/>
      <c r="HBR40" s="291"/>
      <c r="HBS40" s="291"/>
      <c r="HBT40" s="291"/>
      <c r="HBU40" s="291"/>
      <c r="HBV40" s="291"/>
      <c r="HBW40" s="291"/>
      <c r="HBX40" s="291"/>
      <c r="HBY40" s="291"/>
      <c r="HBZ40" s="291"/>
      <c r="HCA40" s="291"/>
      <c r="HCB40" s="291"/>
      <c r="HCC40" s="291"/>
      <c r="HCD40" s="291"/>
      <c r="HCE40" s="291"/>
      <c r="HCF40" s="291"/>
      <c r="HCG40" s="291"/>
      <c r="HCH40" s="291"/>
      <c r="HCI40" s="291"/>
      <c r="HCJ40" s="291"/>
      <c r="HCK40" s="291"/>
      <c r="HCL40" s="291"/>
      <c r="HCM40" s="291"/>
      <c r="HCN40" s="291"/>
      <c r="HCO40" s="291"/>
      <c r="HCP40" s="291"/>
      <c r="HCQ40" s="291"/>
      <c r="HCR40" s="291"/>
      <c r="HCS40" s="291"/>
      <c r="HCT40" s="291"/>
      <c r="HCU40" s="291"/>
      <c r="HCV40" s="291"/>
      <c r="HCW40" s="291"/>
      <c r="HCX40" s="291"/>
      <c r="HCY40" s="291"/>
      <c r="HCZ40" s="291"/>
      <c r="HDA40" s="291"/>
      <c r="HDB40" s="291"/>
      <c r="HDC40" s="291"/>
      <c r="HDD40" s="291"/>
      <c r="HDE40" s="291"/>
      <c r="HDF40" s="291"/>
      <c r="HDG40" s="291"/>
      <c r="HDH40" s="291"/>
      <c r="HDI40" s="291"/>
      <c r="HDJ40" s="291"/>
      <c r="HDK40" s="291"/>
      <c r="HDL40" s="291"/>
      <c r="HDM40" s="291"/>
      <c r="HDN40" s="291"/>
      <c r="HDO40" s="291"/>
      <c r="HDP40" s="291"/>
      <c r="HDQ40" s="291"/>
      <c r="HDR40" s="291"/>
      <c r="HDS40" s="291"/>
      <c r="HDT40" s="291"/>
      <c r="HDU40" s="291"/>
      <c r="HDV40" s="291"/>
      <c r="HDW40" s="291"/>
      <c r="HDX40" s="291"/>
      <c r="HDY40" s="291"/>
      <c r="HDZ40" s="291"/>
      <c r="HEA40" s="291"/>
      <c r="HEB40" s="291"/>
      <c r="HEC40" s="291"/>
      <c r="HED40" s="291"/>
      <c r="HEE40" s="291"/>
      <c r="HEF40" s="291"/>
      <c r="HEG40" s="291"/>
      <c r="HEH40" s="291"/>
      <c r="HEI40" s="291"/>
      <c r="HEJ40" s="291"/>
      <c r="HEK40" s="291"/>
      <c r="HEL40" s="291"/>
      <c r="HEM40" s="291"/>
      <c r="HEN40" s="291"/>
      <c r="HEO40" s="291"/>
      <c r="HEP40" s="291"/>
      <c r="HEQ40" s="291"/>
      <c r="HER40" s="291"/>
      <c r="HES40" s="291"/>
      <c r="HET40" s="291"/>
      <c r="HEU40" s="291"/>
      <c r="HEV40" s="291"/>
      <c r="HEW40" s="291"/>
      <c r="HEX40" s="291"/>
      <c r="HEY40" s="291"/>
      <c r="HEZ40" s="291"/>
      <c r="HFA40" s="291"/>
      <c r="HFB40" s="291"/>
      <c r="HFC40" s="291"/>
      <c r="HFD40" s="291"/>
      <c r="HFE40" s="291"/>
      <c r="HFF40" s="291"/>
      <c r="HFG40" s="291"/>
      <c r="HFH40" s="291"/>
      <c r="HFI40" s="291"/>
      <c r="HFJ40" s="291"/>
      <c r="HFK40" s="291"/>
      <c r="HFL40" s="291"/>
      <c r="HFM40" s="291"/>
      <c r="HFN40" s="291"/>
      <c r="HFO40" s="291"/>
      <c r="HFP40" s="291"/>
      <c r="HFQ40" s="291"/>
      <c r="HFR40" s="291"/>
      <c r="HFS40" s="291"/>
      <c r="HFT40" s="291"/>
      <c r="HFU40" s="291"/>
      <c r="HFV40" s="291"/>
      <c r="HFW40" s="291"/>
      <c r="HFX40" s="291"/>
      <c r="HFY40" s="291"/>
      <c r="HFZ40" s="291"/>
      <c r="HGA40" s="291"/>
      <c r="HGB40" s="291"/>
      <c r="HGC40" s="291"/>
      <c r="HGD40" s="291"/>
      <c r="HGE40" s="291"/>
      <c r="HGF40" s="291"/>
      <c r="HGG40" s="291"/>
      <c r="HGH40" s="291"/>
      <c r="HGI40" s="291"/>
      <c r="HGJ40" s="291"/>
      <c r="HGK40" s="291"/>
      <c r="HGL40" s="291"/>
      <c r="HGM40" s="291"/>
      <c r="HGN40" s="291"/>
      <c r="HGO40" s="291"/>
      <c r="HGP40" s="291"/>
      <c r="HGQ40" s="291"/>
      <c r="HGR40" s="291"/>
      <c r="HGS40" s="291"/>
      <c r="HGT40" s="291"/>
      <c r="HGU40" s="291"/>
      <c r="HGV40" s="291"/>
      <c r="HGW40" s="291"/>
      <c r="HGX40" s="291"/>
      <c r="HGY40" s="291"/>
      <c r="HGZ40" s="291"/>
      <c r="HHA40" s="291"/>
      <c r="HHB40" s="291"/>
      <c r="HHC40" s="291"/>
      <c r="HHD40" s="291"/>
      <c r="HHE40" s="291"/>
      <c r="HHF40" s="291"/>
      <c r="HHG40" s="291"/>
      <c r="HHH40" s="291"/>
      <c r="HHI40" s="291"/>
      <c r="HHJ40" s="291"/>
      <c r="HHK40" s="291"/>
      <c r="HHL40" s="291"/>
      <c r="HHM40" s="291"/>
      <c r="HHN40" s="291"/>
      <c r="HHO40" s="291"/>
      <c r="HHP40" s="291"/>
      <c r="HHQ40" s="291"/>
      <c r="HHR40" s="291"/>
      <c r="HHS40" s="291"/>
      <c r="HHT40" s="291"/>
      <c r="HHU40" s="291"/>
      <c r="HHV40" s="291"/>
      <c r="HHW40" s="291"/>
      <c r="HHX40" s="291"/>
      <c r="HHY40" s="291"/>
      <c r="HHZ40" s="291"/>
      <c r="HIA40" s="291"/>
      <c r="HIB40" s="291"/>
      <c r="HIC40" s="291"/>
      <c r="HID40" s="291"/>
      <c r="HIE40" s="291"/>
      <c r="HIF40" s="291"/>
      <c r="HIG40" s="291"/>
      <c r="HIH40" s="291"/>
      <c r="HII40" s="291"/>
      <c r="HIJ40" s="291"/>
      <c r="HIK40" s="291"/>
      <c r="HIL40" s="291"/>
      <c r="HIM40" s="291"/>
      <c r="HIN40" s="291"/>
      <c r="HIO40" s="291"/>
      <c r="HIP40" s="291"/>
      <c r="HIQ40" s="291"/>
      <c r="HIR40" s="291"/>
      <c r="HIS40" s="291"/>
      <c r="HIT40" s="291"/>
      <c r="HIU40" s="291"/>
      <c r="HIV40" s="291"/>
      <c r="HIW40" s="291"/>
      <c r="HIX40" s="291"/>
      <c r="HIY40" s="291"/>
      <c r="HIZ40" s="291"/>
      <c r="HJA40" s="291"/>
      <c r="HJB40" s="291"/>
      <c r="HJC40" s="291"/>
      <c r="HJD40" s="291"/>
      <c r="HJE40" s="291"/>
      <c r="HJF40" s="291"/>
      <c r="HJG40" s="291"/>
      <c r="HJH40" s="291"/>
      <c r="HJI40" s="291"/>
      <c r="HJJ40" s="291"/>
      <c r="HJK40" s="291"/>
      <c r="HJL40" s="291"/>
      <c r="HJM40" s="291"/>
      <c r="HJN40" s="291"/>
      <c r="HJO40" s="291"/>
      <c r="HJP40" s="291"/>
      <c r="HJQ40" s="291"/>
      <c r="HJR40" s="291"/>
      <c r="HJS40" s="291"/>
      <c r="HJT40" s="291"/>
      <c r="HJU40" s="291"/>
      <c r="HJV40" s="291"/>
      <c r="HJW40" s="291"/>
      <c r="HJX40" s="291"/>
      <c r="HJY40" s="291"/>
      <c r="HJZ40" s="291"/>
      <c r="HKA40" s="291"/>
      <c r="HKB40" s="291"/>
      <c r="HKC40" s="291"/>
      <c r="HKD40" s="291"/>
      <c r="HKE40" s="291"/>
      <c r="HKF40" s="291"/>
      <c r="HKG40" s="291"/>
      <c r="HKH40" s="291"/>
      <c r="HKI40" s="291"/>
      <c r="HKJ40" s="291"/>
      <c r="HKK40" s="291"/>
      <c r="HKL40" s="291"/>
      <c r="HKM40" s="291"/>
      <c r="HKN40" s="291"/>
      <c r="HKO40" s="291"/>
      <c r="HKP40" s="291"/>
      <c r="HKQ40" s="291"/>
      <c r="HKR40" s="291"/>
      <c r="HKS40" s="291"/>
      <c r="HKT40" s="291"/>
      <c r="HKU40" s="291"/>
      <c r="HKV40" s="291"/>
      <c r="HKW40" s="291"/>
      <c r="HKX40" s="291"/>
      <c r="HKY40" s="291"/>
      <c r="HKZ40" s="291"/>
      <c r="HLA40" s="291"/>
      <c r="HLB40" s="291"/>
      <c r="HLC40" s="291"/>
      <c r="HLD40" s="291"/>
      <c r="HLE40" s="291"/>
      <c r="HLF40" s="291"/>
      <c r="HLG40" s="291"/>
      <c r="HLH40" s="291"/>
      <c r="HLI40" s="291"/>
      <c r="HLJ40" s="291"/>
      <c r="HLK40" s="291"/>
      <c r="HLL40" s="291"/>
      <c r="HLM40" s="291"/>
      <c r="HLN40" s="291"/>
      <c r="HLO40" s="291"/>
      <c r="HLP40" s="291"/>
      <c r="HLQ40" s="291"/>
      <c r="HLR40" s="291"/>
      <c r="HLS40" s="291"/>
      <c r="HLT40" s="291"/>
      <c r="HLU40" s="291"/>
      <c r="HLV40" s="291"/>
      <c r="HLW40" s="291"/>
      <c r="HLX40" s="291"/>
      <c r="HLY40" s="291"/>
      <c r="HLZ40" s="291"/>
      <c r="HMA40" s="291"/>
      <c r="HMB40" s="291"/>
      <c r="HMC40" s="291"/>
      <c r="HMD40" s="291"/>
      <c r="HME40" s="291"/>
      <c r="HMF40" s="291"/>
      <c r="HMG40" s="291"/>
      <c r="HMH40" s="291"/>
      <c r="HMI40" s="291"/>
      <c r="HMJ40" s="291"/>
      <c r="HMK40" s="291"/>
      <c r="HML40" s="291"/>
      <c r="HMM40" s="291"/>
      <c r="HMN40" s="291"/>
      <c r="HMO40" s="291"/>
      <c r="HMP40" s="291"/>
      <c r="HMQ40" s="291"/>
      <c r="HMR40" s="291"/>
      <c r="HMS40" s="291"/>
      <c r="HMT40" s="291"/>
      <c r="HMU40" s="291"/>
      <c r="HMV40" s="291"/>
      <c r="HMW40" s="291"/>
      <c r="HMX40" s="291"/>
      <c r="HMY40" s="291"/>
      <c r="HMZ40" s="291"/>
      <c r="HNA40" s="291"/>
      <c r="HNB40" s="291"/>
      <c r="HNC40" s="291"/>
      <c r="HND40" s="291"/>
      <c r="HNE40" s="291"/>
      <c r="HNF40" s="291"/>
      <c r="HNG40" s="291"/>
      <c r="HNH40" s="291"/>
      <c r="HNI40" s="291"/>
      <c r="HNJ40" s="291"/>
      <c r="HNK40" s="291"/>
      <c r="HNL40" s="291"/>
      <c r="HNM40" s="291"/>
      <c r="HNN40" s="291"/>
      <c r="HNO40" s="291"/>
      <c r="HNP40" s="291"/>
      <c r="HNQ40" s="291"/>
      <c r="HNR40" s="291"/>
      <c r="HNS40" s="291"/>
      <c r="HNT40" s="291"/>
      <c r="HNU40" s="291"/>
      <c r="HNV40" s="291"/>
      <c r="HNW40" s="291"/>
      <c r="HNX40" s="291"/>
      <c r="HNY40" s="291"/>
      <c r="HNZ40" s="291"/>
      <c r="HOA40" s="291"/>
      <c r="HOB40" s="291"/>
      <c r="HOC40" s="291"/>
      <c r="HOD40" s="291"/>
      <c r="HOE40" s="291"/>
      <c r="HOF40" s="291"/>
      <c r="HOG40" s="291"/>
      <c r="HOH40" s="291"/>
      <c r="HOI40" s="291"/>
      <c r="HOJ40" s="291"/>
      <c r="HOK40" s="291"/>
      <c r="HOL40" s="291"/>
      <c r="HOM40" s="291"/>
      <c r="HON40" s="291"/>
      <c r="HOO40" s="291"/>
      <c r="HOP40" s="291"/>
      <c r="HOQ40" s="291"/>
      <c r="HOR40" s="291"/>
      <c r="HOS40" s="291"/>
      <c r="HOT40" s="291"/>
      <c r="HOU40" s="291"/>
      <c r="HOV40" s="291"/>
      <c r="HOW40" s="291"/>
      <c r="HOX40" s="291"/>
      <c r="HOY40" s="291"/>
      <c r="HOZ40" s="291"/>
      <c r="HPA40" s="291"/>
      <c r="HPB40" s="291"/>
      <c r="HPC40" s="291"/>
      <c r="HPD40" s="291"/>
      <c r="HPE40" s="291"/>
      <c r="HPF40" s="291"/>
      <c r="HPG40" s="291"/>
      <c r="HPH40" s="291"/>
      <c r="HPI40" s="291"/>
      <c r="HPJ40" s="291"/>
      <c r="HPK40" s="291"/>
      <c r="HPL40" s="291"/>
      <c r="HPM40" s="291"/>
      <c r="HPN40" s="291"/>
      <c r="HPO40" s="291"/>
      <c r="HPP40" s="291"/>
      <c r="HPQ40" s="291"/>
      <c r="HPR40" s="291"/>
      <c r="HPS40" s="291"/>
      <c r="HPT40" s="291"/>
      <c r="HPU40" s="291"/>
      <c r="HPV40" s="291"/>
      <c r="HPW40" s="291"/>
      <c r="HPX40" s="291"/>
      <c r="HPY40" s="291"/>
      <c r="HPZ40" s="291"/>
      <c r="HQA40" s="291"/>
      <c r="HQB40" s="291"/>
      <c r="HQC40" s="291"/>
      <c r="HQD40" s="291"/>
      <c r="HQE40" s="291"/>
      <c r="HQF40" s="291"/>
      <c r="HQG40" s="291"/>
      <c r="HQH40" s="291"/>
      <c r="HQI40" s="291"/>
      <c r="HQJ40" s="291"/>
      <c r="HQK40" s="291"/>
      <c r="HQL40" s="291"/>
      <c r="HQM40" s="291"/>
      <c r="HQN40" s="291"/>
      <c r="HQO40" s="291"/>
      <c r="HQP40" s="291"/>
      <c r="HQQ40" s="291"/>
      <c r="HQR40" s="291"/>
      <c r="HQS40" s="291"/>
      <c r="HQT40" s="291"/>
      <c r="HQU40" s="291"/>
      <c r="HQV40" s="291"/>
      <c r="HQW40" s="291"/>
      <c r="HQX40" s="291"/>
      <c r="HQY40" s="291"/>
      <c r="HQZ40" s="291"/>
      <c r="HRA40" s="291"/>
      <c r="HRB40" s="291"/>
      <c r="HRC40" s="291"/>
      <c r="HRD40" s="291"/>
      <c r="HRE40" s="291"/>
      <c r="HRF40" s="291"/>
      <c r="HRG40" s="291"/>
      <c r="HRH40" s="291"/>
      <c r="HRI40" s="291"/>
      <c r="HRJ40" s="291"/>
      <c r="HRK40" s="291"/>
      <c r="HRL40" s="291"/>
      <c r="HRM40" s="291"/>
      <c r="HRN40" s="291"/>
      <c r="HRO40" s="291"/>
      <c r="HRP40" s="291"/>
      <c r="HRQ40" s="291"/>
      <c r="HRR40" s="291"/>
      <c r="HRS40" s="291"/>
      <c r="HRT40" s="291"/>
      <c r="HRU40" s="291"/>
      <c r="HRV40" s="291"/>
      <c r="HRW40" s="291"/>
      <c r="HRX40" s="291"/>
      <c r="HRY40" s="291"/>
      <c r="HRZ40" s="291"/>
      <c r="HSA40" s="291"/>
      <c r="HSB40" s="291"/>
      <c r="HSC40" s="291"/>
      <c r="HSD40" s="291"/>
      <c r="HSE40" s="291"/>
      <c r="HSF40" s="291"/>
      <c r="HSG40" s="291"/>
      <c r="HSH40" s="291"/>
      <c r="HSI40" s="291"/>
      <c r="HSJ40" s="291"/>
      <c r="HSK40" s="291"/>
      <c r="HSL40" s="291"/>
      <c r="HSM40" s="291"/>
      <c r="HSN40" s="291"/>
      <c r="HSO40" s="291"/>
      <c r="HSP40" s="291"/>
      <c r="HSQ40" s="291"/>
      <c r="HSR40" s="291"/>
      <c r="HSS40" s="291"/>
      <c r="HST40" s="291"/>
      <c r="HSU40" s="291"/>
      <c r="HSV40" s="291"/>
      <c r="HSW40" s="291"/>
      <c r="HSX40" s="291"/>
      <c r="HSY40" s="291"/>
      <c r="HSZ40" s="291"/>
      <c r="HTA40" s="291"/>
      <c r="HTB40" s="291"/>
      <c r="HTC40" s="291"/>
      <c r="HTD40" s="291"/>
      <c r="HTE40" s="291"/>
      <c r="HTF40" s="291"/>
      <c r="HTG40" s="291"/>
      <c r="HTH40" s="291"/>
      <c r="HTI40" s="291"/>
      <c r="HTJ40" s="291"/>
      <c r="HTK40" s="291"/>
      <c r="HTL40" s="291"/>
      <c r="HTM40" s="291"/>
      <c r="HTN40" s="291"/>
      <c r="HTO40" s="291"/>
      <c r="HTP40" s="291"/>
      <c r="HTQ40" s="291"/>
      <c r="HTR40" s="291"/>
      <c r="HTS40" s="291"/>
      <c r="HTT40" s="291"/>
      <c r="HTU40" s="291"/>
      <c r="HTV40" s="291"/>
      <c r="HTW40" s="291"/>
      <c r="HTX40" s="291"/>
      <c r="HTY40" s="291"/>
      <c r="HTZ40" s="291"/>
      <c r="HUA40" s="291"/>
      <c r="HUB40" s="291"/>
      <c r="HUC40" s="291"/>
      <c r="HUD40" s="291"/>
      <c r="HUE40" s="291"/>
      <c r="HUF40" s="291"/>
      <c r="HUG40" s="291"/>
      <c r="HUH40" s="291"/>
      <c r="HUI40" s="291"/>
      <c r="HUJ40" s="291"/>
      <c r="HUK40" s="291"/>
      <c r="HUL40" s="291"/>
      <c r="HUM40" s="291"/>
      <c r="HUN40" s="291"/>
      <c r="HUO40" s="291"/>
      <c r="HUP40" s="291"/>
      <c r="HUQ40" s="291"/>
      <c r="HUR40" s="291"/>
      <c r="HUS40" s="291"/>
      <c r="HUT40" s="291"/>
      <c r="HUU40" s="291"/>
      <c r="HUV40" s="291"/>
      <c r="HUW40" s="291"/>
      <c r="HUX40" s="291"/>
      <c r="HUY40" s="291"/>
      <c r="HUZ40" s="291"/>
      <c r="HVA40" s="291"/>
      <c r="HVB40" s="291"/>
      <c r="HVC40" s="291"/>
      <c r="HVD40" s="291"/>
      <c r="HVE40" s="291"/>
      <c r="HVF40" s="291"/>
      <c r="HVG40" s="291"/>
      <c r="HVH40" s="291"/>
      <c r="HVI40" s="291"/>
      <c r="HVJ40" s="291"/>
      <c r="HVK40" s="291"/>
      <c r="HVL40" s="291"/>
      <c r="HVM40" s="291"/>
      <c r="HVN40" s="291"/>
      <c r="HVO40" s="291"/>
      <c r="HVP40" s="291"/>
      <c r="HVQ40" s="291"/>
      <c r="HVR40" s="291"/>
      <c r="HVS40" s="291"/>
      <c r="HVT40" s="291"/>
      <c r="HVU40" s="291"/>
      <c r="HVV40" s="291"/>
      <c r="HVW40" s="291"/>
      <c r="HVX40" s="291"/>
      <c r="HVY40" s="291"/>
      <c r="HVZ40" s="291"/>
      <c r="HWA40" s="291"/>
      <c r="HWB40" s="291"/>
      <c r="HWC40" s="291"/>
      <c r="HWD40" s="291"/>
      <c r="HWE40" s="291"/>
      <c r="HWF40" s="291"/>
      <c r="HWG40" s="291"/>
      <c r="HWH40" s="291"/>
      <c r="HWI40" s="291"/>
      <c r="HWJ40" s="291"/>
      <c r="HWK40" s="291"/>
      <c r="HWL40" s="291"/>
      <c r="HWM40" s="291"/>
      <c r="HWN40" s="291"/>
      <c r="HWO40" s="291"/>
      <c r="HWP40" s="291"/>
      <c r="HWQ40" s="291"/>
      <c r="HWR40" s="291"/>
      <c r="HWS40" s="291"/>
      <c r="HWT40" s="291"/>
      <c r="HWU40" s="291"/>
      <c r="HWV40" s="291"/>
      <c r="HWW40" s="291"/>
      <c r="HWX40" s="291"/>
      <c r="HWY40" s="291"/>
      <c r="HWZ40" s="291"/>
      <c r="HXA40" s="291"/>
      <c r="HXB40" s="291"/>
      <c r="HXC40" s="291"/>
      <c r="HXD40" s="291"/>
      <c r="HXE40" s="291"/>
      <c r="HXF40" s="291"/>
      <c r="HXG40" s="291"/>
      <c r="HXH40" s="291"/>
      <c r="HXI40" s="291"/>
      <c r="HXJ40" s="291"/>
      <c r="HXK40" s="291"/>
      <c r="HXL40" s="291"/>
      <c r="HXM40" s="291"/>
      <c r="HXN40" s="291"/>
      <c r="HXO40" s="291"/>
      <c r="HXP40" s="291"/>
      <c r="HXQ40" s="291"/>
      <c r="HXR40" s="291"/>
      <c r="HXS40" s="291"/>
      <c r="HXT40" s="291"/>
      <c r="HXU40" s="291"/>
      <c r="HXV40" s="291"/>
      <c r="HXW40" s="291"/>
      <c r="HXX40" s="291"/>
      <c r="HXY40" s="291"/>
      <c r="HXZ40" s="291"/>
      <c r="HYA40" s="291"/>
      <c r="HYB40" s="291"/>
      <c r="HYC40" s="291"/>
      <c r="HYD40" s="291"/>
      <c r="HYE40" s="291"/>
      <c r="HYF40" s="291"/>
      <c r="HYG40" s="291"/>
      <c r="HYH40" s="291"/>
      <c r="HYI40" s="291"/>
      <c r="HYJ40" s="291"/>
      <c r="HYK40" s="291"/>
      <c r="HYL40" s="291"/>
      <c r="HYM40" s="291"/>
      <c r="HYN40" s="291"/>
      <c r="HYO40" s="291"/>
      <c r="HYP40" s="291"/>
      <c r="HYQ40" s="291"/>
      <c r="HYR40" s="291"/>
      <c r="HYS40" s="291"/>
      <c r="HYT40" s="291"/>
      <c r="HYU40" s="291"/>
      <c r="HYV40" s="291"/>
      <c r="HYW40" s="291"/>
      <c r="HYX40" s="291"/>
      <c r="HYY40" s="291"/>
      <c r="HYZ40" s="291"/>
      <c r="HZA40" s="291"/>
      <c r="HZB40" s="291"/>
      <c r="HZC40" s="291"/>
      <c r="HZD40" s="291"/>
      <c r="HZE40" s="291"/>
      <c r="HZF40" s="291"/>
      <c r="HZG40" s="291"/>
      <c r="HZH40" s="291"/>
      <c r="HZI40" s="291"/>
      <c r="HZJ40" s="291"/>
      <c r="HZK40" s="291"/>
      <c r="HZL40" s="291"/>
      <c r="HZM40" s="291"/>
      <c r="HZN40" s="291"/>
      <c r="HZO40" s="291"/>
      <c r="HZP40" s="291"/>
      <c r="HZQ40" s="291"/>
      <c r="HZR40" s="291"/>
      <c r="HZS40" s="291"/>
      <c r="HZT40" s="291"/>
      <c r="HZU40" s="291"/>
      <c r="HZV40" s="291"/>
      <c r="HZW40" s="291"/>
      <c r="HZX40" s="291"/>
      <c r="HZY40" s="291"/>
      <c r="HZZ40" s="291"/>
      <c r="IAA40" s="291"/>
      <c r="IAB40" s="291"/>
      <c r="IAC40" s="291"/>
      <c r="IAD40" s="291"/>
      <c r="IAE40" s="291"/>
      <c r="IAF40" s="291"/>
      <c r="IAG40" s="291"/>
      <c r="IAH40" s="291"/>
      <c r="IAI40" s="291"/>
      <c r="IAJ40" s="291"/>
      <c r="IAK40" s="291"/>
      <c r="IAL40" s="291"/>
      <c r="IAM40" s="291"/>
      <c r="IAN40" s="291"/>
      <c r="IAO40" s="291"/>
      <c r="IAP40" s="291"/>
      <c r="IAQ40" s="291"/>
      <c r="IAR40" s="291"/>
      <c r="IAS40" s="291"/>
      <c r="IAT40" s="291"/>
      <c r="IAU40" s="291"/>
      <c r="IAV40" s="291"/>
      <c r="IAW40" s="291"/>
      <c r="IAX40" s="291"/>
      <c r="IAY40" s="291"/>
      <c r="IAZ40" s="291"/>
      <c r="IBA40" s="291"/>
      <c r="IBB40" s="291"/>
      <c r="IBC40" s="291"/>
      <c r="IBD40" s="291"/>
      <c r="IBE40" s="291"/>
      <c r="IBF40" s="291"/>
      <c r="IBG40" s="291"/>
      <c r="IBH40" s="291"/>
      <c r="IBI40" s="291"/>
      <c r="IBJ40" s="291"/>
      <c r="IBK40" s="291"/>
      <c r="IBL40" s="291"/>
      <c r="IBM40" s="291"/>
      <c r="IBN40" s="291"/>
      <c r="IBO40" s="291"/>
      <c r="IBP40" s="291"/>
      <c r="IBQ40" s="291"/>
      <c r="IBR40" s="291"/>
      <c r="IBS40" s="291"/>
      <c r="IBT40" s="291"/>
      <c r="IBU40" s="291"/>
      <c r="IBV40" s="291"/>
      <c r="IBW40" s="291"/>
      <c r="IBX40" s="291"/>
      <c r="IBY40" s="291"/>
      <c r="IBZ40" s="291"/>
      <c r="ICA40" s="291"/>
      <c r="ICB40" s="291"/>
      <c r="ICC40" s="291"/>
      <c r="ICD40" s="291"/>
      <c r="ICE40" s="291"/>
      <c r="ICF40" s="291"/>
      <c r="ICG40" s="291"/>
      <c r="ICH40" s="291"/>
      <c r="ICI40" s="291"/>
      <c r="ICJ40" s="291"/>
      <c r="ICK40" s="291"/>
      <c r="ICL40" s="291"/>
      <c r="ICM40" s="291"/>
      <c r="ICN40" s="291"/>
      <c r="ICO40" s="291"/>
      <c r="ICP40" s="291"/>
      <c r="ICQ40" s="291"/>
      <c r="ICR40" s="291"/>
      <c r="ICS40" s="291"/>
      <c r="ICT40" s="291"/>
      <c r="ICU40" s="291"/>
      <c r="ICV40" s="291"/>
      <c r="ICW40" s="291"/>
      <c r="ICX40" s="291"/>
      <c r="ICY40" s="291"/>
      <c r="ICZ40" s="291"/>
      <c r="IDA40" s="291"/>
      <c r="IDB40" s="291"/>
      <c r="IDC40" s="291"/>
      <c r="IDD40" s="291"/>
      <c r="IDE40" s="291"/>
      <c r="IDF40" s="291"/>
      <c r="IDG40" s="291"/>
      <c r="IDH40" s="291"/>
      <c r="IDI40" s="291"/>
      <c r="IDJ40" s="291"/>
      <c r="IDK40" s="291"/>
      <c r="IDL40" s="291"/>
      <c r="IDM40" s="291"/>
      <c r="IDN40" s="291"/>
      <c r="IDO40" s="291"/>
      <c r="IDP40" s="291"/>
      <c r="IDQ40" s="291"/>
      <c r="IDR40" s="291"/>
      <c r="IDS40" s="291"/>
      <c r="IDT40" s="291"/>
      <c r="IDU40" s="291"/>
      <c r="IDV40" s="291"/>
      <c r="IDW40" s="291"/>
      <c r="IDX40" s="291"/>
      <c r="IDY40" s="291"/>
      <c r="IDZ40" s="291"/>
      <c r="IEA40" s="291"/>
      <c r="IEB40" s="291"/>
      <c r="IEC40" s="291"/>
      <c r="IED40" s="291"/>
      <c r="IEE40" s="291"/>
      <c r="IEF40" s="291"/>
      <c r="IEG40" s="291"/>
      <c r="IEH40" s="291"/>
      <c r="IEI40" s="291"/>
      <c r="IEJ40" s="291"/>
      <c r="IEK40" s="291"/>
      <c r="IEL40" s="291"/>
      <c r="IEM40" s="291"/>
      <c r="IEN40" s="291"/>
      <c r="IEO40" s="291"/>
      <c r="IEP40" s="291"/>
      <c r="IEQ40" s="291"/>
      <c r="IER40" s="291"/>
      <c r="IES40" s="291"/>
      <c r="IET40" s="291"/>
      <c r="IEU40" s="291"/>
      <c r="IEV40" s="291"/>
      <c r="IEW40" s="291"/>
      <c r="IEX40" s="291"/>
      <c r="IEY40" s="291"/>
      <c r="IEZ40" s="291"/>
      <c r="IFA40" s="291"/>
      <c r="IFB40" s="291"/>
      <c r="IFC40" s="291"/>
      <c r="IFD40" s="291"/>
      <c r="IFE40" s="291"/>
      <c r="IFF40" s="291"/>
      <c r="IFG40" s="291"/>
      <c r="IFH40" s="291"/>
      <c r="IFI40" s="291"/>
      <c r="IFJ40" s="291"/>
      <c r="IFK40" s="291"/>
      <c r="IFL40" s="291"/>
      <c r="IFM40" s="291"/>
      <c r="IFN40" s="291"/>
      <c r="IFO40" s="291"/>
      <c r="IFP40" s="291"/>
      <c r="IFQ40" s="291"/>
      <c r="IFR40" s="291"/>
      <c r="IFS40" s="291"/>
      <c r="IFT40" s="291"/>
      <c r="IFU40" s="291"/>
      <c r="IFV40" s="291"/>
      <c r="IFW40" s="291"/>
      <c r="IFX40" s="291"/>
      <c r="IFY40" s="291"/>
      <c r="IFZ40" s="291"/>
      <c r="IGA40" s="291"/>
      <c r="IGB40" s="291"/>
      <c r="IGC40" s="291"/>
      <c r="IGD40" s="291"/>
      <c r="IGE40" s="291"/>
      <c r="IGF40" s="291"/>
      <c r="IGG40" s="291"/>
      <c r="IGH40" s="291"/>
      <c r="IGI40" s="291"/>
      <c r="IGJ40" s="291"/>
      <c r="IGK40" s="291"/>
      <c r="IGL40" s="291"/>
      <c r="IGM40" s="291"/>
      <c r="IGN40" s="291"/>
      <c r="IGO40" s="291"/>
      <c r="IGP40" s="291"/>
      <c r="IGQ40" s="291"/>
      <c r="IGR40" s="291"/>
      <c r="IGS40" s="291"/>
      <c r="IGT40" s="291"/>
      <c r="IGU40" s="291"/>
      <c r="IGV40" s="291"/>
      <c r="IGW40" s="291"/>
      <c r="IGX40" s="291"/>
      <c r="IGY40" s="291"/>
      <c r="IGZ40" s="291"/>
      <c r="IHA40" s="291"/>
      <c r="IHB40" s="291"/>
      <c r="IHC40" s="291"/>
      <c r="IHD40" s="291"/>
      <c r="IHE40" s="291"/>
      <c r="IHF40" s="291"/>
      <c r="IHG40" s="291"/>
      <c r="IHH40" s="291"/>
      <c r="IHI40" s="291"/>
      <c r="IHJ40" s="291"/>
      <c r="IHK40" s="291"/>
      <c r="IHL40" s="291"/>
      <c r="IHM40" s="291"/>
      <c r="IHN40" s="291"/>
      <c r="IHO40" s="291"/>
      <c r="IHP40" s="291"/>
      <c r="IHQ40" s="291"/>
      <c r="IHR40" s="291"/>
      <c r="IHS40" s="291"/>
      <c r="IHT40" s="291"/>
      <c r="IHU40" s="291"/>
      <c r="IHV40" s="291"/>
      <c r="IHW40" s="291"/>
      <c r="IHX40" s="291"/>
      <c r="IHY40" s="291"/>
      <c r="IHZ40" s="291"/>
      <c r="IIA40" s="291"/>
      <c r="IIB40" s="291"/>
      <c r="IIC40" s="291"/>
      <c r="IID40" s="291"/>
      <c r="IIE40" s="291"/>
      <c r="IIF40" s="291"/>
      <c r="IIG40" s="291"/>
      <c r="IIH40" s="291"/>
      <c r="III40" s="291"/>
      <c r="IIJ40" s="291"/>
      <c r="IIK40" s="291"/>
      <c r="IIL40" s="291"/>
      <c r="IIM40" s="291"/>
      <c r="IIN40" s="291"/>
      <c r="IIO40" s="291"/>
      <c r="IIP40" s="291"/>
      <c r="IIQ40" s="291"/>
      <c r="IIR40" s="291"/>
      <c r="IIS40" s="291"/>
      <c r="IIT40" s="291"/>
      <c r="IIU40" s="291"/>
      <c r="IIV40" s="291"/>
      <c r="IIW40" s="291"/>
      <c r="IIX40" s="291"/>
      <c r="IIY40" s="291"/>
      <c r="IIZ40" s="291"/>
      <c r="IJA40" s="291"/>
      <c r="IJB40" s="291"/>
      <c r="IJC40" s="291"/>
      <c r="IJD40" s="291"/>
      <c r="IJE40" s="291"/>
      <c r="IJF40" s="291"/>
      <c r="IJG40" s="291"/>
      <c r="IJH40" s="291"/>
      <c r="IJI40" s="291"/>
      <c r="IJJ40" s="291"/>
      <c r="IJK40" s="291"/>
      <c r="IJL40" s="291"/>
      <c r="IJM40" s="291"/>
      <c r="IJN40" s="291"/>
      <c r="IJO40" s="291"/>
      <c r="IJP40" s="291"/>
      <c r="IJQ40" s="291"/>
      <c r="IJR40" s="291"/>
      <c r="IJS40" s="291"/>
      <c r="IJT40" s="291"/>
      <c r="IJU40" s="291"/>
      <c r="IJV40" s="291"/>
      <c r="IJW40" s="291"/>
      <c r="IJX40" s="291"/>
      <c r="IJY40" s="291"/>
      <c r="IJZ40" s="291"/>
      <c r="IKA40" s="291"/>
      <c r="IKB40" s="291"/>
      <c r="IKC40" s="291"/>
      <c r="IKD40" s="291"/>
      <c r="IKE40" s="291"/>
      <c r="IKF40" s="291"/>
      <c r="IKG40" s="291"/>
      <c r="IKH40" s="291"/>
      <c r="IKI40" s="291"/>
      <c r="IKJ40" s="291"/>
      <c r="IKK40" s="291"/>
      <c r="IKL40" s="291"/>
      <c r="IKM40" s="291"/>
      <c r="IKN40" s="291"/>
      <c r="IKO40" s="291"/>
      <c r="IKP40" s="291"/>
      <c r="IKQ40" s="291"/>
      <c r="IKR40" s="291"/>
      <c r="IKS40" s="291"/>
      <c r="IKT40" s="291"/>
      <c r="IKU40" s="291"/>
      <c r="IKV40" s="291"/>
      <c r="IKW40" s="291"/>
      <c r="IKX40" s="291"/>
      <c r="IKY40" s="291"/>
      <c r="IKZ40" s="291"/>
      <c r="ILA40" s="291"/>
      <c r="ILB40" s="291"/>
      <c r="ILC40" s="291"/>
      <c r="ILD40" s="291"/>
      <c r="ILE40" s="291"/>
      <c r="ILF40" s="291"/>
      <c r="ILG40" s="291"/>
      <c r="ILH40" s="291"/>
      <c r="ILI40" s="291"/>
      <c r="ILJ40" s="291"/>
      <c r="ILK40" s="291"/>
      <c r="ILL40" s="291"/>
      <c r="ILM40" s="291"/>
      <c r="ILN40" s="291"/>
      <c r="ILO40" s="291"/>
      <c r="ILP40" s="291"/>
      <c r="ILQ40" s="291"/>
      <c r="ILR40" s="291"/>
      <c r="ILS40" s="291"/>
      <c r="ILT40" s="291"/>
      <c r="ILU40" s="291"/>
      <c r="ILV40" s="291"/>
      <c r="ILW40" s="291"/>
      <c r="ILX40" s="291"/>
      <c r="ILY40" s="291"/>
      <c r="ILZ40" s="291"/>
      <c r="IMA40" s="291"/>
      <c r="IMB40" s="291"/>
      <c r="IMC40" s="291"/>
      <c r="IMD40" s="291"/>
      <c r="IME40" s="291"/>
      <c r="IMF40" s="291"/>
      <c r="IMG40" s="291"/>
      <c r="IMH40" s="291"/>
      <c r="IMI40" s="291"/>
      <c r="IMJ40" s="291"/>
      <c r="IMK40" s="291"/>
      <c r="IML40" s="291"/>
      <c r="IMM40" s="291"/>
      <c r="IMN40" s="291"/>
      <c r="IMO40" s="291"/>
      <c r="IMP40" s="291"/>
      <c r="IMQ40" s="291"/>
      <c r="IMR40" s="291"/>
      <c r="IMS40" s="291"/>
      <c r="IMT40" s="291"/>
      <c r="IMU40" s="291"/>
      <c r="IMV40" s="291"/>
      <c r="IMW40" s="291"/>
      <c r="IMX40" s="291"/>
      <c r="IMY40" s="291"/>
      <c r="IMZ40" s="291"/>
      <c r="INA40" s="291"/>
      <c r="INB40" s="291"/>
      <c r="INC40" s="291"/>
      <c r="IND40" s="291"/>
      <c r="INE40" s="291"/>
      <c r="INF40" s="291"/>
      <c r="ING40" s="291"/>
      <c r="INH40" s="291"/>
      <c r="INI40" s="291"/>
      <c r="INJ40" s="291"/>
      <c r="INK40" s="291"/>
      <c r="INL40" s="291"/>
      <c r="INM40" s="291"/>
      <c r="INN40" s="291"/>
      <c r="INO40" s="291"/>
      <c r="INP40" s="291"/>
      <c r="INQ40" s="291"/>
      <c r="INR40" s="291"/>
      <c r="INS40" s="291"/>
      <c r="INT40" s="291"/>
      <c r="INU40" s="291"/>
      <c r="INV40" s="291"/>
      <c r="INW40" s="291"/>
      <c r="INX40" s="291"/>
      <c r="INY40" s="291"/>
      <c r="INZ40" s="291"/>
      <c r="IOA40" s="291"/>
      <c r="IOB40" s="291"/>
      <c r="IOC40" s="291"/>
      <c r="IOD40" s="291"/>
      <c r="IOE40" s="291"/>
      <c r="IOF40" s="291"/>
      <c r="IOG40" s="291"/>
      <c r="IOH40" s="291"/>
      <c r="IOI40" s="291"/>
      <c r="IOJ40" s="291"/>
      <c r="IOK40" s="291"/>
      <c r="IOL40" s="291"/>
      <c r="IOM40" s="291"/>
      <c r="ION40" s="291"/>
      <c r="IOO40" s="291"/>
      <c r="IOP40" s="291"/>
      <c r="IOQ40" s="291"/>
      <c r="IOR40" s="291"/>
      <c r="IOS40" s="291"/>
      <c r="IOT40" s="291"/>
      <c r="IOU40" s="291"/>
      <c r="IOV40" s="291"/>
      <c r="IOW40" s="291"/>
      <c r="IOX40" s="291"/>
      <c r="IOY40" s="291"/>
      <c r="IOZ40" s="291"/>
      <c r="IPA40" s="291"/>
      <c r="IPB40" s="291"/>
      <c r="IPC40" s="291"/>
      <c r="IPD40" s="291"/>
      <c r="IPE40" s="291"/>
      <c r="IPF40" s="291"/>
      <c r="IPG40" s="291"/>
      <c r="IPH40" s="291"/>
      <c r="IPI40" s="291"/>
      <c r="IPJ40" s="291"/>
      <c r="IPK40" s="291"/>
      <c r="IPL40" s="291"/>
      <c r="IPM40" s="291"/>
      <c r="IPN40" s="291"/>
      <c r="IPO40" s="291"/>
      <c r="IPP40" s="291"/>
      <c r="IPQ40" s="291"/>
      <c r="IPR40" s="291"/>
      <c r="IPS40" s="291"/>
      <c r="IPT40" s="291"/>
      <c r="IPU40" s="291"/>
      <c r="IPV40" s="291"/>
      <c r="IPW40" s="291"/>
      <c r="IPX40" s="291"/>
      <c r="IPY40" s="291"/>
      <c r="IPZ40" s="291"/>
      <c r="IQA40" s="291"/>
      <c r="IQB40" s="291"/>
      <c r="IQC40" s="291"/>
      <c r="IQD40" s="291"/>
      <c r="IQE40" s="291"/>
      <c r="IQF40" s="291"/>
      <c r="IQG40" s="291"/>
      <c r="IQH40" s="291"/>
      <c r="IQI40" s="291"/>
      <c r="IQJ40" s="291"/>
      <c r="IQK40" s="291"/>
      <c r="IQL40" s="291"/>
      <c r="IQM40" s="291"/>
      <c r="IQN40" s="291"/>
      <c r="IQO40" s="291"/>
      <c r="IQP40" s="291"/>
      <c r="IQQ40" s="291"/>
      <c r="IQR40" s="291"/>
      <c r="IQS40" s="291"/>
      <c r="IQT40" s="291"/>
      <c r="IQU40" s="291"/>
      <c r="IQV40" s="291"/>
      <c r="IQW40" s="291"/>
      <c r="IQX40" s="291"/>
      <c r="IQY40" s="291"/>
      <c r="IQZ40" s="291"/>
      <c r="IRA40" s="291"/>
      <c r="IRB40" s="291"/>
      <c r="IRC40" s="291"/>
      <c r="IRD40" s="291"/>
      <c r="IRE40" s="291"/>
      <c r="IRF40" s="291"/>
      <c r="IRG40" s="291"/>
      <c r="IRH40" s="291"/>
      <c r="IRI40" s="291"/>
      <c r="IRJ40" s="291"/>
      <c r="IRK40" s="291"/>
      <c r="IRL40" s="291"/>
      <c r="IRM40" s="291"/>
      <c r="IRN40" s="291"/>
      <c r="IRO40" s="291"/>
      <c r="IRP40" s="291"/>
      <c r="IRQ40" s="291"/>
      <c r="IRR40" s="291"/>
      <c r="IRS40" s="291"/>
      <c r="IRT40" s="291"/>
      <c r="IRU40" s="291"/>
      <c r="IRV40" s="291"/>
      <c r="IRW40" s="291"/>
      <c r="IRX40" s="291"/>
      <c r="IRY40" s="291"/>
      <c r="IRZ40" s="291"/>
      <c r="ISA40" s="291"/>
      <c r="ISB40" s="291"/>
      <c r="ISC40" s="291"/>
      <c r="ISD40" s="291"/>
      <c r="ISE40" s="291"/>
      <c r="ISF40" s="291"/>
      <c r="ISG40" s="291"/>
      <c r="ISH40" s="291"/>
      <c r="ISI40" s="291"/>
      <c r="ISJ40" s="291"/>
      <c r="ISK40" s="291"/>
      <c r="ISL40" s="291"/>
      <c r="ISM40" s="291"/>
      <c r="ISN40" s="291"/>
      <c r="ISO40" s="291"/>
      <c r="ISP40" s="291"/>
      <c r="ISQ40" s="291"/>
      <c r="ISR40" s="291"/>
      <c r="ISS40" s="291"/>
      <c r="IST40" s="291"/>
      <c r="ISU40" s="291"/>
      <c r="ISV40" s="291"/>
      <c r="ISW40" s="291"/>
      <c r="ISX40" s="291"/>
      <c r="ISY40" s="291"/>
      <c r="ISZ40" s="291"/>
      <c r="ITA40" s="291"/>
      <c r="ITB40" s="291"/>
      <c r="ITC40" s="291"/>
      <c r="ITD40" s="291"/>
      <c r="ITE40" s="291"/>
      <c r="ITF40" s="291"/>
      <c r="ITG40" s="291"/>
      <c r="ITH40" s="291"/>
      <c r="ITI40" s="291"/>
      <c r="ITJ40" s="291"/>
      <c r="ITK40" s="291"/>
      <c r="ITL40" s="291"/>
      <c r="ITM40" s="291"/>
      <c r="ITN40" s="291"/>
      <c r="ITO40" s="291"/>
      <c r="ITP40" s="291"/>
      <c r="ITQ40" s="291"/>
      <c r="ITR40" s="291"/>
      <c r="ITS40" s="291"/>
      <c r="ITT40" s="291"/>
      <c r="ITU40" s="291"/>
      <c r="ITV40" s="291"/>
      <c r="ITW40" s="291"/>
      <c r="ITX40" s="291"/>
      <c r="ITY40" s="291"/>
      <c r="ITZ40" s="291"/>
      <c r="IUA40" s="291"/>
      <c r="IUB40" s="291"/>
      <c r="IUC40" s="291"/>
      <c r="IUD40" s="291"/>
      <c r="IUE40" s="291"/>
      <c r="IUF40" s="291"/>
      <c r="IUG40" s="291"/>
      <c r="IUH40" s="291"/>
      <c r="IUI40" s="291"/>
      <c r="IUJ40" s="291"/>
      <c r="IUK40" s="291"/>
      <c r="IUL40" s="291"/>
      <c r="IUM40" s="291"/>
      <c r="IUN40" s="291"/>
      <c r="IUO40" s="291"/>
      <c r="IUP40" s="291"/>
      <c r="IUQ40" s="291"/>
      <c r="IUR40" s="291"/>
      <c r="IUS40" s="291"/>
      <c r="IUT40" s="291"/>
      <c r="IUU40" s="291"/>
      <c r="IUV40" s="291"/>
      <c r="IUW40" s="291"/>
      <c r="IUX40" s="291"/>
      <c r="IUY40" s="291"/>
      <c r="IUZ40" s="291"/>
      <c r="IVA40" s="291"/>
      <c r="IVB40" s="291"/>
      <c r="IVC40" s="291"/>
      <c r="IVD40" s="291"/>
      <c r="IVE40" s="291"/>
      <c r="IVF40" s="291"/>
      <c r="IVG40" s="291"/>
      <c r="IVH40" s="291"/>
      <c r="IVI40" s="291"/>
      <c r="IVJ40" s="291"/>
      <c r="IVK40" s="291"/>
      <c r="IVL40" s="291"/>
      <c r="IVM40" s="291"/>
      <c r="IVN40" s="291"/>
      <c r="IVO40" s="291"/>
      <c r="IVP40" s="291"/>
      <c r="IVQ40" s="291"/>
      <c r="IVR40" s="291"/>
      <c r="IVS40" s="291"/>
      <c r="IVT40" s="291"/>
      <c r="IVU40" s="291"/>
      <c r="IVV40" s="291"/>
      <c r="IVW40" s="291"/>
      <c r="IVX40" s="291"/>
      <c r="IVY40" s="291"/>
      <c r="IVZ40" s="291"/>
      <c r="IWA40" s="291"/>
      <c r="IWB40" s="291"/>
      <c r="IWC40" s="291"/>
      <c r="IWD40" s="291"/>
      <c r="IWE40" s="291"/>
      <c r="IWF40" s="291"/>
      <c r="IWG40" s="291"/>
      <c r="IWH40" s="291"/>
      <c r="IWI40" s="291"/>
      <c r="IWJ40" s="291"/>
      <c r="IWK40" s="291"/>
      <c r="IWL40" s="291"/>
      <c r="IWM40" s="291"/>
      <c r="IWN40" s="291"/>
      <c r="IWO40" s="291"/>
      <c r="IWP40" s="291"/>
      <c r="IWQ40" s="291"/>
      <c r="IWR40" s="291"/>
      <c r="IWS40" s="291"/>
      <c r="IWT40" s="291"/>
      <c r="IWU40" s="291"/>
      <c r="IWV40" s="291"/>
      <c r="IWW40" s="291"/>
      <c r="IWX40" s="291"/>
      <c r="IWY40" s="291"/>
      <c r="IWZ40" s="291"/>
      <c r="IXA40" s="291"/>
      <c r="IXB40" s="291"/>
      <c r="IXC40" s="291"/>
      <c r="IXD40" s="291"/>
      <c r="IXE40" s="291"/>
      <c r="IXF40" s="291"/>
      <c r="IXG40" s="291"/>
      <c r="IXH40" s="291"/>
      <c r="IXI40" s="291"/>
      <c r="IXJ40" s="291"/>
      <c r="IXK40" s="291"/>
      <c r="IXL40" s="291"/>
      <c r="IXM40" s="291"/>
      <c r="IXN40" s="291"/>
      <c r="IXO40" s="291"/>
      <c r="IXP40" s="291"/>
      <c r="IXQ40" s="291"/>
      <c r="IXR40" s="291"/>
      <c r="IXS40" s="291"/>
      <c r="IXT40" s="291"/>
      <c r="IXU40" s="291"/>
      <c r="IXV40" s="291"/>
      <c r="IXW40" s="291"/>
      <c r="IXX40" s="291"/>
      <c r="IXY40" s="291"/>
      <c r="IXZ40" s="291"/>
      <c r="IYA40" s="291"/>
      <c r="IYB40" s="291"/>
      <c r="IYC40" s="291"/>
      <c r="IYD40" s="291"/>
      <c r="IYE40" s="291"/>
      <c r="IYF40" s="291"/>
      <c r="IYG40" s="291"/>
      <c r="IYH40" s="291"/>
      <c r="IYI40" s="291"/>
      <c r="IYJ40" s="291"/>
      <c r="IYK40" s="291"/>
      <c r="IYL40" s="291"/>
      <c r="IYM40" s="291"/>
      <c r="IYN40" s="291"/>
      <c r="IYO40" s="291"/>
      <c r="IYP40" s="291"/>
      <c r="IYQ40" s="291"/>
      <c r="IYR40" s="291"/>
      <c r="IYS40" s="291"/>
      <c r="IYT40" s="291"/>
      <c r="IYU40" s="291"/>
      <c r="IYV40" s="291"/>
      <c r="IYW40" s="291"/>
      <c r="IYX40" s="291"/>
      <c r="IYY40" s="291"/>
      <c r="IYZ40" s="291"/>
      <c r="IZA40" s="291"/>
      <c r="IZB40" s="291"/>
      <c r="IZC40" s="291"/>
      <c r="IZD40" s="291"/>
      <c r="IZE40" s="291"/>
      <c r="IZF40" s="291"/>
      <c r="IZG40" s="291"/>
      <c r="IZH40" s="291"/>
      <c r="IZI40" s="291"/>
      <c r="IZJ40" s="291"/>
      <c r="IZK40" s="291"/>
      <c r="IZL40" s="291"/>
      <c r="IZM40" s="291"/>
      <c r="IZN40" s="291"/>
      <c r="IZO40" s="291"/>
      <c r="IZP40" s="291"/>
      <c r="IZQ40" s="291"/>
      <c r="IZR40" s="291"/>
      <c r="IZS40" s="291"/>
      <c r="IZT40" s="291"/>
      <c r="IZU40" s="291"/>
      <c r="IZV40" s="291"/>
      <c r="IZW40" s="291"/>
      <c r="IZX40" s="291"/>
      <c r="IZY40" s="291"/>
      <c r="IZZ40" s="291"/>
      <c r="JAA40" s="291"/>
      <c r="JAB40" s="291"/>
      <c r="JAC40" s="291"/>
      <c r="JAD40" s="291"/>
      <c r="JAE40" s="291"/>
      <c r="JAF40" s="291"/>
      <c r="JAG40" s="291"/>
      <c r="JAH40" s="291"/>
      <c r="JAI40" s="291"/>
      <c r="JAJ40" s="291"/>
      <c r="JAK40" s="291"/>
      <c r="JAL40" s="291"/>
      <c r="JAM40" s="291"/>
      <c r="JAN40" s="291"/>
      <c r="JAO40" s="291"/>
      <c r="JAP40" s="291"/>
      <c r="JAQ40" s="291"/>
      <c r="JAR40" s="291"/>
      <c r="JAS40" s="291"/>
      <c r="JAT40" s="291"/>
      <c r="JAU40" s="291"/>
      <c r="JAV40" s="291"/>
      <c r="JAW40" s="291"/>
      <c r="JAX40" s="291"/>
      <c r="JAY40" s="291"/>
      <c r="JAZ40" s="291"/>
      <c r="JBA40" s="291"/>
      <c r="JBB40" s="291"/>
      <c r="JBC40" s="291"/>
      <c r="JBD40" s="291"/>
      <c r="JBE40" s="291"/>
      <c r="JBF40" s="291"/>
      <c r="JBG40" s="291"/>
      <c r="JBH40" s="291"/>
      <c r="JBI40" s="291"/>
      <c r="JBJ40" s="291"/>
      <c r="JBK40" s="291"/>
      <c r="JBL40" s="291"/>
      <c r="JBM40" s="291"/>
      <c r="JBN40" s="291"/>
      <c r="JBO40" s="291"/>
      <c r="JBP40" s="291"/>
      <c r="JBQ40" s="291"/>
      <c r="JBR40" s="291"/>
      <c r="JBS40" s="291"/>
      <c r="JBT40" s="291"/>
      <c r="JBU40" s="291"/>
      <c r="JBV40" s="291"/>
      <c r="JBW40" s="291"/>
      <c r="JBX40" s="291"/>
      <c r="JBY40" s="291"/>
      <c r="JBZ40" s="291"/>
      <c r="JCA40" s="291"/>
      <c r="JCB40" s="291"/>
      <c r="JCC40" s="291"/>
      <c r="JCD40" s="291"/>
      <c r="JCE40" s="291"/>
      <c r="JCF40" s="291"/>
      <c r="JCG40" s="291"/>
      <c r="JCH40" s="291"/>
      <c r="JCI40" s="291"/>
      <c r="JCJ40" s="291"/>
      <c r="JCK40" s="291"/>
      <c r="JCL40" s="291"/>
      <c r="JCM40" s="291"/>
      <c r="JCN40" s="291"/>
      <c r="JCO40" s="291"/>
      <c r="JCP40" s="291"/>
      <c r="JCQ40" s="291"/>
      <c r="JCR40" s="291"/>
      <c r="JCS40" s="291"/>
      <c r="JCT40" s="291"/>
      <c r="JCU40" s="291"/>
      <c r="JCV40" s="291"/>
      <c r="JCW40" s="291"/>
      <c r="JCX40" s="291"/>
      <c r="JCY40" s="291"/>
      <c r="JCZ40" s="291"/>
      <c r="JDA40" s="291"/>
      <c r="JDB40" s="291"/>
      <c r="JDC40" s="291"/>
      <c r="JDD40" s="291"/>
      <c r="JDE40" s="291"/>
      <c r="JDF40" s="291"/>
      <c r="JDG40" s="291"/>
      <c r="JDH40" s="291"/>
      <c r="JDI40" s="291"/>
      <c r="JDJ40" s="291"/>
      <c r="JDK40" s="291"/>
      <c r="JDL40" s="291"/>
      <c r="JDM40" s="291"/>
      <c r="JDN40" s="291"/>
      <c r="JDO40" s="291"/>
      <c r="JDP40" s="291"/>
      <c r="JDQ40" s="291"/>
      <c r="JDR40" s="291"/>
      <c r="JDS40" s="291"/>
      <c r="JDT40" s="291"/>
      <c r="JDU40" s="291"/>
      <c r="JDV40" s="291"/>
      <c r="JDW40" s="291"/>
      <c r="JDX40" s="291"/>
      <c r="JDY40" s="291"/>
      <c r="JDZ40" s="291"/>
      <c r="JEA40" s="291"/>
      <c r="JEB40" s="291"/>
      <c r="JEC40" s="291"/>
      <c r="JED40" s="291"/>
      <c r="JEE40" s="291"/>
      <c r="JEF40" s="291"/>
      <c r="JEG40" s="291"/>
      <c r="JEH40" s="291"/>
      <c r="JEI40" s="291"/>
      <c r="JEJ40" s="291"/>
      <c r="JEK40" s="291"/>
      <c r="JEL40" s="291"/>
      <c r="JEM40" s="291"/>
      <c r="JEN40" s="291"/>
      <c r="JEO40" s="291"/>
      <c r="JEP40" s="291"/>
      <c r="JEQ40" s="291"/>
      <c r="JER40" s="291"/>
      <c r="JES40" s="291"/>
      <c r="JET40" s="291"/>
      <c r="JEU40" s="291"/>
      <c r="JEV40" s="291"/>
      <c r="JEW40" s="291"/>
      <c r="JEX40" s="291"/>
      <c r="JEY40" s="291"/>
      <c r="JEZ40" s="291"/>
      <c r="JFA40" s="291"/>
      <c r="JFB40" s="291"/>
      <c r="JFC40" s="291"/>
      <c r="JFD40" s="291"/>
      <c r="JFE40" s="291"/>
      <c r="JFF40" s="291"/>
      <c r="JFG40" s="291"/>
      <c r="JFH40" s="291"/>
      <c r="JFI40" s="291"/>
      <c r="JFJ40" s="291"/>
      <c r="JFK40" s="291"/>
      <c r="JFL40" s="291"/>
      <c r="JFM40" s="291"/>
      <c r="JFN40" s="291"/>
      <c r="JFO40" s="291"/>
      <c r="JFP40" s="291"/>
      <c r="JFQ40" s="291"/>
      <c r="JFR40" s="291"/>
      <c r="JFS40" s="291"/>
      <c r="JFT40" s="291"/>
      <c r="JFU40" s="291"/>
      <c r="JFV40" s="291"/>
      <c r="JFW40" s="291"/>
      <c r="JFX40" s="291"/>
      <c r="JFY40" s="291"/>
      <c r="JFZ40" s="291"/>
      <c r="JGA40" s="291"/>
      <c r="JGB40" s="291"/>
      <c r="JGC40" s="291"/>
      <c r="JGD40" s="291"/>
      <c r="JGE40" s="291"/>
      <c r="JGF40" s="291"/>
      <c r="JGG40" s="291"/>
      <c r="JGH40" s="291"/>
      <c r="JGI40" s="291"/>
      <c r="JGJ40" s="291"/>
      <c r="JGK40" s="291"/>
      <c r="JGL40" s="291"/>
      <c r="JGM40" s="291"/>
      <c r="JGN40" s="291"/>
      <c r="JGO40" s="291"/>
      <c r="JGP40" s="291"/>
      <c r="JGQ40" s="291"/>
      <c r="JGR40" s="291"/>
      <c r="JGS40" s="291"/>
      <c r="JGT40" s="291"/>
      <c r="JGU40" s="291"/>
      <c r="JGV40" s="291"/>
      <c r="JGW40" s="291"/>
      <c r="JGX40" s="291"/>
      <c r="JGY40" s="291"/>
      <c r="JGZ40" s="291"/>
      <c r="JHA40" s="291"/>
      <c r="JHB40" s="291"/>
      <c r="JHC40" s="291"/>
      <c r="JHD40" s="291"/>
      <c r="JHE40" s="291"/>
      <c r="JHF40" s="291"/>
      <c r="JHG40" s="291"/>
      <c r="JHH40" s="291"/>
      <c r="JHI40" s="291"/>
      <c r="JHJ40" s="291"/>
      <c r="JHK40" s="291"/>
      <c r="JHL40" s="291"/>
      <c r="JHM40" s="291"/>
      <c r="JHN40" s="291"/>
      <c r="JHO40" s="291"/>
      <c r="JHP40" s="291"/>
      <c r="JHQ40" s="291"/>
      <c r="JHR40" s="291"/>
      <c r="JHS40" s="291"/>
      <c r="JHT40" s="291"/>
      <c r="JHU40" s="291"/>
      <c r="JHV40" s="291"/>
      <c r="JHW40" s="291"/>
      <c r="JHX40" s="291"/>
      <c r="JHY40" s="291"/>
      <c r="JHZ40" s="291"/>
      <c r="JIA40" s="291"/>
      <c r="JIB40" s="291"/>
      <c r="JIC40" s="291"/>
      <c r="JID40" s="291"/>
      <c r="JIE40" s="291"/>
      <c r="JIF40" s="291"/>
      <c r="JIG40" s="291"/>
      <c r="JIH40" s="291"/>
      <c r="JII40" s="291"/>
      <c r="JIJ40" s="291"/>
      <c r="JIK40" s="291"/>
      <c r="JIL40" s="291"/>
      <c r="JIM40" s="291"/>
      <c r="JIN40" s="291"/>
      <c r="JIO40" s="291"/>
      <c r="JIP40" s="291"/>
      <c r="JIQ40" s="291"/>
      <c r="JIR40" s="291"/>
      <c r="JIS40" s="291"/>
      <c r="JIT40" s="291"/>
      <c r="JIU40" s="291"/>
      <c r="JIV40" s="291"/>
      <c r="JIW40" s="291"/>
      <c r="JIX40" s="291"/>
      <c r="JIY40" s="291"/>
      <c r="JIZ40" s="291"/>
      <c r="JJA40" s="291"/>
      <c r="JJB40" s="291"/>
      <c r="JJC40" s="291"/>
      <c r="JJD40" s="291"/>
      <c r="JJE40" s="291"/>
      <c r="JJF40" s="291"/>
      <c r="JJG40" s="291"/>
      <c r="JJH40" s="291"/>
      <c r="JJI40" s="291"/>
      <c r="JJJ40" s="291"/>
      <c r="JJK40" s="291"/>
      <c r="JJL40" s="291"/>
      <c r="JJM40" s="291"/>
      <c r="JJN40" s="291"/>
      <c r="JJO40" s="291"/>
      <c r="JJP40" s="291"/>
      <c r="JJQ40" s="291"/>
      <c r="JJR40" s="291"/>
      <c r="JJS40" s="291"/>
      <c r="JJT40" s="291"/>
      <c r="JJU40" s="291"/>
      <c r="JJV40" s="291"/>
      <c r="JJW40" s="291"/>
      <c r="JJX40" s="291"/>
      <c r="JJY40" s="291"/>
      <c r="JJZ40" s="291"/>
      <c r="JKA40" s="291"/>
      <c r="JKB40" s="291"/>
      <c r="JKC40" s="291"/>
      <c r="JKD40" s="291"/>
      <c r="JKE40" s="291"/>
      <c r="JKF40" s="291"/>
      <c r="JKG40" s="291"/>
      <c r="JKH40" s="291"/>
      <c r="JKI40" s="291"/>
      <c r="JKJ40" s="291"/>
      <c r="JKK40" s="291"/>
      <c r="JKL40" s="291"/>
      <c r="JKM40" s="291"/>
      <c r="JKN40" s="291"/>
      <c r="JKO40" s="291"/>
      <c r="JKP40" s="291"/>
      <c r="JKQ40" s="291"/>
      <c r="JKR40" s="291"/>
      <c r="JKS40" s="291"/>
      <c r="JKT40" s="291"/>
      <c r="JKU40" s="291"/>
      <c r="JKV40" s="291"/>
      <c r="JKW40" s="291"/>
      <c r="JKX40" s="291"/>
      <c r="JKY40" s="291"/>
      <c r="JKZ40" s="291"/>
      <c r="JLA40" s="291"/>
      <c r="JLB40" s="291"/>
      <c r="JLC40" s="291"/>
      <c r="JLD40" s="291"/>
      <c r="JLE40" s="291"/>
      <c r="JLF40" s="291"/>
      <c r="JLG40" s="291"/>
      <c r="JLH40" s="291"/>
      <c r="JLI40" s="291"/>
      <c r="JLJ40" s="291"/>
      <c r="JLK40" s="291"/>
      <c r="JLL40" s="291"/>
      <c r="JLM40" s="291"/>
      <c r="JLN40" s="291"/>
      <c r="JLO40" s="291"/>
      <c r="JLP40" s="291"/>
      <c r="JLQ40" s="291"/>
      <c r="JLR40" s="291"/>
      <c r="JLS40" s="291"/>
      <c r="JLT40" s="291"/>
      <c r="JLU40" s="291"/>
      <c r="JLV40" s="291"/>
      <c r="JLW40" s="291"/>
      <c r="JLX40" s="291"/>
      <c r="JLY40" s="291"/>
      <c r="JLZ40" s="291"/>
      <c r="JMA40" s="291"/>
      <c r="JMB40" s="291"/>
      <c r="JMC40" s="291"/>
      <c r="JMD40" s="291"/>
      <c r="JME40" s="291"/>
      <c r="JMF40" s="291"/>
      <c r="JMG40" s="291"/>
      <c r="JMH40" s="291"/>
      <c r="JMI40" s="291"/>
      <c r="JMJ40" s="291"/>
      <c r="JMK40" s="291"/>
      <c r="JML40" s="291"/>
      <c r="JMM40" s="291"/>
      <c r="JMN40" s="291"/>
      <c r="JMO40" s="291"/>
      <c r="JMP40" s="291"/>
      <c r="JMQ40" s="291"/>
      <c r="JMR40" s="291"/>
      <c r="JMS40" s="291"/>
      <c r="JMT40" s="291"/>
      <c r="JMU40" s="291"/>
      <c r="JMV40" s="291"/>
      <c r="JMW40" s="291"/>
      <c r="JMX40" s="291"/>
      <c r="JMY40" s="291"/>
      <c r="JMZ40" s="291"/>
      <c r="JNA40" s="291"/>
      <c r="JNB40" s="291"/>
      <c r="JNC40" s="291"/>
      <c r="JND40" s="291"/>
      <c r="JNE40" s="291"/>
      <c r="JNF40" s="291"/>
      <c r="JNG40" s="291"/>
      <c r="JNH40" s="291"/>
      <c r="JNI40" s="291"/>
      <c r="JNJ40" s="291"/>
      <c r="JNK40" s="291"/>
      <c r="JNL40" s="291"/>
      <c r="JNM40" s="291"/>
      <c r="JNN40" s="291"/>
      <c r="JNO40" s="291"/>
      <c r="JNP40" s="291"/>
      <c r="JNQ40" s="291"/>
      <c r="JNR40" s="291"/>
      <c r="JNS40" s="291"/>
      <c r="JNT40" s="291"/>
      <c r="JNU40" s="291"/>
      <c r="JNV40" s="291"/>
      <c r="JNW40" s="291"/>
      <c r="JNX40" s="291"/>
      <c r="JNY40" s="291"/>
      <c r="JNZ40" s="291"/>
      <c r="JOA40" s="291"/>
      <c r="JOB40" s="291"/>
      <c r="JOC40" s="291"/>
      <c r="JOD40" s="291"/>
      <c r="JOE40" s="291"/>
      <c r="JOF40" s="291"/>
      <c r="JOG40" s="291"/>
      <c r="JOH40" s="291"/>
      <c r="JOI40" s="291"/>
      <c r="JOJ40" s="291"/>
      <c r="JOK40" s="291"/>
      <c r="JOL40" s="291"/>
      <c r="JOM40" s="291"/>
      <c r="JON40" s="291"/>
      <c r="JOO40" s="291"/>
      <c r="JOP40" s="291"/>
      <c r="JOQ40" s="291"/>
      <c r="JOR40" s="291"/>
      <c r="JOS40" s="291"/>
      <c r="JOT40" s="291"/>
      <c r="JOU40" s="291"/>
      <c r="JOV40" s="291"/>
      <c r="JOW40" s="291"/>
      <c r="JOX40" s="291"/>
      <c r="JOY40" s="291"/>
      <c r="JOZ40" s="291"/>
      <c r="JPA40" s="291"/>
      <c r="JPB40" s="291"/>
      <c r="JPC40" s="291"/>
      <c r="JPD40" s="291"/>
      <c r="JPE40" s="291"/>
      <c r="JPF40" s="291"/>
      <c r="JPG40" s="291"/>
      <c r="JPH40" s="291"/>
      <c r="JPI40" s="291"/>
      <c r="JPJ40" s="291"/>
      <c r="JPK40" s="291"/>
      <c r="JPL40" s="291"/>
      <c r="JPM40" s="291"/>
      <c r="JPN40" s="291"/>
      <c r="JPO40" s="291"/>
      <c r="JPP40" s="291"/>
      <c r="JPQ40" s="291"/>
      <c r="JPR40" s="291"/>
      <c r="JPS40" s="291"/>
      <c r="JPT40" s="291"/>
      <c r="JPU40" s="291"/>
      <c r="JPV40" s="291"/>
      <c r="JPW40" s="291"/>
      <c r="JPX40" s="291"/>
      <c r="JPY40" s="291"/>
      <c r="JPZ40" s="291"/>
      <c r="JQA40" s="291"/>
      <c r="JQB40" s="291"/>
      <c r="JQC40" s="291"/>
      <c r="JQD40" s="291"/>
      <c r="JQE40" s="291"/>
      <c r="JQF40" s="291"/>
      <c r="JQG40" s="291"/>
      <c r="JQH40" s="291"/>
      <c r="JQI40" s="291"/>
      <c r="JQJ40" s="291"/>
      <c r="JQK40" s="291"/>
      <c r="JQL40" s="291"/>
      <c r="JQM40" s="291"/>
      <c r="JQN40" s="291"/>
      <c r="JQO40" s="291"/>
      <c r="JQP40" s="291"/>
      <c r="JQQ40" s="291"/>
      <c r="JQR40" s="291"/>
      <c r="JQS40" s="291"/>
      <c r="JQT40" s="291"/>
      <c r="JQU40" s="291"/>
      <c r="JQV40" s="291"/>
      <c r="JQW40" s="291"/>
      <c r="JQX40" s="291"/>
      <c r="JQY40" s="291"/>
      <c r="JQZ40" s="291"/>
      <c r="JRA40" s="291"/>
      <c r="JRB40" s="291"/>
      <c r="JRC40" s="291"/>
      <c r="JRD40" s="291"/>
      <c r="JRE40" s="291"/>
      <c r="JRF40" s="291"/>
      <c r="JRG40" s="291"/>
      <c r="JRH40" s="291"/>
      <c r="JRI40" s="291"/>
      <c r="JRJ40" s="291"/>
      <c r="JRK40" s="291"/>
      <c r="JRL40" s="291"/>
      <c r="JRM40" s="291"/>
      <c r="JRN40" s="291"/>
      <c r="JRO40" s="291"/>
      <c r="JRP40" s="291"/>
      <c r="JRQ40" s="291"/>
      <c r="JRR40" s="291"/>
      <c r="JRS40" s="291"/>
      <c r="JRT40" s="291"/>
      <c r="JRU40" s="291"/>
      <c r="JRV40" s="291"/>
      <c r="JRW40" s="291"/>
      <c r="JRX40" s="291"/>
      <c r="JRY40" s="291"/>
      <c r="JRZ40" s="291"/>
      <c r="JSA40" s="291"/>
      <c r="JSB40" s="291"/>
      <c r="JSC40" s="291"/>
      <c r="JSD40" s="291"/>
      <c r="JSE40" s="291"/>
      <c r="JSF40" s="291"/>
      <c r="JSG40" s="291"/>
      <c r="JSH40" s="291"/>
      <c r="JSI40" s="291"/>
      <c r="JSJ40" s="291"/>
      <c r="JSK40" s="291"/>
      <c r="JSL40" s="291"/>
      <c r="JSM40" s="291"/>
      <c r="JSN40" s="291"/>
      <c r="JSO40" s="291"/>
      <c r="JSP40" s="291"/>
      <c r="JSQ40" s="291"/>
      <c r="JSR40" s="291"/>
      <c r="JSS40" s="291"/>
      <c r="JST40" s="291"/>
      <c r="JSU40" s="291"/>
      <c r="JSV40" s="291"/>
      <c r="JSW40" s="291"/>
      <c r="JSX40" s="291"/>
      <c r="JSY40" s="291"/>
      <c r="JSZ40" s="291"/>
      <c r="JTA40" s="291"/>
      <c r="JTB40" s="291"/>
      <c r="JTC40" s="291"/>
      <c r="JTD40" s="291"/>
      <c r="JTE40" s="291"/>
      <c r="JTF40" s="291"/>
      <c r="JTG40" s="291"/>
      <c r="JTH40" s="291"/>
      <c r="JTI40" s="291"/>
      <c r="JTJ40" s="291"/>
      <c r="JTK40" s="291"/>
      <c r="JTL40" s="291"/>
      <c r="JTM40" s="291"/>
      <c r="JTN40" s="291"/>
      <c r="JTO40" s="291"/>
      <c r="JTP40" s="291"/>
      <c r="JTQ40" s="291"/>
      <c r="JTR40" s="291"/>
      <c r="JTS40" s="291"/>
      <c r="JTT40" s="291"/>
      <c r="JTU40" s="291"/>
      <c r="JTV40" s="291"/>
      <c r="JTW40" s="291"/>
      <c r="JTX40" s="291"/>
      <c r="JTY40" s="291"/>
      <c r="JTZ40" s="291"/>
      <c r="JUA40" s="291"/>
      <c r="JUB40" s="291"/>
      <c r="JUC40" s="291"/>
      <c r="JUD40" s="291"/>
      <c r="JUE40" s="291"/>
      <c r="JUF40" s="291"/>
      <c r="JUG40" s="291"/>
      <c r="JUH40" s="291"/>
      <c r="JUI40" s="291"/>
      <c r="JUJ40" s="291"/>
      <c r="JUK40" s="291"/>
      <c r="JUL40" s="291"/>
      <c r="JUM40" s="291"/>
      <c r="JUN40" s="291"/>
      <c r="JUO40" s="291"/>
      <c r="JUP40" s="291"/>
      <c r="JUQ40" s="291"/>
      <c r="JUR40" s="291"/>
      <c r="JUS40" s="291"/>
      <c r="JUT40" s="291"/>
      <c r="JUU40" s="291"/>
      <c r="JUV40" s="291"/>
      <c r="JUW40" s="291"/>
      <c r="JUX40" s="291"/>
      <c r="JUY40" s="291"/>
      <c r="JUZ40" s="291"/>
      <c r="JVA40" s="291"/>
      <c r="JVB40" s="291"/>
      <c r="JVC40" s="291"/>
      <c r="JVD40" s="291"/>
      <c r="JVE40" s="291"/>
      <c r="JVF40" s="291"/>
      <c r="JVG40" s="291"/>
      <c r="JVH40" s="291"/>
      <c r="JVI40" s="291"/>
      <c r="JVJ40" s="291"/>
      <c r="JVK40" s="291"/>
      <c r="JVL40" s="291"/>
      <c r="JVM40" s="291"/>
      <c r="JVN40" s="291"/>
      <c r="JVO40" s="291"/>
      <c r="JVP40" s="291"/>
      <c r="JVQ40" s="291"/>
      <c r="JVR40" s="291"/>
      <c r="JVS40" s="291"/>
      <c r="JVT40" s="291"/>
      <c r="JVU40" s="291"/>
      <c r="JVV40" s="291"/>
      <c r="JVW40" s="291"/>
      <c r="JVX40" s="291"/>
      <c r="JVY40" s="291"/>
      <c r="JVZ40" s="291"/>
      <c r="JWA40" s="291"/>
      <c r="JWB40" s="291"/>
      <c r="JWC40" s="291"/>
      <c r="JWD40" s="291"/>
      <c r="JWE40" s="291"/>
      <c r="JWF40" s="291"/>
      <c r="JWG40" s="291"/>
      <c r="JWH40" s="291"/>
      <c r="JWI40" s="291"/>
      <c r="JWJ40" s="291"/>
      <c r="JWK40" s="291"/>
      <c r="JWL40" s="291"/>
      <c r="JWM40" s="291"/>
      <c r="JWN40" s="291"/>
      <c r="JWO40" s="291"/>
      <c r="JWP40" s="291"/>
      <c r="JWQ40" s="291"/>
      <c r="JWR40" s="291"/>
      <c r="JWS40" s="291"/>
      <c r="JWT40" s="291"/>
      <c r="JWU40" s="291"/>
      <c r="JWV40" s="291"/>
      <c r="JWW40" s="291"/>
      <c r="JWX40" s="291"/>
      <c r="JWY40" s="291"/>
      <c r="JWZ40" s="291"/>
      <c r="JXA40" s="291"/>
      <c r="JXB40" s="291"/>
      <c r="JXC40" s="291"/>
      <c r="JXD40" s="291"/>
      <c r="JXE40" s="291"/>
      <c r="JXF40" s="291"/>
      <c r="JXG40" s="291"/>
      <c r="JXH40" s="291"/>
      <c r="JXI40" s="291"/>
      <c r="JXJ40" s="291"/>
      <c r="JXK40" s="291"/>
      <c r="JXL40" s="291"/>
      <c r="JXM40" s="291"/>
      <c r="JXN40" s="291"/>
      <c r="JXO40" s="291"/>
      <c r="JXP40" s="291"/>
      <c r="JXQ40" s="291"/>
      <c r="JXR40" s="291"/>
      <c r="JXS40" s="291"/>
      <c r="JXT40" s="291"/>
      <c r="JXU40" s="291"/>
      <c r="JXV40" s="291"/>
      <c r="JXW40" s="291"/>
      <c r="JXX40" s="291"/>
      <c r="JXY40" s="291"/>
      <c r="JXZ40" s="291"/>
      <c r="JYA40" s="291"/>
      <c r="JYB40" s="291"/>
      <c r="JYC40" s="291"/>
      <c r="JYD40" s="291"/>
      <c r="JYE40" s="291"/>
      <c r="JYF40" s="291"/>
      <c r="JYG40" s="291"/>
      <c r="JYH40" s="291"/>
      <c r="JYI40" s="291"/>
      <c r="JYJ40" s="291"/>
      <c r="JYK40" s="291"/>
      <c r="JYL40" s="291"/>
      <c r="JYM40" s="291"/>
      <c r="JYN40" s="291"/>
      <c r="JYO40" s="291"/>
      <c r="JYP40" s="291"/>
      <c r="JYQ40" s="291"/>
      <c r="JYR40" s="291"/>
      <c r="JYS40" s="291"/>
      <c r="JYT40" s="291"/>
      <c r="JYU40" s="291"/>
      <c r="JYV40" s="291"/>
      <c r="JYW40" s="291"/>
      <c r="JYX40" s="291"/>
      <c r="JYY40" s="291"/>
      <c r="JYZ40" s="291"/>
      <c r="JZA40" s="291"/>
      <c r="JZB40" s="291"/>
      <c r="JZC40" s="291"/>
      <c r="JZD40" s="291"/>
      <c r="JZE40" s="291"/>
      <c r="JZF40" s="291"/>
      <c r="JZG40" s="291"/>
      <c r="JZH40" s="291"/>
      <c r="JZI40" s="291"/>
      <c r="JZJ40" s="291"/>
      <c r="JZK40" s="291"/>
      <c r="JZL40" s="291"/>
      <c r="JZM40" s="291"/>
      <c r="JZN40" s="291"/>
      <c r="JZO40" s="291"/>
      <c r="JZP40" s="291"/>
      <c r="JZQ40" s="291"/>
      <c r="JZR40" s="291"/>
      <c r="JZS40" s="291"/>
      <c r="JZT40" s="291"/>
      <c r="JZU40" s="291"/>
      <c r="JZV40" s="291"/>
      <c r="JZW40" s="291"/>
      <c r="JZX40" s="291"/>
      <c r="JZY40" s="291"/>
      <c r="JZZ40" s="291"/>
      <c r="KAA40" s="291"/>
      <c r="KAB40" s="291"/>
      <c r="KAC40" s="291"/>
      <c r="KAD40" s="291"/>
      <c r="KAE40" s="291"/>
      <c r="KAF40" s="291"/>
      <c r="KAG40" s="291"/>
      <c r="KAH40" s="291"/>
      <c r="KAI40" s="291"/>
      <c r="KAJ40" s="291"/>
      <c r="KAK40" s="291"/>
      <c r="KAL40" s="291"/>
      <c r="KAM40" s="291"/>
      <c r="KAN40" s="291"/>
      <c r="KAO40" s="291"/>
      <c r="KAP40" s="291"/>
      <c r="KAQ40" s="291"/>
      <c r="KAR40" s="291"/>
      <c r="KAS40" s="291"/>
      <c r="KAT40" s="291"/>
      <c r="KAU40" s="291"/>
      <c r="KAV40" s="291"/>
      <c r="KAW40" s="291"/>
      <c r="KAX40" s="291"/>
      <c r="KAY40" s="291"/>
      <c r="KAZ40" s="291"/>
      <c r="KBA40" s="291"/>
      <c r="KBB40" s="291"/>
      <c r="KBC40" s="291"/>
      <c r="KBD40" s="291"/>
      <c r="KBE40" s="291"/>
      <c r="KBF40" s="291"/>
      <c r="KBG40" s="291"/>
      <c r="KBH40" s="291"/>
      <c r="KBI40" s="291"/>
      <c r="KBJ40" s="291"/>
      <c r="KBK40" s="291"/>
      <c r="KBL40" s="291"/>
      <c r="KBM40" s="291"/>
      <c r="KBN40" s="291"/>
      <c r="KBO40" s="291"/>
      <c r="KBP40" s="291"/>
      <c r="KBQ40" s="291"/>
      <c r="KBR40" s="291"/>
      <c r="KBS40" s="291"/>
      <c r="KBT40" s="291"/>
      <c r="KBU40" s="291"/>
      <c r="KBV40" s="291"/>
      <c r="KBW40" s="291"/>
      <c r="KBX40" s="291"/>
      <c r="KBY40" s="291"/>
      <c r="KBZ40" s="291"/>
      <c r="KCA40" s="291"/>
      <c r="KCB40" s="291"/>
      <c r="KCC40" s="291"/>
      <c r="KCD40" s="291"/>
      <c r="KCE40" s="291"/>
      <c r="KCF40" s="291"/>
      <c r="KCG40" s="291"/>
      <c r="KCH40" s="291"/>
      <c r="KCI40" s="291"/>
      <c r="KCJ40" s="291"/>
      <c r="KCK40" s="291"/>
      <c r="KCL40" s="291"/>
      <c r="KCM40" s="291"/>
      <c r="KCN40" s="291"/>
      <c r="KCO40" s="291"/>
      <c r="KCP40" s="291"/>
      <c r="KCQ40" s="291"/>
      <c r="KCR40" s="291"/>
      <c r="KCS40" s="291"/>
      <c r="KCT40" s="291"/>
      <c r="KCU40" s="291"/>
      <c r="KCV40" s="291"/>
      <c r="KCW40" s="291"/>
      <c r="KCX40" s="291"/>
      <c r="KCY40" s="291"/>
      <c r="KCZ40" s="291"/>
      <c r="KDA40" s="291"/>
      <c r="KDB40" s="291"/>
      <c r="KDC40" s="291"/>
      <c r="KDD40" s="291"/>
      <c r="KDE40" s="291"/>
      <c r="KDF40" s="291"/>
      <c r="KDG40" s="291"/>
      <c r="KDH40" s="291"/>
      <c r="KDI40" s="291"/>
      <c r="KDJ40" s="291"/>
      <c r="KDK40" s="291"/>
      <c r="KDL40" s="291"/>
      <c r="KDM40" s="291"/>
      <c r="KDN40" s="291"/>
      <c r="KDO40" s="291"/>
      <c r="KDP40" s="291"/>
      <c r="KDQ40" s="291"/>
      <c r="KDR40" s="291"/>
      <c r="KDS40" s="291"/>
      <c r="KDT40" s="291"/>
      <c r="KDU40" s="291"/>
      <c r="KDV40" s="291"/>
      <c r="KDW40" s="291"/>
      <c r="KDX40" s="291"/>
      <c r="KDY40" s="291"/>
      <c r="KDZ40" s="291"/>
      <c r="KEA40" s="291"/>
      <c r="KEB40" s="291"/>
      <c r="KEC40" s="291"/>
      <c r="KED40" s="291"/>
      <c r="KEE40" s="291"/>
      <c r="KEF40" s="291"/>
      <c r="KEG40" s="291"/>
      <c r="KEH40" s="291"/>
      <c r="KEI40" s="291"/>
      <c r="KEJ40" s="291"/>
      <c r="KEK40" s="291"/>
      <c r="KEL40" s="291"/>
      <c r="KEM40" s="291"/>
      <c r="KEN40" s="291"/>
      <c r="KEO40" s="291"/>
      <c r="KEP40" s="291"/>
      <c r="KEQ40" s="291"/>
      <c r="KER40" s="291"/>
      <c r="KES40" s="291"/>
      <c r="KET40" s="291"/>
      <c r="KEU40" s="291"/>
      <c r="KEV40" s="291"/>
      <c r="KEW40" s="291"/>
      <c r="KEX40" s="291"/>
      <c r="KEY40" s="291"/>
      <c r="KEZ40" s="291"/>
      <c r="KFA40" s="291"/>
      <c r="KFB40" s="291"/>
      <c r="KFC40" s="291"/>
      <c r="KFD40" s="291"/>
      <c r="KFE40" s="291"/>
      <c r="KFF40" s="291"/>
      <c r="KFG40" s="291"/>
      <c r="KFH40" s="291"/>
      <c r="KFI40" s="291"/>
      <c r="KFJ40" s="291"/>
      <c r="KFK40" s="291"/>
      <c r="KFL40" s="291"/>
      <c r="KFM40" s="291"/>
      <c r="KFN40" s="291"/>
      <c r="KFO40" s="291"/>
      <c r="KFP40" s="291"/>
      <c r="KFQ40" s="291"/>
      <c r="KFR40" s="291"/>
      <c r="KFS40" s="291"/>
      <c r="KFT40" s="291"/>
      <c r="KFU40" s="291"/>
      <c r="KFV40" s="291"/>
      <c r="KFW40" s="291"/>
      <c r="KFX40" s="291"/>
      <c r="KFY40" s="291"/>
      <c r="KFZ40" s="291"/>
      <c r="KGA40" s="291"/>
      <c r="KGB40" s="291"/>
      <c r="KGC40" s="291"/>
      <c r="KGD40" s="291"/>
      <c r="KGE40" s="291"/>
      <c r="KGF40" s="291"/>
      <c r="KGG40" s="291"/>
      <c r="KGH40" s="291"/>
      <c r="KGI40" s="291"/>
      <c r="KGJ40" s="291"/>
      <c r="KGK40" s="291"/>
      <c r="KGL40" s="291"/>
      <c r="KGM40" s="291"/>
      <c r="KGN40" s="291"/>
      <c r="KGO40" s="291"/>
      <c r="KGP40" s="291"/>
      <c r="KGQ40" s="291"/>
      <c r="KGR40" s="291"/>
      <c r="KGS40" s="291"/>
      <c r="KGT40" s="291"/>
      <c r="KGU40" s="291"/>
      <c r="KGV40" s="291"/>
      <c r="KGW40" s="291"/>
      <c r="KGX40" s="291"/>
      <c r="KGY40" s="291"/>
      <c r="KGZ40" s="291"/>
      <c r="KHA40" s="291"/>
      <c r="KHB40" s="291"/>
      <c r="KHC40" s="291"/>
      <c r="KHD40" s="291"/>
      <c r="KHE40" s="291"/>
      <c r="KHF40" s="291"/>
      <c r="KHG40" s="291"/>
      <c r="KHH40" s="291"/>
      <c r="KHI40" s="291"/>
      <c r="KHJ40" s="291"/>
      <c r="KHK40" s="291"/>
      <c r="KHL40" s="291"/>
      <c r="KHM40" s="291"/>
      <c r="KHN40" s="291"/>
      <c r="KHO40" s="291"/>
      <c r="KHP40" s="291"/>
      <c r="KHQ40" s="291"/>
      <c r="KHR40" s="291"/>
      <c r="KHS40" s="291"/>
      <c r="KHT40" s="291"/>
      <c r="KHU40" s="291"/>
      <c r="KHV40" s="291"/>
      <c r="KHW40" s="291"/>
      <c r="KHX40" s="291"/>
      <c r="KHY40" s="291"/>
      <c r="KHZ40" s="291"/>
      <c r="KIA40" s="291"/>
      <c r="KIB40" s="291"/>
      <c r="KIC40" s="291"/>
      <c r="KID40" s="291"/>
      <c r="KIE40" s="291"/>
      <c r="KIF40" s="291"/>
      <c r="KIG40" s="291"/>
      <c r="KIH40" s="291"/>
      <c r="KII40" s="291"/>
      <c r="KIJ40" s="291"/>
      <c r="KIK40" s="291"/>
      <c r="KIL40" s="291"/>
      <c r="KIM40" s="291"/>
      <c r="KIN40" s="291"/>
      <c r="KIO40" s="291"/>
      <c r="KIP40" s="291"/>
      <c r="KIQ40" s="291"/>
      <c r="KIR40" s="291"/>
      <c r="KIS40" s="291"/>
      <c r="KIT40" s="291"/>
      <c r="KIU40" s="291"/>
      <c r="KIV40" s="291"/>
      <c r="KIW40" s="291"/>
      <c r="KIX40" s="291"/>
      <c r="KIY40" s="291"/>
      <c r="KIZ40" s="291"/>
      <c r="KJA40" s="291"/>
      <c r="KJB40" s="291"/>
      <c r="KJC40" s="291"/>
      <c r="KJD40" s="291"/>
      <c r="KJE40" s="291"/>
      <c r="KJF40" s="291"/>
      <c r="KJG40" s="291"/>
      <c r="KJH40" s="291"/>
      <c r="KJI40" s="291"/>
      <c r="KJJ40" s="291"/>
      <c r="KJK40" s="291"/>
      <c r="KJL40" s="291"/>
      <c r="KJM40" s="291"/>
      <c r="KJN40" s="291"/>
      <c r="KJO40" s="291"/>
      <c r="KJP40" s="291"/>
      <c r="KJQ40" s="291"/>
      <c r="KJR40" s="291"/>
      <c r="KJS40" s="291"/>
      <c r="KJT40" s="291"/>
      <c r="KJU40" s="291"/>
      <c r="KJV40" s="291"/>
      <c r="KJW40" s="291"/>
      <c r="KJX40" s="291"/>
      <c r="KJY40" s="291"/>
      <c r="KJZ40" s="291"/>
      <c r="KKA40" s="291"/>
      <c r="KKB40" s="291"/>
      <c r="KKC40" s="291"/>
      <c r="KKD40" s="291"/>
      <c r="KKE40" s="291"/>
      <c r="KKF40" s="291"/>
      <c r="KKG40" s="291"/>
      <c r="KKH40" s="291"/>
      <c r="KKI40" s="291"/>
      <c r="KKJ40" s="291"/>
      <c r="KKK40" s="291"/>
      <c r="KKL40" s="291"/>
      <c r="KKM40" s="291"/>
      <c r="KKN40" s="291"/>
      <c r="KKO40" s="291"/>
      <c r="KKP40" s="291"/>
      <c r="KKQ40" s="291"/>
      <c r="KKR40" s="291"/>
      <c r="KKS40" s="291"/>
      <c r="KKT40" s="291"/>
      <c r="KKU40" s="291"/>
      <c r="KKV40" s="291"/>
      <c r="KKW40" s="291"/>
      <c r="KKX40" s="291"/>
      <c r="KKY40" s="291"/>
      <c r="KKZ40" s="291"/>
      <c r="KLA40" s="291"/>
      <c r="KLB40" s="291"/>
      <c r="KLC40" s="291"/>
      <c r="KLD40" s="291"/>
      <c r="KLE40" s="291"/>
      <c r="KLF40" s="291"/>
      <c r="KLG40" s="291"/>
      <c r="KLH40" s="291"/>
      <c r="KLI40" s="291"/>
      <c r="KLJ40" s="291"/>
      <c r="KLK40" s="291"/>
      <c r="KLL40" s="291"/>
      <c r="KLM40" s="291"/>
      <c r="KLN40" s="291"/>
      <c r="KLO40" s="291"/>
      <c r="KLP40" s="291"/>
      <c r="KLQ40" s="291"/>
      <c r="KLR40" s="291"/>
      <c r="KLS40" s="291"/>
      <c r="KLT40" s="291"/>
      <c r="KLU40" s="291"/>
      <c r="KLV40" s="291"/>
      <c r="KLW40" s="291"/>
      <c r="KLX40" s="291"/>
      <c r="KLY40" s="291"/>
      <c r="KLZ40" s="291"/>
      <c r="KMA40" s="291"/>
      <c r="KMB40" s="291"/>
      <c r="KMC40" s="291"/>
      <c r="KMD40" s="291"/>
      <c r="KME40" s="291"/>
      <c r="KMF40" s="291"/>
      <c r="KMG40" s="291"/>
      <c r="KMH40" s="291"/>
      <c r="KMI40" s="291"/>
      <c r="KMJ40" s="291"/>
      <c r="KMK40" s="291"/>
      <c r="KML40" s="291"/>
      <c r="KMM40" s="291"/>
      <c r="KMN40" s="291"/>
      <c r="KMO40" s="291"/>
      <c r="KMP40" s="291"/>
      <c r="KMQ40" s="291"/>
      <c r="KMR40" s="291"/>
      <c r="KMS40" s="291"/>
      <c r="KMT40" s="291"/>
      <c r="KMU40" s="291"/>
      <c r="KMV40" s="291"/>
      <c r="KMW40" s="291"/>
      <c r="KMX40" s="291"/>
      <c r="KMY40" s="291"/>
      <c r="KMZ40" s="291"/>
      <c r="KNA40" s="291"/>
      <c r="KNB40" s="291"/>
      <c r="KNC40" s="291"/>
      <c r="KND40" s="291"/>
      <c r="KNE40" s="291"/>
      <c r="KNF40" s="291"/>
      <c r="KNG40" s="291"/>
      <c r="KNH40" s="291"/>
      <c r="KNI40" s="291"/>
      <c r="KNJ40" s="291"/>
      <c r="KNK40" s="291"/>
      <c r="KNL40" s="291"/>
      <c r="KNM40" s="291"/>
      <c r="KNN40" s="291"/>
      <c r="KNO40" s="291"/>
      <c r="KNP40" s="291"/>
      <c r="KNQ40" s="291"/>
      <c r="KNR40" s="291"/>
      <c r="KNS40" s="291"/>
      <c r="KNT40" s="291"/>
      <c r="KNU40" s="291"/>
      <c r="KNV40" s="291"/>
      <c r="KNW40" s="291"/>
      <c r="KNX40" s="291"/>
      <c r="KNY40" s="291"/>
      <c r="KNZ40" s="291"/>
      <c r="KOA40" s="291"/>
      <c r="KOB40" s="291"/>
      <c r="KOC40" s="291"/>
      <c r="KOD40" s="291"/>
      <c r="KOE40" s="291"/>
      <c r="KOF40" s="291"/>
      <c r="KOG40" s="291"/>
      <c r="KOH40" s="291"/>
      <c r="KOI40" s="291"/>
      <c r="KOJ40" s="291"/>
      <c r="KOK40" s="291"/>
      <c r="KOL40" s="291"/>
      <c r="KOM40" s="291"/>
      <c r="KON40" s="291"/>
      <c r="KOO40" s="291"/>
      <c r="KOP40" s="291"/>
      <c r="KOQ40" s="291"/>
      <c r="KOR40" s="291"/>
      <c r="KOS40" s="291"/>
      <c r="KOT40" s="291"/>
      <c r="KOU40" s="291"/>
      <c r="KOV40" s="291"/>
      <c r="KOW40" s="291"/>
      <c r="KOX40" s="291"/>
      <c r="KOY40" s="291"/>
      <c r="KOZ40" s="291"/>
      <c r="KPA40" s="291"/>
      <c r="KPB40" s="291"/>
      <c r="KPC40" s="291"/>
      <c r="KPD40" s="291"/>
      <c r="KPE40" s="291"/>
      <c r="KPF40" s="291"/>
      <c r="KPG40" s="291"/>
      <c r="KPH40" s="291"/>
      <c r="KPI40" s="291"/>
      <c r="KPJ40" s="291"/>
      <c r="KPK40" s="291"/>
      <c r="KPL40" s="291"/>
      <c r="KPM40" s="291"/>
      <c r="KPN40" s="291"/>
      <c r="KPO40" s="291"/>
      <c r="KPP40" s="291"/>
      <c r="KPQ40" s="291"/>
      <c r="KPR40" s="291"/>
      <c r="KPS40" s="291"/>
      <c r="KPT40" s="291"/>
      <c r="KPU40" s="291"/>
      <c r="KPV40" s="291"/>
      <c r="KPW40" s="291"/>
      <c r="KPX40" s="291"/>
      <c r="KPY40" s="291"/>
      <c r="KPZ40" s="291"/>
      <c r="KQA40" s="291"/>
      <c r="KQB40" s="291"/>
      <c r="KQC40" s="291"/>
      <c r="KQD40" s="291"/>
      <c r="KQE40" s="291"/>
      <c r="KQF40" s="291"/>
      <c r="KQG40" s="291"/>
      <c r="KQH40" s="291"/>
      <c r="KQI40" s="291"/>
      <c r="KQJ40" s="291"/>
      <c r="KQK40" s="291"/>
      <c r="KQL40" s="291"/>
      <c r="KQM40" s="291"/>
      <c r="KQN40" s="291"/>
      <c r="KQO40" s="291"/>
      <c r="KQP40" s="291"/>
      <c r="KQQ40" s="291"/>
      <c r="KQR40" s="291"/>
      <c r="KQS40" s="291"/>
      <c r="KQT40" s="291"/>
      <c r="KQU40" s="291"/>
      <c r="KQV40" s="291"/>
      <c r="KQW40" s="291"/>
      <c r="KQX40" s="291"/>
      <c r="KQY40" s="291"/>
      <c r="KQZ40" s="291"/>
      <c r="KRA40" s="291"/>
      <c r="KRB40" s="291"/>
      <c r="KRC40" s="291"/>
      <c r="KRD40" s="291"/>
      <c r="KRE40" s="291"/>
      <c r="KRF40" s="291"/>
      <c r="KRG40" s="291"/>
      <c r="KRH40" s="291"/>
      <c r="KRI40" s="291"/>
      <c r="KRJ40" s="291"/>
      <c r="KRK40" s="291"/>
      <c r="KRL40" s="291"/>
      <c r="KRM40" s="291"/>
      <c r="KRN40" s="291"/>
      <c r="KRO40" s="291"/>
      <c r="KRP40" s="291"/>
      <c r="KRQ40" s="291"/>
      <c r="KRR40" s="291"/>
      <c r="KRS40" s="291"/>
      <c r="KRT40" s="291"/>
      <c r="KRU40" s="291"/>
      <c r="KRV40" s="291"/>
      <c r="KRW40" s="291"/>
      <c r="KRX40" s="291"/>
      <c r="KRY40" s="291"/>
      <c r="KRZ40" s="291"/>
      <c r="KSA40" s="291"/>
      <c r="KSB40" s="291"/>
      <c r="KSC40" s="291"/>
      <c r="KSD40" s="291"/>
      <c r="KSE40" s="291"/>
      <c r="KSF40" s="291"/>
      <c r="KSG40" s="291"/>
      <c r="KSH40" s="291"/>
      <c r="KSI40" s="291"/>
      <c r="KSJ40" s="291"/>
      <c r="KSK40" s="291"/>
      <c r="KSL40" s="291"/>
      <c r="KSM40" s="291"/>
      <c r="KSN40" s="291"/>
      <c r="KSO40" s="291"/>
      <c r="KSP40" s="291"/>
      <c r="KSQ40" s="291"/>
      <c r="KSR40" s="291"/>
      <c r="KSS40" s="291"/>
      <c r="KST40" s="291"/>
      <c r="KSU40" s="291"/>
      <c r="KSV40" s="291"/>
      <c r="KSW40" s="291"/>
      <c r="KSX40" s="291"/>
      <c r="KSY40" s="291"/>
      <c r="KSZ40" s="291"/>
      <c r="KTA40" s="291"/>
      <c r="KTB40" s="291"/>
      <c r="KTC40" s="291"/>
      <c r="KTD40" s="291"/>
      <c r="KTE40" s="291"/>
      <c r="KTF40" s="291"/>
      <c r="KTG40" s="291"/>
      <c r="KTH40" s="291"/>
      <c r="KTI40" s="291"/>
      <c r="KTJ40" s="291"/>
      <c r="KTK40" s="291"/>
      <c r="KTL40" s="291"/>
      <c r="KTM40" s="291"/>
      <c r="KTN40" s="291"/>
      <c r="KTO40" s="291"/>
      <c r="KTP40" s="291"/>
      <c r="KTQ40" s="291"/>
      <c r="KTR40" s="291"/>
      <c r="KTS40" s="291"/>
      <c r="KTT40" s="291"/>
      <c r="KTU40" s="291"/>
      <c r="KTV40" s="291"/>
      <c r="KTW40" s="291"/>
      <c r="KTX40" s="291"/>
      <c r="KTY40" s="291"/>
      <c r="KTZ40" s="291"/>
      <c r="KUA40" s="291"/>
      <c r="KUB40" s="291"/>
      <c r="KUC40" s="291"/>
      <c r="KUD40" s="291"/>
      <c r="KUE40" s="291"/>
      <c r="KUF40" s="291"/>
      <c r="KUG40" s="291"/>
      <c r="KUH40" s="291"/>
      <c r="KUI40" s="291"/>
      <c r="KUJ40" s="291"/>
      <c r="KUK40" s="291"/>
      <c r="KUL40" s="291"/>
      <c r="KUM40" s="291"/>
      <c r="KUN40" s="291"/>
      <c r="KUO40" s="291"/>
      <c r="KUP40" s="291"/>
      <c r="KUQ40" s="291"/>
      <c r="KUR40" s="291"/>
      <c r="KUS40" s="291"/>
      <c r="KUT40" s="291"/>
      <c r="KUU40" s="291"/>
      <c r="KUV40" s="291"/>
      <c r="KUW40" s="291"/>
      <c r="KUX40" s="291"/>
      <c r="KUY40" s="291"/>
      <c r="KUZ40" s="291"/>
      <c r="KVA40" s="291"/>
      <c r="KVB40" s="291"/>
      <c r="KVC40" s="291"/>
      <c r="KVD40" s="291"/>
      <c r="KVE40" s="291"/>
      <c r="KVF40" s="291"/>
      <c r="KVG40" s="291"/>
      <c r="KVH40" s="291"/>
      <c r="KVI40" s="291"/>
      <c r="KVJ40" s="291"/>
      <c r="KVK40" s="291"/>
      <c r="KVL40" s="291"/>
      <c r="KVM40" s="291"/>
      <c r="KVN40" s="291"/>
      <c r="KVO40" s="291"/>
      <c r="KVP40" s="291"/>
      <c r="KVQ40" s="291"/>
      <c r="KVR40" s="291"/>
      <c r="KVS40" s="291"/>
      <c r="KVT40" s="291"/>
      <c r="KVU40" s="291"/>
      <c r="KVV40" s="291"/>
      <c r="KVW40" s="291"/>
      <c r="KVX40" s="291"/>
      <c r="KVY40" s="291"/>
      <c r="KVZ40" s="291"/>
      <c r="KWA40" s="291"/>
      <c r="KWB40" s="291"/>
      <c r="KWC40" s="291"/>
      <c r="KWD40" s="291"/>
      <c r="KWE40" s="291"/>
      <c r="KWF40" s="291"/>
      <c r="KWG40" s="291"/>
      <c r="KWH40" s="291"/>
      <c r="KWI40" s="291"/>
      <c r="KWJ40" s="291"/>
      <c r="KWK40" s="291"/>
      <c r="KWL40" s="291"/>
      <c r="KWM40" s="291"/>
      <c r="KWN40" s="291"/>
      <c r="KWO40" s="291"/>
      <c r="KWP40" s="291"/>
      <c r="KWQ40" s="291"/>
      <c r="KWR40" s="291"/>
      <c r="KWS40" s="291"/>
      <c r="KWT40" s="291"/>
      <c r="KWU40" s="291"/>
      <c r="KWV40" s="291"/>
      <c r="KWW40" s="291"/>
      <c r="KWX40" s="291"/>
      <c r="KWY40" s="291"/>
      <c r="KWZ40" s="291"/>
      <c r="KXA40" s="291"/>
      <c r="KXB40" s="291"/>
      <c r="KXC40" s="291"/>
      <c r="KXD40" s="291"/>
      <c r="KXE40" s="291"/>
      <c r="KXF40" s="291"/>
      <c r="KXG40" s="291"/>
      <c r="KXH40" s="291"/>
      <c r="KXI40" s="291"/>
      <c r="KXJ40" s="291"/>
      <c r="KXK40" s="291"/>
      <c r="KXL40" s="291"/>
      <c r="KXM40" s="291"/>
      <c r="KXN40" s="291"/>
      <c r="KXO40" s="291"/>
      <c r="KXP40" s="291"/>
      <c r="KXQ40" s="291"/>
      <c r="KXR40" s="291"/>
      <c r="KXS40" s="291"/>
      <c r="KXT40" s="291"/>
      <c r="KXU40" s="291"/>
      <c r="KXV40" s="291"/>
      <c r="KXW40" s="291"/>
      <c r="KXX40" s="291"/>
      <c r="KXY40" s="291"/>
      <c r="KXZ40" s="291"/>
      <c r="KYA40" s="291"/>
      <c r="KYB40" s="291"/>
      <c r="KYC40" s="291"/>
      <c r="KYD40" s="291"/>
      <c r="KYE40" s="291"/>
      <c r="KYF40" s="291"/>
      <c r="KYG40" s="291"/>
      <c r="KYH40" s="291"/>
      <c r="KYI40" s="291"/>
      <c r="KYJ40" s="291"/>
      <c r="KYK40" s="291"/>
      <c r="KYL40" s="291"/>
      <c r="KYM40" s="291"/>
      <c r="KYN40" s="291"/>
      <c r="KYO40" s="291"/>
      <c r="KYP40" s="291"/>
      <c r="KYQ40" s="291"/>
      <c r="KYR40" s="291"/>
      <c r="KYS40" s="291"/>
      <c r="KYT40" s="291"/>
      <c r="KYU40" s="291"/>
      <c r="KYV40" s="291"/>
      <c r="KYW40" s="291"/>
      <c r="KYX40" s="291"/>
      <c r="KYY40" s="291"/>
      <c r="KYZ40" s="291"/>
      <c r="KZA40" s="291"/>
      <c r="KZB40" s="291"/>
      <c r="KZC40" s="291"/>
      <c r="KZD40" s="291"/>
      <c r="KZE40" s="291"/>
      <c r="KZF40" s="291"/>
      <c r="KZG40" s="291"/>
      <c r="KZH40" s="291"/>
      <c r="KZI40" s="291"/>
      <c r="KZJ40" s="291"/>
      <c r="KZK40" s="291"/>
      <c r="KZL40" s="291"/>
      <c r="KZM40" s="291"/>
      <c r="KZN40" s="291"/>
      <c r="KZO40" s="291"/>
      <c r="KZP40" s="291"/>
      <c r="KZQ40" s="291"/>
      <c r="KZR40" s="291"/>
      <c r="KZS40" s="291"/>
      <c r="KZT40" s="291"/>
      <c r="KZU40" s="291"/>
      <c r="KZV40" s="291"/>
      <c r="KZW40" s="291"/>
      <c r="KZX40" s="291"/>
      <c r="KZY40" s="291"/>
      <c r="KZZ40" s="291"/>
      <c r="LAA40" s="291"/>
      <c r="LAB40" s="291"/>
      <c r="LAC40" s="291"/>
      <c r="LAD40" s="291"/>
      <c r="LAE40" s="291"/>
      <c r="LAF40" s="291"/>
      <c r="LAG40" s="291"/>
      <c r="LAH40" s="291"/>
      <c r="LAI40" s="291"/>
      <c r="LAJ40" s="291"/>
      <c r="LAK40" s="291"/>
      <c r="LAL40" s="291"/>
      <c r="LAM40" s="291"/>
      <c r="LAN40" s="291"/>
      <c r="LAO40" s="291"/>
      <c r="LAP40" s="291"/>
      <c r="LAQ40" s="291"/>
      <c r="LAR40" s="291"/>
      <c r="LAS40" s="291"/>
      <c r="LAT40" s="291"/>
      <c r="LAU40" s="291"/>
      <c r="LAV40" s="291"/>
      <c r="LAW40" s="291"/>
      <c r="LAX40" s="291"/>
      <c r="LAY40" s="291"/>
      <c r="LAZ40" s="291"/>
      <c r="LBA40" s="291"/>
      <c r="LBB40" s="291"/>
      <c r="LBC40" s="291"/>
      <c r="LBD40" s="291"/>
      <c r="LBE40" s="291"/>
      <c r="LBF40" s="291"/>
      <c r="LBG40" s="291"/>
      <c r="LBH40" s="291"/>
      <c r="LBI40" s="291"/>
      <c r="LBJ40" s="291"/>
      <c r="LBK40" s="291"/>
      <c r="LBL40" s="291"/>
      <c r="LBM40" s="291"/>
      <c r="LBN40" s="291"/>
      <c r="LBO40" s="291"/>
      <c r="LBP40" s="291"/>
      <c r="LBQ40" s="291"/>
      <c r="LBR40" s="291"/>
      <c r="LBS40" s="291"/>
      <c r="LBT40" s="291"/>
      <c r="LBU40" s="291"/>
      <c r="LBV40" s="291"/>
      <c r="LBW40" s="291"/>
      <c r="LBX40" s="291"/>
      <c r="LBY40" s="291"/>
      <c r="LBZ40" s="291"/>
      <c r="LCA40" s="291"/>
      <c r="LCB40" s="291"/>
      <c r="LCC40" s="291"/>
      <c r="LCD40" s="291"/>
      <c r="LCE40" s="291"/>
      <c r="LCF40" s="291"/>
      <c r="LCG40" s="291"/>
      <c r="LCH40" s="291"/>
      <c r="LCI40" s="291"/>
      <c r="LCJ40" s="291"/>
      <c r="LCK40" s="291"/>
      <c r="LCL40" s="291"/>
      <c r="LCM40" s="291"/>
      <c r="LCN40" s="291"/>
      <c r="LCO40" s="291"/>
      <c r="LCP40" s="291"/>
      <c r="LCQ40" s="291"/>
      <c r="LCR40" s="291"/>
      <c r="LCS40" s="291"/>
      <c r="LCT40" s="291"/>
      <c r="LCU40" s="291"/>
      <c r="LCV40" s="291"/>
      <c r="LCW40" s="291"/>
      <c r="LCX40" s="291"/>
      <c r="LCY40" s="291"/>
      <c r="LCZ40" s="291"/>
      <c r="LDA40" s="291"/>
      <c r="LDB40" s="291"/>
      <c r="LDC40" s="291"/>
      <c r="LDD40" s="291"/>
      <c r="LDE40" s="291"/>
      <c r="LDF40" s="291"/>
      <c r="LDG40" s="291"/>
      <c r="LDH40" s="291"/>
      <c r="LDI40" s="291"/>
      <c r="LDJ40" s="291"/>
      <c r="LDK40" s="291"/>
      <c r="LDL40" s="291"/>
      <c r="LDM40" s="291"/>
      <c r="LDN40" s="291"/>
      <c r="LDO40" s="291"/>
      <c r="LDP40" s="291"/>
      <c r="LDQ40" s="291"/>
      <c r="LDR40" s="291"/>
      <c r="LDS40" s="291"/>
      <c r="LDT40" s="291"/>
      <c r="LDU40" s="291"/>
      <c r="LDV40" s="291"/>
      <c r="LDW40" s="291"/>
      <c r="LDX40" s="291"/>
      <c r="LDY40" s="291"/>
      <c r="LDZ40" s="291"/>
      <c r="LEA40" s="291"/>
      <c r="LEB40" s="291"/>
      <c r="LEC40" s="291"/>
      <c r="LED40" s="291"/>
      <c r="LEE40" s="291"/>
      <c r="LEF40" s="291"/>
      <c r="LEG40" s="291"/>
      <c r="LEH40" s="291"/>
      <c r="LEI40" s="291"/>
      <c r="LEJ40" s="291"/>
      <c r="LEK40" s="291"/>
      <c r="LEL40" s="291"/>
      <c r="LEM40" s="291"/>
      <c r="LEN40" s="291"/>
      <c r="LEO40" s="291"/>
      <c r="LEP40" s="291"/>
      <c r="LEQ40" s="291"/>
      <c r="LER40" s="291"/>
      <c r="LES40" s="291"/>
      <c r="LET40" s="291"/>
      <c r="LEU40" s="291"/>
      <c r="LEV40" s="291"/>
      <c r="LEW40" s="291"/>
      <c r="LEX40" s="291"/>
      <c r="LEY40" s="291"/>
      <c r="LEZ40" s="291"/>
      <c r="LFA40" s="291"/>
      <c r="LFB40" s="291"/>
      <c r="LFC40" s="291"/>
      <c r="LFD40" s="291"/>
      <c r="LFE40" s="291"/>
      <c r="LFF40" s="291"/>
      <c r="LFG40" s="291"/>
      <c r="LFH40" s="291"/>
      <c r="LFI40" s="291"/>
      <c r="LFJ40" s="291"/>
      <c r="LFK40" s="291"/>
      <c r="LFL40" s="291"/>
      <c r="LFM40" s="291"/>
      <c r="LFN40" s="291"/>
      <c r="LFO40" s="291"/>
      <c r="LFP40" s="291"/>
      <c r="LFQ40" s="291"/>
      <c r="LFR40" s="291"/>
      <c r="LFS40" s="291"/>
      <c r="LFT40" s="291"/>
      <c r="LFU40" s="291"/>
      <c r="LFV40" s="291"/>
      <c r="LFW40" s="291"/>
      <c r="LFX40" s="291"/>
      <c r="LFY40" s="291"/>
      <c r="LFZ40" s="291"/>
      <c r="LGA40" s="291"/>
      <c r="LGB40" s="291"/>
      <c r="LGC40" s="291"/>
      <c r="LGD40" s="291"/>
      <c r="LGE40" s="291"/>
      <c r="LGF40" s="291"/>
      <c r="LGG40" s="291"/>
      <c r="LGH40" s="291"/>
      <c r="LGI40" s="291"/>
      <c r="LGJ40" s="291"/>
      <c r="LGK40" s="291"/>
      <c r="LGL40" s="291"/>
      <c r="LGM40" s="291"/>
      <c r="LGN40" s="291"/>
      <c r="LGO40" s="291"/>
      <c r="LGP40" s="291"/>
      <c r="LGQ40" s="291"/>
      <c r="LGR40" s="291"/>
      <c r="LGS40" s="291"/>
      <c r="LGT40" s="291"/>
      <c r="LGU40" s="291"/>
      <c r="LGV40" s="291"/>
      <c r="LGW40" s="291"/>
      <c r="LGX40" s="291"/>
      <c r="LGY40" s="291"/>
      <c r="LGZ40" s="291"/>
      <c r="LHA40" s="291"/>
      <c r="LHB40" s="291"/>
      <c r="LHC40" s="291"/>
      <c r="LHD40" s="291"/>
      <c r="LHE40" s="291"/>
      <c r="LHF40" s="291"/>
      <c r="LHG40" s="291"/>
      <c r="LHH40" s="291"/>
      <c r="LHI40" s="291"/>
      <c r="LHJ40" s="291"/>
      <c r="LHK40" s="291"/>
      <c r="LHL40" s="291"/>
      <c r="LHM40" s="291"/>
      <c r="LHN40" s="291"/>
      <c r="LHO40" s="291"/>
      <c r="LHP40" s="291"/>
      <c r="LHQ40" s="291"/>
      <c r="LHR40" s="291"/>
      <c r="LHS40" s="291"/>
      <c r="LHT40" s="291"/>
      <c r="LHU40" s="291"/>
      <c r="LHV40" s="291"/>
      <c r="LHW40" s="291"/>
      <c r="LHX40" s="291"/>
      <c r="LHY40" s="291"/>
      <c r="LHZ40" s="291"/>
      <c r="LIA40" s="291"/>
      <c r="LIB40" s="291"/>
      <c r="LIC40" s="291"/>
      <c r="LID40" s="291"/>
      <c r="LIE40" s="291"/>
      <c r="LIF40" s="291"/>
      <c r="LIG40" s="291"/>
      <c r="LIH40" s="291"/>
      <c r="LII40" s="291"/>
      <c r="LIJ40" s="291"/>
      <c r="LIK40" s="291"/>
      <c r="LIL40" s="291"/>
      <c r="LIM40" s="291"/>
      <c r="LIN40" s="291"/>
      <c r="LIO40" s="291"/>
      <c r="LIP40" s="291"/>
      <c r="LIQ40" s="291"/>
      <c r="LIR40" s="291"/>
      <c r="LIS40" s="291"/>
      <c r="LIT40" s="291"/>
      <c r="LIU40" s="291"/>
      <c r="LIV40" s="291"/>
      <c r="LIW40" s="291"/>
      <c r="LIX40" s="291"/>
      <c r="LIY40" s="291"/>
      <c r="LIZ40" s="291"/>
      <c r="LJA40" s="291"/>
      <c r="LJB40" s="291"/>
      <c r="LJC40" s="291"/>
      <c r="LJD40" s="291"/>
      <c r="LJE40" s="291"/>
      <c r="LJF40" s="291"/>
      <c r="LJG40" s="291"/>
      <c r="LJH40" s="291"/>
      <c r="LJI40" s="291"/>
      <c r="LJJ40" s="291"/>
      <c r="LJK40" s="291"/>
      <c r="LJL40" s="291"/>
      <c r="LJM40" s="291"/>
      <c r="LJN40" s="291"/>
      <c r="LJO40" s="291"/>
      <c r="LJP40" s="291"/>
      <c r="LJQ40" s="291"/>
      <c r="LJR40" s="291"/>
      <c r="LJS40" s="291"/>
      <c r="LJT40" s="291"/>
      <c r="LJU40" s="291"/>
      <c r="LJV40" s="291"/>
      <c r="LJW40" s="291"/>
      <c r="LJX40" s="291"/>
      <c r="LJY40" s="291"/>
      <c r="LJZ40" s="291"/>
      <c r="LKA40" s="291"/>
      <c r="LKB40" s="291"/>
      <c r="LKC40" s="291"/>
      <c r="LKD40" s="291"/>
      <c r="LKE40" s="291"/>
      <c r="LKF40" s="291"/>
      <c r="LKG40" s="291"/>
      <c r="LKH40" s="291"/>
      <c r="LKI40" s="291"/>
      <c r="LKJ40" s="291"/>
      <c r="LKK40" s="291"/>
      <c r="LKL40" s="291"/>
      <c r="LKM40" s="291"/>
      <c r="LKN40" s="291"/>
      <c r="LKO40" s="291"/>
      <c r="LKP40" s="291"/>
      <c r="LKQ40" s="291"/>
      <c r="LKR40" s="291"/>
      <c r="LKS40" s="291"/>
      <c r="LKT40" s="291"/>
      <c r="LKU40" s="291"/>
      <c r="LKV40" s="291"/>
      <c r="LKW40" s="291"/>
      <c r="LKX40" s="291"/>
      <c r="LKY40" s="291"/>
      <c r="LKZ40" s="291"/>
      <c r="LLA40" s="291"/>
      <c r="LLB40" s="291"/>
      <c r="LLC40" s="291"/>
      <c r="LLD40" s="291"/>
      <c r="LLE40" s="291"/>
      <c r="LLF40" s="291"/>
      <c r="LLG40" s="291"/>
      <c r="LLH40" s="291"/>
      <c r="LLI40" s="291"/>
      <c r="LLJ40" s="291"/>
      <c r="LLK40" s="291"/>
      <c r="LLL40" s="291"/>
      <c r="LLM40" s="291"/>
      <c r="LLN40" s="291"/>
      <c r="LLO40" s="291"/>
      <c r="LLP40" s="291"/>
      <c r="LLQ40" s="291"/>
      <c r="LLR40" s="291"/>
      <c r="LLS40" s="291"/>
      <c r="LLT40" s="291"/>
      <c r="LLU40" s="291"/>
      <c r="LLV40" s="291"/>
      <c r="LLW40" s="291"/>
      <c r="LLX40" s="291"/>
      <c r="LLY40" s="291"/>
      <c r="LLZ40" s="291"/>
      <c r="LMA40" s="291"/>
      <c r="LMB40" s="291"/>
      <c r="LMC40" s="291"/>
      <c r="LMD40" s="291"/>
      <c r="LME40" s="291"/>
      <c r="LMF40" s="291"/>
      <c r="LMG40" s="291"/>
      <c r="LMH40" s="291"/>
      <c r="LMI40" s="291"/>
      <c r="LMJ40" s="291"/>
      <c r="LMK40" s="291"/>
      <c r="LML40" s="291"/>
      <c r="LMM40" s="291"/>
      <c r="LMN40" s="291"/>
      <c r="LMO40" s="291"/>
      <c r="LMP40" s="291"/>
      <c r="LMQ40" s="291"/>
      <c r="LMR40" s="291"/>
      <c r="LMS40" s="291"/>
      <c r="LMT40" s="291"/>
      <c r="LMU40" s="291"/>
      <c r="LMV40" s="291"/>
      <c r="LMW40" s="291"/>
      <c r="LMX40" s="291"/>
      <c r="LMY40" s="291"/>
      <c r="LMZ40" s="291"/>
      <c r="LNA40" s="291"/>
      <c r="LNB40" s="291"/>
      <c r="LNC40" s="291"/>
      <c r="LND40" s="291"/>
      <c r="LNE40" s="291"/>
      <c r="LNF40" s="291"/>
      <c r="LNG40" s="291"/>
      <c r="LNH40" s="291"/>
      <c r="LNI40" s="291"/>
      <c r="LNJ40" s="291"/>
      <c r="LNK40" s="291"/>
      <c r="LNL40" s="291"/>
      <c r="LNM40" s="291"/>
      <c r="LNN40" s="291"/>
      <c r="LNO40" s="291"/>
      <c r="LNP40" s="291"/>
      <c r="LNQ40" s="291"/>
      <c r="LNR40" s="291"/>
      <c r="LNS40" s="291"/>
      <c r="LNT40" s="291"/>
      <c r="LNU40" s="291"/>
      <c r="LNV40" s="291"/>
      <c r="LNW40" s="291"/>
      <c r="LNX40" s="291"/>
      <c r="LNY40" s="291"/>
      <c r="LNZ40" s="291"/>
      <c r="LOA40" s="291"/>
      <c r="LOB40" s="291"/>
      <c r="LOC40" s="291"/>
      <c r="LOD40" s="291"/>
      <c r="LOE40" s="291"/>
      <c r="LOF40" s="291"/>
      <c r="LOG40" s="291"/>
      <c r="LOH40" s="291"/>
      <c r="LOI40" s="291"/>
      <c r="LOJ40" s="291"/>
      <c r="LOK40" s="291"/>
      <c r="LOL40" s="291"/>
      <c r="LOM40" s="291"/>
      <c r="LON40" s="291"/>
      <c r="LOO40" s="291"/>
      <c r="LOP40" s="291"/>
      <c r="LOQ40" s="291"/>
      <c r="LOR40" s="291"/>
      <c r="LOS40" s="291"/>
      <c r="LOT40" s="291"/>
      <c r="LOU40" s="291"/>
      <c r="LOV40" s="291"/>
      <c r="LOW40" s="291"/>
      <c r="LOX40" s="291"/>
      <c r="LOY40" s="291"/>
      <c r="LOZ40" s="291"/>
      <c r="LPA40" s="291"/>
      <c r="LPB40" s="291"/>
      <c r="LPC40" s="291"/>
      <c r="LPD40" s="291"/>
      <c r="LPE40" s="291"/>
      <c r="LPF40" s="291"/>
      <c r="LPG40" s="291"/>
      <c r="LPH40" s="291"/>
      <c r="LPI40" s="291"/>
      <c r="LPJ40" s="291"/>
      <c r="LPK40" s="291"/>
      <c r="LPL40" s="291"/>
      <c r="LPM40" s="291"/>
      <c r="LPN40" s="291"/>
      <c r="LPO40" s="291"/>
      <c r="LPP40" s="291"/>
      <c r="LPQ40" s="291"/>
      <c r="LPR40" s="291"/>
      <c r="LPS40" s="291"/>
      <c r="LPT40" s="291"/>
      <c r="LPU40" s="291"/>
      <c r="LPV40" s="291"/>
      <c r="LPW40" s="291"/>
      <c r="LPX40" s="291"/>
      <c r="LPY40" s="291"/>
      <c r="LPZ40" s="291"/>
      <c r="LQA40" s="291"/>
      <c r="LQB40" s="291"/>
      <c r="LQC40" s="291"/>
      <c r="LQD40" s="291"/>
      <c r="LQE40" s="291"/>
      <c r="LQF40" s="291"/>
      <c r="LQG40" s="291"/>
      <c r="LQH40" s="291"/>
      <c r="LQI40" s="291"/>
      <c r="LQJ40" s="291"/>
      <c r="LQK40" s="291"/>
      <c r="LQL40" s="291"/>
      <c r="LQM40" s="291"/>
      <c r="LQN40" s="291"/>
      <c r="LQO40" s="291"/>
      <c r="LQP40" s="291"/>
      <c r="LQQ40" s="291"/>
      <c r="LQR40" s="291"/>
      <c r="LQS40" s="291"/>
      <c r="LQT40" s="291"/>
      <c r="LQU40" s="291"/>
      <c r="LQV40" s="291"/>
      <c r="LQW40" s="291"/>
      <c r="LQX40" s="291"/>
      <c r="LQY40" s="291"/>
      <c r="LQZ40" s="291"/>
      <c r="LRA40" s="291"/>
      <c r="LRB40" s="291"/>
      <c r="LRC40" s="291"/>
      <c r="LRD40" s="291"/>
      <c r="LRE40" s="291"/>
      <c r="LRF40" s="291"/>
      <c r="LRG40" s="291"/>
      <c r="LRH40" s="291"/>
      <c r="LRI40" s="291"/>
      <c r="LRJ40" s="291"/>
      <c r="LRK40" s="291"/>
      <c r="LRL40" s="291"/>
      <c r="LRM40" s="291"/>
      <c r="LRN40" s="291"/>
      <c r="LRO40" s="291"/>
      <c r="LRP40" s="291"/>
      <c r="LRQ40" s="291"/>
      <c r="LRR40" s="291"/>
      <c r="LRS40" s="291"/>
      <c r="LRT40" s="291"/>
      <c r="LRU40" s="291"/>
      <c r="LRV40" s="291"/>
      <c r="LRW40" s="291"/>
      <c r="LRX40" s="291"/>
      <c r="LRY40" s="291"/>
      <c r="LRZ40" s="291"/>
      <c r="LSA40" s="291"/>
      <c r="LSB40" s="291"/>
      <c r="LSC40" s="291"/>
      <c r="LSD40" s="291"/>
      <c r="LSE40" s="291"/>
      <c r="LSF40" s="291"/>
      <c r="LSG40" s="291"/>
      <c r="LSH40" s="291"/>
      <c r="LSI40" s="291"/>
      <c r="LSJ40" s="291"/>
      <c r="LSK40" s="291"/>
      <c r="LSL40" s="291"/>
      <c r="LSM40" s="291"/>
      <c r="LSN40" s="291"/>
      <c r="LSO40" s="291"/>
      <c r="LSP40" s="291"/>
      <c r="LSQ40" s="291"/>
      <c r="LSR40" s="291"/>
      <c r="LSS40" s="291"/>
      <c r="LST40" s="291"/>
      <c r="LSU40" s="291"/>
      <c r="LSV40" s="291"/>
      <c r="LSW40" s="291"/>
      <c r="LSX40" s="291"/>
      <c r="LSY40" s="291"/>
      <c r="LSZ40" s="291"/>
      <c r="LTA40" s="291"/>
      <c r="LTB40" s="291"/>
      <c r="LTC40" s="291"/>
      <c r="LTD40" s="291"/>
      <c r="LTE40" s="291"/>
      <c r="LTF40" s="291"/>
      <c r="LTG40" s="291"/>
      <c r="LTH40" s="291"/>
      <c r="LTI40" s="291"/>
      <c r="LTJ40" s="291"/>
      <c r="LTK40" s="291"/>
      <c r="LTL40" s="291"/>
      <c r="LTM40" s="291"/>
      <c r="LTN40" s="291"/>
      <c r="LTO40" s="291"/>
      <c r="LTP40" s="291"/>
      <c r="LTQ40" s="291"/>
      <c r="LTR40" s="291"/>
      <c r="LTS40" s="291"/>
      <c r="LTT40" s="291"/>
      <c r="LTU40" s="291"/>
      <c r="LTV40" s="291"/>
      <c r="LTW40" s="291"/>
      <c r="LTX40" s="291"/>
      <c r="LTY40" s="291"/>
      <c r="LTZ40" s="291"/>
      <c r="LUA40" s="291"/>
      <c r="LUB40" s="291"/>
      <c r="LUC40" s="291"/>
      <c r="LUD40" s="291"/>
      <c r="LUE40" s="291"/>
      <c r="LUF40" s="291"/>
      <c r="LUG40" s="291"/>
      <c r="LUH40" s="291"/>
      <c r="LUI40" s="291"/>
      <c r="LUJ40" s="291"/>
      <c r="LUK40" s="291"/>
      <c r="LUL40" s="291"/>
      <c r="LUM40" s="291"/>
      <c r="LUN40" s="291"/>
      <c r="LUO40" s="291"/>
      <c r="LUP40" s="291"/>
      <c r="LUQ40" s="291"/>
      <c r="LUR40" s="291"/>
      <c r="LUS40" s="291"/>
      <c r="LUT40" s="291"/>
      <c r="LUU40" s="291"/>
      <c r="LUV40" s="291"/>
      <c r="LUW40" s="291"/>
      <c r="LUX40" s="291"/>
      <c r="LUY40" s="291"/>
      <c r="LUZ40" s="291"/>
      <c r="LVA40" s="291"/>
      <c r="LVB40" s="291"/>
      <c r="LVC40" s="291"/>
      <c r="LVD40" s="291"/>
      <c r="LVE40" s="291"/>
      <c r="LVF40" s="291"/>
      <c r="LVG40" s="291"/>
      <c r="LVH40" s="291"/>
      <c r="LVI40" s="291"/>
      <c r="LVJ40" s="291"/>
      <c r="LVK40" s="291"/>
      <c r="LVL40" s="291"/>
      <c r="LVM40" s="291"/>
      <c r="LVN40" s="291"/>
      <c r="LVO40" s="291"/>
      <c r="LVP40" s="291"/>
      <c r="LVQ40" s="291"/>
      <c r="LVR40" s="291"/>
      <c r="LVS40" s="291"/>
      <c r="LVT40" s="291"/>
      <c r="LVU40" s="291"/>
      <c r="LVV40" s="291"/>
      <c r="LVW40" s="291"/>
      <c r="LVX40" s="291"/>
      <c r="LVY40" s="291"/>
      <c r="LVZ40" s="291"/>
      <c r="LWA40" s="291"/>
      <c r="LWB40" s="291"/>
      <c r="LWC40" s="291"/>
      <c r="LWD40" s="291"/>
      <c r="LWE40" s="291"/>
      <c r="LWF40" s="291"/>
      <c r="LWG40" s="291"/>
      <c r="LWH40" s="291"/>
      <c r="LWI40" s="291"/>
      <c r="LWJ40" s="291"/>
      <c r="LWK40" s="291"/>
      <c r="LWL40" s="291"/>
      <c r="LWM40" s="291"/>
      <c r="LWN40" s="291"/>
      <c r="LWO40" s="291"/>
      <c r="LWP40" s="291"/>
      <c r="LWQ40" s="291"/>
      <c r="LWR40" s="291"/>
      <c r="LWS40" s="291"/>
      <c r="LWT40" s="291"/>
      <c r="LWU40" s="291"/>
      <c r="LWV40" s="291"/>
      <c r="LWW40" s="291"/>
      <c r="LWX40" s="291"/>
      <c r="LWY40" s="291"/>
      <c r="LWZ40" s="291"/>
      <c r="LXA40" s="291"/>
      <c r="LXB40" s="291"/>
      <c r="LXC40" s="291"/>
      <c r="LXD40" s="291"/>
      <c r="LXE40" s="291"/>
      <c r="LXF40" s="291"/>
      <c r="LXG40" s="291"/>
      <c r="LXH40" s="291"/>
      <c r="LXI40" s="291"/>
      <c r="LXJ40" s="291"/>
      <c r="LXK40" s="291"/>
      <c r="LXL40" s="291"/>
      <c r="LXM40" s="291"/>
      <c r="LXN40" s="291"/>
      <c r="LXO40" s="291"/>
      <c r="LXP40" s="291"/>
      <c r="LXQ40" s="291"/>
      <c r="LXR40" s="291"/>
      <c r="LXS40" s="291"/>
      <c r="LXT40" s="291"/>
      <c r="LXU40" s="291"/>
      <c r="LXV40" s="291"/>
      <c r="LXW40" s="291"/>
      <c r="LXX40" s="291"/>
      <c r="LXY40" s="291"/>
      <c r="LXZ40" s="291"/>
      <c r="LYA40" s="291"/>
      <c r="LYB40" s="291"/>
      <c r="LYC40" s="291"/>
      <c r="LYD40" s="291"/>
      <c r="LYE40" s="291"/>
      <c r="LYF40" s="291"/>
      <c r="LYG40" s="291"/>
      <c r="LYH40" s="291"/>
      <c r="LYI40" s="291"/>
      <c r="LYJ40" s="291"/>
      <c r="LYK40" s="291"/>
      <c r="LYL40" s="291"/>
      <c r="LYM40" s="291"/>
      <c r="LYN40" s="291"/>
      <c r="LYO40" s="291"/>
      <c r="LYP40" s="291"/>
      <c r="LYQ40" s="291"/>
      <c r="LYR40" s="291"/>
      <c r="LYS40" s="291"/>
      <c r="LYT40" s="291"/>
      <c r="LYU40" s="291"/>
      <c r="LYV40" s="291"/>
      <c r="LYW40" s="291"/>
      <c r="LYX40" s="291"/>
      <c r="LYY40" s="291"/>
      <c r="LYZ40" s="291"/>
      <c r="LZA40" s="291"/>
      <c r="LZB40" s="291"/>
      <c r="LZC40" s="291"/>
      <c r="LZD40" s="291"/>
      <c r="LZE40" s="291"/>
      <c r="LZF40" s="291"/>
      <c r="LZG40" s="291"/>
      <c r="LZH40" s="291"/>
      <c r="LZI40" s="291"/>
      <c r="LZJ40" s="291"/>
      <c r="LZK40" s="291"/>
      <c r="LZL40" s="291"/>
      <c r="LZM40" s="291"/>
      <c r="LZN40" s="291"/>
      <c r="LZO40" s="291"/>
      <c r="LZP40" s="291"/>
      <c r="LZQ40" s="291"/>
      <c r="LZR40" s="291"/>
      <c r="LZS40" s="291"/>
      <c r="LZT40" s="291"/>
      <c r="LZU40" s="291"/>
      <c r="LZV40" s="291"/>
      <c r="LZW40" s="291"/>
      <c r="LZX40" s="291"/>
      <c r="LZY40" s="291"/>
      <c r="LZZ40" s="291"/>
      <c r="MAA40" s="291"/>
      <c r="MAB40" s="291"/>
      <c r="MAC40" s="291"/>
      <c r="MAD40" s="291"/>
      <c r="MAE40" s="291"/>
      <c r="MAF40" s="291"/>
      <c r="MAG40" s="291"/>
      <c r="MAH40" s="291"/>
      <c r="MAI40" s="291"/>
      <c r="MAJ40" s="291"/>
      <c r="MAK40" s="291"/>
      <c r="MAL40" s="291"/>
      <c r="MAM40" s="291"/>
      <c r="MAN40" s="291"/>
      <c r="MAO40" s="291"/>
      <c r="MAP40" s="291"/>
      <c r="MAQ40" s="291"/>
      <c r="MAR40" s="291"/>
      <c r="MAS40" s="291"/>
      <c r="MAT40" s="291"/>
      <c r="MAU40" s="291"/>
      <c r="MAV40" s="291"/>
      <c r="MAW40" s="291"/>
      <c r="MAX40" s="291"/>
      <c r="MAY40" s="291"/>
      <c r="MAZ40" s="291"/>
      <c r="MBA40" s="291"/>
      <c r="MBB40" s="291"/>
      <c r="MBC40" s="291"/>
      <c r="MBD40" s="291"/>
      <c r="MBE40" s="291"/>
      <c r="MBF40" s="291"/>
      <c r="MBG40" s="291"/>
      <c r="MBH40" s="291"/>
      <c r="MBI40" s="291"/>
      <c r="MBJ40" s="291"/>
      <c r="MBK40" s="291"/>
      <c r="MBL40" s="291"/>
      <c r="MBM40" s="291"/>
      <c r="MBN40" s="291"/>
      <c r="MBO40" s="291"/>
      <c r="MBP40" s="291"/>
      <c r="MBQ40" s="291"/>
      <c r="MBR40" s="291"/>
      <c r="MBS40" s="291"/>
      <c r="MBT40" s="291"/>
      <c r="MBU40" s="291"/>
      <c r="MBV40" s="291"/>
      <c r="MBW40" s="291"/>
      <c r="MBX40" s="291"/>
      <c r="MBY40" s="291"/>
      <c r="MBZ40" s="291"/>
      <c r="MCA40" s="291"/>
      <c r="MCB40" s="291"/>
      <c r="MCC40" s="291"/>
      <c r="MCD40" s="291"/>
      <c r="MCE40" s="291"/>
      <c r="MCF40" s="291"/>
      <c r="MCG40" s="291"/>
      <c r="MCH40" s="291"/>
      <c r="MCI40" s="291"/>
      <c r="MCJ40" s="291"/>
      <c r="MCK40" s="291"/>
      <c r="MCL40" s="291"/>
      <c r="MCM40" s="291"/>
      <c r="MCN40" s="291"/>
      <c r="MCO40" s="291"/>
      <c r="MCP40" s="291"/>
      <c r="MCQ40" s="291"/>
      <c r="MCR40" s="291"/>
      <c r="MCS40" s="291"/>
      <c r="MCT40" s="291"/>
      <c r="MCU40" s="291"/>
      <c r="MCV40" s="291"/>
      <c r="MCW40" s="291"/>
      <c r="MCX40" s="291"/>
      <c r="MCY40" s="291"/>
      <c r="MCZ40" s="291"/>
      <c r="MDA40" s="291"/>
      <c r="MDB40" s="291"/>
      <c r="MDC40" s="291"/>
      <c r="MDD40" s="291"/>
      <c r="MDE40" s="291"/>
      <c r="MDF40" s="291"/>
      <c r="MDG40" s="291"/>
      <c r="MDH40" s="291"/>
      <c r="MDI40" s="291"/>
      <c r="MDJ40" s="291"/>
      <c r="MDK40" s="291"/>
      <c r="MDL40" s="291"/>
      <c r="MDM40" s="291"/>
      <c r="MDN40" s="291"/>
      <c r="MDO40" s="291"/>
      <c r="MDP40" s="291"/>
      <c r="MDQ40" s="291"/>
      <c r="MDR40" s="291"/>
      <c r="MDS40" s="291"/>
      <c r="MDT40" s="291"/>
      <c r="MDU40" s="291"/>
      <c r="MDV40" s="291"/>
      <c r="MDW40" s="291"/>
      <c r="MDX40" s="291"/>
      <c r="MDY40" s="291"/>
      <c r="MDZ40" s="291"/>
      <c r="MEA40" s="291"/>
      <c r="MEB40" s="291"/>
      <c r="MEC40" s="291"/>
      <c r="MED40" s="291"/>
      <c r="MEE40" s="291"/>
      <c r="MEF40" s="291"/>
      <c r="MEG40" s="291"/>
      <c r="MEH40" s="291"/>
      <c r="MEI40" s="291"/>
      <c r="MEJ40" s="291"/>
      <c r="MEK40" s="291"/>
      <c r="MEL40" s="291"/>
      <c r="MEM40" s="291"/>
      <c r="MEN40" s="291"/>
      <c r="MEO40" s="291"/>
      <c r="MEP40" s="291"/>
      <c r="MEQ40" s="291"/>
      <c r="MER40" s="291"/>
      <c r="MES40" s="291"/>
      <c r="MET40" s="291"/>
      <c r="MEU40" s="291"/>
      <c r="MEV40" s="291"/>
      <c r="MEW40" s="291"/>
      <c r="MEX40" s="291"/>
      <c r="MEY40" s="291"/>
      <c r="MEZ40" s="291"/>
      <c r="MFA40" s="291"/>
      <c r="MFB40" s="291"/>
      <c r="MFC40" s="291"/>
      <c r="MFD40" s="291"/>
      <c r="MFE40" s="291"/>
      <c r="MFF40" s="291"/>
      <c r="MFG40" s="291"/>
      <c r="MFH40" s="291"/>
      <c r="MFI40" s="291"/>
      <c r="MFJ40" s="291"/>
      <c r="MFK40" s="291"/>
      <c r="MFL40" s="291"/>
      <c r="MFM40" s="291"/>
      <c r="MFN40" s="291"/>
      <c r="MFO40" s="291"/>
      <c r="MFP40" s="291"/>
      <c r="MFQ40" s="291"/>
      <c r="MFR40" s="291"/>
      <c r="MFS40" s="291"/>
      <c r="MFT40" s="291"/>
      <c r="MFU40" s="291"/>
      <c r="MFV40" s="291"/>
      <c r="MFW40" s="291"/>
      <c r="MFX40" s="291"/>
      <c r="MFY40" s="291"/>
      <c r="MFZ40" s="291"/>
      <c r="MGA40" s="291"/>
      <c r="MGB40" s="291"/>
      <c r="MGC40" s="291"/>
      <c r="MGD40" s="291"/>
      <c r="MGE40" s="291"/>
      <c r="MGF40" s="291"/>
      <c r="MGG40" s="291"/>
      <c r="MGH40" s="291"/>
      <c r="MGI40" s="291"/>
      <c r="MGJ40" s="291"/>
      <c r="MGK40" s="291"/>
      <c r="MGL40" s="291"/>
      <c r="MGM40" s="291"/>
      <c r="MGN40" s="291"/>
      <c r="MGO40" s="291"/>
      <c r="MGP40" s="291"/>
      <c r="MGQ40" s="291"/>
      <c r="MGR40" s="291"/>
      <c r="MGS40" s="291"/>
      <c r="MGT40" s="291"/>
      <c r="MGU40" s="291"/>
      <c r="MGV40" s="291"/>
      <c r="MGW40" s="291"/>
      <c r="MGX40" s="291"/>
      <c r="MGY40" s="291"/>
      <c r="MGZ40" s="291"/>
      <c r="MHA40" s="291"/>
      <c r="MHB40" s="291"/>
      <c r="MHC40" s="291"/>
      <c r="MHD40" s="291"/>
      <c r="MHE40" s="291"/>
      <c r="MHF40" s="291"/>
      <c r="MHG40" s="291"/>
      <c r="MHH40" s="291"/>
      <c r="MHI40" s="291"/>
      <c r="MHJ40" s="291"/>
      <c r="MHK40" s="291"/>
      <c r="MHL40" s="291"/>
      <c r="MHM40" s="291"/>
      <c r="MHN40" s="291"/>
      <c r="MHO40" s="291"/>
      <c r="MHP40" s="291"/>
      <c r="MHQ40" s="291"/>
      <c r="MHR40" s="291"/>
      <c r="MHS40" s="291"/>
      <c r="MHT40" s="291"/>
      <c r="MHU40" s="291"/>
      <c r="MHV40" s="291"/>
      <c r="MHW40" s="291"/>
      <c r="MHX40" s="291"/>
      <c r="MHY40" s="291"/>
      <c r="MHZ40" s="291"/>
      <c r="MIA40" s="291"/>
      <c r="MIB40" s="291"/>
      <c r="MIC40" s="291"/>
      <c r="MID40" s="291"/>
      <c r="MIE40" s="291"/>
      <c r="MIF40" s="291"/>
      <c r="MIG40" s="291"/>
      <c r="MIH40" s="291"/>
      <c r="MII40" s="291"/>
      <c r="MIJ40" s="291"/>
      <c r="MIK40" s="291"/>
      <c r="MIL40" s="291"/>
      <c r="MIM40" s="291"/>
      <c r="MIN40" s="291"/>
      <c r="MIO40" s="291"/>
      <c r="MIP40" s="291"/>
      <c r="MIQ40" s="291"/>
      <c r="MIR40" s="291"/>
      <c r="MIS40" s="291"/>
      <c r="MIT40" s="291"/>
      <c r="MIU40" s="291"/>
      <c r="MIV40" s="291"/>
      <c r="MIW40" s="291"/>
      <c r="MIX40" s="291"/>
      <c r="MIY40" s="291"/>
      <c r="MIZ40" s="291"/>
      <c r="MJA40" s="291"/>
      <c r="MJB40" s="291"/>
      <c r="MJC40" s="291"/>
      <c r="MJD40" s="291"/>
      <c r="MJE40" s="291"/>
      <c r="MJF40" s="291"/>
      <c r="MJG40" s="291"/>
      <c r="MJH40" s="291"/>
      <c r="MJI40" s="291"/>
      <c r="MJJ40" s="291"/>
      <c r="MJK40" s="291"/>
      <c r="MJL40" s="291"/>
      <c r="MJM40" s="291"/>
      <c r="MJN40" s="291"/>
      <c r="MJO40" s="291"/>
      <c r="MJP40" s="291"/>
      <c r="MJQ40" s="291"/>
      <c r="MJR40" s="291"/>
      <c r="MJS40" s="291"/>
      <c r="MJT40" s="291"/>
      <c r="MJU40" s="291"/>
      <c r="MJV40" s="291"/>
      <c r="MJW40" s="291"/>
      <c r="MJX40" s="291"/>
      <c r="MJY40" s="291"/>
      <c r="MJZ40" s="291"/>
      <c r="MKA40" s="291"/>
      <c r="MKB40" s="291"/>
      <c r="MKC40" s="291"/>
      <c r="MKD40" s="291"/>
      <c r="MKE40" s="291"/>
      <c r="MKF40" s="291"/>
      <c r="MKG40" s="291"/>
      <c r="MKH40" s="291"/>
      <c r="MKI40" s="291"/>
      <c r="MKJ40" s="291"/>
      <c r="MKK40" s="291"/>
      <c r="MKL40" s="291"/>
      <c r="MKM40" s="291"/>
      <c r="MKN40" s="291"/>
      <c r="MKO40" s="291"/>
      <c r="MKP40" s="291"/>
      <c r="MKQ40" s="291"/>
      <c r="MKR40" s="291"/>
      <c r="MKS40" s="291"/>
      <c r="MKT40" s="291"/>
      <c r="MKU40" s="291"/>
      <c r="MKV40" s="291"/>
      <c r="MKW40" s="291"/>
      <c r="MKX40" s="291"/>
      <c r="MKY40" s="291"/>
      <c r="MKZ40" s="291"/>
      <c r="MLA40" s="291"/>
      <c r="MLB40" s="291"/>
      <c r="MLC40" s="291"/>
      <c r="MLD40" s="291"/>
      <c r="MLE40" s="291"/>
      <c r="MLF40" s="291"/>
      <c r="MLG40" s="291"/>
      <c r="MLH40" s="291"/>
      <c r="MLI40" s="291"/>
      <c r="MLJ40" s="291"/>
      <c r="MLK40" s="291"/>
      <c r="MLL40" s="291"/>
      <c r="MLM40" s="291"/>
      <c r="MLN40" s="291"/>
      <c r="MLO40" s="291"/>
      <c r="MLP40" s="291"/>
      <c r="MLQ40" s="291"/>
      <c r="MLR40" s="291"/>
      <c r="MLS40" s="291"/>
      <c r="MLT40" s="291"/>
      <c r="MLU40" s="291"/>
      <c r="MLV40" s="291"/>
      <c r="MLW40" s="291"/>
      <c r="MLX40" s="291"/>
      <c r="MLY40" s="291"/>
      <c r="MLZ40" s="291"/>
      <c r="MMA40" s="291"/>
      <c r="MMB40" s="291"/>
      <c r="MMC40" s="291"/>
      <c r="MMD40" s="291"/>
      <c r="MME40" s="291"/>
      <c r="MMF40" s="291"/>
      <c r="MMG40" s="291"/>
      <c r="MMH40" s="291"/>
      <c r="MMI40" s="291"/>
      <c r="MMJ40" s="291"/>
      <c r="MMK40" s="291"/>
      <c r="MML40" s="291"/>
      <c r="MMM40" s="291"/>
      <c r="MMN40" s="291"/>
      <c r="MMO40" s="291"/>
      <c r="MMP40" s="291"/>
      <c r="MMQ40" s="291"/>
      <c r="MMR40" s="291"/>
      <c r="MMS40" s="291"/>
      <c r="MMT40" s="291"/>
      <c r="MMU40" s="291"/>
      <c r="MMV40" s="291"/>
      <c r="MMW40" s="291"/>
      <c r="MMX40" s="291"/>
      <c r="MMY40" s="291"/>
      <c r="MMZ40" s="291"/>
      <c r="MNA40" s="291"/>
      <c r="MNB40" s="291"/>
      <c r="MNC40" s="291"/>
      <c r="MND40" s="291"/>
      <c r="MNE40" s="291"/>
      <c r="MNF40" s="291"/>
      <c r="MNG40" s="291"/>
      <c r="MNH40" s="291"/>
      <c r="MNI40" s="291"/>
      <c r="MNJ40" s="291"/>
      <c r="MNK40" s="291"/>
      <c r="MNL40" s="291"/>
      <c r="MNM40" s="291"/>
      <c r="MNN40" s="291"/>
      <c r="MNO40" s="291"/>
      <c r="MNP40" s="291"/>
      <c r="MNQ40" s="291"/>
      <c r="MNR40" s="291"/>
      <c r="MNS40" s="291"/>
      <c r="MNT40" s="291"/>
      <c r="MNU40" s="291"/>
      <c r="MNV40" s="291"/>
      <c r="MNW40" s="291"/>
      <c r="MNX40" s="291"/>
      <c r="MNY40" s="291"/>
      <c r="MNZ40" s="291"/>
      <c r="MOA40" s="291"/>
      <c r="MOB40" s="291"/>
      <c r="MOC40" s="291"/>
      <c r="MOD40" s="291"/>
      <c r="MOE40" s="291"/>
      <c r="MOF40" s="291"/>
      <c r="MOG40" s="291"/>
      <c r="MOH40" s="291"/>
      <c r="MOI40" s="291"/>
      <c r="MOJ40" s="291"/>
      <c r="MOK40" s="291"/>
      <c r="MOL40" s="291"/>
      <c r="MOM40" s="291"/>
      <c r="MON40" s="291"/>
      <c r="MOO40" s="291"/>
      <c r="MOP40" s="291"/>
      <c r="MOQ40" s="291"/>
      <c r="MOR40" s="291"/>
      <c r="MOS40" s="291"/>
      <c r="MOT40" s="291"/>
      <c r="MOU40" s="291"/>
      <c r="MOV40" s="291"/>
      <c r="MOW40" s="291"/>
      <c r="MOX40" s="291"/>
      <c r="MOY40" s="291"/>
      <c r="MOZ40" s="291"/>
      <c r="MPA40" s="291"/>
      <c r="MPB40" s="291"/>
      <c r="MPC40" s="291"/>
      <c r="MPD40" s="291"/>
      <c r="MPE40" s="291"/>
      <c r="MPF40" s="291"/>
      <c r="MPG40" s="291"/>
      <c r="MPH40" s="291"/>
      <c r="MPI40" s="291"/>
      <c r="MPJ40" s="291"/>
      <c r="MPK40" s="291"/>
      <c r="MPL40" s="291"/>
      <c r="MPM40" s="291"/>
      <c r="MPN40" s="291"/>
      <c r="MPO40" s="291"/>
      <c r="MPP40" s="291"/>
      <c r="MPQ40" s="291"/>
      <c r="MPR40" s="291"/>
      <c r="MPS40" s="291"/>
      <c r="MPT40" s="291"/>
      <c r="MPU40" s="291"/>
      <c r="MPV40" s="291"/>
      <c r="MPW40" s="291"/>
      <c r="MPX40" s="291"/>
      <c r="MPY40" s="291"/>
      <c r="MPZ40" s="291"/>
      <c r="MQA40" s="291"/>
      <c r="MQB40" s="291"/>
      <c r="MQC40" s="291"/>
      <c r="MQD40" s="291"/>
      <c r="MQE40" s="291"/>
      <c r="MQF40" s="291"/>
      <c r="MQG40" s="291"/>
      <c r="MQH40" s="291"/>
      <c r="MQI40" s="291"/>
      <c r="MQJ40" s="291"/>
      <c r="MQK40" s="291"/>
      <c r="MQL40" s="291"/>
      <c r="MQM40" s="291"/>
      <c r="MQN40" s="291"/>
      <c r="MQO40" s="291"/>
      <c r="MQP40" s="291"/>
      <c r="MQQ40" s="291"/>
      <c r="MQR40" s="291"/>
      <c r="MQS40" s="291"/>
      <c r="MQT40" s="291"/>
      <c r="MQU40" s="291"/>
      <c r="MQV40" s="291"/>
      <c r="MQW40" s="291"/>
      <c r="MQX40" s="291"/>
      <c r="MQY40" s="291"/>
      <c r="MQZ40" s="291"/>
      <c r="MRA40" s="291"/>
      <c r="MRB40" s="291"/>
      <c r="MRC40" s="291"/>
      <c r="MRD40" s="291"/>
      <c r="MRE40" s="291"/>
      <c r="MRF40" s="291"/>
      <c r="MRG40" s="291"/>
      <c r="MRH40" s="291"/>
      <c r="MRI40" s="291"/>
      <c r="MRJ40" s="291"/>
      <c r="MRK40" s="291"/>
      <c r="MRL40" s="291"/>
      <c r="MRM40" s="291"/>
      <c r="MRN40" s="291"/>
      <c r="MRO40" s="291"/>
      <c r="MRP40" s="291"/>
      <c r="MRQ40" s="291"/>
      <c r="MRR40" s="291"/>
      <c r="MRS40" s="291"/>
      <c r="MRT40" s="291"/>
      <c r="MRU40" s="291"/>
      <c r="MRV40" s="291"/>
      <c r="MRW40" s="291"/>
      <c r="MRX40" s="291"/>
      <c r="MRY40" s="291"/>
      <c r="MRZ40" s="291"/>
      <c r="MSA40" s="291"/>
      <c r="MSB40" s="291"/>
      <c r="MSC40" s="291"/>
      <c r="MSD40" s="291"/>
      <c r="MSE40" s="291"/>
      <c r="MSF40" s="291"/>
      <c r="MSG40" s="291"/>
      <c r="MSH40" s="291"/>
      <c r="MSI40" s="291"/>
      <c r="MSJ40" s="291"/>
      <c r="MSK40" s="291"/>
      <c r="MSL40" s="291"/>
      <c r="MSM40" s="291"/>
      <c r="MSN40" s="291"/>
      <c r="MSO40" s="291"/>
      <c r="MSP40" s="291"/>
      <c r="MSQ40" s="291"/>
      <c r="MSR40" s="291"/>
      <c r="MSS40" s="291"/>
      <c r="MST40" s="291"/>
      <c r="MSU40" s="291"/>
      <c r="MSV40" s="291"/>
      <c r="MSW40" s="291"/>
      <c r="MSX40" s="291"/>
      <c r="MSY40" s="291"/>
      <c r="MSZ40" s="291"/>
      <c r="MTA40" s="291"/>
      <c r="MTB40" s="291"/>
      <c r="MTC40" s="291"/>
      <c r="MTD40" s="291"/>
      <c r="MTE40" s="291"/>
      <c r="MTF40" s="291"/>
      <c r="MTG40" s="291"/>
      <c r="MTH40" s="291"/>
      <c r="MTI40" s="291"/>
      <c r="MTJ40" s="291"/>
      <c r="MTK40" s="291"/>
      <c r="MTL40" s="291"/>
      <c r="MTM40" s="291"/>
      <c r="MTN40" s="291"/>
      <c r="MTO40" s="291"/>
      <c r="MTP40" s="291"/>
      <c r="MTQ40" s="291"/>
      <c r="MTR40" s="291"/>
      <c r="MTS40" s="291"/>
      <c r="MTT40" s="291"/>
      <c r="MTU40" s="291"/>
      <c r="MTV40" s="291"/>
      <c r="MTW40" s="291"/>
      <c r="MTX40" s="291"/>
      <c r="MTY40" s="291"/>
      <c r="MTZ40" s="291"/>
      <c r="MUA40" s="291"/>
      <c r="MUB40" s="291"/>
      <c r="MUC40" s="291"/>
      <c r="MUD40" s="291"/>
      <c r="MUE40" s="291"/>
      <c r="MUF40" s="291"/>
      <c r="MUG40" s="291"/>
      <c r="MUH40" s="291"/>
      <c r="MUI40" s="291"/>
      <c r="MUJ40" s="291"/>
      <c r="MUK40" s="291"/>
      <c r="MUL40" s="291"/>
      <c r="MUM40" s="291"/>
      <c r="MUN40" s="291"/>
      <c r="MUO40" s="291"/>
      <c r="MUP40" s="291"/>
      <c r="MUQ40" s="291"/>
      <c r="MUR40" s="291"/>
      <c r="MUS40" s="291"/>
      <c r="MUT40" s="291"/>
      <c r="MUU40" s="291"/>
      <c r="MUV40" s="291"/>
      <c r="MUW40" s="291"/>
      <c r="MUX40" s="291"/>
      <c r="MUY40" s="291"/>
      <c r="MUZ40" s="291"/>
      <c r="MVA40" s="291"/>
      <c r="MVB40" s="291"/>
      <c r="MVC40" s="291"/>
      <c r="MVD40" s="291"/>
      <c r="MVE40" s="291"/>
      <c r="MVF40" s="291"/>
      <c r="MVG40" s="291"/>
      <c r="MVH40" s="291"/>
      <c r="MVI40" s="291"/>
      <c r="MVJ40" s="291"/>
      <c r="MVK40" s="291"/>
      <c r="MVL40" s="291"/>
      <c r="MVM40" s="291"/>
      <c r="MVN40" s="291"/>
      <c r="MVO40" s="291"/>
      <c r="MVP40" s="291"/>
      <c r="MVQ40" s="291"/>
      <c r="MVR40" s="291"/>
      <c r="MVS40" s="291"/>
      <c r="MVT40" s="291"/>
      <c r="MVU40" s="291"/>
      <c r="MVV40" s="291"/>
      <c r="MVW40" s="291"/>
      <c r="MVX40" s="291"/>
      <c r="MVY40" s="291"/>
      <c r="MVZ40" s="291"/>
      <c r="MWA40" s="291"/>
      <c r="MWB40" s="291"/>
      <c r="MWC40" s="291"/>
      <c r="MWD40" s="291"/>
      <c r="MWE40" s="291"/>
      <c r="MWF40" s="291"/>
      <c r="MWG40" s="291"/>
      <c r="MWH40" s="291"/>
      <c r="MWI40" s="291"/>
      <c r="MWJ40" s="291"/>
      <c r="MWK40" s="291"/>
      <c r="MWL40" s="291"/>
      <c r="MWM40" s="291"/>
      <c r="MWN40" s="291"/>
      <c r="MWO40" s="291"/>
      <c r="MWP40" s="291"/>
      <c r="MWQ40" s="291"/>
      <c r="MWR40" s="291"/>
      <c r="MWS40" s="291"/>
      <c r="MWT40" s="291"/>
      <c r="MWU40" s="291"/>
      <c r="MWV40" s="291"/>
      <c r="MWW40" s="291"/>
      <c r="MWX40" s="291"/>
      <c r="MWY40" s="291"/>
      <c r="MWZ40" s="291"/>
      <c r="MXA40" s="291"/>
      <c r="MXB40" s="291"/>
      <c r="MXC40" s="291"/>
      <c r="MXD40" s="291"/>
      <c r="MXE40" s="291"/>
      <c r="MXF40" s="291"/>
      <c r="MXG40" s="291"/>
      <c r="MXH40" s="291"/>
      <c r="MXI40" s="291"/>
      <c r="MXJ40" s="291"/>
      <c r="MXK40" s="291"/>
      <c r="MXL40" s="291"/>
      <c r="MXM40" s="291"/>
      <c r="MXN40" s="291"/>
      <c r="MXO40" s="291"/>
      <c r="MXP40" s="291"/>
      <c r="MXQ40" s="291"/>
      <c r="MXR40" s="291"/>
      <c r="MXS40" s="291"/>
      <c r="MXT40" s="291"/>
      <c r="MXU40" s="291"/>
      <c r="MXV40" s="291"/>
      <c r="MXW40" s="291"/>
      <c r="MXX40" s="291"/>
      <c r="MXY40" s="291"/>
      <c r="MXZ40" s="291"/>
      <c r="MYA40" s="291"/>
      <c r="MYB40" s="291"/>
      <c r="MYC40" s="291"/>
      <c r="MYD40" s="291"/>
      <c r="MYE40" s="291"/>
      <c r="MYF40" s="291"/>
      <c r="MYG40" s="291"/>
      <c r="MYH40" s="291"/>
      <c r="MYI40" s="291"/>
      <c r="MYJ40" s="291"/>
      <c r="MYK40" s="291"/>
      <c r="MYL40" s="291"/>
      <c r="MYM40" s="291"/>
      <c r="MYN40" s="291"/>
      <c r="MYO40" s="291"/>
      <c r="MYP40" s="291"/>
      <c r="MYQ40" s="291"/>
      <c r="MYR40" s="291"/>
      <c r="MYS40" s="291"/>
      <c r="MYT40" s="291"/>
      <c r="MYU40" s="291"/>
      <c r="MYV40" s="291"/>
      <c r="MYW40" s="291"/>
      <c r="MYX40" s="291"/>
      <c r="MYY40" s="291"/>
      <c r="MYZ40" s="291"/>
      <c r="MZA40" s="291"/>
      <c r="MZB40" s="291"/>
      <c r="MZC40" s="291"/>
      <c r="MZD40" s="291"/>
      <c r="MZE40" s="291"/>
      <c r="MZF40" s="291"/>
      <c r="MZG40" s="291"/>
      <c r="MZH40" s="291"/>
      <c r="MZI40" s="291"/>
      <c r="MZJ40" s="291"/>
      <c r="MZK40" s="291"/>
      <c r="MZL40" s="291"/>
      <c r="MZM40" s="291"/>
      <c r="MZN40" s="291"/>
      <c r="MZO40" s="291"/>
      <c r="MZP40" s="291"/>
      <c r="MZQ40" s="291"/>
      <c r="MZR40" s="291"/>
      <c r="MZS40" s="291"/>
      <c r="MZT40" s="291"/>
      <c r="MZU40" s="291"/>
      <c r="MZV40" s="291"/>
      <c r="MZW40" s="291"/>
      <c r="MZX40" s="291"/>
      <c r="MZY40" s="291"/>
      <c r="MZZ40" s="291"/>
      <c r="NAA40" s="291"/>
      <c r="NAB40" s="291"/>
      <c r="NAC40" s="291"/>
      <c r="NAD40" s="291"/>
      <c r="NAE40" s="291"/>
      <c r="NAF40" s="291"/>
      <c r="NAG40" s="291"/>
      <c r="NAH40" s="291"/>
      <c r="NAI40" s="291"/>
      <c r="NAJ40" s="291"/>
      <c r="NAK40" s="291"/>
      <c r="NAL40" s="291"/>
      <c r="NAM40" s="291"/>
      <c r="NAN40" s="291"/>
      <c r="NAO40" s="291"/>
      <c r="NAP40" s="291"/>
      <c r="NAQ40" s="291"/>
      <c r="NAR40" s="291"/>
      <c r="NAS40" s="291"/>
      <c r="NAT40" s="291"/>
      <c r="NAU40" s="291"/>
      <c r="NAV40" s="291"/>
      <c r="NAW40" s="291"/>
      <c r="NAX40" s="291"/>
      <c r="NAY40" s="291"/>
      <c r="NAZ40" s="291"/>
      <c r="NBA40" s="291"/>
      <c r="NBB40" s="291"/>
      <c r="NBC40" s="291"/>
      <c r="NBD40" s="291"/>
      <c r="NBE40" s="291"/>
      <c r="NBF40" s="291"/>
      <c r="NBG40" s="291"/>
      <c r="NBH40" s="291"/>
      <c r="NBI40" s="291"/>
      <c r="NBJ40" s="291"/>
      <c r="NBK40" s="291"/>
      <c r="NBL40" s="291"/>
      <c r="NBM40" s="291"/>
      <c r="NBN40" s="291"/>
      <c r="NBO40" s="291"/>
      <c r="NBP40" s="291"/>
      <c r="NBQ40" s="291"/>
      <c r="NBR40" s="291"/>
      <c r="NBS40" s="291"/>
      <c r="NBT40" s="291"/>
      <c r="NBU40" s="291"/>
      <c r="NBV40" s="291"/>
      <c r="NBW40" s="291"/>
      <c r="NBX40" s="291"/>
      <c r="NBY40" s="291"/>
      <c r="NBZ40" s="291"/>
      <c r="NCA40" s="291"/>
      <c r="NCB40" s="291"/>
      <c r="NCC40" s="291"/>
      <c r="NCD40" s="291"/>
      <c r="NCE40" s="291"/>
      <c r="NCF40" s="291"/>
      <c r="NCG40" s="291"/>
      <c r="NCH40" s="291"/>
      <c r="NCI40" s="291"/>
      <c r="NCJ40" s="291"/>
      <c r="NCK40" s="291"/>
      <c r="NCL40" s="291"/>
      <c r="NCM40" s="291"/>
      <c r="NCN40" s="291"/>
      <c r="NCO40" s="291"/>
      <c r="NCP40" s="291"/>
      <c r="NCQ40" s="291"/>
      <c r="NCR40" s="291"/>
      <c r="NCS40" s="291"/>
      <c r="NCT40" s="291"/>
      <c r="NCU40" s="291"/>
      <c r="NCV40" s="291"/>
      <c r="NCW40" s="291"/>
      <c r="NCX40" s="291"/>
      <c r="NCY40" s="291"/>
      <c r="NCZ40" s="291"/>
      <c r="NDA40" s="291"/>
      <c r="NDB40" s="291"/>
      <c r="NDC40" s="291"/>
      <c r="NDD40" s="291"/>
      <c r="NDE40" s="291"/>
      <c r="NDF40" s="291"/>
      <c r="NDG40" s="291"/>
      <c r="NDH40" s="291"/>
      <c r="NDI40" s="291"/>
      <c r="NDJ40" s="291"/>
      <c r="NDK40" s="291"/>
      <c r="NDL40" s="291"/>
      <c r="NDM40" s="291"/>
      <c r="NDN40" s="291"/>
      <c r="NDO40" s="291"/>
      <c r="NDP40" s="291"/>
      <c r="NDQ40" s="291"/>
      <c r="NDR40" s="291"/>
      <c r="NDS40" s="291"/>
      <c r="NDT40" s="291"/>
      <c r="NDU40" s="291"/>
      <c r="NDV40" s="291"/>
      <c r="NDW40" s="291"/>
      <c r="NDX40" s="291"/>
      <c r="NDY40" s="291"/>
      <c r="NDZ40" s="291"/>
      <c r="NEA40" s="291"/>
      <c r="NEB40" s="291"/>
      <c r="NEC40" s="291"/>
      <c r="NED40" s="291"/>
      <c r="NEE40" s="291"/>
      <c r="NEF40" s="291"/>
      <c r="NEG40" s="291"/>
      <c r="NEH40" s="291"/>
      <c r="NEI40" s="291"/>
      <c r="NEJ40" s="291"/>
      <c r="NEK40" s="291"/>
      <c r="NEL40" s="291"/>
      <c r="NEM40" s="291"/>
      <c r="NEN40" s="291"/>
      <c r="NEO40" s="291"/>
      <c r="NEP40" s="291"/>
      <c r="NEQ40" s="291"/>
      <c r="NER40" s="291"/>
      <c r="NES40" s="291"/>
      <c r="NET40" s="291"/>
      <c r="NEU40" s="291"/>
      <c r="NEV40" s="291"/>
      <c r="NEW40" s="291"/>
      <c r="NEX40" s="291"/>
      <c r="NEY40" s="291"/>
      <c r="NEZ40" s="291"/>
      <c r="NFA40" s="291"/>
      <c r="NFB40" s="291"/>
      <c r="NFC40" s="291"/>
      <c r="NFD40" s="291"/>
      <c r="NFE40" s="291"/>
      <c r="NFF40" s="291"/>
      <c r="NFG40" s="291"/>
      <c r="NFH40" s="291"/>
      <c r="NFI40" s="291"/>
      <c r="NFJ40" s="291"/>
      <c r="NFK40" s="291"/>
      <c r="NFL40" s="291"/>
      <c r="NFM40" s="291"/>
      <c r="NFN40" s="291"/>
      <c r="NFO40" s="291"/>
      <c r="NFP40" s="291"/>
      <c r="NFQ40" s="291"/>
      <c r="NFR40" s="291"/>
      <c r="NFS40" s="291"/>
      <c r="NFT40" s="291"/>
      <c r="NFU40" s="291"/>
      <c r="NFV40" s="291"/>
      <c r="NFW40" s="291"/>
      <c r="NFX40" s="291"/>
      <c r="NFY40" s="291"/>
      <c r="NFZ40" s="291"/>
      <c r="NGA40" s="291"/>
      <c r="NGB40" s="291"/>
      <c r="NGC40" s="291"/>
      <c r="NGD40" s="291"/>
      <c r="NGE40" s="291"/>
      <c r="NGF40" s="291"/>
      <c r="NGG40" s="291"/>
      <c r="NGH40" s="291"/>
      <c r="NGI40" s="291"/>
      <c r="NGJ40" s="291"/>
      <c r="NGK40" s="291"/>
      <c r="NGL40" s="291"/>
      <c r="NGM40" s="291"/>
      <c r="NGN40" s="291"/>
      <c r="NGO40" s="291"/>
      <c r="NGP40" s="291"/>
      <c r="NGQ40" s="291"/>
      <c r="NGR40" s="291"/>
      <c r="NGS40" s="291"/>
      <c r="NGT40" s="291"/>
      <c r="NGU40" s="291"/>
      <c r="NGV40" s="291"/>
      <c r="NGW40" s="291"/>
      <c r="NGX40" s="291"/>
      <c r="NGY40" s="291"/>
      <c r="NGZ40" s="291"/>
      <c r="NHA40" s="291"/>
      <c r="NHB40" s="291"/>
      <c r="NHC40" s="291"/>
      <c r="NHD40" s="291"/>
      <c r="NHE40" s="291"/>
      <c r="NHF40" s="291"/>
      <c r="NHG40" s="291"/>
      <c r="NHH40" s="291"/>
      <c r="NHI40" s="291"/>
      <c r="NHJ40" s="291"/>
      <c r="NHK40" s="291"/>
      <c r="NHL40" s="291"/>
      <c r="NHM40" s="291"/>
      <c r="NHN40" s="291"/>
      <c r="NHO40" s="291"/>
      <c r="NHP40" s="291"/>
      <c r="NHQ40" s="291"/>
      <c r="NHR40" s="291"/>
      <c r="NHS40" s="291"/>
      <c r="NHT40" s="291"/>
      <c r="NHU40" s="291"/>
      <c r="NHV40" s="291"/>
      <c r="NHW40" s="291"/>
      <c r="NHX40" s="291"/>
      <c r="NHY40" s="291"/>
      <c r="NHZ40" s="291"/>
      <c r="NIA40" s="291"/>
      <c r="NIB40" s="291"/>
      <c r="NIC40" s="291"/>
      <c r="NID40" s="291"/>
      <c r="NIE40" s="291"/>
      <c r="NIF40" s="291"/>
      <c r="NIG40" s="291"/>
      <c r="NIH40" s="291"/>
      <c r="NII40" s="291"/>
      <c r="NIJ40" s="291"/>
      <c r="NIK40" s="291"/>
      <c r="NIL40" s="291"/>
      <c r="NIM40" s="291"/>
      <c r="NIN40" s="291"/>
      <c r="NIO40" s="291"/>
      <c r="NIP40" s="291"/>
      <c r="NIQ40" s="291"/>
      <c r="NIR40" s="291"/>
      <c r="NIS40" s="291"/>
      <c r="NIT40" s="291"/>
      <c r="NIU40" s="291"/>
      <c r="NIV40" s="291"/>
      <c r="NIW40" s="291"/>
      <c r="NIX40" s="291"/>
      <c r="NIY40" s="291"/>
      <c r="NIZ40" s="291"/>
      <c r="NJA40" s="291"/>
      <c r="NJB40" s="291"/>
      <c r="NJC40" s="291"/>
      <c r="NJD40" s="291"/>
      <c r="NJE40" s="291"/>
      <c r="NJF40" s="291"/>
      <c r="NJG40" s="291"/>
      <c r="NJH40" s="291"/>
      <c r="NJI40" s="291"/>
      <c r="NJJ40" s="291"/>
      <c r="NJK40" s="291"/>
      <c r="NJL40" s="291"/>
      <c r="NJM40" s="291"/>
      <c r="NJN40" s="291"/>
      <c r="NJO40" s="291"/>
      <c r="NJP40" s="291"/>
      <c r="NJQ40" s="291"/>
      <c r="NJR40" s="291"/>
      <c r="NJS40" s="291"/>
      <c r="NJT40" s="291"/>
      <c r="NJU40" s="291"/>
      <c r="NJV40" s="291"/>
      <c r="NJW40" s="291"/>
      <c r="NJX40" s="291"/>
      <c r="NJY40" s="291"/>
      <c r="NJZ40" s="291"/>
      <c r="NKA40" s="291"/>
      <c r="NKB40" s="291"/>
      <c r="NKC40" s="291"/>
      <c r="NKD40" s="291"/>
      <c r="NKE40" s="291"/>
      <c r="NKF40" s="291"/>
      <c r="NKG40" s="291"/>
      <c r="NKH40" s="291"/>
      <c r="NKI40" s="291"/>
      <c r="NKJ40" s="291"/>
      <c r="NKK40" s="291"/>
      <c r="NKL40" s="291"/>
      <c r="NKM40" s="291"/>
      <c r="NKN40" s="291"/>
      <c r="NKO40" s="291"/>
      <c r="NKP40" s="291"/>
      <c r="NKQ40" s="291"/>
      <c r="NKR40" s="291"/>
      <c r="NKS40" s="291"/>
      <c r="NKT40" s="291"/>
      <c r="NKU40" s="291"/>
      <c r="NKV40" s="291"/>
      <c r="NKW40" s="291"/>
      <c r="NKX40" s="291"/>
      <c r="NKY40" s="291"/>
      <c r="NKZ40" s="291"/>
      <c r="NLA40" s="291"/>
      <c r="NLB40" s="291"/>
      <c r="NLC40" s="291"/>
      <c r="NLD40" s="291"/>
      <c r="NLE40" s="291"/>
      <c r="NLF40" s="291"/>
      <c r="NLG40" s="291"/>
      <c r="NLH40" s="291"/>
      <c r="NLI40" s="291"/>
      <c r="NLJ40" s="291"/>
      <c r="NLK40" s="291"/>
      <c r="NLL40" s="291"/>
      <c r="NLM40" s="291"/>
      <c r="NLN40" s="291"/>
      <c r="NLO40" s="291"/>
      <c r="NLP40" s="291"/>
      <c r="NLQ40" s="291"/>
      <c r="NLR40" s="291"/>
      <c r="NLS40" s="291"/>
      <c r="NLT40" s="291"/>
      <c r="NLU40" s="291"/>
      <c r="NLV40" s="291"/>
      <c r="NLW40" s="291"/>
      <c r="NLX40" s="291"/>
      <c r="NLY40" s="291"/>
      <c r="NLZ40" s="291"/>
      <c r="NMA40" s="291"/>
      <c r="NMB40" s="291"/>
      <c r="NMC40" s="291"/>
      <c r="NMD40" s="291"/>
      <c r="NME40" s="291"/>
      <c r="NMF40" s="291"/>
      <c r="NMG40" s="291"/>
      <c r="NMH40" s="291"/>
      <c r="NMI40" s="291"/>
      <c r="NMJ40" s="291"/>
      <c r="NMK40" s="291"/>
      <c r="NML40" s="291"/>
      <c r="NMM40" s="291"/>
      <c r="NMN40" s="291"/>
      <c r="NMO40" s="291"/>
      <c r="NMP40" s="291"/>
      <c r="NMQ40" s="291"/>
      <c r="NMR40" s="291"/>
      <c r="NMS40" s="291"/>
      <c r="NMT40" s="291"/>
      <c r="NMU40" s="291"/>
      <c r="NMV40" s="291"/>
      <c r="NMW40" s="291"/>
      <c r="NMX40" s="291"/>
      <c r="NMY40" s="291"/>
      <c r="NMZ40" s="291"/>
      <c r="NNA40" s="291"/>
      <c r="NNB40" s="291"/>
      <c r="NNC40" s="291"/>
      <c r="NND40" s="291"/>
      <c r="NNE40" s="291"/>
      <c r="NNF40" s="291"/>
      <c r="NNG40" s="291"/>
      <c r="NNH40" s="291"/>
      <c r="NNI40" s="291"/>
      <c r="NNJ40" s="291"/>
      <c r="NNK40" s="291"/>
      <c r="NNL40" s="291"/>
      <c r="NNM40" s="291"/>
      <c r="NNN40" s="291"/>
      <c r="NNO40" s="291"/>
      <c r="NNP40" s="291"/>
      <c r="NNQ40" s="291"/>
      <c r="NNR40" s="291"/>
      <c r="NNS40" s="291"/>
      <c r="NNT40" s="291"/>
      <c r="NNU40" s="291"/>
      <c r="NNV40" s="291"/>
      <c r="NNW40" s="291"/>
      <c r="NNX40" s="291"/>
      <c r="NNY40" s="291"/>
      <c r="NNZ40" s="291"/>
      <c r="NOA40" s="291"/>
      <c r="NOB40" s="291"/>
      <c r="NOC40" s="291"/>
      <c r="NOD40" s="291"/>
      <c r="NOE40" s="291"/>
      <c r="NOF40" s="291"/>
      <c r="NOG40" s="291"/>
      <c r="NOH40" s="291"/>
      <c r="NOI40" s="291"/>
      <c r="NOJ40" s="291"/>
      <c r="NOK40" s="291"/>
      <c r="NOL40" s="291"/>
      <c r="NOM40" s="291"/>
      <c r="NON40" s="291"/>
      <c r="NOO40" s="291"/>
      <c r="NOP40" s="291"/>
      <c r="NOQ40" s="291"/>
      <c r="NOR40" s="291"/>
      <c r="NOS40" s="291"/>
      <c r="NOT40" s="291"/>
      <c r="NOU40" s="291"/>
      <c r="NOV40" s="291"/>
      <c r="NOW40" s="291"/>
      <c r="NOX40" s="291"/>
      <c r="NOY40" s="291"/>
      <c r="NOZ40" s="291"/>
      <c r="NPA40" s="291"/>
      <c r="NPB40" s="291"/>
      <c r="NPC40" s="291"/>
      <c r="NPD40" s="291"/>
      <c r="NPE40" s="291"/>
      <c r="NPF40" s="291"/>
      <c r="NPG40" s="291"/>
      <c r="NPH40" s="291"/>
      <c r="NPI40" s="291"/>
      <c r="NPJ40" s="291"/>
      <c r="NPK40" s="291"/>
      <c r="NPL40" s="291"/>
      <c r="NPM40" s="291"/>
      <c r="NPN40" s="291"/>
      <c r="NPO40" s="291"/>
      <c r="NPP40" s="291"/>
      <c r="NPQ40" s="291"/>
      <c r="NPR40" s="291"/>
      <c r="NPS40" s="291"/>
      <c r="NPT40" s="291"/>
      <c r="NPU40" s="291"/>
      <c r="NPV40" s="291"/>
      <c r="NPW40" s="291"/>
      <c r="NPX40" s="291"/>
      <c r="NPY40" s="291"/>
      <c r="NPZ40" s="291"/>
      <c r="NQA40" s="291"/>
      <c r="NQB40" s="291"/>
      <c r="NQC40" s="291"/>
      <c r="NQD40" s="291"/>
      <c r="NQE40" s="291"/>
      <c r="NQF40" s="291"/>
      <c r="NQG40" s="291"/>
      <c r="NQH40" s="291"/>
      <c r="NQI40" s="291"/>
      <c r="NQJ40" s="291"/>
      <c r="NQK40" s="291"/>
      <c r="NQL40" s="291"/>
      <c r="NQM40" s="291"/>
      <c r="NQN40" s="291"/>
      <c r="NQO40" s="291"/>
      <c r="NQP40" s="291"/>
      <c r="NQQ40" s="291"/>
      <c r="NQR40" s="291"/>
      <c r="NQS40" s="291"/>
      <c r="NQT40" s="291"/>
      <c r="NQU40" s="291"/>
      <c r="NQV40" s="291"/>
      <c r="NQW40" s="291"/>
      <c r="NQX40" s="291"/>
      <c r="NQY40" s="291"/>
      <c r="NQZ40" s="291"/>
      <c r="NRA40" s="291"/>
      <c r="NRB40" s="291"/>
      <c r="NRC40" s="291"/>
      <c r="NRD40" s="291"/>
      <c r="NRE40" s="291"/>
      <c r="NRF40" s="291"/>
      <c r="NRG40" s="291"/>
      <c r="NRH40" s="291"/>
      <c r="NRI40" s="291"/>
      <c r="NRJ40" s="291"/>
      <c r="NRK40" s="291"/>
      <c r="NRL40" s="291"/>
      <c r="NRM40" s="291"/>
      <c r="NRN40" s="291"/>
      <c r="NRO40" s="291"/>
      <c r="NRP40" s="291"/>
      <c r="NRQ40" s="291"/>
      <c r="NRR40" s="291"/>
      <c r="NRS40" s="291"/>
      <c r="NRT40" s="291"/>
      <c r="NRU40" s="291"/>
      <c r="NRV40" s="291"/>
      <c r="NRW40" s="291"/>
      <c r="NRX40" s="291"/>
      <c r="NRY40" s="291"/>
      <c r="NRZ40" s="291"/>
      <c r="NSA40" s="291"/>
      <c r="NSB40" s="291"/>
      <c r="NSC40" s="291"/>
      <c r="NSD40" s="291"/>
      <c r="NSE40" s="291"/>
      <c r="NSF40" s="291"/>
      <c r="NSG40" s="291"/>
      <c r="NSH40" s="291"/>
      <c r="NSI40" s="291"/>
      <c r="NSJ40" s="291"/>
      <c r="NSK40" s="291"/>
      <c r="NSL40" s="291"/>
      <c r="NSM40" s="291"/>
      <c r="NSN40" s="291"/>
      <c r="NSO40" s="291"/>
      <c r="NSP40" s="291"/>
      <c r="NSQ40" s="291"/>
      <c r="NSR40" s="291"/>
      <c r="NSS40" s="291"/>
      <c r="NST40" s="291"/>
      <c r="NSU40" s="291"/>
      <c r="NSV40" s="291"/>
      <c r="NSW40" s="291"/>
      <c r="NSX40" s="291"/>
      <c r="NSY40" s="291"/>
      <c r="NSZ40" s="291"/>
      <c r="NTA40" s="291"/>
      <c r="NTB40" s="291"/>
      <c r="NTC40" s="291"/>
      <c r="NTD40" s="291"/>
      <c r="NTE40" s="291"/>
      <c r="NTF40" s="291"/>
      <c r="NTG40" s="291"/>
      <c r="NTH40" s="291"/>
      <c r="NTI40" s="291"/>
      <c r="NTJ40" s="291"/>
      <c r="NTK40" s="291"/>
      <c r="NTL40" s="291"/>
      <c r="NTM40" s="291"/>
      <c r="NTN40" s="291"/>
      <c r="NTO40" s="291"/>
      <c r="NTP40" s="291"/>
      <c r="NTQ40" s="291"/>
      <c r="NTR40" s="291"/>
      <c r="NTS40" s="291"/>
      <c r="NTT40" s="291"/>
      <c r="NTU40" s="291"/>
      <c r="NTV40" s="291"/>
      <c r="NTW40" s="291"/>
      <c r="NTX40" s="291"/>
      <c r="NTY40" s="291"/>
      <c r="NTZ40" s="291"/>
      <c r="NUA40" s="291"/>
      <c r="NUB40" s="291"/>
      <c r="NUC40" s="291"/>
      <c r="NUD40" s="291"/>
      <c r="NUE40" s="291"/>
      <c r="NUF40" s="291"/>
      <c r="NUG40" s="291"/>
      <c r="NUH40" s="291"/>
      <c r="NUI40" s="291"/>
      <c r="NUJ40" s="291"/>
      <c r="NUK40" s="291"/>
      <c r="NUL40" s="291"/>
      <c r="NUM40" s="291"/>
      <c r="NUN40" s="291"/>
      <c r="NUO40" s="291"/>
      <c r="NUP40" s="291"/>
      <c r="NUQ40" s="291"/>
      <c r="NUR40" s="291"/>
      <c r="NUS40" s="291"/>
      <c r="NUT40" s="291"/>
      <c r="NUU40" s="291"/>
      <c r="NUV40" s="291"/>
      <c r="NUW40" s="291"/>
      <c r="NUX40" s="291"/>
      <c r="NUY40" s="291"/>
      <c r="NUZ40" s="291"/>
      <c r="NVA40" s="291"/>
      <c r="NVB40" s="291"/>
      <c r="NVC40" s="291"/>
      <c r="NVD40" s="291"/>
      <c r="NVE40" s="291"/>
      <c r="NVF40" s="291"/>
      <c r="NVG40" s="291"/>
      <c r="NVH40" s="291"/>
      <c r="NVI40" s="291"/>
      <c r="NVJ40" s="291"/>
      <c r="NVK40" s="291"/>
      <c r="NVL40" s="291"/>
      <c r="NVM40" s="291"/>
      <c r="NVN40" s="291"/>
      <c r="NVO40" s="291"/>
      <c r="NVP40" s="291"/>
      <c r="NVQ40" s="291"/>
      <c r="NVR40" s="291"/>
      <c r="NVS40" s="291"/>
      <c r="NVT40" s="291"/>
      <c r="NVU40" s="291"/>
      <c r="NVV40" s="291"/>
      <c r="NVW40" s="291"/>
      <c r="NVX40" s="291"/>
      <c r="NVY40" s="291"/>
      <c r="NVZ40" s="291"/>
      <c r="NWA40" s="291"/>
      <c r="NWB40" s="291"/>
      <c r="NWC40" s="291"/>
      <c r="NWD40" s="291"/>
      <c r="NWE40" s="291"/>
      <c r="NWF40" s="291"/>
      <c r="NWG40" s="291"/>
      <c r="NWH40" s="291"/>
      <c r="NWI40" s="291"/>
      <c r="NWJ40" s="291"/>
      <c r="NWK40" s="291"/>
      <c r="NWL40" s="291"/>
      <c r="NWM40" s="291"/>
      <c r="NWN40" s="291"/>
      <c r="NWO40" s="291"/>
      <c r="NWP40" s="291"/>
      <c r="NWQ40" s="291"/>
      <c r="NWR40" s="291"/>
      <c r="NWS40" s="291"/>
      <c r="NWT40" s="291"/>
      <c r="NWU40" s="291"/>
      <c r="NWV40" s="291"/>
      <c r="NWW40" s="291"/>
      <c r="NWX40" s="291"/>
      <c r="NWY40" s="291"/>
      <c r="NWZ40" s="291"/>
      <c r="NXA40" s="291"/>
      <c r="NXB40" s="291"/>
      <c r="NXC40" s="291"/>
      <c r="NXD40" s="291"/>
      <c r="NXE40" s="291"/>
      <c r="NXF40" s="291"/>
      <c r="NXG40" s="291"/>
      <c r="NXH40" s="291"/>
      <c r="NXI40" s="291"/>
      <c r="NXJ40" s="291"/>
      <c r="NXK40" s="291"/>
      <c r="NXL40" s="291"/>
      <c r="NXM40" s="291"/>
      <c r="NXN40" s="291"/>
      <c r="NXO40" s="291"/>
      <c r="NXP40" s="291"/>
      <c r="NXQ40" s="291"/>
      <c r="NXR40" s="291"/>
      <c r="NXS40" s="291"/>
      <c r="NXT40" s="291"/>
      <c r="NXU40" s="291"/>
      <c r="NXV40" s="291"/>
      <c r="NXW40" s="291"/>
      <c r="NXX40" s="291"/>
      <c r="NXY40" s="291"/>
      <c r="NXZ40" s="291"/>
      <c r="NYA40" s="291"/>
      <c r="NYB40" s="291"/>
      <c r="NYC40" s="291"/>
      <c r="NYD40" s="291"/>
      <c r="NYE40" s="291"/>
      <c r="NYF40" s="291"/>
      <c r="NYG40" s="291"/>
      <c r="NYH40" s="291"/>
      <c r="NYI40" s="291"/>
      <c r="NYJ40" s="291"/>
      <c r="NYK40" s="291"/>
      <c r="NYL40" s="291"/>
      <c r="NYM40" s="291"/>
      <c r="NYN40" s="291"/>
      <c r="NYO40" s="291"/>
      <c r="NYP40" s="291"/>
      <c r="NYQ40" s="291"/>
      <c r="NYR40" s="291"/>
      <c r="NYS40" s="291"/>
      <c r="NYT40" s="291"/>
      <c r="NYU40" s="291"/>
      <c r="NYV40" s="291"/>
      <c r="NYW40" s="291"/>
      <c r="NYX40" s="291"/>
      <c r="NYY40" s="291"/>
      <c r="NYZ40" s="291"/>
      <c r="NZA40" s="291"/>
      <c r="NZB40" s="291"/>
      <c r="NZC40" s="291"/>
      <c r="NZD40" s="291"/>
      <c r="NZE40" s="291"/>
      <c r="NZF40" s="291"/>
      <c r="NZG40" s="291"/>
      <c r="NZH40" s="291"/>
      <c r="NZI40" s="291"/>
      <c r="NZJ40" s="291"/>
      <c r="NZK40" s="291"/>
      <c r="NZL40" s="291"/>
      <c r="NZM40" s="291"/>
      <c r="NZN40" s="291"/>
      <c r="NZO40" s="291"/>
      <c r="NZP40" s="291"/>
      <c r="NZQ40" s="291"/>
      <c r="NZR40" s="291"/>
      <c r="NZS40" s="291"/>
      <c r="NZT40" s="291"/>
      <c r="NZU40" s="291"/>
      <c r="NZV40" s="291"/>
      <c r="NZW40" s="291"/>
      <c r="NZX40" s="291"/>
      <c r="NZY40" s="291"/>
      <c r="NZZ40" s="291"/>
      <c r="OAA40" s="291"/>
      <c r="OAB40" s="291"/>
      <c r="OAC40" s="291"/>
      <c r="OAD40" s="291"/>
      <c r="OAE40" s="291"/>
      <c r="OAF40" s="291"/>
      <c r="OAG40" s="291"/>
      <c r="OAH40" s="291"/>
      <c r="OAI40" s="291"/>
      <c r="OAJ40" s="291"/>
      <c r="OAK40" s="291"/>
      <c r="OAL40" s="291"/>
      <c r="OAM40" s="291"/>
      <c r="OAN40" s="291"/>
      <c r="OAO40" s="291"/>
      <c r="OAP40" s="291"/>
      <c r="OAQ40" s="291"/>
      <c r="OAR40" s="291"/>
      <c r="OAS40" s="291"/>
      <c r="OAT40" s="291"/>
      <c r="OAU40" s="291"/>
      <c r="OAV40" s="291"/>
      <c r="OAW40" s="291"/>
      <c r="OAX40" s="291"/>
      <c r="OAY40" s="291"/>
      <c r="OAZ40" s="291"/>
      <c r="OBA40" s="291"/>
      <c r="OBB40" s="291"/>
      <c r="OBC40" s="291"/>
      <c r="OBD40" s="291"/>
      <c r="OBE40" s="291"/>
      <c r="OBF40" s="291"/>
      <c r="OBG40" s="291"/>
      <c r="OBH40" s="291"/>
      <c r="OBI40" s="291"/>
      <c r="OBJ40" s="291"/>
      <c r="OBK40" s="291"/>
      <c r="OBL40" s="291"/>
      <c r="OBM40" s="291"/>
      <c r="OBN40" s="291"/>
      <c r="OBO40" s="291"/>
      <c r="OBP40" s="291"/>
      <c r="OBQ40" s="291"/>
      <c r="OBR40" s="291"/>
      <c r="OBS40" s="291"/>
      <c r="OBT40" s="291"/>
      <c r="OBU40" s="291"/>
      <c r="OBV40" s="291"/>
      <c r="OBW40" s="291"/>
      <c r="OBX40" s="291"/>
      <c r="OBY40" s="291"/>
      <c r="OBZ40" s="291"/>
      <c r="OCA40" s="291"/>
      <c r="OCB40" s="291"/>
      <c r="OCC40" s="291"/>
      <c r="OCD40" s="291"/>
      <c r="OCE40" s="291"/>
      <c r="OCF40" s="291"/>
      <c r="OCG40" s="291"/>
      <c r="OCH40" s="291"/>
      <c r="OCI40" s="291"/>
      <c r="OCJ40" s="291"/>
      <c r="OCK40" s="291"/>
      <c r="OCL40" s="291"/>
      <c r="OCM40" s="291"/>
      <c r="OCN40" s="291"/>
      <c r="OCO40" s="291"/>
      <c r="OCP40" s="291"/>
      <c r="OCQ40" s="291"/>
      <c r="OCR40" s="291"/>
      <c r="OCS40" s="291"/>
      <c r="OCT40" s="291"/>
      <c r="OCU40" s="291"/>
      <c r="OCV40" s="291"/>
      <c r="OCW40" s="291"/>
      <c r="OCX40" s="291"/>
      <c r="OCY40" s="291"/>
      <c r="OCZ40" s="291"/>
      <c r="ODA40" s="291"/>
      <c r="ODB40" s="291"/>
      <c r="ODC40" s="291"/>
      <c r="ODD40" s="291"/>
      <c r="ODE40" s="291"/>
      <c r="ODF40" s="291"/>
      <c r="ODG40" s="291"/>
      <c r="ODH40" s="291"/>
      <c r="ODI40" s="291"/>
      <c r="ODJ40" s="291"/>
      <c r="ODK40" s="291"/>
      <c r="ODL40" s="291"/>
      <c r="ODM40" s="291"/>
      <c r="ODN40" s="291"/>
      <c r="ODO40" s="291"/>
      <c r="ODP40" s="291"/>
      <c r="ODQ40" s="291"/>
      <c r="ODR40" s="291"/>
      <c r="ODS40" s="291"/>
      <c r="ODT40" s="291"/>
      <c r="ODU40" s="291"/>
      <c r="ODV40" s="291"/>
      <c r="ODW40" s="291"/>
      <c r="ODX40" s="291"/>
      <c r="ODY40" s="291"/>
      <c r="ODZ40" s="291"/>
      <c r="OEA40" s="291"/>
      <c r="OEB40" s="291"/>
      <c r="OEC40" s="291"/>
      <c r="OED40" s="291"/>
      <c r="OEE40" s="291"/>
      <c r="OEF40" s="291"/>
      <c r="OEG40" s="291"/>
      <c r="OEH40" s="291"/>
      <c r="OEI40" s="291"/>
      <c r="OEJ40" s="291"/>
      <c r="OEK40" s="291"/>
      <c r="OEL40" s="291"/>
      <c r="OEM40" s="291"/>
      <c r="OEN40" s="291"/>
      <c r="OEO40" s="291"/>
      <c r="OEP40" s="291"/>
      <c r="OEQ40" s="291"/>
      <c r="OER40" s="291"/>
      <c r="OES40" s="291"/>
      <c r="OET40" s="291"/>
      <c r="OEU40" s="291"/>
      <c r="OEV40" s="291"/>
      <c r="OEW40" s="291"/>
      <c r="OEX40" s="291"/>
      <c r="OEY40" s="291"/>
      <c r="OEZ40" s="291"/>
      <c r="OFA40" s="291"/>
      <c r="OFB40" s="291"/>
      <c r="OFC40" s="291"/>
      <c r="OFD40" s="291"/>
      <c r="OFE40" s="291"/>
      <c r="OFF40" s="291"/>
      <c r="OFG40" s="291"/>
      <c r="OFH40" s="291"/>
      <c r="OFI40" s="291"/>
      <c r="OFJ40" s="291"/>
      <c r="OFK40" s="291"/>
      <c r="OFL40" s="291"/>
      <c r="OFM40" s="291"/>
      <c r="OFN40" s="291"/>
      <c r="OFO40" s="291"/>
      <c r="OFP40" s="291"/>
      <c r="OFQ40" s="291"/>
      <c r="OFR40" s="291"/>
      <c r="OFS40" s="291"/>
      <c r="OFT40" s="291"/>
      <c r="OFU40" s="291"/>
      <c r="OFV40" s="291"/>
      <c r="OFW40" s="291"/>
      <c r="OFX40" s="291"/>
      <c r="OFY40" s="291"/>
      <c r="OFZ40" s="291"/>
      <c r="OGA40" s="291"/>
      <c r="OGB40" s="291"/>
      <c r="OGC40" s="291"/>
      <c r="OGD40" s="291"/>
      <c r="OGE40" s="291"/>
      <c r="OGF40" s="291"/>
      <c r="OGG40" s="291"/>
      <c r="OGH40" s="291"/>
      <c r="OGI40" s="291"/>
      <c r="OGJ40" s="291"/>
      <c r="OGK40" s="291"/>
      <c r="OGL40" s="291"/>
      <c r="OGM40" s="291"/>
      <c r="OGN40" s="291"/>
      <c r="OGO40" s="291"/>
      <c r="OGP40" s="291"/>
      <c r="OGQ40" s="291"/>
      <c r="OGR40" s="291"/>
      <c r="OGS40" s="291"/>
      <c r="OGT40" s="291"/>
      <c r="OGU40" s="291"/>
      <c r="OGV40" s="291"/>
      <c r="OGW40" s="291"/>
      <c r="OGX40" s="291"/>
      <c r="OGY40" s="291"/>
      <c r="OGZ40" s="291"/>
      <c r="OHA40" s="291"/>
      <c r="OHB40" s="291"/>
      <c r="OHC40" s="291"/>
      <c r="OHD40" s="291"/>
      <c r="OHE40" s="291"/>
      <c r="OHF40" s="291"/>
      <c r="OHG40" s="291"/>
      <c r="OHH40" s="291"/>
      <c r="OHI40" s="291"/>
      <c r="OHJ40" s="291"/>
      <c r="OHK40" s="291"/>
      <c r="OHL40" s="291"/>
      <c r="OHM40" s="291"/>
      <c r="OHN40" s="291"/>
      <c r="OHO40" s="291"/>
      <c r="OHP40" s="291"/>
      <c r="OHQ40" s="291"/>
      <c r="OHR40" s="291"/>
      <c r="OHS40" s="291"/>
      <c r="OHT40" s="291"/>
      <c r="OHU40" s="291"/>
      <c r="OHV40" s="291"/>
      <c r="OHW40" s="291"/>
      <c r="OHX40" s="291"/>
      <c r="OHY40" s="291"/>
      <c r="OHZ40" s="291"/>
      <c r="OIA40" s="291"/>
      <c r="OIB40" s="291"/>
      <c r="OIC40" s="291"/>
      <c r="OID40" s="291"/>
      <c r="OIE40" s="291"/>
      <c r="OIF40" s="291"/>
      <c r="OIG40" s="291"/>
      <c r="OIH40" s="291"/>
      <c r="OII40" s="291"/>
      <c r="OIJ40" s="291"/>
      <c r="OIK40" s="291"/>
      <c r="OIL40" s="291"/>
      <c r="OIM40" s="291"/>
      <c r="OIN40" s="291"/>
      <c r="OIO40" s="291"/>
      <c r="OIP40" s="291"/>
      <c r="OIQ40" s="291"/>
      <c r="OIR40" s="291"/>
      <c r="OIS40" s="291"/>
      <c r="OIT40" s="291"/>
      <c r="OIU40" s="291"/>
      <c r="OIV40" s="291"/>
      <c r="OIW40" s="291"/>
      <c r="OIX40" s="291"/>
      <c r="OIY40" s="291"/>
      <c r="OIZ40" s="291"/>
      <c r="OJA40" s="291"/>
      <c r="OJB40" s="291"/>
      <c r="OJC40" s="291"/>
      <c r="OJD40" s="291"/>
      <c r="OJE40" s="291"/>
      <c r="OJF40" s="291"/>
      <c r="OJG40" s="291"/>
      <c r="OJH40" s="291"/>
      <c r="OJI40" s="291"/>
      <c r="OJJ40" s="291"/>
      <c r="OJK40" s="291"/>
      <c r="OJL40" s="291"/>
      <c r="OJM40" s="291"/>
      <c r="OJN40" s="291"/>
      <c r="OJO40" s="291"/>
      <c r="OJP40" s="291"/>
      <c r="OJQ40" s="291"/>
      <c r="OJR40" s="291"/>
      <c r="OJS40" s="291"/>
      <c r="OJT40" s="291"/>
      <c r="OJU40" s="291"/>
      <c r="OJV40" s="291"/>
      <c r="OJW40" s="291"/>
      <c r="OJX40" s="291"/>
      <c r="OJY40" s="291"/>
      <c r="OJZ40" s="291"/>
      <c r="OKA40" s="291"/>
      <c r="OKB40" s="291"/>
      <c r="OKC40" s="291"/>
      <c r="OKD40" s="291"/>
      <c r="OKE40" s="291"/>
      <c r="OKF40" s="291"/>
      <c r="OKG40" s="291"/>
      <c r="OKH40" s="291"/>
      <c r="OKI40" s="291"/>
      <c r="OKJ40" s="291"/>
      <c r="OKK40" s="291"/>
      <c r="OKL40" s="291"/>
      <c r="OKM40" s="291"/>
      <c r="OKN40" s="291"/>
      <c r="OKO40" s="291"/>
      <c r="OKP40" s="291"/>
      <c r="OKQ40" s="291"/>
      <c r="OKR40" s="291"/>
      <c r="OKS40" s="291"/>
      <c r="OKT40" s="291"/>
      <c r="OKU40" s="291"/>
      <c r="OKV40" s="291"/>
      <c r="OKW40" s="291"/>
      <c r="OKX40" s="291"/>
      <c r="OKY40" s="291"/>
      <c r="OKZ40" s="291"/>
      <c r="OLA40" s="291"/>
      <c r="OLB40" s="291"/>
      <c r="OLC40" s="291"/>
      <c r="OLD40" s="291"/>
      <c r="OLE40" s="291"/>
      <c r="OLF40" s="291"/>
      <c r="OLG40" s="291"/>
      <c r="OLH40" s="291"/>
      <c r="OLI40" s="291"/>
      <c r="OLJ40" s="291"/>
      <c r="OLK40" s="291"/>
      <c r="OLL40" s="291"/>
      <c r="OLM40" s="291"/>
      <c r="OLN40" s="291"/>
      <c r="OLO40" s="291"/>
      <c r="OLP40" s="291"/>
      <c r="OLQ40" s="291"/>
      <c r="OLR40" s="291"/>
      <c r="OLS40" s="291"/>
      <c r="OLT40" s="291"/>
      <c r="OLU40" s="291"/>
      <c r="OLV40" s="291"/>
      <c r="OLW40" s="291"/>
      <c r="OLX40" s="291"/>
      <c r="OLY40" s="291"/>
      <c r="OLZ40" s="291"/>
      <c r="OMA40" s="291"/>
      <c r="OMB40" s="291"/>
      <c r="OMC40" s="291"/>
      <c r="OMD40" s="291"/>
      <c r="OME40" s="291"/>
      <c r="OMF40" s="291"/>
      <c r="OMG40" s="291"/>
      <c r="OMH40" s="291"/>
      <c r="OMI40" s="291"/>
      <c r="OMJ40" s="291"/>
      <c r="OMK40" s="291"/>
      <c r="OML40" s="291"/>
      <c r="OMM40" s="291"/>
      <c r="OMN40" s="291"/>
      <c r="OMO40" s="291"/>
      <c r="OMP40" s="291"/>
      <c r="OMQ40" s="291"/>
      <c r="OMR40" s="291"/>
      <c r="OMS40" s="291"/>
      <c r="OMT40" s="291"/>
      <c r="OMU40" s="291"/>
      <c r="OMV40" s="291"/>
      <c r="OMW40" s="291"/>
      <c r="OMX40" s="291"/>
      <c r="OMY40" s="291"/>
      <c r="OMZ40" s="291"/>
      <c r="ONA40" s="291"/>
      <c r="ONB40" s="291"/>
      <c r="ONC40" s="291"/>
      <c r="OND40" s="291"/>
      <c r="ONE40" s="291"/>
      <c r="ONF40" s="291"/>
      <c r="ONG40" s="291"/>
      <c r="ONH40" s="291"/>
      <c r="ONI40" s="291"/>
      <c r="ONJ40" s="291"/>
      <c r="ONK40" s="291"/>
      <c r="ONL40" s="291"/>
      <c r="ONM40" s="291"/>
      <c r="ONN40" s="291"/>
      <c r="ONO40" s="291"/>
      <c r="ONP40" s="291"/>
      <c r="ONQ40" s="291"/>
      <c r="ONR40" s="291"/>
      <c r="ONS40" s="291"/>
      <c r="ONT40" s="291"/>
      <c r="ONU40" s="291"/>
      <c r="ONV40" s="291"/>
      <c r="ONW40" s="291"/>
      <c r="ONX40" s="291"/>
      <c r="ONY40" s="291"/>
      <c r="ONZ40" s="291"/>
      <c r="OOA40" s="291"/>
      <c r="OOB40" s="291"/>
      <c r="OOC40" s="291"/>
      <c r="OOD40" s="291"/>
      <c r="OOE40" s="291"/>
      <c r="OOF40" s="291"/>
      <c r="OOG40" s="291"/>
      <c r="OOH40" s="291"/>
      <c r="OOI40" s="291"/>
      <c r="OOJ40" s="291"/>
      <c r="OOK40" s="291"/>
      <c r="OOL40" s="291"/>
      <c r="OOM40" s="291"/>
      <c r="OON40" s="291"/>
      <c r="OOO40" s="291"/>
      <c r="OOP40" s="291"/>
      <c r="OOQ40" s="291"/>
      <c r="OOR40" s="291"/>
      <c r="OOS40" s="291"/>
      <c r="OOT40" s="291"/>
      <c r="OOU40" s="291"/>
      <c r="OOV40" s="291"/>
      <c r="OOW40" s="291"/>
      <c r="OOX40" s="291"/>
      <c r="OOY40" s="291"/>
      <c r="OOZ40" s="291"/>
      <c r="OPA40" s="291"/>
      <c r="OPB40" s="291"/>
      <c r="OPC40" s="291"/>
      <c r="OPD40" s="291"/>
      <c r="OPE40" s="291"/>
      <c r="OPF40" s="291"/>
      <c r="OPG40" s="291"/>
      <c r="OPH40" s="291"/>
      <c r="OPI40" s="291"/>
      <c r="OPJ40" s="291"/>
      <c r="OPK40" s="291"/>
      <c r="OPL40" s="291"/>
      <c r="OPM40" s="291"/>
      <c r="OPN40" s="291"/>
      <c r="OPO40" s="291"/>
      <c r="OPP40" s="291"/>
      <c r="OPQ40" s="291"/>
      <c r="OPR40" s="291"/>
      <c r="OPS40" s="291"/>
      <c r="OPT40" s="291"/>
      <c r="OPU40" s="291"/>
      <c r="OPV40" s="291"/>
      <c r="OPW40" s="291"/>
      <c r="OPX40" s="291"/>
      <c r="OPY40" s="291"/>
      <c r="OPZ40" s="291"/>
      <c r="OQA40" s="291"/>
      <c r="OQB40" s="291"/>
      <c r="OQC40" s="291"/>
      <c r="OQD40" s="291"/>
      <c r="OQE40" s="291"/>
      <c r="OQF40" s="291"/>
      <c r="OQG40" s="291"/>
      <c r="OQH40" s="291"/>
      <c r="OQI40" s="291"/>
      <c r="OQJ40" s="291"/>
      <c r="OQK40" s="291"/>
      <c r="OQL40" s="291"/>
      <c r="OQM40" s="291"/>
      <c r="OQN40" s="291"/>
      <c r="OQO40" s="291"/>
      <c r="OQP40" s="291"/>
      <c r="OQQ40" s="291"/>
      <c r="OQR40" s="291"/>
      <c r="OQS40" s="291"/>
      <c r="OQT40" s="291"/>
      <c r="OQU40" s="291"/>
      <c r="OQV40" s="291"/>
      <c r="OQW40" s="291"/>
      <c r="OQX40" s="291"/>
      <c r="OQY40" s="291"/>
      <c r="OQZ40" s="291"/>
      <c r="ORA40" s="291"/>
      <c r="ORB40" s="291"/>
      <c r="ORC40" s="291"/>
      <c r="ORD40" s="291"/>
      <c r="ORE40" s="291"/>
      <c r="ORF40" s="291"/>
      <c r="ORG40" s="291"/>
      <c r="ORH40" s="291"/>
      <c r="ORI40" s="291"/>
      <c r="ORJ40" s="291"/>
      <c r="ORK40" s="291"/>
      <c r="ORL40" s="291"/>
      <c r="ORM40" s="291"/>
      <c r="ORN40" s="291"/>
      <c r="ORO40" s="291"/>
      <c r="ORP40" s="291"/>
      <c r="ORQ40" s="291"/>
      <c r="ORR40" s="291"/>
      <c r="ORS40" s="291"/>
      <c r="ORT40" s="291"/>
      <c r="ORU40" s="291"/>
      <c r="ORV40" s="291"/>
      <c r="ORW40" s="291"/>
      <c r="ORX40" s="291"/>
      <c r="ORY40" s="291"/>
      <c r="ORZ40" s="291"/>
      <c r="OSA40" s="291"/>
      <c r="OSB40" s="291"/>
      <c r="OSC40" s="291"/>
      <c r="OSD40" s="291"/>
      <c r="OSE40" s="291"/>
      <c r="OSF40" s="291"/>
      <c r="OSG40" s="291"/>
      <c r="OSH40" s="291"/>
      <c r="OSI40" s="291"/>
      <c r="OSJ40" s="291"/>
      <c r="OSK40" s="291"/>
      <c r="OSL40" s="291"/>
      <c r="OSM40" s="291"/>
      <c r="OSN40" s="291"/>
      <c r="OSO40" s="291"/>
      <c r="OSP40" s="291"/>
      <c r="OSQ40" s="291"/>
      <c r="OSR40" s="291"/>
      <c r="OSS40" s="291"/>
      <c r="OST40" s="291"/>
      <c r="OSU40" s="291"/>
      <c r="OSV40" s="291"/>
      <c r="OSW40" s="291"/>
      <c r="OSX40" s="291"/>
      <c r="OSY40" s="291"/>
      <c r="OSZ40" s="291"/>
      <c r="OTA40" s="291"/>
      <c r="OTB40" s="291"/>
      <c r="OTC40" s="291"/>
      <c r="OTD40" s="291"/>
      <c r="OTE40" s="291"/>
      <c r="OTF40" s="291"/>
      <c r="OTG40" s="291"/>
      <c r="OTH40" s="291"/>
      <c r="OTI40" s="291"/>
      <c r="OTJ40" s="291"/>
      <c r="OTK40" s="291"/>
      <c r="OTL40" s="291"/>
      <c r="OTM40" s="291"/>
      <c r="OTN40" s="291"/>
      <c r="OTO40" s="291"/>
      <c r="OTP40" s="291"/>
      <c r="OTQ40" s="291"/>
      <c r="OTR40" s="291"/>
      <c r="OTS40" s="291"/>
      <c r="OTT40" s="291"/>
      <c r="OTU40" s="291"/>
      <c r="OTV40" s="291"/>
      <c r="OTW40" s="291"/>
      <c r="OTX40" s="291"/>
      <c r="OTY40" s="291"/>
      <c r="OTZ40" s="291"/>
      <c r="OUA40" s="291"/>
      <c r="OUB40" s="291"/>
      <c r="OUC40" s="291"/>
      <c r="OUD40" s="291"/>
      <c r="OUE40" s="291"/>
      <c r="OUF40" s="291"/>
      <c r="OUG40" s="291"/>
      <c r="OUH40" s="291"/>
      <c r="OUI40" s="291"/>
      <c r="OUJ40" s="291"/>
      <c r="OUK40" s="291"/>
      <c r="OUL40" s="291"/>
      <c r="OUM40" s="291"/>
      <c r="OUN40" s="291"/>
      <c r="OUO40" s="291"/>
      <c r="OUP40" s="291"/>
      <c r="OUQ40" s="291"/>
      <c r="OUR40" s="291"/>
      <c r="OUS40" s="291"/>
      <c r="OUT40" s="291"/>
      <c r="OUU40" s="291"/>
      <c r="OUV40" s="291"/>
      <c r="OUW40" s="291"/>
      <c r="OUX40" s="291"/>
      <c r="OUY40" s="291"/>
      <c r="OUZ40" s="291"/>
      <c r="OVA40" s="291"/>
      <c r="OVB40" s="291"/>
      <c r="OVC40" s="291"/>
      <c r="OVD40" s="291"/>
      <c r="OVE40" s="291"/>
      <c r="OVF40" s="291"/>
      <c r="OVG40" s="291"/>
      <c r="OVH40" s="291"/>
      <c r="OVI40" s="291"/>
      <c r="OVJ40" s="291"/>
      <c r="OVK40" s="291"/>
      <c r="OVL40" s="291"/>
      <c r="OVM40" s="291"/>
      <c r="OVN40" s="291"/>
      <c r="OVO40" s="291"/>
      <c r="OVP40" s="291"/>
      <c r="OVQ40" s="291"/>
      <c r="OVR40" s="291"/>
      <c r="OVS40" s="291"/>
      <c r="OVT40" s="291"/>
      <c r="OVU40" s="291"/>
      <c r="OVV40" s="291"/>
      <c r="OVW40" s="291"/>
      <c r="OVX40" s="291"/>
      <c r="OVY40" s="291"/>
      <c r="OVZ40" s="291"/>
      <c r="OWA40" s="291"/>
      <c r="OWB40" s="291"/>
      <c r="OWC40" s="291"/>
      <c r="OWD40" s="291"/>
      <c r="OWE40" s="291"/>
      <c r="OWF40" s="291"/>
      <c r="OWG40" s="291"/>
      <c r="OWH40" s="291"/>
      <c r="OWI40" s="291"/>
      <c r="OWJ40" s="291"/>
      <c r="OWK40" s="291"/>
      <c r="OWL40" s="291"/>
      <c r="OWM40" s="291"/>
      <c r="OWN40" s="291"/>
      <c r="OWO40" s="291"/>
      <c r="OWP40" s="291"/>
      <c r="OWQ40" s="291"/>
      <c r="OWR40" s="291"/>
      <c r="OWS40" s="291"/>
      <c r="OWT40" s="291"/>
      <c r="OWU40" s="291"/>
      <c r="OWV40" s="291"/>
      <c r="OWW40" s="291"/>
      <c r="OWX40" s="291"/>
      <c r="OWY40" s="291"/>
      <c r="OWZ40" s="291"/>
      <c r="OXA40" s="291"/>
      <c r="OXB40" s="291"/>
      <c r="OXC40" s="291"/>
      <c r="OXD40" s="291"/>
      <c r="OXE40" s="291"/>
      <c r="OXF40" s="291"/>
      <c r="OXG40" s="291"/>
      <c r="OXH40" s="291"/>
      <c r="OXI40" s="291"/>
      <c r="OXJ40" s="291"/>
      <c r="OXK40" s="291"/>
      <c r="OXL40" s="291"/>
      <c r="OXM40" s="291"/>
      <c r="OXN40" s="291"/>
      <c r="OXO40" s="291"/>
      <c r="OXP40" s="291"/>
      <c r="OXQ40" s="291"/>
      <c r="OXR40" s="291"/>
      <c r="OXS40" s="291"/>
      <c r="OXT40" s="291"/>
      <c r="OXU40" s="291"/>
      <c r="OXV40" s="291"/>
      <c r="OXW40" s="291"/>
      <c r="OXX40" s="291"/>
      <c r="OXY40" s="291"/>
      <c r="OXZ40" s="291"/>
      <c r="OYA40" s="291"/>
      <c r="OYB40" s="291"/>
      <c r="OYC40" s="291"/>
      <c r="OYD40" s="291"/>
      <c r="OYE40" s="291"/>
      <c r="OYF40" s="291"/>
      <c r="OYG40" s="291"/>
      <c r="OYH40" s="291"/>
      <c r="OYI40" s="291"/>
      <c r="OYJ40" s="291"/>
      <c r="OYK40" s="291"/>
      <c r="OYL40" s="291"/>
      <c r="OYM40" s="291"/>
      <c r="OYN40" s="291"/>
      <c r="OYO40" s="291"/>
      <c r="OYP40" s="291"/>
      <c r="OYQ40" s="291"/>
      <c r="OYR40" s="291"/>
      <c r="OYS40" s="291"/>
      <c r="OYT40" s="291"/>
      <c r="OYU40" s="291"/>
      <c r="OYV40" s="291"/>
      <c r="OYW40" s="291"/>
      <c r="OYX40" s="291"/>
      <c r="OYY40" s="291"/>
      <c r="OYZ40" s="291"/>
      <c r="OZA40" s="291"/>
      <c r="OZB40" s="291"/>
      <c r="OZC40" s="291"/>
      <c r="OZD40" s="291"/>
      <c r="OZE40" s="291"/>
      <c r="OZF40" s="291"/>
      <c r="OZG40" s="291"/>
      <c r="OZH40" s="291"/>
      <c r="OZI40" s="291"/>
      <c r="OZJ40" s="291"/>
      <c r="OZK40" s="291"/>
      <c r="OZL40" s="291"/>
      <c r="OZM40" s="291"/>
      <c r="OZN40" s="291"/>
      <c r="OZO40" s="291"/>
      <c r="OZP40" s="291"/>
      <c r="OZQ40" s="291"/>
      <c r="OZR40" s="291"/>
      <c r="OZS40" s="291"/>
      <c r="OZT40" s="291"/>
      <c r="OZU40" s="291"/>
      <c r="OZV40" s="291"/>
      <c r="OZW40" s="291"/>
      <c r="OZX40" s="291"/>
      <c r="OZY40" s="291"/>
      <c r="OZZ40" s="291"/>
      <c r="PAA40" s="291"/>
      <c r="PAB40" s="291"/>
      <c r="PAC40" s="291"/>
      <c r="PAD40" s="291"/>
      <c r="PAE40" s="291"/>
      <c r="PAF40" s="291"/>
      <c r="PAG40" s="291"/>
      <c r="PAH40" s="291"/>
      <c r="PAI40" s="291"/>
      <c r="PAJ40" s="291"/>
      <c r="PAK40" s="291"/>
      <c r="PAL40" s="291"/>
      <c r="PAM40" s="291"/>
      <c r="PAN40" s="291"/>
      <c r="PAO40" s="291"/>
      <c r="PAP40" s="291"/>
      <c r="PAQ40" s="291"/>
      <c r="PAR40" s="291"/>
      <c r="PAS40" s="291"/>
      <c r="PAT40" s="291"/>
      <c r="PAU40" s="291"/>
      <c r="PAV40" s="291"/>
      <c r="PAW40" s="291"/>
      <c r="PAX40" s="291"/>
      <c r="PAY40" s="291"/>
      <c r="PAZ40" s="291"/>
      <c r="PBA40" s="291"/>
      <c r="PBB40" s="291"/>
      <c r="PBC40" s="291"/>
      <c r="PBD40" s="291"/>
      <c r="PBE40" s="291"/>
      <c r="PBF40" s="291"/>
      <c r="PBG40" s="291"/>
      <c r="PBH40" s="291"/>
      <c r="PBI40" s="291"/>
      <c r="PBJ40" s="291"/>
      <c r="PBK40" s="291"/>
      <c r="PBL40" s="291"/>
      <c r="PBM40" s="291"/>
      <c r="PBN40" s="291"/>
      <c r="PBO40" s="291"/>
      <c r="PBP40" s="291"/>
      <c r="PBQ40" s="291"/>
      <c r="PBR40" s="291"/>
      <c r="PBS40" s="291"/>
      <c r="PBT40" s="291"/>
      <c r="PBU40" s="291"/>
      <c r="PBV40" s="291"/>
      <c r="PBW40" s="291"/>
      <c r="PBX40" s="291"/>
      <c r="PBY40" s="291"/>
      <c r="PBZ40" s="291"/>
      <c r="PCA40" s="291"/>
      <c r="PCB40" s="291"/>
      <c r="PCC40" s="291"/>
      <c r="PCD40" s="291"/>
      <c r="PCE40" s="291"/>
      <c r="PCF40" s="291"/>
      <c r="PCG40" s="291"/>
      <c r="PCH40" s="291"/>
      <c r="PCI40" s="291"/>
      <c r="PCJ40" s="291"/>
      <c r="PCK40" s="291"/>
      <c r="PCL40" s="291"/>
      <c r="PCM40" s="291"/>
      <c r="PCN40" s="291"/>
      <c r="PCO40" s="291"/>
      <c r="PCP40" s="291"/>
      <c r="PCQ40" s="291"/>
      <c r="PCR40" s="291"/>
      <c r="PCS40" s="291"/>
      <c r="PCT40" s="291"/>
      <c r="PCU40" s="291"/>
      <c r="PCV40" s="291"/>
      <c r="PCW40" s="291"/>
      <c r="PCX40" s="291"/>
      <c r="PCY40" s="291"/>
      <c r="PCZ40" s="291"/>
      <c r="PDA40" s="291"/>
      <c r="PDB40" s="291"/>
      <c r="PDC40" s="291"/>
      <c r="PDD40" s="291"/>
      <c r="PDE40" s="291"/>
      <c r="PDF40" s="291"/>
      <c r="PDG40" s="291"/>
      <c r="PDH40" s="291"/>
      <c r="PDI40" s="291"/>
      <c r="PDJ40" s="291"/>
      <c r="PDK40" s="291"/>
      <c r="PDL40" s="291"/>
      <c r="PDM40" s="291"/>
      <c r="PDN40" s="291"/>
      <c r="PDO40" s="291"/>
      <c r="PDP40" s="291"/>
      <c r="PDQ40" s="291"/>
      <c r="PDR40" s="291"/>
      <c r="PDS40" s="291"/>
      <c r="PDT40" s="291"/>
      <c r="PDU40" s="291"/>
      <c r="PDV40" s="291"/>
      <c r="PDW40" s="291"/>
      <c r="PDX40" s="291"/>
      <c r="PDY40" s="291"/>
      <c r="PDZ40" s="291"/>
      <c r="PEA40" s="291"/>
      <c r="PEB40" s="291"/>
      <c r="PEC40" s="291"/>
      <c r="PED40" s="291"/>
      <c r="PEE40" s="291"/>
      <c r="PEF40" s="291"/>
      <c r="PEG40" s="291"/>
      <c r="PEH40" s="291"/>
      <c r="PEI40" s="291"/>
      <c r="PEJ40" s="291"/>
      <c r="PEK40" s="291"/>
      <c r="PEL40" s="291"/>
      <c r="PEM40" s="291"/>
      <c r="PEN40" s="291"/>
      <c r="PEO40" s="291"/>
      <c r="PEP40" s="291"/>
      <c r="PEQ40" s="291"/>
      <c r="PER40" s="291"/>
      <c r="PES40" s="291"/>
      <c r="PET40" s="291"/>
      <c r="PEU40" s="291"/>
      <c r="PEV40" s="291"/>
      <c r="PEW40" s="291"/>
      <c r="PEX40" s="291"/>
      <c r="PEY40" s="291"/>
      <c r="PEZ40" s="291"/>
      <c r="PFA40" s="291"/>
      <c r="PFB40" s="291"/>
      <c r="PFC40" s="291"/>
      <c r="PFD40" s="291"/>
      <c r="PFE40" s="291"/>
      <c r="PFF40" s="291"/>
      <c r="PFG40" s="291"/>
      <c r="PFH40" s="291"/>
      <c r="PFI40" s="291"/>
      <c r="PFJ40" s="291"/>
      <c r="PFK40" s="291"/>
      <c r="PFL40" s="291"/>
      <c r="PFM40" s="291"/>
      <c r="PFN40" s="291"/>
      <c r="PFO40" s="291"/>
      <c r="PFP40" s="291"/>
      <c r="PFQ40" s="291"/>
      <c r="PFR40" s="291"/>
      <c r="PFS40" s="291"/>
      <c r="PFT40" s="291"/>
      <c r="PFU40" s="291"/>
      <c r="PFV40" s="291"/>
      <c r="PFW40" s="291"/>
      <c r="PFX40" s="291"/>
      <c r="PFY40" s="291"/>
      <c r="PFZ40" s="291"/>
      <c r="PGA40" s="291"/>
      <c r="PGB40" s="291"/>
      <c r="PGC40" s="291"/>
      <c r="PGD40" s="291"/>
      <c r="PGE40" s="291"/>
      <c r="PGF40" s="291"/>
      <c r="PGG40" s="291"/>
      <c r="PGH40" s="291"/>
      <c r="PGI40" s="291"/>
      <c r="PGJ40" s="291"/>
      <c r="PGK40" s="291"/>
      <c r="PGL40" s="291"/>
      <c r="PGM40" s="291"/>
      <c r="PGN40" s="291"/>
      <c r="PGO40" s="291"/>
      <c r="PGP40" s="291"/>
      <c r="PGQ40" s="291"/>
      <c r="PGR40" s="291"/>
      <c r="PGS40" s="291"/>
      <c r="PGT40" s="291"/>
      <c r="PGU40" s="291"/>
      <c r="PGV40" s="291"/>
      <c r="PGW40" s="291"/>
      <c r="PGX40" s="291"/>
      <c r="PGY40" s="291"/>
      <c r="PGZ40" s="291"/>
      <c r="PHA40" s="291"/>
      <c r="PHB40" s="291"/>
      <c r="PHC40" s="291"/>
      <c r="PHD40" s="291"/>
      <c r="PHE40" s="291"/>
      <c r="PHF40" s="291"/>
      <c r="PHG40" s="291"/>
      <c r="PHH40" s="291"/>
      <c r="PHI40" s="291"/>
      <c r="PHJ40" s="291"/>
      <c r="PHK40" s="291"/>
      <c r="PHL40" s="291"/>
      <c r="PHM40" s="291"/>
      <c r="PHN40" s="291"/>
      <c r="PHO40" s="291"/>
      <c r="PHP40" s="291"/>
      <c r="PHQ40" s="291"/>
      <c r="PHR40" s="291"/>
      <c r="PHS40" s="291"/>
      <c r="PHT40" s="291"/>
      <c r="PHU40" s="291"/>
      <c r="PHV40" s="291"/>
      <c r="PHW40" s="291"/>
      <c r="PHX40" s="291"/>
      <c r="PHY40" s="291"/>
      <c r="PHZ40" s="291"/>
      <c r="PIA40" s="291"/>
      <c r="PIB40" s="291"/>
      <c r="PIC40" s="291"/>
      <c r="PID40" s="291"/>
      <c r="PIE40" s="291"/>
      <c r="PIF40" s="291"/>
      <c r="PIG40" s="291"/>
      <c r="PIH40" s="291"/>
      <c r="PII40" s="291"/>
      <c r="PIJ40" s="291"/>
      <c r="PIK40" s="291"/>
      <c r="PIL40" s="291"/>
      <c r="PIM40" s="291"/>
      <c r="PIN40" s="291"/>
      <c r="PIO40" s="291"/>
      <c r="PIP40" s="291"/>
      <c r="PIQ40" s="291"/>
      <c r="PIR40" s="291"/>
      <c r="PIS40" s="291"/>
      <c r="PIT40" s="291"/>
      <c r="PIU40" s="291"/>
      <c r="PIV40" s="291"/>
      <c r="PIW40" s="291"/>
      <c r="PIX40" s="291"/>
      <c r="PIY40" s="291"/>
      <c r="PIZ40" s="291"/>
      <c r="PJA40" s="291"/>
      <c r="PJB40" s="291"/>
      <c r="PJC40" s="291"/>
      <c r="PJD40" s="291"/>
      <c r="PJE40" s="291"/>
      <c r="PJF40" s="291"/>
      <c r="PJG40" s="291"/>
      <c r="PJH40" s="291"/>
      <c r="PJI40" s="291"/>
      <c r="PJJ40" s="291"/>
      <c r="PJK40" s="291"/>
      <c r="PJL40" s="291"/>
      <c r="PJM40" s="291"/>
      <c r="PJN40" s="291"/>
      <c r="PJO40" s="291"/>
      <c r="PJP40" s="291"/>
      <c r="PJQ40" s="291"/>
      <c r="PJR40" s="291"/>
      <c r="PJS40" s="291"/>
      <c r="PJT40" s="291"/>
      <c r="PJU40" s="291"/>
      <c r="PJV40" s="291"/>
      <c r="PJW40" s="291"/>
      <c r="PJX40" s="291"/>
      <c r="PJY40" s="291"/>
      <c r="PJZ40" s="291"/>
      <c r="PKA40" s="291"/>
      <c r="PKB40" s="291"/>
      <c r="PKC40" s="291"/>
      <c r="PKD40" s="291"/>
      <c r="PKE40" s="291"/>
      <c r="PKF40" s="291"/>
      <c r="PKG40" s="291"/>
      <c r="PKH40" s="291"/>
      <c r="PKI40" s="291"/>
      <c r="PKJ40" s="291"/>
      <c r="PKK40" s="291"/>
      <c r="PKL40" s="291"/>
      <c r="PKM40" s="291"/>
      <c r="PKN40" s="291"/>
      <c r="PKO40" s="291"/>
      <c r="PKP40" s="291"/>
      <c r="PKQ40" s="291"/>
      <c r="PKR40" s="291"/>
      <c r="PKS40" s="291"/>
      <c r="PKT40" s="291"/>
      <c r="PKU40" s="291"/>
      <c r="PKV40" s="291"/>
      <c r="PKW40" s="291"/>
      <c r="PKX40" s="291"/>
      <c r="PKY40" s="291"/>
      <c r="PKZ40" s="291"/>
      <c r="PLA40" s="291"/>
      <c r="PLB40" s="291"/>
      <c r="PLC40" s="291"/>
      <c r="PLD40" s="291"/>
      <c r="PLE40" s="291"/>
      <c r="PLF40" s="291"/>
      <c r="PLG40" s="291"/>
      <c r="PLH40" s="291"/>
      <c r="PLI40" s="291"/>
      <c r="PLJ40" s="291"/>
      <c r="PLK40" s="291"/>
      <c r="PLL40" s="291"/>
      <c r="PLM40" s="291"/>
      <c r="PLN40" s="291"/>
      <c r="PLO40" s="291"/>
      <c r="PLP40" s="291"/>
      <c r="PLQ40" s="291"/>
      <c r="PLR40" s="291"/>
      <c r="PLS40" s="291"/>
      <c r="PLT40" s="291"/>
      <c r="PLU40" s="291"/>
      <c r="PLV40" s="291"/>
      <c r="PLW40" s="291"/>
      <c r="PLX40" s="291"/>
      <c r="PLY40" s="291"/>
      <c r="PLZ40" s="291"/>
      <c r="PMA40" s="291"/>
      <c r="PMB40" s="291"/>
      <c r="PMC40" s="291"/>
      <c r="PMD40" s="291"/>
      <c r="PME40" s="291"/>
      <c r="PMF40" s="291"/>
      <c r="PMG40" s="291"/>
      <c r="PMH40" s="291"/>
      <c r="PMI40" s="291"/>
      <c r="PMJ40" s="291"/>
      <c r="PMK40" s="291"/>
      <c r="PML40" s="291"/>
      <c r="PMM40" s="291"/>
      <c r="PMN40" s="291"/>
      <c r="PMO40" s="291"/>
      <c r="PMP40" s="291"/>
      <c r="PMQ40" s="291"/>
      <c r="PMR40" s="291"/>
      <c r="PMS40" s="291"/>
      <c r="PMT40" s="291"/>
      <c r="PMU40" s="291"/>
      <c r="PMV40" s="291"/>
      <c r="PMW40" s="291"/>
      <c r="PMX40" s="291"/>
      <c r="PMY40" s="291"/>
      <c r="PMZ40" s="291"/>
      <c r="PNA40" s="291"/>
      <c r="PNB40" s="291"/>
      <c r="PNC40" s="291"/>
      <c r="PND40" s="291"/>
      <c r="PNE40" s="291"/>
      <c r="PNF40" s="291"/>
      <c r="PNG40" s="291"/>
      <c r="PNH40" s="291"/>
      <c r="PNI40" s="291"/>
      <c r="PNJ40" s="291"/>
      <c r="PNK40" s="291"/>
      <c r="PNL40" s="291"/>
      <c r="PNM40" s="291"/>
      <c r="PNN40" s="291"/>
      <c r="PNO40" s="291"/>
      <c r="PNP40" s="291"/>
      <c r="PNQ40" s="291"/>
      <c r="PNR40" s="291"/>
      <c r="PNS40" s="291"/>
      <c r="PNT40" s="291"/>
      <c r="PNU40" s="291"/>
      <c r="PNV40" s="291"/>
      <c r="PNW40" s="291"/>
      <c r="PNX40" s="291"/>
      <c r="PNY40" s="291"/>
      <c r="PNZ40" s="291"/>
      <c r="POA40" s="291"/>
      <c r="POB40" s="291"/>
      <c r="POC40" s="291"/>
      <c r="POD40" s="291"/>
      <c r="POE40" s="291"/>
      <c r="POF40" s="291"/>
      <c r="POG40" s="291"/>
      <c r="POH40" s="291"/>
      <c r="POI40" s="291"/>
      <c r="POJ40" s="291"/>
      <c r="POK40" s="291"/>
      <c r="POL40" s="291"/>
      <c r="POM40" s="291"/>
      <c r="PON40" s="291"/>
      <c r="POO40" s="291"/>
      <c r="POP40" s="291"/>
      <c r="POQ40" s="291"/>
      <c r="POR40" s="291"/>
      <c r="POS40" s="291"/>
      <c r="POT40" s="291"/>
      <c r="POU40" s="291"/>
      <c r="POV40" s="291"/>
      <c r="POW40" s="291"/>
      <c r="POX40" s="291"/>
      <c r="POY40" s="291"/>
      <c r="POZ40" s="291"/>
      <c r="PPA40" s="291"/>
      <c r="PPB40" s="291"/>
      <c r="PPC40" s="291"/>
      <c r="PPD40" s="291"/>
      <c r="PPE40" s="291"/>
      <c r="PPF40" s="291"/>
      <c r="PPG40" s="291"/>
      <c r="PPH40" s="291"/>
      <c r="PPI40" s="291"/>
      <c r="PPJ40" s="291"/>
      <c r="PPK40" s="291"/>
      <c r="PPL40" s="291"/>
      <c r="PPM40" s="291"/>
      <c r="PPN40" s="291"/>
      <c r="PPO40" s="291"/>
      <c r="PPP40" s="291"/>
      <c r="PPQ40" s="291"/>
      <c r="PPR40" s="291"/>
      <c r="PPS40" s="291"/>
      <c r="PPT40" s="291"/>
      <c r="PPU40" s="291"/>
      <c r="PPV40" s="291"/>
      <c r="PPW40" s="291"/>
      <c r="PPX40" s="291"/>
      <c r="PPY40" s="291"/>
      <c r="PPZ40" s="291"/>
      <c r="PQA40" s="291"/>
      <c r="PQB40" s="291"/>
      <c r="PQC40" s="291"/>
      <c r="PQD40" s="291"/>
      <c r="PQE40" s="291"/>
      <c r="PQF40" s="291"/>
      <c r="PQG40" s="291"/>
      <c r="PQH40" s="291"/>
      <c r="PQI40" s="291"/>
      <c r="PQJ40" s="291"/>
      <c r="PQK40" s="291"/>
      <c r="PQL40" s="291"/>
      <c r="PQM40" s="291"/>
      <c r="PQN40" s="291"/>
      <c r="PQO40" s="291"/>
      <c r="PQP40" s="291"/>
      <c r="PQQ40" s="291"/>
      <c r="PQR40" s="291"/>
      <c r="PQS40" s="291"/>
      <c r="PQT40" s="291"/>
      <c r="PQU40" s="291"/>
      <c r="PQV40" s="291"/>
      <c r="PQW40" s="291"/>
      <c r="PQX40" s="291"/>
      <c r="PQY40" s="291"/>
      <c r="PQZ40" s="291"/>
      <c r="PRA40" s="291"/>
      <c r="PRB40" s="291"/>
      <c r="PRC40" s="291"/>
      <c r="PRD40" s="291"/>
      <c r="PRE40" s="291"/>
      <c r="PRF40" s="291"/>
      <c r="PRG40" s="291"/>
      <c r="PRH40" s="291"/>
      <c r="PRI40" s="291"/>
      <c r="PRJ40" s="291"/>
      <c r="PRK40" s="291"/>
      <c r="PRL40" s="291"/>
      <c r="PRM40" s="291"/>
      <c r="PRN40" s="291"/>
      <c r="PRO40" s="291"/>
      <c r="PRP40" s="291"/>
      <c r="PRQ40" s="291"/>
      <c r="PRR40" s="291"/>
      <c r="PRS40" s="291"/>
      <c r="PRT40" s="291"/>
      <c r="PRU40" s="291"/>
      <c r="PRV40" s="291"/>
      <c r="PRW40" s="291"/>
      <c r="PRX40" s="291"/>
      <c r="PRY40" s="291"/>
      <c r="PRZ40" s="291"/>
      <c r="PSA40" s="291"/>
      <c r="PSB40" s="291"/>
      <c r="PSC40" s="291"/>
      <c r="PSD40" s="291"/>
      <c r="PSE40" s="291"/>
      <c r="PSF40" s="291"/>
      <c r="PSG40" s="291"/>
      <c r="PSH40" s="291"/>
      <c r="PSI40" s="291"/>
      <c r="PSJ40" s="291"/>
      <c r="PSK40" s="291"/>
      <c r="PSL40" s="291"/>
      <c r="PSM40" s="291"/>
      <c r="PSN40" s="291"/>
      <c r="PSO40" s="291"/>
      <c r="PSP40" s="291"/>
      <c r="PSQ40" s="291"/>
      <c r="PSR40" s="291"/>
      <c r="PSS40" s="291"/>
      <c r="PST40" s="291"/>
      <c r="PSU40" s="291"/>
      <c r="PSV40" s="291"/>
      <c r="PSW40" s="291"/>
      <c r="PSX40" s="291"/>
      <c r="PSY40" s="291"/>
      <c r="PSZ40" s="291"/>
      <c r="PTA40" s="291"/>
      <c r="PTB40" s="291"/>
      <c r="PTC40" s="291"/>
      <c r="PTD40" s="291"/>
      <c r="PTE40" s="291"/>
      <c r="PTF40" s="291"/>
      <c r="PTG40" s="291"/>
      <c r="PTH40" s="291"/>
      <c r="PTI40" s="291"/>
      <c r="PTJ40" s="291"/>
      <c r="PTK40" s="291"/>
      <c r="PTL40" s="291"/>
      <c r="PTM40" s="291"/>
      <c r="PTN40" s="291"/>
      <c r="PTO40" s="291"/>
      <c r="PTP40" s="291"/>
      <c r="PTQ40" s="291"/>
      <c r="PTR40" s="291"/>
      <c r="PTS40" s="291"/>
      <c r="PTT40" s="291"/>
      <c r="PTU40" s="291"/>
      <c r="PTV40" s="291"/>
      <c r="PTW40" s="291"/>
      <c r="PTX40" s="291"/>
      <c r="PTY40" s="291"/>
      <c r="PTZ40" s="291"/>
      <c r="PUA40" s="291"/>
      <c r="PUB40" s="291"/>
      <c r="PUC40" s="291"/>
      <c r="PUD40" s="291"/>
      <c r="PUE40" s="291"/>
      <c r="PUF40" s="291"/>
      <c r="PUG40" s="291"/>
      <c r="PUH40" s="291"/>
      <c r="PUI40" s="291"/>
      <c r="PUJ40" s="291"/>
      <c r="PUK40" s="291"/>
      <c r="PUL40" s="291"/>
      <c r="PUM40" s="291"/>
      <c r="PUN40" s="291"/>
      <c r="PUO40" s="291"/>
      <c r="PUP40" s="291"/>
      <c r="PUQ40" s="291"/>
      <c r="PUR40" s="291"/>
      <c r="PUS40" s="291"/>
      <c r="PUT40" s="291"/>
      <c r="PUU40" s="291"/>
      <c r="PUV40" s="291"/>
      <c r="PUW40" s="291"/>
      <c r="PUX40" s="291"/>
      <c r="PUY40" s="291"/>
      <c r="PUZ40" s="291"/>
      <c r="PVA40" s="291"/>
      <c r="PVB40" s="291"/>
      <c r="PVC40" s="291"/>
      <c r="PVD40" s="291"/>
      <c r="PVE40" s="291"/>
      <c r="PVF40" s="291"/>
      <c r="PVG40" s="291"/>
      <c r="PVH40" s="291"/>
      <c r="PVI40" s="291"/>
      <c r="PVJ40" s="291"/>
      <c r="PVK40" s="291"/>
      <c r="PVL40" s="291"/>
      <c r="PVM40" s="291"/>
      <c r="PVN40" s="291"/>
      <c r="PVO40" s="291"/>
      <c r="PVP40" s="291"/>
      <c r="PVQ40" s="291"/>
      <c r="PVR40" s="291"/>
      <c r="PVS40" s="291"/>
      <c r="PVT40" s="291"/>
      <c r="PVU40" s="291"/>
      <c r="PVV40" s="291"/>
      <c r="PVW40" s="291"/>
      <c r="PVX40" s="291"/>
      <c r="PVY40" s="291"/>
      <c r="PVZ40" s="291"/>
      <c r="PWA40" s="291"/>
      <c r="PWB40" s="291"/>
      <c r="PWC40" s="291"/>
      <c r="PWD40" s="291"/>
      <c r="PWE40" s="291"/>
      <c r="PWF40" s="291"/>
      <c r="PWG40" s="291"/>
      <c r="PWH40" s="291"/>
      <c r="PWI40" s="291"/>
      <c r="PWJ40" s="291"/>
      <c r="PWK40" s="291"/>
      <c r="PWL40" s="291"/>
      <c r="PWM40" s="291"/>
      <c r="PWN40" s="291"/>
      <c r="PWO40" s="291"/>
      <c r="PWP40" s="291"/>
      <c r="PWQ40" s="291"/>
      <c r="PWR40" s="291"/>
      <c r="PWS40" s="291"/>
      <c r="PWT40" s="291"/>
      <c r="PWU40" s="291"/>
      <c r="PWV40" s="291"/>
      <c r="PWW40" s="291"/>
      <c r="PWX40" s="291"/>
      <c r="PWY40" s="291"/>
      <c r="PWZ40" s="291"/>
      <c r="PXA40" s="291"/>
      <c r="PXB40" s="291"/>
      <c r="PXC40" s="291"/>
      <c r="PXD40" s="291"/>
      <c r="PXE40" s="291"/>
      <c r="PXF40" s="291"/>
      <c r="PXG40" s="291"/>
      <c r="PXH40" s="291"/>
      <c r="PXI40" s="291"/>
      <c r="PXJ40" s="291"/>
      <c r="PXK40" s="291"/>
      <c r="PXL40" s="291"/>
      <c r="PXM40" s="291"/>
      <c r="PXN40" s="291"/>
      <c r="PXO40" s="291"/>
      <c r="PXP40" s="291"/>
      <c r="PXQ40" s="291"/>
      <c r="PXR40" s="291"/>
      <c r="PXS40" s="291"/>
      <c r="PXT40" s="291"/>
      <c r="PXU40" s="291"/>
      <c r="PXV40" s="291"/>
      <c r="PXW40" s="291"/>
      <c r="PXX40" s="291"/>
      <c r="PXY40" s="291"/>
      <c r="PXZ40" s="291"/>
      <c r="PYA40" s="291"/>
      <c r="PYB40" s="291"/>
      <c r="PYC40" s="291"/>
      <c r="PYD40" s="291"/>
      <c r="PYE40" s="291"/>
      <c r="PYF40" s="291"/>
      <c r="PYG40" s="291"/>
      <c r="PYH40" s="291"/>
      <c r="PYI40" s="291"/>
      <c r="PYJ40" s="291"/>
      <c r="PYK40" s="291"/>
      <c r="PYL40" s="291"/>
      <c r="PYM40" s="291"/>
      <c r="PYN40" s="291"/>
      <c r="PYO40" s="291"/>
      <c r="PYP40" s="291"/>
      <c r="PYQ40" s="291"/>
      <c r="PYR40" s="291"/>
      <c r="PYS40" s="291"/>
      <c r="PYT40" s="291"/>
      <c r="PYU40" s="291"/>
      <c r="PYV40" s="291"/>
      <c r="PYW40" s="291"/>
      <c r="PYX40" s="291"/>
      <c r="PYY40" s="291"/>
      <c r="PYZ40" s="291"/>
      <c r="PZA40" s="291"/>
      <c r="PZB40" s="291"/>
      <c r="PZC40" s="291"/>
      <c r="PZD40" s="291"/>
      <c r="PZE40" s="291"/>
      <c r="PZF40" s="291"/>
      <c r="PZG40" s="291"/>
      <c r="PZH40" s="291"/>
      <c r="PZI40" s="291"/>
      <c r="PZJ40" s="291"/>
      <c r="PZK40" s="291"/>
      <c r="PZL40" s="291"/>
      <c r="PZM40" s="291"/>
      <c r="PZN40" s="291"/>
      <c r="PZO40" s="291"/>
      <c r="PZP40" s="291"/>
      <c r="PZQ40" s="291"/>
      <c r="PZR40" s="291"/>
      <c r="PZS40" s="291"/>
      <c r="PZT40" s="291"/>
      <c r="PZU40" s="291"/>
      <c r="PZV40" s="291"/>
      <c r="PZW40" s="291"/>
      <c r="PZX40" s="291"/>
      <c r="PZY40" s="291"/>
      <c r="PZZ40" s="291"/>
      <c r="QAA40" s="291"/>
      <c r="QAB40" s="291"/>
      <c r="QAC40" s="291"/>
      <c r="QAD40" s="291"/>
      <c r="QAE40" s="291"/>
      <c r="QAF40" s="291"/>
      <c r="QAG40" s="291"/>
      <c r="QAH40" s="291"/>
      <c r="QAI40" s="291"/>
      <c r="QAJ40" s="291"/>
      <c r="QAK40" s="291"/>
      <c r="QAL40" s="291"/>
      <c r="QAM40" s="291"/>
      <c r="QAN40" s="291"/>
      <c r="QAO40" s="291"/>
      <c r="QAP40" s="291"/>
      <c r="QAQ40" s="291"/>
      <c r="QAR40" s="291"/>
      <c r="QAS40" s="291"/>
      <c r="QAT40" s="291"/>
      <c r="QAU40" s="291"/>
      <c r="QAV40" s="291"/>
      <c r="QAW40" s="291"/>
      <c r="QAX40" s="291"/>
      <c r="QAY40" s="291"/>
      <c r="QAZ40" s="291"/>
      <c r="QBA40" s="291"/>
      <c r="QBB40" s="291"/>
      <c r="QBC40" s="291"/>
      <c r="QBD40" s="291"/>
      <c r="QBE40" s="291"/>
      <c r="QBF40" s="291"/>
      <c r="QBG40" s="291"/>
      <c r="QBH40" s="291"/>
      <c r="QBI40" s="291"/>
      <c r="QBJ40" s="291"/>
      <c r="QBK40" s="291"/>
      <c r="QBL40" s="291"/>
      <c r="QBM40" s="291"/>
      <c r="QBN40" s="291"/>
      <c r="QBO40" s="291"/>
      <c r="QBP40" s="291"/>
      <c r="QBQ40" s="291"/>
      <c r="QBR40" s="291"/>
      <c r="QBS40" s="291"/>
      <c r="QBT40" s="291"/>
      <c r="QBU40" s="291"/>
      <c r="QBV40" s="291"/>
      <c r="QBW40" s="291"/>
      <c r="QBX40" s="291"/>
      <c r="QBY40" s="291"/>
      <c r="QBZ40" s="291"/>
      <c r="QCA40" s="291"/>
      <c r="QCB40" s="291"/>
      <c r="QCC40" s="291"/>
      <c r="QCD40" s="291"/>
      <c r="QCE40" s="291"/>
      <c r="QCF40" s="291"/>
      <c r="QCG40" s="291"/>
      <c r="QCH40" s="291"/>
      <c r="QCI40" s="291"/>
      <c r="QCJ40" s="291"/>
      <c r="QCK40" s="291"/>
      <c r="QCL40" s="291"/>
      <c r="QCM40" s="291"/>
      <c r="QCN40" s="291"/>
      <c r="QCO40" s="291"/>
      <c r="QCP40" s="291"/>
      <c r="QCQ40" s="291"/>
      <c r="QCR40" s="291"/>
      <c r="QCS40" s="291"/>
      <c r="QCT40" s="291"/>
      <c r="QCU40" s="291"/>
      <c r="QCV40" s="291"/>
      <c r="QCW40" s="291"/>
      <c r="QCX40" s="291"/>
      <c r="QCY40" s="291"/>
      <c r="QCZ40" s="291"/>
      <c r="QDA40" s="291"/>
      <c r="QDB40" s="291"/>
      <c r="QDC40" s="291"/>
      <c r="QDD40" s="291"/>
      <c r="QDE40" s="291"/>
      <c r="QDF40" s="291"/>
      <c r="QDG40" s="291"/>
      <c r="QDH40" s="291"/>
      <c r="QDI40" s="291"/>
      <c r="QDJ40" s="291"/>
      <c r="QDK40" s="291"/>
      <c r="QDL40" s="291"/>
      <c r="QDM40" s="291"/>
      <c r="QDN40" s="291"/>
      <c r="QDO40" s="291"/>
      <c r="QDP40" s="291"/>
      <c r="QDQ40" s="291"/>
      <c r="QDR40" s="291"/>
      <c r="QDS40" s="291"/>
      <c r="QDT40" s="291"/>
      <c r="QDU40" s="291"/>
      <c r="QDV40" s="291"/>
      <c r="QDW40" s="291"/>
      <c r="QDX40" s="291"/>
      <c r="QDY40" s="291"/>
      <c r="QDZ40" s="291"/>
      <c r="QEA40" s="291"/>
      <c r="QEB40" s="291"/>
      <c r="QEC40" s="291"/>
      <c r="QED40" s="291"/>
      <c r="QEE40" s="291"/>
      <c r="QEF40" s="291"/>
      <c r="QEG40" s="291"/>
      <c r="QEH40" s="291"/>
      <c r="QEI40" s="291"/>
      <c r="QEJ40" s="291"/>
      <c r="QEK40" s="291"/>
      <c r="QEL40" s="291"/>
      <c r="QEM40" s="291"/>
      <c r="QEN40" s="291"/>
      <c r="QEO40" s="291"/>
      <c r="QEP40" s="291"/>
      <c r="QEQ40" s="291"/>
      <c r="QER40" s="291"/>
      <c r="QES40" s="291"/>
      <c r="QET40" s="291"/>
      <c r="QEU40" s="291"/>
      <c r="QEV40" s="291"/>
      <c r="QEW40" s="291"/>
      <c r="QEX40" s="291"/>
      <c r="QEY40" s="291"/>
      <c r="QEZ40" s="291"/>
      <c r="QFA40" s="291"/>
      <c r="QFB40" s="291"/>
      <c r="QFC40" s="291"/>
      <c r="QFD40" s="291"/>
      <c r="QFE40" s="291"/>
      <c r="QFF40" s="291"/>
      <c r="QFG40" s="291"/>
      <c r="QFH40" s="291"/>
      <c r="QFI40" s="291"/>
      <c r="QFJ40" s="291"/>
      <c r="QFK40" s="291"/>
      <c r="QFL40" s="291"/>
      <c r="QFM40" s="291"/>
      <c r="QFN40" s="291"/>
      <c r="QFO40" s="291"/>
      <c r="QFP40" s="291"/>
      <c r="QFQ40" s="291"/>
      <c r="QFR40" s="291"/>
      <c r="QFS40" s="291"/>
      <c r="QFT40" s="291"/>
      <c r="QFU40" s="291"/>
      <c r="QFV40" s="291"/>
      <c r="QFW40" s="291"/>
      <c r="QFX40" s="291"/>
      <c r="QFY40" s="291"/>
      <c r="QFZ40" s="291"/>
      <c r="QGA40" s="291"/>
      <c r="QGB40" s="291"/>
      <c r="QGC40" s="291"/>
      <c r="QGD40" s="291"/>
      <c r="QGE40" s="291"/>
      <c r="QGF40" s="291"/>
      <c r="QGG40" s="291"/>
      <c r="QGH40" s="291"/>
      <c r="QGI40" s="291"/>
      <c r="QGJ40" s="291"/>
      <c r="QGK40" s="291"/>
      <c r="QGL40" s="291"/>
      <c r="QGM40" s="291"/>
      <c r="QGN40" s="291"/>
      <c r="QGO40" s="291"/>
      <c r="QGP40" s="291"/>
      <c r="QGQ40" s="291"/>
      <c r="QGR40" s="291"/>
      <c r="QGS40" s="291"/>
      <c r="QGT40" s="291"/>
      <c r="QGU40" s="291"/>
      <c r="QGV40" s="291"/>
      <c r="QGW40" s="291"/>
      <c r="QGX40" s="291"/>
      <c r="QGY40" s="291"/>
      <c r="QGZ40" s="291"/>
      <c r="QHA40" s="291"/>
      <c r="QHB40" s="291"/>
      <c r="QHC40" s="291"/>
      <c r="QHD40" s="291"/>
      <c r="QHE40" s="291"/>
      <c r="QHF40" s="291"/>
      <c r="QHG40" s="291"/>
      <c r="QHH40" s="291"/>
      <c r="QHI40" s="291"/>
      <c r="QHJ40" s="291"/>
      <c r="QHK40" s="291"/>
      <c r="QHL40" s="291"/>
      <c r="QHM40" s="291"/>
      <c r="QHN40" s="291"/>
      <c r="QHO40" s="291"/>
      <c r="QHP40" s="291"/>
      <c r="QHQ40" s="291"/>
      <c r="QHR40" s="291"/>
      <c r="QHS40" s="291"/>
      <c r="QHT40" s="291"/>
      <c r="QHU40" s="291"/>
      <c r="QHV40" s="291"/>
      <c r="QHW40" s="291"/>
      <c r="QHX40" s="291"/>
      <c r="QHY40" s="291"/>
      <c r="QHZ40" s="291"/>
      <c r="QIA40" s="291"/>
      <c r="QIB40" s="291"/>
      <c r="QIC40" s="291"/>
      <c r="QID40" s="291"/>
      <c r="QIE40" s="291"/>
      <c r="QIF40" s="291"/>
      <c r="QIG40" s="291"/>
      <c r="QIH40" s="291"/>
      <c r="QII40" s="291"/>
      <c r="QIJ40" s="291"/>
      <c r="QIK40" s="291"/>
      <c r="QIL40" s="291"/>
      <c r="QIM40" s="291"/>
      <c r="QIN40" s="291"/>
      <c r="QIO40" s="291"/>
      <c r="QIP40" s="291"/>
      <c r="QIQ40" s="291"/>
      <c r="QIR40" s="291"/>
      <c r="QIS40" s="291"/>
      <c r="QIT40" s="291"/>
      <c r="QIU40" s="291"/>
      <c r="QIV40" s="291"/>
      <c r="QIW40" s="291"/>
      <c r="QIX40" s="291"/>
      <c r="QIY40" s="291"/>
      <c r="QIZ40" s="291"/>
      <c r="QJA40" s="291"/>
      <c r="QJB40" s="291"/>
      <c r="QJC40" s="291"/>
      <c r="QJD40" s="291"/>
      <c r="QJE40" s="291"/>
      <c r="QJF40" s="291"/>
      <c r="QJG40" s="291"/>
      <c r="QJH40" s="291"/>
      <c r="QJI40" s="291"/>
      <c r="QJJ40" s="291"/>
      <c r="QJK40" s="291"/>
      <c r="QJL40" s="291"/>
      <c r="QJM40" s="291"/>
      <c r="QJN40" s="291"/>
      <c r="QJO40" s="291"/>
      <c r="QJP40" s="291"/>
      <c r="QJQ40" s="291"/>
      <c r="QJR40" s="291"/>
      <c r="QJS40" s="291"/>
      <c r="QJT40" s="291"/>
      <c r="QJU40" s="291"/>
      <c r="QJV40" s="291"/>
      <c r="QJW40" s="291"/>
      <c r="QJX40" s="291"/>
      <c r="QJY40" s="291"/>
      <c r="QJZ40" s="291"/>
      <c r="QKA40" s="291"/>
      <c r="QKB40" s="291"/>
      <c r="QKC40" s="291"/>
      <c r="QKD40" s="291"/>
      <c r="QKE40" s="291"/>
      <c r="QKF40" s="291"/>
      <c r="QKG40" s="291"/>
      <c r="QKH40" s="291"/>
      <c r="QKI40" s="291"/>
      <c r="QKJ40" s="291"/>
      <c r="QKK40" s="291"/>
      <c r="QKL40" s="291"/>
      <c r="QKM40" s="291"/>
      <c r="QKN40" s="291"/>
      <c r="QKO40" s="291"/>
      <c r="QKP40" s="291"/>
      <c r="QKQ40" s="291"/>
      <c r="QKR40" s="291"/>
      <c r="QKS40" s="291"/>
      <c r="QKT40" s="291"/>
      <c r="QKU40" s="291"/>
      <c r="QKV40" s="291"/>
      <c r="QKW40" s="291"/>
      <c r="QKX40" s="291"/>
      <c r="QKY40" s="291"/>
      <c r="QKZ40" s="291"/>
      <c r="QLA40" s="291"/>
      <c r="QLB40" s="291"/>
      <c r="QLC40" s="291"/>
      <c r="QLD40" s="291"/>
      <c r="QLE40" s="291"/>
      <c r="QLF40" s="291"/>
      <c r="QLG40" s="291"/>
      <c r="QLH40" s="291"/>
      <c r="QLI40" s="291"/>
      <c r="QLJ40" s="291"/>
      <c r="QLK40" s="291"/>
      <c r="QLL40" s="291"/>
      <c r="QLM40" s="291"/>
      <c r="QLN40" s="291"/>
      <c r="QLO40" s="291"/>
      <c r="QLP40" s="291"/>
      <c r="QLQ40" s="291"/>
      <c r="QLR40" s="291"/>
      <c r="QLS40" s="291"/>
      <c r="QLT40" s="291"/>
      <c r="QLU40" s="291"/>
      <c r="QLV40" s="291"/>
      <c r="QLW40" s="291"/>
      <c r="QLX40" s="291"/>
      <c r="QLY40" s="291"/>
      <c r="QLZ40" s="291"/>
      <c r="QMA40" s="291"/>
      <c r="QMB40" s="291"/>
      <c r="QMC40" s="291"/>
      <c r="QMD40" s="291"/>
      <c r="QME40" s="291"/>
      <c r="QMF40" s="291"/>
      <c r="QMG40" s="291"/>
      <c r="QMH40" s="291"/>
      <c r="QMI40" s="291"/>
      <c r="QMJ40" s="291"/>
      <c r="QMK40" s="291"/>
      <c r="QML40" s="291"/>
      <c r="QMM40" s="291"/>
      <c r="QMN40" s="291"/>
      <c r="QMO40" s="291"/>
      <c r="QMP40" s="291"/>
      <c r="QMQ40" s="291"/>
      <c r="QMR40" s="291"/>
      <c r="QMS40" s="291"/>
      <c r="QMT40" s="291"/>
      <c r="QMU40" s="291"/>
      <c r="QMV40" s="291"/>
      <c r="QMW40" s="291"/>
      <c r="QMX40" s="291"/>
      <c r="QMY40" s="291"/>
      <c r="QMZ40" s="291"/>
      <c r="QNA40" s="291"/>
      <c r="QNB40" s="291"/>
      <c r="QNC40" s="291"/>
      <c r="QND40" s="291"/>
      <c r="QNE40" s="291"/>
      <c r="QNF40" s="291"/>
      <c r="QNG40" s="291"/>
      <c r="QNH40" s="291"/>
      <c r="QNI40" s="291"/>
      <c r="QNJ40" s="291"/>
      <c r="QNK40" s="291"/>
      <c r="QNL40" s="291"/>
      <c r="QNM40" s="291"/>
      <c r="QNN40" s="291"/>
      <c r="QNO40" s="291"/>
      <c r="QNP40" s="291"/>
      <c r="QNQ40" s="291"/>
      <c r="QNR40" s="291"/>
      <c r="QNS40" s="291"/>
      <c r="QNT40" s="291"/>
      <c r="QNU40" s="291"/>
      <c r="QNV40" s="291"/>
      <c r="QNW40" s="291"/>
      <c r="QNX40" s="291"/>
      <c r="QNY40" s="291"/>
      <c r="QNZ40" s="291"/>
      <c r="QOA40" s="291"/>
      <c r="QOB40" s="291"/>
      <c r="QOC40" s="291"/>
      <c r="QOD40" s="291"/>
      <c r="QOE40" s="291"/>
      <c r="QOF40" s="291"/>
      <c r="QOG40" s="291"/>
      <c r="QOH40" s="291"/>
      <c r="QOI40" s="291"/>
      <c r="QOJ40" s="291"/>
      <c r="QOK40" s="291"/>
      <c r="QOL40" s="291"/>
      <c r="QOM40" s="291"/>
      <c r="QON40" s="291"/>
      <c r="QOO40" s="291"/>
      <c r="QOP40" s="291"/>
      <c r="QOQ40" s="291"/>
      <c r="QOR40" s="291"/>
      <c r="QOS40" s="291"/>
      <c r="QOT40" s="291"/>
      <c r="QOU40" s="291"/>
      <c r="QOV40" s="291"/>
      <c r="QOW40" s="291"/>
      <c r="QOX40" s="291"/>
      <c r="QOY40" s="291"/>
      <c r="QOZ40" s="291"/>
      <c r="QPA40" s="291"/>
      <c r="QPB40" s="291"/>
      <c r="QPC40" s="291"/>
      <c r="QPD40" s="291"/>
      <c r="QPE40" s="291"/>
      <c r="QPF40" s="291"/>
      <c r="QPG40" s="291"/>
      <c r="QPH40" s="291"/>
      <c r="QPI40" s="291"/>
      <c r="QPJ40" s="291"/>
      <c r="QPK40" s="291"/>
      <c r="QPL40" s="291"/>
      <c r="QPM40" s="291"/>
      <c r="QPN40" s="291"/>
      <c r="QPO40" s="291"/>
      <c r="QPP40" s="291"/>
      <c r="QPQ40" s="291"/>
      <c r="QPR40" s="291"/>
      <c r="QPS40" s="291"/>
      <c r="QPT40" s="291"/>
      <c r="QPU40" s="291"/>
      <c r="QPV40" s="291"/>
      <c r="QPW40" s="291"/>
      <c r="QPX40" s="291"/>
      <c r="QPY40" s="291"/>
      <c r="QPZ40" s="291"/>
      <c r="QQA40" s="291"/>
      <c r="QQB40" s="291"/>
      <c r="QQC40" s="291"/>
      <c r="QQD40" s="291"/>
      <c r="QQE40" s="291"/>
      <c r="QQF40" s="291"/>
      <c r="QQG40" s="291"/>
      <c r="QQH40" s="291"/>
      <c r="QQI40" s="291"/>
      <c r="QQJ40" s="291"/>
      <c r="QQK40" s="291"/>
      <c r="QQL40" s="291"/>
      <c r="QQM40" s="291"/>
      <c r="QQN40" s="291"/>
      <c r="QQO40" s="291"/>
      <c r="QQP40" s="291"/>
      <c r="QQQ40" s="291"/>
      <c r="QQR40" s="291"/>
      <c r="QQS40" s="291"/>
      <c r="QQT40" s="291"/>
      <c r="QQU40" s="291"/>
      <c r="QQV40" s="291"/>
      <c r="QQW40" s="291"/>
      <c r="QQX40" s="291"/>
      <c r="QQY40" s="291"/>
      <c r="QQZ40" s="291"/>
      <c r="QRA40" s="291"/>
      <c r="QRB40" s="291"/>
      <c r="QRC40" s="291"/>
      <c r="QRD40" s="291"/>
      <c r="QRE40" s="291"/>
      <c r="QRF40" s="291"/>
      <c r="QRG40" s="291"/>
      <c r="QRH40" s="291"/>
      <c r="QRI40" s="291"/>
      <c r="QRJ40" s="291"/>
      <c r="QRK40" s="291"/>
      <c r="QRL40" s="291"/>
      <c r="QRM40" s="291"/>
      <c r="QRN40" s="291"/>
      <c r="QRO40" s="291"/>
      <c r="QRP40" s="291"/>
      <c r="QRQ40" s="291"/>
      <c r="QRR40" s="291"/>
      <c r="QRS40" s="291"/>
      <c r="QRT40" s="291"/>
      <c r="QRU40" s="291"/>
      <c r="QRV40" s="291"/>
      <c r="QRW40" s="291"/>
      <c r="QRX40" s="291"/>
      <c r="QRY40" s="291"/>
      <c r="QRZ40" s="291"/>
      <c r="QSA40" s="291"/>
      <c r="QSB40" s="291"/>
      <c r="QSC40" s="291"/>
      <c r="QSD40" s="291"/>
      <c r="QSE40" s="291"/>
      <c r="QSF40" s="291"/>
      <c r="QSG40" s="291"/>
      <c r="QSH40" s="291"/>
      <c r="QSI40" s="291"/>
      <c r="QSJ40" s="291"/>
      <c r="QSK40" s="291"/>
      <c r="QSL40" s="291"/>
      <c r="QSM40" s="291"/>
      <c r="QSN40" s="291"/>
      <c r="QSO40" s="291"/>
      <c r="QSP40" s="291"/>
      <c r="QSQ40" s="291"/>
      <c r="QSR40" s="291"/>
      <c r="QSS40" s="291"/>
      <c r="QST40" s="291"/>
      <c r="QSU40" s="291"/>
      <c r="QSV40" s="291"/>
      <c r="QSW40" s="291"/>
      <c r="QSX40" s="291"/>
      <c r="QSY40" s="291"/>
      <c r="QSZ40" s="291"/>
      <c r="QTA40" s="291"/>
      <c r="QTB40" s="291"/>
      <c r="QTC40" s="291"/>
      <c r="QTD40" s="291"/>
      <c r="QTE40" s="291"/>
      <c r="QTF40" s="291"/>
      <c r="QTG40" s="291"/>
      <c r="QTH40" s="291"/>
      <c r="QTI40" s="291"/>
      <c r="QTJ40" s="291"/>
      <c r="QTK40" s="291"/>
      <c r="QTL40" s="291"/>
      <c r="QTM40" s="291"/>
      <c r="QTN40" s="291"/>
      <c r="QTO40" s="291"/>
      <c r="QTP40" s="291"/>
      <c r="QTQ40" s="291"/>
      <c r="QTR40" s="291"/>
      <c r="QTS40" s="291"/>
      <c r="QTT40" s="291"/>
      <c r="QTU40" s="291"/>
      <c r="QTV40" s="291"/>
      <c r="QTW40" s="291"/>
      <c r="QTX40" s="291"/>
      <c r="QTY40" s="291"/>
      <c r="QTZ40" s="291"/>
      <c r="QUA40" s="291"/>
      <c r="QUB40" s="291"/>
      <c r="QUC40" s="291"/>
      <c r="QUD40" s="291"/>
      <c r="QUE40" s="291"/>
      <c r="QUF40" s="291"/>
      <c r="QUG40" s="291"/>
      <c r="QUH40" s="291"/>
      <c r="QUI40" s="291"/>
      <c r="QUJ40" s="291"/>
      <c r="QUK40" s="291"/>
      <c r="QUL40" s="291"/>
      <c r="QUM40" s="291"/>
      <c r="QUN40" s="291"/>
      <c r="QUO40" s="291"/>
      <c r="QUP40" s="291"/>
      <c r="QUQ40" s="291"/>
      <c r="QUR40" s="291"/>
      <c r="QUS40" s="291"/>
      <c r="QUT40" s="291"/>
      <c r="QUU40" s="291"/>
      <c r="QUV40" s="291"/>
      <c r="QUW40" s="291"/>
      <c r="QUX40" s="291"/>
      <c r="QUY40" s="291"/>
      <c r="QUZ40" s="291"/>
      <c r="QVA40" s="291"/>
      <c r="QVB40" s="291"/>
      <c r="QVC40" s="291"/>
      <c r="QVD40" s="291"/>
      <c r="QVE40" s="291"/>
      <c r="QVF40" s="291"/>
      <c r="QVG40" s="291"/>
      <c r="QVH40" s="291"/>
      <c r="QVI40" s="291"/>
      <c r="QVJ40" s="291"/>
      <c r="QVK40" s="291"/>
      <c r="QVL40" s="291"/>
      <c r="QVM40" s="291"/>
      <c r="QVN40" s="291"/>
      <c r="QVO40" s="291"/>
      <c r="QVP40" s="291"/>
      <c r="QVQ40" s="291"/>
      <c r="QVR40" s="291"/>
      <c r="QVS40" s="291"/>
      <c r="QVT40" s="291"/>
      <c r="QVU40" s="291"/>
      <c r="QVV40" s="291"/>
      <c r="QVW40" s="291"/>
      <c r="QVX40" s="291"/>
      <c r="QVY40" s="291"/>
      <c r="QVZ40" s="291"/>
      <c r="QWA40" s="291"/>
      <c r="QWB40" s="291"/>
      <c r="QWC40" s="291"/>
      <c r="QWD40" s="291"/>
      <c r="QWE40" s="291"/>
      <c r="QWF40" s="291"/>
      <c r="QWG40" s="291"/>
      <c r="QWH40" s="291"/>
      <c r="QWI40" s="291"/>
      <c r="QWJ40" s="291"/>
      <c r="QWK40" s="291"/>
      <c r="QWL40" s="291"/>
      <c r="QWM40" s="291"/>
      <c r="QWN40" s="291"/>
      <c r="QWO40" s="291"/>
      <c r="QWP40" s="291"/>
      <c r="QWQ40" s="291"/>
      <c r="QWR40" s="291"/>
      <c r="QWS40" s="291"/>
      <c r="QWT40" s="291"/>
      <c r="QWU40" s="291"/>
      <c r="QWV40" s="291"/>
      <c r="QWW40" s="291"/>
      <c r="QWX40" s="291"/>
      <c r="QWY40" s="291"/>
      <c r="QWZ40" s="291"/>
      <c r="QXA40" s="291"/>
      <c r="QXB40" s="291"/>
      <c r="QXC40" s="291"/>
      <c r="QXD40" s="291"/>
      <c r="QXE40" s="291"/>
      <c r="QXF40" s="291"/>
      <c r="QXG40" s="291"/>
      <c r="QXH40" s="291"/>
      <c r="QXI40" s="291"/>
      <c r="QXJ40" s="291"/>
      <c r="QXK40" s="291"/>
      <c r="QXL40" s="291"/>
      <c r="QXM40" s="291"/>
      <c r="QXN40" s="291"/>
      <c r="QXO40" s="291"/>
      <c r="QXP40" s="291"/>
      <c r="QXQ40" s="291"/>
      <c r="QXR40" s="291"/>
      <c r="QXS40" s="291"/>
      <c r="QXT40" s="291"/>
      <c r="QXU40" s="291"/>
      <c r="QXV40" s="291"/>
      <c r="QXW40" s="291"/>
      <c r="QXX40" s="291"/>
      <c r="QXY40" s="291"/>
      <c r="QXZ40" s="291"/>
      <c r="QYA40" s="291"/>
      <c r="QYB40" s="291"/>
      <c r="QYC40" s="291"/>
      <c r="QYD40" s="291"/>
      <c r="QYE40" s="291"/>
      <c r="QYF40" s="291"/>
      <c r="QYG40" s="291"/>
      <c r="QYH40" s="291"/>
      <c r="QYI40" s="291"/>
      <c r="QYJ40" s="291"/>
      <c r="QYK40" s="291"/>
      <c r="QYL40" s="291"/>
      <c r="QYM40" s="291"/>
      <c r="QYN40" s="291"/>
      <c r="QYO40" s="291"/>
      <c r="QYP40" s="291"/>
      <c r="QYQ40" s="291"/>
      <c r="QYR40" s="291"/>
      <c r="QYS40" s="291"/>
      <c r="QYT40" s="291"/>
      <c r="QYU40" s="291"/>
      <c r="QYV40" s="291"/>
      <c r="QYW40" s="291"/>
      <c r="QYX40" s="291"/>
      <c r="QYY40" s="291"/>
      <c r="QYZ40" s="291"/>
      <c r="QZA40" s="291"/>
      <c r="QZB40" s="291"/>
      <c r="QZC40" s="291"/>
      <c r="QZD40" s="291"/>
      <c r="QZE40" s="291"/>
      <c r="QZF40" s="291"/>
      <c r="QZG40" s="291"/>
      <c r="QZH40" s="291"/>
      <c r="QZI40" s="291"/>
      <c r="QZJ40" s="291"/>
      <c r="QZK40" s="291"/>
      <c r="QZL40" s="291"/>
      <c r="QZM40" s="291"/>
      <c r="QZN40" s="291"/>
      <c r="QZO40" s="291"/>
      <c r="QZP40" s="291"/>
      <c r="QZQ40" s="291"/>
      <c r="QZR40" s="291"/>
      <c r="QZS40" s="291"/>
      <c r="QZT40" s="291"/>
      <c r="QZU40" s="291"/>
      <c r="QZV40" s="291"/>
      <c r="QZW40" s="291"/>
      <c r="QZX40" s="291"/>
      <c r="QZY40" s="291"/>
      <c r="QZZ40" s="291"/>
      <c r="RAA40" s="291"/>
      <c r="RAB40" s="291"/>
      <c r="RAC40" s="291"/>
      <c r="RAD40" s="291"/>
      <c r="RAE40" s="291"/>
      <c r="RAF40" s="291"/>
      <c r="RAG40" s="291"/>
      <c r="RAH40" s="291"/>
      <c r="RAI40" s="291"/>
      <c r="RAJ40" s="291"/>
      <c r="RAK40" s="291"/>
      <c r="RAL40" s="291"/>
      <c r="RAM40" s="291"/>
      <c r="RAN40" s="291"/>
      <c r="RAO40" s="291"/>
      <c r="RAP40" s="291"/>
      <c r="RAQ40" s="291"/>
      <c r="RAR40" s="291"/>
      <c r="RAS40" s="291"/>
      <c r="RAT40" s="291"/>
      <c r="RAU40" s="291"/>
      <c r="RAV40" s="291"/>
      <c r="RAW40" s="291"/>
      <c r="RAX40" s="291"/>
      <c r="RAY40" s="291"/>
      <c r="RAZ40" s="291"/>
      <c r="RBA40" s="291"/>
      <c r="RBB40" s="291"/>
      <c r="RBC40" s="291"/>
      <c r="RBD40" s="291"/>
      <c r="RBE40" s="291"/>
      <c r="RBF40" s="291"/>
      <c r="RBG40" s="291"/>
      <c r="RBH40" s="291"/>
      <c r="RBI40" s="291"/>
      <c r="RBJ40" s="291"/>
      <c r="RBK40" s="291"/>
      <c r="RBL40" s="291"/>
      <c r="RBM40" s="291"/>
      <c r="RBN40" s="291"/>
      <c r="RBO40" s="291"/>
      <c r="RBP40" s="291"/>
      <c r="RBQ40" s="291"/>
      <c r="RBR40" s="291"/>
      <c r="RBS40" s="291"/>
      <c r="RBT40" s="291"/>
      <c r="RBU40" s="291"/>
      <c r="RBV40" s="291"/>
      <c r="RBW40" s="291"/>
      <c r="RBX40" s="291"/>
      <c r="RBY40" s="291"/>
      <c r="RBZ40" s="291"/>
      <c r="RCA40" s="291"/>
      <c r="RCB40" s="291"/>
      <c r="RCC40" s="291"/>
      <c r="RCD40" s="291"/>
      <c r="RCE40" s="291"/>
      <c r="RCF40" s="291"/>
      <c r="RCG40" s="291"/>
      <c r="RCH40" s="291"/>
      <c r="RCI40" s="291"/>
      <c r="RCJ40" s="291"/>
      <c r="RCK40" s="291"/>
      <c r="RCL40" s="291"/>
      <c r="RCM40" s="291"/>
      <c r="RCN40" s="291"/>
      <c r="RCO40" s="291"/>
      <c r="RCP40" s="291"/>
      <c r="RCQ40" s="291"/>
      <c r="RCR40" s="291"/>
      <c r="RCS40" s="291"/>
      <c r="RCT40" s="291"/>
      <c r="RCU40" s="291"/>
      <c r="RCV40" s="291"/>
      <c r="RCW40" s="291"/>
      <c r="RCX40" s="291"/>
      <c r="RCY40" s="291"/>
      <c r="RCZ40" s="291"/>
      <c r="RDA40" s="291"/>
      <c r="RDB40" s="291"/>
      <c r="RDC40" s="291"/>
      <c r="RDD40" s="291"/>
      <c r="RDE40" s="291"/>
      <c r="RDF40" s="291"/>
      <c r="RDG40" s="291"/>
      <c r="RDH40" s="291"/>
      <c r="RDI40" s="291"/>
      <c r="RDJ40" s="291"/>
      <c r="RDK40" s="291"/>
      <c r="RDL40" s="291"/>
      <c r="RDM40" s="291"/>
      <c r="RDN40" s="291"/>
      <c r="RDO40" s="291"/>
      <c r="RDP40" s="291"/>
      <c r="RDQ40" s="291"/>
      <c r="RDR40" s="291"/>
      <c r="RDS40" s="291"/>
      <c r="RDT40" s="291"/>
      <c r="RDU40" s="291"/>
      <c r="RDV40" s="291"/>
      <c r="RDW40" s="291"/>
      <c r="RDX40" s="291"/>
      <c r="RDY40" s="291"/>
      <c r="RDZ40" s="291"/>
      <c r="REA40" s="291"/>
      <c r="REB40" s="291"/>
      <c r="REC40" s="291"/>
      <c r="RED40" s="291"/>
      <c r="REE40" s="291"/>
      <c r="REF40" s="291"/>
      <c r="REG40" s="291"/>
      <c r="REH40" s="291"/>
      <c r="REI40" s="291"/>
      <c r="REJ40" s="291"/>
      <c r="REK40" s="291"/>
      <c r="REL40" s="291"/>
      <c r="REM40" s="291"/>
      <c r="REN40" s="291"/>
      <c r="REO40" s="291"/>
      <c r="REP40" s="291"/>
      <c r="REQ40" s="291"/>
      <c r="RER40" s="291"/>
      <c r="RES40" s="291"/>
      <c r="RET40" s="291"/>
      <c r="REU40" s="291"/>
      <c r="REV40" s="291"/>
      <c r="REW40" s="291"/>
      <c r="REX40" s="291"/>
      <c r="REY40" s="291"/>
      <c r="REZ40" s="291"/>
      <c r="RFA40" s="291"/>
      <c r="RFB40" s="291"/>
      <c r="RFC40" s="291"/>
      <c r="RFD40" s="291"/>
      <c r="RFE40" s="291"/>
      <c r="RFF40" s="291"/>
      <c r="RFG40" s="291"/>
      <c r="RFH40" s="291"/>
      <c r="RFI40" s="291"/>
      <c r="RFJ40" s="291"/>
      <c r="RFK40" s="291"/>
      <c r="RFL40" s="291"/>
      <c r="RFM40" s="291"/>
      <c r="RFN40" s="291"/>
      <c r="RFO40" s="291"/>
      <c r="RFP40" s="291"/>
      <c r="RFQ40" s="291"/>
      <c r="RFR40" s="291"/>
      <c r="RFS40" s="291"/>
      <c r="RFT40" s="291"/>
      <c r="RFU40" s="291"/>
      <c r="RFV40" s="291"/>
      <c r="RFW40" s="291"/>
      <c r="RFX40" s="291"/>
      <c r="RFY40" s="291"/>
      <c r="RFZ40" s="291"/>
      <c r="RGA40" s="291"/>
      <c r="RGB40" s="291"/>
      <c r="RGC40" s="291"/>
      <c r="RGD40" s="291"/>
      <c r="RGE40" s="291"/>
      <c r="RGF40" s="291"/>
      <c r="RGG40" s="291"/>
      <c r="RGH40" s="291"/>
      <c r="RGI40" s="291"/>
      <c r="RGJ40" s="291"/>
      <c r="RGK40" s="291"/>
      <c r="RGL40" s="291"/>
      <c r="RGM40" s="291"/>
      <c r="RGN40" s="291"/>
      <c r="RGO40" s="291"/>
      <c r="RGP40" s="291"/>
      <c r="RGQ40" s="291"/>
      <c r="RGR40" s="291"/>
      <c r="RGS40" s="291"/>
      <c r="RGT40" s="291"/>
      <c r="RGU40" s="291"/>
      <c r="RGV40" s="291"/>
      <c r="RGW40" s="291"/>
      <c r="RGX40" s="291"/>
      <c r="RGY40" s="291"/>
      <c r="RGZ40" s="291"/>
      <c r="RHA40" s="291"/>
      <c r="RHB40" s="291"/>
      <c r="RHC40" s="291"/>
      <c r="RHD40" s="291"/>
      <c r="RHE40" s="291"/>
      <c r="RHF40" s="291"/>
      <c r="RHG40" s="291"/>
      <c r="RHH40" s="291"/>
      <c r="RHI40" s="291"/>
      <c r="RHJ40" s="291"/>
      <c r="RHK40" s="291"/>
      <c r="RHL40" s="291"/>
      <c r="RHM40" s="291"/>
      <c r="RHN40" s="291"/>
      <c r="RHO40" s="291"/>
      <c r="RHP40" s="291"/>
      <c r="RHQ40" s="291"/>
      <c r="RHR40" s="291"/>
      <c r="RHS40" s="291"/>
      <c r="RHT40" s="291"/>
      <c r="RHU40" s="291"/>
      <c r="RHV40" s="291"/>
      <c r="RHW40" s="291"/>
      <c r="RHX40" s="291"/>
      <c r="RHY40" s="291"/>
      <c r="RHZ40" s="291"/>
      <c r="RIA40" s="291"/>
      <c r="RIB40" s="291"/>
      <c r="RIC40" s="291"/>
      <c r="RID40" s="291"/>
      <c r="RIE40" s="291"/>
      <c r="RIF40" s="291"/>
      <c r="RIG40" s="291"/>
      <c r="RIH40" s="291"/>
      <c r="RII40" s="291"/>
      <c r="RIJ40" s="291"/>
      <c r="RIK40" s="291"/>
      <c r="RIL40" s="291"/>
      <c r="RIM40" s="291"/>
      <c r="RIN40" s="291"/>
      <c r="RIO40" s="291"/>
      <c r="RIP40" s="291"/>
      <c r="RIQ40" s="291"/>
      <c r="RIR40" s="291"/>
      <c r="RIS40" s="291"/>
      <c r="RIT40" s="291"/>
      <c r="RIU40" s="291"/>
      <c r="RIV40" s="291"/>
      <c r="RIW40" s="291"/>
      <c r="RIX40" s="291"/>
      <c r="RIY40" s="291"/>
      <c r="RIZ40" s="291"/>
      <c r="RJA40" s="291"/>
      <c r="RJB40" s="291"/>
      <c r="RJC40" s="291"/>
      <c r="RJD40" s="291"/>
      <c r="RJE40" s="291"/>
      <c r="RJF40" s="291"/>
      <c r="RJG40" s="291"/>
      <c r="RJH40" s="291"/>
      <c r="RJI40" s="291"/>
      <c r="RJJ40" s="291"/>
      <c r="RJK40" s="291"/>
      <c r="RJL40" s="291"/>
      <c r="RJM40" s="291"/>
      <c r="RJN40" s="291"/>
      <c r="RJO40" s="291"/>
      <c r="RJP40" s="291"/>
      <c r="RJQ40" s="291"/>
      <c r="RJR40" s="291"/>
      <c r="RJS40" s="291"/>
      <c r="RJT40" s="291"/>
      <c r="RJU40" s="291"/>
      <c r="RJV40" s="291"/>
      <c r="RJW40" s="291"/>
      <c r="RJX40" s="291"/>
      <c r="RJY40" s="291"/>
      <c r="RJZ40" s="291"/>
      <c r="RKA40" s="291"/>
      <c r="RKB40" s="291"/>
      <c r="RKC40" s="291"/>
      <c r="RKD40" s="291"/>
      <c r="RKE40" s="291"/>
      <c r="RKF40" s="291"/>
      <c r="RKG40" s="291"/>
      <c r="RKH40" s="291"/>
      <c r="RKI40" s="291"/>
      <c r="RKJ40" s="291"/>
      <c r="RKK40" s="291"/>
      <c r="RKL40" s="291"/>
      <c r="RKM40" s="291"/>
      <c r="RKN40" s="291"/>
      <c r="RKO40" s="291"/>
      <c r="RKP40" s="291"/>
      <c r="RKQ40" s="291"/>
      <c r="RKR40" s="291"/>
      <c r="RKS40" s="291"/>
      <c r="RKT40" s="291"/>
      <c r="RKU40" s="291"/>
      <c r="RKV40" s="291"/>
      <c r="RKW40" s="291"/>
      <c r="RKX40" s="291"/>
      <c r="RKY40" s="291"/>
      <c r="RKZ40" s="291"/>
      <c r="RLA40" s="291"/>
      <c r="RLB40" s="291"/>
      <c r="RLC40" s="291"/>
      <c r="RLD40" s="291"/>
      <c r="RLE40" s="291"/>
      <c r="RLF40" s="291"/>
      <c r="RLG40" s="291"/>
      <c r="RLH40" s="291"/>
      <c r="RLI40" s="291"/>
      <c r="RLJ40" s="291"/>
      <c r="RLK40" s="291"/>
      <c r="RLL40" s="291"/>
      <c r="RLM40" s="291"/>
      <c r="RLN40" s="291"/>
      <c r="RLO40" s="291"/>
      <c r="RLP40" s="291"/>
      <c r="RLQ40" s="291"/>
      <c r="RLR40" s="291"/>
      <c r="RLS40" s="291"/>
      <c r="RLT40" s="291"/>
      <c r="RLU40" s="291"/>
      <c r="RLV40" s="291"/>
      <c r="RLW40" s="291"/>
      <c r="RLX40" s="291"/>
      <c r="RLY40" s="291"/>
      <c r="RLZ40" s="291"/>
      <c r="RMA40" s="291"/>
      <c r="RMB40" s="291"/>
      <c r="RMC40" s="291"/>
      <c r="RMD40" s="291"/>
      <c r="RME40" s="291"/>
      <c r="RMF40" s="291"/>
      <c r="RMG40" s="291"/>
      <c r="RMH40" s="291"/>
      <c r="RMI40" s="291"/>
      <c r="RMJ40" s="291"/>
      <c r="RMK40" s="291"/>
      <c r="RML40" s="291"/>
      <c r="RMM40" s="291"/>
      <c r="RMN40" s="291"/>
      <c r="RMO40" s="291"/>
      <c r="RMP40" s="291"/>
      <c r="RMQ40" s="291"/>
      <c r="RMR40" s="291"/>
      <c r="RMS40" s="291"/>
      <c r="RMT40" s="291"/>
      <c r="RMU40" s="291"/>
      <c r="RMV40" s="291"/>
      <c r="RMW40" s="291"/>
      <c r="RMX40" s="291"/>
      <c r="RMY40" s="291"/>
      <c r="RMZ40" s="291"/>
      <c r="RNA40" s="291"/>
      <c r="RNB40" s="291"/>
      <c r="RNC40" s="291"/>
      <c r="RND40" s="291"/>
      <c r="RNE40" s="291"/>
      <c r="RNF40" s="291"/>
      <c r="RNG40" s="291"/>
      <c r="RNH40" s="291"/>
      <c r="RNI40" s="291"/>
      <c r="RNJ40" s="291"/>
      <c r="RNK40" s="291"/>
      <c r="RNL40" s="291"/>
      <c r="RNM40" s="291"/>
      <c r="RNN40" s="291"/>
      <c r="RNO40" s="291"/>
      <c r="RNP40" s="291"/>
      <c r="RNQ40" s="291"/>
      <c r="RNR40" s="291"/>
      <c r="RNS40" s="291"/>
      <c r="RNT40" s="291"/>
      <c r="RNU40" s="291"/>
      <c r="RNV40" s="291"/>
      <c r="RNW40" s="291"/>
      <c r="RNX40" s="291"/>
      <c r="RNY40" s="291"/>
      <c r="RNZ40" s="291"/>
      <c r="ROA40" s="291"/>
      <c r="ROB40" s="291"/>
      <c r="ROC40" s="291"/>
      <c r="ROD40" s="291"/>
      <c r="ROE40" s="291"/>
      <c r="ROF40" s="291"/>
      <c r="ROG40" s="291"/>
      <c r="ROH40" s="291"/>
      <c r="ROI40" s="291"/>
      <c r="ROJ40" s="291"/>
      <c r="ROK40" s="291"/>
      <c r="ROL40" s="291"/>
      <c r="ROM40" s="291"/>
      <c r="RON40" s="291"/>
      <c r="ROO40" s="291"/>
      <c r="ROP40" s="291"/>
      <c r="ROQ40" s="291"/>
      <c r="ROR40" s="291"/>
      <c r="ROS40" s="291"/>
      <c r="ROT40" s="291"/>
      <c r="ROU40" s="291"/>
      <c r="ROV40" s="291"/>
      <c r="ROW40" s="291"/>
      <c r="ROX40" s="291"/>
      <c r="ROY40" s="291"/>
      <c r="ROZ40" s="291"/>
      <c r="RPA40" s="291"/>
      <c r="RPB40" s="291"/>
      <c r="RPC40" s="291"/>
      <c r="RPD40" s="291"/>
      <c r="RPE40" s="291"/>
      <c r="RPF40" s="291"/>
      <c r="RPG40" s="291"/>
      <c r="RPH40" s="291"/>
      <c r="RPI40" s="291"/>
      <c r="RPJ40" s="291"/>
      <c r="RPK40" s="291"/>
      <c r="RPL40" s="291"/>
      <c r="RPM40" s="291"/>
      <c r="RPN40" s="291"/>
      <c r="RPO40" s="291"/>
      <c r="RPP40" s="291"/>
      <c r="RPQ40" s="291"/>
      <c r="RPR40" s="291"/>
      <c r="RPS40" s="291"/>
      <c r="RPT40" s="291"/>
      <c r="RPU40" s="291"/>
      <c r="RPV40" s="291"/>
      <c r="RPW40" s="291"/>
      <c r="RPX40" s="291"/>
      <c r="RPY40" s="291"/>
      <c r="RPZ40" s="291"/>
      <c r="RQA40" s="291"/>
      <c r="RQB40" s="291"/>
      <c r="RQC40" s="291"/>
      <c r="RQD40" s="291"/>
      <c r="RQE40" s="291"/>
      <c r="RQF40" s="291"/>
      <c r="RQG40" s="291"/>
      <c r="RQH40" s="291"/>
      <c r="RQI40" s="291"/>
      <c r="RQJ40" s="291"/>
      <c r="RQK40" s="291"/>
      <c r="RQL40" s="291"/>
      <c r="RQM40" s="291"/>
      <c r="RQN40" s="291"/>
      <c r="RQO40" s="291"/>
      <c r="RQP40" s="291"/>
      <c r="RQQ40" s="291"/>
      <c r="RQR40" s="291"/>
      <c r="RQS40" s="291"/>
      <c r="RQT40" s="291"/>
      <c r="RQU40" s="291"/>
      <c r="RQV40" s="291"/>
      <c r="RQW40" s="291"/>
      <c r="RQX40" s="291"/>
      <c r="RQY40" s="291"/>
      <c r="RQZ40" s="291"/>
      <c r="RRA40" s="291"/>
      <c r="RRB40" s="291"/>
      <c r="RRC40" s="291"/>
      <c r="RRD40" s="291"/>
      <c r="RRE40" s="291"/>
      <c r="RRF40" s="291"/>
      <c r="RRG40" s="291"/>
      <c r="RRH40" s="291"/>
      <c r="RRI40" s="291"/>
      <c r="RRJ40" s="291"/>
      <c r="RRK40" s="291"/>
      <c r="RRL40" s="291"/>
      <c r="RRM40" s="291"/>
      <c r="RRN40" s="291"/>
      <c r="RRO40" s="291"/>
      <c r="RRP40" s="291"/>
      <c r="RRQ40" s="291"/>
      <c r="RRR40" s="291"/>
      <c r="RRS40" s="291"/>
      <c r="RRT40" s="291"/>
      <c r="RRU40" s="291"/>
      <c r="RRV40" s="291"/>
      <c r="RRW40" s="291"/>
      <c r="RRX40" s="291"/>
      <c r="RRY40" s="291"/>
      <c r="RRZ40" s="291"/>
      <c r="RSA40" s="291"/>
      <c r="RSB40" s="291"/>
      <c r="RSC40" s="291"/>
      <c r="RSD40" s="291"/>
      <c r="RSE40" s="291"/>
      <c r="RSF40" s="291"/>
      <c r="RSG40" s="291"/>
      <c r="RSH40" s="291"/>
      <c r="RSI40" s="291"/>
      <c r="RSJ40" s="291"/>
      <c r="RSK40" s="291"/>
      <c r="RSL40" s="291"/>
      <c r="RSM40" s="291"/>
      <c r="RSN40" s="291"/>
      <c r="RSO40" s="291"/>
      <c r="RSP40" s="291"/>
      <c r="RSQ40" s="291"/>
      <c r="RSR40" s="291"/>
      <c r="RSS40" s="291"/>
      <c r="RST40" s="291"/>
      <c r="RSU40" s="291"/>
      <c r="RSV40" s="291"/>
      <c r="RSW40" s="291"/>
      <c r="RSX40" s="291"/>
      <c r="RSY40" s="291"/>
      <c r="RSZ40" s="291"/>
      <c r="RTA40" s="291"/>
      <c r="RTB40" s="291"/>
      <c r="RTC40" s="291"/>
      <c r="RTD40" s="291"/>
      <c r="RTE40" s="291"/>
      <c r="RTF40" s="291"/>
      <c r="RTG40" s="291"/>
      <c r="RTH40" s="291"/>
      <c r="RTI40" s="291"/>
      <c r="RTJ40" s="291"/>
      <c r="RTK40" s="291"/>
      <c r="RTL40" s="291"/>
      <c r="RTM40" s="291"/>
      <c r="RTN40" s="291"/>
      <c r="RTO40" s="291"/>
      <c r="RTP40" s="291"/>
      <c r="RTQ40" s="291"/>
      <c r="RTR40" s="291"/>
      <c r="RTS40" s="291"/>
      <c r="RTT40" s="291"/>
      <c r="RTU40" s="291"/>
      <c r="RTV40" s="291"/>
      <c r="RTW40" s="291"/>
      <c r="RTX40" s="291"/>
      <c r="RTY40" s="291"/>
      <c r="RTZ40" s="291"/>
      <c r="RUA40" s="291"/>
      <c r="RUB40" s="291"/>
      <c r="RUC40" s="291"/>
      <c r="RUD40" s="291"/>
      <c r="RUE40" s="291"/>
      <c r="RUF40" s="291"/>
      <c r="RUG40" s="291"/>
      <c r="RUH40" s="291"/>
      <c r="RUI40" s="291"/>
      <c r="RUJ40" s="291"/>
      <c r="RUK40" s="291"/>
      <c r="RUL40" s="291"/>
      <c r="RUM40" s="291"/>
      <c r="RUN40" s="291"/>
      <c r="RUO40" s="291"/>
      <c r="RUP40" s="291"/>
      <c r="RUQ40" s="291"/>
      <c r="RUR40" s="291"/>
      <c r="RUS40" s="291"/>
      <c r="RUT40" s="291"/>
      <c r="RUU40" s="291"/>
      <c r="RUV40" s="291"/>
      <c r="RUW40" s="291"/>
      <c r="RUX40" s="291"/>
      <c r="RUY40" s="291"/>
      <c r="RUZ40" s="291"/>
      <c r="RVA40" s="291"/>
      <c r="RVB40" s="291"/>
      <c r="RVC40" s="291"/>
      <c r="RVD40" s="291"/>
      <c r="RVE40" s="291"/>
      <c r="RVF40" s="291"/>
      <c r="RVG40" s="291"/>
      <c r="RVH40" s="291"/>
      <c r="RVI40" s="291"/>
      <c r="RVJ40" s="291"/>
      <c r="RVK40" s="291"/>
      <c r="RVL40" s="291"/>
      <c r="RVM40" s="291"/>
      <c r="RVN40" s="291"/>
      <c r="RVO40" s="291"/>
      <c r="RVP40" s="291"/>
      <c r="RVQ40" s="291"/>
      <c r="RVR40" s="291"/>
      <c r="RVS40" s="291"/>
      <c r="RVT40" s="291"/>
      <c r="RVU40" s="291"/>
      <c r="RVV40" s="291"/>
      <c r="RVW40" s="291"/>
      <c r="RVX40" s="291"/>
      <c r="RVY40" s="291"/>
      <c r="RVZ40" s="291"/>
      <c r="RWA40" s="291"/>
      <c r="RWB40" s="291"/>
      <c r="RWC40" s="291"/>
      <c r="RWD40" s="291"/>
      <c r="RWE40" s="291"/>
      <c r="RWF40" s="291"/>
      <c r="RWG40" s="291"/>
      <c r="RWH40" s="291"/>
      <c r="RWI40" s="291"/>
      <c r="RWJ40" s="291"/>
      <c r="RWK40" s="291"/>
      <c r="RWL40" s="291"/>
      <c r="RWM40" s="291"/>
      <c r="RWN40" s="291"/>
      <c r="RWO40" s="291"/>
      <c r="RWP40" s="291"/>
      <c r="RWQ40" s="291"/>
      <c r="RWR40" s="291"/>
      <c r="RWS40" s="291"/>
      <c r="RWT40" s="291"/>
      <c r="RWU40" s="291"/>
      <c r="RWV40" s="291"/>
      <c r="RWW40" s="291"/>
      <c r="RWX40" s="291"/>
      <c r="RWY40" s="291"/>
      <c r="RWZ40" s="291"/>
      <c r="RXA40" s="291"/>
      <c r="RXB40" s="291"/>
      <c r="RXC40" s="291"/>
      <c r="RXD40" s="291"/>
      <c r="RXE40" s="291"/>
      <c r="RXF40" s="291"/>
      <c r="RXG40" s="291"/>
      <c r="RXH40" s="291"/>
      <c r="RXI40" s="291"/>
      <c r="RXJ40" s="291"/>
      <c r="RXK40" s="291"/>
      <c r="RXL40" s="291"/>
      <c r="RXM40" s="291"/>
      <c r="RXN40" s="291"/>
      <c r="RXO40" s="291"/>
      <c r="RXP40" s="291"/>
      <c r="RXQ40" s="291"/>
      <c r="RXR40" s="291"/>
      <c r="RXS40" s="291"/>
      <c r="RXT40" s="291"/>
      <c r="RXU40" s="291"/>
      <c r="RXV40" s="291"/>
      <c r="RXW40" s="291"/>
      <c r="RXX40" s="291"/>
      <c r="RXY40" s="291"/>
      <c r="RXZ40" s="291"/>
      <c r="RYA40" s="291"/>
      <c r="RYB40" s="291"/>
      <c r="RYC40" s="291"/>
      <c r="RYD40" s="291"/>
      <c r="RYE40" s="291"/>
      <c r="RYF40" s="291"/>
      <c r="RYG40" s="291"/>
      <c r="RYH40" s="291"/>
      <c r="RYI40" s="291"/>
      <c r="RYJ40" s="291"/>
      <c r="RYK40" s="291"/>
      <c r="RYL40" s="291"/>
      <c r="RYM40" s="291"/>
      <c r="RYN40" s="291"/>
      <c r="RYO40" s="291"/>
      <c r="RYP40" s="291"/>
      <c r="RYQ40" s="291"/>
      <c r="RYR40" s="291"/>
      <c r="RYS40" s="291"/>
      <c r="RYT40" s="291"/>
      <c r="RYU40" s="291"/>
      <c r="RYV40" s="291"/>
      <c r="RYW40" s="291"/>
      <c r="RYX40" s="291"/>
      <c r="RYY40" s="291"/>
      <c r="RYZ40" s="291"/>
      <c r="RZA40" s="291"/>
      <c r="RZB40" s="291"/>
      <c r="RZC40" s="291"/>
      <c r="RZD40" s="291"/>
      <c r="RZE40" s="291"/>
      <c r="RZF40" s="291"/>
      <c r="RZG40" s="291"/>
      <c r="RZH40" s="291"/>
      <c r="RZI40" s="291"/>
      <c r="RZJ40" s="291"/>
      <c r="RZK40" s="291"/>
      <c r="RZL40" s="291"/>
      <c r="RZM40" s="291"/>
      <c r="RZN40" s="291"/>
      <c r="RZO40" s="291"/>
      <c r="RZP40" s="291"/>
      <c r="RZQ40" s="291"/>
      <c r="RZR40" s="291"/>
      <c r="RZS40" s="291"/>
      <c r="RZT40" s="291"/>
      <c r="RZU40" s="291"/>
      <c r="RZV40" s="291"/>
      <c r="RZW40" s="291"/>
      <c r="RZX40" s="291"/>
      <c r="RZY40" s="291"/>
      <c r="RZZ40" s="291"/>
      <c r="SAA40" s="291"/>
      <c r="SAB40" s="291"/>
      <c r="SAC40" s="291"/>
      <c r="SAD40" s="291"/>
      <c r="SAE40" s="291"/>
      <c r="SAF40" s="291"/>
      <c r="SAG40" s="291"/>
      <c r="SAH40" s="291"/>
      <c r="SAI40" s="291"/>
      <c r="SAJ40" s="291"/>
      <c r="SAK40" s="291"/>
      <c r="SAL40" s="291"/>
      <c r="SAM40" s="291"/>
      <c r="SAN40" s="291"/>
      <c r="SAO40" s="291"/>
      <c r="SAP40" s="291"/>
      <c r="SAQ40" s="291"/>
      <c r="SAR40" s="291"/>
      <c r="SAS40" s="291"/>
      <c r="SAT40" s="291"/>
      <c r="SAU40" s="291"/>
      <c r="SAV40" s="291"/>
      <c r="SAW40" s="291"/>
      <c r="SAX40" s="291"/>
      <c r="SAY40" s="291"/>
      <c r="SAZ40" s="291"/>
      <c r="SBA40" s="291"/>
      <c r="SBB40" s="291"/>
      <c r="SBC40" s="291"/>
      <c r="SBD40" s="291"/>
      <c r="SBE40" s="291"/>
      <c r="SBF40" s="291"/>
      <c r="SBG40" s="291"/>
      <c r="SBH40" s="291"/>
      <c r="SBI40" s="291"/>
      <c r="SBJ40" s="291"/>
      <c r="SBK40" s="291"/>
      <c r="SBL40" s="291"/>
      <c r="SBM40" s="291"/>
      <c r="SBN40" s="291"/>
      <c r="SBO40" s="291"/>
      <c r="SBP40" s="291"/>
      <c r="SBQ40" s="291"/>
      <c r="SBR40" s="291"/>
      <c r="SBS40" s="291"/>
      <c r="SBT40" s="291"/>
      <c r="SBU40" s="291"/>
      <c r="SBV40" s="291"/>
      <c r="SBW40" s="291"/>
      <c r="SBX40" s="291"/>
      <c r="SBY40" s="291"/>
      <c r="SBZ40" s="291"/>
      <c r="SCA40" s="291"/>
      <c r="SCB40" s="291"/>
      <c r="SCC40" s="291"/>
      <c r="SCD40" s="291"/>
      <c r="SCE40" s="291"/>
      <c r="SCF40" s="291"/>
      <c r="SCG40" s="291"/>
      <c r="SCH40" s="291"/>
      <c r="SCI40" s="291"/>
      <c r="SCJ40" s="291"/>
      <c r="SCK40" s="291"/>
      <c r="SCL40" s="291"/>
      <c r="SCM40" s="291"/>
      <c r="SCN40" s="291"/>
      <c r="SCO40" s="291"/>
      <c r="SCP40" s="291"/>
      <c r="SCQ40" s="291"/>
      <c r="SCR40" s="291"/>
      <c r="SCS40" s="291"/>
      <c r="SCT40" s="291"/>
      <c r="SCU40" s="291"/>
      <c r="SCV40" s="291"/>
      <c r="SCW40" s="291"/>
      <c r="SCX40" s="291"/>
      <c r="SCY40" s="291"/>
      <c r="SCZ40" s="291"/>
      <c r="SDA40" s="291"/>
      <c r="SDB40" s="291"/>
      <c r="SDC40" s="291"/>
      <c r="SDD40" s="291"/>
      <c r="SDE40" s="291"/>
      <c r="SDF40" s="291"/>
      <c r="SDG40" s="291"/>
      <c r="SDH40" s="291"/>
      <c r="SDI40" s="291"/>
      <c r="SDJ40" s="291"/>
      <c r="SDK40" s="291"/>
      <c r="SDL40" s="291"/>
      <c r="SDM40" s="291"/>
      <c r="SDN40" s="291"/>
      <c r="SDO40" s="291"/>
      <c r="SDP40" s="291"/>
      <c r="SDQ40" s="291"/>
      <c r="SDR40" s="291"/>
      <c r="SDS40" s="291"/>
      <c r="SDT40" s="291"/>
      <c r="SDU40" s="291"/>
      <c r="SDV40" s="291"/>
      <c r="SDW40" s="291"/>
      <c r="SDX40" s="291"/>
      <c r="SDY40" s="291"/>
      <c r="SDZ40" s="291"/>
      <c r="SEA40" s="291"/>
      <c r="SEB40" s="291"/>
      <c r="SEC40" s="291"/>
      <c r="SED40" s="291"/>
      <c r="SEE40" s="291"/>
      <c r="SEF40" s="291"/>
      <c r="SEG40" s="291"/>
      <c r="SEH40" s="291"/>
      <c r="SEI40" s="291"/>
      <c r="SEJ40" s="291"/>
      <c r="SEK40" s="291"/>
      <c r="SEL40" s="291"/>
      <c r="SEM40" s="291"/>
      <c r="SEN40" s="291"/>
      <c r="SEO40" s="291"/>
      <c r="SEP40" s="291"/>
      <c r="SEQ40" s="291"/>
      <c r="SER40" s="291"/>
      <c r="SES40" s="291"/>
      <c r="SET40" s="291"/>
      <c r="SEU40" s="291"/>
      <c r="SEV40" s="291"/>
      <c r="SEW40" s="291"/>
      <c r="SEX40" s="291"/>
      <c r="SEY40" s="291"/>
      <c r="SEZ40" s="291"/>
      <c r="SFA40" s="291"/>
      <c r="SFB40" s="291"/>
      <c r="SFC40" s="291"/>
      <c r="SFD40" s="291"/>
      <c r="SFE40" s="291"/>
      <c r="SFF40" s="291"/>
      <c r="SFG40" s="291"/>
      <c r="SFH40" s="291"/>
      <c r="SFI40" s="291"/>
      <c r="SFJ40" s="291"/>
      <c r="SFK40" s="291"/>
      <c r="SFL40" s="291"/>
      <c r="SFM40" s="291"/>
      <c r="SFN40" s="291"/>
      <c r="SFO40" s="291"/>
      <c r="SFP40" s="291"/>
      <c r="SFQ40" s="291"/>
      <c r="SFR40" s="291"/>
      <c r="SFS40" s="291"/>
      <c r="SFT40" s="291"/>
      <c r="SFU40" s="291"/>
      <c r="SFV40" s="291"/>
      <c r="SFW40" s="291"/>
      <c r="SFX40" s="291"/>
      <c r="SFY40" s="291"/>
      <c r="SFZ40" s="291"/>
      <c r="SGA40" s="291"/>
      <c r="SGB40" s="291"/>
      <c r="SGC40" s="291"/>
      <c r="SGD40" s="291"/>
      <c r="SGE40" s="291"/>
      <c r="SGF40" s="291"/>
      <c r="SGG40" s="291"/>
      <c r="SGH40" s="291"/>
      <c r="SGI40" s="291"/>
      <c r="SGJ40" s="291"/>
      <c r="SGK40" s="291"/>
      <c r="SGL40" s="291"/>
      <c r="SGM40" s="291"/>
      <c r="SGN40" s="291"/>
      <c r="SGO40" s="291"/>
      <c r="SGP40" s="291"/>
      <c r="SGQ40" s="291"/>
      <c r="SGR40" s="291"/>
      <c r="SGS40" s="291"/>
      <c r="SGT40" s="291"/>
      <c r="SGU40" s="291"/>
      <c r="SGV40" s="291"/>
      <c r="SGW40" s="291"/>
      <c r="SGX40" s="291"/>
      <c r="SGY40" s="291"/>
      <c r="SGZ40" s="291"/>
      <c r="SHA40" s="291"/>
      <c r="SHB40" s="291"/>
      <c r="SHC40" s="291"/>
      <c r="SHD40" s="291"/>
      <c r="SHE40" s="291"/>
      <c r="SHF40" s="291"/>
      <c r="SHG40" s="291"/>
      <c r="SHH40" s="291"/>
      <c r="SHI40" s="291"/>
      <c r="SHJ40" s="291"/>
      <c r="SHK40" s="291"/>
      <c r="SHL40" s="291"/>
      <c r="SHM40" s="291"/>
      <c r="SHN40" s="291"/>
      <c r="SHO40" s="291"/>
      <c r="SHP40" s="291"/>
      <c r="SHQ40" s="291"/>
      <c r="SHR40" s="291"/>
      <c r="SHS40" s="291"/>
      <c r="SHT40" s="291"/>
      <c r="SHU40" s="291"/>
      <c r="SHV40" s="291"/>
      <c r="SHW40" s="291"/>
      <c r="SHX40" s="291"/>
      <c r="SHY40" s="291"/>
      <c r="SHZ40" s="291"/>
      <c r="SIA40" s="291"/>
      <c r="SIB40" s="291"/>
      <c r="SIC40" s="291"/>
      <c r="SID40" s="291"/>
      <c r="SIE40" s="291"/>
      <c r="SIF40" s="291"/>
      <c r="SIG40" s="291"/>
      <c r="SIH40" s="291"/>
      <c r="SII40" s="291"/>
      <c r="SIJ40" s="291"/>
      <c r="SIK40" s="291"/>
      <c r="SIL40" s="291"/>
      <c r="SIM40" s="291"/>
      <c r="SIN40" s="291"/>
      <c r="SIO40" s="291"/>
      <c r="SIP40" s="291"/>
      <c r="SIQ40" s="291"/>
      <c r="SIR40" s="291"/>
      <c r="SIS40" s="291"/>
      <c r="SIT40" s="291"/>
      <c r="SIU40" s="291"/>
      <c r="SIV40" s="291"/>
      <c r="SIW40" s="291"/>
      <c r="SIX40" s="291"/>
      <c r="SIY40" s="291"/>
      <c r="SIZ40" s="291"/>
      <c r="SJA40" s="291"/>
      <c r="SJB40" s="291"/>
      <c r="SJC40" s="291"/>
      <c r="SJD40" s="291"/>
      <c r="SJE40" s="291"/>
      <c r="SJF40" s="291"/>
      <c r="SJG40" s="291"/>
      <c r="SJH40" s="291"/>
      <c r="SJI40" s="291"/>
      <c r="SJJ40" s="291"/>
      <c r="SJK40" s="291"/>
      <c r="SJL40" s="291"/>
      <c r="SJM40" s="291"/>
      <c r="SJN40" s="291"/>
      <c r="SJO40" s="291"/>
      <c r="SJP40" s="291"/>
      <c r="SJQ40" s="291"/>
      <c r="SJR40" s="291"/>
      <c r="SJS40" s="291"/>
      <c r="SJT40" s="291"/>
      <c r="SJU40" s="291"/>
      <c r="SJV40" s="291"/>
      <c r="SJW40" s="291"/>
      <c r="SJX40" s="291"/>
      <c r="SJY40" s="291"/>
      <c r="SJZ40" s="291"/>
      <c r="SKA40" s="291"/>
      <c r="SKB40" s="291"/>
      <c r="SKC40" s="291"/>
      <c r="SKD40" s="291"/>
      <c r="SKE40" s="291"/>
      <c r="SKF40" s="291"/>
      <c r="SKG40" s="291"/>
      <c r="SKH40" s="291"/>
      <c r="SKI40" s="291"/>
      <c r="SKJ40" s="291"/>
      <c r="SKK40" s="291"/>
      <c r="SKL40" s="291"/>
      <c r="SKM40" s="291"/>
      <c r="SKN40" s="291"/>
      <c r="SKO40" s="291"/>
      <c r="SKP40" s="291"/>
      <c r="SKQ40" s="291"/>
      <c r="SKR40" s="291"/>
      <c r="SKS40" s="291"/>
      <c r="SKT40" s="291"/>
      <c r="SKU40" s="291"/>
      <c r="SKV40" s="291"/>
      <c r="SKW40" s="291"/>
      <c r="SKX40" s="291"/>
      <c r="SKY40" s="291"/>
      <c r="SKZ40" s="291"/>
      <c r="SLA40" s="291"/>
      <c r="SLB40" s="291"/>
      <c r="SLC40" s="291"/>
      <c r="SLD40" s="291"/>
      <c r="SLE40" s="291"/>
      <c r="SLF40" s="291"/>
      <c r="SLG40" s="291"/>
      <c r="SLH40" s="291"/>
      <c r="SLI40" s="291"/>
      <c r="SLJ40" s="291"/>
      <c r="SLK40" s="291"/>
      <c r="SLL40" s="291"/>
      <c r="SLM40" s="291"/>
      <c r="SLN40" s="291"/>
      <c r="SLO40" s="291"/>
      <c r="SLP40" s="291"/>
      <c r="SLQ40" s="291"/>
      <c r="SLR40" s="291"/>
      <c r="SLS40" s="291"/>
      <c r="SLT40" s="291"/>
      <c r="SLU40" s="291"/>
      <c r="SLV40" s="291"/>
      <c r="SLW40" s="291"/>
      <c r="SLX40" s="291"/>
      <c r="SLY40" s="291"/>
      <c r="SLZ40" s="291"/>
      <c r="SMA40" s="291"/>
      <c r="SMB40" s="291"/>
      <c r="SMC40" s="291"/>
      <c r="SMD40" s="291"/>
      <c r="SME40" s="291"/>
      <c r="SMF40" s="291"/>
      <c r="SMG40" s="291"/>
      <c r="SMH40" s="291"/>
      <c r="SMI40" s="291"/>
      <c r="SMJ40" s="291"/>
      <c r="SMK40" s="291"/>
      <c r="SML40" s="291"/>
      <c r="SMM40" s="291"/>
      <c r="SMN40" s="291"/>
      <c r="SMO40" s="291"/>
      <c r="SMP40" s="291"/>
      <c r="SMQ40" s="291"/>
      <c r="SMR40" s="291"/>
      <c r="SMS40" s="291"/>
      <c r="SMT40" s="291"/>
      <c r="SMU40" s="291"/>
      <c r="SMV40" s="291"/>
      <c r="SMW40" s="291"/>
      <c r="SMX40" s="291"/>
      <c r="SMY40" s="291"/>
      <c r="SMZ40" s="291"/>
      <c r="SNA40" s="291"/>
      <c r="SNB40" s="291"/>
      <c r="SNC40" s="291"/>
      <c r="SND40" s="291"/>
      <c r="SNE40" s="291"/>
      <c r="SNF40" s="291"/>
      <c r="SNG40" s="291"/>
      <c r="SNH40" s="291"/>
      <c r="SNI40" s="291"/>
      <c r="SNJ40" s="291"/>
      <c r="SNK40" s="291"/>
      <c r="SNL40" s="291"/>
      <c r="SNM40" s="291"/>
      <c r="SNN40" s="291"/>
      <c r="SNO40" s="291"/>
      <c r="SNP40" s="291"/>
      <c r="SNQ40" s="291"/>
      <c r="SNR40" s="291"/>
      <c r="SNS40" s="291"/>
      <c r="SNT40" s="291"/>
      <c r="SNU40" s="291"/>
      <c r="SNV40" s="291"/>
      <c r="SNW40" s="291"/>
      <c r="SNX40" s="291"/>
      <c r="SNY40" s="291"/>
      <c r="SNZ40" s="291"/>
      <c r="SOA40" s="291"/>
      <c r="SOB40" s="291"/>
      <c r="SOC40" s="291"/>
      <c r="SOD40" s="291"/>
      <c r="SOE40" s="291"/>
      <c r="SOF40" s="291"/>
      <c r="SOG40" s="291"/>
      <c r="SOH40" s="291"/>
      <c r="SOI40" s="291"/>
      <c r="SOJ40" s="291"/>
      <c r="SOK40" s="291"/>
      <c r="SOL40" s="291"/>
      <c r="SOM40" s="291"/>
      <c r="SON40" s="291"/>
      <c r="SOO40" s="291"/>
      <c r="SOP40" s="291"/>
      <c r="SOQ40" s="291"/>
      <c r="SOR40" s="291"/>
      <c r="SOS40" s="291"/>
      <c r="SOT40" s="291"/>
      <c r="SOU40" s="291"/>
      <c r="SOV40" s="291"/>
      <c r="SOW40" s="291"/>
      <c r="SOX40" s="291"/>
      <c r="SOY40" s="291"/>
      <c r="SOZ40" s="291"/>
      <c r="SPA40" s="291"/>
      <c r="SPB40" s="291"/>
      <c r="SPC40" s="291"/>
      <c r="SPD40" s="291"/>
      <c r="SPE40" s="291"/>
      <c r="SPF40" s="291"/>
      <c r="SPG40" s="291"/>
      <c r="SPH40" s="291"/>
      <c r="SPI40" s="291"/>
      <c r="SPJ40" s="291"/>
      <c r="SPK40" s="291"/>
      <c r="SPL40" s="291"/>
      <c r="SPM40" s="291"/>
      <c r="SPN40" s="291"/>
      <c r="SPO40" s="291"/>
      <c r="SPP40" s="291"/>
      <c r="SPQ40" s="291"/>
      <c r="SPR40" s="291"/>
      <c r="SPS40" s="291"/>
      <c r="SPT40" s="291"/>
      <c r="SPU40" s="291"/>
      <c r="SPV40" s="291"/>
      <c r="SPW40" s="291"/>
      <c r="SPX40" s="291"/>
      <c r="SPY40" s="291"/>
      <c r="SPZ40" s="291"/>
      <c r="SQA40" s="291"/>
      <c r="SQB40" s="291"/>
      <c r="SQC40" s="291"/>
      <c r="SQD40" s="291"/>
      <c r="SQE40" s="291"/>
      <c r="SQF40" s="291"/>
      <c r="SQG40" s="291"/>
      <c r="SQH40" s="291"/>
      <c r="SQI40" s="291"/>
      <c r="SQJ40" s="291"/>
      <c r="SQK40" s="291"/>
      <c r="SQL40" s="291"/>
      <c r="SQM40" s="291"/>
      <c r="SQN40" s="291"/>
      <c r="SQO40" s="291"/>
      <c r="SQP40" s="291"/>
      <c r="SQQ40" s="291"/>
      <c r="SQR40" s="291"/>
      <c r="SQS40" s="291"/>
      <c r="SQT40" s="291"/>
      <c r="SQU40" s="291"/>
      <c r="SQV40" s="291"/>
      <c r="SQW40" s="291"/>
      <c r="SQX40" s="291"/>
      <c r="SQY40" s="291"/>
      <c r="SQZ40" s="291"/>
      <c r="SRA40" s="291"/>
      <c r="SRB40" s="291"/>
      <c r="SRC40" s="291"/>
      <c r="SRD40" s="291"/>
      <c r="SRE40" s="291"/>
      <c r="SRF40" s="291"/>
      <c r="SRG40" s="291"/>
      <c r="SRH40" s="291"/>
      <c r="SRI40" s="291"/>
      <c r="SRJ40" s="291"/>
      <c r="SRK40" s="291"/>
      <c r="SRL40" s="291"/>
      <c r="SRM40" s="291"/>
      <c r="SRN40" s="291"/>
      <c r="SRO40" s="291"/>
      <c r="SRP40" s="291"/>
      <c r="SRQ40" s="291"/>
      <c r="SRR40" s="291"/>
      <c r="SRS40" s="291"/>
      <c r="SRT40" s="291"/>
      <c r="SRU40" s="291"/>
      <c r="SRV40" s="291"/>
      <c r="SRW40" s="291"/>
      <c r="SRX40" s="291"/>
      <c r="SRY40" s="291"/>
      <c r="SRZ40" s="291"/>
      <c r="SSA40" s="291"/>
      <c r="SSB40" s="291"/>
      <c r="SSC40" s="291"/>
      <c r="SSD40" s="291"/>
      <c r="SSE40" s="291"/>
      <c r="SSF40" s="291"/>
      <c r="SSG40" s="291"/>
      <c r="SSH40" s="291"/>
      <c r="SSI40" s="291"/>
      <c r="SSJ40" s="291"/>
      <c r="SSK40" s="291"/>
      <c r="SSL40" s="291"/>
      <c r="SSM40" s="291"/>
      <c r="SSN40" s="291"/>
      <c r="SSO40" s="291"/>
      <c r="SSP40" s="291"/>
      <c r="SSQ40" s="291"/>
      <c r="SSR40" s="291"/>
      <c r="SSS40" s="291"/>
      <c r="SST40" s="291"/>
      <c r="SSU40" s="291"/>
      <c r="SSV40" s="291"/>
      <c r="SSW40" s="291"/>
      <c r="SSX40" s="291"/>
      <c r="SSY40" s="291"/>
      <c r="SSZ40" s="291"/>
      <c r="STA40" s="291"/>
      <c r="STB40" s="291"/>
      <c r="STC40" s="291"/>
      <c r="STD40" s="291"/>
      <c r="STE40" s="291"/>
      <c r="STF40" s="291"/>
      <c r="STG40" s="291"/>
      <c r="STH40" s="291"/>
      <c r="STI40" s="291"/>
      <c r="STJ40" s="291"/>
      <c r="STK40" s="291"/>
      <c r="STL40" s="291"/>
      <c r="STM40" s="291"/>
      <c r="STN40" s="291"/>
      <c r="STO40" s="291"/>
      <c r="STP40" s="291"/>
      <c r="STQ40" s="291"/>
      <c r="STR40" s="291"/>
      <c r="STS40" s="291"/>
      <c r="STT40" s="291"/>
      <c r="STU40" s="291"/>
      <c r="STV40" s="291"/>
      <c r="STW40" s="291"/>
      <c r="STX40" s="291"/>
      <c r="STY40" s="291"/>
      <c r="STZ40" s="291"/>
      <c r="SUA40" s="291"/>
      <c r="SUB40" s="291"/>
      <c r="SUC40" s="291"/>
      <c r="SUD40" s="291"/>
      <c r="SUE40" s="291"/>
      <c r="SUF40" s="291"/>
      <c r="SUG40" s="291"/>
      <c r="SUH40" s="291"/>
      <c r="SUI40" s="291"/>
      <c r="SUJ40" s="291"/>
      <c r="SUK40" s="291"/>
      <c r="SUL40" s="291"/>
      <c r="SUM40" s="291"/>
      <c r="SUN40" s="291"/>
      <c r="SUO40" s="291"/>
      <c r="SUP40" s="291"/>
      <c r="SUQ40" s="291"/>
      <c r="SUR40" s="291"/>
      <c r="SUS40" s="291"/>
      <c r="SUT40" s="291"/>
      <c r="SUU40" s="291"/>
      <c r="SUV40" s="291"/>
      <c r="SUW40" s="291"/>
      <c r="SUX40" s="291"/>
      <c r="SUY40" s="291"/>
      <c r="SUZ40" s="291"/>
      <c r="SVA40" s="291"/>
      <c r="SVB40" s="291"/>
      <c r="SVC40" s="291"/>
      <c r="SVD40" s="291"/>
      <c r="SVE40" s="291"/>
      <c r="SVF40" s="291"/>
      <c r="SVG40" s="291"/>
      <c r="SVH40" s="291"/>
      <c r="SVI40" s="291"/>
      <c r="SVJ40" s="291"/>
      <c r="SVK40" s="291"/>
      <c r="SVL40" s="291"/>
      <c r="SVM40" s="291"/>
      <c r="SVN40" s="291"/>
      <c r="SVO40" s="291"/>
      <c r="SVP40" s="291"/>
      <c r="SVQ40" s="291"/>
      <c r="SVR40" s="291"/>
      <c r="SVS40" s="291"/>
      <c r="SVT40" s="291"/>
      <c r="SVU40" s="291"/>
      <c r="SVV40" s="291"/>
      <c r="SVW40" s="291"/>
      <c r="SVX40" s="291"/>
      <c r="SVY40" s="291"/>
      <c r="SVZ40" s="291"/>
      <c r="SWA40" s="291"/>
      <c r="SWB40" s="291"/>
      <c r="SWC40" s="291"/>
      <c r="SWD40" s="291"/>
      <c r="SWE40" s="291"/>
      <c r="SWF40" s="291"/>
      <c r="SWG40" s="291"/>
      <c r="SWH40" s="291"/>
      <c r="SWI40" s="291"/>
      <c r="SWJ40" s="291"/>
      <c r="SWK40" s="291"/>
      <c r="SWL40" s="291"/>
      <c r="SWM40" s="291"/>
      <c r="SWN40" s="291"/>
      <c r="SWO40" s="291"/>
      <c r="SWP40" s="291"/>
      <c r="SWQ40" s="291"/>
      <c r="SWR40" s="291"/>
      <c r="SWS40" s="291"/>
      <c r="SWT40" s="291"/>
      <c r="SWU40" s="291"/>
      <c r="SWV40" s="291"/>
      <c r="SWW40" s="291"/>
      <c r="SWX40" s="291"/>
      <c r="SWY40" s="291"/>
      <c r="SWZ40" s="291"/>
      <c r="SXA40" s="291"/>
      <c r="SXB40" s="291"/>
      <c r="SXC40" s="291"/>
      <c r="SXD40" s="291"/>
      <c r="SXE40" s="291"/>
      <c r="SXF40" s="291"/>
      <c r="SXG40" s="291"/>
      <c r="SXH40" s="291"/>
      <c r="SXI40" s="291"/>
      <c r="SXJ40" s="291"/>
      <c r="SXK40" s="291"/>
      <c r="SXL40" s="291"/>
      <c r="SXM40" s="291"/>
      <c r="SXN40" s="291"/>
      <c r="SXO40" s="291"/>
      <c r="SXP40" s="291"/>
      <c r="SXQ40" s="291"/>
      <c r="SXR40" s="291"/>
      <c r="SXS40" s="291"/>
      <c r="SXT40" s="291"/>
      <c r="SXU40" s="291"/>
      <c r="SXV40" s="291"/>
      <c r="SXW40" s="291"/>
      <c r="SXX40" s="291"/>
      <c r="SXY40" s="291"/>
      <c r="SXZ40" s="291"/>
      <c r="SYA40" s="291"/>
      <c r="SYB40" s="291"/>
      <c r="SYC40" s="291"/>
      <c r="SYD40" s="291"/>
      <c r="SYE40" s="291"/>
      <c r="SYF40" s="291"/>
      <c r="SYG40" s="291"/>
      <c r="SYH40" s="291"/>
      <c r="SYI40" s="291"/>
      <c r="SYJ40" s="291"/>
      <c r="SYK40" s="291"/>
      <c r="SYL40" s="291"/>
      <c r="SYM40" s="291"/>
      <c r="SYN40" s="291"/>
      <c r="SYO40" s="291"/>
      <c r="SYP40" s="291"/>
      <c r="SYQ40" s="291"/>
      <c r="SYR40" s="291"/>
      <c r="SYS40" s="291"/>
      <c r="SYT40" s="291"/>
      <c r="SYU40" s="291"/>
      <c r="SYV40" s="291"/>
      <c r="SYW40" s="291"/>
      <c r="SYX40" s="291"/>
      <c r="SYY40" s="291"/>
      <c r="SYZ40" s="291"/>
      <c r="SZA40" s="291"/>
      <c r="SZB40" s="291"/>
      <c r="SZC40" s="291"/>
      <c r="SZD40" s="291"/>
      <c r="SZE40" s="291"/>
      <c r="SZF40" s="291"/>
      <c r="SZG40" s="291"/>
      <c r="SZH40" s="291"/>
      <c r="SZI40" s="291"/>
      <c r="SZJ40" s="291"/>
      <c r="SZK40" s="291"/>
      <c r="SZL40" s="291"/>
      <c r="SZM40" s="291"/>
      <c r="SZN40" s="291"/>
      <c r="SZO40" s="291"/>
      <c r="SZP40" s="291"/>
      <c r="SZQ40" s="291"/>
      <c r="SZR40" s="291"/>
      <c r="SZS40" s="291"/>
      <c r="SZT40" s="291"/>
      <c r="SZU40" s="291"/>
      <c r="SZV40" s="291"/>
      <c r="SZW40" s="291"/>
      <c r="SZX40" s="291"/>
      <c r="SZY40" s="291"/>
      <c r="SZZ40" s="291"/>
      <c r="TAA40" s="291"/>
      <c r="TAB40" s="291"/>
      <c r="TAC40" s="291"/>
      <c r="TAD40" s="291"/>
      <c r="TAE40" s="291"/>
      <c r="TAF40" s="291"/>
      <c r="TAG40" s="291"/>
      <c r="TAH40" s="291"/>
      <c r="TAI40" s="291"/>
      <c r="TAJ40" s="291"/>
      <c r="TAK40" s="291"/>
      <c r="TAL40" s="291"/>
      <c r="TAM40" s="291"/>
      <c r="TAN40" s="291"/>
      <c r="TAO40" s="291"/>
      <c r="TAP40" s="291"/>
      <c r="TAQ40" s="291"/>
      <c r="TAR40" s="291"/>
      <c r="TAS40" s="291"/>
      <c r="TAT40" s="291"/>
      <c r="TAU40" s="291"/>
      <c r="TAV40" s="291"/>
      <c r="TAW40" s="291"/>
      <c r="TAX40" s="291"/>
      <c r="TAY40" s="291"/>
      <c r="TAZ40" s="291"/>
      <c r="TBA40" s="291"/>
      <c r="TBB40" s="291"/>
      <c r="TBC40" s="291"/>
      <c r="TBD40" s="291"/>
      <c r="TBE40" s="291"/>
      <c r="TBF40" s="291"/>
      <c r="TBG40" s="291"/>
      <c r="TBH40" s="291"/>
      <c r="TBI40" s="291"/>
      <c r="TBJ40" s="291"/>
      <c r="TBK40" s="291"/>
      <c r="TBL40" s="291"/>
      <c r="TBM40" s="291"/>
      <c r="TBN40" s="291"/>
      <c r="TBO40" s="291"/>
      <c r="TBP40" s="291"/>
      <c r="TBQ40" s="291"/>
      <c r="TBR40" s="291"/>
      <c r="TBS40" s="291"/>
      <c r="TBT40" s="291"/>
      <c r="TBU40" s="291"/>
      <c r="TBV40" s="291"/>
      <c r="TBW40" s="291"/>
      <c r="TBX40" s="291"/>
      <c r="TBY40" s="291"/>
      <c r="TBZ40" s="291"/>
      <c r="TCA40" s="291"/>
      <c r="TCB40" s="291"/>
      <c r="TCC40" s="291"/>
      <c r="TCD40" s="291"/>
      <c r="TCE40" s="291"/>
      <c r="TCF40" s="291"/>
      <c r="TCG40" s="291"/>
      <c r="TCH40" s="291"/>
      <c r="TCI40" s="291"/>
      <c r="TCJ40" s="291"/>
      <c r="TCK40" s="291"/>
      <c r="TCL40" s="291"/>
      <c r="TCM40" s="291"/>
      <c r="TCN40" s="291"/>
      <c r="TCO40" s="291"/>
      <c r="TCP40" s="291"/>
      <c r="TCQ40" s="291"/>
      <c r="TCR40" s="291"/>
      <c r="TCS40" s="291"/>
      <c r="TCT40" s="291"/>
      <c r="TCU40" s="291"/>
      <c r="TCV40" s="291"/>
      <c r="TCW40" s="291"/>
      <c r="TCX40" s="291"/>
      <c r="TCY40" s="291"/>
      <c r="TCZ40" s="291"/>
      <c r="TDA40" s="291"/>
      <c r="TDB40" s="291"/>
      <c r="TDC40" s="291"/>
      <c r="TDD40" s="291"/>
      <c r="TDE40" s="291"/>
      <c r="TDF40" s="291"/>
      <c r="TDG40" s="291"/>
      <c r="TDH40" s="291"/>
      <c r="TDI40" s="291"/>
      <c r="TDJ40" s="291"/>
      <c r="TDK40" s="291"/>
      <c r="TDL40" s="291"/>
      <c r="TDM40" s="291"/>
      <c r="TDN40" s="291"/>
      <c r="TDO40" s="291"/>
      <c r="TDP40" s="291"/>
      <c r="TDQ40" s="291"/>
      <c r="TDR40" s="291"/>
      <c r="TDS40" s="291"/>
      <c r="TDT40" s="291"/>
      <c r="TDU40" s="291"/>
      <c r="TDV40" s="291"/>
      <c r="TDW40" s="291"/>
      <c r="TDX40" s="291"/>
      <c r="TDY40" s="291"/>
      <c r="TDZ40" s="291"/>
      <c r="TEA40" s="291"/>
      <c r="TEB40" s="291"/>
      <c r="TEC40" s="291"/>
      <c r="TED40" s="291"/>
      <c r="TEE40" s="291"/>
      <c r="TEF40" s="291"/>
      <c r="TEG40" s="291"/>
      <c r="TEH40" s="291"/>
      <c r="TEI40" s="291"/>
      <c r="TEJ40" s="291"/>
      <c r="TEK40" s="291"/>
      <c r="TEL40" s="291"/>
      <c r="TEM40" s="291"/>
      <c r="TEN40" s="291"/>
      <c r="TEO40" s="291"/>
      <c r="TEP40" s="291"/>
      <c r="TEQ40" s="291"/>
      <c r="TER40" s="291"/>
      <c r="TES40" s="291"/>
      <c r="TET40" s="291"/>
      <c r="TEU40" s="291"/>
      <c r="TEV40" s="291"/>
      <c r="TEW40" s="291"/>
      <c r="TEX40" s="291"/>
      <c r="TEY40" s="291"/>
      <c r="TEZ40" s="291"/>
      <c r="TFA40" s="291"/>
      <c r="TFB40" s="291"/>
      <c r="TFC40" s="291"/>
      <c r="TFD40" s="291"/>
      <c r="TFE40" s="291"/>
      <c r="TFF40" s="291"/>
      <c r="TFG40" s="291"/>
      <c r="TFH40" s="291"/>
      <c r="TFI40" s="291"/>
      <c r="TFJ40" s="291"/>
      <c r="TFK40" s="291"/>
      <c r="TFL40" s="291"/>
      <c r="TFM40" s="291"/>
      <c r="TFN40" s="291"/>
      <c r="TFO40" s="291"/>
      <c r="TFP40" s="291"/>
      <c r="TFQ40" s="291"/>
      <c r="TFR40" s="291"/>
      <c r="TFS40" s="291"/>
      <c r="TFT40" s="291"/>
      <c r="TFU40" s="291"/>
      <c r="TFV40" s="291"/>
      <c r="TFW40" s="291"/>
      <c r="TFX40" s="291"/>
      <c r="TFY40" s="291"/>
      <c r="TFZ40" s="291"/>
      <c r="TGA40" s="291"/>
      <c r="TGB40" s="291"/>
      <c r="TGC40" s="291"/>
      <c r="TGD40" s="291"/>
      <c r="TGE40" s="291"/>
      <c r="TGF40" s="291"/>
      <c r="TGG40" s="291"/>
      <c r="TGH40" s="291"/>
      <c r="TGI40" s="291"/>
      <c r="TGJ40" s="291"/>
      <c r="TGK40" s="291"/>
      <c r="TGL40" s="291"/>
      <c r="TGM40" s="291"/>
      <c r="TGN40" s="291"/>
      <c r="TGO40" s="291"/>
      <c r="TGP40" s="291"/>
      <c r="TGQ40" s="291"/>
      <c r="TGR40" s="291"/>
      <c r="TGS40" s="291"/>
      <c r="TGT40" s="291"/>
      <c r="TGU40" s="291"/>
      <c r="TGV40" s="291"/>
      <c r="TGW40" s="291"/>
      <c r="TGX40" s="291"/>
      <c r="TGY40" s="291"/>
      <c r="TGZ40" s="291"/>
      <c r="THA40" s="291"/>
      <c r="THB40" s="291"/>
      <c r="THC40" s="291"/>
      <c r="THD40" s="291"/>
      <c r="THE40" s="291"/>
      <c r="THF40" s="291"/>
      <c r="THG40" s="291"/>
      <c r="THH40" s="291"/>
      <c r="THI40" s="291"/>
      <c r="THJ40" s="291"/>
      <c r="THK40" s="291"/>
      <c r="THL40" s="291"/>
      <c r="THM40" s="291"/>
      <c r="THN40" s="291"/>
      <c r="THO40" s="291"/>
      <c r="THP40" s="291"/>
      <c r="THQ40" s="291"/>
      <c r="THR40" s="291"/>
      <c r="THS40" s="291"/>
      <c r="THT40" s="291"/>
      <c r="THU40" s="291"/>
      <c r="THV40" s="291"/>
      <c r="THW40" s="291"/>
      <c r="THX40" s="291"/>
      <c r="THY40" s="291"/>
      <c r="THZ40" s="291"/>
      <c r="TIA40" s="291"/>
      <c r="TIB40" s="291"/>
      <c r="TIC40" s="291"/>
      <c r="TID40" s="291"/>
      <c r="TIE40" s="291"/>
      <c r="TIF40" s="291"/>
      <c r="TIG40" s="291"/>
      <c r="TIH40" s="291"/>
      <c r="TII40" s="291"/>
      <c r="TIJ40" s="291"/>
      <c r="TIK40" s="291"/>
      <c r="TIL40" s="291"/>
      <c r="TIM40" s="291"/>
      <c r="TIN40" s="291"/>
      <c r="TIO40" s="291"/>
      <c r="TIP40" s="291"/>
      <c r="TIQ40" s="291"/>
      <c r="TIR40" s="291"/>
      <c r="TIS40" s="291"/>
      <c r="TIT40" s="291"/>
      <c r="TIU40" s="291"/>
      <c r="TIV40" s="291"/>
      <c r="TIW40" s="291"/>
      <c r="TIX40" s="291"/>
      <c r="TIY40" s="291"/>
      <c r="TIZ40" s="291"/>
      <c r="TJA40" s="291"/>
      <c r="TJB40" s="291"/>
      <c r="TJC40" s="291"/>
      <c r="TJD40" s="291"/>
      <c r="TJE40" s="291"/>
      <c r="TJF40" s="291"/>
      <c r="TJG40" s="291"/>
      <c r="TJH40" s="291"/>
      <c r="TJI40" s="291"/>
      <c r="TJJ40" s="291"/>
      <c r="TJK40" s="291"/>
      <c r="TJL40" s="291"/>
      <c r="TJM40" s="291"/>
      <c r="TJN40" s="291"/>
      <c r="TJO40" s="291"/>
      <c r="TJP40" s="291"/>
      <c r="TJQ40" s="291"/>
      <c r="TJR40" s="291"/>
      <c r="TJS40" s="291"/>
      <c r="TJT40" s="291"/>
      <c r="TJU40" s="291"/>
      <c r="TJV40" s="291"/>
      <c r="TJW40" s="291"/>
      <c r="TJX40" s="291"/>
      <c r="TJY40" s="291"/>
      <c r="TJZ40" s="291"/>
      <c r="TKA40" s="291"/>
      <c r="TKB40" s="291"/>
      <c r="TKC40" s="291"/>
      <c r="TKD40" s="291"/>
      <c r="TKE40" s="291"/>
      <c r="TKF40" s="291"/>
      <c r="TKG40" s="291"/>
      <c r="TKH40" s="291"/>
      <c r="TKI40" s="291"/>
      <c r="TKJ40" s="291"/>
      <c r="TKK40" s="291"/>
      <c r="TKL40" s="291"/>
      <c r="TKM40" s="291"/>
      <c r="TKN40" s="291"/>
      <c r="TKO40" s="291"/>
      <c r="TKP40" s="291"/>
      <c r="TKQ40" s="291"/>
      <c r="TKR40" s="291"/>
      <c r="TKS40" s="291"/>
      <c r="TKT40" s="291"/>
      <c r="TKU40" s="291"/>
      <c r="TKV40" s="291"/>
      <c r="TKW40" s="291"/>
      <c r="TKX40" s="291"/>
      <c r="TKY40" s="291"/>
      <c r="TKZ40" s="291"/>
      <c r="TLA40" s="291"/>
      <c r="TLB40" s="291"/>
      <c r="TLC40" s="291"/>
      <c r="TLD40" s="291"/>
      <c r="TLE40" s="291"/>
      <c r="TLF40" s="291"/>
      <c r="TLG40" s="291"/>
      <c r="TLH40" s="291"/>
      <c r="TLI40" s="291"/>
      <c r="TLJ40" s="291"/>
      <c r="TLK40" s="291"/>
      <c r="TLL40" s="291"/>
      <c r="TLM40" s="291"/>
      <c r="TLN40" s="291"/>
      <c r="TLO40" s="291"/>
      <c r="TLP40" s="291"/>
      <c r="TLQ40" s="291"/>
      <c r="TLR40" s="291"/>
      <c r="TLS40" s="291"/>
      <c r="TLT40" s="291"/>
      <c r="TLU40" s="291"/>
      <c r="TLV40" s="291"/>
      <c r="TLW40" s="291"/>
      <c r="TLX40" s="291"/>
      <c r="TLY40" s="291"/>
      <c r="TLZ40" s="291"/>
      <c r="TMA40" s="291"/>
      <c r="TMB40" s="291"/>
      <c r="TMC40" s="291"/>
      <c r="TMD40" s="291"/>
      <c r="TME40" s="291"/>
      <c r="TMF40" s="291"/>
      <c r="TMG40" s="291"/>
      <c r="TMH40" s="291"/>
      <c r="TMI40" s="291"/>
      <c r="TMJ40" s="291"/>
      <c r="TMK40" s="291"/>
      <c r="TML40" s="291"/>
      <c r="TMM40" s="291"/>
      <c r="TMN40" s="291"/>
      <c r="TMO40" s="291"/>
      <c r="TMP40" s="291"/>
      <c r="TMQ40" s="291"/>
      <c r="TMR40" s="291"/>
      <c r="TMS40" s="291"/>
      <c r="TMT40" s="291"/>
      <c r="TMU40" s="291"/>
      <c r="TMV40" s="291"/>
      <c r="TMW40" s="291"/>
      <c r="TMX40" s="291"/>
      <c r="TMY40" s="291"/>
      <c r="TMZ40" s="291"/>
      <c r="TNA40" s="291"/>
      <c r="TNB40" s="291"/>
      <c r="TNC40" s="291"/>
      <c r="TND40" s="291"/>
      <c r="TNE40" s="291"/>
      <c r="TNF40" s="291"/>
      <c r="TNG40" s="291"/>
      <c r="TNH40" s="291"/>
      <c r="TNI40" s="291"/>
      <c r="TNJ40" s="291"/>
      <c r="TNK40" s="291"/>
      <c r="TNL40" s="291"/>
      <c r="TNM40" s="291"/>
      <c r="TNN40" s="291"/>
      <c r="TNO40" s="291"/>
      <c r="TNP40" s="291"/>
      <c r="TNQ40" s="291"/>
      <c r="TNR40" s="291"/>
      <c r="TNS40" s="291"/>
      <c r="TNT40" s="291"/>
      <c r="TNU40" s="291"/>
      <c r="TNV40" s="291"/>
      <c r="TNW40" s="291"/>
      <c r="TNX40" s="291"/>
      <c r="TNY40" s="291"/>
      <c r="TNZ40" s="291"/>
      <c r="TOA40" s="291"/>
      <c r="TOB40" s="291"/>
      <c r="TOC40" s="291"/>
      <c r="TOD40" s="291"/>
      <c r="TOE40" s="291"/>
      <c r="TOF40" s="291"/>
      <c r="TOG40" s="291"/>
      <c r="TOH40" s="291"/>
      <c r="TOI40" s="291"/>
      <c r="TOJ40" s="291"/>
      <c r="TOK40" s="291"/>
      <c r="TOL40" s="291"/>
      <c r="TOM40" s="291"/>
      <c r="TON40" s="291"/>
      <c r="TOO40" s="291"/>
      <c r="TOP40" s="291"/>
      <c r="TOQ40" s="291"/>
      <c r="TOR40" s="291"/>
      <c r="TOS40" s="291"/>
      <c r="TOT40" s="291"/>
      <c r="TOU40" s="291"/>
      <c r="TOV40" s="291"/>
      <c r="TOW40" s="291"/>
      <c r="TOX40" s="291"/>
      <c r="TOY40" s="291"/>
      <c r="TOZ40" s="291"/>
      <c r="TPA40" s="291"/>
      <c r="TPB40" s="291"/>
      <c r="TPC40" s="291"/>
      <c r="TPD40" s="291"/>
      <c r="TPE40" s="291"/>
      <c r="TPF40" s="291"/>
      <c r="TPG40" s="291"/>
      <c r="TPH40" s="291"/>
      <c r="TPI40" s="291"/>
      <c r="TPJ40" s="291"/>
      <c r="TPK40" s="291"/>
      <c r="TPL40" s="291"/>
      <c r="TPM40" s="291"/>
      <c r="TPN40" s="291"/>
      <c r="TPO40" s="291"/>
      <c r="TPP40" s="291"/>
      <c r="TPQ40" s="291"/>
      <c r="TPR40" s="291"/>
      <c r="TPS40" s="291"/>
      <c r="TPT40" s="291"/>
      <c r="TPU40" s="291"/>
      <c r="TPV40" s="291"/>
      <c r="TPW40" s="291"/>
      <c r="TPX40" s="291"/>
      <c r="TPY40" s="291"/>
      <c r="TPZ40" s="291"/>
      <c r="TQA40" s="291"/>
      <c r="TQB40" s="291"/>
      <c r="TQC40" s="291"/>
      <c r="TQD40" s="291"/>
      <c r="TQE40" s="291"/>
      <c r="TQF40" s="291"/>
      <c r="TQG40" s="291"/>
      <c r="TQH40" s="291"/>
      <c r="TQI40" s="291"/>
      <c r="TQJ40" s="291"/>
      <c r="TQK40" s="291"/>
      <c r="TQL40" s="291"/>
      <c r="TQM40" s="291"/>
      <c r="TQN40" s="291"/>
      <c r="TQO40" s="291"/>
      <c r="TQP40" s="291"/>
      <c r="TQQ40" s="291"/>
      <c r="TQR40" s="291"/>
      <c r="TQS40" s="291"/>
      <c r="TQT40" s="291"/>
      <c r="TQU40" s="291"/>
      <c r="TQV40" s="291"/>
      <c r="TQW40" s="291"/>
      <c r="TQX40" s="291"/>
      <c r="TQY40" s="291"/>
      <c r="TQZ40" s="291"/>
      <c r="TRA40" s="291"/>
      <c r="TRB40" s="291"/>
      <c r="TRC40" s="291"/>
      <c r="TRD40" s="291"/>
      <c r="TRE40" s="291"/>
      <c r="TRF40" s="291"/>
      <c r="TRG40" s="291"/>
      <c r="TRH40" s="291"/>
      <c r="TRI40" s="291"/>
      <c r="TRJ40" s="291"/>
      <c r="TRK40" s="291"/>
      <c r="TRL40" s="291"/>
      <c r="TRM40" s="291"/>
      <c r="TRN40" s="291"/>
      <c r="TRO40" s="291"/>
      <c r="TRP40" s="291"/>
      <c r="TRQ40" s="291"/>
      <c r="TRR40" s="291"/>
      <c r="TRS40" s="291"/>
      <c r="TRT40" s="291"/>
      <c r="TRU40" s="291"/>
      <c r="TRV40" s="291"/>
      <c r="TRW40" s="291"/>
      <c r="TRX40" s="291"/>
      <c r="TRY40" s="291"/>
      <c r="TRZ40" s="291"/>
      <c r="TSA40" s="291"/>
      <c r="TSB40" s="291"/>
      <c r="TSC40" s="291"/>
      <c r="TSD40" s="291"/>
      <c r="TSE40" s="291"/>
      <c r="TSF40" s="291"/>
      <c r="TSG40" s="291"/>
      <c r="TSH40" s="291"/>
      <c r="TSI40" s="291"/>
      <c r="TSJ40" s="291"/>
      <c r="TSK40" s="291"/>
      <c r="TSL40" s="291"/>
      <c r="TSM40" s="291"/>
      <c r="TSN40" s="291"/>
      <c r="TSO40" s="291"/>
      <c r="TSP40" s="291"/>
      <c r="TSQ40" s="291"/>
      <c r="TSR40" s="291"/>
      <c r="TSS40" s="291"/>
      <c r="TST40" s="291"/>
      <c r="TSU40" s="291"/>
      <c r="TSV40" s="291"/>
      <c r="TSW40" s="291"/>
      <c r="TSX40" s="291"/>
      <c r="TSY40" s="291"/>
      <c r="TSZ40" s="291"/>
      <c r="TTA40" s="291"/>
      <c r="TTB40" s="291"/>
      <c r="TTC40" s="291"/>
      <c r="TTD40" s="291"/>
      <c r="TTE40" s="291"/>
      <c r="TTF40" s="291"/>
      <c r="TTG40" s="291"/>
      <c r="TTH40" s="291"/>
      <c r="TTI40" s="291"/>
      <c r="TTJ40" s="291"/>
      <c r="TTK40" s="291"/>
      <c r="TTL40" s="291"/>
      <c r="TTM40" s="291"/>
      <c r="TTN40" s="291"/>
      <c r="TTO40" s="291"/>
      <c r="TTP40" s="291"/>
      <c r="TTQ40" s="291"/>
      <c r="TTR40" s="291"/>
      <c r="TTS40" s="291"/>
      <c r="TTT40" s="291"/>
      <c r="TTU40" s="291"/>
      <c r="TTV40" s="291"/>
      <c r="TTW40" s="291"/>
      <c r="TTX40" s="291"/>
      <c r="TTY40" s="291"/>
      <c r="TTZ40" s="291"/>
      <c r="TUA40" s="291"/>
      <c r="TUB40" s="291"/>
      <c r="TUC40" s="291"/>
      <c r="TUD40" s="291"/>
      <c r="TUE40" s="291"/>
      <c r="TUF40" s="291"/>
      <c r="TUG40" s="291"/>
      <c r="TUH40" s="291"/>
      <c r="TUI40" s="291"/>
      <c r="TUJ40" s="291"/>
      <c r="TUK40" s="291"/>
      <c r="TUL40" s="291"/>
      <c r="TUM40" s="291"/>
      <c r="TUN40" s="291"/>
      <c r="TUO40" s="291"/>
      <c r="TUP40" s="291"/>
      <c r="TUQ40" s="291"/>
      <c r="TUR40" s="291"/>
      <c r="TUS40" s="291"/>
      <c r="TUT40" s="291"/>
      <c r="TUU40" s="291"/>
      <c r="TUV40" s="291"/>
      <c r="TUW40" s="291"/>
      <c r="TUX40" s="291"/>
      <c r="TUY40" s="291"/>
      <c r="TUZ40" s="291"/>
      <c r="TVA40" s="291"/>
      <c r="TVB40" s="291"/>
      <c r="TVC40" s="291"/>
      <c r="TVD40" s="291"/>
      <c r="TVE40" s="291"/>
      <c r="TVF40" s="291"/>
      <c r="TVG40" s="291"/>
      <c r="TVH40" s="291"/>
      <c r="TVI40" s="291"/>
      <c r="TVJ40" s="291"/>
      <c r="TVK40" s="291"/>
      <c r="TVL40" s="291"/>
      <c r="TVM40" s="291"/>
      <c r="TVN40" s="291"/>
      <c r="TVO40" s="291"/>
      <c r="TVP40" s="291"/>
      <c r="TVQ40" s="291"/>
      <c r="TVR40" s="291"/>
      <c r="TVS40" s="291"/>
      <c r="TVT40" s="291"/>
      <c r="TVU40" s="291"/>
      <c r="TVV40" s="291"/>
      <c r="TVW40" s="291"/>
      <c r="TVX40" s="291"/>
      <c r="TVY40" s="291"/>
      <c r="TVZ40" s="291"/>
      <c r="TWA40" s="291"/>
      <c r="TWB40" s="291"/>
      <c r="TWC40" s="291"/>
      <c r="TWD40" s="291"/>
      <c r="TWE40" s="291"/>
      <c r="TWF40" s="291"/>
      <c r="TWG40" s="291"/>
      <c r="TWH40" s="291"/>
      <c r="TWI40" s="291"/>
      <c r="TWJ40" s="291"/>
      <c r="TWK40" s="291"/>
      <c r="TWL40" s="291"/>
      <c r="TWM40" s="291"/>
      <c r="TWN40" s="291"/>
      <c r="TWO40" s="291"/>
      <c r="TWP40" s="291"/>
      <c r="TWQ40" s="291"/>
      <c r="TWR40" s="291"/>
      <c r="TWS40" s="291"/>
      <c r="TWT40" s="291"/>
      <c r="TWU40" s="291"/>
      <c r="TWV40" s="291"/>
      <c r="TWW40" s="291"/>
      <c r="TWX40" s="291"/>
      <c r="TWY40" s="291"/>
      <c r="TWZ40" s="291"/>
      <c r="TXA40" s="291"/>
      <c r="TXB40" s="291"/>
      <c r="TXC40" s="291"/>
      <c r="TXD40" s="291"/>
      <c r="TXE40" s="291"/>
      <c r="TXF40" s="291"/>
      <c r="TXG40" s="291"/>
      <c r="TXH40" s="291"/>
      <c r="TXI40" s="291"/>
      <c r="TXJ40" s="291"/>
      <c r="TXK40" s="291"/>
      <c r="TXL40" s="291"/>
      <c r="TXM40" s="291"/>
      <c r="TXN40" s="291"/>
      <c r="TXO40" s="291"/>
      <c r="TXP40" s="291"/>
      <c r="TXQ40" s="291"/>
      <c r="TXR40" s="291"/>
      <c r="TXS40" s="291"/>
      <c r="TXT40" s="291"/>
      <c r="TXU40" s="291"/>
      <c r="TXV40" s="291"/>
      <c r="TXW40" s="291"/>
      <c r="TXX40" s="291"/>
      <c r="TXY40" s="291"/>
      <c r="TXZ40" s="291"/>
      <c r="TYA40" s="291"/>
      <c r="TYB40" s="291"/>
      <c r="TYC40" s="291"/>
      <c r="TYD40" s="291"/>
      <c r="TYE40" s="291"/>
      <c r="TYF40" s="291"/>
      <c r="TYG40" s="291"/>
      <c r="TYH40" s="291"/>
      <c r="TYI40" s="291"/>
      <c r="TYJ40" s="291"/>
      <c r="TYK40" s="291"/>
      <c r="TYL40" s="291"/>
      <c r="TYM40" s="291"/>
      <c r="TYN40" s="291"/>
      <c r="TYO40" s="291"/>
      <c r="TYP40" s="291"/>
      <c r="TYQ40" s="291"/>
      <c r="TYR40" s="291"/>
      <c r="TYS40" s="291"/>
      <c r="TYT40" s="291"/>
      <c r="TYU40" s="291"/>
      <c r="TYV40" s="291"/>
      <c r="TYW40" s="291"/>
      <c r="TYX40" s="291"/>
      <c r="TYY40" s="291"/>
      <c r="TYZ40" s="291"/>
      <c r="TZA40" s="291"/>
      <c r="TZB40" s="291"/>
      <c r="TZC40" s="291"/>
      <c r="TZD40" s="291"/>
      <c r="TZE40" s="291"/>
      <c r="TZF40" s="291"/>
      <c r="TZG40" s="291"/>
      <c r="TZH40" s="291"/>
      <c r="TZI40" s="291"/>
      <c r="TZJ40" s="291"/>
      <c r="TZK40" s="291"/>
      <c r="TZL40" s="291"/>
      <c r="TZM40" s="291"/>
      <c r="TZN40" s="291"/>
      <c r="TZO40" s="291"/>
      <c r="TZP40" s="291"/>
      <c r="TZQ40" s="291"/>
      <c r="TZR40" s="291"/>
      <c r="TZS40" s="291"/>
      <c r="TZT40" s="291"/>
      <c r="TZU40" s="291"/>
      <c r="TZV40" s="291"/>
      <c r="TZW40" s="291"/>
      <c r="TZX40" s="291"/>
      <c r="TZY40" s="291"/>
      <c r="TZZ40" s="291"/>
      <c r="UAA40" s="291"/>
      <c r="UAB40" s="291"/>
      <c r="UAC40" s="291"/>
      <c r="UAD40" s="291"/>
      <c r="UAE40" s="291"/>
      <c r="UAF40" s="291"/>
      <c r="UAG40" s="291"/>
      <c r="UAH40" s="291"/>
      <c r="UAI40" s="291"/>
      <c r="UAJ40" s="291"/>
      <c r="UAK40" s="291"/>
      <c r="UAL40" s="291"/>
      <c r="UAM40" s="291"/>
      <c r="UAN40" s="291"/>
      <c r="UAO40" s="291"/>
      <c r="UAP40" s="291"/>
      <c r="UAQ40" s="291"/>
      <c r="UAR40" s="291"/>
      <c r="UAS40" s="291"/>
      <c r="UAT40" s="291"/>
      <c r="UAU40" s="291"/>
      <c r="UAV40" s="291"/>
      <c r="UAW40" s="291"/>
      <c r="UAX40" s="291"/>
      <c r="UAY40" s="291"/>
      <c r="UAZ40" s="291"/>
      <c r="UBA40" s="291"/>
      <c r="UBB40" s="291"/>
      <c r="UBC40" s="291"/>
      <c r="UBD40" s="291"/>
      <c r="UBE40" s="291"/>
      <c r="UBF40" s="291"/>
      <c r="UBG40" s="291"/>
      <c r="UBH40" s="291"/>
      <c r="UBI40" s="291"/>
      <c r="UBJ40" s="291"/>
      <c r="UBK40" s="291"/>
      <c r="UBL40" s="291"/>
      <c r="UBM40" s="291"/>
      <c r="UBN40" s="291"/>
      <c r="UBO40" s="291"/>
      <c r="UBP40" s="291"/>
      <c r="UBQ40" s="291"/>
      <c r="UBR40" s="291"/>
      <c r="UBS40" s="291"/>
      <c r="UBT40" s="291"/>
      <c r="UBU40" s="291"/>
      <c r="UBV40" s="291"/>
      <c r="UBW40" s="291"/>
      <c r="UBX40" s="291"/>
      <c r="UBY40" s="291"/>
      <c r="UBZ40" s="291"/>
      <c r="UCA40" s="291"/>
      <c r="UCB40" s="291"/>
      <c r="UCC40" s="291"/>
      <c r="UCD40" s="291"/>
      <c r="UCE40" s="291"/>
      <c r="UCF40" s="291"/>
      <c r="UCG40" s="291"/>
      <c r="UCH40" s="291"/>
      <c r="UCI40" s="291"/>
      <c r="UCJ40" s="291"/>
      <c r="UCK40" s="291"/>
      <c r="UCL40" s="291"/>
      <c r="UCM40" s="291"/>
      <c r="UCN40" s="291"/>
      <c r="UCO40" s="291"/>
      <c r="UCP40" s="291"/>
      <c r="UCQ40" s="291"/>
      <c r="UCR40" s="291"/>
      <c r="UCS40" s="291"/>
      <c r="UCT40" s="291"/>
      <c r="UCU40" s="291"/>
      <c r="UCV40" s="291"/>
      <c r="UCW40" s="291"/>
      <c r="UCX40" s="291"/>
      <c r="UCY40" s="291"/>
      <c r="UCZ40" s="291"/>
      <c r="UDA40" s="291"/>
      <c r="UDB40" s="291"/>
      <c r="UDC40" s="291"/>
      <c r="UDD40" s="291"/>
      <c r="UDE40" s="291"/>
      <c r="UDF40" s="291"/>
      <c r="UDG40" s="291"/>
      <c r="UDH40" s="291"/>
      <c r="UDI40" s="291"/>
      <c r="UDJ40" s="291"/>
      <c r="UDK40" s="291"/>
      <c r="UDL40" s="291"/>
      <c r="UDM40" s="291"/>
      <c r="UDN40" s="291"/>
      <c r="UDO40" s="291"/>
      <c r="UDP40" s="291"/>
      <c r="UDQ40" s="291"/>
      <c r="UDR40" s="291"/>
      <c r="UDS40" s="291"/>
      <c r="UDT40" s="291"/>
      <c r="UDU40" s="291"/>
      <c r="UDV40" s="291"/>
      <c r="UDW40" s="291"/>
      <c r="UDX40" s="291"/>
      <c r="UDY40" s="291"/>
      <c r="UDZ40" s="291"/>
      <c r="UEA40" s="291"/>
      <c r="UEB40" s="291"/>
      <c r="UEC40" s="291"/>
      <c r="UED40" s="291"/>
      <c r="UEE40" s="291"/>
      <c r="UEF40" s="291"/>
      <c r="UEG40" s="291"/>
      <c r="UEH40" s="291"/>
      <c r="UEI40" s="291"/>
      <c r="UEJ40" s="291"/>
      <c r="UEK40" s="291"/>
      <c r="UEL40" s="291"/>
      <c r="UEM40" s="291"/>
      <c r="UEN40" s="291"/>
      <c r="UEO40" s="291"/>
      <c r="UEP40" s="291"/>
      <c r="UEQ40" s="291"/>
      <c r="UER40" s="291"/>
      <c r="UES40" s="291"/>
      <c r="UET40" s="291"/>
      <c r="UEU40" s="291"/>
      <c r="UEV40" s="291"/>
      <c r="UEW40" s="291"/>
      <c r="UEX40" s="291"/>
      <c r="UEY40" s="291"/>
      <c r="UEZ40" s="291"/>
      <c r="UFA40" s="291"/>
      <c r="UFB40" s="291"/>
      <c r="UFC40" s="291"/>
      <c r="UFD40" s="291"/>
      <c r="UFE40" s="291"/>
      <c r="UFF40" s="291"/>
      <c r="UFG40" s="291"/>
      <c r="UFH40" s="291"/>
      <c r="UFI40" s="291"/>
      <c r="UFJ40" s="291"/>
      <c r="UFK40" s="291"/>
      <c r="UFL40" s="291"/>
      <c r="UFM40" s="291"/>
      <c r="UFN40" s="291"/>
      <c r="UFO40" s="291"/>
      <c r="UFP40" s="291"/>
      <c r="UFQ40" s="291"/>
      <c r="UFR40" s="291"/>
      <c r="UFS40" s="291"/>
      <c r="UFT40" s="291"/>
      <c r="UFU40" s="291"/>
      <c r="UFV40" s="291"/>
      <c r="UFW40" s="291"/>
      <c r="UFX40" s="291"/>
      <c r="UFY40" s="291"/>
      <c r="UFZ40" s="291"/>
      <c r="UGA40" s="291"/>
      <c r="UGB40" s="291"/>
      <c r="UGC40" s="291"/>
      <c r="UGD40" s="291"/>
      <c r="UGE40" s="291"/>
      <c r="UGF40" s="291"/>
      <c r="UGG40" s="291"/>
      <c r="UGH40" s="291"/>
      <c r="UGI40" s="291"/>
      <c r="UGJ40" s="291"/>
      <c r="UGK40" s="291"/>
      <c r="UGL40" s="291"/>
      <c r="UGM40" s="291"/>
      <c r="UGN40" s="291"/>
      <c r="UGO40" s="291"/>
      <c r="UGP40" s="291"/>
      <c r="UGQ40" s="291"/>
      <c r="UGR40" s="291"/>
      <c r="UGS40" s="291"/>
      <c r="UGT40" s="291"/>
      <c r="UGU40" s="291"/>
      <c r="UGV40" s="291"/>
      <c r="UGW40" s="291"/>
      <c r="UGX40" s="291"/>
      <c r="UGY40" s="291"/>
      <c r="UGZ40" s="291"/>
      <c r="UHA40" s="291"/>
      <c r="UHB40" s="291"/>
      <c r="UHC40" s="291"/>
      <c r="UHD40" s="291"/>
      <c r="UHE40" s="291"/>
      <c r="UHF40" s="291"/>
      <c r="UHG40" s="291"/>
      <c r="UHH40" s="291"/>
      <c r="UHI40" s="291"/>
      <c r="UHJ40" s="291"/>
      <c r="UHK40" s="291"/>
      <c r="UHL40" s="291"/>
      <c r="UHM40" s="291"/>
      <c r="UHN40" s="291"/>
      <c r="UHO40" s="291"/>
      <c r="UHP40" s="291"/>
      <c r="UHQ40" s="291"/>
      <c r="UHR40" s="291"/>
      <c r="UHS40" s="291"/>
      <c r="UHT40" s="291"/>
      <c r="UHU40" s="291"/>
      <c r="UHV40" s="291"/>
      <c r="UHW40" s="291"/>
      <c r="UHX40" s="291"/>
      <c r="UHY40" s="291"/>
      <c r="UHZ40" s="291"/>
      <c r="UIA40" s="291"/>
      <c r="UIB40" s="291"/>
      <c r="UIC40" s="291"/>
      <c r="UID40" s="291"/>
      <c r="UIE40" s="291"/>
      <c r="UIF40" s="291"/>
      <c r="UIG40" s="291"/>
      <c r="UIH40" s="291"/>
      <c r="UII40" s="291"/>
      <c r="UIJ40" s="291"/>
      <c r="UIK40" s="291"/>
      <c r="UIL40" s="291"/>
      <c r="UIM40" s="291"/>
      <c r="UIN40" s="291"/>
      <c r="UIO40" s="291"/>
      <c r="UIP40" s="291"/>
      <c r="UIQ40" s="291"/>
      <c r="UIR40" s="291"/>
      <c r="UIS40" s="291"/>
      <c r="UIT40" s="291"/>
      <c r="UIU40" s="291"/>
      <c r="UIV40" s="291"/>
      <c r="UIW40" s="291"/>
      <c r="UIX40" s="291"/>
      <c r="UIY40" s="291"/>
      <c r="UIZ40" s="291"/>
      <c r="UJA40" s="291"/>
      <c r="UJB40" s="291"/>
      <c r="UJC40" s="291"/>
      <c r="UJD40" s="291"/>
      <c r="UJE40" s="291"/>
      <c r="UJF40" s="291"/>
      <c r="UJG40" s="291"/>
      <c r="UJH40" s="291"/>
      <c r="UJI40" s="291"/>
      <c r="UJJ40" s="291"/>
      <c r="UJK40" s="291"/>
      <c r="UJL40" s="291"/>
      <c r="UJM40" s="291"/>
      <c r="UJN40" s="291"/>
      <c r="UJO40" s="291"/>
      <c r="UJP40" s="291"/>
      <c r="UJQ40" s="291"/>
      <c r="UJR40" s="291"/>
      <c r="UJS40" s="291"/>
      <c r="UJT40" s="291"/>
      <c r="UJU40" s="291"/>
      <c r="UJV40" s="291"/>
      <c r="UJW40" s="291"/>
      <c r="UJX40" s="291"/>
      <c r="UJY40" s="291"/>
      <c r="UJZ40" s="291"/>
      <c r="UKA40" s="291"/>
      <c r="UKB40" s="291"/>
      <c r="UKC40" s="291"/>
      <c r="UKD40" s="291"/>
      <c r="UKE40" s="291"/>
      <c r="UKF40" s="291"/>
      <c r="UKG40" s="291"/>
      <c r="UKH40" s="291"/>
      <c r="UKI40" s="291"/>
      <c r="UKJ40" s="291"/>
      <c r="UKK40" s="291"/>
      <c r="UKL40" s="291"/>
      <c r="UKM40" s="291"/>
      <c r="UKN40" s="291"/>
      <c r="UKO40" s="291"/>
      <c r="UKP40" s="291"/>
      <c r="UKQ40" s="291"/>
      <c r="UKR40" s="291"/>
      <c r="UKS40" s="291"/>
      <c r="UKT40" s="291"/>
      <c r="UKU40" s="291"/>
      <c r="UKV40" s="291"/>
      <c r="UKW40" s="291"/>
      <c r="UKX40" s="291"/>
      <c r="UKY40" s="291"/>
      <c r="UKZ40" s="291"/>
      <c r="ULA40" s="291"/>
      <c r="ULB40" s="291"/>
      <c r="ULC40" s="291"/>
      <c r="ULD40" s="291"/>
      <c r="ULE40" s="291"/>
      <c r="ULF40" s="291"/>
      <c r="ULG40" s="291"/>
      <c r="ULH40" s="291"/>
      <c r="ULI40" s="291"/>
      <c r="ULJ40" s="291"/>
      <c r="ULK40" s="291"/>
      <c r="ULL40" s="291"/>
      <c r="ULM40" s="291"/>
      <c r="ULN40" s="291"/>
      <c r="ULO40" s="291"/>
      <c r="ULP40" s="291"/>
      <c r="ULQ40" s="291"/>
      <c r="ULR40" s="291"/>
      <c r="ULS40" s="291"/>
      <c r="ULT40" s="291"/>
      <c r="ULU40" s="291"/>
      <c r="ULV40" s="291"/>
      <c r="ULW40" s="291"/>
      <c r="ULX40" s="291"/>
      <c r="ULY40" s="291"/>
      <c r="ULZ40" s="291"/>
      <c r="UMA40" s="291"/>
      <c r="UMB40" s="291"/>
      <c r="UMC40" s="291"/>
      <c r="UMD40" s="291"/>
      <c r="UME40" s="291"/>
      <c r="UMF40" s="291"/>
      <c r="UMG40" s="291"/>
      <c r="UMH40" s="291"/>
      <c r="UMI40" s="291"/>
      <c r="UMJ40" s="291"/>
      <c r="UMK40" s="291"/>
      <c r="UML40" s="291"/>
      <c r="UMM40" s="291"/>
      <c r="UMN40" s="291"/>
      <c r="UMO40" s="291"/>
      <c r="UMP40" s="291"/>
      <c r="UMQ40" s="291"/>
      <c r="UMR40" s="291"/>
      <c r="UMS40" s="291"/>
      <c r="UMT40" s="291"/>
      <c r="UMU40" s="291"/>
      <c r="UMV40" s="291"/>
      <c r="UMW40" s="291"/>
      <c r="UMX40" s="291"/>
      <c r="UMY40" s="291"/>
      <c r="UMZ40" s="291"/>
      <c r="UNA40" s="291"/>
      <c r="UNB40" s="291"/>
      <c r="UNC40" s="291"/>
      <c r="UND40" s="291"/>
      <c r="UNE40" s="291"/>
      <c r="UNF40" s="291"/>
      <c r="UNG40" s="291"/>
      <c r="UNH40" s="291"/>
      <c r="UNI40" s="291"/>
      <c r="UNJ40" s="291"/>
      <c r="UNK40" s="291"/>
      <c r="UNL40" s="291"/>
      <c r="UNM40" s="291"/>
      <c r="UNN40" s="291"/>
      <c r="UNO40" s="291"/>
      <c r="UNP40" s="291"/>
      <c r="UNQ40" s="291"/>
      <c r="UNR40" s="291"/>
      <c r="UNS40" s="291"/>
      <c r="UNT40" s="291"/>
      <c r="UNU40" s="291"/>
      <c r="UNV40" s="291"/>
      <c r="UNW40" s="291"/>
      <c r="UNX40" s="291"/>
      <c r="UNY40" s="291"/>
      <c r="UNZ40" s="291"/>
      <c r="UOA40" s="291"/>
      <c r="UOB40" s="291"/>
      <c r="UOC40" s="291"/>
      <c r="UOD40" s="291"/>
      <c r="UOE40" s="291"/>
      <c r="UOF40" s="291"/>
      <c r="UOG40" s="291"/>
      <c r="UOH40" s="291"/>
      <c r="UOI40" s="291"/>
      <c r="UOJ40" s="291"/>
      <c r="UOK40" s="291"/>
      <c r="UOL40" s="291"/>
      <c r="UOM40" s="291"/>
      <c r="UON40" s="291"/>
      <c r="UOO40" s="291"/>
      <c r="UOP40" s="291"/>
      <c r="UOQ40" s="291"/>
      <c r="UOR40" s="291"/>
      <c r="UOS40" s="291"/>
      <c r="UOT40" s="291"/>
      <c r="UOU40" s="291"/>
      <c r="UOV40" s="291"/>
      <c r="UOW40" s="291"/>
      <c r="UOX40" s="291"/>
      <c r="UOY40" s="291"/>
      <c r="UOZ40" s="291"/>
      <c r="UPA40" s="291"/>
      <c r="UPB40" s="291"/>
      <c r="UPC40" s="291"/>
      <c r="UPD40" s="291"/>
      <c r="UPE40" s="291"/>
      <c r="UPF40" s="291"/>
      <c r="UPG40" s="291"/>
      <c r="UPH40" s="291"/>
      <c r="UPI40" s="291"/>
      <c r="UPJ40" s="291"/>
      <c r="UPK40" s="291"/>
      <c r="UPL40" s="291"/>
      <c r="UPM40" s="291"/>
      <c r="UPN40" s="291"/>
      <c r="UPO40" s="291"/>
      <c r="UPP40" s="291"/>
      <c r="UPQ40" s="291"/>
      <c r="UPR40" s="291"/>
      <c r="UPS40" s="291"/>
      <c r="UPT40" s="291"/>
      <c r="UPU40" s="291"/>
      <c r="UPV40" s="291"/>
      <c r="UPW40" s="291"/>
      <c r="UPX40" s="291"/>
      <c r="UPY40" s="291"/>
      <c r="UPZ40" s="291"/>
      <c r="UQA40" s="291"/>
      <c r="UQB40" s="291"/>
      <c r="UQC40" s="291"/>
      <c r="UQD40" s="291"/>
      <c r="UQE40" s="291"/>
      <c r="UQF40" s="291"/>
      <c r="UQG40" s="291"/>
      <c r="UQH40" s="291"/>
      <c r="UQI40" s="291"/>
      <c r="UQJ40" s="291"/>
      <c r="UQK40" s="291"/>
      <c r="UQL40" s="291"/>
      <c r="UQM40" s="291"/>
      <c r="UQN40" s="291"/>
      <c r="UQO40" s="291"/>
      <c r="UQP40" s="291"/>
      <c r="UQQ40" s="291"/>
      <c r="UQR40" s="291"/>
      <c r="UQS40" s="291"/>
      <c r="UQT40" s="291"/>
      <c r="UQU40" s="291"/>
      <c r="UQV40" s="291"/>
      <c r="UQW40" s="291"/>
      <c r="UQX40" s="291"/>
      <c r="UQY40" s="291"/>
      <c r="UQZ40" s="291"/>
      <c r="URA40" s="291"/>
      <c r="URB40" s="291"/>
      <c r="URC40" s="291"/>
      <c r="URD40" s="291"/>
      <c r="URE40" s="291"/>
      <c r="URF40" s="291"/>
      <c r="URG40" s="291"/>
      <c r="URH40" s="291"/>
      <c r="URI40" s="291"/>
      <c r="URJ40" s="291"/>
      <c r="URK40" s="291"/>
      <c r="URL40" s="291"/>
      <c r="URM40" s="291"/>
      <c r="URN40" s="291"/>
      <c r="URO40" s="291"/>
      <c r="URP40" s="291"/>
      <c r="URQ40" s="291"/>
      <c r="URR40" s="291"/>
      <c r="URS40" s="291"/>
      <c r="URT40" s="291"/>
      <c r="URU40" s="291"/>
      <c r="URV40" s="291"/>
      <c r="URW40" s="291"/>
      <c r="URX40" s="291"/>
      <c r="URY40" s="291"/>
      <c r="URZ40" s="291"/>
      <c r="USA40" s="291"/>
      <c r="USB40" s="291"/>
      <c r="USC40" s="291"/>
      <c r="USD40" s="291"/>
      <c r="USE40" s="291"/>
      <c r="USF40" s="291"/>
      <c r="USG40" s="291"/>
      <c r="USH40" s="291"/>
      <c r="USI40" s="291"/>
      <c r="USJ40" s="291"/>
      <c r="USK40" s="291"/>
      <c r="USL40" s="291"/>
      <c r="USM40" s="291"/>
      <c r="USN40" s="291"/>
      <c r="USO40" s="291"/>
      <c r="USP40" s="291"/>
      <c r="USQ40" s="291"/>
      <c r="USR40" s="291"/>
      <c r="USS40" s="291"/>
      <c r="UST40" s="291"/>
      <c r="USU40" s="291"/>
      <c r="USV40" s="291"/>
      <c r="USW40" s="291"/>
      <c r="USX40" s="291"/>
      <c r="USY40" s="291"/>
      <c r="USZ40" s="291"/>
      <c r="UTA40" s="291"/>
      <c r="UTB40" s="291"/>
      <c r="UTC40" s="291"/>
      <c r="UTD40" s="291"/>
      <c r="UTE40" s="291"/>
      <c r="UTF40" s="291"/>
      <c r="UTG40" s="291"/>
      <c r="UTH40" s="291"/>
      <c r="UTI40" s="291"/>
      <c r="UTJ40" s="291"/>
      <c r="UTK40" s="291"/>
      <c r="UTL40" s="291"/>
      <c r="UTM40" s="291"/>
      <c r="UTN40" s="291"/>
      <c r="UTO40" s="291"/>
      <c r="UTP40" s="291"/>
      <c r="UTQ40" s="291"/>
      <c r="UTR40" s="291"/>
      <c r="UTS40" s="291"/>
      <c r="UTT40" s="291"/>
      <c r="UTU40" s="291"/>
      <c r="UTV40" s="291"/>
      <c r="UTW40" s="291"/>
      <c r="UTX40" s="291"/>
      <c r="UTY40" s="291"/>
      <c r="UTZ40" s="291"/>
      <c r="UUA40" s="291"/>
      <c r="UUB40" s="291"/>
      <c r="UUC40" s="291"/>
      <c r="UUD40" s="291"/>
      <c r="UUE40" s="291"/>
      <c r="UUF40" s="291"/>
      <c r="UUG40" s="291"/>
      <c r="UUH40" s="291"/>
      <c r="UUI40" s="291"/>
      <c r="UUJ40" s="291"/>
      <c r="UUK40" s="291"/>
      <c r="UUL40" s="291"/>
      <c r="UUM40" s="291"/>
      <c r="UUN40" s="291"/>
      <c r="UUO40" s="291"/>
      <c r="UUP40" s="291"/>
      <c r="UUQ40" s="291"/>
      <c r="UUR40" s="291"/>
      <c r="UUS40" s="291"/>
      <c r="UUT40" s="291"/>
      <c r="UUU40" s="291"/>
      <c r="UUV40" s="291"/>
      <c r="UUW40" s="291"/>
      <c r="UUX40" s="291"/>
      <c r="UUY40" s="291"/>
      <c r="UUZ40" s="291"/>
      <c r="UVA40" s="291"/>
      <c r="UVB40" s="291"/>
      <c r="UVC40" s="291"/>
      <c r="UVD40" s="291"/>
      <c r="UVE40" s="291"/>
      <c r="UVF40" s="291"/>
      <c r="UVG40" s="291"/>
      <c r="UVH40" s="291"/>
      <c r="UVI40" s="291"/>
      <c r="UVJ40" s="291"/>
      <c r="UVK40" s="291"/>
      <c r="UVL40" s="291"/>
      <c r="UVM40" s="291"/>
      <c r="UVN40" s="291"/>
      <c r="UVO40" s="291"/>
      <c r="UVP40" s="291"/>
      <c r="UVQ40" s="291"/>
      <c r="UVR40" s="291"/>
      <c r="UVS40" s="291"/>
      <c r="UVT40" s="291"/>
      <c r="UVU40" s="291"/>
      <c r="UVV40" s="291"/>
      <c r="UVW40" s="291"/>
      <c r="UVX40" s="291"/>
      <c r="UVY40" s="291"/>
      <c r="UVZ40" s="291"/>
      <c r="UWA40" s="291"/>
      <c r="UWB40" s="291"/>
      <c r="UWC40" s="291"/>
      <c r="UWD40" s="291"/>
      <c r="UWE40" s="291"/>
      <c r="UWF40" s="291"/>
      <c r="UWG40" s="291"/>
      <c r="UWH40" s="291"/>
      <c r="UWI40" s="291"/>
      <c r="UWJ40" s="291"/>
      <c r="UWK40" s="291"/>
      <c r="UWL40" s="291"/>
      <c r="UWM40" s="291"/>
      <c r="UWN40" s="291"/>
      <c r="UWO40" s="291"/>
      <c r="UWP40" s="291"/>
      <c r="UWQ40" s="291"/>
      <c r="UWR40" s="291"/>
      <c r="UWS40" s="291"/>
      <c r="UWT40" s="291"/>
      <c r="UWU40" s="291"/>
      <c r="UWV40" s="291"/>
      <c r="UWW40" s="291"/>
      <c r="UWX40" s="291"/>
      <c r="UWY40" s="291"/>
      <c r="UWZ40" s="291"/>
      <c r="UXA40" s="291"/>
      <c r="UXB40" s="291"/>
      <c r="UXC40" s="291"/>
      <c r="UXD40" s="291"/>
      <c r="UXE40" s="291"/>
      <c r="UXF40" s="291"/>
      <c r="UXG40" s="291"/>
      <c r="UXH40" s="291"/>
      <c r="UXI40" s="291"/>
      <c r="UXJ40" s="291"/>
      <c r="UXK40" s="291"/>
      <c r="UXL40" s="291"/>
      <c r="UXM40" s="291"/>
      <c r="UXN40" s="291"/>
      <c r="UXO40" s="291"/>
      <c r="UXP40" s="291"/>
      <c r="UXQ40" s="291"/>
      <c r="UXR40" s="291"/>
      <c r="UXS40" s="291"/>
      <c r="UXT40" s="291"/>
      <c r="UXU40" s="291"/>
      <c r="UXV40" s="291"/>
      <c r="UXW40" s="291"/>
      <c r="UXX40" s="291"/>
      <c r="UXY40" s="291"/>
      <c r="UXZ40" s="291"/>
      <c r="UYA40" s="291"/>
      <c r="UYB40" s="291"/>
      <c r="UYC40" s="291"/>
      <c r="UYD40" s="291"/>
      <c r="UYE40" s="291"/>
      <c r="UYF40" s="291"/>
      <c r="UYG40" s="291"/>
      <c r="UYH40" s="291"/>
      <c r="UYI40" s="291"/>
      <c r="UYJ40" s="291"/>
      <c r="UYK40" s="291"/>
      <c r="UYL40" s="291"/>
      <c r="UYM40" s="291"/>
      <c r="UYN40" s="291"/>
      <c r="UYO40" s="291"/>
      <c r="UYP40" s="291"/>
      <c r="UYQ40" s="291"/>
      <c r="UYR40" s="291"/>
      <c r="UYS40" s="291"/>
      <c r="UYT40" s="291"/>
      <c r="UYU40" s="291"/>
      <c r="UYV40" s="291"/>
      <c r="UYW40" s="291"/>
      <c r="UYX40" s="291"/>
      <c r="UYY40" s="291"/>
      <c r="UYZ40" s="291"/>
      <c r="UZA40" s="291"/>
      <c r="UZB40" s="291"/>
      <c r="UZC40" s="291"/>
      <c r="UZD40" s="291"/>
      <c r="UZE40" s="291"/>
      <c r="UZF40" s="291"/>
      <c r="UZG40" s="291"/>
      <c r="UZH40" s="291"/>
      <c r="UZI40" s="291"/>
      <c r="UZJ40" s="291"/>
      <c r="UZK40" s="291"/>
      <c r="UZL40" s="291"/>
      <c r="UZM40" s="291"/>
      <c r="UZN40" s="291"/>
      <c r="UZO40" s="291"/>
      <c r="UZP40" s="291"/>
      <c r="UZQ40" s="291"/>
      <c r="UZR40" s="291"/>
      <c r="UZS40" s="291"/>
      <c r="UZT40" s="291"/>
      <c r="UZU40" s="291"/>
      <c r="UZV40" s="291"/>
      <c r="UZW40" s="291"/>
      <c r="UZX40" s="291"/>
      <c r="UZY40" s="291"/>
      <c r="UZZ40" s="291"/>
      <c r="VAA40" s="291"/>
      <c r="VAB40" s="291"/>
      <c r="VAC40" s="291"/>
      <c r="VAD40" s="291"/>
      <c r="VAE40" s="291"/>
      <c r="VAF40" s="291"/>
      <c r="VAG40" s="291"/>
      <c r="VAH40" s="291"/>
      <c r="VAI40" s="291"/>
      <c r="VAJ40" s="291"/>
      <c r="VAK40" s="291"/>
      <c r="VAL40" s="291"/>
      <c r="VAM40" s="291"/>
      <c r="VAN40" s="291"/>
      <c r="VAO40" s="291"/>
      <c r="VAP40" s="291"/>
      <c r="VAQ40" s="291"/>
      <c r="VAR40" s="291"/>
      <c r="VAS40" s="291"/>
      <c r="VAT40" s="291"/>
      <c r="VAU40" s="291"/>
      <c r="VAV40" s="291"/>
      <c r="VAW40" s="291"/>
      <c r="VAX40" s="291"/>
      <c r="VAY40" s="291"/>
      <c r="VAZ40" s="291"/>
      <c r="VBA40" s="291"/>
      <c r="VBB40" s="291"/>
      <c r="VBC40" s="291"/>
      <c r="VBD40" s="291"/>
      <c r="VBE40" s="291"/>
      <c r="VBF40" s="291"/>
      <c r="VBG40" s="291"/>
      <c r="VBH40" s="291"/>
      <c r="VBI40" s="291"/>
      <c r="VBJ40" s="291"/>
      <c r="VBK40" s="291"/>
      <c r="VBL40" s="291"/>
      <c r="VBM40" s="291"/>
      <c r="VBN40" s="291"/>
      <c r="VBO40" s="291"/>
      <c r="VBP40" s="291"/>
      <c r="VBQ40" s="291"/>
      <c r="VBR40" s="291"/>
      <c r="VBS40" s="291"/>
      <c r="VBT40" s="291"/>
      <c r="VBU40" s="291"/>
      <c r="VBV40" s="291"/>
      <c r="VBW40" s="291"/>
      <c r="VBX40" s="291"/>
      <c r="VBY40" s="291"/>
      <c r="VBZ40" s="291"/>
      <c r="VCA40" s="291"/>
      <c r="VCB40" s="291"/>
      <c r="VCC40" s="291"/>
      <c r="VCD40" s="291"/>
      <c r="VCE40" s="291"/>
      <c r="VCF40" s="291"/>
      <c r="VCG40" s="291"/>
      <c r="VCH40" s="291"/>
      <c r="VCI40" s="291"/>
      <c r="VCJ40" s="291"/>
      <c r="VCK40" s="291"/>
      <c r="VCL40" s="291"/>
      <c r="VCM40" s="291"/>
      <c r="VCN40" s="291"/>
      <c r="VCO40" s="291"/>
      <c r="VCP40" s="291"/>
      <c r="VCQ40" s="291"/>
      <c r="VCR40" s="291"/>
      <c r="VCS40" s="291"/>
      <c r="VCT40" s="291"/>
      <c r="VCU40" s="291"/>
      <c r="VCV40" s="291"/>
      <c r="VCW40" s="291"/>
      <c r="VCX40" s="291"/>
      <c r="VCY40" s="291"/>
      <c r="VCZ40" s="291"/>
      <c r="VDA40" s="291"/>
      <c r="VDB40" s="291"/>
      <c r="VDC40" s="291"/>
      <c r="VDD40" s="291"/>
      <c r="VDE40" s="291"/>
      <c r="VDF40" s="291"/>
      <c r="VDG40" s="291"/>
      <c r="VDH40" s="291"/>
      <c r="VDI40" s="291"/>
      <c r="VDJ40" s="291"/>
      <c r="VDK40" s="291"/>
      <c r="VDL40" s="291"/>
      <c r="VDM40" s="291"/>
      <c r="VDN40" s="291"/>
      <c r="VDO40" s="291"/>
      <c r="VDP40" s="291"/>
      <c r="VDQ40" s="291"/>
      <c r="VDR40" s="291"/>
      <c r="VDS40" s="291"/>
      <c r="VDT40" s="291"/>
      <c r="VDU40" s="291"/>
      <c r="VDV40" s="291"/>
      <c r="VDW40" s="291"/>
      <c r="VDX40" s="291"/>
      <c r="VDY40" s="291"/>
      <c r="VDZ40" s="291"/>
      <c r="VEA40" s="291"/>
      <c r="VEB40" s="291"/>
      <c r="VEC40" s="291"/>
      <c r="VED40" s="291"/>
      <c r="VEE40" s="291"/>
      <c r="VEF40" s="291"/>
      <c r="VEG40" s="291"/>
      <c r="VEH40" s="291"/>
      <c r="VEI40" s="291"/>
      <c r="VEJ40" s="291"/>
      <c r="VEK40" s="291"/>
      <c r="VEL40" s="291"/>
      <c r="VEM40" s="291"/>
      <c r="VEN40" s="291"/>
      <c r="VEO40" s="291"/>
      <c r="VEP40" s="291"/>
      <c r="VEQ40" s="291"/>
      <c r="VER40" s="291"/>
      <c r="VES40" s="291"/>
      <c r="VET40" s="291"/>
      <c r="VEU40" s="291"/>
      <c r="VEV40" s="291"/>
      <c r="VEW40" s="291"/>
      <c r="VEX40" s="291"/>
      <c r="VEY40" s="291"/>
      <c r="VEZ40" s="291"/>
      <c r="VFA40" s="291"/>
      <c r="VFB40" s="291"/>
      <c r="VFC40" s="291"/>
      <c r="VFD40" s="291"/>
      <c r="VFE40" s="291"/>
      <c r="VFF40" s="291"/>
      <c r="VFG40" s="291"/>
      <c r="VFH40" s="291"/>
      <c r="VFI40" s="291"/>
      <c r="VFJ40" s="291"/>
      <c r="VFK40" s="291"/>
      <c r="VFL40" s="291"/>
      <c r="VFM40" s="291"/>
      <c r="VFN40" s="291"/>
      <c r="VFO40" s="291"/>
      <c r="VFP40" s="291"/>
      <c r="VFQ40" s="291"/>
      <c r="VFR40" s="291"/>
      <c r="VFS40" s="291"/>
      <c r="VFT40" s="291"/>
      <c r="VFU40" s="291"/>
      <c r="VFV40" s="291"/>
      <c r="VFW40" s="291"/>
      <c r="VFX40" s="291"/>
      <c r="VFY40" s="291"/>
      <c r="VFZ40" s="291"/>
      <c r="VGA40" s="291"/>
      <c r="VGB40" s="291"/>
      <c r="VGC40" s="291"/>
      <c r="VGD40" s="291"/>
      <c r="VGE40" s="291"/>
      <c r="VGF40" s="291"/>
      <c r="VGG40" s="291"/>
      <c r="VGH40" s="291"/>
      <c r="VGI40" s="291"/>
      <c r="VGJ40" s="291"/>
      <c r="VGK40" s="291"/>
      <c r="VGL40" s="291"/>
      <c r="VGM40" s="291"/>
      <c r="VGN40" s="291"/>
      <c r="VGO40" s="291"/>
      <c r="VGP40" s="291"/>
      <c r="VGQ40" s="291"/>
      <c r="VGR40" s="291"/>
      <c r="VGS40" s="291"/>
      <c r="VGT40" s="291"/>
      <c r="VGU40" s="291"/>
      <c r="VGV40" s="291"/>
      <c r="VGW40" s="291"/>
      <c r="VGX40" s="291"/>
      <c r="VGY40" s="291"/>
      <c r="VGZ40" s="291"/>
      <c r="VHA40" s="291"/>
      <c r="VHB40" s="291"/>
      <c r="VHC40" s="291"/>
      <c r="VHD40" s="291"/>
      <c r="VHE40" s="291"/>
      <c r="VHF40" s="291"/>
      <c r="VHG40" s="291"/>
      <c r="VHH40" s="291"/>
      <c r="VHI40" s="291"/>
      <c r="VHJ40" s="291"/>
      <c r="VHK40" s="291"/>
      <c r="VHL40" s="291"/>
      <c r="VHM40" s="291"/>
      <c r="VHN40" s="291"/>
      <c r="VHO40" s="291"/>
      <c r="VHP40" s="291"/>
      <c r="VHQ40" s="291"/>
      <c r="VHR40" s="291"/>
      <c r="VHS40" s="291"/>
      <c r="VHT40" s="291"/>
      <c r="VHU40" s="291"/>
      <c r="VHV40" s="291"/>
      <c r="VHW40" s="291"/>
      <c r="VHX40" s="291"/>
      <c r="VHY40" s="291"/>
      <c r="VHZ40" s="291"/>
      <c r="VIA40" s="291"/>
      <c r="VIB40" s="291"/>
      <c r="VIC40" s="291"/>
      <c r="VID40" s="291"/>
      <c r="VIE40" s="291"/>
      <c r="VIF40" s="291"/>
      <c r="VIG40" s="291"/>
      <c r="VIH40" s="291"/>
      <c r="VII40" s="291"/>
      <c r="VIJ40" s="291"/>
      <c r="VIK40" s="291"/>
      <c r="VIL40" s="291"/>
      <c r="VIM40" s="291"/>
      <c r="VIN40" s="291"/>
      <c r="VIO40" s="291"/>
      <c r="VIP40" s="291"/>
      <c r="VIQ40" s="291"/>
      <c r="VIR40" s="291"/>
      <c r="VIS40" s="291"/>
      <c r="VIT40" s="291"/>
      <c r="VIU40" s="291"/>
      <c r="VIV40" s="291"/>
      <c r="VIW40" s="291"/>
      <c r="VIX40" s="291"/>
      <c r="VIY40" s="291"/>
      <c r="VIZ40" s="291"/>
      <c r="VJA40" s="291"/>
      <c r="VJB40" s="291"/>
      <c r="VJC40" s="291"/>
      <c r="VJD40" s="291"/>
      <c r="VJE40" s="291"/>
      <c r="VJF40" s="291"/>
      <c r="VJG40" s="291"/>
      <c r="VJH40" s="291"/>
      <c r="VJI40" s="291"/>
      <c r="VJJ40" s="291"/>
      <c r="VJK40" s="291"/>
      <c r="VJL40" s="291"/>
      <c r="VJM40" s="291"/>
      <c r="VJN40" s="291"/>
      <c r="VJO40" s="291"/>
      <c r="VJP40" s="291"/>
      <c r="VJQ40" s="291"/>
      <c r="VJR40" s="291"/>
      <c r="VJS40" s="291"/>
      <c r="VJT40" s="291"/>
      <c r="VJU40" s="291"/>
      <c r="VJV40" s="291"/>
      <c r="VJW40" s="291"/>
      <c r="VJX40" s="291"/>
      <c r="VJY40" s="291"/>
      <c r="VJZ40" s="291"/>
      <c r="VKA40" s="291"/>
      <c r="VKB40" s="291"/>
      <c r="VKC40" s="291"/>
      <c r="VKD40" s="291"/>
      <c r="VKE40" s="291"/>
      <c r="VKF40" s="291"/>
      <c r="VKG40" s="291"/>
      <c r="VKH40" s="291"/>
      <c r="VKI40" s="291"/>
      <c r="VKJ40" s="291"/>
      <c r="VKK40" s="291"/>
      <c r="VKL40" s="291"/>
      <c r="VKM40" s="291"/>
      <c r="VKN40" s="291"/>
      <c r="VKO40" s="291"/>
      <c r="VKP40" s="291"/>
      <c r="VKQ40" s="291"/>
      <c r="VKR40" s="291"/>
      <c r="VKS40" s="291"/>
      <c r="VKT40" s="291"/>
      <c r="VKU40" s="291"/>
      <c r="VKV40" s="291"/>
      <c r="VKW40" s="291"/>
      <c r="VKX40" s="291"/>
      <c r="VKY40" s="291"/>
      <c r="VKZ40" s="291"/>
      <c r="VLA40" s="291"/>
      <c r="VLB40" s="291"/>
      <c r="VLC40" s="291"/>
      <c r="VLD40" s="291"/>
      <c r="VLE40" s="291"/>
      <c r="VLF40" s="291"/>
      <c r="VLG40" s="291"/>
      <c r="VLH40" s="291"/>
      <c r="VLI40" s="291"/>
      <c r="VLJ40" s="291"/>
      <c r="VLK40" s="291"/>
      <c r="VLL40" s="291"/>
      <c r="VLM40" s="291"/>
      <c r="VLN40" s="291"/>
      <c r="VLO40" s="291"/>
      <c r="VLP40" s="291"/>
      <c r="VLQ40" s="291"/>
      <c r="VLR40" s="291"/>
      <c r="VLS40" s="291"/>
      <c r="VLT40" s="291"/>
      <c r="VLU40" s="291"/>
      <c r="VLV40" s="291"/>
      <c r="VLW40" s="291"/>
      <c r="VLX40" s="291"/>
      <c r="VLY40" s="291"/>
      <c r="VLZ40" s="291"/>
      <c r="VMA40" s="291"/>
      <c r="VMB40" s="291"/>
      <c r="VMC40" s="291"/>
      <c r="VMD40" s="291"/>
      <c r="VME40" s="291"/>
      <c r="VMF40" s="291"/>
      <c r="VMG40" s="291"/>
      <c r="VMH40" s="291"/>
      <c r="VMI40" s="291"/>
      <c r="VMJ40" s="291"/>
      <c r="VMK40" s="291"/>
      <c r="VML40" s="291"/>
      <c r="VMM40" s="291"/>
      <c r="VMN40" s="291"/>
      <c r="VMO40" s="291"/>
      <c r="VMP40" s="291"/>
      <c r="VMQ40" s="291"/>
      <c r="VMR40" s="291"/>
      <c r="VMS40" s="291"/>
      <c r="VMT40" s="291"/>
      <c r="VMU40" s="291"/>
      <c r="VMV40" s="291"/>
      <c r="VMW40" s="291"/>
      <c r="VMX40" s="291"/>
      <c r="VMY40" s="291"/>
      <c r="VMZ40" s="291"/>
      <c r="VNA40" s="291"/>
      <c r="VNB40" s="291"/>
      <c r="VNC40" s="291"/>
      <c r="VND40" s="291"/>
      <c r="VNE40" s="291"/>
      <c r="VNF40" s="291"/>
      <c r="VNG40" s="291"/>
      <c r="VNH40" s="291"/>
      <c r="VNI40" s="291"/>
      <c r="VNJ40" s="291"/>
      <c r="VNK40" s="291"/>
      <c r="VNL40" s="291"/>
      <c r="VNM40" s="291"/>
      <c r="VNN40" s="291"/>
      <c r="VNO40" s="291"/>
      <c r="VNP40" s="291"/>
      <c r="VNQ40" s="291"/>
      <c r="VNR40" s="291"/>
      <c r="VNS40" s="291"/>
      <c r="VNT40" s="291"/>
      <c r="VNU40" s="291"/>
      <c r="VNV40" s="291"/>
      <c r="VNW40" s="291"/>
      <c r="VNX40" s="291"/>
      <c r="VNY40" s="291"/>
      <c r="VNZ40" s="291"/>
      <c r="VOA40" s="291"/>
      <c r="VOB40" s="291"/>
      <c r="VOC40" s="291"/>
      <c r="VOD40" s="291"/>
      <c r="VOE40" s="291"/>
      <c r="VOF40" s="291"/>
      <c r="VOG40" s="291"/>
      <c r="VOH40" s="291"/>
      <c r="VOI40" s="291"/>
      <c r="VOJ40" s="291"/>
      <c r="VOK40" s="291"/>
      <c r="VOL40" s="291"/>
      <c r="VOM40" s="291"/>
      <c r="VON40" s="291"/>
      <c r="VOO40" s="291"/>
      <c r="VOP40" s="291"/>
      <c r="VOQ40" s="291"/>
      <c r="VOR40" s="291"/>
      <c r="VOS40" s="291"/>
      <c r="VOT40" s="291"/>
      <c r="VOU40" s="291"/>
      <c r="VOV40" s="291"/>
      <c r="VOW40" s="291"/>
      <c r="VOX40" s="291"/>
      <c r="VOY40" s="291"/>
      <c r="VOZ40" s="291"/>
      <c r="VPA40" s="291"/>
      <c r="VPB40" s="291"/>
      <c r="VPC40" s="291"/>
      <c r="VPD40" s="291"/>
      <c r="VPE40" s="291"/>
      <c r="VPF40" s="291"/>
      <c r="VPG40" s="291"/>
      <c r="VPH40" s="291"/>
      <c r="VPI40" s="291"/>
      <c r="VPJ40" s="291"/>
      <c r="VPK40" s="291"/>
      <c r="VPL40" s="291"/>
      <c r="VPM40" s="291"/>
      <c r="VPN40" s="291"/>
      <c r="VPO40" s="291"/>
      <c r="VPP40" s="291"/>
      <c r="VPQ40" s="291"/>
      <c r="VPR40" s="291"/>
      <c r="VPS40" s="291"/>
      <c r="VPT40" s="291"/>
      <c r="VPU40" s="291"/>
      <c r="VPV40" s="291"/>
      <c r="VPW40" s="291"/>
      <c r="VPX40" s="291"/>
      <c r="VPY40" s="291"/>
      <c r="VPZ40" s="291"/>
      <c r="VQA40" s="291"/>
      <c r="VQB40" s="291"/>
      <c r="VQC40" s="291"/>
      <c r="VQD40" s="291"/>
      <c r="VQE40" s="291"/>
      <c r="VQF40" s="291"/>
      <c r="VQG40" s="291"/>
      <c r="VQH40" s="291"/>
      <c r="VQI40" s="291"/>
      <c r="VQJ40" s="291"/>
      <c r="VQK40" s="291"/>
      <c r="VQL40" s="291"/>
      <c r="VQM40" s="291"/>
      <c r="VQN40" s="291"/>
      <c r="VQO40" s="291"/>
      <c r="VQP40" s="291"/>
      <c r="VQQ40" s="291"/>
      <c r="VQR40" s="291"/>
      <c r="VQS40" s="291"/>
      <c r="VQT40" s="291"/>
      <c r="VQU40" s="291"/>
      <c r="VQV40" s="291"/>
      <c r="VQW40" s="291"/>
      <c r="VQX40" s="291"/>
      <c r="VQY40" s="291"/>
      <c r="VQZ40" s="291"/>
      <c r="VRA40" s="291"/>
      <c r="VRB40" s="291"/>
      <c r="VRC40" s="291"/>
      <c r="VRD40" s="291"/>
      <c r="VRE40" s="291"/>
      <c r="VRF40" s="291"/>
      <c r="VRG40" s="291"/>
      <c r="VRH40" s="291"/>
      <c r="VRI40" s="291"/>
      <c r="VRJ40" s="291"/>
      <c r="VRK40" s="291"/>
      <c r="VRL40" s="291"/>
      <c r="VRM40" s="291"/>
      <c r="VRN40" s="291"/>
      <c r="VRO40" s="291"/>
      <c r="VRP40" s="291"/>
      <c r="VRQ40" s="291"/>
      <c r="VRR40" s="291"/>
      <c r="VRS40" s="291"/>
      <c r="VRT40" s="291"/>
      <c r="VRU40" s="291"/>
      <c r="VRV40" s="291"/>
      <c r="VRW40" s="291"/>
      <c r="VRX40" s="291"/>
      <c r="VRY40" s="291"/>
      <c r="VRZ40" s="291"/>
      <c r="VSA40" s="291"/>
      <c r="VSB40" s="291"/>
      <c r="VSC40" s="291"/>
      <c r="VSD40" s="291"/>
      <c r="VSE40" s="291"/>
      <c r="VSF40" s="291"/>
      <c r="VSG40" s="291"/>
      <c r="VSH40" s="291"/>
      <c r="VSI40" s="291"/>
      <c r="VSJ40" s="291"/>
      <c r="VSK40" s="291"/>
      <c r="VSL40" s="291"/>
      <c r="VSM40" s="291"/>
      <c r="VSN40" s="291"/>
      <c r="VSO40" s="291"/>
      <c r="VSP40" s="291"/>
      <c r="VSQ40" s="291"/>
      <c r="VSR40" s="291"/>
      <c r="VSS40" s="291"/>
      <c r="VST40" s="291"/>
      <c r="VSU40" s="291"/>
      <c r="VSV40" s="291"/>
      <c r="VSW40" s="291"/>
      <c r="VSX40" s="291"/>
      <c r="VSY40" s="291"/>
      <c r="VSZ40" s="291"/>
      <c r="VTA40" s="291"/>
      <c r="VTB40" s="291"/>
      <c r="VTC40" s="291"/>
      <c r="VTD40" s="291"/>
      <c r="VTE40" s="291"/>
      <c r="VTF40" s="291"/>
      <c r="VTG40" s="291"/>
      <c r="VTH40" s="291"/>
      <c r="VTI40" s="291"/>
      <c r="VTJ40" s="291"/>
      <c r="VTK40" s="291"/>
      <c r="VTL40" s="291"/>
      <c r="VTM40" s="291"/>
      <c r="VTN40" s="291"/>
      <c r="VTO40" s="291"/>
      <c r="VTP40" s="291"/>
      <c r="VTQ40" s="291"/>
      <c r="VTR40" s="291"/>
      <c r="VTS40" s="291"/>
      <c r="VTT40" s="291"/>
      <c r="VTU40" s="291"/>
      <c r="VTV40" s="291"/>
      <c r="VTW40" s="291"/>
      <c r="VTX40" s="291"/>
      <c r="VTY40" s="291"/>
      <c r="VTZ40" s="291"/>
      <c r="VUA40" s="291"/>
      <c r="VUB40" s="291"/>
      <c r="VUC40" s="291"/>
      <c r="VUD40" s="291"/>
      <c r="VUE40" s="291"/>
      <c r="VUF40" s="291"/>
      <c r="VUG40" s="291"/>
      <c r="VUH40" s="291"/>
      <c r="VUI40" s="291"/>
      <c r="VUJ40" s="291"/>
      <c r="VUK40" s="291"/>
      <c r="VUL40" s="291"/>
      <c r="VUM40" s="291"/>
      <c r="VUN40" s="291"/>
      <c r="VUO40" s="291"/>
      <c r="VUP40" s="291"/>
      <c r="VUQ40" s="291"/>
      <c r="VUR40" s="291"/>
      <c r="VUS40" s="291"/>
      <c r="VUT40" s="291"/>
      <c r="VUU40" s="291"/>
      <c r="VUV40" s="291"/>
      <c r="VUW40" s="291"/>
      <c r="VUX40" s="291"/>
      <c r="VUY40" s="291"/>
      <c r="VUZ40" s="291"/>
      <c r="VVA40" s="291"/>
      <c r="VVB40" s="291"/>
      <c r="VVC40" s="291"/>
      <c r="VVD40" s="291"/>
      <c r="VVE40" s="291"/>
      <c r="VVF40" s="291"/>
      <c r="VVG40" s="291"/>
      <c r="VVH40" s="291"/>
      <c r="VVI40" s="291"/>
      <c r="VVJ40" s="291"/>
      <c r="VVK40" s="291"/>
      <c r="VVL40" s="291"/>
      <c r="VVM40" s="291"/>
      <c r="VVN40" s="291"/>
      <c r="VVO40" s="291"/>
      <c r="VVP40" s="291"/>
      <c r="VVQ40" s="291"/>
      <c r="VVR40" s="291"/>
      <c r="VVS40" s="291"/>
      <c r="VVT40" s="291"/>
      <c r="VVU40" s="291"/>
      <c r="VVV40" s="291"/>
      <c r="VVW40" s="291"/>
      <c r="VVX40" s="291"/>
      <c r="VVY40" s="291"/>
      <c r="VVZ40" s="291"/>
      <c r="VWA40" s="291"/>
      <c r="VWB40" s="291"/>
      <c r="VWC40" s="291"/>
      <c r="VWD40" s="291"/>
      <c r="VWE40" s="291"/>
      <c r="VWF40" s="291"/>
      <c r="VWG40" s="291"/>
      <c r="VWH40" s="291"/>
      <c r="VWI40" s="291"/>
      <c r="VWJ40" s="291"/>
      <c r="VWK40" s="291"/>
      <c r="VWL40" s="291"/>
      <c r="VWM40" s="291"/>
      <c r="VWN40" s="291"/>
      <c r="VWO40" s="291"/>
      <c r="VWP40" s="291"/>
      <c r="VWQ40" s="291"/>
      <c r="VWR40" s="291"/>
      <c r="VWS40" s="291"/>
      <c r="VWT40" s="291"/>
      <c r="VWU40" s="291"/>
      <c r="VWV40" s="291"/>
      <c r="VWW40" s="291"/>
      <c r="VWX40" s="291"/>
      <c r="VWY40" s="291"/>
      <c r="VWZ40" s="291"/>
      <c r="VXA40" s="291"/>
      <c r="VXB40" s="291"/>
      <c r="VXC40" s="291"/>
      <c r="VXD40" s="291"/>
      <c r="VXE40" s="291"/>
      <c r="VXF40" s="291"/>
      <c r="VXG40" s="291"/>
      <c r="VXH40" s="291"/>
      <c r="VXI40" s="291"/>
      <c r="VXJ40" s="291"/>
      <c r="VXK40" s="291"/>
      <c r="VXL40" s="291"/>
      <c r="VXM40" s="291"/>
      <c r="VXN40" s="291"/>
      <c r="VXO40" s="291"/>
      <c r="VXP40" s="291"/>
      <c r="VXQ40" s="291"/>
      <c r="VXR40" s="291"/>
      <c r="VXS40" s="291"/>
      <c r="VXT40" s="291"/>
      <c r="VXU40" s="291"/>
      <c r="VXV40" s="291"/>
      <c r="VXW40" s="291"/>
      <c r="VXX40" s="291"/>
      <c r="VXY40" s="291"/>
      <c r="VXZ40" s="291"/>
      <c r="VYA40" s="291"/>
      <c r="VYB40" s="291"/>
      <c r="VYC40" s="291"/>
      <c r="VYD40" s="291"/>
      <c r="VYE40" s="291"/>
      <c r="VYF40" s="291"/>
      <c r="VYG40" s="291"/>
      <c r="VYH40" s="291"/>
      <c r="VYI40" s="291"/>
      <c r="VYJ40" s="291"/>
      <c r="VYK40" s="291"/>
      <c r="VYL40" s="291"/>
      <c r="VYM40" s="291"/>
      <c r="VYN40" s="291"/>
      <c r="VYO40" s="291"/>
      <c r="VYP40" s="291"/>
      <c r="VYQ40" s="291"/>
      <c r="VYR40" s="291"/>
      <c r="VYS40" s="291"/>
      <c r="VYT40" s="291"/>
      <c r="VYU40" s="291"/>
      <c r="VYV40" s="291"/>
      <c r="VYW40" s="291"/>
      <c r="VYX40" s="291"/>
      <c r="VYY40" s="291"/>
      <c r="VYZ40" s="291"/>
      <c r="VZA40" s="291"/>
      <c r="VZB40" s="291"/>
      <c r="VZC40" s="291"/>
      <c r="VZD40" s="291"/>
      <c r="VZE40" s="291"/>
      <c r="VZF40" s="291"/>
      <c r="VZG40" s="291"/>
      <c r="VZH40" s="291"/>
      <c r="VZI40" s="291"/>
      <c r="VZJ40" s="291"/>
      <c r="VZK40" s="291"/>
      <c r="VZL40" s="291"/>
      <c r="VZM40" s="291"/>
      <c r="VZN40" s="291"/>
      <c r="VZO40" s="291"/>
      <c r="VZP40" s="291"/>
      <c r="VZQ40" s="291"/>
      <c r="VZR40" s="291"/>
      <c r="VZS40" s="291"/>
      <c r="VZT40" s="291"/>
      <c r="VZU40" s="291"/>
      <c r="VZV40" s="291"/>
      <c r="VZW40" s="291"/>
      <c r="VZX40" s="291"/>
      <c r="VZY40" s="291"/>
      <c r="VZZ40" s="291"/>
      <c r="WAA40" s="291"/>
      <c r="WAB40" s="291"/>
      <c r="WAC40" s="291"/>
      <c r="WAD40" s="291"/>
      <c r="WAE40" s="291"/>
      <c r="WAF40" s="291"/>
      <c r="WAG40" s="291"/>
      <c r="WAH40" s="291"/>
      <c r="WAI40" s="291"/>
      <c r="WAJ40" s="291"/>
      <c r="WAK40" s="291"/>
      <c r="WAL40" s="291"/>
      <c r="WAM40" s="291"/>
      <c r="WAN40" s="291"/>
      <c r="WAO40" s="291"/>
      <c r="WAP40" s="291"/>
      <c r="WAQ40" s="291"/>
      <c r="WAR40" s="291"/>
      <c r="WAS40" s="291"/>
      <c r="WAT40" s="291"/>
      <c r="WAU40" s="291"/>
      <c r="WAV40" s="291"/>
      <c r="WAW40" s="291"/>
      <c r="WAX40" s="291"/>
      <c r="WAY40" s="291"/>
      <c r="WAZ40" s="291"/>
      <c r="WBA40" s="291"/>
      <c r="WBB40" s="291"/>
      <c r="WBC40" s="291"/>
      <c r="WBD40" s="291"/>
      <c r="WBE40" s="291"/>
      <c r="WBF40" s="291"/>
      <c r="WBG40" s="291"/>
      <c r="WBH40" s="291"/>
      <c r="WBI40" s="291"/>
      <c r="WBJ40" s="291"/>
      <c r="WBK40" s="291"/>
      <c r="WBL40" s="291"/>
      <c r="WBM40" s="291"/>
      <c r="WBN40" s="291"/>
      <c r="WBO40" s="291"/>
      <c r="WBP40" s="291"/>
      <c r="WBQ40" s="291"/>
      <c r="WBR40" s="291"/>
      <c r="WBS40" s="291"/>
      <c r="WBT40" s="291"/>
      <c r="WBU40" s="291"/>
      <c r="WBV40" s="291"/>
      <c r="WBW40" s="291"/>
      <c r="WBX40" s="291"/>
      <c r="WBY40" s="291"/>
      <c r="WBZ40" s="291"/>
      <c r="WCA40" s="291"/>
      <c r="WCB40" s="291"/>
      <c r="WCC40" s="291"/>
      <c r="WCD40" s="291"/>
      <c r="WCE40" s="291"/>
      <c r="WCF40" s="291"/>
      <c r="WCG40" s="291"/>
      <c r="WCH40" s="291"/>
      <c r="WCI40" s="291"/>
      <c r="WCJ40" s="291"/>
      <c r="WCK40" s="291"/>
      <c r="WCL40" s="291"/>
      <c r="WCM40" s="291"/>
      <c r="WCN40" s="291"/>
      <c r="WCO40" s="291"/>
      <c r="WCP40" s="291"/>
      <c r="WCQ40" s="291"/>
      <c r="WCR40" s="291"/>
      <c r="WCS40" s="291"/>
      <c r="WCT40" s="291"/>
      <c r="WCU40" s="291"/>
      <c r="WCV40" s="291"/>
      <c r="WCW40" s="291"/>
      <c r="WCX40" s="291"/>
      <c r="WCY40" s="291"/>
      <c r="WCZ40" s="291"/>
      <c r="WDA40" s="291"/>
      <c r="WDB40" s="291"/>
      <c r="WDC40" s="291"/>
      <c r="WDD40" s="291"/>
      <c r="WDE40" s="291"/>
      <c r="WDF40" s="291"/>
      <c r="WDG40" s="291"/>
      <c r="WDH40" s="291"/>
      <c r="WDI40" s="291"/>
      <c r="WDJ40" s="291"/>
      <c r="WDK40" s="291"/>
      <c r="WDL40" s="291"/>
      <c r="WDM40" s="291"/>
      <c r="WDN40" s="291"/>
      <c r="WDO40" s="291"/>
      <c r="WDP40" s="291"/>
      <c r="WDQ40" s="291"/>
      <c r="WDR40" s="291"/>
      <c r="WDS40" s="291"/>
      <c r="WDT40" s="291"/>
      <c r="WDU40" s="291"/>
      <c r="WDV40" s="291"/>
      <c r="WDW40" s="291"/>
      <c r="WDX40" s="291"/>
      <c r="WDY40" s="291"/>
      <c r="WDZ40" s="291"/>
      <c r="WEA40" s="291"/>
      <c r="WEB40" s="291"/>
      <c r="WEC40" s="291"/>
      <c r="WED40" s="291"/>
      <c r="WEE40" s="291"/>
      <c r="WEF40" s="291"/>
      <c r="WEG40" s="291"/>
      <c r="WEH40" s="291"/>
      <c r="WEI40" s="291"/>
      <c r="WEJ40" s="291"/>
      <c r="WEK40" s="291"/>
      <c r="WEL40" s="291"/>
      <c r="WEM40" s="291"/>
      <c r="WEN40" s="291"/>
      <c r="WEO40" s="291"/>
      <c r="WEP40" s="291"/>
      <c r="WEQ40" s="291"/>
      <c r="WER40" s="291"/>
      <c r="WES40" s="291"/>
      <c r="WET40" s="291"/>
      <c r="WEU40" s="291"/>
      <c r="WEV40" s="291"/>
      <c r="WEW40" s="291"/>
      <c r="WEX40" s="291"/>
      <c r="WEY40" s="291"/>
      <c r="WEZ40" s="291"/>
      <c r="WFA40" s="291"/>
      <c r="WFB40" s="291"/>
      <c r="WFC40" s="291"/>
      <c r="WFD40" s="291"/>
      <c r="WFE40" s="291"/>
      <c r="WFF40" s="291"/>
      <c r="WFG40" s="291"/>
      <c r="WFH40" s="291"/>
      <c r="WFI40" s="291"/>
      <c r="WFJ40" s="291"/>
      <c r="WFK40" s="291"/>
      <c r="WFL40" s="291"/>
      <c r="WFM40" s="291"/>
      <c r="WFN40" s="291"/>
      <c r="WFO40" s="291"/>
      <c r="WFP40" s="291"/>
      <c r="WFQ40" s="291"/>
      <c r="WFR40" s="291"/>
      <c r="WFS40" s="291"/>
      <c r="WFT40" s="291"/>
      <c r="WFU40" s="291"/>
      <c r="WFV40" s="291"/>
      <c r="WFW40" s="291"/>
      <c r="WFX40" s="291"/>
      <c r="WFY40" s="291"/>
      <c r="WFZ40" s="291"/>
      <c r="WGA40" s="291"/>
      <c r="WGB40" s="291"/>
      <c r="WGC40" s="291"/>
      <c r="WGD40" s="291"/>
      <c r="WGE40" s="291"/>
      <c r="WGF40" s="291"/>
      <c r="WGG40" s="291"/>
      <c r="WGH40" s="291"/>
      <c r="WGI40" s="291"/>
      <c r="WGJ40" s="291"/>
      <c r="WGK40" s="291"/>
      <c r="WGL40" s="291"/>
      <c r="WGM40" s="291"/>
      <c r="WGN40" s="291"/>
      <c r="WGO40" s="291"/>
      <c r="WGP40" s="291"/>
      <c r="WGQ40" s="291"/>
      <c r="WGR40" s="291"/>
      <c r="WGS40" s="291"/>
      <c r="WGT40" s="291"/>
      <c r="WGU40" s="291"/>
      <c r="WGV40" s="291"/>
      <c r="WGW40" s="291"/>
      <c r="WGX40" s="291"/>
      <c r="WGY40" s="291"/>
      <c r="WGZ40" s="291"/>
      <c r="WHA40" s="291"/>
      <c r="WHB40" s="291"/>
      <c r="WHC40" s="291"/>
      <c r="WHD40" s="291"/>
      <c r="WHE40" s="291"/>
      <c r="WHF40" s="291"/>
      <c r="WHG40" s="291"/>
      <c r="WHH40" s="291"/>
      <c r="WHI40" s="291"/>
      <c r="WHJ40" s="291"/>
      <c r="WHK40" s="291"/>
      <c r="WHL40" s="291"/>
      <c r="WHM40" s="291"/>
      <c r="WHN40" s="291"/>
      <c r="WHO40" s="291"/>
      <c r="WHP40" s="291"/>
      <c r="WHQ40" s="291"/>
      <c r="WHR40" s="291"/>
      <c r="WHS40" s="291"/>
      <c r="WHT40" s="291"/>
      <c r="WHU40" s="291"/>
      <c r="WHV40" s="291"/>
      <c r="WHW40" s="291"/>
      <c r="WHX40" s="291"/>
      <c r="WHY40" s="291"/>
      <c r="WHZ40" s="291"/>
      <c r="WIA40" s="291"/>
      <c r="WIB40" s="291"/>
      <c r="WIC40" s="291"/>
      <c r="WID40" s="291"/>
      <c r="WIE40" s="291"/>
      <c r="WIF40" s="291"/>
      <c r="WIG40" s="291"/>
      <c r="WIH40" s="291"/>
      <c r="WII40" s="291"/>
      <c r="WIJ40" s="291"/>
      <c r="WIK40" s="291"/>
      <c r="WIL40" s="291"/>
      <c r="WIM40" s="291"/>
      <c r="WIN40" s="291"/>
      <c r="WIO40" s="291"/>
      <c r="WIP40" s="291"/>
      <c r="WIQ40" s="291"/>
      <c r="WIR40" s="291"/>
      <c r="WIS40" s="291"/>
      <c r="WIT40" s="291"/>
      <c r="WIU40" s="291"/>
      <c r="WIV40" s="291"/>
      <c r="WIW40" s="291"/>
      <c r="WIX40" s="291"/>
      <c r="WIY40" s="291"/>
      <c r="WIZ40" s="291"/>
      <c r="WJA40" s="291"/>
      <c r="WJB40" s="291"/>
      <c r="WJC40" s="291"/>
      <c r="WJD40" s="291"/>
      <c r="WJE40" s="291"/>
      <c r="WJF40" s="291"/>
      <c r="WJG40" s="291"/>
      <c r="WJH40" s="291"/>
      <c r="WJI40" s="291"/>
      <c r="WJJ40" s="291"/>
      <c r="WJK40" s="291"/>
      <c r="WJL40" s="291"/>
      <c r="WJM40" s="291"/>
      <c r="WJN40" s="291"/>
      <c r="WJO40" s="291"/>
      <c r="WJP40" s="291"/>
      <c r="WJQ40" s="291"/>
      <c r="WJR40" s="291"/>
      <c r="WJS40" s="291"/>
      <c r="WJT40" s="291"/>
      <c r="WJU40" s="291"/>
      <c r="WJV40" s="291"/>
      <c r="WJW40" s="291"/>
      <c r="WJX40" s="291"/>
      <c r="WJY40" s="291"/>
      <c r="WJZ40" s="291"/>
      <c r="WKA40" s="291"/>
      <c r="WKB40" s="291"/>
      <c r="WKC40" s="291"/>
      <c r="WKD40" s="291"/>
      <c r="WKE40" s="291"/>
      <c r="WKF40" s="291"/>
      <c r="WKG40" s="291"/>
      <c r="WKH40" s="291"/>
      <c r="WKI40" s="291"/>
      <c r="WKJ40" s="291"/>
      <c r="WKK40" s="291"/>
      <c r="WKL40" s="291"/>
      <c r="WKM40" s="291"/>
      <c r="WKN40" s="291"/>
      <c r="WKO40" s="291"/>
      <c r="WKP40" s="291"/>
      <c r="WKQ40" s="291"/>
      <c r="WKR40" s="291"/>
      <c r="WKS40" s="291"/>
      <c r="WKT40" s="291"/>
      <c r="WKU40" s="291"/>
      <c r="WKV40" s="291"/>
      <c r="WKW40" s="291"/>
      <c r="WKX40" s="291"/>
      <c r="WKY40" s="291"/>
      <c r="WKZ40" s="291"/>
      <c r="WLA40" s="291"/>
      <c r="WLB40" s="291"/>
      <c r="WLC40" s="291"/>
      <c r="WLD40" s="291"/>
      <c r="WLE40" s="291"/>
      <c r="WLF40" s="291"/>
      <c r="WLG40" s="291"/>
      <c r="WLH40" s="291"/>
      <c r="WLI40" s="291"/>
      <c r="WLJ40" s="291"/>
      <c r="WLK40" s="291"/>
      <c r="WLL40" s="291"/>
      <c r="WLM40" s="291"/>
      <c r="WLN40" s="291"/>
      <c r="WLO40" s="291"/>
      <c r="WLP40" s="291"/>
      <c r="WLQ40" s="291"/>
      <c r="WLR40" s="291"/>
      <c r="WLS40" s="291"/>
      <c r="WLT40" s="291"/>
      <c r="WLU40" s="291"/>
      <c r="WLV40" s="291"/>
      <c r="WLW40" s="291"/>
      <c r="WLX40" s="291"/>
      <c r="WLY40" s="291"/>
      <c r="WLZ40" s="291"/>
      <c r="WMA40" s="291"/>
      <c r="WMB40" s="291"/>
      <c r="WMC40" s="291"/>
      <c r="WMD40" s="291"/>
      <c r="WME40" s="291"/>
      <c r="WMF40" s="291"/>
      <c r="WMG40" s="291"/>
      <c r="WMH40" s="291"/>
      <c r="WMI40" s="291"/>
      <c r="WMJ40" s="291"/>
      <c r="WMK40" s="291"/>
      <c r="WML40" s="291"/>
      <c r="WMM40" s="291"/>
      <c r="WMN40" s="291"/>
      <c r="WMO40" s="291"/>
      <c r="WMP40" s="291"/>
      <c r="WMQ40" s="291"/>
      <c r="WMR40" s="291"/>
      <c r="WMS40" s="291"/>
      <c r="WMT40" s="291"/>
      <c r="WMU40" s="291"/>
      <c r="WMV40" s="291"/>
      <c r="WMW40" s="291"/>
      <c r="WMX40" s="291"/>
      <c r="WMY40" s="291"/>
      <c r="WMZ40" s="291"/>
      <c r="WNA40" s="291"/>
      <c r="WNB40" s="291"/>
      <c r="WNC40" s="291"/>
      <c r="WND40" s="291"/>
      <c r="WNE40" s="291"/>
      <c r="WNF40" s="291"/>
      <c r="WNG40" s="291"/>
      <c r="WNH40" s="291"/>
      <c r="WNI40" s="291"/>
      <c r="WNJ40" s="291"/>
      <c r="WNK40" s="291"/>
      <c r="WNL40" s="291"/>
      <c r="WNM40" s="291"/>
      <c r="WNN40" s="291"/>
      <c r="WNO40" s="291"/>
      <c r="WNP40" s="291"/>
      <c r="WNQ40" s="291"/>
      <c r="WNR40" s="291"/>
      <c r="WNS40" s="291"/>
      <c r="WNT40" s="291"/>
      <c r="WNU40" s="291"/>
      <c r="WNV40" s="291"/>
      <c r="WNW40" s="291"/>
      <c r="WNX40" s="291"/>
      <c r="WNY40" s="291"/>
      <c r="WNZ40" s="291"/>
      <c r="WOA40" s="291"/>
      <c r="WOB40" s="291"/>
      <c r="WOC40" s="291"/>
      <c r="WOD40" s="291"/>
      <c r="WOE40" s="291"/>
      <c r="WOF40" s="291"/>
      <c r="WOG40" s="291"/>
      <c r="WOH40" s="291"/>
      <c r="WOI40" s="291"/>
      <c r="WOJ40" s="291"/>
      <c r="WOK40" s="291"/>
      <c r="WOL40" s="291"/>
      <c r="WOM40" s="291"/>
      <c r="WON40" s="291"/>
      <c r="WOO40" s="291"/>
      <c r="WOP40" s="291"/>
      <c r="WOQ40" s="291"/>
      <c r="WOR40" s="291"/>
      <c r="WOS40" s="291"/>
      <c r="WOT40" s="291"/>
      <c r="WOU40" s="291"/>
      <c r="WOV40" s="291"/>
      <c r="WOW40" s="291"/>
      <c r="WOX40" s="291"/>
      <c r="WOY40" s="291"/>
      <c r="WOZ40" s="291"/>
      <c r="WPA40" s="291"/>
      <c r="WPB40" s="291"/>
      <c r="WPC40" s="291"/>
      <c r="WPD40" s="291"/>
      <c r="WPE40" s="291"/>
      <c r="WPF40" s="291"/>
      <c r="WPG40" s="291"/>
      <c r="WPH40" s="291"/>
      <c r="WPI40" s="291"/>
      <c r="WPJ40" s="291"/>
      <c r="WPK40" s="291"/>
      <c r="WPL40" s="291"/>
      <c r="WPM40" s="291"/>
      <c r="WPN40" s="291"/>
      <c r="WPO40" s="291"/>
      <c r="WPP40" s="291"/>
      <c r="WPQ40" s="291"/>
      <c r="WPR40" s="291"/>
      <c r="WPS40" s="291"/>
      <c r="WPT40" s="291"/>
      <c r="WPU40" s="291"/>
      <c r="WPV40" s="291"/>
      <c r="WPW40" s="291"/>
      <c r="WPX40" s="291"/>
      <c r="WPY40" s="291"/>
      <c r="WPZ40" s="291"/>
      <c r="WQA40" s="291"/>
      <c r="WQB40" s="291"/>
      <c r="WQC40" s="291"/>
      <c r="WQD40" s="291"/>
      <c r="WQE40" s="291"/>
      <c r="WQF40" s="291"/>
      <c r="WQG40" s="291"/>
      <c r="WQH40" s="291"/>
      <c r="WQI40" s="291"/>
      <c r="WQJ40" s="291"/>
      <c r="WQK40" s="291"/>
      <c r="WQL40" s="291"/>
      <c r="WQM40" s="291"/>
      <c r="WQN40" s="291"/>
      <c r="WQO40" s="291"/>
      <c r="WQP40" s="291"/>
      <c r="WQQ40" s="291"/>
      <c r="WQR40" s="291"/>
      <c r="WQS40" s="291"/>
      <c r="WQT40" s="291"/>
      <c r="WQU40" s="291"/>
      <c r="WQV40" s="291"/>
      <c r="WQW40" s="291"/>
      <c r="WQX40" s="291"/>
      <c r="WQY40" s="291"/>
      <c r="WQZ40" s="291"/>
      <c r="WRA40" s="291"/>
      <c r="WRB40" s="291"/>
      <c r="WRC40" s="291"/>
      <c r="WRD40" s="291"/>
      <c r="WRE40" s="291"/>
      <c r="WRF40" s="291"/>
      <c r="WRG40" s="291"/>
      <c r="WRH40" s="291"/>
      <c r="WRI40" s="291"/>
      <c r="WRJ40" s="291"/>
      <c r="WRK40" s="291"/>
      <c r="WRL40" s="291"/>
      <c r="WRM40" s="291"/>
      <c r="WRN40" s="291"/>
      <c r="WRO40" s="291"/>
      <c r="WRP40" s="291"/>
      <c r="WRQ40" s="291"/>
      <c r="WRR40" s="291"/>
      <c r="WRS40" s="291"/>
      <c r="WRT40" s="291"/>
      <c r="WRU40" s="291"/>
      <c r="WRV40" s="291"/>
      <c r="WRW40" s="291"/>
      <c r="WRX40" s="291"/>
      <c r="WRY40" s="291"/>
      <c r="WRZ40" s="291"/>
      <c r="WSA40" s="291"/>
      <c r="WSB40" s="291"/>
      <c r="WSC40" s="291"/>
      <c r="WSD40" s="291"/>
      <c r="WSE40" s="291"/>
      <c r="WSF40" s="291"/>
      <c r="WSG40" s="291"/>
      <c r="WSH40" s="291"/>
      <c r="WSI40" s="291"/>
      <c r="WSJ40" s="291"/>
      <c r="WSK40" s="291"/>
      <c r="WSL40" s="291"/>
      <c r="WSM40" s="291"/>
      <c r="WSN40" s="291"/>
      <c r="WSO40" s="291"/>
      <c r="WSP40" s="291"/>
      <c r="WSQ40" s="291"/>
      <c r="WSR40" s="291"/>
      <c r="WSS40" s="291"/>
      <c r="WST40" s="291"/>
      <c r="WSU40" s="291"/>
      <c r="WSV40" s="291"/>
      <c r="WSW40" s="291"/>
      <c r="WSX40" s="291"/>
      <c r="WSY40" s="291"/>
      <c r="WSZ40" s="291"/>
      <c r="WTA40" s="291"/>
      <c r="WTB40" s="291"/>
      <c r="WTC40" s="291"/>
      <c r="WTD40" s="291"/>
      <c r="WTE40" s="291"/>
      <c r="WTF40" s="291"/>
      <c r="WTG40" s="291"/>
      <c r="WTH40" s="291"/>
      <c r="WTI40" s="291"/>
      <c r="WTJ40" s="291"/>
      <c r="WTK40" s="291"/>
      <c r="WTL40" s="291"/>
      <c r="WTM40" s="291"/>
      <c r="WTN40" s="291"/>
      <c r="WTO40" s="291"/>
      <c r="WTP40" s="291"/>
      <c r="WTQ40" s="291"/>
      <c r="WTR40" s="291"/>
      <c r="WTS40" s="291"/>
      <c r="WTT40" s="291"/>
      <c r="WTU40" s="291"/>
      <c r="WTV40" s="291"/>
      <c r="WTW40" s="291"/>
      <c r="WTX40" s="291"/>
      <c r="WTY40" s="291"/>
      <c r="WTZ40" s="291"/>
      <c r="WUA40" s="291"/>
      <c r="WUB40" s="291"/>
      <c r="WUC40" s="291"/>
      <c r="WUD40" s="291"/>
      <c r="WUE40" s="291"/>
      <c r="WUF40" s="291"/>
      <c r="WUG40" s="291"/>
      <c r="WUH40" s="291"/>
      <c r="WUI40" s="291"/>
      <c r="WUJ40" s="291"/>
      <c r="WUK40" s="291"/>
      <c r="WUL40" s="291"/>
      <c r="WUM40" s="291"/>
      <c r="WUN40" s="291"/>
      <c r="WUO40" s="291"/>
      <c r="WUP40" s="291"/>
      <c r="WUQ40" s="291"/>
      <c r="WUR40" s="291"/>
      <c r="WUS40" s="291"/>
      <c r="WUT40" s="291"/>
      <c r="WUU40" s="291"/>
      <c r="WUV40" s="291"/>
      <c r="WUW40" s="291"/>
      <c r="WUX40" s="291"/>
      <c r="WUY40" s="291"/>
      <c r="WUZ40" s="291"/>
      <c r="WVA40" s="291"/>
      <c r="WVB40" s="291"/>
      <c r="WVC40" s="291"/>
      <c r="WVD40" s="291"/>
      <c r="WVE40" s="291"/>
      <c r="WVF40" s="291"/>
      <c r="WVG40" s="291"/>
      <c r="WVH40" s="291"/>
      <c r="WVI40" s="291"/>
      <c r="WVJ40" s="291"/>
      <c r="WVK40" s="291"/>
      <c r="WVL40" s="291"/>
      <c r="WVM40" s="291"/>
      <c r="WVN40" s="291"/>
      <c r="WVO40" s="291"/>
      <c r="WVP40" s="291"/>
      <c r="WVQ40" s="291"/>
      <c r="WVR40" s="291"/>
      <c r="WVS40" s="291"/>
      <c r="WVT40" s="291"/>
      <c r="WVU40" s="291"/>
      <c r="WVV40" s="291"/>
      <c r="WVW40" s="291"/>
      <c r="WVX40" s="291"/>
      <c r="WVY40" s="291"/>
      <c r="WVZ40" s="291"/>
      <c r="WWA40" s="291"/>
      <c r="WWB40" s="291"/>
      <c r="WWC40" s="291"/>
      <c r="WWD40" s="291"/>
      <c r="WWE40" s="291"/>
      <c r="WWF40" s="291"/>
      <c r="WWG40" s="291"/>
      <c r="WWH40" s="291"/>
      <c r="WWI40" s="291"/>
      <c r="WWJ40" s="291"/>
      <c r="WWK40" s="291"/>
      <c r="WWL40" s="291"/>
      <c r="WWM40" s="291"/>
      <c r="WWN40" s="291"/>
      <c r="WWO40" s="291"/>
      <c r="WWP40" s="291"/>
      <c r="WWQ40" s="291"/>
      <c r="WWR40" s="291"/>
      <c r="WWS40" s="291"/>
      <c r="WWT40" s="291"/>
      <c r="WWU40" s="291"/>
      <c r="WWV40" s="291"/>
      <c r="WWW40" s="291"/>
      <c r="WWX40" s="291"/>
      <c r="WWY40" s="291"/>
      <c r="WWZ40" s="291"/>
      <c r="WXA40" s="291"/>
      <c r="WXB40" s="291"/>
      <c r="WXC40" s="291"/>
      <c r="WXD40" s="291"/>
      <c r="WXE40" s="291"/>
      <c r="WXF40" s="291"/>
      <c r="WXG40" s="291"/>
      <c r="WXH40" s="291"/>
      <c r="WXI40" s="291"/>
      <c r="WXJ40" s="291"/>
      <c r="WXK40" s="291"/>
      <c r="WXL40" s="291"/>
      <c r="WXM40" s="291"/>
      <c r="WXN40" s="291"/>
      <c r="WXO40" s="291"/>
      <c r="WXP40" s="291"/>
      <c r="WXQ40" s="291"/>
      <c r="WXR40" s="291"/>
      <c r="WXS40" s="291"/>
      <c r="WXT40" s="291"/>
      <c r="WXU40" s="291"/>
      <c r="WXV40" s="291"/>
      <c r="WXW40" s="291"/>
      <c r="WXX40" s="291"/>
      <c r="WXY40" s="291"/>
      <c r="WXZ40" s="291"/>
      <c r="WYA40" s="291"/>
      <c r="WYB40" s="291"/>
      <c r="WYC40" s="291"/>
      <c r="WYD40" s="291"/>
      <c r="WYE40" s="291"/>
      <c r="WYF40" s="291"/>
      <c r="WYG40" s="291"/>
      <c r="WYH40" s="291"/>
      <c r="WYI40" s="291"/>
      <c r="WYJ40" s="291"/>
      <c r="WYK40" s="291"/>
      <c r="WYL40" s="291"/>
      <c r="WYM40" s="291"/>
      <c r="WYN40" s="291"/>
      <c r="WYO40" s="291"/>
      <c r="WYP40" s="291"/>
      <c r="WYQ40" s="291"/>
      <c r="WYR40" s="291"/>
      <c r="WYS40" s="291"/>
      <c r="WYT40" s="291"/>
      <c r="WYU40" s="291"/>
      <c r="WYV40" s="291"/>
      <c r="WYW40" s="291"/>
      <c r="WYX40" s="291"/>
      <c r="WYY40" s="291"/>
      <c r="WYZ40" s="291"/>
      <c r="WZA40" s="291"/>
      <c r="WZB40" s="291"/>
      <c r="WZC40" s="291"/>
      <c r="WZD40" s="291"/>
      <c r="WZE40" s="291"/>
      <c r="WZF40" s="291"/>
      <c r="WZG40" s="291"/>
      <c r="WZH40" s="291"/>
      <c r="WZI40" s="291"/>
      <c r="WZJ40" s="291"/>
      <c r="WZK40" s="291"/>
      <c r="WZL40" s="291"/>
      <c r="WZM40" s="291"/>
      <c r="WZN40" s="291"/>
      <c r="WZO40" s="291"/>
      <c r="WZP40" s="291"/>
      <c r="WZQ40" s="291"/>
      <c r="WZR40" s="291"/>
      <c r="WZS40" s="291"/>
      <c r="WZT40" s="291"/>
      <c r="WZU40" s="291"/>
      <c r="WZV40" s="291"/>
      <c r="WZW40" s="291"/>
      <c r="WZX40" s="291"/>
      <c r="WZY40" s="291"/>
      <c r="WZZ40" s="291"/>
      <c r="XAA40" s="291"/>
      <c r="XAB40" s="291"/>
      <c r="XAC40" s="291"/>
      <c r="XAD40" s="291"/>
      <c r="XAE40" s="291"/>
      <c r="XAF40" s="291"/>
      <c r="XAG40" s="291"/>
      <c r="XAH40" s="291"/>
      <c r="XAI40" s="291"/>
      <c r="XAJ40" s="291"/>
      <c r="XAK40" s="291"/>
      <c r="XAL40" s="291"/>
      <c r="XAM40" s="291"/>
      <c r="XAN40" s="291"/>
      <c r="XAO40" s="291"/>
      <c r="XAP40" s="291"/>
      <c r="XAQ40" s="291"/>
      <c r="XAR40" s="291"/>
      <c r="XAS40" s="291"/>
      <c r="XAT40" s="291"/>
      <c r="XAU40" s="291"/>
      <c r="XAV40" s="291"/>
      <c r="XAW40" s="291"/>
      <c r="XAX40" s="291"/>
      <c r="XAY40" s="291"/>
      <c r="XAZ40" s="291"/>
      <c r="XBA40" s="291"/>
      <c r="XBB40" s="291"/>
      <c r="XBC40" s="291"/>
      <c r="XBD40" s="291"/>
      <c r="XBE40" s="291"/>
      <c r="XBF40" s="291"/>
      <c r="XBG40" s="291"/>
      <c r="XBH40" s="291"/>
      <c r="XBI40" s="291"/>
      <c r="XBJ40" s="291"/>
      <c r="XBK40" s="291"/>
      <c r="XBL40" s="291"/>
      <c r="XBM40" s="291"/>
      <c r="XBN40" s="291"/>
      <c r="XBO40" s="291"/>
      <c r="XBP40" s="291"/>
      <c r="XBQ40" s="291"/>
      <c r="XBR40" s="291"/>
      <c r="XBS40" s="291"/>
      <c r="XBT40" s="291"/>
      <c r="XBU40" s="291"/>
      <c r="XBV40" s="291"/>
      <c r="XBW40" s="291"/>
      <c r="XBX40" s="291"/>
      <c r="XBY40" s="291"/>
      <c r="XBZ40" s="291"/>
      <c r="XCA40" s="291"/>
      <c r="XCB40" s="291"/>
      <c r="XCC40" s="291"/>
      <c r="XCD40" s="291"/>
      <c r="XCE40" s="291"/>
      <c r="XCF40" s="291"/>
      <c r="XCG40" s="291"/>
      <c r="XCH40" s="291"/>
      <c r="XCI40" s="291"/>
      <c r="XCJ40" s="291"/>
      <c r="XCK40" s="291"/>
      <c r="XCL40" s="291"/>
      <c r="XCM40" s="291"/>
      <c r="XCN40" s="291"/>
      <c r="XCO40" s="291"/>
      <c r="XCP40" s="291"/>
      <c r="XCQ40" s="291"/>
      <c r="XCR40" s="291"/>
      <c r="XCS40" s="291"/>
      <c r="XCT40" s="291"/>
      <c r="XCU40" s="291"/>
      <c r="XCV40" s="291"/>
      <c r="XCW40" s="291"/>
      <c r="XCX40" s="291"/>
      <c r="XCY40" s="291"/>
      <c r="XCZ40" s="291"/>
      <c r="XDA40" s="291"/>
      <c r="XDB40" s="291"/>
      <c r="XDC40" s="291"/>
      <c r="XDD40" s="291"/>
      <c r="XDE40" s="291"/>
      <c r="XDF40" s="291"/>
      <c r="XDG40" s="291"/>
      <c r="XDH40" s="291"/>
      <c r="XDI40" s="291"/>
      <c r="XDJ40" s="291"/>
      <c r="XDK40" s="291"/>
      <c r="XDL40" s="291"/>
      <c r="XDM40" s="291"/>
      <c r="XDN40" s="291"/>
      <c r="XDO40" s="291"/>
      <c r="XDP40" s="291"/>
      <c r="XDQ40" s="291"/>
      <c r="XDR40" s="291"/>
      <c r="XDS40" s="291"/>
      <c r="XDT40" s="291"/>
      <c r="XDU40" s="291"/>
      <c r="XDV40" s="291"/>
      <c r="XDW40" s="291"/>
      <c r="XDX40" s="291"/>
      <c r="XDY40" s="291"/>
      <c r="XDZ40" s="291"/>
      <c r="XEA40" s="291"/>
      <c r="XEB40" s="291"/>
      <c r="XEC40" s="291"/>
      <c r="XED40" s="291"/>
      <c r="XEE40" s="291"/>
      <c r="XEF40" s="291"/>
      <c r="XEG40" s="291"/>
      <c r="XEH40" s="291"/>
      <c r="XEI40" s="291"/>
      <c r="XEJ40" s="291"/>
      <c r="XEK40" s="291"/>
      <c r="XEL40" s="291"/>
      <c r="XEM40" s="291"/>
      <c r="XEN40" s="291"/>
      <c r="XEO40" s="291"/>
      <c r="XEP40" s="291"/>
      <c r="XEQ40" s="291"/>
      <c r="XER40" s="291"/>
      <c r="XES40" s="291"/>
      <c r="XET40" s="291"/>
      <c r="XEU40" s="291"/>
      <c r="XEV40" s="291"/>
      <c r="XEW40" s="291"/>
      <c r="XEX40" s="291"/>
      <c r="XEY40" s="291"/>
    </row>
    <row r="41" s="246" customFormat="1" ht="30" hidden="1" customHeight="1" spans="1:16">
      <c r="A41" s="82">
        <v>1</v>
      </c>
      <c r="B41" s="276" t="s">
        <v>75</v>
      </c>
      <c r="C41" s="277" t="e">
        <f t="shared" si="21"/>
        <v>#REF!</v>
      </c>
      <c r="D41" s="267">
        <f t="shared" si="22"/>
        <v>2256</v>
      </c>
      <c r="E41" s="267">
        <f>'附件2-1 退耕还林 '!D14</f>
        <v>246</v>
      </c>
      <c r="F41" s="267">
        <f>'附件2-2.造林'!D7</f>
        <v>260</v>
      </c>
      <c r="G41" s="267">
        <f>'附件2-3.草原'!D17</f>
        <v>1750</v>
      </c>
      <c r="H41" s="267"/>
      <c r="I41" s="267"/>
      <c r="J41" s="267"/>
      <c r="K41" s="267" t="e">
        <f t="shared" si="23"/>
        <v>#REF!</v>
      </c>
      <c r="L41" s="267" t="e">
        <f>#REF!</f>
        <v>#REF!</v>
      </c>
      <c r="M41" s="267">
        <f>'附件2-4.林草有害生物'!G6</f>
        <v>185</v>
      </c>
      <c r="N41" s="267"/>
      <c r="O41" s="267">
        <f>'附件2-5.林草良种培育'!C19</f>
        <v>105</v>
      </c>
      <c r="P41" s="269"/>
    </row>
    <row r="42" s="245" customFormat="1" ht="30" hidden="1" customHeight="1" spans="1:16">
      <c r="A42" s="82">
        <v>2</v>
      </c>
      <c r="B42" s="276" t="s">
        <v>76</v>
      </c>
      <c r="C42" s="277" t="e">
        <f t="shared" si="21"/>
        <v>#REF!</v>
      </c>
      <c r="D42" s="267" t="e">
        <f t="shared" si="22"/>
        <v>#REF!</v>
      </c>
      <c r="E42" s="267">
        <f>'附件2-1 退耕还林 '!D17</f>
        <v>589.97</v>
      </c>
      <c r="F42" s="267">
        <f>'附件2-2.造林'!D9</f>
        <v>555</v>
      </c>
      <c r="G42" s="267">
        <f>'附件2-3.草原'!D19</f>
        <v>3746</v>
      </c>
      <c r="H42" s="267" t="e">
        <f>#REF!</f>
        <v>#REF!</v>
      </c>
      <c r="I42" s="267"/>
      <c r="J42" s="267" t="e">
        <f>#REF!</f>
        <v>#REF!</v>
      </c>
      <c r="K42" s="267" t="e">
        <f t="shared" si="23"/>
        <v>#REF!</v>
      </c>
      <c r="L42" s="267" t="e">
        <f>#REF!</f>
        <v>#REF!</v>
      </c>
      <c r="M42" s="267">
        <f>'附件2-4.林草有害生物'!G11</f>
        <v>169</v>
      </c>
      <c r="N42" s="267" t="e">
        <f>#REF!</f>
        <v>#REF!</v>
      </c>
      <c r="O42" s="267" t="e">
        <f>'附件2-5.林草良种培育'!C20</f>
        <v>#REF!</v>
      </c>
      <c r="P42" s="269"/>
    </row>
    <row r="43" s="245" customFormat="1" ht="30" hidden="1" customHeight="1" spans="1:16">
      <c r="A43" s="82">
        <v>3</v>
      </c>
      <c r="B43" s="276" t="s">
        <v>77</v>
      </c>
      <c r="C43" s="277" t="e">
        <f t="shared" si="21"/>
        <v>#REF!</v>
      </c>
      <c r="D43" s="267" t="e">
        <f t="shared" si="22"/>
        <v>#REF!</v>
      </c>
      <c r="E43" s="267">
        <f>'附件2-1 退耕还林 '!D28</f>
        <v>475.84</v>
      </c>
      <c r="F43" s="267">
        <f>'附件2-2.造林'!D14</f>
        <v>856.495</v>
      </c>
      <c r="G43" s="267">
        <f>'附件2-3.草原'!D27</f>
        <v>920</v>
      </c>
      <c r="H43" s="267" t="e">
        <f>#REF!</f>
        <v>#REF!</v>
      </c>
      <c r="I43" s="267"/>
      <c r="J43" s="267"/>
      <c r="K43" s="267" t="e">
        <f t="shared" si="23"/>
        <v>#REF!</v>
      </c>
      <c r="L43" s="267" t="e">
        <f>#REF!</f>
        <v>#REF!</v>
      </c>
      <c r="M43" s="267">
        <f>'附件2-4.林草有害生物'!G23</f>
        <v>173</v>
      </c>
      <c r="N43" s="267"/>
      <c r="O43" s="267"/>
      <c r="P43" s="269"/>
    </row>
    <row r="44" s="245" customFormat="1" ht="30" hidden="1" customHeight="1" spans="1:16">
      <c r="A44" s="82">
        <v>4</v>
      </c>
      <c r="B44" s="276" t="s">
        <v>78</v>
      </c>
      <c r="C44" s="277" t="e">
        <f t="shared" si="21"/>
        <v>#REF!</v>
      </c>
      <c r="D44" s="267" t="e">
        <f t="shared" si="22"/>
        <v>#REF!</v>
      </c>
      <c r="E44" s="267">
        <f>'附件2-1 退耕还林 '!D34</f>
        <v>1383.21</v>
      </c>
      <c r="F44" s="267">
        <f>'附件2-2.造林'!D22</f>
        <v>641.8</v>
      </c>
      <c r="G44" s="267">
        <f>'附件2-3.草原'!D32</f>
        <v>2800</v>
      </c>
      <c r="H44" s="267"/>
      <c r="I44" s="267" t="e">
        <f>#REF!</f>
        <v>#REF!</v>
      </c>
      <c r="J44" s="267"/>
      <c r="K44" s="267" t="e">
        <f t="shared" si="23"/>
        <v>#REF!</v>
      </c>
      <c r="L44" s="267" t="e">
        <f>#REF!</f>
        <v>#REF!</v>
      </c>
      <c r="M44" s="267">
        <f>'附件2-4.林草有害生物'!G31</f>
        <v>177</v>
      </c>
      <c r="N44" s="267"/>
      <c r="O44" s="267" t="e">
        <f>'附件2-5.林草良种培育'!C21</f>
        <v>#REF!</v>
      </c>
      <c r="P44" s="269"/>
    </row>
    <row r="45" s="246" customFormat="1" ht="30" hidden="1" customHeight="1" spans="1:16">
      <c r="A45" s="82">
        <v>5</v>
      </c>
      <c r="B45" s="276" t="s">
        <v>79</v>
      </c>
      <c r="C45" s="277">
        <f t="shared" si="21"/>
        <v>440.34</v>
      </c>
      <c r="D45" s="267">
        <f t="shared" si="22"/>
        <v>440.34</v>
      </c>
      <c r="E45" s="267">
        <f>'附件2-1 退耕还林 '!D41</f>
        <v>110</v>
      </c>
      <c r="F45" s="267">
        <f>'附件2-2.造林'!D27</f>
        <v>330.34</v>
      </c>
      <c r="G45" s="267"/>
      <c r="H45" s="267"/>
      <c r="I45" s="267"/>
      <c r="J45" s="267"/>
      <c r="K45" s="267">
        <f t="shared" si="23"/>
        <v>0</v>
      </c>
      <c r="L45" s="267"/>
      <c r="M45" s="267"/>
      <c r="N45" s="267"/>
      <c r="O45" s="267"/>
      <c r="P45" s="269"/>
    </row>
    <row r="46" s="245" customFormat="1" ht="30" hidden="1" customHeight="1" spans="1:16">
      <c r="A46" s="82">
        <v>6</v>
      </c>
      <c r="B46" s="276" t="s">
        <v>80</v>
      </c>
      <c r="C46" s="277" t="e">
        <f t="shared" si="21"/>
        <v>#REF!</v>
      </c>
      <c r="D46" s="267">
        <f t="shared" si="22"/>
        <v>4153.09</v>
      </c>
      <c r="E46" s="267">
        <f>'附件2-1 退耕还林 '!D43</f>
        <v>374.23</v>
      </c>
      <c r="F46" s="267">
        <f>'附件2-2.造林'!D30</f>
        <v>85</v>
      </c>
      <c r="G46" s="267">
        <f>'附件2-3.草原'!D39</f>
        <v>3693.86</v>
      </c>
      <c r="H46" s="267"/>
      <c r="I46" s="267"/>
      <c r="J46" s="267"/>
      <c r="K46" s="267" t="e">
        <f t="shared" si="23"/>
        <v>#REF!</v>
      </c>
      <c r="L46" s="267" t="e">
        <f>#REF!</f>
        <v>#REF!</v>
      </c>
      <c r="M46" s="267">
        <f>'附件2-4.林草有害生物'!G39</f>
        <v>105</v>
      </c>
      <c r="N46" s="267"/>
      <c r="O46" s="267" t="e">
        <f>'附件2-5.林草良种培育'!C22</f>
        <v>#REF!</v>
      </c>
      <c r="P46" s="269"/>
    </row>
    <row r="47" s="245" customFormat="1" ht="30" hidden="1" customHeight="1" spans="1:16">
      <c r="A47" s="82">
        <v>7</v>
      </c>
      <c r="B47" s="276" t="s">
        <v>81</v>
      </c>
      <c r="C47" s="277" t="e">
        <f t="shared" si="21"/>
        <v>#REF!</v>
      </c>
      <c r="D47" s="267" t="e">
        <f t="shared" si="22"/>
        <v>#REF!</v>
      </c>
      <c r="E47" s="267">
        <f>'附件2-1 退耕还林 '!D46</f>
        <v>7385.08</v>
      </c>
      <c r="F47" s="267">
        <f>'附件2-2.造林'!D32</f>
        <v>1303.265</v>
      </c>
      <c r="G47" s="267">
        <f>'附件2-3.草原'!D42</f>
        <v>1050</v>
      </c>
      <c r="H47" s="267"/>
      <c r="I47" s="267" t="e">
        <f>#REF!</f>
        <v>#REF!</v>
      </c>
      <c r="J47" s="267"/>
      <c r="K47" s="267" t="e">
        <f t="shared" si="23"/>
        <v>#REF!</v>
      </c>
      <c r="L47" s="267"/>
      <c r="M47" s="267">
        <f>'附件2-4.林草有害生物'!G43</f>
        <v>138</v>
      </c>
      <c r="N47" s="267"/>
      <c r="O47" s="267" t="e">
        <f>'附件2-5.林草良种培育'!C23</f>
        <v>#REF!</v>
      </c>
      <c r="P47" s="269"/>
    </row>
    <row r="48" s="245" customFormat="1" ht="30" hidden="1" customHeight="1" spans="1:16">
      <c r="A48" s="82">
        <v>8</v>
      </c>
      <c r="B48" s="276" t="s">
        <v>82</v>
      </c>
      <c r="C48" s="277" t="e">
        <f t="shared" si="21"/>
        <v>#REF!</v>
      </c>
      <c r="D48" s="267" t="e">
        <f t="shared" si="22"/>
        <v>#REF!</v>
      </c>
      <c r="E48" s="267">
        <f>'附件2-1 退耕还林 '!D55</f>
        <v>564.74</v>
      </c>
      <c r="F48" s="267">
        <f>'附件2-2.造林'!D38</f>
        <v>115.2</v>
      </c>
      <c r="G48" s="267">
        <f>'附件2-3.草原'!D48</f>
        <v>37.5</v>
      </c>
      <c r="H48" s="267"/>
      <c r="I48" s="267" t="e">
        <f>#REF!</f>
        <v>#REF!</v>
      </c>
      <c r="J48" s="267"/>
      <c r="K48" s="267" t="e">
        <f t="shared" si="23"/>
        <v>#REF!</v>
      </c>
      <c r="L48" s="267"/>
      <c r="M48" s="267">
        <f>'附件2-4.林草有害生物'!G50</f>
        <v>320</v>
      </c>
      <c r="N48" s="267"/>
      <c r="O48" s="267" t="e">
        <f>'附件2-5.林草良种培育'!C24</f>
        <v>#REF!</v>
      </c>
      <c r="P48" s="269"/>
    </row>
    <row r="49" s="245" customFormat="1" ht="30" hidden="1" customHeight="1" spans="1:16">
      <c r="A49" s="82">
        <v>9</v>
      </c>
      <c r="B49" s="276" t="s">
        <v>83</v>
      </c>
      <c r="C49" s="277" t="e">
        <f t="shared" si="21"/>
        <v>#REF!</v>
      </c>
      <c r="D49" s="267" t="e">
        <f t="shared" si="22"/>
        <v>#REF!</v>
      </c>
      <c r="E49" s="267">
        <f>'附件2-1 退耕还林 '!D59</f>
        <v>908.6</v>
      </c>
      <c r="F49" s="267">
        <f>'附件2-2.造林'!D41</f>
        <v>1519</v>
      </c>
      <c r="G49" s="267"/>
      <c r="H49" s="267"/>
      <c r="I49" s="267" t="e">
        <f>#REF!</f>
        <v>#REF!</v>
      </c>
      <c r="J49" s="267"/>
      <c r="K49" s="267">
        <f t="shared" si="23"/>
        <v>277</v>
      </c>
      <c r="L49" s="267"/>
      <c r="M49" s="267">
        <f>'附件2-4.林草有害生物'!G55</f>
        <v>277</v>
      </c>
      <c r="N49" s="267"/>
      <c r="O49" s="267"/>
      <c r="P49" s="269"/>
    </row>
    <row r="50" s="245" customFormat="1" ht="30" hidden="1" customHeight="1" spans="1:16">
      <c r="A50" s="82">
        <v>10</v>
      </c>
      <c r="B50" s="276" t="s">
        <v>84</v>
      </c>
      <c r="C50" s="277" t="e">
        <f t="shared" si="21"/>
        <v>#REF!</v>
      </c>
      <c r="D50" s="267" t="e">
        <f t="shared" si="22"/>
        <v>#REF!</v>
      </c>
      <c r="E50" s="267">
        <f>'附件2-1 退耕还林 '!D63</f>
        <v>3237.5</v>
      </c>
      <c r="F50" s="267">
        <f>'附件2-2.造林'!D45</f>
        <v>1385</v>
      </c>
      <c r="G50" s="267">
        <f>'附件2-3.草原'!D50</f>
        <v>90</v>
      </c>
      <c r="H50" s="267" t="e">
        <f>#REF!</f>
        <v>#REF!</v>
      </c>
      <c r="I50" s="267" t="e">
        <f>#REF!</f>
        <v>#REF!</v>
      </c>
      <c r="J50" s="267" t="e">
        <f>#REF!</f>
        <v>#REF!</v>
      </c>
      <c r="K50" s="267" t="e">
        <f t="shared" si="23"/>
        <v>#REF!</v>
      </c>
      <c r="L50" s="267"/>
      <c r="M50" s="267">
        <f>'附件2-4.林草有害生物'!G59</f>
        <v>580.2</v>
      </c>
      <c r="N50" s="267"/>
      <c r="O50" s="267" t="e">
        <f>'附件2-5.林草良种培育'!C25</f>
        <v>#REF!</v>
      </c>
      <c r="P50" s="269"/>
    </row>
    <row r="51" s="245" customFormat="1" ht="30" hidden="1" customHeight="1" spans="1:16">
      <c r="A51" s="82">
        <v>11</v>
      </c>
      <c r="B51" s="276" t="s">
        <v>85</v>
      </c>
      <c r="C51" s="277" t="e">
        <f t="shared" si="21"/>
        <v>#REF!</v>
      </c>
      <c r="D51" s="267" t="e">
        <f t="shared" si="22"/>
        <v>#REF!</v>
      </c>
      <c r="E51" s="267">
        <f>'附件2-1 退耕还林 '!D73</f>
        <v>13425.96</v>
      </c>
      <c r="F51" s="267">
        <f>'附件2-2.造林'!D50</f>
        <v>1812.45</v>
      </c>
      <c r="G51" s="267">
        <f>'附件2-3.草原'!D52</f>
        <v>3450</v>
      </c>
      <c r="H51" s="267" t="e">
        <f>#REF!</f>
        <v>#REF!</v>
      </c>
      <c r="I51" s="267" t="e">
        <f>#REF!</f>
        <v>#REF!</v>
      </c>
      <c r="J51" s="267"/>
      <c r="K51" s="267" t="e">
        <f t="shared" si="23"/>
        <v>#REF!</v>
      </c>
      <c r="L51" s="267" t="e">
        <f>#REF!</f>
        <v>#REF!</v>
      </c>
      <c r="M51" s="267">
        <f>'附件2-4.林草有害生物'!G65</f>
        <v>283.8</v>
      </c>
      <c r="N51" s="267"/>
      <c r="O51" s="267" t="e">
        <f>'附件2-5.林草良种培育'!C26</f>
        <v>#REF!</v>
      </c>
      <c r="P51" s="269"/>
    </row>
    <row r="52" s="245" customFormat="1" ht="38" customHeight="1" spans="1:16">
      <c r="A52" s="82" t="s">
        <v>86</v>
      </c>
      <c r="B52" s="276" t="s">
        <v>87</v>
      </c>
      <c r="C52" s="277">
        <f t="shared" si="21"/>
        <v>2554.73</v>
      </c>
      <c r="D52" s="267">
        <f t="shared" si="22"/>
        <v>2294.73</v>
      </c>
      <c r="E52" s="267">
        <f>'附件2-1 退耕还林 '!D83</f>
        <v>490.73</v>
      </c>
      <c r="F52" s="267">
        <f>'附件2-2.造林'!D56</f>
        <v>904</v>
      </c>
      <c r="G52" s="267">
        <f>'附件2-3.草原'!D59</f>
        <v>900</v>
      </c>
      <c r="H52" s="267"/>
      <c r="I52" s="267"/>
      <c r="J52" s="267"/>
      <c r="K52" s="267">
        <f t="shared" si="23"/>
        <v>260</v>
      </c>
      <c r="L52" s="290"/>
      <c r="M52" s="267">
        <f>'附件2-4.林草有害生物'!G75</f>
        <v>240</v>
      </c>
      <c r="N52" s="267"/>
      <c r="O52" s="267">
        <f>'附件2-5.林草良种培育'!C27</f>
        <v>20</v>
      </c>
      <c r="P52" s="269"/>
    </row>
    <row r="53" s="245" customFormat="1" ht="30" hidden="1" customHeight="1" spans="1:16">
      <c r="A53" s="82">
        <v>13</v>
      </c>
      <c r="B53" s="276" t="s">
        <v>88</v>
      </c>
      <c r="C53" s="277" t="e">
        <f t="shared" si="21"/>
        <v>#REF!</v>
      </c>
      <c r="D53" s="267" t="e">
        <f t="shared" si="22"/>
        <v>#REF!</v>
      </c>
      <c r="E53" s="267">
        <f>'附件2-1 退耕还林 '!D87</f>
        <v>40869.17</v>
      </c>
      <c r="F53" s="267">
        <f>'附件2-2.造林'!D61</f>
        <v>6642.45</v>
      </c>
      <c r="G53" s="267">
        <f>'附件2-3.草原'!D61</f>
        <v>2200</v>
      </c>
      <c r="H53" s="267" t="e">
        <f>#REF!</f>
        <v>#REF!</v>
      </c>
      <c r="I53" s="267" t="e">
        <f>#REF!</f>
        <v>#REF!</v>
      </c>
      <c r="J53" s="267"/>
      <c r="K53" s="267" t="e">
        <f t="shared" si="23"/>
        <v>#REF!</v>
      </c>
      <c r="L53" s="267"/>
      <c r="M53" s="267">
        <f>'附件2-4.林草有害生物'!G77</f>
        <v>273</v>
      </c>
      <c r="N53" s="267" t="e">
        <f>#REF!</f>
        <v>#REF!</v>
      </c>
      <c r="O53" s="267" t="e">
        <f>'附件2-5.林草良种培育'!C28</f>
        <v>#REF!</v>
      </c>
      <c r="P53" s="269"/>
    </row>
    <row r="54" s="245" customFormat="1" ht="30" hidden="1" customHeight="1" spans="1:16">
      <c r="A54" s="82">
        <v>14</v>
      </c>
      <c r="B54" s="276" t="s">
        <v>89</v>
      </c>
      <c r="C54" s="277" t="e">
        <f t="shared" si="21"/>
        <v>#REF!</v>
      </c>
      <c r="D54" s="267" t="e">
        <f t="shared" si="22"/>
        <v>#REF!</v>
      </c>
      <c r="E54" s="267">
        <f>'附件2-1 退耕还林 '!D100</f>
        <v>4897.97</v>
      </c>
      <c r="F54" s="267"/>
      <c r="G54" s="267">
        <f>'附件2-3.草原'!D72</f>
        <v>4250</v>
      </c>
      <c r="H54" s="267"/>
      <c r="I54" s="267" t="e">
        <f>#REF!</f>
        <v>#REF!</v>
      </c>
      <c r="J54" s="267"/>
      <c r="K54" s="267" t="e">
        <f t="shared" si="23"/>
        <v>#REF!</v>
      </c>
      <c r="L54" s="267"/>
      <c r="M54" s="267">
        <f>'附件2-4.林草有害生物'!G88</f>
        <v>647</v>
      </c>
      <c r="N54" s="267"/>
      <c r="O54" s="267" t="e">
        <f>'附件2-5.林草良种培育'!C29</f>
        <v>#REF!</v>
      </c>
      <c r="P54" s="269"/>
    </row>
    <row r="55" s="241" customFormat="1" ht="11.25" spans="1:16">
      <c r="A55" s="278"/>
      <c r="B55" s="245"/>
      <c r="C55" s="279"/>
      <c r="D55" s="279"/>
      <c r="E55" s="279"/>
      <c r="F55" s="279"/>
      <c r="G55" s="279"/>
      <c r="H55" s="279"/>
      <c r="I55" s="279"/>
      <c r="J55" s="279"/>
      <c r="K55" s="279"/>
      <c r="P55" s="245"/>
    </row>
    <row r="56" s="241" customFormat="1" ht="11.25" spans="1:16">
      <c r="A56" s="278"/>
      <c r="B56" s="245"/>
      <c r="C56" s="279"/>
      <c r="D56" s="279"/>
      <c r="E56" s="279"/>
      <c r="F56" s="279"/>
      <c r="G56" s="279"/>
      <c r="H56" s="279"/>
      <c r="I56" s="279"/>
      <c r="J56" s="279"/>
      <c r="K56" s="279"/>
      <c r="P56" s="245"/>
    </row>
    <row r="57" s="241" customFormat="1" ht="11.25" spans="1:16">
      <c r="A57" s="278"/>
      <c r="B57" s="245"/>
      <c r="C57" s="279"/>
      <c r="D57" s="279"/>
      <c r="E57" s="279"/>
      <c r="F57" s="279"/>
      <c r="G57" s="279"/>
      <c r="H57" s="279"/>
      <c r="I57" s="279"/>
      <c r="J57" s="279"/>
      <c r="K57" s="279"/>
      <c r="P57" s="245"/>
    </row>
    <row r="58" s="241" customFormat="1" ht="11.25" spans="1:16">
      <c r="A58" s="278"/>
      <c r="B58" s="245"/>
      <c r="C58" s="279"/>
      <c r="D58" s="279"/>
      <c r="E58" s="279"/>
      <c r="F58" s="279"/>
      <c r="G58" s="279"/>
      <c r="H58" s="279"/>
      <c r="I58" s="279"/>
      <c r="J58" s="279"/>
      <c r="K58" s="279"/>
      <c r="P58" s="245"/>
    </row>
    <row r="59" s="241" customFormat="1" ht="11.25" spans="1:16">
      <c r="A59" s="278"/>
      <c r="B59" s="245"/>
      <c r="C59" s="279"/>
      <c r="D59" s="279"/>
      <c r="E59" s="279"/>
      <c r="F59" s="279"/>
      <c r="G59" s="279"/>
      <c r="H59" s="279"/>
      <c r="I59" s="279"/>
      <c r="J59" s="279"/>
      <c r="K59" s="279"/>
      <c r="P59" s="245"/>
    </row>
    <row r="60" s="241" customFormat="1" ht="11.25" spans="1:16">
      <c r="A60" s="278"/>
      <c r="B60" s="245"/>
      <c r="C60" s="279"/>
      <c r="D60" s="279"/>
      <c r="E60" s="279"/>
      <c r="F60" s="279"/>
      <c r="G60" s="279"/>
      <c r="H60" s="279"/>
      <c r="I60" s="279"/>
      <c r="J60" s="279"/>
      <c r="K60" s="279"/>
      <c r="P60" s="245"/>
    </row>
    <row r="61" s="241" customFormat="1" ht="11.25" spans="1:16">
      <c r="A61" s="278"/>
      <c r="B61" s="245"/>
      <c r="C61" s="279"/>
      <c r="D61" s="279"/>
      <c r="E61" s="279"/>
      <c r="F61" s="279"/>
      <c r="G61" s="279"/>
      <c r="H61" s="279"/>
      <c r="I61" s="279"/>
      <c r="J61" s="279"/>
      <c r="K61" s="279"/>
      <c r="P61" s="245"/>
    </row>
    <row r="62" s="241" customFormat="1" ht="11.25" spans="1:16">
      <c r="A62" s="278"/>
      <c r="B62" s="245"/>
      <c r="C62" s="279"/>
      <c r="D62" s="279"/>
      <c r="E62" s="279"/>
      <c r="F62" s="279"/>
      <c r="G62" s="279"/>
      <c r="H62" s="279"/>
      <c r="I62" s="279"/>
      <c r="J62" s="279"/>
      <c r="K62" s="279"/>
      <c r="P62" s="245"/>
    </row>
    <row r="63" s="241" customFormat="1" ht="11.25" spans="1:16">
      <c r="A63" s="278"/>
      <c r="B63" s="245"/>
      <c r="C63" s="279"/>
      <c r="D63" s="279"/>
      <c r="E63" s="279"/>
      <c r="F63" s="279"/>
      <c r="G63" s="279"/>
      <c r="H63" s="279"/>
      <c r="I63" s="279"/>
      <c r="J63" s="279"/>
      <c r="K63" s="279"/>
      <c r="P63" s="245"/>
    </row>
    <row r="64" s="241" customFormat="1" ht="11.25" spans="1:16">
      <c r="A64" s="278"/>
      <c r="B64" s="245"/>
      <c r="C64" s="279"/>
      <c r="D64" s="279"/>
      <c r="E64" s="279"/>
      <c r="F64" s="279"/>
      <c r="G64" s="279"/>
      <c r="H64" s="279"/>
      <c r="I64" s="279"/>
      <c r="J64" s="279"/>
      <c r="K64" s="279"/>
      <c r="P64" s="245"/>
    </row>
    <row r="65" s="241" customFormat="1" ht="11.25" spans="1:16">
      <c r="A65" s="278"/>
      <c r="B65" s="245"/>
      <c r="C65" s="279"/>
      <c r="D65" s="279"/>
      <c r="E65" s="279"/>
      <c r="F65" s="279"/>
      <c r="G65" s="279"/>
      <c r="H65" s="279"/>
      <c r="I65" s="279"/>
      <c r="J65" s="279"/>
      <c r="K65" s="279"/>
      <c r="P65" s="245"/>
    </row>
    <row r="66" s="241" customFormat="1" ht="11.25" spans="1:16">
      <c r="A66" s="278"/>
      <c r="B66" s="245"/>
      <c r="C66" s="279"/>
      <c r="D66" s="279"/>
      <c r="E66" s="279"/>
      <c r="F66" s="279"/>
      <c r="G66" s="279"/>
      <c r="H66" s="279"/>
      <c r="I66" s="279"/>
      <c r="J66" s="279"/>
      <c r="K66" s="279"/>
      <c r="P66" s="245"/>
    </row>
    <row r="67" s="241" customFormat="1" ht="11.25" spans="1:16">
      <c r="A67" s="278"/>
      <c r="B67" s="245"/>
      <c r="C67" s="279"/>
      <c r="D67" s="279"/>
      <c r="E67" s="279"/>
      <c r="F67" s="279"/>
      <c r="G67" s="279"/>
      <c r="H67" s="279"/>
      <c r="I67" s="279"/>
      <c r="J67" s="279"/>
      <c r="K67" s="279"/>
      <c r="P67" s="245"/>
    </row>
    <row r="68" s="241" customFormat="1" ht="11.25" spans="1:16">
      <c r="A68" s="278"/>
      <c r="B68" s="245"/>
      <c r="C68" s="279"/>
      <c r="D68" s="279"/>
      <c r="E68" s="279"/>
      <c r="F68" s="279"/>
      <c r="G68" s="279"/>
      <c r="H68" s="279"/>
      <c r="I68" s="279"/>
      <c r="J68" s="279"/>
      <c r="K68" s="279"/>
      <c r="P68" s="245"/>
    </row>
    <row r="69" s="241" customFormat="1" ht="11.25" spans="1:16">
      <c r="A69" s="278"/>
      <c r="B69" s="245"/>
      <c r="C69" s="279"/>
      <c r="D69" s="279"/>
      <c r="E69" s="279"/>
      <c r="F69" s="279"/>
      <c r="G69" s="279"/>
      <c r="H69" s="279"/>
      <c r="I69" s="279"/>
      <c r="J69" s="279"/>
      <c r="K69" s="279"/>
      <c r="P69" s="245"/>
    </row>
    <row r="70" s="241" customFormat="1" ht="11.25" spans="1:16">
      <c r="A70" s="278"/>
      <c r="B70" s="245"/>
      <c r="C70" s="279"/>
      <c r="D70" s="279"/>
      <c r="E70" s="279"/>
      <c r="F70" s="279"/>
      <c r="G70" s="279"/>
      <c r="H70" s="279"/>
      <c r="I70" s="279"/>
      <c r="J70" s="279"/>
      <c r="K70" s="279"/>
      <c r="P70" s="245"/>
    </row>
    <row r="71" s="241" customFormat="1" ht="11.25" spans="1:16">
      <c r="A71" s="278"/>
      <c r="B71" s="245"/>
      <c r="C71" s="279"/>
      <c r="D71" s="279"/>
      <c r="E71" s="279"/>
      <c r="F71" s="279"/>
      <c r="G71" s="279"/>
      <c r="H71" s="279"/>
      <c r="I71" s="279"/>
      <c r="J71" s="279"/>
      <c r="K71" s="279"/>
      <c r="P71" s="245"/>
    </row>
    <row r="72" s="241" customFormat="1" ht="11.25" spans="1:16">
      <c r="A72" s="278"/>
      <c r="B72" s="245"/>
      <c r="C72" s="279"/>
      <c r="D72" s="279"/>
      <c r="E72" s="279"/>
      <c r="F72" s="279"/>
      <c r="G72" s="279"/>
      <c r="H72" s="279"/>
      <c r="I72" s="279"/>
      <c r="J72" s="279"/>
      <c r="K72" s="279"/>
      <c r="P72" s="245"/>
    </row>
    <row r="73" s="241" customFormat="1" ht="11.25" spans="1:16">
      <c r="A73" s="278"/>
      <c r="B73" s="245"/>
      <c r="C73" s="279"/>
      <c r="D73" s="279"/>
      <c r="E73" s="279"/>
      <c r="F73" s="279"/>
      <c r="G73" s="279"/>
      <c r="H73" s="279"/>
      <c r="I73" s="279"/>
      <c r="J73" s="279"/>
      <c r="K73" s="279"/>
      <c r="P73" s="245"/>
    </row>
    <row r="74" s="241" customFormat="1" ht="11.25" spans="1:16">
      <c r="A74" s="278"/>
      <c r="B74" s="245"/>
      <c r="C74" s="279"/>
      <c r="D74" s="279"/>
      <c r="E74" s="279"/>
      <c r="F74" s="279"/>
      <c r="G74" s="279"/>
      <c r="H74" s="279"/>
      <c r="I74" s="279"/>
      <c r="J74" s="279"/>
      <c r="K74" s="279"/>
      <c r="P74" s="245"/>
    </row>
    <row r="75" s="241" customFormat="1" ht="11.25" spans="1:16">
      <c r="A75" s="278"/>
      <c r="B75" s="245"/>
      <c r="C75" s="279"/>
      <c r="D75" s="279"/>
      <c r="E75" s="279"/>
      <c r="F75" s="279"/>
      <c r="G75" s="279"/>
      <c r="H75" s="279"/>
      <c r="I75" s="279"/>
      <c r="J75" s="279"/>
      <c r="K75" s="279"/>
      <c r="P75" s="245"/>
    </row>
    <row r="76" s="241" customFormat="1" ht="11.25" spans="1:16">
      <c r="A76" s="278"/>
      <c r="B76" s="245"/>
      <c r="C76" s="279"/>
      <c r="D76" s="279"/>
      <c r="E76" s="279"/>
      <c r="F76" s="279"/>
      <c r="G76" s="279"/>
      <c r="H76" s="279"/>
      <c r="I76" s="279"/>
      <c r="J76" s="279"/>
      <c r="K76" s="279"/>
      <c r="P76" s="245"/>
    </row>
    <row r="77" s="241" customFormat="1" ht="11.25" spans="1:16">
      <c r="A77" s="278"/>
      <c r="B77" s="245"/>
      <c r="C77" s="279"/>
      <c r="D77" s="279"/>
      <c r="E77" s="279"/>
      <c r="F77" s="279"/>
      <c r="G77" s="279"/>
      <c r="H77" s="279"/>
      <c r="I77" s="279"/>
      <c r="J77" s="279"/>
      <c r="K77" s="279"/>
      <c r="P77" s="245"/>
    </row>
    <row r="78" s="241" customFormat="1" ht="11.25" spans="1:16">
      <c r="A78" s="278"/>
      <c r="B78" s="245"/>
      <c r="C78" s="279"/>
      <c r="D78" s="279"/>
      <c r="E78" s="279"/>
      <c r="F78" s="279"/>
      <c r="G78" s="279"/>
      <c r="H78" s="279"/>
      <c r="I78" s="279"/>
      <c r="J78" s="279"/>
      <c r="K78" s="279"/>
      <c r="P78" s="245"/>
    </row>
    <row r="79" s="241" customFormat="1" ht="11.25" spans="1:16">
      <c r="A79" s="278"/>
      <c r="B79" s="245"/>
      <c r="C79" s="279"/>
      <c r="D79" s="279"/>
      <c r="E79" s="279"/>
      <c r="F79" s="279"/>
      <c r="G79" s="279"/>
      <c r="H79" s="279"/>
      <c r="I79" s="279"/>
      <c r="J79" s="279"/>
      <c r="K79" s="279"/>
      <c r="P79" s="245"/>
    </row>
    <row r="80" s="241" customFormat="1" ht="11.25" spans="1:16">
      <c r="A80" s="278"/>
      <c r="B80" s="245"/>
      <c r="C80" s="279"/>
      <c r="D80" s="279"/>
      <c r="E80" s="279"/>
      <c r="F80" s="279"/>
      <c r="G80" s="279"/>
      <c r="H80" s="279"/>
      <c r="I80" s="279"/>
      <c r="J80" s="279"/>
      <c r="K80" s="279"/>
      <c r="P80" s="245"/>
    </row>
    <row r="81" s="241" customFormat="1" ht="11.25" spans="1:16">
      <c r="A81" s="278"/>
      <c r="B81" s="245"/>
      <c r="C81" s="279"/>
      <c r="D81" s="279"/>
      <c r="E81" s="279"/>
      <c r="F81" s="279"/>
      <c r="G81" s="279"/>
      <c r="H81" s="279"/>
      <c r="I81" s="279"/>
      <c r="J81" s="279"/>
      <c r="K81" s="279"/>
      <c r="P81" s="245"/>
    </row>
    <row r="82" s="241" customFormat="1" ht="11.25" spans="1:16">
      <c r="A82" s="278"/>
      <c r="B82" s="245"/>
      <c r="C82" s="279"/>
      <c r="D82" s="279"/>
      <c r="E82" s="279"/>
      <c r="F82" s="279"/>
      <c r="G82" s="279"/>
      <c r="H82" s="279"/>
      <c r="I82" s="279"/>
      <c r="J82" s="279"/>
      <c r="K82" s="279"/>
      <c r="P82" s="245"/>
    </row>
    <row r="83" s="241" customFormat="1" ht="11.25" spans="1:16">
      <c r="A83" s="278"/>
      <c r="B83" s="245"/>
      <c r="C83" s="279"/>
      <c r="D83" s="279"/>
      <c r="E83" s="279"/>
      <c r="F83" s="279"/>
      <c r="G83" s="279"/>
      <c r="H83" s="279"/>
      <c r="I83" s="279"/>
      <c r="J83" s="279"/>
      <c r="K83" s="279"/>
      <c r="P83" s="245"/>
    </row>
    <row r="84" s="241" customFormat="1" ht="11.25" spans="1:16">
      <c r="A84" s="278"/>
      <c r="B84" s="245"/>
      <c r="C84" s="279"/>
      <c r="D84" s="279"/>
      <c r="E84" s="279"/>
      <c r="F84" s="279"/>
      <c r="G84" s="279"/>
      <c r="H84" s="279"/>
      <c r="I84" s="279"/>
      <c r="J84" s="279"/>
      <c r="K84" s="279"/>
      <c r="P84" s="245"/>
    </row>
    <row r="85" s="241" customFormat="1" ht="11.25" spans="1:16">
      <c r="A85" s="278"/>
      <c r="B85" s="245"/>
      <c r="C85" s="279"/>
      <c r="D85" s="279"/>
      <c r="E85" s="279"/>
      <c r="F85" s="279"/>
      <c r="G85" s="279"/>
      <c r="H85" s="279"/>
      <c r="I85" s="279"/>
      <c r="J85" s="279"/>
      <c r="K85" s="279"/>
      <c r="P85" s="245"/>
    </row>
    <row r="86" s="241" customFormat="1" ht="11.25" spans="1:16">
      <c r="A86" s="278"/>
      <c r="B86" s="245"/>
      <c r="C86" s="279"/>
      <c r="D86" s="279"/>
      <c r="E86" s="279"/>
      <c r="F86" s="279"/>
      <c r="G86" s="279"/>
      <c r="H86" s="279"/>
      <c r="I86" s="279"/>
      <c r="J86" s="279"/>
      <c r="K86" s="279"/>
      <c r="P86" s="245"/>
    </row>
    <row r="87" s="241" customFormat="1" ht="11.25" spans="1:16">
      <c r="A87" s="278"/>
      <c r="B87" s="245"/>
      <c r="C87" s="279"/>
      <c r="D87" s="279"/>
      <c r="E87" s="279"/>
      <c r="F87" s="279"/>
      <c r="G87" s="279"/>
      <c r="H87" s="279"/>
      <c r="I87" s="279"/>
      <c r="J87" s="279"/>
      <c r="K87" s="279"/>
      <c r="P87" s="245"/>
    </row>
    <row r="88" s="241" customFormat="1" ht="11.25" spans="1:16">
      <c r="A88" s="278"/>
      <c r="B88" s="245"/>
      <c r="C88" s="279"/>
      <c r="D88" s="279"/>
      <c r="E88" s="279"/>
      <c r="F88" s="279"/>
      <c r="G88" s="279"/>
      <c r="H88" s="279"/>
      <c r="I88" s="279"/>
      <c r="J88" s="279"/>
      <c r="K88" s="279"/>
      <c r="P88" s="245"/>
    </row>
    <row r="89" s="241" customFormat="1" ht="11.25" spans="1:16">
      <c r="A89" s="278"/>
      <c r="B89" s="245"/>
      <c r="C89" s="279"/>
      <c r="D89" s="279"/>
      <c r="E89" s="279"/>
      <c r="F89" s="279"/>
      <c r="G89" s="279"/>
      <c r="H89" s="279"/>
      <c r="I89" s="279"/>
      <c r="J89" s="279"/>
      <c r="K89" s="279"/>
      <c r="P89" s="245"/>
    </row>
    <row r="90" s="241" customFormat="1" ht="11.25" spans="1:16">
      <c r="A90" s="278"/>
      <c r="B90" s="245"/>
      <c r="C90" s="279"/>
      <c r="D90" s="279"/>
      <c r="E90" s="279"/>
      <c r="F90" s="279"/>
      <c r="G90" s="279"/>
      <c r="H90" s="279"/>
      <c r="I90" s="279"/>
      <c r="J90" s="279"/>
      <c r="K90" s="279"/>
      <c r="P90" s="245"/>
    </row>
    <row r="91" s="241" customFormat="1" ht="11.25" spans="1:16">
      <c r="A91" s="278"/>
      <c r="B91" s="245"/>
      <c r="C91" s="279"/>
      <c r="D91" s="279"/>
      <c r="E91" s="279"/>
      <c r="F91" s="279"/>
      <c r="G91" s="279"/>
      <c r="H91" s="279"/>
      <c r="I91" s="279"/>
      <c r="J91" s="279"/>
      <c r="K91" s="279"/>
      <c r="P91" s="245"/>
    </row>
    <row r="92" s="241" customFormat="1" ht="11.25" spans="1:16">
      <c r="A92" s="278"/>
      <c r="B92" s="245"/>
      <c r="C92" s="279"/>
      <c r="D92" s="279"/>
      <c r="E92" s="279"/>
      <c r="F92" s="279"/>
      <c r="G92" s="279"/>
      <c r="H92" s="279"/>
      <c r="I92" s="279"/>
      <c r="J92" s="279"/>
      <c r="K92" s="279"/>
      <c r="P92" s="245"/>
    </row>
    <row r="93" s="241" customFormat="1" ht="11.25" spans="1:16">
      <c r="A93" s="278"/>
      <c r="B93" s="245"/>
      <c r="C93" s="279"/>
      <c r="D93" s="279"/>
      <c r="E93" s="279"/>
      <c r="F93" s="279"/>
      <c r="G93" s="279"/>
      <c r="H93" s="279"/>
      <c r="I93" s="279"/>
      <c r="J93" s="279"/>
      <c r="K93" s="279"/>
      <c r="P93" s="245"/>
    </row>
    <row r="94" s="241" customFormat="1" ht="11.25" spans="1:16">
      <c r="A94" s="278"/>
      <c r="B94" s="245"/>
      <c r="C94" s="279"/>
      <c r="D94" s="279"/>
      <c r="E94" s="279"/>
      <c r="F94" s="279"/>
      <c r="G94" s="279"/>
      <c r="H94" s="279"/>
      <c r="I94" s="279"/>
      <c r="J94" s="279"/>
      <c r="K94" s="279"/>
      <c r="P94" s="245"/>
    </row>
    <row r="95" s="241" customFormat="1" ht="11.25" spans="1:16">
      <c r="A95" s="278"/>
      <c r="B95" s="245"/>
      <c r="C95" s="279"/>
      <c r="D95" s="279"/>
      <c r="E95" s="279"/>
      <c r="F95" s="279"/>
      <c r="G95" s="279"/>
      <c r="H95" s="279"/>
      <c r="I95" s="279"/>
      <c r="J95" s="279"/>
      <c r="K95" s="279"/>
      <c r="P95" s="245"/>
    </row>
    <row r="96" s="241" customFormat="1" ht="11.25" spans="1:16">
      <c r="A96" s="278"/>
      <c r="B96" s="245"/>
      <c r="C96" s="279"/>
      <c r="D96" s="279"/>
      <c r="E96" s="279"/>
      <c r="F96" s="279"/>
      <c r="G96" s="279"/>
      <c r="H96" s="279"/>
      <c r="I96" s="279"/>
      <c r="J96" s="279"/>
      <c r="K96" s="279"/>
      <c r="P96" s="245"/>
    </row>
    <row r="97" s="241" customFormat="1" ht="11.25" spans="1:16">
      <c r="A97" s="278"/>
      <c r="B97" s="245"/>
      <c r="C97" s="279"/>
      <c r="D97" s="279"/>
      <c r="E97" s="279"/>
      <c r="F97" s="279"/>
      <c r="G97" s="279"/>
      <c r="H97" s="279"/>
      <c r="I97" s="279"/>
      <c r="J97" s="279"/>
      <c r="K97" s="279"/>
      <c r="P97" s="245"/>
    </row>
    <row r="98" s="241" customFormat="1" ht="11.25" spans="1:16">
      <c r="A98" s="278"/>
      <c r="B98" s="245"/>
      <c r="C98" s="279"/>
      <c r="D98" s="279"/>
      <c r="E98" s="279"/>
      <c r="F98" s="279"/>
      <c r="G98" s="279"/>
      <c r="H98" s="279"/>
      <c r="I98" s="279"/>
      <c r="J98" s="279"/>
      <c r="K98" s="279"/>
      <c r="P98" s="245"/>
    </row>
    <row r="99" s="241" customFormat="1" ht="11.25" spans="1:16">
      <c r="A99" s="278"/>
      <c r="B99" s="245"/>
      <c r="C99" s="279"/>
      <c r="D99" s="279"/>
      <c r="E99" s="279"/>
      <c r="F99" s="279"/>
      <c r="G99" s="279"/>
      <c r="H99" s="279"/>
      <c r="I99" s="279"/>
      <c r="J99" s="279"/>
      <c r="K99" s="279"/>
      <c r="P99" s="245"/>
    </row>
    <row r="100" s="241" customFormat="1" ht="11.25" spans="1:16">
      <c r="A100" s="278"/>
      <c r="B100" s="245"/>
      <c r="C100" s="279"/>
      <c r="D100" s="279"/>
      <c r="E100" s="279"/>
      <c r="F100" s="279"/>
      <c r="G100" s="279"/>
      <c r="H100" s="279"/>
      <c r="I100" s="279"/>
      <c r="J100" s="279"/>
      <c r="K100" s="279"/>
      <c r="P100" s="245"/>
    </row>
    <row r="101" s="241" customFormat="1" ht="11.25" spans="1:16">
      <c r="A101" s="278"/>
      <c r="B101" s="245"/>
      <c r="C101" s="279"/>
      <c r="D101" s="279"/>
      <c r="E101" s="279"/>
      <c r="F101" s="279"/>
      <c r="G101" s="279"/>
      <c r="H101" s="279"/>
      <c r="I101" s="279"/>
      <c r="J101" s="279"/>
      <c r="K101" s="279"/>
      <c r="P101" s="245"/>
    </row>
    <row r="102" s="241" customFormat="1" ht="11.25" spans="1:16">
      <c r="A102" s="278"/>
      <c r="B102" s="245"/>
      <c r="C102" s="279"/>
      <c r="D102" s="279"/>
      <c r="E102" s="279"/>
      <c r="F102" s="279"/>
      <c r="G102" s="279"/>
      <c r="H102" s="279"/>
      <c r="I102" s="279"/>
      <c r="J102" s="279"/>
      <c r="K102" s="279"/>
      <c r="P102" s="245"/>
    </row>
    <row r="103" s="241" customFormat="1" ht="11.25" spans="1:16">
      <c r="A103" s="278"/>
      <c r="B103" s="245"/>
      <c r="C103" s="279"/>
      <c r="D103" s="279"/>
      <c r="E103" s="279"/>
      <c r="F103" s="279"/>
      <c r="G103" s="279"/>
      <c r="H103" s="279"/>
      <c r="I103" s="279"/>
      <c r="J103" s="279"/>
      <c r="K103" s="279"/>
      <c r="P103" s="245"/>
    </row>
    <row r="104" s="241" customFormat="1" ht="11.25" spans="1:16">
      <c r="A104" s="278"/>
      <c r="B104" s="245"/>
      <c r="C104" s="279"/>
      <c r="D104" s="279"/>
      <c r="E104" s="279"/>
      <c r="F104" s="279"/>
      <c r="G104" s="279"/>
      <c r="H104" s="279"/>
      <c r="I104" s="279"/>
      <c r="J104" s="279"/>
      <c r="K104" s="279"/>
      <c r="P104" s="245"/>
    </row>
    <row r="105" s="241" customFormat="1" ht="11.25" spans="1:16">
      <c r="A105" s="278"/>
      <c r="B105" s="245"/>
      <c r="C105" s="279"/>
      <c r="D105" s="279"/>
      <c r="E105" s="279"/>
      <c r="F105" s="279"/>
      <c r="G105" s="279"/>
      <c r="H105" s="279"/>
      <c r="I105" s="279"/>
      <c r="J105" s="279"/>
      <c r="K105" s="279"/>
      <c r="P105" s="245"/>
    </row>
    <row r="106" s="241" customFormat="1" ht="11.25" spans="1:16">
      <c r="A106" s="278"/>
      <c r="B106" s="245"/>
      <c r="C106" s="279"/>
      <c r="D106" s="279"/>
      <c r="E106" s="279"/>
      <c r="F106" s="279"/>
      <c r="G106" s="279"/>
      <c r="H106" s="279"/>
      <c r="I106" s="279"/>
      <c r="J106" s="279"/>
      <c r="K106" s="279"/>
      <c r="P106" s="245"/>
    </row>
    <row r="107" s="241" customFormat="1" ht="11.25" spans="1:16">
      <c r="A107" s="278"/>
      <c r="B107" s="245"/>
      <c r="C107" s="279"/>
      <c r="D107" s="279"/>
      <c r="E107" s="279"/>
      <c r="F107" s="279"/>
      <c r="G107" s="279"/>
      <c r="H107" s="279"/>
      <c r="I107" s="279"/>
      <c r="J107" s="279"/>
      <c r="K107" s="279"/>
      <c r="P107" s="245"/>
    </row>
  </sheetData>
  <mergeCells count="22">
    <mergeCell ref="A1:B1"/>
    <mergeCell ref="A2:P2"/>
    <mergeCell ref="D4:I4"/>
    <mergeCell ref="K4:O4"/>
    <mergeCell ref="L7:M7"/>
    <mergeCell ref="A8:B8"/>
    <mergeCell ref="A4:A7"/>
    <mergeCell ref="B4:B7"/>
    <mergeCell ref="C4:C7"/>
    <mergeCell ref="D5:D7"/>
    <mergeCell ref="E5:E6"/>
    <mergeCell ref="F5:F6"/>
    <mergeCell ref="G5:G6"/>
    <mergeCell ref="H5:H6"/>
    <mergeCell ref="I5:I6"/>
    <mergeCell ref="J4:J6"/>
    <mergeCell ref="K5:K7"/>
    <mergeCell ref="L5:L6"/>
    <mergeCell ref="M5:M6"/>
    <mergeCell ref="N5:N6"/>
    <mergeCell ref="O5:O6"/>
    <mergeCell ref="P4:P7"/>
  </mergeCells>
  <pageMargins left="0.393055555555556" right="0.393055555555556" top="0.629861111111111" bottom="0.629861111111111" header="0.298611111111111" footer="0.298611111111111"/>
  <pageSetup paperSize="9" scale="84" fitToHeight="0" orientation="landscape" horizontalDpi="600"/>
  <headerFooter>
    <oddFooter>&amp;C— &amp;P —</oddFooter>
  </headerFooter>
  <rowBreaks count="2" manualBreakCount="2">
    <brk id="52" max="15" man="1"/>
    <brk id="55" max="16383"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pageSetUpPr fitToPage="1"/>
  </sheetPr>
  <dimension ref="A1:AZ129"/>
  <sheetViews>
    <sheetView showZeros="0" zoomScale="55" zoomScaleNormal="55" workbookViewId="0">
      <pane xSplit="2" ySplit="8" topLeftCell="C83" activePane="bottomRight" state="frozen"/>
      <selection/>
      <selection pane="topRight"/>
      <selection pane="bottomLeft"/>
      <selection pane="bottomRight" activeCell="O126" sqref="O126"/>
    </sheetView>
  </sheetViews>
  <sheetFormatPr defaultColWidth="9" defaultRowHeight="18.75"/>
  <cols>
    <col min="1" max="1" width="12.3833333333333" style="196" customWidth="1"/>
    <col min="2" max="2" width="28.5" style="197" customWidth="1"/>
    <col min="3" max="3" width="16.1333333333333" style="196" customWidth="1"/>
    <col min="4" max="4" width="15.9416666666667" style="196" customWidth="1"/>
    <col min="5" max="5" width="14.75" style="198" customWidth="1"/>
    <col min="6" max="6" width="15.5" style="194" customWidth="1"/>
    <col min="7" max="7" width="17.5" style="194" customWidth="1"/>
    <col min="8" max="8" width="15" style="194" customWidth="1"/>
    <col min="9" max="9" width="16.5" style="199" customWidth="1"/>
    <col min="10" max="10" width="17.5" style="199" hidden="1" customWidth="1"/>
    <col min="11" max="11" width="17.5" style="199" customWidth="1"/>
    <col min="12" max="12" width="17.5" style="199" hidden="1" customWidth="1"/>
    <col min="13" max="13" width="17.5" style="199" customWidth="1"/>
    <col min="14" max="14" width="17.5" style="199" hidden="1" customWidth="1"/>
    <col min="15" max="15" width="17.5" style="199" customWidth="1"/>
    <col min="16" max="16" width="17.5" style="199" hidden="1" customWidth="1"/>
    <col min="17" max="18" width="17.5" style="199" customWidth="1"/>
    <col min="19" max="23" width="14.725" style="199" customWidth="1"/>
    <col min="24" max="16384" width="9" style="199"/>
  </cols>
  <sheetData>
    <row r="1" ht="27" customHeight="1" spans="1:1">
      <c r="A1" s="100" t="s">
        <v>90</v>
      </c>
    </row>
    <row r="2" ht="29.25" customHeight="1" spans="1:23">
      <c r="A2" s="200" t="s">
        <v>91</v>
      </c>
      <c r="B2" s="201"/>
      <c r="C2" s="201"/>
      <c r="D2" s="201"/>
      <c r="E2" s="202"/>
      <c r="F2" s="202"/>
      <c r="G2" s="202"/>
      <c r="H2" s="202"/>
      <c r="I2" s="202"/>
      <c r="J2" s="202"/>
      <c r="K2" s="202"/>
      <c r="L2" s="202"/>
      <c r="M2" s="202"/>
      <c r="N2" s="202"/>
      <c r="O2" s="202"/>
      <c r="P2" s="202"/>
      <c r="Q2" s="202"/>
      <c r="R2" s="202"/>
      <c r="S2" s="202"/>
      <c r="T2" s="202"/>
      <c r="U2" s="202"/>
      <c r="V2" s="202"/>
      <c r="W2" s="202"/>
    </row>
    <row r="3" ht="21" customHeight="1" spans="1:24">
      <c r="A3" s="203"/>
      <c r="B3" s="204"/>
      <c r="C3" s="205"/>
      <c r="D3" s="205"/>
      <c r="E3" s="203"/>
      <c r="F3" s="203"/>
      <c r="G3" s="203"/>
      <c r="H3" s="203"/>
      <c r="I3" s="203"/>
      <c r="J3" s="203"/>
      <c r="K3" s="203"/>
      <c r="L3" s="203"/>
      <c r="M3" s="203"/>
      <c r="N3" s="203"/>
      <c r="O3" s="203"/>
      <c r="P3" s="203"/>
      <c r="Q3" s="203"/>
      <c r="R3" s="203"/>
      <c r="S3" s="203"/>
      <c r="T3" s="203"/>
      <c r="U3" s="203"/>
      <c r="V3" s="231" t="s">
        <v>92</v>
      </c>
      <c r="W3" s="231"/>
      <c r="X3" s="232"/>
    </row>
    <row r="4" s="193" customFormat="1" ht="47.1" customHeight="1" spans="1:23">
      <c r="A4" s="206" t="s">
        <v>93</v>
      </c>
      <c r="B4" s="207" t="s">
        <v>94</v>
      </c>
      <c r="C4" s="208" t="s">
        <v>95</v>
      </c>
      <c r="D4" s="209"/>
      <c r="E4" s="206" t="s">
        <v>96</v>
      </c>
      <c r="F4" s="206"/>
      <c r="G4" s="206" t="s">
        <v>97</v>
      </c>
      <c r="H4" s="206"/>
      <c r="I4" s="206"/>
      <c r="J4" s="206"/>
      <c r="K4" s="206"/>
      <c r="L4" s="206"/>
      <c r="M4" s="206"/>
      <c r="N4" s="206"/>
      <c r="O4" s="206"/>
      <c r="P4" s="206"/>
      <c r="Q4" s="206"/>
      <c r="R4" s="206"/>
      <c r="S4" s="206"/>
      <c r="T4" s="206"/>
      <c r="U4" s="206"/>
      <c r="V4" s="206"/>
      <c r="W4" s="206"/>
    </row>
    <row r="5" s="193" customFormat="1" ht="47.1" customHeight="1" spans="1:23">
      <c r="A5" s="206"/>
      <c r="B5" s="206"/>
      <c r="C5" s="210"/>
      <c r="D5" s="211"/>
      <c r="E5" s="206" t="s">
        <v>98</v>
      </c>
      <c r="F5" s="206"/>
      <c r="G5" s="206" t="s">
        <v>99</v>
      </c>
      <c r="H5" s="206"/>
      <c r="I5" s="206" t="s">
        <v>100</v>
      </c>
      <c r="J5" s="206"/>
      <c r="K5" s="206"/>
      <c r="L5" s="206"/>
      <c r="M5" s="206"/>
      <c r="N5" s="206"/>
      <c r="O5" s="206"/>
      <c r="P5" s="206"/>
      <c r="Q5" s="206"/>
      <c r="R5" s="206"/>
      <c r="S5" s="212" t="s">
        <v>101</v>
      </c>
      <c r="T5" s="233"/>
      <c r="U5" s="233"/>
      <c r="V5" s="233"/>
      <c r="W5" s="234"/>
    </row>
    <row r="6" s="193" customFormat="1" ht="47.1" customHeight="1" spans="1:23">
      <c r="A6" s="206"/>
      <c r="B6" s="206"/>
      <c r="C6" s="206" t="s">
        <v>102</v>
      </c>
      <c r="D6" s="212" t="s">
        <v>103</v>
      </c>
      <c r="E6" s="206" t="s">
        <v>102</v>
      </c>
      <c r="F6" s="206" t="s">
        <v>103</v>
      </c>
      <c r="G6" s="206" t="s">
        <v>102</v>
      </c>
      <c r="H6" s="206" t="s">
        <v>103</v>
      </c>
      <c r="I6" s="206" t="s">
        <v>102</v>
      </c>
      <c r="J6" s="206"/>
      <c r="K6" s="206"/>
      <c r="L6" s="206"/>
      <c r="M6" s="206"/>
      <c r="N6" s="206"/>
      <c r="O6" s="206"/>
      <c r="P6" s="206"/>
      <c r="Q6" s="206"/>
      <c r="R6" s="206" t="s">
        <v>103</v>
      </c>
      <c r="S6" s="206" t="s">
        <v>102</v>
      </c>
      <c r="T6" s="206"/>
      <c r="U6" s="206"/>
      <c r="V6" s="206"/>
      <c r="W6" s="206" t="s">
        <v>103</v>
      </c>
    </row>
    <row r="7" s="194" customFormat="1" ht="56" customHeight="1" spans="1:23">
      <c r="A7" s="206"/>
      <c r="B7" s="206"/>
      <c r="C7" s="206"/>
      <c r="D7" s="212"/>
      <c r="E7" s="206"/>
      <c r="F7" s="206"/>
      <c r="G7" s="206"/>
      <c r="H7" s="206"/>
      <c r="I7" s="206" t="s">
        <v>99</v>
      </c>
      <c r="J7" s="206" t="s">
        <v>104</v>
      </c>
      <c r="K7" s="206" t="s">
        <v>105</v>
      </c>
      <c r="L7" s="206" t="s">
        <v>106</v>
      </c>
      <c r="M7" s="206" t="s">
        <v>107</v>
      </c>
      <c r="N7" s="206" t="s">
        <v>108</v>
      </c>
      <c r="O7" s="206" t="s">
        <v>109</v>
      </c>
      <c r="P7" s="206" t="s">
        <v>110</v>
      </c>
      <c r="Q7" s="206" t="s">
        <v>111</v>
      </c>
      <c r="R7" s="206"/>
      <c r="S7" s="206" t="s">
        <v>99</v>
      </c>
      <c r="T7" s="206" t="s">
        <v>111</v>
      </c>
      <c r="U7" s="206" t="s">
        <v>112</v>
      </c>
      <c r="V7" s="206" t="s">
        <v>113</v>
      </c>
      <c r="W7" s="206"/>
    </row>
    <row r="8" s="193" customFormat="1" ht="31.9" hidden="1" customHeight="1" spans="1:23">
      <c r="A8" s="213" t="s">
        <v>95</v>
      </c>
      <c r="B8" s="214"/>
      <c r="C8" s="215">
        <f t="shared" ref="C8:C71" si="0">E8+G8</f>
        <v>472.84</v>
      </c>
      <c r="D8" s="216">
        <f t="shared" ref="D8:D71" si="1">F8+H8</f>
        <v>75004</v>
      </c>
      <c r="E8" s="215">
        <f t="shared" ref="E8:Q8" si="2">E9+E13</f>
        <v>92.4</v>
      </c>
      <c r="F8" s="215">
        <f t="shared" si="2"/>
        <v>36960</v>
      </c>
      <c r="G8" s="215">
        <f t="shared" ref="G8:G71" si="3">I8+S8</f>
        <v>380.44</v>
      </c>
      <c r="H8" s="215">
        <f t="shared" ref="H8:H71" si="4">R8+W8</f>
        <v>38044</v>
      </c>
      <c r="I8" s="215">
        <f t="shared" ref="I8:I71" si="5">K8+M8+O8+Q8</f>
        <v>338.94</v>
      </c>
      <c r="J8" s="215">
        <f t="shared" si="2"/>
        <v>69.5</v>
      </c>
      <c r="K8" s="227">
        <f t="shared" si="2"/>
        <v>57.92167</v>
      </c>
      <c r="L8" s="227">
        <f t="shared" si="2"/>
        <v>135</v>
      </c>
      <c r="M8" s="227">
        <f t="shared" si="2"/>
        <v>103.44847</v>
      </c>
      <c r="N8" s="227">
        <f t="shared" si="2"/>
        <v>90</v>
      </c>
      <c r="O8" s="227">
        <f t="shared" si="2"/>
        <v>72.76986</v>
      </c>
      <c r="P8" s="227">
        <f t="shared" si="2"/>
        <v>104.8</v>
      </c>
      <c r="Q8" s="227">
        <f t="shared" si="2"/>
        <v>104.8</v>
      </c>
      <c r="R8" s="215">
        <f t="shared" ref="R8:R71" si="6">I8*100</f>
        <v>33894</v>
      </c>
      <c r="S8" s="215">
        <f t="shared" ref="S8:S71" si="7">T8+U8+V8</f>
        <v>41.5</v>
      </c>
      <c r="T8" s="215">
        <f t="shared" ref="T8:W8" si="8">T9+T13</f>
        <v>21.8</v>
      </c>
      <c r="U8" s="215">
        <f t="shared" si="8"/>
        <v>10.9</v>
      </c>
      <c r="V8" s="215">
        <f t="shared" si="8"/>
        <v>8.8</v>
      </c>
      <c r="W8" s="215">
        <f t="shared" si="8"/>
        <v>4150</v>
      </c>
    </row>
    <row r="9" s="193" customFormat="1" ht="31.9" hidden="1" customHeight="1" spans="1:23">
      <c r="A9" s="213" t="s">
        <v>114</v>
      </c>
      <c r="B9" s="213" t="s">
        <v>115</v>
      </c>
      <c r="C9" s="215">
        <f t="shared" si="0"/>
        <v>0.45</v>
      </c>
      <c r="D9" s="216">
        <f t="shared" si="1"/>
        <v>45</v>
      </c>
      <c r="E9" s="215">
        <f t="shared" ref="E9:Q9" si="9">E10</f>
        <v>0</v>
      </c>
      <c r="F9" s="215">
        <f t="shared" si="9"/>
        <v>0</v>
      </c>
      <c r="G9" s="215">
        <f t="shared" si="3"/>
        <v>0.45</v>
      </c>
      <c r="H9" s="215">
        <f t="shared" si="4"/>
        <v>45</v>
      </c>
      <c r="I9" s="215">
        <f t="shared" si="5"/>
        <v>0.45</v>
      </c>
      <c r="J9" s="215">
        <f t="shared" si="9"/>
        <v>0</v>
      </c>
      <c r="K9" s="227">
        <f t="shared" si="9"/>
        <v>0</v>
      </c>
      <c r="L9" s="227">
        <f t="shared" si="9"/>
        <v>0.45</v>
      </c>
      <c r="M9" s="227">
        <f t="shared" si="9"/>
        <v>0.45</v>
      </c>
      <c r="N9" s="227">
        <f t="shared" si="9"/>
        <v>0</v>
      </c>
      <c r="O9" s="227">
        <f t="shared" si="9"/>
        <v>0</v>
      </c>
      <c r="P9" s="227">
        <f t="shared" si="9"/>
        <v>0</v>
      </c>
      <c r="Q9" s="227">
        <f t="shared" si="9"/>
        <v>0</v>
      </c>
      <c r="R9" s="215">
        <f t="shared" si="6"/>
        <v>45</v>
      </c>
      <c r="S9" s="215">
        <f t="shared" si="7"/>
        <v>0</v>
      </c>
      <c r="T9" s="215">
        <f t="shared" ref="T9:W9" si="10">T10</f>
        <v>0</v>
      </c>
      <c r="U9" s="215">
        <f t="shared" si="10"/>
        <v>0</v>
      </c>
      <c r="V9" s="215">
        <f t="shared" si="10"/>
        <v>0</v>
      </c>
      <c r="W9" s="215">
        <f t="shared" si="10"/>
        <v>0</v>
      </c>
    </row>
    <row r="10" s="193" customFormat="1" ht="30" hidden="1" customHeight="1" spans="1:52">
      <c r="A10" s="213" t="s">
        <v>116</v>
      </c>
      <c r="B10" s="217" t="s">
        <v>39</v>
      </c>
      <c r="C10" s="215">
        <f t="shared" si="0"/>
        <v>0.45</v>
      </c>
      <c r="D10" s="215">
        <f t="shared" si="1"/>
        <v>45</v>
      </c>
      <c r="E10" s="218"/>
      <c r="F10" s="215"/>
      <c r="G10" s="215">
        <f t="shared" si="3"/>
        <v>0.45</v>
      </c>
      <c r="H10" s="215">
        <f t="shared" si="4"/>
        <v>45</v>
      </c>
      <c r="I10" s="215">
        <f t="shared" si="5"/>
        <v>0.45</v>
      </c>
      <c r="J10" s="215">
        <f t="shared" ref="J10:Q10" si="11">SUM(J11:J12)</f>
        <v>0</v>
      </c>
      <c r="K10" s="227">
        <f t="shared" si="11"/>
        <v>0</v>
      </c>
      <c r="L10" s="227">
        <f t="shared" si="11"/>
        <v>0.45</v>
      </c>
      <c r="M10" s="227">
        <f t="shared" si="11"/>
        <v>0.45</v>
      </c>
      <c r="N10" s="227">
        <f t="shared" si="11"/>
        <v>0</v>
      </c>
      <c r="O10" s="227">
        <f t="shared" si="11"/>
        <v>0</v>
      </c>
      <c r="P10" s="227">
        <f t="shared" si="11"/>
        <v>0</v>
      </c>
      <c r="Q10" s="227">
        <f t="shared" si="11"/>
        <v>0</v>
      </c>
      <c r="R10" s="215">
        <f t="shared" si="6"/>
        <v>45</v>
      </c>
      <c r="S10" s="215">
        <f t="shared" si="7"/>
        <v>0</v>
      </c>
      <c r="T10" s="215"/>
      <c r="U10" s="215"/>
      <c r="V10" s="215"/>
      <c r="W10" s="215">
        <f t="shared" ref="W10:W12" si="12">S10*100</f>
        <v>0</v>
      </c>
      <c r="X10" s="235"/>
      <c r="Y10" s="235"/>
      <c r="Z10" s="235"/>
      <c r="AA10" s="235"/>
      <c r="AB10" s="235"/>
      <c r="AC10" s="235"/>
      <c r="AD10" s="235"/>
      <c r="AE10" s="235"/>
      <c r="AF10" s="235"/>
      <c r="AG10" s="235"/>
      <c r="AH10" s="235"/>
      <c r="AI10" s="235"/>
      <c r="AJ10" s="235"/>
      <c r="AK10" s="235"/>
      <c r="AL10" s="235"/>
      <c r="AM10" s="235"/>
      <c r="AN10" s="235"/>
      <c r="AO10" s="235"/>
      <c r="AP10" s="235"/>
      <c r="AQ10" s="235"/>
      <c r="AR10" s="235"/>
      <c r="AS10" s="235"/>
      <c r="AT10" s="235"/>
      <c r="AU10" s="235"/>
      <c r="AV10" s="235"/>
      <c r="AW10" s="235"/>
      <c r="AX10" s="235"/>
      <c r="AY10" s="235"/>
      <c r="AZ10" s="235"/>
    </row>
    <row r="11" ht="27.95" hidden="1" customHeight="1" spans="1:52">
      <c r="A11" s="219">
        <v>1</v>
      </c>
      <c r="B11" s="220" t="s">
        <v>117</v>
      </c>
      <c r="C11" s="221">
        <f t="shared" si="0"/>
        <v>0.05</v>
      </c>
      <c r="D11" s="221">
        <f t="shared" si="1"/>
        <v>5</v>
      </c>
      <c r="E11" s="222"/>
      <c r="F11" s="221"/>
      <c r="G11" s="215">
        <f t="shared" si="3"/>
        <v>0.05</v>
      </c>
      <c r="H11" s="215">
        <f t="shared" si="4"/>
        <v>5</v>
      </c>
      <c r="I11" s="215">
        <f t="shared" si="5"/>
        <v>0.05</v>
      </c>
      <c r="J11" s="219"/>
      <c r="K11" s="228"/>
      <c r="L11" s="228">
        <v>0.05</v>
      </c>
      <c r="M11" s="228">
        <v>0.05</v>
      </c>
      <c r="N11" s="228"/>
      <c r="O11" s="228"/>
      <c r="P11" s="228"/>
      <c r="Q11" s="228"/>
      <c r="R11" s="215">
        <f t="shared" si="6"/>
        <v>5</v>
      </c>
      <c r="S11" s="221">
        <f t="shared" si="7"/>
        <v>0</v>
      </c>
      <c r="T11" s="221"/>
      <c r="U11" s="221"/>
      <c r="V11" s="221"/>
      <c r="W11" s="221">
        <f t="shared" si="12"/>
        <v>0</v>
      </c>
      <c r="X11" s="198"/>
      <c r="Y11" s="198"/>
      <c r="Z11" s="198"/>
      <c r="AA11" s="198"/>
      <c r="AB11" s="198"/>
      <c r="AC11" s="198"/>
      <c r="AD11" s="198"/>
      <c r="AE11" s="198"/>
      <c r="AF11" s="198"/>
      <c r="AG11" s="198"/>
      <c r="AH11" s="198"/>
      <c r="AI11" s="198"/>
      <c r="AJ11" s="198"/>
      <c r="AK11" s="198"/>
      <c r="AL11" s="198"/>
      <c r="AM11" s="198"/>
      <c r="AN11" s="198"/>
      <c r="AO11" s="198"/>
      <c r="AP11" s="198"/>
      <c r="AQ11" s="198"/>
      <c r="AR11" s="198"/>
      <c r="AS11" s="198"/>
      <c r="AT11" s="198"/>
      <c r="AU11" s="198"/>
      <c r="AV11" s="198"/>
      <c r="AW11" s="198"/>
      <c r="AX11" s="198"/>
      <c r="AY11" s="198"/>
      <c r="AZ11" s="198"/>
    </row>
    <row r="12" ht="27.95" hidden="1" customHeight="1" spans="1:52">
      <c r="A12" s="219">
        <v>2</v>
      </c>
      <c r="B12" s="220" t="s">
        <v>118</v>
      </c>
      <c r="C12" s="221">
        <f t="shared" si="0"/>
        <v>0.4</v>
      </c>
      <c r="D12" s="221">
        <f t="shared" si="1"/>
        <v>40</v>
      </c>
      <c r="E12" s="222"/>
      <c r="F12" s="221"/>
      <c r="G12" s="215">
        <f t="shared" si="3"/>
        <v>0.4</v>
      </c>
      <c r="H12" s="215">
        <f t="shared" si="4"/>
        <v>40</v>
      </c>
      <c r="I12" s="215">
        <f t="shared" si="5"/>
        <v>0.4</v>
      </c>
      <c r="J12" s="219"/>
      <c r="K12" s="228"/>
      <c r="L12" s="228">
        <v>0.4</v>
      </c>
      <c r="M12" s="228">
        <v>0.4</v>
      </c>
      <c r="N12" s="228"/>
      <c r="O12" s="228"/>
      <c r="P12" s="228"/>
      <c r="Q12" s="228"/>
      <c r="R12" s="215">
        <f t="shared" si="6"/>
        <v>40</v>
      </c>
      <c r="S12" s="221">
        <f t="shared" si="7"/>
        <v>0</v>
      </c>
      <c r="T12" s="221"/>
      <c r="U12" s="221"/>
      <c r="V12" s="221"/>
      <c r="W12" s="221">
        <f t="shared" si="12"/>
        <v>0</v>
      </c>
      <c r="X12" s="198"/>
      <c r="Y12" s="198"/>
      <c r="Z12" s="198"/>
      <c r="AA12" s="198"/>
      <c r="AB12" s="198"/>
      <c r="AC12" s="198"/>
      <c r="AD12" s="198"/>
      <c r="AE12" s="198"/>
      <c r="AF12" s="198"/>
      <c r="AG12" s="198"/>
      <c r="AH12" s="198"/>
      <c r="AI12" s="198"/>
      <c r="AJ12" s="198"/>
      <c r="AK12" s="198"/>
      <c r="AL12" s="198"/>
      <c r="AM12" s="198"/>
      <c r="AN12" s="198"/>
      <c r="AO12" s="198"/>
      <c r="AP12" s="198"/>
      <c r="AQ12" s="198"/>
      <c r="AR12" s="198"/>
      <c r="AS12" s="198"/>
      <c r="AT12" s="198"/>
      <c r="AU12" s="198"/>
      <c r="AV12" s="198"/>
      <c r="AW12" s="198"/>
      <c r="AX12" s="198"/>
      <c r="AY12" s="198"/>
      <c r="AZ12" s="198"/>
    </row>
    <row r="13" s="195" customFormat="1" ht="27.95" hidden="1" customHeight="1" spans="1:52">
      <c r="A13" s="213" t="s">
        <v>119</v>
      </c>
      <c r="B13" s="213" t="s">
        <v>120</v>
      </c>
      <c r="C13" s="215">
        <f t="shared" si="0"/>
        <v>472.39</v>
      </c>
      <c r="D13" s="215">
        <f t="shared" si="1"/>
        <v>74959</v>
      </c>
      <c r="E13" s="218">
        <f t="shared" ref="E13:Q13" si="13">E14+E17+E28+E34+E41+E43+E46+E55+E59+E63+E73+E83+E87+E100</f>
        <v>92.4</v>
      </c>
      <c r="F13" s="218">
        <f t="shared" si="13"/>
        <v>36960</v>
      </c>
      <c r="G13" s="215">
        <f t="shared" si="3"/>
        <v>379.99</v>
      </c>
      <c r="H13" s="215">
        <f t="shared" si="4"/>
        <v>37999</v>
      </c>
      <c r="I13" s="215">
        <f t="shared" si="5"/>
        <v>338.49</v>
      </c>
      <c r="J13" s="218">
        <f t="shared" si="13"/>
        <v>69.5</v>
      </c>
      <c r="K13" s="229">
        <f t="shared" si="13"/>
        <v>57.92167</v>
      </c>
      <c r="L13" s="229">
        <f t="shared" si="13"/>
        <v>134.55</v>
      </c>
      <c r="M13" s="229">
        <f t="shared" si="13"/>
        <v>102.99847</v>
      </c>
      <c r="N13" s="229">
        <f t="shared" si="13"/>
        <v>90</v>
      </c>
      <c r="O13" s="229">
        <f t="shared" si="13"/>
        <v>72.76986</v>
      </c>
      <c r="P13" s="229">
        <f t="shared" si="13"/>
        <v>104.8</v>
      </c>
      <c r="Q13" s="229">
        <f t="shared" si="13"/>
        <v>104.8</v>
      </c>
      <c r="R13" s="215">
        <f t="shared" si="6"/>
        <v>33849</v>
      </c>
      <c r="S13" s="215">
        <f t="shared" si="7"/>
        <v>41.5</v>
      </c>
      <c r="T13" s="218">
        <f t="shared" ref="T13:W13" si="14">T14+T17+T28+T34+T41+T43+T46+T55+T59+T63+T73+T83+T87+T100</f>
        <v>21.8</v>
      </c>
      <c r="U13" s="218">
        <f t="shared" si="14"/>
        <v>10.9</v>
      </c>
      <c r="V13" s="218">
        <f t="shared" si="14"/>
        <v>8.8</v>
      </c>
      <c r="W13" s="218">
        <f t="shared" si="14"/>
        <v>4150</v>
      </c>
      <c r="X13" s="193"/>
      <c r="Y13" s="193"/>
      <c r="Z13" s="193"/>
      <c r="AA13" s="193"/>
      <c r="AB13" s="193"/>
      <c r="AC13" s="193"/>
      <c r="AD13" s="193"/>
      <c r="AE13" s="193"/>
      <c r="AF13" s="193"/>
      <c r="AG13" s="193"/>
      <c r="AH13" s="193"/>
      <c r="AI13" s="193"/>
      <c r="AJ13" s="193"/>
      <c r="AK13" s="193"/>
      <c r="AL13" s="193"/>
      <c r="AM13" s="193"/>
      <c r="AN13" s="193"/>
      <c r="AO13" s="193"/>
      <c r="AP13" s="193"/>
      <c r="AQ13" s="193"/>
      <c r="AR13" s="193"/>
      <c r="AS13" s="193"/>
      <c r="AT13" s="193"/>
      <c r="AU13" s="193"/>
      <c r="AV13" s="193"/>
      <c r="AW13" s="193"/>
      <c r="AX13" s="193"/>
      <c r="AY13" s="193"/>
      <c r="AZ13" s="193"/>
    </row>
    <row r="14" s="196" customFormat="1" ht="31.9" hidden="1" customHeight="1" spans="1:23">
      <c r="A14" s="213" t="s">
        <v>116</v>
      </c>
      <c r="B14" s="213" t="s">
        <v>121</v>
      </c>
      <c r="C14" s="215">
        <f t="shared" si="0"/>
        <v>2.46</v>
      </c>
      <c r="D14" s="215">
        <f t="shared" si="1"/>
        <v>246</v>
      </c>
      <c r="E14" s="215">
        <f>SUM(E15:E16)</f>
        <v>0</v>
      </c>
      <c r="F14" s="215">
        <f>SUM(F15:F16)</f>
        <v>0</v>
      </c>
      <c r="G14" s="215">
        <f t="shared" si="3"/>
        <v>2.46</v>
      </c>
      <c r="H14" s="215">
        <f t="shared" si="4"/>
        <v>246</v>
      </c>
      <c r="I14" s="215">
        <f t="shared" si="5"/>
        <v>2.46</v>
      </c>
      <c r="J14" s="219"/>
      <c r="K14" s="228"/>
      <c r="L14" s="227">
        <v>1.76</v>
      </c>
      <c r="M14" s="227">
        <v>1.76</v>
      </c>
      <c r="N14" s="228"/>
      <c r="O14" s="228"/>
      <c r="P14" s="228">
        <v>0.7</v>
      </c>
      <c r="Q14" s="228">
        <v>0.7</v>
      </c>
      <c r="R14" s="215">
        <f t="shared" si="6"/>
        <v>246</v>
      </c>
      <c r="S14" s="215">
        <f t="shared" si="7"/>
        <v>0</v>
      </c>
      <c r="T14" s="215">
        <f t="shared" ref="T14:W14" si="15">SUM(T15:T16)</f>
        <v>0</v>
      </c>
      <c r="U14" s="215">
        <f t="shared" si="15"/>
        <v>0</v>
      </c>
      <c r="V14" s="215">
        <f t="shared" si="15"/>
        <v>0</v>
      </c>
      <c r="W14" s="215">
        <f t="shared" si="15"/>
        <v>0</v>
      </c>
    </row>
    <row r="15" ht="31.9" hidden="1" customHeight="1" spans="1:23">
      <c r="A15" s="219">
        <v>3</v>
      </c>
      <c r="B15" s="223" t="s">
        <v>122</v>
      </c>
      <c r="C15" s="221">
        <f t="shared" si="0"/>
        <v>0.4</v>
      </c>
      <c r="D15" s="221">
        <f t="shared" si="1"/>
        <v>40</v>
      </c>
      <c r="E15" s="224"/>
      <c r="F15" s="221"/>
      <c r="G15" s="215">
        <f t="shared" si="3"/>
        <v>0.4</v>
      </c>
      <c r="H15" s="215">
        <f t="shared" si="4"/>
        <v>40</v>
      </c>
      <c r="I15" s="215">
        <f t="shared" si="5"/>
        <v>0.4</v>
      </c>
      <c r="J15" s="219"/>
      <c r="K15" s="228"/>
      <c r="L15" s="228">
        <v>0.2</v>
      </c>
      <c r="M15" s="228">
        <v>0.2</v>
      </c>
      <c r="N15" s="228"/>
      <c r="O15" s="228"/>
      <c r="P15" s="228">
        <v>0.2</v>
      </c>
      <c r="Q15" s="228">
        <v>0.2</v>
      </c>
      <c r="R15" s="215">
        <f t="shared" si="6"/>
        <v>40</v>
      </c>
      <c r="S15" s="221">
        <f t="shared" si="7"/>
        <v>0</v>
      </c>
      <c r="T15" s="221"/>
      <c r="U15" s="221"/>
      <c r="V15" s="221"/>
      <c r="W15" s="221">
        <f t="shared" ref="W15:W27" si="16">S15*100</f>
        <v>0</v>
      </c>
    </row>
    <row r="16" ht="31.9" hidden="1" customHeight="1" spans="1:23">
      <c r="A16" s="219">
        <v>4</v>
      </c>
      <c r="B16" s="223" t="s">
        <v>123</v>
      </c>
      <c r="C16" s="221">
        <f t="shared" si="0"/>
        <v>2.06</v>
      </c>
      <c r="D16" s="221">
        <f t="shared" si="1"/>
        <v>206</v>
      </c>
      <c r="E16" s="224"/>
      <c r="F16" s="221"/>
      <c r="G16" s="215">
        <f t="shared" si="3"/>
        <v>2.06</v>
      </c>
      <c r="H16" s="215">
        <f t="shared" si="4"/>
        <v>206</v>
      </c>
      <c r="I16" s="215">
        <f t="shared" si="5"/>
        <v>2.06</v>
      </c>
      <c r="J16" s="219"/>
      <c r="K16" s="228"/>
      <c r="L16" s="228">
        <v>1.56</v>
      </c>
      <c r="M16" s="228">
        <v>1.56</v>
      </c>
      <c r="N16" s="228"/>
      <c r="O16" s="228"/>
      <c r="P16" s="228">
        <v>0.5</v>
      </c>
      <c r="Q16" s="228">
        <v>0.5</v>
      </c>
      <c r="R16" s="215">
        <f t="shared" si="6"/>
        <v>206</v>
      </c>
      <c r="S16" s="221">
        <f t="shared" si="7"/>
        <v>0</v>
      </c>
      <c r="T16" s="221"/>
      <c r="U16" s="221"/>
      <c r="V16" s="221"/>
      <c r="W16" s="221">
        <f t="shared" si="16"/>
        <v>0</v>
      </c>
    </row>
    <row r="17" s="196" customFormat="1" ht="31.9" hidden="1" customHeight="1" spans="1:23">
      <c r="A17" s="213" t="s">
        <v>124</v>
      </c>
      <c r="B17" s="213" t="s">
        <v>125</v>
      </c>
      <c r="C17" s="215">
        <f t="shared" si="0"/>
        <v>5.8997</v>
      </c>
      <c r="D17" s="215">
        <f t="shared" si="1"/>
        <v>589.97</v>
      </c>
      <c r="E17" s="225">
        <f t="shared" ref="E17:Q17" si="17">SUM(E18:E27)</f>
        <v>0</v>
      </c>
      <c r="F17" s="225">
        <f t="shared" si="17"/>
        <v>0</v>
      </c>
      <c r="G17" s="215">
        <f t="shared" si="3"/>
        <v>5.8997</v>
      </c>
      <c r="H17" s="215">
        <f t="shared" si="4"/>
        <v>589.97</v>
      </c>
      <c r="I17" s="215">
        <f t="shared" si="5"/>
        <v>5.5997</v>
      </c>
      <c r="J17" s="225">
        <f t="shared" si="17"/>
        <v>2</v>
      </c>
      <c r="K17" s="230">
        <f t="shared" si="17"/>
        <v>1.5808</v>
      </c>
      <c r="L17" s="230">
        <f t="shared" si="17"/>
        <v>3.24</v>
      </c>
      <c r="M17" s="230">
        <f t="shared" si="17"/>
        <v>2.4815</v>
      </c>
      <c r="N17" s="230">
        <f t="shared" si="17"/>
        <v>1.7</v>
      </c>
      <c r="O17" s="230">
        <f t="shared" si="17"/>
        <v>1.3374</v>
      </c>
      <c r="P17" s="230">
        <f t="shared" si="17"/>
        <v>0.2</v>
      </c>
      <c r="Q17" s="230">
        <f t="shared" si="17"/>
        <v>0.2</v>
      </c>
      <c r="R17" s="215">
        <f t="shared" si="6"/>
        <v>559.97</v>
      </c>
      <c r="S17" s="215">
        <f t="shared" si="7"/>
        <v>0.3</v>
      </c>
      <c r="T17" s="225">
        <f t="shared" ref="T17:W17" si="18">SUM(T18:T27)</f>
        <v>0.3</v>
      </c>
      <c r="U17" s="225">
        <f t="shared" si="18"/>
        <v>0</v>
      </c>
      <c r="V17" s="225">
        <f t="shared" si="18"/>
        <v>0</v>
      </c>
      <c r="W17" s="225">
        <f t="shared" si="18"/>
        <v>30</v>
      </c>
    </row>
    <row r="18" ht="31.9" hidden="1" customHeight="1" spans="1:23">
      <c r="A18" s="219">
        <v>5</v>
      </c>
      <c r="B18" s="223" t="s">
        <v>126</v>
      </c>
      <c r="C18" s="221">
        <f t="shared" si="0"/>
        <v>1.396</v>
      </c>
      <c r="D18" s="221">
        <f t="shared" si="1"/>
        <v>139.6</v>
      </c>
      <c r="E18" s="224"/>
      <c r="F18" s="221"/>
      <c r="G18" s="215">
        <f t="shared" si="3"/>
        <v>1.396</v>
      </c>
      <c r="H18" s="215">
        <f t="shared" si="4"/>
        <v>139.6</v>
      </c>
      <c r="I18" s="215">
        <f t="shared" si="5"/>
        <v>1.396</v>
      </c>
      <c r="J18" s="219"/>
      <c r="K18" s="228"/>
      <c r="L18" s="228">
        <v>1.19</v>
      </c>
      <c r="M18" s="228">
        <v>0.971</v>
      </c>
      <c r="N18" s="228">
        <v>0.43</v>
      </c>
      <c r="O18" s="228">
        <v>0.425</v>
      </c>
      <c r="P18" s="228"/>
      <c r="Q18" s="228"/>
      <c r="R18" s="215">
        <f t="shared" si="6"/>
        <v>139.6</v>
      </c>
      <c r="S18" s="221">
        <f t="shared" si="7"/>
        <v>0</v>
      </c>
      <c r="T18" s="221"/>
      <c r="U18" s="221"/>
      <c r="V18" s="221"/>
      <c r="W18" s="221">
        <f t="shared" si="16"/>
        <v>0</v>
      </c>
    </row>
    <row r="19" ht="31.9" hidden="1" customHeight="1" spans="1:23">
      <c r="A19" s="219">
        <v>6</v>
      </c>
      <c r="B19" s="223" t="s">
        <v>127</v>
      </c>
      <c r="C19" s="221">
        <f t="shared" si="0"/>
        <v>0.6732</v>
      </c>
      <c r="D19" s="221">
        <f t="shared" si="1"/>
        <v>67.32</v>
      </c>
      <c r="E19" s="224"/>
      <c r="F19" s="221"/>
      <c r="G19" s="215">
        <f t="shared" si="3"/>
        <v>0.6732</v>
      </c>
      <c r="H19" s="215">
        <f t="shared" si="4"/>
        <v>67.32</v>
      </c>
      <c r="I19" s="215">
        <f t="shared" si="5"/>
        <v>0.6732</v>
      </c>
      <c r="J19" s="219">
        <v>0.3</v>
      </c>
      <c r="K19" s="228">
        <v>0.3</v>
      </c>
      <c r="L19" s="228">
        <v>0.5</v>
      </c>
      <c r="M19" s="228">
        <v>0.173</v>
      </c>
      <c r="N19" s="228">
        <v>0.3</v>
      </c>
      <c r="O19" s="228">
        <v>0.2002</v>
      </c>
      <c r="P19" s="228"/>
      <c r="Q19" s="228"/>
      <c r="R19" s="215">
        <f t="shared" si="6"/>
        <v>67.32</v>
      </c>
      <c r="S19" s="221">
        <f t="shared" si="7"/>
        <v>0</v>
      </c>
      <c r="T19" s="221"/>
      <c r="U19" s="221"/>
      <c r="V19" s="221"/>
      <c r="W19" s="221">
        <f t="shared" si="16"/>
        <v>0</v>
      </c>
    </row>
    <row r="20" ht="31.9" hidden="1" customHeight="1" spans="1:23">
      <c r="A20" s="219">
        <v>7</v>
      </c>
      <c r="B20" s="223" t="s">
        <v>128</v>
      </c>
      <c r="C20" s="221">
        <f t="shared" si="0"/>
        <v>1.5</v>
      </c>
      <c r="D20" s="221">
        <f t="shared" si="1"/>
        <v>150</v>
      </c>
      <c r="E20" s="224"/>
      <c r="F20" s="221"/>
      <c r="G20" s="215">
        <f t="shared" si="3"/>
        <v>1.5</v>
      </c>
      <c r="H20" s="215">
        <f t="shared" si="4"/>
        <v>150</v>
      </c>
      <c r="I20" s="215">
        <f t="shared" si="5"/>
        <v>1.5</v>
      </c>
      <c r="J20" s="219">
        <v>0.9</v>
      </c>
      <c r="K20" s="228">
        <v>0.9</v>
      </c>
      <c r="L20" s="228">
        <v>0.6</v>
      </c>
      <c r="M20" s="228">
        <v>0.6</v>
      </c>
      <c r="N20" s="228"/>
      <c r="O20" s="228"/>
      <c r="P20" s="228"/>
      <c r="Q20" s="228"/>
      <c r="R20" s="215">
        <f t="shared" si="6"/>
        <v>150</v>
      </c>
      <c r="S20" s="221">
        <f t="shared" si="7"/>
        <v>0</v>
      </c>
      <c r="T20" s="221"/>
      <c r="U20" s="221"/>
      <c r="V20" s="221"/>
      <c r="W20" s="221">
        <f t="shared" si="16"/>
        <v>0</v>
      </c>
    </row>
    <row r="21" ht="31.9" hidden="1" customHeight="1" spans="1:23">
      <c r="A21" s="219">
        <v>8</v>
      </c>
      <c r="B21" s="223" t="s">
        <v>129</v>
      </c>
      <c r="C21" s="221">
        <f t="shared" si="0"/>
        <v>0.2848</v>
      </c>
      <c r="D21" s="221">
        <f t="shared" si="1"/>
        <v>28.48</v>
      </c>
      <c r="E21" s="224"/>
      <c r="F21" s="221"/>
      <c r="G21" s="215">
        <f t="shared" si="3"/>
        <v>0.2848</v>
      </c>
      <c r="H21" s="215">
        <f t="shared" si="4"/>
        <v>28.48</v>
      </c>
      <c r="I21" s="215">
        <f t="shared" si="5"/>
        <v>0.2848</v>
      </c>
      <c r="J21" s="219">
        <v>0.3</v>
      </c>
      <c r="K21" s="228">
        <v>0.2848</v>
      </c>
      <c r="L21" s="228"/>
      <c r="M21" s="228"/>
      <c r="N21" s="228"/>
      <c r="O21" s="228"/>
      <c r="P21" s="228"/>
      <c r="Q21" s="228"/>
      <c r="R21" s="215">
        <f t="shared" si="6"/>
        <v>28.48</v>
      </c>
      <c r="S21" s="221">
        <f t="shared" si="7"/>
        <v>0</v>
      </c>
      <c r="T21" s="221"/>
      <c r="U21" s="221"/>
      <c r="V21" s="221"/>
      <c r="W21" s="221">
        <f t="shared" si="16"/>
        <v>0</v>
      </c>
    </row>
    <row r="22" ht="31.9" hidden="1" customHeight="1" spans="1:23">
      <c r="A22" s="219">
        <v>9</v>
      </c>
      <c r="B22" s="223" t="s">
        <v>130</v>
      </c>
      <c r="C22" s="221">
        <f t="shared" si="0"/>
        <v>0.7539</v>
      </c>
      <c r="D22" s="221">
        <f t="shared" si="1"/>
        <v>75.39</v>
      </c>
      <c r="E22" s="224"/>
      <c r="F22" s="221"/>
      <c r="G22" s="215">
        <f t="shared" si="3"/>
        <v>0.7539</v>
      </c>
      <c r="H22" s="215">
        <f t="shared" si="4"/>
        <v>75.39</v>
      </c>
      <c r="I22" s="215">
        <f t="shared" si="5"/>
        <v>0.7539</v>
      </c>
      <c r="J22" s="219">
        <v>0.5</v>
      </c>
      <c r="K22" s="228">
        <v>0.096</v>
      </c>
      <c r="L22" s="228">
        <v>0.5</v>
      </c>
      <c r="M22" s="228">
        <v>0.3853</v>
      </c>
      <c r="N22" s="228">
        <v>0.5</v>
      </c>
      <c r="O22" s="228">
        <v>0.2726</v>
      </c>
      <c r="P22" s="228"/>
      <c r="Q22" s="228"/>
      <c r="R22" s="215">
        <f t="shared" si="6"/>
        <v>75.39</v>
      </c>
      <c r="S22" s="221">
        <f t="shared" si="7"/>
        <v>0</v>
      </c>
      <c r="T22" s="221"/>
      <c r="U22" s="221"/>
      <c r="V22" s="221"/>
      <c r="W22" s="221">
        <f t="shared" si="16"/>
        <v>0</v>
      </c>
    </row>
    <row r="23" ht="31.9" hidden="1" customHeight="1" spans="1:23">
      <c r="A23" s="219">
        <v>10</v>
      </c>
      <c r="B23" s="223" t="s">
        <v>131</v>
      </c>
      <c r="C23" s="221">
        <f t="shared" si="0"/>
        <v>0.15</v>
      </c>
      <c r="D23" s="221">
        <f t="shared" si="1"/>
        <v>15</v>
      </c>
      <c r="E23" s="224"/>
      <c r="F23" s="221"/>
      <c r="G23" s="215">
        <f t="shared" si="3"/>
        <v>0.15</v>
      </c>
      <c r="H23" s="215">
        <f t="shared" si="4"/>
        <v>15</v>
      </c>
      <c r="I23" s="215">
        <f t="shared" si="5"/>
        <v>0.15</v>
      </c>
      <c r="J23" s="219"/>
      <c r="K23" s="228"/>
      <c r="L23" s="228">
        <v>0.15</v>
      </c>
      <c r="M23" s="228">
        <v>0.15</v>
      </c>
      <c r="N23" s="228"/>
      <c r="O23" s="228"/>
      <c r="P23" s="228"/>
      <c r="Q23" s="228"/>
      <c r="R23" s="215">
        <f t="shared" si="6"/>
        <v>15</v>
      </c>
      <c r="S23" s="221">
        <f t="shared" si="7"/>
        <v>0</v>
      </c>
      <c r="T23" s="221"/>
      <c r="U23" s="221"/>
      <c r="V23" s="221"/>
      <c r="W23" s="221">
        <f t="shared" si="16"/>
        <v>0</v>
      </c>
    </row>
    <row r="24" ht="31.9" hidden="1" customHeight="1" spans="1:23">
      <c r="A24" s="219">
        <v>11</v>
      </c>
      <c r="B24" s="223" t="s">
        <v>132</v>
      </c>
      <c r="C24" s="221">
        <f t="shared" si="0"/>
        <v>0.0367</v>
      </c>
      <c r="D24" s="221">
        <f t="shared" si="1"/>
        <v>3.67</v>
      </c>
      <c r="E24" s="224"/>
      <c r="F24" s="221"/>
      <c r="G24" s="215">
        <f t="shared" si="3"/>
        <v>0.0367</v>
      </c>
      <c r="H24" s="215">
        <f t="shared" si="4"/>
        <v>3.67</v>
      </c>
      <c r="I24" s="215">
        <f t="shared" si="5"/>
        <v>0.0367</v>
      </c>
      <c r="J24" s="219"/>
      <c r="K24" s="228"/>
      <c r="L24" s="228">
        <v>0.1</v>
      </c>
      <c r="M24" s="228">
        <v>0.0367</v>
      </c>
      <c r="N24" s="228"/>
      <c r="O24" s="228"/>
      <c r="P24" s="228"/>
      <c r="Q24" s="228"/>
      <c r="R24" s="215">
        <f t="shared" si="6"/>
        <v>3.67</v>
      </c>
      <c r="S24" s="221">
        <f t="shared" si="7"/>
        <v>0</v>
      </c>
      <c r="T24" s="221"/>
      <c r="U24" s="221"/>
      <c r="V24" s="221"/>
      <c r="W24" s="221">
        <f t="shared" si="16"/>
        <v>0</v>
      </c>
    </row>
    <row r="25" ht="31.9" hidden="1" customHeight="1" spans="1:23">
      <c r="A25" s="219">
        <v>12</v>
      </c>
      <c r="B25" s="223" t="s">
        <v>133</v>
      </c>
      <c r="C25" s="221">
        <f t="shared" si="0"/>
        <v>0.8351</v>
      </c>
      <c r="D25" s="221">
        <f t="shared" si="1"/>
        <v>83.51</v>
      </c>
      <c r="E25" s="224"/>
      <c r="F25" s="221"/>
      <c r="G25" s="215">
        <f t="shared" si="3"/>
        <v>0.8351</v>
      </c>
      <c r="H25" s="215">
        <f t="shared" si="4"/>
        <v>83.51</v>
      </c>
      <c r="I25" s="215">
        <f t="shared" si="5"/>
        <v>0.5351</v>
      </c>
      <c r="J25" s="219"/>
      <c r="K25" s="228"/>
      <c r="L25" s="228">
        <v>0.2</v>
      </c>
      <c r="M25" s="228">
        <v>0.1655</v>
      </c>
      <c r="N25" s="228">
        <v>0.3</v>
      </c>
      <c r="O25" s="228">
        <v>0.2696</v>
      </c>
      <c r="P25" s="228">
        <v>0.1</v>
      </c>
      <c r="Q25" s="228">
        <v>0.1</v>
      </c>
      <c r="R25" s="215">
        <f t="shared" si="6"/>
        <v>53.51</v>
      </c>
      <c r="S25" s="221">
        <f t="shared" si="7"/>
        <v>0.3</v>
      </c>
      <c r="T25" s="221">
        <v>0.3</v>
      </c>
      <c r="U25" s="221">
        <v>0</v>
      </c>
      <c r="V25" s="221">
        <v>0</v>
      </c>
      <c r="W25" s="221">
        <f t="shared" si="16"/>
        <v>30</v>
      </c>
    </row>
    <row r="26" ht="31.9" hidden="1" customHeight="1" spans="1:23">
      <c r="A26" s="219">
        <v>13</v>
      </c>
      <c r="B26" s="223" t="s">
        <v>134</v>
      </c>
      <c r="C26" s="221">
        <f t="shared" si="0"/>
        <v>0.17</v>
      </c>
      <c r="D26" s="221">
        <f t="shared" si="1"/>
        <v>17</v>
      </c>
      <c r="E26" s="224"/>
      <c r="F26" s="221"/>
      <c r="G26" s="215">
        <f t="shared" si="3"/>
        <v>0.17</v>
      </c>
      <c r="H26" s="215">
        <f t="shared" si="4"/>
        <v>17</v>
      </c>
      <c r="I26" s="215">
        <f t="shared" si="5"/>
        <v>0.17</v>
      </c>
      <c r="J26" s="219"/>
      <c r="K26" s="228"/>
      <c r="L26" s="228"/>
      <c r="M26" s="228"/>
      <c r="N26" s="228">
        <v>0.17</v>
      </c>
      <c r="O26" s="228">
        <v>0.17</v>
      </c>
      <c r="P26" s="228"/>
      <c r="Q26" s="228"/>
      <c r="R26" s="215">
        <f t="shared" si="6"/>
        <v>17</v>
      </c>
      <c r="S26" s="221">
        <f t="shared" si="7"/>
        <v>0</v>
      </c>
      <c r="T26" s="221"/>
      <c r="U26" s="221"/>
      <c r="V26" s="221"/>
      <c r="W26" s="221">
        <f t="shared" si="16"/>
        <v>0</v>
      </c>
    </row>
    <row r="27" ht="31.9" hidden="1" customHeight="1" spans="1:23">
      <c r="A27" s="219">
        <v>14</v>
      </c>
      <c r="B27" s="223" t="s">
        <v>135</v>
      </c>
      <c r="C27" s="221">
        <f t="shared" si="0"/>
        <v>0.1</v>
      </c>
      <c r="D27" s="221">
        <f t="shared" si="1"/>
        <v>10</v>
      </c>
      <c r="E27" s="221"/>
      <c r="F27" s="221"/>
      <c r="G27" s="215">
        <f t="shared" si="3"/>
        <v>0.1</v>
      </c>
      <c r="H27" s="215">
        <f t="shared" si="4"/>
        <v>10</v>
      </c>
      <c r="I27" s="215">
        <f t="shared" si="5"/>
        <v>0.1</v>
      </c>
      <c r="J27" s="219"/>
      <c r="K27" s="228"/>
      <c r="L27" s="228"/>
      <c r="M27" s="228"/>
      <c r="N27" s="228"/>
      <c r="O27" s="228"/>
      <c r="P27" s="228">
        <v>0.1</v>
      </c>
      <c r="Q27" s="228">
        <v>0.1</v>
      </c>
      <c r="R27" s="215">
        <f t="shared" si="6"/>
        <v>10</v>
      </c>
      <c r="S27" s="221">
        <f t="shared" si="7"/>
        <v>0</v>
      </c>
      <c r="T27" s="221"/>
      <c r="U27" s="221"/>
      <c r="V27" s="221"/>
      <c r="W27" s="221">
        <f t="shared" si="16"/>
        <v>0</v>
      </c>
    </row>
    <row r="28" s="196" customFormat="1" ht="31.9" hidden="1" customHeight="1" spans="1:23">
      <c r="A28" s="213" t="s">
        <v>136</v>
      </c>
      <c r="B28" s="213" t="s">
        <v>137</v>
      </c>
      <c r="C28" s="215">
        <f t="shared" si="0"/>
        <v>4.7584</v>
      </c>
      <c r="D28" s="215">
        <f t="shared" si="1"/>
        <v>475.84</v>
      </c>
      <c r="E28" s="225">
        <f t="shared" ref="E28:Q28" si="19">SUM(E29:E33)</f>
        <v>0</v>
      </c>
      <c r="F28" s="225">
        <f t="shared" si="19"/>
        <v>0</v>
      </c>
      <c r="G28" s="215">
        <f t="shared" si="3"/>
        <v>4.7584</v>
      </c>
      <c r="H28" s="215">
        <f t="shared" si="4"/>
        <v>475.84</v>
      </c>
      <c r="I28" s="215">
        <f t="shared" si="5"/>
        <v>4.4584</v>
      </c>
      <c r="J28" s="225">
        <f t="shared" si="19"/>
        <v>1</v>
      </c>
      <c r="K28" s="230">
        <f t="shared" si="19"/>
        <v>0.7117</v>
      </c>
      <c r="L28" s="230">
        <f t="shared" si="19"/>
        <v>5.85</v>
      </c>
      <c r="M28" s="230">
        <f t="shared" si="19"/>
        <v>2.8467</v>
      </c>
      <c r="N28" s="230">
        <f t="shared" si="19"/>
        <v>0.3</v>
      </c>
      <c r="O28" s="230">
        <f t="shared" si="19"/>
        <v>0.3</v>
      </c>
      <c r="P28" s="230">
        <f t="shared" si="19"/>
        <v>0.6</v>
      </c>
      <c r="Q28" s="230">
        <f t="shared" si="19"/>
        <v>0.6</v>
      </c>
      <c r="R28" s="215">
        <f t="shared" si="6"/>
        <v>445.84</v>
      </c>
      <c r="S28" s="215">
        <f t="shared" si="7"/>
        <v>0.3</v>
      </c>
      <c r="T28" s="225">
        <f t="shared" ref="T28:W28" si="20">SUM(T29:T33)</f>
        <v>0.3</v>
      </c>
      <c r="U28" s="225">
        <f t="shared" si="20"/>
        <v>0</v>
      </c>
      <c r="V28" s="225">
        <f t="shared" si="20"/>
        <v>0</v>
      </c>
      <c r="W28" s="225">
        <f t="shared" si="20"/>
        <v>30</v>
      </c>
    </row>
    <row r="29" ht="31.9" hidden="1" customHeight="1" spans="1:23">
      <c r="A29" s="219">
        <v>15</v>
      </c>
      <c r="B29" s="223" t="s">
        <v>138</v>
      </c>
      <c r="C29" s="221">
        <f t="shared" si="0"/>
        <v>0.8</v>
      </c>
      <c r="D29" s="221">
        <f t="shared" si="1"/>
        <v>80</v>
      </c>
      <c r="E29" s="224"/>
      <c r="F29" s="221"/>
      <c r="G29" s="215">
        <f t="shared" si="3"/>
        <v>0.8</v>
      </c>
      <c r="H29" s="215">
        <f t="shared" si="4"/>
        <v>80</v>
      </c>
      <c r="I29" s="215">
        <f t="shared" si="5"/>
        <v>0.5</v>
      </c>
      <c r="J29" s="219"/>
      <c r="K29" s="228"/>
      <c r="L29" s="228"/>
      <c r="M29" s="228"/>
      <c r="N29" s="228">
        <v>0.2</v>
      </c>
      <c r="O29" s="228">
        <v>0.2</v>
      </c>
      <c r="P29" s="228">
        <v>0.3</v>
      </c>
      <c r="Q29" s="228">
        <v>0.3</v>
      </c>
      <c r="R29" s="215">
        <f t="shared" si="6"/>
        <v>50</v>
      </c>
      <c r="S29" s="221">
        <f t="shared" si="7"/>
        <v>0.3</v>
      </c>
      <c r="T29" s="221">
        <v>0.3</v>
      </c>
      <c r="U29" s="221">
        <v>0</v>
      </c>
      <c r="V29" s="221">
        <v>0</v>
      </c>
      <c r="W29" s="221">
        <f t="shared" ref="W29:W33" si="21">S29*100</f>
        <v>30</v>
      </c>
    </row>
    <row r="30" ht="31.9" hidden="1" customHeight="1" spans="1:23">
      <c r="A30" s="219">
        <v>16</v>
      </c>
      <c r="B30" s="223" t="s">
        <v>139</v>
      </c>
      <c r="C30" s="221">
        <f t="shared" si="0"/>
        <v>0.7282</v>
      </c>
      <c r="D30" s="221">
        <f t="shared" si="1"/>
        <v>72.82</v>
      </c>
      <c r="E30" s="224"/>
      <c r="F30" s="221"/>
      <c r="G30" s="215">
        <f t="shared" si="3"/>
        <v>0.7282</v>
      </c>
      <c r="H30" s="215">
        <f t="shared" si="4"/>
        <v>72.82</v>
      </c>
      <c r="I30" s="215">
        <f t="shared" si="5"/>
        <v>0.7282</v>
      </c>
      <c r="J30" s="219">
        <v>0.3</v>
      </c>
      <c r="K30" s="228">
        <v>0.142</v>
      </c>
      <c r="L30" s="228">
        <v>0.3</v>
      </c>
      <c r="M30" s="228">
        <v>0.1862</v>
      </c>
      <c r="N30" s="228">
        <v>0.1</v>
      </c>
      <c r="O30" s="228">
        <v>0.1</v>
      </c>
      <c r="P30" s="228">
        <v>0.3</v>
      </c>
      <c r="Q30" s="228">
        <v>0.3</v>
      </c>
      <c r="R30" s="215">
        <f t="shared" si="6"/>
        <v>72.82</v>
      </c>
      <c r="S30" s="221">
        <f t="shared" si="7"/>
        <v>0</v>
      </c>
      <c r="T30" s="221"/>
      <c r="U30" s="221"/>
      <c r="V30" s="221"/>
      <c r="W30" s="221">
        <f t="shared" si="21"/>
        <v>0</v>
      </c>
    </row>
    <row r="31" ht="31.9" hidden="1" customHeight="1" spans="1:23">
      <c r="A31" s="219">
        <v>17</v>
      </c>
      <c r="B31" s="223" t="s">
        <v>140</v>
      </c>
      <c r="C31" s="221">
        <f t="shared" si="0"/>
        <v>0.1605</v>
      </c>
      <c r="D31" s="221">
        <f t="shared" si="1"/>
        <v>16.05</v>
      </c>
      <c r="E31" s="224"/>
      <c r="F31" s="221"/>
      <c r="G31" s="215">
        <f t="shared" si="3"/>
        <v>0.1605</v>
      </c>
      <c r="H31" s="215">
        <f t="shared" si="4"/>
        <v>16.05</v>
      </c>
      <c r="I31" s="215">
        <f t="shared" si="5"/>
        <v>0.1605</v>
      </c>
      <c r="J31" s="219"/>
      <c r="K31" s="228"/>
      <c r="L31" s="228">
        <v>0.35</v>
      </c>
      <c r="M31" s="228">
        <v>0.1605</v>
      </c>
      <c r="N31" s="228"/>
      <c r="O31" s="228"/>
      <c r="P31" s="228"/>
      <c r="Q31" s="228"/>
      <c r="R31" s="215">
        <f t="shared" si="6"/>
        <v>16.05</v>
      </c>
      <c r="S31" s="221">
        <f t="shared" si="7"/>
        <v>0</v>
      </c>
      <c r="T31" s="221"/>
      <c r="U31" s="221"/>
      <c r="V31" s="221"/>
      <c r="W31" s="221">
        <f t="shared" si="21"/>
        <v>0</v>
      </c>
    </row>
    <row r="32" ht="31.9" hidden="1" customHeight="1" spans="1:23">
      <c r="A32" s="219">
        <v>18</v>
      </c>
      <c r="B32" s="223" t="s">
        <v>141</v>
      </c>
      <c r="C32" s="221">
        <f t="shared" si="0"/>
        <v>2.6942</v>
      </c>
      <c r="D32" s="221">
        <f t="shared" si="1"/>
        <v>269.42</v>
      </c>
      <c r="E32" s="224"/>
      <c r="F32" s="221"/>
      <c r="G32" s="215">
        <f t="shared" si="3"/>
        <v>2.6942</v>
      </c>
      <c r="H32" s="215">
        <f t="shared" si="4"/>
        <v>269.42</v>
      </c>
      <c r="I32" s="215">
        <f t="shared" si="5"/>
        <v>2.6942</v>
      </c>
      <c r="J32" s="219">
        <v>0.4</v>
      </c>
      <c r="K32" s="228">
        <v>0.3942</v>
      </c>
      <c r="L32" s="228">
        <v>5</v>
      </c>
      <c r="M32" s="228">
        <v>2.3</v>
      </c>
      <c r="N32" s="228"/>
      <c r="O32" s="228"/>
      <c r="P32" s="228"/>
      <c r="Q32" s="228"/>
      <c r="R32" s="215">
        <f t="shared" si="6"/>
        <v>269.42</v>
      </c>
      <c r="S32" s="221">
        <f t="shared" si="7"/>
        <v>0</v>
      </c>
      <c r="T32" s="221"/>
      <c r="U32" s="221"/>
      <c r="V32" s="221"/>
      <c r="W32" s="221">
        <f t="shared" si="21"/>
        <v>0</v>
      </c>
    </row>
    <row r="33" s="194" customFormat="1" ht="31.9" hidden="1" customHeight="1" spans="1:23">
      <c r="A33" s="219">
        <v>19</v>
      </c>
      <c r="B33" s="220" t="s">
        <v>142</v>
      </c>
      <c r="C33" s="221">
        <f t="shared" si="0"/>
        <v>0.3755</v>
      </c>
      <c r="D33" s="221">
        <f t="shared" si="1"/>
        <v>37.55</v>
      </c>
      <c r="E33" s="224"/>
      <c r="F33" s="221"/>
      <c r="G33" s="215">
        <f t="shared" si="3"/>
        <v>0.3755</v>
      </c>
      <c r="H33" s="215">
        <f t="shared" si="4"/>
        <v>37.55</v>
      </c>
      <c r="I33" s="215">
        <f t="shared" si="5"/>
        <v>0.3755</v>
      </c>
      <c r="J33" s="219">
        <v>0.3</v>
      </c>
      <c r="K33" s="228">
        <v>0.1755</v>
      </c>
      <c r="L33" s="228">
        <v>0.2</v>
      </c>
      <c r="M33" s="228">
        <v>0.2</v>
      </c>
      <c r="N33" s="228"/>
      <c r="O33" s="228"/>
      <c r="P33" s="228"/>
      <c r="Q33" s="228"/>
      <c r="R33" s="215">
        <f t="shared" si="6"/>
        <v>37.55</v>
      </c>
      <c r="S33" s="221">
        <f t="shared" si="7"/>
        <v>0</v>
      </c>
      <c r="T33" s="221"/>
      <c r="U33" s="221"/>
      <c r="V33" s="221"/>
      <c r="W33" s="221">
        <f t="shared" si="21"/>
        <v>0</v>
      </c>
    </row>
    <row r="34" s="196" customFormat="1" ht="31.9" hidden="1" customHeight="1" spans="1:23">
      <c r="A34" s="213" t="s">
        <v>143</v>
      </c>
      <c r="B34" s="213" t="s">
        <v>144</v>
      </c>
      <c r="C34" s="215">
        <f t="shared" si="0"/>
        <v>13.8321</v>
      </c>
      <c r="D34" s="215">
        <f t="shared" si="1"/>
        <v>1383.21</v>
      </c>
      <c r="E34" s="225">
        <f t="shared" ref="E34:Q34" si="22">SUM(E35:E40)</f>
        <v>0</v>
      </c>
      <c r="F34" s="225">
        <f t="shared" si="22"/>
        <v>0</v>
      </c>
      <c r="G34" s="215">
        <f t="shared" si="3"/>
        <v>13.8321</v>
      </c>
      <c r="H34" s="215">
        <f t="shared" si="4"/>
        <v>1383.21</v>
      </c>
      <c r="I34" s="215">
        <f t="shared" si="5"/>
        <v>12.0321</v>
      </c>
      <c r="J34" s="225">
        <f t="shared" si="22"/>
        <v>6.75</v>
      </c>
      <c r="K34" s="230">
        <f t="shared" si="22"/>
        <v>5.5065</v>
      </c>
      <c r="L34" s="230">
        <f t="shared" si="22"/>
        <v>7.13</v>
      </c>
      <c r="M34" s="230">
        <f t="shared" si="22"/>
        <v>4.2756</v>
      </c>
      <c r="N34" s="230">
        <f t="shared" si="22"/>
        <v>0.5</v>
      </c>
      <c r="O34" s="230">
        <f t="shared" si="22"/>
        <v>0.25</v>
      </c>
      <c r="P34" s="230">
        <f t="shared" si="22"/>
        <v>2</v>
      </c>
      <c r="Q34" s="230">
        <f t="shared" si="22"/>
        <v>2</v>
      </c>
      <c r="R34" s="215">
        <f t="shared" si="6"/>
        <v>1203.21</v>
      </c>
      <c r="S34" s="215">
        <f t="shared" si="7"/>
        <v>1.8</v>
      </c>
      <c r="T34" s="225">
        <f t="shared" ref="T34:W34" si="23">SUM(T35:T40)</f>
        <v>0.3</v>
      </c>
      <c r="U34" s="225">
        <f t="shared" si="23"/>
        <v>1</v>
      </c>
      <c r="V34" s="225">
        <f t="shared" si="23"/>
        <v>0.5</v>
      </c>
      <c r="W34" s="225">
        <f t="shared" si="23"/>
        <v>180</v>
      </c>
    </row>
    <row r="35" ht="31.9" hidden="1" customHeight="1" spans="1:23">
      <c r="A35" s="219">
        <v>20</v>
      </c>
      <c r="B35" s="223" t="s">
        <v>145</v>
      </c>
      <c r="C35" s="221">
        <f t="shared" si="0"/>
        <v>3.5104</v>
      </c>
      <c r="D35" s="221">
        <f t="shared" si="1"/>
        <v>351.04</v>
      </c>
      <c r="E35" s="224"/>
      <c r="F35" s="221"/>
      <c r="G35" s="215">
        <f t="shared" si="3"/>
        <v>3.5104</v>
      </c>
      <c r="H35" s="215">
        <f t="shared" si="4"/>
        <v>351.04</v>
      </c>
      <c r="I35" s="215">
        <f t="shared" si="5"/>
        <v>2.0104</v>
      </c>
      <c r="J35" s="219">
        <v>1.3</v>
      </c>
      <c r="K35" s="228">
        <v>1.3</v>
      </c>
      <c r="L35" s="228">
        <v>0.9</v>
      </c>
      <c r="M35" s="228">
        <v>0.7104</v>
      </c>
      <c r="N35" s="228"/>
      <c r="O35" s="228"/>
      <c r="P35" s="228"/>
      <c r="Q35" s="228"/>
      <c r="R35" s="215">
        <f t="shared" si="6"/>
        <v>201.04</v>
      </c>
      <c r="S35" s="221">
        <f t="shared" si="7"/>
        <v>1.5</v>
      </c>
      <c r="T35" s="221">
        <v>0</v>
      </c>
      <c r="U35" s="221">
        <v>1</v>
      </c>
      <c r="V35" s="221">
        <v>0.5</v>
      </c>
      <c r="W35" s="221">
        <f t="shared" ref="W35:W40" si="24">S35*100</f>
        <v>150</v>
      </c>
    </row>
    <row r="36" ht="31.9" hidden="1" customHeight="1" spans="1:23">
      <c r="A36" s="219">
        <v>21</v>
      </c>
      <c r="B36" s="223" t="s">
        <v>146</v>
      </c>
      <c r="C36" s="221">
        <f t="shared" si="0"/>
        <v>0.45</v>
      </c>
      <c r="D36" s="221">
        <f t="shared" si="1"/>
        <v>45</v>
      </c>
      <c r="E36" s="224"/>
      <c r="F36" s="221"/>
      <c r="G36" s="215">
        <f t="shared" si="3"/>
        <v>0.45</v>
      </c>
      <c r="H36" s="215">
        <f t="shared" si="4"/>
        <v>45</v>
      </c>
      <c r="I36" s="215">
        <f t="shared" si="5"/>
        <v>0.15</v>
      </c>
      <c r="J36" s="219"/>
      <c r="K36" s="228"/>
      <c r="L36" s="228">
        <v>0.25</v>
      </c>
      <c r="M36" s="228">
        <v>0.15</v>
      </c>
      <c r="N36" s="228"/>
      <c r="O36" s="228"/>
      <c r="P36" s="228"/>
      <c r="Q36" s="228"/>
      <c r="R36" s="215">
        <f t="shared" si="6"/>
        <v>15</v>
      </c>
      <c r="S36" s="221">
        <f t="shared" si="7"/>
        <v>0.3</v>
      </c>
      <c r="T36" s="221">
        <v>0.3</v>
      </c>
      <c r="U36" s="221">
        <v>0</v>
      </c>
      <c r="V36" s="221">
        <v>0</v>
      </c>
      <c r="W36" s="221">
        <f t="shared" si="24"/>
        <v>30</v>
      </c>
    </row>
    <row r="37" ht="31.9" hidden="1" customHeight="1" spans="1:23">
      <c r="A37" s="219">
        <v>22</v>
      </c>
      <c r="B37" s="223" t="s">
        <v>147</v>
      </c>
      <c r="C37" s="221">
        <f t="shared" si="0"/>
        <v>4.7226</v>
      </c>
      <c r="D37" s="221">
        <f t="shared" si="1"/>
        <v>472.26</v>
      </c>
      <c r="E37" s="224"/>
      <c r="F37" s="221"/>
      <c r="G37" s="215">
        <f t="shared" si="3"/>
        <v>4.7226</v>
      </c>
      <c r="H37" s="215">
        <f t="shared" si="4"/>
        <v>472.26</v>
      </c>
      <c r="I37" s="215">
        <f t="shared" si="5"/>
        <v>4.7226</v>
      </c>
      <c r="J37" s="219">
        <v>1.8</v>
      </c>
      <c r="K37" s="228">
        <v>1.769</v>
      </c>
      <c r="L37" s="228">
        <v>2.08</v>
      </c>
      <c r="M37" s="228">
        <v>0.9536</v>
      </c>
      <c r="N37" s="228">
        <v>0.25</v>
      </c>
      <c r="O37" s="228"/>
      <c r="P37" s="228">
        <v>2</v>
      </c>
      <c r="Q37" s="228">
        <v>2</v>
      </c>
      <c r="R37" s="215">
        <f t="shared" si="6"/>
        <v>472.26</v>
      </c>
      <c r="S37" s="221">
        <f t="shared" si="7"/>
        <v>0</v>
      </c>
      <c r="T37" s="221"/>
      <c r="U37" s="221"/>
      <c r="V37" s="221"/>
      <c r="W37" s="221">
        <f t="shared" si="24"/>
        <v>0</v>
      </c>
    </row>
    <row r="38" ht="31.9" hidden="1" customHeight="1" spans="1:23">
      <c r="A38" s="219">
        <v>23</v>
      </c>
      <c r="B38" s="223" t="s">
        <v>148</v>
      </c>
      <c r="C38" s="221">
        <f t="shared" si="0"/>
        <v>1.5393</v>
      </c>
      <c r="D38" s="221">
        <f t="shared" si="1"/>
        <v>153.93</v>
      </c>
      <c r="E38" s="224"/>
      <c r="F38" s="221"/>
      <c r="G38" s="215">
        <f t="shared" si="3"/>
        <v>1.5393</v>
      </c>
      <c r="H38" s="215">
        <f t="shared" si="4"/>
        <v>153.93</v>
      </c>
      <c r="I38" s="215">
        <f t="shared" si="5"/>
        <v>1.5393</v>
      </c>
      <c r="J38" s="219">
        <v>1.3</v>
      </c>
      <c r="K38" s="228">
        <v>0.8102</v>
      </c>
      <c r="L38" s="228">
        <v>0.8</v>
      </c>
      <c r="M38" s="228">
        <v>0.7291</v>
      </c>
      <c r="N38" s="228"/>
      <c r="O38" s="228"/>
      <c r="P38" s="228"/>
      <c r="Q38" s="228"/>
      <c r="R38" s="215">
        <f t="shared" si="6"/>
        <v>153.93</v>
      </c>
      <c r="S38" s="221">
        <f t="shared" si="7"/>
        <v>0</v>
      </c>
      <c r="T38" s="221"/>
      <c r="U38" s="221"/>
      <c r="V38" s="221"/>
      <c r="W38" s="221">
        <f t="shared" si="24"/>
        <v>0</v>
      </c>
    </row>
    <row r="39" ht="31.9" hidden="1" customHeight="1" spans="1:23">
      <c r="A39" s="219">
        <v>24</v>
      </c>
      <c r="B39" s="223" t="s">
        <v>149</v>
      </c>
      <c r="C39" s="221">
        <f t="shared" si="0"/>
        <v>0.2528</v>
      </c>
      <c r="D39" s="221">
        <f t="shared" si="1"/>
        <v>25.28</v>
      </c>
      <c r="E39" s="224"/>
      <c r="F39" s="221"/>
      <c r="G39" s="215">
        <f t="shared" si="3"/>
        <v>0.2528</v>
      </c>
      <c r="H39" s="215">
        <f t="shared" si="4"/>
        <v>25.28</v>
      </c>
      <c r="I39" s="215">
        <f t="shared" si="5"/>
        <v>0.2528</v>
      </c>
      <c r="J39" s="219">
        <v>0.55</v>
      </c>
      <c r="K39" s="228">
        <v>0.0203</v>
      </c>
      <c r="L39" s="228">
        <v>0.6</v>
      </c>
      <c r="M39" s="228">
        <v>0.2325</v>
      </c>
      <c r="N39" s="228"/>
      <c r="O39" s="228"/>
      <c r="P39" s="228"/>
      <c r="Q39" s="228"/>
      <c r="R39" s="215">
        <f t="shared" si="6"/>
        <v>25.28</v>
      </c>
      <c r="S39" s="221">
        <f t="shared" si="7"/>
        <v>0</v>
      </c>
      <c r="T39" s="221"/>
      <c r="U39" s="221"/>
      <c r="V39" s="221"/>
      <c r="W39" s="221">
        <f t="shared" si="24"/>
        <v>0</v>
      </c>
    </row>
    <row r="40" ht="31.9" hidden="1" customHeight="1" spans="1:23">
      <c r="A40" s="219">
        <v>25</v>
      </c>
      <c r="B40" s="223" t="s">
        <v>150</v>
      </c>
      <c r="C40" s="221">
        <f t="shared" si="0"/>
        <v>3.357</v>
      </c>
      <c r="D40" s="221">
        <f t="shared" si="1"/>
        <v>335.7</v>
      </c>
      <c r="E40" s="224"/>
      <c r="F40" s="221"/>
      <c r="G40" s="215">
        <f t="shared" si="3"/>
        <v>3.357</v>
      </c>
      <c r="H40" s="215">
        <f t="shared" si="4"/>
        <v>335.7</v>
      </c>
      <c r="I40" s="215">
        <f t="shared" si="5"/>
        <v>3.357</v>
      </c>
      <c r="J40" s="219">
        <v>1.8</v>
      </c>
      <c r="K40" s="228">
        <v>1.607</v>
      </c>
      <c r="L40" s="228">
        <v>2.5</v>
      </c>
      <c r="M40" s="228">
        <v>1.5</v>
      </c>
      <c r="N40" s="228">
        <v>0.25</v>
      </c>
      <c r="O40" s="228">
        <v>0.25</v>
      </c>
      <c r="P40" s="228"/>
      <c r="Q40" s="228"/>
      <c r="R40" s="215">
        <f t="shared" si="6"/>
        <v>335.7</v>
      </c>
      <c r="S40" s="221">
        <f t="shared" si="7"/>
        <v>0</v>
      </c>
      <c r="T40" s="221"/>
      <c r="U40" s="221"/>
      <c r="V40" s="221"/>
      <c r="W40" s="221">
        <f t="shared" si="24"/>
        <v>0</v>
      </c>
    </row>
    <row r="41" s="196" customFormat="1" ht="31.9" hidden="1" customHeight="1" spans="1:23">
      <c r="A41" s="213" t="s">
        <v>151</v>
      </c>
      <c r="B41" s="226" t="s">
        <v>152</v>
      </c>
      <c r="C41" s="215">
        <f t="shared" si="0"/>
        <v>1.1</v>
      </c>
      <c r="D41" s="215">
        <f t="shared" si="1"/>
        <v>110</v>
      </c>
      <c r="E41" s="215">
        <f>SUM(E42:E42)</f>
        <v>0</v>
      </c>
      <c r="F41" s="215">
        <f>SUM(F42:F42)</f>
        <v>0</v>
      </c>
      <c r="G41" s="215">
        <f t="shared" si="3"/>
        <v>1.1</v>
      </c>
      <c r="H41" s="215">
        <f t="shared" si="4"/>
        <v>110</v>
      </c>
      <c r="I41" s="215">
        <f t="shared" si="5"/>
        <v>1.1</v>
      </c>
      <c r="J41" s="219"/>
      <c r="K41" s="228"/>
      <c r="L41" s="228"/>
      <c r="M41" s="228"/>
      <c r="N41" s="228"/>
      <c r="O41" s="228"/>
      <c r="P41" s="227">
        <v>1.1</v>
      </c>
      <c r="Q41" s="227">
        <v>1.1</v>
      </c>
      <c r="R41" s="215">
        <f t="shared" si="6"/>
        <v>110</v>
      </c>
      <c r="S41" s="215">
        <f t="shared" si="7"/>
        <v>0</v>
      </c>
      <c r="T41" s="215">
        <f t="shared" ref="T41:W41" si="25">SUM(T42:T42)</f>
        <v>0</v>
      </c>
      <c r="U41" s="215">
        <f t="shared" si="25"/>
        <v>0</v>
      </c>
      <c r="V41" s="215">
        <f t="shared" si="25"/>
        <v>0</v>
      </c>
      <c r="W41" s="215">
        <f t="shared" si="25"/>
        <v>0</v>
      </c>
    </row>
    <row r="42" ht="31.9" hidden="1" customHeight="1" spans="1:23">
      <c r="A42" s="219">
        <v>26</v>
      </c>
      <c r="B42" s="223" t="s">
        <v>153</v>
      </c>
      <c r="C42" s="221">
        <f t="shared" si="0"/>
        <v>1.1</v>
      </c>
      <c r="D42" s="221">
        <f t="shared" si="1"/>
        <v>110</v>
      </c>
      <c r="E42" s="222"/>
      <c r="F42" s="221"/>
      <c r="G42" s="215">
        <f t="shared" si="3"/>
        <v>1.1</v>
      </c>
      <c r="H42" s="215">
        <f t="shared" si="4"/>
        <v>110</v>
      </c>
      <c r="I42" s="215">
        <f t="shared" si="5"/>
        <v>1.1</v>
      </c>
      <c r="J42" s="219"/>
      <c r="K42" s="228"/>
      <c r="L42" s="228"/>
      <c r="M42" s="228"/>
      <c r="N42" s="228"/>
      <c r="O42" s="228"/>
      <c r="P42" s="228">
        <v>1.1</v>
      </c>
      <c r="Q42" s="228">
        <v>1.1</v>
      </c>
      <c r="R42" s="215">
        <f t="shared" si="6"/>
        <v>110</v>
      </c>
      <c r="S42" s="221">
        <f t="shared" si="7"/>
        <v>0</v>
      </c>
      <c r="T42" s="221"/>
      <c r="U42" s="221"/>
      <c r="V42" s="221"/>
      <c r="W42" s="221">
        <f t="shared" ref="W42:W45" si="26">S42*100</f>
        <v>0</v>
      </c>
    </row>
    <row r="43" s="196" customFormat="1" ht="31.9" hidden="1" customHeight="1" spans="1:23">
      <c r="A43" s="213" t="s">
        <v>154</v>
      </c>
      <c r="B43" s="213" t="s">
        <v>155</v>
      </c>
      <c r="C43" s="215">
        <f t="shared" si="0"/>
        <v>3.7423</v>
      </c>
      <c r="D43" s="215">
        <f t="shared" si="1"/>
        <v>374.23</v>
      </c>
      <c r="E43" s="225">
        <f t="shared" ref="E43:K43" si="27">SUM(E44:E45)</f>
        <v>0</v>
      </c>
      <c r="F43" s="225">
        <f t="shared" si="27"/>
        <v>0</v>
      </c>
      <c r="G43" s="215">
        <f t="shared" si="3"/>
        <v>3.7423</v>
      </c>
      <c r="H43" s="215">
        <f t="shared" si="4"/>
        <v>374.23</v>
      </c>
      <c r="I43" s="215">
        <f t="shared" si="5"/>
        <v>0.7423</v>
      </c>
      <c r="J43" s="225">
        <f t="shared" si="27"/>
        <v>2</v>
      </c>
      <c r="K43" s="230">
        <f t="shared" si="27"/>
        <v>0.7423</v>
      </c>
      <c r="L43" s="228"/>
      <c r="M43" s="228"/>
      <c r="N43" s="228"/>
      <c r="O43" s="228"/>
      <c r="P43" s="228"/>
      <c r="Q43" s="228"/>
      <c r="R43" s="215">
        <f t="shared" si="6"/>
        <v>74.23</v>
      </c>
      <c r="S43" s="215">
        <f t="shared" si="7"/>
        <v>3</v>
      </c>
      <c r="T43" s="225">
        <f t="shared" ref="T43:W43" si="28">SUM(T44:T45)</f>
        <v>3</v>
      </c>
      <c r="U43" s="225">
        <f t="shared" si="28"/>
        <v>0</v>
      </c>
      <c r="V43" s="225">
        <f t="shared" si="28"/>
        <v>0</v>
      </c>
      <c r="W43" s="225">
        <f t="shared" si="28"/>
        <v>300</v>
      </c>
    </row>
    <row r="44" ht="31.9" hidden="1" customHeight="1" spans="1:23">
      <c r="A44" s="219">
        <v>27</v>
      </c>
      <c r="B44" s="223" t="s">
        <v>156</v>
      </c>
      <c r="C44" s="221">
        <f t="shared" si="0"/>
        <v>1</v>
      </c>
      <c r="D44" s="221">
        <f t="shared" si="1"/>
        <v>100</v>
      </c>
      <c r="E44" s="224"/>
      <c r="F44" s="221"/>
      <c r="G44" s="215">
        <f t="shared" si="3"/>
        <v>1</v>
      </c>
      <c r="H44" s="215">
        <f t="shared" si="4"/>
        <v>100</v>
      </c>
      <c r="I44" s="215">
        <f t="shared" si="5"/>
        <v>0</v>
      </c>
      <c r="J44" s="219"/>
      <c r="K44" s="228"/>
      <c r="L44" s="228"/>
      <c r="M44" s="228"/>
      <c r="N44" s="228"/>
      <c r="O44" s="228"/>
      <c r="P44" s="228"/>
      <c r="Q44" s="228"/>
      <c r="R44" s="215">
        <f t="shared" si="6"/>
        <v>0</v>
      </c>
      <c r="S44" s="221">
        <f t="shared" si="7"/>
        <v>1</v>
      </c>
      <c r="T44" s="221">
        <v>1</v>
      </c>
      <c r="U44" s="221">
        <v>0</v>
      </c>
      <c r="V44" s="221">
        <v>0</v>
      </c>
      <c r="W44" s="221">
        <f t="shared" si="26"/>
        <v>100</v>
      </c>
    </row>
    <row r="45" ht="31.9" hidden="1" customHeight="1" spans="1:23">
      <c r="A45" s="219">
        <v>28</v>
      </c>
      <c r="B45" s="223" t="s">
        <v>157</v>
      </c>
      <c r="C45" s="221">
        <f t="shared" si="0"/>
        <v>2.7423</v>
      </c>
      <c r="D45" s="221">
        <f t="shared" si="1"/>
        <v>274.23</v>
      </c>
      <c r="E45" s="224"/>
      <c r="F45" s="221"/>
      <c r="G45" s="215">
        <f t="shared" si="3"/>
        <v>2.7423</v>
      </c>
      <c r="H45" s="215">
        <f t="shared" si="4"/>
        <v>274.23</v>
      </c>
      <c r="I45" s="215">
        <f t="shared" si="5"/>
        <v>0.7423</v>
      </c>
      <c r="J45" s="219">
        <v>2</v>
      </c>
      <c r="K45" s="228">
        <v>0.7423</v>
      </c>
      <c r="L45" s="228"/>
      <c r="M45" s="228"/>
      <c r="N45" s="228"/>
      <c r="O45" s="228"/>
      <c r="P45" s="228"/>
      <c r="Q45" s="228"/>
      <c r="R45" s="215">
        <f t="shared" si="6"/>
        <v>74.23</v>
      </c>
      <c r="S45" s="221">
        <f t="shared" si="7"/>
        <v>2</v>
      </c>
      <c r="T45" s="221">
        <v>2</v>
      </c>
      <c r="U45" s="221">
        <v>0</v>
      </c>
      <c r="V45" s="221">
        <v>0</v>
      </c>
      <c r="W45" s="221">
        <f t="shared" si="26"/>
        <v>200</v>
      </c>
    </row>
    <row r="46" s="196" customFormat="1" ht="31.9" hidden="1" customHeight="1" spans="1:23">
      <c r="A46" s="213" t="s">
        <v>158</v>
      </c>
      <c r="B46" s="213" t="s">
        <v>159</v>
      </c>
      <c r="C46" s="215">
        <f t="shared" si="0"/>
        <v>73.8508</v>
      </c>
      <c r="D46" s="215">
        <f t="shared" si="1"/>
        <v>7385.08</v>
      </c>
      <c r="E46" s="225">
        <f>SUM(E47:E53)</f>
        <v>0</v>
      </c>
      <c r="F46" s="225">
        <f>SUM(F47:F53)</f>
        <v>0</v>
      </c>
      <c r="G46" s="215">
        <f t="shared" si="3"/>
        <v>73.8508</v>
      </c>
      <c r="H46" s="215">
        <f t="shared" si="4"/>
        <v>7385.08</v>
      </c>
      <c r="I46" s="215">
        <f t="shared" si="5"/>
        <v>73.8508</v>
      </c>
      <c r="J46" s="225">
        <f t="shared" ref="J46:Q46" si="29">SUM(J47:J54)</f>
        <v>4.75</v>
      </c>
      <c r="K46" s="230">
        <f t="shared" si="29"/>
        <v>2.9504</v>
      </c>
      <c r="L46" s="230">
        <f t="shared" si="29"/>
        <v>21.17</v>
      </c>
      <c r="M46" s="230">
        <f t="shared" si="29"/>
        <v>8.1034</v>
      </c>
      <c r="N46" s="230">
        <f t="shared" si="29"/>
        <v>30</v>
      </c>
      <c r="O46" s="230">
        <f t="shared" si="29"/>
        <v>18.797</v>
      </c>
      <c r="P46" s="230">
        <f t="shared" si="29"/>
        <v>44</v>
      </c>
      <c r="Q46" s="230">
        <f t="shared" si="29"/>
        <v>44</v>
      </c>
      <c r="R46" s="215">
        <f t="shared" si="6"/>
        <v>7385.08</v>
      </c>
      <c r="S46" s="215">
        <f t="shared" si="7"/>
        <v>0</v>
      </c>
      <c r="T46" s="225">
        <f t="shared" ref="T46:W46" si="30">SUM(T47:T53)</f>
        <v>0</v>
      </c>
      <c r="U46" s="225">
        <f t="shared" si="30"/>
        <v>0</v>
      </c>
      <c r="V46" s="225">
        <f t="shared" si="30"/>
        <v>0</v>
      </c>
      <c r="W46" s="225">
        <f t="shared" si="30"/>
        <v>0</v>
      </c>
    </row>
    <row r="47" s="194" customFormat="1" ht="31.9" hidden="1" customHeight="1" spans="1:23">
      <c r="A47" s="219">
        <v>29</v>
      </c>
      <c r="B47" s="220" t="s">
        <v>160</v>
      </c>
      <c r="C47" s="221">
        <f t="shared" si="0"/>
        <v>13.6306</v>
      </c>
      <c r="D47" s="221">
        <f t="shared" si="1"/>
        <v>1363.06</v>
      </c>
      <c r="E47" s="224"/>
      <c r="F47" s="221"/>
      <c r="G47" s="215">
        <f t="shared" si="3"/>
        <v>13.6306</v>
      </c>
      <c r="H47" s="215">
        <f t="shared" si="4"/>
        <v>1363.06</v>
      </c>
      <c r="I47" s="215">
        <f t="shared" si="5"/>
        <v>13.6306</v>
      </c>
      <c r="J47" s="219"/>
      <c r="K47" s="228"/>
      <c r="L47" s="228">
        <v>3</v>
      </c>
      <c r="M47" s="228">
        <v>2.5811</v>
      </c>
      <c r="N47" s="228">
        <v>6</v>
      </c>
      <c r="O47" s="228">
        <v>4.0495</v>
      </c>
      <c r="P47" s="228">
        <v>7</v>
      </c>
      <c r="Q47" s="228">
        <v>7</v>
      </c>
      <c r="R47" s="215">
        <f t="shared" si="6"/>
        <v>1363.06</v>
      </c>
      <c r="S47" s="221">
        <f t="shared" si="7"/>
        <v>0</v>
      </c>
      <c r="T47" s="221"/>
      <c r="U47" s="221"/>
      <c r="V47" s="221"/>
      <c r="W47" s="221">
        <f t="shared" ref="W47:W54" si="31">S47*100</f>
        <v>0</v>
      </c>
    </row>
    <row r="48" ht="31.9" hidden="1" customHeight="1" spans="1:23">
      <c r="A48" s="219">
        <v>30</v>
      </c>
      <c r="B48" s="223" t="s">
        <v>161</v>
      </c>
      <c r="C48" s="221">
        <f t="shared" si="0"/>
        <v>11.6785</v>
      </c>
      <c r="D48" s="221">
        <f t="shared" si="1"/>
        <v>1167.85</v>
      </c>
      <c r="E48" s="224"/>
      <c r="F48" s="221"/>
      <c r="G48" s="215">
        <f t="shared" si="3"/>
        <v>11.6785</v>
      </c>
      <c r="H48" s="215">
        <f t="shared" si="4"/>
        <v>1167.85</v>
      </c>
      <c r="I48" s="215">
        <f t="shared" si="5"/>
        <v>11.6785</v>
      </c>
      <c r="J48" s="219">
        <v>1.6</v>
      </c>
      <c r="K48" s="228">
        <v>0.8</v>
      </c>
      <c r="L48" s="228">
        <v>2</v>
      </c>
      <c r="M48" s="228">
        <v>1.0731</v>
      </c>
      <c r="N48" s="228">
        <v>8</v>
      </c>
      <c r="O48" s="228">
        <v>2.8054</v>
      </c>
      <c r="P48" s="228">
        <v>7</v>
      </c>
      <c r="Q48" s="228">
        <v>7</v>
      </c>
      <c r="R48" s="215">
        <f t="shared" si="6"/>
        <v>1167.85</v>
      </c>
      <c r="S48" s="221">
        <f t="shared" si="7"/>
        <v>0</v>
      </c>
      <c r="T48" s="221"/>
      <c r="U48" s="221"/>
      <c r="V48" s="221"/>
      <c r="W48" s="221">
        <f t="shared" si="31"/>
        <v>0</v>
      </c>
    </row>
    <row r="49" ht="31.9" hidden="1" customHeight="1" spans="1:23">
      <c r="A49" s="219">
        <v>31</v>
      </c>
      <c r="B49" s="223" t="s">
        <v>162</v>
      </c>
      <c r="C49" s="221">
        <f t="shared" si="0"/>
        <v>7.0798</v>
      </c>
      <c r="D49" s="221">
        <f t="shared" si="1"/>
        <v>707.98</v>
      </c>
      <c r="E49" s="224"/>
      <c r="F49" s="221"/>
      <c r="G49" s="215">
        <f t="shared" si="3"/>
        <v>7.0798</v>
      </c>
      <c r="H49" s="215">
        <f t="shared" si="4"/>
        <v>707.98</v>
      </c>
      <c r="I49" s="215">
        <f t="shared" si="5"/>
        <v>7.0798</v>
      </c>
      <c r="J49" s="219">
        <v>0.55</v>
      </c>
      <c r="K49" s="228">
        <v>0.3694</v>
      </c>
      <c r="L49" s="228">
        <v>1.67</v>
      </c>
      <c r="M49" s="228">
        <v>0.7837</v>
      </c>
      <c r="N49" s="228">
        <v>3</v>
      </c>
      <c r="O49" s="228">
        <v>0.9267</v>
      </c>
      <c r="P49" s="228">
        <v>5</v>
      </c>
      <c r="Q49" s="228">
        <v>5</v>
      </c>
      <c r="R49" s="215">
        <f t="shared" si="6"/>
        <v>707.98</v>
      </c>
      <c r="S49" s="221">
        <f t="shared" si="7"/>
        <v>0</v>
      </c>
      <c r="T49" s="221"/>
      <c r="U49" s="221"/>
      <c r="V49" s="221"/>
      <c r="W49" s="221">
        <f t="shared" si="31"/>
        <v>0</v>
      </c>
    </row>
    <row r="50" s="194" customFormat="1" ht="31.9" hidden="1" customHeight="1" spans="1:23">
      <c r="A50" s="219">
        <v>32</v>
      </c>
      <c r="B50" s="220" t="s">
        <v>163</v>
      </c>
      <c r="C50" s="221">
        <f t="shared" si="0"/>
        <v>5.0421</v>
      </c>
      <c r="D50" s="221">
        <f t="shared" si="1"/>
        <v>504.21</v>
      </c>
      <c r="E50" s="224"/>
      <c r="F50" s="221"/>
      <c r="G50" s="215">
        <f t="shared" si="3"/>
        <v>5.0421</v>
      </c>
      <c r="H50" s="215">
        <f t="shared" si="4"/>
        <v>504.21</v>
      </c>
      <c r="I50" s="215">
        <f t="shared" si="5"/>
        <v>5.0421</v>
      </c>
      <c r="J50" s="219">
        <v>0.7</v>
      </c>
      <c r="K50" s="228">
        <v>0.209</v>
      </c>
      <c r="L50" s="228">
        <v>2</v>
      </c>
      <c r="M50" s="228">
        <v>1.3291</v>
      </c>
      <c r="N50" s="228">
        <v>1</v>
      </c>
      <c r="O50" s="228">
        <v>0.504</v>
      </c>
      <c r="P50" s="228">
        <v>3</v>
      </c>
      <c r="Q50" s="228">
        <v>3</v>
      </c>
      <c r="R50" s="215">
        <f t="shared" si="6"/>
        <v>504.21</v>
      </c>
      <c r="S50" s="221">
        <f t="shared" si="7"/>
        <v>0</v>
      </c>
      <c r="T50" s="221"/>
      <c r="U50" s="221"/>
      <c r="V50" s="221"/>
      <c r="W50" s="221">
        <f t="shared" si="31"/>
        <v>0</v>
      </c>
    </row>
    <row r="51" ht="31.9" hidden="1" customHeight="1" spans="1:23">
      <c r="A51" s="219">
        <v>33</v>
      </c>
      <c r="B51" s="223" t="s">
        <v>164</v>
      </c>
      <c r="C51" s="221">
        <f t="shared" si="0"/>
        <v>13.9462</v>
      </c>
      <c r="D51" s="221">
        <f t="shared" si="1"/>
        <v>1394.62</v>
      </c>
      <c r="E51" s="224"/>
      <c r="F51" s="221"/>
      <c r="G51" s="215">
        <f t="shared" si="3"/>
        <v>13.9462</v>
      </c>
      <c r="H51" s="215">
        <f t="shared" si="4"/>
        <v>1394.62</v>
      </c>
      <c r="I51" s="215">
        <f t="shared" si="5"/>
        <v>13.9462</v>
      </c>
      <c r="J51" s="219">
        <v>0.6</v>
      </c>
      <c r="K51" s="228">
        <v>0.427</v>
      </c>
      <c r="L51" s="228">
        <v>0.4</v>
      </c>
      <c r="M51" s="228">
        <v>0.1296</v>
      </c>
      <c r="N51" s="228">
        <v>4</v>
      </c>
      <c r="O51" s="228">
        <v>3.3896</v>
      </c>
      <c r="P51" s="228">
        <v>10</v>
      </c>
      <c r="Q51" s="228">
        <v>10</v>
      </c>
      <c r="R51" s="215">
        <f t="shared" si="6"/>
        <v>1394.62</v>
      </c>
      <c r="S51" s="221">
        <f t="shared" si="7"/>
        <v>0</v>
      </c>
      <c r="T51" s="221"/>
      <c r="U51" s="221"/>
      <c r="V51" s="221"/>
      <c r="W51" s="221">
        <f t="shared" si="31"/>
        <v>0</v>
      </c>
    </row>
    <row r="52" ht="31.9" hidden="1" customHeight="1" spans="1:23">
      <c r="A52" s="219">
        <v>34</v>
      </c>
      <c r="B52" s="223" t="s">
        <v>165</v>
      </c>
      <c r="C52" s="221">
        <f t="shared" si="0"/>
        <v>5.4957</v>
      </c>
      <c r="D52" s="221">
        <f t="shared" si="1"/>
        <v>549.57</v>
      </c>
      <c r="E52" s="224"/>
      <c r="F52" s="221"/>
      <c r="G52" s="215">
        <f t="shared" si="3"/>
        <v>5.4957</v>
      </c>
      <c r="H52" s="215">
        <f t="shared" si="4"/>
        <v>549.57</v>
      </c>
      <c r="I52" s="215">
        <f t="shared" si="5"/>
        <v>5.4957</v>
      </c>
      <c r="J52" s="219"/>
      <c r="K52" s="228"/>
      <c r="L52" s="228">
        <v>11</v>
      </c>
      <c r="M52" s="228">
        <v>1.5197</v>
      </c>
      <c r="N52" s="228">
        <v>1</v>
      </c>
      <c r="O52" s="228">
        <v>0.976</v>
      </c>
      <c r="P52" s="228">
        <v>3</v>
      </c>
      <c r="Q52" s="228">
        <v>3</v>
      </c>
      <c r="R52" s="215">
        <f t="shared" si="6"/>
        <v>549.57</v>
      </c>
      <c r="S52" s="221">
        <f t="shared" si="7"/>
        <v>0</v>
      </c>
      <c r="T52" s="221"/>
      <c r="U52" s="221"/>
      <c r="V52" s="221"/>
      <c r="W52" s="221">
        <f t="shared" si="31"/>
        <v>0</v>
      </c>
    </row>
    <row r="53" ht="31.9" hidden="1" customHeight="1" spans="1:23">
      <c r="A53" s="219">
        <v>35</v>
      </c>
      <c r="B53" s="223" t="s">
        <v>166</v>
      </c>
      <c r="C53" s="221">
        <f t="shared" si="0"/>
        <v>13.6654</v>
      </c>
      <c r="D53" s="221">
        <f t="shared" si="1"/>
        <v>1366.54</v>
      </c>
      <c r="E53" s="224"/>
      <c r="F53" s="221"/>
      <c r="G53" s="215">
        <f t="shared" si="3"/>
        <v>13.6654</v>
      </c>
      <c r="H53" s="215">
        <f t="shared" si="4"/>
        <v>1366.54</v>
      </c>
      <c r="I53" s="215">
        <f t="shared" si="5"/>
        <v>13.6654</v>
      </c>
      <c r="J53" s="219">
        <v>0.8</v>
      </c>
      <c r="K53" s="228">
        <v>0.6598</v>
      </c>
      <c r="L53" s="228">
        <v>1</v>
      </c>
      <c r="M53" s="228">
        <v>0.5871</v>
      </c>
      <c r="N53" s="228">
        <v>6</v>
      </c>
      <c r="O53" s="228">
        <v>5.4185</v>
      </c>
      <c r="P53" s="228">
        <v>7</v>
      </c>
      <c r="Q53" s="228">
        <v>7</v>
      </c>
      <c r="R53" s="215">
        <f t="shared" si="6"/>
        <v>1366.54</v>
      </c>
      <c r="S53" s="221">
        <f t="shared" si="7"/>
        <v>0</v>
      </c>
      <c r="T53" s="221"/>
      <c r="U53" s="221"/>
      <c r="V53" s="221"/>
      <c r="W53" s="221">
        <f t="shared" si="31"/>
        <v>0</v>
      </c>
    </row>
    <row r="54" ht="31.9" hidden="1" customHeight="1" spans="1:23">
      <c r="A54" s="219">
        <v>36</v>
      </c>
      <c r="B54" s="223" t="s">
        <v>167</v>
      </c>
      <c r="C54" s="221">
        <f t="shared" si="0"/>
        <v>3.3125</v>
      </c>
      <c r="D54" s="221">
        <f t="shared" si="1"/>
        <v>331.25</v>
      </c>
      <c r="E54" s="224"/>
      <c r="F54" s="221"/>
      <c r="G54" s="215">
        <f t="shared" si="3"/>
        <v>3.3125</v>
      </c>
      <c r="H54" s="215">
        <f t="shared" si="4"/>
        <v>331.25</v>
      </c>
      <c r="I54" s="215">
        <f t="shared" si="5"/>
        <v>3.3125</v>
      </c>
      <c r="J54" s="219">
        <v>0.5</v>
      </c>
      <c r="K54" s="228">
        <v>0.4852</v>
      </c>
      <c r="L54" s="228">
        <v>0.1</v>
      </c>
      <c r="M54" s="228">
        <v>0.1</v>
      </c>
      <c r="N54" s="228">
        <v>1</v>
      </c>
      <c r="O54" s="228">
        <v>0.7273</v>
      </c>
      <c r="P54" s="228">
        <v>2</v>
      </c>
      <c r="Q54" s="228">
        <v>2</v>
      </c>
      <c r="R54" s="215">
        <f t="shared" si="6"/>
        <v>331.25</v>
      </c>
      <c r="S54" s="221">
        <f t="shared" si="7"/>
        <v>0</v>
      </c>
      <c r="T54" s="221"/>
      <c r="U54" s="221"/>
      <c r="V54" s="221"/>
      <c r="W54" s="221">
        <f t="shared" si="31"/>
        <v>0</v>
      </c>
    </row>
    <row r="55" s="196" customFormat="1" ht="31.9" hidden="1" customHeight="1" spans="1:23">
      <c r="A55" s="213" t="s">
        <v>168</v>
      </c>
      <c r="B55" s="213" t="s">
        <v>169</v>
      </c>
      <c r="C55" s="215">
        <f t="shared" si="0"/>
        <v>5.6474</v>
      </c>
      <c r="D55" s="215">
        <f t="shared" si="1"/>
        <v>564.74</v>
      </c>
      <c r="E55" s="225">
        <f t="shared" ref="E55:O55" si="32">SUM(E56:E58)</f>
        <v>0</v>
      </c>
      <c r="F55" s="225">
        <f t="shared" si="32"/>
        <v>0</v>
      </c>
      <c r="G55" s="215">
        <f t="shared" si="3"/>
        <v>5.6474</v>
      </c>
      <c r="H55" s="215">
        <f t="shared" si="4"/>
        <v>564.74</v>
      </c>
      <c r="I55" s="215">
        <f t="shared" si="5"/>
        <v>4.1474</v>
      </c>
      <c r="J55" s="225">
        <f t="shared" si="32"/>
        <v>1.2</v>
      </c>
      <c r="K55" s="230">
        <f t="shared" si="32"/>
        <v>1.0154</v>
      </c>
      <c r="L55" s="230">
        <f t="shared" si="32"/>
        <v>2</v>
      </c>
      <c r="M55" s="230">
        <f t="shared" si="32"/>
        <v>1.7367</v>
      </c>
      <c r="N55" s="230">
        <f t="shared" si="32"/>
        <v>1.6</v>
      </c>
      <c r="O55" s="230">
        <f t="shared" si="32"/>
        <v>1.3953</v>
      </c>
      <c r="P55" s="228"/>
      <c r="Q55" s="228"/>
      <c r="R55" s="215">
        <f t="shared" si="6"/>
        <v>414.74</v>
      </c>
      <c r="S55" s="215">
        <f t="shared" si="7"/>
        <v>1.5</v>
      </c>
      <c r="T55" s="225">
        <f t="shared" ref="T55:W55" si="33">SUM(T56:T58)</f>
        <v>0.8</v>
      </c>
      <c r="U55" s="225">
        <f t="shared" si="33"/>
        <v>0</v>
      </c>
      <c r="V55" s="225">
        <f t="shared" si="33"/>
        <v>0.7</v>
      </c>
      <c r="W55" s="225">
        <f t="shared" si="33"/>
        <v>150</v>
      </c>
    </row>
    <row r="56" ht="31.9" hidden="1" customHeight="1" spans="1:23">
      <c r="A56" s="219">
        <v>37</v>
      </c>
      <c r="B56" s="223" t="s">
        <v>170</v>
      </c>
      <c r="C56" s="221">
        <f t="shared" si="0"/>
        <v>3.5824</v>
      </c>
      <c r="D56" s="221">
        <f t="shared" si="1"/>
        <v>358.24</v>
      </c>
      <c r="E56" s="224"/>
      <c r="F56" s="221"/>
      <c r="G56" s="215">
        <f t="shared" si="3"/>
        <v>3.5824</v>
      </c>
      <c r="H56" s="215">
        <f t="shared" si="4"/>
        <v>358.24</v>
      </c>
      <c r="I56" s="215">
        <f t="shared" si="5"/>
        <v>2.0824</v>
      </c>
      <c r="J56" s="219">
        <v>0.8</v>
      </c>
      <c r="K56" s="228">
        <v>0.7038</v>
      </c>
      <c r="L56" s="228">
        <v>0.8</v>
      </c>
      <c r="M56" s="228">
        <v>0.7622</v>
      </c>
      <c r="N56" s="228">
        <v>0.8</v>
      </c>
      <c r="O56" s="228">
        <v>0.6164</v>
      </c>
      <c r="P56" s="228"/>
      <c r="Q56" s="228"/>
      <c r="R56" s="215">
        <f t="shared" si="6"/>
        <v>208.24</v>
      </c>
      <c r="S56" s="221">
        <f t="shared" si="7"/>
        <v>1.5</v>
      </c>
      <c r="T56" s="221">
        <v>0.8</v>
      </c>
      <c r="U56" s="221">
        <v>0</v>
      </c>
      <c r="V56" s="221">
        <v>0.7</v>
      </c>
      <c r="W56" s="221">
        <f t="shared" ref="W56:W58" si="34">S56*100</f>
        <v>150</v>
      </c>
    </row>
    <row r="57" ht="31.9" hidden="1" customHeight="1" spans="1:23">
      <c r="A57" s="219">
        <v>38</v>
      </c>
      <c r="B57" s="223" t="s">
        <v>171</v>
      </c>
      <c r="C57" s="221">
        <f t="shared" si="0"/>
        <v>1.128</v>
      </c>
      <c r="D57" s="221">
        <f t="shared" si="1"/>
        <v>112.8</v>
      </c>
      <c r="E57" s="224"/>
      <c r="F57" s="221"/>
      <c r="G57" s="215">
        <f t="shared" si="3"/>
        <v>1.128</v>
      </c>
      <c r="H57" s="215">
        <f t="shared" si="4"/>
        <v>112.8</v>
      </c>
      <c r="I57" s="215">
        <f t="shared" si="5"/>
        <v>1.128</v>
      </c>
      <c r="J57" s="219"/>
      <c r="K57" s="228"/>
      <c r="L57" s="228">
        <v>0.7</v>
      </c>
      <c r="M57" s="228">
        <v>0.628</v>
      </c>
      <c r="N57" s="228">
        <v>0.5</v>
      </c>
      <c r="O57" s="228">
        <v>0.5</v>
      </c>
      <c r="P57" s="228"/>
      <c r="Q57" s="228"/>
      <c r="R57" s="215">
        <f t="shared" si="6"/>
        <v>112.8</v>
      </c>
      <c r="S57" s="221">
        <f t="shared" si="7"/>
        <v>0</v>
      </c>
      <c r="T57" s="221"/>
      <c r="U57" s="221"/>
      <c r="V57" s="221"/>
      <c r="W57" s="221">
        <f t="shared" si="34"/>
        <v>0</v>
      </c>
    </row>
    <row r="58" ht="31.9" hidden="1" customHeight="1" spans="1:23">
      <c r="A58" s="219">
        <v>39</v>
      </c>
      <c r="B58" s="223" t="s">
        <v>172</v>
      </c>
      <c r="C58" s="221">
        <f t="shared" si="0"/>
        <v>0.937</v>
      </c>
      <c r="D58" s="221">
        <f t="shared" si="1"/>
        <v>93.7</v>
      </c>
      <c r="E58" s="224"/>
      <c r="F58" s="221"/>
      <c r="G58" s="215">
        <f t="shared" si="3"/>
        <v>0.937</v>
      </c>
      <c r="H58" s="215">
        <f t="shared" si="4"/>
        <v>93.7</v>
      </c>
      <c r="I58" s="215">
        <f t="shared" si="5"/>
        <v>0.937</v>
      </c>
      <c r="J58" s="219">
        <v>0.4</v>
      </c>
      <c r="K58" s="228">
        <v>0.3116</v>
      </c>
      <c r="L58" s="228">
        <v>0.5</v>
      </c>
      <c r="M58" s="228">
        <v>0.3465</v>
      </c>
      <c r="N58" s="228">
        <v>0.3</v>
      </c>
      <c r="O58" s="228">
        <v>0.2789</v>
      </c>
      <c r="P58" s="228"/>
      <c r="Q58" s="228"/>
      <c r="R58" s="215">
        <f t="shared" si="6"/>
        <v>93.7</v>
      </c>
      <c r="S58" s="221">
        <f t="shared" si="7"/>
        <v>0</v>
      </c>
      <c r="T58" s="221"/>
      <c r="U58" s="221"/>
      <c r="V58" s="221"/>
      <c r="W58" s="221">
        <f t="shared" si="34"/>
        <v>0</v>
      </c>
    </row>
    <row r="59" s="196" customFormat="1" ht="31.9" hidden="1" customHeight="1" spans="1:23">
      <c r="A59" s="213" t="s">
        <v>173</v>
      </c>
      <c r="B59" s="213" t="s">
        <v>174</v>
      </c>
      <c r="C59" s="215">
        <f t="shared" si="0"/>
        <v>9.086</v>
      </c>
      <c r="D59" s="215">
        <f t="shared" si="1"/>
        <v>908.6</v>
      </c>
      <c r="E59" s="225">
        <f t="shared" ref="E59:Q59" si="35">SUM(E60:E62)</f>
        <v>0</v>
      </c>
      <c r="F59" s="225">
        <f t="shared" si="35"/>
        <v>0</v>
      </c>
      <c r="G59" s="215">
        <f t="shared" si="3"/>
        <v>9.086</v>
      </c>
      <c r="H59" s="215">
        <f t="shared" si="4"/>
        <v>908.6</v>
      </c>
      <c r="I59" s="215">
        <f t="shared" si="5"/>
        <v>9.086</v>
      </c>
      <c r="J59" s="225">
        <f t="shared" si="35"/>
        <v>1.8</v>
      </c>
      <c r="K59" s="230">
        <f t="shared" si="35"/>
        <v>1.646</v>
      </c>
      <c r="L59" s="230">
        <f t="shared" si="35"/>
        <v>4.51</v>
      </c>
      <c r="M59" s="230">
        <f t="shared" si="35"/>
        <v>4.51</v>
      </c>
      <c r="N59" s="230">
        <f t="shared" si="35"/>
        <v>2.4</v>
      </c>
      <c r="O59" s="230">
        <f t="shared" si="35"/>
        <v>2.33</v>
      </c>
      <c r="P59" s="230">
        <f t="shared" si="35"/>
        <v>0.6</v>
      </c>
      <c r="Q59" s="230">
        <f t="shared" si="35"/>
        <v>0.6</v>
      </c>
      <c r="R59" s="215">
        <f t="shared" si="6"/>
        <v>908.6</v>
      </c>
      <c r="S59" s="215">
        <f t="shared" si="7"/>
        <v>0</v>
      </c>
      <c r="T59" s="225">
        <f t="shared" ref="T59:W59" si="36">SUM(T60:T62)</f>
        <v>0</v>
      </c>
      <c r="U59" s="225">
        <f t="shared" si="36"/>
        <v>0</v>
      </c>
      <c r="V59" s="225">
        <f t="shared" si="36"/>
        <v>0</v>
      </c>
      <c r="W59" s="225">
        <f t="shared" si="36"/>
        <v>0</v>
      </c>
    </row>
    <row r="60" ht="31.9" hidden="1" customHeight="1" spans="1:23">
      <c r="A60" s="219">
        <v>40</v>
      </c>
      <c r="B60" s="223" t="s">
        <v>175</v>
      </c>
      <c r="C60" s="221">
        <f t="shared" si="0"/>
        <v>4.2</v>
      </c>
      <c r="D60" s="221">
        <f t="shared" si="1"/>
        <v>420</v>
      </c>
      <c r="E60" s="224"/>
      <c r="F60" s="221"/>
      <c r="G60" s="215">
        <f t="shared" si="3"/>
        <v>4.2</v>
      </c>
      <c r="H60" s="215">
        <f t="shared" si="4"/>
        <v>420</v>
      </c>
      <c r="I60" s="215">
        <f t="shared" si="5"/>
        <v>4.2</v>
      </c>
      <c r="J60" s="219">
        <v>0.85</v>
      </c>
      <c r="K60" s="228">
        <v>0.85</v>
      </c>
      <c r="L60" s="228">
        <v>2</v>
      </c>
      <c r="M60" s="228">
        <v>2</v>
      </c>
      <c r="N60" s="228">
        <v>1.35</v>
      </c>
      <c r="O60" s="228">
        <v>1.35</v>
      </c>
      <c r="P60" s="228"/>
      <c r="Q60" s="228"/>
      <c r="R60" s="215">
        <f t="shared" si="6"/>
        <v>420</v>
      </c>
      <c r="S60" s="221">
        <f t="shared" si="7"/>
        <v>0</v>
      </c>
      <c r="T60" s="221"/>
      <c r="U60" s="221"/>
      <c r="V60" s="221"/>
      <c r="W60" s="221">
        <f t="shared" ref="W60:W62" si="37">S60*100</f>
        <v>0</v>
      </c>
    </row>
    <row r="61" ht="31.9" hidden="1" customHeight="1" spans="1:23">
      <c r="A61" s="219">
        <v>41</v>
      </c>
      <c r="B61" s="223" t="s">
        <v>176</v>
      </c>
      <c r="C61" s="221">
        <f t="shared" si="0"/>
        <v>1.7</v>
      </c>
      <c r="D61" s="221">
        <f t="shared" si="1"/>
        <v>170</v>
      </c>
      <c r="E61" s="224"/>
      <c r="F61" s="221"/>
      <c r="G61" s="215">
        <f t="shared" si="3"/>
        <v>1.7</v>
      </c>
      <c r="H61" s="215">
        <f t="shared" si="4"/>
        <v>170</v>
      </c>
      <c r="I61" s="215">
        <f t="shared" si="5"/>
        <v>1.7</v>
      </c>
      <c r="J61" s="219">
        <v>0.3</v>
      </c>
      <c r="K61" s="228">
        <v>0.3</v>
      </c>
      <c r="L61" s="228">
        <v>0.5</v>
      </c>
      <c r="M61" s="228">
        <v>0.5</v>
      </c>
      <c r="N61" s="228">
        <v>0.6</v>
      </c>
      <c r="O61" s="228">
        <v>0.6</v>
      </c>
      <c r="P61" s="228">
        <v>0.3</v>
      </c>
      <c r="Q61" s="228">
        <v>0.3</v>
      </c>
      <c r="R61" s="215">
        <f t="shared" si="6"/>
        <v>170</v>
      </c>
      <c r="S61" s="221">
        <f t="shared" si="7"/>
        <v>0</v>
      </c>
      <c r="T61" s="221"/>
      <c r="U61" s="221"/>
      <c r="V61" s="221"/>
      <c r="W61" s="221">
        <f t="shared" si="37"/>
        <v>0</v>
      </c>
    </row>
    <row r="62" ht="31.9" hidden="1" customHeight="1" spans="1:23">
      <c r="A62" s="219">
        <v>42</v>
      </c>
      <c r="B62" s="223" t="s">
        <v>177</v>
      </c>
      <c r="C62" s="221">
        <f t="shared" si="0"/>
        <v>3.186</v>
      </c>
      <c r="D62" s="221">
        <f t="shared" si="1"/>
        <v>318.6</v>
      </c>
      <c r="E62" s="224"/>
      <c r="F62" s="221"/>
      <c r="G62" s="215">
        <f t="shared" si="3"/>
        <v>3.186</v>
      </c>
      <c r="H62" s="215">
        <f t="shared" si="4"/>
        <v>318.6</v>
      </c>
      <c r="I62" s="215">
        <f t="shared" si="5"/>
        <v>3.186</v>
      </c>
      <c r="J62" s="219">
        <v>0.65</v>
      </c>
      <c r="K62" s="228">
        <v>0.496</v>
      </c>
      <c r="L62" s="228">
        <v>2.01</v>
      </c>
      <c r="M62" s="228">
        <v>2.01</v>
      </c>
      <c r="N62" s="228">
        <v>0.45</v>
      </c>
      <c r="O62" s="228">
        <v>0.38</v>
      </c>
      <c r="P62" s="228">
        <v>0.3</v>
      </c>
      <c r="Q62" s="228">
        <v>0.3</v>
      </c>
      <c r="R62" s="215">
        <f t="shared" si="6"/>
        <v>318.6</v>
      </c>
      <c r="S62" s="221">
        <f t="shared" si="7"/>
        <v>0</v>
      </c>
      <c r="T62" s="221"/>
      <c r="U62" s="221"/>
      <c r="V62" s="221"/>
      <c r="W62" s="221">
        <f t="shared" si="37"/>
        <v>0</v>
      </c>
    </row>
    <row r="63" s="196" customFormat="1" ht="31.9" hidden="1" customHeight="1" spans="1:23">
      <c r="A63" s="213" t="s">
        <v>178</v>
      </c>
      <c r="B63" s="213" t="s">
        <v>179</v>
      </c>
      <c r="C63" s="215">
        <f t="shared" si="0"/>
        <v>32.375</v>
      </c>
      <c r="D63" s="215">
        <f t="shared" si="1"/>
        <v>3237.5</v>
      </c>
      <c r="E63" s="225">
        <f t="shared" ref="E63:Q63" si="38">SUM(E64:E72)</f>
        <v>0</v>
      </c>
      <c r="F63" s="225">
        <f t="shared" si="38"/>
        <v>0</v>
      </c>
      <c r="G63" s="215">
        <f t="shared" si="3"/>
        <v>32.375</v>
      </c>
      <c r="H63" s="215">
        <f t="shared" si="4"/>
        <v>3237.5</v>
      </c>
      <c r="I63" s="215">
        <f t="shared" si="5"/>
        <v>28.0134</v>
      </c>
      <c r="J63" s="225">
        <f t="shared" si="38"/>
        <v>8.4</v>
      </c>
      <c r="K63" s="230">
        <f t="shared" si="38"/>
        <v>7.7386</v>
      </c>
      <c r="L63" s="230">
        <f t="shared" si="38"/>
        <v>19.22</v>
      </c>
      <c r="M63" s="230">
        <f t="shared" si="38"/>
        <v>15.40018</v>
      </c>
      <c r="N63" s="230">
        <f t="shared" si="38"/>
        <v>2.6</v>
      </c>
      <c r="O63" s="230">
        <f t="shared" si="38"/>
        <v>2.37462</v>
      </c>
      <c r="P63" s="230">
        <f t="shared" si="38"/>
        <v>2.5</v>
      </c>
      <c r="Q63" s="230">
        <f t="shared" si="38"/>
        <v>2.5</v>
      </c>
      <c r="R63" s="215">
        <f t="shared" si="6"/>
        <v>2801.34</v>
      </c>
      <c r="S63" s="215">
        <f t="shared" si="7"/>
        <v>4.3616</v>
      </c>
      <c r="T63" s="225">
        <f t="shared" ref="T63:W63" si="39">SUM(T64:T72)</f>
        <v>3.6016</v>
      </c>
      <c r="U63" s="225">
        <f t="shared" si="39"/>
        <v>0</v>
      </c>
      <c r="V63" s="225">
        <f t="shared" si="39"/>
        <v>0.76</v>
      </c>
      <c r="W63" s="225">
        <f t="shared" si="39"/>
        <v>436.16</v>
      </c>
    </row>
    <row r="64" ht="31.9" hidden="1" customHeight="1" spans="1:23">
      <c r="A64" s="219">
        <v>43</v>
      </c>
      <c r="B64" s="223" t="s">
        <v>180</v>
      </c>
      <c r="C64" s="221">
        <f t="shared" si="0"/>
        <v>3.8341</v>
      </c>
      <c r="D64" s="221">
        <f t="shared" si="1"/>
        <v>383.41</v>
      </c>
      <c r="E64" s="224"/>
      <c r="F64" s="221"/>
      <c r="G64" s="215">
        <f t="shared" si="3"/>
        <v>3.8341</v>
      </c>
      <c r="H64" s="215">
        <f t="shared" si="4"/>
        <v>383.41</v>
      </c>
      <c r="I64" s="215">
        <f t="shared" si="5"/>
        <v>3.5341</v>
      </c>
      <c r="J64" s="219">
        <v>0.8</v>
      </c>
      <c r="K64" s="228">
        <v>0.5349</v>
      </c>
      <c r="L64" s="228">
        <v>2.5</v>
      </c>
      <c r="M64" s="228">
        <v>2.23</v>
      </c>
      <c r="N64" s="228">
        <v>0.6</v>
      </c>
      <c r="O64" s="228">
        <v>0.4692</v>
      </c>
      <c r="P64" s="228">
        <v>0.3</v>
      </c>
      <c r="Q64" s="228">
        <v>0.3</v>
      </c>
      <c r="R64" s="215">
        <f t="shared" si="6"/>
        <v>353.41</v>
      </c>
      <c r="S64" s="221">
        <f t="shared" si="7"/>
        <v>0.3</v>
      </c>
      <c r="T64" s="221">
        <v>0.3</v>
      </c>
      <c r="U64" s="221">
        <v>0</v>
      </c>
      <c r="V64" s="221">
        <v>0</v>
      </c>
      <c r="W64" s="221">
        <f t="shared" ref="W64:W72" si="40">S64*100</f>
        <v>30</v>
      </c>
    </row>
    <row r="65" ht="31.9" hidden="1" customHeight="1" spans="1:23">
      <c r="A65" s="219">
        <v>44</v>
      </c>
      <c r="B65" s="223" t="s">
        <v>181</v>
      </c>
      <c r="C65" s="221">
        <f t="shared" si="0"/>
        <v>7.3508</v>
      </c>
      <c r="D65" s="221">
        <f t="shared" si="1"/>
        <v>735.08</v>
      </c>
      <c r="E65" s="224"/>
      <c r="F65" s="221"/>
      <c r="G65" s="215">
        <f t="shared" si="3"/>
        <v>7.3508</v>
      </c>
      <c r="H65" s="215">
        <f t="shared" si="4"/>
        <v>735.08</v>
      </c>
      <c r="I65" s="215">
        <f t="shared" si="5"/>
        <v>6.7508</v>
      </c>
      <c r="J65" s="219">
        <v>1.8</v>
      </c>
      <c r="K65" s="228">
        <v>1.8</v>
      </c>
      <c r="L65" s="228">
        <v>4</v>
      </c>
      <c r="M65" s="228">
        <v>3.54538</v>
      </c>
      <c r="N65" s="228">
        <v>1</v>
      </c>
      <c r="O65" s="228">
        <v>0.90542</v>
      </c>
      <c r="P65" s="228">
        <v>0.5</v>
      </c>
      <c r="Q65" s="228">
        <v>0.5</v>
      </c>
      <c r="R65" s="215">
        <f t="shared" si="6"/>
        <v>675.08</v>
      </c>
      <c r="S65" s="221">
        <f t="shared" si="7"/>
        <v>0.6</v>
      </c>
      <c r="T65" s="221">
        <v>0.6</v>
      </c>
      <c r="U65" s="221">
        <v>0</v>
      </c>
      <c r="V65" s="221">
        <v>0</v>
      </c>
      <c r="W65" s="221">
        <f t="shared" si="40"/>
        <v>60</v>
      </c>
    </row>
    <row r="66" ht="31.9" hidden="1" customHeight="1" spans="1:23">
      <c r="A66" s="219">
        <v>45</v>
      </c>
      <c r="B66" s="223" t="s">
        <v>182</v>
      </c>
      <c r="C66" s="221">
        <f t="shared" si="0"/>
        <v>4.4498</v>
      </c>
      <c r="D66" s="221">
        <f t="shared" si="1"/>
        <v>444.98</v>
      </c>
      <c r="E66" s="224"/>
      <c r="F66" s="221"/>
      <c r="G66" s="215">
        <f t="shared" si="3"/>
        <v>4.4498</v>
      </c>
      <c r="H66" s="215">
        <f t="shared" si="4"/>
        <v>444.98</v>
      </c>
      <c r="I66" s="215">
        <f t="shared" si="5"/>
        <v>4.4498</v>
      </c>
      <c r="J66" s="219">
        <v>1</v>
      </c>
      <c r="K66" s="228">
        <v>0.9989</v>
      </c>
      <c r="L66" s="228">
        <v>2</v>
      </c>
      <c r="M66" s="228">
        <v>1.7509</v>
      </c>
      <c r="N66" s="228">
        <v>1</v>
      </c>
      <c r="O66" s="228">
        <v>1</v>
      </c>
      <c r="P66" s="228">
        <v>0.7</v>
      </c>
      <c r="Q66" s="228">
        <v>0.7</v>
      </c>
      <c r="R66" s="215">
        <f t="shared" si="6"/>
        <v>444.98</v>
      </c>
      <c r="S66" s="221">
        <f t="shared" si="7"/>
        <v>0</v>
      </c>
      <c r="T66" s="221"/>
      <c r="U66" s="221"/>
      <c r="V66" s="221"/>
      <c r="W66" s="221">
        <f t="shared" si="40"/>
        <v>0</v>
      </c>
    </row>
    <row r="67" ht="31.9" hidden="1" customHeight="1" spans="1:23">
      <c r="A67" s="219">
        <v>46</v>
      </c>
      <c r="B67" s="223" t="s">
        <v>183</v>
      </c>
      <c r="C67" s="221">
        <f t="shared" si="0"/>
        <v>1.349</v>
      </c>
      <c r="D67" s="221">
        <f t="shared" si="1"/>
        <v>134.9</v>
      </c>
      <c r="E67" s="224"/>
      <c r="F67" s="221"/>
      <c r="G67" s="215">
        <f t="shared" si="3"/>
        <v>1.349</v>
      </c>
      <c r="H67" s="215">
        <f t="shared" si="4"/>
        <v>134.9</v>
      </c>
      <c r="I67" s="215">
        <f t="shared" si="5"/>
        <v>1.049</v>
      </c>
      <c r="J67" s="219">
        <v>0.6</v>
      </c>
      <c r="K67" s="228">
        <v>0.5953</v>
      </c>
      <c r="L67" s="228">
        <v>0.6</v>
      </c>
      <c r="M67" s="228">
        <v>0.4537</v>
      </c>
      <c r="N67" s="228"/>
      <c r="O67" s="228"/>
      <c r="P67" s="228"/>
      <c r="Q67" s="228"/>
      <c r="R67" s="215">
        <f t="shared" si="6"/>
        <v>104.9</v>
      </c>
      <c r="S67" s="221">
        <f t="shared" si="7"/>
        <v>0.3</v>
      </c>
      <c r="T67" s="221">
        <v>0.3</v>
      </c>
      <c r="U67" s="221">
        <v>0</v>
      </c>
      <c r="V67" s="221">
        <v>0</v>
      </c>
      <c r="W67" s="221">
        <f t="shared" si="40"/>
        <v>30</v>
      </c>
    </row>
    <row r="68" ht="31.9" hidden="1" customHeight="1" spans="1:23">
      <c r="A68" s="219">
        <v>47</v>
      </c>
      <c r="B68" s="223" t="s">
        <v>184</v>
      </c>
      <c r="C68" s="221">
        <f t="shared" si="0"/>
        <v>5.609</v>
      </c>
      <c r="D68" s="221">
        <f t="shared" si="1"/>
        <v>560.9</v>
      </c>
      <c r="E68" s="224"/>
      <c r="F68" s="221"/>
      <c r="G68" s="215">
        <f t="shared" si="3"/>
        <v>5.609</v>
      </c>
      <c r="H68" s="215">
        <f t="shared" si="4"/>
        <v>560.9</v>
      </c>
      <c r="I68" s="215">
        <f t="shared" si="5"/>
        <v>4.909</v>
      </c>
      <c r="J68" s="219">
        <v>1.8</v>
      </c>
      <c r="K68" s="228">
        <v>1.626</v>
      </c>
      <c r="L68" s="228">
        <v>5.2</v>
      </c>
      <c r="M68" s="228">
        <v>3.283</v>
      </c>
      <c r="N68" s="228"/>
      <c r="O68" s="228"/>
      <c r="P68" s="228"/>
      <c r="Q68" s="228"/>
      <c r="R68" s="215">
        <f t="shared" si="6"/>
        <v>490.9</v>
      </c>
      <c r="S68" s="221">
        <f t="shared" si="7"/>
        <v>0.7</v>
      </c>
      <c r="T68" s="221">
        <v>0.7</v>
      </c>
      <c r="U68" s="221">
        <v>0</v>
      </c>
      <c r="V68" s="221">
        <v>0</v>
      </c>
      <c r="W68" s="221">
        <f t="shared" si="40"/>
        <v>70</v>
      </c>
    </row>
    <row r="69" ht="31.9" hidden="1" customHeight="1" spans="1:23">
      <c r="A69" s="219">
        <v>48</v>
      </c>
      <c r="B69" s="223" t="s">
        <v>185</v>
      </c>
      <c r="C69" s="221">
        <f t="shared" si="0"/>
        <v>0.7865</v>
      </c>
      <c r="D69" s="221">
        <f t="shared" si="1"/>
        <v>78.65</v>
      </c>
      <c r="E69" s="224"/>
      <c r="F69" s="221"/>
      <c r="G69" s="215">
        <f t="shared" si="3"/>
        <v>0.7865</v>
      </c>
      <c r="H69" s="215">
        <f t="shared" si="4"/>
        <v>78.65</v>
      </c>
      <c r="I69" s="215">
        <f t="shared" si="5"/>
        <v>0.7865</v>
      </c>
      <c r="J69" s="219">
        <v>0.8</v>
      </c>
      <c r="K69" s="228">
        <v>0.5983</v>
      </c>
      <c r="L69" s="228">
        <v>0.32</v>
      </c>
      <c r="M69" s="228">
        <v>0.1882</v>
      </c>
      <c r="N69" s="228"/>
      <c r="O69" s="228"/>
      <c r="P69" s="228"/>
      <c r="Q69" s="228"/>
      <c r="R69" s="215">
        <f t="shared" si="6"/>
        <v>78.65</v>
      </c>
      <c r="S69" s="221">
        <f t="shared" si="7"/>
        <v>0</v>
      </c>
      <c r="T69" s="221"/>
      <c r="U69" s="221"/>
      <c r="V69" s="221"/>
      <c r="W69" s="221">
        <f t="shared" si="40"/>
        <v>0</v>
      </c>
    </row>
    <row r="70" ht="31.9" hidden="1" customHeight="1" spans="1:23">
      <c r="A70" s="219">
        <v>49</v>
      </c>
      <c r="B70" s="223" t="s">
        <v>186</v>
      </c>
      <c r="C70" s="221">
        <f t="shared" si="0"/>
        <v>0.4</v>
      </c>
      <c r="D70" s="221">
        <f t="shared" si="1"/>
        <v>40</v>
      </c>
      <c r="E70" s="224"/>
      <c r="F70" s="221"/>
      <c r="G70" s="215">
        <f t="shared" si="3"/>
        <v>0.4</v>
      </c>
      <c r="H70" s="215">
        <f t="shared" si="4"/>
        <v>40</v>
      </c>
      <c r="I70" s="215">
        <f t="shared" si="5"/>
        <v>0.4</v>
      </c>
      <c r="J70" s="219"/>
      <c r="K70" s="228"/>
      <c r="L70" s="228">
        <v>0.4</v>
      </c>
      <c r="M70" s="228">
        <v>0.4</v>
      </c>
      <c r="N70" s="228"/>
      <c r="O70" s="228"/>
      <c r="P70" s="228"/>
      <c r="Q70" s="228"/>
      <c r="R70" s="215">
        <f t="shared" si="6"/>
        <v>40</v>
      </c>
      <c r="S70" s="221">
        <f t="shared" si="7"/>
        <v>0</v>
      </c>
      <c r="T70" s="221"/>
      <c r="U70" s="221"/>
      <c r="V70" s="221"/>
      <c r="W70" s="221">
        <f t="shared" si="40"/>
        <v>0</v>
      </c>
    </row>
    <row r="71" ht="31.9" hidden="1" customHeight="1" spans="1:23">
      <c r="A71" s="219">
        <v>50</v>
      </c>
      <c r="B71" s="223" t="s">
        <v>187</v>
      </c>
      <c r="C71" s="221">
        <f t="shared" si="0"/>
        <v>3.0421</v>
      </c>
      <c r="D71" s="221">
        <f t="shared" si="1"/>
        <v>304.21</v>
      </c>
      <c r="E71" s="224"/>
      <c r="F71" s="221"/>
      <c r="G71" s="215">
        <f t="shared" si="3"/>
        <v>3.0421</v>
      </c>
      <c r="H71" s="215">
        <f t="shared" si="4"/>
        <v>304.21</v>
      </c>
      <c r="I71" s="215">
        <f t="shared" si="5"/>
        <v>3.0421</v>
      </c>
      <c r="J71" s="219">
        <v>1</v>
      </c>
      <c r="K71" s="228">
        <v>1</v>
      </c>
      <c r="L71" s="228">
        <v>1.2</v>
      </c>
      <c r="M71" s="228">
        <v>1.0421</v>
      </c>
      <c r="N71" s="228"/>
      <c r="O71" s="228"/>
      <c r="P71" s="228">
        <v>1</v>
      </c>
      <c r="Q71" s="228">
        <v>1</v>
      </c>
      <c r="R71" s="215">
        <f t="shared" si="6"/>
        <v>304.21</v>
      </c>
      <c r="S71" s="221">
        <f t="shared" si="7"/>
        <v>0</v>
      </c>
      <c r="T71" s="221"/>
      <c r="U71" s="221"/>
      <c r="V71" s="221"/>
      <c r="W71" s="221">
        <f t="shared" si="40"/>
        <v>0</v>
      </c>
    </row>
    <row r="72" ht="31.9" hidden="1" customHeight="1" spans="1:23">
      <c r="A72" s="219">
        <v>51</v>
      </c>
      <c r="B72" s="223" t="s">
        <v>188</v>
      </c>
      <c r="C72" s="221">
        <f t="shared" ref="C72:C108" si="41">E72+G72</f>
        <v>5.5537</v>
      </c>
      <c r="D72" s="221">
        <f t="shared" ref="D72:D108" si="42">F72+H72</f>
        <v>555.37</v>
      </c>
      <c r="E72" s="224"/>
      <c r="F72" s="221"/>
      <c r="G72" s="215">
        <f t="shared" ref="G72:G108" si="43">I72+S72</f>
        <v>5.5537</v>
      </c>
      <c r="H72" s="215">
        <f t="shared" ref="H72:H108" si="44">R72+W72</f>
        <v>555.37</v>
      </c>
      <c r="I72" s="215">
        <f t="shared" ref="I72:I108" si="45">K72+M72+O72+Q72</f>
        <v>3.0921</v>
      </c>
      <c r="J72" s="219">
        <v>0.6</v>
      </c>
      <c r="K72" s="228">
        <v>0.5852</v>
      </c>
      <c r="L72" s="228">
        <v>3</v>
      </c>
      <c r="M72" s="228">
        <v>2.5069</v>
      </c>
      <c r="N72" s="228"/>
      <c r="O72" s="228"/>
      <c r="P72" s="228"/>
      <c r="Q72" s="228"/>
      <c r="R72" s="215">
        <f t="shared" ref="R72:R108" si="46">I72*100</f>
        <v>309.21</v>
      </c>
      <c r="S72" s="221">
        <f t="shared" ref="S72:S108" si="47">T72+U72+V72</f>
        <v>2.4616</v>
      </c>
      <c r="T72" s="221">
        <v>1.7016</v>
      </c>
      <c r="U72" s="221">
        <v>0</v>
      </c>
      <c r="V72" s="221">
        <v>0.76</v>
      </c>
      <c r="W72" s="221">
        <f t="shared" si="40"/>
        <v>246.16</v>
      </c>
    </row>
    <row r="73" s="196" customFormat="1" ht="31.9" hidden="1" customHeight="1" spans="1:23">
      <c r="A73" s="213" t="s">
        <v>189</v>
      </c>
      <c r="B73" s="213" t="s">
        <v>190</v>
      </c>
      <c r="C73" s="215">
        <f t="shared" si="41"/>
        <v>94.6596</v>
      </c>
      <c r="D73" s="215">
        <f t="shared" si="42"/>
        <v>13425.96</v>
      </c>
      <c r="E73" s="225">
        <f t="shared" ref="E73:Q73" si="48">SUM(E74:E82)</f>
        <v>13.2</v>
      </c>
      <c r="F73" s="225">
        <f t="shared" si="48"/>
        <v>5280</v>
      </c>
      <c r="G73" s="215">
        <f t="shared" si="43"/>
        <v>81.4596</v>
      </c>
      <c r="H73" s="215">
        <f t="shared" si="44"/>
        <v>8145.96</v>
      </c>
      <c r="I73" s="215">
        <f t="shared" si="45"/>
        <v>81.1446</v>
      </c>
      <c r="J73" s="225">
        <f t="shared" si="48"/>
        <v>13.8</v>
      </c>
      <c r="K73" s="230">
        <f t="shared" si="48"/>
        <v>13.29704</v>
      </c>
      <c r="L73" s="230">
        <f t="shared" si="48"/>
        <v>30.35</v>
      </c>
      <c r="M73" s="230">
        <f t="shared" si="48"/>
        <v>28.9984</v>
      </c>
      <c r="N73" s="230">
        <f t="shared" si="48"/>
        <v>22</v>
      </c>
      <c r="O73" s="230">
        <f t="shared" si="48"/>
        <v>19.84916</v>
      </c>
      <c r="P73" s="230">
        <f t="shared" si="48"/>
        <v>19</v>
      </c>
      <c r="Q73" s="230">
        <f t="shared" si="48"/>
        <v>19</v>
      </c>
      <c r="R73" s="215">
        <f t="shared" si="46"/>
        <v>8114.46</v>
      </c>
      <c r="S73" s="215">
        <f t="shared" si="47"/>
        <v>0.315</v>
      </c>
      <c r="T73" s="225">
        <f t="shared" ref="T73:W73" si="49">SUM(T74:T82)</f>
        <v>0.315</v>
      </c>
      <c r="U73" s="225">
        <f t="shared" si="49"/>
        <v>0</v>
      </c>
      <c r="V73" s="225">
        <f t="shared" si="49"/>
        <v>0</v>
      </c>
      <c r="W73" s="225">
        <f t="shared" si="49"/>
        <v>31.5</v>
      </c>
    </row>
    <row r="74" ht="31.9" hidden="1" customHeight="1" spans="1:23">
      <c r="A74" s="219">
        <v>52</v>
      </c>
      <c r="B74" s="223" t="s">
        <v>191</v>
      </c>
      <c r="C74" s="221">
        <f t="shared" si="41"/>
        <v>14.6484</v>
      </c>
      <c r="D74" s="221">
        <f t="shared" si="42"/>
        <v>1614.84</v>
      </c>
      <c r="E74" s="236">
        <v>0.5</v>
      </c>
      <c r="F74" s="221">
        <v>200</v>
      </c>
      <c r="G74" s="215">
        <f t="shared" si="43"/>
        <v>14.1484</v>
      </c>
      <c r="H74" s="215">
        <f t="shared" si="44"/>
        <v>1414.84</v>
      </c>
      <c r="I74" s="215">
        <f t="shared" si="45"/>
        <v>14.1484</v>
      </c>
      <c r="J74" s="219">
        <v>2</v>
      </c>
      <c r="K74" s="228">
        <v>1.9671</v>
      </c>
      <c r="L74" s="228">
        <v>2</v>
      </c>
      <c r="M74" s="228">
        <v>1.9813</v>
      </c>
      <c r="N74" s="228">
        <v>8</v>
      </c>
      <c r="O74" s="228">
        <v>7.2</v>
      </c>
      <c r="P74" s="228">
        <v>3</v>
      </c>
      <c r="Q74" s="228">
        <v>3</v>
      </c>
      <c r="R74" s="215">
        <f t="shared" si="46"/>
        <v>1414.84</v>
      </c>
      <c r="S74" s="221">
        <f t="shared" si="47"/>
        <v>0</v>
      </c>
      <c r="T74" s="221"/>
      <c r="U74" s="221"/>
      <c r="V74" s="221"/>
      <c r="W74" s="221">
        <f t="shared" ref="W74:W82" si="50">S74*100</f>
        <v>0</v>
      </c>
    </row>
    <row r="75" ht="31.9" hidden="1" customHeight="1" spans="1:23">
      <c r="A75" s="219">
        <v>53</v>
      </c>
      <c r="B75" s="223" t="s">
        <v>192</v>
      </c>
      <c r="C75" s="221">
        <f t="shared" si="41"/>
        <v>0.4799</v>
      </c>
      <c r="D75" s="221">
        <f t="shared" si="42"/>
        <v>47.99</v>
      </c>
      <c r="E75" s="221">
        <v>0</v>
      </c>
      <c r="F75" s="221">
        <v>0</v>
      </c>
      <c r="G75" s="215">
        <f t="shared" si="43"/>
        <v>0.4799</v>
      </c>
      <c r="H75" s="215">
        <f t="shared" si="44"/>
        <v>47.99</v>
      </c>
      <c r="I75" s="215">
        <f t="shared" si="45"/>
        <v>0.4799</v>
      </c>
      <c r="J75" s="219">
        <v>0.5</v>
      </c>
      <c r="K75" s="228">
        <v>0.2959</v>
      </c>
      <c r="L75" s="228">
        <v>0.4</v>
      </c>
      <c r="M75" s="228">
        <v>0.184</v>
      </c>
      <c r="N75" s="228"/>
      <c r="O75" s="228"/>
      <c r="P75" s="228"/>
      <c r="Q75" s="228"/>
      <c r="R75" s="215">
        <f t="shared" si="46"/>
        <v>47.99</v>
      </c>
      <c r="S75" s="221">
        <f t="shared" si="47"/>
        <v>0</v>
      </c>
      <c r="T75" s="221"/>
      <c r="U75" s="221"/>
      <c r="V75" s="221"/>
      <c r="W75" s="221">
        <f t="shared" si="50"/>
        <v>0</v>
      </c>
    </row>
    <row r="76" ht="31.9" hidden="1" customHeight="1" spans="1:23">
      <c r="A76" s="219">
        <v>54</v>
      </c>
      <c r="B76" s="223" t="s">
        <v>193</v>
      </c>
      <c r="C76" s="221">
        <f t="shared" si="41"/>
        <v>20.0869</v>
      </c>
      <c r="D76" s="221">
        <f t="shared" si="42"/>
        <v>2518.69</v>
      </c>
      <c r="E76" s="236">
        <v>1.7</v>
      </c>
      <c r="F76" s="221">
        <v>680</v>
      </c>
      <c r="G76" s="215">
        <f t="shared" si="43"/>
        <v>18.3869</v>
      </c>
      <c r="H76" s="215">
        <f t="shared" si="44"/>
        <v>1838.69</v>
      </c>
      <c r="I76" s="215">
        <f t="shared" si="45"/>
        <v>18.3869</v>
      </c>
      <c r="J76" s="219">
        <v>1.5</v>
      </c>
      <c r="K76" s="228">
        <v>1.4356</v>
      </c>
      <c r="L76" s="228">
        <v>4</v>
      </c>
      <c r="M76" s="228">
        <v>3.4513</v>
      </c>
      <c r="N76" s="228">
        <v>4</v>
      </c>
      <c r="O76" s="228">
        <v>4</v>
      </c>
      <c r="P76" s="228">
        <v>9.5</v>
      </c>
      <c r="Q76" s="228">
        <v>9.5</v>
      </c>
      <c r="R76" s="215">
        <f t="shared" si="46"/>
        <v>1838.69</v>
      </c>
      <c r="S76" s="221">
        <f t="shared" si="47"/>
        <v>0</v>
      </c>
      <c r="T76" s="221"/>
      <c r="U76" s="221"/>
      <c r="V76" s="221"/>
      <c r="W76" s="221">
        <f t="shared" si="50"/>
        <v>0</v>
      </c>
    </row>
    <row r="77" ht="31.9" hidden="1" customHeight="1" spans="1:23">
      <c r="A77" s="219">
        <v>55</v>
      </c>
      <c r="B77" s="223" t="s">
        <v>194</v>
      </c>
      <c r="C77" s="221">
        <f t="shared" si="41"/>
        <v>24.75</v>
      </c>
      <c r="D77" s="221">
        <f t="shared" si="42"/>
        <v>3975</v>
      </c>
      <c r="E77" s="236">
        <v>5</v>
      </c>
      <c r="F77" s="221">
        <v>2000</v>
      </c>
      <c r="G77" s="215">
        <f t="shared" si="43"/>
        <v>19.75</v>
      </c>
      <c r="H77" s="215">
        <f t="shared" si="44"/>
        <v>1975</v>
      </c>
      <c r="I77" s="215">
        <f t="shared" si="45"/>
        <v>19.75</v>
      </c>
      <c r="J77" s="219">
        <v>3</v>
      </c>
      <c r="K77" s="228">
        <v>3</v>
      </c>
      <c r="L77" s="228">
        <v>11.25</v>
      </c>
      <c r="M77" s="228">
        <v>11.25</v>
      </c>
      <c r="N77" s="228">
        <v>2.5</v>
      </c>
      <c r="O77" s="228">
        <v>2.5</v>
      </c>
      <c r="P77" s="228">
        <v>3</v>
      </c>
      <c r="Q77" s="228">
        <v>3</v>
      </c>
      <c r="R77" s="215">
        <f t="shared" si="46"/>
        <v>1975</v>
      </c>
      <c r="S77" s="221">
        <f t="shared" si="47"/>
        <v>0</v>
      </c>
      <c r="T77" s="221"/>
      <c r="U77" s="221"/>
      <c r="V77" s="221"/>
      <c r="W77" s="221">
        <f t="shared" si="50"/>
        <v>0</v>
      </c>
    </row>
    <row r="78" ht="31.9" hidden="1" customHeight="1" spans="1:23">
      <c r="A78" s="219">
        <v>56</v>
      </c>
      <c r="B78" s="223" t="s">
        <v>195</v>
      </c>
      <c r="C78" s="221">
        <f t="shared" si="41"/>
        <v>7.3575</v>
      </c>
      <c r="D78" s="221">
        <f t="shared" si="42"/>
        <v>1035.75</v>
      </c>
      <c r="E78" s="236">
        <v>1</v>
      </c>
      <c r="F78" s="221">
        <v>400</v>
      </c>
      <c r="G78" s="215">
        <f t="shared" si="43"/>
        <v>6.3575</v>
      </c>
      <c r="H78" s="215">
        <f t="shared" si="44"/>
        <v>635.75</v>
      </c>
      <c r="I78" s="215">
        <f t="shared" si="45"/>
        <v>6.3575</v>
      </c>
      <c r="J78" s="219">
        <v>1</v>
      </c>
      <c r="K78" s="228">
        <v>1</v>
      </c>
      <c r="L78" s="228">
        <v>3.4</v>
      </c>
      <c r="M78" s="228">
        <v>3.2427</v>
      </c>
      <c r="N78" s="228">
        <v>2</v>
      </c>
      <c r="O78" s="228">
        <v>1.1148</v>
      </c>
      <c r="P78" s="228">
        <v>1</v>
      </c>
      <c r="Q78" s="228">
        <v>1</v>
      </c>
      <c r="R78" s="215">
        <f t="shared" si="46"/>
        <v>635.75</v>
      </c>
      <c r="S78" s="221">
        <f t="shared" si="47"/>
        <v>0</v>
      </c>
      <c r="T78" s="221"/>
      <c r="U78" s="221"/>
      <c r="V78" s="221"/>
      <c r="W78" s="221">
        <f t="shared" si="50"/>
        <v>0</v>
      </c>
    </row>
    <row r="79" ht="31.9" hidden="1" customHeight="1" spans="1:23">
      <c r="A79" s="219">
        <v>57</v>
      </c>
      <c r="B79" s="223" t="s">
        <v>196</v>
      </c>
      <c r="C79" s="221">
        <f t="shared" si="41"/>
        <v>9.1854</v>
      </c>
      <c r="D79" s="221">
        <f t="shared" si="42"/>
        <v>1518.54</v>
      </c>
      <c r="E79" s="236">
        <v>2</v>
      </c>
      <c r="F79" s="221">
        <v>800</v>
      </c>
      <c r="G79" s="215">
        <f t="shared" si="43"/>
        <v>7.1854</v>
      </c>
      <c r="H79" s="215">
        <f t="shared" si="44"/>
        <v>718.54</v>
      </c>
      <c r="I79" s="215">
        <f t="shared" si="45"/>
        <v>7.1854</v>
      </c>
      <c r="J79" s="219">
        <v>1.9</v>
      </c>
      <c r="K79" s="228">
        <v>1.8788</v>
      </c>
      <c r="L79" s="228">
        <v>3</v>
      </c>
      <c r="M79" s="228">
        <v>2.8277</v>
      </c>
      <c r="N79" s="228">
        <v>1.5</v>
      </c>
      <c r="O79" s="228">
        <v>1.4789</v>
      </c>
      <c r="P79" s="228">
        <v>1</v>
      </c>
      <c r="Q79" s="228">
        <v>1</v>
      </c>
      <c r="R79" s="215">
        <f t="shared" si="46"/>
        <v>718.54</v>
      </c>
      <c r="S79" s="221">
        <f t="shared" si="47"/>
        <v>0</v>
      </c>
      <c r="T79" s="221"/>
      <c r="U79" s="221"/>
      <c r="V79" s="221"/>
      <c r="W79" s="221">
        <f t="shared" si="50"/>
        <v>0</v>
      </c>
    </row>
    <row r="80" ht="31.9" hidden="1" customHeight="1" spans="1:23">
      <c r="A80" s="219">
        <v>58</v>
      </c>
      <c r="B80" s="223" t="s">
        <v>197</v>
      </c>
      <c r="C80" s="221">
        <f t="shared" si="41"/>
        <v>8.8457</v>
      </c>
      <c r="D80" s="221">
        <f t="shared" si="42"/>
        <v>1184.57</v>
      </c>
      <c r="E80" s="236">
        <v>1</v>
      </c>
      <c r="F80" s="221">
        <v>400</v>
      </c>
      <c r="G80" s="215">
        <f t="shared" si="43"/>
        <v>7.8457</v>
      </c>
      <c r="H80" s="215">
        <f t="shared" si="44"/>
        <v>784.57</v>
      </c>
      <c r="I80" s="215">
        <f t="shared" si="45"/>
        <v>7.5307</v>
      </c>
      <c r="J80" s="219">
        <v>1.8</v>
      </c>
      <c r="K80" s="228">
        <v>1.6635</v>
      </c>
      <c r="L80" s="228">
        <v>4</v>
      </c>
      <c r="M80" s="228">
        <v>3.9422</v>
      </c>
      <c r="N80" s="228">
        <v>1</v>
      </c>
      <c r="O80" s="228">
        <v>0.925</v>
      </c>
      <c r="P80" s="228">
        <v>1</v>
      </c>
      <c r="Q80" s="228">
        <v>1</v>
      </c>
      <c r="R80" s="215">
        <f t="shared" si="46"/>
        <v>753.07</v>
      </c>
      <c r="S80" s="221">
        <f t="shared" si="47"/>
        <v>0.315</v>
      </c>
      <c r="T80" s="221">
        <v>0.315</v>
      </c>
      <c r="U80" s="221">
        <v>0</v>
      </c>
      <c r="V80" s="221">
        <v>0</v>
      </c>
      <c r="W80" s="221">
        <f t="shared" si="50"/>
        <v>31.5</v>
      </c>
    </row>
    <row r="81" ht="31.9" hidden="1" customHeight="1" spans="1:23">
      <c r="A81" s="219">
        <v>59</v>
      </c>
      <c r="B81" s="223" t="s">
        <v>198</v>
      </c>
      <c r="C81" s="221">
        <f t="shared" si="41"/>
        <v>1.6</v>
      </c>
      <c r="D81" s="221">
        <f t="shared" si="42"/>
        <v>460</v>
      </c>
      <c r="E81" s="236">
        <v>1</v>
      </c>
      <c r="F81" s="221">
        <v>400</v>
      </c>
      <c r="G81" s="215">
        <f t="shared" si="43"/>
        <v>0.6</v>
      </c>
      <c r="H81" s="215">
        <f t="shared" si="44"/>
        <v>60</v>
      </c>
      <c r="I81" s="215">
        <f t="shared" si="45"/>
        <v>0.6</v>
      </c>
      <c r="J81" s="219">
        <v>0.3</v>
      </c>
      <c r="K81" s="228">
        <v>0.3</v>
      </c>
      <c r="L81" s="228">
        <v>0.3</v>
      </c>
      <c r="M81" s="228">
        <v>0.3</v>
      </c>
      <c r="N81" s="228"/>
      <c r="O81" s="228"/>
      <c r="P81" s="228"/>
      <c r="Q81" s="228"/>
      <c r="R81" s="215">
        <f t="shared" si="46"/>
        <v>60</v>
      </c>
      <c r="S81" s="221">
        <f t="shared" si="47"/>
        <v>0</v>
      </c>
      <c r="T81" s="221"/>
      <c r="U81" s="221"/>
      <c r="V81" s="221"/>
      <c r="W81" s="221">
        <f t="shared" si="50"/>
        <v>0</v>
      </c>
    </row>
    <row r="82" ht="31.9" hidden="1" customHeight="1" spans="1:23">
      <c r="A82" s="219">
        <v>60</v>
      </c>
      <c r="B82" s="223" t="s">
        <v>199</v>
      </c>
      <c r="C82" s="221">
        <f t="shared" si="41"/>
        <v>7.7058</v>
      </c>
      <c r="D82" s="221">
        <f t="shared" si="42"/>
        <v>1070.58</v>
      </c>
      <c r="E82" s="236">
        <v>1</v>
      </c>
      <c r="F82" s="221">
        <v>400</v>
      </c>
      <c r="G82" s="215">
        <f t="shared" si="43"/>
        <v>6.7058</v>
      </c>
      <c r="H82" s="215">
        <f t="shared" si="44"/>
        <v>670.58</v>
      </c>
      <c r="I82" s="215">
        <f t="shared" si="45"/>
        <v>6.7058</v>
      </c>
      <c r="J82" s="219">
        <v>1.8</v>
      </c>
      <c r="K82" s="228">
        <v>1.75614</v>
      </c>
      <c r="L82" s="228">
        <v>2</v>
      </c>
      <c r="M82" s="228">
        <v>1.8192</v>
      </c>
      <c r="N82" s="228">
        <v>3</v>
      </c>
      <c r="O82" s="228">
        <v>2.63046</v>
      </c>
      <c r="P82" s="228">
        <v>0.5</v>
      </c>
      <c r="Q82" s="228">
        <v>0.5</v>
      </c>
      <c r="R82" s="215">
        <f t="shared" si="46"/>
        <v>670.58</v>
      </c>
      <c r="S82" s="221">
        <f t="shared" si="47"/>
        <v>0</v>
      </c>
      <c r="T82" s="221"/>
      <c r="U82" s="221"/>
      <c r="V82" s="221"/>
      <c r="W82" s="221">
        <f t="shared" si="50"/>
        <v>0</v>
      </c>
    </row>
    <row r="83" s="196" customFormat="1" ht="31.9" customHeight="1" spans="1:23">
      <c r="A83" s="213">
        <v>1</v>
      </c>
      <c r="B83" s="217" t="s">
        <v>10</v>
      </c>
      <c r="C83" s="215">
        <f t="shared" si="41"/>
        <v>3.7073</v>
      </c>
      <c r="D83" s="215">
        <f t="shared" si="42"/>
        <v>490.73</v>
      </c>
      <c r="E83" s="237">
        <f t="shared" ref="E83:O83" si="51">SUM(E84:E86)</f>
        <v>0.4</v>
      </c>
      <c r="F83" s="237">
        <f t="shared" si="51"/>
        <v>160</v>
      </c>
      <c r="G83" s="215">
        <f t="shared" si="43"/>
        <v>3.3073</v>
      </c>
      <c r="H83" s="215">
        <f t="shared" si="44"/>
        <v>330.73</v>
      </c>
      <c r="I83" s="215">
        <f t="shared" si="45"/>
        <v>2.3073</v>
      </c>
      <c r="J83" s="225">
        <f t="shared" si="51"/>
        <v>0.6</v>
      </c>
      <c r="K83" s="230">
        <f t="shared" si="51"/>
        <v>0.49795</v>
      </c>
      <c r="L83" s="230">
        <f t="shared" si="51"/>
        <v>2.79</v>
      </c>
      <c r="M83" s="230">
        <f t="shared" si="51"/>
        <v>1.67645</v>
      </c>
      <c r="N83" s="230">
        <f t="shared" si="51"/>
        <v>0.5</v>
      </c>
      <c r="O83" s="230">
        <f t="shared" si="51"/>
        <v>0.1329</v>
      </c>
      <c r="P83" s="227"/>
      <c r="Q83" s="227"/>
      <c r="R83" s="215">
        <f t="shared" si="46"/>
        <v>230.73</v>
      </c>
      <c r="S83" s="215">
        <f t="shared" si="47"/>
        <v>1</v>
      </c>
      <c r="T83" s="225">
        <f t="shared" ref="T83:W83" si="52">SUM(T84:T86)</f>
        <v>1</v>
      </c>
      <c r="U83" s="225">
        <f t="shared" si="52"/>
        <v>0</v>
      </c>
      <c r="V83" s="225">
        <f t="shared" si="52"/>
        <v>0</v>
      </c>
      <c r="W83" s="225">
        <f t="shared" si="52"/>
        <v>100</v>
      </c>
    </row>
    <row r="84" ht="31.9" customHeight="1" spans="1:23">
      <c r="A84" s="219">
        <v>2</v>
      </c>
      <c r="B84" s="223" t="s">
        <v>200</v>
      </c>
      <c r="C84" s="221">
        <f t="shared" si="41"/>
        <v>0.558</v>
      </c>
      <c r="D84" s="221">
        <f t="shared" si="42"/>
        <v>115.8</v>
      </c>
      <c r="E84" s="224">
        <v>0.2</v>
      </c>
      <c r="F84" s="221">
        <v>80</v>
      </c>
      <c r="G84" s="215">
        <f t="shared" si="43"/>
        <v>0.358</v>
      </c>
      <c r="H84" s="215">
        <f t="shared" si="44"/>
        <v>35.8</v>
      </c>
      <c r="I84" s="215">
        <f t="shared" si="45"/>
        <v>0.358</v>
      </c>
      <c r="J84" s="219">
        <v>0.1</v>
      </c>
      <c r="K84" s="228">
        <v>0.0459</v>
      </c>
      <c r="L84" s="228">
        <v>0.47</v>
      </c>
      <c r="M84" s="228">
        <v>0.2121</v>
      </c>
      <c r="N84" s="228">
        <v>0.1</v>
      </c>
      <c r="O84" s="228">
        <v>0.1</v>
      </c>
      <c r="P84" s="228"/>
      <c r="Q84" s="228"/>
      <c r="R84" s="215">
        <f t="shared" si="46"/>
        <v>35.8</v>
      </c>
      <c r="S84" s="221">
        <f t="shared" si="47"/>
        <v>0</v>
      </c>
      <c r="T84" s="221"/>
      <c r="U84" s="221"/>
      <c r="V84" s="221"/>
      <c r="W84" s="221">
        <f t="shared" ref="W84:W86" si="53">S84*100</f>
        <v>0</v>
      </c>
    </row>
    <row r="85" ht="31.9" customHeight="1" spans="1:23">
      <c r="A85" s="219">
        <v>3</v>
      </c>
      <c r="B85" s="223" t="s">
        <v>201</v>
      </c>
      <c r="C85" s="221">
        <f t="shared" si="41"/>
        <v>2.8293</v>
      </c>
      <c r="D85" s="221">
        <f t="shared" si="42"/>
        <v>342.93</v>
      </c>
      <c r="E85" s="224">
        <v>0.2</v>
      </c>
      <c r="F85" s="221">
        <v>80</v>
      </c>
      <c r="G85" s="215">
        <f t="shared" si="43"/>
        <v>2.6293</v>
      </c>
      <c r="H85" s="215">
        <f t="shared" si="44"/>
        <v>262.93</v>
      </c>
      <c r="I85" s="215">
        <f t="shared" si="45"/>
        <v>1.6293</v>
      </c>
      <c r="J85" s="219">
        <v>0.5</v>
      </c>
      <c r="K85" s="228">
        <v>0.45205</v>
      </c>
      <c r="L85" s="228">
        <v>2</v>
      </c>
      <c r="M85" s="228">
        <v>1.14435</v>
      </c>
      <c r="N85" s="228">
        <v>0.4</v>
      </c>
      <c r="O85" s="228">
        <v>0.0329</v>
      </c>
      <c r="P85" s="228"/>
      <c r="Q85" s="228"/>
      <c r="R85" s="215">
        <f t="shared" si="46"/>
        <v>162.93</v>
      </c>
      <c r="S85" s="221">
        <f t="shared" si="47"/>
        <v>1</v>
      </c>
      <c r="T85" s="221">
        <v>1</v>
      </c>
      <c r="U85" s="221">
        <v>0</v>
      </c>
      <c r="V85" s="221">
        <v>0</v>
      </c>
      <c r="W85" s="221">
        <f t="shared" si="53"/>
        <v>100</v>
      </c>
    </row>
    <row r="86" ht="31.9" customHeight="1" spans="1:23">
      <c r="A86" s="219">
        <v>4</v>
      </c>
      <c r="B86" s="223" t="s">
        <v>202</v>
      </c>
      <c r="C86" s="221">
        <f t="shared" si="41"/>
        <v>0.32</v>
      </c>
      <c r="D86" s="221">
        <f t="shared" si="42"/>
        <v>32</v>
      </c>
      <c r="E86" s="224"/>
      <c r="F86" s="221"/>
      <c r="G86" s="215">
        <f t="shared" si="43"/>
        <v>0.32</v>
      </c>
      <c r="H86" s="215">
        <f t="shared" si="44"/>
        <v>32</v>
      </c>
      <c r="I86" s="215">
        <f t="shared" si="45"/>
        <v>0.32</v>
      </c>
      <c r="J86" s="219"/>
      <c r="K86" s="228"/>
      <c r="L86" s="228">
        <v>0.32</v>
      </c>
      <c r="M86" s="228">
        <v>0.32</v>
      </c>
      <c r="N86" s="228"/>
      <c r="O86" s="228"/>
      <c r="P86" s="228"/>
      <c r="Q86" s="228"/>
      <c r="R86" s="215">
        <f t="shared" si="46"/>
        <v>32</v>
      </c>
      <c r="S86" s="221">
        <f t="shared" si="47"/>
        <v>0</v>
      </c>
      <c r="T86" s="221"/>
      <c r="U86" s="221"/>
      <c r="V86" s="221"/>
      <c r="W86" s="221">
        <f t="shared" si="53"/>
        <v>0</v>
      </c>
    </row>
    <row r="87" s="193" customFormat="1" ht="31.9" hidden="1" customHeight="1" spans="1:23">
      <c r="A87" s="213" t="s">
        <v>203</v>
      </c>
      <c r="B87" s="213" t="s">
        <v>204</v>
      </c>
      <c r="C87" s="215">
        <f t="shared" si="41"/>
        <v>174.6917</v>
      </c>
      <c r="D87" s="215">
        <f t="shared" si="42"/>
        <v>40869.17</v>
      </c>
      <c r="E87" s="225">
        <f t="shared" ref="E87:Q87" si="54">SUM(E88:E99)</f>
        <v>78</v>
      </c>
      <c r="F87" s="225">
        <f t="shared" si="54"/>
        <v>31200</v>
      </c>
      <c r="G87" s="215">
        <f t="shared" si="43"/>
        <v>96.6917</v>
      </c>
      <c r="H87" s="215">
        <f t="shared" si="44"/>
        <v>9669.17</v>
      </c>
      <c r="I87" s="215">
        <f t="shared" si="45"/>
        <v>78.7308</v>
      </c>
      <c r="J87" s="225">
        <f t="shared" si="54"/>
        <v>14.3</v>
      </c>
      <c r="K87" s="230">
        <f t="shared" si="54"/>
        <v>10.80308</v>
      </c>
      <c r="L87" s="230">
        <f t="shared" si="54"/>
        <v>26.25</v>
      </c>
      <c r="M87" s="230">
        <f t="shared" si="54"/>
        <v>22.50612</v>
      </c>
      <c r="N87" s="230">
        <f t="shared" si="54"/>
        <v>19.4</v>
      </c>
      <c r="O87" s="230">
        <f t="shared" si="54"/>
        <v>18.2216</v>
      </c>
      <c r="P87" s="230">
        <f t="shared" si="54"/>
        <v>27.2</v>
      </c>
      <c r="Q87" s="230">
        <f t="shared" si="54"/>
        <v>27.2</v>
      </c>
      <c r="R87" s="215">
        <f t="shared" si="46"/>
        <v>7873.08</v>
      </c>
      <c r="S87" s="215">
        <f t="shared" si="47"/>
        <v>17.9609</v>
      </c>
      <c r="T87" s="225">
        <f t="shared" ref="T87:W87" si="55">SUM(T88:T99)</f>
        <v>3.6209</v>
      </c>
      <c r="U87" s="225">
        <f t="shared" si="55"/>
        <v>9.9</v>
      </c>
      <c r="V87" s="225">
        <f t="shared" si="55"/>
        <v>4.44</v>
      </c>
      <c r="W87" s="225">
        <f t="shared" si="55"/>
        <v>1796.09</v>
      </c>
    </row>
    <row r="88" ht="31.9" hidden="1" customHeight="1" spans="1:23">
      <c r="A88" s="219">
        <v>64</v>
      </c>
      <c r="B88" s="223" t="s">
        <v>205</v>
      </c>
      <c r="C88" s="221">
        <f t="shared" si="41"/>
        <v>10.3592</v>
      </c>
      <c r="D88" s="221">
        <f t="shared" si="42"/>
        <v>2535.92</v>
      </c>
      <c r="E88" s="236">
        <v>5</v>
      </c>
      <c r="F88" s="221">
        <v>2000</v>
      </c>
      <c r="G88" s="215">
        <f t="shared" si="43"/>
        <v>5.3592</v>
      </c>
      <c r="H88" s="215">
        <f t="shared" si="44"/>
        <v>535.92</v>
      </c>
      <c r="I88" s="215">
        <f t="shared" si="45"/>
        <v>4.5592</v>
      </c>
      <c r="J88" s="219">
        <v>1.5</v>
      </c>
      <c r="K88" s="228">
        <v>1.1806</v>
      </c>
      <c r="L88" s="228">
        <v>1</v>
      </c>
      <c r="M88" s="228">
        <v>0.809</v>
      </c>
      <c r="N88" s="228">
        <v>0.6</v>
      </c>
      <c r="O88" s="228">
        <v>0.5696</v>
      </c>
      <c r="P88" s="228">
        <v>2</v>
      </c>
      <c r="Q88" s="228">
        <v>2</v>
      </c>
      <c r="R88" s="215">
        <f t="shared" si="46"/>
        <v>455.92</v>
      </c>
      <c r="S88" s="221">
        <f t="shared" si="47"/>
        <v>0.8</v>
      </c>
      <c r="T88" s="221">
        <v>0</v>
      </c>
      <c r="U88" s="221">
        <v>0.5</v>
      </c>
      <c r="V88" s="221">
        <v>0.3</v>
      </c>
      <c r="W88" s="221">
        <f t="shared" ref="W88:W99" si="56">S88*100</f>
        <v>80</v>
      </c>
    </row>
    <row r="89" ht="31.9" hidden="1" customHeight="1" spans="1:23">
      <c r="A89" s="219">
        <v>65</v>
      </c>
      <c r="B89" s="223" t="s">
        <v>206</v>
      </c>
      <c r="C89" s="221">
        <f t="shared" si="41"/>
        <v>8.8859</v>
      </c>
      <c r="D89" s="221">
        <f t="shared" si="42"/>
        <v>2388.59</v>
      </c>
      <c r="E89" s="236">
        <v>5</v>
      </c>
      <c r="F89" s="221">
        <v>2000</v>
      </c>
      <c r="G89" s="215">
        <f t="shared" si="43"/>
        <v>3.8859</v>
      </c>
      <c r="H89" s="215">
        <f t="shared" si="44"/>
        <v>388.59</v>
      </c>
      <c r="I89" s="215">
        <f t="shared" si="45"/>
        <v>2.5859</v>
      </c>
      <c r="J89" s="219">
        <v>1</v>
      </c>
      <c r="K89" s="228">
        <v>0.4384</v>
      </c>
      <c r="L89" s="228">
        <v>1</v>
      </c>
      <c r="M89" s="228">
        <v>0.6475</v>
      </c>
      <c r="N89" s="228">
        <v>0.5</v>
      </c>
      <c r="O89" s="228">
        <v>0.5</v>
      </c>
      <c r="P89" s="228">
        <v>1</v>
      </c>
      <c r="Q89" s="228">
        <v>1</v>
      </c>
      <c r="R89" s="215">
        <f t="shared" si="46"/>
        <v>258.59</v>
      </c>
      <c r="S89" s="221">
        <f t="shared" si="47"/>
        <v>1.3</v>
      </c>
      <c r="T89" s="221">
        <v>0</v>
      </c>
      <c r="U89" s="221">
        <v>0.8</v>
      </c>
      <c r="V89" s="221">
        <v>0.5</v>
      </c>
      <c r="W89" s="221">
        <f t="shared" si="56"/>
        <v>130</v>
      </c>
    </row>
    <row r="90" ht="31.9" hidden="1" customHeight="1" spans="1:23">
      <c r="A90" s="219">
        <v>66</v>
      </c>
      <c r="B90" s="223" t="s">
        <v>207</v>
      </c>
      <c r="C90" s="221">
        <f t="shared" si="41"/>
        <v>16.4756</v>
      </c>
      <c r="D90" s="221">
        <f t="shared" si="42"/>
        <v>3807.56</v>
      </c>
      <c r="E90" s="236">
        <v>7.2</v>
      </c>
      <c r="F90" s="221">
        <v>2880</v>
      </c>
      <c r="G90" s="215">
        <f t="shared" si="43"/>
        <v>9.2756</v>
      </c>
      <c r="H90" s="215">
        <f t="shared" si="44"/>
        <v>927.56</v>
      </c>
      <c r="I90" s="215">
        <f t="shared" si="45"/>
        <v>7.9003</v>
      </c>
      <c r="J90" s="219">
        <v>1.2</v>
      </c>
      <c r="K90" s="228">
        <v>0.7914</v>
      </c>
      <c r="L90" s="228">
        <v>5</v>
      </c>
      <c r="M90" s="228">
        <v>4.1089</v>
      </c>
      <c r="N90" s="228"/>
      <c r="O90" s="228"/>
      <c r="P90" s="228">
        <v>3</v>
      </c>
      <c r="Q90" s="228">
        <v>3</v>
      </c>
      <c r="R90" s="215">
        <f t="shared" si="46"/>
        <v>790.03</v>
      </c>
      <c r="S90" s="221">
        <f t="shared" si="47"/>
        <v>1.3753</v>
      </c>
      <c r="T90" s="221">
        <v>0.1753</v>
      </c>
      <c r="U90" s="221">
        <v>1</v>
      </c>
      <c r="V90" s="221">
        <v>0.2</v>
      </c>
      <c r="W90" s="221">
        <f t="shared" si="56"/>
        <v>137.53</v>
      </c>
    </row>
    <row r="91" ht="31.9" hidden="1" customHeight="1" spans="1:23">
      <c r="A91" s="219">
        <v>67</v>
      </c>
      <c r="B91" s="223" t="s">
        <v>208</v>
      </c>
      <c r="C91" s="221">
        <f t="shared" si="41"/>
        <v>33.6193</v>
      </c>
      <c r="D91" s="221">
        <f t="shared" si="42"/>
        <v>7591.93</v>
      </c>
      <c r="E91" s="236">
        <v>14.1</v>
      </c>
      <c r="F91" s="221">
        <v>5640</v>
      </c>
      <c r="G91" s="215">
        <f t="shared" si="43"/>
        <v>19.5193</v>
      </c>
      <c r="H91" s="215">
        <f t="shared" si="44"/>
        <v>1951.93</v>
      </c>
      <c r="I91" s="215">
        <f t="shared" si="45"/>
        <v>16.6793</v>
      </c>
      <c r="J91" s="219">
        <v>2.7</v>
      </c>
      <c r="K91" s="228">
        <v>2.3793</v>
      </c>
      <c r="L91" s="228">
        <v>5</v>
      </c>
      <c r="M91" s="228">
        <v>5</v>
      </c>
      <c r="N91" s="228">
        <v>3.5</v>
      </c>
      <c r="O91" s="228">
        <v>3.5</v>
      </c>
      <c r="P91" s="228">
        <v>5.8</v>
      </c>
      <c r="Q91" s="228">
        <v>5.8</v>
      </c>
      <c r="R91" s="215">
        <f t="shared" si="46"/>
        <v>1667.93</v>
      </c>
      <c r="S91" s="221">
        <f t="shared" si="47"/>
        <v>2.84</v>
      </c>
      <c r="T91" s="221">
        <v>1</v>
      </c>
      <c r="U91" s="221">
        <v>1.3</v>
      </c>
      <c r="V91" s="221">
        <v>0.54</v>
      </c>
      <c r="W91" s="221">
        <f t="shared" si="56"/>
        <v>284</v>
      </c>
    </row>
    <row r="92" ht="31.9" hidden="1" customHeight="1" spans="1:23">
      <c r="A92" s="219">
        <v>68</v>
      </c>
      <c r="B92" s="223" t="s">
        <v>209</v>
      </c>
      <c r="C92" s="221">
        <f t="shared" si="41"/>
        <v>16.4261</v>
      </c>
      <c r="D92" s="221">
        <f t="shared" si="42"/>
        <v>4072.61</v>
      </c>
      <c r="E92" s="236">
        <v>8.1</v>
      </c>
      <c r="F92" s="221">
        <v>3240</v>
      </c>
      <c r="G92" s="215">
        <f t="shared" si="43"/>
        <v>8.3261</v>
      </c>
      <c r="H92" s="215">
        <f t="shared" si="44"/>
        <v>832.61</v>
      </c>
      <c r="I92" s="215">
        <f t="shared" si="45"/>
        <v>5.7797</v>
      </c>
      <c r="J92" s="219">
        <v>1.1</v>
      </c>
      <c r="K92" s="228">
        <v>0.925</v>
      </c>
      <c r="L92" s="228">
        <v>2</v>
      </c>
      <c r="M92" s="228">
        <v>1.5528</v>
      </c>
      <c r="N92" s="228">
        <v>1.7</v>
      </c>
      <c r="O92" s="228">
        <v>1.3019</v>
      </c>
      <c r="P92" s="228">
        <v>2</v>
      </c>
      <c r="Q92" s="228">
        <v>2</v>
      </c>
      <c r="R92" s="215">
        <f t="shared" si="46"/>
        <v>577.97</v>
      </c>
      <c r="S92" s="221">
        <f t="shared" si="47"/>
        <v>2.5464</v>
      </c>
      <c r="T92" s="221">
        <v>0.7464</v>
      </c>
      <c r="U92" s="221">
        <v>1</v>
      </c>
      <c r="V92" s="221">
        <v>0.8</v>
      </c>
      <c r="W92" s="221">
        <f t="shared" si="56"/>
        <v>254.64</v>
      </c>
    </row>
    <row r="93" ht="31.9" hidden="1" customHeight="1" spans="1:23">
      <c r="A93" s="219">
        <v>69</v>
      </c>
      <c r="B93" s="223" t="s">
        <v>210</v>
      </c>
      <c r="C93" s="221">
        <f t="shared" si="41"/>
        <v>9.837</v>
      </c>
      <c r="D93" s="221">
        <f t="shared" si="42"/>
        <v>1733.7</v>
      </c>
      <c r="E93" s="236">
        <v>2.5</v>
      </c>
      <c r="F93" s="221">
        <v>1000</v>
      </c>
      <c r="G93" s="215">
        <f t="shared" si="43"/>
        <v>7.337</v>
      </c>
      <c r="H93" s="215">
        <f t="shared" si="44"/>
        <v>733.7</v>
      </c>
      <c r="I93" s="215">
        <f t="shared" si="45"/>
        <v>5.6343</v>
      </c>
      <c r="J93" s="219">
        <v>1</v>
      </c>
      <c r="K93" s="228">
        <v>0.9702</v>
      </c>
      <c r="L93" s="228">
        <v>3.55</v>
      </c>
      <c r="M93" s="228">
        <v>3.1109</v>
      </c>
      <c r="N93" s="228">
        <v>1.3</v>
      </c>
      <c r="O93" s="228">
        <v>0.5532</v>
      </c>
      <c r="P93" s="228">
        <v>1</v>
      </c>
      <c r="Q93" s="228">
        <v>1</v>
      </c>
      <c r="R93" s="215">
        <f t="shared" si="46"/>
        <v>563.43</v>
      </c>
      <c r="S93" s="221">
        <f t="shared" si="47"/>
        <v>1.7027</v>
      </c>
      <c r="T93" s="221">
        <v>0.7027</v>
      </c>
      <c r="U93" s="221">
        <v>0.5</v>
      </c>
      <c r="V93" s="221">
        <v>0.5</v>
      </c>
      <c r="W93" s="221">
        <f t="shared" si="56"/>
        <v>170.27</v>
      </c>
    </row>
    <row r="94" ht="31.9" hidden="1" customHeight="1" spans="1:23">
      <c r="A94" s="219">
        <v>70</v>
      </c>
      <c r="B94" s="223" t="s">
        <v>211</v>
      </c>
      <c r="C94" s="221">
        <f t="shared" si="41"/>
        <v>26.1862</v>
      </c>
      <c r="D94" s="221">
        <f t="shared" si="42"/>
        <v>7838.62</v>
      </c>
      <c r="E94" s="236">
        <v>17.4</v>
      </c>
      <c r="F94" s="221">
        <v>6960</v>
      </c>
      <c r="G94" s="215">
        <f t="shared" si="43"/>
        <v>8.7862</v>
      </c>
      <c r="H94" s="215">
        <f t="shared" si="44"/>
        <v>878.62</v>
      </c>
      <c r="I94" s="215">
        <f t="shared" si="45"/>
        <v>7.1462</v>
      </c>
      <c r="J94" s="219"/>
      <c r="K94" s="228"/>
      <c r="L94" s="228">
        <v>2.2</v>
      </c>
      <c r="M94" s="228">
        <v>2.1462</v>
      </c>
      <c r="N94" s="228"/>
      <c r="O94" s="228"/>
      <c r="P94" s="228">
        <v>5</v>
      </c>
      <c r="Q94" s="228">
        <v>5</v>
      </c>
      <c r="R94" s="215">
        <f t="shared" si="46"/>
        <v>714.62</v>
      </c>
      <c r="S94" s="221">
        <f t="shared" si="47"/>
        <v>1.64</v>
      </c>
      <c r="T94" s="221">
        <v>0</v>
      </c>
      <c r="U94" s="221">
        <v>1.1</v>
      </c>
      <c r="V94" s="221">
        <v>0.54</v>
      </c>
      <c r="W94" s="221">
        <f t="shared" si="56"/>
        <v>164</v>
      </c>
    </row>
    <row r="95" ht="31.9" hidden="1" customHeight="1" spans="1:23">
      <c r="A95" s="219">
        <v>71</v>
      </c>
      <c r="B95" s="223" t="s">
        <v>212</v>
      </c>
      <c r="C95" s="221">
        <f t="shared" si="41"/>
        <v>0.61</v>
      </c>
      <c r="D95" s="221">
        <f t="shared" si="42"/>
        <v>61</v>
      </c>
      <c r="E95" s="221">
        <v>0</v>
      </c>
      <c r="F95" s="221">
        <v>0</v>
      </c>
      <c r="G95" s="215">
        <f t="shared" si="43"/>
        <v>0.61</v>
      </c>
      <c r="H95" s="215">
        <f t="shared" si="44"/>
        <v>61</v>
      </c>
      <c r="I95" s="215">
        <f t="shared" si="45"/>
        <v>0.61</v>
      </c>
      <c r="J95" s="219"/>
      <c r="K95" s="228"/>
      <c r="L95" s="228">
        <v>0.5</v>
      </c>
      <c r="M95" s="228">
        <v>0.41</v>
      </c>
      <c r="N95" s="228">
        <v>0.2</v>
      </c>
      <c r="O95" s="228">
        <v>0.2</v>
      </c>
      <c r="P95" s="228"/>
      <c r="Q95" s="228"/>
      <c r="R95" s="215">
        <f t="shared" si="46"/>
        <v>61</v>
      </c>
      <c r="S95" s="221">
        <f t="shared" si="47"/>
        <v>0</v>
      </c>
      <c r="T95" s="221"/>
      <c r="U95" s="221"/>
      <c r="V95" s="221"/>
      <c r="W95" s="221">
        <f t="shared" si="56"/>
        <v>0</v>
      </c>
    </row>
    <row r="96" ht="31.9" hidden="1" customHeight="1" spans="1:23">
      <c r="A96" s="219">
        <v>72</v>
      </c>
      <c r="B96" s="223" t="s">
        <v>213</v>
      </c>
      <c r="C96" s="221">
        <f t="shared" si="41"/>
        <v>3.9114</v>
      </c>
      <c r="D96" s="221">
        <f t="shared" si="42"/>
        <v>511.14</v>
      </c>
      <c r="E96" s="236">
        <v>0.4</v>
      </c>
      <c r="F96" s="221">
        <v>160</v>
      </c>
      <c r="G96" s="215">
        <f t="shared" si="43"/>
        <v>3.5114</v>
      </c>
      <c r="H96" s="215">
        <f t="shared" si="44"/>
        <v>351.14</v>
      </c>
      <c r="I96" s="215">
        <f t="shared" si="45"/>
        <v>2.6149</v>
      </c>
      <c r="J96" s="219">
        <v>1</v>
      </c>
      <c r="K96" s="228">
        <v>0.9279</v>
      </c>
      <c r="L96" s="228">
        <v>0.8</v>
      </c>
      <c r="M96" s="228">
        <v>0.687</v>
      </c>
      <c r="N96" s="228">
        <v>0.6</v>
      </c>
      <c r="O96" s="228">
        <v>0.6</v>
      </c>
      <c r="P96" s="228">
        <v>0.4</v>
      </c>
      <c r="Q96" s="228">
        <v>0.4</v>
      </c>
      <c r="R96" s="215">
        <f t="shared" si="46"/>
        <v>261.49</v>
      </c>
      <c r="S96" s="221">
        <f t="shared" si="47"/>
        <v>0.8965</v>
      </c>
      <c r="T96" s="221">
        <v>0.4965</v>
      </c>
      <c r="U96" s="221">
        <v>0.4</v>
      </c>
      <c r="V96" s="221">
        <v>0</v>
      </c>
      <c r="W96" s="221">
        <f t="shared" si="56"/>
        <v>89.65</v>
      </c>
    </row>
    <row r="97" ht="31.9" hidden="1" customHeight="1" spans="1:23">
      <c r="A97" s="219">
        <v>73</v>
      </c>
      <c r="B97" s="223" t="s">
        <v>214</v>
      </c>
      <c r="C97" s="221">
        <f t="shared" si="41"/>
        <v>24.7049</v>
      </c>
      <c r="D97" s="221">
        <f t="shared" si="42"/>
        <v>3520.49</v>
      </c>
      <c r="E97" s="236">
        <v>3.5</v>
      </c>
      <c r="F97" s="221">
        <v>1400</v>
      </c>
      <c r="G97" s="215">
        <f t="shared" si="43"/>
        <v>21.2049</v>
      </c>
      <c r="H97" s="215">
        <f t="shared" si="44"/>
        <v>2120.49</v>
      </c>
      <c r="I97" s="215">
        <f t="shared" si="45"/>
        <v>19.1449</v>
      </c>
      <c r="J97" s="219">
        <v>3.4</v>
      </c>
      <c r="K97" s="228">
        <v>2.02438</v>
      </c>
      <c r="L97" s="228">
        <v>3</v>
      </c>
      <c r="M97" s="228">
        <v>2.52052</v>
      </c>
      <c r="N97" s="228">
        <v>9.6</v>
      </c>
      <c r="O97" s="228">
        <v>9.6</v>
      </c>
      <c r="P97" s="228">
        <v>5</v>
      </c>
      <c r="Q97" s="228">
        <v>5</v>
      </c>
      <c r="R97" s="215">
        <f t="shared" si="46"/>
        <v>1914.49</v>
      </c>
      <c r="S97" s="221">
        <f t="shared" si="47"/>
        <v>2.06</v>
      </c>
      <c r="T97" s="221">
        <v>0</v>
      </c>
      <c r="U97" s="221">
        <v>1.5</v>
      </c>
      <c r="V97" s="221">
        <v>0.56</v>
      </c>
      <c r="W97" s="221">
        <f t="shared" si="56"/>
        <v>206</v>
      </c>
    </row>
    <row r="98" ht="31.9" hidden="1" customHeight="1" spans="1:23">
      <c r="A98" s="219">
        <v>74</v>
      </c>
      <c r="B98" s="223" t="s">
        <v>215</v>
      </c>
      <c r="C98" s="221">
        <f t="shared" si="41"/>
        <v>14.7277</v>
      </c>
      <c r="D98" s="221">
        <f t="shared" si="42"/>
        <v>4262.77</v>
      </c>
      <c r="E98" s="236">
        <v>9.3</v>
      </c>
      <c r="F98" s="221">
        <v>3720</v>
      </c>
      <c r="G98" s="215">
        <f t="shared" si="43"/>
        <v>5.4277</v>
      </c>
      <c r="H98" s="215">
        <f t="shared" si="44"/>
        <v>542.77</v>
      </c>
      <c r="I98" s="215">
        <f t="shared" si="45"/>
        <v>2.6277</v>
      </c>
      <c r="J98" s="219">
        <v>1.15</v>
      </c>
      <c r="K98" s="228">
        <v>0.9624</v>
      </c>
      <c r="L98" s="228">
        <v>1.5</v>
      </c>
      <c r="M98" s="228">
        <v>0.8684</v>
      </c>
      <c r="N98" s="228">
        <v>0.8</v>
      </c>
      <c r="O98" s="228">
        <v>0.7969</v>
      </c>
      <c r="P98" s="228"/>
      <c r="Q98" s="228"/>
      <c r="R98" s="215">
        <f t="shared" si="46"/>
        <v>262.77</v>
      </c>
      <c r="S98" s="221">
        <f t="shared" si="47"/>
        <v>2.8</v>
      </c>
      <c r="T98" s="221">
        <v>0.5</v>
      </c>
      <c r="U98" s="221">
        <v>1.8</v>
      </c>
      <c r="V98" s="221">
        <v>0.5</v>
      </c>
      <c r="W98" s="221">
        <f t="shared" si="56"/>
        <v>280</v>
      </c>
    </row>
    <row r="99" ht="31.9" hidden="1" customHeight="1" spans="1:23">
      <c r="A99" s="219">
        <v>75</v>
      </c>
      <c r="B99" s="223" t="s">
        <v>216</v>
      </c>
      <c r="C99" s="221">
        <f t="shared" si="41"/>
        <v>8.9484</v>
      </c>
      <c r="D99" s="221">
        <f t="shared" si="42"/>
        <v>2544.84</v>
      </c>
      <c r="E99" s="236">
        <v>5.5</v>
      </c>
      <c r="F99" s="221">
        <v>2200</v>
      </c>
      <c r="G99" s="215">
        <f t="shared" si="43"/>
        <v>3.4484</v>
      </c>
      <c r="H99" s="215">
        <f t="shared" si="44"/>
        <v>344.84</v>
      </c>
      <c r="I99" s="215">
        <f t="shared" si="45"/>
        <v>3.4484</v>
      </c>
      <c r="J99" s="219">
        <v>0.25</v>
      </c>
      <c r="K99" s="228">
        <v>0.2035</v>
      </c>
      <c r="L99" s="228">
        <v>0.7</v>
      </c>
      <c r="M99" s="228">
        <v>0.6449</v>
      </c>
      <c r="N99" s="228">
        <v>0.6</v>
      </c>
      <c r="O99" s="228">
        <v>0.6</v>
      </c>
      <c r="P99" s="228">
        <v>2</v>
      </c>
      <c r="Q99" s="228">
        <v>2</v>
      </c>
      <c r="R99" s="215">
        <f t="shared" si="46"/>
        <v>344.84</v>
      </c>
      <c r="S99" s="221">
        <f t="shared" si="47"/>
        <v>0</v>
      </c>
      <c r="T99" s="221"/>
      <c r="U99" s="221"/>
      <c r="V99" s="221"/>
      <c r="W99" s="221">
        <f t="shared" si="56"/>
        <v>0</v>
      </c>
    </row>
    <row r="100" s="196" customFormat="1" ht="31.9" hidden="1" customHeight="1" spans="1:23">
      <c r="A100" s="213" t="s">
        <v>217</v>
      </c>
      <c r="B100" s="213" t="s">
        <v>218</v>
      </c>
      <c r="C100" s="215">
        <f t="shared" si="41"/>
        <v>46.5797</v>
      </c>
      <c r="D100" s="215">
        <f t="shared" si="42"/>
        <v>4897.97</v>
      </c>
      <c r="E100" s="215">
        <f t="shared" ref="E100:Q100" si="57">SUM(E101:E108)</f>
        <v>0.8</v>
      </c>
      <c r="F100" s="215">
        <f t="shared" si="57"/>
        <v>320</v>
      </c>
      <c r="G100" s="215">
        <f t="shared" si="43"/>
        <v>45.7797</v>
      </c>
      <c r="H100" s="215">
        <f t="shared" si="44"/>
        <v>4577.97</v>
      </c>
      <c r="I100" s="215">
        <f t="shared" si="45"/>
        <v>34.8172</v>
      </c>
      <c r="J100" s="215">
        <f t="shared" si="57"/>
        <v>12.9</v>
      </c>
      <c r="K100" s="227">
        <f t="shared" si="57"/>
        <v>11.4319</v>
      </c>
      <c r="L100" s="227">
        <f t="shared" si="57"/>
        <v>10.28</v>
      </c>
      <c r="M100" s="227">
        <f t="shared" si="57"/>
        <v>8.70342</v>
      </c>
      <c r="N100" s="227">
        <f t="shared" si="57"/>
        <v>9</v>
      </c>
      <c r="O100" s="227">
        <f t="shared" si="57"/>
        <v>7.78188</v>
      </c>
      <c r="P100" s="227">
        <f t="shared" si="57"/>
        <v>6.9</v>
      </c>
      <c r="Q100" s="227">
        <f t="shared" si="57"/>
        <v>6.9</v>
      </c>
      <c r="R100" s="215">
        <f t="shared" si="46"/>
        <v>3481.72</v>
      </c>
      <c r="S100" s="215">
        <f t="shared" si="47"/>
        <v>10.9625</v>
      </c>
      <c r="T100" s="215">
        <f t="shared" ref="T100:W100" si="58">SUM(T101:T108)</f>
        <v>8.5625</v>
      </c>
      <c r="U100" s="215">
        <f t="shared" si="58"/>
        <v>0</v>
      </c>
      <c r="V100" s="215">
        <f t="shared" si="58"/>
        <v>2.4</v>
      </c>
      <c r="W100" s="215">
        <f t="shared" si="58"/>
        <v>1096.25</v>
      </c>
    </row>
    <row r="101" ht="31.9" hidden="1" customHeight="1" spans="1:23">
      <c r="A101" s="219">
        <v>76</v>
      </c>
      <c r="B101" s="223" t="s">
        <v>219</v>
      </c>
      <c r="C101" s="221">
        <f t="shared" si="41"/>
        <v>5.7494</v>
      </c>
      <c r="D101" s="221">
        <f t="shared" si="42"/>
        <v>574.94</v>
      </c>
      <c r="E101" s="221"/>
      <c r="F101" s="221"/>
      <c r="G101" s="215">
        <f t="shared" si="43"/>
        <v>5.7494</v>
      </c>
      <c r="H101" s="215">
        <f t="shared" si="44"/>
        <v>574.94</v>
      </c>
      <c r="I101" s="215">
        <f t="shared" si="45"/>
        <v>4.2254</v>
      </c>
      <c r="J101" s="219">
        <v>2.2</v>
      </c>
      <c r="K101" s="228">
        <v>1.9148</v>
      </c>
      <c r="L101" s="228">
        <v>0.6</v>
      </c>
      <c r="M101" s="228">
        <v>0.5801</v>
      </c>
      <c r="N101" s="228">
        <v>1</v>
      </c>
      <c r="O101" s="228">
        <v>0.9305</v>
      </c>
      <c r="P101" s="228">
        <v>0.8</v>
      </c>
      <c r="Q101" s="228">
        <v>0.8</v>
      </c>
      <c r="R101" s="215">
        <f t="shared" si="46"/>
        <v>422.54</v>
      </c>
      <c r="S101" s="221">
        <f t="shared" si="47"/>
        <v>1.524</v>
      </c>
      <c r="T101" s="221">
        <v>1.524</v>
      </c>
      <c r="U101" s="221">
        <v>0</v>
      </c>
      <c r="V101" s="221">
        <v>0</v>
      </c>
      <c r="W101" s="221">
        <f t="shared" ref="W101:W108" si="59">S101*100</f>
        <v>152.4</v>
      </c>
    </row>
    <row r="102" ht="31.9" hidden="1" customHeight="1" spans="1:23">
      <c r="A102" s="219">
        <v>77</v>
      </c>
      <c r="B102" s="223" t="s">
        <v>220</v>
      </c>
      <c r="C102" s="221">
        <f t="shared" si="41"/>
        <v>7.5487</v>
      </c>
      <c r="D102" s="221">
        <f t="shared" si="42"/>
        <v>904.87</v>
      </c>
      <c r="E102" s="221">
        <v>0.5</v>
      </c>
      <c r="F102" s="238">
        <v>200</v>
      </c>
      <c r="G102" s="215">
        <f t="shared" si="43"/>
        <v>7.0487</v>
      </c>
      <c r="H102" s="215">
        <f t="shared" si="44"/>
        <v>704.87</v>
      </c>
      <c r="I102" s="215">
        <f t="shared" si="45"/>
        <v>4.7487</v>
      </c>
      <c r="J102" s="219">
        <v>1</v>
      </c>
      <c r="K102" s="228">
        <v>0.8651</v>
      </c>
      <c r="L102" s="228">
        <v>1.5</v>
      </c>
      <c r="M102" s="228">
        <v>1.1663</v>
      </c>
      <c r="N102" s="228">
        <v>1.5</v>
      </c>
      <c r="O102" s="228">
        <v>1.2173</v>
      </c>
      <c r="P102" s="228">
        <v>1.5</v>
      </c>
      <c r="Q102" s="228">
        <v>1.5</v>
      </c>
      <c r="R102" s="215">
        <f t="shared" si="46"/>
        <v>474.87</v>
      </c>
      <c r="S102" s="221">
        <f t="shared" si="47"/>
        <v>2.3</v>
      </c>
      <c r="T102" s="221">
        <v>0.8</v>
      </c>
      <c r="U102" s="221">
        <v>0</v>
      </c>
      <c r="V102" s="221">
        <v>1.5</v>
      </c>
      <c r="W102" s="221">
        <f t="shared" si="59"/>
        <v>230</v>
      </c>
    </row>
    <row r="103" ht="31.9" hidden="1" customHeight="1" spans="1:23">
      <c r="A103" s="219">
        <v>78</v>
      </c>
      <c r="B103" s="223" t="s">
        <v>221</v>
      </c>
      <c r="C103" s="221">
        <f t="shared" si="41"/>
        <v>3.613</v>
      </c>
      <c r="D103" s="221">
        <f t="shared" si="42"/>
        <v>361.3</v>
      </c>
      <c r="E103" s="221"/>
      <c r="F103" s="221"/>
      <c r="G103" s="215">
        <f t="shared" si="43"/>
        <v>3.613</v>
      </c>
      <c r="H103" s="215">
        <f t="shared" si="44"/>
        <v>361.3</v>
      </c>
      <c r="I103" s="215">
        <f t="shared" si="45"/>
        <v>2.8745</v>
      </c>
      <c r="J103" s="219">
        <v>0.7</v>
      </c>
      <c r="K103" s="228">
        <v>0.693</v>
      </c>
      <c r="L103" s="228">
        <v>1.65</v>
      </c>
      <c r="M103" s="228">
        <v>1.2236</v>
      </c>
      <c r="N103" s="228">
        <v>1</v>
      </c>
      <c r="O103" s="228">
        <v>0.6579</v>
      </c>
      <c r="P103" s="228">
        <v>0.3</v>
      </c>
      <c r="Q103" s="228">
        <v>0.3</v>
      </c>
      <c r="R103" s="215">
        <f t="shared" si="46"/>
        <v>287.45</v>
      </c>
      <c r="S103" s="221">
        <f t="shared" si="47"/>
        <v>0.7385</v>
      </c>
      <c r="T103" s="221">
        <v>0.5385</v>
      </c>
      <c r="U103" s="221">
        <v>0</v>
      </c>
      <c r="V103" s="221">
        <v>0.2</v>
      </c>
      <c r="W103" s="221">
        <f t="shared" si="59"/>
        <v>73.85</v>
      </c>
    </row>
    <row r="104" ht="31.9" hidden="1" customHeight="1" spans="1:23">
      <c r="A104" s="219">
        <v>79</v>
      </c>
      <c r="B104" s="223" t="s">
        <v>222</v>
      </c>
      <c r="C104" s="221">
        <f t="shared" si="41"/>
        <v>6.807</v>
      </c>
      <c r="D104" s="221">
        <f t="shared" si="42"/>
        <v>680.7</v>
      </c>
      <c r="E104" s="221"/>
      <c r="F104" s="221"/>
      <c r="G104" s="215">
        <f t="shared" si="43"/>
        <v>6.807</v>
      </c>
      <c r="H104" s="215">
        <f t="shared" si="44"/>
        <v>680.7</v>
      </c>
      <c r="I104" s="215">
        <f t="shared" si="45"/>
        <v>6.607</v>
      </c>
      <c r="J104" s="219">
        <v>6</v>
      </c>
      <c r="K104" s="228">
        <v>5.26</v>
      </c>
      <c r="L104" s="228">
        <v>0.23</v>
      </c>
      <c r="M104" s="228">
        <v>0.1972</v>
      </c>
      <c r="N104" s="228">
        <v>1</v>
      </c>
      <c r="O104" s="228">
        <v>0.9498</v>
      </c>
      <c r="P104" s="228">
        <v>0.2</v>
      </c>
      <c r="Q104" s="228">
        <v>0.2</v>
      </c>
      <c r="R104" s="215">
        <f t="shared" si="46"/>
        <v>660.7</v>
      </c>
      <c r="S104" s="221">
        <f t="shared" si="47"/>
        <v>0.2</v>
      </c>
      <c r="T104" s="221">
        <v>0.2</v>
      </c>
      <c r="U104" s="221">
        <v>0</v>
      </c>
      <c r="V104" s="221">
        <v>0</v>
      </c>
      <c r="W104" s="221">
        <f t="shared" si="59"/>
        <v>20</v>
      </c>
    </row>
    <row r="105" ht="31.9" hidden="1" customHeight="1" spans="1:23">
      <c r="A105" s="219">
        <v>80</v>
      </c>
      <c r="B105" s="223" t="s">
        <v>223</v>
      </c>
      <c r="C105" s="221">
        <f t="shared" si="41"/>
        <v>11.7595</v>
      </c>
      <c r="D105" s="221">
        <f t="shared" si="42"/>
        <v>1175.95</v>
      </c>
      <c r="E105" s="221"/>
      <c r="F105" s="221"/>
      <c r="G105" s="215">
        <f t="shared" si="43"/>
        <v>11.7595</v>
      </c>
      <c r="H105" s="215">
        <f t="shared" si="44"/>
        <v>1175.95</v>
      </c>
      <c r="I105" s="215">
        <f t="shared" si="45"/>
        <v>9.4695</v>
      </c>
      <c r="J105" s="219">
        <v>0.8</v>
      </c>
      <c r="K105" s="228">
        <v>0.8</v>
      </c>
      <c r="L105" s="228">
        <v>3</v>
      </c>
      <c r="M105" s="228">
        <v>3</v>
      </c>
      <c r="N105" s="228">
        <v>3</v>
      </c>
      <c r="O105" s="228">
        <v>2.6695</v>
      </c>
      <c r="P105" s="228">
        <v>3</v>
      </c>
      <c r="Q105" s="228">
        <v>3</v>
      </c>
      <c r="R105" s="215">
        <f t="shared" si="46"/>
        <v>946.95</v>
      </c>
      <c r="S105" s="221">
        <f t="shared" si="47"/>
        <v>2.29</v>
      </c>
      <c r="T105" s="221">
        <v>1.89</v>
      </c>
      <c r="U105" s="221">
        <v>0</v>
      </c>
      <c r="V105" s="221">
        <v>0.4</v>
      </c>
      <c r="W105" s="221">
        <f t="shared" si="59"/>
        <v>229</v>
      </c>
    </row>
    <row r="106" ht="31.9" hidden="1" customHeight="1" spans="1:23">
      <c r="A106" s="219">
        <v>81</v>
      </c>
      <c r="B106" s="223" t="s">
        <v>224</v>
      </c>
      <c r="C106" s="221">
        <f t="shared" si="41"/>
        <v>5.8542</v>
      </c>
      <c r="D106" s="221">
        <f t="shared" si="42"/>
        <v>585.42</v>
      </c>
      <c r="E106" s="221"/>
      <c r="F106" s="221"/>
      <c r="G106" s="215">
        <f t="shared" si="43"/>
        <v>5.8542</v>
      </c>
      <c r="H106" s="215">
        <f t="shared" si="44"/>
        <v>585.42</v>
      </c>
      <c r="I106" s="215">
        <f t="shared" si="45"/>
        <v>2.8542</v>
      </c>
      <c r="J106" s="219">
        <v>0.7</v>
      </c>
      <c r="K106" s="228">
        <v>0.6486</v>
      </c>
      <c r="L106" s="228">
        <v>2</v>
      </c>
      <c r="M106" s="228">
        <v>1.26512</v>
      </c>
      <c r="N106" s="228">
        <v>0.5</v>
      </c>
      <c r="O106" s="228">
        <v>0.44048</v>
      </c>
      <c r="P106" s="228">
        <v>0.5</v>
      </c>
      <c r="Q106" s="228">
        <v>0.5</v>
      </c>
      <c r="R106" s="215">
        <f t="shared" si="46"/>
        <v>285.42</v>
      </c>
      <c r="S106" s="221">
        <f t="shared" si="47"/>
        <v>3</v>
      </c>
      <c r="T106" s="221">
        <v>3</v>
      </c>
      <c r="U106" s="221">
        <v>0</v>
      </c>
      <c r="V106" s="221">
        <v>0</v>
      </c>
      <c r="W106" s="221">
        <f t="shared" si="59"/>
        <v>300</v>
      </c>
    </row>
    <row r="107" ht="31.9" hidden="1" customHeight="1" spans="1:23">
      <c r="A107" s="219">
        <v>82</v>
      </c>
      <c r="B107" s="223" t="s">
        <v>225</v>
      </c>
      <c r="C107" s="221">
        <f t="shared" si="41"/>
        <v>1.8629</v>
      </c>
      <c r="D107" s="221">
        <f t="shared" si="42"/>
        <v>186.29</v>
      </c>
      <c r="E107" s="221"/>
      <c r="F107" s="221"/>
      <c r="G107" s="215">
        <f t="shared" si="43"/>
        <v>1.8629</v>
      </c>
      <c r="H107" s="215">
        <f t="shared" si="44"/>
        <v>186.29</v>
      </c>
      <c r="I107" s="215">
        <f t="shared" si="45"/>
        <v>1.0629</v>
      </c>
      <c r="J107" s="219">
        <v>0.5</v>
      </c>
      <c r="K107" s="228">
        <v>0.4629</v>
      </c>
      <c r="L107" s="228">
        <v>0.5</v>
      </c>
      <c r="M107" s="228">
        <v>0.5</v>
      </c>
      <c r="N107" s="228"/>
      <c r="O107" s="228"/>
      <c r="P107" s="228">
        <v>0.1</v>
      </c>
      <c r="Q107" s="228">
        <v>0.1</v>
      </c>
      <c r="R107" s="215">
        <f t="shared" si="46"/>
        <v>106.29</v>
      </c>
      <c r="S107" s="221">
        <f t="shared" si="47"/>
        <v>0.8</v>
      </c>
      <c r="T107" s="221">
        <v>0.5</v>
      </c>
      <c r="U107" s="221">
        <v>0</v>
      </c>
      <c r="V107" s="221">
        <v>0.3</v>
      </c>
      <c r="W107" s="221">
        <f t="shared" si="59"/>
        <v>80</v>
      </c>
    </row>
    <row r="108" ht="31.9" hidden="1" customHeight="1" spans="1:23">
      <c r="A108" s="219">
        <v>83</v>
      </c>
      <c r="B108" s="223" t="s">
        <v>226</v>
      </c>
      <c r="C108" s="221">
        <f t="shared" si="41"/>
        <v>3.385</v>
      </c>
      <c r="D108" s="221">
        <f t="shared" si="42"/>
        <v>428.5</v>
      </c>
      <c r="E108" s="221">
        <v>0.3</v>
      </c>
      <c r="F108" s="238">
        <v>120</v>
      </c>
      <c r="G108" s="215">
        <f t="shared" si="43"/>
        <v>3.085</v>
      </c>
      <c r="H108" s="215">
        <f t="shared" si="44"/>
        <v>308.5</v>
      </c>
      <c r="I108" s="215">
        <f t="shared" si="45"/>
        <v>2.975</v>
      </c>
      <c r="J108" s="219">
        <v>1</v>
      </c>
      <c r="K108" s="228">
        <v>0.7875</v>
      </c>
      <c r="L108" s="228">
        <v>0.8</v>
      </c>
      <c r="M108" s="228">
        <v>0.7711</v>
      </c>
      <c r="N108" s="228">
        <v>1</v>
      </c>
      <c r="O108" s="228">
        <v>0.9164</v>
      </c>
      <c r="P108" s="228">
        <v>0.5</v>
      </c>
      <c r="Q108" s="228">
        <v>0.5</v>
      </c>
      <c r="R108" s="215">
        <f t="shared" si="46"/>
        <v>297.5</v>
      </c>
      <c r="S108" s="221">
        <f t="shared" si="47"/>
        <v>0.11</v>
      </c>
      <c r="T108" s="221">
        <v>0.11</v>
      </c>
      <c r="U108" s="221">
        <v>0</v>
      </c>
      <c r="V108" s="221">
        <v>0</v>
      </c>
      <c r="W108" s="221">
        <f t="shared" si="59"/>
        <v>11</v>
      </c>
    </row>
    <row r="109" ht="18.6" customHeight="1" spans="1:4">
      <c r="A109" s="205"/>
      <c r="B109" s="232"/>
      <c r="C109" s="205"/>
      <c r="D109" s="205"/>
    </row>
    <row r="110" ht="18.6" customHeight="1" spans="1:4">
      <c r="A110" s="205"/>
      <c r="B110" s="232"/>
      <c r="C110" s="205"/>
      <c r="D110" s="205"/>
    </row>
    <row r="111" ht="18.6" customHeight="1" spans="1:4">
      <c r="A111" s="205"/>
      <c r="B111" s="232"/>
      <c r="C111" s="205"/>
      <c r="D111" s="205"/>
    </row>
    <row r="112" ht="18.6" customHeight="1" spans="1:4">
      <c r="A112" s="205"/>
      <c r="B112" s="232"/>
      <c r="C112" s="205"/>
      <c r="D112" s="205"/>
    </row>
    <row r="113" ht="18.6" customHeight="1" spans="1:4">
      <c r="A113" s="205"/>
      <c r="B113" s="232"/>
      <c r="C113" s="205"/>
      <c r="D113" s="205"/>
    </row>
    <row r="114" ht="18.6" customHeight="1" spans="1:4">
      <c r="A114" s="205"/>
      <c r="B114" s="232"/>
      <c r="C114" s="205"/>
      <c r="D114" s="205"/>
    </row>
    <row r="115" ht="18.6" customHeight="1" spans="1:4">
      <c r="A115" s="205"/>
      <c r="B115" s="232"/>
      <c r="C115" s="205"/>
      <c r="D115" s="205"/>
    </row>
    <row r="116" ht="18.6" customHeight="1" spans="1:4">
      <c r="A116" s="205"/>
      <c r="B116" s="232"/>
      <c r="C116" s="205"/>
      <c r="D116" s="205"/>
    </row>
    <row r="117" spans="1:8">
      <c r="A117" s="205"/>
      <c r="B117" s="232"/>
      <c r="C117" s="205"/>
      <c r="D117" s="205"/>
      <c r="F117" s="199"/>
      <c r="G117" s="199"/>
      <c r="H117" s="199"/>
    </row>
    <row r="118" spans="1:8">
      <c r="A118" s="205"/>
      <c r="B118" s="232"/>
      <c r="C118" s="205"/>
      <c r="D118" s="205"/>
      <c r="F118" s="199"/>
      <c r="G118" s="199"/>
      <c r="H118" s="199"/>
    </row>
    <row r="119" spans="1:8">
      <c r="A119" s="205"/>
      <c r="B119" s="232"/>
      <c r="C119" s="205"/>
      <c r="D119" s="205"/>
      <c r="F119" s="199"/>
      <c r="G119" s="199"/>
      <c r="H119" s="199"/>
    </row>
    <row r="120" spans="1:8">
      <c r="A120" s="205"/>
      <c r="B120" s="232"/>
      <c r="C120" s="205"/>
      <c r="D120" s="205"/>
      <c r="F120" s="199"/>
      <c r="G120" s="199"/>
      <c r="H120" s="199"/>
    </row>
    <row r="121" spans="1:8">
      <c r="A121" s="205"/>
      <c r="B121" s="232"/>
      <c r="C121" s="205"/>
      <c r="D121" s="205"/>
      <c r="F121" s="199"/>
      <c r="G121" s="199"/>
      <c r="H121" s="199"/>
    </row>
    <row r="122" spans="1:8">
      <c r="A122" s="205"/>
      <c r="B122" s="232"/>
      <c r="C122" s="205"/>
      <c r="D122" s="205"/>
      <c r="F122" s="199"/>
      <c r="G122" s="199"/>
      <c r="H122" s="199"/>
    </row>
    <row r="123" spans="1:8">
      <c r="A123" s="205"/>
      <c r="B123" s="232"/>
      <c r="C123" s="205"/>
      <c r="D123" s="205"/>
      <c r="F123" s="199"/>
      <c r="G123" s="199"/>
      <c r="H123" s="199"/>
    </row>
    <row r="124" spans="1:8">
      <c r="A124" s="205"/>
      <c r="B124" s="232"/>
      <c r="C124" s="205"/>
      <c r="D124" s="205"/>
      <c r="F124" s="199"/>
      <c r="G124" s="199"/>
      <c r="H124" s="199"/>
    </row>
    <row r="125" spans="1:8">
      <c r="A125" s="205"/>
      <c r="B125" s="232"/>
      <c r="C125" s="205"/>
      <c r="D125" s="205"/>
      <c r="F125" s="199"/>
      <c r="G125" s="199"/>
      <c r="H125" s="199"/>
    </row>
    <row r="126" spans="1:8">
      <c r="A126" s="205"/>
      <c r="B126" s="232"/>
      <c r="C126" s="205"/>
      <c r="D126" s="205"/>
      <c r="F126" s="199"/>
      <c r="G126" s="199"/>
      <c r="H126" s="199"/>
    </row>
    <row r="127" spans="1:8">
      <c r="A127" s="205"/>
      <c r="B127" s="232"/>
      <c r="C127" s="205"/>
      <c r="D127" s="205"/>
      <c r="F127" s="199"/>
      <c r="G127" s="199"/>
      <c r="H127" s="199"/>
    </row>
    <row r="128" spans="1:8">
      <c r="A128" s="205"/>
      <c r="B128" s="232"/>
      <c r="C128" s="205"/>
      <c r="D128" s="205"/>
      <c r="F128" s="199"/>
      <c r="G128" s="199"/>
      <c r="H128" s="199"/>
    </row>
    <row r="129" spans="1:8">
      <c r="A129" s="205"/>
      <c r="B129" s="232"/>
      <c r="C129" s="205"/>
      <c r="D129" s="205"/>
      <c r="F129" s="199"/>
      <c r="G129" s="199"/>
      <c r="H129" s="199"/>
    </row>
  </sheetData>
  <mergeCells count="22">
    <mergeCell ref="A2:W2"/>
    <mergeCell ref="V3:W3"/>
    <mergeCell ref="E4:F4"/>
    <mergeCell ref="G4:W4"/>
    <mergeCell ref="E5:F5"/>
    <mergeCell ref="G5:H5"/>
    <mergeCell ref="I5:R5"/>
    <mergeCell ref="S5:W5"/>
    <mergeCell ref="I6:Q6"/>
    <mergeCell ref="S6:V6"/>
    <mergeCell ref="A8:B8"/>
    <mergeCell ref="A4:A7"/>
    <mergeCell ref="B4:B7"/>
    <mergeCell ref="C6:C7"/>
    <mergeCell ref="D6:D7"/>
    <mergeCell ref="E6:E7"/>
    <mergeCell ref="F6:F7"/>
    <mergeCell ref="G6:G7"/>
    <mergeCell ref="H6:H7"/>
    <mergeCell ref="R6:R7"/>
    <mergeCell ref="W6:W7"/>
    <mergeCell ref="C4:D5"/>
  </mergeCells>
  <pageMargins left="0.432638888888889" right="0.275" top="0.751388888888889" bottom="0.550694444444444" header="0.298611111111111" footer="0.298611111111111"/>
  <pageSetup paperSize="9" scale="45" fitToHeight="0" orientation="landscape" horizontalDpi="600" verticalDpi="597"/>
  <headerFooter>
    <oddFooter>&amp;C— &amp;P —</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K92"/>
  <sheetViews>
    <sheetView showZeros="0" view="pageBreakPreview" zoomScale="70" zoomScaleNormal="55" workbookViewId="0">
      <pane ySplit="5" topLeftCell="A6" activePane="bottomLeft" state="frozen"/>
      <selection/>
      <selection pane="bottomLeft" activeCell="C71" sqref="C71"/>
    </sheetView>
  </sheetViews>
  <sheetFormatPr defaultColWidth="9" defaultRowHeight="18.75"/>
  <cols>
    <col min="1" max="1" width="8.48333333333333" style="128" customWidth="1"/>
    <col min="2" max="2" width="19.1" style="129" customWidth="1"/>
    <col min="3" max="3" width="13.1333333333333" style="127" customWidth="1"/>
    <col min="4" max="4" width="13.1333333333333" style="130" customWidth="1"/>
    <col min="5" max="5" width="13.1333333333333" style="131" customWidth="1"/>
    <col min="6" max="6" width="13.1333333333333" style="130" customWidth="1"/>
    <col min="7" max="7" width="13.1333333333333" style="132" customWidth="1"/>
    <col min="8" max="8" width="13.1333333333333" style="130" customWidth="1"/>
    <col min="9" max="9" width="13.1333333333333" style="132" customWidth="1"/>
    <col min="10" max="10" width="13.1333333333333" style="130" customWidth="1"/>
    <col min="11" max="13" width="13.1333333333333" style="133" customWidth="1"/>
    <col min="14" max="14" width="13.1333333333333" style="130" customWidth="1"/>
    <col min="15" max="15" width="14.3333333333333" style="134" customWidth="1"/>
    <col min="16" max="16" width="13.525" style="135" customWidth="1"/>
    <col min="17" max="17" width="16.5583333333333" style="134" customWidth="1"/>
    <col min="18" max="16384" width="9" style="134"/>
  </cols>
  <sheetData>
    <row r="1" s="4" customFormat="1" ht="37.2" customHeight="1" spans="1:16">
      <c r="A1" s="136" t="s">
        <v>227</v>
      </c>
      <c r="B1" s="137"/>
      <c r="C1" s="136"/>
      <c r="D1" s="138"/>
      <c r="E1" s="139"/>
      <c r="F1" s="138"/>
      <c r="G1" s="140"/>
      <c r="H1" s="138"/>
      <c r="I1" s="140"/>
      <c r="J1" s="138"/>
      <c r="K1" s="136"/>
      <c r="L1" s="136"/>
      <c r="M1" s="136"/>
      <c r="N1" s="138"/>
      <c r="P1" s="167"/>
    </row>
    <row r="2" ht="46.8" customHeight="1" spans="1:16">
      <c r="A2" s="141" t="s">
        <v>228</v>
      </c>
      <c r="B2" s="141"/>
      <c r="C2" s="141"/>
      <c r="D2" s="142"/>
      <c r="E2" s="141"/>
      <c r="F2" s="142"/>
      <c r="G2" s="141"/>
      <c r="H2" s="142"/>
      <c r="I2" s="141"/>
      <c r="J2" s="142"/>
      <c r="K2" s="141"/>
      <c r="L2" s="141"/>
      <c r="M2" s="141"/>
      <c r="N2" s="142"/>
      <c r="O2" s="141"/>
      <c r="P2" s="142"/>
    </row>
    <row r="3" ht="21.6" customHeight="1" spans="1:16">
      <c r="A3" s="143"/>
      <c r="B3" s="144"/>
      <c r="C3" s="143"/>
      <c r="D3" s="145"/>
      <c r="F3" s="145"/>
      <c r="G3" s="131"/>
      <c r="H3" s="145"/>
      <c r="I3" s="131"/>
      <c r="M3" s="168" t="s">
        <v>229</v>
      </c>
      <c r="N3" s="169"/>
      <c r="O3" s="168"/>
      <c r="P3" s="169"/>
    </row>
    <row r="4" s="126" customFormat="1" ht="81" customHeight="1" spans="1:16">
      <c r="A4" s="146" t="s">
        <v>3</v>
      </c>
      <c r="B4" s="146" t="s">
        <v>94</v>
      </c>
      <c r="C4" s="146" t="s">
        <v>10</v>
      </c>
      <c r="D4" s="147"/>
      <c r="E4" s="148" t="s">
        <v>230</v>
      </c>
      <c r="F4" s="147"/>
      <c r="G4" s="148" t="s">
        <v>231</v>
      </c>
      <c r="H4" s="147"/>
      <c r="I4" s="148" t="s">
        <v>232</v>
      </c>
      <c r="J4" s="147"/>
      <c r="K4" s="170" t="s">
        <v>233</v>
      </c>
      <c r="L4" s="171"/>
      <c r="M4" s="171" t="s">
        <v>234</v>
      </c>
      <c r="N4" s="147"/>
      <c r="O4" s="170" t="s">
        <v>235</v>
      </c>
      <c r="P4" s="147"/>
    </row>
    <row r="5" s="127" customFormat="1" ht="44" customHeight="1" spans="1:16">
      <c r="A5" s="146"/>
      <c r="B5" s="146"/>
      <c r="C5" s="149" t="s">
        <v>236</v>
      </c>
      <c r="D5" s="150" t="s">
        <v>237</v>
      </c>
      <c r="E5" s="149" t="s">
        <v>236</v>
      </c>
      <c r="F5" s="150" t="s">
        <v>237</v>
      </c>
      <c r="G5" s="149" t="s">
        <v>236</v>
      </c>
      <c r="H5" s="150" t="s">
        <v>237</v>
      </c>
      <c r="I5" s="149" t="s">
        <v>236</v>
      </c>
      <c r="J5" s="150" t="s">
        <v>237</v>
      </c>
      <c r="K5" s="149" t="s">
        <v>236</v>
      </c>
      <c r="L5" s="149" t="s">
        <v>237</v>
      </c>
      <c r="M5" s="149" t="s">
        <v>236</v>
      </c>
      <c r="N5" s="150" t="s">
        <v>237</v>
      </c>
      <c r="O5" s="156" t="s">
        <v>238</v>
      </c>
      <c r="P5" s="172" t="s">
        <v>237</v>
      </c>
    </row>
    <row r="6" s="126" customFormat="1" ht="31.8" hidden="1" customHeight="1" spans="1:16">
      <c r="A6" s="151" t="s">
        <v>10</v>
      </c>
      <c r="B6" s="152"/>
      <c r="C6" s="153">
        <f t="shared" ref="C6:C38" si="0">E6+G6+I6+K6+M6</f>
        <v>31.827</v>
      </c>
      <c r="D6" s="154">
        <f>F6+H6+J6+L6+N6+P6</f>
        <v>16410</v>
      </c>
      <c r="E6" s="153">
        <f t="shared" ref="E6:I6" si="1">E7+E9+E14+E22+E27+E30+E32+E41+E45+E50+E56+E61+E38</f>
        <v>7.793</v>
      </c>
      <c r="F6" s="154">
        <f t="shared" ref="F6:F38" si="2">E6*900</f>
        <v>7013.7</v>
      </c>
      <c r="G6" s="153">
        <f t="shared" si="1"/>
        <v>2.7404</v>
      </c>
      <c r="H6" s="154">
        <f t="shared" ref="H6:H38" si="3">G6*400</f>
        <v>1096.16</v>
      </c>
      <c r="I6" s="153">
        <f t="shared" si="1"/>
        <v>8.6676</v>
      </c>
      <c r="J6" s="154">
        <f t="shared" ref="J6:J38" si="4">I6*650</f>
        <v>5633.94</v>
      </c>
      <c r="K6" s="153">
        <f t="shared" ref="K6:P6" si="5">K7+K9+K14+K22+K27+K30+K32+K41+K45+K50+K56+K61+K38</f>
        <v>6.831</v>
      </c>
      <c r="L6" s="153">
        <f t="shared" ref="L6:L38" si="6">K6*200</f>
        <v>1366.2</v>
      </c>
      <c r="M6" s="153">
        <f t="shared" si="5"/>
        <v>5.795</v>
      </c>
      <c r="N6" s="154">
        <f t="shared" ref="N6:N23" si="7">M6*200</f>
        <v>1159</v>
      </c>
      <c r="O6" s="173"/>
      <c r="P6" s="154">
        <f t="shared" si="5"/>
        <v>141</v>
      </c>
    </row>
    <row r="7" s="128" customFormat="1" ht="31.8" hidden="1" customHeight="1" spans="1:16">
      <c r="A7" s="151" t="s">
        <v>26</v>
      </c>
      <c r="B7" s="151" t="s">
        <v>75</v>
      </c>
      <c r="C7" s="153">
        <f t="shared" si="0"/>
        <v>0.4</v>
      </c>
      <c r="D7" s="155">
        <f t="shared" ref="D7:D37" si="8">F7+H7+J7+L7+N7</f>
        <v>260</v>
      </c>
      <c r="E7" s="153">
        <f t="shared" ref="E7:I7" si="9">SUM(E8:E8)</f>
        <v>0</v>
      </c>
      <c r="F7" s="154">
        <f t="shared" si="2"/>
        <v>0</v>
      </c>
      <c r="G7" s="153">
        <f t="shared" si="9"/>
        <v>0</v>
      </c>
      <c r="H7" s="154">
        <f t="shared" si="3"/>
        <v>0</v>
      </c>
      <c r="I7" s="153">
        <f t="shared" si="9"/>
        <v>0.4</v>
      </c>
      <c r="J7" s="154">
        <f t="shared" si="4"/>
        <v>260</v>
      </c>
      <c r="K7" s="153">
        <f>SUM(K8:K8)</f>
        <v>0</v>
      </c>
      <c r="L7" s="153">
        <f t="shared" si="6"/>
        <v>0</v>
      </c>
      <c r="M7" s="153">
        <f>SUM(M8:M8)</f>
        <v>0</v>
      </c>
      <c r="N7" s="154">
        <f t="shared" si="7"/>
        <v>0</v>
      </c>
      <c r="O7" s="174"/>
      <c r="P7" s="175"/>
    </row>
    <row r="8" ht="31.8" hidden="1" customHeight="1" spans="1:16">
      <c r="A8" s="156">
        <v>1</v>
      </c>
      <c r="B8" s="157" t="s">
        <v>239</v>
      </c>
      <c r="C8" s="158">
        <f t="shared" si="0"/>
        <v>0.4</v>
      </c>
      <c r="D8" s="159">
        <f t="shared" si="8"/>
        <v>260</v>
      </c>
      <c r="E8" s="160"/>
      <c r="F8" s="161">
        <f t="shared" si="2"/>
        <v>0</v>
      </c>
      <c r="G8" s="160"/>
      <c r="H8" s="161">
        <f t="shared" si="3"/>
        <v>0</v>
      </c>
      <c r="I8" s="158">
        <v>0.4</v>
      </c>
      <c r="J8" s="161">
        <f t="shared" si="4"/>
        <v>260</v>
      </c>
      <c r="K8" s="158"/>
      <c r="L8" s="158">
        <f t="shared" si="6"/>
        <v>0</v>
      </c>
      <c r="M8" s="158"/>
      <c r="N8" s="161">
        <f t="shared" si="7"/>
        <v>0</v>
      </c>
      <c r="O8" s="176"/>
      <c r="P8" s="177"/>
    </row>
    <row r="9" s="128" customFormat="1" ht="31.8" hidden="1" customHeight="1" spans="1:16">
      <c r="A9" s="151" t="s">
        <v>73</v>
      </c>
      <c r="B9" s="151" t="s">
        <v>240</v>
      </c>
      <c r="C9" s="153">
        <f t="shared" si="0"/>
        <v>2.2</v>
      </c>
      <c r="D9" s="155">
        <f t="shared" si="8"/>
        <v>555</v>
      </c>
      <c r="E9" s="162">
        <f t="shared" ref="E9:I9" si="10">SUM(E10:E13)</f>
        <v>0.1</v>
      </c>
      <c r="F9" s="154">
        <f t="shared" si="2"/>
        <v>90</v>
      </c>
      <c r="G9" s="162">
        <f t="shared" si="10"/>
        <v>0</v>
      </c>
      <c r="H9" s="154">
        <f t="shared" si="3"/>
        <v>0</v>
      </c>
      <c r="I9" s="162">
        <f t="shared" si="10"/>
        <v>0.1</v>
      </c>
      <c r="J9" s="154">
        <f t="shared" si="4"/>
        <v>65</v>
      </c>
      <c r="K9" s="162">
        <f>SUM(K10:K13)</f>
        <v>1.5</v>
      </c>
      <c r="L9" s="153">
        <f t="shared" si="6"/>
        <v>300</v>
      </c>
      <c r="M9" s="162">
        <f>SUM(M10:M13)</f>
        <v>0.5</v>
      </c>
      <c r="N9" s="154">
        <f t="shared" si="7"/>
        <v>100</v>
      </c>
      <c r="O9" s="174"/>
      <c r="P9" s="175"/>
    </row>
    <row r="10" ht="31.8" hidden="1" customHeight="1" spans="1:16">
      <c r="A10" s="156">
        <v>2</v>
      </c>
      <c r="B10" s="157" t="s">
        <v>241</v>
      </c>
      <c r="C10" s="158">
        <f t="shared" si="0"/>
        <v>1.5</v>
      </c>
      <c r="D10" s="159">
        <f t="shared" si="8"/>
        <v>300</v>
      </c>
      <c r="E10" s="160"/>
      <c r="F10" s="161">
        <f t="shared" si="2"/>
        <v>0</v>
      </c>
      <c r="G10" s="160"/>
      <c r="H10" s="161">
        <f t="shared" si="3"/>
        <v>0</v>
      </c>
      <c r="I10" s="158"/>
      <c r="J10" s="161">
        <f t="shared" si="4"/>
        <v>0</v>
      </c>
      <c r="K10" s="158">
        <v>1.5</v>
      </c>
      <c r="L10" s="158">
        <f t="shared" si="6"/>
        <v>300</v>
      </c>
      <c r="M10" s="158"/>
      <c r="N10" s="161">
        <f t="shared" si="7"/>
        <v>0</v>
      </c>
      <c r="O10" s="176"/>
      <c r="P10" s="177"/>
    </row>
    <row r="11" ht="31.8" hidden="1" customHeight="1" spans="1:16">
      <c r="A11" s="156">
        <v>3</v>
      </c>
      <c r="B11" s="157" t="s">
        <v>242</v>
      </c>
      <c r="C11" s="158">
        <f t="shared" si="0"/>
        <v>0.1</v>
      </c>
      <c r="D11" s="159">
        <f t="shared" si="8"/>
        <v>77.5</v>
      </c>
      <c r="E11" s="160">
        <v>0.05</v>
      </c>
      <c r="F11" s="161">
        <f t="shared" si="2"/>
        <v>45</v>
      </c>
      <c r="G11" s="160"/>
      <c r="H11" s="161">
        <f t="shared" si="3"/>
        <v>0</v>
      </c>
      <c r="I11" s="158">
        <v>0.05</v>
      </c>
      <c r="J11" s="161">
        <f t="shared" si="4"/>
        <v>32.5</v>
      </c>
      <c r="K11" s="158"/>
      <c r="L11" s="158">
        <f t="shared" si="6"/>
        <v>0</v>
      </c>
      <c r="M11" s="158"/>
      <c r="N11" s="161">
        <f t="shared" si="7"/>
        <v>0</v>
      </c>
      <c r="O11" s="176"/>
      <c r="P11" s="177"/>
    </row>
    <row r="12" ht="31.8" hidden="1" customHeight="1" spans="1:16">
      <c r="A12" s="156">
        <v>4</v>
      </c>
      <c r="B12" s="157" t="s">
        <v>243</v>
      </c>
      <c r="C12" s="158">
        <f t="shared" si="0"/>
        <v>0.45</v>
      </c>
      <c r="D12" s="159">
        <f t="shared" si="8"/>
        <v>147.5</v>
      </c>
      <c r="E12" s="160">
        <v>0.05</v>
      </c>
      <c r="F12" s="161">
        <f t="shared" si="2"/>
        <v>45</v>
      </c>
      <c r="G12" s="160"/>
      <c r="H12" s="161">
        <f t="shared" si="3"/>
        <v>0</v>
      </c>
      <c r="I12" s="158">
        <v>0.05</v>
      </c>
      <c r="J12" s="161">
        <f t="shared" si="4"/>
        <v>32.5</v>
      </c>
      <c r="K12" s="158"/>
      <c r="L12" s="158">
        <f t="shared" si="6"/>
        <v>0</v>
      </c>
      <c r="M12" s="158">
        <v>0.35</v>
      </c>
      <c r="N12" s="161">
        <f t="shared" si="7"/>
        <v>70</v>
      </c>
      <c r="O12" s="176"/>
      <c r="P12" s="177"/>
    </row>
    <row r="13" ht="31.8" hidden="1" customHeight="1" spans="1:16">
      <c r="A13" s="156">
        <v>5</v>
      </c>
      <c r="B13" s="157" t="s">
        <v>244</v>
      </c>
      <c r="C13" s="158">
        <f t="shared" si="0"/>
        <v>0.15</v>
      </c>
      <c r="D13" s="159">
        <f t="shared" si="8"/>
        <v>30</v>
      </c>
      <c r="E13" s="160"/>
      <c r="F13" s="161">
        <f t="shared" si="2"/>
        <v>0</v>
      </c>
      <c r="G13" s="160"/>
      <c r="H13" s="161">
        <f t="shared" si="3"/>
        <v>0</v>
      </c>
      <c r="I13" s="158"/>
      <c r="J13" s="161">
        <f t="shared" si="4"/>
        <v>0</v>
      </c>
      <c r="K13" s="158"/>
      <c r="L13" s="158">
        <f t="shared" si="6"/>
        <v>0</v>
      </c>
      <c r="M13" s="158">
        <v>0.15</v>
      </c>
      <c r="N13" s="161">
        <f t="shared" si="7"/>
        <v>30</v>
      </c>
      <c r="O13" s="176"/>
      <c r="P13" s="177"/>
    </row>
    <row r="14" s="128" customFormat="1" ht="31.8" hidden="1" customHeight="1" spans="1:16">
      <c r="A14" s="151" t="s">
        <v>245</v>
      </c>
      <c r="B14" s="151" t="s">
        <v>77</v>
      </c>
      <c r="C14" s="153">
        <f t="shared" si="0"/>
        <v>1.3023</v>
      </c>
      <c r="D14" s="155">
        <f t="shared" si="8"/>
        <v>856.495</v>
      </c>
      <c r="E14" s="162">
        <f t="shared" ref="E14:I14" si="11">SUM(E15:E21)</f>
        <v>0.04</v>
      </c>
      <c r="F14" s="154">
        <f t="shared" si="2"/>
        <v>36</v>
      </c>
      <c r="G14" s="162">
        <f t="shared" si="11"/>
        <v>0</v>
      </c>
      <c r="H14" s="154">
        <f t="shared" si="3"/>
        <v>0</v>
      </c>
      <c r="I14" s="162">
        <f t="shared" si="11"/>
        <v>1.2623</v>
      </c>
      <c r="J14" s="154">
        <f t="shared" si="4"/>
        <v>820.495</v>
      </c>
      <c r="K14" s="162">
        <f>SUM(K15:K21)</f>
        <v>0</v>
      </c>
      <c r="L14" s="153">
        <f t="shared" si="6"/>
        <v>0</v>
      </c>
      <c r="M14" s="162">
        <f>SUM(M15:M21)</f>
        <v>0</v>
      </c>
      <c r="N14" s="154">
        <f t="shared" si="7"/>
        <v>0</v>
      </c>
      <c r="O14" s="174"/>
      <c r="P14" s="175"/>
    </row>
    <row r="15" ht="31.8" hidden="1" customHeight="1" spans="1:16">
      <c r="A15" s="156">
        <v>6</v>
      </c>
      <c r="B15" s="157" t="s">
        <v>246</v>
      </c>
      <c r="C15" s="158">
        <f t="shared" si="0"/>
        <v>0.1095</v>
      </c>
      <c r="D15" s="159">
        <f t="shared" si="8"/>
        <v>71.175</v>
      </c>
      <c r="E15" s="160"/>
      <c r="F15" s="161">
        <f t="shared" si="2"/>
        <v>0</v>
      </c>
      <c r="G15" s="160"/>
      <c r="H15" s="161">
        <f t="shared" si="3"/>
        <v>0</v>
      </c>
      <c r="I15" s="158">
        <v>0.1095</v>
      </c>
      <c r="J15" s="161">
        <f t="shared" si="4"/>
        <v>71.175</v>
      </c>
      <c r="K15" s="158"/>
      <c r="L15" s="158">
        <f t="shared" si="6"/>
        <v>0</v>
      </c>
      <c r="M15" s="158"/>
      <c r="N15" s="161">
        <f t="shared" si="7"/>
        <v>0</v>
      </c>
      <c r="O15" s="176"/>
      <c r="P15" s="177"/>
    </row>
    <row r="16" ht="31.8" hidden="1" customHeight="1" spans="1:16">
      <c r="A16" s="156">
        <v>7</v>
      </c>
      <c r="B16" s="157" t="s">
        <v>247</v>
      </c>
      <c r="C16" s="158">
        <f t="shared" si="0"/>
        <v>0.04</v>
      </c>
      <c r="D16" s="159">
        <f t="shared" si="8"/>
        <v>36</v>
      </c>
      <c r="E16" s="160">
        <v>0.04</v>
      </c>
      <c r="F16" s="161">
        <f t="shared" si="2"/>
        <v>36</v>
      </c>
      <c r="G16" s="160"/>
      <c r="H16" s="161">
        <f t="shared" si="3"/>
        <v>0</v>
      </c>
      <c r="I16" s="158"/>
      <c r="J16" s="161">
        <f t="shared" si="4"/>
        <v>0</v>
      </c>
      <c r="K16" s="158"/>
      <c r="L16" s="158">
        <f t="shared" si="6"/>
        <v>0</v>
      </c>
      <c r="M16" s="158"/>
      <c r="N16" s="161">
        <f t="shared" si="7"/>
        <v>0</v>
      </c>
      <c r="O16" s="176"/>
      <c r="P16" s="177"/>
    </row>
    <row r="17" ht="31.8" hidden="1" customHeight="1" spans="1:16">
      <c r="A17" s="156">
        <v>8</v>
      </c>
      <c r="B17" s="157" t="s">
        <v>248</v>
      </c>
      <c r="C17" s="158">
        <f t="shared" si="0"/>
        <v>0.5</v>
      </c>
      <c r="D17" s="159">
        <f t="shared" si="8"/>
        <v>325</v>
      </c>
      <c r="E17" s="160"/>
      <c r="F17" s="161">
        <f t="shared" si="2"/>
        <v>0</v>
      </c>
      <c r="G17" s="160"/>
      <c r="H17" s="161">
        <f t="shared" si="3"/>
        <v>0</v>
      </c>
      <c r="I17" s="158">
        <v>0.5</v>
      </c>
      <c r="J17" s="161">
        <f t="shared" si="4"/>
        <v>325</v>
      </c>
      <c r="K17" s="158"/>
      <c r="L17" s="158">
        <f t="shared" si="6"/>
        <v>0</v>
      </c>
      <c r="M17" s="158"/>
      <c r="N17" s="161">
        <f t="shared" si="7"/>
        <v>0</v>
      </c>
      <c r="O17" s="176"/>
      <c r="P17" s="177"/>
    </row>
    <row r="18" ht="31.8" hidden="1" customHeight="1" spans="1:16">
      <c r="A18" s="156">
        <v>9</v>
      </c>
      <c r="B18" s="157" t="s">
        <v>249</v>
      </c>
      <c r="C18" s="158">
        <f t="shared" si="0"/>
        <v>0.1728</v>
      </c>
      <c r="D18" s="159">
        <f t="shared" si="8"/>
        <v>112.32</v>
      </c>
      <c r="E18" s="160"/>
      <c r="F18" s="161">
        <f t="shared" si="2"/>
        <v>0</v>
      </c>
      <c r="G18" s="160"/>
      <c r="H18" s="161">
        <f t="shared" si="3"/>
        <v>0</v>
      </c>
      <c r="I18" s="158">
        <v>0.1728</v>
      </c>
      <c r="J18" s="161">
        <f t="shared" si="4"/>
        <v>112.32</v>
      </c>
      <c r="K18" s="158"/>
      <c r="L18" s="158">
        <f t="shared" si="6"/>
        <v>0</v>
      </c>
      <c r="M18" s="158"/>
      <c r="N18" s="161">
        <f t="shared" si="7"/>
        <v>0</v>
      </c>
      <c r="O18" s="176"/>
      <c r="P18" s="177"/>
    </row>
    <row r="19" ht="31.8" hidden="1" customHeight="1" spans="1:16">
      <c r="A19" s="156">
        <v>10</v>
      </c>
      <c r="B19" s="157" t="s">
        <v>250</v>
      </c>
      <c r="C19" s="158">
        <f t="shared" si="0"/>
        <v>0.08</v>
      </c>
      <c r="D19" s="159">
        <f t="shared" si="8"/>
        <v>52</v>
      </c>
      <c r="E19" s="160"/>
      <c r="F19" s="161">
        <f t="shared" si="2"/>
        <v>0</v>
      </c>
      <c r="G19" s="160"/>
      <c r="H19" s="161">
        <f t="shared" si="3"/>
        <v>0</v>
      </c>
      <c r="I19" s="158">
        <v>0.08</v>
      </c>
      <c r="J19" s="161">
        <f t="shared" si="4"/>
        <v>52</v>
      </c>
      <c r="K19" s="158"/>
      <c r="L19" s="158">
        <f t="shared" si="6"/>
        <v>0</v>
      </c>
      <c r="M19" s="158"/>
      <c r="N19" s="161">
        <f t="shared" si="7"/>
        <v>0</v>
      </c>
      <c r="O19" s="176"/>
      <c r="P19" s="177"/>
    </row>
    <row r="20" s="127" customFormat="1" ht="31.8" hidden="1" customHeight="1" spans="1:16">
      <c r="A20" s="156">
        <v>11</v>
      </c>
      <c r="B20" s="163" t="s">
        <v>251</v>
      </c>
      <c r="C20" s="158">
        <f t="shared" si="0"/>
        <v>0.1</v>
      </c>
      <c r="D20" s="159">
        <f t="shared" si="8"/>
        <v>65</v>
      </c>
      <c r="E20" s="160"/>
      <c r="F20" s="161">
        <f t="shared" si="2"/>
        <v>0</v>
      </c>
      <c r="G20" s="160"/>
      <c r="H20" s="161">
        <f t="shared" si="3"/>
        <v>0</v>
      </c>
      <c r="I20" s="158">
        <v>0.1</v>
      </c>
      <c r="J20" s="161">
        <f t="shared" si="4"/>
        <v>65</v>
      </c>
      <c r="K20" s="158"/>
      <c r="L20" s="158">
        <f t="shared" si="6"/>
        <v>0</v>
      </c>
      <c r="M20" s="158"/>
      <c r="N20" s="161">
        <f t="shared" si="7"/>
        <v>0</v>
      </c>
      <c r="O20" s="178"/>
      <c r="P20" s="172"/>
    </row>
    <row r="21" s="127" customFormat="1" ht="31.8" hidden="1" customHeight="1" spans="1:16">
      <c r="A21" s="156">
        <v>12</v>
      </c>
      <c r="B21" s="163" t="s">
        <v>252</v>
      </c>
      <c r="C21" s="158">
        <f t="shared" si="0"/>
        <v>0.3</v>
      </c>
      <c r="D21" s="159">
        <f t="shared" si="8"/>
        <v>195</v>
      </c>
      <c r="E21" s="160"/>
      <c r="F21" s="161">
        <f t="shared" si="2"/>
        <v>0</v>
      </c>
      <c r="G21" s="160"/>
      <c r="H21" s="161">
        <f t="shared" si="3"/>
        <v>0</v>
      </c>
      <c r="I21" s="158">
        <v>0.3</v>
      </c>
      <c r="J21" s="161">
        <f t="shared" si="4"/>
        <v>195</v>
      </c>
      <c r="K21" s="158"/>
      <c r="L21" s="158">
        <f t="shared" si="6"/>
        <v>0</v>
      </c>
      <c r="M21" s="158"/>
      <c r="N21" s="161">
        <f t="shared" si="7"/>
        <v>0</v>
      </c>
      <c r="O21" s="178"/>
      <c r="P21" s="172"/>
    </row>
    <row r="22" s="128" customFormat="1" ht="31.8" hidden="1" customHeight="1" spans="1:16">
      <c r="A22" s="151" t="s">
        <v>253</v>
      </c>
      <c r="B22" s="151" t="s">
        <v>78</v>
      </c>
      <c r="C22" s="153">
        <f t="shared" si="0"/>
        <v>1.54</v>
      </c>
      <c r="D22" s="155">
        <f t="shared" si="8"/>
        <v>641.8</v>
      </c>
      <c r="E22" s="162">
        <f t="shared" ref="E22:I22" si="12">SUM(E23:E26)</f>
        <v>0.109</v>
      </c>
      <c r="F22" s="154">
        <f t="shared" si="2"/>
        <v>98.1</v>
      </c>
      <c r="G22" s="162">
        <f t="shared" si="12"/>
        <v>0.05</v>
      </c>
      <c r="H22" s="154">
        <f t="shared" si="3"/>
        <v>20</v>
      </c>
      <c r="I22" s="162">
        <f t="shared" si="12"/>
        <v>0.55</v>
      </c>
      <c r="J22" s="154">
        <f t="shared" si="4"/>
        <v>357.5</v>
      </c>
      <c r="K22" s="162">
        <f>SUM(K23:K26)</f>
        <v>0.831</v>
      </c>
      <c r="L22" s="153">
        <f t="shared" si="6"/>
        <v>166.2</v>
      </c>
      <c r="M22" s="162">
        <f>SUM(M23:M26)</f>
        <v>0</v>
      </c>
      <c r="N22" s="154">
        <f t="shared" si="7"/>
        <v>0</v>
      </c>
      <c r="O22" s="174"/>
      <c r="P22" s="175"/>
    </row>
    <row r="23" ht="31.8" hidden="1" customHeight="1" spans="1:16">
      <c r="A23" s="156">
        <v>13</v>
      </c>
      <c r="B23" s="157" t="s">
        <v>254</v>
      </c>
      <c r="C23" s="158">
        <f t="shared" si="0"/>
        <v>0.08</v>
      </c>
      <c r="D23" s="159">
        <f t="shared" si="8"/>
        <v>57</v>
      </c>
      <c r="E23" s="160">
        <v>0.05</v>
      </c>
      <c r="F23" s="161">
        <f t="shared" si="2"/>
        <v>45</v>
      </c>
      <c r="G23" s="160">
        <v>0.03</v>
      </c>
      <c r="H23" s="161">
        <f t="shared" si="3"/>
        <v>12</v>
      </c>
      <c r="I23" s="158"/>
      <c r="J23" s="161">
        <f t="shared" si="4"/>
        <v>0</v>
      </c>
      <c r="K23" s="158"/>
      <c r="L23" s="153">
        <f t="shared" si="6"/>
        <v>0</v>
      </c>
      <c r="M23" s="158"/>
      <c r="N23" s="161">
        <f t="shared" si="7"/>
        <v>0</v>
      </c>
      <c r="O23" s="176"/>
      <c r="P23" s="177"/>
    </row>
    <row r="24" ht="31.8" hidden="1" customHeight="1" spans="1:16">
      <c r="A24" s="156">
        <v>14</v>
      </c>
      <c r="B24" s="157" t="s">
        <v>255</v>
      </c>
      <c r="C24" s="158">
        <f t="shared" si="0"/>
        <v>1.01</v>
      </c>
      <c r="D24" s="159">
        <f t="shared" si="8"/>
        <v>337.3</v>
      </c>
      <c r="E24" s="160">
        <v>0.059</v>
      </c>
      <c r="F24" s="161">
        <f t="shared" si="2"/>
        <v>53.1</v>
      </c>
      <c r="G24" s="160">
        <v>0.02</v>
      </c>
      <c r="H24" s="161">
        <f t="shared" si="3"/>
        <v>8</v>
      </c>
      <c r="I24" s="158">
        <v>0.2</v>
      </c>
      <c r="J24" s="161">
        <f t="shared" si="4"/>
        <v>130</v>
      </c>
      <c r="K24" s="158">
        <v>0.731</v>
      </c>
      <c r="L24" s="153">
        <f t="shared" si="6"/>
        <v>146.2</v>
      </c>
      <c r="M24" s="132"/>
      <c r="N24" s="161"/>
      <c r="O24" s="176"/>
      <c r="P24" s="177"/>
    </row>
    <row r="25" ht="31.8" hidden="1" customHeight="1" spans="1:16">
      <c r="A25" s="156">
        <v>15</v>
      </c>
      <c r="B25" s="157" t="s">
        <v>256</v>
      </c>
      <c r="C25" s="158">
        <f t="shared" si="0"/>
        <v>0.15</v>
      </c>
      <c r="D25" s="159">
        <f t="shared" si="8"/>
        <v>52.5</v>
      </c>
      <c r="E25" s="160"/>
      <c r="F25" s="161">
        <f t="shared" si="2"/>
        <v>0</v>
      </c>
      <c r="G25" s="160"/>
      <c r="H25" s="161">
        <f t="shared" si="3"/>
        <v>0</v>
      </c>
      <c r="I25" s="158">
        <v>0.05</v>
      </c>
      <c r="J25" s="161">
        <f t="shared" si="4"/>
        <v>32.5</v>
      </c>
      <c r="K25" s="158">
        <v>0.1</v>
      </c>
      <c r="L25" s="158">
        <f t="shared" si="6"/>
        <v>20</v>
      </c>
      <c r="M25" s="158"/>
      <c r="N25" s="161">
        <f t="shared" ref="N25:N38" si="13">M25*200</f>
        <v>0</v>
      </c>
      <c r="O25" s="176"/>
      <c r="P25" s="177"/>
    </row>
    <row r="26" ht="31.8" hidden="1" customHeight="1" spans="1:16">
      <c r="A26" s="156">
        <v>16</v>
      </c>
      <c r="B26" s="157" t="s">
        <v>257</v>
      </c>
      <c r="C26" s="158">
        <f t="shared" si="0"/>
        <v>0.3</v>
      </c>
      <c r="D26" s="159">
        <f t="shared" si="8"/>
        <v>195</v>
      </c>
      <c r="E26" s="160"/>
      <c r="F26" s="161">
        <f t="shared" si="2"/>
        <v>0</v>
      </c>
      <c r="G26" s="160"/>
      <c r="H26" s="161">
        <f t="shared" si="3"/>
        <v>0</v>
      </c>
      <c r="I26" s="158">
        <v>0.3</v>
      </c>
      <c r="J26" s="161">
        <f t="shared" si="4"/>
        <v>195</v>
      </c>
      <c r="K26" s="158"/>
      <c r="L26" s="158">
        <f t="shared" si="6"/>
        <v>0</v>
      </c>
      <c r="M26" s="158"/>
      <c r="N26" s="161">
        <f t="shared" si="13"/>
        <v>0</v>
      </c>
      <c r="O26" s="176"/>
      <c r="P26" s="177"/>
    </row>
    <row r="27" s="128" customFormat="1" ht="31.8" hidden="1" customHeight="1" spans="1:16">
      <c r="A27" s="151" t="s">
        <v>258</v>
      </c>
      <c r="B27" s="164" t="s">
        <v>79</v>
      </c>
      <c r="C27" s="153">
        <f t="shared" si="0"/>
        <v>0.4571</v>
      </c>
      <c r="D27" s="155">
        <f t="shared" si="8"/>
        <v>330.34</v>
      </c>
      <c r="E27" s="153">
        <f t="shared" ref="E27:I27" si="14">SUM(E28:E29)</f>
        <v>0.265</v>
      </c>
      <c r="F27" s="154">
        <f t="shared" si="2"/>
        <v>238.5</v>
      </c>
      <c r="G27" s="153">
        <f t="shared" si="14"/>
        <v>0.1321</v>
      </c>
      <c r="H27" s="154">
        <f t="shared" si="3"/>
        <v>52.84</v>
      </c>
      <c r="I27" s="153">
        <f t="shared" si="14"/>
        <v>0.06</v>
      </c>
      <c r="J27" s="154">
        <f t="shared" si="4"/>
        <v>39</v>
      </c>
      <c r="K27" s="153">
        <f>SUM(K28:K29)</f>
        <v>0</v>
      </c>
      <c r="L27" s="153">
        <f t="shared" si="6"/>
        <v>0</v>
      </c>
      <c r="M27" s="153">
        <f>SUM(M28:M29)</f>
        <v>0</v>
      </c>
      <c r="N27" s="154">
        <f t="shared" si="13"/>
        <v>0</v>
      </c>
      <c r="O27" s="174"/>
      <c r="P27" s="175"/>
    </row>
    <row r="28" ht="31.8" hidden="1" customHeight="1" spans="1:16">
      <c r="A28" s="156">
        <v>17</v>
      </c>
      <c r="B28" s="157" t="s">
        <v>259</v>
      </c>
      <c r="C28" s="158">
        <f t="shared" si="0"/>
        <v>0.3921</v>
      </c>
      <c r="D28" s="159">
        <f t="shared" si="8"/>
        <v>271.84</v>
      </c>
      <c r="E28" s="158">
        <v>0.2</v>
      </c>
      <c r="F28" s="161">
        <f t="shared" si="2"/>
        <v>180</v>
      </c>
      <c r="G28" s="158">
        <v>0.1321</v>
      </c>
      <c r="H28" s="161">
        <f t="shared" si="3"/>
        <v>52.84</v>
      </c>
      <c r="I28" s="158">
        <v>0.06</v>
      </c>
      <c r="J28" s="161">
        <f t="shared" si="4"/>
        <v>39</v>
      </c>
      <c r="K28" s="158"/>
      <c r="L28" s="158">
        <f t="shared" si="6"/>
        <v>0</v>
      </c>
      <c r="M28" s="158"/>
      <c r="N28" s="161">
        <f t="shared" si="13"/>
        <v>0</v>
      </c>
      <c r="O28" s="176"/>
      <c r="P28" s="177"/>
    </row>
    <row r="29" ht="31.8" hidden="1" customHeight="1" spans="1:16">
      <c r="A29" s="156">
        <v>18</v>
      </c>
      <c r="B29" s="157" t="s">
        <v>260</v>
      </c>
      <c r="C29" s="158">
        <f t="shared" si="0"/>
        <v>0.065</v>
      </c>
      <c r="D29" s="159">
        <f t="shared" si="8"/>
        <v>58.5</v>
      </c>
      <c r="E29" s="158">
        <v>0.065</v>
      </c>
      <c r="F29" s="161">
        <f t="shared" si="2"/>
        <v>58.5</v>
      </c>
      <c r="G29" s="158"/>
      <c r="H29" s="161">
        <f t="shared" si="3"/>
        <v>0</v>
      </c>
      <c r="I29" s="158"/>
      <c r="J29" s="161">
        <f t="shared" si="4"/>
        <v>0</v>
      </c>
      <c r="K29" s="158"/>
      <c r="L29" s="158">
        <f t="shared" si="6"/>
        <v>0</v>
      </c>
      <c r="M29" s="158"/>
      <c r="N29" s="161">
        <f t="shared" si="13"/>
        <v>0</v>
      </c>
      <c r="O29" s="176"/>
      <c r="P29" s="177"/>
    </row>
    <row r="30" s="128" customFormat="1" ht="31.8" hidden="1" customHeight="1" spans="1:16">
      <c r="A30" s="151" t="s">
        <v>261</v>
      </c>
      <c r="B30" s="151" t="s">
        <v>262</v>
      </c>
      <c r="C30" s="153">
        <f t="shared" si="0"/>
        <v>0.15</v>
      </c>
      <c r="D30" s="155">
        <f t="shared" si="8"/>
        <v>85</v>
      </c>
      <c r="E30" s="162">
        <f t="shared" ref="E30:I30" si="15">SUM(E31:E31)</f>
        <v>0</v>
      </c>
      <c r="F30" s="154">
        <f t="shared" si="2"/>
        <v>0</v>
      </c>
      <c r="G30" s="162">
        <f t="shared" si="15"/>
        <v>0.05</v>
      </c>
      <c r="H30" s="154">
        <f t="shared" si="3"/>
        <v>20</v>
      </c>
      <c r="I30" s="162">
        <f t="shared" si="15"/>
        <v>0.1</v>
      </c>
      <c r="J30" s="154">
        <f t="shared" si="4"/>
        <v>65</v>
      </c>
      <c r="K30" s="162">
        <f>SUM(K31:K31)</f>
        <v>0</v>
      </c>
      <c r="L30" s="153">
        <f t="shared" si="6"/>
        <v>0</v>
      </c>
      <c r="M30" s="162">
        <f>SUM(M31:M31)</f>
        <v>0</v>
      </c>
      <c r="N30" s="154">
        <f t="shared" si="13"/>
        <v>0</v>
      </c>
      <c r="O30" s="174"/>
      <c r="P30" s="175"/>
    </row>
    <row r="31" s="44" customFormat="1" ht="31.8" hidden="1" customHeight="1" spans="1:16">
      <c r="A31" s="156">
        <v>19</v>
      </c>
      <c r="B31" s="157" t="s">
        <v>263</v>
      </c>
      <c r="C31" s="158">
        <f t="shared" si="0"/>
        <v>0.15</v>
      </c>
      <c r="D31" s="159">
        <f t="shared" si="8"/>
        <v>85</v>
      </c>
      <c r="E31" s="160"/>
      <c r="F31" s="161">
        <f t="shared" si="2"/>
        <v>0</v>
      </c>
      <c r="G31" s="160">
        <v>0.05</v>
      </c>
      <c r="H31" s="161">
        <f t="shared" si="3"/>
        <v>20</v>
      </c>
      <c r="I31" s="158">
        <v>0.1</v>
      </c>
      <c r="J31" s="161">
        <f t="shared" si="4"/>
        <v>65</v>
      </c>
      <c r="K31" s="179"/>
      <c r="L31" s="158">
        <f t="shared" si="6"/>
        <v>0</v>
      </c>
      <c r="M31" s="179"/>
      <c r="N31" s="161">
        <f t="shared" si="13"/>
        <v>0</v>
      </c>
      <c r="O31" s="180"/>
      <c r="P31" s="181"/>
    </row>
    <row r="32" s="128" customFormat="1" ht="31.8" hidden="1" customHeight="1" spans="1:16">
      <c r="A32" s="151" t="s">
        <v>264</v>
      </c>
      <c r="B32" s="151" t="s">
        <v>265</v>
      </c>
      <c r="C32" s="153">
        <f t="shared" si="0"/>
        <v>2.3236</v>
      </c>
      <c r="D32" s="155">
        <f t="shared" si="8"/>
        <v>1303.265</v>
      </c>
      <c r="E32" s="162">
        <f t="shared" ref="E32:I32" si="16">SUM(E33:E37)</f>
        <v>0.4</v>
      </c>
      <c r="F32" s="154">
        <f t="shared" si="2"/>
        <v>360</v>
      </c>
      <c r="G32" s="162">
        <f t="shared" si="16"/>
        <v>1.2283</v>
      </c>
      <c r="H32" s="154">
        <f t="shared" si="3"/>
        <v>491.32</v>
      </c>
      <c r="I32" s="162">
        <f t="shared" si="16"/>
        <v>0.6953</v>
      </c>
      <c r="J32" s="154">
        <f t="shared" si="4"/>
        <v>451.945</v>
      </c>
      <c r="K32" s="162">
        <f>SUM(K33:K37)</f>
        <v>0</v>
      </c>
      <c r="L32" s="153">
        <f t="shared" si="6"/>
        <v>0</v>
      </c>
      <c r="M32" s="162">
        <f>SUM(M33:M37)</f>
        <v>0</v>
      </c>
      <c r="N32" s="154">
        <f t="shared" si="13"/>
        <v>0</v>
      </c>
      <c r="O32" s="174"/>
      <c r="P32" s="175"/>
    </row>
    <row r="33" s="127" customFormat="1" ht="31.8" hidden="1" customHeight="1" spans="1:16">
      <c r="A33" s="156">
        <v>20</v>
      </c>
      <c r="B33" s="163" t="s">
        <v>266</v>
      </c>
      <c r="C33" s="158">
        <f t="shared" si="0"/>
        <v>0.7</v>
      </c>
      <c r="D33" s="159">
        <f t="shared" si="8"/>
        <v>355</v>
      </c>
      <c r="E33" s="160">
        <v>0.1</v>
      </c>
      <c r="F33" s="161">
        <f t="shared" si="2"/>
        <v>90</v>
      </c>
      <c r="G33" s="160">
        <v>0.5</v>
      </c>
      <c r="H33" s="161">
        <f t="shared" si="3"/>
        <v>200</v>
      </c>
      <c r="I33" s="158">
        <v>0.1</v>
      </c>
      <c r="J33" s="161">
        <f t="shared" si="4"/>
        <v>65</v>
      </c>
      <c r="K33" s="158"/>
      <c r="L33" s="158">
        <f t="shared" si="6"/>
        <v>0</v>
      </c>
      <c r="M33" s="158"/>
      <c r="N33" s="161">
        <f t="shared" si="13"/>
        <v>0</v>
      </c>
      <c r="O33" s="178"/>
      <c r="P33" s="172"/>
    </row>
    <row r="34" ht="31.8" hidden="1" customHeight="1" spans="1:16">
      <c r="A34" s="156">
        <v>21</v>
      </c>
      <c r="B34" s="157" t="s">
        <v>267</v>
      </c>
      <c r="C34" s="158">
        <f t="shared" si="0"/>
        <v>0.5</v>
      </c>
      <c r="D34" s="159">
        <f t="shared" si="8"/>
        <v>325</v>
      </c>
      <c r="E34" s="160"/>
      <c r="F34" s="161">
        <f t="shared" si="2"/>
        <v>0</v>
      </c>
      <c r="G34" s="160"/>
      <c r="H34" s="161">
        <f t="shared" si="3"/>
        <v>0</v>
      </c>
      <c r="I34" s="158">
        <v>0.5</v>
      </c>
      <c r="J34" s="161">
        <f t="shared" si="4"/>
        <v>325</v>
      </c>
      <c r="K34" s="158"/>
      <c r="L34" s="158">
        <f t="shared" si="6"/>
        <v>0</v>
      </c>
      <c r="M34" s="158"/>
      <c r="N34" s="161">
        <f t="shared" si="13"/>
        <v>0</v>
      </c>
      <c r="O34" s="176"/>
      <c r="P34" s="177"/>
    </row>
    <row r="35" ht="31.8" hidden="1" customHeight="1" spans="1:16">
      <c r="A35" s="156">
        <v>22</v>
      </c>
      <c r="B35" s="157" t="s">
        <v>268</v>
      </c>
      <c r="C35" s="158">
        <f t="shared" si="0"/>
        <v>0.1236</v>
      </c>
      <c r="D35" s="159">
        <f t="shared" si="8"/>
        <v>73.265</v>
      </c>
      <c r="E35" s="160"/>
      <c r="F35" s="161">
        <f t="shared" si="2"/>
        <v>0</v>
      </c>
      <c r="G35" s="160">
        <v>0.0283</v>
      </c>
      <c r="H35" s="161">
        <f t="shared" si="3"/>
        <v>11.32</v>
      </c>
      <c r="I35" s="158">
        <v>0.0953</v>
      </c>
      <c r="J35" s="161">
        <f t="shared" si="4"/>
        <v>61.945</v>
      </c>
      <c r="K35" s="158"/>
      <c r="L35" s="158">
        <f t="shared" si="6"/>
        <v>0</v>
      </c>
      <c r="M35" s="158"/>
      <c r="N35" s="161">
        <f t="shared" si="13"/>
        <v>0</v>
      </c>
      <c r="O35" s="176"/>
      <c r="P35" s="177"/>
    </row>
    <row r="36" s="127" customFormat="1" ht="31.8" hidden="1" customHeight="1" spans="1:16">
      <c r="A36" s="156">
        <v>23</v>
      </c>
      <c r="B36" s="163" t="s">
        <v>269</v>
      </c>
      <c r="C36" s="158">
        <f t="shared" si="0"/>
        <v>0.4</v>
      </c>
      <c r="D36" s="159">
        <f t="shared" si="8"/>
        <v>160</v>
      </c>
      <c r="E36" s="160"/>
      <c r="F36" s="161">
        <f t="shared" si="2"/>
        <v>0</v>
      </c>
      <c r="G36" s="160">
        <v>0.4</v>
      </c>
      <c r="H36" s="161">
        <f t="shared" si="3"/>
        <v>160</v>
      </c>
      <c r="I36" s="158"/>
      <c r="J36" s="161">
        <f t="shared" si="4"/>
        <v>0</v>
      </c>
      <c r="K36" s="158"/>
      <c r="L36" s="158">
        <f t="shared" si="6"/>
        <v>0</v>
      </c>
      <c r="M36" s="158"/>
      <c r="N36" s="161">
        <f t="shared" si="13"/>
        <v>0</v>
      </c>
      <c r="O36" s="178"/>
      <c r="P36" s="172"/>
    </row>
    <row r="37" s="128" customFormat="1" ht="31.8" hidden="1" customHeight="1" spans="1:16">
      <c r="A37" s="156">
        <v>24</v>
      </c>
      <c r="B37" s="157" t="s">
        <v>270</v>
      </c>
      <c r="C37" s="158">
        <f t="shared" si="0"/>
        <v>0.6</v>
      </c>
      <c r="D37" s="159">
        <f t="shared" si="8"/>
        <v>390</v>
      </c>
      <c r="E37" s="160">
        <v>0.3</v>
      </c>
      <c r="F37" s="161">
        <f t="shared" si="2"/>
        <v>270</v>
      </c>
      <c r="G37" s="160">
        <v>0.3</v>
      </c>
      <c r="H37" s="161">
        <f t="shared" si="3"/>
        <v>120</v>
      </c>
      <c r="I37" s="158"/>
      <c r="J37" s="161">
        <f t="shared" si="4"/>
        <v>0</v>
      </c>
      <c r="K37" s="158"/>
      <c r="L37" s="158">
        <f t="shared" si="6"/>
        <v>0</v>
      </c>
      <c r="M37" s="158"/>
      <c r="N37" s="161">
        <f t="shared" si="13"/>
        <v>0</v>
      </c>
      <c r="O37" s="174"/>
      <c r="P37" s="175"/>
    </row>
    <row r="38" s="128" customFormat="1" ht="31.8" hidden="1" customHeight="1" spans="1:16">
      <c r="A38" s="151" t="s">
        <v>271</v>
      </c>
      <c r="B38" s="151" t="s">
        <v>82</v>
      </c>
      <c r="C38" s="153">
        <f t="shared" si="0"/>
        <v>0.1</v>
      </c>
      <c r="D38" s="155">
        <f>F38+H38+J38+L38+N38+P38</f>
        <v>115.2</v>
      </c>
      <c r="E38" s="162">
        <f t="shared" ref="E38:I38" si="17">SUM(E40:E40)</f>
        <v>0</v>
      </c>
      <c r="F38" s="154">
        <f t="shared" si="2"/>
        <v>0</v>
      </c>
      <c r="G38" s="162">
        <f t="shared" si="17"/>
        <v>0</v>
      </c>
      <c r="H38" s="154">
        <f t="shared" si="3"/>
        <v>0</v>
      </c>
      <c r="I38" s="162">
        <f t="shared" si="17"/>
        <v>0.1</v>
      </c>
      <c r="J38" s="154">
        <f t="shared" si="4"/>
        <v>65</v>
      </c>
      <c r="K38" s="162">
        <f>SUM(K40:K40)</f>
        <v>0</v>
      </c>
      <c r="L38" s="153">
        <f t="shared" si="6"/>
        <v>0</v>
      </c>
      <c r="M38" s="162">
        <f>SUM(M40:M40)</f>
        <v>0</v>
      </c>
      <c r="N38" s="154">
        <f t="shared" si="13"/>
        <v>0</v>
      </c>
      <c r="O38" s="174"/>
      <c r="P38" s="154">
        <f>P39</f>
        <v>50.2</v>
      </c>
    </row>
    <row r="39" s="128" customFormat="1" ht="87" hidden="1" customHeight="1" spans="1:16">
      <c r="A39" s="156">
        <v>25</v>
      </c>
      <c r="B39" s="163" t="s">
        <v>272</v>
      </c>
      <c r="C39" s="153"/>
      <c r="D39" s="159">
        <f>F39+H39+J39+L39+N39+P39</f>
        <v>50.2</v>
      </c>
      <c r="E39" s="162"/>
      <c r="F39" s="154"/>
      <c r="G39" s="162"/>
      <c r="H39" s="154"/>
      <c r="I39" s="162"/>
      <c r="J39" s="154"/>
      <c r="K39" s="162"/>
      <c r="L39" s="153"/>
      <c r="M39" s="162"/>
      <c r="N39" s="154"/>
      <c r="O39" s="182" t="s">
        <v>273</v>
      </c>
      <c r="P39" s="161">
        <v>50.2</v>
      </c>
    </row>
    <row r="40" ht="31.8" hidden="1" customHeight="1" spans="1:16">
      <c r="A40" s="156">
        <v>26</v>
      </c>
      <c r="B40" s="157" t="s">
        <v>274</v>
      </c>
      <c r="C40" s="158">
        <f t="shared" ref="C40:C50" si="18">E40+G40+I40+K40+M40</f>
        <v>0.1</v>
      </c>
      <c r="D40" s="159">
        <f t="shared" ref="D40:D49" si="19">F40+H40+J40+L40+N40</f>
        <v>65</v>
      </c>
      <c r="E40" s="160"/>
      <c r="F40" s="161">
        <f t="shared" ref="F40:F50" si="20">E40*900</f>
        <v>0</v>
      </c>
      <c r="G40" s="160"/>
      <c r="H40" s="161">
        <f t="shared" ref="H40:H50" si="21">G40*400</f>
        <v>0</v>
      </c>
      <c r="I40" s="158">
        <v>0.1</v>
      </c>
      <c r="J40" s="161">
        <f t="shared" ref="J40:J50" si="22">I40*650</f>
        <v>65</v>
      </c>
      <c r="K40" s="158"/>
      <c r="L40" s="158">
        <f t="shared" ref="L40:L50" si="23">K40*200</f>
        <v>0</v>
      </c>
      <c r="M40" s="158"/>
      <c r="N40" s="161">
        <f t="shared" ref="N40:N50" si="24">M40*200</f>
        <v>0</v>
      </c>
      <c r="O40" s="183"/>
      <c r="P40" s="177"/>
    </row>
    <row r="41" s="128" customFormat="1" ht="31.8" hidden="1" customHeight="1" spans="1:16">
      <c r="A41" s="151" t="s">
        <v>275</v>
      </c>
      <c r="B41" s="151" t="s">
        <v>83</v>
      </c>
      <c r="C41" s="153">
        <f t="shared" si="18"/>
        <v>4.01</v>
      </c>
      <c r="D41" s="155">
        <f t="shared" si="19"/>
        <v>1519</v>
      </c>
      <c r="E41" s="162">
        <f t="shared" ref="E41:I41" si="25">SUM(E42:E44)</f>
        <v>0.03</v>
      </c>
      <c r="F41" s="154">
        <f t="shared" si="20"/>
        <v>27</v>
      </c>
      <c r="G41" s="162">
        <f t="shared" si="25"/>
        <v>0.78</v>
      </c>
      <c r="H41" s="154">
        <f t="shared" si="21"/>
        <v>312</v>
      </c>
      <c r="I41" s="162">
        <f t="shared" si="25"/>
        <v>1.2</v>
      </c>
      <c r="J41" s="154">
        <f t="shared" si="22"/>
        <v>780</v>
      </c>
      <c r="K41" s="162">
        <f>SUM(K42:K44)</f>
        <v>1</v>
      </c>
      <c r="L41" s="153">
        <f t="shared" si="23"/>
        <v>200</v>
      </c>
      <c r="M41" s="162">
        <f>SUM(M42:M44)</f>
        <v>1</v>
      </c>
      <c r="N41" s="154">
        <f t="shared" si="24"/>
        <v>200</v>
      </c>
      <c r="O41" s="184"/>
      <c r="P41" s="175"/>
    </row>
    <row r="42" ht="31.8" hidden="1" customHeight="1" spans="1:16">
      <c r="A42" s="156">
        <v>27</v>
      </c>
      <c r="B42" s="157" t="s">
        <v>276</v>
      </c>
      <c r="C42" s="158">
        <f t="shared" si="18"/>
        <v>0.71</v>
      </c>
      <c r="D42" s="159">
        <f t="shared" si="19"/>
        <v>284</v>
      </c>
      <c r="E42" s="160"/>
      <c r="F42" s="161">
        <f t="shared" si="20"/>
        <v>0</v>
      </c>
      <c r="G42" s="160">
        <v>0.71</v>
      </c>
      <c r="H42" s="161">
        <f t="shared" si="21"/>
        <v>284</v>
      </c>
      <c r="I42" s="158"/>
      <c r="J42" s="161">
        <f t="shared" si="22"/>
        <v>0</v>
      </c>
      <c r="K42" s="158"/>
      <c r="L42" s="158">
        <f t="shared" si="23"/>
        <v>0</v>
      </c>
      <c r="M42" s="158"/>
      <c r="N42" s="161">
        <f t="shared" si="24"/>
        <v>0</v>
      </c>
      <c r="O42" s="183"/>
      <c r="P42" s="177"/>
    </row>
    <row r="43" ht="31.8" hidden="1" customHeight="1" spans="1:16">
      <c r="A43" s="156">
        <v>28</v>
      </c>
      <c r="B43" s="157" t="s">
        <v>277</v>
      </c>
      <c r="C43" s="158">
        <f t="shared" si="18"/>
        <v>2.6</v>
      </c>
      <c r="D43" s="159">
        <f t="shared" si="19"/>
        <v>780</v>
      </c>
      <c r="E43" s="160">
        <v>0.03</v>
      </c>
      <c r="F43" s="161">
        <f t="shared" si="20"/>
        <v>27</v>
      </c>
      <c r="G43" s="160">
        <v>0.07</v>
      </c>
      <c r="H43" s="161">
        <f t="shared" si="21"/>
        <v>28</v>
      </c>
      <c r="I43" s="158">
        <v>0.5</v>
      </c>
      <c r="J43" s="161">
        <f t="shared" si="22"/>
        <v>325</v>
      </c>
      <c r="K43" s="158">
        <v>1</v>
      </c>
      <c r="L43" s="158">
        <f t="shared" si="23"/>
        <v>200</v>
      </c>
      <c r="M43" s="158">
        <v>1</v>
      </c>
      <c r="N43" s="161">
        <f t="shared" si="24"/>
        <v>200</v>
      </c>
      <c r="O43" s="183"/>
      <c r="P43" s="177"/>
    </row>
    <row r="44" ht="31.8" hidden="1" customHeight="1" spans="1:16">
      <c r="A44" s="156">
        <v>29</v>
      </c>
      <c r="B44" s="157" t="s">
        <v>278</v>
      </c>
      <c r="C44" s="158">
        <f t="shared" si="18"/>
        <v>0.7</v>
      </c>
      <c r="D44" s="159">
        <f t="shared" si="19"/>
        <v>455</v>
      </c>
      <c r="E44" s="160"/>
      <c r="F44" s="161">
        <f t="shared" si="20"/>
        <v>0</v>
      </c>
      <c r="G44" s="160"/>
      <c r="H44" s="161">
        <f t="shared" si="21"/>
        <v>0</v>
      </c>
      <c r="I44" s="158">
        <v>0.7</v>
      </c>
      <c r="J44" s="161">
        <f t="shared" si="22"/>
        <v>455</v>
      </c>
      <c r="K44" s="158"/>
      <c r="L44" s="158">
        <f t="shared" si="23"/>
        <v>0</v>
      </c>
      <c r="M44" s="158"/>
      <c r="N44" s="161">
        <f t="shared" si="24"/>
        <v>0</v>
      </c>
      <c r="O44" s="183"/>
      <c r="P44" s="177"/>
    </row>
    <row r="45" s="128" customFormat="1" ht="31.8" hidden="1" customHeight="1" spans="1:16">
      <c r="A45" s="151" t="s">
        <v>279</v>
      </c>
      <c r="B45" s="151" t="s">
        <v>280</v>
      </c>
      <c r="C45" s="153">
        <f t="shared" si="18"/>
        <v>2.9</v>
      </c>
      <c r="D45" s="155">
        <f t="shared" si="19"/>
        <v>1385</v>
      </c>
      <c r="E45" s="162">
        <f t="shared" ref="E45:I45" si="26">SUM(E46:E49)</f>
        <v>0.3</v>
      </c>
      <c r="F45" s="154">
        <f t="shared" si="20"/>
        <v>270</v>
      </c>
      <c r="G45" s="162">
        <f t="shared" si="26"/>
        <v>0.5</v>
      </c>
      <c r="H45" s="154">
        <f t="shared" si="21"/>
        <v>200</v>
      </c>
      <c r="I45" s="162">
        <f t="shared" si="26"/>
        <v>1.1</v>
      </c>
      <c r="J45" s="154">
        <f t="shared" si="22"/>
        <v>715</v>
      </c>
      <c r="K45" s="162">
        <f>SUM(K46:K49)</f>
        <v>0</v>
      </c>
      <c r="L45" s="153">
        <f t="shared" si="23"/>
        <v>0</v>
      </c>
      <c r="M45" s="162">
        <f>SUM(M46:M49)</f>
        <v>1</v>
      </c>
      <c r="N45" s="154">
        <f t="shared" si="24"/>
        <v>200</v>
      </c>
      <c r="O45" s="184"/>
      <c r="P45" s="175"/>
    </row>
    <row r="46" ht="31.8" hidden="1" customHeight="1" spans="1:16">
      <c r="A46" s="156">
        <v>30</v>
      </c>
      <c r="B46" s="157" t="s">
        <v>281</v>
      </c>
      <c r="C46" s="158">
        <f t="shared" si="18"/>
        <v>0.5</v>
      </c>
      <c r="D46" s="159">
        <f t="shared" si="19"/>
        <v>200</v>
      </c>
      <c r="E46" s="160"/>
      <c r="F46" s="161">
        <f t="shared" si="20"/>
        <v>0</v>
      </c>
      <c r="G46" s="160">
        <v>0.5</v>
      </c>
      <c r="H46" s="161">
        <f t="shared" si="21"/>
        <v>200</v>
      </c>
      <c r="I46" s="158"/>
      <c r="J46" s="161">
        <f t="shared" si="22"/>
        <v>0</v>
      </c>
      <c r="K46" s="158"/>
      <c r="L46" s="158">
        <f t="shared" si="23"/>
        <v>0</v>
      </c>
      <c r="M46" s="158"/>
      <c r="N46" s="161">
        <f t="shared" si="24"/>
        <v>0</v>
      </c>
      <c r="O46" s="183"/>
      <c r="P46" s="177"/>
    </row>
    <row r="47" ht="31.8" hidden="1" customHeight="1" spans="1:16">
      <c r="A47" s="156">
        <v>31</v>
      </c>
      <c r="B47" s="157" t="s">
        <v>282</v>
      </c>
      <c r="C47" s="158">
        <f t="shared" si="18"/>
        <v>1.1</v>
      </c>
      <c r="D47" s="159">
        <f t="shared" si="19"/>
        <v>715</v>
      </c>
      <c r="E47" s="160"/>
      <c r="F47" s="161">
        <f t="shared" si="20"/>
        <v>0</v>
      </c>
      <c r="G47" s="160"/>
      <c r="H47" s="161">
        <f t="shared" si="21"/>
        <v>0</v>
      </c>
      <c r="I47" s="158">
        <v>1.1</v>
      </c>
      <c r="J47" s="161">
        <f t="shared" si="22"/>
        <v>715</v>
      </c>
      <c r="K47" s="158"/>
      <c r="L47" s="158">
        <f t="shared" si="23"/>
        <v>0</v>
      </c>
      <c r="M47" s="158"/>
      <c r="N47" s="161">
        <f t="shared" si="24"/>
        <v>0</v>
      </c>
      <c r="O47" s="183"/>
      <c r="P47" s="177"/>
    </row>
    <row r="48" ht="31.8" hidden="1" customHeight="1" spans="1:16">
      <c r="A48" s="156">
        <v>32</v>
      </c>
      <c r="B48" s="157" t="s">
        <v>283</v>
      </c>
      <c r="C48" s="158">
        <f t="shared" si="18"/>
        <v>0.3</v>
      </c>
      <c r="D48" s="159">
        <f t="shared" si="19"/>
        <v>270</v>
      </c>
      <c r="E48" s="160">
        <v>0.3</v>
      </c>
      <c r="F48" s="161">
        <f t="shared" si="20"/>
        <v>270</v>
      </c>
      <c r="G48" s="160"/>
      <c r="H48" s="161">
        <f t="shared" si="21"/>
        <v>0</v>
      </c>
      <c r="I48" s="158"/>
      <c r="J48" s="161">
        <f t="shared" si="22"/>
        <v>0</v>
      </c>
      <c r="K48" s="158"/>
      <c r="L48" s="158">
        <f t="shared" si="23"/>
        <v>0</v>
      </c>
      <c r="M48" s="158"/>
      <c r="N48" s="161">
        <f t="shared" si="24"/>
        <v>0</v>
      </c>
      <c r="O48" s="183"/>
      <c r="P48" s="177"/>
    </row>
    <row r="49" s="128" customFormat="1" ht="31.8" hidden="1" customHeight="1" spans="1:16">
      <c r="A49" s="156">
        <v>33</v>
      </c>
      <c r="B49" s="165" t="s">
        <v>284</v>
      </c>
      <c r="C49" s="158">
        <f t="shared" si="18"/>
        <v>1</v>
      </c>
      <c r="D49" s="159">
        <f t="shared" si="19"/>
        <v>200</v>
      </c>
      <c r="E49" s="160"/>
      <c r="F49" s="161">
        <f t="shared" si="20"/>
        <v>0</v>
      </c>
      <c r="G49" s="160"/>
      <c r="H49" s="161">
        <f t="shared" si="21"/>
        <v>0</v>
      </c>
      <c r="I49" s="158"/>
      <c r="J49" s="161">
        <f t="shared" si="22"/>
        <v>0</v>
      </c>
      <c r="K49" s="158"/>
      <c r="L49" s="158">
        <f t="shared" si="23"/>
        <v>0</v>
      </c>
      <c r="M49" s="158">
        <v>1</v>
      </c>
      <c r="N49" s="161">
        <f t="shared" si="24"/>
        <v>200</v>
      </c>
      <c r="O49" s="184"/>
      <c r="P49" s="175"/>
    </row>
    <row r="50" s="128" customFormat="1" ht="31.8" hidden="1" customHeight="1" spans="1:17">
      <c r="A50" s="151" t="s">
        <v>285</v>
      </c>
      <c r="B50" s="151" t="s">
        <v>85</v>
      </c>
      <c r="C50" s="153">
        <f t="shared" si="18"/>
        <v>6.8785</v>
      </c>
      <c r="D50" s="155">
        <f>F50+H50+J50+L50+N50+P50</f>
        <v>1812.45</v>
      </c>
      <c r="E50" s="162">
        <f t="shared" ref="E50:I50" si="27">SUM(E52:E55)</f>
        <v>0.3335</v>
      </c>
      <c r="F50" s="154">
        <f t="shared" si="20"/>
        <v>300.15</v>
      </c>
      <c r="G50" s="162">
        <f t="shared" si="27"/>
        <v>0</v>
      </c>
      <c r="H50" s="154">
        <f t="shared" si="21"/>
        <v>0</v>
      </c>
      <c r="I50" s="162">
        <f t="shared" si="27"/>
        <v>0.25</v>
      </c>
      <c r="J50" s="154">
        <f t="shared" si="22"/>
        <v>162.5</v>
      </c>
      <c r="K50" s="162">
        <f>SUM(K52:K55)</f>
        <v>3</v>
      </c>
      <c r="L50" s="153">
        <f t="shared" si="23"/>
        <v>600</v>
      </c>
      <c r="M50" s="162">
        <f>SUM(M52:M55)</f>
        <v>3.295</v>
      </c>
      <c r="N50" s="154">
        <f t="shared" si="24"/>
        <v>659</v>
      </c>
      <c r="O50" s="184"/>
      <c r="P50" s="161">
        <f>P51</f>
        <v>90.8</v>
      </c>
      <c r="Q50" s="186"/>
    </row>
    <row r="51" s="128" customFormat="1" ht="71" hidden="1" customHeight="1" spans="1:17">
      <c r="A51" s="156">
        <v>34</v>
      </c>
      <c r="B51" s="157" t="s">
        <v>286</v>
      </c>
      <c r="C51" s="153"/>
      <c r="D51" s="159">
        <f>F51+H51+J51+L51+N51+P51</f>
        <v>90.8</v>
      </c>
      <c r="E51" s="162"/>
      <c r="F51" s="154"/>
      <c r="G51" s="162"/>
      <c r="H51" s="154"/>
      <c r="I51" s="162"/>
      <c r="J51" s="154"/>
      <c r="K51" s="162"/>
      <c r="L51" s="153"/>
      <c r="M51" s="162"/>
      <c r="N51" s="154"/>
      <c r="O51" s="182" t="s">
        <v>287</v>
      </c>
      <c r="P51" s="161">
        <v>90.8</v>
      </c>
      <c r="Q51" s="186"/>
    </row>
    <row r="52" ht="31.8" hidden="1" customHeight="1" spans="1:16">
      <c r="A52" s="156">
        <v>35</v>
      </c>
      <c r="B52" s="157" t="s">
        <v>288</v>
      </c>
      <c r="C52" s="158">
        <f t="shared" ref="C52:C67" si="28">E52+G52+I52+K52+M52</f>
        <v>0.0335</v>
      </c>
      <c r="D52" s="159">
        <f t="shared" ref="D52:D67" si="29">F52+H52+J52+L52+N52</f>
        <v>30.15</v>
      </c>
      <c r="E52" s="160">
        <v>0.0335</v>
      </c>
      <c r="F52" s="161">
        <f t="shared" ref="F52:F67" si="30">E52*900</f>
        <v>30.15</v>
      </c>
      <c r="G52" s="160"/>
      <c r="H52" s="161">
        <f t="shared" ref="H52:H67" si="31">G52*400</f>
        <v>0</v>
      </c>
      <c r="I52" s="158"/>
      <c r="J52" s="161">
        <f t="shared" ref="J52:J67" si="32">I52*650</f>
        <v>0</v>
      </c>
      <c r="K52" s="158"/>
      <c r="L52" s="158">
        <f t="shared" ref="L52:L67" si="33">K52*200</f>
        <v>0</v>
      </c>
      <c r="M52" s="158"/>
      <c r="N52" s="161">
        <f t="shared" ref="N52:N67" si="34">M52*200</f>
        <v>0</v>
      </c>
      <c r="O52" s="183"/>
      <c r="P52" s="177"/>
    </row>
    <row r="53" ht="31.8" hidden="1" customHeight="1" spans="1:16">
      <c r="A53" s="156">
        <v>36</v>
      </c>
      <c r="B53" s="157" t="s">
        <v>289</v>
      </c>
      <c r="C53" s="158">
        <f t="shared" si="28"/>
        <v>3.345</v>
      </c>
      <c r="D53" s="159">
        <f t="shared" si="29"/>
        <v>691.5</v>
      </c>
      <c r="E53" s="160"/>
      <c r="F53" s="161">
        <f t="shared" si="30"/>
        <v>0</v>
      </c>
      <c r="G53" s="160"/>
      <c r="H53" s="161">
        <f t="shared" si="31"/>
        <v>0</v>
      </c>
      <c r="I53" s="158">
        <v>0.05</v>
      </c>
      <c r="J53" s="161">
        <f t="shared" si="32"/>
        <v>32.5</v>
      </c>
      <c r="K53" s="158"/>
      <c r="L53" s="158">
        <f t="shared" si="33"/>
        <v>0</v>
      </c>
      <c r="M53" s="158">
        <v>3.295</v>
      </c>
      <c r="N53" s="161">
        <f t="shared" si="34"/>
        <v>659</v>
      </c>
      <c r="O53" s="176"/>
      <c r="P53" s="177"/>
    </row>
    <row r="54" ht="31.8" hidden="1" customHeight="1" spans="1:16">
      <c r="A54" s="156">
        <v>37</v>
      </c>
      <c r="B54" s="157" t="s">
        <v>290</v>
      </c>
      <c r="C54" s="158">
        <f t="shared" si="28"/>
        <v>0.1</v>
      </c>
      <c r="D54" s="159">
        <f t="shared" si="29"/>
        <v>90</v>
      </c>
      <c r="E54" s="160">
        <v>0.1</v>
      </c>
      <c r="F54" s="161">
        <f t="shared" si="30"/>
        <v>90</v>
      </c>
      <c r="G54" s="160"/>
      <c r="H54" s="161">
        <f t="shared" si="31"/>
        <v>0</v>
      </c>
      <c r="I54" s="158"/>
      <c r="J54" s="161">
        <f t="shared" si="32"/>
        <v>0</v>
      </c>
      <c r="K54" s="158"/>
      <c r="L54" s="158">
        <f t="shared" si="33"/>
        <v>0</v>
      </c>
      <c r="M54" s="158"/>
      <c r="N54" s="161">
        <f t="shared" si="34"/>
        <v>0</v>
      </c>
      <c r="O54" s="176"/>
      <c r="P54" s="177"/>
    </row>
    <row r="55" ht="31.8" hidden="1" customHeight="1" spans="1:16">
      <c r="A55" s="156">
        <v>38</v>
      </c>
      <c r="B55" s="157" t="s">
        <v>291</v>
      </c>
      <c r="C55" s="158">
        <f t="shared" si="28"/>
        <v>3.4</v>
      </c>
      <c r="D55" s="159">
        <f t="shared" si="29"/>
        <v>910</v>
      </c>
      <c r="E55" s="160">
        <v>0.2</v>
      </c>
      <c r="F55" s="161">
        <f t="shared" si="30"/>
        <v>180</v>
      </c>
      <c r="G55" s="160"/>
      <c r="H55" s="161">
        <f t="shared" si="31"/>
        <v>0</v>
      </c>
      <c r="I55" s="158">
        <v>0.2</v>
      </c>
      <c r="J55" s="161">
        <f t="shared" si="32"/>
        <v>130</v>
      </c>
      <c r="K55" s="158">
        <v>3</v>
      </c>
      <c r="L55" s="158">
        <f t="shared" si="33"/>
        <v>600</v>
      </c>
      <c r="M55" s="158"/>
      <c r="N55" s="161">
        <f t="shared" si="34"/>
        <v>0</v>
      </c>
      <c r="O55" s="176"/>
      <c r="P55" s="177"/>
    </row>
    <row r="56" s="128" customFormat="1" ht="31.8" customHeight="1" spans="1:16">
      <c r="A56" s="151">
        <v>1</v>
      </c>
      <c r="B56" s="151" t="s">
        <v>10</v>
      </c>
      <c r="C56" s="153">
        <f t="shared" si="28"/>
        <v>1.185</v>
      </c>
      <c r="D56" s="155">
        <f t="shared" si="29"/>
        <v>904</v>
      </c>
      <c r="E56" s="162">
        <f t="shared" ref="E56:I56" si="35">SUM(E57:E60)</f>
        <v>0.535</v>
      </c>
      <c r="F56" s="154">
        <f t="shared" si="30"/>
        <v>481.5</v>
      </c>
      <c r="G56" s="162">
        <f t="shared" si="35"/>
        <v>0</v>
      </c>
      <c r="H56" s="154">
        <f t="shared" si="31"/>
        <v>0</v>
      </c>
      <c r="I56" s="162">
        <f t="shared" si="35"/>
        <v>0.65</v>
      </c>
      <c r="J56" s="154">
        <f t="shared" si="32"/>
        <v>422.5</v>
      </c>
      <c r="K56" s="162">
        <f>SUM(K57:K60)</f>
        <v>0</v>
      </c>
      <c r="L56" s="153">
        <f t="shared" si="33"/>
        <v>0</v>
      </c>
      <c r="M56" s="162">
        <f>SUM(M57:M60)</f>
        <v>0</v>
      </c>
      <c r="N56" s="154">
        <f t="shared" si="34"/>
        <v>0</v>
      </c>
      <c r="O56" s="174"/>
      <c r="P56" s="175"/>
    </row>
    <row r="57" ht="31.8" customHeight="1" spans="1:16">
      <c r="A57" s="156">
        <v>2</v>
      </c>
      <c r="B57" s="157" t="s">
        <v>292</v>
      </c>
      <c r="C57" s="158">
        <f t="shared" si="28"/>
        <v>0.15</v>
      </c>
      <c r="D57" s="159">
        <f t="shared" si="29"/>
        <v>135</v>
      </c>
      <c r="E57" s="160">
        <v>0.15</v>
      </c>
      <c r="F57" s="161">
        <f t="shared" si="30"/>
        <v>135</v>
      </c>
      <c r="G57" s="160"/>
      <c r="H57" s="161">
        <f t="shared" si="31"/>
        <v>0</v>
      </c>
      <c r="I57" s="158"/>
      <c r="J57" s="161">
        <f t="shared" si="32"/>
        <v>0</v>
      </c>
      <c r="K57" s="158"/>
      <c r="L57" s="158">
        <f t="shared" si="33"/>
        <v>0</v>
      </c>
      <c r="M57" s="158"/>
      <c r="N57" s="161">
        <f t="shared" si="34"/>
        <v>0</v>
      </c>
      <c r="O57" s="176"/>
      <c r="P57" s="177"/>
    </row>
    <row r="58" ht="31.8" customHeight="1" spans="1:16">
      <c r="A58" s="156">
        <v>3</v>
      </c>
      <c r="B58" s="157" t="s">
        <v>293</v>
      </c>
      <c r="C58" s="158">
        <f t="shared" si="28"/>
        <v>0.185</v>
      </c>
      <c r="D58" s="159">
        <f t="shared" si="29"/>
        <v>129</v>
      </c>
      <c r="E58" s="160">
        <v>0.035</v>
      </c>
      <c r="F58" s="161">
        <f t="shared" si="30"/>
        <v>31.5</v>
      </c>
      <c r="G58" s="160"/>
      <c r="H58" s="161">
        <f t="shared" si="31"/>
        <v>0</v>
      </c>
      <c r="I58" s="158">
        <v>0.15</v>
      </c>
      <c r="J58" s="161">
        <f t="shared" si="32"/>
        <v>97.5</v>
      </c>
      <c r="K58" s="158"/>
      <c r="L58" s="158">
        <f t="shared" si="33"/>
        <v>0</v>
      </c>
      <c r="M58" s="158"/>
      <c r="N58" s="161">
        <f t="shared" si="34"/>
        <v>0</v>
      </c>
      <c r="O58" s="176"/>
      <c r="P58" s="177"/>
    </row>
    <row r="59" ht="31.8" customHeight="1" spans="1:16">
      <c r="A59" s="156">
        <v>4</v>
      </c>
      <c r="B59" s="157" t="s">
        <v>294</v>
      </c>
      <c r="C59" s="158">
        <f t="shared" si="28"/>
        <v>0.25</v>
      </c>
      <c r="D59" s="159">
        <f t="shared" si="29"/>
        <v>175</v>
      </c>
      <c r="E59" s="160">
        <v>0.05</v>
      </c>
      <c r="F59" s="161">
        <f t="shared" si="30"/>
        <v>45</v>
      </c>
      <c r="G59" s="160"/>
      <c r="H59" s="161">
        <f t="shared" si="31"/>
        <v>0</v>
      </c>
      <c r="I59" s="158">
        <v>0.2</v>
      </c>
      <c r="J59" s="161">
        <f t="shared" si="32"/>
        <v>130</v>
      </c>
      <c r="K59" s="158"/>
      <c r="L59" s="158">
        <f t="shared" si="33"/>
        <v>0</v>
      </c>
      <c r="M59" s="158"/>
      <c r="N59" s="161">
        <f t="shared" si="34"/>
        <v>0</v>
      </c>
      <c r="O59" s="176"/>
      <c r="P59" s="177"/>
    </row>
    <row r="60" ht="31.8" customHeight="1" spans="1:16">
      <c r="A60" s="156">
        <v>5</v>
      </c>
      <c r="B60" s="157" t="s">
        <v>295</v>
      </c>
      <c r="C60" s="158">
        <f t="shared" si="28"/>
        <v>0.6</v>
      </c>
      <c r="D60" s="159">
        <f t="shared" si="29"/>
        <v>465</v>
      </c>
      <c r="E60" s="160">
        <v>0.3</v>
      </c>
      <c r="F60" s="161">
        <f t="shared" si="30"/>
        <v>270</v>
      </c>
      <c r="G60" s="160"/>
      <c r="H60" s="161">
        <f t="shared" si="31"/>
        <v>0</v>
      </c>
      <c r="I60" s="158">
        <v>0.3</v>
      </c>
      <c r="J60" s="161">
        <f t="shared" si="32"/>
        <v>195</v>
      </c>
      <c r="K60" s="158"/>
      <c r="L60" s="158">
        <f t="shared" si="33"/>
        <v>0</v>
      </c>
      <c r="M60" s="158"/>
      <c r="N60" s="161">
        <f t="shared" si="34"/>
        <v>0</v>
      </c>
      <c r="O60" s="176"/>
      <c r="P60" s="177"/>
    </row>
    <row r="61" s="126" customFormat="1" ht="31.8" hidden="1" customHeight="1" spans="1:16">
      <c r="A61" s="151" t="s">
        <v>296</v>
      </c>
      <c r="B61" s="151" t="s">
        <v>88</v>
      </c>
      <c r="C61" s="153">
        <f t="shared" si="28"/>
        <v>8.3805</v>
      </c>
      <c r="D61" s="155">
        <f t="shared" si="29"/>
        <v>6642.45</v>
      </c>
      <c r="E61" s="162">
        <f t="shared" ref="E61:I61" si="36">SUM(E62:E67)</f>
        <v>5.6805</v>
      </c>
      <c r="F61" s="154">
        <f t="shared" si="30"/>
        <v>5112.45</v>
      </c>
      <c r="G61" s="162">
        <f t="shared" si="36"/>
        <v>0</v>
      </c>
      <c r="H61" s="154">
        <f t="shared" si="31"/>
        <v>0</v>
      </c>
      <c r="I61" s="162">
        <f t="shared" si="36"/>
        <v>2.2</v>
      </c>
      <c r="J61" s="154">
        <f t="shared" si="32"/>
        <v>1430</v>
      </c>
      <c r="K61" s="162">
        <f>SUM(K62:K67)</f>
        <v>0.5</v>
      </c>
      <c r="L61" s="153">
        <f t="shared" si="33"/>
        <v>100</v>
      </c>
      <c r="M61" s="162">
        <f>SUM(M62:M67)</f>
        <v>0</v>
      </c>
      <c r="N61" s="154">
        <f t="shared" si="34"/>
        <v>0</v>
      </c>
      <c r="O61" s="173"/>
      <c r="P61" s="185"/>
    </row>
    <row r="62" ht="31.8" hidden="1" customHeight="1" spans="1:16">
      <c r="A62" s="156">
        <v>43</v>
      </c>
      <c r="B62" s="157" t="s">
        <v>297</v>
      </c>
      <c r="C62" s="158">
        <f t="shared" si="28"/>
        <v>2.5</v>
      </c>
      <c r="D62" s="159">
        <f t="shared" si="29"/>
        <v>1850</v>
      </c>
      <c r="E62" s="160">
        <v>1.8</v>
      </c>
      <c r="F62" s="161">
        <f t="shared" si="30"/>
        <v>1620</v>
      </c>
      <c r="G62" s="160"/>
      <c r="H62" s="161">
        <f t="shared" si="31"/>
        <v>0</v>
      </c>
      <c r="I62" s="158">
        <v>0.2</v>
      </c>
      <c r="J62" s="161">
        <f t="shared" si="32"/>
        <v>130</v>
      </c>
      <c r="K62" s="158">
        <v>0.5</v>
      </c>
      <c r="L62" s="158">
        <f t="shared" si="33"/>
        <v>100</v>
      </c>
      <c r="M62" s="158"/>
      <c r="N62" s="161">
        <f t="shared" si="34"/>
        <v>0</v>
      </c>
      <c r="O62" s="176"/>
      <c r="P62" s="177"/>
    </row>
    <row r="63" ht="31.8" hidden="1" customHeight="1" spans="1:16">
      <c r="A63" s="156">
        <v>44</v>
      </c>
      <c r="B63" s="157" t="s">
        <v>298</v>
      </c>
      <c r="C63" s="158">
        <f t="shared" si="28"/>
        <v>0.0155</v>
      </c>
      <c r="D63" s="159">
        <f t="shared" si="29"/>
        <v>13.95</v>
      </c>
      <c r="E63" s="160">
        <v>0.0155</v>
      </c>
      <c r="F63" s="161">
        <f t="shared" si="30"/>
        <v>13.95</v>
      </c>
      <c r="G63" s="160"/>
      <c r="H63" s="161">
        <f t="shared" si="31"/>
        <v>0</v>
      </c>
      <c r="I63" s="158"/>
      <c r="J63" s="161">
        <f t="shared" si="32"/>
        <v>0</v>
      </c>
      <c r="K63" s="158"/>
      <c r="L63" s="158">
        <f t="shared" si="33"/>
        <v>0</v>
      </c>
      <c r="M63" s="158"/>
      <c r="N63" s="161">
        <f t="shared" si="34"/>
        <v>0</v>
      </c>
      <c r="O63" s="176"/>
      <c r="P63" s="177"/>
    </row>
    <row r="64" ht="31.8" hidden="1" customHeight="1" spans="1:16">
      <c r="A64" s="156">
        <v>45</v>
      </c>
      <c r="B64" s="157" t="s">
        <v>299</v>
      </c>
      <c r="C64" s="158">
        <f t="shared" si="28"/>
        <v>1.1</v>
      </c>
      <c r="D64" s="159">
        <f t="shared" si="29"/>
        <v>740</v>
      </c>
      <c r="E64" s="166">
        <v>0.1</v>
      </c>
      <c r="F64" s="161">
        <f t="shared" si="30"/>
        <v>90</v>
      </c>
      <c r="G64" s="166"/>
      <c r="H64" s="161">
        <f t="shared" si="31"/>
        <v>0</v>
      </c>
      <c r="I64" s="158">
        <v>1</v>
      </c>
      <c r="J64" s="161">
        <f t="shared" si="32"/>
        <v>650</v>
      </c>
      <c r="K64" s="158"/>
      <c r="L64" s="158">
        <f t="shared" si="33"/>
        <v>0</v>
      </c>
      <c r="M64" s="158"/>
      <c r="N64" s="161">
        <f t="shared" si="34"/>
        <v>0</v>
      </c>
      <c r="O64" s="176"/>
      <c r="P64" s="177"/>
    </row>
    <row r="65" ht="31.8" hidden="1" customHeight="1" spans="1:16">
      <c r="A65" s="156">
        <v>46</v>
      </c>
      <c r="B65" s="157" t="s">
        <v>300</v>
      </c>
      <c r="C65" s="158">
        <f t="shared" si="28"/>
        <v>1</v>
      </c>
      <c r="D65" s="159">
        <f t="shared" si="29"/>
        <v>650</v>
      </c>
      <c r="E65" s="160"/>
      <c r="F65" s="161">
        <f t="shared" si="30"/>
        <v>0</v>
      </c>
      <c r="G65" s="160"/>
      <c r="H65" s="161">
        <f t="shared" si="31"/>
        <v>0</v>
      </c>
      <c r="I65" s="158">
        <v>1</v>
      </c>
      <c r="J65" s="161">
        <f t="shared" si="32"/>
        <v>650</v>
      </c>
      <c r="K65" s="158"/>
      <c r="L65" s="158">
        <f t="shared" si="33"/>
        <v>0</v>
      </c>
      <c r="M65" s="158"/>
      <c r="N65" s="161">
        <f t="shared" si="34"/>
        <v>0</v>
      </c>
      <c r="O65" s="176"/>
      <c r="P65" s="177"/>
    </row>
    <row r="66" ht="31.8" hidden="1" customHeight="1" spans="1:16">
      <c r="A66" s="156">
        <v>47</v>
      </c>
      <c r="B66" s="157" t="s">
        <v>301</v>
      </c>
      <c r="C66" s="158">
        <f t="shared" si="28"/>
        <v>1.5</v>
      </c>
      <c r="D66" s="159">
        <f t="shared" si="29"/>
        <v>1350</v>
      </c>
      <c r="E66" s="160">
        <v>1.5</v>
      </c>
      <c r="F66" s="161">
        <f t="shared" si="30"/>
        <v>1350</v>
      </c>
      <c r="G66" s="160"/>
      <c r="H66" s="161">
        <f t="shared" si="31"/>
        <v>0</v>
      </c>
      <c r="I66" s="158"/>
      <c r="J66" s="161">
        <f t="shared" si="32"/>
        <v>0</v>
      </c>
      <c r="K66" s="158"/>
      <c r="L66" s="158">
        <f t="shared" si="33"/>
        <v>0</v>
      </c>
      <c r="M66" s="158"/>
      <c r="N66" s="161">
        <f t="shared" si="34"/>
        <v>0</v>
      </c>
      <c r="O66" s="176"/>
      <c r="P66" s="177"/>
    </row>
    <row r="67" ht="31.8" hidden="1" customHeight="1" spans="1:16">
      <c r="A67" s="156">
        <v>48</v>
      </c>
      <c r="B67" s="157" t="s">
        <v>302</v>
      </c>
      <c r="C67" s="158">
        <f t="shared" si="28"/>
        <v>2.265</v>
      </c>
      <c r="D67" s="159">
        <f t="shared" si="29"/>
        <v>2038.5</v>
      </c>
      <c r="E67" s="160">
        <v>2.265</v>
      </c>
      <c r="F67" s="161">
        <f t="shared" si="30"/>
        <v>2038.5</v>
      </c>
      <c r="G67" s="160"/>
      <c r="H67" s="161">
        <f t="shared" si="31"/>
        <v>0</v>
      </c>
      <c r="I67" s="158"/>
      <c r="J67" s="161">
        <f t="shared" si="32"/>
        <v>0</v>
      </c>
      <c r="K67" s="158"/>
      <c r="L67" s="158">
        <f t="shared" si="33"/>
        <v>0</v>
      </c>
      <c r="M67" s="158"/>
      <c r="N67" s="161">
        <f t="shared" si="34"/>
        <v>0</v>
      </c>
      <c r="O67" s="176"/>
      <c r="P67" s="177"/>
    </row>
    <row r="68" ht="18.6" customHeight="1" spans="1:37">
      <c r="A68" s="187"/>
      <c r="B68" s="188"/>
      <c r="C68" s="189"/>
      <c r="D68" s="145"/>
      <c r="I68" s="131"/>
      <c r="J68" s="145"/>
      <c r="K68" s="190"/>
      <c r="L68" s="190"/>
      <c r="M68" s="190"/>
      <c r="N68" s="145"/>
      <c r="O68" s="191"/>
      <c r="P68" s="192"/>
      <c r="Q68" s="191"/>
      <c r="R68" s="191"/>
      <c r="S68" s="191"/>
      <c r="T68" s="191"/>
      <c r="U68" s="191"/>
      <c r="V68" s="191"/>
      <c r="W68" s="191"/>
      <c r="X68" s="191"/>
      <c r="Y68" s="191"/>
      <c r="Z68" s="191"/>
      <c r="AA68" s="191"/>
      <c r="AB68" s="191"/>
      <c r="AC68" s="191"/>
      <c r="AD68" s="191"/>
      <c r="AE68" s="191"/>
      <c r="AF68" s="191"/>
      <c r="AG68" s="191"/>
      <c r="AH68" s="191"/>
      <c r="AI68" s="191"/>
      <c r="AJ68" s="191"/>
      <c r="AK68" s="191"/>
    </row>
    <row r="69" ht="18.6" customHeight="1" spans="1:37">
      <c r="A69" s="187"/>
      <c r="B69" s="188"/>
      <c r="C69" s="189"/>
      <c r="D69" s="145"/>
      <c r="I69" s="131"/>
      <c r="J69" s="145"/>
      <c r="K69" s="190"/>
      <c r="L69" s="190"/>
      <c r="M69" s="190"/>
      <c r="N69" s="145"/>
      <c r="O69" s="191"/>
      <c r="P69" s="192"/>
      <c r="Q69" s="191"/>
      <c r="R69" s="191"/>
      <c r="S69" s="191"/>
      <c r="T69" s="191"/>
      <c r="U69" s="191"/>
      <c r="V69" s="191"/>
      <c r="W69" s="191"/>
      <c r="X69" s="191"/>
      <c r="Y69" s="191"/>
      <c r="Z69" s="191"/>
      <c r="AA69" s="191"/>
      <c r="AB69" s="191"/>
      <c r="AC69" s="191"/>
      <c r="AD69" s="191"/>
      <c r="AE69" s="191"/>
      <c r="AF69" s="191"/>
      <c r="AG69" s="191"/>
      <c r="AH69" s="191"/>
      <c r="AI69" s="191"/>
      <c r="AJ69" s="191"/>
      <c r="AK69" s="191"/>
    </row>
    <row r="70" ht="18.6" customHeight="1" spans="1:37">
      <c r="A70" s="187"/>
      <c r="B70" s="188"/>
      <c r="C70" s="189"/>
      <c r="D70" s="145"/>
      <c r="I70" s="131"/>
      <c r="J70" s="145"/>
      <c r="K70" s="190"/>
      <c r="L70" s="190"/>
      <c r="M70" s="190"/>
      <c r="N70" s="145"/>
      <c r="O70" s="191"/>
      <c r="P70" s="192"/>
      <c r="Q70" s="191"/>
      <c r="R70" s="191"/>
      <c r="S70" s="191"/>
      <c r="T70" s="191"/>
      <c r="U70" s="191"/>
      <c r="V70" s="191"/>
      <c r="W70" s="191"/>
      <c r="X70" s="191"/>
      <c r="Y70" s="191"/>
      <c r="Z70" s="191"/>
      <c r="AA70" s="191"/>
      <c r="AB70" s="191"/>
      <c r="AC70" s="191"/>
      <c r="AD70" s="191"/>
      <c r="AE70" s="191"/>
      <c r="AF70" s="191"/>
      <c r="AG70" s="191"/>
      <c r="AH70" s="191"/>
      <c r="AI70" s="191"/>
      <c r="AJ70" s="191"/>
      <c r="AK70" s="191"/>
    </row>
    <row r="71" ht="18.6" customHeight="1" spans="1:4">
      <c r="A71" s="187"/>
      <c r="B71" s="188"/>
      <c r="C71" s="189"/>
      <c r="D71" s="145"/>
    </row>
    <row r="72" ht="18.6" customHeight="1" spans="1:4">
      <c r="A72" s="187"/>
      <c r="B72" s="188"/>
      <c r="C72" s="189"/>
      <c r="D72" s="145"/>
    </row>
    <row r="73" ht="18.6" customHeight="1" spans="1:4">
      <c r="A73" s="187"/>
      <c r="B73" s="188"/>
      <c r="C73" s="189"/>
      <c r="D73" s="145"/>
    </row>
    <row r="74" ht="18.6" customHeight="1" spans="1:4">
      <c r="A74" s="187"/>
      <c r="B74" s="188"/>
      <c r="C74" s="189"/>
      <c r="D74" s="145"/>
    </row>
    <row r="75" ht="18.6" customHeight="1" spans="1:4">
      <c r="A75" s="187"/>
      <c r="B75" s="188"/>
      <c r="C75" s="189"/>
      <c r="D75" s="145"/>
    </row>
    <row r="76" ht="18.6" customHeight="1" spans="1:4">
      <c r="A76" s="187"/>
      <c r="B76" s="188"/>
      <c r="C76" s="189"/>
      <c r="D76" s="145"/>
    </row>
    <row r="77" ht="18.6" customHeight="1" spans="1:4">
      <c r="A77" s="187"/>
      <c r="B77" s="188"/>
      <c r="C77" s="189"/>
      <c r="D77" s="145"/>
    </row>
    <row r="78" ht="18.6" customHeight="1" spans="1:4">
      <c r="A78" s="187"/>
      <c r="B78" s="188"/>
      <c r="C78" s="189"/>
      <c r="D78" s="145"/>
    </row>
    <row r="79" ht="18.6" customHeight="1" spans="1:4">
      <c r="A79" s="187"/>
      <c r="B79" s="188"/>
      <c r="C79" s="189"/>
      <c r="D79" s="145"/>
    </row>
    <row r="80" spans="1:4">
      <c r="A80" s="187"/>
      <c r="B80" s="188"/>
      <c r="C80" s="189"/>
      <c r="D80" s="145"/>
    </row>
    <row r="81" spans="1:4">
      <c r="A81" s="187"/>
      <c r="B81" s="188"/>
      <c r="C81" s="189"/>
      <c r="D81" s="145"/>
    </row>
    <row r="82" spans="1:4">
      <c r="A82" s="187"/>
      <c r="B82" s="188"/>
      <c r="C82" s="189"/>
      <c r="D82" s="145"/>
    </row>
    <row r="83" spans="1:4">
      <c r="A83" s="187"/>
      <c r="B83" s="188"/>
      <c r="C83" s="189"/>
      <c r="D83" s="145"/>
    </row>
    <row r="84" spans="1:4">
      <c r="A84" s="187"/>
      <c r="B84" s="188"/>
      <c r="C84" s="189"/>
      <c r="D84" s="145"/>
    </row>
    <row r="85" spans="1:4">
      <c r="A85" s="187"/>
      <c r="B85" s="188"/>
      <c r="C85" s="189"/>
      <c r="D85" s="145"/>
    </row>
    <row r="86" spans="1:4">
      <c r="A86" s="187"/>
      <c r="B86" s="188"/>
      <c r="C86" s="189"/>
      <c r="D86" s="145"/>
    </row>
    <row r="87" spans="1:4">
      <c r="A87" s="187"/>
      <c r="B87" s="188"/>
      <c r="C87" s="189"/>
      <c r="D87" s="145"/>
    </row>
    <row r="88" spans="1:4">
      <c r="A88" s="187"/>
      <c r="B88" s="188"/>
      <c r="C88" s="189"/>
      <c r="D88" s="145"/>
    </row>
    <row r="89" spans="1:4">
      <c r="A89" s="187"/>
      <c r="B89" s="188"/>
      <c r="C89" s="189"/>
      <c r="D89" s="145"/>
    </row>
    <row r="90" spans="1:4">
      <c r="A90" s="187"/>
      <c r="B90" s="188"/>
      <c r="C90" s="189"/>
      <c r="D90" s="145"/>
    </row>
    <row r="91" spans="1:4">
      <c r="A91" s="187"/>
      <c r="B91" s="188"/>
      <c r="C91" s="189"/>
      <c r="D91" s="145"/>
    </row>
    <row r="92" spans="1:4">
      <c r="A92" s="187"/>
      <c r="B92" s="188"/>
      <c r="C92" s="189"/>
      <c r="D92" s="145"/>
    </row>
  </sheetData>
  <autoFilter ref="A5:AK67">
    <extLst/>
  </autoFilter>
  <mergeCells count="12">
    <mergeCell ref="A2:P2"/>
    <mergeCell ref="M3:P3"/>
    <mergeCell ref="C4:D4"/>
    <mergeCell ref="E4:F4"/>
    <mergeCell ref="G4:H4"/>
    <mergeCell ref="I4:J4"/>
    <mergeCell ref="K4:L4"/>
    <mergeCell ref="M4:N4"/>
    <mergeCell ref="O4:P4"/>
    <mergeCell ref="A6:B6"/>
    <mergeCell ref="A4:A5"/>
    <mergeCell ref="B4:B5"/>
  </mergeCells>
  <printOptions horizontalCentered="1"/>
  <pageMargins left="0.472222222222222" right="0.472222222222222" top="0.747916666666667" bottom="0.747916666666667" header="0.314583333333333" footer="0.314583333333333"/>
  <pageSetup paperSize="9" scale="65" fitToHeight="0" orientation="landscape" horizontalDpi="600"/>
  <headerFooter>
    <oddFooter>&amp;C— &amp;P —</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DY105"/>
  <sheetViews>
    <sheetView showZeros="0" zoomScale="55" zoomScaleNormal="55" workbookViewId="0">
      <pane xSplit="1" ySplit="6" topLeftCell="B59" activePane="bottomRight" state="frozen"/>
      <selection/>
      <selection pane="topRight"/>
      <selection pane="bottomLeft"/>
      <selection pane="bottomRight" activeCell="G157" sqref="G156:G157"/>
    </sheetView>
  </sheetViews>
  <sheetFormatPr defaultColWidth="9" defaultRowHeight="18.75"/>
  <cols>
    <col min="1" max="1" width="14.55" style="95" customWidth="1"/>
    <col min="2" max="2" width="28.3666666666667" style="95" customWidth="1"/>
    <col min="3" max="3" width="11.775" style="98" customWidth="1"/>
    <col min="4" max="4" width="11.775" style="99" customWidth="1"/>
    <col min="5" max="5" width="11.775" style="95" customWidth="1"/>
    <col min="6" max="10" width="11.775" style="96" customWidth="1"/>
    <col min="11" max="11" width="24.9083333333333" style="96" customWidth="1"/>
    <col min="12" max="12" width="14.6" style="96" customWidth="1"/>
    <col min="13" max="13" width="16.3416666666667" style="96" customWidth="1"/>
    <col min="14" max="16341" width="9" style="96"/>
    <col min="16342" max="16342" width="9" style="97"/>
    <col min="16343" max="16384" width="9" style="96"/>
  </cols>
  <sheetData>
    <row r="1" ht="37.25" customHeight="1" spans="1:3">
      <c r="A1" s="100" t="s">
        <v>303</v>
      </c>
      <c r="C1" s="101"/>
    </row>
    <row r="2" ht="46.75" customHeight="1" spans="1:13">
      <c r="A2" s="102" t="s">
        <v>304</v>
      </c>
      <c r="B2" s="102"/>
      <c r="C2" s="102"/>
      <c r="D2" s="102"/>
      <c r="E2" s="102"/>
      <c r="F2" s="102"/>
      <c r="G2" s="102"/>
      <c r="H2" s="102"/>
      <c r="I2" s="102"/>
      <c r="J2" s="102"/>
      <c r="K2" s="102"/>
      <c r="L2" s="102"/>
      <c r="M2" s="102"/>
    </row>
    <row r="3" ht="21.65" customHeight="1" spans="1:13">
      <c r="A3" s="103"/>
      <c r="B3" s="103"/>
      <c r="C3" s="103"/>
      <c r="D3" s="103"/>
      <c r="E3" s="103"/>
      <c r="F3" s="104"/>
      <c r="I3" s="117" t="s">
        <v>305</v>
      </c>
      <c r="J3" s="117"/>
      <c r="K3" s="117"/>
      <c r="L3" s="117"/>
      <c r="M3" s="117"/>
    </row>
    <row r="4" s="93" customFormat="1" ht="59" customHeight="1" spans="1:16342">
      <c r="A4" s="105" t="s">
        <v>3</v>
      </c>
      <c r="B4" s="105" t="s">
        <v>94</v>
      </c>
      <c r="C4" s="105" t="s">
        <v>10</v>
      </c>
      <c r="D4" s="105"/>
      <c r="E4" s="105" t="s">
        <v>306</v>
      </c>
      <c r="F4" s="105"/>
      <c r="G4" s="105" t="s">
        <v>307</v>
      </c>
      <c r="H4" s="105"/>
      <c r="I4" s="106" t="s">
        <v>308</v>
      </c>
      <c r="J4" s="106"/>
      <c r="K4" s="106" t="s">
        <v>309</v>
      </c>
      <c r="L4" s="106"/>
      <c r="M4" s="106" t="s">
        <v>9</v>
      </c>
      <c r="XDN4" s="122"/>
    </row>
    <row r="5" s="94" customFormat="1" ht="51" customHeight="1" spans="1:16353">
      <c r="A5" s="105"/>
      <c r="B5" s="105"/>
      <c r="C5" s="106" t="s">
        <v>236</v>
      </c>
      <c r="D5" s="106" t="s">
        <v>237</v>
      </c>
      <c r="E5" s="106" t="s">
        <v>236</v>
      </c>
      <c r="F5" s="106" t="s">
        <v>237</v>
      </c>
      <c r="G5" s="106" t="s">
        <v>236</v>
      </c>
      <c r="H5" s="106" t="s">
        <v>237</v>
      </c>
      <c r="I5" s="106" t="s">
        <v>310</v>
      </c>
      <c r="J5" s="106" t="s">
        <v>237</v>
      </c>
      <c r="K5" s="106" t="s">
        <v>238</v>
      </c>
      <c r="L5" s="106" t="s">
        <v>237</v>
      </c>
      <c r="M5" s="106"/>
      <c r="N5" s="93"/>
      <c r="O5" s="93"/>
      <c r="P5" s="93"/>
      <c r="Q5" s="93"/>
      <c r="R5" s="93"/>
      <c r="S5" s="93"/>
      <c r="T5" s="93"/>
      <c r="U5" s="93"/>
      <c r="V5" s="93"/>
      <c r="W5" s="93"/>
      <c r="X5" s="93"/>
      <c r="Y5" s="93"/>
      <c r="Z5" s="93"/>
      <c r="AA5" s="93"/>
      <c r="AB5" s="93"/>
      <c r="AC5" s="93"/>
      <c r="AD5" s="93"/>
      <c r="AE5" s="93"/>
      <c r="AF5" s="93"/>
      <c r="AG5" s="93"/>
      <c r="AH5" s="93"/>
      <c r="AI5" s="93"/>
      <c r="AJ5" s="93"/>
      <c r="AK5" s="93"/>
      <c r="AL5" s="93"/>
      <c r="AM5" s="93"/>
      <c r="AN5" s="93"/>
      <c r="AO5" s="93"/>
      <c r="AP5" s="93"/>
      <c r="AQ5" s="93"/>
      <c r="AR5" s="93"/>
      <c r="AS5" s="93"/>
      <c r="AT5" s="93"/>
      <c r="AU5" s="93"/>
      <c r="AV5" s="93"/>
      <c r="AW5" s="93"/>
      <c r="AX5" s="93"/>
      <c r="AY5" s="93"/>
      <c r="AZ5" s="93"/>
      <c r="BA5" s="93"/>
      <c r="BB5" s="93"/>
      <c r="BC5" s="93"/>
      <c r="BD5" s="93"/>
      <c r="BE5" s="93"/>
      <c r="BF5" s="93"/>
      <c r="BG5" s="93"/>
      <c r="BH5" s="93"/>
      <c r="BI5" s="93"/>
      <c r="BJ5" s="93"/>
      <c r="BK5" s="93"/>
      <c r="BL5" s="93"/>
      <c r="BM5" s="93"/>
      <c r="BN5" s="93"/>
      <c r="BO5" s="93"/>
      <c r="BP5" s="93"/>
      <c r="BQ5" s="93"/>
      <c r="BR5" s="93"/>
      <c r="BS5" s="93"/>
      <c r="BT5" s="93"/>
      <c r="BU5" s="93"/>
      <c r="BV5" s="93"/>
      <c r="BW5" s="93"/>
      <c r="BX5" s="93"/>
      <c r="BY5" s="93"/>
      <c r="BZ5" s="93"/>
      <c r="CA5" s="93"/>
      <c r="CB5" s="93"/>
      <c r="CC5" s="93"/>
      <c r="CD5" s="93"/>
      <c r="CE5" s="93"/>
      <c r="CF5" s="93"/>
      <c r="CG5" s="93"/>
      <c r="CH5" s="93"/>
      <c r="CI5" s="93"/>
      <c r="CJ5" s="93"/>
      <c r="CK5" s="93"/>
      <c r="CL5" s="93"/>
      <c r="CM5" s="93"/>
      <c r="CN5" s="93"/>
      <c r="CO5" s="93"/>
      <c r="CP5" s="93"/>
      <c r="CQ5" s="93"/>
      <c r="CR5" s="93"/>
      <c r="CS5" s="93"/>
      <c r="CT5" s="93"/>
      <c r="CU5" s="93"/>
      <c r="CV5" s="93"/>
      <c r="CW5" s="93"/>
      <c r="CX5" s="93"/>
      <c r="CY5" s="93"/>
      <c r="CZ5" s="93"/>
      <c r="DA5" s="93"/>
      <c r="DB5" s="93"/>
      <c r="DC5" s="93"/>
      <c r="DD5" s="93"/>
      <c r="DE5" s="93"/>
      <c r="DF5" s="93"/>
      <c r="DG5" s="93"/>
      <c r="DH5" s="93"/>
      <c r="DI5" s="93"/>
      <c r="DJ5" s="93"/>
      <c r="DK5" s="93"/>
      <c r="DL5" s="93"/>
      <c r="DM5" s="93"/>
      <c r="DN5" s="93"/>
      <c r="DO5" s="93"/>
      <c r="DP5" s="93"/>
      <c r="DQ5" s="93"/>
      <c r="DR5" s="93"/>
      <c r="DS5" s="93"/>
      <c r="DT5" s="93"/>
      <c r="DU5" s="93"/>
      <c r="DV5" s="93"/>
      <c r="DW5" s="93"/>
      <c r="DX5" s="93"/>
      <c r="DY5" s="93"/>
      <c r="DZ5" s="93"/>
      <c r="EA5" s="93"/>
      <c r="EB5" s="93"/>
      <c r="EC5" s="93"/>
      <c r="ED5" s="93"/>
      <c r="EE5" s="93"/>
      <c r="EF5" s="93"/>
      <c r="EG5" s="93"/>
      <c r="EH5" s="93"/>
      <c r="EI5" s="93"/>
      <c r="EJ5" s="93"/>
      <c r="EK5" s="93"/>
      <c r="EL5" s="93"/>
      <c r="EM5" s="93"/>
      <c r="EN5" s="93"/>
      <c r="EO5" s="93"/>
      <c r="EP5" s="93"/>
      <c r="EQ5" s="93"/>
      <c r="ER5" s="93"/>
      <c r="ES5" s="93"/>
      <c r="ET5" s="93"/>
      <c r="EU5" s="93"/>
      <c r="EV5" s="93"/>
      <c r="EW5" s="93"/>
      <c r="EX5" s="93"/>
      <c r="EY5" s="93"/>
      <c r="EZ5" s="93"/>
      <c r="FA5" s="93"/>
      <c r="FB5" s="93"/>
      <c r="FC5" s="93"/>
      <c r="FD5" s="93"/>
      <c r="FE5" s="93"/>
      <c r="FF5" s="93"/>
      <c r="FG5" s="93"/>
      <c r="FH5" s="93"/>
      <c r="FI5" s="93"/>
      <c r="FJ5" s="93"/>
      <c r="FK5" s="93"/>
      <c r="FL5" s="93"/>
      <c r="FM5" s="93"/>
      <c r="FN5" s="93"/>
      <c r="FO5" s="93"/>
      <c r="FP5" s="93"/>
      <c r="FQ5" s="93"/>
      <c r="FR5" s="93"/>
      <c r="FS5" s="93"/>
      <c r="FT5" s="93"/>
      <c r="FU5" s="93"/>
      <c r="FV5" s="93"/>
      <c r="FW5" s="93"/>
      <c r="FX5" s="93"/>
      <c r="FY5" s="93"/>
      <c r="FZ5" s="93"/>
      <c r="GA5" s="93"/>
      <c r="GB5" s="93"/>
      <c r="GC5" s="93"/>
      <c r="GD5" s="93"/>
      <c r="GE5" s="93"/>
      <c r="GF5" s="93"/>
      <c r="GG5" s="93"/>
      <c r="GH5" s="93"/>
      <c r="GI5" s="93"/>
      <c r="GJ5" s="93"/>
      <c r="GK5" s="93"/>
      <c r="GL5" s="93"/>
      <c r="GM5" s="93"/>
      <c r="GN5" s="93"/>
      <c r="GO5" s="93"/>
      <c r="GP5" s="93"/>
      <c r="GQ5" s="93"/>
      <c r="GR5" s="93"/>
      <c r="GS5" s="93"/>
      <c r="GT5" s="93"/>
      <c r="GU5" s="93"/>
      <c r="GV5" s="93"/>
      <c r="GW5" s="93"/>
      <c r="GX5" s="93"/>
      <c r="GY5" s="93"/>
      <c r="GZ5" s="93"/>
      <c r="HA5" s="93"/>
      <c r="HB5" s="93"/>
      <c r="HC5" s="93"/>
      <c r="HD5" s="93"/>
      <c r="HE5" s="93"/>
      <c r="HF5" s="93"/>
      <c r="HG5" s="93"/>
      <c r="HH5" s="93"/>
      <c r="HI5" s="93"/>
      <c r="HJ5" s="93"/>
      <c r="HK5" s="93"/>
      <c r="HL5" s="93"/>
      <c r="HM5" s="93"/>
      <c r="HN5" s="93"/>
      <c r="HO5" s="93"/>
      <c r="HP5" s="93"/>
      <c r="HQ5" s="93"/>
      <c r="HR5" s="93"/>
      <c r="HS5" s="93"/>
      <c r="HT5" s="93"/>
      <c r="HU5" s="93"/>
      <c r="HV5" s="93"/>
      <c r="HW5" s="93"/>
      <c r="HX5" s="93"/>
      <c r="HY5" s="93"/>
      <c r="HZ5" s="93"/>
      <c r="IA5" s="93"/>
      <c r="IB5" s="93"/>
      <c r="IC5" s="93"/>
      <c r="ID5" s="93"/>
      <c r="IE5" s="93"/>
      <c r="IF5" s="93"/>
      <c r="IG5" s="93"/>
      <c r="IH5" s="93"/>
      <c r="II5" s="93"/>
      <c r="IJ5" s="93"/>
      <c r="IK5" s="93"/>
      <c r="IL5" s="93"/>
      <c r="IM5" s="93"/>
      <c r="IN5" s="93"/>
      <c r="IO5" s="93"/>
      <c r="IP5" s="93"/>
      <c r="IQ5" s="93"/>
      <c r="IR5" s="93"/>
      <c r="IS5" s="93"/>
      <c r="IT5" s="93"/>
      <c r="IU5" s="93"/>
      <c r="IV5" s="93"/>
      <c r="IW5" s="93"/>
      <c r="IX5" s="93"/>
      <c r="IY5" s="93"/>
      <c r="IZ5" s="93"/>
      <c r="JA5" s="93"/>
      <c r="JB5" s="93"/>
      <c r="JC5" s="93"/>
      <c r="JD5" s="93"/>
      <c r="JE5" s="93"/>
      <c r="JF5" s="93"/>
      <c r="JG5" s="93"/>
      <c r="JH5" s="93"/>
      <c r="JI5" s="93"/>
      <c r="JJ5" s="93"/>
      <c r="JK5" s="93"/>
      <c r="JL5" s="93"/>
      <c r="JM5" s="93"/>
      <c r="JN5" s="93"/>
      <c r="JO5" s="93"/>
      <c r="JP5" s="93"/>
      <c r="JQ5" s="93"/>
      <c r="JR5" s="93"/>
      <c r="JS5" s="93"/>
      <c r="JT5" s="93"/>
      <c r="JU5" s="93"/>
      <c r="JV5" s="93"/>
      <c r="JW5" s="93"/>
      <c r="JX5" s="93"/>
      <c r="JY5" s="93"/>
      <c r="JZ5" s="93"/>
      <c r="KA5" s="93"/>
      <c r="KB5" s="93"/>
      <c r="KC5" s="93"/>
      <c r="KD5" s="93"/>
      <c r="KE5" s="93"/>
      <c r="KF5" s="93"/>
      <c r="KG5" s="93"/>
      <c r="KH5" s="93"/>
      <c r="KI5" s="93"/>
      <c r="KJ5" s="93"/>
      <c r="KK5" s="93"/>
      <c r="KL5" s="93"/>
      <c r="KM5" s="93"/>
      <c r="KN5" s="93"/>
      <c r="KO5" s="93"/>
      <c r="KP5" s="93"/>
      <c r="KQ5" s="93"/>
      <c r="KR5" s="93"/>
      <c r="KS5" s="93"/>
      <c r="KT5" s="93"/>
      <c r="KU5" s="93"/>
      <c r="KV5" s="93"/>
      <c r="KW5" s="93"/>
      <c r="KX5" s="93"/>
      <c r="KY5" s="93"/>
      <c r="KZ5" s="93"/>
      <c r="LA5" s="93"/>
      <c r="LB5" s="93"/>
      <c r="LC5" s="93"/>
      <c r="LD5" s="93"/>
      <c r="LE5" s="93"/>
      <c r="LF5" s="93"/>
      <c r="LG5" s="93"/>
      <c r="LH5" s="93"/>
      <c r="LI5" s="93"/>
      <c r="LJ5" s="93"/>
      <c r="LK5" s="93"/>
      <c r="LL5" s="93"/>
      <c r="LM5" s="93"/>
      <c r="LN5" s="93"/>
      <c r="LO5" s="93"/>
      <c r="LP5" s="93"/>
      <c r="LQ5" s="93"/>
      <c r="LR5" s="93"/>
      <c r="LS5" s="93"/>
      <c r="LT5" s="93"/>
      <c r="LU5" s="93"/>
      <c r="LV5" s="93"/>
      <c r="LW5" s="93"/>
      <c r="LX5" s="93"/>
      <c r="LY5" s="93"/>
      <c r="LZ5" s="93"/>
      <c r="MA5" s="93"/>
      <c r="MB5" s="93"/>
      <c r="MC5" s="93"/>
      <c r="MD5" s="93"/>
      <c r="ME5" s="93"/>
      <c r="MF5" s="93"/>
      <c r="MG5" s="93"/>
      <c r="MH5" s="93"/>
      <c r="MI5" s="93"/>
      <c r="MJ5" s="93"/>
      <c r="MK5" s="93"/>
      <c r="ML5" s="93"/>
      <c r="MM5" s="93"/>
      <c r="MN5" s="93"/>
      <c r="MO5" s="93"/>
      <c r="MP5" s="93"/>
      <c r="MQ5" s="93"/>
      <c r="MR5" s="93"/>
      <c r="MS5" s="93"/>
      <c r="MT5" s="93"/>
      <c r="MU5" s="93"/>
      <c r="MV5" s="93"/>
      <c r="MW5" s="93"/>
      <c r="MX5" s="93"/>
      <c r="MY5" s="93"/>
      <c r="MZ5" s="93"/>
      <c r="NA5" s="93"/>
      <c r="NB5" s="93"/>
      <c r="NC5" s="93"/>
      <c r="ND5" s="93"/>
      <c r="NE5" s="93"/>
      <c r="NF5" s="93"/>
      <c r="NG5" s="93"/>
      <c r="NH5" s="93"/>
      <c r="NI5" s="93"/>
      <c r="NJ5" s="93"/>
      <c r="NK5" s="93"/>
      <c r="NL5" s="93"/>
      <c r="NM5" s="93"/>
      <c r="NN5" s="93"/>
      <c r="NO5" s="93"/>
      <c r="NP5" s="93"/>
      <c r="NQ5" s="93"/>
      <c r="NR5" s="93"/>
      <c r="NS5" s="93"/>
      <c r="NT5" s="93"/>
      <c r="NU5" s="93"/>
      <c r="NV5" s="93"/>
      <c r="NW5" s="93"/>
      <c r="NX5" s="93"/>
      <c r="NY5" s="93"/>
      <c r="NZ5" s="93"/>
      <c r="OA5" s="93"/>
      <c r="OB5" s="93"/>
      <c r="OC5" s="93"/>
      <c r="OD5" s="93"/>
      <c r="OE5" s="93"/>
      <c r="OF5" s="93"/>
      <c r="OG5" s="93"/>
      <c r="OH5" s="93"/>
      <c r="OI5" s="93"/>
      <c r="OJ5" s="93"/>
      <c r="OK5" s="93"/>
      <c r="OL5" s="93"/>
      <c r="OM5" s="93"/>
      <c r="ON5" s="93"/>
      <c r="OO5" s="93"/>
      <c r="OP5" s="93"/>
      <c r="OQ5" s="93"/>
      <c r="OR5" s="93"/>
      <c r="OS5" s="93"/>
      <c r="OT5" s="93"/>
      <c r="OU5" s="93"/>
      <c r="OV5" s="93"/>
      <c r="OW5" s="93"/>
      <c r="OX5" s="93"/>
      <c r="OY5" s="93"/>
      <c r="OZ5" s="93"/>
      <c r="PA5" s="93"/>
      <c r="PB5" s="93"/>
      <c r="PC5" s="93"/>
      <c r="PD5" s="93"/>
      <c r="PE5" s="93"/>
      <c r="PF5" s="93"/>
      <c r="PG5" s="93"/>
      <c r="PH5" s="93"/>
      <c r="PI5" s="93"/>
      <c r="PJ5" s="93"/>
      <c r="PK5" s="93"/>
      <c r="PL5" s="93"/>
      <c r="PM5" s="93"/>
      <c r="PN5" s="93"/>
      <c r="PO5" s="93"/>
      <c r="PP5" s="93"/>
      <c r="PQ5" s="93"/>
      <c r="PR5" s="93"/>
      <c r="PS5" s="93"/>
      <c r="PT5" s="93"/>
      <c r="PU5" s="93"/>
      <c r="PV5" s="93"/>
      <c r="PW5" s="93"/>
      <c r="PX5" s="93"/>
      <c r="PY5" s="93"/>
      <c r="PZ5" s="93"/>
      <c r="QA5" s="93"/>
      <c r="QB5" s="93"/>
      <c r="QC5" s="93"/>
      <c r="QD5" s="93"/>
      <c r="QE5" s="93"/>
      <c r="QF5" s="93"/>
      <c r="QG5" s="93"/>
      <c r="QH5" s="93"/>
      <c r="QI5" s="93"/>
      <c r="QJ5" s="93"/>
      <c r="QK5" s="93"/>
      <c r="QL5" s="93"/>
      <c r="QM5" s="93"/>
      <c r="QN5" s="93"/>
      <c r="QO5" s="93"/>
      <c r="QP5" s="93"/>
      <c r="QQ5" s="93"/>
      <c r="QR5" s="93"/>
      <c r="QS5" s="93"/>
      <c r="QT5" s="93"/>
      <c r="QU5" s="93"/>
      <c r="QV5" s="93"/>
      <c r="QW5" s="93"/>
      <c r="QX5" s="93"/>
      <c r="QY5" s="93"/>
      <c r="QZ5" s="93"/>
      <c r="RA5" s="93"/>
      <c r="RB5" s="93"/>
      <c r="RC5" s="93"/>
      <c r="RD5" s="93"/>
      <c r="RE5" s="93"/>
      <c r="RF5" s="93"/>
      <c r="RG5" s="93"/>
      <c r="RH5" s="93"/>
      <c r="RI5" s="93"/>
      <c r="RJ5" s="93"/>
      <c r="RK5" s="93"/>
      <c r="RL5" s="93"/>
      <c r="RM5" s="93"/>
      <c r="RN5" s="93"/>
      <c r="RO5" s="93"/>
      <c r="RP5" s="93"/>
      <c r="RQ5" s="93"/>
      <c r="RR5" s="93"/>
      <c r="RS5" s="93"/>
      <c r="RT5" s="93"/>
      <c r="RU5" s="93"/>
      <c r="RV5" s="93"/>
      <c r="RW5" s="93"/>
      <c r="RX5" s="93"/>
      <c r="RY5" s="93"/>
      <c r="RZ5" s="93"/>
      <c r="SA5" s="93"/>
      <c r="SB5" s="93"/>
      <c r="SC5" s="93"/>
      <c r="SD5" s="93"/>
      <c r="SE5" s="93"/>
      <c r="SF5" s="93"/>
      <c r="SG5" s="93"/>
      <c r="SH5" s="93"/>
      <c r="SI5" s="93"/>
      <c r="SJ5" s="93"/>
      <c r="SK5" s="93"/>
      <c r="SL5" s="93"/>
      <c r="SM5" s="93"/>
      <c r="SN5" s="93"/>
      <c r="SO5" s="93"/>
      <c r="SP5" s="93"/>
      <c r="SQ5" s="93"/>
      <c r="SR5" s="93"/>
      <c r="SS5" s="93"/>
      <c r="ST5" s="93"/>
      <c r="SU5" s="93"/>
      <c r="SV5" s="93"/>
      <c r="SW5" s="93"/>
      <c r="SX5" s="93"/>
      <c r="SY5" s="93"/>
      <c r="SZ5" s="93"/>
      <c r="TA5" s="93"/>
      <c r="TB5" s="93"/>
      <c r="TC5" s="93"/>
      <c r="TD5" s="93"/>
      <c r="TE5" s="93"/>
      <c r="TF5" s="93"/>
      <c r="TG5" s="93"/>
      <c r="TH5" s="93"/>
      <c r="TI5" s="93"/>
      <c r="TJ5" s="93"/>
      <c r="TK5" s="93"/>
      <c r="TL5" s="93"/>
      <c r="TM5" s="93"/>
      <c r="TN5" s="93"/>
      <c r="TO5" s="93"/>
      <c r="TP5" s="93"/>
      <c r="TQ5" s="93"/>
      <c r="TR5" s="93"/>
      <c r="TS5" s="93"/>
      <c r="TT5" s="93"/>
      <c r="TU5" s="93"/>
      <c r="TV5" s="93"/>
      <c r="TW5" s="93"/>
      <c r="TX5" s="93"/>
      <c r="TY5" s="93"/>
      <c r="TZ5" s="93"/>
      <c r="UA5" s="93"/>
      <c r="UB5" s="93"/>
      <c r="UC5" s="93"/>
      <c r="UD5" s="93"/>
      <c r="UE5" s="93"/>
      <c r="UF5" s="93"/>
      <c r="UG5" s="93"/>
      <c r="UH5" s="93"/>
      <c r="UI5" s="93"/>
      <c r="UJ5" s="93"/>
      <c r="UK5" s="93"/>
      <c r="UL5" s="93"/>
      <c r="UM5" s="93"/>
      <c r="UN5" s="93"/>
      <c r="UO5" s="93"/>
      <c r="UP5" s="93"/>
      <c r="UQ5" s="93"/>
      <c r="UR5" s="93"/>
      <c r="US5" s="93"/>
      <c r="UT5" s="93"/>
      <c r="UU5" s="93"/>
      <c r="UV5" s="93"/>
      <c r="UW5" s="93"/>
      <c r="UX5" s="93"/>
      <c r="UY5" s="93"/>
      <c r="UZ5" s="93"/>
      <c r="VA5" s="93"/>
      <c r="VB5" s="93"/>
      <c r="VC5" s="93"/>
      <c r="VD5" s="93"/>
      <c r="VE5" s="93"/>
      <c r="VF5" s="93"/>
      <c r="VG5" s="93"/>
      <c r="VH5" s="93"/>
      <c r="VI5" s="93"/>
      <c r="VJ5" s="93"/>
      <c r="VK5" s="93"/>
      <c r="VL5" s="93"/>
      <c r="VM5" s="93"/>
      <c r="VN5" s="93"/>
      <c r="VO5" s="93"/>
      <c r="VP5" s="93"/>
      <c r="VQ5" s="93"/>
      <c r="VR5" s="93"/>
      <c r="VS5" s="93"/>
      <c r="VT5" s="93"/>
      <c r="VU5" s="93"/>
      <c r="VV5" s="93"/>
      <c r="VW5" s="93"/>
      <c r="VX5" s="93"/>
      <c r="VY5" s="93"/>
      <c r="VZ5" s="93"/>
      <c r="WA5" s="93"/>
      <c r="WB5" s="93"/>
      <c r="WC5" s="93"/>
      <c r="WD5" s="93"/>
      <c r="WE5" s="93"/>
      <c r="WF5" s="93"/>
      <c r="WG5" s="93"/>
      <c r="WH5" s="93"/>
      <c r="WI5" s="93"/>
      <c r="WJ5" s="93"/>
      <c r="WK5" s="93"/>
      <c r="WL5" s="93"/>
      <c r="WM5" s="93"/>
      <c r="WN5" s="93"/>
      <c r="WO5" s="93"/>
      <c r="WP5" s="93"/>
      <c r="WQ5" s="93"/>
      <c r="WR5" s="93"/>
      <c r="WS5" s="93"/>
      <c r="WT5" s="93"/>
      <c r="WU5" s="93"/>
      <c r="WV5" s="93"/>
      <c r="WW5" s="93"/>
      <c r="WX5" s="93"/>
      <c r="WY5" s="93"/>
      <c r="WZ5" s="93"/>
      <c r="XA5" s="93"/>
      <c r="XB5" s="93"/>
      <c r="XC5" s="93"/>
      <c r="XD5" s="93"/>
      <c r="XE5" s="93"/>
      <c r="XF5" s="93"/>
      <c r="XG5" s="93"/>
      <c r="XH5" s="93"/>
      <c r="XI5" s="93"/>
      <c r="XJ5" s="93"/>
      <c r="XK5" s="93"/>
      <c r="XL5" s="93"/>
      <c r="XM5" s="93"/>
      <c r="XN5" s="93"/>
      <c r="XO5" s="93"/>
      <c r="XP5" s="93"/>
      <c r="XQ5" s="93"/>
      <c r="XR5" s="93"/>
      <c r="XS5" s="93"/>
      <c r="XT5" s="93"/>
      <c r="XU5" s="93"/>
      <c r="XV5" s="93"/>
      <c r="XW5" s="93"/>
      <c r="XX5" s="93"/>
      <c r="XY5" s="93"/>
      <c r="XZ5" s="93"/>
      <c r="YA5" s="93"/>
      <c r="YB5" s="93"/>
      <c r="YC5" s="93"/>
      <c r="YD5" s="93"/>
      <c r="YE5" s="93"/>
      <c r="YF5" s="93"/>
      <c r="YG5" s="93"/>
      <c r="YH5" s="93"/>
      <c r="YI5" s="93"/>
      <c r="YJ5" s="93"/>
      <c r="YK5" s="93"/>
      <c r="YL5" s="93"/>
      <c r="YM5" s="93"/>
      <c r="YN5" s="93"/>
      <c r="YO5" s="93"/>
      <c r="YP5" s="93"/>
      <c r="YQ5" s="93"/>
      <c r="YR5" s="93"/>
      <c r="YS5" s="93"/>
      <c r="YT5" s="93"/>
      <c r="YU5" s="93"/>
      <c r="YV5" s="93"/>
      <c r="YW5" s="93"/>
      <c r="YX5" s="93"/>
      <c r="YY5" s="93"/>
      <c r="YZ5" s="93"/>
      <c r="ZA5" s="93"/>
      <c r="ZB5" s="93"/>
      <c r="ZC5" s="93"/>
      <c r="ZD5" s="93"/>
      <c r="ZE5" s="93"/>
      <c r="ZF5" s="93"/>
      <c r="ZG5" s="93"/>
      <c r="ZH5" s="93"/>
      <c r="ZI5" s="93"/>
      <c r="ZJ5" s="93"/>
      <c r="ZK5" s="93"/>
      <c r="ZL5" s="93"/>
      <c r="ZM5" s="93"/>
      <c r="ZN5" s="93"/>
      <c r="ZO5" s="93"/>
      <c r="ZP5" s="93"/>
      <c r="ZQ5" s="93"/>
      <c r="ZR5" s="93"/>
      <c r="ZS5" s="93"/>
      <c r="ZT5" s="93"/>
      <c r="ZU5" s="93"/>
      <c r="ZV5" s="93"/>
      <c r="ZW5" s="93"/>
      <c r="ZX5" s="93"/>
      <c r="ZY5" s="93"/>
      <c r="ZZ5" s="93"/>
      <c r="AAA5" s="93"/>
      <c r="AAB5" s="93"/>
      <c r="AAC5" s="93"/>
      <c r="AAD5" s="93"/>
      <c r="AAE5" s="93"/>
      <c r="AAF5" s="93"/>
      <c r="AAG5" s="93"/>
      <c r="AAH5" s="93"/>
      <c r="AAI5" s="93"/>
      <c r="AAJ5" s="93"/>
      <c r="AAK5" s="93"/>
      <c r="AAL5" s="93"/>
      <c r="AAM5" s="93"/>
      <c r="AAN5" s="93"/>
      <c r="AAO5" s="93"/>
      <c r="AAP5" s="93"/>
      <c r="AAQ5" s="93"/>
      <c r="AAR5" s="93"/>
      <c r="AAS5" s="93"/>
      <c r="AAT5" s="93"/>
      <c r="AAU5" s="93"/>
      <c r="AAV5" s="93"/>
      <c r="AAW5" s="93"/>
      <c r="AAX5" s="93"/>
      <c r="AAY5" s="93"/>
      <c r="AAZ5" s="93"/>
      <c r="ABA5" s="93"/>
      <c r="ABB5" s="93"/>
      <c r="ABC5" s="93"/>
      <c r="ABD5" s="93"/>
      <c r="ABE5" s="93"/>
      <c r="ABF5" s="93"/>
      <c r="ABG5" s="93"/>
      <c r="ABH5" s="93"/>
      <c r="ABI5" s="93"/>
      <c r="ABJ5" s="93"/>
      <c r="ABK5" s="93"/>
      <c r="ABL5" s="93"/>
      <c r="ABM5" s="93"/>
      <c r="ABN5" s="93"/>
      <c r="ABO5" s="93"/>
      <c r="ABP5" s="93"/>
      <c r="ABQ5" s="93"/>
      <c r="ABR5" s="93"/>
      <c r="ABS5" s="93"/>
      <c r="ABT5" s="93"/>
      <c r="ABU5" s="93"/>
      <c r="ABV5" s="93"/>
      <c r="ABW5" s="93"/>
      <c r="ABX5" s="93"/>
      <c r="ABY5" s="93"/>
      <c r="ABZ5" s="93"/>
      <c r="ACA5" s="93"/>
      <c r="ACB5" s="93"/>
      <c r="ACC5" s="93"/>
      <c r="ACD5" s="93"/>
      <c r="ACE5" s="93"/>
      <c r="ACF5" s="93"/>
      <c r="ACG5" s="93"/>
      <c r="ACH5" s="93"/>
      <c r="ACI5" s="93"/>
      <c r="ACJ5" s="93"/>
      <c r="ACK5" s="93"/>
      <c r="ACL5" s="93"/>
      <c r="ACM5" s="93"/>
      <c r="ACN5" s="93"/>
      <c r="ACO5" s="93"/>
      <c r="ACP5" s="93"/>
      <c r="ACQ5" s="93"/>
      <c r="ACR5" s="93"/>
      <c r="ACS5" s="93"/>
      <c r="ACT5" s="93"/>
      <c r="ACU5" s="93"/>
      <c r="ACV5" s="93"/>
      <c r="ACW5" s="93"/>
      <c r="ACX5" s="93"/>
      <c r="ACY5" s="93"/>
      <c r="ACZ5" s="93"/>
      <c r="ADA5" s="93"/>
      <c r="ADB5" s="93"/>
      <c r="ADC5" s="93"/>
      <c r="ADD5" s="93"/>
      <c r="ADE5" s="93"/>
      <c r="ADF5" s="93"/>
      <c r="ADG5" s="93"/>
      <c r="ADH5" s="93"/>
      <c r="ADI5" s="93"/>
      <c r="ADJ5" s="93"/>
      <c r="ADK5" s="93"/>
      <c r="ADL5" s="93"/>
      <c r="ADM5" s="93"/>
      <c r="ADN5" s="93"/>
      <c r="ADO5" s="93"/>
      <c r="ADP5" s="93"/>
      <c r="ADQ5" s="93"/>
      <c r="ADR5" s="93"/>
      <c r="ADS5" s="93"/>
      <c r="ADT5" s="93"/>
      <c r="ADU5" s="93"/>
      <c r="ADV5" s="93"/>
      <c r="ADW5" s="93"/>
      <c r="ADX5" s="93"/>
      <c r="ADY5" s="93"/>
      <c r="ADZ5" s="93"/>
      <c r="AEA5" s="93"/>
      <c r="AEB5" s="93"/>
      <c r="AEC5" s="93"/>
      <c r="AED5" s="93"/>
      <c r="AEE5" s="93"/>
      <c r="AEF5" s="93"/>
      <c r="AEG5" s="93"/>
      <c r="AEH5" s="93"/>
      <c r="AEI5" s="93"/>
      <c r="AEJ5" s="93"/>
      <c r="AEK5" s="93"/>
      <c r="AEL5" s="93"/>
      <c r="AEM5" s="93"/>
      <c r="AEN5" s="93"/>
      <c r="AEO5" s="93"/>
      <c r="AEP5" s="93"/>
      <c r="AEQ5" s="93"/>
      <c r="AER5" s="93"/>
      <c r="AES5" s="93"/>
      <c r="AET5" s="93"/>
      <c r="AEU5" s="93"/>
      <c r="AEV5" s="93"/>
      <c r="AEW5" s="93"/>
      <c r="AEX5" s="93"/>
      <c r="AEY5" s="93"/>
      <c r="AEZ5" s="93"/>
      <c r="AFA5" s="93"/>
      <c r="AFB5" s="93"/>
      <c r="AFC5" s="93"/>
      <c r="AFD5" s="93"/>
      <c r="AFE5" s="93"/>
      <c r="AFF5" s="93"/>
      <c r="AFG5" s="93"/>
      <c r="AFH5" s="93"/>
      <c r="AFI5" s="93"/>
      <c r="AFJ5" s="93"/>
      <c r="AFK5" s="93"/>
      <c r="AFL5" s="93"/>
      <c r="AFM5" s="93"/>
      <c r="AFN5" s="93"/>
      <c r="AFO5" s="93"/>
      <c r="AFP5" s="93"/>
      <c r="AFQ5" s="93"/>
      <c r="AFR5" s="93"/>
      <c r="AFS5" s="93"/>
      <c r="AFT5" s="93"/>
      <c r="AFU5" s="93"/>
      <c r="AFV5" s="93"/>
      <c r="AFW5" s="93"/>
      <c r="AFX5" s="93"/>
      <c r="AFY5" s="93"/>
      <c r="AFZ5" s="93"/>
      <c r="AGA5" s="93"/>
      <c r="AGB5" s="93"/>
      <c r="AGC5" s="93"/>
      <c r="AGD5" s="93"/>
      <c r="AGE5" s="93"/>
      <c r="AGF5" s="93"/>
      <c r="AGG5" s="93"/>
      <c r="AGH5" s="93"/>
      <c r="AGI5" s="93"/>
      <c r="AGJ5" s="93"/>
      <c r="AGK5" s="93"/>
      <c r="AGL5" s="93"/>
      <c r="AGM5" s="93"/>
      <c r="AGN5" s="93"/>
      <c r="AGO5" s="93"/>
      <c r="AGP5" s="93"/>
      <c r="AGQ5" s="93"/>
      <c r="AGR5" s="93"/>
      <c r="AGS5" s="93"/>
      <c r="AGT5" s="93"/>
      <c r="AGU5" s="93"/>
      <c r="AGV5" s="93"/>
      <c r="AGW5" s="93"/>
      <c r="AGX5" s="93"/>
      <c r="AGY5" s="93"/>
      <c r="AGZ5" s="93"/>
      <c r="AHA5" s="93"/>
      <c r="AHB5" s="93"/>
      <c r="AHC5" s="93"/>
      <c r="AHD5" s="93"/>
      <c r="AHE5" s="93"/>
      <c r="AHF5" s="93"/>
      <c r="AHG5" s="93"/>
      <c r="AHH5" s="93"/>
      <c r="AHI5" s="93"/>
      <c r="AHJ5" s="93"/>
      <c r="AHK5" s="93"/>
      <c r="AHL5" s="93"/>
      <c r="AHM5" s="93"/>
      <c r="AHN5" s="93"/>
      <c r="AHO5" s="93"/>
      <c r="AHP5" s="93"/>
      <c r="AHQ5" s="93"/>
      <c r="AHR5" s="93"/>
      <c r="AHS5" s="93"/>
      <c r="AHT5" s="93"/>
      <c r="AHU5" s="93"/>
      <c r="AHV5" s="93"/>
      <c r="AHW5" s="93"/>
      <c r="AHX5" s="93"/>
      <c r="AHY5" s="93"/>
      <c r="AHZ5" s="93"/>
      <c r="AIA5" s="93"/>
      <c r="AIB5" s="93"/>
      <c r="AIC5" s="93"/>
      <c r="AID5" s="93"/>
      <c r="AIE5" s="93"/>
      <c r="AIF5" s="93"/>
      <c r="AIG5" s="93"/>
      <c r="AIH5" s="93"/>
      <c r="AII5" s="93"/>
      <c r="AIJ5" s="93"/>
      <c r="AIK5" s="93"/>
      <c r="AIL5" s="93"/>
      <c r="AIM5" s="93"/>
      <c r="AIN5" s="93"/>
      <c r="AIO5" s="93"/>
      <c r="AIP5" s="93"/>
      <c r="AIQ5" s="93"/>
      <c r="AIR5" s="93"/>
      <c r="AIS5" s="93"/>
      <c r="AIT5" s="93"/>
      <c r="AIU5" s="93"/>
      <c r="AIV5" s="93"/>
      <c r="AIW5" s="93"/>
      <c r="AIX5" s="93"/>
      <c r="AIY5" s="93"/>
      <c r="AIZ5" s="93"/>
      <c r="AJA5" s="93"/>
      <c r="AJB5" s="93"/>
      <c r="AJC5" s="93"/>
      <c r="AJD5" s="93"/>
      <c r="AJE5" s="93"/>
      <c r="AJF5" s="93"/>
      <c r="AJG5" s="93"/>
      <c r="AJH5" s="93"/>
      <c r="AJI5" s="93"/>
      <c r="AJJ5" s="93"/>
      <c r="AJK5" s="93"/>
      <c r="AJL5" s="93"/>
      <c r="AJM5" s="93"/>
      <c r="AJN5" s="93"/>
      <c r="AJO5" s="93"/>
      <c r="AJP5" s="93"/>
      <c r="AJQ5" s="93"/>
      <c r="AJR5" s="93"/>
      <c r="AJS5" s="93"/>
      <c r="AJT5" s="93"/>
      <c r="AJU5" s="93"/>
      <c r="AJV5" s="93"/>
      <c r="AJW5" s="93"/>
      <c r="AJX5" s="93"/>
      <c r="AJY5" s="93"/>
      <c r="AJZ5" s="93"/>
      <c r="AKA5" s="93"/>
      <c r="AKB5" s="93"/>
      <c r="AKC5" s="93"/>
      <c r="AKD5" s="93"/>
      <c r="AKE5" s="93"/>
      <c r="AKF5" s="93"/>
      <c r="AKG5" s="93"/>
      <c r="AKH5" s="93"/>
      <c r="AKI5" s="93"/>
      <c r="AKJ5" s="93"/>
      <c r="AKK5" s="93"/>
      <c r="AKL5" s="93"/>
      <c r="AKM5" s="93"/>
      <c r="AKN5" s="93"/>
      <c r="AKO5" s="93"/>
      <c r="AKP5" s="93"/>
      <c r="AKQ5" s="93"/>
      <c r="AKR5" s="93"/>
      <c r="AKS5" s="93"/>
      <c r="AKT5" s="93"/>
      <c r="AKU5" s="93"/>
      <c r="AKV5" s="93"/>
      <c r="AKW5" s="93"/>
      <c r="AKX5" s="93"/>
      <c r="AKY5" s="93"/>
      <c r="AKZ5" s="93"/>
      <c r="ALA5" s="93"/>
      <c r="ALB5" s="93"/>
      <c r="ALC5" s="93"/>
      <c r="ALD5" s="93"/>
      <c r="ALE5" s="93"/>
      <c r="ALF5" s="93"/>
      <c r="ALG5" s="93"/>
      <c r="ALH5" s="93"/>
      <c r="ALI5" s="93"/>
      <c r="ALJ5" s="93"/>
      <c r="ALK5" s="93"/>
      <c r="ALL5" s="93"/>
      <c r="ALM5" s="93"/>
      <c r="ALN5" s="93"/>
      <c r="ALO5" s="93"/>
      <c r="ALP5" s="93"/>
      <c r="ALQ5" s="93"/>
      <c r="ALR5" s="93"/>
      <c r="ALS5" s="93"/>
      <c r="ALT5" s="93"/>
      <c r="ALU5" s="93"/>
      <c r="ALV5" s="93"/>
      <c r="ALW5" s="93"/>
      <c r="ALX5" s="93"/>
      <c r="ALY5" s="93"/>
      <c r="ALZ5" s="93"/>
      <c r="AMA5" s="93"/>
      <c r="AMB5" s="93"/>
      <c r="AMC5" s="93"/>
      <c r="AMD5" s="93"/>
      <c r="AME5" s="93"/>
      <c r="AMF5" s="93"/>
      <c r="AMG5" s="93"/>
      <c r="AMH5" s="93"/>
      <c r="AMI5" s="93"/>
      <c r="AMJ5" s="93"/>
      <c r="AMK5" s="93"/>
      <c r="AML5" s="93"/>
      <c r="AMM5" s="93"/>
      <c r="AMN5" s="93"/>
      <c r="AMO5" s="93"/>
      <c r="AMP5" s="93"/>
      <c r="AMQ5" s="93"/>
      <c r="AMR5" s="93"/>
      <c r="AMS5" s="93"/>
      <c r="AMT5" s="93"/>
      <c r="AMU5" s="93"/>
      <c r="AMV5" s="93"/>
      <c r="AMW5" s="93"/>
      <c r="AMX5" s="93"/>
      <c r="AMY5" s="93"/>
      <c r="AMZ5" s="93"/>
      <c r="ANA5" s="93"/>
      <c r="ANB5" s="93"/>
      <c r="ANC5" s="93"/>
      <c r="AND5" s="93"/>
      <c r="ANE5" s="93"/>
      <c r="ANF5" s="93"/>
      <c r="ANG5" s="93"/>
      <c r="ANH5" s="93"/>
      <c r="ANI5" s="93"/>
      <c r="ANJ5" s="93"/>
      <c r="ANK5" s="93"/>
      <c r="ANL5" s="93"/>
      <c r="ANM5" s="93"/>
      <c r="ANN5" s="93"/>
      <c r="ANO5" s="93"/>
      <c r="ANP5" s="93"/>
      <c r="ANQ5" s="93"/>
      <c r="ANR5" s="93"/>
      <c r="ANS5" s="93"/>
      <c r="ANT5" s="93"/>
      <c r="ANU5" s="93"/>
      <c r="ANV5" s="93"/>
      <c r="ANW5" s="93"/>
      <c r="ANX5" s="93"/>
      <c r="ANY5" s="93"/>
      <c r="ANZ5" s="93"/>
      <c r="AOA5" s="93"/>
      <c r="AOB5" s="93"/>
      <c r="AOC5" s="93"/>
      <c r="AOD5" s="93"/>
      <c r="AOE5" s="93"/>
      <c r="AOF5" s="93"/>
      <c r="AOG5" s="93"/>
      <c r="AOH5" s="93"/>
      <c r="AOI5" s="93"/>
      <c r="AOJ5" s="93"/>
      <c r="AOK5" s="93"/>
      <c r="AOL5" s="93"/>
      <c r="AOM5" s="93"/>
      <c r="AON5" s="93"/>
      <c r="AOO5" s="93"/>
      <c r="AOP5" s="93"/>
      <c r="AOQ5" s="93"/>
      <c r="AOR5" s="93"/>
      <c r="AOS5" s="93"/>
      <c r="AOT5" s="93"/>
      <c r="AOU5" s="93"/>
      <c r="AOV5" s="93"/>
      <c r="AOW5" s="93"/>
      <c r="AOX5" s="93"/>
      <c r="AOY5" s="93"/>
      <c r="AOZ5" s="93"/>
      <c r="APA5" s="93"/>
      <c r="APB5" s="93"/>
      <c r="APC5" s="93"/>
      <c r="APD5" s="93"/>
      <c r="APE5" s="93"/>
      <c r="APF5" s="93"/>
      <c r="APG5" s="93"/>
      <c r="APH5" s="93"/>
      <c r="API5" s="93"/>
      <c r="APJ5" s="93"/>
      <c r="APK5" s="93"/>
      <c r="APL5" s="93"/>
      <c r="APM5" s="93"/>
      <c r="APN5" s="93"/>
      <c r="APO5" s="93"/>
      <c r="APP5" s="93"/>
      <c r="APQ5" s="93"/>
      <c r="APR5" s="93"/>
      <c r="APS5" s="93"/>
      <c r="APT5" s="93"/>
      <c r="APU5" s="93"/>
      <c r="APV5" s="93"/>
      <c r="APW5" s="93"/>
      <c r="APX5" s="93"/>
      <c r="APY5" s="93"/>
      <c r="APZ5" s="93"/>
      <c r="AQA5" s="93"/>
      <c r="AQB5" s="93"/>
      <c r="AQC5" s="93"/>
      <c r="AQD5" s="93"/>
      <c r="AQE5" s="93"/>
      <c r="AQF5" s="93"/>
      <c r="AQG5" s="93"/>
      <c r="AQH5" s="93"/>
      <c r="AQI5" s="93"/>
      <c r="AQJ5" s="93"/>
      <c r="AQK5" s="93"/>
      <c r="AQL5" s="93"/>
      <c r="AQM5" s="93"/>
      <c r="AQN5" s="93"/>
      <c r="AQO5" s="93"/>
      <c r="AQP5" s="93"/>
      <c r="AQQ5" s="93"/>
      <c r="AQR5" s="93"/>
      <c r="AQS5" s="93"/>
      <c r="AQT5" s="93"/>
      <c r="AQU5" s="93"/>
      <c r="AQV5" s="93"/>
      <c r="AQW5" s="93"/>
      <c r="AQX5" s="93"/>
      <c r="AQY5" s="93"/>
      <c r="AQZ5" s="93"/>
      <c r="ARA5" s="93"/>
      <c r="ARB5" s="93"/>
      <c r="ARC5" s="93"/>
      <c r="ARD5" s="93"/>
      <c r="ARE5" s="93"/>
      <c r="ARF5" s="93"/>
      <c r="ARG5" s="93"/>
      <c r="ARH5" s="93"/>
      <c r="ARI5" s="93"/>
      <c r="ARJ5" s="93"/>
      <c r="ARK5" s="93"/>
      <c r="ARL5" s="93"/>
      <c r="ARM5" s="93"/>
      <c r="ARN5" s="93"/>
      <c r="ARO5" s="93"/>
      <c r="ARP5" s="93"/>
      <c r="ARQ5" s="93"/>
      <c r="ARR5" s="93"/>
      <c r="ARS5" s="93"/>
      <c r="ART5" s="93"/>
      <c r="ARU5" s="93"/>
      <c r="ARV5" s="93"/>
      <c r="ARW5" s="93"/>
      <c r="ARX5" s="93"/>
      <c r="ARY5" s="93"/>
      <c r="ARZ5" s="93"/>
      <c r="ASA5" s="93"/>
      <c r="ASB5" s="93"/>
      <c r="ASC5" s="93"/>
      <c r="ASD5" s="93"/>
      <c r="ASE5" s="93"/>
      <c r="ASF5" s="93"/>
      <c r="ASG5" s="93"/>
      <c r="ASH5" s="93"/>
      <c r="ASI5" s="93"/>
      <c r="ASJ5" s="93"/>
      <c r="ASK5" s="93"/>
      <c r="ASL5" s="93"/>
      <c r="ASM5" s="93"/>
      <c r="ASN5" s="93"/>
      <c r="ASO5" s="93"/>
      <c r="ASP5" s="93"/>
      <c r="ASQ5" s="93"/>
      <c r="ASR5" s="93"/>
      <c r="ASS5" s="93"/>
      <c r="AST5" s="93"/>
      <c r="ASU5" s="93"/>
      <c r="ASV5" s="93"/>
      <c r="ASW5" s="93"/>
      <c r="ASX5" s="93"/>
      <c r="ASY5" s="93"/>
      <c r="ASZ5" s="93"/>
      <c r="ATA5" s="93"/>
      <c r="ATB5" s="93"/>
      <c r="ATC5" s="93"/>
      <c r="ATD5" s="93"/>
      <c r="ATE5" s="93"/>
      <c r="ATF5" s="93"/>
      <c r="ATG5" s="93"/>
      <c r="ATH5" s="93"/>
      <c r="ATI5" s="93"/>
      <c r="ATJ5" s="93"/>
      <c r="ATK5" s="93"/>
      <c r="ATL5" s="93"/>
      <c r="ATM5" s="93"/>
      <c r="ATN5" s="93"/>
      <c r="ATO5" s="93"/>
      <c r="ATP5" s="93"/>
      <c r="ATQ5" s="93"/>
      <c r="ATR5" s="93"/>
      <c r="ATS5" s="93"/>
      <c r="ATT5" s="93"/>
      <c r="ATU5" s="93"/>
      <c r="ATV5" s="93"/>
      <c r="ATW5" s="93"/>
      <c r="ATX5" s="93"/>
      <c r="ATY5" s="93"/>
      <c r="ATZ5" s="93"/>
      <c r="AUA5" s="93"/>
      <c r="AUB5" s="93"/>
      <c r="AUC5" s="93"/>
      <c r="AUD5" s="93"/>
      <c r="AUE5" s="93"/>
      <c r="AUF5" s="93"/>
      <c r="AUG5" s="93"/>
      <c r="AUH5" s="93"/>
      <c r="AUI5" s="93"/>
      <c r="AUJ5" s="93"/>
      <c r="AUK5" s="93"/>
      <c r="AUL5" s="93"/>
      <c r="AUM5" s="93"/>
      <c r="AUN5" s="93"/>
      <c r="AUO5" s="93"/>
      <c r="AUP5" s="93"/>
      <c r="AUQ5" s="93"/>
      <c r="AUR5" s="93"/>
      <c r="AUS5" s="93"/>
      <c r="AUT5" s="93"/>
      <c r="AUU5" s="93"/>
      <c r="AUV5" s="93"/>
      <c r="AUW5" s="93"/>
      <c r="AUX5" s="93"/>
      <c r="AUY5" s="93"/>
      <c r="AUZ5" s="93"/>
      <c r="AVA5" s="93"/>
      <c r="AVB5" s="93"/>
      <c r="AVC5" s="93"/>
      <c r="AVD5" s="93"/>
      <c r="AVE5" s="93"/>
      <c r="AVF5" s="93"/>
      <c r="AVG5" s="93"/>
      <c r="AVH5" s="93"/>
      <c r="AVI5" s="93"/>
      <c r="AVJ5" s="93"/>
      <c r="AVK5" s="93"/>
      <c r="AVL5" s="93"/>
      <c r="AVM5" s="93"/>
      <c r="AVN5" s="93"/>
      <c r="AVO5" s="93"/>
      <c r="AVP5" s="93"/>
      <c r="AVQ5" s="93"/>
      <c r="AVR5" s="93"/>
      <c r="AVS5" s="93"/>
      <c r="AVT5" s="93"/>
      <c r="AVU5" s="93"/>
      <c r="AVV5" s="93"/>
      <c r="AVW5" s="93"/>
      <c r="AVX5" s="93"/>
      <c r="AVY5" s="93"/>
      <c r="AVZ5" s="93"/>
      <c r="AWA5" s="93"/>
      <c r="AWB5" s="93"/>
      <c r="AWC5" s="93"/>
      <c r="AWD5" s="93"/>
      <c r="AWE5" s="93"/>
      <c r="AWF5" s="93"/>
      <c r="AWG5" s="93"/>
      <c r="AWH5" s="93"/>
      <c r="AWI5" s="93"/>
      <c r="AWJ5" s="93"/>
      <c r="AWK5" s="93"/>
      <c r="AWL5" s="93"/>
      <c r="AWM5" s="93"/>
      <c r="AWN5" s="93"/>
      <c r="AWO5" s="93"/>
      <c r="AWP5" s="93"/>
      <c r="AWQ5" s="93"/>
      <c r="AWR5" s="93"/>
      <c r="AWS5" s="93"/>
      <c r="AWT5" s="93"/>
      <c r="AWU5" s="93"/>
      <c r="AWV5" s="93"/>
      <c r="AWW5" s="93"/>
      <c r="AWX5" s="93"/>
      <c r="AWY5" s="93"/>
      <c r="AWZ5" s="93"/>
      <c r="AXA5" s="93"/>
      <c r="AXB5" s="93"/>
      <c r="AXC5" s="93"/>
      <c r="AXD5" s="93"/>
      <c r="AXE5" s="93"/>
      <c r="AXF5" s="93"/>
      <c r="AXG5" s="93"/>
      <c r="AXH5" s="93"/>
      <c r="AXI5" s="93"/>
      <c r="AXJ5" s="93"/>
      <c r="AXK5" s="93"/>
      <c r="AXL5" s="93"/>
      <c r="AXM5" s="93"/>
      <c r="AXN5" s="93"/>
      <c r="AXO5" s="93"/>
      <c r="AXP5" s="93"/>
      <c r="AXQ5" s="93"/>
      <c r="AXR5" s="93"/>
      <c r="AXS5" s="93"/>
      <c r="AXT5" s="93"/>
      <c r="AXU5" s="93"/>
      <c r="AXV5" s="93"/>
      <c r="AXW5" s="93"/>
      <c r="AXX5" s="93"/>
      <c r="AXY5" s="93"/>
      <c r="AXZ5" s="93"/>
      <c r="AYA5" s="93"/>
      <c r="AYB5" s="93"/>
      <c r="AYC5" s="93"/>
      <c r="AYD5" s="93"/>
      <c r="AYE5" s="93"/>
      <c r="AYF5" s="93"/>
      <c r="AYG5" s="93"/>
      <c r="AYH5" s="93"/>
      <c r="AYI5" s="93"/>
      <c r="AYJ5" s="93"/>
      <c r="AYK5" s="93"/>
      <c r="AYL5" s="93"/>
      <c r="AYM5" s="93"/>
      <c r="AYN5" s="93"/>
      <c r="AYO5" s="93"/>
      <c r="AYP5" s="93"/>
      <c r="AYQ5" s="93"/>
      <c r="AYR5" s="93"/>
      <c r="AYS5" s="93"/>
      <c r="AYT5" s="93"/>
      <c r="AYU5" s="93"/>
      <c r="AYV5" s="93"/>
      <c r="AYW5" s="93"/>
      <c r="AYX5" s="93"/>
      <c r="AYY5" s="93"/>
      <c r="AYZ5" s="93"/>
      <c r="AZA5" s="93"/>
      <c r="AZB5" s="93"/>
      <c r="AZC5" s="93"/>
      <c r="AZD5" s="93"/>
      <c r="AZE5" s="93"/>
      <c r="AZF5" s="93"/>
      <c r="AZG5" s="93"/>
      <c r="AZH5" s="93"/>
      <c r="AZI5" s="93"/>
      <c r="AZJ5" s="93"/>
      <c r="AZK5" s="93"/>
      <c r="AZL5" s="93"/>
      <c r="AZM5" s="93"/>
      <c r="AZN5" s="93"/>
      <c r="AZO5" s="93"/>
      <c r="AZP5" s="93"/>
      <c r="AZQ5" s="93"/>
      <c r="AZR5" s="93"/>
      <c r="AZS5" s="93"/>
      <c r="AZT5" s="93"/>
      <c r="AZU5" s="93"/>
      <c r="AZV5" s="93"/>
      <c r="AZW5" s="93"/>
      <c r="AZX5" s="93"/>
      <c r="AZY5" s="93"/>
      <c r="AZZ5" s="93"/>
      <c r="BAA5" s="93"/>
      <c r="BAB5" s="93"/>
      <c r="BAC5" s="93"/>
      <c r="BAD5" s="93"/>
      <c r="BAE5" s="93"/>
      <c r="BAF5" s="93"/>
      <c r="BAG5" s="93"/>
      <c r="BAH5" s="93"/>
      <c r="BAI5" s="93"/>
      <c r="BAJ5" s="93"/>
      <c r="BAK5" s="93"/>
      <c r="BAL5" s="93"/>
      <c r="BAM5" s="93"/>
      <c r="BAN5" s="93"/>
      <c r="BAO5" s="93"/>
      <c r="BAP5" s="93"/>
      <c r="BAQ5" s="93"/>
      <c r="BAR5" s="93"/>
      <c r="BAS5" s="93"/>
      <c r="BAT5" s="93"/>
      <c r="BAU5" s="93"/>
      <c r="BAV5" s="93"/>
      <c r="BAW5" s="93"/>
      <c r="BAX5" s="93"/>
      <c r="BAY5" s="93"/>
      <c r="BAZ5" s="93"/>
      <c r="BBA5" s="93"/>
      <c r="BBB5" s="93"/>
      <c r="BBC5" s="93"/>
      <c r="BBD5" s="93"/>
      <c r="BBE5" s="93"/>
      <c r="BBF5" s="93"/>
      <c r="BBG5" s="93"/>
      <c r="BBH5" s="93"/>
      <c r="BBI5" s="93"/>
      <c r="BBJ5" s="93"/>
      <c r="BBK5" s="93"/>
      <c r="BBL5" s="93"/>
      <c r="BBM5" s="93"/>
      <c r="BBN5" s="93"/>
      <c r="BBO5" s="93"/>
      <c r="BBP5" s="93"/>
      <c r="BBQ5" s="93"/>
      <c r="BBR5" s="93"/>
      <c r="BBS5" s="93"/>
      <c r="BBT5" s="93"/>
      <c r="BBU5" s="93"/>
      <c r="BBV5" s="93"/>
      <c r="BBW5" s="93"/>
      <c r="BBX5" s="93"/>
      <c r="BBY5" s="93"/>
      <c r="BBZ5" s="93"/>
      <c r="BCA5" s="93"/>
      <c r="BCB5" s="93"/>
      <c r="BCC5" s="93"/>
      <c r="BCD5" s="93"/>
      <c r="BCE5" s="93"/>
      <c r="BCF5" s="93"/>
      <c r="BCG5" s="93"/>
      <c r="BCH5" s="93"/>
      <c r="BCI5" s="93"/>
      <c r="BCJ5" s="93"/>
      <c r="BCK5" s="93"/>
      <c r="BCL5" s="93"/>
      <c r="BCM5" s="93"/>
      <c r="BCN5" s="93"/>
      <c r="BCO5" s="93"/>
      <c r="BCP5" s="93"/>
      <c r="BCQ5" s="93"/>
      <c r="BCR5" s="93"/>
      <c r="BCS5" s="93"/>
      <c r="BCT5" s="93"/>
      <c r="BCU5" s="93"/>
      <c r="BCV5" s="93"/>
      <c r="BCW5" s="93"/>
      <c r="BCX5" s="93"/>
      <c r="BCY5" s="93"/>
      <c r="BCZ5" s="93"/>
      <c r="BDA5" s="93"/>
      <c r="BDB5" s="93"/>
      <c r="BDC5" s="93"/>
      <c r="BDD5" s="93"/>
      <c r="BDE5" s="93"/>
      <c r="BDF5" s="93"/>
      <c r="BDG5" s="93"/>
      <c r="BDH5" s="93"/>
      <c r="BDI5" s="93"/>
      <c r="BDJ5" s="93"/>
      <c r="BDK5" s="93"/>
      <c r="BDL5" s="93"/>
      <c r="BDM5" s="93"/>
      <c r="BDN5" s="93"/>
      <c r="BDO5" s="93"/>
      <c r="BDP5" s="93"/>
      <c r="BDQ5" s="93"/>
      <c r="BDR5" s="93"/>
      <c r="BDS5" s="93"/>
      <c r="BDT5" s="93"/>
      <c r="BDU5" s="93"/>
      <c r="BDV5" s="93"/>
      <c r="BDW5" s="93"/>
      <c r="BDX5" s="93"/>
      <c r="BDY5" s="93"/>
      <c r="BDZ5" s="93"/>
      <c r="BEA5" s="93"/>
      <c r="BEB5" s="93"/>
      <c r="BEC5" s="93"/>
      <c r="BED5" s="93"/>
      <c r="BEE5" s="93"/>
      <c r="BEF5" s="93"/>
      <c r="BEG5" s="93"/>
      <c r="BEH5" s="93"/>
      <c r="BEI5" s="93"/>
      <c r="BEJ5" s="93"/>
      <c r="BEK5" s="93"/>
      <c r="BEL5" s="93"/>
      <c r="BEM5" s="93"/>
      <c r="BEN5" s="93"/>
      <c r="BEO5" s="93"/>
      <c r="BEP5" s="93"/>
      <c r="BEQ5" s="93"/>
      <c r="BER5" s="93"/>
      <c r="BES5" s="93"/>
      <c r="BET5" s="93"/>
      <c r="BEU5" s="93"/>
      <c r="BEV5" s="93"/>
      <c r="BEW5" s="93"/>
      <c r="BEX5" s="93"/>
      <c r="BEY5" s="93"/>
      <c r="BEZ5" s="93"/>
      <c r="BFA5" s="93"/>
      <c r="BFB5" s="93"/>
      <c r="BFC5" s="93"/>
      <c r="BFD5" s="93"/>
      <c r="BFE5" s="93"/>
      <c r="BFF5" s="93"/>
      <c r="BFG5" s="93"/>
      <c r="BFH5" s="93"/>
      <c r="BFI5" s="93"/>
      <c r="BFJ5" s="93"/>
      <c r="BFK5" s="93"/>
      <c r="BFL5" s="93"/>
      <c r="BFM5" s="93"/>
      <c r="BFN5" s="93"/>
      <c r="BFO5" s="93"/>
      <c r="BFP5" s="93"/>
      <c r="BFQ5" s="93"/>
      <c r="BFR5" s="93"/>
      <c r="BFS5" s="93"/>
      <c r="BFT5" s="93"/>
      <c r="BFU5" s="93"/>
      <c r="BFV5" s="93"/>
      <c r="BFW5" s="93"/>
      <c r="BFX5" s="93"/>
      <c r="BFY5" s="93"/>
      <c r="BFZ5" s="93"/>
      <c r="BGA5" s="93"/>
      <c r="BGB5" s="93"/>
      <c r="BGC5" s="93"/>
      <c r="BGD5" s="93"/>
      <c r="BGE5" s="93"/>
      <c r="BGF5" s="93"/>
      <c r="BGG5" s="93"/>
      <c r="BGH5" s="93"/>
      <c r="BGI5" s="93"/>
      <c r="BGJ5" s="93"/>
      <c r="BGK5" s="93"/>
      <c r="BGL5" s="93"/>
      <c r="BGM5" s="93"/>
      <c r="BGN5" s="93"/>
      <c r="BGO5" s="93"/>
      <c r="BGP5" s="93"/>
      <c r="BGQ5" s="93"/>
      <c r="BGR5" s="93"/>
      <c r="BGS5" s="93"/>
      <c r="BGT5" s="93"/>
      <c r="BGU5" s="93"/>
      <c r="BGV5" s="93"/>
      <c r="BGW5" s="93"/>
      <c r="BGX5" s="93"/>
      <c r="BGY5" s="93"/>
      <c r="BGZ5" s="93"/>
      <c r="BHA5" s="93"/>
      <c r="BHB5" s="93"/>
      <c r="BHC5" s="93"/>
      <c r="BHD5" s="93"/>
      <c r="BHE5" s="93"/>
      <c r="BHF5" s="93"/>
      <c r="BHG5" s="93"/>
      <c r="BHH5" s="93"/>
      <c r="BHI5" s="93"/>
      <c r="BHJ5" s="93"/>
      <c r="BHK5" s="93"/>
      <c r="BHL5" s="93"/>
      <c r="BHM5" s="93"/>
      <c r="BHN5" s="93"/>
      <c r="BHO5" s="93"/>
      <c r="BHP5" s="93"/>
      <c r="BHQ5" s="93"/>
      <c r="BHR5" s="93"/>
      <c r="BHS5" s="93"/>
      <c r="BHT5" s="93"/>
      <c r="BHU5" s="93"/>
      <c r="BHV5" s="93"/>
      <c r="BHW5" s="93"/>
      <c r="BHX5" s="93"/>
      <c r="BHY5" s="93"/>
      <c r="BHZ5" s="93"/>
      <c r="BIA5" s="93"/>
      <c r="BIB5" s="93"/>
      <c r="BIC5" s="93"/>
      <c r="BID5" s="93"/>
      <c r="BIE5" s="93"/>
      <c r="BIF5" s="93"/>
      <c r="BIG5" s="93"/>
      <c r="BIH5" s="93"/>
      <c r="BII5" s="93"/>
      <c r="BIJ5" s="93"/>
      <c r="BIK5" s="93"/>
      <c r="BIL5" s="93"/>
      <c r="BIM5" s="93"/>
      <c r="BIN5" s="93"/>
      <c r="BIO5" s="93"/>
      <c r="BIP5" s="93"/>
      <c r="BIQ5" s="93"/>
      <c r="BIR5" s="93"/>
      <c r="BIS5" s="93"/>
      <c r="BIT5" s="93"/>
      <c r="BIU5" s="93"/>
      <c r="BIV5" s="93"/>
      <c r="BIW5" s="93"/>
      <c r="BIX5" s="93"/>
      <c r="BIY5" s="93"/>
      <c r="BIZ5" s="93"/>
      <c r="BJA5" s="93"/>
      <c r="BJB5" s="93"/>
      <c r="BJC5" s="93"/>
      <c r="BJD5" s="93"/>
      <c r="BJE5" s="93"/>
      <c r="BJF5" s="93"/>
      <c r="BJG5" s="93"/>
      <c r="BJH5" s="93"/>
      <c r="BJI5" s="93"/>
      <c r="BJJ5" s="93"/>
      <c r="BJK5" s="93"/>
      <c r="BJL5" s="93"/>
      <c r="BJM5" s="93"/>
      <c r="BJN5" s="93"/>
      <c r="BJO5" s="93"/>
      <c r="BJP5" s="93"/>
      <c r="BJQ5" s="93"/>
      <c r="BJR5" s="93"/>
      <c r="BJS5" s="93"/>
      <c r="BJT5" s="93"/>
      <c r="BJU5" s="93"/>
      <c r="BJV5" s="93"/>
      <c r="BJW5" s="93"/>
      <c r="BJX5" s="93"/>
      <c r="BJY5" s="93"/>
      <c r="BJZ5" s="93"/>
      <c r="BKA5" s="93"/>
      <c r="BKB5" s="93"/>
      <c r="BKC5" s="93"/>
      <c r="BKD5" s="93"/>
      <c r="BKE5" s="93"/>
      <c r="BKF5" s="93"/>
      <c r="BKG5" s="93"/>
      <c r="BKH5" s="93"/>
      <c r="BKI5" s="93"/>
      <c r="BKJ5" s="93"/>
      <c r="BKK5" s="93"/>
      <c r="BKL5" s="93"/>
      <c r="BKM5" s="93"/>
      <c r="BKN5" s="93"/>
      <c r="BKO5" s="93"/>
      <c r="BKP5" s="93"/>
      <c r="BKQ5" s="93"/>
      <c r="BKR5" s="93"/>
      <c r="BKS5" s="93"/>
      <c r="BKT5" s="93"/>
      <c r="BKU5" s="93"/>
      <c r="BKV5" s="93"/>
      <c r="BKW5" s="93"/>
      <c r="BKX5" s="93"/>
      <c r="BKY5" s="93"/>
      <c r="BKZ5" s="93"/>
      <c r="BLA5" s="93"/>
      <c r="BLB5" s="93"/>
      <c r="BLC5" s="93"/>
      <c r="BLD5" s="93"/>
      <c r="BLE5" s="93"/>
      <c r="BLF5" s="93"/>
      <c r="BLG5" s="93"/>
      <c r="BLH5" s="93"/>
      <c r="BLI5" s="93"/>
      <c r="BLJ5" s="93"/>
      <c r="BLK5" s="93"/>
      <c r="BLL5" s="93"/>
      <c r="BLM5" s="93"/>
      <c r="BLN5" s="93"/>
      <c r="BLO5" s="93"/>
      <c r="BLP5" s="93"/>
      <c r="BLQ5" s="93"/>
      <c r="BLR5" s="93"/>
      <c r="BLS5" s="93"/>
      <c r="BLT5" s="93"/>
      <c r="BLU5" s="93"/>
      <c r="BLV5" s="93"/>
      <c r="BLW5" s="93"/>
      <c r="BLX5" s="93"/>
      <c r="BLY5" s="93"/>
      <c r="BLZ5" s="93"/>
      <c r="BMA5" s="93"/>
      <c r="BMB5" s="93"/>
      <c r="BMC5" s="93"/>
      <c r="BMD5" s="93"/>
      <c r="BME5" s="93"/>
      <c r="BMF5" s="93"/>
      <c r="BMG5" s="93"/>
      <c r="BMH5" s="93"/>
      <c r="BMI5" s="93"/>
      <c r="BMJ5" s="93"/>
      <c r="BMK5" s="93"/>
      <c r="BML5" s="93"/>
      <c r="BMM5" s="93"/>
      <c r="BMN5" s="93"/>
      <c r="BMO5" s="93"/>
      <c r="BMP5" s="93"/>
      <c r="BMQ5" s="93"/>
      <c r="BMR5" s="93"/>
      <c r="BMS5" s="93"/>
      <c r="BMT5" s="93"/>
      <c r="BMU5" s="93"/>
      <c r="BMV5" s="93"/>
      <c r="BMW5" s="93"/>
      <c r="BMX5" s="93"/>
      <c r="BMY5" s="93"/>
      <c r="BMZ5" s="93"/>
      <c r="BNA5" s="93"/>
      <c r="BNB5" s="93"/>
      <c r="BNC5" s="93"/>
      <c r="BND5" s="93"/>
      <c r="BNE5" s="93"/>
      <c r="BNF5" s="93"/>
      <c r="BNG5" s="93"/>
      <c r="BNH5" s="93"/>
      <c r="BNI5" s="93"/>
      <c r="BNJ5" s="93"/>
      <c r="BNK5" s="93"/>
      <c r="BNL5" s="93"/>
      <c r="BNM5" s="93"/>
      <c r="BNN5" s="93"/>
      <c r="BNO5" s="93"/>
      <c r="BNP5" s="93"/>
      <c r="BNQ5" s="93"/>
      <c r="BNR5" s="93"/>
      <c r="BNS5" s="93"/>
      <c r="BNT5" s="93"/>
      <c r="BNU5" s="93"/>
      <c r="BNV5" s="93"/>
      <c r="BNW5" s="93"/>
      <c r="BNX5" s="93"/>
      <c r="BNY5" s="93"/>
      <c r="BNZ5" s="93"/>
      <c r="BOA5" s="93"/>
      <c r="BOB5" s="93"/>
      <c r="BOC5" s="93"/>
      <c r="BOD5" s="93"/>
      <c r="BOE5" s="93"/>
      <c r="BOF5" s="93"/>
      <c r="BOG5" s="93"/>
      <c r="BOH5" s="93"/>
      <c r="BOI5" s="93"/>
      <c r="BOJ5" s="93"/>
      <c r="BOK5" s="93"/>
      <c r="BOL5" s="93"/>
      <c r="BOM5" s="93"/>
      <c r="BON5" s="93"/>
      <c r="BOO5" s="93"/>
      <c r="BOP5" s="93"/>
      <c r="BOQ5" s="93"/>
      <c r="BOR5" s="93"/>
      <c r="BOS5" s="93"/>
      <c r="BOT5" s="93"/>
      <c r="BOU5" s="93"/>
      <c r="BOV5" s="93"/>
      <c r="BOW5" s="93"/>
      <c r="BOX5" s="93"/>
      <c r="BOY5" s="93"/>
      <c r="BOZ5" s="93"/>
      <c r="BPA5" s="93"/>
      <c r="BPB5" s="93"/>
      <c r="BPC5" s="93"/>
      <c r="BPD5" s="93"/>
      <c r="BPE5" s="93"/>
      <c r="BPF5" s="93"/>
      <c r="BPG5" s="93"/>
      <c r="BPH5" s="93"/>
      <c r="BPI5" s="93"/>
      <c r="BPJ5" s="93"/>
      <c r="BPK5" s="93"/>
      <c r="BPL5" s="93"/>
      <c r="BPM5" s="93"/>
      <c r="BPN5" s="93"/>
      <c r="BPO5" s="93"/>
      <c r="BPP5" s="93"/>
      <c r="BPQ5" s="93"/>
      <c r="BPR5" s="93"/>
      <c r="BPS5" s="93"/>
      <c r="BPT5" s="93"/>
      <c r="BPU5" s="93"/>
      <c r="BPV5" s="93"/>
      <c r="BPW5" s="93"/>
      <c r="BPX5" s="93"/>
      <c r="BPY5" s="93"/>
      <c r="BPZ5" s="93"/>
      <c r="BQA5" s="93"/>
      <c r="BQB5" s="93"/>
      <c r="BQC5" s="93"/>
      <c r="BQD5" s="93"/>
      <c r="BQE5" s="93"/>
      <c r="BQF5" s="93"/>
      <c r="BQG5" s="93"/>
      <c r="BQH5" s="93"/>
      <c r="BQI5" s="93"/>
      <c r="BQJ5" s="93"/>
      <c r="BQK5" s="93"/>
      <c r="BQL5" s="93"/>
      <c r="BQM5" s="93"/>
      <c r="BQN5" s="93"/>
      <c r="BQO5" s="93"/>
      <c r="BQP5" s="93"/>
      <c r="BQQ5" s="93"/>
      <c r="BQR5" s="93"/>
      <c r="BQS5" s="93"/>
      <c r="BQT5" s="93"/>
      <c r="BQU5" s="93"/>
      <c r="BQV5" s="93"/>
      <c r="BQW5" s="93"/>
      <c r="BQX5" s="93"/>
      <c r="BQY5" s="93"/>
      <c r="BQZ5" s="93"/>
      <c r="BRA5" s="93"/>
      <c r="BRB5" s="93"/>
      <c r="BRC5" s="93"/>
      <c r="BRD5" s="93"/>
      <c r="BRE5" s="93"/>
      <c r="BRF5" s="93"/>
      <c r="BRG5" s="93"/>
      <c r="BRH5" s="93"/>
      <c r="BRI5" s="93"/>
      <c r="BRJ5" s="93"/>
      <c r="BRK5" s="93"/>
      <c r="BRL5" s="93"/>
      <c r="BRM5" s="93"/>
      <c r="BRN5" s="93"/>
      <c r="BRO5" s="93"/>
      <c r="BRP5" s="93"/>
      <c r="BRQ5" s="93"/>
      <c r="BRR5" s="93"/>
      <c r="BRS5" s="93"/>
      <c r="BRT5" s="93"/>
      <c r="BRU5" s="93"/>
      <c r="BRV5" s="93"/>
      <c r="BRW5" s="93"/>
      <c r="BRX5" s="93"/>
      <c r="BRY5" s="93"/>
      <c r="BRZ5" s="93"/>
      <c r="BSA5" s="93"/>
      <c r="BSB5" s="93"/>
      <c r="BSC5" s="93"/>
      <c r="BSD5" s="93"/>
      <c r="BSE5" s="93"/>
      <c r="BSF5" s="93"/>
      <c r="BSG5" s="93"/>
      <c r="BSH5" s="93"/>
      <c r="BSI5" s="93"/>
      <c r="BSJ5" s="93"/>
      <c r="BSK5" s="93"/>
      <c r="BSL5" s="93"/>
      <c r="BSM5" s="93"/>
      <c r="BSN5" s="93"/>
      <c r="BSO5" s="93"/>
      <c r="BSP5" s="93"/>
      <c r="BSQ5" s="93"/>
      <c r="BSR5" s="93"/>
      <c r="BSS5" s="93"/>
      <c r="BST5" s="93"/>
      <c r="BSU5" s="93"/>
      <c r="BSV5" s="93"/>
      <c r="BSW5" s="93"/>
      <c r="BSX5" s="93"/>
      <c r="BSY5" s="93"/>
      <c r="BSZ5" s="93"/>
      <c r="BTA5" s="93"/>
      <c r="BTB5" s="93"/>
      <c r="BTC5" s="93"/>
      <c r="BTD5" s="93"/>
      <c r="BTE5" s="93"/>
      <c r="BTF5" s="93"/>
      <c r="BTG5" s="93"/>
      <c r="BTH5" s="93"/>
      <c r="BTI5" s="93"/>
      <c r="BTJ5" s="93"/>
      <c r="BTK5" s="93"/>
      <c r="BTL5" s="93"/>
      <c r="BTM5" s="93"/>
      <c r="BTN5" s="93"/>
      <c r="BTO5" s="93"/>
      <c r="BTP5" s="93"/>
      <c r="BTQ5" s="93"/>
      <c r="BTR5" s="93"/>
      <c r="BTS5" s="93"/>
      <c r="BTT5" s="93"/>
      <c r="BTU5" s="93"/>
      <c r="BTV5" s="93"/>
      <c r="BTW5" s="93"/>
      <c r="BTX5" s="93"/>
      <c r="BTY5" s="93"/>
      <c r="BTZ5" s="93"/>
      <c r="BUA5" s="93"/>
      <c r="BUB5" s="93"/>
      <c r="BUC5" s="93"/>
      <c r="BUD5" s="93"/>
      <c r="BUE5" s="93"/>
      <c r="BUF5" s="93"/>
      <c r="BUG5" s="93"/>
      <c r="BUH5" s="93"/>
      <c r="BUI5" s="93"/>
      <c r="BUJ5" s="93"/>
      <c r="BUK5" s="93"/>
      <c r="BUL5" s="93"/>
      <c r="BUM5" s="93"/>
      <c r="BUN5" s="93"/>
      <c r="BUO5" s="93"/>
      <c r="BUP5" s="93"/>
      <c r="BUQ5" s="93"/>
      <c r="BUR5" s="93"/>
      <c r="BUS5" s="93"/>
      <c r="BUT5" s="93"/>
      <c r="BUU5" s="93"/>
      <c r="BUV5" s="93"/>
      <c r="BUW5" s="93"/>
      <c r="BUX5" s="93"/>
      <c r="BUY5" s="93"/>
      <c r="BUZ5" s="93"/>
      <c r="BVA5" s="93"/>
      <c r="BVB5" s="93"/>
      <c r="BVC5" s="93"/>
      <c r="BVD5" s="93"/>
      <c r="BVE5" s="93"/>
      <c r="BVF5" s="93"/>
      <c r="BVG5" s="93"/>
      <c r="BVH5" s="93"/>
      <c r="BVI5" s="93"/>
      <c r="BVJ5" s="93"/>
      <c r="BVK5" s="93"/>
      <c r="BVL5" s="93"/>
      <c r="BVM5" s="93"/>
      <c r="BVN5" s="93"/>
      <c r="BVO5" s="93"/>
      <c r="BVP5" s="93"/>
      <c r="BVQ5" s="93"/>
      <c r="BVR5" s="93"/>
      <c r="BVS5" s="93"/>
      <c r="BVT5" s="93"/>
      <c r="BVU5" s="93"/>
      <c r="BVV5" s="93"/>
      <c r="BVW5" s="93"/>
      <c r="BVX5" s="93"/>
      <c r="BVY5" s="93"/>
      <c r="BVZ5" s="93"/>
      <c r="BWA5" s="93"/>
      <c r="BWB5" s="93"/>
      <c r="BWC5" s="93"/>
      <c r="BWD5" s="93"/>
      <c r="BWE5" s="93"/>
      <c r="BWF5" s="93"/>
      <c r="BWG5" s="93"/>
      <c r="BWH5" s="93"/>
      <c r="BWI5" s="93"/>
      <c r="BWJ5" s="93"/>
      <c r="BWK5" s="93"/>
      <c r="BWL5" s="93"/>
      <c r="BWM5" s="93"/>
      <c r="BWN5" s="93"/>
      <c r="BWO5" s="93"/>
      <c r="BWP5" s="93"/>
      <c r="BWQ5" s="93"/>
      <c r="BWR5" s="93"/>
      <c r="BWS5" s="93"/>
      <c r="BWT5" s="93"/>
      <c r="BWU5" s="93"/>
      <c r="BWV5" s="93"/>
      <c r="BWW5" s="93"/>
      <c r="BWX5" s="93"/>
      <c r="BWY5" s="93"/>
      <c r="BWZ5" s="93"/>
      <c r="BXA5" s="93"/>
      <c r="BXB5" s="93"/>
      <c r="BXC5" s="93"/>
      <c r="BXD5" s="93"/>
      <c r="BXE5" s="93"/>
      <c r="BXF5" s="93"/>
      <c r="BXG5" s="93"/>
      <c r="BXH5" s="93"/>
      <c r="BXI5" s="93"/>
      <c r="BXJ5" s="93"/>
      <c r="BXK5" s="93"/>
      <c r="BXL5" s="93"/>
      <c r="BXM5" s="93"/>
      <c r="BXN5" s="93"/>
      <c r="BXO5" s="93"/>
      <c r="BXP5" s="93"/>
      <c r="BXQ5" s="93"/>
      <c r="BXR5" s="93"/>
      <c r="BXS5" s="93"/>
      <c r="BXT5" s="93"/>
      <c r="BXU5" s="93"/>
      <c r="BXV5" s="93"/>
      <c r="BXW5" s="93"/>
      <c r="BXX5" s="93"/>
      <c r="BXY5" s="93"/>
      <c r="BXZ5" s="93"/>
      <c r="BYA5" s="93"/>
      <c r="BYB5" s="93"/>
      <c r="BYC5" s="93"/>
      <c r="BYD5" s="93"/>
      <c r="BYE5" s="93"/>
      <c r="BYF5" s="93"/>
      <c r="BYG5" s="93"/>
      <c r="BYH5" s="93"/>
      <c r="BYI5" s="93"/>
      <c r="BYJ5" s="93"/>
      <c r="BYK5" s="93"/>
      <c r="BYL5" s="93"/>
      <c r="BYM5" s="93"/>
      <c r="BYN5" s="93"/>
      <c r="BYO5" s="93"/>
      <c r="BYP5" s="93"/>
      <c r="BYQ5" s="93"/>
      <c r="BYR5" s="93"/>
      <c r="BYS5" s="93"/>
      <c r="BYT5" s="93"/>
      <c r="BYU5" s="93"/>
      <c r="BYV5" s="93"/>
      <c r="BYW5" s="93"/>
      <c r="BYX5" s="93"/>
      <c r="BYY5" s="93"/>
      <c r="BYZ5" s="93"/>
      <c r="BZA5" s="93"/>
      <c r="BZB5" s="93"/>
      <c r="BZC5" s="93"/>
      <c r="BZD5" s="93"/>
      <c r="BZE5" s="93"/>
      <c r="BZF5" s="93"/>
      <c r="BZG5" s="93"/>
      <c r="BZH5" s="93"/>
      <c r="BZI5" s="93"/>
      <c r="BZJ5" s="93"/>
      <c r="BZK5" s="93"/>
      <c r="BZL5" s="93"/>
      <c r="BZM5" s="93"/>
      <c r="BZN5" s="93"/>
      <c r="BZO5" s="93"/>
      <c r="BZP5" s="93"/>
      <c r="BZQ5" s="93"/>
      <c r="BZR5" s="93"/>
      <c r="BZS5" s="93"/>
      <c r="BZT5" s="93"/>
      <c r="BZU5" s="93"/>
      <c r="BZV5" s="93"/>
      <c r="BZW5" s="93"/>
      <c r="BZX5" s="93"/>
      <c r="BZY5" s="93"/>
      <c r="BZZ5" s="93"/>
      <c r="CAA5" s="93"/>
      <c r="CAB5" s="93"/>
      <c r="CAC5" s="93"/>
      <c r="CAD5" s="93"/>
      <c r="CAE5" s="93"/>
      <c r="CAF5" s="93"/>
      <c r="CAG5" s="93"/>
      <c r="CAH5" s="93"/>
      <c r="CAI5" s="93"/>
      <c r="CAJ5" s="93"/>
      <c r="CAK5" s="93"/>
      <c r="CAL5" s="93"/>
      <c r="CAM5" s="93"/>
      <c r="CAN5" s="93"/>
      <c r="CAO5" s="93"/>
      <c r="CAP5" s="93"/>
      <c r="CAQ5" s="93"/>
      <c r="CAR5" s="93"/>
      <c r="CAS5" s="93"/>
      <c r="CAT5" s="93"/>
      <c r="CAU5" s="93"/>
      <c r="CAV5" s="93"/>
      <c r="CAW5" s="93"/>
      <c r="CAX5" s="93"/>
      <c r="CAY5" s="93"/>
      <c r="CAZ5" s="93"/>
      <c r="CBA5" s="93"/>
      <c r="CBB5" s="93"/>
      <c r="CBC5" s="93"/>
      <c r="CBD5" s="93"/>
      <c r="CBE5" s="93"/>
      <c r="CBF5" s="93"/>
      <c r="CBG5" s="93"/>
      <c r="CBH5" s="93"/>
      <c r="CBI5" s="93"/>
      <c r="CBJ5" s="93"/>
      <c r="CBK5" s="93"/>
      <c r="CBL5" s="93"/>
      <c r="CBM5" s="93"/>
      <c r="CBN5" s="93"/>
      <c r="CBO5" s="93"/>
      <c r="CBP5" s="93"/>
      <c r="CBQ5" s="93"/>
      <c r="CBR5" s="93"/>
      <c r="CBS5" s="93"/>
      <c r="CBT5" s="93"/>
      <c r="CBU5" s="93"/>
      <c r="CBV5" s="93"/>
      <c r="CBW5" s="93"/>
      <c r="CBX5" s="93"/>
      <c r="CBY5" s="93"/>
      <c r="CBZ5" s="93"/>
      <c r="CCA5" s="93"/>
      <c r="CCB5" s="93"/>
      <c r="CCC5" s="93"/>
      <c r="CCD5" s="93"/>
      <c r="CCE5" s="93"/>
      <c r="CCF5" s="93"/>
      <c r="CCG5" s="93"/>
      <c r="CCH5" s="93"/>
      <c r="CCI5" s="93"/>
      <c r="CCJ5" s="93"/>
      <c r="CCK5" s="93"/>
      <c r="CCL5" s="93"/>
      <c r="CCM5" s="93"/>
      <c r="CCN5" s="93"/>
      <c r="CCO5" s="93"/>
      <c r="CCP5" s="93"/>
      <c r="CCQ5" s="93"/>
      <c r="CCR5" s="93"/>
      <c r="CCS5" s="93"/>
      <c r="CCT5" s="93"/>
      <c r="CCU5" s="93"/>
      <c r="CCV5" s="93"/>
      <c r="CCW5" s="93"/>
      <c r="CCX5" s="93"/>
      <c r="CCY5" s="93"/>
      <c r="CCZ5" s="93"/>
      <c r="CDA5" s="93"/>
      <c r="CDB5" s="93"/>
      <c r="CDC5" s="93"/>
      <c r="CDD5" s="93"/>
      <c r="CDE5" s="93"/>
      <c r="CDF5" s="93"/>
      <c r="CDG5" s="93"/>
      <c r="CDH5" s="93"/>
      <c r="CDI5" s="93"/>
      <c r="CDJ5" s="93"/>
      <c r="CDK5" s="93"/>
      <c r="CDL5" s="93"/>
      <c r="CDM5" s="93"/>
      <c r="CDN5" s="93"/>
      <c r="CDO5" s="93"/>
      <c r="CDP5" s="93"/>
      <c r="CDQ5" s="93"/>
      <c r="CDR5" s="93"/>
      <c r="CDS5" s="93"/>
      <c r="CDT5" s="93"/>
      <c r="CDU5" s="93"/>
      <c r="CDV5" s="93"/>
      <c r="CDW5" s="93"/>
      <c r="CDX5" s="93"/>
      <c r="CDY5" s="93"/>
      <c r="CDZ5" s="93"/>
      <c r="CEA5" s="93"/>
      <c r="CEB5" s="93"/>
      <c r="CEC5" s="93"/>
      <c r="CED5" s="93"/>
      <c r="CEE5" s="93"/>
      <c r="CEF5" s="93"/>
      <c r="CEG5" s="93"/>
      <c r="CEH5" s="93"/>
      <c r="CEI5" s="93"/>
      <c r="CEJ5" s="93"/>
      <c r="CEK5" s="93"/>
      <c r="CEL5" s="93"/>
      <c r="CEM5" s="93"/>
      <c r="CEN5" s="93"/>
      <c r="CEO5" s="93"/>
      <c r="CEP5" s="93"/>
      <c r="CEQ5" s="93"/>
      <c r="CER5" s="93"/>
      <c r="CES5" s="93"/>
      <c r="CET5" s="93"/>
      <c r="CEU5" s="93"/>
      <c r="CEV5" s="93"/>
      <c r="CEW5" s="93"/>
      <c r="CEX5" s="93"/>
      <c r="CEY5" s="93"/>
      <c r="CEZ5" s="93"/>
      <c r="CFA5" s="93"/>
      <c r="CFB5" s="93"/>
      <c r="CFC5" s="93"/>
      <c r="CFD5" s="93"/>
      <c r="CFE5" s="93"/>
      <c r="CFF5" s="93"/>
      <c r="CFG5" s="93"/>
      <c r="CFH5" s="93"/>
      <c r="CFI5" s="93"/>
      <c r="CFJ5" s="93"/>
      <c r="CFK5" s="93"/>
      <c r="CFL5" s="93"/>
      <c r="CFM5" s="93"/>
      <c r="CFN5" s="93"/>
      <c r="CFO5" s="93"/>
      <c r="CFP5" s="93"/>
      <c r="CFQ5" s="93"/>
      <c r="CFR5" s="93"/>
      <c r="CFS5" s="93"/>
      <c r="CFT5" s="93"/>
      <c r="CFU5" s="93"/>
      <c r="CFV5" s="93"/>
      <c r="CFW5" s="93"/>
      <c r="CFX5" s="93"/>
      <c r="CFY5" s="93"/>
      <c r="CFZ5" s="93"/>
      <c r="CGA5" s="93"/>
      <c r="CGB5" s="93"/>
      <c r="CGC5" s="93"/>
      <c r="CGD5" s="93"/>
      <c r="CGE5" s="93"/>
      <c r="CGF5" s="93"/>
      <c r="CGG5" s="93"/>
      <c r="CGH5" s="93"/>
      <c r="CGI5" s="93"/>
      <c r="CGJ5" s="93"/>
      <c r="CGK5" s="93"/>
      <c r="CGL5" s="93"/>
      <c r="CGM5" s="93"/>
      <c r="CGN5" s="93"/>
      <c r="CGO5" s="93"/>
      <c r="CGP5" s="93"/>
      <c r="CGQ5" s="93"/>
      <c r="CGR5" s="93"/>
      <c r="CGS5" s="93"/>
      <c r="CGT5" s="93"/>
      <c r="CGU5" s="93"/>
      <c r="CGV5" s="93"/>
      <c r="CGW5" s="93"/>
      <c r="CGX5" s="93"/>
      <c r="CGY5" s="93"/>
      <c r="CGZ5" s="93"/>
      <c r="CHA5" s="93"/>
      <c r="CHB5" s="93"/>
      <c r="CHC5" s="93"/>
      <c r="CHD5" s="93"/>
      <c r="CHE5" s="93"/>
      <c r="CHF5" s="93"/>
      <c r="CHG5" s="93"/>
      <c r="CHH5" s="93"/>
      <c r="CHI5" s="93"/>
      <c r="CHJ5" s="93"/>
      <c r="CHK5" s="93"/>
      <c r="CHL5" s="93"/>
      <c r="CHM5" s="93"/>
      <c r="CHN5" s="93"/>
      <c r="CHO5" s="93"/>
      <c r="CHP5" s="93"/>
      <c r="CHQ5" s="93"/>
      <c r="CHR5" s="93"/>
      <c r="CHS5" s="93"/>
      <c r="CHT5" s="93"/>
      <c r="CHU5" s="93"/>
      <c r="CHV5" s="93"/>
      <c r="CHW5" s="93"/>
      <c r="CHX5" s="93"/>
      <c r="CHY5" s="93"/>
      <c r="CHZ5" s="93"/>
      <c r="CIA5" s="93"/>
      <c r="CIB5" s="93"/>
      <c r="CIC5" s="93"/>
      <c r="CID5" s="93"/>
      <c r="CIE5" s="93"/>
      <c r="CIF5" s="93"/>
      <c r="CIG5" s="93"/>
      <c r="CIH5" s="93"/>
      <c r="CII5" s="93"/>
      <c r="CIJ5" s="93"/>
      <c r="CIK5" s="93"/>
      <c r="CIL5" s="93"/>
      <c r="CIM5" s="93"/>
      <c r="CIN5" s="93"/>
      <c r="CIO5" s="93"/>
      <c r="CIP5" s="93"/>
      <c r="CIQ5" s="93"/>
      <c r="CIR5" s="93"/>
      <c r="CIS5" s="93"/>
      <c r="CIT5" s="93"/>
      <c r="CIU5" s="93"/>
      <c r="CIV5" s="93"/>
      <c r="CIW5" s="93"/>
      <c r="CIX5" s="93"/>
      <c r="CIY5" s="93"/>
      <c r="CIZ5" s="93"/>
      <c r="CJA5" s="93"/>
      <c r="CJB5" s="93"/>
      <c r="CJC5" s="93"/>
      <c r="CJD5" s="93"/>
      <c r="CJE5" s="93"/>
      <c r="CJF5" s="93"/>
      <c r="CJG5" s="93"/>
      <c r="CJH5" s="93"/>
      <c r="CJI5" s="93"/>
      <c r="CJJ5" s="93"/>
      <c r="CJK5" s="93"/>
      <c r="CJL5" s="93"/>
      <c r="CJM5" s="93"/>
      <c r="CJN5" s="93"/>
      <c r="CJO5" s="93"/>
      <c r="CJP5" s="93"/>
      <c r="CJQ5" s="93"/>
      <c r="CJR5" s="93"/>
      <c r="CJS5" s="93"/>
      <c r="CJT5" s="93"/>
      <c r="CJU5" s="93"/>
      <c r="CJV5" s="93"/>
      <c r="CJW5" s="93"/>
      <c r="CJX5" s="93"/>
      <c r="CJY5" s="93"/>
      <c r="CJZ5" s="93"/>
      <c r="CKA5" s="93"/>
      <c r="CKB5" s="93"/>
      <c r="CKC5" s="93"/>
      <c r="CKD5" s="93"/>
      <c r="CKE5" s="93"/>
      <c r="CKF5" s="93"/>
      <c r="CKG5" s="93"/>
      <c r="CKH5" s="93"/>
      <c r="CKI5" s="93"/>
      <c r="CKJ5" s="93"/>
      <c r="CKK5" s="93"/>
      <c r="CKL5" s="93"/>
      <c r="CKM5" s="93"/>
      <c r="CKN5" s="93"/>
      <c r="CKO5" s="93"/>
      <c r="CKP5" s="93"/>
      <c r="CKQ5" s="93"/>
      <c r="CKR5" s="93"/>
      <c r="CKS5" s="93"/>
      <c r="CKT5" s="93"/>
      <c r="CKU5" s="93"/>
      <c r="CKV5" s="93"/>
      <c r="CKW5" s="93"/>
      <c r="CKX5" s="93"/>
      <c r="CKY5" s="93"/>
      <c r="CKZ5" s="93"/>
      <c r="CLA5" s="93"/>
      <c r="CLB5" s="93"/>
      <c r="CLC5" s="93"/>
      <c r="CLD5" s="93"/>
      <c r="CLE5" s="93"/>
      <c r="CLF5" s="93"/>
      <c r="CLG5" s="93"/>
      <c r="CLH5" s="93"/>
      <c r="CLI5" s="93"/>
      <c r="CLJ5" s="93"/>
      <c r="CLK5" s="93"/>
      <c r="CLL5" s="93"/>
      <c r="CLM5" s="93"/>
      <c r="CLN5" s="93"/>
      <c r="CLO5" s="93"/>
      <c r="CLP5" s="93"/>
      <c r="CLQ5" s="93"/>
      <c r="CLR5" s="93"/>
      <c r="CLS5" s="93"/>
      <c r="CLT5" s="93"/>
      <c r="CLU5" s="93"/>
      <c r="CLV5" s="93"/>
      <c r="CLW5" s="93"/>
      <c r="CLX5" s="93"/>
      <c r="CLY5" s="93"/>
      <c r="CLZ5" s="93"/>
      <c r="CMA5" s="93"/>
      <c r="CMB5" s="93"/>
      <c r="CMC5" s="93"/>
      <c r="CMD5" s="93"/>
      <c r="CME5" s="93"/>
      <c r="CMF5" s="93"/>
      <c r="CMG5" s="93"/>
      <c r="CMH5" s="93"/>
      <c r="CMI5" s="93"/>
      <c r="CMJ5" s="93"/>
      <c r="CMK5" s="93"/>
      <c r="CML5" s="93"/>
      <c r="CMM5" s="93"/>
      <c r="CMN5" s="93"/>
      <c r="CMO5" s="93"/>
      <c r="CMP5" s="93"/>
      <c r="CMQ5" s="93"/>
      <c r="CMR5" s="93"/>
      <c r="CMS5" s="93"/>
      <c r="CMT5" s="93"/>
      <c r="CMU5" s="93"/>
      <c r="CMV5" s="93"/>
      <c r="CMW5" s="93"/>
      <c r="CMX5" s="93"/>
      <c r="CMY5" s="93"/>
      <c r="CMZ5" s="93"/>
      <c r="CNA5" s="93"/>
      <c r="CNB5" s="93"/>
      <c r="CNC5" s="93"/>
      <c r="CND5" s="93"/>
      <c r="CNE5" s="93"/>
      <c r="CNF5" s="93"/>
      <c r="CNG5" s="93"/>
      <c r="CNH5" s="93"/>
      <c r="CNI5" s="93"/>
      <c r="CNJ5" s="93"/>
      <c r="CNK5" s="93"/>
      <c r="CNL5" s="93"/>
      <c r="CNM5" s="93"/>
      <c r="CNN5" s="93"/>
      <c r="CNO5" s="93"/>
      <c r="CNP5" s="93"/>
      <c r="CNQ5" s="93"/>
      <c r="CNR5" s="93"/>
      <c r="CNS5" s="93"/>
      <c r="CNT5" s="93"/>
      <c r="CNU5" s="93"/>
      <c r="CNV5" s="93"/>
      <c r="CNW5" s="93"/>
      <c r="CNX5" s="93"/>
      <c r="CNY5" s="93"/>
      <c r="CNZ5" s="93"/>
      <c r="COA5" s="93"/>
      <c r="COB5" s="93"/>
      <c r="COC5" s="93"/>
      <c r="COD5" s="93"/>
      <c r="COE5" s="93"/>
      <c r="COF5" s="93"/>
      <c r="COG5" s="93"/>
      <c r="COH5" s="93"/>
      <c r="COI5" s="93"/>
      <c r="COJ5" s="93"/>
      <c r="COK5" s="93"/>
      <c r="COL5" s="93"/>
      <c r="COM5" s="93"/>
      <c r="CON5" s="93"/>
      <c r="COO5" s="93"/>
      <c r="COP5" s="93"/>
      <c r="COQ5" s="93"/>
      <c r="COR5" s="93"/>
      <c r="COS5" s="93"/>
      <c r="COT5" s="93"/>
      <c r="COU5" s="93"/>
      <c r="COV5" s="93"/>
      <c r="COW5" s="93"/>
      <c r="COX5" s="93"/>
      <c r="COY5" s="93"/>
      <c r="COZ5" s="93"/>
      <c r="CPA5" s="93"/>
      <c r="CPB5" s="93"/>
      <c r="CPC5" s="93"/>
      <c r="CPD5" s="93"/>
      <c r="CPE5" s="93"/>
      <c r="CPF5" s="93"/>
      <c r="CPG5" s="93"/>
      <c r="CPH5" s="93"/>
      <c r="CPI5" s="93"/>
      <c r="CPJ5" s="93"/>
      <c r="CPK5" s="93"/>
      <c r="CPL5" s="93"/>
      <c r="CPM5" s="93"/>
      <c r="CPN5" s="93"/>
      <c r="CPO5" s="93"/>
      <c r="CPP5" s="93"/>
      <c r="CPQ5" s="93"/>
      <c r="CPR5" s="93"/>
      <c r="CPS5" s="93"/>
      <c r="CPT5" s="93"/>
      <c r="CPU5" s="93"/>
      <c r="CPV5" s="93"/>
      <c r="CPW5" s="93"/>
      <c r="CPX5" s="93"/>
      <c r="CPY5" s="93"/>
      <c r="CPZ5" s="93"/>
      <c r="CQA5" s="93"/>
      <c r="CQB5" s="93"/>
      <c r="CQC5" s="93"/>
      <c r="CQD5" s="93"/>
      <c r="CQE5" s="93"/>
      <c r="CQF5" s="93"/>
      <c r="CQG5" s="93"/>
      <c r="CQH5" s="93"/>
      <c r="CQI5" s="93"/>
      <c r="CQJ5" s="93"/>
      <c r="CQK5" s="93"/>
      <c r="CQL5" s="93"/>
      <c r="CQM5" s="93"/>
      <c r="CQN5" s="93"/>
      <c r="CQO5" s="93"/>
      <c r="CQP5" s="93"/>
      <c r="CQQ5" s="93"/>
      <c r="CQR5" s="93"/>
      <c r="CQS5" s="93"/>
      <c r="CQT5" s="93"/>
      <c r="CQU5" s="93"/>
      <c r="CQV5" s="93"/>
      <c r="CQW5" s="93"/>
      <c r="CQX5" s="93"/>
      <c r="CQY5" s="93"/>
      <c r="CQZ5" s="93"/>
      <c r="CRA5" s="93"/>
      <c r="CRB5" s="93"/>
      <c r="CRC5" s="93"/>
      <c r="CRD5" s="93"/>
      <c r="CRE5" s="93"/>
      <c r="CRF5" s="93"/>
      <c r="CRG5" s="93"/>
      <c r="CRH5" s="93"/>
      <c r="CRI5" s="93"/>
      <c r="CRJ5" s="93"/>
      <c r="CRK5" s="93"/>
      <c r="CRL5" s="93"/>
      <c r="CRM5" s="93"/>
      <c r="CRN5" s="93"/>
      <c r="CRO5" s="93"/>
      <c r="CRP5" s="93"/>
      <c r="CRQ5" s="93"/>
      <c r="CRR5" s="93"/>
      <c r="CRS5" s="93"/>
      <c r="CRT5" s="93"/>
      <c r="CRU5" s="93"/>
      <c r="CRV5" s="93"/>
      <c r="CRW5" s="93"/>
      <c r="CRX5" s="93"/>
      <c r="CRY5" s="93"/>
      <c r="CRZ5" s="93"/>
      <c r="CSA5" s="93"/>
      <c r="CSB5" s="93"/>
      <c r="CSC5" s="93"/>
      <c r="CSD5" s="93"/>
      <c r="CSE5" s="93"/>
      <c r="CSF5" s="93"/>
      <c r="CSG5" s="93"/>
      <c r="CSH5" s="93"/>
      <c r="CSI5" s="93"/>
      <c r="CSJ5" s="93"/>
      <c r="CSK5" s="93"/>
      <c r="CSL5" s="93"/>
      <c r="CSM5" s="93"/>
      <c r="CSN5" s="93"/>
      <c r="CSO5" s="93"/>
      <c r="CSP5" s="93"/>
      <c r="CSQ5" s="93"/>
      <c r="CSR5" s="93"/>
      <c r="CSS5" s="93"/>
      <c r="CST5" s="93"/>
      <c r="CSU5" s="93"/>
      <c r="CSV5" s="93"/>
      <c r="CSW5" s="93"/>
      <c r="CSX5" s="93"/>
      <c r="CSY5" s="93"/>
      <c r="CSZ5" s="93"/>
      <c r="CTA5" s="93"/>
      <c r="CTB5" s="93"/>
      <c r="CTC5" s="93"/>
      <c r="CTD5" s="93"/>
      <c r="CTE5" s="93"/>
      <c r="CTF5" s="93"/>
      <c r="CTG5" s="93"/>
      <c r="CTH5" s="93"/>
      <c r="CTI5" s="93"/>
      <c r="CTJ5" s="93"/>
      <c r="CTK5" s="93"/>
      <c r="CTL5" s="93"/>
      <c r="CTM5" s="93"/>
      <c r="CTN5" s="93"/>
      <c r="CTO5" s="93"/>
      <c r="CTP5" s="93"/>
      <c r="CTQ5" s="93"/>
      <c r="CTR5" s="93"/>
      <c r="CTS5" s="93"/>
      <c r="CTT5" s="93"/>
      <c r="CTU5" s="93"/>
      <c r="CTV5" s="93"/>
      <c r="CTW5" s="93"/>
      <c r="CTX5" s="93"/>
      <c r="CTY5" s="93"/>
      <c r="CTZ5" s="93"/>
      <c r="CUA5" s="93"/>
      <c r="CUB5" s="93"/>
      <c r="CUC5" s="93"/>
      <c r="CUD5" s="93"/>
      <c r="CUE5" s="93"/>
      <c r="CUF5" s="93"/>
      <c r="CUG5" s="93"/>
      <c r="CUH5" s="93"/>
      <c r="CUI5" s="93"/>
      <c r="CUJ5" s="93"/>
      <c r="CUK5" s="93"/>
      <c r="CUL5" s="93"/>
      <c r="CUM5" s="93"/>
      <c r="CUN5" s="93"/>
      <c r="CUO5" s="93"/>
      <c r="CUP5" s="93"/>
      <c r="CUQ5" s="93"/>
      <c r="CUR5" s="93"/>
      <c r="CUS5" s="93"/>
      <c r="CUT5" s="93"/>
      <c r="CUU5" s="93"/>
      <c r="CUV5" s="93"/>
      <c r="CUW5" s="93"/>
      <c r="CUX5" s="93"/>
      <c r="CUY5" s="93"/>
      <c r="CUZ5" s="93"/>
      <c r="CVA5" s="93"/>
      <c r="CVB5" s="93"/>
      <c r="CVC5" s="93"/>
      <c r="CVD5" s="93"/>
      <c r="CVE5" s="93"/>
      <c r="CVF5" s="93"/>
      <c r="CVG5" s="93"/>
      <c r="CVH5" s="93"/>
      <c r="CVI5" s="93"/>
      <c r="CVJ5" s="93"/>
      <c r="CVK5" s="93"/>
      <c r="CVL5" s="93"/>
      <c r="CVM5" s="93"/>
      <c r="CVN5" s="93"/>
      <c r="CVO5" s="93"/>
      <c r="CVP5" s="93"/>
      <c r="CVQ5" s="93"/>
      <c r="CVR5" s="93"/>
      <c r="CVS5" s="93"/>
      <c r="CVT5" s="93"/>
      <c r="CVU5" s="93"/>
      <c r="CVV5" s="93"/>
      <c r="CVW5" s="93"/>
      <c r="CVX5" s="93"/>
      <c r="CVY5" s="93"/>
      <c r="CVZ5" s="93"/>
      <c r="CWA5" s="93"/>
      <c r="CWB5" s="93"/>
      <c r="CWC5" s="93"/>
      <c r="CWD5" s="93"/>
      <c r="CWE5" s="93"/>
      <c r="CWF5" s="93"/>
      <c r="CWG5" s="93"/>
      <c r="CWH5" s="93"/>
      <c r="CWI5" s="93"/>
      <c r="CWJ5" s="93"/>
      <c r="CWK5" s="93"/>
      <c r="CWL5" s="93"/>
      <c r="CWM5" s="93"/>
      <c r="CWN5" s="93"/>
      <c r="CWO5" s="93"/>
      <c r="CWP5" s="93"/>
      <c r="CWQ5" s="93"/>
      <c r="CWR5" s="93"/>
      <c r="CWS5" s="93"/>
      <c r="CWT5" s="93"/>
      <c r="CWU5" s="93"/>
      <c r="CWV5" s="93"/>
      <c r="CWW5" s="93"/>
      <c r="CWX5" s="93"/>
      <c r="CWY5" s="93"/>
      <c r="CWZ5" s="93"/>
      <c r="CXA5" s="93"/>
      <c r="CXB5" s="93"/>
      <c r="CXC5" s="93"/>
      <c r="CXD5" s="93"/>
      <c r="CXE5" s="93"/>
      <c r="CXF5" s="93"/>
      <c r="CXG5" s="93"/>
      <c r="CXH5" s="93"/>
      <c r="CXI5" s="93"/>
      <c r="CXJ5" s="93"/>
      <c r="CXK5" s="93"/>
      <c r="CXL5" s="93"/>
      <c r="CXM5" s="93"/>
      <c r="CXN5" s="93"/>
      <c r="CXO5" s="93"/>
      <c r="CXP5" s="93"/>
      <c r="CXQ5" s="93"/>
      <c r="CXR5" s="93"/>
      <c r="CXS5" s="93"/>
      <c r="CXT5" s="93"/>
      <c r="CXU5" s="93"/>
      <c r="CXV5" s="93"/>
      <c r="CXW5" s="93"/>
      <c r="CXX5" s="93"/>
      <c r="CXY5" s="93"/>
      <c r="CXZ5" s="93"/>
      <c r="CYA5" s="93"/>
      <c r="CYB5" s="93"/>
      <c r="CYC5" s="93"/>
      <c r="CYD5" s="93"/>
      <c r="CYE5" s="93"/>
      <c r="CYF5" s="93"/>
      <c r="CYG5" s="93"/>
      <c r="CYH5" s="93"/>
      <c r="CYI5" s="93"/>
      <c r="CYJ5" s="93"/>
      <c r="CYK5" s="93"/>
      <c r="CYL5" s="93"/>
      <c r="CYM5" s="93"/>
      <c r="CYN5" s="93"/>
      <c r="CYO5" s="93"/>
      <c r="CYP5" s="93"/>
      <c r="CYQ5" s="93"/>
      <c r="CYR5" s="93"/>
      <c r="CYS5" s="93"/>
      <c r="CYT5" s="93"/>
      <c r="CYU5" s="93"/>
      <c r="CYV5" s="93"/>
      <c r="CYW5" s="93"/>
      <c r="CYX5" s="93"/>
      <c r="CYY5" s="93"/>
      <c r="CYZ5" s="93"/>
      <c r="CZA5" s="93"/>
      <c r="CZB5" s="93"/>
      <c r="CZC5" s="93"/>
      <c r="CZD5" s="93"/>
      <c r="CZE5" s="93"/>
      <c r="CZF5" s="93"/>
      <c r="CZG5" s="93"/>
      <c r="CZH5" s="93"/>
      <c r="CZI5" s="93"/>
      <c r="CZJ5" s="93"/>
      <c r="CZK5" s="93"/>
      <c r="CZL5" s="93"/>
      <c r="CZM5" s="93"/>
      <c r="CZN5" s="93"/>
      <c r="CZO5" s="93"/>
      <c r="CZP5" s="93"/>
      <c r="CZQ5" s="93"/>
      <c r="CZR5" s="93"/>
      <c r="CZS5" s="93"/>
      <c r="CZT5" s="93"/>
      <c r="CZU5" s="93"/>
      <c r="CZV5" s="93"/>
      <c r="CZW5" s="93"/>
      <c r="CZX5" s="93"/>
      <c r="CZY5" s="93"/>
      <c r="CZZ5" s="93"/>
      <c r="DAA5" s="93"/>
      <c r="DAB5" s="93"/>
      <c r="DAC5" s="93"/>
      <c r="DAD5" s="93"/>
      <c r="DAE5" s="93"/>
      <c r="DAF5" s="93"/>
      <c r="DAG5" s="93"/>
      <c r="DAH5" s="93"/>
      <c r="DAI5" s="93"/>
      <c r="DAJ5" s="93"/>
      <c r="DAK5" s="93"/>
      <c r="DAL5" s="93"/>
      <c r="DAM5" s="93"/>
      <c r="DAN5" s="93"/>
      <c r="DAO5" s="93"/>
      <c r="DAP5" s="93"/>
      <c r="DAQ5" s="93"/>
      <c r="DAR5" s="93"/>
      <c r="DAS5" s="93"/>
      <c r="DAT5" s="93"/>
      <c r="DAU5" s="93"/>
      <c r="DAV5" s="93"/>
      <c r="DAW5" s="93"/>
      <c r="DAX5" s="93"/>
      <c r="DAY5" s="93"/>
      <c r="DAZ5" s="93"/>
      <c r="DBA5" s="93"/>
      <c r="DBB5" s="93"/>
      <c r="DBC5" s="93"/>
      <c r="DBD5" s="93"/>
      <c r="DBE5" s="93"/>
      <c r="DBF5" s="93"/>
      <c r="DBG5" s="93"/>
      <c r="DBH5" s="93"/>
      <c r="DBI5" s="93"/>
      <c r="DBJ5" s="93"/>
      <c r="DBK5" s="93"/>
      <c r="DBL5" s="93"/>
      <c r="DBM5" s="93"/>
      <c r="DBN5" s="93"/>
      <c r="DBO5" s="93"/>
      <c r="DBP5" s="93"/>
      <c r="DBQ5" s="93"/>
      <c r="DBR5" s="93"/>
      <c r="DBS5" s="93"/>
      <c r="DBT5" s="93"/>
      <c r="DBU5" s="93"/>
      <c r="DBV5" s="93"/>
      <c r="DBW5" s="93"/>
      <c r="DBX5" s="93"/>
      <c r="DBY5" s="93"/>
      <c r="DBZ5" s="93"/>
      <c r="DCA5" s="93"/>
      <c r="DCB5" s="93"/>
      <c r="DCC5" s="93"/>
      <c r="DCD5" s="93"/>
      <c r="DCE5" s="93"/>
      <c r="DCF5" s="93"/>
      <c r="DCG5" s="93"/>
      <c r="DCH5" s="93"/>
      <c r="DCI5" s="93"/>
      <c r="DCJ5" s="93"/>
      <c r="DCK5" s="93"/>
      <c r="DCL5" s="93"/>
      <c r="DCM5" s="93"/>
      <c r="DCN5" s="93"/>
      <c r="DCO5" s="93"/>
      <c r="DCP5" s="93"/>
      <c r="DCQ5" s="93"/>
      <c r="DCR5" s="93"/>
      <c r="DCS5" s="93"/>
      <c r="DCT5" s="93"/>
      <c r="DCU5" s="93"/>
      <c r="DCV5" s="93"/>
      <c r="DCW5" s="93"/>
      <c r="DCX5" s="93"/>
      <c r="DCY5" s="93"/>
      <c r="DCZ5" s="93"/>
      <c r="DDA5" s="93"/>
      <c r="DDB5" s="93"/>
      <c r="DDC5" s="93"/>
      <c r="DDD5" s="93"/>
      <c r="DDE5" s="93"/>
      <c r="DDF5" s="93"/>
      <c r="DDG5" s="93"/>
      <c r="DDH5" s="93"/>
      <c r="DDI5" s="93"/>
      <c r="DDJ5" s="93"/>
      <c r="DDK5" s="93"/>
      <c r="DDL5" s="93"/>
      <c r="DDM5" s="93"/>
      <c r="DDN5" s="93"/>
      <c r="DDO5" s="93"/>
      <c r="DDP5" s="93"/>
      <c r="DDQ5" s="93"/>
      <c r="DDR5" s="93"/>
      <c r="DDS5" s="93"/>
      <c r="DDT5" s="93"/>
      <c r="DDU5" s="93"/>
      <c r="DDV5" s="93"/>
      <c r="DDW5" s="93"/>
      <c r="DDX5" s="93"/>
      <c r="DDY5" s="93"/>
      <c r="DDZ5" s="93"/>
      <c r="DEA5" s="93"/>
      <c r="DEB5" s="93"/>
      <c r="DEC5" s="93"/>
      <c r="DED5" s="93"/>
      <c r="DEE5" s="93"/>
      <c r="DEF5" s="93"/>
      <c r="DEG5" s="93"/>
      <c r="DEH5" s="93"/>
      <c r="DEI5" s="93"/>
      <c r="DEJ5" s="93"/>
      <c r="DEK5" s="93"/>
      <c r="DEL5" s="93"/>
      <c r="DEM5" s="93"/>
      <c r="DEN5" s="93"/>
      <c r="DEO5" s="93"/>
      <c r="DEP5" s="93"/>
      <c r="DEQ5" s="93"/>
      <c r="DER5" s="93"/>
      <c r="DES5" s="93"/>
      <c r="DET5" s="93"/>
      <c r="DEU5" s="93"/>
      <c r="DEV5" s="93"/>
      <c r="DEW5" s="93"/>
      <c r="DEX5" s="93"/>
      <c r="DEY5" s="93"/>
      <c r="DEZ5" s="93"/>
      <c r="DFA5" s="93"/>
      <c r="DFB5" s="93"/>
      <c r="DFC5" s="93"/>
      <c r="DFD5" s="93"/>
      <c r="DFE5" s="93"/>
      <c r="DFF5" s="93"/>
      <c r="DFG5" s="93"/>
      <c r="DFH5" s="93"/>
      <c r="DFI5" s="93"/>
      <c r="DFJ5" s="93"/>
      <c r="DFK5" s="93"/>
      <c r="DFL5" s="93"/>
      <c r="DFM5" s="93"/>
      <c r="DFN5" s="93"/>
      <c r="DFO5" s="93"/>
      <c r="DFP5" s="93"/>
      <c r="DFQ5" s="93"/>
      <c r="DFR5" s="93"/>
      <c r="DFS5" s="93"/>
      <c r="DFT5" s="93"/>
      <c r="DFU5" s="93"/>
      <c r="DFV5" s="93"/>
      <c r="DFW5" s="93"/>
      <c r="DFX5" s="93"/>
      <c r="DFY5" s="93"/>
      <c r="DFZ5" s="93"/>
      <c r="DGA5" s="93"/>
      <c r="DGB5" s="93"/>
      <c r="DGC5" s="93"/>
      <c r="DGD5" s="93"/>
      <c r="DGE5" s="93"/>
      <c r="DGF5" s="93"/>
      <c r="DGG5" s="93"/>
      <c r="DGH5" s="93"/>
      <c r="DGI5" s="93"/>
      <c r="DGJ5" s="93"/>
      <c r="DGK5" s="93"/>
      <c r="DGL5" s="93"/>
      <c r="DGM5" s="93"/>
      <c r="DGN5" s="93"/>
      <c r="DGO5" s="93"/>
      <c r="DGP5" s="93"/>
      <c r="DGQ5" s="93"/>
      <c r="DGR5" s="93"/>
      <c r="DGS5" s="93"/>
      <c r="DGT5" s="93"/>
      <c r="DGU5" s="93"/>
      <c r="DGV5" s="93"/>
      <c r="DGW5" s="93"/>
      <c r="DGX5" s="93"/>
      <c r="DGY5" s="93"/>
      <c r="DGZ5" s="93"/>
      <c r="DHA5" s="93"/>
      <c r="DHB5" s="93"/>
      <c r="DHC5" s="93"/>
      <c r="DHD5" s="93"/>
      <c r="DHE5" s="93"/>
      <c r="DHF5" s="93"/>
      <c r="DHG5" s="93"/>
      <c r="DHH5" s="93"/>
      <c r="DHI5" s="93"/>
      <c r="DHJ5" s="93"/>
      <c r="DHK5" s="93"/>
      <c r="DHL5" s="93"/>
      <c r="DHM5" s="93"/>
      <c r="DHN5" s="93"/>
      <c r="DHO5" s="93"/>
      <c r="DHP5" s="93"/>
      <c r="DHQ5" s="93"/>
      <c r="DHR5" s="93"/>
      <c r="DHS5" s="93"/>
      <c r="DHT5" s="93"/>
      <c r="DHU5" s="93"/>
      <c r="DHV5" s="93"/>
      <c r="DHW5" s="93"/>
      <c r="DHX5" s="93"/>
      <c r="DHY5" s="93"/>
      <c r="DHZ5" s="93"/>
      <c r="DIA5" s="93"/>
      <c r="DIB5" s="93"/>
      <c r="DIC5" s="93"/>
      <c r="DID5" s="93"/>
      <c r="DIE5" s="93"/>
      <c r="DIF5" s="93"/>
      <c r="DIG5" s="93"/>
      <c r="DIH5" s="93"/>
      <c r="DII5" s="93"/>
      <c r="DIJ5" s="93"/>
      <c r="DIK5" s="93"/>
      <c r="DIL5" s="93"/>
      <c r="DIM5" s="93"/>
      <c r="DIN5" s="93"/>
      <c r="DIO5" s="93"/>
      <c r="DIP5" s="93"/>
      <c r="DIQ5" s="93"/>
      <c r="DIR5" s="93"/>
      <c r="DIS5" s="93"/>
      <c r="DIT5" s="93"/>
      <c r="DIU5" s="93"/>
      <c r="DIV5" s="93"/>
      <c r="DIW5" s="93"/>
      <c r="DIX5" s="93"/>
      <c r="DIY5" s="93"/>
      <c r="DIZ5" s="93"/>
      <c r="DJA5" s="93"/>
      <c r="DJB5" s="93"/>
      <c r="DJC5" s="93"/>
      <c r="DJD5" s="93"/>
      <c r="DJE5" s="93"/>
      <c r="DJF5" s="93"/>
      <c r="DJG5" s="93"/>
      <c r="DJH5" s="93"/>
      <c r="DJI5" s="93"/>
      <c r="DJJ5" s="93"/>
      <c r="DJK5" s="93"/>
      <c r="DJL5" s="93"/>
      <c r="DJM5" s="93"/>
      <c r="DJN5" s="93"/>
      <c r="DJO5" s="93"/>
      <c r="DJP5" s="93"/>
      <c r="DJQ5" s="93"/>
      <c r="DJR5" s="93"/>
      <c r="DJS5" s="93"/>
      <c r="DJT5" s="93"/>
      <c r="DJU5" s="93"/>
      <c r="DJV5" s="93"/>
      <c r="DJW5" s="93"/>
      <c r="DJX5" s="93"/>
      <c r="DJY5" s="93"/>
      <c r="DJZ5" s="93"/>
      <c r="DKA5" s="93"/>
      <c r="DKB5" s="93"/>
      <c r="DKC5" s="93"/>
      <c r="DKD5" s="93"/>
      <c r="DKE5" s="93"/>
      <c r="DKF5" s="93"/>
      <c r="DKG5" s="93"/>
      <c r="DKH5" s="93"/>
      <c r="DKI5" s="93"/>
      <c r="DKJ5" s="93"/>
      <c r="DKK5" s="93"/>
      <c r="DKL5" s="93"/>
      <c r="DKM5" s="93"/>
      <c r="DKN5" s="93"/>
      <c r="DKO5" s="93"/>
      <c r="DKP5" s="93"/>
      <c r="DKQ5" s="93"/>
      <c r="DKR5" s="93"/>
      <c r="DKS5" s="93"/>
      <c r="DKT5" s="93"/>
      <c r="DKU5" s="93"/>
      <c r="DKV5" s="93"/>
      <c r="DKW5" s="93"/>
      <c r="DKX5" s="93"/>
      <c r="DKY5" s="93"/>
      <c r="DKZ5" s="93"/>
      <c r="DLA5" s="93"/>
      <c r="DLB5" s="93"/>
      <c r="DLC5" s="93"/>
      <c r="DLD5" s="93"/>
      <c r="DLE5" s="93"/>
      <c r="DLF5" s="93"/>
      <c r="DLG5" s="93"/>
      <c r="DLH5" s="93"/>
      <c r="DLI5" s="93"/>
      <c r="DLJ5" s="93"/>
      <c r="DLK5" s="93"/>
      <c r="DLL5" s="93"/>
      <c r="DLM5" s="93"/>
      <c r="DLN5" s="93"/>
      <c r="DLO5" s="93"/>
      <c r="DLP5" s="93"/>
      <c r="DLQ5" s="93"/>
      <c r="DLR5" s="93"/>
      <c r="DLS5" s="93"/>
      <c r="DLT5" s="93"/>
      <c r="DLU5" s="93"/>
      <c r="DLV5" s="93"/>
      <c r="DLW5" s="93"/>
      <c r="DLX5" s="93"/>
      <c r="DLY5" s="93"/>
      <c r="DLZ5" s="93"/>
      <c r="DMA5" s="93"/>
      <c r="DMB5" s="93"/>
      <c r="DMC5" s="93"/>
      <c r="DMD5" s="93"/>
      <c r="DME5" s="93"/>
      <c r="DMF5" s="93"/>
      <c r="DMG5" s="93"/>
      <c r="DMH5" s="93"/>
      <c r="DMI5" s="93"/>
      <c r="DMJ5" s="93"/>
      <c r="DMK5" s="93"/>
      <c r="DML5" s="93"/>
      <c r="DMM5" s="93"/>
      <c r="DMN5" s="93"/>
      <c r="DMO5" s="93"/>
      <c r="DMP5" s="93"/>
      <c r="DMQ5" s="93"/>
      <c r="DMR5" s="93"/>
      <c r="DMS5" s="93"/>
      <c r="DMT5" s="93"/>
      <c r="DMU5" s="93"/>
      <c r="DMV5" s="93"/>
      <c r="DMW5" s="93"/>
      <c r="DMX5" s="93"/>
      <c r="DMY5" s="93"/>
      <c r="DMZ5" s="93"/>
      <c r="DNA5" s="93"/>
      <c r="DNB5" s="93"/>
      <c r="DNC5" s="93"/>
      <c r="DND5" s="93"/>
      <c r="DNE5" s="93"/>
      <c r="DNF5" s="93"/>
      <c r="DNG5" s="93"/>
      <c r="DNH5" s="93"/>
      <c r="DNI5" s="93"/>
      <c r="DNJ5" s="93"/>
      <c r="DNK5" s="93"/>
      <c r="DNL5" s="93"/>
      <c r="DNM5" s="93"/>
      <c r="DNN5" s="93"/>
      <c r="DNO5" s="93"/>
      <c r="DNP5" s="93"/>
      <c r="DNQ5" s="93"/>
      <c r="DNR5" s="93"/>
      <c r="DNS5" s="93"/>
      <c r="DNT5" s="93"/>
      <c r="DNU5" s="93"/>
      <c r="DNV5" s="93"/>
      <c r="DNW5" s="93"/>
      <c r="DNX5" s="93"/>
      <c r="DNY5" s="93"/>
      <c r="DNZ5" s="93"/>
      <c r="DOA5" s="93"/>
      <c r="DOB5" s="93"/>
      <c r="DOC5" s="93"/>
      <c r="DOD5" s="93"/>
      <c r="DOE5" s="93"/>
      <c r="DOF5" s="93"/>
      <c r="DOG5" s="93"/>
      <c r="DOH5" s="93"/>
      <c r="DOI5" s="93"/>
      <c r="DOJ5" s="93"/>
      <c r="DOK5" s="93"/>
      <c r="DOL5" s="93"/>
      <c r="DOM5" s="93"/>
      <c r="DON5" s="93"/>
      <c r="DOO5" s="93"/>
      <c r="DOP5" s="93"/>
      <c r="DOQ5" s="93"/>
      <c r="DOR5" s="93"/>
      <c r="DOS5" s="93"/>
      <c r="DOT5" s="93"/>
      <c r="DOU5" s="93"/>
      <c r="DOV5" s="93"/>
      <c r="DOW5" s="93"/>
      <c r="DOX5" s="93"/>
      <c r="DOY5" s="93"/>
      <c r="DOZ5" s="93"/>
      <c r="DPA5" s="93"/>
      <c r="DPB5" s="93"/>
      <c r="DPC5" s="93"/>
      <c r="DPD5" s="93"/>
      <c r="DPE5" s="93"/>
      <c r="DPF5" s="93"/>
      <c r="DPG5" s="93"/>
      <c r="DPH5" s="93"/>
      <c r="DPI5" s="93"/>
      <c r="DPJ5" s="93"/>
      <c r="DPK5" s="93"/>
      <c r="DPL5" s="93"/>
      <c r="DPM5" s="93"/>
      <c r="DPN5" s="93"/>
      <c r="DPO5" s="93"/>
      <c r="DPP5" s="93"/>
      <c r="DPQ5" s="93"/>
      <c r="DPR5" s="93"/>
      <c r="DPS5" s="93"/>
      <c r="DPT5" s="93"/>
      <c r="DPU5" s="93"/>
      <c r="DPV5" s="93"/>
      <c r="DPW5" s="93"/>
      <c r="DPX5" s="93"/>
      <c r="DPY5" s="93"/>
      <c r="DPZ5" s="93"/>
      <c r="DQA5" s="93"/>
      <c r="DQB5" s="93"/>
      <c r="DQC5" s="93"/>
      <c r="DQD5" s="93"/>
      <c r="DQE5" s="93"/>
      <c r="DQF5" s="93"/>
      <c r="DQG5" s="93"/>
      <c r="DQH5" s="93"/>
      <c r="DQI5" s="93"/>
      <c r="DQJ5" s="93"/>
      <c r="DQK5" s="93"/>
      <c r="DQL5" s="93"/>
      <c r="DQM5" s="93"/>
      <c r="DQN5" s="93"/>
      <c r="DQO5" s="93"/>
      <c r="DQP5" s="93"/>
      <c r="DQQ5" s="93"/>
      <c r="DQR5" s="93"/>
      <c r="DQS5" s="93"/>
      <c r="DQT5" s="93"/>
      <c r="DQU5" s="93"/>
      <c r="DQV5" s="93"/>
      <c r="DQW5" s="93"/>
      <c r="DQX5" s="93"/>
      <c r="DQY5" s="93"/>
      <c r="DQZ5" s="93"/>
      <c r="DRA5" s="93"/>
      <c r="DRB5" s="93"/>
      <c r="DRC5" s="93"/>
      <c r="DRD5" s="93"/>
      <c r="DRE5" s="93"/>
      <c r="DRF5" s="93"/>
      <c r="DRG5" s="93"/>
      <c r="DRH5" s="93"/>
      <c r="DRI5" s="93"/>
      <c r="DRJ5" s="93"/>
      <c r="DRK5" s="93"/>
      <c r="DRL5" s="93"/>
      <c r="DRM5" s="93"/>
      <c r="DRN5" s="93"/>
      <c r="DRO5" s="93"/>
      <c r="DRP5" s="93"/>
      <c r="DRQ5" s="93"/>
      <c r="DRR5" s="93"/>
      <c r="DRS5" s="93"/>
      <c r="DRT5" s="93"/>
      <c r="DRU5" s="93"/>
      <c r="DRV5" s="93"/>
      <c r="DRW5" s="93"/>
      <c r="DRX5" s="93"/>
      <c r="DRY5" s="93"/>
      <c r="DRZ5" s="93"/>
      <c r="DSA5" s="93"/>
      <c r="DSB5" s="93"/>
      <c r="DSC5" s="93"/>
      <c r="DSD5" s="93"/>
      <c r="DSE5" s="93"/>
      <c r="DSF5" s="93"/>
      <c r="DSG5" s="93"/>
      <c r="DSH5" s="93"/>
      <c r="DSI5" s="93"/>
      <c r="DSJ5" s="93"/>
      <c r="DSK5" s="93"/>
      <c r="DSL5" s="93"/>
      <c r="DSM5" s="93"/>
      <c r="DSN5" s="93"/>
      <c r="DSO5" s="93"/>
      <c r="DSP5" s="93"/>
      <c r="DSQ5" s="93"/>
      <c r="DSR5" s="93"/>
      <c r="DSS5" s="93"/>
      <c r="DST5" s="93"/>
      <c r="DSU5" s="93"/>
      <c r="DSV5" s="93"/>
      <c r="DSW5" s="93"/>
      <c r="DSX5" s="93"/>
      <c r="DSY5" s="93"/>
      <c r="DSZ5" s="93"/>
      <c r="DTA5" s="93"/>
      <c r="DTB5" s="93"/>
      <c r="DTC5" s="93"/>
      <c r="DTD5" s="93"/>
      <c r="DTE5" s="93"/>
      <c r="DTF5" s="93"/>
      <c r="DTG5" s="93"/>
      <c r="DTH5" s="93"/>
      <c r="DTI5" s="93"/>
      <c r="DTJ5" s="93"/>
      <c r="DTK5" s="93"/>
      <c r="DTL5" s="93"/>
      <c r="DTM5" s="93"/>
      <c r="DTN5" s="93"/>
      <c r="DTO5" s="93"/>
      <c r="DTP5" s="93"/>
      <c r="DTQ5" s="93"/>
      <c r="DTR5" s="93"/>
      <c r="DTS5" s="93"/>
      <c r="DTT5" s="93"/>
      <c r="DTU5" s="93"/>
      <c r="DTV5" s="93"/>
      <c r="DTW5" s="93"/>
      <c r="DTX5" s="93"/>
      <c r="DTY5" s="93"/>
      <c r="DTZ5" s="93"/>
      <c r="DUA5" s="93"/>
      <c r="DUB5" s="93"/>
      <c r="DUC5" s="93"/>
      <c r="DUD5" s="93"/>
      <c r="DUE5" s="93"/>
      <c r="DUF5" s="93"/>
      <c r="DUG5" s="93"/>
      <c r="DUH5" s="93"/>
      <c r="DUI5" s="93"/>
      <c r="DUJ5" s="93"/>
      <c r="DUK5" s="93"/>
      <c r="DUL5" s="93"/>
      <c r="DUM5" s="93"/>
      <c r="DUN5" s="93"/>
      <c r="DUO5" s="93"/>
      <c r="DUP5" s="93"/>
      <c r="DUQ5" s="93"/>
      <c r="DUR5" s="93"/>
      <c r="DUS5" s="93"/>
      <c r="DUT5" s="93"/>
      <c r="DUU5" s="93"/>
      <c r="DUV5" s="93"/>
      <c r="DUW5" s="93"/>
      <c r="DUX5" s="93"/>
      <c r="DUY5" s="93"/>
      <c r="DUZ5" s="93"/>
      <c r="DVA5" s="93"/>
      <c r="DVB5" s="93"/>
      <c r="DVC5" s="93"/>
      <c r="DVD5" s="93"/>
      <c r="DVE5" s="93"/>
      <c r="DVF5" s="93"/>
      <c r="DVG5" s="93"/>
      <c r="DVH5" s="93"/>
      <c r="DVI5" s="93"/>
      <c r="DVJ5" s="93"/>
      <c r="DVK5" s="93"/>
      <c r="DVL5" s="93"/>
      <c r="DVM5" s="93"/>
      <c r="DVN5" s="93"/>
      <c r="DVO5" s="93"/>
      <c r="DVP5" s="93"/>
      <c r="DVQ5" s="93"/>
      <c r="DVR5" s="93"/>
      <c r="DVS5" s="93"/>
      <c r="DVT5" s="93"/>
      <c r="DVU5" s="93"/>
      <c r="DVV5" s="93"/>
      <c r="DVW5" s="93"/>
      <c r="DVX5" s="93"/>
      <c r="DVY5" s="93"/>
      <c r="DVZ5" s="93"/>
      <c r="DWA5" s="93"/>
      <c r="DWB5" s="93"/>
      <c r="DWC5" s="93"/>
      <c r="DWD5" s="93"/>
      <c r="DWE5" s="93"/>
      <c r="DWF5" s="93"/>
      <c r="DWG5" s="93"/>
      <c r="DWH5" s="93"/>
      <c r="DWI5" s="93"/>
      <c r="DWJ5" s="93"/>
      <c r="DWK5" s="93"/>
      <c r="DWL5" s="93"/>
      <c r="DWM5" s="93"/>
      <c r="DWN5" s="93"/>
      <c r="DWO5" s="93"/>
      <c r="DWP5" s="93"/>
      <c r="DWQ5" s="93"/>
      <c r="DWR5" s="93"/>
      <c r="DWS5" s="93"/>
      <c r="DWT5" s="93"/>
      <c r="DWU5" s="93"/>
      <c r="DWV5" s="93"/>
      <c r="DWW5" s="93"/>
      <c r="DWX5" s="93"/>
      <c r="DWY5" s="93"/>
      <c r="DWZ5" s="93"/>
      <c r="DXA5" s="93"/>
      <c r="DXB5" s="93"/>
      <c r="DXC5" s="93"/>
      <c r="DXD5" s="93"/>
      <c r="DXE5" s="93"/>
      <c r="DXF5" s="93"/>
      <c r="DXG5" s="93"/>
      <c r="DXH5" s="93"/>
      <c r="DXI5" s="93"/>
      <c r="DXJ5" s="93"/>
      <c r="DXK5" s="93"/>
      <c r="DXL5" s="93"/>
      <c r="DXM5" s="93"/>
      <c r="DXN5" s="93"/>
      <c r="DXO5" s="93"/>
      <c r="DXP5" s="93"/>
      <c r="DXQ5" s="93"/>
      <c r="DXR5" s="93"/>
      <c r="DXS5" s="93"/>
      <c r="DXT5" s="93"/>
      <c r="DXU5" s="93"/>
      <c r="DXV5" s="93"/>
      <c r="DXW5" s="93"/>
      <c r="DXX5" s="93"/>
      <c r="DXY5" s="93"/>
      <c r="DXZ5" s="93"/>
      <c r="DYA5" s="93"/>
      <c r="DYB5" s="93"/>
      <c r="DYC5" s="93"/>
      <c r="DYD5" s="93"/>
      <c r="DYE5" s="93"/>
      <c r="DYF5" s="93"/>
      <c r="DYG5" s="93"/>
      <c r="DYH5" s="93"/>
      <c r="DYI5" s="93"/>
      <c r="DYJ5" s="93"/>
      <c r="DYK5" s="93"/>
      <c r="DYL5" s="93"/>
      <c r="DYM5" s="93"/>
      <c r="DYN5" s="93"/>
      <c r="DYO5" s="93"/>
      <c r="DYP5" s="93"/>
      <c r="DYQ5" s="93"/>
      <c r="DYR5" s="93"/>
      <c r="DYS5" s="93"/>
      <c r="DYT5" s="93"/>
      <c r="DYU5" s="93"/>
      <c r="DYV5" s="93"/>
      <c r="DYW5" s="93"/>
      <c r="DYX5" s="93"/>
      <c r="DYY5" s="93"/>
      <c r="DYZ5" s="93"/>
      <c r="DZA5" s="93"/>
      <c r="DZB5" s="93"/>
      <c r="DZC5" s="93"/>
      <c r="DZD5" s="93"/>
      <c r="DZE5" s="93"/>
      <c r="DZF5" s="93"/>
      <c r="DZG5" s="93"/>
      <c r="DZH5" s="93"/>
      <c r="DZI5" s="93"/>
      <c r="DZJ5" s="93"/>
      <c r="DZK5" s="93"/>
      <c r="DZL5" s="93"/>
      <c r="DZM5" s="93"/>
      <c r="DZN5" s="93"/>
      <c r="DZO5" s="93"/>
      <c r="DZP5" s="93"/>
      <c r="DZQ5" s="93"/>
      <c r="DZR5" s="93"/>
      <c r="DZS5" s="93"/>
      <c r="DZT5" s="93"/>
      <c r="DZU5" s="93"/>
      <c r="DZV5" s="93"/>
      <c r="DZW5" s="93"/>
      <c r="DZX5" s="93"/>
      <c r="DZY5" s="93"/>
      <c r="DZZ5" s="93"/>
      <c r="EAA5" s="93"/>
      <c r="EAB5" s="93"/>
      <c r="EAC5" s="93"/>
      <c r="EAD5" s="93"/>
      <c r="EAE5" s="93"/>
      <c r="EAF5" s="93"/>
      <c r="EAG5" s="93"/>
      <c r="EAH5" s="93"/>
      <c r="EAI5" s="93"/>
      <c r="EAJ5" s="93"/>
      <c r="EAK5" s="93"/>
      <c r="EAL5" s="93"/>
      <c r="EAM5" s="93"/>
      <c r="EAN5" s="93"/>
      <c r="EAO5" s="93"/>
      <c r="EAP5" s="93"/>
      <c r="EAQ5" s="93"/>
      <c r="EAR5" s="93"/>
      <c r="EAS5" s="93"/>
      <c r="EAT5" s="93"/>
      <c r="EAU5" s="93"/>
      <c r="EAV5" s="93"/>
      <c r="EAW5" s="93"/>
      <c r="EAX5" s="93"/>
      <c r="EAY5" s="93"/>
      <c r="EAZ5" s="93"/>
      <c r="EBA5" s="93"/>
      <c r="EBB5" s="93"/>
      <c r="EBC5" s="93"/>
      <c r="EBD5" s="93"/>
      <c r="EBE5" s="93"/>
      <c r="EBF5" s="93"/>
      <c r="EBG5" s="93"/>
      <c r="EBH5" s="93"/>
      <c r="EBI5" s="93"/>
      <c r="EBJ5" s="93"/>
      <c r="EBK5" s="93"/>
      <c r="EBL5" s="93"/>
      <c r="EBM5" s="93"/>
      <c r="EBN5" s="93"/>
      <c r="EBO5" s="93"/>
      <c r="EBP5" s="93"/>
      <c r="EBQ5" s="93"/>
      <c r="EBR5" s="93"/>
      <c r="EBS5" s="93"/>
      <c r="EBT5" s="93"/>
      <c r="EBU5" s="93"/>
      <c r="EBV5" s="93"/>
      <c r="EBW5" s="93"/>
      <c r="EBX5" s="93"/>
      <c r="EBY5" s="93"/>
      <c r="EBZ5" s="93"/>
      <c r="ECA5" s="93"/>
      <c r="ECB5" s="93"/>
      <c r="ECC5" s="93"/>
      <c r="ECD5" s="93"/>
      <c r="ECE5" s="93"/>
      <c r="ECF5" s="93"/>
      <c r="ECG5" s="93"/>
      <c r="ECH5" s="93"/>
      <c r="ECI5" s="93"/>
      <c r="ECJ5" s="93"/>
      <c r="ECK5" s="93"/>
      <c r="ECL5" s="93"/>
      <c r="ECM5" s="93"/>
      <c r="ECN5" s="93"/>
      <c r="ECO5" s="93"/>
      <c r="ECP5" s="93"/>
      <c r="ECQ5" s="93"/>
      <c r="ECR5" s="93"/>
      <c r="ECS5" s="93"/>
      <c r="ECT5" s="93"/>
      <c r="ECU5" s="93"/>
      <c r="ECV5" s="93"/>
      <c r="ECW5" s="93"/>
      <c r="ECX5" s="93"/>
      <c r="ECY5" s="93"/>
      <c r="ECZ5" s="93"/>
      <c r="EDA5" s="93"/>
      <c r="EDB5" s="93"/>
      <c r="EDC5" s="93"/>
      <c r="EDD5" s="93"/>
      <c r="EDE5" s="93"/>
      <c r="EDF5" s="93"/>
      <c r="EDG5" s="93"/>
      <c r="EDH5" s="93"/>
      <c r="EDI5" s="93"/>
      <c r="EDJ5" s="93"/>
      <c r="EDK5" s="93"/>
      <c r="EDL5" s="93"/>
      <c r="EDM5" s="93"/>
      <c r="EDN5" s="93"/>
      <c r="EDO5" s="93"/>
      <c r="EDP5" s="93"/>
      <c r="EDQ5" s="93"/>
      <c r="EDR5" s="93"/>
      <c r="EDS5" s="93"/>
      <c r="EDT5" s="93"/>
      <c r="EDU5" s="93"/>
      <c r="EDV5" s="93"/>
      <c r="EDW5" s="93"/>
      <c r="EDX5" s="93"/>
      <c r="EDY5" s="93"/>
      <c r="EDZ5" s="93"/>
      <c r="EEA5" s="93"/>
      <c r="EEB5" s="93"/>
      <c r="EEC5" s="93"/>
      <c r="EED5" s="93"/>
      <c r="EEE5" s="93"/>
      <c r="EEF5" s="93"/>
      <c r="EEG5" s="93"/>
      <c r="EEH5" s="93"/>
      <c r="EEI5" s="93"/>
      <c r="EEJ5" s="93"/>
      <c r="EEK5" s="93"/>
      <c r="EEL5" s="93"/>
      <c r="EEM5" s="93"/>
      <c r="EEN5" s="93"/>
      <c r="EEO5" s="93"/>
      <c r="EEP5" s="93"/>
      <c r="EEQ5" s="93"/>
      <c r="EER5" s="93"/>
      <c r="EES5" s="93"/>
      <c r="EET5" s="93"/>
      <c r="EEU5" s="93"/>
      <c r="EEV5" s="93"/>
      <c r="EEW5" s="93"/>
      <c r="EEX5" s="93"/>
      <c r="EEY5" s="93"/>
      <c r="EEZ5" s="93"/>
      <c r="EFA5" s="93"/>
      <c r="EFB5" s="93"/>
      <c r="EFC5" s="93"/>
      <c r="EFD5" s="93"/>
      <c r="EFE5" s="93"/>
      <c r="EFF5" s="93"/>
      <c r="EFG5" s="93"/>
      <c r="EFH5" s="93"/>
      <c r="EFI5" s="93"/>
      <c r="EFJ5" s="93"/>
      <c r="EFK5" s="93"/>
      <c r="EFL5" s="93"/>
      <c r="EFM5" s="93"/>
      <c r="EFN5" s="93"/>
      <c r="EFO5" s="93"/>
      <c r="EFP5" s="93"/>
      <c r="EFQ5" s="93"/>
      <c r="EFR5" s="93"/>
      <c r="EFS5" s="93"/>
      <c r="EFT5" s="93"/>
      <c r="EFU5" s="93"/>
      <c r="EFV5" s="93"/>
      <c r="EFW5" s="93"/>
      <c r="EFX5" s="93"/>
      <c r="EFY5" s="93"/>
      <c r="EFZ5" s="93"/>
      <c r="EGA5" s="93"/>
      <c r="EGB5" s="93"/>
      <c r="EGC5" s="93"/>
      <c r="EGD5" s="93"/>
      <c r="EGE5" s="93"/>
      <c r="EGF5" s="93"/>
      <c r="EGG5" s="93"/>
      <c r="EGH5" s="93"/>
      <c r="EGI5" s="93"/>
      <c r="EGJ5" s="93"/>
      <c r="EGK5" s="93"/>
      <c r="EGL5" s="93"/>
      <c r="EGM5" s="93"/>
      <c r="EGN5" s="93"/>
      <c r="EGO5" s="93"/>
      <c r="EGP5" s="93"/>
      <c r="EGQ5" s="93"/>
      <c r="EGR5" s="93"/>
      <c r="EGS5" s="93"/>
      <c r="EGT5" s="93"/>
      <c r="EGU5" s="93"/>
      <c r="EGV5" s="93"/>
      <c r="EGW5" s="93"/>
      <c r="EGX5" s="93"/>
      <c r="EGY5" s="93"/>
      <c r="EGZ5" s="93"/>
      <c r="EHA5" s="93"/>
      <c r="EHB5" s="93"/>
      <c r="EHC5" s="93"/>
      <c r="EHD5" s="93"/>
      <c r="EHE5" s="93"/>
      <c r="EHF5" s="93"/>
      <c r="EHG5" s="93"/>
      <c r="EHH5" s="93"/>
      <c r="EHI5" s="93"/>
      <c r="EHJ5" s="93"/>
      <c r="EHK5" s="93"/>
      <c r="EHL5" s="93"/>
      <c r="EHM5" s="93"/>
      <c r="EHN5" s="93"/>
      <c r="EHO5" s="93"/>
      <c r="EHP5" s="93"/>
      <c r="EHQ5" s="93"/>
      <c r="EHR5" s="93"/>
      <c r="EHS5" s="93"/>
      <c r="EHT5" s="93"/>
      <c r="EHU5" s="93"/>
      <c r="EHV5" s="93"/>
      <c r="EHW5" s="93"/>
      <c r="EHX5" s="93"/>
      <c r="EHY5" s="93"/>
      <c r="EHZ5" s="93"/>
      <c r="EIA5" s="93"/>
      <c r="EIB5" s="93"/>
      <c r="EIC5" s="93"/>
      <c r="EID5" s="93"/>
      <c r="EIE5" s="93"/>
      <c r="EIF5" s="93"/>
      <c r="EIG5" s="93"/>
      <c r="EIH5" s="93"/>
      <c r="EII5" s="93"/>
      <c r="EIJ5" s="93"/>
      <c r="EIK5" s="93"/>
      <c r="EIL5" s="93"/>
      <c r="EIM5" s="93"/>
      <c r="EIN5" s="93"/>
      <c r="EIO5" s="93"/>
      <c r="EIP5" s="93"/>
      <c r="EIQ5" s="93"/>
      <c r="EIR5" s="93"/>
      <c r="EIS5" s="93"/>
      <c r="EIT5" s="93"/>
      <c r="EIU5" s="93"/>
      <c r="EIV5" s="93"/>
      <c r="EIW5" s="93"/>
      <c r="EIX5" s="93"/>
      <c r="EIY5" s="93"/>
      <c r="EIZ5" s="93"/>
      <c r="EJA5" s="93"/>
      <c r="EJB5" s="93"/>
      <c r="EJC5" s="93"/>
      <c r="EJD5" s="93"/>
      <c r="EJE5" s="93"/>
      <c r="EJF5" s="93"/>
      <c r="EJG5" s="93"/>
      <c r="EJH5" s="93"/>
      <c r="EJI5" s="93"/>
      <c r="EJJ5" s="93"/>
      <c r="EJK5" s="93"/>
      <c r="EJL5" s="93"/>
      <c r="EJM5" s="93"/>
      <c r="EJN5" s="93"/>
      <c r="EJO5" s="93"/>
      <c r="EJP5" s="93"/>
      <c r="EJQ5" s="93"/>
      <c r="EJR5" s="93"/>
      <c r="EJS5" s="93"/>
      <c r="EJT5" s="93"/>
      <c r="EJU5" s="93"/>
      <c r="EJV5" s="93"/>
      <c r="EJW5" s="93"/>
      <c r="EJX5" s="93"/>
      <c r="EJY5" s="93"/>
      <c r="EJZ5" s="93"/>
      <c r="EKA5" s="93"/>
      <c r="EKB5" s="93"/>
      <c r="EKC5" s="93"/>
      <c r="EKD5" s="93"/>
      <c r="EKE5" s="93"/>
      <c r="EKF5" s="93"/>
      <c r="EKG5" s="93"/>
      <c r="EKH5" s="93"/>
      <c r="EKI5" s="93"/>
      <c r="EKJ5" s="93"/>
      <c r="EKK5" s="93"/>
      <c r="EKL5" s="93"/>
      <c r="EKM5" s="93"/>
      <c r="EKN5" s="93"/>
      <c r="EKO5" s="93"/>
      <c r="EKP5" s="93"/>
      <c r="EKQ5" s="93"/>
      <c r="EKR5" s="93"/>
      <c r="EKS5" s="93"/>
      <c r="EKT5" s="93"/>
      <c r="EKU5" s="93"/>
      <c r="EKV5" s="93"/>
      <c r="EKW5" s="93"/>
      <c r="EKX5" s="93"/>
      <c r="EKY5" s="93"/>
      <c r="EKZ5" s="93"/>
      <c r="ELA5" s="93"/>
      <c r="ELB5" s="93"/>
      <c r="ELC5" s="93"/>
      <c r="ELD5" s="93"/>
      <c r="ELE5" s="93"/>
      <c r="ELF5" s="93"/>
      <c r="ELG5" s="93"/>
      <c r="ELH5" s="93"/>
      <c r="ELI5" s="93"/>
      <c r="ELJ5" s="93"/>
      <c r="ELK5" s="93"/>
      <c r="ELL5" s="93"/>
      <c r="ELM5" s="93"/>
      <c r="ELN5" s="93"/>
      <c r="ELO5" s="93"/>
      <c r="ELP5" s="93"/>
      <c r="ELQ5" s="93"/>
      <c r="ELR5" s="93"/>
      <c r="ELS5" s="93"/>
      <c r="ELT5" s="93"/>
      <c r="ELU5" s="93"/>
      <c r="ELV5" s="93"/>
      <c r="ELW5" s="93"/>
      <c r="ELX5" s="93"/>
      <c r="ELY5" s="93"/>
      <c r="ELZ5" s="93"/>
      <c r="EMA5" s="93"/>
      <c r="EMB5" s="93"/>
      <c r="EMC5" s="93"/>
      <c r="EMD5" s="93"/>
      <c r="EME5" s="93"/>
      <c r="EMF5" s="93"/>
      <c r="EMG5" s="93"/>
      <c r="EMH5" s="93"/>
      <c r="EMI5" s="93"/>
      <c r="EMJ5" s="93"/>
      <c r="EMK5" s="93"/>
      <c r="EML5" s="93"/>
      <c r="EMM5" s="93"/>
      <c r="EMN5" s="93"/>
      <c r="EMO5" s="93"/>
      <c r="EMP5" s="93"/>
      <c r="EMQ5" s="93"/>
      <c r="EMR5" s="93"/>
      <c r="EMS5" s="93"/>
      <c r="EMT5" s="93"/>
      <c r="EMU5" s="93"/>
      <c r="EMV5" s="93"/>
      <c r="EMW5" s="93"/>
      <c r="EMX5" s="93"/>
      <c r="EMY5" s="93"/>
      <c r="EMZ5" s="93"/>
      <c r="ENA5" s="93"/>
      <c r="ENB5" s="93"/>
      <c r="ENC5" s="93"/>
      <c r="END5" s="93"/>
      <c r="ENE5" s="93"/>
      <c r="ENF5" s="93"/>
      <c r="ENG5" s="93"/>
      <c r="ENH5" s="93"/>
      <c r="ENI5" s="93"/>
      <c r="ENJ5" s="93"/>
      <c r="ENK5" s="93"/>
      <c r="ENL5" s="93"/>
      <c r="ENM5" s="93"/>
      <c r="ENN5" s="93"/>
      <c r="ENO5" s="93"/>
      <c r="ENP5" s="93"/>
      <c r="ENQ5" s="93"/>
      <c r="ENR5" s="93"/>
      <c r="ENS5" s="93"/>
      <c r="ENT5" s="93"/>
      <c r="ENU5" s="93"/>
      <c r="ENV5" s="93"/>
      <c r="ENW5" s="93"/>
      <c r="ENX5" s="93"/>
      <c r="ENY5" s="93"/>
      <c r="ENZ5" s="93"/>
      <c r="EOA5" s="93"/>
      <c r="EOB5" s="93"/>
      <c r="EOC5" s="93"/>
      <c r="EOD5" s="93"/>
      <c r="EOE5" s="93"/>
      <c r="EOF5" s="93"/>
      <c r="EOG5" s="93"/>
      <c r="EOH5" s="93"/>
      <c r="EOI5" s="93"/>
      <c r="EOJ5" s="93"/>
      <c r="EOK5" s="93"/>
      <c r="EOL5" s="93"/>
      <c r="EOM5" s="93"/>
      <c r="EON5" s="93"/>
      <c r="EOO5" s="93"/>
      <c r="EOP5" s="93"/>
      <c r="EOQ5" s="93"/>
      <c r="EOR5" s="93"/>
      <c r="EOS5" s="93"/>
      <c r="EOT5" s="93"/>
      <c r="EOU5" s="93"/>
      <c r="EOV5" s="93"/>
      <c r="EOW5" s="93"/>
      <c r="EOX5" s="93"/>
      <c r="EOY5" s="93"/>
      <c r="EOZ5" s="93"/>
      <c r="EPA5" s="93"/>
      <c r="EPB5" s="93"/>
      <c r="EPC5" s="93"/>
      <c r="EPD5" s="93"/>
      <c r="EPE5" s="93"/>
      <c r="EPF5" s="93"/>
      <c r="EPG5" s="93"/>
      <c r="EPH5" s="93"/>
      <c r="EPI5" s="93"/>
      <c r="EPJ5" s="93"/>
      <c r="EPK5" s="93"/>
      <c r="EPL5" s="93"/>
      <c r="EPM5" s="93"/>
      <c r="EPN5" s="93"/>
      <c r="EPO5" s="93"/>
      <c r="EPP5" s="93"/>
      <c r="EPQ5" s="93"/>
      <c r="EPR5" s="93"/>
      <c r="EPS5" s="93"/>
      <c r="EPT5" s="93"/>
      <c r="EPU5" s="93"/>
      <c r="EPV5" s="93"/>
      <c r="EPW5" s="93"/>
      <c r="EPX5" s="93"/>
      <c r="EPY5" s="93"/>
      <c r="EPZ5" s="93"/>
      <c r="EQA5" s="93"/>
      <c r="EQB5" s="93"/>
      <c r="EQC5" s="93"/>
      <c r="EQD5" s="93"/>
      <c r="EQE5" s="93"/>
      <c r="EQF5" s="93"/>
      <c r="EQG5" s="93"/>
      <c r="EQH5" s="93"/>
      <c r="EQI5" s="93"/>
      <c r="EQJ5" s="93"/>
      <c r="EQK5" s="93"/>
      <c r="EQL5" s="93"/>
      <c r="EQM5" s="93"/>
      <c r="EQN5" s="93"/>
      <c r="EQO5" s="93"/>
      <c r="EQP5" s="93"/>
      <c r="EQQ5" s="93"/>
      <c r="EQR5" s="93"/>
      <c r="EQS5" s="93"/>
      <c r="EQT5" s="93"/>
      <c r="EQU5" s="93"/>
      <c r="EQV5" s="93"/>
      <c r="EQW5" s="93"/>
      <c r="EQX5" s="93"/>
      <c r="EQY5" s="93"/>
      <c r="EQZ5" s="93"/>
      <c r="ERA5" s="93"/>
      <c r="ERB5" s="93"/>
      <c r="ERC5" s="93"/>
      <c r="ERD5" s="93"/>
      <c r="ERE5" s="93"/>
      <c r="ERF5" s="93"/>
      <c r="ERG5" s="93"/>
      <c r="ERH5" s="93"/>
      <c r="ERI5" s="93"/>
      <c r="ERJ5" s="93"/>
      <c r="ERK5" s="93"/>
      <c r="ERL5" s="93"/>
      <c r="ERM5" s="93"/>
      <c r="ERN5" s="93"/>
      <c r="ERO5" s="93"/>
      <c r="ERP5" s="93"/>
      <c r="ERQ5" s="93"/>
      <c r="ERR5" s="93"/>
      <c r="ERS5" s="93"/>
      <c r="ERT5" s="93"/>
      <c r="ERU5" s="93"/>
      <c r="ERV5" s="93"/>
      <c r="ERW5" s="93"/>
      <c r="ERX5" s="93"/>
      <c r="ERY5" s="93"/>
      <c r="ERZ5" s="93"/>
      <c r="ESA5" s="93"/>
      <c r="ESB5" s="93"/>
      <c r="ESC5" s="93"/>
      <c r="ESD5" s="93"/>
      <c r="ESE5" s="93"/>
      <c r="ESF5" s="93"/>
      <c r="ESG5" s="93"/>
      <c r="ESH5" s="93"/>
      <c r="ESI5" s="93"/>
      <c r="ESJ5" s="93"/>
      <c r="ESK5" s="93"/>
      <c r="ESL5" s="93"/>
      <c r="ESM5" s="93"/>
      <c r="ESN5" s="93"/>
      <c r="ESO5" s="93"/>
      <c r="ESP5" s="93"/>
      <c r="ESQ5" s="93"/>
      <c r="ESR5" s="93"/>
      <c r="ESS5" s="93"/>
      <c r="EST5" s="93"/>
      <c r="ESU5" s="93"/>
      <c r="ESV5" s="93"/>
      <c r="ESW5" s="93"/>
      <c r="ESX5" s="93"/>
      <c r="ESY5" s="93"/>
      <c r="ESZ5" s="93"/>
      <c r="ETA5" s="93"/>
      <c r="ETB5" s="93"/>
      <c r="ETC5" s="93"/>
      <c r="ETD5" s="93"/>
      <c r="ETE5" s="93"/>
      <c r="ETF5" s="93"/>
      <c r="ETG5" s="93"/>
      <c r="ETH5" s="93"/>
      <c r="ETI5" s="93"/>
      <c r="ETJ5" s="93"/>
      <c r="ETK5" s="93"/>
      <c r="ETL5" s="93"/>
      <c r="ETM5" s="93"/>
      <c r="ETN5" s="93"/>
      <c r="ETO5" s="93"/>
      <c r="ETP5" s="93"/>
      <c r="ETQ5" s="93"/>
      <c r="ETR5" s="93"/>
      <c r="ETS5" s="93"/>
      <c r="ETT5" s="93"/>
      <c r="ETU5" s="93"/>
      <c r="ETV5" s="93"/>
      <c r="ETW5" s="93"/>
      <c r="ETX5" s="93"/>
      <c r="ETY5" s="93"/>
      <c r="ETZ5" s="93"/>
      <c r="EUA5" s="93"/>
      <c r="EUB5" s="93"/>
      <c r="EUC5" s="93"/>
      <c r="EUD5" s="93"/>
      <c r="EUE5" s="93"/>
      <c r="EUF5" s="93"/>
      <c r="EUG5" s="93"/>
      <c r="EUH5" s="93"/>
      <c r="EUI5" s="93"/>
      <c r="EUJ5" s="93"/>
      <c r="EUK5" s="93"/>
      <c r="EUL5" s="93"/>
      <c r="EUM5" s="93"/>
      <c r="EUN5" s="93"/>
      <c r="EUO5" s="93"/>
      <c r="EUP5" s="93"/>
      <c r="EUQ5" s="93"/>
      <c r="EUR5" s="93"/>
      <c r="EUS5" s="93"/>
      <c r="EUT5" s="93"/>
      <c r="EUU5" s="93"/>
      <c r="EUV5" s="93"/>
      <c r="EUW5" s="93"/>
      <c r="EUX5" s="93"/>
      <c r="EUY5" s="93"/>
      <c r="EUZ5" s="93"/>
      <c r="EVA5" s="93"/>
      <c r="EVB5" s="93"/>
      <c r="EVC5" s="93"/>
      <c r="EVD5" s="93"/>
      <c r="EVE5" s="93"/>
      <c r="EVF5" s="93"/>
      <c r="EVG5" s="93"/>
      <c r="EVH5" s="93"/>
      <c r="EVI5" s="93"/>
      <c r="EVJ5" s="93"/>
      <c r="EVK5" s="93"/>
      <c r="EVL5" s="93"/>
      <c r="EVM5" s="93"/>
      <c r="EVN5" s="93"/>
      <c r="EVO5" s="93"/>
      <c r="EVP5" s="93"/>
      <c r="EVQ5" s="93"/>
      <c r="EVR5" s="93"/>
      <c r="EVS5" s="93"/>
      <c r="EVT5" s="93"/>
      <c r="EVU5" s="93"/>
      <c r="EVV5" s="93"/>
      <c r="EVW5" s="93"/>
      <c r="EVX5" s="93"/>
      <c r="EVY5" s="93"/>
      <c r="EVZ5" s="93"/>
      <c r="EWA5" s="93"/>
      <c r="EWB5" s="93"/>
      <c r="EWC5" s="93"/>
      <c r="EWD5" s="93"/>
      <c r="EWE5" s="93"/>
      <c r="EWF5" s="93"/>
      <c r="EWG5" s="93"/>
      <c r="EWH5" s="93"/>
      <c r="EWI5" s="93"/>
      <c r="EWJ5" s="93"/>
      <c r="EWK5" s="93"/>
      <c r="EWL5" s="93"/>
      <c r="EWM5" s="93"/>
      <c r="EWN5" s="93"/>
      <c r="EWO5" s="93"/>
      <c r="EWP5" s="93"/>
      <c r="EWQ5" s="93"/>
      <c r="EWR5" s="93"/>
      <c r="EWS5" s="93"/>
      <c r="EWT5" s="93"/>
      <c r="EWU5" s="93"/>
      <c r="EWV5" s="93"/>
      <c r="EWW5" s="93"/>
      <c r="EWX5" s="93"/>
      <c r="EWY5" s="93"/>
      <c r="EWZ5" s="93"/>
      <c r="EXA5" s="93"/>
      <c r="EXB5" s="93"/>
      <c r="EXC5" s="93"/>
      <c r="EXD5" s="93"/>
      <c r="EXE5" s="93"/>
      <c r="EXF5" s="93"/>
      <c r="EXG5" s="93"/>
      <c r="EXH5" s="93"/>
      <c r="EXI5" s="93"/>
      <c r="EXJ5" s="93"/>
      <c r="EXK5" s="93"/>
      <c r="EXL5" s="93"/>
      <c r="EXM5" s="93"/>
      <c r="EXN5" s="93"/>
      <c r="EXO5" s="93"/>
      <c r="EXP5" s="93"/>
      <c r="EXQ5" s="93"/>
      <c r="EXR5" s="93"/>
      <c r="EXS5" s="93"/>
      <c r="EXT5" s="93"/>
      <c r="EXU5" s="93"/>
      <c r="EXV5" s="93"/>
      <c r="EXW5" s="93"/>
      <c r="EXX5" s="93"/>
      <c r="EXY5" s="93"/>
      <c r="EXZ5" s="93"/>
      <c r="EYA5" s="93"/>
      <c r="EYB5" s="93"/>
      <c r="EYC5" s="93"/>
      <c r="EYD5" s="93"/>
      <c r="EYE5" s="93"/>
      <c r="EYF5" s="93"/>
      <c r="EYG5" s="93"/>
      <c r="EYH5" s="93"/>
      <c r="EYI5" s="93"/>
      <c r="EYJ5" s="93"/>
      <c r="EYK5" s="93"/>
      <c r="EYL5" s="93"/>
      <c r="EYM5" s="93"/>
      <c r="EYN5" s="93"/>
      <c r="EYO5" s="93"/>
      <c r="EYP5" s="93"/>
      <c r="EYQ5" s="93"/>
      <c r="EYR5" s="93"/>
      <c r="EYS5" s="93"/>
      <c r="EYT5" s="93"/>
      <c r="EYU5" s="93"/>
      <c r="EYV5" s="93"/>
      <c r="EYW5" s="93"/>
      <c r="EYX5" s="93"/>
      <c r="EYY5" s="93"/>
      <c r="EYZ5" s="93"/>
      <c r="EZA5" s="93"/>
      <c r="EZB5" s="93"/>
      <c r="EZC5" s="93"/>
      <c r="EZD5" s="93"/>
      <c r="EZE5" s="93"/>
      <c r="EZF5" s="93"/>
      <c r="EZG5" s="93"/>
      <c r="EZH5" s="93"/>
      <c r="EZI5" s="93"/>
      <c r="EZJ5" s="93"/>
      <c r="EZK5" s="93"/>
      <c r="EZL5" s="93"/>
      <c r="EZM5" s="93"/>
      <c r="EZN5" s="93"/>
      <c r="EZO5" s="93"/>
      <c r="EZP5" s="93"/>
      <c r="EZQ5" s="93"/>
      <c r="EZR5" s="93"/>
      <c r="EZS5" s="93"/>
      <c r="EZT5" s="93"/>
      <c r="EZU5" s="93"/>
      <c r="EZV5" s="93"/>
      <c r="EZW5" s="93"/>
      <c r="EZX5" s="93"/>
      <c r="EZY5" s="93"/>
      <c r="EZZ5" s="93"/>
      <c r="FAA5" s="93"/>
      <c r="FAB5" s="93"/>
      <c r="FAC5" s="93"/>
      <c r="FAD5" s="93"/>
      <c r="FAE5" s="93"/>
      <c r="FAF5" s="93"/>
      <c r="FAG5" s="93"/>
      <c r="FAH5" s="93"/>
      <c r="FAI5" s="93"/>
      <c r="FAJ5" s="93"/>
      <c r="FAK5" s="93"/>
      <c r="FAL5" s="93"/>
      <c r="FAM5" s="93"/>
      <c r="FAN5" s="93"/>
      <c r="FAO5" s="93"/>
      <c r="FAP5" s="93"/>
      <c r="FAQ5" s="93"/>
      <c r="FAR5" s="93"/>
      <c r="FAS5" s="93"/>
      <c r="FAT5" s="93"/>
      <c r="FAU5" s="93"/>
      <c r="FAV5" s="93"/>
      <c r="FAW5" s="93"/>
      <c r="FAX5" s="93"/>
      <c r="FAY5" s="93"/>
      <c r="FAZ5" s="93"/>
      <c r="FBA5" s="93"/>
      <c r="FBB5" s="93"/>
      <c r="FBC5" s="93"/>
      <c r="FBD5" s="93"/>
      <c r="FBE5" s="93"/>
      <c r="FBF5" s="93"/>
      <c r="FBG5" s="93"/>
      <c r="FBH5" s="93"/>
      <c r="FBI5" s="93"/>
      <c r="FBJ5" s="93"/>
      <c r="FBK5" s="93"/>
      <c r="FBL5" s="93"/>
      <c r="FBM5" s="93"/>
      <c r="FBN5" s="93"/>
      <c r="FBO5" s="93"/>
      <c r="FBP5" s="93"/>
      <c r="FBQ5" s="93"/>
      <c r="FBR5" s="93"/>
      <c r="FBS5" s="93"/>
      <c r="FBT5" s="93"/>
      <c r="FBU5" s="93"/>
      <c r="FBV5" s="93"/>
      <c r="FBW5" s="93"/>
      <c r="FBX5" s="93"/>
      <c r="FBY5" s="93"/>
      <c r="FBZ5" s="93"/>
      <c r="FCA5" s="93"/>
      <c r="FCB5" s="93"/>
      <c r="FCC5" s="93"/>
      <c r="FCD5" s="93"/>
      <c r="FCE5" s="93"/>
      <c r="FCF5" s="93"/>
      <c r="FCG5" s="93"/>
      <c r="FCH5" s="93"/>
      <c r="FCI5" s="93"/>
      <c r="FCJ5" s="93"/>
      <c r="FCK5" s="93"/>
      <c r="FCL5" s="93"/>
      <c r="FCM5" s="93"/>
      <c r="FCN5" s="93"/>
      <c r="FCO5" s="93"/>
      <c r="FCP5" s="93"/>
      <c r="FCQ5" s="93"/>
      <c r="FCR5" s="93"/>
      <c r="FCS5" s="93"/>
      <c r="FCT5" s="93"/>
      <c r="FCU5" s="93"/>
      <c r="FCV5" s="93"/>
      <c r="FCW5" s="93"/>
      <c r="FCX5" s="93"/>
      <c r="FCY5" s="93"/>
      <c r="FCZ5" s="93"/>
      <c r="FDA5" s="93"/>
      <c r="FDB5" s="93"/>
      <c r="FDC5" s="93"/>
      <c r="FDD5" s="93"/>
      <c r="FDE5" s="93"/>
      <c r="FDF5" s="93"/>
      <c r="FDG5" s="93"/>
      <c r="FDH5" s="93"/>
      <c r="FDI5" s="93"/>
      <c r="FDJ5" s="93"/>
      <c r="FDK5" s="93"/>
      <c r="FDL5" s="93"/>
      <c r="FDM5" s="93"/>
      <c r="FDN5" s="93"/>
      <c r="FDO5" s="93"/>
      <c r="FDP5" s="93"/>
      <c r="FDQ5" s="93"/>
      <c r="FDR5" s="93"/>
      <c r="FDS5" s="93"/>
      <c r="FDT5" s="93"/>
      <c r="FDU5" s="93"/>
      <c r="FDV5" s="93"/>
      <c r="FDW5" s="93"/>
      <c r="FDX5" s="93"/>
      <c r="FDY5" s="93"/>
      <c r="FDZ5" s="93"/>
      <c r="FEA5" s="93"/>
      <c r="FEB5" s="93"/>
      <c r="FEC5" s="93"/>
      <c r="FED5" s="93"/>
      <c r="FEE5" s="93"/>
      <c r="FEF5" s="93"/>
      <c r="FEG5" s="93"/>
      <c r="FEH5" s="93"/>
      <c r="FEI5" s="93"/>
      <c r="FEJ5" s="93"/>
      <c r="FEK5" s="93"/>
      <c r="FEL5" s="93"/>
      <c r="FEM5" s="93"/>
      <c r="FEN5" s="93"/>
      <c r="FEO5" s="93"/>
      <c r="FEP5" s="93"/>
      <c r="FEQ5" s="93"/>
      <c r="FER5" s="93"/>
      <c r="FES5" s="93"/>
      <c r="FET5" s="93"/>
      <c r="FEU5" s="93"/>
      <c r="FEV5" s="93"/>
      <c r="FEW5" s="93"/>
      <c r="FEX5" s="93"/>
      <c r="FEY5" s="93"/>
      <c r="FEZ5" s="93"/>
      <c r="FFA5" s="93"/>
      <c r="FFB5" s="93"/>
      <c r="FFC5" s="93"/>
      <c r="FFD5" s="93"/>
      <c r="FFE5" s="93"/>
      <c r="FFF5" s="93"/>
      <c r="FFG5" s="93"/>
      <c r="FFH5" s="93"/>
      <c r="FFI5" s="93"/>
      <c r="FFJ5" s="93"/>
      <c r="FFK5" s="93"/>
      <c r="FFL5" s="93"/>
      <c r="FFM5" s="93"/>
      <c r="FFN5" s="93"/>
      <c r="FFO5" s="93"/>
      <c r="FFP5" s="93"/>
      <c r="FFQ5" s="93"/>
      <c r="FFR5" s="93"/>
      <c r="FFS5" s="93"/>
      <c r="FFT5" s="93"/>
      <c r="FFU5" s="93"/>
      <c r="FFV5" s="93"/>
      <c r="FFW5" s="93"/>
      <c r="FFX5" s="93"/>
      <c r="FFY5" s="93"/>
      <c r="FFZ5" s="93"/>
      <c r="FGA5" s="93"/>
      <c r="FGB5" s="93"/>
      <c r="FGC5" s="93"/>
      <c r="FGD5" s="93"/>
      <c r="FGE5" s="93"/>
      <c r="FGF5" s="93"/>
      <c r="FGG5" s="93"/>
      <c r="FGH5" s="93"/>
      <c r="FGI5" s="93"/>
      <c r="FGJ5" s="93"/>
      <c r="FGK5" s="93"/>
      <c r="FGL5" s="93"/>
      <c r="FGM5" s="93"/>
      <c r="FGN5" s="93"/>
      <c r="FGO5" s="93"/>
      <c r="FGP5" s="93"/>
      <c r="FGQ5" s="93"/>
      <c r="FGR5" s="93"/>
      <c r="FGS5" s="93"/>
      <c r="FGT5" s="93"/>
      <c r="FGU5" s="93"/>
      <c r="FGV5" s="93"/>
      <c r="FGW5" s="93"/>
      <c r="FGX5" s="93"/>
      <c r="FGY5" s="93"/>
      <c r="FGZ5" s="93"/>
      <c r="FHA5" s="93"/>
      <c r="FHB5" s="93"/>
      <c r="FHC5" s="93"/>
      <c r="FHD5" s="93"/>
      <c r="FHE5" s="93"/>
      <c r="FHF5" s="93"/>
      <c r="FHG5" s="93"/>
      <c r="FHH5" s="93"/>
      <c r="FHI5" s="93"/>
      <c r="FHJ5" s="93"/>
      <c r="FHK5" s="93"/>
      <c r="FHL5" s="93"/>
      <c r="FHM5" s="93"/>
      <c r="FHN5" s="93"/>
      <c r="FHO5" s="93"/>
      <c r="FHP5" s="93"/>
      <c r="FHQ5" s="93"/>
      <c r="FHR5" s="93"/>
      <c r="FHS5" s="93"/>
      <c r="FHT5" s="93"/>
      <c r="FHU5" s="93"/>
      <c r="FHV5" s="93"/>
      <c r="FHW5" s="93"/>
      <c r="FHX5" s="93"/>
      <c r="FHY5" s="93"/>
      <c r="FHZ5" s="93"/>
      <c r="FIA5" s="93"/>
      <c r="FIB5" s="93"/>
      <c r="FIC5" s="93"/>
      <c r="FID5" s="93"/>
      <c r="FIE5" s="93"/>
      <c r="FIF5" s="93"/>
      <c r="FIG5" s="93"/>
      <c r="FIH5" s="93"/>
      <c r="FII5" s="93"/>
      <c r="FIJ5" s="93"/>
      <c r="FIK5" s="93"/>
      <c r="FIL5" s="93"/>
      <c r="FIM5" s="93"/>
      <c r="FIN5" s="93"/>
      <c r="FIO5" s="93"/>
      <c r="FIP5" s="93"/>
      <c r="FIQ5" s="93"/>
      <c r="FIR5" s="93"/>
      <c r="FIS5" s="93"/>
      <c r="FIT5" s="93"/>
      <c r="FIU5" s="93"/>
      <c r="FIV5" s="93"/>
      <c r="FIW5" s="93"/>
      <c r="FIX5" s="93"/>
      <c r="FIY5" s="93"/>
      <c r="FIZ5" s="93"/>
      <c r="FJA5" s="93"/>
      <c r="FJB5" s="93"/>
      <c r="FJC5" s="93"/>
      <c r="FJD5" s="93"/>
      <c r="FJE5" s="93"/>
      <c r="FJF5" s="93"/>
      <c r="FJG5" s="93"/>
      <c r="FJH5" s="93"/>
      <c r="FJI5" s="93"/>
      <c r="FJJ5" s="93"/>
      <c r="FJK5" s="93"/>
      <c r="FJL5" s="93"/>
      <c r="FJM5" s="93"/>
      <c r="FJN5" s="93"/>
      <c r="FJO5" s="93"/>
      <c r="FJP5" s="93"/>
      <c r="FJQ5" s="93"/>
      <c r="FJR5" s="93"/>
      <c r="FJS5" s="93"/>
      <c r="FJT5" s="93"/>
      <c r="FJU5" s="93"/>
      <c r="FJV5" s="93"/>
      <c r="FJW5" s="93"/>
      <c r="FJX5" s="93"/>
      <c r="FJY5" s="93"/>
      <c r="FJZ5" s="93"/>
      <c r="FKA5" s="93"/>
      <c r="FKB5" s="93"/>
      <c r="FKC5" s="93"/>
      <c r="FKD5" s="93"/>
      <c r="FKE5" s="93"/>
      <c r="FKF5" s="93"/>
      <c r="FKG5" s="93"/>
      <c r="FKH5" s="93"/>
      <c r="FKI5" s="93"/>
      <c r="FKJ5" s="93"/>
      <c r="FKK5" s="93"/>
      <c r="FKL5" s="93"/>
      <c r="FKM5" s="93"/>
      <c r="FKN5" s="93"/>
      <c r="FKO5" s="93"/>
      <c r="FKP5" s="93"/>
      <c r="FKQ5" s="93"/>
      <c r="FKR5" s="93"/>
      <c r="FKS5" s="93"/>
      <c r="FKT5" s="93"/>
      <c r="FKU5" s="93"/>
      <c r="FKV5" s="93"/>
      <c r="FKW5" s="93"/>
      <c r="FKX5" s="93"/>
      <c r="FKY5" s="93"/>
      <c r="FKZ5" s="93"/>
      <c r="FLA5" s="93"/>
      <c r="FLB5" s="93"/>
      <c r="FLC5" s="93"/>
      <c r="FLD5" s="93"/>
      <c r="FLE5" s="93"/>
      <c r="FLF5" s="93"/>
      <c r="FLG5" s="93"/>
      <c r="FLH5" s="93"/>
      <c r="FLI5" s="93"/>
      <c r="FLJ5" s="93"/>
      <c r="FLK5" s="93"/>
      <c r="FLL5" s="93"/>
      <c r="FLM5" s="93"/>
      <c r="FLN5" s="93"/>
      <c r="FLO5" s="93"/>
      <c r="FLP5" s="93"/>
      <c r="FLQ5" s="93"/>
      <c r="FLR5" s="93"/>
      <c r="FLS5" s="93"/>
      <c r="FLT5" s="93"/>
      <c r="FLU5" s="93"/>
      <c r="FLV5" s="93"/>
      <c r="FLW5" s="93"/>
      <c r="FLX5" s="93"/>
      <c r="FLY5" s="93"/>
      <c r="FLZ5" s="93"/>
      <c r="FMA5" s="93"/>
      <c r="FMB5" s="93"/>
      <c r="FMC5" s="93"/>
      <c r="FMD5" s="93"/>
      <c r="FME5" s="93"/>
      <c r="FMF5" s="93"/>
      <c r="FMG5" s="93"/>
      <c r="FMH5" s="93"/>
      <c r="FMI5" s="93"/>
      <c r="FMJ5" s="93"/>
      <c r="FMK5" s="93"/>
      <c r="FML5" s="93"/>
      <c r="FMM5" s="93"/>
      <c r="FMN5" s="93"/>
      <c r="FMO5" s="93"/>
      <c r="FMP5" s="93"/>
      <c r="FMQ5" s="93"/>
      <c r="FMR5" s="93"/>
      <c r="FMS5" s="93"/>
      <c r="FMT5" s="93"/>
      <c r="FMU5" s="93"/>
      <c r="FMV5" s="93"/>
      <c r="FMW5" s="93"/>
      <c r="FMX5" s="93"/>
      <c r="FMY5" s="93"/>
      <c r="FMZ5" s="93"/>
      <c r="FNA5" s="93"/>
      <c r="FNB5" s="93"/>
      <c r="FNC5" s="93"/>
      <c r="FND5" s="93"/>
      <c r="FNE5" s="93"/>
      <c r="FNF5" s="93"/>
      <c r="FNG5" s="93"/>
      <c r="FNH5" s="93"/>
      <c r="FNI5" s="93"/>
      <c r="FNJ5" s="93"/>
      <c r="FNK5" s="93"/>
      <c r="FNL5" s="93"/>
      <c r="FNM5" s="93"/>
      <c r="FNN5" s="93"/>
      <c r="FNO5" s="93"/>
      <c r="FNP5" s="93"/>
      <c r="FNQ5" s="93"/>
      <c r="FNR5" s="93"/>
      <c r="FNS5" s="93"/>
      <c r="FNT5" s="93"/>
      <c r="FNU5" s="93"/>
      <c r="FNV5" s="93"/>
      <c r="FNW5" s="93"/>
      <c r="FNX5" s="93"/>
      <c r="FNY5" s="93"/>
      <c r="FNZ5" s="93"/>
      <c r="FOA5" s="93"/>
      <c r="FOB5" s="93"/>
      <c r="FOC5" s="93"/>
      <c r="FOD5" s="93"/>
      <c r="FOE5" s="93"/>
      <c r="FOF5" s="93"/>
      <c r="FOG5" s="93"/>
      <c r="FOH5" s="93"/>
      <c r="FOI5" s="93"/>
      <c r="FOJ5" s="93"/>
      <c r="FOK5" s="93"/>
      <c r="FOL5" s="93"/>
      <c r="FOM5" s="93"/>
      <c r="FON5" s="93"/>
      <c r="FOO5" s="93"/>
      <c r="FOP5" s="93"/>
      <c r="FOQ5" s="93"/>
      <c r="FOR5" s="93"/>
      <c r="FOS5" s="93"/>
      <c r="FOT5" s="93"/>
      <c r="FOU5" s="93"/>
      <c r="FOV5" s="93"/>
      <c r="FOW5" s="93"/>
      <c r="FOX5" s="93"/>
      <c r="FOY5" s="93"/>
      <c r="FOZ5" s="93"/>
      <c r="FPA5" s="93"/>
      <c r="FPB5" s="93"/>
      <c r="FPC5" s="93"/>
      <c r="FPD5" s="93"/>
      <c r="FPE5" s="93"/>
      <c r="FPF5" s="93"/>
      <c r="FPG5" s="93"/>
      <c r="FPH5" s="93"/>
      <c r="FPI5" s="93"/>
      <c r="FPJ5" s="93"/>
      <c r="FPK5" s="93"/>
      <c r="FPL5" s="93"/>
      <c r="FPM5" s="93"/>
      <c r="FPN5" s="93"/>
      <c r="FPO5" s="93"/>
      <c r="FPP5" s="93"/>
      <c r="FPQ5" s="93"/>
      <c r="FPR5" s="93"/>
      <c r="FPS5" s="93"/>
      <c r="FPT5" s="93"/>
      <c r="FPU5" s="93"/>
      <c r="FPV5" s="93"/>
      <c r="FPW5" s="93"/>
      <c r="FPX5" s="93"/>
      <c r="FPY5" s="93"/>
      <c r="FPZ5" s="93"/>
      <c r="FQA5" s="93"/>
      <c r="FQB5" s="93"/>
      <c r="FQC5" s="93"/>
      <c r="FQD5" s="93"/>
      <c r="FQE5" s="93"/>
      <c r="FQF5" s="93"/>
      <c r="FQG5" s="93"/>
      <c r="FQH5" s="93"/>
      <c r="FQI5" s="93"/>
      <c r="FQJ5" s="93"/>
      <c r="FQK5" s="93"/>
      <c r="FQL5" s="93"/>
      <c r="FQM5" s="93"/>
      <c r="FQN5" s="93"/>
      <c r="FQO5" s="93"/>
      <c r="FQP5" s="93"/>
      <c r="FQQ5" s="93"/>
      <c r="FQR5" s="93"/>
      <c r="FQS5" s="93"/>
      <c r="FQT5" s="93"/>
      <c r="FQU5" s="93"/>
      <c r="FQV5" s="93"/>
      <c r="FQW5" s="93"/>
      <c r="FQX5" s="93"/>
      <c r="FQY5" s="93"/>
      <c r="FQZ5" s="93"/>
      <c r="FRA5" s="93"/>
      <c r="FRB5" s="93"/>
      <c r="FRC5" s="93"/>
      <c r="FRD5" s="93"/>
      <c r="FRE5" s="93"/>
      <c r="FRF5" s="93"/>
      <c r="FRG5" s="93"/>
      <c r="FRH5" s="93"/>
      <c r="FRI5" s="93"/>
      <c r="FRJ5" s="93"/>
      <c r="FRK5" s="93"/>
      <c r="FRL5" s="93"/>
      <c r="FRM5" s="93"/>
      <c r="FRN5" s="93"/>
      <c r="FRO5" s="93"/>
      <c r="FRP5" s="93"/>
      <c r="FRQ5" s="93"/>
      <c r="FRR5" s="93"/>
      <c r="FRS5" s="93"/>
      <c r="FRT5" s="93"/>
      <c r="FRU5" s="93"/>
      <c r="FRV5" s="93"/>
      <c r="FRW5" s="93"/>
      <c r="FRX5" s="93"/>
      <c r="FRY5" s="93"/>
      <c r="FRZ5" s="93"/>
      <c r="FSA5" s="93"/>
      <c r="FSB5" s="93"/>
      <c r="FSC5" s="93"/>
      <c r="FSD5" s="93"/>
      <c r="FSE5" s="93"/>
      <c r="FSF5" s="93"/>
      <c r="FSG5" s="93"/>
      <c r="FSH5" s="93"/>
      <c r="FSI5" s="93"/>
      <c r="FSJ5" s="93"/>
      <c r="FSK5" s="93"/>
      <c r="FSL5" s="93"/>
      <c r="FSM5" s="93"/>
      <c r="FSN5" s="93"/>
      <c r="FSO5" s="93"/>
      <c r="FSP5" s="93"/>
      <c r="FSQ5" s="93"/>
      <c r="FSR5" s="93"/>
      <c r="FSS5" s="93"/>
      <c r="FST5" s="93"/>
      <c r="FSU5" s="93"/>
      <c r="FSV5" s="93"/>
      <c r="FSW5" s="93"/>
      <c r="FSX5" s="93"/>
      <c r="FSY5" s="93"/>
      <c r="FSZ5" s="93"/>
      <c r="FTA5" s="93"/>
      <c r="FTB5" s="93"/>
      <c r="FTC5" s="93"/>
      <c r="FTD5" s="93"/>
      <c r="FTE5" s="93"/>
      <c r="FTF5" s="93"/>
      <c r="FTG5" s="93"/>
      <c r="FTH5" s="93"/>
      <c r="FTI5" s="93"/>
      <c r="FTJ5" s="93"/>
      <c r="FTK5" s="93"/>
      <c r="FTL5" s="93"/>
      <c r="FTM5" s="93"/>
      <c r="FTN5" s="93"/>
      <c r="FTO5" s="93"/>
      <c r="FTP5" s="93"/>
      <c r="FTQ5" s="93"/>
      <c r="FTR5" s="93"/>
      <c r="FTS5" s="93"/>
      <c r="FTT5" s="93"/>
      <c r="FTU5" s="93"/>
      <c r="FTV5" s="93"/>
      <c r="FTW5" s="93"/>
      <c r="FTX5" s="93"/>
      <c r="FTY5" s="93"/>
      <c r="FTZ5" s="93"/>
      <c r="FUA5" s="93"/>
      <c r="FUB5" s="93"/>
      <c r="FUC5" s="93"/>
      <c r="FUD5" s="93"/>
      <c r="FUE5" s="93"/>
      <c r="FUF5" s="93"/>
      <c r="FUG5" s="93"/>
      <c r="FUH5" s="93"/>
      <c r="FUI5" s="93"/>
      <c r="FUJ5" s="93"/>
      <c r="FUK5" s="93"/>
      <c r="FUL5" s="93"/>
      <c r="FUM5" s="93"/>
      <c r="FUN5" s="93"/>
      <c r="FUO5" s="93"/>
      <c r="FUP5" s="93"/>
      <c r="FUQ5" s="93"/>
      <c r="FUR5" s="93"/>
      <c r="FUS5" s="93"/>
      <c r="FUT5" s="93"/>
      <c r="FUU5" s="93"/>
      <c r="FUV5" s="93"/>
      <c r="FUW5" s="93"/>
      <c r="FUX5" s="93"/>
      <c r="FUY5" s="93"/>
      <c r="FUZ5" s="93"/>
      <c r="FVA5" s="93"/>
      <c r="FVB5" s="93"/>
      <c r="FVC5" s="93"/>
      <c r="FVD5" s="93"/>
      <c r="FVE5" s="93"/>
      <c r="FVF5" s="93"/>
      <c r="FVG5" s="93"/>
      <c r="FVH5" s="93"/>
      <c r="FVI5" s="93"/>
      <c r="FVJ5" s="93"/>
      <c r="FVK5" s="93"/>
      <c r="FVL5" s="93"/>
      <c r="FVM5" s="93"/>
      <c r="FVN5" s="93"/>
      <c r="FVO5" s="93"/>
      <c r="FVP5" s="93"/>
      <c r="FVQ5" s="93"/>
      <c r="FVR5" s="93"/>
      <c r="FVS5" s="93"/>
      <c r="FVT5" s="93"/>
      <c r="FVU5" s="93"/>
      <c r="FVV5" s="93"/>
      <c r="FVW5" s="93"/>
      <c r="FVX5" s="93"/>
      <c r="FVY5" s="93"/>
      <c r="FVZ5" s="93"/>
      <c r="FWA5" s="93"/>
      <c r="FWB5" s="93"/>
      <c r="FWC5" s="93"/>
      <c r="FWD5" s="93"/>
      <c r="FWE5" s="93"/>
      <c r="FWF5" s="93"/>
      <c r="FWG5" s="93"/>
      <c r="FWH5" s="93"/>
      <c r="FWI5" s="93"/>
      <c r="FWJ5" s="93"/>
      <c r="FWK5" s="93"/>
      <c r="FWL5" s="93"/>
      <c r="FWM5" s="93"/>
      <c r="FWN5" s="93"/>
      <c r="FWO5" s="93"/>
      <c r="FWP5" s="93"/>
      <c r="FWQ5" s="93"/>
      <c r="FWR5" s="93"/>
      <c r="FWS5" s="93"/>
      <c r="FWT5" s="93"/>
      <c r="FWU5" s="93"/>
      <c r="FWV5" s="93"/>
      <c r="FWW5" s="93"/>
      <c r="FWX5" s="93"/>
      <c r="FWY5" s="93"/>
      <c r="FWZ5" s="93"/>
      <c r="FXA5" s="93"/>
      <c r="FXB5" s="93"/>
      <c r="FXC5" s="93"/>
      <c r="FXD5" s="93"/>
      <c r="FXE5" s="93"/>
      <c r="FXF5" s="93"/>
      <c r="FXG5" s="93"/>
      <c r="FXH5" s="93"/>
      <c r="FXI5" s="93"/>
      <c r="FXJ5" s="93"/>
      <c r="FXK5" s="93"/>
      <c r="FXL5" s="93"/>
      <c r="FXM5" s="93"/>
      <c r="FXN5" s="93"/>
      <c r="FXO5" s="93"/>
      <c r="FXP5" s="93"/>
      <c r="FXQ5" s="93"/>
      <c r="FXR5" s="93"/>
      <c r="FXS5" s="93"/>
      <c r="FXT5" s="93"/>
      <c r="FXU5" s="93"/>
      <c r="FXV5" s="93"/>
      <c r="FXW5" s="93"/>
      <c r="FXX5" s="93"/>
      <c r="FXY5" s="93"/>
      <c r="FXZ5" s="93"/>
      <c r="FYA5" s="93"/>
      <c r="FYB5" s="93"/>
      <c r="FYC5" s="93"/>
      <c r="FYD5" s="93"/>
      <c r="FYE5" s="93"/>
      <c r="FYF5" s="93"/>
      <c r="FYG5" s="93"/>
      <c r="FYH5" s="93"/>
      <c r="FYI5" s="93"/>
      <c r="FYJ5" s="93"/>
      <c r="FYK5" s="93"/>
      <c r="FYL5" s="93"/>
      <c r="FYM5" s="93"/>
      <c r="FYN5" s="93"/>
      <c r="FYO5" s="93"/>
      <c r="FYP5" s="93"/>
      <c r="FYQ5" s="93"/>
      <c r="FYR5" s="93"/>
      <c r="FYS5" s="93"/>
      <c r="FYT5" s="93"/>
      <c r="FYU5" s="93"/>
      <c r="FYV5" s="93"/>
      <c r="FYW5" s="93"/>
      <c r="FYX5" s="93"/>
      <c r="FYY5" s="93"/>
      <c r="FYZ5" s="93"/>
      <c r="FZA5" s="93"/>
      <c r="FZB5" s="93"/>
      <c r="FZC5" s="93"/>
      <c r="FZD5" s="93"/>
      <c r="FZE5" s="93"/>
      <c r="FZF5" s="93"/>
      <c r="FZG5" s="93"/>
      <c r="FZH5" s="93"/>
      <c r="FZI5" s="93"/>
      <c r="FZJ5" s="93"/>
      <c r="FZK5" s="93"/>
      <c r="FZL5" s="93"/>
      <c r="FZM5" s="93"/>
      <c r="FZN5" s="93"/>
      <c r="FZO5" s="93"/>
      <c r="FZP5" s="93"/>
      <c r="FZQ5" s="93"/>
      <c r="FZR5" s="93"/>
      <c r="FZS5" s="93"/>
      <c r="FZT5" s="93"/>
      <c r="FZU5" s="93"/>
      <c r="FZV5" s="93"/>
      <c r="FZW5" s="93"/>
      <c r="FZX5" s="93"/>
      <c r="FZY5" s="93"/>
      <c r="FZZ5" s="93"/>
      <c r="GAA5" s="93"/>
      <c r="GAB5" s="93"/>
      <c r="GAC5" s="93"/>
      <c r="GAD5" s="93"/>
      <c r="GAE5" s="93"/>
      <c r="GAF5" s="93"/>
      <c r="GAG5" s="93"/>
      <c r="GAH5" s="93"/>
      <c r="GAI5" s="93"/>
      <c r="GAJ5" s="93"/>
      <c r="GAK5" s="93"/>
      <c r="GAL5" s="93"/>
      <c r="GAM5" s="93"/>
      <c r="GAN5" s="93"/>
      <c r="GAO5" s="93"/>
      <c r="GAP5" s="93"/>
      <c r="GAQ5" s="93"/>
      <c r="GAR5" s="93"/>
      <c r="GAS5" s="93"/>
      <c r="GAT5" s="93"/>
      <c r="GAU5" s="93"/>
      <c r="GAV5" s="93"/>
      <c r="GAW5" s="93"/>
      <c r="GAX5" s="93"/>
      <c r="GAY5" s="93"/>
      <c r="GAZ5" s="93"/>
      <c r="GBA5" s="93"/>
      <c r="GBB5" s="93"/>
      <c r="GBC5" s="93"/>
      <c r="GBD5" s="93"/>
      <c r="GBE5" s="93"/>
      <c r="GBF5" s="93"/>
      <c r="GBG5" s="93"/>
      <c r="GBH5" s="93"/>
      <c r="GBI5" s="93"/>
      <c r="GBJ5" s="93"/>
      <c r="GBK5" s="93"/>
      <c r="GBL5" s="93"/>
      <c r="GBM5" s="93"/>
      <c r="GBN5" s="93"/>
      <c r="GBO5" s="93"/>
      <c r="GBP5" s="93"/>
      <c r="GBQ5" s="93"/>
      <c r="GBR5" s="93"/>
      <c r="GBS5" s="93"/>
      <c r="GBT5" s="93"/>
      <c r="GBU5" s="93"/>
      <c r="GBV5" s="93"/>
      <c r="GBW5" s="93"/>
      <c r="GBX5" s="93"/>
      <c r="GBY5" s="93"/>
      <c r="GBZ5" s="93"/>
      <c r="GCA5" s="93"/>
      <c r="GCB5" s="93"/>
      <c r="GCC5" s="93"/>
      <c r="GCD5" s="93"/>
      <c r="GCE5" s="93"/>
      <c r="GCF5" s="93"/>
      <c r="GCG5" s="93"/>
      <c r="GCH5" s="93"/>
      <c r="GCI5" s="93"/>
      <c r="GCJ5" s="93"/>
      <c r="GCK5" s="93"/>
      <c r="GCL5" s="93"/>
      <c r="GCM5" s="93"/>
      <c r="GCN5" s="93"/>
      <c r="GCO5" s="93"/>
      <c r="GCP5" s="93"/>
      <c r="GCQ5" s="93"/>
      <c r="GCR5" s="93"/>
      <c r="GCS5" s="93"/>
      <c r="GCT5" s="93"/>
      <c r="GCU5" s="93"/>
      <c r="GCV5" s="93"/>
      <c r="GCW5" s="93"/>
      <c r="GCX5" s="93"/>
      <c r="GCY5" s="93"/>
      <c r="GCZ5" s="93"/>
      <c r="GDA5" s="93"/>
      <c r="GDB5" s="93"/>
      <c r="GDC5" s="93"/>
      <c r="GDD5" s="93"/>
      <c r="GDE5" s="93"/>
      <c r="GDF5" s="93"/>
      <c r="GDG5" s="93"/>
      <c r="GDH5" s="93"/>
      <c r="GDI5" s="93"/>
      <c r="GDJ5" s="93"/>
      <c r="GDK5" s="93"/>
      <c r="GDL5" s="93"/>
      <c r="GDM5" s="93"/>
      <c r="GDN5" s="93"/>
      <c r="GDO5" s="93"/>
      <c r="GDP5" s="93"/>
      <c r="GDQ5" s="93"/>
      <c r="GDR5" s="93"/>
      <c r="GDS5" s="93"/>
      <c r="GDT5" s="93"/>
      <c r="GDU5" s="93"/>
      <c r="GDV5" s="93"/>
      <c r="GDW5" s="93"/>
      <c r="GDX5" s="93"/>
      <c r="GDY5" s="93"/>
      <c r="GDZ5" s="93"/>
      <c r="GEA5" s="93"/>
      <c r="GEB5" s="93"/>
      <c r="GEC5" s="93"/>
      <c r="GED5" s="93"/>
      <c r="GEE5" s="93"/>
      <c r="GEF5" s="93"/>
      <c r="GEG5" s="93"/>
      <c r="GEH5" s="93"/>
      <c r="GEI5" s="93"/>
      <c r="GEJ5" s="93"/>
      <c r="GEK5" s="93"/>
      <c r="GEL5" s="93"/>
      <c r="GEM5" s="93"/>
      <c r="GEN5" s="93"/>
      <c r="GEO5" s="93"/>
      <c r="GEP5" s="93"/>
      <c r="GEQ5" s="93"/>
      <c r="GER5" s="93"/>
      <c r="GES5" s="93"/>
      <c r="GET5" s="93"/>
      <c r="GEU5" s="93"/>
      <c r="GEV5" s="93"/>
      <c r="GEW5" s="93"/>
      <c r="GEX5" s="93"/>
      <c r="GEY5" s="93"/>
      <c r="GEZ5" s="93"/>
      <c r="GFA5" s="93"/>
      <c r="GFB5" s="93"/>
      <c r="GFC5" s="93"/>
      <c r="GFD5" s="93"/>
      <c r="GFE5" s="93"/>
      <c r="GFF5" s="93"/>
      <c r="GFG5" s="93"/>
      <c r="GFH5" s="93"/>
      <c r="GFI5" s="93"/>
      <c r="GFJ5" s="93"/>
      <c r="GFK5" s="93"/>
      <c r="GFL5" s="93"/>
      <c r="GFM5" s="93"/>
      <c r="GFN5" s="93"/>
      <c r="GFO5" s="93"/>
      <c r="GFP5" s="93"/>
      <c r="GFQ5" s="93"/>
      <c r="GFR5" s="93"/>
      <c r="GFS5" s="93"/>
      <c r="GFT5" s="93"/>
      <c r="GFU5" s="93"/>
      <c r="GFV5" s="93"/>
      <c r="GFW5" s="93"/>
      <c r="GFX5" s="93"/>
      <c r="GFY5" s="93"/>
      <c r="GFZ5" s="93"/>
      <c r="GGA5" s="93"/>
      <c r="GGB5" s="93"/>
      <c r="GGC5" s="93"/>
      <c r="GGD5" s="93"/>
      <c r="GGE5" s="93"/>
      <c r="GGF5" s="93"/>
      <c r="GGG5" s="93"/>
      <c r="GGH5" s="93"/>
      <c r="GGI5" s="93"/>
      <c r="GGJ5" s="93"/>
      <c r="GGK5" s="93"/>
      <c r="GGL5" s="93"/>
      <c r="GGM5" s="93"/>
      <c r="GGN5" s="93"/>
      <c r="GGO5" s="93"/>
      <c r="GGP5" s="93"/>
      <c r="GGQ5" s="93"/>
      <c r="GGR5" s="93"/>
      <c r="GGS5" s="93"/>
      <c r="GGT5" s="93"/>
      <c r="GGU5" s="93"/>
      <c r="GGV5" s="93"/>
      <c r="GGW5" s="93"/>
      <c r="GGX5" s="93"/>
      <c r="GGY5" s="93"/>
      <c r="GGZ5" s="93"/>
      <c r="GHA5" s="93"/>
      <c r="GHB5" s="93"/>
      <c r="GHC5" s="93"/>
      <c r="GHD5" s="93"/>
      <c r="GHE5" s="93"/>
      <c r="GHF5" s="93"/>
      <c r="GHG5" s="93"/>
      <c r="GHH5" s="93"/>
      <c r="GHI5" s="93"/>
      <c r="GHJ5" s="93"/>
      <c r="GHK5" s="93"/>
      <c r="GHL5" s="93"/>
      <c r="GHM5" s="93"/>
      <c r="GHN5" s="93"/>
      <c r="GHO5" s="93"/>
      <c r="GHP5" s="93"/>
      <c r="GHQ5" s="93"/>
      <c r="GHR5" s="93"/>
      <c r="GHS5" s="93"/>
      <c r="GHT5" s="93"/>
      <c r="GHU5" s="93"/>
      <c r="GHV5" s="93"/>
      <c r="GHW5" s="93"/>
      <c r="GHX5" s="93"/>
      <c r="GHY5" s="93"/>
      <c r="GHZ5" s="93"/>
      <c r="GIA5" s="93"/>
      <c r="GIB5" s="93"/>
      <c r="GIC5" s="93"/>
      <c r="GID5" s="93"/>
      <c r="GIE5" s="93"/>
      <c r="GIF5" s="93"/>
      <c r="GIG5" s="93"/>
      <c r="GIH5" s="93"/>
      <c r="GII5" s="93"/>
      <c r="GIJ5" s="93"/>
      <c r="GIK5" s="93"/>
      <c r="GIL5" s="93"/>
      <c r="GIM5" s="93"/>
      <c r="GIN5" s="93"/>
      <c r="GIO5" s="93"/>
      <c r="GIP5" s="93"/>
      <c r="GIQ5" s="93"/>
      <c r="GIR5" s="93"/>
      <c r="GIS5" s="93"/>
      <c r="GIT5" s="93"/>
      <c r="GIU5" s="93"/>
      <c r="GIV5" s="93"/>
      <c r="GIW5" s="93"/>
      <c r="GIX5" s="93"/>
      <c r="GIY5" s="93"/>
      <c r="GIZ5" s="93"/>
      <c r="GJA5" s="93"/>
      <c r="GJB5" s="93"/>
      <c r="GJC5" s="93"/>
      <c r="GJD5" s="93"/>
      <c r="GJE5" s="93"/>
      <c r="GJF5" s="93"/>
      <c r="GJG5" s="93"/>
      <c r="GJH5" s="93"/>
      <c r="GJI5" s="93"/>
      <c r="GJJ5" s="93"/>
      <c r="GJK5" s="93"/>
      <c r="GJL5" s="93"/>
      <c r="GJM5" s="93"/>
      <c r="GJN5" s="93"/>
      <c r="GJO5" s="93"/>
      <c r="GJP5" s="93"/>
      <c r="GJQ5" s="93"/>
      <c r="GJR5" s="93"/>
      <c r="GJS5" s="93"/>
      <c r="GJT5" s="93"/>
      <c r="GJU5" s="93"/>
      <c r="GJV5" s="93"/>
      <c r="GJW5" s="93"/>
      <c r="GJX5" s="93"/>
      <c r="GJY5" s="93"/>
      <c r="GJZ5" s="93"/>
      <c r="GKA5" s="93"/>
      <c r="GKB5" s="93"/>
      <c r="GKC5" s="93"/>
      <c r="GKD5" s="93"/>
      <c r="GKE5" s="93"/>
      <c r="GKF5" s="93"/>
      <c r="GKG5" s="93"/>
      <c r="GKH5" s="93"/>
      <c r="GKI5" s="93"/>
      <c r="GKJ5" s="93"/>
      <c r="GKK5" s="93"/>
      <c r="GKL5" s="93"/>
      <c r="GKM5" s="93"/>
      <c r="GKN5" s="93"/>
      <c r="GKO5" s="93"/>
      <c r="GKP5" s="93"/>
      <c r="GKQ5" s="93"/>
      <c r="GKR5" s="93"/>
      <c r="GKS5" s="93"/>
      <c r="GKT5" s="93"/>
      <c r="GKU5" s="93"/>
      <c r="GKV5" s="93"/>
      <c r="GKW5" s="93"/>
      <c r="GKX5" s="93"/>
      <c r="GKY5" s="93"/>
      <c r="GKZ5" s="93"/>
      <c r="GLA5" s="93"/>
      <c r="GLB5" s="93"/>
      <c r="GLC5" s="93"/>
      <c r="GLD5" s="93"/>
      <c r="GLE5" s="93"/>
      <c r="GLF5" s="93"/>
      <c r="GLG5" s="93"/>
      <c r="GLH5" s="93"/>
      <c r="GLI5" s="93"/>
      <c r="GLJ5" s="93"/>
      <c r="GLK5" s="93"/>
      <c r="GLL5" s="93"/>
      <c r="GLM5" s="93"/>
      <c r="GLN5" s="93"/>
      <c r="GLO5" s="93"/>
      <c r="GLP5" s="93"/>
      <c r="GLQ5" s="93"/>
      <c r="GLR5" s="93"/>
      <c r="GLS5" s="93"/>
      <c r="GLT5" s="93"/>
      <c r="GLU5" s="93"/>
      <c r="GLV5" s="93"/>
      <c r="GLW5" s="93"/>
      <c r="GLX5" s="93"/>
      <c r="GLY5" s="93"/>
      <c r="GLZ5" s="93"/>
      <c r="GMA5" s="93"/>
      <c r="GMB5" s="93"/>
      <c r="GMC5" s="93"/>
      <c r="GMD5" s="93"/>
      <c r="GME5" s="93"/>
      <c r="GMF5" s="93"/>
      <c r="GMG5" s="93"/>
      <c r="GMH5" s="93"/>
      <c r="GMI5" s="93"/>
      <c r="GMJ5" s="93"/>
      <c r="GMK5" s="93"/>
      <c r="GML5" s="93"/>
      <c r="GMM5" s="93"/>
      <c r="GMN5" s="93"/>
      <c r="GMO5" s="93"/>
      <c r="GMP5" s="93"/>
      <c r="GMQ5" s="93"/>
      <c r="GMR5" s="93"/>
      <c r="GMS5" s="93"/>
      <c r="GMT5" s="93"/>
      <c r="GMU5" s="93"/>
      <c r="GMV5" s="93"/>
      <c r="GMW5" s="93"/>
      <c r="GMX5" s="93"/>
      <c r="GMY5" s="93"/>
      <c r="GMZ5" s="93"/>
      <c r="GNA5" s="93"/>
      <c r="GNB5" s="93"/>
      <c r="GNC5" s="93"/>
      <c r="GND5" s="93"/>
      <c r="GNE5" s="93"/>
      <c r="GNF5" s="93"/>
      <c r="GNG5" s="93"/>
      <c r="GNH5" s="93"/>
      <c r="GNI5" s="93"/>
      <c r="GNJ5" s="93"/>
      <c r="GNK5" s="93"/>
      <c r="GNL5" s="93"/>
      <c r="GNM5" s="93"/>
      <c r="GNN5" s="93"/>
      <c r="GNO5" s="93"/>
      <c r="GNP5" s="93"/>
      <c r="GNQ5" s="93"/>
      <c r="GNR5" s="93"/>
      <c r="GNS5" s="93"/>
      <c r="GNT5" s="93"/>
      <c r="GNU5" s="93"/>
      <c r="GNV5" s="93"/>
      <c r="GNW5" s="93"/>
      <c r="GNX5" s="93"/>
      <c r="GNY5" s="93"/>
      <c r="GNZ5" s="93"/>
      <c r="GOA5" s="93"/>
      <c r="GOB5" s="93"/>
      <c r="GOC5" s="93"/>
      <c r="GOD5" s="93"/>
      <c r="GOE5" s="93"/>
      <c r="GOF5" s="93"/>
      <c r="GOG5" s="93"/>
      <c r="GOH5" s="93"/>
      <c r="GOI5" s="93"/>
      <c r="GOJ5" s="93"/>
      <c r="GOK5" s="93"/>
      <c r="GOL5" s="93"/>
      <c r="GOM5" s="93"/>
      <c r="GON5" s="93"/>
      <c r="GOO5" s="93"/>
      <c r="GOP5" s="93"/>
      <c r="GOQ5" s="93"/>
      <c r="GOR5" s="93"/>
      <c r="GOS5" s="93"/>
      <c r="GOT5" s="93"/>
      <c r="GOU5" s="93"/>
      <c r="GOV5" s="93"/>
      <c r="GOW5" s="93"/>
      <c r="GOX5" s="93"/>
      <c r="GOY5" s="93"/>
      <c r="GOZ5" s="93"/>
      <c r="GPA5" s="93"/>
      <c r="GPB5" s="93"/>
      <c r="GPC5" s="93"/>
      <c r="GPD5" s="93"/>
      <c r="GPE5" s="93"/>
      <c r="GPF5" s="93"/>
      <c r="GPG5" s="93"/>
      <c r="GPH5" s="93"/>
      <c r="GPI5" s="93"/>
      <c r="GPJ5" s="93"/>
      <c r="GPK5" s="93"/>
      <c r="GPL5" s="93"/>
      <c r="GPM5" s="93"/>
      <c r="GPN5" s="93"/>
      <c r="GPO5" s="93"/>
      <c r="GPP5" s="93"/>
      <c r="GPQ5" s="93"/>
      <c r="GPR5" s="93"/>
      <c r="GPS5" s="93"/>
      <c r="GPT5" s="93"/>
      <c r="GPU5" s="93"/>
      <c r="GPV5" s="93"/>
      <c r="GPW5" s="93"/>
      <c r="GPX5" s="93"/>
      <c r="GPY5" s="93"/>
      <c r="GPZ5" s="93"/>
      <c r="GQA5" s="93"/>
      <c r="GQB5" s="93"/>
      <c r="GQC5" s="93"/>
      <c r="GQD5" s="93"/>
      <c r="GQE5" s="93"/>
      <c r="GQF5" s="93"/>
      <c r="GQG5" s="93"/>
      <c r="GQH5" s="93"/>
      <c r="GQI5" s="93"/>
      <c r="GQJ5" s="93"/>
      <c r="GQK5" s="93"/>
      <c r="GQL5" s="93"/>
      <c r="GQM5" s="93"/>
      <c r="GQN5" s="93"/>
      <c r="GQO5" s="93"/>
      <c r="GQP5" s="93"/>
      <c r="GQQ5" s="93"/>
      <c r="GQR5" s="93"/>
      <c r="GQS5" s="93"/>
      <c r="GQT5" s="93"/>
      <c r="GQU5" s="93"/>
      <c r="GQV5" s="93"/>
      <c r="GQW5" s="93"/>
      <c r="GQX5" s="93"/>
      <c r="GQY5" s="93"/>
      <c r="GQZ5" s="93"/>
      <c r="GRA5" s="93"/>
      <c r="GRB5" s="93"/>
      <c r="GRC5" s="93"/>
      <c r="GRD5" s="93"/>
      <c r="GRE5" s="93"/>
      <c r="GRF5" s="93"/>
      <c r="GRG5" s="93"/>
      <c r="GRH5" s="93"/>
      <c r="GRI5" s="93"/>
      <c r="GRJ5" s="93"/>
      <c r="GRK5" s="93"/>
      <c r="GRL5" s="93"/>
      <c r="GRM5" s="93"/>
      <c r="GRN5" s="93"/>
      <c r="GRO5" s="93"/>
      <c r="GRP5" s="93"/>
      <c r="GRQ5" s="93"/>
      <c r="GRR5" s="93"/>
      <c r="GRS5" s="93"/>
      <c r="GRT5" s="93"/>
      <c r="GRU5" s="93"/>
      <c r="GRV5" s="93"/>
      <c r="GRW5" s="93"/>
      <c r="GRX5" s="93"/>
      <c r="GRY5" s="93"/>
      <c r="GRZ5" s="93"/>
      <c r="GSA5" s="93"/>
      <c r="GSB5" s="93"/>
      <c r="GSC5" s="93"/>
      <c r="GSD5" s="93"/>
      <c r="GSE5" s="93"/>
      <c r="GSF5" s="93"/>
      <c r="GSG5" s="93"/>
      <c r="GSH5" s="93"/>
      <c r="GSI5" s="93"/>
      <c r="GSJ5" s="93"/>
      <c r="GSK5" s="93"/>
      <c r="GSL5" s="93"/>
      <c r="GSM5" s="93"/>
      <c r="GSN5" s="93"/>
      <c r="GSO5" s="93"/>
      <c r="GSP5" s="93"/>
      <c r="GSQ5" s="93"/>
      <c r="GSR5" s="93"/>
      <c r="GSS5" s="93"/>
      <c r="GST5" s="93"/>
      <c r="GSU5" s="93"/>
      <c r="GSV5" s="93"/>
      <c r="GSW5" s="93"/>
      <c r="GSX5" s="93"/>
      <c r="GSY5" s="93"/>
      <c r="GSZ5" s="93"/>
      <c r="GTA5" s="93"/>
      <c r="GTB5" s="93"/>
      <c r="GTC5" s="93"/>
      <c r="GTD5" s="93"/>
      <c r="GTE5" s="93"/>
      <c r="GTF5" s="93"/>
      <c r="GTG5" s="93"/>
      <c r="GTH5" s="93"/>
      <c r="GTI5" s="93"/>
      <c r="GTJ5" s="93"/>
      <c r="GTK5" s="93"/>
      <c r="GTL5" s="93"/>
      <c r="GTM5" s="93"/>
      <c r="GTN5" s="93"/>
      <c r="GTO5" s="93"/>
      <c r="GTP5" s="93"/>
      <c r="GTQ5" s="93"/>
      <c r="GTR5" s="93"/>
      <c r="GTS5" s="93"/>
      <c r="GTT5" s="93"/>
      <c r="GTU5" s="93"/>
      <c r="GTV5" s="93"/>
      <c r="GTW5" s="93"/>
      <c r="GTX5" s="93"/>
      <c r="GTY5" s="93"/>
      <c r="GTZ5" s="93"/>
      <c r="GUA5" s="93"/>
      <c r="GUB5" s="93"/>
      <c r="GUC5" s="93"/>
      <c r="GUD5" s="93"/>
      <c r="GUE5" s="93"/>
      <c r="GUF5" s="93"/>
      <c r="GUG5" s="93"/>
      <c r="GUH5" s="93"/>
      <c r="GUI5" s="93"/>
      <c r="GUJ5" s="93"/>
      <c r="GUK5" s="93"/>
      <c r="GUL5" s="93"/>
      <c r="GUM5" s="93"/>
      <c r="GUN5" s="93"/>
      <c r="GUO5" s="93"/>
      <c r="GUP5" s="93"/>
      <c r="GUQ5" s="93"/>
      <c r="GUR5" s="93"/>
      <c r="GUS5" s="93"/>
      <c r="GUT5" s="93"/>
      <c r="GUU5" s="93"/>
      <c r="GUV5" s="93"/>
      <c r="GUW5" s="93"/>
      <c r="GUX5" s="93"/>
      <c r="GUY5" s="93"/>
      <c r="GUZ5" s="93"/>
      <c r="GVA5" s="93"/>
      <c r="GVB5" s="93"/>
      <c r="GVC5" s="93"/>
      <c r="GVD5" s="93"/>
      <c r="GVE5" s="93"/>
      <c r="GVF5" s="93"/>
      <c r="GVG5" s="93"/>
      <c r="GVH5" s="93"/>
      <c r="GVI5" s="93"/>
      <c r="GVJ5" s="93"/>
      <c r="GVK5" s="93"/>
      <c r="GVL5" s="93"/>
      <c r="GVM5" s="93"/>
      <c r="GVN5" s="93"/>
      <c r="GVO5" s="93"/>
      <c r="GVP5" s="93"/>
      <c r="GVQ5" s="93"/>
      <c r="GVR5" s="93"/>
      <c r="GVS5" s="93"/>
      <c r="GVT5" s="93"/>
      <c r="GVU5" s="93"/>
      <c r="GVV5" s="93"/>
      <c r="GVW5" s="93"/>
      <c r="GVX5" s="93"/>
      <c r="GVY5" s="93"/>
      <c r="GVZ5" s="93"/>
      <c r="GWA5" s="93"/>
      <c r="GWB5" s="93"/>
      <c r="GWC5" s="93"/>
      <c r="GWD5" s="93"/>
      <c r="GWE5" s="93"/>
      <c r="GWF5" s="93"/>
      <c r="GWG5" s="93"/>
      <c r="GWH5" s="93"/>
      <c r="GWI5" s="93"/>
      <c r="GWJ5" s="93"/>
      <c r="GWK5" s="93"/>
      <c r="GWL5" s="93"/>
      <c r="GWM5" s="93"/>
      <c r="GWN5" s="93"/>
      <c r="GWO5" s="93"/>
      <c r="GWP5" s="93"/>
      <c r="GWQ5" s="93"/>
      <c r="GWR5" s="93"/>
      <c r="GWS5" s="93"/>
      <c r="GWT5" s="93"/>
      <c r="GWU5" s="93"/>
      <c r="GWV5" s="93"/>
      <c r="GWW5" s="93"/>
      <c r="GWX5" s="93"/>
      <c r="GWY5" s="93"/>
      <c r="GWZ5" s="93"/>
      <c r="GXA5" s="93"/>
      <c r="GXB5" s="93"/>
      <c r="GXC5" s="93"/>
      <c r="GXD5" s="93"/>
      <c r="GXE5" s="93"/>
      <c r="GXF5" s="93"/>
      <c r="GXG5" s="93"/>
      <c r="GXH5" s="93"/>
      <c r="GXI5" s="93"/>
      <c r="GXJ5" s="93"/>
      <c r="GXK5" s="93"/>
      <c r="GXL5" s="93"/>
      <c r="GXM5" s="93"/>
      <c r="GXN5" s="93"/>
      <c r="GXO5" s="93"/>
      <c r="GXP5" s="93"/>
      <c r="GXQ5" s="93"/>
      <c r="GXR5" s="93"/>
      <c r="GXS5" s="93"/>
      <c r="GXT5" s="93"/>
      <c r="GXU5" s="93"/>
      <c r="GXV5" s="93"/>
      <c r="GXW5" s="93"/>
      <c r="GXX5" s="93"/>
      <c r="GXY5" s="93"/>
      <c r="GXZ5" s="93"/>
      <c r="GYA5" s="93"/>
      <c r="GYB5" s="93"/>
      <c r="GYC5" s="93"/>
      <c r="GYD5" s="93"/>
      <c r="GYE5" s="93"/>
      <c r="GYF5" s="93"/>
      <c r="GYG5" s="93"/>
      <c r="GYH5" s="93"/>
      <c r="GYI5" s="93"/>
      <c r="GYJ5" s="93"/>
      <c r="GYK5" s="93"/>
      <c r="GYL5" s="93"/>
      <c r="GYM5" s="93"/>
      <c r="GYN5" s="93"/>
      <c r="GYO5" s="93"/>
      <c r="GYP5" s="93"/>
      <c r="GYQ5" s="93"/>
      <c r="GYR5" s="93"/>
      <c r="GYS5" s="93"/>
      <c r="GYT5" s="93"/>
      <c r="GYU5" s="93"/>
      <c r="GYV5" s="93"/>
      <c r="GYW5" s="93"/>
      <c r="GYX5" s="93"/>
      <c r="GYY5" s="93"/>
      <c r="GYZ5" s="93"/>
      <c r="GZA5" s="93"/>
      <c r="GZB5" s="93"/>
      <c r="GZC5" s="93"/>
      <c r="GZD5" s="93"/>
      <c r="GZE5" s="93"/>
      <c r="GZF5" s="93"/>
      <c r="GZG5" s="93"/>
      <c r="GZH5" s="93"/>
      <c r="GZI5" s="93"/>
      <c r="GZJ5" s="93"/>
      <c r="GZK5" s="93"/>
      <c r="GZL5" s="93"/>
      <c r="GZM5" s="93"/>
      <c r="GZN5" s="93"/>
      <c r="GZO5" s="93"/>
      <c r="GZP5" s="93"/>
      <c r="GZQ5" s="93"/>
      <c r="GZR5" s="93"/>
      <c r="GZS5" s="93"/>
      <c r="GZT5" s="93"/>
      <c r="GZU5" s="93"/>
      <c r="GZV5" s="93"/>
      <c r="GZW5" s="93"/>
      <c r="GZX5" s="93"/>
      <c r="GZY5" s="93"/>
      <c r="GZZ5" s="93"/>
      <c r="HAA5" s="93"/>
      <c r="HAB5" s="93"/>
      <c r="HAC5" s="93"/>
      <c r="HAD5" s="93"/>
      <c r="HAE5" s="93"/>
      <c r="HAF5" s="93"/>
      <c r="HAG5" s="93"/>
      <c r="HAH5" s="93"/>
      <c r="HAI5" s="93"/>
      <c r="HAJ5" s="93"/>
      <c r="HAK5" s="93"/>
      <c r="HAL5" s="93"/>
      <c r="HAM5" s="93"/>
      <c r="HAN5" s="93"/>
      <c r="HAO5" s="93"/>
      <c r="HAP5" s="93"/>
      <c r="HAQ5" s="93"/>
      <c r="HAR5" s="93"/>
      <c r="HAS5" s="93"/>
      <c r="HAT5" s="93"/>
      <c r="HAU5" s="93"/>
      <c r="HAV5" s="93"/>
      <c r="HAW5" s="93"/>
      <c r="HAX5" s="93"/>
      <c r="HAY5" s="93"/>
      <c r="HAZ5" s="93"/>
      <c r="HBA5" s="93"/>
      <c r="HBB5" s="93"/>
      <c r="HBC5" s="93"/>
      <c r="HBD5" s="93"/>
      <c r="HBE5" s="93"/>
      <c r="HBF5" s="93"/>
      <c r="HBG5" s="93"/>
      <c r="HBH5" s="93"/>
      <c r="HBI5" s="93"/>
      <c r="HBJ5" s="93"/>
      <c r="HBK5" s="93"/>
      <c r="HBL5" s="93"/>
      <c r="HBM5" s="93"/>
      <c r="HBN5" s="93"/>
      <c r="HBO5" s="93"/>
      <c r="HBP5" s="93"/>
      <c r="HBQ5" s="93"/>
      <c r="HBR5" s="93"/>
      <c r="HBS5" s="93"/>
      <c r="HBT5" s="93"/>
      <c r="HBU5" s="93"/>
      <c r="HBV5" s="93"/>
      <c r="HBW5" s="93"/>
      <c r="HBX5" s="93"/>
      <c r="HBY5" s="93"/>
      <c r="HBZ5" s="93"/>
      <c r="HCA5" s="93"/>
      <c r="HCB5" s="93"/>
      <c r="HCC5" s="93"/>
      <c r="HCD5" s="93"/>
      <c r="HCE5" s="93"/>
      <c r="HCF5" s="93"/>
      <c r="HCG5" s="93"/>
      <c r="HCH5" s="93"/>
      <c r="HCI5" s="93"/>
      <c r="HCJ5" s="93"/>
      <c r="HCK5" s="93"/>
      <c r="HCL5" s="93"/>
      <c r="HCM5" s="93"/>
      <c r="HCN5" s="93"/>
      <c r="HCO5" s="93"/>
      <c r="HCP5" s="93"/>
      <c r="HCQ5" s="93"/>
      <c r="HCR5" s="93"/>
      <c r="HCS5" s="93"/>
      <c r="HCT5" s="93"/>
      <c r="HCU5" s="93"/>
      <c r="HCV5" s="93"/>
      <c r="HCW5" s="93"/>
      <c r="HCX5" s="93"/>
      <c r="HCY5" s="93"/>
      <c r="HCZ5" s="93"/>
      <c r="HDA5" s="93"/>
      <c r="HDB5" s="93"/>
      <c r="HDC5" s="93"/>
      <c r="HDD5" s="93"/>
      <c r="HDE5" s="93"/>
      <c r="HDF5" s="93"/>
      <c r="HDG5" s="93"/>
      <c r="HDH5" s="93"/>
      <c r="HDI5" s="93"/>
      <c r="HDJ5" s="93"/>
      <c r="HDK5" s="93"/>
      <c r="HDL5" s="93"/>
      <c r="HDM5" s="93"/>
      <c r="HDN5" s="93"/>
      <c r="HDO5" s="93"/>
      <c r="HDP5" s="93"/>
      <c r="HDQ5" s="93"/>
      <c r="HDR5" s="93"/>
      <c r="HDS5" s="93"/>
      <c r="HDT5" s="93"/>
      <c r="HDU5" s="93"/>
      <c r="HDV5" s="93"/>
      <c r="HDW5" s="93"/>
      <c r="HDX5" s="93"/>
      <c r="HDY5" s="93"/>
      <c r="HDZ5" s="93"/>
      <c r="HEA5" s="93"/>
      <c r="HEB5" s="93"/>
      <c r="HEC5" s="93"/>
      <c r="HED5" s="93"/>
      <c r="HEE5" s="93"/>
      <c r="HEF5" s="93"/>
      <c r="HEG5" s="93"/>
      <c r="HEH5" s="93"/>
      <c r="HEI5" s="93"/>
      <c r="HEJ5" s="93"/>
      <c r="HEK5" s="93"/>
      <c r="HEL5" s="93"/>
      <c r="HEM5" s="93"/>
      <c r="HEN5" s="93"/>
      <c r="HEO5" s="93"/>
      <c r="HEP5" s="93"/>
      <c r="HEQ5" s="93"/>
      <c r="HER5" s="93"/>
      <c r="HES5" s="93"/>
      <c r="HET5" s="93"/>
      <c r="HEU5" s="93"/>
      <c r="HEV5" s="93"/>
      <c r="HEW5" s="93"/>
      <c r="HEX5" s="93"/>
      <c r="HEY5" s="93"/>
      <c r="HEZ5" s="93"/>
      <c r="HFA5" s="93"/>
      <c r="HFB5" s="93"/>
      <c r="HFC5" s="93"/>
      <c r="HFD5" s="93"/>
      <c r="HFE5" s="93"/>
      <c r="HFF5" s="93"/>
      <c r="HFG5" s="93"/>
      <c r="HFH5" s="93"/>
      <c r="HFI5" s="93"/>
      <c r="HFJ5" s="93"/>
      <c r="HFK5" s="93"/>
      <c r="HFL5" s="93"/>
      <c r="HFM5" s="93"/>
      <c r="HFN5" s="93"/>
      <c r="HFO5" s="93"/>
      <c r="HFP5" s="93"/>
      <c r="HFQ5" s="93"/>
      <c r="HFR5" s="93"/>
      <c r="HFS5" s="93"/>
      <c r="HFT5" s="93"/>
      <c r="HFU5" s="93"/>
      <c r="HFV5" s="93"/>
      <c r="HFW5" s="93"/>
      <c r="HFX5" s="93"/>
      <c r="HFY5" s="93"/>
      <c r="HFZ5" s="93"/>
      <c r="HGA5" s="93"/>
      <c r="HGB5" s="93"/>
      <c r="HGC5" s="93"/>
      <c r="HGD5" s="93"/>
      <c r="HGE5" s="93"/>
      <c r="HGF5" s="93"/>
      <c r="HGG5" s="93"/>
      <c r="HGH5" s="93"/>
      <c r="HGI5" s="93"/>
      <c r="HGJ5" s="93"/>
      <c r="HGK5" s="93"/>
      <c r="HGL5" s="93"/>
      <c r="HGM5" s="93"/>
      <c r="HGN5" s="93"/>
      <c r="HGO5" s="93"/>
      <c r="HGP5" s="93"/>
      <c r="HGQ5" s="93"/>
      <c r="HGR5" s="93"/>
      <c r="HGS5" s="93"/>
      <c r="HGT5" s="93"/>
      <c r="HGU5" s="93"/>
      <c r="HGV5" s="93"/>
      <c r="HGW5" s="93"/>
      <c r="HGX5" s="93"/>
      <c r="HGY5" s="93"/>
      <c r="HGZ5" s="93"/>
      <c r="HHA5" s="93"/>
      <c r="HHB5" s="93"/>
      <c r="HHC5" s="93"/>
      <c r="HHD5" s="93"/>
      <c r="HHE5" s="93"/>
      <c r="HHF5" s="93"/>
      <c r="HHG5" s="93"/>
      <c r="HHH5" s="93"/>
      <c r="HHI5" s="93"/>
      <c r="HHJ5" s="93"/>
      <c r="HHK5" s="93"/>
      <c r="HHL5" s="93"/>
      <c r="HHM5" s="93"/>
      <c r="HHN5" s="93"/>
      <c r="HHO5" s="93"/>
      <c r="HHP5" s="93"/>
      <c r="HHQ5" s="93"/>
      <c r="HHR5" s="93"/>
      <c r="HHS5" s="93"/>
      <c r="HHT5" s="93"/>
      <c r="HHU5" s="93"/>
      <c r="HHV5" s="93"/>
      <c r="HHW5" s="93"/>
      <c r="HHX5" s="93"/>
      <c r="HHY5" s="93"/>
      <c r="HHZ5" s="93"/>
      <c r="HIA5" s="93"/>
      <c r="HIB5" s="93"/>
      <c r="HIC5" s="93"/>
      <c r="HID5" s="93"/>
      <c r="HIE5" s="93"/>
      <c r="HIF5" s="93"/>
      <c r="HIG5" s="93"/>
      <c r="HIH5" s="93"/>
      <c r="HII5" s="93"/>
      <c r="HIJ5" s="93"/>
      <c r="HIK5" s="93"/>
      <c r="HIL5" s="93"/>
      <c r="HIM5" s="93"/>
      <c r="HIN5" s="93"/>
      <c r="HIO5" s="93"/>
      <c r="HIP5" s="93"/>
      <c r="HIQ5" s="93"/>
      <c r="HIR5" s="93"/>
      <c r="HIS5" s="93"/>
      <c r="HIT5" s="93"/>
      <c r="HIU5" s="93"/>
      <c r="HIV5" s="93"/>
      <c r="HIW5" s="93"/>
      <c r="HIX5" s="93"/>
      <c r="HIY5" s="93"/>
      <c r="HIZ5" s="93"/>
      <c r="HJA5" s="93"/>
      <c r="HJB5" s="93"/>
      <c r="HJC5" s="93"/>
      <c r="HJD5" s="93"/>
      <c r="HJE5" s="93"/>
      <c r="HJF5" s="93"/>
      <c r="HJG5" s="93"/>
      <c r="HJH5" s="93"/>
      <c r="HJI5" s="93"/>
      <c r="HJJ5" s="93"/>
      <c r="HJK5" s="93"/>
      <c r="HJL5" s="93"/>
      <c r="HJM5" s="93"/>
      <c r="HJN5" s="93"/>
      <c r="HJO5" s="93"/>
      <c r="HJP5" s="93"/>
      <c r="HJQ5" s="93"/>
      <c r="HJR5" s="93"/>
      <c r="HJS5" s="93"/>
      <c r="HJT5" s="93"/>
      <c r="HJU5" s="93"/>
      <c r="HJV5" s="93"/>
      <c r="HJW5" s="93"/>
      <c r="HJX5" s="93"/>
      <c r="HJY5" s="93"/>
      <c r="HJZ5" s="93"/>
      <c r="HKA5" s="93"/>
      <c r="HKB5" s="93"/>
      <c r="HKC5" s="93"/>
      <c r="HKD5" s="93"/>
      <c r="HKE5" s="93"/>
      <c r="HKF5" s="93"/>
      <c r="HKG5" s="93"/>
      <c r="HKH5" s="93"/>
      <c r="HKI5" s="93"/>
      <c r="HKJ5" s="93"/>
      <c r="HKK5" s="93"/>
      <c r="HKL5" s="93"/>
      <c r="HKM5" s="93"/>
      <c r="HKN5" s="93"/>
      <c r="HKO5" s="93"/>
      <c r="HKP5" s="93"/>
      <c r="HKQ5" s="93"/>
      <c r="HKR5" s="93"/>
      <c r="HKS5" s="93"/>
      <c r="HKT5" s="93"/>
      <c r="HKU5" s="93"/>
      <c r="HKV5" s="93"/>
      <c r="HKW5" s="93"/>
      <c r="HKX5" s="93"/>
      <c r="HKY5" s="93"/>
      <c r="HKZ5" s="93"/>
      <c r="HLA5" s="93"/>
      <c r="HLB5" s="93"/>
      <c r="HLC5" s="93"/>
      <c r="HLD5" s="93"/>
      <c r="HLE5" s="93"/>
      <c r="HLF5" s="93"/>
      <c r="HLG5" s="93"/>
      <c r="HLH5" s="93"/>
      <c r="HLI5" s="93"/>
      <c r="HLJ5" s="93"/>
      <c r="HLK5" s="93"/>
      <c r="HLL5" s="93"/>
      <c r="HLM5" s="93"/>
      <c r="HLN5" s="93"/>
      <c r="HLO5" s="93"/>
      <c r="HLP5" s="93"/>
      <c r="HLQ5" s="93"/>
      <c r="HLR5" s="93"/>
      <c r="HLS5" s="93"/>
      <c r="HLT5" s="93"/>
      <c r="HLU5" s="93"/>
      <c r="HLV5" s="93"/>
      <c r="HLW5" s="93"/>
      <c r="HLX5" s="93"/>
      <c r="HLY5" s="93"/>
      <c r="HLZ5" s="93"/>
      <c r="HMA5" s="93"/>
      <c r="HMB5" s="93"/>
      <c r="HMC5" s="93"/>
      <c r="HMD5" s="93"/>
      <c r="HME5" s="93"/>
      <c r="HMF5" s="93"/>
      <c r="HMG5" s="93"/>
      <c r="HMH5" s="93"/>
      <c r="HMI5" s="93"/>
      <c r="HMJ5" s="93"/>
      <c r="HMK5" s="93"/>
      <c r="HML5" s="93"/>
      <c r="HMM5" s="93"/>
      <c r="HMN5" s="93"/>
      <c r="HMO5" s="93"/>
      <c r="HMP5" s="93"/>
      <c r="HMQ5" s="93"/>
      <c r="HMR5" s="93"/>
      <c r="HMS5" s="93"/>
      <c r="HMT5" s="93"/>
      <c r="HMU5" s="93"/>
      <c r="HMV5" s="93"/>
      <c r="HMW5" s="93"/>
      <c r="HMX5" s="93"/>
      <c r="HMY5" s="93"/>
      <c r="HMZ5" s="93"/>
      <c r="HNA5" s="93"/>
      <c r="HNB5" s="93"/>
      <c r="HNC5" s="93"/>
      <c r="HND5" s="93"/>
      <c r="HNE5" s="93"/>
      <c r="HNF5" s="93"/>
      <c r="HNG5" s="93"/>
      <c r="HNH5" s="93"/>
      <c r="HNI5" s="93"/>
      <c r="HNJ5" s="93"/>
      <c r="HNK5" s="93"/>
      <c r="HNL5" s="93"/>
      <c r="HNM5" s="93"/>
      <c r="HNN5" s="93"/>
      <c r="HNO5" s="93"/>
      <c r="HNP5" s="93"/>
      <c r="HNQ5" s="93"/>
      <c r="HNR5" s="93"/>
      <c r="HNS5" s="93"/>
      <c r="HNT5" s="93"/>
      <c r="HNU5" s="93"/>
      <c r="HNV5" s="93"/>
      <c r="HNW5" s="93"/>
      <c r="HNX5" s="93"/>
      <c r="HNY5" s="93"/>
      <c r="HNZ5" s="93"/>
      <c r="HOA5" s="93"/>
      <c r="HOB5" s="93"/>
      <c r="HOC5" s="93"/>
      <c r="HOD5" s="93"/>
      <c r="HOE5" s="93"/>
      <c r="HOF5" s="93"/>
      <c r="HOG5" s="93"/>
      <c r="HOH5" s="93"/>
      <c r="HOI5" s="93"/>
      <c r="HOJ5" s="93"/>
      <c r="HOK5" s="93"/>
      <c r="HOL5" s="93"/>
      <c r="HOM5" s="93"/>
      <c r="HON5" s="93"/>
      <c r="HOO5" s="93"/>
      <c r="HOP5" s="93"/>
      <c r="HOQ5" s="93"/>
      <c r="HOR5" s="93"/>
      <c r="HOS5" s="93"/>
      <c r="HOT5" s="93"/>
      <c r="HOU5" s="93"/>
      <c r="HOV5" s="93"/>
      <c r="HOW5" s="93"/>
      <c r="HOX5" s="93"/>
      <c r="HOY5" s="93"/>
      <c r="HOZ5" s="93"/>
      <c r="HPA5" s="93"/>
      <c r="HPB5" s="93"/>
      <c r="HPC5" s="93"/>
      <c r="HPD5" s="93"/>
      <c r="HPE5" s="93"/>
      <c r="HPF5" s="93"/>
      <c r="HPG5" s="93"/>
      <c r="HPH5" s="93"/>
      <c r="HPI5" s="93"/>
      <c r="HPJ5" s="93"/>
      <c r="HPK5" s="93"/>
      <c r="HPL5" s="93"/>
      <c r="HPM5" s="93"/>
      <c r="HPN5" s="93"/>
      <c r="HPO5" s="93"/>
      <c r="HPP5" s="93"/>
      <c r="HPQ5" s="93"/>
      <c r="HPR5" s="93"/>
      <c r="HPS5" s="93"/>
      <c r="HPT5" s="93"/>
      <c r="HPU5" s="93"/>
      <c r="HPV5" s="93"/>
      <c r="HPW5" s="93"/>
      <c r="HPX5" s="93"/>
      <c r="HPY5" s="93"/>
      <c r="HPZ5" s="93"/>
      <c r="HQA5" s="93"/>
      <c r="HQB5" s="93"/>
      <c r="HQC5" s="93"/>
      <c r="HQD5" s="93"/>
      <c r="HQE5" s="93"/>
      <c r="HQF5" s="93"/>
      <c r="HQG5" s="93"/>
      <c r="HQH5" s="93"/>
      <c r="HQI5" s="93"/>
      <c r="HQJ5" s="93"/>
      <c r="HQK5" s="93"/>
      <c r="HQL5" s="93"/>
      <c r="HQM5" s="93"/>
      <c r="HQN5" s="93"/>
      <c r="HQO5" s="93"/>
      <c r="HQP5" s="93"/>
      <c r="HQQ5" s="93"/>
      <c r="HQR5" s="93"/>
      <c r="HQS5" s="93"/>
      <c r="HQT5" s="93"/>
      <c r="HQU5" s="93"/>
      <c r="HQV5" s="93"/>
      <c r="HQW5" s="93"/>
      <c r="HQX5" s="93"/>
      <c r="HQY5" s="93"/>
      <c r="HQZ5" s="93"/>
      <c r="HRA5" s="93"/>
      <c r="HRB5" s="93"/>
      <c r="HRC5" s="93"/>
      <c r="HRD5" s="93"/>
      <c r="HRE5" s="93"/>
      <c r="HRF5" s="93"/>
      <c r="HRG5" s="93"/>
      <c r="HRH5" s="93"/>
      <c r="HRI5" s="93"/>
      <c r="HRJ5" s="93"/>
      <c r="HRK5" s="93"/>
      <c r="HRL5" s="93"/>
      <c r="HRM5" s="93"/>
      <c r="HRN5" s="93"/>
      <c r="HRO5" s="93"/>
      <c r="HRP5" s="93"/>
      <c r="HRQ5" s="93"/>
      <c r="HRR5" s="93"/>
      <c r="HRS5" s="93"/>
      <c r="HRT5" s="93"/>
      <c r="HRU5" s="93"/>
      <c r="HRV5" s="93"/>
      <c r="HRW5" s="93"/>
      <c r="HRX5" s="93"/>
      <c r="HRY5" s="93"/>
      <c r="HRZ5" s="93"/>
      <c r="HSA5" s="93"/>
      <c r="HSB5" s="93"/>
      <c r="HSC5" s="93"/>
      <c r="HSD5" s="93"/>
      <c r="HSE5" s="93"/>
      <c r="HSF5" s="93"/>
      <c r="HSG5" s="93"/>
      <c r="HSH5" s="93"/>
      <c r="HSI5" s="93"/>
      <c r="HSJ5" s="93"/>
      <c r="HSK5" s="93"/>
      <c r="HSL5" s="93"/>
      <c r="HSM5" s="93"/>
      <c r="HSN5" s="93"/>
      <c r="HSO5" s="93"/>
      <c r="HSP5" s="93"/>
      <c r="HSQ5" s="93"/>
      <c r="HSR5" s="93"/>
      <c r="HSS5" s="93"/>
      <c r="HST5" s="93"/>
      <c r="HSU5" s="93"/>
      <c r="HSV5" s="93"/>
      <c r="HSW5" s="93"/>
      <c r="HSX5" s="93"/>
      <c r="HSY5" s="93"/>
      <c r="HSZ5" s="93"/>
      <c r="HTA5" s="93"/>
      <c r="HTB5" s="93"/>
      <c r="HTC5" s="93"/>
      <c r="HTD5" s="93"/>
      <c r="HTE5" s="93"/>
      <c r="HTF5" s="93"/>
      <c r="HTG5" s="93"/>
      <c r="HTH5" s="93"/>
      <c r="HTI5" s="93"/>
      <c r="HTJ5" s="93"/>
      <c r="HTK5" s="93"/>
      <c r="HTL5" s="93"/>
      <c r="HTM5" s="93"/>
      <c r="HTN5" s="93"/>
      <c r="HTO5" s="93"/>
      <c r="HTP5" s="93"/>
      <c r="HTQ5" s="93"/>
      <c r="HTR5" s="93"/>
      <c r="HTS5" s="93"/>
      <c r="HTT5" s="93"/>
      <c r="HTU5" s="93"/>
      <c r="HTV5" s="93"/>
      <c r="HTW5" s="93"/>
      <c r="HTX5" s="93"/>
      <c r="HTY5" s="93"/>
      <c r="HTZ5" s="93"/>
      <c r="HUA5" s="93"/>
      <c r="HUB5" s="93"/>
      <c r="HUC5" s="93"/>
      <c r="HUD5" s="93"/>
      <c r="HUE5" s="93"/>
      <c r="HUF5" s="93"/>
      <c r="HUG5" s="93"/>
      <c r="HUH5" s="93"/>
      <c r="HUI5" s="93"/>
      <c r="HUJ5" s="93"/>
      <c r="HUK5" s="93"/>
      <c r="HUL5" s="93"/>
      <c r="HUM5" s="93"/>
      <c r="HUN5" s="93"/>
      <c r="HUO5" s="93"/>
      <c r="HUP5" s="93"/>
      <c r="HUQ5" s="93"/>
      <c r="HUR5" s="93"/>
      <c r="HUS5" s="93"/>
      <c r="HUT5" s="93"/>
      <c r="HUU5" s="93"/>
      <c r="HUV5" s="93"/>
      <c r="HUW5" s="93"/>
      <c r="HUX5" s="93"/>
      <c r="HUY5" s="93"/>
      <c r="HUZ5" s="93"/>
      <c r="HVA5" s="93"/>
      <c r="HVB5" s="93"/>
      <c r="HVC5" s="93"/>
      <c r="HVD5" s="93"/>
      <c r="HVE5" s="93"/>
      <c r="HVF5" s="93"/>
      <c r="HVG5" s="93"/>
      <c r="HVH5" s="93"/>
      <c r="HVI5" s="93"/>
      <c r="HVJ5" s="93"/>
      <c r="HVK5" s="93"/>
      <c r="HVL5" s="93"/>
      <c r="HVM5" s="93"/>
      <c r="HVN5" s="93"/>
      <c r="HVO5" s="93"/>
      <c r="HVP5" s="93"/>
      <c r="HVQ5" s="93"/>
      <c r="HVR5" s="93"/>
      <c r="HVS5" s="93"/>
      <c r="HVT5" s="93"/>
      <c r="HVU5" s="93"/>
      <c r="HVV5" s="93"/>
      <c r="HVW5" s="93"/>
      <c r="HVX5" s="93"/>
      <c r="HVY5" s="93"/>
      <c r="HVZ5" s="93"/>
      <c r="HWA5" s="93"/>
      <c r="HWB5" s="93"/>
      <c r="HWC5" s="93"/>
      <c r="HWD5" s="93"/>
      <c r="HWE5" s="93"/>
      <c r="HWF5" s="93"/>
      <c r="HWG5" s="93"/>
      <c r="HWH5" s="93"/>
      <c r="HWI5" s="93"/>
      <c r="HWJ5" s="93"/>
      <c r="HWK5" s="93"/>
      <c r="HWL5" s="93"/>
      <c r="HWM5" s="93"/>
      <c r="HWN5" s="93"/>
      <c r="HWO5" s="93"/>
      <c r="HWP5" s="93"/>
      <c r="HWQ5" s="93"/>
      <c r="HWR5" s="93"/>
      <c r="HWS5" s="93"/>
      <c r="HWT5" s="93"/>
      <c r="HWU5" s="93"/>
      <c r="HWV5" s="93"/>
      <c r="HWW5" s="93"/>
      <c r="HWX5" s="93"/>
      <c r="HWY5" s="93"/>
      <c r="HWZ5" s="93"/>
      <c r="HXA5" s="93"/>
      <c r="HXB5" s="93"/>
      <c r="HXC5" s="93"/>
      <c r="HXD5" s="93"/>
      <c r="HXE5" s="93"/>
      <c r="HXF5" s="93"/>
      <c r="HXG5" s="93"/>
      <c r="HXH5" s="93"/>
      <c r="HXI5" s="93"/>
      <c r="HXJ5" s="93"/>
      <c r="HXK5" s="93"/>
      <c r="HXL5" s="93"/>
      <c r="HXM5" s="93"/>
      <c r="HXN5" s="93"/>
      <c r="HXO5" s="93"/>
      <c r="HXP5" s="93"/>
      <c r="HXQ5" s="93"/>
      <c r="HXR5" s="93"/>
      <c r="HXS5" s="93"/>
      <c r="HXT5" s="93"/>
      <c r="HXU5" s="93"/>
      <c r="HXV5" s="93"/>
      <c r="HXW5" s="93"/>
      <c r="HXX5" s="93"/>
      <c r="HXY5" s="93"/>
      <c r="HXZ5" s="93"/>
      <c r="HYA5" s="93"/>
      <c r="HYB5" s="93"/>
      <c r="HYC5" s="93"/>
      <c r="HYD5" s="93"/>
      <c r="HYE5" s="93"/>
      <c r="HYF5" s="93"/>
      <c r="HYG5" s="93"/>
      <c r="HYH5" s="93"/>
      <c r="HYI5" s="93"/>
      <c r="HYJ5" s="93"/>
      <c r="HYK5" s="93"/>
      <c r="HYL5" s="93"/>
      <c r="HYM5" s="93"/>
      <c r="HYN5" s="93"/>
      <c r="HYO5" s="93"/>
      <c r="HYP5" s="93"/>
      <c r="HYQ5" s="93"/>
      <c r="HYR5" s="93"/>
      <c r="HYS5" s="93"/>
      <c r="HYT5" s="93"/>
      <c r="HYU5" s="93"/>
      <c r="HYV5" s="93"/>
      <c r="HYW5" s="93"/>
      <c r="HYX5" s="93"/>
      <c r="HYY5" s="93"/>
      <c r="HYZ5" s="93"/>
      <c r="HZA5" s="93"/>
      <c r="HZB5" s="93"/>
      <c r="HZC5" s="93"/>
      <c r="HZD5" s="93"/>
      <c r="HZE5" s="93"/>
      <c r="HZF5" s="93"/>
      <c r="HZG5" s="93"/>
      <c r="HZH5" s="93"/>
      <c r="HZI5" s="93"/>
      <c r="HZJ5" s="93"/>
      <c r="HZK5" s="93"/>
      <c r="HZL5" s="93"/>
      <c r="HZM5" s="93"/>
      <c r="HZN5" s="93"/>
      <c r="HZO5" s="93"/>
      <c r="HZP5" s="93"/>
      <c r="HZQ5" s="93"/>
      <c r="HZR5" s="93"/>
      <c r="HZS5" s="93"/>
      <c r="HZT5" s="93"/>
      <c r="HZU5" s="93"/>
      <c r="HZV5" s="93"/>
      <c r="HZW5" s="93"/>
      <c r="HZX5" s="93"/>
      <c r="HZY5" s="93"/>
      <c r="HZZ5" s="93"/>
      <c r="IAA5" s="93"/>
      <c r="IAB5" s="93"/>
      <c r="IAC5" s="93"/>
      <c r="IAD5" s="93"/>
      <c r="IAE5" s="93"/>
      <c r="IAF5" s="93"/>
      <c r="IAG5" s="93"/>
      <c r="IAH5" s="93"/>
      <c r="IAI5" s="93"/>
      <c r="IAJ5" s="93"/>
      <c r="IAK5" s="93"/>
      <c r="IAL5" s="93"/>
      <c r="IAM5" s="93"/>
      <c r="IAN5" s="93"/>
      <c r="IAO5" s="93"/>
      <c r="IAP5" s="93"/>
      <c r="IAQ5" s="93"/>
      <c r="IAR5" s="93"/>
      <c r="IAS5" s="93"/>
      <c r="IAT5" s="93"/>
      <c r="IAU5" s="93"/>
      <c r="IAV5" s="93"/>
      <c r="IAW5" s="93"/>
      <c r="IAX5" s="93"/>
      <c r="IAY5" s="93"/>
      <c r="IAZ5" s="93"/>
      <c r="IBA5" s="93"/>
      <c r="IBB5" s="93"/>
      <c r="IBC5" s="93"/>
      <c r="IBD5" s="93"/>
      <c r="IBE5" s="93"/>
      <c r="IBF5" s="93"/>
      <c r="IBG5" s="93"/>
      <c r="IBH5" s="93"/>
      <c r="IBI5" s="93"/>
      <c r="IBJ5" s="93"/>
      <c r="IBK5" s="93"/>
      <c r="IBL5" s="93"/>
      <c r="IBM5" s="93"/>
      <c r="IBN5" s="93"/>
      <c r="IBO5" s="93"/>
      <c r="IBP5" s="93"/>
      <c r="IBQ5" s="93"/>
      <c r="IBR5" s="93"/>
      <c r="IBS5" s="93"/>
      <c r="IBT5" s="93"/>
      <c r="IBU5" s="93"/>
      <c r="IBV5" s="93"/>
      <c r="IBW5" s="93"/>
      <c r="IBX5" s="93"/>
      <c r="IBY5" s="93"/>
      <c r="IBZ5" s="93"/>
      <c r="ICA5" s="93"/>
      <c r="ICB5" s="93"/>
      <c r="ICC5" s="93"/>
      <c r="ICD5" s="93"/>
      <c r="ICE5" s="93"/>
      <c r="ICF5" s="93"/>
      <c r="ICG5" s="93"/>
      <c r="ICH5" s="93"/>
      <c r="ICI5" s="93"/>
      <c r="ICJ5" s="93"/>
      <c r="ICK5" s="93"/>
      <c r="ICL5" s="93"/>
      <c r="ICM5" s="93"/>
      <c r="ICN5" s="93"/>
      <c r="ICO5" s="93"/>
      <c r="ICP5" s="93"/>
      <c r="ICQ5" s="93"/>
      <c r="ICR5" s="93"/>
      <c r="ICS5" s="93"/>
      <c r="ICT5" s="93"/>
      <c r="ICU5" s="93"/>
      <c r="ICV5" s="93"/>
      <c r="ICW5" s="93"/>
      <c r="ICX5" s="93"/>
      <c r="ICY5" s="93"/>
      <c r="ICZ5" s="93"/>
      <c r="IDA5" s="93"/>
      <c r="IDB5" s="93"/>
      <c r="IDC5" s="93"/>
      <c r="IDD5" s="93"/>
      <c r="IDE5" s="93"/>
      <c r="IDF5" s="93"/>
      <c r="IDG5" s="93"/>
      <c r="IDH5" s="93"/>
      <c r="IDI5" s="93"/>
      <c r="IDJ5" s="93"/>
      <c r="IDK5" s="93"/>
      <c r="IDL5" s="93"/>
      <c r="IDM5" s="93"/>
      <c r="IDN5" s="93"/>
      <c r="IDO5" s="93"/>
      <c r="IDP5" s="93"/>
      <c r="IDQ5" s="93"/>
      <c r="IDR5" s="93"/>
      <c r="IDS5" s="93"/>
      <c r="IDT5" s="93"/>
      <c r="IDU5" s="93"/>
      <c r="IDV5" s="93"/>
      <c r="IDW5" s="93"/>
      <c r="IDX5" s="93"/>
      <c r="IDY5" s="93"/>
      <c r="IDZ5" s="93"/>
      <c r="IEA5" s="93"/>
      <c r="IEB5" s="93"/>
      <c r="IEC5" s="93"/>
      <c r="IED5" s="93"/>
      <c r="IEE5" s="93"/>
      <c r="IEF5" s="93"/>
      <c r="IEG5" s="93"/>
      <c r="IEH5" s="93"/>
      <c r="IEI5" s="93"/>
      <c r="IEJ5" s="93"/>
      <c r="IEK5" s="93"/>
      <c r="IEL5" s="93"/>
      <c r="IEM5" s="93"/>
      <c r="IEN5" s="93"/>
      <c r="IEO5" s="93"/>
      <c r="IEP5" s="93"/>
      <c r="IEQ5" s="93"/>
      <c r="IER5" s="93"/>
      <c r="IES5" s="93"/>
      <c r="IET5" s="93"/>
      <c r="IEU5" s="93"/>
      <c r="IEV5" s="93"/>
      <c r="IEW5" s="93"/>
      <c r="IEX5" s="93"/>
      <c r="IEY5" s="93"/>
      <c r="IEZ5" s="93"/>
      <c r="IFA5" s="93"/>
      <c r="IFB5" s="93"/>
      <c r="IFC5" s="93"/>
      <c r="IFD5" s="93"/>
      <c r="IFE5" s="93"/>
      <c r="IFF5" s="93"/>
      <c r="IFG5" s="93"/>
      <c r="IFH5" s="93"/>
      <c r="IFI5" s="93"/>
      <c r="IFJ5" s="93"/>
      <c r="IFK5" s="93"/>
      <c r="IFL5" s="93"/>
      <c r="IFM5" s="93"/>
      <c r="IFN5" s="93"/>
      <c r="IFO5" s="93"/>
      <c r="IFP5" s="93"/>
      <c r="IFQ5" s="93"/>
      <c r="IFR5" s="93"/>
      <c r="IFS5" s="93"/>
      <c r="IFT5" s="93"/>
      <c r="IFU5" s="93"/>
      <c r="IFV5" s="93"/>
      <c r="IFW5" s="93"/>
      <c r="IFX5" s="93"/>
      <c r="IFY5" s="93"/>
      <c r="IFZ5" s="93"/>
      <c r="IGA5" s="93"/>
      <c r="IGB5" s="93"/>
      <c r="IGC5" s="93"/>
      <c r="IGD5" s="93"/>
      <c r="IGE5" s="93"/>
      <c r="IGF5" s="93"/>
      <c r="IGG5" s="93"/>
      <c r="IGH5" s="93"/>
      <c r="IGI5" s="93"/>
      <c r="IGJ5" s="93"/>
      <c r="IGK5" s="93"/>
      <c r="IGL5" s="93"/>
      <c r="IGM5" s="93"/>
      <c r="IGN5" s="93"/>
      <c r="IGO5" s="93"/>
      <c r="IGP5" s="93"/>
      <c r="IGQ5" s="93"/>
      <c r="IGR5" s="93"/>
      <c r="IGS5" s="93"/>
      <c r="IGT5" s="93"/>
      <c r="IGU5" s="93"/>
      <c r="IGV5" s="93"/>
      <c r="IGW5" s="93"/>
      <c r="IGX5" s="93"/>
      <c r="IGY5" s="93"/>
      <c r="IGZ5" s="93"/>
      <c r="IHA5" s="93"/>
      <c r="IHB5" s="93"/>
      <c r="IHC5" s="93"/>
      <c r="IHD5" s="93"/>
      <c r="IHE5" s="93"/>
      <c r="IHF5" s="93"/>
      <c r="IHG5" s="93"/>
      <c r="IHH5" s="93"/>
      <c r="IHI5" s="93"/>
      <c r="IHJ5" s="93"/>
      <c r="IHK5" s="93"/>
      <c r="IHL5" s="93"/>
      <c r="IHM5" s="93"/>
      <c r="IHN5" s="93"/>
      <c r="IHO5" s="93"/>
      <c r="IHP5" s="93"/>
      <c r="IHQ5" s="93"/>
      <c r="IHR5" s="93"/>
      <c r="IHS5" s="93"/>
      <c r="IHT5" s="93"/>
      <c r="IHU5" s="93"/>
      <c r="IHV5" s="93"/>
      <c r="IHW5" s="93"/>
      <c r="IHX5" s="93"/>
      <c r="IHY5" s="93"/>
      <c r="IHZ5" s="93"/>
      <c r="IIA5" s="93"/>
      <c r="IIB5" s="93"/>
      <c r="IIC5" s="93"/>
      <c r="IID5" s="93"/>
      <c r="IIE5" s="93"/>
      <c r="IIF5" s="93"/>
      <c r="IIG5" s="93"/>
      <c r="IIH5" s="93"/>
      <c r="III5" s="93"/>
      <c r="IIJ5" s="93"/>
      <c r="IIK5" s="93"/>
      <c r="IIL5" s="93"/>
      <c r="IIM5" s="93"/>
      <c r="IIN5" s="93"/>
      <c r="IIO5" s="93"/>
      <c r="IIP5" s="93"/>
      <c r="IIQ5" s="93"/>
      <c r="IIR5" s="93"/>
      <c r="IIS5" s="93"/>
      <c r="IIT5" s="93"/>
      <c r="IIU5" s="93"/>
      <c r="IIV5" s="93"/>
      <c r="IIW5" s="93"/>
      <c r="IIX5" s="93"/>
      <c r="IIY5" s="93"/>
      <c r="IIZ5" s="93"/>
      <c r="IJA5" s="93"/>
      <c r="IJB5" s="93"/>
      <c r="IJC5" s="93"/>
      <c r="IJD5" s="93"/>
      <c r="IJE5" s="93"/>
      <c r="IJF5" s="93"/>
      <c r="IJG5" s="93"/>
      <c r="IJH5" s="93"/>
      <c r="IJI5" s="93"/>
      <c r="IJJ5" s="93"/>
      <c r="IJK5" s="93"/>
      <c r="IJL5" s="93"/>
      <c r="IJM5" s="93"/>
      <c r="IJN5" s="93"/>
      <c r="IJO5" s="93"/>
      <c r="IJP5" s="93"/>
      <c r="IJQ5" s="93"/>
      <c r="IJR5" s="93"/>
      <c r="IJS5" s="93"/>
      <c r="IJT5" s="93"/>
      <c r="IJU5" s="93"/>
      <c r="IJV5" s="93"/>
      <c r="IJW5" s="93"/>
      <c r="IJX5" s="93"/>
      <c r="IJY5" s="93"/>
      <c r="IJZ5" s="93"/>
      <c r="IKA5" s="93"/>
      <c r="IKB5" s="93"/>
      <c r="IKC5" s="93"/>
      <c r="IKD5" s="93"/>
      <c r="IKE5" s="93"/>
      <c r="IKF5" s="93"/>
      <c r="IKG5" s="93"/>
      <c r="IKH5" s="93"/>
      <c r="IKI5" s="93"/>
      <c r="IKJ5" s="93"/>
      <c r="IKK5" s="93"/>
      <c r="IKL5" s="93"/>
      <c r="IKM5" s="93"/>
      <c r="IKN5" s="93"/>
      <c r="IKO5" s="93"/>
      <c r="IKP5" s="93"/>
      <c r="IKQ5" s="93"/>
      <c r="IKR5" s="93"/>
      <c r="IKS5" s="93"/>
      <c r="IKT5" s="93"/>
      <c r="IKU5" s="93"/>
      <c r="IKV5" s="93"/>
      <c r="IKW5" s="93"/>
      <c r="IKX5" s="93"/>
      <c r="IKY5" s="93"/>
      <c r="IKZ5" s="93"/>
      <c r="ILA5" s="93"/>
      <c r="ILB5" s="93"/>
      <c r="ILC5" s="93"/>
      <c r="ILD5" s="93"/>
      <c r="ILE5" s="93"/>
      <c r="ILF5" s="93"/>
      <c r="ILG5" s="93"/>
      <c r="ILH5" s="93"/>
      <c r="ILI5" s="93"/>
      <c r="ILJ5" s="93"/>
      <c r="ILK5" s="93"/>
      <c r="ILL5" s="93"/>
      <c r="ILM5" s="93"/>
      <c r="ILN5" s="93"/>
      <c r="ILO5" s="93"/>
      <c r="ILP5" s="93"/>
      <c r="ILQ5" s="93"/>
      <c r="ILR5" s="93"/>
      <c r="ILS5" s="93"/>
      <c r="ILT5" s="93"/>
      <c r="ILU5" s="93"/>
      <c r="ILV5" s="93"/>
      <c r="ILW5" s="93"/>
      <c r="ILX5" s="93"/>
      <c r="ILY5" s="93"/>
      <c r="ILZ5" s="93"/>
      <c r="IMA5" s="93"/>
      <c r="IMB5" s="93"/>
      <c r="IMC5" s="93"/>
      <c r="IMD5" s="93"/>
      <c r="IME5" s="93"/>
      <c r="IMF5" s="93"/>
      <c r="IMG5" s="93"/>
      <c r="IMH5" s="93"/>
      <c r="IMI5" s="93"/>
      <c r="IMJ5" s="93"/>
      <c r="IMK5" s="93"/>
      <c r="IML5" s="93"/>
      <c r="IMM5" s="93"/>
      <c r="IMN5" s="93"/>
      <c r="IMO5" s="93"/>
      <c r="IMP5" s="93"/>
      <c r="IMQ5" s="93"/>
      <c r="IMR5" s="93"/>
      <c r="IMS5" s="93"/>
      <c r="IMT5" s="93"/>
      <c r="IMU5" s="93"/>
      <c r="IMV5" s="93"/>
      <c r="IMW5" s="93"/>
      <c r="IMX5" s="93"/>
      <c r="IMY5" s="93"/>
      <c r="IMZ5" s="93"/>
      <c r="INA5" s="93"/>
      <c r="INB5" s="93"/>
      <c r="INC5" s="93"/>
      <c r="IND5" s="93"/>
      <c r="INE5" s="93"/>
      <c r="INF5" s="93"/>
      <c r="ING5" s="93"/>
      <c r="INH5" s="93"/>
      <c r="INI5" s="93"/>
      <c r="INJ5" s="93"/>
      <c r="INK5" s="93"/>
      <c r="INL5" s="93"/>
      <c r="INM5" s="93"/>
      <c r="INN5" s="93"/>
      <c r="INO5" s="93"/>
      <c r="INP5" s="93"/>
      <c r="INQ5" s="93"/>
      <c r="INR5" s="93"/>
      <c r="INS5" s="93"/>
      <c r="INT5" s="93"/>
      <c r="INU5" s="93"/>
      <c r="INV5" s="93"/>
      <c r="INW5" s="93"/>
      <c r="INX5" s="93"/>
      <c r="INY5" s="93"/>
      <c r="INZ5" s="93"/>
      <c r="IOA5" s="93"/>
      <c r="IOB5" s="93"/>
      <c r="IOC5" s="93"/>
      <c r="IOD5" s="93"/>
      <c r="IOE5" s="93"/>
      <c r="IOF5" s="93"/>
      <c r="IOG5" s="93"/>
      <c r="IOH5" s="93"/>
      <c r="IOI5" s="93"/>
      <c r="IOJ5" s="93"/>
      <c r="IOK5" s="93"/>
      <c r="IOL5" s="93"/>
      <c r="IOM5" s="93"/>
      <c r="ION5" s="93"/>
      <c r="IOO5" s="93"/>
      <c r="IOP5" s="93"/>
      <c r="IOQ5" s="93"/>
      <c r="IOR5" s="93"/>
      <c r="IOS5" s="93"/>
      <c r="IOT5" s="93"/>
      <c r="IOU5" s="93"/>
      <c r="IOV5" s="93"/>
      <c r="IOW5" s="93"/>
      <c r="IOX5" s="93"/>
      <c r="IOY5" s="93"/>
      <c r="IOZ5" s="93"/>
      <c r="IPA5" s="93"/>
      <c r="IPB5" s="93"/>
      <c r="IPC5" s="93"/>
      <c r="IPD5" s="93"/>
      <c r="IPE5" s="93"/>
      <c r="IPF5" s="93"/>
      <c r="IPG5" s="93"/>
      <c r="IPH5" s="93"/>
      <c r="IPI5" s="93"/>
      <c r="IPJ5" s="93"/>
      <c r="IPK5" s="93"/>
      <c r="IPL5" s="93"/>
      <c r="IPM5" s="93"/>
      <c r="IPN5" s="93"/>
      <c r="IPO5" s="93"/>
      <c r="IPP5" s="93"/>
      <c r="IPQ5" s="93"/>
      <c r="IPR5" s="93"/>
      <c r="IPS5" s="93"/>
      <c r="IPT5" s="93"/>
      <c r="IPU5" s="93"/>
      <c r="IPV5" s="93"/>
      <c r="IPW5" s="93"/>
      <c r="IPX5" s="93"/>
      <c r="IPY5" s="93"/>
      <c r="IPZ5" s="93"/>
      <c r="IQA5" s="93"/>
      <c r="IQB5" s="93"/>
      <c r="IQC5" s="93"/>
      <c r="IQD5" s="93"/>
      <c r="IQE5" s="93"/>
      <c r="IQF5" s="93"/>
      <c r="IQG5" s="93"/>
      <c r="IQH5" s="93"/>
      <c r="IQI5" s="93"/>
      <c r="IQJ5" s="93"/>
      <c r="IQK5" s="93"/>
      <c r="IQL5" s="93"/>
      <c r="IQM5" s="93"/>
      <c r="IQN5" s="93"/>
      <c r="IQO5" s="93"/>
      <c r="IQP5" s="93"/>
      <c r="IQQ5" s="93"/>
      <c r="IQR5" s="93"/>
      <c r="IQS5" s="93"/>
      <c r="IQT5" s="93"/>
      <c r="IQU5" s="93"/>
      <c r="IQV5" s="93"/>
      <c r="IQW5" s="93"/>
      <c r="IQX5" s="93"/>
      <c r="IQY5" s="93"/>
      <c r="IQZ5" s="93"/>
      <c r="IRA5" s="93"/>
      <c r="IRB5" s="93"/>
      <c r="IRC5" s="93"/>
      <c r="IRD5" s="93"/>
      <c r="IRE5" s="93"/>
      <c r="IRF5" s="93"/>
      <c r="IRG5" s="93"/>
      <c r="IRH5" s="93"/>
      <c r="IRI5" s="93"/>
      <c r="IRJ5" s="93"/>
      <c r="IRK5" s="93"/>
      <c r="IRL5" s="93"/>
      <c r="IRM5" s="93"/>
      <c r="IRN5" s="93"/>
      <c r="IRO5" s="93"/>
      <c r="IRP5" s="93"/>
      <c r="IRQ5" s="93"/>
      <c r="IRR5" s="93"/>
      <c r="IRS5" s="93"/>
      <c r="IRT5" s="93"/>
      <c r="IRU5" s="93"/>
      <c r="IRV5" s="93"/>
      <c r="IRW5" s="93"/>
      <c r="IRX5" s="93"/>
      <c r="IRY5" s="93"/>
      <c r="IRZ5" s="93"/>
      <c r="ISA5" s="93"/>
      <c r="ISB5" s="93"/>
      <c r="ISC5" s="93"/>
      <c r="ISD5" s="93"/>
      <c r="ISE5" s="93"/>
      <c r="ISF5" s="93"/>
      <c r="ISG5" s="93"/>
      <c r="ISH5" s="93"/>
      <c r="ISI5" s="93"/>
      <c r="ISJ5" s="93"/>
      <c r="ISK5" s="93"/>
      <c r="ISL5" s="93"/>
      <c r="ISM5" s="93"/>
      <c r="ISN5" s="93"/>
      <c r="ISO5" s="93"/>
      <c r="ISP5" s="93"/>
      <c r="ISQ5" s="93"/>
      <c r="ISR5" s="93"/>
      <c r="ISS5" s="93"/>
      <c r="IST5" s="93"/>
      <c r="ISU5" s="93"/>
      <c r="ISV5" s="93"/>
      <c r="ISW5" s="93"/>
      <c r="ISX5" s="93"/>
      <c r="ISY5" s="93"/>
      <c r="ISZ5" s="93"/>
      <c r="ITA5" s="93"/>
      <c r="ITB5" s="93"/>
      <c r="ITC5" s="93"/>
      <c r="ITD5" s="93"/>
      <c r="ITE5" s="93"/>
      <c r="ITF5" s="93"/>
      <c r="ITG5" s="93"/>
      <c r="ITH5" s="93"/>
      <c r="ITI5" s="93"/>
      <c r="ITJ5" s="93"/>
      <c r="ITK5" s="93"/>
      <c r="ITL5" s="93"/>
      <c r="ITM5" s="93"/>
      <c r="ITN5" s="93"/>
      <c r="ITO5" s="93"/>
      <c r="ITP5" s="93"/>
      <c r="ITQ5" s="93"/>
      <c r="ITR5" s="93"/>
      <c r="ITS5" s="93"/>
      <c r="ITT5" s="93"/>
      <c r="ITU5" s="93"/>
      <c r="ITV5" s="93"/>
      <c r="ITW5" s="93"/>
      <c r="ITX5" s="93"/>
      <c r="ITY5" s="93"/>
      <c r="ITZ5" s="93"/>
      <c r="IUA5" s="93"/>
      <c r="IUB5" s="93"/>
      <c r="IUC5" s="93"/>
      <c r="IUD5" s="93"/>
      <c r="IUE5" s="93"/>
      <c r="IUF5" s="93"/>
      <c r="IUG5" s="93"/>
      <c r="IUH5" s="93"/>
      <c r="IUI5" s="93"/>
      <c r="IUJ5" s="93"/>
      <c r="IUK5" s="93"/>
      <c r="IUL5" s="93"/>
      <c r="IUM5" s="93"/>
      <c r="IUN5" s="93"/>
      <c r="IUO5" s="93"/>
      <c r="IUP5" s="93"/>
      <c r="IUQ5" s="93"/>
      <c r="IUR5" s="93"/>
      <c r="IUS5" s="93"/>
      <c r="IUT5" s="93"/>
      <c r="IUU5" s="93"/>
      <c r="IUV5" s="93"/>
      <c r="IUW5" s="93"/>
      <c r="IUX5" s="93"/>
      <c r="IUY5" s="93"/>
      <c r="IUZ5" s="93"/>
      <c r="IVA5" s="93"/>
      <c r="IVB5" s="93"/>
      <c r="IVC5" s="93"/>
      <c r="IVD5" s="93"/>
      <c r="IVE5" s="93"/>
      <c r="IVF5" s="93"/>
      <c r="IVG5" s="93"/>
      <c r="IVH5" s="93"/>
      <c r="IVI5" s="93"/>
      <c r="IVJ5" s="93"/>
      <c r="IVK5" s="93"/>
      <c r="IVL5" s="93"/>
      <c r="IVM5" s="93"/>
      <c r="IVN5" s="93"/>
      <c r="IVO5" s="93"/>
      <c r="IVP5" s="93"/>
      <c r="IVQ5" s="93"/>
      <c r="IVR5" s="93"/>
      <c r="IVS5" s="93"/>
      <c r="IVT5" s="93"/>
      <c r="IVU5" s="93"/>
      <c r="IVV5" s="93"/>
      <c r="IVW5" s="93"/>
      <c r="IVX5" s="93"/>
      <c r="IVY5" s="93"/>
      <c r="IVZ5" s="93"/>
      <c r="IWA5" s="93"/>
      <c r="IWB5" s="93"/>
      <c r="IWC5" s="93"/>
      <c r="IWD5" s="93"/>
      <c r="IWE5" s="93"/>
      <c r="IWF5" s="93"/>
      <c r="IWG5" s="93"/>
      <c r="IWH5" s="93"/>
      <c r="IWI5" s="93"/>
      <c r="IWJ5" s="93"/>
      <c r="IWK5" s="93"/>
      <c r="IWL5" s="93"/>
      <c r="IWM5" s="93"/>
      <c r="IWN5" s="93"/>
      <c r="IWO5" s="93"/>
      <c r="IWP5" s="93"/>
      <c r="IWQ5" s="93"/>
      <c r="IWR5" s="93"/>
      <c r="IWS5" s="93"/>
      <c r="IWT5" s="93"/>
      <c r="IWU5" s="93"/>
      <c r="IWV5" s="93"/>
      <c r="IWW5" s="93"/>
      <c r="IWX5" s="93"/>
      <c r="IWY5" s="93"/>
      <c r="IWZ5" s="93"/>
      <c r="IXA5" s="93"/>
      <c r="IXB5" s="93"/>
      <c r="IXC5" s="93"/>
      <c r="IXD5" s="93"/>
      <c r="IXE5" s="93"/>
      <c r="IXF5" s="93"/>
      <c r="IXG5" s="93"/>
      <c r="IXH5" s="93"/>
      <c r="IXI5" s="93"/>
      <c r="IXJ5" s="93"/>
      <c r="IXK5" s="93"/>
      <c r="IXL5" s="93"/>
      <c r="IXM5" s="93"/>
      <c r="IXN5" s="93"/>
      <c r="IXO5" s="93"/>
      <c r="IXP5" s="93"/>
      <c r="IXQ5" s="93"/>
      <c r="IXR5" s="93"/>
      <c r="IXS5" s="93"/>
      <c r="IXT5" s="93"/>
      <c r="IXU5" s="93"/>
      <c r="IXV5" s="93"/>
      <c r="IXW5" s="93"/>
      <c r="IXX5" s="93"/>
      <c r="IXY5" s="93"/>
      <c r="IXZ5" s="93"/>
      <c r="IYA5" s="93"/>
      <c r="IYB5" s="93"/>
      <c r="IYC5" s="93"/>
      <c r="IYD5" s="93"/>
      <c r="IYE5" s="93"/>
      <c r="IYF5" s="93"/>
      <c r="IYG5" s="93"/>
      <c r="IYH5" s="93"/>
      <c r="IYI5" s="93"/>
      <c r="IYJ5" s="93"/>
      <c r="IYK5" s="93"/>
      <c r="IYL5" s="93"/>
      <c r="IYM5" s="93"/>
      <c r="IYN5" s="93"/>
      <c r="IYO5" s="93"/>
      <c r="IYP5" s="93"/>
      <c r="IYQ5" s="93"/>
      <c r="IYR5" s="93"/>
      <c r="IYS5" s="93"/>
      <c r="IYT5" s="93"/>
      <c r="IYU5" s="93"/>
      <c r="IYV5" s="93"/>
      <c r="IYW5" s="93"/>
      <c r="IYX5" s="93"/>
      <c r="IYY5" s="93"/>
      <c r="IYZ5" s="93"/>
      <c r="IZA5" s="93"/>
      <c r="IZB5" s="93"/>
      <c r="IZC5" s="93"/>
      <c r="IZD5" s="93"/>
      <c r="IZE5" s="93"/>
      <c r="IZF5" s="93"/>
      <c r="IZG5" s="93"/>
      <c r="IZH5" s="93"/>
      <c r="IZI5" s="93"/>
      <c r="IZJ5" s="93"/>
      <c r="IZK5" s="93"/>
      <c r="IZL5" s="93"/>
      <c r="IZM5" s="93"/>
      <c r="IZN5" s="93"/>
      <c r="IZO5" s="93"/>
      <c r="IZP5" s="93"/>
      <c r="IZQ5" s="93"/>
      <c r="IZR5" s="93"/>
      <c r="IZS5" s="93"/>
      <c r="IZT5" s="93"/>
      <c r="IZU5" s="93"/>
      <c r="IZV5" s="93"/>
      <c r="IZW5" s="93"/>
      <c r="IZX5" s="93"/>
      <c r="IZY5" s="93"/>
      <c r="IZZ5" s="93"/>
      <c r="JAA5" s="93"/>
      <c r="JAB5" s="93"/>
      <c r="JAC5" s="93"/>
      <c r="JAD5" s="93"/>
      <c r="JAE5" s="93"/>
      <c r="JAF5" s="93"/>
      <c r="JAG5" s="93"/>
      <c r="JAH5" s="93"/>
      <c r="JAI5" s="93"/>
      <c r="JAJ5" s="93"/>
      <c r="JAK5" s="93"/>
      <c r="JAL5" s="93"/>
      <c r="JAM5" s="93"/>
      <c r="JAN5" s="93"/>
      <c r="JAO5" s="93"/>
      <c r="JAP5" s="93"/>
      <c r="JAQ5" s="93"/>
      <c r="JAR5" s="93"/>
      <c r="JAS5" s="93"/>
      <c r="JAT5" s="93"/>
      <c r="JAU5" s="93"/>
      <c r="JAV5" s="93"/>
      <c r="JAW5" s="93"/>
      <c r="JAX5" s="93"/>
      <c r="JAY5" s="93"/>
      <c r="JAZ5" s="93"/>
      <c r="JBA5" s="93"/>
      <c r="JBB5" s="93"/>
      <c r="JBC5" s="93"/>
      <c r="JBD5" s="93"/>
      <c r="JBE5" s="93"/>
      <c r="JBF5" s="93"/>
      <c r="JBG5" s="93"/>
      <c r="JBH5" s="93"/>
      <c r="JBI5" s="93"/>
      <c r="JBJ5" s="93"/>
      <c r="JBK5" s="93"/>
      <c r="JBL5" s="93"/>
      <c r="JBM5" s="93"/>
      <c r="JBN5" s="93"/>
      <c r="JBO5" s="93"/>
      <c r="JBP5" s="93"/>
      <c r="JBQ5" s="93"/>
      <c r="JBR5" s="93"/>
      <c r="JBS5" s="93"/>
      <c r="JBT5" s="93"/>
      <c r="JBU5" s="93"/>
      <c r="JBV5" s="93"/>
      <c r="JBW5" s="93"/>
      <c r="JBX5" s="93"/>
      <c r="JBY5" s="93"/>
      <c r="JBZ5" s="93"/>
      <c r="JCA5" s="93"/>
      <c r="JCB5" s="93"/>
      <c r="JCC5" s="93"/>
      <c r="JCD5" s="93"/>
      <c r="JCE5" s="93"/>
      <c r="JCF5" s="93"/>
      <c r="JCG5" s="93"/>
      <c r="JCH5" s="93"/>
      <c r="JCI5" s="93"/>
      <c r="JCJ5" s="93"/>
      <c r="JCK5" s="93"/>
      <c r="JCL5" s="93"/>
      <c r="JCM5" s="93"/>
      <c r="JCN5" s="93"/>
      <c r="JCO5" s="93"/>
      <c r="JCP5" s="93"/>
      <c r="JCQ5" s="93"/>
      <c r="JCR5" s="93"/>
      <c r="JCS5" s="93"/>
      <c r="JCT5" s="93"/>
      <c r="JCU5" s="93"/>
      <c r="JCV5" s="93"/>
      <c r="JCW5" s="93"/>
      <c r="JCX5" s="93"/>
      <c r="JCY5" s="93"/>
      <c r="JCZ5" s="93"/>
      <c r="JDA5" s="93"/>
      <c r="JDB5" s="93"/>
      <c r="JDC5" s="93"/>
      <c r="JDD5" s="93"/>
      <c r="JDE5" s="93"/>
      <c r="JDF5" s="93"/>
      <c r="JDG5" s="93"/>
      <c r="JDH5" s="93"/>
      <c r="JDI5" s="93"/>
      <c r="JDJ5" s="93"/>
      <c r="JDK5" s="93"/>
      <c r="JDL5" s="93"/>
      <c r="JDM5" s="93"/>
      <c r="JDN5" s="93"/>
      <c r="JDO5" s="93"/>
      <c r="JDP5" s="93"/>
      <c r="JDQ5" s="93"/>
      <c r="JDR5" s="93"/>
      <c r="JDS5" s="93"/>
      <c r="JDT5" s="93"/>
      <c r="JDU5" s="93"/>
      <c r="JDV5" s="93"/>
      <c r="JDW5" s="93"/>
      <c r="JDX5" s="93"/>
      <c r="JDY5" s="93"/>
      <c r="JDZ5" s="93"/>
      <c r="JEA5" s="93"/>
      <c r="JEB5" s="93"/>
      <c r="JEC5" s="93"/>
      <c r="JED5" s="93"/>
      <c r="JEE5" s="93"/>
      <c r="JEF5" s="93"/>
      <c r="JEG5" s="93"/>
      <c r="JEH5" s="93"/>
      <c r="JEI5" s="93"/>
      <c r="JEJ5" s="93"/>
      <c r="JEK5" s="93"/>
      <c r="JEL5" s="93"/>
      <c r="JEM5" s="93"/>
      <c r="JEN5" s="93"/>
      <c r="JEO5" s="93"/>
      <c r="JEP5" s="93"/>
      <c r="JEQ5" s="93"/>
      <c r="JER5" s="93"/>
      <c r="JES5" s="93"/>
      <c r="JET5" s="93"/>
      <c r="JEU5" s="93"/>
      <c r="JEV5" s="93"/>
      <c r="JEW5" s="93"/>
      <c r="JEX5" s="93"/>
      <c r="JEY5" s="93"/>
      <c r="JEZ5" s="93"/>
      <c r="JFA5" s="93"/>
      <c r="JFB5" s="93"/>
      <c r="JFC5" s="93"/>
      <c r="JFD5" s="93"/>
      <c r="JFE5" s="93"/>
      <c r="JFF5" s="93"/>
      <c r="JFG5" s="93"/>
      <c r="JFH5" s="93"/>
      <c r="JFI5" s="93"/>
      <c r="JFJ5" s="93"/>
      <c r="JFK5" s="93"/>
      <c r="JFL5" s="93"/>
      <c r="JFM5" s="93"/>
      <c r="JFN5" s="93"/>
      <c r="JFO5" s="93"/>
      <c r="JFP5" s="93"/>
      <c r="JFQ5" s="93"/>
      <c r="JFR5" s="93"/>
      <c r="JFS5" s="93"/>
      <c r="JFT5" s="93"/>
      <c r="JFU5" s="93"/>
      <c r="JFV5" s="93"/>
      <c r="JFW5" s="93"/>
      <c r="JFX5" s="93"/>
      <c r="JFY5" s="93"/>
      <c r="JFZ5" s="93"/>
      <c r="JGA5" s="93"/>
      <c r="JGB5" s="93"/>
      <c r="JGC5" s="93"/>
      <c r="JGD5" s="93"/>
      <c r="JGE5" s="93"/>
      <c r="JGF5" s="93"/>
      <c r="JGG5" s="93"/>
      <c r="JGH5" s="93"/>
      <c r="JGI5" s="93"/>
      <c r="JGJ5" s="93"/>
      <c r="JGK5" s="93"/>
      <c r="JGL5" s="93"/>
      <c r="JGM5" s="93"/>
      <c r="JGN5" s="93"/>
      <c r="JGO5" s="93"/>
      <c r="JGP5" s="93"/>
      <c r="JGQ5" s="93"/>
      <c r="JGR5" s="93"/>
      <c r="JGS5" s="93"/>
      <c r="JGT5" s="93"/>
      <c r="JGU5" s="93"/>
      <c r="JGV5" s="93"/>
      <c r="JGW5" s="93"/>
      <c r="JGX5" s="93"/>
      <c r="JGY5" s="93"/>
      <c r="JGZ5" s="93"/>
      <c r="JHA5" s="93"/>
      <c r="JHB5" s="93"/>
      <c r="JHC5" s="93"/>
      <c r="JHD5" s="93"/>
      <c r="JHE5" s="93"/>
      <c r="JHF5" s="93"/>
      <c r="JHG5" s="93"/>
      <c r="JHH5" s="93"/>
      <c r="JHI5" s="93"/>
      <c r="JHJ5" s="93"/>
      <c r="JHK5" s="93"/>
      <c r="JHL5" s="93"/>
      <c r="JHM5" s="93"/>
      <c r="JHN5" s="93"/>
      <c r="JHO5" s="93"/>
      <c r="JHP5" s="93"/>
      <c r="JHQ5" s="93"/>
      <c r="JHR5" s="93"/>
      <c r="JHS5" s="93"/>
      <c r="JHT5" s="93"/>
      <c r="JHU5" s="93"/>
      <c r="JHV5" s="93"/>
      <c r="JHW5" s="93"/>
      <c r="JHX5" s="93"/>
      <c r="JHY5" s="93"/>
      <c r="JHZ5" s="93"/>
      <c r="JIA5" s="93"/>
      <c r="JIB5" s="93"/>
      <c r="JIC5" s="93"/>
      <c r="JID5" s="93"/>
      <c r="JIE5" s="93"/>
      <c r="JIF5" s="93"/>
      <c r="JIG5" s="93"/>
      <c r="JIH5" s="93"/>
      <c r="JII5" s="93"/>
      <c r="JIJ5" s="93"/>
      <c r="JIK5" s="93"/>
      <c r="JIL5" s="93"/>
      <c r="JIM5" s="93"/>
      <c r="JIN5" s="93"/>
      <c r="JIO5" s="93"/>
      <c r="JIP5" s="93"/>
      <c r="JIQ5" s="93"/>
      <c r="JIR5" s="93"/>
      <c r="JIS5" s="93"/>
      <c r="JIT5" s="93"/>
      <c r="JIU5" s="93"/>
      <c r="JIV5" s="93"/>
      <c r="JIW5" s="93"/>
      <c r="JIX5" s="93"/>
      <c r="JIY5" s="93"/>
      <c r="JIZ5" s="93"/>
      <c r="JJA5" s="93"/>
      <c r="JJB5" s="93"/>
      <c r="JJC5" s="93"/>
      <c r="JJD5" s="93"/>
      <c r="JJE5" s="93"/>
      <c r="JJF5" s="93"/>
      <c r="JJG5" s="93"/>
      <c r="JJH5" s="93"/>
      <c r="JJI5" s="93"/>
      <c r="JJJ5" s="93"/>
      <c r="JJK5" s="93"/>
      <c r="JJL5" s="93"/>
      <c r="JJM5" s="93"/>
      <c r="JJN5" s="93"/>
      <c r="JJO5" s="93"/>
      <c r="JJP5" s="93"/>
      <c r="JJQ5" s="93"/>
      <c r="JJR5" s="93"/>
      <c r="JJS5" s="93"/>
      <c r="JJT5" s="93"/>
      <c r="JJU5" s="93"/>
      <c r="JJV5" s="93"/>
      <c r="JJW5" s="93"/>
      <c r="JJX5" s="93"/>
      <c r="JJY5" s="93"/>
      <c r="JJZ5" s="93"/>
      <c r="JKA5" s="93"/>
      <c r="JKB5" s="93"/>
      <c r="JKC5" s="93"/>
      <c r="JKD5" s="93"/>
      <c r="JKE5" s="93"/>
      <c r="JKF5" s="93"/>
      <c r="JKG5" s="93"/>
      <c r="JKH5" s="93"/>
      <c r="JKI5" s="93"/>
      <c r="JKJ5" s="93"/>
      <c r="JKK5" s="93"/>
      <c r="JKL5" s="93"/>
      <c r="JKM5" s="93"/>
      <c r="JKN5" s="93"/>
      <c r="JKO5" s="93"/>
      <c r="JKP5" s="93"/>
      <c r="JKQ5" s="93"/>
      <c r="JKR5" s="93"/>
      <c r="JKS5" s="93"/>
      <c r="JKT5" s="93"/>
      <c r="JKU5" s="93"/>
      <c r="JKV5" s="93"/>
      <c r="JKW5" s="93"/>
      <c r="JKX5" s="93"/>
      <c r="JKY5" s="93"/>
      <c r="JKZ5" s="93"/>
      <c r="JLA5" s="93"/>
      <c r="JLB5" s="93"/>
      <c r="JLC5" s="93"/>
      <c r="JLD5" s="93"/>
      <c r="JLE5" s="93"/>
      <c r="JLF5" s="93"/>
      <c r="JLG5" s="93"/>
      <c r="JLH5" s="93"/>
      <c r="JLI5" s="93"/>
      <c r="JLJ5" s="93"/>
      <c r="JLK5" s="93"/>
      <c r="JLL5" s="93"/>
      <c r="JLM5" s="93"/>
      <c r="JLN5" s="93"/>
      <c r="JLO5" s="93"/>
      <c r="JLP5" s="93"/>
      <c r="JLQ5" s="93"/>
      <c r="JLR5" s="93"/>
      <c r="JLS5" s="93"/>
      <c r="JLT5" s="93"/>
      <c r="JLU5" s="93"/>
      <c r="JLV5" s="93"/>
      <c r="JLW5" s="93"/>
      <c r="JLX5" s="93"/>
      <c r="JLY5" s="93"/>
      <c r="JLZ5" s="93"/>
      <c r="JMA5" s="93"/>
      <c r="JMB5" s="93"/>
      <c r="JMC5" s="93"/>
      <c r="JMD5" s="93"/>
      <c r="JME5" s="93"/>
      <c r="JMF5" s="93"/>
      <c r="JMG5" s="93"/>
      <c r="JMH5" s="93"/>
      <c r="JMI5" s="93"/>
      <c r="JMJ5" s="93"/>
      <c r="JMK5" s="93"/>
      <c r="JML5" s="93"/>
      <c r="JMM5" s="93"/>
      <c r="JMN5" s="93"/>
      <c r="JMO5" s="93"/>
      <c r="JMP5" s="93"/>
      <c r="JMQ5" s="93"/>
      <c r="JMR5" s="93"/>
      <c r="JMS5" s="93"/>
      <c r="JMT5" s="93"/>
      <c r="JMU5" s="93"/>
      <c r="JMV5" s="93"/>
      <c r="JMW5" s="93"/>
      <c r="JMX5" s="93"/>
      <c r="JMY5" s="93"/>
      <c r="JMZ5" s="93"/>
      <c r="JNA5" s="93"/>
      <c r="JNB5" s="93"/>
      <c r="JNC5" s="93"/>
      <c r="JND5" s="93"/>
      <c r="JNE5" s="93"/>
      <c r="JNF5" s="93"/>
      <c r="JNG5" s="93"/>
      <c r="JNH5" s="93"/>
      <c r="JNI5" s="93"/>
      <c r="JNJ5" s="93"/>
      <c r="JNK5" s="93"/>
      <c r="JNL5" s="93"/>
      <c r="JNM5" s="93"/>
      <c r="JNN5" s="93"/>
      <c r="JNO5" s="93"/>
      <c r="JNP5" s="93"/>
      <c r="JNQ5" s="93"/>
      <c r="JNR5" s="93"/>
      <c r="JNS5" s="93"/>
      <c r="JNT5" s="93"/>
      <c r="JNU5" s="93"/>
      <c r="JNV5" s="93"/>
      <c r="JNW5" s="93"/>
      <c r="JNX5" s="93"/>
      <c r="JNY5" s="93"/>
      <c r="JNZ5" s="93"/>
      <c r="JOA5" s="93"/>
      <c r="JOB5" s="93"/>
      <c r="JOC5" s="93"/>
      <c r="JOD5" s="93"/>
      <c r="JOE5" s="93"/>
      <c r="JOF5" s="93"/>
      <c r="JOG5" s="93"/>
      <c r="JOH5" s="93"/>
      <c r="JOI5" s="93"/>
      <c r="JOJ5" s="93"/>
      <c r="JOK5" s="93"/>
      <c r="JOL5" s="93"/>
      <c r="JOM5" s="93"/>
      <c r="JON5" s="93"/>
      <c r="JOO5" s="93"/>
      <c r="JOP5" s="93"/>
      <c r="JOQ5" s="93"/>
      <c r="JOR5" s="93"/>
      <c r="JOS5" s="93"/>
      <c r="JOT5" s="93"/>
      <c r="JOU5" s="93"/>
      <c r="JOV5" s="93"/>
      <c r="JOW5" s="93"/>
      <c r="JOX5" s="93"/>
      <c r="JOY5" s="93"/>
      <c r="JOZ5" s="93"/>
      <c r="JPA5" s="93"/>
      <c r="JPB5" s="93"/>
      <c r="JPC5" s="93"/>
      <c r="JPD5" s="93"/>
      <c r="JPE5" s="93"/>
      <c r="JPF5" s="93"/>
      <c r="JPG5" s="93"/>
      <c r="JPH5" s="93"/>
      <c r="JPI5" s="93"/>
      <c r="JPJ5" s="93"/>
      <c r="JPK5" s="93"/>
      <c r="JPL5" s="93"/>
      <c r="JPM5" s="93"/>
      <c r="JPN5" s="93"/>
      <c r="JPO5" s="93"/>
      <c r="JPP5" s="93"/>
      <c r="JPQ5" s="93"/>
      <c r="JPR5" s="93"/>
      <c r="JPS5" s="93"/>
      <c r="JPT5" s="93"/>
      <c r="JPU5" s="93"/>
      <c r="JPV5" s="93"/>
      <c r="JPW5" s="93"/>
      <c r="JPX5" s="93"/>
      <c r="JPY5" s="93"/>
      <c r="JPZ5" s="93"/>
      <c r="JQA5" s="93"/>
      <c r="JQB5" s="93"/>
      <c r="JQC5" s="93"/>
      <c r="JQD5" s="93"/>
      <c r="JQE5" s="93"/>
      <c r="JQF5" s="93"/>
      <c r="JQG5" s="93"/>
      <c r="JQH5" s="93"/>
      <c r="JQI5" s="93"/>
      <c r="JQJ5" s="93"/>
      <c r="JQK5" s="93"/>
      <c r="JQL5" s="93"/>
      <c r="JQM5" s="93"/>
      <c r="JQN5" s="93"/>
      <c r="JQO5" s="93"/>
      <c r="JQP5" s="93"/>
      <c r="JQQ5" s="93"/>
      <c r="JQR5" s="93"/>
      <c r="JQS5" s="93"/>
      <c r="JQT5" s="93"/>
      <c r="JQU5" s="93"/>
      <c r="JQV5" s="93"/>
      <c r="JQW5" s="93"/>
      <c r="JQX5" s="93"/>
      <c r="JQY5" s="93"/>
      <c r="JQZ5" s="93"/>
      <c r="JRA5" s="93"/>
      <c r="JRB5" s="93"/>
      <c r="JRC5" s="93"/>
      <c r="JRD5" s="93"/>
      <c r="JRE5" s="93"/>
      <c r="JRF5" s="93"/>
      <c r="JRG5" s="93"/>
      <c r="JRH5" s="93"/>
      <c r="JRI5" s="93"/>
      <c r="JRJ5" s="93"/>
      <c r="JRK5" s="93"/>
      <c r="JRL5" s="93"/>
      <c r="JRM5" s="93"/>
      <c r="JRN5" s="93"/>
      <c r="JRO5" s="93"/>
      <c r="JRP5" s="93"/>
      <c r="JRQ5" s="93"/>
      <c r="JRR5" s="93"/>
      <c r="JRS5" s="93"/>
      <c r="JRT5" s="93"/>
      <c r="JRU5" s="93"/>
      <c r="JRV5" s="93"/>
      <c r="JRW5" s="93"/>
      <c r="JRX5" s="93"/>
      <c r="JRY5" s="93"/>
      <c r="JRZ5" s="93"/>
      <c r="JSA5" s="93"/>
      <c r="JSB5" s="93"/>
      <c r="JSC5" s="93"/>
      <c r="JSD5" s="93"/>
      <c r="JSE5" s="93"/>
      <c r="JSF5" s="93"/>
      <c r="JSG5" s="93"/>
      <c r="JSH5" s="93"/>
      <c r="JSI5" s="93"/>
      <c r="JSJ5" s="93"/>
      <c r="JSK5" s="93"/>
      <c r="JSL5" s="93"/>
      <c r="JSM5" s="93"/>
      <c r="JSN5" s="93"/>
      <c r="JSO5" s="93"/>
      <c r="JSP5" s="93"/>
      <c r="JSQ5" s="93"/>
      <c r="JSR5" s="93"/>
      <c r="JSS5" s="93"/>
      <c r="JST5" s="93"/>
      <c r="JSU5" s="93"/>
      <c r="JSV5" s="93"/>
      <c r="JSW5" s="93"/>
      <c r="JSX5" s="93"/>
      <c r="JSY5" s="93"/>
      <c r="JSZ5" s="93"/>
      <c r="JTA5" s="93"/>
      <c r="JTB5" s="93"/>
      <c r="JTC5" s="93"/>
      <c r="JTD5" s="93"/>
      <c r="JTE5" s="93"/>
      <c r="JTF5" s="93"/>
      <c r="JTG5" s="93"/>
      <c r="JTH5" s="93"/>
      <c r="JTI5" s="93"/>
      <c r="JTJ5" s="93"/>
      <c r="JTK5" s="93"/>
      <c r="JTL5" s="93"/>
      <c r="JTM5" s="93"/>
      <c r="JTN5" s="93"/>
      <c r="JTO5" s="93"/>
      <c r="JTP5" s="93"/>
      <c r="JTQ5" s="93"/>
      <c r="JTR5" s="93"/>
      <c r="JTS5" s="93"/>
      <c r="JTT5" s="93"/>
      <c r="JTU5" s="93"/>
      <c r="JTV5" s="93"/>
      <c r="JTW5" s="93"/>
      <c r="JTX5" s="93"/>
      <c r="JTY5" s="93"/>
      <c r="JTZ5" s="93"/>
      <c r="JUA5" s="93"/>
      <c r="JUB5" s="93"/>
      <c r="JUC5" s="93"/>
      <c r="JUD5" s="93"/>
      <c r="JUE5" s="93"/>
      <c r="JUF5" s="93"/>
      <c r="JUG5" s="93"/>
      <c r="JUH5" s="93"/>
      <c r="JUI5" s="93"/>
      <c r="JUJ5" s="93"/>
      <c r="JUK5" s="93"/>
      <c r="JUL5" s="93"/>
      <c r="JUM5" s="93"/>
      <c r="JUN5" s="93"/>
      <c r="JUO5" s="93"/>
      <c r="JUP5" s="93"/>
      <c r="JUQ5" s="93"/>
      <c r="JUR5" s="93"/>
      <c r="JUS5" s="93"/>
      <c r="JUT5" s="93"/>
      <c r="JUU5" s="93"/>
      <c r="JUV5" s="93"/>
      <c r="JUW5" s="93"/>
      <c r="JUX5" s="93"/>
      <c r="JUY5" s="93"/>
      <c r="JUZ5" s="93"/>
      <c r="JVA5" s="93"/>
      <c r="JVB5" s="93"/>
      <c r="JVC5" s="93"/>
      <c r="JVD5" s="93"/>
      <c r="JVE5" s="93"/>
      <c r="JVF5" s="93"/>
      <c r="JVG5" s="93"/>
      <c r="JVH5" s="93"/>
      <c r="JVI5" s="93"/>
      <c r="JVJ5" s="93"/>
      <c r="JVK5" s="93"/>
      <c r="JVL5" s="93"/>
      <c r="JVM5" s="93"/>
      <c r="JVN5" s="93"/>
      <c r="JVO5" s="93"/>
      <c r="JVP5" s="93"/>
      <c r="JVQ5" s="93"/>
      <c r="JVR5" s="93"/>
      <c r="JVS5" s="93"/>
      <c r="JVT5" s="93"/>
      <c r="JVU5" s="93"/>
      <c r="JVV5" s="93"/>
      <c r="JVW5" s="93"/>
      <c r="JVX5" s="93"/>
      <c r="JVY5" s="93"/>
      <c r="JVZ5" s="93"/>
      <c r="JWA5" s="93"/>
      <c r="JWB5" s="93"/>
      <c r="JWC5" s="93"/>
      <c r="JWD5" s="93"/>
      <c r="JWE5" s="93"/>
      <c r="JWF5" s="93"/>
      <c r="JWG5" s="93"/>
      <c r="JWH5" s="93"/>
      <c r="JWI5" s="93"/>
      <c r="JWJ5" s="93"/>
      <c r="JWK5" s="93"/>
      <c r="JWL5" s="93"/>
      <c r="JWM5" s="93"/>
      <c r="JWN5" s="93"/>
      <c r="JWO5" s="93"/>
      <c r="JWP5" s="93"/>
      <c r="JWQ5" s="93"/>
      <c r="JWR5" s="93"/>
      <c r="JWS5" s="93"/>
      <c r="JWT5" s="93"/>
      <c r="JWU5" s="93"/>
      <c r="JWV5" s="93"/>
      <c r="JWW5" s="93"/>
      <c r="JWX5" s="93"/>
      <c r="JWY5" s="93"/>
      <c r="JWZ5" s="93"/>
      <c r="JXA5" s="93"/>
      <c r="JXB5" s="93"/>
      <c r="JXC5" s="93"/>
      <c r="JXD5" s="93"/>
      <c r="JXE5" s="93"/>
      <c r="JXF5" s="93"/>
      <c r="JXG5" s="93"/>
      <c r="JXH5" s="93"/>
      <c r="JXI5" s="93"/>
      <c r="JXJ5" s="93"/>
      <c r="JXK5" s="93"/>
      <c r="JXL5" s="93"/>
      <c r="JXM5" s="93"/>
      <c r="JXN5" s="93"/>
      <c r="JXO5" s="93"/>
      <c r="JXP5" s="93"/>
      <c r="JXQ5" s="93"/>
      <c r="JXR5" s="93"/>
      <c r="JXS5" s="93"/>
      <c r="JXT5" s="93"/>
      <c r="JXU5" s="93"/>
      <c r="JXV5" s="93"/>
      <c r="JXW5" s="93"/>
      <c r="JXX5" s="93"/>
      <c r="JXY5" s="93"/>
      <c r="JXZ5" s="93"/>
      <c r="JYA5" s="93"/>
      <c r="JYB5" s="93"/>
      <c r="JYC5" s="93"/>
      <c r="JYD5" s="93"/>
      <c r="JYE5" s="93"/>
      <c r="JYF5" s="93"/>
      <c r="JYG5" s="93"/>
      <c r="JYH5" s="93"/>
      <c r="JYI5" s="93"/>
      <c r="JYJ5" s="93"/>
      <c r="JYK5" s="93"/>
      <c r="JYL5" s="93"/>
      <c r="JYM5" s="93"/>
      <c r="JYN5" s="93"/>
      <c r="JYO5" s="93"/>
      <c r="JYP5" s="93"/>
      <c r="JYQ5" s="93"/>
      <c r="JYR5" s="93"/>
      <c r="JYS5" s="93"/>
      <c r="JYT5" s="93"/>
      <c r="JYU5" s="93"/>
      <c r="JYV5" s="93"/>
      <c r="JYW5" s="93"/>
      <c r="JYX5" s="93"/>
      <c r="JYY5" s="93"/>
      <c r="JYZ5" s="93"/>
      <c r="JZA5" s="93"/>
      <c r="JZB5" s="93"/>
      <c r="JZC5" s="93"/>
      <c r="JZD5" s="93"/>
      <c r="JZE5" s="93"/>
      <c r="JZF5" s="93"/>
      <c r="JZG5" s="93"/>
      <c r="JZH5" s="93"/>
      <c r="JZI5" s="93"/>
      <c r="JZJ5" s="93"/>
      <c r="JZK5" s="93"/>
      <c r="JZL5" s="93"/>
      <c r="JZM5" s="93"/>
      <c r="JZN5" s="93"/>
      <c r="JZO5" s="93"/>
      <c r="JZP5" s="93"/>
      <c r="JZQ5" s="93"/>
      <c r="JZR5" s="93"/>
      <c r="JZS5" s="93"/>
      <c r="JZT5" s="93"/>
      <c r="JZU5" s="93"/>
      <c r="JZV5" s="93"/>
      <c r="JZW5" s="93"/>
      <c r="JZX5" s="93"/>
      <c r="JZY5" s="93"/>
      <c r="JZZ5" s="93"/>
      <c r="KAA5" s="93"/>
      <c r="KAB5" s="93"/>
      <c r="KAC5" s="93"/>
      <c r="KAD5" s="93"/>
      <c r="KAE5" s="93"/>
      <c r="KAF5" s="93"/>
      <c r="KAG5" s="93"/>
      <c r="KAH5" s="93"/>
      <c r="KAI5" s="93"/>
      <c r="KAJ5" s="93"/>
      <c r="KAK5" s="93"/>
      <c r="KAL5" s="93"/>
      <c r="KAM5" s="93"/>
      <c r="KAN5" s="93"/>
      <c r="KAO5" s="93"/>
      <c r="KAP5" s="93"/>
      <c r="KAQ5" s="93"/>
      <c r="KAR5" s="93"/>
      <c r="KAS5" s="93"/>
      <c r="KAT5" s="93"/>
      <c r="KAU5" s="93"/>
      <c r="KAV5" s="93"/>
      <c r="KAW5" s="93"/>
      <c r="KAX5" s="93"/>
      <c r="KAY5" s="93"/>
      <c r="KAZ5" s="93"/>
      <c r="KBA5" s="93"/>
      <c r="KBB5" s="93"/>
      <c r="KBC5" s="93"/>
      <c r="KBD5" s="93"/>
      <c r="KBE5" s="93"/>
      <c r="KBF5" s="93"/>
      <c r="KBG5" s="93"/>
      <c r="KBH5" s="93"/>
      <c r="KBI5" s="93"/>
      <c r="KBJ5" s="93"/>
      <c r="KBK5" s="93"/>
      <c r="KBL5" s="93"/>
      <c r="KBM5" s="93"/>
      <c r="KBN5" s="93"/>
      <c r="KBO5" s="93"/>
      <c r="KBP5" s="93"/>
      <c r="KBQ5" s="93"/>
      <c r="KBR5" s="93"/>
      <c r="KBS5" s="93"/>
      <c r="KBT5" s="93"/>
      <c r="KBU5" s="93"/>
      <c r="KBV5" s="93"/>
      <c r="KBW5" s="93"/>
      <c r="KBX5" s="93"/>
      <c r="KBY5" s="93"/>
      <c r="KBZ5" s="93"/>
      <c r="KCA5" s="93"/>
      <c r="KCB5" s="93"/>
      <c r="KCC5" s="93"/>
      <c r="KCD5" s="93"/>
      <c r="KCE5" s="93"/>
      <c r="KCF5" s="93"/>
      <c r="KCG5" s="93"/>
      <c r="KCH5" s="93"/>
      <c r="KCI5" s="93"/>
      <c r="KCJ5" s="93"/>
      <c r="KCK5" s="93"/>
      <c r="KCL5" s="93"/>
      <c r="KCM5" s="93"/>
      <c r="KCN5" s="93"/>
      <c r="KCO5" s="93"/>
      <c r="KCP5" s="93"/>
      <c r="KCQ5" s="93"/>
      <c r="KCR5" s="93"/>
      <c r="KCS5" s="93"/>
      <c r="KCT5" s="93"/>
      <c r="KCU5" s="93"/>
      <c r="KCV5" s="93"/>
      <c r="KCW5" s="93"/>
      <c r="KCX5" s="93"/>
      <c r="KCY5" s="93"/>
      <c r="KCZ5" s="93"/>
      <c r="KDA5" s="93"/>
      <c r="KDB5" s="93"/>
      <c r="KDC5" s="93"/>
      <c r="KDD5" s="93"/>
      <c r="KDE5" s="93"/>
      <c r="KDF5" s="93"/>
      <c r="KDG5" s="93"/>
      <c r="KDH5" s="93"/>
      <c r="KDI5" s="93"/>
      <c r="KDJ5" s="93"/>
      <c r="KDK5" s="93"/>
      <c r="KDL5" s="93"/>
      <c r="KDM5" s="93"/>
      <c r="KDN5" s="93"/>
      <c r="KDO5" s="93"/>
      <c r="KDP5" s="93"/>
      <c r="KDQ5" s="93"/>
      <c r="KDR5" s="93"/>
      <c r="KDS5" s="93"/>
      <c r="KDT5" s="93"/>
      <c r="KDU5" s="93"/>
      <c r="KDV5" s="93"/>
      <c r="KDW5" s="93"/>
      <c r="KDX5" s="93"/>
      <c r="KDY5" s="93"/>
      <c r="KDZ5" s="93"/>
      <c r="KEA5" s="93"/>
      <c r="KEB5" s="93"/>
      <c r="KEC5" s="93"/>
      <c r="KED5" s="93"/>
      <c r="KEE5" s="93"/>
      <c r="KEF5" s="93"/>
      <c r="KEG5" s="93"/>
      <c r="KEH5" s="93"/>
      <c r="KEI5" s="93"/>
      <c r="KEJ5" s="93"/>
      <c r="KEK5" s="93"/>
      <c r="KEL5" s="93"/>
      <c r="KEM5" s="93"/>
      <c r="KEN5" s="93"/>
      <c r="KEO5" s="93"/>
      <c r="KEP5" s="93"/>
      <c r="KEQ5" s="93"/>
      <c r="KER5" s="93"/>
      <c r="KES5" s="93"/>
      <c r="KET5" s="93"/>
      <c r="KEU5" s="93"/>
      <c r="KEV5" s="93"/>
      <c r="KEW5" s="93"/>
      <c r="KEX5" s="93"/>
      <c r="KEY5" s="93"/>
      <c r="KEZ5" s="93"/>
      <c r="KFA5" s="93"/>
      <c r="KFB5" s="93"/>
      <c r="KFC5" s="93"/>
      <c r="KFD5" s="93"/>
      <c r="KFE5" s="93"/>
      <c r="KFF5" s="93"/>
      <c r="KFG5" s="93"/>
      <c r="KFH5" s="93"/>
      <c r="KFI5" s="93"/>
      <c r="KFJ5" s="93"/>
      <c r="KFK5" s="93"/>
      <c r="KFL5" s="93"/>
      <c r="KFM5" s="93"/>
      <c r="KFN5" s="93"/>
      <c r="KFO5" s="93"/>
      <c r="KFP5" s="93"/>
      <c r="KFQ5" s="93"/>
      <c r="KFR5" s="93"/>
      <c r="KFS5" s="93"/>
      <c r="KFT5" s="93"/>
      <c r="KFU5" s="93"/>
      <c r="KFV5" s="93"/>
      <c r="KFW5" s="93"/>
      <c r="KFX5" s="93"/>
      <c r="KFY5" s="93"/>
      <c r="KFZ5" s="93"/>
      <c r="KGA5" s="93"/>
      <c r="KGB5" s="93"/>
      <c r="KGC5" s="93"/>
      <c r="KGD5" s="93"/>
      <c r="KGE5" s="93"/>
      <c r="KGF5" s="93"/>
      <c r="KGG5" s="93"/>
      <c r="KGH5" s="93"/>
      <c r="KGI5" s="93"/>
      <c r="KGJ5" s="93"/>
      <c r="KGK5" s="93"/>
      <c r="KGL5" s="93"/>
      <c r="KGM5" s="93"/>
      <c r="KGN5" s="93"/>
      <c r="KGO5" s="93"/>
      <c r="KGP5" s="93"/>
      <c r="KGQ5" s="93"/>
      <c r="KGR5" s="93"/>
      <c r="KGS5" s="93"/>
      <c r="KGT5" s="93"/>
      <c r="KGU5" s="93"/>
      <c r="KGV5" s="93"/>
      <c r="KGW5" s="93"/>
      <c r="KGX5" s="93"/>
      <c r="KGY5" s="93"/>
      <c r="KGZ5" s="93"/>
      <c r="KHA5" s="93"/>
      <c r="KHB5" s="93"/>
      <c r="KHC5" s="93"/>
      <c r="KHD5" s="93"/>
      <c r="KHE5" s="93"/>
      <c r="KHF5" s="93"/>
      <c r="KHG5" s="93"/>
      <c r="KHH5" s="93"/>
      <c r="KHI5" s="93"/>
      <c r="KHJ5" s="93"/>
      <c r="KHK5" s="93"/>
      <c r="KHL5" s="93"/>
      <c r="KHM5" s="93"/>
      <c r="KHN5" s="93"/>
      <c r="KHO5" s="93"/>
      <c r="KHP5" s="93"/>
      <c r="KHQ5" s="93"/>
      <c r="KHR5" s="93"/>
      <c r="KHS5" s="93"/>
      <c r="KHT5" s="93"/>
      <c r="KHU5" s="93"/>
      <c r="KHV5" s="93"/>
      <c r="KHW5" s="93"/>
      <c r="KHX5" s="93"/>
      <c r="KHY5" s="93"/>
      <c r="KHZ5" s="93"/>
      <c r="KIA5" s="93"/>
      <c r="KIB5" s="93"/>
      <c r="KIC5" s="93"/>
      <c r="KID5" s="93"/>
      <c r="KIE5" s="93"/>
      <c r="KIF5" s="93"/>
      <c r="KIG5" s="93"/>
      <c r="KIH5" s="93"/>
      <c r="KII5" s="93"/>
      <c r="KIJ5" s="93"/>
      <c r="KIK5" s="93"/>
      <c r="KIL5" s="93"/>
      <c r="KIM5" s="93"/>
      <c r="KIN5" s="93"/>
      <c r="KIO5" s="93"/>
      <c r="KIP5" s="93"/>
      <c r="KIQ5" s="93"/>
      <c r="KIR5" s="93"/>
      <c r="KIS5" s="93"/>
      <c r="KIT5" s="93"/>
      <c r="KIU5" s="93"/>
      <c r="KIV5" s="93"/>
      <c r="KIW5" s="93"/>
      <c r="KIX5" s="93"/>
      <c r="KIY5" s="93"/>
      <c r="KIZ5" s="93"/>
      <c r="KJA5" s="93"/>
      <c r="KJB5" s="93"/>
      <c r="KJC5" s="93"/>
      <c r="KJD5" s="93"/>
      <c r="KJE5" s="93"/>
      <c r="KJF5" s="93"/>
      <c r="KJG5" s="93"/>
      <c r="KJH5" s="93"/>
      <c r="KJI5" s="93"/>
      <c r="KJJ5" s="93"/>
      <c r="KJK5" s="93"/>
      <c r="KJL5" s="93"/>
      <c r="KJM5" s="93"/>
      <c r="KJN5" s="93"/>
      <c r="KJO5" s="93"/>
      <c r="KJP5" s="93"/>
      <c r="KJQ5" s="93"/>
      <c r="KJR5" s="93"/>
      <c r="KJS5" s="93"/>
      <c r="KJT5" s="93"/>
      <c r="KJU5" s="93"/>
      <c r="KJV5" s="93"/>
      <c r="KJW5" s="93"/>
      <c r="KJX5" s="93"/>
      <c r="KJY5" s="93"/>
      <c r="KJZ5" s="93"/>
      <c r="KKA5" s="93"/>
      <c r="KKB5" s="93"/>
      <c r="KKC5" s="93"/>
      <c r="KKD5" s="93"/>
      <c r="KKE5" s="93"/>
      <c r="KKF5" s="93"/>
      <c r="KKG5" s="93"/>
      <c r="KKH5" s="93"/>
      <c r="KKI5" s="93"/>
      <c r="KKJ5" s="93"/>
      <c r="KKK5" s="93"/>
      <c r="KKL5" s="93"/>
      <c r="KKM5" s="93"/>
      <c r="KKN5" s="93"/>
      <c r="KKO5" s="93"/>
      <c r="KKP5" s="93"/>
      <c r="KKQ5" s="93"/>
      <c r="KKR5" s="93"/>
      <c r="KKS5" s="93"/>
      <c r="KKT5" s="93"/>
      <c r="KKU5" s="93"/>
      <c r="KKV5" s="93"/>
      <c r="KKW5" s="93"/>
      <c r="KKX5" s="93"/>
      <c r="KKY5" s="93"/>
      <c r="KKZ5" s="93"/>
      <c r="KLA5" s="93"/>
      <c r="KLB5" s="93"/>
      <c r="KLC5" s="93"/>
      <c r="KLD5" s="93"/>
      <c r="KLE5" s="93"/>
      <c r="KLF5" s="93"/>
      <c r="KLG5" s="93"/>
      <c r="KLH5" s="93"/>
      <c r="KLI5" s="93"/>
      <c r="KLJ5" s="93"/>
      <c r="KLK5" s="93"/>
      <c r="KLL5" s="93"/>
      <c r="KLM5" s="93"/>
      <c r="KLN5" s="93"/>
      <c r="KLO5" s="93"/>
      <c r="KLP5" s="93"/>
      <c r="KLQ5" s="93"/>
      <c r="KLR5" s="93"/>
      <c r="KLS5" s="93"/>
      <c r="KLT5" s="93"/>
      <c r="KLU5" s="93"/>
      <c r="KLV5" s="93"/>
      <c r="KLW5" s="93"/>
      <c r="KLX5" s="93"/>
      <c r="KLY5" s="93"/>
      <c r="KLZ5" s="93"/>
      <c r="KMA5" s="93"/>
      <c r="KMB5" s="93"/>
      <c r="KMC5" s="93"/>
      <c r="KMD5" s="93"/>
      <c r="KME5" s="93"/>
      <c r="KMF5" s="93"/>
      <c r="KMG5" s="93"/>
      <c r="KMH5" s="93"/>
      <c r="KMI5" s="93"/>
      <c r="KMJ5" s="93"/>
      <c r="KMK5" s="93"/>
      <c r="KML5" s="93"/>
      <c r="KMM5" s="93"/>
      <c r="KMN5" s="93"/>
      <c r="KMO5" s="93"/>
      <c r="KMP5" s="93"/>
      <c r="KMQ5" s="93"/>
      <c r="KMR5" s="93"/>
      <c r="KMS5" s="93"/>
      <c r="KMT5" s="93"/>
      <c r="KMU5" s="93"/>
      <c r="KMV5" s="93"/>
      <c r="KMW5" s="93"/>
      <c r="KMX5" s="93"/>
      <c r="KMY5" s="93"/>
      <c r="KMZ5" s="93"/>
      <c r="KNA5" s="93"/>
      <c r="KNB5" s="93"/>
      <c r="KNC5" s="93"/>
      <c r="KND5" s="93"/>
      <c r="KNE5" s="93"/>
      <c r="KNF5" s="93"/>
      <c r="KNG5" s="93"/>
      <c r="KNH5" s="93"/>
      <c r="KNI5" s="93"/>
      <c r="KNJ5" s="93"/>
      <c r="KNK5" s="93"/>
      <c r="KNL5" s="93"/>
      <c r="KNM5" s="93"/>
      <c r="KNN5" s="93"/>
      <c r="KNO5" s="93"/>
      <c r="KNP5" s="93"/>
      <c r="KNQ5" s="93"/>
      <c r="KNR5" s="93"/>
      <c r="KNS5" s="93"/>
      <c r="KNT5" s="93"/>
      <c r="KNU5" s="93"/>
      <c r="KNV5" s="93"/>
      <c r="KNW5" s="93"/>
      <c r="KNX5" s="93"/>
      <c r="KNY5" s="93"/>
      <c r="KNZ5" s="93"/>
      <c r="KOA5" s="93"/>
      <c r="KOB5" s="93"/>
      <c r="KOC5" s="93"/>
      <c r="KOD5" s="93"/>
      <c r="KOE5" s="93"/>
      <c r="KOF5" s="93"/>
      <c r="KOG5" s="93"/>
      <c r="KOH5" s="93"/>
      <c r="KOI5" s="93"/>
      <c r="KOJ5" s="93"/>
      <c r="KOK5" s="93"/>
      <c r="KOL5" s="93"/>
      <c r="KOM5" s="93"/>
      <c r="KON5" s="93"/>
      <c r="KOO5" s="93"/>
      <c r="KOP5" s="93"/>
      <c r="KOQ5" s="93"/>
      <c r="KOR5" s="93"/>
      <c r="KOS5" s="93"/>
      <c r="KOT5" s="93"/>
      <c r="KOU5" s="93"/>
      <c r="KOV5" s="93"/>
      <c r="KOW5" s="93"/>
      <c r="KOX5" s="93"/>
      <c r="KOY5" s="93"/>
      <c r="KOZ5" s="93"/>
      <c r="KPA5" s="93"/>
      <c r="KPB5" s="93"/>
      <c r="KPC5" s="93"/>
      <c r="KPD5" s="93"/>
      <c r="KPE5" s="93"/>
      <c r="KPF5" s="93"/>
      <c r="KPG5" s="93"/>
      <c r="KPH5" s="93"/>
      <c r="KPI5" s="93"/>
      <c r="KPJ5" s="93"/>
      <c r="KPK5" s="93"/>
      <c r="KPL5" s="93"/>
      <c r="KPM5" s="93"/>
      <c r="KPN5" s="93"/>
      <c r="KPO5" s="93"/>
      <c r="KPP5" s="93"/>
      <c r="KPQ5" s="93"/>
      <c r="KPR5" s="93"/>
      <c r="KPS5" s="93"/>
      <c r="KPT5" s="93"/>
      <c r="KPU5" s="93"/>
      <c r="KPV5" s="93"/>
      <c r="KPW5" s="93"/>
      <c r="KPX5" s="93"/>
      <c r="KPY5" s="93"/>
      <c r="KPZ5" s="93"/>
      <c r="KQA5" s="93"/>
      <c r="KQB5" s="93"/>
      <c r="KQC5" s="93"/>
      <c r="KQD5" s="93"/>
      <c r="KQE5" s="93"/>
      <c r="KQF5" s="93"/>
      <c r="KQG5" s="93"/>
      <c r="KQH5" s="93"/>
      <c r="KQI5" s="93"/>
      <c r="KQJ5" s="93"/>
      <c r="KQK5" s="93"/>
      <c r="KQL5" s="93"/>
      <c r="KQM5" s="93"/>
      <c r="KQN5" s="93"/>
      <c r="KQO5" s="93"/>
      <c r="KQP5" s="93"/>
      <c r="KQQ5" s="93"/>
      <c r="KQR5" s="93"/>
      <c r="KQS5" s="93"/>
      <c r="KQT5" s="93"/>
      <c r="KQU5" s="93"/>
      <c r="KQV5" s="93"/>
      <c r="KQW5" s="93"/>
      <c r="KQX5" s="93"/>
      <c r="KQY5" s="93"/>
      <c r="KQZ5" s="93"/>
      <c r="KRA5" s="93"/>
      <c r="KRB5" s="93"/>
      <c r="KRC5" s="93"/>
      <c r="KRD5" s="93"/>
      <c r="KRE5" s="93"/>
      <c r="KRF5" s="93"/>
      <c r="KRG5" s="93"/>
      <c r="KRH5" s="93"/>
      <c r="KRI5" s="93"/>
      <c r="KRJ5" s="93"/>
      <c r="KRK5" s="93"/>
      <c r="KRL5" s="93"/>
      <c r="KRM5" s="93"/>
      <c r="KRN5" s="93"/>
      <c r="KRO5" s="93"/>
      <c r="KRP5" s="93"/>
      <c r="KRQ5" s="93"/>
      <c r="KRR5" s="93"/>
      <c r="KRS5" s="93"/>
      <c r="KRT5" s="93"/>
      <c r="KRU5" s="93"/>
      <c r="KRV5" s="93"/>
      <c r="KRW5" s="93"/>
      <c r="KRX5" s="93"/>
      <c r="KRY5" s="93"/>
      <c r="KRZ5" s="93"/>
      <c r="KSA5" s="93"/>
      <c r="KSB5" s="93"/>
      <c r="KSC5" s="93"/>
      <c r="KSD5" s="93"/>
      <c r="KSE5" s="93"/>
      <c r="KSF5" s="93"/>
      <c r="KSG5" s="93"/>
      <c r="KSH5" s="93"/>
      <c r="KSI5" s="93"/>
      <c r="KSJ5" s="93"/>
      <c r="KSK5" s="93"/>
      <c r="KSL5" s="93"/>
      <c r="KSM5" s="93"/>
      <c r="KSN5" s="93"/>
      <c r="KSO5" s="93"/>
      <c r="KSP5" s="93"/>
      <c r="KSQ5" s="93"/>
      <c r="KSR5" s="93"/>
      <c r="KSS5" s="93"/>
      <c r="KST5" s="93"/>
      <c r="KSU5" s="93"/>
      <c r="KSV5" s="93"/>
      <c r="KSW5" s="93"/>
      <c r="KSX5" s="93"/>
      <c r="KSY5" s="93"/>
      <c r="KSZ5" s="93"/>
      <c r="KTA5" s="93"/>
      <c r="KTB5" s="93"/>
      <c r="KTC5" s="93"/>
      <c r="KTD5" s="93"/>
      <c r="KTE5" s="93"/>
      <c r="KTF5" s="93"/>
      <c r="KTG5" s="93"/>
      <c r="KTH5" s="93"/>
      <c r="KTI5" s="93"/>
      <c r="KTJ5" s="93"/>
      <c r="KTK5" s="93"/>
      <c r="KTL5" s="93"/>
      <c r="KTM5" s="93"/>
      <c r="KTN5" s="93"/>
      <c r="KTO5" s="93"/>
      <c r="KTP5" s="93"/>
      <c r="KTQ5" s="93"/>
      <c r="KTR5" s="93"/>
      <c r="KTS5" s="93"/>
      <c r="KTT5" s="93"/>
      <c r="KTU5" s="93"/>
      <c r="KTV5" s="93"/>
      <c r="KTW5" s="93"/>
      <c r="KTX5" s="93"/>
      <c r="KTY5" s="93"/>
      <c r="KTZ5" s="93"/>
      <c r="KUA5" s="93"/>
      <c r="KUB5" s="93"/>
      <c r="KUC5" s="93"/>
      <c r="KUD5" s="93"/>
      <c r="KUE5" s="93"/>
      <c r="KUF5" s="93"/>
      <c r="KUG5" s="93"/>
      <c r="KUH5" s="93"/>
      <c r="KUI5" s="93"/>
      <c r="KUJ5" s="93"/>
      <c r="KUK5" s="93"/>
      <c r="KUL5" s="93"/>
      <c r="KUM5" s="93"/>
      <c r="KUN5" s="93"/>
      <c r="KUO5" s="93"/>
      <c r="KUP5" s="93"/>
      <c r="KUQ5" s="93"/>
      <c r="KUR5" s="93"/>
      <c r="KUS5" s="93"/>
      <c r="KUT5" s="93"/>
      <c r="KUU5" s="93"/>
      <c r="KUV5" s="93"/>
      <c r="KUW5" s="93"/>
      <c r="KUX5" s="93"/>
      <c r="KUY5" s="93"/>
      <c r="KUZ5" s="93"/>
      <c r="KVA5" s="93"/>
      <c r="KVB5" s="93"/>
      <c r="KVC5" s="93"/>
      <c r="KVD5" s="93"/>
      <c r="KVE5" s="93"/>
      <c r="KVF5" s="93"/>
      <c r="KVG5" s="93"/>
      <c r="KVH5" s="93"/>
      <c r="KVI5" s="93"/>
      <c r="KVJ5" s="93"/>
      <c r="KVK5" s="93"/>
      <c r="KVL5" s="93"/>
      <c r="KVM5" s="93"/>
      <c r="KVN5" s="93"/>
      <c r="KVO5" s="93"/>
      <c r="KVP5" s="93"/>
      <c r="KVQ5" s="93"/>
      <c r="KVR5" s="93"/>
      <c r="KVS5" s="93"/>
      <c r="KVT5" s="93"/>
      <c r="KVU5" s="93"/>
      <c r="KVV5" s="93"/>
      <c r="KVW5" s="93"/>
      <c r="KVX5" s="93"/>
      <c r="KVY5" s="93"/>
      <c r="KVZ5" s="93"/>
      <c r="KWA5" s="93"/>
      <c r="KWB5" s="93"/>
      <c r="KWC5" s="93"/>
      <c r="KWD5" s="93"/>
      <c r="KWE5" s="93"/>
      <c r="KWF5" s="93"/>
      <c r="KWG5" s="93"/>
      <c r="KWH5" s="93"/>
      <c r="KWI5" s="93"/>
      <c r="KWJ5" s="93"/>
      <c r="KWK5" s="93"/>
      <c r="KWL5" s="93"/>
      <c r="KWM5" s="93"/>
      <c r="KWN5" s="93"/>
      <c r="KWO5" s="93"/>
      <c r="KWP5" s="93"/>
      <c r="KWQ5" s="93"/>
      <c r="KWR5" s="93"/>
      <c r="KWS5" s="93"/>
      <c r="KWT5" s="93"/>
      <c r="KWU5" s="93"/>
      <c r="KWV5" s="93"/>
      <c r="KWW5" s="93"/>
      <c r="KWX5" s="93"/>
      <c r="KWY5" s="93"/>
      <c r="KWZ5" s="93"/>
      <c r="KXA5" s="93"/>
      <c r="KXB5" s="93"/>
      <c r="KXC5" s="93"/>
      <c r="KXD5" s="93"/>
      <c r="KXE5" s="93"/>
      <c r="KXF5" s="93"/>
      <c r="KXG5" s="93"/>
      <c r="KXH5" s="93"/>
      <c r="KXI5" s="93"/>
      <c r="KXJ5" s="93"/>
      <c r="KXK5" s="93"/>
      <c r="KXL5" s="93"/>
      <c r="KXM5" s="93"/>
      <c r="KXN5" s="93"/>
      <c r="KXO5" s="93"/>
      <c r="KXP5" s="93"/>
      <c r="KXQ5" s="93"/>
      <c r="KXR5" s="93"/>
      <c r="KXS5" s="93"/>
      <c r="KXT5" s="93"/>
      <c r="KXU5" s="93"/>
      <c r="KXV5" s="93"/>
      <c r="KXW5" s="93"/>
      <c r="KXX5" s="93"/>
      <c r="KXY5" s="93"/>
      <c r="KXZ5" s="93"/>
      <c r="KYA5" s="93"/>
      <c r="KYB5" s="93"/>
      <c r="KYC5" s="93"/>
      <c r="KYD5" s="93"/>
      <c r="KYE5" s="93"/>
      <c r="KYF5" s="93"/>
      <c r="KYG5" s="93"/>
      <c r="KYH5" s="93"/>
      <c r="KYI5" s="93"/>
      <c r="KYJ5" s="93"/>
      <c r="KYK5" s="93"/>
      <c r="KYL5" s="93"/>
      <c r="KYM5" s="93"/>
      <c r="KYN5" s="93"/>
      <c r="KYO5" s="93"/>
      <c r="KYP5" s="93"/>
      <c r="KYQ5" s="93"/>
      <c r="KYR5" s="93"/>
      <c r="KYS5" s="93"/>
      <c r="KYT5" s="93"/>
      <c r="KYU5" s="93"/>
      <c r="KYV5" s="93"/>
      <c r="KYW5" s="93"/>
      <c r="KYX5" s="93"/>
      <c r="KYY5" s="93"/>
      <c r="KYZ5" s="93"/>
      <c r="KZA5" s="93"/>
      <c r="KZB5" s="93"/>
      <c r="KZC5" s="93"/>
      <c r="KZD5" s="93"/>
      <c r="KZE5" s="93"/>
      <c r="KZF5" s="93"/>
      <c r="KZG5" s="93"/>
      <c r="KZH5" s="93"/>
      <c r="KZI5" s="93"/>
      <c r="KZJ5" s="93"/>
      <c r="KZK5" s="93"/>
      <c r="KZL5" s="93"/>
      <c r="KZM5" s="93"/>
      <c r="KZN5" s="93"/>
      <c r="KZO5" s="93"/>
      <c r="KZP5" s="93"/>
      <c r="KZQ5" s="93"/>
      <c r="KZR5" s="93"/>
      <c r="KZS5" s="93"/>
      <c r="KZT5" s="93"/>
      <c r="KZU5" s="93"/>
      <c r="KZV5" s="93"/>
      <c r="KZW5" s="93"/>
      <c r="KZX5" s="93"/>
      <c r="KZY5" s="93"/>
      <c r="KZZ5" s="93"/>
      <c r="LAA5" s="93"/>
      <c r="LAB5" s="93"/>
      <c r="LAC5" s="93"/>
      <c r="LAD5" s="93"/>
      <c r="LAE5" s="93"/>
      <c r="LAF5" s="93"/>
      <c r="LAG5" s="93"/>
      <c r="LAH5" s="93"/>
      <c r="LAI5" s="93"/>
      <c r="LAJ5" s="93"/>
      <c r="LAK5" s="93"/>
      <c r="LAL5" s="93"/>
      <c r="LAM5" s="93"/>
      <c r="LAN5" s="93"/>
      <c r="LAO5" s="93"/>
      <c r="LAP5" s="93"/>
      <c r="LAQ5" s="93"/>
      <c r="LAR5" s="93"/>
      <c r="LAS5" s="93"/>
      <c r="LAT5" s="93"/>
      <c r="LAU5" s="93"/>
      <c r="LAV5" s="93"/>
      <c r="LAW5" s="93"/>
      <c r="LAX5" s="93"/>
      <c r="LAY5" s="93"/>
      <c r="LAZ5" s="93"/>
      <c r="LBA5" s="93"/>
      <c r="LBB5" s="93"/>
      <c r="LBC5" s="93"/>
      <c r="LBD5" s="93"/>
      <c r="LBE5" s="93"/>
      <c r="LBF5" s="93"/>
      <c r="LBG5" s="93"/>
      <c r="LBH5" s="93"/>
      <c r="LBI5" s="93"/>
      <c r="LBJ5" s="93"/>
      <c r="LBK5" s="93"/>
      <c r="LBL5" s="93"/>
      <c r="LBM5" s="93"/>
      <c r="LBN5" s="93"/>
      <c r="LBO5" s="93"/>
      <c r="LBP5" s="93"/>
      <c r="LBQ5" s="93"/>
      <c r="LBR5" s="93"/>
      <c r="LBS5" s="93"/>
      <c r="LBT5" s="93"/>
      <c r="LBU5" s="93"/>
      <c r="LBV5" s="93"/>
      <c r="LBW5" s="93"/>
      <c r="LBX5" s="93"/>
      <c r="LBY5" s="93"/>
      <c r="LBZ5" s="93"/>
      <c r="LCA5" s="93"/>
      <c r="LCB5" s="93"/>
      <c r="LCC5" s="93"/>
      <c r="LCD5" s="93"/>
      <c r="LCE5" s="93"/>
      <c r="LCF5" s="93"/>
      <c r="LCG5" s="93"/>
      <c r="LCH5" s="93"/>
      <c r="LCI5" s="93"/>
      <c r="LCJ5" s="93"/>
      <c r="LCK5" s="93"/>
      <c r="LCL5" s="93"/>
      <c r="LCM5" s="93"/>
      <c r="LCN5" s="93"/>
      <c r="LCO5" s="93"/>
      <c r="LCP5" s="93"/>
      <c r="LCQ5" s="93"/>
      <c r="LCR5" s="93"/>
      <c r="LCS5" s="93"/>
      <c r="LCT5" s="93"/>
      <c r="LCU5" s="93"/>
      <c r="LCV5" s="93"/>
      <c r="LCW5" s="93"/>
      <c r="LCX5" s="93"/>
      <c r="LCY5" s="93"/>
      <c r="LCZ5" s="93"/>
      <c r="LDA5" s="93"/>
      <c r="LDB5" s="93"/>
      <c r="LDC5" s="93"/>
      <c r="LDD5" s="93"/>
      <c r="LDE5" s="93"/>
      <c r="LDF5" s="93"/>
      <c r="LDG5" s="93"/>
      <c r="LDH5" s="93"/>
      <c r="LDI5" s="93"/>
      <c r="LDJ5" s="93"/>
      <c r="LDK5" s="93"/>
      <c r="LDL5" s="93"/>
      <c r="LDM5" s="93"/>
      <c r="LDN5" s="93"/>
      <c r="LDO5" s="93"/>
      <c r="LDP5" s="93"/>
      <c r="LDQ5" s="93"/>
      <c r="LDR5" s="93"/>
      <c r="LDS5" s="93"/>
      <c r="LDT5" s="93"/>
      <c r="LDU5" s="93"/>
      <c r="LDV5" s="93"/>
      <c r="LDW5" s="93"/>
      <c r="LDX5" s="93"/>
      <c r="LDY5" s="93"/>
      <c r="LDZ5" s="93"/>
      <c r="LEA5" s="93"/>
      <c r="LEB5" s="93"/>
      <c r="LEC5" s="93"/>
      <c r="LED5" s="93"/>
      <c r="LEE5" s="93"/>
      <c r="LEF5" s="93"/>
      <c r="LEG5" s="93"/>
      <c r="LEH5" s="93"/>
      <c r="LEI5" s="93"/>
      <c r="LEJ5" s="93"/>
      <c r="LEK5" s="93"/>
      <c r="LEL5" s="93"/>
      <c r="LEM5" s="93"/>
      <c r="LEN5" s="93"/>
      <c r="LEO5" s="93"/>
      <c r="LEP5" s="93"/>
      <c r="LEQ5" s="93"/>
      <c r="LER5" s="93"/>
      <c r="LES5" s="93"/>
      <c r="LET5" s="93"/>
      <c r="LEU5" s="93"/>
      <c r="LEV5" s="93"/>
      <c r="LEW5" s="93"/>
      <c r="LEX5" s="93"/>
      <c r="LEY5" s="93"/>
      <c r="LEZ5" s="93"/>
      <c r="LFA5" s="93"/>
      <c r="LFB5" s="93"/>
      <c r="LFC5" s="93"/>
      <c r="LFD5" s="93"/>
      <c r="LFE5" s="93"/>
      <c r="LFF5" s="93"/>
      <c r="LFG5" s="93"/>
      <c r="LFH5" s="93"/>
      <c r="LFI5" s="93"/>
      <c r="LFJ5" s="93"/>
      <c r="LFK5" s="93"/>
      <c r="LFL5" s="93"/>
      <c r="LFM5" s="93"/>
      <c r="LFN5" s="93"/>
      <c r="LFO5" s="93"/>
      <c r="LFP5" s="93"/>
      <c r="LFQ5" s="93"/>
      <c r="LFR5" s="93"/>
      <c r="LFS5" s="93"/>
      <c r="LFT5" s="93"/>
      <c r="LFU5" s="93"/>
      <c r="LFV5" s="93"/>
      <c r="LFW5" s="93"/>
      <c r="LFX5" s="93"/>
      <c r="LFY5" s="93"/>
      <c r="LFZ5" s="93"/>
      <c r="LGA5" s="93"/>
      <c r="LGB5" s="93"/>
      <c r="LGC5" s="93"/>
      <c r="LGD5" s="93"/>
      <c r="LGE5" s="93"/>
      <c r="LGF5" s="93"/>
      <c r="LGG5" s="93"/>
      <c r="LGH5" s="93"/>
      <c r="LGI5" s="93"/>
      <c r="LGJ5" s="93"/>
      <c r="LGK5" s="93"/>
      <c r="LGL5" s="93"/>
      <c r="LGM5" s="93"/>
      <c r="LGN5" s="93"/>
      <c r="LGO5" s="93"/>
      <c r="LGP5" s="93"/>
      <c r="LGQ5" s="93"/>
      <c r="LGR5" s="93"/>
      <c r="LGS5" s="93"/>
      <c r="LGT5" s="93"/>
      <c r="LGU5" s="93"/>
      <c r="LGV5" s="93"/>
      <c r="LGW5" s="93"/>
      <c r="LGX5" s="93"/>
      <c r="LGY5" s="93"/>
      <c r="LGZ5" s="93"/>
      <c r="LHA5" s="93"/>
      <c r="LHB5" s="93"/>
      <c r="LHC5" s="93"/>
      <c r="LHD5" s="93"/>
      <c r="LHE5" s="93"/>
      <c r="LHF5" s="93"/>
      <c r="LHG5" s="93"/>
      <c r="LHH5" s="93"/>
      <c r="LHI5" s="93"/>
      <c r="LHJ5" s="93"/>
      <c r="LHK5" s="93"/>
      <c r="LHL5" s="93"/>
      <c r="LHM5" s="93"/>
      <c r="LHN5" s="93"/>
      <c r="LHO5" s="93"/>
      <c r="LHP5" s="93"/>
      <c r="LHQ5" s="93"/>
      <c r="LHR5" s="93"/>
      <c r="LHS5" s="93"/>
      <c r="LHT5" s="93"/>
      <c r="LHU5" s="93"/>
      <c r="LHV5" s="93"/>
      <c r="LHW5" s="93"/>
      <c r="LHX5" s="93"/>
      <c r="LHY5" s="93"/>
      <c r="LHZ5" s="93"/>
      <c r="LIA5" s="93"/>
      <c r="LIB5" s="93"/>
      <c r="LIC5" s="93"/>
      <c r="LID5" s="93"/>
      <c r="LIE5" s="93"/>
      <c r="LIF5" s="93"/>
      <c r="LIG5" s="93"/>
      <c r="LIH5" s="93"/>
      <c r="LII5" s="93"/>
      <c r="LIJ5" s="93"/>
      <c r="LIK5" s="93"/>
      <c r="LIL5" s="93"/>
      <c r="LIM5" s="93"/>
      <c r="LIN5" s="93"/>
      <c r="LIO5" s="93"/>
      <c r="LIP5" s="93"/>
      <c r="LIQ5" s="93"/>
      <c r="LIR5" s="93"/>
      <c r="LIS5" s="93"/>
      <c r="LIT5" s="93"/>
      <c r="LIU5" s="93"/>
      <c r="LIV5" s="93"/>
      <c r="LIW5" s="93"/>
      <c r="LIX5" s="93"/>
      <c r="LIY5" s="93"/>
      <c r="LIZ5" s="93"/>
      <c r="LJA5" s="93"/>
      <c r="LJB5" s="93"/>
      <c r="LJC5" s="93"/>
      <c r="LJD5" s="93"/>
      <c r="LJE5" s="93"/>
      <c r="LJF5" s="93"/>
      <c r="LJG5" s="93"/>
      <c r="LJH5" s="93"/>
      <c r="LJI5" s="93"/>
      <c r="LJJ5" s="93"/>
      <c r="LJK5" s="93"/>
      <c r="LJL5" s="93"/>
      <c r="LJM5" s="93"/>
      <c r="LJN5" s="93"/>
      <c r="LJO5" s="93"/>
      <c r="LJP5" s="93"/>
      <c r="LJQ5" s="93"/>
      <c r="LJR5" s="93"/>
      <c r="LJS5" s="93"/>
      <c r="LJT5" s="93"/>
      <c r="LJU5" s="93"/>
      <c r="LJV5" s="93"/>
      <c r="LJW5" s="93"/>
      <c r="LJX5" s="93"/>
      <c r="LJY5" s="93"/>
      <c r="LJZ5" s="93"/>
      <c r="LKA5" s="93"/>
      <c r="LKB5" s="93"/>
      <c r="LKC5" s="93"/>
      <c r="LKD5" s="93"/>
      <c r="LKE5" s="93"/>
      <c r="LKF5" s="93"/>
      <c r="LKG5" s="93"/>
      <c r="LKH5" s="93"/>
      <c r="LKI5" s="93"/>
      <c r="LKJ5" s="93"/>
      <c r="LKK5" s="93"/>
      <c r="LKL5" s="93"/>
      <c r="LKM5" s="93"/>
      <c r="LKN5" s="93"/>
      <c r="LKO5" s="93"/>
      <c r="LKP5" s="93"/>
      <c r="LKQ5" s="93"/>
      <c r="LKR5" s="93"/>
      <c r="LKS5" s="93"/>
      <c r="LKT5" s="93"/>
      <c r="LKU5" s="93"/>
      <c r="LKV5" s="93"/>
      <c r="LKW5" s="93"/>
      <c r="LKX5" s="93"/>
      <c r="LKY5" s="93"/>
      <c r="LKZ5" s="93"/>
      <c r="LLA5" s="93"/>
      <c r="LLB5" s="93"/>
      <c r="LLC5" s="93"/>
      <c r="LLD5" s="93"/>
      <c r="LLE5" s="93"/>
      <c r="LLF5" s="93"/>
      <c r="LLG5" s="93"/>
      <c r="LLH5" s="93"/>
      <c r="LLI5" s="93"/>
      <c r="LLJ5" s="93"/>
      <c r="LLK5" s="93"/>
      <c r="LLL5" s="93"/>
      <c r="LLM5" s="93"/>
      <c r="LLN5" s="93"/>
      <c r="LLO5" s="93"/>
      <c r="LLP5" s="93"/>
      <c r="LLQ5" s="93"/>
      <c r="LLR5" s="93"/>
      <c r="LLS5" s="93"/>
      <c r="LLT5" s="93"/>
      <c r="LLU5" s="93"/>
      <c r="LLV5" s="93"/>
      <c r="LLW5" s="93"/>
      <c r="LLX5" s="93"/>
      <c r="LLY5" s="93"/>
      <c r="LLZ5" s="93"/>
      <c r="LMA5" s="93"/>
      <c r="LMB5" s="93"/>
      <c r="LMC5" s="93"/>
      <c r="LMD5" s="93"/>
      <c r="LME5" s="93"/>
      <c r="LMF5" s="93"/>
      <c r="LMG5" s="93"/>
      <c r="LMH5" s="93"/>
      <c r="LMI5" s="93"/>
      <c r="LMJ5" s="93"/>
      <c r="LMK5" s="93"/>
      <c r="LML5" s="93"/>
      <c r="LMM5" s="93"/>
      <c r="LMN5" s="93"/>
      <c r="LMO5" s="93"/>
      <c r="LMP5" s="93"/>
      <c r="LMQ5" s="93"/>
      <c r="LMR5" s="93"/>
      <c r="LMS5" s="93"/>
      <c r="LMT5" s="93"/>
      <c r="LMU5" s="93"/>
      <c r="LMV5" s="93"/>
      <c r="LMW5" s="93"/>
      <c r="LMX5" s="93"/>
      <c r="LMY5" s="93"/>
      <c r="LMZ5" s="93"/>
      <c r="LNA5" s="93"/>
      <c r="LNB5" s="93"/>
      <c r="LNC5" s="93"/>
      <c r="LND5" s="93"/>
      <c r="LNE5" s="93"/>
      <c r="LNF5" s="93"/>
      <c r="LNG5" s="93"/>
      <c r="LNH5" s="93"/>
      <c r="LNI5" s="93"/>
      <c r="LNJ5" s="93"/>
      <c r="LNK5" s="93"/>
      <c r="LNL5" s="93"/>
      <c r="LNM5" s="93"/>
      <c r="LNN5" s="93"/>
      <c r="LNO5" s="93"/>
      <c r="LNP5" s="93"/>
      <c r="LNQ5" s="93"/>
      <c r="LNR5" s="93"/>
      <c r="LNS5" s="93"/>
      <c r="LNT5" s="93"/>
      <c r="LNU5" s="93"/>
      <c r="LNV5" s="93"/>
      <c r="LNW5" s="93"/>
      <c r="LNX5" s="93"/>
      <c r="LNY5" s="93"/>
      <c r="LNZ5" s="93"/>
      <c r="LOA5" s="93"/>
      <c r="LOB5" s="93"/>
      <c r="LOC5" s="93"/>
      <c r="LOD5" s="93"/>
      <c r="LOE5" s="93"/>
      <c r="LOF5" s="93"/>
      <c r="LOG5" s="93"/>
      <c r="LOH5" s="93"/>
      <c r="LOI5" s="93"/>
      <c r="LOJ5" s="93"/>
      <c r="LOK5" s="93"/>
      <c r="LOL5" s="93"/>
      <c r="LOM5" s="93"/>
      <c r="LON5" s="93"/>
      <c r="LOO5" s="93"/>
      <c r="LOP5" s="93"/>
      <c r="LOQ5" s="93"/>
      <c r="LOR5" s="93"/>
      <c r="LOS5" s="93"/>
      <c r="LOT5" s="93"/>
      <c r="LOU5" s="93"/>
      <c r="LOV5" s="93"/>
      <c r="LOW5" s="93"/>
      <c r="LOX5" s="93"/>
      <c r="LOY5" s="93"/>
      <c r="LOZ5" s="93"/>
      <c r="LPA5" s="93"/>
      <c r="LPB5" s="93"/>
      <c r="LPC5" s="93"/>
      <c r="LPD5" s="93"/>
      <c r="LPE5" s="93"/>
      <c r="LPF5" s="93"/>
      <c r="LPG5" s="93"/>
      <c r="LPH5" s="93"/>
      <c r="LPI5" s="93"/>
      <c r="LPJ5" s="93"/>
      <c r="LPK5" s="93"/>
      <c r="LPL5" s="93"/>
      <c r="LPM5" s="93"/>
      <c r="LPN5" s="93"/>
      <c r="LPO5" s="93"/>
      <c r="LPP5" s="93"/>
      <c r="LPQ5" s="93"/>
      <c r="LPR5" s="93"/>
      <c r="LPS5" s="93"/>
      <c r="LPT5" s="93"/>
      <c r="LPU5" s="93"/>
      <c r="LPV5" s="93"/>
      <c r="LPW5" s="93"/>
      <c r="LPX5" s="93"/>
      <c r="LPY5" s="93"/>
      <c r="LPZ5" s="93"/>
      <c r="LQA5" s="93"/>
      <c r="LQB5" s="93"/>
      <c r="LQC5" s="93"/>
      <c r="LQD5" s="93"/>
      <c r="LQE5" s="93"/>
      <c r="LQF5" s="93"/>
      <c r="LQG5" s="93"/>
      <c r="LQH5" s="93"/>
      <c r="LQI5" s="93"/>
      <c r="LQJ5" s="93"/>
      <c r="LQK5" s="93"/>
      <c r="LQL5" s="93"/>
      <c r="LQM5" s="93"/>
      <c r="LQN5" s="93"/>
      <c r="LQO5" s="93"/>
      <c r="LQP5" s="93"/>
      <c r="LQQ5" s="93"/>
      <c r="LQR5" s="93"/>
      <c r="LQS5" s="93"/>
      <c r="LQT5" s="93"/>
      <c r="LQU5" s="93"/>
      <c r="LQV5" s="93"/>
      <c r="LQW5" s="93"/>
      <c r="LQX5" s="93"/>
      <c r="LQY5" s="93"/>
      <c r="LQZ5" s="93"/>
      <c r="LRA5" s="93"/>
      <c r="LRB5" s="93"/>
      <c r="LRC5" s="93"/>
      <c r="LRD5" s="93"/>
      <c r="LRE5" s="93"/>
      <c r="LRF5" s="93"/>
      <c r="LRG5" s="93"/>
      <c r="LRH5" s="93"/>
      <c r="LRI5" s="93"/>
      <c r="LRJ5" s="93"/>
      <c r="LRK5" s="93"/>
      <c r="LRL5" s="93"/>
      <c r="LRM5" s="93"/>
      <c r="LRN5" s="93"/>
      <c r="LRO5" s="93"/>
      <c r="LRP5" s="93"/>
      <c r="LRQ5" s="93"/>
      <c r="LRR5" s="93"/>
      <c r="LRS5" s="93"/>
      <c r="LRT5" s="93"/>
      <c r="LRU5" s="93"/>
      <c r="LRV5" s="93"/>
      <c r="LRW5" s="93"/>
      <c r="LRX5" s="93"/>
      <c r="LRY5" s="93"/>
      <c r="LRZ5" s="93"/>
      <c r="LSA5" s="93"/>
      <c r="LSB5" s="93"/>
      <c r="LSC5" s="93"/>
      <c r="LSD5" s="93"/>
      <c r="LSE5" s="93"/>
      <c r="LSF5" s="93"/>
      <c r="LSG5" s="93"/>
      <c r="LSH5" s="93"/>
      <c r="LSI5" s="93"/>
      <c r="LSJ5" s="93"/>
      <c r="LSK5" s="93"/>
      <c r="LSL5" s="93"/>
      <c r="LSM5" s="93"/>
      <c r="LSN5" s="93"/>
      <c r="LSO5" s="93"/>
      <c r="LSP5" s="93"/>
      <c r="LSQ5" s="93"/>
      <c r="LSR5" s="93"/>
      <c r="LSS5" s="93"/>
      <c r="LST5" s="93"/>
      <c r="LSU5" s="93"/>
      <c r="LSV5" s="93"/>
      <c r="LSW5" s="93"/>
      <c r="LSX5" s="93"/>
      <c r="LSY5" s="93"/>
      <c r="LSZ5" s="93"/>
      <c r="LTA5" s="93"/>
      <c r="LTB5" s="93"/>
      <c r="LTC5" s="93"/>
      <c r="LTD5" s="93"/>
      <c r="LTE5" s="93"/>
      <c r="LTF5" s="93"/>
      <c r="LTG5" s="93"/>
      <c r="LTH5" s="93"/>
      <c r="LTI5" s="93"/>
      <c r="LTJ5" s="93"/>
      <c r="LTK5" s="93"/>
      <c r="LTL5" s="93"/>
      <c r="LTM5" s="93"/>
      <c r="LTN5" s="93"/>
      <c r="LTO5" s="93"/>
      <c r="LTP5" s="93"/>
      <c r="LTQ5" s="93"/>
      <c r="LTR5" s="93"/>
      <c r="LTS5" s="93"/>
      <c r="LTT5" s="93"/>
      <c r="LTU5" s="93"/>
      <c r="LTV5" s="93"/>
      <c r="LTW5" s="93"/>
      <c r="LTX5" s="93"/>
      <c r="LTY5" s="93"/>
      <c r="LTZ5" s="93"/>
      <c r="LUA5" s="93"/>
      <c r="LUB5" s="93"/>
      <c r="LUC5" s="93"/>
      <c r="LUD5" s="93"/>
      <c r="LUE5" s="93"/>
      <c r="LUF5" s="93"/>
      <c r="LUG5" s="93"/>
      <c r="LUH5" s="93"/>
      <c r="LUI5" s="93"/>
      <c r="LUJ5" s="93"/>
      <c r="LUK5" s="93"/>
      <c r="LUL5" s="93"/>
      <c r="LUM5" s="93"/>
      <c r="LUN5" s="93"/>
      <c r="LUO5" s="93"/>
      <c r="LUP5" s="93"/>
      <c r="LUQ5" s="93"/>
      <c r="LUR5" s="93"/>
      <c r="LUS5" s="93"/>
      <c r="LUT5" s="93"/>
      <c r="LUU5" s="93"/>
      <c r="LUV5" s="93"/>
      <c r="LUW5" s="93"/>
      <c r="LUX5" s="93"/>
      <c r="LUY5" s="93"/>
      <c r="LUZ5" s="93"/>
      <c r="LVA5" s="93"/>
      <c r="LVB5" s="93"/>
      <c r="LVC5" s="93"/>
      <c r="LVD5" s="93"/>
      <c r="LVE5" s="93"/>
      <c r="LVF5" s="93"/>
      <c r="LVG5" s="93"/>
      <c r="LVH5" s="93"/>
      <c r="LVI5" s="93"/>
      <c r="LVJ5" s="93"/>
      <c r="LVK5" s="93"/>
      <c r="LVL5" s="93"/>
      <c r="LVM5" s="93"/>
      <c r="LVN5" s="93"/>
      <c r="LVO5" s="93"/>
      <c r="LVP5" s="93"/>
      <c r="LVQ5" s="93"/>
      <c r="LVR5" s="93"/>
      <c r="LVS5" s="93"/>
      <c r="LVT5" s="93"/>
      <c r="LVU5" s="93"/>
      <c r="LVV5" s="93"/>
      <c r="LVW5" s="93"/>
      <c r="LVX5" s="93"/>
      <c r="LVY5" s="93"/>
      <c r="LVZ5" s="93"/>
      <c r="LWA5" s="93"/>
      <c r="LWB5" s="93"/>
      <c r="LWC5" s="93"/>
      <c r="LWD5" s="93"/>
      <c r="LWE5" s="93"/>
      <c r="LWF5" s="93"/>
      <c r="LWG5" s="93"/>
      <c r="LWH5" s="93"/>
      <c r="LWI5" s="93"/>
      <c r="LWJ5" s="93"/>
      <c r="LWK5" s="93"/>
      <c r="LWL5" s="93"/>
      <c r="LWM5" s="93"/>
      <c r="LWN5" s="93"/>
      <c r="LWO5" s="93"/>
      <c r="LWP5" s="93"/>
      <c r="LWQ5" s="93"/>
      <c r="LWR5" s="93"/>
      <c r="LWS5" s="93"/>
      <c r="LWT5" s="93"/>
      <c r="LWU5" s="93"/>
      <c r="LWV5" s="93"/>
      <c r="LWW5" s="93"/>
      <c r="LWX5" s="93"/>
      <c r="LWY5" s="93"/>
      <c r="LWZ5" s="93"/>
      <c r="LXA5" s="93"/>
      <c r="LXB5" s="93"/>
      <c r="LXC5" s="93"/>
      <c r="LXD5" s="93"/>
      <c r="LXE5" s="93"/>
      <c r="LXF5" s="93"/>
      <c r="LXG5" s="93"/>
      <c r="LXH5" s="93"/>
      <c r="LXI5" s="93"/>
      <c r="LXJ5" s="93"/>
      <c r="LXK5" s="93"/>
      <c r="LXL5" s="93"/>
      <c r="LXM5" s="93"/>
      <c r="LXN5" s="93"/>
      <c r="LXO5" s="93"/>
      <c r="LXP5" s="93"/>
      <c r="LXQ5" s="93"/>
      <c r="LXR5" s="93"/>
      <c r="LXS5" s="93"/>
      <c r="LXT5" s="93"/>
      <c r="LXU5" s="93"/>
      <c r="LXV5" s="93"/>
      <c r="LXW5" s="93"/>
      <c r="LXX5" s="93"/>
      <c r="LXY5" s="93"/>
      <c r="LXZ5" s="93"/>
      <c r="LYA5" s="93"/>
      <c r="LYB5" s="93"/>
      <c r="LYC5" s="93"/>
      <c r="LYD5" s="93"/>
      <c r="LYE5" s="93"/>
      <c r="LYF5" s="93"/>
      <c r="LYG5" s="93"/>
      <c r="LYH5" s="93"/>
      <c r="LYI5" s="93"/>
      <c r="LYJ5" s="93"/>
      <c r="LYK5" s="93"/>
      <c r="LYL5" s="93"/>
      <c r="LYM5" s="93"/>
      <c r="LYN5" s="93"/>
      <c r="LYO5" s="93"/>
      <c r="LYP5" s="93"/>
      <c r="LYQ5" s="93"/>
      <c r="LYR5" s="93"/>
      <c r="LYS5" s="93"/>
      <c r="LYT5" s="93"/>
      <c r="LYU5" s="93"/>
      <c r="LYV5" s="93"/>
      <c r="LYW5" s="93"/>
      <c r="LYX5" s="93"/>
      <c r="LYY5" s="93"/>
      <c r="LYZ5" s="93"/>
      <c r="LZA5" s="93"/>
      <c r="LZB5" s="93"/>
      <c r="LZC5" s="93"/>
      <c r="LZD5" s="93"/>
      <c r="LZE5" s="93"/>
      <c r="LZF5" s="93"/>
      <c r="LZG5" s="93"/>
      <c r="LZH5" s="93"/>
      <c r="LZI5" s="93"/>
      <c r="LZJ5" s="93"/>
      <c r="LZK5" s="93"/>
      <c r="LZL5" s="93"/>
      <c r="LZM5" s="93"/>
      <c r="LZN5" s="93"/>
      <c r="LZO5" s="93"/>
      <c r="LZP5" s="93"/>
      <c r="LZQ5" s="93"/>
      <c r="LZR5" s="93"/>
      <c r="LZS5" s="93"/>
      <c r="LZT5" s="93"/>
      <c r="LZU5" s="93"/>
      <c r="LZV5" s="93"/>
      <c r="LZW5" s="93"/>
      <c r="LZX5" s="93"/>
      <c r="LZY5" s="93"/>
      <c r="LZZ5" s="93"/>
      <c r="MAA5" s="93"/>
      <c r="MAB5" s="93"/>
      <c r="MAC5" s="93"/>
      <c r="MAD5" s="93"/>
      <c r="MAE5" s="93"/>
      <c r="MAF5" s="93"/>
      <c r="MAG5" s="93"/>
      <c r="MAH5" s="93"/>
      <c r="MAI5" s="93"/>
      <c r="MAJ5" s="93"/>
      <c r="MAK5" s="93"/>
      <c r="MAL5" s="93"/>
      <c r="MAM5" s="93"/>
      <c r="MAN5" s="93"/>
      <c r="MAO5" s="93"/>
      <c r="MAP5" s="93"/>
      <c r="MAQ5" s="93"/>
      <c r="MAR5" s="93"/>
      <c r="MAS5" s="93"/>
      <c r="MAT5" s="93"/>
      <c r="MAU5" s="93"/>
      <c r="MAV5" s="93"/>
      <c r="MAW5" s="93"/>
      <c r="MAX5" s="93"/>
      <c r="MAY5" s="93"/>
      <c r="MAZ5" s="93"/>
      <c r="MBA5" s="93"/>
      <c r="MBB5" s="93"/>
      <c r="MBC5" s="93"/>
      <c r="MBD5" s="93"/>
      <c r="MBE5" s="93"/>
      <c r="MBF5" s="93"/>
      <c r="MBG5" s="93"/>
      <c r="MBH5" s="93"/>
      <c r="MBI5" s="93"/>
      <c r="MBJ5" s="93"/>
      <c r="MBK5" s="93"/>
      <c r="MBL5" s="93"/>
      <c r="MBM5" s="93"/>
      <c r="MBN5" s="93"/>
      <c r="MBO5" s="93"/>
      <c r="MBP5" s="93"/>
      <c r="MBQ5" s="93"/>
      <c r="MBR5" s="93"/>
      <c r="MBS5" s="93"/>
      <c r="MBT5" s="93"/>
      <c r="MBU5" s="93"/>
      <c r="MBV5" s="93"/>
      <c r="MBW5" s="93"/>
      <c r="MBX5" s="93"/>
      <c r="MBY5" s="93"/>
      <c r="MBZ5" s="93"/>
      <c r="MCA5" s="93"/>
      <c r="MCB5" s="93"/>
      <c r="MCC5" s="93"/>
      <c r="MCD5" s="93"/>
      <c r="MCE5" s="93"/>
      <c r="MCF5" s="93"/>
      <c r="MCG5" s="93"/>
      <c r="MCH5" s="93"/>
      <c r="MCI5" s="93"/>
      <c r="MCJ5" s="93"/>
      <c r="MCK5" s="93"/>
      <c r="MCL5" s="93"/>
      <c r="MCM5" s="93"/>
      <c r="MCN5" s="93"/>
      <c r="MCO5" s="93"/>
      <c r="MCP5" s="93"/>
      <c r="MCQ5" s="93"/>
      <c r="MCR5" s="93"/>
      <c r="MCS5" s="93"/>
      <c r="MCT5" s="93"/>
      <c r="MCU5" s="93"/>
      <c r="MCV5" s="93"/>
      <c r="MCW5" s="93"/>
      <c r="MCX5" s="93"/>
      <c r="MCY5" s="93"/>
      <c r="MCZ5" s="93"/>
      <c r="MDA5" s="93"/>
      <c r="MDB5" s="93"/>
      <c r="MDC5" s="93"/>
      <c r="MDD5" s="93"/>
      <c r="MDE5" s="93"/>
      <c r="MDF5" s="93"/>
      <c r="MDG5" s="93"/>
      <c r="MDH5" s="93"/>
      <c r="MDI5" s="93"/>
      <c r="MDJ5" s="93"/>
      <c r="MDK5" s="93"/>
      <c r="MDL5" s="93"/>
      <c r="MDM5" s="93"/>
      <c r="MDN5" s="93"/>
      <c r="MDO5" s="93"/>
      <c r="MDP5" s="93"/>
      <c r="MDQ5" s="93"/>
      <c r="MDR5" s="93"/>
      <c r="MDS5" s="93"/>
      <c r="MDT5" s="93"/>
      <c r="MDU5" s="93"/>
      <c r="MDV5" s="93"/>
      <c r="MDW5" s="93"/>
      <c r="MDX5" s="93"/>
      <c r="MDY5" s="93"/>
      <c r="MDZ5" s="93"/>
      <c r="MEA5" s="93"/>
      <c r="MEB5" s="93"/>
      <c r="MEC5" s="93"/>
      <c r="MED5" s="93"/>
      <c r="MEE5" s="93"/>
      <c r="MEF5" s="93"/>
      <c r="MEG5" s="93"/>
      <c r="MEH5" s="93"/>
      <c r="MEI5" s="93"/>
      <c r="MEJ5" s="93"/>
      <c r="MEK5" s="93"/>
      <c r="MEL5" s="93"/>
      <c r="MEM5" s="93"/>
      <c r="MEN5" s="93"/>
      <c r="MEO5" s="93"/>
      <c r="MEP5" s="93"/>
      <c r="MEQ5" s="93"/>
      <c r="MER5" s="93"/>
      <c r="MES5" s="93"/>
      <c r="MET5" s="93"/>
      <c r="MEU5" s="93"/>
      <c r="MEV5" s="93"/>
      <c r="MEW5" s="93"/>
      <c r="MEX5" s="93"/>
      <c r="MEY5" s="93"/>
      <c r="MEZ5" s="93"/>
      <c r="MFA5" s="93"/>
      <c r="MFB5" s="93"/>
      <c r="MFC5" s="93"/>
      <c r="MFD5" s="93"/>
      <c r="MFE5" s="93"/>
      <c r="MFF5" s="93"/>
      <c r="MFG5" s="93"/>
      <c r="MFH5" s="93"/>
      <c r="MFI5" s="93"/>
      <c r="MFJ5" s="93"/>
      <c r="MFK5" s="93"/>
      <c r="MFL5" s="93"/>
      <c r="MFM5" s="93"/>
      <c r="MFN5" s="93"/>
      <c r="MFO5" s="93"/>
      <c r="MFP5" s="93"/>
      <c r="MFQ5" s="93"/>
      <c r="MFR5" s="93"/>
      <c r="MFS5" s="93"/>
      <c r="MFT5" s="93"/>
      <c r="MFU5" s="93"/>
      <c r="MFV5" s="93"/>
      <c r="MFW5" s="93"/>
      <c r="MFX5" s="93"/>
      <c r="MFY5" s="93"/>
      <c r="MFZ5" s="93"/>
      <c r="MGA5" s="93"/>
      <c r="MGB5" s="93"/>
      <c r="MGC5" s="93"/>
      <c r="MGD5" s="93"/>
      <c r="MGE5" s="93"/>
      <c r="MGF5" s="93"/>
      <c r="MGG5" s="93"/>
      <c r="MGH5" s="93"/>
      <c r="MGI5" s="93"/>
      <c r="MGJ5" s="93"/>
      <c r="MGK5" s="93"/>
      <c r="MGL5" s="93"/>
      <c r="MGM5" s="93"/>
      <c r="MGN5" s="93"/>
      <c r="MGO5" s="93"/>
      <c r="MGP5" s="93"/>
      <c r="MGQ5" s="93"/>
      <c r="MGR5" s="93"/>
      <c r="MGS5" s="93"/>
      <c r="MGT5" s="93"/>
      <c r="MGU5" s="93"/>
      <c r="MGV5" s="93"/>
      <c r="MGW5" s="93"/>
      <c r="MGX5" s="93"/>
      <c r="MGY5" s="93"/>
      <c r="MGZ5" s="93"/>
      <c r="MHA5" s="93"/>
      <c r="MHB5" s="93"/>
      <c r="MHC5" s="93"/>
      <c r="MHD5" s="93"/>
      <c r="MHE5" s="93"/>
      <c r="MHF5" s="93"/>
      <c r="MHG5" s="93"/>
      <c r="MHH5" s="93"/>
      <c r="MHI5" s="93"/>
      <c r="MHJ5" s="93"/>
      <c r="MHK5" s="93"/>
      <c r="MHL5" s="93"/>
      <c r="MHM5" s="93"/>
      <c r="MHN5" s="93"/>
      <c r="MHO5" s="93"/>
      <c r="MHP5" s="93"/>
      <c r="MHQ5" s="93"/>
      <c r="MHR5" s="93"/>
      <c r="MHS5" s="93"/>
      <c r="MHT5" s="93"/>
      <c r="MHU5" s="93"/>
      <c r="MHV5" s="93"/>
      <c r="MHW5" s="93"/>
      <c r="MHX5" s="93"/>
      <c r="MHY5" s="93"/>
      <c r="MHZ5" s="93"/>
      <c r="MIA5" s="93"/>
      <c r="MIB5" s="93"/>
      <c r="MIC5" s="93"/>
      <c r="MID5" s="93"/>
      <c r="MIE5" s="93"/>
      <c r="MIF5" s="93"/>
      <c r="MIG5" s="93"/>
      <c r="MIH5" s="93"/>
      <c r="MII5" s="93"/>
      <c r="MIJ5" s="93"/>
      <c r="MIK5" s="93"/>
      <c r="MIL5" s="93"/>
      <c r="MIM5" s="93"/>
      <c r="MIN5" s="93"/>
      <c r="MIO5" s="93"/>
      <c r="MIP5" s="93"/>
      <c r="MIQ5" s="93"/>
      <c r="MIR5" s="93"/>
      <c r="MIS5" s="93"/>
      <c r="MIT5" s="93"/>
      <c r="MIU5" s="93"/>
      <c r="MIV5" s="93"/>
      <c r="MIW5" s="93"/>
      <c r="MIX5" s="93"/>
      <c r="MIY5" s="93"/>
      <c r="MIZ5" s="93"/>
      <c r="MJA5" s="93"/>
      <c r="MJB5" s="93"/>
      <c r="MJC5" s="93"/>
      <c r="MJD5" s="93"/>
      <c r="MJE5" s="93"/>
      <c r="MJF5" s="93"/>
      <c r="MJG5" s="93"/>
      <c r="MJH5" s="93"/>
      <c r="MJI5" s="93"/>
      <c r="MJJ5" s="93"/>
      <c r="MJK5" s="93"/>
      <c r="MJL5" s="93"/>
      <c r="MJM5" s="93"/>
      <c r="MJN5" s="93"/>
      <c r="MJO5" s="93"/>
      <c r="MJP5" s="93"/>
      <c r="MJQ5" s="93"/>
      <c r="MJR5" s="93"/>
      <c r="MJS5" s="93"/>
      <c r="MJT5" s="93"/>
      <c r="MJU5" s="93"/>
      <c r="MJV5" s="93"/>
      <c r="MJW5" s="93"/>
      <c r="MJX5" s="93"/>
      <c r="MJY5" s="93"/>
      <c r="MJZ5" s="93"/>
      <c r="MKA5" s="93"/>
      <c r="MKB5" s="93"/>
      <c r="MKC5" s="93"/>
      <c r="MKD5" s="93"/>
      <c r="MKE5" s="93"/>
      <c r="MKF5" s="93"/>
      <c r="MKG5" s="93"/>
      <c r="MKH5" s="93"/>
      <c r="MKI5" s="93"/>
      <c r="MKJ5" s="93"/>
      <c r="MKK5" s="93"/>
      <c r="MKL5" s="93"/>
      <c r="MKM5" s="93"/>
      <c r="MKN5" s="93"/>
      <c r="MKO5" s="93"/>
      <c r="MKP5" s="93"/>
      <c r="MKQ5" s="93"/>
      <c r="MKR5" s="93"/>
      <c r="MKS5" s="93"/>
      <c r="MKT5" s="93"/>
      <c r="MKU5" s="93"/>
      <c r="MKV5" s="93"/>
      <c r="MKW5" s="93"/>
      <c r="MKX5" s="93"/>
      <c r="MKY5" s="93"/>
      <c r="MKZ5" s="93"/>
      <c r="MLA5" s="93"/>
      <c r="MLB5" s="93"/>
      <c r="MLC5" s="93"/>
      <c r="MLD5" s="93"/>
      <c r="MLE5" s="93"/>
      <c r="MLF5" s="93"/>
      <c r="MLG5" s="93"/>
      <c r="MLH5" s="93"/>
      <c r="MLI5" s="93"/>
      <c r="MLJ5" s="93"/>
      <c r="MLK5" s="93"/>
      <c r="MLL5" s="93"/>
      <c r="MLM5" s="93"/>
      <c r="MLN5" s="93"/>
      <c r="MLO5" s="93"/>
      <c r="MLP5" s="93"/>
      <c r="MLQ5" s="93"/>
      <c r="MLR5" s="93"/>
      <c r="MLS5" s="93"/>
      <c r="MLT5" s="93"/>
      <c r="MLU5" s="93"/>
      <c r="MLV5" s="93"/>
      <c r="MLW5" s="93"/>
      <c r="MLX5" s="93"/>
      <c r="MLY5" s="93"/>
      <c r="MLZ5" s="93"/>
      <c r="MMA5" s="93"/>
      <c r="MMB5" s="93"/>
      <c r="MMC5" s="93"/>
      <c r="MMD5" s="93"/>
      <c r="MME5" s="93"/>
      <c r="MMF5" s="93"/>
      <c r="MMG5" s="93"/>
      <c r="MMH5" s="93"/>
      <c r="MMI5" s="93"/>
      <c r="MMJ5" s="93"/>
      <c r="MMK5" s="93"/>
      <c r="MML5" s="93"/>
      <c r="MMM5" s="93"/>
      <c r="MMN5" s="93"/>
      <c r="MMO5" s="93"/>
      <c r="MMP5" s="93"/>
      <c r="MMQ5" s="93"/>
      <c r="MMR5" s="93"/>
      <c r="MMS5" s="93"/>
      <c r="MMT5" s="93"/>
      <c r="MMU5" s="93"/>
      <c r="MMV5" s="93"/>
      <c r="MMW5" s="93"/>
      <c r="MMX5" s="93"/>
      <c r="MMY5" s="93"/>
      <c r="MMZ5" s="93"/>
      <c r="MNA5" s="93"/>
      <c r="MNB5" s="93"/>
      <c r="MNC5" s="93"/>
      <c r="MND5" s="93"/>
      <c r="MNE5" s="93"/>
      <c r="MNF5" s="93"/>
      <c r="MNG5" s="93"/>
      <c r="MNH5" s="93"/>
      <c r="MNI5" s="93"/>
      <c r="MNJ5" s="93"/>
      <c r="MNK5" s="93"/>
      <c r="MNL5" s="93"/>
      <c r="MNM5" s="93"/>
      <c r="MNN5" s="93"/>
      <c r="MNO5" s="93"/>
      <c r="MNP5" s="93"/>
      <c r="MNQ5" s="93"/>
      <c r="MNR5" s="93"/>
      <c r="MNS5" s="93"/>
      <c r="MNT5" s="93"/>
      <c r="MNU5" s="93"/>
      <c r="MNV5" s="93"/>
      <c r="MNW5" s="93"/>
      <c r="MNX5" s="93"/>
      <c r="MNY5" s="93"/>
      <c r="MNZ5" s="93"/>
      <c r="MOA5" s="93"/>
      <c r="MOB5" s="93"/>
      <c r="MOC5" s="93"/>
      <c r="MOD5" s="93"/>
      <c r="MOE5" s="93"/>
      <c r="MOF5" s="93"/>
      <c r="MOG5" s="93"/>
      <c r="MOH5" s="93"/>
      <c r="MOI5" s="93"/>
      <c r="MOJ5" s="93"/>
      <c r="MOK5" s="93"/>
      <c r="MOL5" s="93"/>
      <c r="MOM5" s="93"/>
      <c r="MON5" s="93"/>
      <c r="MOO5" s="93"/>
      <c r="MOP5" s="93"/>
      <c r="MOQ5" s="93"/>
      <c r="MOR5" s="93"/>
      <c r="MOS5" s="93"/>
      <c r="MOT5" s="93"/>
      <c r="MOU5" s="93"/>
      <c r="MOV5" s="93"/>
      <c r="MOW5" s="93"/>
      <c r="MOX5" s="93"/>
      <c r="MOY5" s="93"/>
      <c r="MOZ5" s="93"/>
      <c r="MPA5" s="93"/>
      <c r="MPB5" s="93"/>
      <c r="MPC5" s="93"/>
      <c r="MPD5" s="93"/>
      <c r="MPE5" s="93"/>
      <c r="MPF5" s="93"/>
      <c r="MPG5" s="93"/>
      <c r="MPH5" s="93"/>
      <c r="MPI5" s="93"/>
      <c r="MPJ5" s="93"/>
      <c r="MPK5" s="93"/>
      <c r="MPL5" s="93"/>
      <c r="MPM5" s="93"/>
      <c r="MPN5" s="93"/>
      <c r="MPO5" s="93"/>
      <c r="MPP5" s="93"/>
      <c r="MPQ5" s="93"/>
      <c r="MPR5" s="93"/>
      <c r="MPS5" s="93"/>
      <c r="MPT5" s="93"/>
      <c r="MPU5" s="93"/>
      <c r="MPV5" s="93"/>
      <c r="MPW5" s="93"/>
      <c r="MPX5" s="93"/>
      <c r="MPY5" s="93"/>
      <c r="MPZ5" s="93"/>
      <c r="MQA5" s="93"/>
      <c r="MQB5" s="93"/>
      <c r="MQC5" s="93"/>
      <c r="MQD5" s="93"/>
      <c r="MQE5" s="93"/>
      <c r="MQF5" s="93"/>
      <c r="MQG5" s="93"/>
      <c r="MQH5" s="93"/>
      <c r="MQI5" s="93"/>
      <c r="MQJ5" s="93"/>
      <c r="MQK5" s="93"/>
      <c r="MQL5" s="93"/>
      <c r="MQM5" s="93"/>
      <c r="MQN5" s="93"/>
      <c r="MQO5" s="93"/>
      <c r="MQP5" s="93"/>
      <c r="MQQ5" s="93"/>
      <c r="MQR5" s="93"/>
      <c r="MQS5" s="93"/>
      <c r="MQT5" s="93"/>
      <c r="MQU5" s="93"/>
      <c r="MQV5" s="93"/>
      <c r="MQW5" s="93"/>
      <c r="MQX5" s="93"/>
      <c r="MQY5" s="93"/>
      <c r="MQZ5" s="93"/>
      <c r="MRA5" s="93"/>
      <c r="MRB5" s="93"/>
      <c r="MRC5" s="93"/>
      <c r="MRD5" s="93"/>
      <c r="MRE5" s="93"/>
      <c r="MRF5" s="93"/>
      <c r="MRG5" s="93"/>
      <c r="MRH5" s="93"/>
      <c r="MRI5" s="93"/>
      <c r="MRJ5" s="93"/>
      <c r="MRK5" s="93"/>
      <c r="MRL5" s="93"/>
      <c r="MRM5" s="93"/>
      <c r="MRN5" s="93"/>
      <c r="MRO5" s="93"/>
      <c r="MRP5" s="93"/>
      <c r="MRQ5" s="93"/>
      <c r="MRR5" s="93"/>
      <c r="MRS5" s="93"/>
      <c r="MRT5" s="93"/>
      <c r="MRU5" s="93"/>
      <c r="MRV5" s="93"/>
      <c r="MRW5" s="93"/>
      <c r="MRX5" s="93"/>
      <c r="MRY5" s="93"/>
      <c r="MRZ5" s="93"/>
      <c r="MSA5" s="93"/>
      <c r="MSB5" s="93"/>
      <c r="MSC5" s="93"/>
      <c r="MSD5" s="93"/>
      <c r="MSE5" s="93"/>
      <c r="MSF5" s="93"/>
      <c r="MSG5" s="93"/>
      <c r="MSH5" s="93"/>
      <c r="MSI5" s="93"/>
      <c r="MSJ5" s="93"/>
      <c r="MSK5" s="93"/>
      <c r="MSL5" s="93"/>
      <c r="MSM5" s="93"/>
      <c r="MSN5" s="93"/>
      <c r="MSO5" s="93"/>
      <c r="MSP5" s="93"/>
      <c r="MSQ5" s="93"/>
      <c r="MSR5" s="93"/>
      <c r="MSS5" s="93"/>
      <c r="MST5" s="93"/>
      <c r="MSU5" s="93"/>
      <c r="MSV5" s="93"/>
      <c r="MSW5" s="93"/>
      <c r="MSX5" s="93"/>
      <c r="MSY5" s="93"/>
      <c r="MSZ5" s="93"/>
      <c r="MTA5" s="93"/>
      <c r="MTB5" s="93"/>
      <c r="MTC5" s="93"/>
      <c r="MTD5" s="93"/>
      <c r="MTE5" s="93"/>
      <c r="MTF5" s="93"/>
      <c r="MTG5" s="93"/>
      <c r="MTH5" s="93"/>
      <c r="MTI5" s="93"/>
      <c r="MTJ5" s="93"/>
      <c r="MTK5" s="93"/>
      <c r="MTL5" s="93"/>
      <c r="MTM5" s="93"/>
      <c r="MTN5" s="93"/>
      <c r="MTO5" s="93"/>
      <c r="MTP5" s="93"/>
      <c r="MTQ5" s="93"/>
      <c r="MTR5" s="93"/>
      <c r="MTS5" s="93"/>
      <c r="MTT5" s="93"/>
      <c r="MTU5" s="93"/>
      <c r="MTV5" s="93"/>
      <c r="MTW5" s="93"/>
      <c r="MTX5" s="93"/>
      <c r="MTY5" s="93"/>
      <c r="MTZ5" s="93"/>
      <c r="MUA5" s="93"/>
      <c r="MUB5" s="93"/>
      <c r="MUC5" s="93"/>
      <c r="MUD5" s="93"/>
      <c r="MUE5" s="93"/>
      <c r="MUF5" s="93"/>
      <c r="MUG5" s="93"/>
      <c r="MUH5" s="93"/>
      <c r="MUI5" s="93"/>
      <c r="MUJ5" s="93"/>
      <c r="MUK5" s="93"/>
      <c r="MUL5" s="93"/>
      <c r="MUM5" s="93"/>
      <c r="MUN5" s="93"/>
      <c r="MUO5" s="93"/>
      <c r="MUP5" s="93"/>
      <c r="MUQ5" s="93"/>
      <c r="MUR5" s="93"/>
      <c r="MUS5" s="93"/>
      <c r="MUT5" s="93"/>
      <c r="MUU5" s="93"/>
      <c r="MUV5" s="93"/>
      <c r="MUW5" s="93"/>
      <c r="MUX5" s="93"/>
      <c r="MUY5" s="93"/>
      <c r="MUZ5" s="93"/>
      <c r="MVA5" s="93"/>
      <c r="MVB5" s="93"/>
      <c r="MVC5" s="93"/>
      <c r="MVD5" s="93"/>
      <c r="MVE5" s="93"/>
      <c r="MVF5" s="93"/>
      <c r="MVG5" s="93"/>
      <c r="MVH5" s="93"/>
      <c r="MVI5" s="93"/>
      <c r="MVJ5" s="93"/>
      <c r="MVK5" s="93"/>
      <c r="MVL5" s="93"/>
      <c r="MVM5" s="93"/>
      <c r="MVN5" s="93"/>
      <c r="MVO5" s="93"/>
      <c r="MVP5" s="93"/>
      <c r="MVQ5" s="93"/>
      <c r="MVR5" s="93"/>
      <c r="MVS5" s="93"/>
      <c r="MVT5" s="93"/>
      <c r="MVU5" s="93"/>
      <c r="MVV5" s="93"/>
      <c r="MVW5" s="93"/>
      <c r="MVX5" s="93"/>
      <c r="MVY5" s="93"/>
      <c r="MVZ5" s="93"/>
      <c r="MWA5" s="93"/>
      <c r="MWB5" s="93"/>
      <c r="MWC5" s="93"/>
      <c r="MWD5" s="93"/>
      <c r="MWE5" s="93"/>
      <c r="MWF5" s="93"/>
      <c r="MWG5" s="93"/>
      <c r="MWH5" s="93"/>
      <c r="MWI5" s="93"/>
      <c r="MWJ5" s="93"/>
      <c r="MWK5" s="93"/>
      <c r="MWL5" s="93"/>
      <c r="MWM5" s="93"/>
      <c r="MWN5" s="93"/>
      <c r="MWO5" s="93"/>
      <c r="MWP5" s="93"/>
      <c r="MWQ5" s="93"/>
      <c r="MWR5" s="93"/>
      <c r="MWS5" s="93"/>
      <c r="MWT5" s="93"/>
      <c r="MWU5" s="93"/>
      <c r="MWV5" s="93"/>
      <c r="MWW5" s="93"/>
      <c r="MWX5" s="93"/>
      <c r="MWY5" s="93"/>
      <c r="MWZ5" s="93"/>
      <c r="MXA5" s="93"/>
      <c r="MXB5" s="93"/>
      <c r="MXC5" s="93"/>
      <c r="MXD5" s="93"/>
      <c r="MXE5" s="93"/>
      <c r="MXF5" s="93"/>
      <c r="MXG5" s="93"/>
      <c r="MXH5" s="93"/>
      <c r="MXI5" s="93"/>
      <c r="MXJ5" s="93"/>
      <c r="MXK5" s="93"/>
      <c r="MXL5" s="93"/>
      <c r="MXM5" s="93"/>
      <c r="MXN5" s="93"/>
      <c r="MXO5" s="93"/>
      <c r="MXP5" s="93"/>
      <c r="MXQ5" s="93"/>
      <c r="MXR5" s="93"/>
      <c r="MXS5" s="93"/>
      <c r="MXT5" s="93"/>
      <c r="MXU5" s="93"/>
      <c r="MXV5" s="93"/>
      <c r="MXW5" s="93"/>
      <c r="MXX5" s="93"/>
      <c r="MXY5" s="93"/>
      <c r="MXZ5" s="93"/>
      <c r="MYA5" s="93"/>
      <c r="MYB5" s="93"/>
      <c r="MYC5" s="93"/>
      <c r="MYD5" s="93"/>
      <c r="MYE5" s="93"/>
      <c r="MYF5" s="93"/>
      <c r="MYG5" s="93"/>
      <c r="MYH5" s="93"/>
      <c r="MYI5" s="93"/>
      <c r="MYJ5" s="93"/>
      <c r="MYK5" s="93"/>
      <c r="MYL5" s="93"/>
      <c r="MYM5" s="93"/>
      <c r="MYN5" s="93"/>
      <c r="MYO5" s="93"/>
      <c r="MYP5" s="93"/>
      <c r="MYQ5" s="93"/>
      <c r="MYR5" s="93"/>
      <c r="MYS5" s="93"/>
      <c r="MYT5" s="93"/>
      <c r="MYU5" s="93"/>
      <c r="MYV5" s="93"/>
      <c r="MYW5" s="93"/>
      <c r="MYX5" s="93"/>
      <c r="MYY5" s="93"/>
      <c r="MYZ5" s="93"/>
      <c r="MZA5" s="93"/>
      <c r="MZB5" s="93"/>
      <c r="MZC5" s="93"/>
      <c r="MZD5" s="93"/>
      <c r="MZE5" s="93"/>
      <c r="MZF5" s="93"/>
      <c r="MZG5" s="93"/>
      <c r="MZH5" s="93"/>
      <c r="MZI5" s="93"/>
      <c r="MZJ5" s="93"/>
      <c r="MZK5" s="93"/>
      <c r="MZL5" s="93"/>
      <c r="MZM5" s="93"/>
      <c r="MZN5" s="93"/>
      <c r="MZO5" s="93"/>
      <c r="MZP5" s="93"/>
      <c r="MZQ5" s="93"/>
      <c r="MZR5" s="93"/>
      <c r="MZS5" s="93"/>
      <c r="MZT5" s="93"/>
      <c r="MZU5" s="93"/>
      <c r="MZV5" s="93"/>
      <c r="MZW5" s="93"/>
      <c r="MZX5" s="93"/>
      <c r="MZY5" s="93"/>
      <c r="MZZ5" s="93"/>
      <c r="NAA5" s="93"/>
      <c r="NAB5" s="93"/>
      <c r="NAC5" s="93"/>
      <c r="NAD5" s="93"/>
      <c r="NAE5" s="93"/>
      <c r="NAF5" s="93"/>
      <c r="NAG5" s="93"/>
      <c r="NAH5" s="93"/>
      <c r="NAI5" s="93"/>
      <c r="NAJ5" s="93"/>
      <c r="NAK5" s="93"/>
      <c r="NAL5" s="93"/>
      <c r="NAM5" s="93"/>
      <c r="NAN5" s="93"/>
      <c r="NAO5" s="93"/>
      <c r="NAP5" s="93"/>
      <c r="NAQ5" s="93"/>
      <c r="NAR5" s="93"/>
      <c r="NAS5" s="93"/>
      <c r="NAT5" s="93"/>
      <c r="NAU5" s="93"/>
      <c r="NAV5" s="93"/>
      <c r="NAW5" s="93"/>
      <c r="NAX5" s="93"/>
      <c r="NAY5" s="93"/>
      <c r="NAZ5" s="93"/>
      <c r="NBA5" s="93"/>
      <c r="NBB5" s="93"/>
      <c r="NBC5" s="93"/>
      <c r="NBD5" s="93"/>
      <c r="NBE5" s="93"/>
      <c r="NBF5" s="93"/>
      <c r="NBG5" s="93"/>
      <c r="NBH5" s="93"/>
      <c r="NBI5" s="93"/>
      <c r="NBJ5" s="93"/>
      <c r="NBK5" s="93"/>
      <c r="NBL5" s="93"/>
      <c r="NBM5" s="93"/>
      <c r="NBN5" s="93"/>
      <c r="NBO5" s="93"/>
      <c r="NBP5" s="93"/>
      <c r="NBQ5" s="93"/>
      <c r="NBR5" s="93"/>
      <c r="NBS5" s="93"/>
      <c r="NBT5" s="93"/>
      <c r="NBU5" s="93"/>
      <c r="NBV5" s="93"/>
      <c r="NBW5" s="93"/>
      <c r="NBX5" s="93"/>
      <c r="NBY5" s="93"/>
      <c r="NBZ5" s="93"/>
      <c r="NCA5" s="93"/>
      <c r="NCB5" s="93"/>
      <c r="NCC5" s="93"/>
      <c r="NCD5" s="93"/>
      <c r="NCE5" s="93"/>
      <c r="NCF5" s="93"/>
      <c r="NCG5" s="93"/>
      <c r="NCH5" s="93"/>
      <c r="NCI5" s="93"/>
      <c r="NCJ5" s="93"/>
      <c r="NCK5" s="93"/>
      <c r="NCL5" s="93"/>
      <c r="NCM5" s="93"/>
      <c r="NCN5" s="93"/>
      <c r="NCO5" s="93"/>
      <c r="NCP5" s="93"/>
      <c r="NCQ5" s="93"/>
      <c r="NCR5" s="93"/>
      <c r="NCS5" s="93"/>
      <c r="NCT5" s="93"/>
      <c r="NCU5" s="93"/>
      <c r="NCV5" s="93"/>
      <c r="NCW5" s="93"/>
      <c r="NCX5" s="93"/>
      <c r="NCY5" s="93"/>
      <c r="NCZ5" s="93"/>
      <c r="NDA5" s="93"/>
      <c r="NDB5" s="93"/>
      <c r="NDC5" s="93"/>
      <c r="NDD5" s="93"/>
      <c r="NDE5" s="93"/>
      <c r="NDF5" s="93"/>
      <c r="NDG5" s="93"/>
      <c r="NDH5" s="93"/>
      <c r="NDI5" s="93"/>
      <c r="NDJ5" s="93"/>
      <c r="NDK5" s="93"/>
      <c r="NDL5" s="93"/>
      <c r="NDM5" s="93"/>
      <c r="NDN5" s="93"/>
      <c r="NDO5" s="93"/>
      <c r="NDP5" s="93"/>
      <c r="NDQ5" s="93"/>
      <c r="NDR5" s="93"/>
      <c r="NDS5" s="93"/>
      <c r="NDT5" s="93"/>
      <c r="NDU5" s="93"/>
      <c r="NDV5" s="93"/>
      <c r="NDW5" s="93"/>
      <c r="NDX5" s="93"/>
      <c r="NDY5" s="93"/>
      <c r="NDZ5" s="93"/>
      <c r="NEA5" s="93"/>
      <c r="NEB5" s="93"/>
      <c r="NEC5" s="93"/>
      <c r="NED5" s="93"/>
      <c r="NEE5" s="93"/>
      <c r="NEF5" s="93"/>
      <c r="NEG5" s="93"/>
      <c r="NEH5" s="93"/>
      <c r="NEI5" s="93"/>
      <c r="NEJ5" s="93"/>
      <c r="NEK5" s="93"/>
      <c r="NEL5" s="93"/>
      <c r="NEM5" s="93"/>
      <c r="NEN5" s="93"/>
      <c r="NEO5" s="93"/>
      <c r="NEP5" s="93"/>
      <c r="NEQ5" s="93"/>
      <c r="NER5" s="93"/>
      <c r="NES5" s="93"/>
      <c r="NET5" s="93"/>
      <c r="NEU5" s="93"/>
      <c r="NEV5" s="93"/>
      <c r="NEW5" s="93"/>
      <c r="NEX5" s="93"/>
      <c r="NEY5" s="93"/>
      <c r="NEZ5" s="93"/>
      <c r="NFA5" s="93"/>
      <c r="NFB5" s="93"/>
      <c r="NFC5" s="93"/>
      <c r="NFD5" s="93"/>
      <c r="NFE5" s="93"/>
      <c r="NFF5" s="93"/>
      <c r="NFG5" s="93"/>
      <c r="NFH5" s="93"/>
      <c r="NFI5" s="93"/>
      <c r="NFJ5" s="93"/>
      <c r="NFK5" s="93"/>
      <c r="NFL5" s="93"/>
      <c r="NFM5" s="93"/>
      <c r="NFN5" s="93"/>
      <c r="NFO5" s="93"/>
      <c r="NFP5" s="93"/>
      <c r="NFQ5" s="93"/>
      <c r="NFR5" s="93"/>
      <c r="NFS5" s="93"/>
      <c r="NFT5" s="93"/>
      <c r="NFU5" s="93"/>
      <c r="NFV5" s="93"/>
      <c r="NFW5" s="93"/>
      <c r="NFX5" s="93"/>
      <c r="NFY5" s="93"/>
      <c r="NFZ5" s="93"/>
      <c r="NGA5" s="93"/>
      <c r="NGB5" s="93"/>
      <c r="NGC5" s="93"/>
      <c r="NGD5" s="93"/>
      <c r="NGE5" s="93"/>
      <c r="NGF5" s="93"/>
      <c r="NGG5" s="93"/>
      <c r="NGH5" s="93"/>
      <c r="NGI5" s="93"/>
      <c r="NGJ5" s="93"/>
      <c r="NGK5" s="93"/>
      <c r="NGL5" s="93"/>
      <c r="NGM5" s="93"/>
      <c r="NGN5" s="93"/>
      <c r="NGO5" s="93"/>
      <c r="NGP5" s="93"/>
      <c r="NGQ5" s="93"/>
      <c r="NGR5" s="93"/>
      <c r="NGS5" s="93"/>
      <c r="NGT5" s="93"/>
      <c r="NGU5" s="93"/>
      <c r="NGV5" s="93"/>
      <c r="NGW5" s="93"/>
      <c r="NGX5" s="93"/>
      <c r="NGY5" s="93"/>
      <c r="NGZ5" s="93"/>
      <c r="NHA5" s="93"/>
      <c r="NHB5" s="93"/>
      <c r="NHC5" s="93"/>
      <c r="NHD5" s="93"/>
      <c r="NHE5" s="93"/>
      <c r="NHF5" s="93"/>
      <c r="NHG5" s="93"/>
      <c r="NHH5" s="93"/>
      <c r="NHI5" s="93"/>
      <c r="NHJ5" s="93"/>
      <c r="NHK5" s="93"/>
      <c r="NHL5" s="93"/>
      <c r="NHM5" s="93"/>
      <c r="NHN5" s="93"/>
      <c r="NHO5" s="93"/>
      <c r="NHP5" s="93"/>
      <c r="NHQ5" s="93"/>
      <c r="NHR5" s="93"/>
      <c r="NHS5" s="93"/>
      <c r="NHT5" s="93"/>
      <c r="NHU5" s="93"/>
      <c r="NHV5" s="93"/>
      <c r="NHW5" s="93"/>
      <c r="NHX5" s="93"/>
      <c r="NHY5" s="93"/>
      <c r="NHZ5" s="93"/>
      <c r="NIA5" s="93"/>
      <c r="NIB5" s="93"/>
      <c r="NIC5" s="93"/>
      <c r="NID5" s="93"/>
      <c r="NIE5" s="93"/>
      <c r="NIF5" s="93"/>
      <c r="NIG5" s="93"/>
      <c r="NIH5" s="93"/>
      <c r="NII5" s="93"/>
      <c r="NIJ5" s="93"/>
      <c r="NIK5" s="93"/>
      <c r="NIL5" s="93"/>
      <c r="NIM5" s="93"/>
      <c r="NIN5" s="93"/>
      <c r="NIO5" s="93"/>
      <c r="NIP5" s="93"/>
      <c r="NIQ5" s="93"/>
      <c r="NIR5" s="93"/>
      <c r="NIS5" s="93"/>
      <c r="NIT5" s="93"/>
      <c r="NIU5" s="93"/>
      <c r="NIV5" s="93"/>
      <c r="NIW5" s="93"/>
      <c r="NIX5" s="93"/>
      <c r="NIY5" s="93"/>
      <c r="NIZ5" s="93"/>
      <c r="NJA5" s="93"/>
      <c r="NJB5" s="93"/>
      <c r="NJC5" s="93"/>
      <c r="NJD5" s="93"/>
      <c r="NJE5" s="93"/>
      <c r="NJF5" s="93"/>
      <c r="NJG5" s="93"/>
      <c r="NJH5" s="93"/>
      <c r="NJI5" s="93"/>
      <c r="NJJ5" s="93"/>
      <c r="NJK5" s="93"/>
      <c r="NJL5" s="93"/>
      <c r="NJM5" s="93"/>
      <c r="NJN5" s="93"/>
      <c r="NJO5" s="93"/>
      <c r="NJP5" s="93"/>
      <c r="NJQ5" s="93"/>
      <c r="NJR5" s="93"/>
      <c r="NJS5" s="93"/>
      <c r="NJT5" s="93"/>
      <c r="NJU5" s="93"/>
      <c r="NJV5" s="93"/>
      <c r="NJW5" s="93"/>
      <c r="NJX5" s="93"/>
      <c r="NJY5" s="93"/>
      <c r="NJZ5" s="93"/>
      <c r="NKA5" s="93"/>
      <c r="NKB5" s="93"/>
      <c r="NKC5" s="93"/>
      <c r="NKD5" s="93"/>
      <c r="NKE5" s="93"/>
      <c r="NKF5" s="93"/>
      <c r="NKG5" s="93"/>
      <c r="NKH5" s="93"/>
      <c r="NKI5" s="93"/>
      <c r="NKJ5" s="93"/>
      <c r="NKK5" s="93"/>
      <c r="NKL5" s="93"/>
      <c r="NKM5" s="93"/>
      <c r="NKN5" s="93"/>
      <c r="NKO5" s="93"/>
      <c r="NKP5" s="93"/>
      <c r="NKQ5" s="93"/>
      <c r="NKR5" s="93"/>
      <c r="NKS5" s="93"/>
      <c r="NKT5" s="93"/>
      <c r="NKU5" s="93"/>
      <c r="NKV5" s="93"/>
      <c r="NKW5" s="93"/>
      <c r="NKX5" s="93"/>
      <c r="NKY5" s="93"/>
      <c r="NKZ5" s="93"/>
      <c r="NLA5" s="93"/>
      <c r="NLB5" s="93"/>
      <c r="NLC5" s="93"/>
      <c r="NLD5" s="93"/>
      <c r="NLE5" s="93"/>
      <c r="NLF5" s="93"/>
      <c r="NLG5" s="93"/>
      <c r="NLH5" s="93"/>
      <c r="NLI5" s="93"/>
      <c r="NLJ5" s="93"/>
      <c r="NLK5" s="93"/>
      <c r="NLL5" s="93"/>
      <c r="NLM5" s="93"/>
      <c r="NLN5" s="93"/>
      <c r="NLO5" s="93"/>
      <c r="NLP5" s="93"/>
      <c r="NLQ5" s="93"/>
      <c r="NLR5" s="93"/>
      <c r="NLS5" s="93"/>
      <c r="NLT5" s="93"/>
      <c r="NLU5" s="93"/>
      <c r="NLV5" s="93"/>
      <c r="NLW5" s="93"/>
      <c r="NLX5" s="93"/>
      <c r="NLY5" s="93"/>
      <c r="NLZ5" s="93"/>
      <c r="NMA5" s="93"/>
      <c r="NMB5" s="93"/>
      <c r="NMC5" s="93"/>
      <c r="NMD5" s="93"/>
      <c r="NME5" s="93"/>
      <c r="NMF5" s="93"/>
      <c r="NMG5" s="93"/>
      <c r="NMH5" s="93"/>
      <c r="NMI5" s="93"/>
      <c r="NMJ5" s="93"/>
      <c r="NMK5" s="93"/>
      <c r="NML5" s="93"/>
      <c r="NMM5" s="93"/>
      <c r="NMN5" s="93"/>
      <c r="NMO5" s="93"/>
      <c r="NMP5" s="93"/>
      <c r="NMQ5" s="93"/>
      <c r="NMR5" s="93"/>
      <c r="NMS5" s="93"/>
      <c r="NMT5" s="93"/>
      <c r="NMU5" s="93"/>
      <c r="NMV5" s="93"/>
      <c r="NMW5" s="93"/>
      <c r="NMX5" s="93"/>
      <c r="NMY5" s="93"/>
      <c r="NMZ5" s="93"/>
      <c r="NNA5" s="93"/>
      <c r="NNB5" s="93"/>
      <c r="NNC5" s="93"/>
      <c r="NND5" s="93"/>
      <c r="NNE5" s="93"/>
      <c r="NNF5" s="93"/>
      <c r="NNG5" s="93"/>
      <c r="NNH5" s="93"/>
      <c r="NNI5" s="93"/>
      <c r="NNJ5" s="93"/>
      <c r="NNK5" s="93"/>
      <c r="NNL5" s="93"/>
      <c r="NNM5" s="93"/>
      <c r="NNN5" s="93"/>
      <c r="NNO5" s="93"/>
      <c r="NNP5" s="93"/>
      <c r="NNQ5" s="93"/>
      <c r="NNR5" s="93"/>
      <c r="NNS5" s="93"/>
      <c r="NNT5" s="93"/>
      <c r="NNU5" s="93"/>
      <c r="NNV5" s="93"/>
      <c r="NNW5" s="93"/>
      <c r="NNX5" s="93"/>
      <c r="NNY5" s="93"/>
      <c r="NNZ5" s="93"/>
      <c r="NOA5" s="93"/>
      <c r="NOB5" s="93"/>
      <c r="NOC5" s="93"/>
      <c r="NOD5" s="93"/>
      <c r="NOE5" s="93"/>
      <c r="NOF5" s="93"/>
      <c r="NOG5" s="93"/>
      <c r="NOH5" s="93"/>
      <c r="NOI5" s="93"/>
      <c r="NOJ5" s="93"/>
      <c r="NOK5" s="93"/>
      <c r="NOL5" s="93"/>
      <c r="NOM5" s="93"/>
      <c r="NON5" s="93"/>
      <c r="NOO5" s="93"/>
      <c r="NOP5" s="93"/>
      <c r="NOQ5" s="93"/>
      <c r="NOR5" s="93"/>
      <c r="NOS5" s="93"/>
      <c r="NOT5" s="93"/>
      <c r="NOU5" s="93"/>
      <c r="NOV5" s="93"/>
      <c r="NOW5" s="93"/>
      <c r="NOX5" s="93"/>
      <c r="NOY5" s="93"/>
      <c r="NOZ5" s="93"/>
      <c r="NPA5" s="93"/>
      <c r="NPB5" s="93"/>
      <c r="NPC5" s="93"/>
      <c r="NPD5" s="93"/>
      <c r="NPE5" s="93"/>
      <c r="NPF5" s="93"/>
      <c r="NPG5" s="93"/>
      <c r="NPH5" s="93"/>
      <c r="NPI5" s="93"/>
      <c r="NPJ5" s="93"/>
      <c r="NPK5" s="93"/>
      <c r="NPL5" s="93"/>
      <c r="NPM5" s="93"/>
      <c r="NPN5" s="93"/>
      <c r="NPO5" s="93"/>
      <c r="NPP5" s="93"/>
      <c r="NPQ5" s="93"/>
      <c r="NPR5" s="93"/>
      <c r="NPS5" s="93"/>
      <c r="NPT5" s="93"/>
      <c r="NPU5" s="93"/>
      <c r="NPV5" s="93"/>
      <c r="NPW5" s="93"/>
      <c r="NPX5" s="93"/>
      <c r="NPY5" s="93"/>
      <c r="NPZ5" s="93"/>
      <c r="NQA5" s="93"/>
      <c r="NQB5" s="93"/>
      <c r="NQC5" s="93"/>
      <c r="NQD5" s="93"/>
      <c r="NQE5" s="93"/>
      <c r="NQF5" s="93"/>
      <c r="NQG5" s="93"/>
      <c r="NQH5" s="93"/>
      <c r="NQI5" s="93"/>
      <c r="NQJ5" s="93"/>
      <c r="NQK5" s="93"/>
      <c r="NQL5" s="93"/>
      <c r="NQM5" s="93"/>
      <c r="NQN5" s="93"/>
      <c r="NQO5" s="93"/>
      <c r="NQP5" s="93"/>
      <c r="NQQ5" s="93"/>
      <c r="NQR5" s="93"/>
      <c r="NQS5" s="93"/>
      <c r="NQT5" s="93"/>
      <c r="NQU5" s="93"/>
      <c r="NQV5" s="93"/>
      <c r="NQW5" s="93"/>
      <c r="NQX5" s="93"/>
      <c r="NQY5" s="93"/>
      <c r="NQZ5" s="93"/>
      <c r="NRA5" s="93"/>
      <c r="NRB5" s="93"/>
      <c r="NRC5" s="93"/>
      <c r="NRD5" s="93"/>
      <c r="NRE5" s="93"/>
      <c r="NRF5" s="93"/>
      <c r="NRG5" s="93"/>
      <c r="NRH5" s="93"/>
      <c r="NRI5" s="93"/>
      <c r="NRJ5" s="93"/>
      <c r="NRK5" s="93"/>
      <c r="NRL5" s="93"/>
      <c r="NRM5" s="93"/>
      <c r="NRN5" s="93"/>
      <c r="NRO5" s="93"/>
      <c r="NRP5" s="93"/>
      <c r="NRQ5" s="93"/>
      <c r="NRR5" s="93"/>
      <c r="NRS5" s="93"/>
      <c r="NRT5" s="93"/>
      <c r="NRU5" s="93"/>
      <c r="NRV5" s="93"/>
      <c r="NRW5" s="93"/>
      <c r="NRX5" s="93"/>
      <c r="NRY5" s="93"/>
      <c r="NRZ5" s="93"/>
      <c r="NSA5" s="93"/>
      <c r="NSB5" s="93"/>
      <c r="NSC5" s="93"/>
      <c r="NSD5" s="93"/>
      <c r="NSE5" s="93"/>
      <c r="NSF5" s="93"/>
      <c r="NSG5" s="93"/>
      <c r="NSH5" s="93"/>
      <c r="NSI5" s="93"/>
      <c r="NSJ5" s="93"/>
      <c r="NSK5" s="93"/>
      <c r="NSL5" s="93"/>
      <c r="NSM5" s="93"/>
      <c r="NSN5" s="93"/>
      <c r="NSO5" s="93"/>
      <c r="NSP5" s="93"/>
      <c r="NSQ5" s="93"/>
      <c r="NSR5" s="93"/>
      <c r="NSS5" s="93"/>
      <c r="NST5" s="93"/>
      <c r="NSU5" s="93"/>
      <c r="NSV5" s="93"/>
      <c r="NSW5" s="93"/>
      <c r="NSX5" s="93"/>
      <c r="NSY5" s="93"/>
      <c r="NSZ5" s="93"/>
      <c r="NTA5" s="93"/>
      <c r="NTB5" s="93"/>
      <c r="NTC5" s="93"/>
      <c r="NTD5" s="93"/>
      <c r="NTE5" s="93"/>
      <c r="NTF5" s="93"/>
      <c r="NTG5" s="93"/>
      <c r="NTH5" s="93"/>
      <c r="NTI5" s="93"/>
      <c r="NTJ5" s="93"/>
      <c r="NTK5" s="93"/>
      <c r="NTL5" s="93"/>
      <c r="NTM5" s="93"/>
      <c r="NTN5" s="93"/>
      <c r="NTO5" s="93"/>
      <c r="NTP5" s="93"/>
      <c r="NTQ5" s="93"/>
      <c r="NTR5" s="93"/>
      <c r="NTS5" s="93"/>
      <c r="NTT5" s="93"/>
      <c r="NTU5" s="93"/>
      <c r="NTV5" s="93"/>
      <c r="NTW5" s="93"/>
      <c r="NTX5" s="93"/>
      <c r="NTY5" s="93"/>
      <c r="NTZ5" s="93"/>
      <c r="NUA5" s="93"/>
      <c r="NUB5" s="93"/>
      <c r="NUC5" s="93"/>
      <c r="NUD5" s="93"/>
      <c r="NUE5" s="93"/>
      <c r="NUF5" s="93"/>
      <c r="NUG5" s="93"/>
      <c r="NUH5" s="93"/>
      <c r="NUI5" s="93"/>
      <c r="NUJ5" s="93"/>
      <c r="NUK5" s="93"/>
      <c r="NUL5" s="93"/>
      <c r="NUM5" s="93"/>
      <c r="NUN5" s="93"/>
      <c r="NUO5" s="93"/>
      <c r="NUP5" s="93"/>
      <c r="NUQ5" s="93"/>
      <c r="NUR5" s="93"/>
      <c r="NUS5" s="93"/>
      <c r="NUT5" s="93"/>
      <c r="NUU5" s="93"/>
      <c r="NUV5" s="93"/>
      <c r="NUW5" s="93"/>
      <c r="NUX5" s="93"/>
      <c r="NUY5" s="93"/>
      <c r="NUZ5" s="93"/>
      <c r="NVA5" s="93"/>
      <c r="NVB5" s="93"/>
      <c r="NVC5" s="93"/>
      <c r="NVD5" s="93"/>
      <c r="NVE5" s="93"/>
      <c r="NVF5" s="93"/>
      <c r="NVG5" s="93"/>
      <c r="NVH5" s="93"/>
      <c r="NVI5" s="93"/>
      <c r="NVJ5" s="93"/>
      <c r="NVK5" s="93"/>
      <c r="NVL5" s="93"/>
      <c r="NVM5" s="93"/>
      <c r="NVN5" s="93"/>
      <c r="NVO5" s="93"/>
      <c r="NVP5" s="93"/>
      <c r="NVQ5" s="93"/>
      <c r="NVR5" s="93"/>
      <c r="NVS5" s="93"/>
      <c r="NVT5" s="93"/>
      <c r="NVU5" s="93"/>
      <c r="NVV5" s="93"/>
      <c r="NVW5" s="93"/>
      <c r="NVX5" s="93"/>
      <c r="NVY5" s="93"/>
      <c r="NVZ5" s="93"/>
      <c r="NWA5" s="93"/>
      <c r="NWB5" s="93"/>
      <c r="NWC5" s="93"/>
      <c r="NWD5" s="93"/>
      <c r="NWE5" s="93"/>
      <c r="NWF5" s="93"/>
      <c r="NWG5" s="93"/>
      <c r="NWH5" s="93"/>
      <c r="NWI5" s="93"/>
      <c r="NWJ5" s="93"/>
      <c r="NWK5" s="93"/>
      <c r="NWL5" s="93"/>
      <c r="NWM5" s="93"/>
      <c r="NWN5" s="93"/>
      <c r="NWO5" s="93"/>
      <c r="NWP5" s="93"/>
      <c r="NWQ5" s="93"/>
      <c r="NWR5" s="93"/>
      <c r="NWS5" s="93"/>
      <c r="NWT5" s="93"/>
      <c r="NWU5" s="93"/>
      <c r="NWV5" s="93"/>
      <c r="NWW5" s="93"/>
      <c r="NWX5" s="93"/>
      <c r="NWY5" s="93"/>
      <c r="NWZ5" s="93"/>
      <c r="NXA5" s="93"/>
      <c r="NXB5" s="93"/>
      <c r="NXC5" s="93"/>
      <c r="NXD5" s="93"/>
      <c r="NXE5" s="93"/>
      <c r="NXF5" s="93"/>
      <c r="NXG5" s="93"/>
      <c r="NXH5" s="93"/>
      <c r="NXI5" s="93"/>
      <c r="NXJ5" s="93"/>
      <c r="NXK5" s="93"/>
      <c r="NXL5" s="93"/>
      <c r="NXM5" s="93"/>
      <c r="NXN5" s="93"/>
      <c r="NXO5" s="93"/>
      <c r="NXP5" s="93"/>
      <c r="NXQ5" s="93"/>
      <c r="NXR5" s="93"/>
      <c r="NXS5" s="93"/>
      <c r="NXT5" s="93"/>
      <c r="NXU5" s="93"/>
      <c r="NXV5" s="93"/>
      <c r="NXW5" s="93"/>
      <c r="NXX5" s="93"/>
      <c r="NXY5" s="93"/>
      <c r="NXZ5" s="93"/>
      <c r="NYA5" s="93"/>
      <c r="NYB5" s="93"/>
      <c r="NYC5" s="93"/>
      <c r="NYD5" s="93"/>
      <c r="NYE5" s="93"/>
      <c r="NYF5" s="93"/>
      <c r="NYG5" s="93"/>
      <c r="NYH5" s="93"/>
      <c r="NYI5" s="93"/>
      <c r="NYJ5" s="93"/>
      <c r="NYK5" s="93"/>
      <c r="NYL5" s="93"/>
      <c r="NYM5" s="93"/>
      <c r="NYN5" s="93"/>
      <c r="NYO5" s="93"/>
      <c r="NYP5" s="93"/>
      <c r="NYQ5" s="93"/>
      <c r="NYR5" s="93"/>
      <c r="NYS5" s="93"/>
      <c r="NYT5" s="93"/>
      <c r="NYU5" s="93"/>
      <c r="NYV5" s="93"/>
      <c r="NYW5" s="93"/>
      <c r="NYX5" s="93"/>
      <c r="NYY5" s="93"/>
      <c r="NYZ5" s="93"/>
      <c r="NZA5" s="93"/>
      <c r="NZB5" s="93"/>
      <c r="NZC5" s="93"/>
      <c r="NZD5" s="93"/>
      <c r="NZE5" s="93"/>
      <c r="NZF5" s="93"/>
      <c r="NZG5" s="93"/>
      <c r="NZH5" s="93"/>
      <c r="NZI5" s="93"/>
      <c r="NZJ5" s="93"/>
      <c r="NZK5" s="93"/>
      <c r="NZL5" s="93"/>
      <c r="NZM5" s="93"/>
      <c r="NZN5" s="93"/>
      <c r="NZO5" s="93"/>
      <c r="NZP5" s="93"/>
      <c r="NZQ5" s="93"/>
      <c r="NZR5" s="93"/>
      <c r="NZS5" s="93"/>
      <c r="NZT5" s="93"/>
      <c r="NZU5" s="93"/>
      <c r="NZV5" s="93"/>
      <c r="NZW5" s="93"/>
      <c r="NZX5" s="93"/>
      <c r="NZY5" s="93"/>
      <c r="NZZ5" s="93"/>
      <c r="OAA5" s="93"/>
      <c r="OAB5" s="93"/>
      <c r="OAC5" s="93"/>
      <c r="OAD5" s="93"/>
      <c r="OAE5" s="93"/>
      <c r="OAF5" s="93"/>
      <c r="OAG5" s="93"/>
      <c r="OAH5" s="93"/>
      <c r="OAI5" s="93"/>
      <c r="OAJ5" s="93"/>
      <c r="OAK5" s="93"/>
      <c r="OAL5" s="93"/>
      <c r="OAM5" s="93"/>
      <c r="OAN5" s="93"/>
      <c r="OAO5" s="93"/>
      <c r="OAP5" s="93"/>
      <c r="OAQ5" s="93"/>
      <c r="OAR5" s="93"/>
      <c r="OAS5" s="93"/>
      <c r="OAT5" s="93"/>
      <c r="OAU5" s="93"/>
      <c r="OAV5" s="93"/>
      <c r="OAW5" s="93"/>
      <c r="OAX5" s="93"/>
      <c r="OAY5" s="93"/>
      <c r="OAZ5" s="93"/>
      <c r="OBA5" s="93"/>
      <c r="OBB5" s="93"/>
      <c r="OBC5" s="93"/>
      <c r="OBD5" s="93"/>
      <c r="OBE5" s="93"/>
      <c r="OBF5" s="93"/>
      <c r="OBG5" s="93"/>
      <c r="OBH5" s="93"/>
      <c r="OBI5" s="93"/>
      <c r="OBJ5" s="93"/>
      <c r="OBK5" s="93"/>
      <c r="OBL5" s="93"/>
      <c r="OBM5" s="93"/>
      <c r="OBN5" s="93"/>
      <c r="OBO5" s="93"/>
      <c r="OBP5" s="93"/>
      <c r="OBQ5" s="93"/>
      <c r="OBR5" s="93"/>
      <c r="OBS5" s="93"/>
      <c r="OBT5" s="93"/>
      <c r="OBU5" s="93"/>
      <c r="OBV5" s="93"/>
      <c r="OBW5" s="93"/>
      <c r="OBX5" s="93"/>
      <c r="OBY5" s="93"/>
      <c r="OBZ5" s="93"/>
      <c r="OCA5" s="93"/>
      <c r="OCB5" s="93"/>
      <c r="OCC5" s="93"/>
      <c r="OCD5" s="93"/>
      <c r="OCE5" s="93"/>
      <c r="OCF5" s="93"/>
      <c r="OCG5" s="93"/>
      <c r="OCH5" s="93"/>
      <c r="OCI5" s="93"/>
      <c r="OCJ5" s="93"/>
      <c r="OCK5" s="93"/>
      <c r="OCL5" s="93"/>
      <c r="OCM5" s="93"/>
      <c r="OCN5" s="93"/>
      <c r="OCO5" s="93"/>
      <c r="OCP5" s="93"/>
      <c r="OCQ5" s="93"/>
      <c r="OCR5" s="93"/>
      <c r="OCS5" s="93"/>
      <c r="OCT5" s="93"/>
      <c r="OCU5" s="93"/>
      <c r="OCV5" s="93"/>
      <c r="OCW5" s="93"/>
      <c r="OCX5" s="93"/>
      <c r="OCY5" s="93"/>
      <c r="OCZ5" s="93"/>
      <c r="ODA5" s="93"/>
      <c r="ODB5" s="93"/>
      <c r="ODC5" s="93"/>
      <c r="ODD5" s="93"/>
      <c r="ODE5" s="93"/>
      <c r="ODF5" s="93"/>
      <c r="ODG5" s="93"/>
      <c r="ODH5" s="93"/>
      <c r="ODI5" s="93"/>
      <c r="ODJ5" s="93"/>
      <c r="ODK5" s="93"/>
      <c r="ODL5" s="93"/>
      <c r="ODM5" s="93"/>
      <c r="ODN5" s="93"/>
      <c r="ODO5" s="93"/>
      <c r="ODP5" s="93"/>
      <c r="ODQ5" s="93"/>
      <c r="ODR5" s="93"/>
      <c r="ODS5" s="93"/>
      <c r="ODT5" s="93"/>
      <c r="ODU5" s="93"/>
      <c r="ODV5" s="93"/>
      <c r="ODW5" s="93"/>
      <c r="ODX5" s="93"/>
      <c r="ODY5" s="93"/>
      <c r="ODZ5" s="93"/>
      <c r="OEA5" s="93"/>
      <c r="OEB5" s="93"/>
      <c r="OEC5" s="93"/>
      <c r="OED5" s="93"/>
      <c r="OEE5" s="93"/>
      <c r="OEF5" s="93"/>
      <c r="OEG5" s="93"/>
      <c r="OEH5" s="93"/>
      <c r="OEI5" s="93"/>
      <c r="OEJ5" s="93"/>
      <c r="OEK5" s="93"/>
      <c r="OEL5" s="93"/>
      <c r="OEM5" s="93"/>
      <c r="OEN5" s="93"/>
      <c r="OEO5" s="93"/>
      <c r="OEP5" s="93"/>
      <c r="OEQ5" s="93"/>
      <c r="OER5" s="93"/>
      <c r="OES5" s="93"/>
      <c r="OET5" s="93"/>
      <c r="OEU5" s="93"/>
      <c r="OEV5" s="93"/>
      <c r="OEW5" s="93"/>
      <c r="OEX5" s="93"/>
      <c r="OEY5" s="93"/>
      <c r="OEZ5" s="93"/>
      <c r="OFA5" s="93"/>
      <c r="OFB5" s="93"/>
      <c r="OFC5" s="93"/>
      <c r="OFD5" s="93"/>
      <c r="OFE5" s="93"/>
      <c r="OFF5" s="93"/>
      <c r="OFG5" s="93"/>
      <c r="OFH5" s="93"/>
      <c r="OFI5" s="93"/>
      <c r="OFJ5" s="93"/>
      <c r="OFK5" s="93"/>
      <c r="OFL5" s="93"/>
      <c r="OFM5" s="93"/>
      <c r="OFN5" s="93"/>
      <c r="OFO5" s="93"/>
      <c r="OFP5" s="93"/>
      <c r="OFQ5" s="93"/>
      <c r="OFR5" s="93"/>
      <c r="OFS5" s="93"/>
      <c r="OFT5" s="93"/>
      <c r="OFU5" s="93"/>
      <c r="OFV5" s="93"/>
      <c r="OFW5" s="93"/>
      <c r="OFX5" s="93"/>
      <c r="OFY5" s="93"/>
      <c r="OFZ5" s="93"/>
      <c r="OGA5" s="93"/>
      <c r="OGB5" s="93"/>
      <c r="OGC5" s="93"/>
      <c r="OGD5" s="93"/>
      <c r="OGE5" s="93"/>
      <c r="OGF5" s="93"/>
      <c r="OGG5" s="93"/>
      <c r="OGH5" s="93"/>
      <c r="OGI5" s="93"/>
      <c r="OGJ5" s="93"/>
      <c r="OGK5" s="93"/>
      <c r="OGL5" s="93"/>
      <c r="OGM5" s="93"/>
      <c r="OGN5" s="93"/>
      <c r="OGO5" s="93"/>
      <c r="OGP5" s="93"/>
      <c r="OGQ5" s="93"/>
      <c r="OGR5" s="93"/>
      <c r="OGS5" s="93"/>
      <c r="OGT5" s="93"/>
      <c r="OGU5" s="93"/>
      <c r="OGV5" s="93"/>
      <c r="OGW5" s="93"/>
      <c r="OGX5" s="93"/>
      <c r="OGY5" s="93"/>
      <c r="OGZ5" s="93"/>
      <c r="OHA5" s="93"/>
      <c r="OHB5" s="93"/>
      <c r="OHC5" s="93"/>
      <c r="OHD5" s="93"/>
      <c r="OHE5" s="93"/>
      <c r="OHF5" s="93"/>
      <c r="OHG5" s="93"/>
      <c r="OHH5" s="93"/>
      <c r="OHI5" s="93"/>
      <c r="OHJ5" s="93"/>
      <c r="OHK5" s="93"/>
      <c r="OHL5" s="93"/>
      <c r="OHM5" s="93"/>
      <c r="OHN5" s="93"/>
      <c r="OHO5" s="93"/>
      <c r="OHP5" s="93"/>
      <c r="OHQ5" s="93"/>
      <c r="OHR5" s="93"/>
      <c r="OHS5" s="93"/>
      <c r="OHT5" s="93"/>
      <c r="OHU5" s="93"/>
      <c r="OHV5" s="93"/>
      <c r="OHW5" s="93"/>
      <c r="OHX5" s="93"/>
      <c r="OHY5" s="93"/>
      <c r="OHZ5" s="93"/>
      <c r="OIA5" s="93"/>
      <c r="OIB5" s="93"/>
      <c r="OIC5" s="93"/>
      <c r="OID5" s="93"/>
      <c r="OIE5" s="93"/>
      <c r="OIF5" s="93"/>
      <c r="OIG5" s="93"/>
      <c r="OIH5" s="93"/>
      <c r="OII5" s="93"/>
      <c r="OIJ5" s="93"/>
      <c r="OIK5" s="93"/>
      <c r="OIL5" s="93"/>
      <c r="OIM5" s="93"/>
      <c r="OIN5" s="93"/>
      <c r="OIO5" s="93"/>
      <c r="OIP5" s="93"/>
      <c r="OIQ5" s="93"/>
      <c r="OIR5" s="93"/>
      <c r="OIS5" s="93"/>
      <c r="OIT5" s="93"/>
      <c r="OIU5" s="93"/>
      <c r="OIV5" s="93"/>
      <c r="OIW5" s="93"/>
      <c r="OIX5" s="93"/>
      <c r="OIY5" s="93"/>
      <c r="OIZ5" s="93"/>
      <c r="OJA5" s="93"/>
      <c r="OJB5" s="93"/>
      <c r="OJC5" s="93"/>
      <c r="OJD5" s="93"/>
      <c r="OJE5" s="93"/>
      <c r="OJF5" s="93"/>
      <c r="OJG5" s="93"/>
      <c r="OJH5" s="93"/>
      <c r="OJI5" s="93"/>
      <c r="OJJ5" s="93"/>
      <c r="OJK5" s="93"/>
      <c r="OJL5" s="93"/>
      <c r="OJM5" s="93"/>
      <c r="OJN5" s="93"/>
      <c r="OJO5" s="93"/>
      <c r="OJP5" s="93"/>
      <c r="OJQ5" s="93"/>
      <c r="OJR5" s="93"/>
      <c r="OJS5" s="93"/>
      <c r="OJT5" s="93"/>
      <c r="OJU5" s="93"/>
      <c r="OJV5" s="93"/>
      <c r="OJW5" s="93"/>
      <c r="OJX5" s="93"/>
      <c r="OJY5" s="93"/>
      <c r="OJZ5" s="93"/>
      <c r="OKA5" s="93"/>
      <c r="OKB5" s="93"/>
      <c r="OKC5" s="93"/>
      <c r="OKD5" s="93"/>
      <c r="OKE5" s="93"/>
      <c r="OKF5" s="93"/>
      <c r="OKG5" s="93"/>
      <c r="OKH5" s="93"/>
      <c r="OKI5" s="93"/>
      <c r="OKJ5" s="93"/>
      <c r="OKK5" s="93"/>
      <c r="OKL5" s="93"/>
      <c r="OKM5" s="93"/>
      <c r="OKN5" s="93"/>
      <c r="OKO5" s="93"/>
      <c r="OKP5" s="93"/>
      <c r="OKQ5" s="93"/>
      <c r="OKR5" s="93"/>
      <c r="OKS5" s="93"/>
      <c r="OKT5" s="93"/>
      <c r="OKU5" s="93"/>
      <c r="OKV5" s="93"/>
      <c r="OKW5" s="93"/>
      <c r="OKX5" s="93"/>
      <c r="OKY5" s="93"/>
      <c r="OKZ5" s="93"/>
      <c r="OLA5" s="93"/>
      <c r="OLB5" s="93"/>
      <c r="OLC5" s="93"/>
      <c r="OLD5" s="93"/>
      <c r="OLE5" s="93"/>
      <c r="OLF5" s="93"/>
      <c r="OLG5" s="93"/>
      <c r="OLH5" s="93"/>
      <c r="OLI5" s="93"/>
      <c r="OLJ5" s="93"/>
      <c r="OLK5" s="93"/>
      <c r="OLL5" s="93"/>
      <c r="OLM5" s="93"/>
      <c r="OLN5" s="93"/>
      <c r="OLO5" s="93"/>
      <c r="OLP5" s="93"/>
      <c r="OLQ5" s="93"/>
      <c r="OLR5" s="93"/>
      <c r="OLS5" s="93"/>
      <c r="OLT5" s="93"/>
      <c r="OLU5" s="93"/>
      <c r="OLV5" s="93"/>
      <c r="OLW5" s="93"/>
      <c r="OLX5" s="93"/>
      <c r="OLY5" s="93"/>
      <c r="OLZ5" s="93"/>
      <c r="OMA5" s="93"/>
      <c r="OMB5" s="93"/>
      <c r="OMC5" s="93"/>
      <c r="OMD5" s="93"/>
      <c r="OME5" s="93"/>
      <c r="OMF5" s="93"/>
      <c r="OMG5" s="93"/>
      <c r="OMH5" s="93"/>
      <c r="OMI5" s="93"/>
      <c r="OMJ5" s="93"/>
      <c r="OMK5" s="93"/>
      <c r="OML5" s="93"/>
      <c r="OMM5" s="93"/>
      <c r="OMN5" s="93"/>
      <c r="OMO5" s="93"/>
      <c r="OMP5" s="93"/>
      <c r="OMQ5" s="93"/>
      <c r="OMR5" s="93"/>
      <c r="OMS5" s="93"/>
      <c r="OMT5" s="93"/>
      <c r="OMU5" s="93"/>
      <c r="OMV5" s="93"/>
      <c r="OMW5" s="93"/>
      <c r="OMX5" s="93"/>
      <c r="OMY5" s="93"/>
      <c r="OMZ5" s="93"/>
      <c r="ONA5" s="93"/>
      <c r="ONB5" s="93"/>
      <c r="ONC5" s="93"/>
      <c r="OND5" s="93"/>
      <c r="ONE5" s="93"/>
      <c r="ONF5" s="93"/>
      <c r="ONG5" s="93"/>
      <c r="ONH5" s="93"/>
      <c r="ONI5" s="93"/>
      <c r="ONJ5" s="93"/>
      <c r="ONK5" s="93"/>
      <c r="ONL5" s="93"/>
      <c r="ONM5" s="93"/>
      <c r="ONN5" s="93"/>
      <c r="ONO5" s="93"/>
      <c r="ONP5" s="93"/>
      <c r="ONQ5" s="93"/>
      <c r="ONR5" s="93"/>
      <c r="ONS5" s="93"/>
      <c r="ONT5" s="93"/>
      <c r="ONU5" s="93"/>
      <c r="ONV5" s="93"/>
      <c r="ONW5" s="93"/>
      <c r="ONX5" s="93"/>
      <c r="ONY5" s="93"/>
      <c r="ONZ5" s="93"/>
      <c r="OOA5" s="93"/>
      <c r="OOB5" s="93"/>
      <c r="OOC5" s="93"/>
      <c r="OOD5" s="93"/>
      <c r="OOE5" s="93"/>
      <c r="OOF5" s="93"/>
      <c r="OOG5" s="93"/>
      <c r="OOH5" s="93"/>
      <c r="OOI5" s="93"/>
      <c r="OOJ5" s="93"/>
      <c r="OOK5" s="93"/>
      <c r="OOL5" s="93"/>
      <c r="OOM5" s="93"/>
      <c r="OON5" s="93"/>
      <c r="OOO5" s="93"/>
      <c r="OOP5" s="93"/>
      <c r="OOQ5" s="93"/>
      <c r="OOR5" s="93"/>
      <c r="OOS5" s="93"/>
      <c r="OOT5" s="93"/>
      <c r="OOU5" s="93"/>
      <c r="OOV5" s="93"/>
      <c r="OOW5" s="93"/>
      <c r="OOX5" s="93"/>
      <c r="OOY5" s="93"/>
      <c r="OOZ5" s="93"/>
      <c r="OPA5" s="93"/>
      <c r="OPB5" s="93"/>
      <c r="OPC5" s="93"/>
      <c r="OPD5" s="93"/>
      <c r="OPE5" s="93"/>
      <c r="OPF5" s="93"/>
      <c r="OPG5" s="93"/>
      <c r="OPH5" s="93"/>
      <c r="OPI5" s="93"/>
      <c r="OPJ5" s="93"/>
      <c r="OPK5" s="93"/>
      <c r="OPL5" s="93"/>
      <c r="OPM5" s="93"/>
      <c r="OPN5" s="93"/>
      <c r="OPO5" s="93"/>
      <c r="OPP5" s="93"/>
      <c r="OPQ5" s="93"/>
      <c r="OPR5" s="93"/>
      <c r="OPS5" s="93"/>
      <c r="OPT5" s="93"/>
      <c r="OPU5" s="93"/>
      <c r="OPV5" s="93"/>
      <c r="OPW5" s="93"/>
      <c r="OPX5" s="93"/>
      <c r="OPY5" s="93"/>
      <c r="OPZ5" s="93"/>
      <c r="OQA5" s="93"/>
      <c r="OQB5" s="93"/>
      <c r="OQC5" s="93"/>
      <c r="OQD5" s="93"/>
      <c r="OQE5" s="93"/>
      <c r="OQF5" s="93"/>
      <c r="OQG5" s="93"/>
      <c r="OQH5" s="93"/>
      <c r="OQI5" s="93"/>
      <c r="OQJ5" s="93"/>
      <c r="OQK5" s="93"/>
      <c r="OQL5" s="93"/>
      <c r="OQM5" s="93"/>
      <c r="OQN5" s="93"/>
      <c r="OQO5" s="93"/>
      <c r="OQP5" s="93"/>
      <c r="OQQ5" s="93"/>
      <c r="OQR5" s="93"/>
      <c r="OQS5" s="93"/>
      <c r="OQT5" s="93"/>
      <c r="OQU5" s="93"/>
      <c r="OQV5" s="93"/>
      <c r="OQW5" s="93"/>
      <c r="OQX5" s="93"/>
      <c r="OQY5" s="93"/>
      <c r="OQZ5" s="93"/>
      <c r="ORA5" s="93"/>
      <c r="ORB5" s="93"/>
      <c r="ORC5" s="93"/>
      <c r="ORD5" s="93"/>
      <c r="ORE5" s="93"/>
      <c r="ORF5" s="93"/>
      <c r="ORG5" s="93"/>
      <c r="ORH5" s="93"/>
      <c r="ORI5" s="93"/>
      <c r="ORJ5" s="93"/>
      <c r="ORK5" s="93"/>
      <c r="ORL5" s="93"/>
      <c r="ORM5" s="93"/>
      <c r="ORN5" s="93"/>
      <c r="ORO5" s="93"/>
      <c r="ORP5" s="93"/>
      <c r="ORQ5" s="93"/>
      <c r="ORR5" s="93"/>
      <c r="ORS5" s="93"/>
      <c r="ORT5" s="93"/>
      <c r="ORU5" s="93"/>
      <c r="ORV5" s="93"/>
      <c r="ORW5" s="93"/>
      <c r="ORX5" s="93"/>
      <c r="ORY5" s="93"/>
      <c r="ORZ5" s="93"/>
      <c r="OSA5" s="93"/>
      <c r="OSB5" s="93"/>
      <c r="OSC5" s="93"/>
      <c r="OSD5" s="93"/>
      <c r="OSE5" s="93"/>
      <c r="OSF5" s="93"/>
      <c r="OSG5" s="93"/>
      <c r="OSH5" s="93"/>
      <c r="OSI5" s="93"/>
      <c r="OSJ5" s="93"/>
      <c r="OSK5" s="93"/>
      <c r="OSL5" s="93"/>
      <c r="OSM5" s="93"/>
      <c r="OSN5" s="93"/>
      <c r="OSO5" s="93"/>
      <c r="OSP5" s="93"/>
      <c r="OSQ5" s="93"/>
      <c r="OSR5" s="93"/>
      <c r="OSS5" s="93"/>
      <c r="OST5" s="93"/>
      <c r="OSU5" s="93"/>
      <c r="OSV5" s="93"/>
      <c r="OSW5" s="93"/>
      <c r="OSX5" s="93"/>
      <c r="OSY5" s="93"/>
      <c r="OSZ5" s="93"/>
      <c r="OTA5" s="93"/>
      <c r="OTB5" s="93"/>
      <c r="OTC5" s="93"/>
      <c r="OTD5" s="93"/>
      <c r="OTE5" s="93"/>
      <c r="OTF5" s="93"/>
      <c r="OTG5" s="93"/>
      <c r="OTH5" s="93"/>
      <c r="OTI5" s="93"/>
      <c r="OTJ5" s="93"/>
      <c r="OTK5" s="93"/>
      <c r="OTL5" s="93"/>
      <c r="OTM5" s="93"/>
      <c r="OTN5" s="93"/>
      <c r="OTO5" s="93"/>
      <c r="OTP5" s="93"/>
      <c r="OTQ5" s="93"/>
      <c r="OTR5" s="93"/>
      <c r="OTS5" s="93"/>
      <c r="OTT5" s="93"/>
      <c r="OTU5" s="93"/>
      <c r="OTV5" s="93"/>
      <c r="OTW5" s="93"/>
      <c r="OTX5" s="93"/>
      <c r="OTY5" s="93"/>
      <c r="OTZ5" s="93"/>
      <c r="OUA5" s="93"/>
      <c r="OUB5" s="93"/>
      <c r="OUC5" s="93"/>
      <c r="OUD5" s="93"/>
      <c r="OUE5" s="93"/>
      <c r="OUF5" s="93"/>
      <c r="OUG5" s="93"/>
      <c r="OUH5" s="93"/>
      <c r="OUI5" s="93"/>
      <c r="OUJ5" s="93"/>
      <c r="OUK5" s="93"/>
      <c r="OUL5" s="93"/>
      <c r="OUM5" s="93"/>
      <c r="OUN5" s="93"/>
      <c r="OUO5" s="93"/>
      <c r="OUP5" s="93"/>
      <c r="OUQ5" s="93"/>
      <c r="OUR5" s="93"/>
      <c r="OUS5" s="93"/>
      <c r="OUT5" s="93"/>
      <c r="OUU5" s="93"/>
      <c r="OUV5" s="93"/>
      <c r="OUW5" s="93"/>
      <c r="OUX5" s="93"/>
      <c r="OUY5" s="93"/>
      <c r="OUZ5" s="93"/>
      <c r="OVA5" s="93"/>
      <c r="OVB5" s="93"/>
      <c r="OVC5" s="93"/>
      <c r="OVD5" s="93"/>
      <c r="OVE5" s="93"/>
      <c r="OVF5" s="93"/>
      <c r="OVG5" s="93"/>
      <c r="OVH5" s="93"/>
      <c r="OVI5" s="93"/>
      <c r="OVJ5" s="93"/>
      <c r="OVK5" s="93"/>
      <c r="OVL5" s="93"/>
      <c r="OVM5" s="93"/>
      <c r="OVN5" s="93"/>
      <c r="OVO5" s="93"/>
      <c r="OVP5" s="93"/>
      <c r="OVQ5" s="93"/>
      <c r="OVR5" s="93"/>
      <c r="OVS5" s="93"/>
      <c r="OVT5" s="93"/>
      <c r="OVU5" s="93"/>
      <c r="OVV5" s="93"/>
      <c r="OVW5" s="93"/>
      <c r="OVX5" s="93"/>
      <c r="OVY5" s="93"/>
      <c r="OVZ5" s="93"/>
      <c r="OWA5" s="93"/>
      <c r="OWB5" s="93"/>
      <c r="OWC5" s="93"/>
      <c r="OWD5" s="93"/>
      <c r="OWE5" s="93"/>
      <c r="OWF5" s="93"/>
      <c r="OWG5" s="93"/>
      <c r="OWH5" s="93"/>
      <c r="OWI5" s="93"/>
      <c r="OWJ5" s="93"/>
      <c r="OWK5" s="93"/>
      <c r="OWL5" s="93"/>
      <c r="OWM5" s="93"/>
      <c r="OWN5" s="93"/>
      <c r="OWO5" s="93"/>
      <c r="OWP5" s="93"/>
      <c r="OWQ5" s="93"/>
      <c r="OWR5" s="93"/>
      <c r="OWS5" s="93"/>
      <c r="OWT5" s="93"/>
      <c r="OWU5" s="93"/>
      <c r="OWV5" s="93"/>
      <c r="OWW5" s="93"/>
      <c r="OWX5" s="93"/>
      <c r="OWY5" s="93"/>
      <c r="OWZ5" s="93"/>
      <c r="OXA5" s="93"/>
      <c r="OXB5" s="93"/>
      <c r="OXC5" s="93"/>
      <c r="OXD5" s="93"/>
      <c r="OXE5" s="93"/>
      <c r="OXF5" s="93"/>
      <c r="OXG5" s="93"/>
      <c r="OXH5" s="93"/>
      <c r="OXI5" s="93"/>
      <c r="OXJ5" s="93"/>
      <c r="OXK5" s="93"/>
      <c r="OXL5" s="93"/>
      <c r="OXM5" s="93"/>
      <c r="OXN5" s="93"/>
      <c r="OXO5" s="93"/>
      <c r="OXP5" s="93"/>
      <c r="OXQ5" s="93"/>
      <c r="OXR5" s="93"/>
      <c r="OXS5" s="93"/>
      <c r="OXT5" s="93"/>
      <c r="OXU5" s="93"/>
      <c r="OXV5" s="93"/>
      <c r="OXW5" s="93"/>
      <c r="OXX5" s="93"/>
      <c r="OXY5" s="93"/>
      <c r="OXZ5" s="93"/>
      <c r="OYA5" s="93"/>
      <c r="OYB5" s="93"/>
      <c r="OYC5" s="93"/>
      <c r="OYD5" s="93"/>
      <c r="OYE5" s="93"/>
      <c r="OYF5" s="93"/>
      <c r="OYG5" s="93"/>
      <c r="OYH5" s="93"/>
      <c r="OYI5" s="93"/>
      <c r="OYJ5" s="93"/>
      <c r="OYK5" s="93"/>
      <c r="OYL5" s="93"/>
      <c r="OYM5" s="93"/>
      <c r="OYN5" s="93"/>
      <c r="OYO5" s="93"/>
      <c r="OYP5" s="93"/>
      <c r="OYQ5" s="93"/>
      <c r="OYR5" s="93"/>
      <c r="OYS5" s="93"/>
      <c r="OYT5" s="93"/>
      <c r="OYU5" s="93"/>
      <c r="OYV5" s="93"/>
      <c r="OYW5" s="93"/>
      <c r="OYX5" s="93"/>
      <c r="OYY5" s="93"/>
      <c r="OYZ5" s="93"/>
      <c r="OZA5" s="93"/>
      <c r="OZB5" s="93"/>
      <c r="OZC5" s="93"/>
      <c r="OZD5" s="93"/>
      <c r="OZE5" s="93"/>
      <c r="OZF5" s="93"/>
      <c r="OZG5" s="93"/>
      <c r="OZH5" s="93"/>
      <c r="OZI5" s="93"/>
      <c r="OZJ5" s="93"/>
      <c r="OZK5" s="93"/>
      <c r="OZL5" s="93"/>
      <c r="OZM5" s="93"/>
      <c r="OZN5" s="93"/>
      <c r="OZO5" s="93"/>
      <c r="OZP5" s="93"/>
      <c r="OZQ5" s="93"/>
      <c r="OZR5" s="93"/>
      <c r="OZS5" s="93"/>
      <c r="OZT5" s="93"/>
      <c r="OZU5" s="93"/>
      <c r="OZV5" s="93"/>
      <c r="OZW5" s="93"/>
      <c r="OZX5" s="93"/>
      <c r="OZY5" s="93"/>
      <c r="OZZ5" s="93"/>
      <c r="PAA5" s="93"/>
      <c r="PAB5" s="93"/>
      <c r="PAC5" s="93"/>
      <c r="PAD5" s="93"/>
      <c r="PAE5" s="93"/>
      <c r="PAF5" s="93"/>
      <c r="PAG5" s="93"/>
      <c r="PAH5" s="93"/>
      <c r="PAI5" s="93"/>
      <c r="PAJ5" s="93"/>
      <c r="PAK5" s="93"/>
      <c r="PAL5" s="93"/>
      <c r="PAM5" s="93"/>
      <c r="PAN5" s="93"/>
      <c r="PAO5" s="93"/>
      <c r="PAP5" s="93"/>
      <c r="PAQ5" s="93"/>
      <c r="PAR5" s="93"/>
      <c r="PAS5" s="93"/>
      <c r="PAT5" s="93"/>
      <c r="PAU5" s="93"/>
      <c r="PAV5" s="93"/>
      <c r="PAW5" s="93"/>
      <c r="PAX5" s="93"/>
      <c r="PAY5" s="93"/>
      <c r="PAZ5" s="93"/>
      <c r="PBA5" s="93"/>
      <c r="PBB5" s="93"/>
      <c r="PBC5" s="93"/>
      <c r="PBD5" s="93"/>
      <c r="PBE5" s="93"/>
      <c r="PBF5" s="93"/>
      <c r="PBG5" s="93"/>
      <c r="PBH5" s="93"/>
      <c r="PBI5" s="93"/>
      <c r="PBJ5" s="93"/>
      <c r="PBK5" s="93"/>
      <c r="PBL5" s="93"/>
      <c r="PBM5" s="93"/>
      <c r="PBN5" s="93"/>
      <c r="PBO5" s="93"/>
      <c r="PBP5" s="93"/>
      <c r="PBQ5" s="93"/>
      <c r="PBR5" s="93"/>
      <c r="PBS5" s="93"/>
      <c r="PBT5" s="93"/>
      <c r="PBU5" s="93"/>
      <c r="PBV5" s="93"/>
      <c r="PBW5" s="93"/>
      <c r="PBX5" s="93"/>
      <c r="PBY5" s="93"/>
      <c r="PBZ5" s="93"/>
      <c r="PCA5" s="93"/>
      <c r="PCB5" s="93"/>
      <c r="PCC5" s="93"/>
      <c r="PCD5" s="93"/>
      <c r="PCE5" s="93"/>
      <c r="PCF5" s="93"/>
      <c r="PCG5" s="93"/>
      <c r="PCH5" s="93"/>
      <c r="PCI5" s="93"/>
      <c r="PCJ5" s="93"/>
      <c r="PCK5" s="93"/>
      <c r="PCL5" s="93"/>
      <c r="PCM5" s="93"/>
      <c r="PCN5" s="93"/>
      <c r="PCO5" s="93"/>
      <c r="PCP5" s="93"/>
      <c r="PCQ5" s="93"/>
      <c r="PCR5" s="93"/>
      <c r="PCS5" s="93"/>
      <c r="PCT5" s="93"/>
      <c r="PCU5" s="93"/>
      <c r="PCV5" s="93"/>
      <c r="PCW5" s="93"/>
      <c r="PCX5" s="93"/>
      <c r="PCY5" s="93"/>
      <c r="PCZ5" s="93"/>
      <c r="PDA5" s="93"/>
      <c r="PDB5" s="93"/>
      <c r="PDC5" s="93"/>
      <c r="PDD5" s="93"/>
      <c r="PDE5" s="93"/>
      <c r="PDF5" s="93"/>
      <c r="PDG5" s="93"/>
      <c r="PDH5" s="93"/>
      <c r="PDI5" s="93"/>
      <c r="PDJ5" s="93"/>
      <c r="PDK5" s="93"/>
      <c r="PDL5" s="93"/>
      <c r="PDM5" s="93"/>
      <c r="PDN5" s="93"/>
      <c r="PDO5" s="93"/>
      <c r="PDP5" s="93"/>
      <c r="PDQ5" s="93"/>
      <c r="PDR5" s="93"/>
      <c r="PDS5" s="93"/>
      <c r="PDT5" s="93"/>
      <c r="PDU5" s="93"/>
      <c r="PDV5" s="93"/>
      <c r="PDW5" s="93"/>
      <c r="PDX5" s="93"/>
      <c r="PDY5" s="93"/>
      <c r="PDZ5" s="93"/>
      <c r="PEA5" s="93"/>
      <c r="PEB5" s="93"/>
      <c r="PEC5" s="93"/>
      <c r="PED5" s="93"/>
      <c r="PEE5" s="93"/>
      <c r="PEF5" s="93"/>
      <c r="PEG5" s="93"/>
      <c r="PEH5" s="93"/>
      <c r="PEI5" s="93"/>
      <c r="PEJ5" s="93"/>
      <c r="PEK5" s="93"/>
      <c r="PEL5" s="93"/>
      <c r="PEM5" s="93"/>
      <c r="PEN5" s="93"/>
      <c r="PEO5" s="93"/>
      <c r="PEP5" s="93"/>
      <c r="PEQ5" s="93"/>
      <c r="PER5" s="93"/>
      <c r="PES5" s="93"/>
      <c r="PET5" s="93"/>
      <c r="PEU5" s="93"/>
      <c r="PEV5" s="93"/>
      <c r="PEW5" s="93"/>
      <c r="PEX5" s="93"/>
      <c r="PEY5" s="93"/>
      <c r="PEZ5" s="93"/>
      <c r="PFA5" s="93"/>
      <c r="PFB5" s="93"/>
      <c r="PFC5" s="93"/>
      <c r="PFD5" s="93"/>
      <c r="PFE5" s="93"/>
      <c r="PFF5" s="93"/>
      <c r="PFG5" s="93"/>
      <c r="PFH5" s="93"/>
      <c r="PFI5" s="93"/>
      <c r="PFJ5" s="93"/>
      <c r="PFK5" s="93"/>
      <c r="PFL5" s="93"/>
      <c r="PFM5" s="93"/>
      <c r="PFN5" s="93"/>
      <c r="PFO5" s="93"/>
      <c r="PFP5" s="93"/>
      <c r="PFQ5" s="93"/>
      <c r="PFR5" s="93"/>
      <c r="PFS5" s="93"/>
      <c r="PFT5" s="93"/>
      <c r="PFU5" s="93"/>
      <c r="PFV5" s="93"/>
      <c r="PFW5" s="93"/>
      <c r="PFX5" s="93"/>
      <c r="PFY5" s="93"/>
      <c r="PFZ5" s="93"/>
      <c r="PGA5" s="93"/>
      <c r="PGB5" s="93"/>
      <c r="PGC5" s="93"/>
      <c r="PGD5" s="93"/>
      <c r="PGE5" s="93"/>
      <c r="PGF5" s="93"/>
      <c r="PGG5" s="93"/>
      <c r="PGH5" s="93"/>
      <c r="PGI5" s="93"/>
      <c r="PGJ5" s="93"/>
      <c r="PGK5" s="93"/>
      <c r="PGL5" s="93"/>
      <c r="PGM5" s="93"/>
      <c r="PGN5" s="93"/>
      <c r="PGO5" s="93"/>
      <c r="PGP5" s="93"/>
      <c r="PGQ5" s="93"/>
      <c r="PGR5" s="93"/>
      <c r="PGS5" s="93"/>
      <c r="PGT5" s="93"/>
      <c r="PGU5" s="93"/>
      <c r="PGV5" s="93"/>
      <c r="PGW5" s="93"/>
      <c r="PGX5" s="93"/>
      <c r="PGY5" s="93"/>
      <c r="PGZ5" s="93"/>
      <c r="PHA5" s="93"/>
      <c r="PHB5" s="93"/>
      <c r="PHC5" s="93"/>
      <c r="PHD5" s="93"/>
      <c r="PHE5" s="93"/>
      <c r="PHF5" s="93"/>
      <c r="PHG5" s="93"/>
      <c r="PHH5" s="93"/>
      <c r="PHI5" s="93"/>
      <c r="PHJ5" s="93"/>
      <c r="PHK5" s="93"/>
      <c r="PHL5" s="93"/>
      <c r="PHM5" s="93"/>
      <c r="PHN5" s="93"/>
      <c r="PHO5" s="93"/>
      <c r="PHP5" s="93"/>
      <c r="PHQ5" s="93"/>
      <c r="PHR5" s="93"/>
      <c r="PHS5" s="93"/>
      <c r="PHT5" s="93"/>
      <c r="PHU5" s="93"/>
      <c r="PHV5" s="93"/>
      <c r="PHW5" s="93"/>
      <c r="PHX5" s="93"/>
      <c r="PHY5" s="93"/>
      <c r="PHZ5" s="93"/>
      <c r="PIA5" s="93"/>
      <c r="PIB5" s="93"/>
      <c r="PIC5" s="93"/>
      <c r="PID5" s="93"/>
      <c r="PIE5" s="93"/>
      <c r="PIF5" s="93"/>
      <c r="PIG5" s="93"/>
      <c r="PIH5" s="93"/>
      <c r="PII5" s="93"/>
      <c r="PIJ5" s="93"/>
      <c r="PIK5" s="93"/>
      <c r="PIL5" s="93"/>
      <c r="PIM5" s="93"/>
      <c r="PIN5" s="93"/>
      <c r="PIO5" s="93"/>
      <c r="PIP5" s="93"/>
      <c r="PIQ5" s="93"/>
      <c r="PIR5" s="93"/>
      <c r="PIS5" s="93"/>
      <c r="PIT5" s="93"/>
      <c r="PIU5" s="93"/>
      <c r="PIV5" s="93"/>
      <c r="PIW5" s="93"/>
      <c r="PIX5" s="93"/>
      <c r="PIY5" s="93"/>
      <c r="PIZ5" s="93"/>
      <c r="PJA5" s="93"/>
      <c r="PJB5" s="93"/>
      <c r="PJC5" s="93"/>
      <c r="PJD5" s="93"/>
      <c r="PJE5" s="93"/>
      <c r="PJF5" s="93"/>
      <c r="PJG5" s="93"/>
      <c r="PJH5" s="93"/>
      <c r="PJI5" s="93"/>
      <c r="PJJ5" s="93"/>
      <c r="PJK5" s="93"/>
      <c r="PJL5" s="93"/>
      <c r="PJM5" s="93"/>
      <c r="PJN5" s="93"/>
      <c r="PJO5" s="93"/>
      <c r="PJP5" s="93"/>
      <c r="PJQ5" s="93"/>
      <c r="PJR5" s="93"/>
      <c r="PJS5" s="93"/>
      <c r="PJT5" s="93"/>
      <c r="PJU5" s="93"/>
      <c r="PJV5" s="93"/>
      <c r="PJW5" s="93"/>
      <c r="PJX5" s="93"/>
      <c r="PJY5" s="93"/>
      <c r="PJZ5" s="93"/>
      <c r="PKA5" s="93"/>
      <c r="PKB5" s="93"/>
      <c r="PKC5" s="93"/>
      <c r="PKD5" s="93"/>
      <c r="PKE5" s="93"/>
      <c r="PKF5" s="93"/>
      <c r="PKG5" s="93"/>
      <c r="PKH5" s="93"/>
      <c r="PKI5" s="93"/>
      <c r="PKJ5" s="93"/>
      <c r="PKK5" s="93"/>
      <c r="PKL5" s="93"/>
      <c r="PKM5" s="93"/>
      <c r="PKN5" s="93"/>
      <c r="PKO5" s="93"/>
      <c r="PKP5" s="93"/>
      <c r="PKQ5" s="93"/>
      <c r="PKR5" s="93"/>
      <c r="PKS5" s="93"/>
      <c r="PKT5" s="93"/>
      <c r="PKU5" s="93"/>
      <c r="PKV5" s="93"/>
      <c r="PKW5" s="93"/>
      <c r="PKX5" s="93"/>
      <c r="PKY5" s="93"/>
      <c r="PKZ5" s="93"/>
      <c r="PLA5" s="93"/>
      <c r="PLB5" s="93"/>
      <c r="PLC5" s="93"/>
      <c r="PLD5" s="93"/>
      <c r="PLE5" s="93"/>
      <c r="PLF5" s="93"/>
      <c r="PLG5" s="93"/>
      <c r="PLH5" s="93"/>
      <c r="PLI5" s="93"/>
      <c r="PLJ5" s="93"/>
      <c r="PLK5" s="93"/>
      <c r="PLL5" s="93"/>
      <c r="PLM5" s="93"/>
      <c r="PLN5" s="93"/>
      <c r="PLO5" s="93"/>
      <c r="PLP5" s="93"/>
      <c r="PLQ5" s="93"/>
      <c r="PLR5" s="93"/>
      <c r="PLS5" s="93"/>
      <c r="PLT5" s="93"/>
      <c r="PLU5" s="93"/>
      <c r="PLV5" s="93"/>
      <c r="PLW5" s="93"/>
      <c r="PLX5" s="93"/>
      <c r="PLY5" s="93"/>
      <c r="PLZ5" s="93"/>
      <c r="PMA5" s="93"/>
      <c r="PMB5" s="93"/>
      <c r="PMC5" s="93"/>
      <c r="PMD5" s="93"/>
      <c r="PME5" s="93"/>
      <c r="PMF5" s="93"/>
      <c r="PMG5" s="93"/>
      <c r="PMH5" s="93"/>
      <c r="PMI5" s="93"/>
      <c r="PMJ5" s="93"/>
      <c r="PMK5" s="93"/>
      <c r="PML5" s="93"/>
      <c r="PMM5" s="93"/>
      <c r="PMN5" s="93"/>
      <c r="PMO5" s="93"/>
      <c r="PMP5" s="93"/>
      <c r="PMQ5" s="93"/>
      <c r="PMR5" s="93"/>
      <c r="PMS5" s="93"/>
      <c r="PMT5" s="93"/>
      <c r="PMU5" s="93"/>
      <c r="PMV5" s="93"/>
      <c r="PMW5" s="93"/>
      <c r="PMX5" s="93"/>
      <c r="PMY5" s="93"/>
      <c r="PMZ5" s="93"/>
      <c r="PNA5" s="93"/>
      <c r="PNB5" s="93"/>
      <c r="PNC5" s="93"/>
      <c r="PND5" s="93"/>
      <c r="PNE5" s="93"/>
      <c r="PNF5" s="93"/>
      <c r="PNG5" s="93"/>
      <c r="PNH5" s="93"/>
      <c r="PNI5" s="93"/>
      <c r="PNJ5" s="93"/>
      <c r="PNK5" s="93"/>
      <c r="PNL5" s="93"/>
      <c r="PNM5" s="93"/>
      <c r="PNN5" s="93"/>
      <c r="PNO5" s="93"/>
      <c r="PNP5" s="93"/>
      <c r="PNQ5" s="93"/>
      <c r="PNR5" s="93"/>
      <c r="PNS5" s="93"/>
      <c r="PNT5" s="93"/>
      <c r="PNU5" s="93"/>
      <c r="PNV5" s="93"/>
      <c r="PNW5" s="93"/>
      <c r="PNX5" s="93"/>
      <c r="PNY5" s="93"/>
      <c r="PNZ5" s="93"/>
      <c r="POA5" s="93"/>
      <c r="POB5" s="93"/>
      <c r="POC5" s="93"/>
      <c r="POD5" s="93"/>
      <c r="POE5" s="93"/>
      <c r="POF5" s="93"/>
      <c r="POG5" s="93"/>
      <c r="POH5" s="93"/>
      <c r="POI5" s="93"/>
      <c r="POJ5" s="93"/>
      <c r="POK5" s="93"/>
      <c r="POL5" s="93"/>
      <c r="POM5" s="93"/>
      <c r="PON5" s="93"/>
      <c r="POO5" s="93"/>
      <c r="POP5" s="93"/>
      <c r="POQ5" s="93"/>
      <c r="POR5" s="93"/>
      <c r="POS5" s="93"/>
      <c r="POT5" s="93"/>
      <c r="POU5" s="93"/>
      <c r="POV5" s="93"/>
      <c r="POW5" s="93"/>
      <c r="POX5" s="93"/>
      <c r="POY5" s="93"/>
      <c r="POZ5" s="93"/>
      <c r="PPA5" s="93"/>
      <c r="PPB5" s="93"/>
      <c r="PPC5" s="93"/>
      <c r="PPD5" s="93"/>
      <c r="PPE5" s="93"/>
      <c r="PPF5" s="93"/>
      <c r="PPG5" s="93"/>
      <c r="PPH5" s="93"/>
      <c r="PPI5" s="93"/>
      <c r="PPJ5" s="93"/>
      <c r="PPK5" s="93"/>
      <c r="PPL5" s="93"/>
      <c r="PPM5" s="93"/>
      <c r="PPN5" s="93"/>
      <c r="PPO5" s="93"/>
      <c r="PPP5" s="93"/>
      <c r="PPQ5" s="93"/>
      <c r="PPR5" s="93"/>
      <c r="PPS5" s="93"/>
      <c r="PPT5" s="93"/>
      <c r="PPU5" s="93"/>
      <c r="PPV5" s="93"/>
      <c r="PPW5" s="93"/>
      <c r="PPX5" s="93"/>
      <c r="PPY5" s="93"/>
      <c r="PPZ5" s="93"/>
      <c r="PQA5" s="93"/>
      <c r="PQB5" s="93"/>
      <c r="PQC5" s="93"/>
      <c r="PQD5" s="93"/>
      <c r="PQE5" s="93"/>
      <c r="PQF5" s="93"/>
      <c r="PQG5" s="93"/>
      <c r="PQH5" s="93"/>
      <c r="PQI5" s="93"/>
      <c r="PQJ5" s="93"/>
      <c r="PQK5" s="93"/>
      <c r="PQL5" s="93"/>
      <c r="PQM5" s="93"/>
      <c r="PQN5" s="93"/>
      <c r="PQO5" s="93"/>
      <c r="PQP5" s="93"/>
      <c r="PQQ5" s="93"/>
      <c r="PQR5" s="93"/>
      <c r="PQS5" s="93"/>
      <c r="PQT5" s="93"/>
      <c r="PQU5" s="93"/>
      <c r="PQV5" s="93"/>
      <c r="PQW5" s="93"/>
      <c r="PQX5" s="93"/>
      <c r="PQY5" s="93"/>
      <c r="PQZ5" s="93"/>
      <c r="PRA5" s="93"/>
      <c r="PRB5" s="93"/>
      <c r="PRC5" s="93"/>
      <c r="PRD5" s="93"/>
      <c r="PRE5" s="93"/>
      <c r="PRF5" s="93"/>
      <c r="PRG5" s="93"/>
      <c r="PRH5" s="93"/>
      <c r="PRI5" s="93"/>
      <c r="PRJ5" s="93"/>
      <c r="PRK5" s="93"/>
      <c r="PRL5" s="93"/>
      <c r="PRM5" s="93"/>
      <c r="PRN5" s="93"/>
      <c r="PRO5" s="93"/>
      <c r="PRP5" s="93"/>
      <c r="PRQ5" s="93"/>
      <c r="PRR5" s="93"/>
      <c r="PRS5" s="93"/>
      <c r="PRT5" s="93"/>
      <c r="PRU5" s="93"/>
      <c r="PRV5" s="93"/>
      <c r="PRW5" s="93"/>
      <c r="PRX5" s="93"/>
      <c r="PRY5" s="93"/>
      <c r="PRZ5" s="93"/>
      <c r="PSA5" s="93"/>
      <c r="PSB5" s="93"/>
      <c r="PSC5" s="93"/>
      <c r="PSD5" s="93"/>
      <c r="PSE5" s="93"/>
      <c r="PSF5" s="93"/>
      <c r="PSG5" s="93"/>
      <c r="PSH5" s="93"/>
      <c r="PSI5" s="93"/>
      <c r="PSJ5" s="93"/>
      <c r="PSK5" s="93"/>
      <c r="PSL5" s="93"/>
      <c r="PSM5" s="93"/>
      <c r="PSN5" s="93"/>
      <c r="PSO5" s="93"/>
      <c r="PSP5" s="93"/>
      <c r="PSQ5" s="93"/>
      <c r="PSR5" s="93"/>
      <c r="PSS5" s="93"/>
      <c r="PST5" s="93"/>
      <c r="PSU5" s="93"/>
      <c r="PSV5" s="93"/>
      <c r="PSW5" s="93"/>
      <c r="PSX5" s="93"/>
      <c r="PSY5" s="93"/>
      <c r="PSZ5" s="93"/>
      <c r="PTA5" s="93"/>
      <c r="PTB5" s="93"/>
      <c r="PTC5" s="93"/>
      <c r="PTD5" s="93"/>
      <c r="PTE5" s="93"/>
      <c r="PTF5" s="93"/>
      <c r="PTG5" s="93"/>
      <c r="PTH5" s="93"/>
      <c r="PTI5" s="93"/>
      <c r="PTJ5" s="93"/>
      <c r="PTK5" s="93"/>
      <c r="PTL5" s="93"/>
      <c r="PTM5" s="93"/>
      <c r="PTN5" s="93"/>
      <c r="PTO5" s="93"/>
      <c r="PTP5" s="93"/>
      <c r="PTQ5" s="93"/>
      <c r="PTR5" s="93"/>
      <c r="PTS5" s="93"/>
      <c r="PTT5" s="93"/>
      <c r="PTU5" s="93"/>
      <c r="PTV5" s="93"/>
      <c r="PTW5" s="93"/>
      <c r="PTX5" s="93"/>
      <c r="PTY5" s="93"/>
      <c r="PTZ5" s="93"/>
      <c r="PUA5" s="93"/>
      <c r="PUB5" s="93"/>
      <c r="PUC5" s="93"/>
      <c r="PUD5" s="93"/>
      <c r="PUE5" s="93"/>
      <c r="PUF5" s="93"/>
      <c r="PUG5" s="93"/>
      <c r="PUH5" s="93"/>
      <c r="PUI5" s="93"/>
      <c r="PUJ5" s="93"/>
      <c r="PUK5" s="93"/>
      <c r="PUL5" s="93"/>
      <c r="PUM5" s="93"/>
      <c r="PUN5" s="93"/>
      <c r="PUO5" s="93"/>
      <c r="PUP5" s="93"/>
      <c r="PUQ5" s="93"/>
      <c r="PUR5" s="93"/>
      <c r="PUS5" s="93"/>
      <c r="PUT5" s="93"/>
      <c r="PUU5" s="93"/>
      <c r="PUV5" s="93"/>
      <c r="PUW5" s="93"/>
      <c r="PUX5" s="93"/>
      <c r="PUY5" s="93"/>
      <c r="PUZ5" s="93"/>
      <c r="PVA5" s="93"/>
      <c r="PVB5" s="93"/>
      <c r="PVC5" s="93"/>
      <c r="PVD5" s="93"/>
      <c r="PVE5" s="93"/>
      <c r="PVF5" s="93"/>
      <c r="PVG5" s="93"/>
      <c r="PVH5" s="93"/>
      <c r="PVI5" s="93"/>
      <c r="PVJ5" s="93"/>
      <c r="PVK5" s="93"/>
      <c r="PVL5" s="93"/>
      <c r="PVM5" s="93"/>
      <c r="PVN5" s="93"/>
      <c r="PVO5" s="93"/>
      <c r="PVP5" s="93"/>
      <c r="PVQ5" s="93"/>
      <c r="PVR5" s="93"/>
      <c r="PVS5" s="93"/>
      <c r="PVT5" s="93"/>
      <c r="PVU5" s="93"/>
      <c r="PVV5" s="93"/>
      <c r="PVW5" s="93"/>
      <c r="PVX5" s="93"/>
      <c r="PVY5" s="93"/>
      <c r="PVZ5" s="93"/>
      <c r="PWA5" s="93"/>
      <c r="PWB5" s="93"/>
      <c r="PWC5" s="93"/>
      <c r="PWD5" s="93"/>
      <c r="PWE5" s="93"/>
      <c r="PWF5" s="93"/>
      <c r="PWG5" s="93"/>
      <c r="PWH5" s="93"/>
      <c r="PWI5" s="93"/>
      <c r="PWJ5" s="93"/>
      <c r="PWK5" s="93"/>
      <c r="PWL5" s="93"/>
      <c r="PWM5" s="93"/>
      <c r="PWN5" s="93"/>
      <c r="PWO5" s="93"/>
      <c r="PWP5" s="93"/>
      <c r="PWQ5" s="93"/>
      <c r="PWR5" s="93"/>
      <c r="PWS5" s="93"/>
      <c r="PWT5" s="93"/>
      <c r="PWU5" s="93"/>
      <c r="PWV5" s="93"/>
      <c r="PWW5" s="93"/>
      <c r="PWX5" s="93"/>
      <c r="PWY5" s="93"/>
      <c r="PWZ5" s="93"/>
      <c r="PXA5" s="93"/>
      <c r="PXB5" s="93"/>
      <c r="PXC5" s="93"/>
      <c r="PXD5" s="93"/>
      <c r="PXE5" s="93"/>
      <c r="PXF5" s="93"/>
      <c r="PXG5" s="93"/>
      <c r="PXH5" s="93"/>
      <c r="PXI5" s="93"/>
      <c r="PXJ5" s="93"/>
      <c r="PXK5" s="93"/>
      <c r="PXL5" s="93"/>
      <c r="PXM5" s="93"/>
      <c r="PXN5" s="93"/>
      <c r="PXO5" s="93"/>
      <c r="PXP5" s="93"/>
      <c r="PXQ5" s="93"/>
      <c r="PXR5" s="93"/>
      <c r="PXS5" s="93"/>
      <c r="PXT5" s="93"/>
      <c r="PXU5" s="93"/>
      <c r="PXV5" s="93"/>
      <c r="PXW5" s="93"/>
      <c r="PXX5" s="93"/>
      <c r="PXY5" s="93"/>
      <c r="PXZ5" s="93"/>
      <c r="PYA5" s="93"/>
      <c r="PYB5" s="93"/>
      <c r="PYC5" s="93"/>
      <c r="PYD5" s="93"/>
      <c r="PYE5" s="93"/>
      <c r="PYF5" s="93"/>
      <c r="PYG5" s="93"/>
      <c r="PYH5" s="93"/>
      <c r="PYI5" s="93"/>
      <c r="PYJ5" s="93"/>
      <c r="PYK5" s="93"/>
      <c r="PYL5" s="93"/>
      <c r="PYM5" s="93"/>
      <c r="PYN5" s="93"/>
      <c r="PYO5" s="93"/>
      <c r="PYP5" s="93"/>
      <c r="PYQ5" s="93"/>
      <c r="PYR5" s="93"/>
      <c r="PYS5" s="93"/>
      <c r="PYT5" s="93"/>
      <c r="PYU5" s="93"/>
      <c r="PYV5" s="93"/>
      <c r="PYW5" s="93"/>
      <c r="PYX5" s="93"/>
      <c r="PYY5" s="93"/>
      <c r="PYZ5" s="93"/>
      <c r="PZA5" s="93"/>
      <c r="PZB5" s="93"/>
      <c r="PZC5" s="93"/>
      <c r="PZD5" s="93"/>
      <c r="PZE5" s="93"/>
      <c r="PZF5" s="93"/>
      <c r="PZG5" s="93"/>
      <c r="PZH5" s="93"/>
      <c r="PZI5" s="93"/>
      <c r="PZJ5" s="93"/>
      <c r="PZK5" s="93"/>
      <c r="PZL5" s="93"/>
      <c r="PZM5" s="93"/>
      <c r="PZN5" s="93"/>
      <c r="PZO5" s="93"/>
      <c r="PZP5" s="93"/>
      <c r="PZQ5" s="93"/>
      <c r="PZR5" s="93"/>
      <c r="PZS5" s="93"/>
      <c r="PZT5" s="93"/>
      <c r="PZU5" s="93"/>
      <c r="PZV5" s="93"/>
      <c r="PZW5" s="93"/>
      <c r="PZX5" s="93"/>
      <c r="PZY5" s="93"/>
      <c r="PZZ5" s="93"/>
      <c r="QAA5" s="93"/>
      <c r="QAB5" s="93"/>
      <c r="QAC5" s="93"/>
      <c r="QAD5" s="93"/>
      <c r="QAE5" s="93"/>
      <c r="QAF5" s="93"/>
      <c r="QAG5" s="93"/>
      <c r="QAH5" s="93"/>
      <c r="QAI5" s="93"/>
      <c r="QAJ5" s="93"/>
      <c r="QAK5" s="93"/>
      <c r="QAL5" s="93"/>
      <c r="QAM5" s="93"/>
      <c r="QAN5" s="93"/>
      <c r="QAO5" s="93"/>
      <c r="QAP5" s="93"/>
      <c r="QAQ5" s="93"/>
      <c r="QAR5" s="93"/>
      <c r="QAS5" s="93"/>
      <c r="QAT5" s="93"/>
      <c r="QAU5" s="93"/>
      <c r="QAV5" s="93"/>
      <c r="QAW5" s="93"/>
      <c r="QAX5" s="93"/>
      <c r="QAY5" s="93"/>
      <c r="QAZ5" s="93"/>
      <c r="QBA5" s="93"/>
      <c r="QBB5" s="93"/>
      <c r="QBC5" s="93"/>
      <c r="QBD5" s="93"/>
      <c r="QBE5" s="93"/>
      <c r="QBF5" s="93"/>
      <c r="QBG5" s="93"/>
      <c r="QBH5" s="93"/>
      <c r="QBI5" s="93"/>
      <c r="QBJ5" s="93"/>
      <c r="QBK5" s="93"/>
      <c r="QBL5" s="93"/>
      <c r="QBM5" s="93"/>
      <c r="QBN5" s="93"/>
      <c r="QBO5" s="93"/>
      <c r="QBP5" s="93"/>
      <c r="QBQ5" s="93"/>
      <c r="QBR5" s="93"/>
      <c r="QBS5" s="93"/>
      <c r="QBT5" s="93"/>
      <c r="QBU5" s="93"/>
      <c r="QBV5" s="93"/>
      <c r="QBW5" s="93"/>
      <c r="QBX5" s="93"/>
      <c r="QBY5" s="93"/>
      <c r="QBZ5" s="93"/>
      <c r="QCA5" s="93"/>
      <c r="QCB5" s="93"/>
      <c r="QCC5" s="93"/>
      <c r="QCD5" s="93"/>
      <c r="QCE5" s="93"/>
      <c r="QCF5" s="93"/>
      <c r="QCG5" s="93"/>
      <c r="QCH5" s="93"/>
      <c r="QCI5" s="93"/>
      <c r="QCJ5" s="93"/>
      <c r="QCK5" s="93"/>
      <c r="QCL5" s="93"/>
      <c r="QCM5" s="93"/>
      <c r="QCN5" s="93"/>
      <c r="QCO5" s="93"/>
      <c r="QCP5" s="93"/>
      <c r="QCQ5" s="93"/>
      <c r="QCR5" s="93"/>
      <c r="QCS5" s="93"/>
      <c r="QCT5" s="93"/>
      <c r="QCU5" s="93"/>
      <c r="QCV5" s="93"/>
      <c r="QCW5" s="93"/>
      <c r="QCX5" s="93"/>
      <c r="QCY5" s="93"/>
      <c r="QCZ5" s="93"/>
      <c r="QDA5" s="93"/>
      <c r="QDB5" s="93"/>
      <c r="QDC5" s="93"/>
      <c r="QDD5" s="93"/>
      <c r="QDE5" s="93"/>
      <c r="QDF5" s="93"/>
      <c r="QDG5" s="93"/>
      <c r="QDH5" s="93"/>
      <c r="QDI5" s="93"/>
      <c r="QDJ5" s="93"/>
      <c r="QDK5" s="93"/>
      <c r="QDL5" s="93"/>
      <c r="QDM5" s="93"/>
      <c r="QDN5" s="93"/>
      <c r="QDO5" s="93"/>
      <c r="QDP5" s="93"/>
      <c r="QDQ5" s="93"/>
      <c r="QDR5" s="93"/>
      <c r="QDS5" s="93"/>
      <c r="QDT5" s="93"/>
      <c r="QDU5" s="93"/>
      <c r="QDV5" s="93"/>
      <c r="QDW5" s="93"/>
      <c r="QDX5" s="93"/>
      <c r="QDY5" s="93"/>
      <c r="QDZ5" s="93"/>
      <c r="QEA5" s="93"/>
      <c r="QEB5" s="93"/>
      <c r="QEC5" s="93"/>
      <c r="QED5" s="93"/>
      <c r="QEE5" s="93"/>
      <c r="QEF5" s="93"/>
      <c r="QEG5" s="93"/>
      <c r="QEH5" s="93"/>
      <c r="QEI5" s="93"/>
      <c r="QEJ5" s="93"/>
      <c r="QEK5" s="93"/>
      <c r="QEL5" s="93"/>
      <c r="QEM5" s="93"/>
      <c r="QEN5" s="93"/>
      <c r="QEO5" s="93"/>
      <c r="QEP5" s="93"/>
      <c r="QEQ5" s="93"/>
      <c r="QER5" s="93"/>
      <c r="QES5" s="93"/>
      <c r="QET5" s="93"/>
      <c r="QEU5" s="93"/>
      <c r="QEV5" s="93"/>
      <c r="QEW5" s="93"/>
      <c r="QEX5" s="93"/>
      <c r="QEY5" s="93"/>
      <c r="QEZ5" s="93"/>
      <c r="QFA5" s="93"/>
      <c r="QFB5" s="93"/>
      <c r="QFC5" s="93"/>
      <c r="QFD5" s="93"/>
      <c r="QFE5" s="93"/>
      <c r="QFF5" s="93"/>
      <c r="QFG5" s="93"/>
      <c r="QFH5" s="93"/>
      <c r="QFI5" s="93"/>
      <c r="QFJ5" s="93"/>
      <c r="QFK5" s="93"/>
      <c r="QFL5" s="93"/>
      <c r="QFM5" s="93"/>
      <c r="QFN5" s="93"/>
      <c r="QFO5" s="93"/>
      <c r="QFP5" s="93"/>
      <c r="QFQ5" s="93"/>
      <c r="QFR5" s="93"/>
      <c r="QFS5" s="93"/>
      <c r="QFT5" s="93"/>
      <c r="QFU5" s="93"/>
      <c r="QFV5" s="93"/>
      <c r="QFW5" s="93"/>
      <c r="QFX5" s="93"/>
      <c r="QFY5" s="93"/>
      <c r="QFZ5" s="93"/>
      <c r="QGA5" s="93"/>
      <c r="QGB5" s="93"/>
      <c r="QGC5" s="93"/>
      <c r="QGD5" s="93"/>
      <c r="QGE5" s="93"/>
      <c r="QGF5" s="93"/>
      <c r="QGG5" s="93"/>
      <c r="QGH5" s="93"/>
      <c r="QGI5" s="93"/>
      <c r="QGJ5" s="93"/>
      <c r="QGK5" s="93"/>
      <c r="QGL5" s="93"/>
      <c r="QGM5" s="93"/>
      <c r="QGN5" s="93"/>
      <c r="QGO5" s="93"/>
      <c r="QGP5" s="93"/>
      <c r="QGQ5" s="93"/>
      <c r="QGR5" s="93"/>
      <c r="QGS5" s="93"/>
      <c r="QGT5" s="93"/>
      <c r="QGU5" s="93"/>
      <c r="QGV5" s="93"/>
      <c r="QGW5" s="93"/>
      <c r="QGX5" s="93"/>
      <c r="QGY5" s="93"/>
      <c r="QGZ5" s="93"/>
      <c r="QHA5" s="93"/>
      <c r="QHB5" s="93"/>
      <c r="QHC5" s="93"/>
      <c r="QHD5" s="93"/>
      <c r="QHE5" s="93"/>
      <c r="QHF5" s="93"/>
      <c r="QHG5" s="93"/>
      <c r="QHH5" s="93"/>
      <c r="QHI5" s="93"/>
      <c r="QHJ5" s="93"/>
      <c r="QHK5" s="93"/>
      <c r="QHL5" s="93"/>
      <c r="QHM5" s="93"/>
      <c r="QHN5" s="93"/>
      <c r="QHO5" s="93"/>
      <c r="QHP5" s="93"/>
      <c r="QHQ5" s="93"/>
      <c r="QHR5" s="93"/>
      <c r="QHS5" s="93"/>
      <c r="QHT5" s="93"/>
      <c r="QHU5" s="93"/>
      <c r="QHV5" s="93"/>
      <c r="QHW5" s="93"/>
      <c r="QHX5" s="93"/>
      <c r="QHY5" s="93"/>
      <c r="QHZ5" s="93"/>
      <c r="QIA5" s="93"/>
      <c r="QIB5" s="93"/>
      <c r="QIC5" s="93"/>
      <c r="QID5" s="93"/>
      <c r="QIE5" s="93"/>
      <c r="QIF5" s="93"/>
      <c r="QIG5" s="93"/>
      <c r="QIH5" s="93"/>
      <c r="QII5" s="93"/>
      <c r="QIJ5" s="93"/>
      <c r="QIK5" s="93"/>
      <c r="QIL5" s="93"/>
      <c r="QIM5" s="93"/>
      <c r="QIN5" s="93"/>
      <c r="QIO5" s="93"/>
      <c r="QIP5" s="93"/>
      <c r="QIQ5" s="93"/>
      <c r="QIR5" s="93"/>
      <c r="QIS5" s="93"/>
      <c r="QIT5" s="93"/>
      <c r="QIU5" s="93"/>
      <c r="QIV5" s="93"/>
      <c r="QIW5" s="93"/>
      <c r="QIX5" s="93"/>
      <c r="QIY5" s="93"/>
      <c r="QIZ5" s="93"/>
      <c r="QJA5" s="93"/>
      <c r="QJB5" s="93"/>
      <c r="QJC5" s="93"/>
      <c r="QJD5" s="93"/>
      <c r="QJE5" s="93"/>
      <c r="QJF5" s="93"/>
      <c r="QJG5" s="93"/>
      <c r="QJH5" s="93"/>
      <c r="QJI5" s="93"/>
      <c r="QJJ5" s="93"/>
      <c r="QJK5" s="93"/>
      <c r="QJL5" s="93"/>
      <c r="QJM5" s="93"/>
      <c r="QJN5" s="93"/>
      <c r="QJO5" s="93"/>
      <c r="QJP5" s="93"/>
      <c r="QJQ5" s="93"/>
      <c r="QJR5" s="93"/>
      <c r="QJS5" s="93"/>
      <c r="QJT5" s="93"/>
      <c r="QJU5" s="93"/>
      <c r="QJV5" s="93"/>
      <c r="QJW5" s="93"/>
      <c r="QJX5" s="93"/>
      <c r="QJY5" s="93"/>
      <c r="QJZ5" s="93"/>
      <c r="QKA5" s="93"/>
      <c r="QKB5" s="93"/>
      <c r="QKC5" s="93"/>
      <c r="QKD5" s="93"/>
      <c r="QKE5" s="93"/>
      <c r="QKF5" s="93"/>
      <c r="QKG5" s="93"/>
      <c r="QKH5" s="93"/>
      <c r="QKI5" s="93"/>
      <c r="QKJ5" s="93"/>
      <c r="QKK5" s="93"/>
      <c r="QKL5" s="93"/>
      <c r="QKM5" s="93"/>
      <c r="QKN5" s="93"/>
      <c r="QKO5" s="93"/>
      <c r="QKP5" s="93"/>
      <c r="QKQ5" s="93"/>
      <c r="QKR5" s="93"/>
      <c r="QKS5" s="93"/>
      <c r="QKT5" s="93"/>
      <c r="QKU5" s="93"/>
      <c r="QKV5" s="93"/>
      <c r="QKW5" s="93"/>
      <c r="QKX5" s="93"/>
      <c r="QKY5" s="93"/>
      <c r="QKZ5" s="93"/>
      <c r="QLA5" s="93"/>
      <c r="QLB5" s="93"/>
      <c r="QLC5" s="93"/>
      <c r="QLD5" s="93"/>
      <c r="QLE5" s="93"/>
      <c r="QLF5" s="93"/>
      <c r="QLG5" s="93"/>
      <c r="QLH5" s="93"/>
      <c r="QLI5" s="93"/>
      <c r="QLJ5" s="93"/>
      <c r="QLK5" s="93"/>
      <c r="QLL5" s="93"/>
      <c r="QLM5" s="93"/>
      <c r="QLN5" s="93"/>
      <c r="QLO5" s="93"/>
      <c r="QLP5" s="93"/>
      <c r="QLQ5" s="93"/>
      <c r="QLR5" s="93"/>
      <c r="QLS5" s="93"/>
      <c r="QLT5" s="93"/>
      <c r="QLU5" s="93"/>
      <c r="QLV5" s="93"/>
      <c r="QLW5" s="93"/>
      <c r="QLX5" s="93"/>
      <c r="QLY5" s="93"/>
      <c r="QLZ5" s="93"/>
      <c r="QMA5" s="93"/>
      <c r="QMB5" s="93"/>
      <c r="QMC5" s="93"/>
      <c r="QMD5" s="93"/>
      <c r="QME5" s="93"/>
      <c r="QMF5" s="93"/>
      <c r="QMG5" s="93"/>
      <c r="QMH5" s="93"/>
      <c r="QMI5" s="93"/>
      <c r="QMJ5" s="93"/>
      <c r="QMK5" s="93"/>
      <c r="QML5" s="93"/>
      <c r="QMM5" s="93"/>
      <c r="QMN5" s="93"/>
      <c r="QMO5" s="93"/>
      <c r="QMP5" s="93"/>
      <c r="QMQ5" s="93"/>
      <c r="QMR5" s="93"/>
      <c r="QMS5" s="93"/>
      <c r="QMT5" s="93"/>
      <c r="QMU5" s="93"/>
      <c r="QMV5" s="93"/>
      <c r="QMW5" s="93"/>
      <c r="QMX5" s="93"/>
      <c r="QMY5" s="93"/>
      <c r="QMZ5" s="93"/>
      <c r="QNA5" s="93"/>
      <c r="QNB5" s="93"/>
      <c r="QNC5" s="93"/>
      <c r="QND5" s="93"/>
      <c r="QNE5" s="93"/>
      <c r="QNF5" s="93"/>
      <c r="QNG5" s="93"/>
      <c r="QNH5" s="93"/>
      <c r="QNI5" s="93"/>
      <c r="QNJ5" s="93"/>
      <c r="QNK5" s="93"/>
      <c r="QNL5" s="93"/>
      <c r="QNM5" s="93"/>
      <c r="QNN5" s="93"/>
      <c r="QNO5" s="93"/>
      <c r="QNP5" s="93"/>
      <c r="QNQ5" s="93"/>
      <c r="QNR5" s="93"/>
      <c r="QNS5" s="93"/>
      <c r="QNT5" s="93"/>
      <c r="QNU5" s="93"/>
      <c r="QNV5" s="93"/>
      <c r="QNW5" s="93"/>
      <c r="QNX5" s="93"/>
      <c r="QNY5" s="93"/>
      <c r="QNZ5" s="93"/>
      <c r="QOA5" s="93"/>
      <c r="QOB5" s="93"/>
      <c r="QOC5" s="93"/>
      <c r="QOD5" s="93"/>
      <c r="QOE5" s="93"/>
      <c r="QOF5" s="93"/>
      <c r="QOG5" s="93"/>
      <c r="QOH5" s="93"/>
      <c r="QOI5" s="93"/>
      <c r="QOJ5" s="93"/>
      <c r="QOK5" s="93"/>
      <c r="QOL5" s="93"/>
      <c r="QOM5" s="93"/>
      <c r="QON5" s="93"/>
      <c r="QOO5" s="93"/>
      <c r="QOP5" s="93"/>
      <c r="QOQ5" s="93"/>
      <c r="QOR5" s="93"/>
      <c r="QOS5" s="93"/>
      <c r="QOT5" s="93"/>
      <c r="QOU5" s="93"/>
      <c r="QOV5" s="93"/>
      <c r="QOW5" s="93"/>
      <c r="QOX5" s="93"/>
      <c r="QOY5" s="93"/>
      <c r="QOZ5" s="93"/>
      <c r="QPA5" s="93"/>
      <c r="QPB5" s="93"/>
      <c r="QPC5" s="93"/>
      <c r="QPD5" s="93"/>
      <c r="QPE5" s="93"/>
      <c r="QPF5" s="93"/>
      <c r="QPG5" s="93"/>
      <c r="QPH5" s="93"/>
      <c r="QPI5" s="93"/>
      <c r="QPJ5" s="93"/>
      <c r="QPK5" s="93"/>
      <c r="QPL5" s="93"/>
      <c r="QPM5" s="93"/>
      <c r="QPN5" s="93"/>
      <c r="QPO5" s="93"/>
      <c r="QPP5" s="93"/>
      <c r="QPQ5" s="93"/>
      <c r="QPR5" s="93"/>
      <c r="QPS5" s="93"/>
      <c r="QPT5" s="93"/>
      <c r="QPU5" s="93"/>
      <c r="QPV5" s="93"/>
      <c r="QPW5" s="93"/>
      <c r="QPX5" s="93"/>
      <c r="QPY5" s="93"/>
      <c r="QPZ5" s="93"/>
      <c r="QQA5" s="93"/>
      <c r="QQB5" s="93"/>
      <c r="QQC5" s="93"/>
      <c r="QQD5" s="93"/>
      <c r="QQE5" s="93"/>
      <c r="QQF5" s="93"/>
      <c r="QQG5" s="93"/>
      <c r="QQH5" s="93"/>
      <c r="QQI5" s="93"/>
      <c r="QQJ5" s="93"/>
      <c r="QQK5" s="93"/>
      <c r="QQL5" s="93"/>
      <c r="QQM5" s="93"/>
      <c r="QQN5" s="93"/>
      <c r="QQO5" s="93"/>
      <c r="QQP5" s="93"/>
      <c r="QQQ5" s="93"/>
      <c r="QQR5" s="93"/>
      <c r="QQS5" s="93"/>
      <c r="QQT5" s="93"/>
      <c r="QQU5" s="93"/>
      <c r="QQV5" s="93"/>
      <c r="QQW5" s="93"/>
      <c r="QQX5" s="93"/>
      <c r="QQY5" s="93"/>
      <c r="QQZ5" s="93"/>
      <c r="QRA5" s="93"/>
      <c r="QRB5" s="93"/>
      <c r="QRC5" s="93"/>
      <c r="QRD5" s="93"/>
      <c r="QRE5" s="93"/>
      <c r="QRF5" s="93"/>
      <c r="QRG5" s="93"/>
      <c r="QRH5" s="93"/>
      <c r="QRI5" s="93"/>
      <c r="QRJ5" s="93"/>
      <c r="QRK5" s="93"/>
      <c r="QRL5" s="93"/>
      <c r="QRM5" s="93"/>
      <c r="QRN5" s="93"/>
      <c r="QRO5" s="93"/>
      <c r="QRP5" s="93"/>
      <c r="QRQ5" s="93"/>
      <c r="QRR5" s="93"/>
      <c r="QRS5" s="93"/>
      <c r="QRT5" s="93"/>
      <c r="QRU5" s="93"/>
      <c r="QRV5" s="93"/>
      <c r="QRW5" s="93"/>
      <c r="QRX5" s="93"/>
      <c r="QRY5" s="93"/>
      <c r="QRZ5" s="93"/>
      <c r="QSA5" s="93"/>
      <c r="QSB5" s="93"/>
      <c r="QSC5" s="93"/>
      <c r="QSD5" s="93"/>
      <c r="QSE5" s="93"/>
      <c r="QSF5" s="93"/>
      <c r="QSG5" s="93"/>
      <c r="QSH5" s="93"/>
      <c r="QSI5" s="93"/>
      <c r="QSJ5" s="93"/>
      <c r="QSK5" s="93"/>
      <c r="QSL5" s="93"/>
      <c r="QSM5" s="93"/>
      <c r="QSN5" s="93"/>
      <c r="QSO5" s="93"/>
      <c r="QSP5" s="93"/>
      <c r="QSQ5" s="93"/>
      <c r="QSR5" s="93"/>
      <c r="QSS5" s="93"/>
      <c r="QST5" s="93"/>
      <c r="QSU5" s="93"/>
      <c r="QSV5" s="93"/>
      <c r="QSW5" s="93"/>
      <c r="QSX5" s="93"/>
      <c r="QSY5" s="93"/>
      <c r="QSZ5" s="93"/>
      <c r="QTA5" s="93"/>
      <c r="QTB5" s="93"/>
      <c r="QTC5" s="93"/>
      <c r="QTD5" s="93"/>
      <c r="QTE5" s="93"/>
      <c r="QTF5" s="93"/>
      <c r="QTG5" s="93"/>
      <c r="QTH5" s="93"/>
      <c r="QTI5" s="93"/>
      <c r="QTJ5" s="93"/>
      <c r="QTK5" s="93"/>
      <c r="QTL5" s="93"/>
      <c r="QTM5" s="93"/>
      <c r="QTN5" s="93"/>
      <c r="QTO5" s="93"/>
      <c r="QTP5" s="93"/>
      <c r="QTQ5" s="93"/>
      <c r="QTR5" s="93"/>
      <c r="QTS5" s="93"/>
      <c r="QTT5" s="93"/>
      <c r="QTU5" s="93"/>
      <c r="QTV5" s="93"/>
      <c r="QTW5" s="93"/>
      <c r="QTX5" s="93"/>
      <c r="QTY5" s="93"/>
      <c r="QTZ5" s="93"/>
      <c r="QUA5" s="93"/>
      <c r="QUB5" s="93"/>
      <c r="QUC5" s="93"/>
      <c r="QUD5" s="93"/>
      <c r="QUE5" s="93"/>
      <c r="QUF5" s="93"/>
      <c r="QUG5" s="93"/>
      <c r="QUH5" s="93"/>
      <c r="QUI5" s="93"/>
      <c r="QUJ5" s="93"/>
      <c r="QUK5" s="93"/>
      <c r="QUL5" s="93"/>
      <c r="QUM5" s="93"/>
      <c r="QUN5" s="93"/>
      <c r="QUO5" s="93"/>
      <c r="QUP5" s="93"/>
      <c r="QUQ5" s="93"/>
      <c r="QUR5" s="93"/>
      <c r="QUS5" s="93"/>
      <c r="QUT5" s="93"/>
      <c r="QUU5" s="93"/>
      <c r="QUV5" s="93"/>
      <c r="QUW5" s="93"/>
      <c r="QUX5" s="93"/>
      <c r="QUY5" s="93"/>
      <c r="QUZ5" s="93"/>
      <c r="QVA5" s="93"/>
      <c r="QVB5" s="93"/>
      <c r="QVC5" s="93"/>
      <c r="QVD5" s="93"/>
      <c r="QVE5" s="93"/>
      <c r="QVF5" s="93"/>
      <c r="QVG5" s="93"/>
      <c r="QVH5" s="93"/>
      <c r="QVI5" s="93"/>
      <c r="QVJ5" s="93"/>
      <c r="QVK5" s="93"/>
      <c r="QVL5" s="93"/>
      <c r="QVM5" s="93"/>
      <c r="QVN5" s="93"/>
      <c r="QVO5" s="93"/>
      <c r="QVP5" s="93"/>
      <c r="QVQ5" s="93"/>
      <c r="QVR5" s="93"/>
      <c r="QVS5" s="93"/>
      <c r="QVT5" s="93"/>
      <c r="QVU5" s="93"/>
      <c r="QVV5" s="93"/>
      <c r="QVW5" s="93"/>
      <c r="QVX5" s="93"/>
      <c r="QVY5" s="93"/>
      <c r="QVZ5" s="93"/>
      <c r="QWA5" s="93"/>
      <c r="QWB5" s="93"/>
      <c r="QWC5" s="93"/>
      <c r="QWD5" s="93"/>
      <c r="QWE5" s="93"/>
      <c r="QWF5" s="93"/>
      <c r="QWG5" s="93"/>
      <c r="QWH5" s="93"/>
      <c r="QWI5" s="93"/>
      <c r="QWJ5" s="93"/>
      <c r="QWK5" s="93"/>
      <c r="QWL5" s="93"/>
      <c r="QWM5" s="93"/>
      <c r="QWN5" s="93"/>
      <c r="QWO5" s="93"/>
      <c r="QWP5" s="93"/>
      <c r="QWQ5" s="93"/>
      <c r="QWR5" s="93"/>
      <c r="QWS5" s="93"/>
      <c r="QWT5" s="93"/>
      <c r="QWU5" s="93"/>
      <c r="QWV5" s="93"/>
      <c r="QWW5" s="93"/>
      <c r="QWX5" s="93"/>
      <c r="QWY5" s="93"/>
      <c r="QWZ5" s="93"/>
      <c r="QXA5" s="93"/>
      <c r="QXB5" s="93"/>
      <c r="QXC5" s="93"/>
      <c r="QXD5" s="93"/>
      <c r="QXE5" s="93"/>
      <c r="QXF5" s="93"/>
      <c r="QXG5" s="93"/>
      <c r="QXH5" s="93"/>
      <c r="QXI5" s="93"/>
      <c r="QXJ5" s="93"/>
      <c r="QXK5" s="93"/>
      <c r="QXL5" s="93"/>
      <c r="QXM5" s="93"/>
      <c r="QXN5" s="93"/>
      <c r="QXO5" s="93"/>
      <c r="QXP5" s="93"/>
      <c r="QXQ5" s="93"/>
      <c r="QXR5" s="93"/>
      <c r="QXS5" s="93"/>
      <c r="QXT5" s="93"/>
      <c r="QXU5" s="93"/>
      <c r="QXV5" s="93"/>
      <c r="QXW5" s="93"/>
      <c r="QXX5" s="93"/>
      <c r="QXY5" s="93"/>
      <c r="QXZ5" s="93"/>
      <c r="QYA5" s="93"/>
      <c r="QYB5" s="93"/>
      <c r="QYC5" s="93"/>
      <c r="QYD5" s="93"/>
      <c r="QYE5" s="93"/>
      <c r="QYF5" s="93"/>
      <c r="QYG5" s="93"/>
      <c r="QYH5" s="93"/>
      <c r="QYI5" s="93"/>
      <c r="QYJ5" s="93"/>
      <c r="QYK5" s="93"/>
      <c r="QYL5" s="93"/>
      <c r="QYM5" s="93"/>
      <c r="QYN5" s="93"/>
      <c r="QYO5" s="93"/>
      <c r="QYP5" s="93"/>
      <c r="QYQ5" s="93"/>
      <c r="QYR5" s="93"/>
      <c r="QYS5" s="93"/>
      <c r="QYT5" s="93"/>
      <c r="QYU5" s="93"/>
      <c r="QYV5" s="93"/>
      <c r="QYW5" s="93"/>
      <c r="QYX5" s="93"/>
      <c r="QYY5" s="93"/>
      <c r="QYZ5" s="93"/>
      <c r="QZA5" s="93"/>
      <c r="QZB5" s="93"/>
      <c r="QZC5" s="93"/>
      <c r="QZD5" s="93"/>
      <c r="QZE5" s="93"/>
      <c r="QZF5" s="93"/>
      <c r="QZG5" s="93"/>
      <c r="QZH5" s="93"/>
      <c r="QZI5" s="93"/>
      <c r="QZJ5" s="93"/>
      <c r="QZK5" s="93"/>
      <c r="QZL5" s="93"/>
      <c r="QZM5" s="93"/>
      <c r="QZN5" s="93"/>
      <c r="QZO5" s="93"/>
      <c r="QZP5" s="93"/>
      <c r="QZQ5" s="93"/>
      <c r="QZR5" s="93"/>
      <c r="QZS5" s="93"/>
      <c r="QZT5" s="93"/>
      <c r="QZU5" s="93"/>
      <c r="QZV5" s="93"/>
      <c r="QZW5" s="93"/>
      <c r="QZX5" s="93"/>
      <c r="QZY5" s="93"/>
      <c r="QZZ5" s="93"/>
      <c r="RAA5" s="93"/>
      <c r="RAB5" s="93"/>
      <c r="RAC5" s="93"/>
      <c r="RAD5" s="93"/>
      <c r="RAE5" s="93"/>
      <c r="RAF5" s="93"/>
      <c r="RAG5" s="93"/>
      <c r="RAH5" s="93"/>
      <c r="RAI5" s="93"/>
      <c r="RAJ5" s="93"/>
      <c r="RAK5" s="93"/>
      <c r="RAL5" s="93"/>
      <c r="RAM5" s="93"/>
      <c r="RAN5" s="93"/>
      <c r="RAO5" s="93"/>
      <c r="RAP5" s="93"/>
      <c r="RAQ5" s="93"/>
      <c r="RAR5" s="93"/>
      <c r="RAS5" s="93"/>
      <c r="RAT5" s="93"/>
      <c r="RAU5" s="93"/>
      <c r="RAV5" s="93"/>
      <c r="RAW5" s="93"/>
      <c r="RAX5" s="93"/>
      <c r="RAY5" s="93"/>
      <c r="RAZ5" s="93"/>
      <c r="RBA5" s="93"/>
      <c r="RBB5" s="93"/>
      <c r="RBC5" s="93"/>
      <c r="RBD5" s="93"/>
      <c r="RBE5" s="93"/>
      <c r="RBF5" s="93"/>
      <c r="RBG5" s="93"/>
      <c r="RBH5" s="93"/>
      <c r="RBI5" s="93"/>
      <c r="RBJ5" s="93"/>
      <c r="RBK5" s="93"/>
      <c r="RBL5" s="93"/>
      <c r="RBM5" s="93"/>
      <c r="RBN5" s="93"/>
      <c r="RBO5" s="93"/>
      <c r="RBP5" s="93"/>
      <c r="RBQ5" s="93"/>
      <c r="RBR5" s="93"/>
      <c r="RBS5" s="93"/>
      <c r="RBT5" s="93"/>
      <c r="RBU5" s="93"/>
      <c r="RBV5" s="93"/>
      <c r="RBW5" s="93"/>
      <c r="RBX5" s="93"/>
      <c r="RBY5" s="93"/>
      <c r="RBZ5" s="93"/>
      <c r="RCA5" s="93"/>
      <c r="RCB5" s="93"/>
      <c r="RCC5" s="93"/>
      <c r="RCD5" s="93"/>
      <c r="RCE5" s="93"/>
      <c r="RCF5" s="93"/>
      <c r="RCG5" s="93"/>
      <c r="RCH5" s="93"/>
      <c r="RCI5" s="93"/>
      <c r="RCJ5" s="93"/>
      <c r="RCK5" s="93"/>
      <c r="RCL5" s="93"/>
      <c r="RCM5" s="93"/>
      <c r="RCN5" s="93"/>
      <c r="RCO5" s="93"/>
      <c r="RCP5" s="93"/>
      <c r="RCQ5" s="93"/>
      <c r="RCR5" s="93"/>
      <c r="RCS5" s="93"/>
      <c r="RCT5" s="93"/>
      <c r="RCU5" s="93"/>
      <c r="RCV5" s="93"/>
      <c r="RCW5" s="93"/>
      <c r="RCX5" s="93"/>
      <c r="RCY5" s="93"/>
      <c r="RCZ5" s="93"/>
      <c r="RDA5" s="93"/>
      <c r="RDB5" s="93"/>
      <c r="RDC5" s="93"/>
      <c r="RDD5" s="93"/>
      <c r="RDE5" s="93"/>
      <c r="RDF5" s="93"/>
      <c r="RDG5" s="93"/>
      <c r="RDH5" s="93"/>
      <c r="RDI5" s="93"/>
      <c r="RDJ5" s="93"/>
      <c r="RDK5" s="93"/>
      <c r="RDL5" s="93"/>
      <c r="RDM5" s="93"/>
      <c r="RDN5" s="93"/>
      <c r="RDO5" s="93"/>
      <c r="RDP5" s="93"/>
      <c r="RDQ5" s="93"/>
      <c r="RDR5" s="93"/>
      <c r="RDS5" s="93"/>
      <c r="RDT5" s="93"/>
      <c r="RDU5" s="93"/>
      <c r="RDV5" s="93"/>
      <c r="RDW5" s="93"/>
      <c r="RDX5" s="93"/>
      <c r="RDY5" s="93"/>
      <c r="RDZ5" s="93"/>
      <c r="REA5" s="93"/>
      <c r="REB5" s="93"/>
      <c r="REC5" s="93"/>
      <c r="RED5" s="93"/>
      <c r="REE5" s="93"/>
      <c r="REF5" s="93"/>
      <c r="REG5" s="93"/>
      <c r="REH5" s="93"/>
      <c r="REI5" s="93"/>
      <c r="REJ5" s="93"/>
      <c r="REK5" s="93"/>
      <c r="REL5" s="93"/>
      <c r="REM5" s="93"/>
      <c r="REN5" s="93"/>
      <c r="REO5" s="93"/>
      <c r="REP5" s="93"/>
      <c r="REQ5" s="93"/>
      <c r="RER5" s="93"/>
      <c r="RES5" s="93"/>
      <c r="RET5" s="93"/>
      <c r="REU5" s="93"/>
      <c r="REV5" s="93"/>
      <c r="REW5" s="93"/>
      <c r="REX5" s="93"/>
      <c r="REY5" s="93"/>
      <c r="REZ5" s="93"/>
      <c r="RFA5" s="93"/>
      <c r="RFB5" s="93"/>
      <c r="RFC5" s="93"/>
      <c r="RFD5" s="93"/>
      <c r="RFE5" s="93"/>
      <c r="RFF5" s="93"/>
      <c r="RFG5" s="93"/>
      <c r="RFH5" s="93"/>
      <c r="RFI5" s="93"/>
      <c r="RFJ5" s="93"/>
      <c r="RFK5" s="93"/>
      <c r="RFL5" s="93"/>
      <c r="RFM5" s="93"/>
      <c r="RFN5" s="93"/>
      <c r="RFO5" s="93"/>
      <c r="RFP5" s="93"/>
      <c r="RFQ5" s="93"/>
      <c r="RFR5" s="93"/>
      <c r="RFS5" s="93"/>
      <c r="RFT5" s="93"/>
      <c r="RFU5" s="93"/>
      <c r="RFV5" s="93"/>
      <c r="RFW5" s="93"/>
      <c r="RFX5" s="93"/>
      <c r="RFY5" s="93"/>
      <c r="RFZ5" s="93"/>
      <c r="RGA5" s="93"/>
      <c r="RGB5" s="93"/>
      <c r="RGC5" s="93"/>
      <c r="RGD5" s="93"/>
      <c r="RGE5" s="93"/>
      <c r="RGF5" s="93"/>
      <c r="RGG5" s="93"/>
      <c r="RGH5" s="93"/>
      <c r="RGI5" s="93"/>
      <c r="RGJ5" s="93"/>
      <c r="RGK5" s="93"/>
      <c r="RGL5" s="93"/>
      <c r="RGM5" s="93"/>
      <c r="RGN5" s="93"/>
      <c r="RGO5" s="93"/>
      <c r="RGP5" s="93"/>
      <c r="RGQ5" s="93"/>
      <c r="RGR5" s="93"/>
      <c r="RGS5" s="93"/>
      <c r="RGT5" s="93"/>
      <c r="RGU5" s="93"/>
      <c r="RGV5" s="93"/>
      <c r="RGW5" s="93"/>
      <c r="RGX5" s="93"/>
      <c r="RGY5" s="93"/>
      <c r="RGZ5" s="93"/>
      <c r="RHA5" s="93"/>
      <c r="RHB5" s="93"/>
      <c r="RHC5" s="93"/>
      <c r="RHD5" s="93"/>
      <c r="RHE5" s="93"/>
      <c r="RHF5" s="93"/>
      <c r="RHG5" s="93"/>
      <c r="RHH5" s="93"/>
      <c r="RHI5" s="93"/>
      <c r="RHJ5" s="93"/>
      <c r="RHK5" s="93"/>
      <c r="RHL5" s="93"/>
      <c r="RHM5" s="93"/>
      <c r="RHN5" s="93"/>
      <c r="RHO5" s="93"/>
      <c r="RHP5" s="93"/>
      <c r="RHQ5" s="93"/>
      <c r="RHR5" s="93"/>
      <c r="RHS5" s="93"/>
      <c r="RHT5" s="93"/>
      <c r="RHU5" s="93"/>
      <c r="RHV5" s="93"/>
      <c r="RHW5" s="93"/>
      <c r="RHX5" s="93"/>
      <c r="RHY5" s="93"/>
      <c r="RHZ5" s="93"/>
      <c r="RIA5" s="93"/>
      <c r="RIB5" s="93"/>
      <c r="RIC5" s="93"/>
      <c r="RID5" s="93"/>
      <c r="RIE5" s="93"/>
      <c r="RIF5" s="93"/>
      <c r="RIG5" s="93"/>
      <c r="RIH5" s="93"/>
      <c r="RII5" s="93"/>
      <c r="RIJ5" s="93"/>
      <c r="RIK5" s="93"/>
      <c r="RIL5" s="93"/>
      <c r="RIM5" s="93"/>
      <c r="RIN5" s="93"/>
      <c r="RIO5" s="93"/>
      <c r="RIP5" s="93"/>
      <c r="RIQ5" s="93"/>
      <c r="RIR5" s="93"/>
      <c r="RIS5" s="93"/>
      <c r="RIT5" s="93"/>
      <c r="RIU5" s="93"/>
      <c r="RIV5" s="93"/>
      <c r="RIW5" s="93"/>
      <c r="RIX5" s="93"/>
      <c r="RIY5" s="93"/>
      <c r="RIZ5" s="93"/>
      <c r="RJA5" s="93"/>
      <c r="RJB5" s="93"/>
      <c r="RJC5" s="93"/>
      <c r="RJD5" s="93"/>
      <c r="RJE5" s="93"/>
      <c r="RJF5" s="93"/>
      <c r="RJG5" s="93"/>
      <c r="RJH5" s="93"/>
      <c r="RJI5" s="93"/>
      <c r="RJJ5" s="93"/>
      <c r="RJK5" s="93"/>
      <c r="RJL5" s="93"/>
      <c r="RJM5" s="93"/>
      <c r="RJN5" s="93"/>
      <c r="RJO5" s="93"/>
      <c r="RJP5" s="93"/>
      <c r="RJQ5" s="93"/>
      <c r="RJR5" s="93"/>
      <c r="RJS5" s="93"/>
      <c r="RJT5" s="93"/>
      <c r="RJU5" s="93"/>
      <c r="RJV5" s="93"/>
      <c r="RJW5" s="93"/>
      <c r="RJX5" s="93"/>
      <c r="RJY5" s="93"/>
      <c r="RJZ5" s="93"/>
      <c r="RKA5" s="93"/>
      <c r="RKB5" s="93"/>
      <c r="RKC5" s="93"/>
      <c r="RKD5" s="93"/>
      <c r="RKE5" s="93"/>
      <c r="RKF5" s="93"/>
      <c r="RKG5" s="93"/>
      <c r="RKH5" s="93"/>
      <c r="RKI5" s="93"/>
      <c r="RKJ5" s="93"/>
      <c r="RKK5" s="93"/>
      <c r="RKL5" s="93"/>
      <c r="RKM5" s="93"/>
      <c r="RKN5" s="93"/>
      <c r="RKO5" s="93"/>
      <c r="RKP5" s="93"/>
      <c r="RKQ5" s="93"/>
      <c r="RKR5" s="93"/>
      <c r="RKS5" s="93"/>
      <c r="RKT5" s="93"/>
      <c r="RKU5" s="93"/>
      <c r="RKV5" s="93"/>
      <c r="RKW5" s="93"/>
      <c r="RKX5" s="93"/>
      <c r="RKY5" s="93"/>
      <c r="RKZ5" s="93"/>
      <c r="RLA5" s="93"/>
      <c r="RLB5" s="93"/>
      <c r="RLC5" s="93"/>
      <c r="RLD5" s="93"/>
      <c r="RLE5" s="93"/>
      <c r="RLF5" s="93"/>
      <c r="RLG5" s="93"/>
      <c r="RLH5" s="93"/>
      <c r="RLI5" s="93"/>
      <c r="RLJ5" s="93"/>
      <c r="RLK5" s="93"/>
      <c r="RLL5" s="93"/>
      <c r="RLM5" s="93"/>
      <c r="RLN5" s="93"/>
      <c r="RLO5" s="93"/>
      <c r="RLP5" s="93"/>
      <c r="RLQ5" s="93"/>
      <c r="RLR5" s="93"/>
      <c r="RLS5" s="93"/>
      <c r="RLT5" s="93"/>
      <c r="RLU5" s="93"/>
      <c r="RLV5" s="93"/>
      <c r="RLW5" s="93"/>
      <c r="RLX5" s="93"/>
      <c r="RLY5" s="93"/>
      <c r="RLZ5" s="93"/>
      <c r="RMA5" s="93"/>
      <c r="RMB5" s="93"/>
      <c r="RMC5" s="93"/>
      <c r="RMD5" s="93"/>
      <c r="RME5" s="93"/>
      <c r="RMF5" s="93"/>
      <c r="RMG5" s="93"/>
      <c r="RMH5" s="93"/>
      <c r="RMI5" s="93"/>
      <c r="RMJ5" s="93"/>
      <c r="RMK5" s="93"/>
      <c r="RML5" s="93"/>
      <c r="RMM5" s="93"/>
      <c r="RMN5" s="93"/>
      <c r="RMO5" s="93"/>
      <c r="RMP5" s="93"/>
      <c r="RMQ5" s="93"/>
      <c r="RMR5" s="93"/>
      <c r="RMS5" s="93"/>
      <c r="RMT5" s="93"/>
      <c r="RMU5" s="93"/>
      <c r="RMV5" s="93"/>
      <c r="RMW5" s="93"/>
      <c r="RMX5" s="93"/>
      <c r="RMY5" s="93"/>
      <c r="RMZ5" s="93"/>
      <c r="RNA5" s="93"/>
      <c r="RNB5" s="93"/>
      <c r="RNC5" s="93"/>
      <c r="RND5" s="93"/>
      <c r="RNE5" s="93"/>
      <c r="RNF5" s="93"/>
      <c r="RNG5" s="93"/>
      <c r="RNH5" s="93"/>
      <c r="RNI5" s="93"/>
      <c r="RNJ5" s="93"/>
      <c r="RNK5" s="93"/>
      <c r="RNL5" s="93"/>
      <c r="RNM5" s="93"/>
      <c r="RNN5" s="93"/>
      <c r="RNO5" s="93"/>
      <c r="RNP5" s="93"/>
      <c r="RNQ5" s="93"/>
      <c r="RNR5" s="93"/>
      <c r="RNS5" s="93"/>
      <c r="RNT5" s="93"/>
      <c r="RNU5" s="93"/>
      <c r="RNV5" s="93"/>
      <c r="RNW5" s="93"/>
      <c r="RNX5" s="93"/>
      <c r="RNY5" s="93"/>
      <c r="RNZ5" s="93"/>
      <c r="ROA5" s="93"/>
      <c r="ROB5" s="93"/>
      <c r="ROC5" s="93"/>
      <c r="ROD5" s="93"/>
      <c r="ROE5" s="93"/>
      <c r="ROF5" s="93"/>
      <c r="ROG5" s="93"/>
      <c r="ROH5" s="93"/>
      <c r="ROI5" s="93"/>
      <c r="ROJ5" s="93"/>
      <c r="ROK5" s="93"/>
      <c r="ROL5" s="93"/>
      <c r="ROM5" s="93"/>
      <c r="RON5" s="93"/>
      <c r="ROO5" s="93"/>
      <c r="ROP5" s="93"/>
      <c r="ROQ5" s="93"/>
      <c r="ROR5" s="93"/>
      <c r="ROS5" s="93"/>
      <c r="ROT5" s="93"/>
      <c r="ROU5" s="93"/>
      <c r="ROV5" s="93"/>
      <c r="ROW5" s="93"/>
      <c r="ROX5" s="93"/>
      <c r="ROY5" s="93"/>
      <c r="ROZ5" s="93"/>
      <c r="RPA5" s="93"/>
      <c r="RPB5" s="93"/>
      <c r="RPC5" s="93"/>
      <c r="RPD5" s="93"/>
      <c r="RPE5" s="93"/>
      <c r="RPF5" s="93"/>
      <c r="RPG5" s="93"/>
      <c r="RPH5" s="93"/>
      <c r="RPI5" s="93"/>
      <c r="RPJ5" s="93"/>
      <c r="RPK5" s="93"/>
      <c r="RPL5" s="93"/>
      <c r="RPM5" s="93"/>
      <c r="RPN5" s="93"/>
      <c r="RPO5" s="93"/>
      <c r="RPP5" s="93"/>
      <c r="RPQ5" s="93"/>
      <c r="RPR5" s="93"/>
      <c r="RPS5" s="93"/>
      <c r="RPT5" s="93"/>
      <c r="RPU5" s="93"/>
      <c r="RPV5" s="93"/>
      <c r="RPW5" s="93"/>
      <c r="RPX5" s="93"/>
      <c r="RPY5" s="93"/>
      <c r="RPZ5" s="93"/>
      <c r="RQA5" s="93"/>
      <c r="RQB5" s="93"/>
      <c r="RQC5" s="93"/>
      <c r="RQD5" s="93"/>
      <c r="RQE5" s="93"/>
      <c r="RQF5" s="93"/>
      <c r="RQG5" s="93"/>
      <c r="RQH5" s="93"/>
      <c r="RQI5" s="93"/>
      <c r="RQJ5" s="93"/>
      <c r="RQK5" s="93"/>
      <c r="RQL5" s="93"/>
      <c r="RQM5" s="93"/>
      <c r="RQN5" s="93"/>
      <c r="RQO5" s="93"/>
      <c r="RQP5" s="93"/>
      <c r="RQQ5" s="93"/>
      <c r="RQR5" s="93"/>
      <c r="RQS5" s="93"/>
      <c r="RQT5" s="93"/>
      <c r="RQU5" s="93"/>
      <c r="RQV5" s="93"/>
      <c r="RQW5" s="93"/>
      <c r="RQX5" s="93"/>
      <c r="RQY5" s="93"/>
      <c r="RQZ5" s="93"/>
      <c r="RRA5" s="93"/>
      <c r="RRB5" s="93"/>
      <c r="RRC5" s="93"/>
      <c r="RRD5" s="93"/>
      <c r="RRE5" s="93"/>
      <c r="RRF5" s="93"/>
      <c r="RRG5" s="93"/>
      <c r="RRH5" s="93"/>
      <c r="RRI5" s="93"/>
      <c r="RRJ5" s="93"/>
      <c r="RRK5" s="93"/>
      <c r="RRL5" s="93"/>
      <c r="RRM5" s="93"/>
      <c r="RRN5" s="93"/>
      <c r="RRO5" s="93"/>
      <c r="RRP5" s="93"/>
      <c r="RRQ5" s="93"/>
      <c r="RRR5" s="93"/>
      <c r="RRS5" s="93"/>
      <c r="RRT5" s="93"/>
      <c r="RRU5" s="93"/>
      <c r="RRV5" s="93"/>
      <c r="RRW5" s="93"/>
      <c r="RRX5" s="93"/>
      <c r="RRY5" s="93"/>
      <c r="RRZ5" s="93"/>
      <c r="RSA5" s="93"/>
      <c r="RSB5" s="93"/>
      <c r="RSC5" s="93"/>
      <c r="RSD5" s="93"/>
      <c r="RSE5" s="93"/>
      <c r="RSF5" s="93"/>
      <c r="RSG5" s="93"/>
      <c r="RSH5" s="93"/>
      <c r="RSI5" s="93"/>
      <c r="RSJ5" s="93"/>
      <c r="RSK5" s="93"/>
      <c r="RSL5" s="93"/>
      <c r="RSM5" s="93"/>
      <c r="RSN5" s="93"/>
      <c r="RSO5" s="93"/>
      <c r="RSP5" s="93"/>
      <c r="RSQ5" s="93"/>
      <c r="RSR5" s="93"/>
      <c r="RSS5" s="93"/>
      <c r="RST5" s="93"/>
      <c r="RSU5" s="93"/>
      <c r="RSV5" s="93"/>
      <c r="RSW5" s="93"/>
      <c r="RSX5" s="93"/>
      <c r="RSY5" s="93"/>
      <c r="RSZ5" s="93"/>
      <c r="RTA5" s="93"/>
      <c r="RTB5" s="93"/>
      <c r="RTC5" s="93"/>
      <c r="RTD5" s="93"/>
      <c r="RTE5" s="93"/>
      <c r="RTF5" s="93"/>
      <c r="RTG5" s="93"/>
      <c r="RTH5" s="93"/>
      <c r="RTI5" s="93"/>
      <c r="RTJ5" s="93"/>
      <c r="RTK5" s="93"/>
      <c r="RTL5" s="93"/>
      <c r="RTM5" s="93"/>
      <c r="RTN5" s="93"/>
      <c r="RTO5" s="93"/>
      <c r="RTP5" s="93"/>
      <c r="RTQ5" s="93"/>
      <c r="RTR5" s="93"/>
      <c r="RTS5" s="93"/>
      <c r="RTT5" s="93"/>
      <c r="RTU5" s="93"/>
      <c r="RTV5" s="93"/>
      <c r="RTW5" s="93"/>
      <c r="RTX5" s="93"/>
      <c r="RTY5" s="93"/>
      <c r="RTZ5" s="93"/>
      <c r="RUA5" s="93"/>
      <c r="RUB5" s="93"/>
      <c r="RUC5" s="93"/>
      <c r="RUD5" s="93"/>
      <c r="RUE5" s="93"/>
      <c r="RUF5" s="93"/>
      <c r="RUG5" s="93"/>
      <c r="RUH5" s="93"/>
      <c r="RUI5" s="93"/>
      <c r="RUJ5" s="93"/>
      <c r="RUK5" s="93"/>
      <c r="RUL5" s="93"/>
      <c r="RUM5" s="93"/>
      <c r="RUN5" s="93"/>
      <c r="RUO5" s="93"/>
      <c r="RUP5" s="93"/>
      <c r="RUQ5" s="93"/>
      <c r="RUR5" s="93"/>
      <c r="RUS5" s="93"/>
      <c r="RUT5" s="93"/>
      <c r="RUU5" s="93"/>
      <c r="RUV5" s="93"/>
      <c r="RUW5" s="93"/>
      <c r="RUX5" s="93"/>
      <c r="RUY5" s="93"/>
      <c r="RUZ5" s="93"/>
      <c r="RVA5" s="93"/>
      <c r="RVB5" s="93"/>
      <c r="RVC5" s="93"/>
      <c r="RVD5" s="93"/>
      <c r="RVE5" s="93"/>
      <c r="RVF5" s="93"/>
      <c r="RVG5" s="93"/>
      <c r="RVH5" s="93"/>
      <c r="RVI5" s="93"/>
      <c r="RVJ5" s="93"/>
      <c r="RVK5" s="93"/>
      <c r="RVL5" s="93"/>
      <c r="RVM5" s="93"/>
      <c r="RVN5" s="93"/>
      <c r="RVO5" s="93"/>
      <c r="RVP5" s="93"/>
      <c r="RVQ5" s="93"/>
      <c r="RVR5" s="93"/>
      <c r="RVS5" s="93"/>
      <c r="RVT5" s="93"/>
      <c r="RVU5" s="93"/>
      <c r="RVV5" s="93"/>
      <c r="RVW5" s="93"/>
      <c r="RVX5" s="93"/>
      <c r="RVY5" s="93"/>
      <c r="RVZ5" s="93"/>
      <c r="RWA5" s="93"/>
      <c r="RWB5" s="93"/>
      <c r="RWC5" s="93"/>
      <c r="RWD5" s="93"/>
      <c r="RWE5" s="93"/>
      <c r="RWF5" s="93"/>
      <c r="RWG5" s="93"/>
      <c r="RWH5" s="93"/>
      <c r="RWI5" s="93"/>
      <c r="RWJ5" s="93"/>
      <c r="RWK5" s="93"/>
      <c r="RWL5" s="93"/>
      <c r="RWM5" s="93"/>
      <c r="RWN5" s="93"/>
      <c r="RWO5" s="93"/>
      <c r="RWP5" s="93"/>
      <c r="RWQ5" s="93"/>
      <c r="RWR5" s="93"/>
      <c r="RWS5" s="93"/>
      <c r="RWT5" s="93"/>
      <c r="RWU5" s="93"/>
      <c r="RWV5" s="93"/>
      <c r="RWW5" s="93"/>
      <c r="RWX5" s="93"/>
      <c r="RWY5" s="93"/>
      <c r="RWZ5" s="93"/>
      <c r="RXA5" s="93"/>
      <c r="RXB5" s="93"/>
      <c r="RXC5" s="93"/>
      <c r="RXD5" s="93"/>
      <c r="RXE5" s="93"/>
      <c r="RXF5" s="93"/>
      <c r="RXG5" s="93"/>
      <c r="RXH5" s="93"/>
      <c r="RXI5" s="93"/>
      <c r="RXJ5" s="93"/>
      <c r="RXK5" s="93"/>
      <c r="RXL5" s="93"/>
      <c r="RXM5" s="93"/>
      <c r="RXN5" s="93"/>
      <c r="RXO5" s="93"/>
      <c r="RXP5" s="93"/>
      <c r="RXQ5" s="93"/>
      <c r="RXR5" s="93"/>
      <c r="RXS5" s="93"/>
      <c r="RXT5" s="93"/>
      <c r="RXU5" s="93"/>
      <c r="RXV5" s="93"/>
      <c r="RXW5" s="93"/>
      <c r="RXX5" s="93"/>
      <c r="RXY5" s="93"/>
      <c r="RXZ5" s="93"/>
      <c r="RYA5" s="93"/>
      <c r="RYB5" s="93"/>
      <c r="RYC5" s="93"/>
      <c r="RYD5" s="93"/>
      <c r="RYE5" s="93"/>
      <c r="RYF5" s="93"/>
      <c r="RYG5" s="93"/>
      <c r="RYH5" s="93"/>
      <c r="RYI5" s="93"/>
      <c r="RYJ5" s="93"/>
      <c r="RYK5" s="93"/>
      <c r="RYL5" s="93"/>
      <c r="RYM5" s="93"/>
      <c r="RYN5" s="93"/>
      <c r="RYO5" s="93"/>
      <c r="RYP5" s="93"/>
      <c r="RYQ5" s="93"/>
      <c r="RYR5" s="93"/>
      <c r="RYS5" s="93"/>
      <c r="RYT5" s="93"/>
      <c r="RYU5" s="93"/>
      <c r="RYV5" s="93"/>
      <c r="RYW5" s="93"/>
      <c r="RYX5" s="93"/>
      <c r="RYY5" s="93"/>
      <c r="RYZ5" s="93"/>
      <c r="RZA5" s="93"/>
      <c r="RZB5" s="93"/>
      <c r="RZC5" s="93"/>
      <c r="RZD5" s="93"/>
      <c r="RZE5" s="93"/>
      <c r="RZF5" s="93"/>
      <c r="RZG5" s="93"/>
      <c r="RZH5" s="93"/>
      <c r="RZI5" s="93"/>
      <c r="RZJ5" s="93"/>
      <c r="RZK5" s="93"/>
      <c r="RZL5" s="93"/>
      <c r="RZM5" s="93"/>
      <c r="RZN5" s="93"/>
      <c r="RZO5" s="93"/>
      <c r="RZP5" s="93"/>
      <c r="RZQ5" s="93"/>
      <c r="RZR5" s="93"/>
      <c r="RZS5" s="93"/>
      <c r="RZT5" s="93"/>
      <c r="RZU5" s="93"/>
      <c r="RZV5" s="93"/>
      <c r="RZW5" s="93"/>
      <c r="RZX5" s="93"/>
      <c r="RZY5" s="93"/>
      <c r="RZZ5" s="93"/>
      <c r="SAA5" s="93"/>
      <c r="SAB5" s="93"/>
      <c r="SAC5" s="93"/>
      <c r="SAD5" s="93"/>
      <c r="SAE5" s="93"/>
      <c r="SAF5" s="93"/>
      <c r="SAG5" s="93"/>
      <c r="SAH5" s="93"/>
      <c r="SAI5" s="93"/>
      <c r="SAJ5" s="93"/>
      <c r="SAK5" s="93"/>
      <c r="SAL5" s="93"/>
      <c r="SAM5" s="93"/>
      <c r="SAN5" s="93"/>
      <c r="SAO5" s="93"/>
      <c r="SAP5" s="93"/>
      <c r="SAQ5" s="93"/>
      <c r="SAR5" s="93"/>
      <c r="SAS5" s="93"/>
      <c r="SAT5" s="93"/>
      <c r="SAU5" s="93"/>
      <c r="SAV5" s="93"/>
      <c r="SAW5" s="93"/>
      <c r="SAX5" s="93"/>
      <c r="SAY5" s="93"/>
      <c r="SAZ5" s="93"/>
      <c r="SBA5" s="93"/>
      <c r="SBB5" s="93"/>
      <c r="SBC5" s="93"/>
      <c r="SBD5" s="93"/>
      <c r="SBE5" s="93"/>
      <c r="SBF5" s="93"/>
      <c r="SBG5" s="93"/>
      <c r="SBH5" s="93"/>
      <c r="SBI5" s="93"/>
      <c r="SBJ5" s="93"/>
      <c r="SBK5" s="93"/>
      <c r="SBL5" s="93"/>
      <c r="SBM5" s="93"/>
      <c r="SBN5" s="93"/>
      <c r="SBO5" s="93"/>
      <c r="SBP5" s="93"/>
      <c r="SBQ5" s="93"/>
      <c r="SBR5" s="93"/>
      <c r="SBS5" s="93"/>
      <c r="SBT5" s="93"/>
      <c r="SBU5" s="93"/>
      <c r="SBV5" s="93"/>
      <c r="SBW5" s="93"/>
      <c r="SBX5" s="93"/>
      <c r="SBY5" s="93"/>
      <c r="SBZ5" s="93"/>
      <c r="SCA5" s="93"/>
      <c r="SCB5" s="93"/>
      <c r="SCC5" s="93"/>
      <c r="SCD5" s="93"/>
      <c r="SCE5" s="93"/>
      <c r="SCF5" s="93"/>
      <c r="SCG5" s="93"/>
      <c r="SCH5" s="93"/>
      <c r="SCI5" s="93"/>
      <c r="SCJ5" s="93"/>
      <c r="SCK5" s="93"/>
      <c r="SCL5" s="93"/>
      <c r="SCM5" s="93"/>
      <c r="SCN5" s="93"/>
      <c r="SCO5" s="93"/>
      <c r="SCP5" s="93"/>
      <c r="SCQ5" s="93"/>
      <c r="SCR5" s="93"/>
      <c r="SCS5" s="93"/>
      <c r="SCT5" s="93"/>
      <c r="SCU5" s="93"/>
      <c r="SCV5" s="93"/>
      <c r="SCW5" s="93"/>
      <c r="SCX5" s="93"/>
      <c r="SCY5" s="93"/>
      <c r="SCZ5" s="93"/>
      <c r="SDA5" s="93"/>
      <c r="SDB5" s="93"/>
      <c r="SDC5" s="93"/>
      <c r="SDD5" s="93"/>
      <c r="SDE5" s="93"/>
      <c r="SDF5" s="93"/>
      <c r="SDG5" s="93"/>
      <c r="SDH5" s="93"/>
      <c r="SDI5" s="93"/>
      <c r="SDJ5" s="93"/>
      <c r="SDK5" s="93"/>
      <c r="SDL5" s="93"/>
      <c r="SDM5" s="93"/>
      <c r="SDN5" s="93"/>
      <c r="SDO5" s="93"/>
      <c r="SDP5" s="93"/>
      <c r="SDQ5" s="93"/>
      <c r="SDR5" s="93"/>
      <c r="SDS5" s="93"/>
      <c r="SDT5" s="93"/>
      <c r="SDU5" s="93"/>
      <c r="SDV5" s="93"/>
      <c r="SDW5" s="93"/>
      <c r="SDX5" s="93"/>
      <c r="SDY5" s="93"/>
      <c r="SDZ5" s="93"/>
      <c r="SEA5" s="93"/>
      <c r="SEB5" s="93"/>
      <c r="SEC5" s="93"/>
      <c r="SED5" s="93"/>
      <c r="SEE5" s="93"/>
      <c r="SEF5" s="93"/>
      <c r="SEG5" s="93"/>
      <c r="SEH5" s="93"/>
      <c r="SEI5" s="93"/>
      <c r="SEJ5" s="93"/>
      <c r="SEK5" s="93"/>
      <c r="SEL5" s="93"/>
      <c r="SEM5" s="93"/>
      <c r="SEN5" s="93"/>
      <c r="SEO5" s="93"/>
      <c r="SEP5" s="93"/>
      <c r="SEQ5" s="93"/>
      <c r="SER5" s="93"/>
      <c r="SES5" s="93"/>
      <c r="SET5" s="93"/>
      <c r="SEU5" s="93"/>
      <c r="SEV5" s="93"/>
      <c r="SEW5" s="93"/>
      <c r="SEX5" s="93"/>
      <c r="SEY5" s="93"/>
      <c r="SEZ5" s="93"/>
      <c r="SFA5" s="93"/>
      <c r="SFB5" s="93"/>
      <c r="SFC5" s="93"/>
      <c r="SFD5" s="93"/>
      <c r="SFE5" s="93"/>
      <c r="SFF5" s="93"/>
      <c r="SFG5" s="93"/>
      <c r="SFH5" s="93"/>
      <c r="SFI5" s="93"/>
      <c r="SFJ5" s="93"/>
      <c r="SFK5" s="93"/>
      <c r="SFL5" s="93"/>
      <c r="SFM5" s="93"/>
      <c r="SFN5" s="93"/>
      <c r="SFO5" s="93"/>
      <c r="SFP5" s="93"/>
      <c r="SFQ5" s="93"/>
      <c r="SFR5" s="93"/>
      <c r="SFS5" s="93"/>
      <c r="SFT5" s="93"/>
      <c r="SFU5" s="93"/>
      <c r="SFV5" s="93"/>
      <c r="SFW5" s="93"/>
      <c r="SFX5" s="93"/>
      <c r="SFY5" s="93"/>
      <c r="SFZ5" s="93"/>
      <c r="SGA5" s="93"/>
      <c r="SGB5" s="93"/>
      <c r="SGC5" s="93"/>
      <c r="SGD5" s="93"/>
      <c r="SGE5" s="93"/>
      <c r="SGF5" s="93"/>
      <c r="SGG5" s="93"/>
      <c r="SGH5" s="93"/>
      <c r="SGI5" s="93"/>
      <c r="SGJ5" s="93"/>
      <c r="SGK5" s="93"/>
      <c r="SGL5" s="93"/>
      <c r="SGM5" s="93"/>
      <c r="SGN5" s="93"/>
      <c r="SGO5" s="93"/>
      <c r="SGP5" s="93"/>
      <c r="SGQ5" s="93"/>
      <c r="SGR5" s="93"/>
      <c r="SGS5" s="93"/>
      <c r="SGT5" s="93"/>
      <c r="SGU5" s="93"/>
      <c r="SGV5" s="93"/>
      <c r="SGW5" s="93"/>
      <c r="SGX5" s="93"/>
      <c r="SGY5" s="93"/>
      <c r="SGZ5" s="93"/>
      <c r="SHA5" s="93"/>
      <c r="SHB5" s="93"/>
      <c r="SHC5" s="93"/>
      <c r="SHD5" s="93"/>
      <c r="SHE5" s="93"/>
      <c r="SHF5" s="93"/>
      <c r="SHG5" s="93"/>
      <c r="SHH5" s="93"/>
      <c r="SHI5" s="93"/>
      <c r="SHJ5" s="93"/>
      <c r="SHK5" s="93"/>
      <c r="SHL5" s="93"/>
      <c r="SHM5" s="93"/>
      <c r="SHN5" s="93"/>
      <c r="SHO5" s="93"/>
      <c r="SHP5" s="93"/>
      <c r="SHQ5" s="93"/>
      <c r="SHR5" s="93"/>
      <c r="SHS5" s="93"/>
      <c r="SHT5" s="93"/>
      <c r="SHU5" s="93"/>
      <c r="SHV5" s="93"/>
      <c r="SHW5" s="93"/>
      <c r="SHX5" s="93"/>
      <c r="SHY5" s="93"/>
      <c r="SHZ5" s="93"/>
      <c r="SIA5" s="93"/>
      <c r="SIB5" s="93"/>
      <c r="SIC5" s="93"/>
      <c r="SID5" s="93"/>
      <c r="SIE5" s="93"/>
      <c r="SIF5" s="93"/>
      <c r="SIG5" s="93"/>
      <c r="SIH5" s="93"/>
      <c r="SII5" s="93"/>
      <c r="SIJ5" s="93"/>
      <c r="SIK5" s="93"/>
      <c r="SIL5" s="93"/>
      <c r="SIM5" s="93"/>
      <c r="SIN5" s="93"/>
      <c r="SIO5" s="93"/>
      <c r="SIP5" s="93"/>
      <c r="SIQ5" s="93"/>
      <c r="SIR5" s="93"/>
      <c r="SIS5" s="93"/>
      <c r="SIT5" s="93"/>
      <c r="SIU5" s="93"/>
      <c r="SIV5" s="93"/>
      <c r="SIW5" s="93"/>
      <c r="SIX5" s="93"/>
      <c r="SIY5" s="93"/>
      <c r="SIZ5" s="93"/>
      <c r="SJA5" s="93"/>
      <c r="SJB5" s="93"/>
      <c r="SJC5" s="93"/>
      <c r="SJD5" s="93"/>
      <c r="SJE5" s="93"/>
      <c r="SJF5" s="93"/>
      <c r="SJG5" s="93"/>
      <c r="SJH5" s="93"/>
      <c r="SJI5" s="93"/>
      <c r="SJJ5" s="93"/>
      <c r="SJK5" s="93"/>
      <c r="SJL5" s="93"/>
      <c r="SJM5" s="93"/>
      <c r="SJN5" s="93"/>
      <c r="SJO5" s="93"/>
      <c r="SJP5" s="93"/>
      <c r="SJQ5" s="93"/>
      <c r="SJR5" s="93"/>
      <c r="SJS5" s="93"/>
      <c r="SJT5" s="93"/>
      <c r="SJU5" s="93"/>
      <c r="SJV5" s="93"/>
      <c r="SJW5" s="93"/>
      <c r="SJX5" s="93"/>
      <c r="SJY5" s="93"/>
      <c r="SJZ5" s="93"/>
      <c r="SKA5" s="93"/>
      <c r="SKB5" s="93"/>
      <c r="SKC5" s="93"/>
      <c r="SKD5" s="93"/>
      <c r="SKE5" s="93"/>
      <c r="SKF5" s="93"/>
      <c r="SKG5" s="93"/>
      <c r="SKH5" s="93"/>
      <c r="SKI5" s="93"/>
      <c r="SKJ5" s="93"/>
      <c r="SKK5" s="93"/>
      <c r="SKL5" s="93"/>
      <c r="SKM5" s="93"/>
      <c r="SKN5" s="93"/>
      <c r="SKO5" s="93"/>
      <c r="SKP5" s="93"/>
      <c r="SKQ5" s="93"/>
      <c r="SKR5" s="93"/>
      <c r="SKS5" s="93"/>
      <c r="SKT5" s="93"/>
      <c r="SKU5" s="93"/>
      <c r="SKV5" s="93"/>
      <c r="SKW5" s="93"/>
      <c r="SKX5" s="93"/>
      <c r="SKY5" s="93"/>
      <c r="SKZ5" s="93"/>
      <c r="SLA5" s="93"/>
      <c r="SLB5" s="93"/>
      <c r="SLC5" s="93"/>
      <c r="SLD5" s="93"/>
      <c r="SLE5" s="93"/>
      <c r="SLF5" s="93"/>
      <c r="SLG5" s="93"/>
      <c r="SLH5" s="93"/>
      <c r="SLI5" s="93"/>
      <c r="SLJ5" s="93"/>
      <c r="SLK5" s="93"/>
      <c r="SLL5" s="93"/>
      <c r="SLM5" s="93"/>
      <c r="SLN5" s="93"/>
      <c r="SLO5" s="93"/>
      <c r="SLP5" s="93"/>
      <c r="SLQ5" s="93"/>
      <c r="SLR5" s="93"/>
      <c r="SLS5" s="93"/>
      <c r="SLT5" s="93"/>
      <c r="SLU5" s="93"/>
      <c r="SLV5" s="93"/>
      <c r="SLW5" s="93"/>
      <c r="SLX5" s="93"/>
      <c r="SLY5" s="93"/>
      <c r="SLZ5" s="93"/>
      <c r="SMA5" s="93"/>
      <c r="SMB5" s="93"/>
      <c r="SMC5" s="93"/>
      <c r="SMD5" s="93"/>
      <c r="SME5" s="93"/>
      <c r="SMF5" s="93"/>
      <c r="SMG5" s="93"/>
      <c r="SMH5" s="93"/>
      <c r="SMI5" s="93"/>
      <c r="SMJ5" s="93"/>
      <c r="SMK5" s="93"/>
      <c r="SML5" s="93"/>
      <c r="SMM5" s="93"/>
      <c r="SMN5" s="93"/>
      <c r="SMO5" s="93"/>
      <c r="SMP5" s="93"/>
      <c r="SMQ5" s="93"/>
      <c r="SMR5" s="93"/>
      <c r="SMS5" s="93"/>
      <c r="SMT5" s="93"/>
      <c r="SMU5" s="93"/>
      <c r="SMV5" s="93"/>
      <c r="SMW5" s="93"/>
      <c r="SMX5" s="93"/>
      <c r="SMY5" s="93"/>
      <c r="SMZ5" s="93"/>
      <c r="SNA5" s="93"/>
      <c r="SNB5" s="93"/>
      <c r="SNC5" s="93"/>
      <c r="SND5" s="93"/>
      <c r="SNE5" s="93"/>
      <c r="SNF5" s="93"/>
      <c r="SNG5" s="93"/>
      <c r="SNH5" s="93"/>
      <c r="SNI5" s="93"/>
      <c r="SNJ5" s="93"/>
      <c r="SNK5" s="93"/>
      <c r="SNL5" s="93"/>
      <c r="SNM5" s="93"/>
      <c r="SNN5" s="93"/>
      <c r="SNO5" s="93"/>
      <c r="SNP5" s="93"/>
      <c r="SNQ5" s="93"/>
      <c r="SNR5" s="93"/>
      <c r="SNS5" s="93"/>
      <c r="SNT5" s="93"/>
      <c r="SNU5" s="93"/>
      <c r="SNV5" s="93"/>
      <c r="SNW5" s="93"/>
      <c r="SNX5" s="93"/>
      <c r="SNY5" s="93"/>
      <c r="SNZ5" s="93"/>
      <c r="SOA5" s="93"/>
      <c r="SOB5" s="93"/>
      <c r="SOC5" s="93"/>
      <c r="SOD5" s="93"/>
      <c r="SOE5" s="93"/>
      <c r="SOF5" s="93"/>
      <c r="SOG5" s="93"/>
      <c r="SOH5" s="93"/>
      <c r="SOI5" s="93"/>
      <c r="SOJ5" s="93"/>
      <c r="SOK5" s="93"/>
      <c r="SOL5" s="93"/>
      <c r="SOM5" s="93"/>
      <c r="SON5" s="93"/>
      <c r="SOO5" s="93"/>
      <c r="SOP5" s="93"/>
      <c r="SOQ5" s="93"/>
      <c r="SOR5" s="93"/>
      <c r="SOS5" s="93"/>
      <c r="SOT5" s="93"/>
      <c r="SOU5" s="93"/>
      <c r="SOV5" s="93"/>
      <c r="SOW5" s="93"/>
      <c r="SOX5" s="93"/>
      <c r="SOY5" s="93"/>
      <c r="SOZ5" s="93"/>
      <c r="SPA5" s="93"/>
      <c r="SPB5" s="93"/>
      <c r="SPC5" s="93"/>
      <c r="SPD5" s="93"/>
      <c r="SPE5" s="93"/>
      <c r="SPF5" s="93"/>
      <c r="SPG5" s="93"/>
      <c r="SPH5" s="93"/>
      <c r="SPI5" s="93"/>
      <c r="SPJ5" s="93"/>
      <c r="SPK5" s="93"/>
      <c r="SPL5" s="93"/>
      <c r="SPM5" s="93"/>
      <c r="SPN5" s="93"/>
      <c r="SPO5" s="93"/>
      <c r="SPP5" s="93"/>
      <c r="SPQ5" s="93"/>
      <c r="SPR5" s="93"/>
      <c r="SPS5" s="93"/>
      <c r="SPT5" s="93"/>
      <c r="SPU5" s="93"/>
      <c r="SPV5" s="93"/>
      <c r="SPW5" s="93"/>
      <c r="SPX5" s="93"/>
      <c r="SPY5" s="93"/>
      <c r="SPZ5" s="93"/>
      <c r="SQA5" s="93"/>
      <c r="SQB5" s="93"/>
      <c r="SQC5" s="93"/>
      <c r="SQD5" s="93"/>
      <c r="SQE5" s="93"/>
      <c r="SQF5" s="93"/>
      <c r="SQG5" s="93"/>
      <c r="SQH5" s="93"/>
      <c r="SQI5" s="93"/>
      <c r="SQJ5" s="93"/>
      <c r="SQK5" s="93"/>
      <c r="SQL5" s="93"/>
      <c r="SQM5" s="93"/>
      <c r="SQN5" s="93"/>
      <c r="SQO5" s="93"/>
      <c r="SQP5" s="93"/>
      <c r="SQQ5" s="93"/>
      <c r="SQR5" s="93"/>
      <c r="SQS5" s="93"/>
      <c r="SQT5" s="93"/>
      <c r="SQU5" s="93"/>
      <c r="SQV5" s="93"/>
      <c r="SQW5" s="93"/>
      <c r="SQX5" s="93"/>
      <c r="SQY5" s="93"/>
      <c r="SQZ5" s="93"/>
      <c r="SRA5" s="93"/>
      <c r="SRB5" s="93"/>
      <c r="SRC5" s="93"/>
      <c r="SRD5" s="93"/>
      <c r="SRE5" s="93"/>
      <c r="SRF5" s="93"/>
      <c r="SRG5" s="93"/>
      <c r="SRH5" s="93"/>
      <c r="SRI5" s="93"/>
      <c r="SRJ5" s="93"/>
      <c r="SRK5" s="93"/>
      <c r="SRL5" s="93"/>
      <c r="SRM5" s="93"/>
      <c r="SRN5" s="93"/>
      <c r="SRO5" s="93"/>
      <c r="SRP5" s="93"/>
      <c r="SRQ5" s="93"/>
      <c r="SRR5" s="93"/>
      <c r="SRS5" s="93"/>
      <c r="SRT5" s="93"/>
      <c r="SRU5" s="93"/>
      <c r="SRV5" s="93"/>
      <c r="SRW5" s="93"/>
      <c r="SRX5" s="93"/>
      <c r="SRY5" s="93"/>
      <c r="SRZ5" s="93"/>
      <c r="SSA5" s="93"/>
      <c r="SSB5" s="93"/>
      <c r="SSC5" s="93"/>
      <c r="SSD5" s="93"/>
      <c r="SSE5" s="93"/>
      <c r="SSF5" s="93"/>
      <c r="SSG5" s="93"/>
      <c r="SSH5" s="93"/>
      <c r="SSI5" s="93"/>
      <c r="SSJ5" s="93"/>
      <c r="SSK5" s="93"/>
      <c r="SSL5" s="93"/>
      <c r="SSM5" s="93"/>
      <c r="SSN5" s="93"/>
      <c r="SSO5" s="93"/>
      <c r="SSP5" s="93"/>
      <c r="SSQ5" s="93"/>
      <c r="SSR5" s="93"/>
      <c r="SSS5" s="93"/>
      <c r="SST5" s="93"/>
      <c r="SSU5" s="93"/>
      <c r="SSV5" s="93"/>
      <c r="SSW5" s="93"/>
      <c r="SSX5" s="93"/>
      <c r="SSY5" s="93"/>
      <c r="SSZ5" s="93"/>
      <c r="STA5" s="93"/>
      <c r="STB5" s="93"/>
      <c r="STC5" s="93"/>
      <c r="STD5" s="93"/>
      <c r="STE5" s="93"/>
      <c r="STF5" s="93"/>
      <c r="STG5" s="93"/>
      <c r="STH5" s="93"/>
      <c r="STI5" s="93"/>
      <c r="STJ5" s="93"/>
      <c r="STK5" s="93"/>
      <c r="STL5" s="93"/>
      <c r="STM5" s="93"/>
      <c r="STN5" s="93"/>
      <c r="STO5" s="93"/>
      <c r="STP5" s="93"/>
      <c r="STQ5" s="93"/>
      <c r="STR5" s="93"/>
      <c r="STS5" s="93"/>
      <c r="STT5" s="93"/>
      <c r="STU5" s="93"/>
      <c r="STV5" s="93"/>
      <c r="STW5" s="93"/>
      <c r="STX5" s="93"/>
      <c r="STY5" s="93"/>
      <c r="STZ5" s="93"/>
      <c r="SUA5" s="93"/>
      <c r="SUB5" s="93"/>
      <c r="SUC5" s="93"/>
      <c r="SUD5" s="93"/>
      <c r="SUE5" s="93"/>
      <c r="SUF5" s="93"/>
      <c r="SUG5" s="93"/>
      <c r="SUH5" s="93"/>
      <c r="SUI5" s="93"/>
      <c r="SUJ5" s="93"/>
      <c r="SUK5" s="93"/>
      <c r="SUL5" s="93"/>
      <c r="SUM5" s="93"/>
      <c r="SUN5" s="93"/>
      <c r="SUO5" s="93"/>
      <c r="SUP5" s="93"/>
      <c r="SUQ5" s="93"/>
      <c r="SUR5" s="93"/>
      <c r="SUS5" s="93"/>
      <c r="SUT5" s="93"/>
      <c r="SUU5" s="93"/>
      <c r="SUV5" s="93"/>
      <c r="SUW5" s="93"/>
      <c r="SUX5" s="93"/>
      <c r="SUY5" s="93"/>
      <c r="SUZ5" s="93"/>
      <c r="SVA5" s="93"/>
      <c r="SVB5" s="93"/>
      <c r="SVC5" s="93"/>
      <c r="SVD5" s="93"/>
      <c r="SVE5" s="93"/>
      <c r="SVF5" s="93"/>
      <c r="SVG5" s="93"/>
      <c r="SVH5" s="93"/>
      <c r="SVI5" s="93"/>
      <c r="SVJ5" s="93"/>
      <c r="SVK5" s="93"/>
      <c r="SVL5" s="93"/>
      <c r="SVM5" s="93"/>
      <c r="SVN5" s="93"/>
      <c r="SVO5" s="93"/>
      <c r="SVP5" s="93"/>
      <c r="SVQ5" s="93"/>
      <c r="SVR5" s="93"/>
      <c r="SVS5" s="93"/>
      <c r="SVT5" s="93"/>
      <c r="SVU5" s="93"/>
      <c r="SVV5" s="93"/>
      <c r="SVW5" s="93"/>
      <c r="SVX5" s="93"/>
      <c r="SVY5" s="93"/>
      <c r="SVZ5" s="93"/>
      <c r="SWA5" s="93"/>
      <c r="SWB5" s="93"/>
      <c r="SWC5" s="93"/>
      <c r="SWD5" s="93"/>
      <c r="SWE5" s="93"/>
      <c r="SWF5" s="93"/>
      <c r="SWG5" s="93"/>
      <c r="SWH5" s="93"/>
      <c r="SWI5" s="93"/>
      <c r="SWJ5" s="93"/>
      <c r="SWK5" s="93"/>
      <c r="SWL5" s="93"/>
      <c r="SWM5" s="93"/>
      <c r="SWN5" s="93"/>
      <c r="SWO5" s="93"/>
      <c r="SWP5" s="93"/>
      <c r="SWQ5" s="93"/>
      <c r="SWR5" s="93"/>
      <c r="SWS5" s="93"/>
      <c r="SWT5" s="93"/>
      <c r="SWU5" s="93"/>
      <c r="SWV5" s="93"/>
      <c r="SWW5" s="93"/>
      <c r="SWX5" s="93"/>
      <c r="SWY5" s="93"/>
      <c r="SWZ5" s="93"/>
      <c r="SXA5" s="93"/>
      <c r="SXB5" s="93"/>
      <c r="SXC5" s="93"/>
      <c r="SXD5" s="93"/>
      <c r="SXE5" s="93"/>
      <c r="SXF5" s="93"/>
      <c r="SXG5" s="93"/>
      <c r="SXH5" s="93"/>
      <c r="SXI5" s="93"/>
      <c r="SXJ5" s="93"/>
      <c r="SXK5" s="93"/>
      <c r="SXL5" s="93"/>
      <c r="SXM5" s="93"/>
      <c r="SXN5" s="93"/>
      <c r="SXO5" s="93"/>
      <c r="SXP5" s="93"/>
      <c r="SXQ5" s="93"/>
      <c r="SXR5" s="93"/>
      <c r="SXS5" s="93"/>
      <c r="SXT5" s="93"/>
      <c r="SXU5" s="93"/>
      <c r="SXV5" s="93"/>
      <c r="SXW5" s="93"/>
      <c r="SXX5" s="93"/>
      <c r="SXY5" s="93"/>
      <c r="SXZ5" s="93"/>
      <c r="SYA5" s="93"/>
      <c r="SYB5" s="93"/>
      <c r="SYC5" s="93"/>
      <c r="SYD5" s="93"/>
      <c r="SYE5" s="93"/>
      <c r="SYF5" s="93"/>
      <c r="SYG5" s="93"/>
      <c r="SYH5" s="93"/>
      <c r="SYI5" s="93"/>
      <c r="SYJ5" s="93"/>
      <c r="SYK5" s="93"/>
      <c r="SYL5" s="93"/>
      <c r="SYM5" s="93"/>
      <c r="SYN5" s="93"/>
      <c r="SYO5" s="93"/>
      <c r="SYP5" s="93"/>
      <c r="SYQ5" s="93"/>
      <c r="SYR5" s="93"/>
      <c r="SYS5" s="93"/>
      <c r="SYT5" s="93"/>
      <c r="SYU5" s="93"/>
      <c r="SYV5" s="93"/>
      <c r="SYW5" s="93"/>
      <c r="SYX5" s="93"/>
      <c r="SYY5" s="93"/>
      <c r="SYZ5" s="93"/>
      <c r="SZA5" s="93"/>
      <c r="SZB5" s="93"/>
      <c r="SZC5" s="93"/>
      <c r="SZD5" s="93"/>
      <c r="SZE5" s="93"/>
      <c r="SZF5" s="93"/>
      <c r="SZG5" s="93"/>
      <c r="SZH5" s="93"/>
      <c r="SZI5" s="93"/>
      <c r="SZJ5" s="93"/>
      <c r="SZK5" s="93"/>
      <c r="SZL5" s="93"/>
      <c r="SZM5" s="93"/>
      <c r="SZN5" s="93"/>
      <c r="SZO5" s="93"/>
      <c r="SZP5" s="93"/>
      <c r="SZQ5" s="93"/>
      <c r="SZR5" s="93"/>
      <c r="SZS5" s="93"/>
      <c r="SZT5" s="93"/>
      <c r="SZU5" s="93"/>
      <c r="SZV5" s="93"/>
      <c r="SZW5" s="93"/>
      <c r="SZX5" s="93"/>
      <c r="SZY5" s="93"/>
      <c r="SZZ5" s="93"/>
      <c r="TAA5" s="93"/>
      <c r="TAB5" s="93"/>
      <c r="TAC5" s="93"/>
      <c r="TAD5" s="93"/>
      <c r="TAE5" s="93"/>
      <c r="TAF5" s="93"/>
      <c r="TAG5" s="93"/>
      <c r="TAH5" s="93"/>
      <c r="TAI5" s="93"/>
      <c r="TAJ5" s="93"/>
      <c r="TAK5" s="93"/>
      <c r="TAL5" s="93"/>
      <c r="TAM5" s="93"/>
      <c r="TAN5" s="93"/>
      <c r="TAO5" s="93"/>
      <c r="TAP5" s="93"/>
      <c r="TAQ5" s="93"/>
      <c r="TAR5" s="93"/>
      <c r="TAS5" s="93"/>
      <c r="TAT5" s="93"/>
      <c r="TAU5" s="93"/>
      <c r="TAV5" s="93"/>
      <c r="TAW5" s="93"/>
      <c r="TAX5" s="93"/>
      <c r="TAY5" s="93"/>
      <c r="TAZ5" s="93"/>
      <c r="TBA5" s="93"/>
      <c r="TBB5" s="93"/>
      <c r="TBC5" s="93"/>
      <c r="TBD5" s="93"/>
      <c r="TBE5" s="93"/>
      <c r="TBF5" s="93"/>
      <c r="TBG5" s="93"/>
      <c r="TBH5" s="93"/>
      <c r="TBI5" s="93"/>
      <c r="TBJ5" s="93"/>
      <c r="TBK5" s="93"/>
      <c r="TBL5" s="93"/>
      <c r="TBM5" s="93"/>
      <c r="TBN5" s="93"/>
      <c r="TBO5" s="93"/>
      <c r="TBP5" s="93"/>
      <c r="TBQ5" s="93"/>
      <c r="TBR5" s="93"/>
      <c r="TBS5" s="93"/>
      <c r="TBT5" s="93"/>
      <c r="TBU5" s="93"/>
      <c r="TBV5" s="93"/>
      <c r="TBW5" s="93"/>
      <c r="TBX5" s="93"/>
      <c r="TBY5" s="93"/>
      <c r="TBZ5" s="93"/>
      <c r="TCA5" s="93"/>
      <c r="TCB5" s="93"/>
      <c r="TCC5" s="93"/>
      <c r="TCD5" s="93"/>
      <c r="TCE5" s="93"/>
      <c r="TCF5" s="93"/>
      <c r="TCG5" s="93"/>
      <c r="TCH5" s="93"/>
      <c r="TCI5" s="93"/>
      <c r="TCJ5" s="93"/>
      <c r="TCK5" s="93"/>
      <c r="TCL5" s="93"/>
      <c r="TCM5" s="93"/>
      <c r="TCN5" s="93"/>
      <c r="TCO5" s="93"/>
      <c r="TCP5" s="93"/>
      <c r="TCQ5" s="93"/>
      <c r="TCR5" s="93"/>
      <c r="TCS5" s="93"/>
      <c r="TCT5" s="93"/>
      <c r="TCU5" s="93"/>
      <c r="TCV5" s="93"/>
      <c r="TCW5" s="93"/>
      <c r="TCX5" s="93"/>
      <c r="TCY5" s="93"/>
      <c r="TCZ5" s="93"/>
      <c r="TDA5" s="93"/>
      <c r="TDB5" s="93"/>
      <c r="TDC5" s="93"/>
      <c r="TDD5" s="93"/>
      <c r="TDE5" s="93"/>
      <c r="TDF5" s="93"/>
      <c r="TDG5" s="93"/>
      <c r="TDH5" s="93"/>
      <c r="TDI5" s="93"/>
      <c r="TDJ5" s="93"/>
      <c r="TDK5" s="93"/>
      <c r="TDL5" s="93"/>
      <c r="TDM5" s="93"/>
      <c r="TDN5" s="93"/>
      <c r="TDO5" s="93"/>
      <c r="TDP5" s="93"/>
      <c r="TDQ5" s="93"/>
      <c r="TDR5" s="93"/>
      <c r="TDS5" s="93"/>
      <c r="TDT5" s="93"/>
      <c r="TDU5" s="93"/>
      <c r="TDV5" s="93"/>
      <c r="TDW5" s="93"/>
      <c r="TDX5" s="93"/>
      <c r="TDY5" s="93"/>
      <c r="TDZ5" s="93"/>
      <c r="TEA5" s="93"/>
      <c r="TEB5" s="93"/>
      <c r="TEC5" s="93"/>
      <c r="TED5" s="93"/>
      <c r="TEE5" s="93"/>
      <c r="TEF5" s="93"/>
      <c r="TEG5" s="93"/>
      <c r="TEH5" s="93"/>
      <c r="TEI5" s="93"/>
      <c r="TEJ5" s="93"/>
      <c r="TEK5" s="93"/>
      <c r="TEL5" s="93"/>
      <c r="TEM5" s="93"/>
      <c r="TEN5" s="93"/>
      <c r="TEO5" s="93"/>
      <c r="TEP5" s="93"/>
      <c r="TEQ5" s="93"/>
      <c r="TER5" s="93"/>
      <c r="TES5" s="93"/>
      <c r="TET5" s="93"/>
      <c r="TEU5" s="93"/>
      <c r="TEV5" s="93"/>
      <c r="TEW5" s="93"/>
      <c r="TEX5" s="93"/>
      <c r="TEY5" s="93"/>
      <c r="TEZ5" s="93"/>
      <c r="TFA5" s="93"/>
      <c r="TFB5" s="93"/>
      <c r="TFC5" s="93"/>
      <c r="TFD5" s="93"/>
      <c r="TFE5" s="93"/>
      <c r="TFF5" s="93"/>
      <c r="TFG5" s="93"/>
      <c r="TFH5" s="93"/>
      <c r="TFI5" s="93"/>
      <c r="TFJ5" s="93"/>
      <c r="TFK5" s="93"/>
      <c r="TFL5" s="93"/>
      <c r="TFM5" s="93"/>
      <c r="TFN5" s="93"/>
      <c r="TFO5" s="93"/>
      <c r="TFP5" s="93"/>
      <c r="TFQ5" s="93"/>
      <c r="TFR5" s="93"/>
      <c r="TFS5" s="93"/>
      <c r="TFT5" s="93"/>
      <c r="TFU5" s="93"/>
      <c r="TFV5" s="93"/>
      <c r="TFW5" s="93"/>
      <c r="TFX5" s="93"/>
      <c r="TFY5" s="93"/>
      <c r="TFZ5" s="93"/>
      <c r="TGA5" s="93"/>
      <c r="TGB5" s="93"/>
      <c r="TGC5" s="93"/>
      <c r="TGD5" s="93"/>
      <c r="TGE5" s="93"/>
      <c r="TGF5" s="93"/>
      <c r="TGG5" s="93"/>
      <c r="TGH5" s="93"/>
      <c r="TGI5" s="93"/>
      <c r="TGJ5" s="93"/>
      <c r="TGK5" s="93"/>
      <c r="TGL5" s="93"/>
      <c r="TGM5" s="93"/>
      <c r="TGN5" s="93"/>
      <c r="TGO5" s="93"/>
      <c r="TGP5" s="93"/>
      <c r="TGQ5" s="93"/>
      <c r="TGR5" s="93"/>
      <c r="TGS5" s="93"/>
      <c r="TGT5" s="93"/>
      <c r="TGU5" s="93"/>
      <c r="TGV5" s="93"/>
      <c r="TGW5" s="93"/>
      <c r="TGX5" s="93"/>
      <c r="TGY5" s="93"/>
      <c r="TGZ5" s="93"/>
      <c r="THA5" s="93"/>
      <c r="THB5" s="93"/>
      <c r="THC5" s="93"/>
      <c r="THD5" s="93"/>
      <c r="THE5" s="93"/>
      <c r="THF5" s="93"/>
      <c r="THG5" s="93"/>
      <c r="THH5" s="93"/>
      <c r="THI5" s="93"/>
      <c r="THJ5" s="93"/>
      <c r="THK5" s="93"/>
      <c r="THL5" s="93"/>
      <c r="THM5" s="93"/>
      <c r="THN5" s="93"/>
      <c r="THO5" s="93"/>
      <c r="THP5" s="93"/>
      <c r="THQ5" s="93"/>
      <c r="THR5" s="93"/>
      <c r="THS5" s="93"/>
      <c r="THT5" s="93"/>
      <c r="THU5" s="93"/>
      <c r="THV5" s="93"/>
      <c r="THW5" s="93"/>
      <c r="THX5" s="93"/>
      <c r="THY5" s="93"/>
      <c r="THZ5" s="93"/>
      <c r="TIA5" s="93"/>
      <c r="TIB5" s="93"/>
      <c r="TIC5" s="93"/>
      <c r="TID5" s="93"/>
      <c r="TIE5" s="93"/>
      <c r="TIF5" s="93"/>
      <c r="TIG5" s="93"/>
      <c r="TIH5" s="93"/>
      <c r="TII5" s="93"/>
      <c r="TIJ5" s="93"/>
      <c r="TIK5" s="93"/>
      <c r="TIL5" s="93"/>
      <c r="TIM5" s="93"/>
      <c r="TIN5" s="93"/>
      <c r="TIO5" s="93"/>
      <c r="TIP5" s="93"/>
      <c r="TIQ5" s="93"/>
      <c r="TIR5" s="93"/>
      <c r="TIS5" s="93"/>
      <c r="TIT5" s="93"/>
      <c r="TIU5" s="93"/>
      <c r="TIV5" s="93"/>
      <c r="TIW5" s="93"/>
      <c r="TIX5" s="93"/>
      <c r="TIY5" s="93"/>
      <c r="TIZ5" s="93"/>
      <c r="TJA5" s="93"/>
      <c r="TJB5" s="93"/>
      <c r="TJC5" s="93"/>
      <c r="TJD5" s="93"/>
      <c r="TJE5" s="93"/>
      <c r="TJF5" s="93"/>
      <c r="TJG5" s="93"/>
      <c r="TJH5" s="93"/>
      <c r="TJI5" s="93"/>
      <c r="TJJ5" s="93"/>
      <c r="TJK5" s="93"/>
      <c r="TJL5" s="93"/>
      <c r="TJM5" s="93"/>
      <c r="TJN5" s="93"/>
      <c r="TJO5" s="93"/>
      <c r="TJP5" s="93"/>
      <c r="TJQ5" s="93"/>
      <c r="TJR5" s="93"/>
      <c r="TJS5" s="93"/>
      <c r="TJT5" s="93"/>
      <c r="TJU5" s="93"/>
      <c r="TJV5" s="93"/>
      <c r="TJW5" s="93"/>
      <c r="TJX5" s="93"/>
      <c r="TJY5" s="93"/>
      <c r="TJZ5" s="93"/>
      <c r="TKA5" s="93"/>
      <c r="TKB5" s="93"/>
      <c r="TKC5" s="93"/>
      <c r="TKD5" s="93"/>
      <c r="TKE5" s="93"/>
      <c r="TKF5" s="93"/>
      <c r="TKG5" s="93"/>
      <c r="TKH5" s="93"/>
      <c r="TKI5" s="93"/>
      <c r="TKJ5" s="93"/>
      <c r="TKK5" s="93"/>
      <c r="TKL5" s="93"/>
      <c r="TKM5" s="93"/>
      <c r="TKN5" s="93"/>
      <c r="TKO5" s="93"/>
      <c r="TKP5" s="93"/>
      <c r="TKQ5" s="93"/>
      <c r="TKR5" s="93"/>
      <c r="TKS5" s="93"/>
      <c r="TKT5" s="93"/>
      <c r="TKU5" s="93"/>
      <c r="TKV5" s="93"/>
      <c r="TKW5" s="93"/>
      <c r="TKX5" s="93"/>
      <c r="TKY5" s="93"/>
      <c r="TKZ5" s="93"/>
      <c r="TLA5" s="93"/>
      <c r="TLB5" s="93"/>
      <c r="TLC5" s="93"/>
      <c r="TLD5" s="93"/>
      <c r="TLE5" s="93"/>
      <c r="TLF5" s="93"/>
      <c r="TLG5" s="93"/>
      <c r="TLH5" s="93"/>
      <c r="TLI5" s="93"/>
      <c r="TLJ5" s="93"/>
      <c r="TLK5" s="93"/>
      <c r="TLL5" s="93"/>
      <c r="TLM5" s="93"/>
      <c r="TLN5" s="93"/>
      <c r="TLO5" s="93"/>
      <c r="TLP5" s="93"/>
      <c r="TLQ5" s="93"/>
      <c r="TLR5" s="93"/>
      <c r="TLS5" s="93"/>
      <c r="TLT5" s="93"/>
      <c r="TLU5" s="93"/>
      <c r="TLV5" s="93"/>
      <c r="TLW5" s="93"/>
      <c r="TLX5" s="93"/>
      <c r="TLY5" s="93"/>
      <c r="TLZ5" s="93"/>
      <c r="TMA5" s="93"/>
      <c r="TMB5" s="93"/>
      <c r="TMC5" s="93"/>
      <c r="TMD5" s="93"/>
      <c r="TME5" s="93"/>
      <c r="TMF5" s="93"/>
      <c r="TMG5" s="93"/>
      <c r="TMH5" s="93"/>
      <c r="TMI5" s="93"/>
      <c r="TMJ5" s="93"/>
      <c r="TMK5" s="93"/>
      <c r="TML5" s="93"/>
      <c r="TMM5" s="93"/>
      <c r="TMN5" s="93"/>
      <c r="TMO5" s="93"/>
      <c r="TMP5" s="93"/>
      <c r="TMQ5" s="93"/>
      <c r="TMR5" s="93"/>
      <c r="TMS5" s="93"/>
      <c r="TMT5" s="93"/>
      <c r="TMU5" s="93"/>
      <c r="TMV5" s="93"/>
      <c r="TMW5" s="93"/>
      <c r="TMX5" s="93"/>
      <c r="TMY5" s="93"/>
      <c r="TMZ5" s="93"/>
      <c r="TNA5" s="93"/>
      <c r="TNB5" s="93"/>
      <c r="TNC5" s="93"/>
      <c r="TND5" s="93"/>
      <c r="TNE5" s="93"/>
      <c r="TNF5" s="93"/>
      <c r="TNG5" s="93"/>
      <c r="TNH5" s="93"/>
      <c r="TNI5" s="93"/>
      <c r="TNJ5" s="93"/>
      <c r="TNK5" s="93"/>
      <c r="TNL5" s="93"/>
      <c r="TNM5" s="93"/>
      <c r="TNN5" s="93"/>
      <c r="TNO5" s="93"/>
      <c r="TNP5" s="93"/>
      <c r="TNQ5" s="93"/>
      <c r="TNR5" s="93"/>
      <c r="TNS5" s="93"/>
      <c r="TNT5" s="93"/>
      <c r="TNU5" s="93"/>
      <c r="TNV5" s="93"/>
      <c r="TNW5" s="93"/>
      <c r="TNX5" s="93"/>
      <c r="TNY5" s="93"/>
      <c r="TNZ5" s="93"/>
      <c r="TOA5" s="93"/>
      <c r="TOB5" s="93"/>
      <c r="TOC5" s="93"/>
      <c r="TOD5" s="93"/>
      <c r="TOE5" s="93"/>
      <c r="TOF5" s="93"/>
      <c r="TOG5" s="93"/>
      <c r="TOH5" s="93"/>
      <c r="TOI5" s="93"/>
      <c r="TOJ5" s="93"/>
      <c r="TOK5" s="93"/>
      <c r="TOL5" s="93"/>
      <c r="TOM5" s="93"/>
      <c r="TON5" s="93"/>
      <c r="TOO5" s="93"/>
      <c r="TOP5" s="93"/>
      <c r="TOQ5" s="93"/>
      <c r="TOR5" s="93"/>
      <c r="TOS5" s="93"/>
      <c r="TOT5" s="93"/>
      <c r="TOU5" s="93"/>
      <c r="TOV5" s="93"/>
      <c r="TOW5" s="93"/>
      <c r="TOX5" s="93"/>
      <c r="TOY5" s="93"/>
      <c r="TOZ5" s="93"/>
      <c r="TPA5" s="93"/>
      <c r="TPB5" s="93"/>
      <c r="TPC5" s="93"/>
      <c r="TPD5" s="93"/>
      <c r="TPE5" s="93"/>
      <c r="TPF5" s="93"/>
      <c r="TPG5" s="93"/>
      <c r="TPH5" s="93"/>
      <c r="TPI5" s="93"/>
      <c r="TPJ5" s="93"/>
      <c r="TPK5" s="93"/>
      <c r="TPL5" s="93"/>
      <c r="TPM5" s="93"/>
      <c r="TPN5" s="93"/>
      <c r="TPO5" s="93"/>
      <c r="TPP5" s="93"/>
      <c r="TPQ5" s="93"/>
      <c r="TPR5" s="93"/>
      <c r="TPS5" s="93"/>
      <c r="TPT5" s="93"/>
      <c r="TPU5" s="93"/>
      <c r="TPV5" s="93"/>
      <c r="TPW5" s="93"/>
      <c r="TPX5" s="93"/>
      <c r="TPY5" s="93"/>
      <c r="TPZ5" s="93"/>
      <c r="TQA5" s="93"/>
      <c r="TQB5" s="93"/>
      <c r="TQC5" s="93"/>
      <c r="TQD5" s="93"/>
      <c r="TQE5" s="93"/>
      <c r="TQF5" s="93"/>
      <c r="TQG5" s="93"/>
      <c r="TQH5" s="93"/>
      <c r="TQI5" s="93"/>
      <c r="TQJ5" s="93"/>
      <c r="TQK5" s="93"/>
      <c r="TQL5" s="93"/>
      <c r="TQM5" s="93"/>
      <c r="TQN5" s="93"/>
      <c r="TQO5" s="93"/>
      <c r="TQP5" s="93"/>
      <c r="TQQ5" s="93"/>
      <c r="TQR5" s="93"/>
      <c r="TQS5" s="93"/>
      <c r="TQT5" s="93"/>
      <c r="TQU5" s="93"/>
      <c r="TQV5" s="93"/>
      <c r="TQW5" s="93"/>
      <c r="TQX5" s="93"/>
      <c r="TQY5" s="93"/>
      <c r="TQZ5" s="93"/>
      <c r="TRA5" s="93"/>
      <c r="TRB5" s="93"/>
      <c r="TRC5" s="93"/>
      <c r="TRD5" s="93"/>
      <c r="TRE5" s="93"/>
      <c r="TRF5" s="93"/>
      <c r="TRG5" s="93"/>
      <c r="TRH5" s="93"/>
      <c r="TRI5" s="93"/>
      <c r="TRJ5" s="93"/>
      <c r="TRK5" s="93"/>
      <c r="TRL5" s="93"/>
      <c r="TRM5" s="93"/>
      <c r="TRN5" s="93"/>
      <c r="TRO5" s="93"/>
      <c r="TRP5" s="93"/>
      <c r="TRQ5" s="93"/>
      <c r="TRR5" s="93"/>
      <c r="TRS5" s="93"/>
      <c r="TRT5" s="93"/>
      <c r="TRU5" s="93"/>
      <c r="TRV5" s="93"/>
      <c r="TRW5" s="93"/>
      <c r="TRX5" s="93"/>
      <c r="TRY5" s="93"/>
      <c r="TRZ5" s="93"/>
      <c r="TSA5" s="93"/>
      <c r="TSB5" s="93"/>
      <c r="TSC5" s="93"/>
      <c r="TSD5" s="93"/>
      <c r="TSE5" s="93"/>
      <c r="TSF5" s="93"/>
      <c r="TSG5" s="93"/>
      <c r="TSH5" s="93"/>
      <c r="TSI5" s="93"/>
      <c r="TSJ5" s="93"/>
      <c r="TSK5" s="93"/>
      <c r="TSL5" s="93"/>
      <c r="TSM5" s="93"/>
      <c r="TSN5" s="93"/>
      <c r="TSO5" s="93"/>
      <c r="TSP5" s="93"/>
      <c r="TSQ5" s="93"/>
      <c r="TSR5" s="93"/>
      <c r="TSS5" s="93"/>
      <c r="TST5" s="93"/>
      <c r="TSU5" s="93"/>
      <c r="TSV5" s="93"/>
      <c r="TSW5" s="93"/>
      <c r="TSX5" s="93"/>
      <c r="TSY5" s="93"/>
      <c r="TSZ5" s="93"/>
      <c r="TTA5" s="93"/>
      <c r="TTB5" s="93"/>
      <c r="TTC5" s="93"/>
      <c r="TTD5" s="93"/>
      <c r="TTE5" s="93"/>
      <c r="TTF5" s="93"/>
      <c r="TTG5" s="93"/>
      <c r="TTH5" s="93"/>
      <c r="TTI5" s="93"/>
      <c r="TTJ5" s="93"/>
      <c r="TTK5" s="93"/>
      <c r="TTL5" s="93"/>
      <c r="TTM5" s="93"/>
      <c r="TTN5" s="93"/>
      <c r="TTO5" s="93"/>
      <c r="TTP5" s="93"/>
      <c r="TTQ5" s="93"/>
      <c r="TTR5" s="93"/>
      <c r="TTS5" s="93"/>
      <c r="TTT5" s="93"/>
      <c r="TTU5" s="93"/>
      <c r="TTV5" s="93"/>
      <c r="TTW5" s="93"/>
      <c r="TTX5" s="93"/>
      <c r="TTY5" s="93"/>
      <c r="TTZ5" s="93"/>
      <c r="TUA5" s="93"/>
      <c r="TUB5" s="93"/>
      <c r="TUC5" s="93"/>
      <c r="TUD5" s="93"/>
      <c r="TUE5" s="93"/>
      <c r="TUF5" s="93"/>
      <c r="TUG5" s="93"/>
      <c r="TUH5" s="93"/>
      <c r="TUI5" s="93"/>
      <c r="TUJ5" s="93"/>
      <c r="TUK5" s="93"/>
      <c r="TUL5" s="93"/>
      <c r="TUM5" s="93"/>
      <c r="TUN5" s="93"/>
      <c r="TUO5" s="93"/>
      <c r="TUP5" s="93"/>
      <c r="TUQ5" s="93"/>
      <c r="TUR5" s="93"/>
      <c r="TUS5" s="93"/>
      <c r="TUT5" s="93"/>
      <c r="TUU5" s="93"/>
      <c r="TUV5" s="93"/>
      <c r="TUW5" s="93"/>
      <c r="TUX5" s="93"/>
      <c r="TUY5" s="93"/>
      <c r="TUZ5" s="93"/>
      <c r="TVA5" s="93"/>
      <c r="TVB5" s="93"/>
      <c r="TVC5" s="93"/>
      <c r="TVD5" s="93"/>
      <c r="TVE5" s="93"/>
      <c r="TVF5" s="93"/>
      <c r="TVG5" s="93"/>
      <c r="TVH5" s="93"/>
      <c r="TVI5" s="93"/>
      <c r="TVJ5" s="93"/>
      <c r="TVK5" s="93"/>
      <c r="TVL5" s="93"/>
      <c r="TVM5" s="93"/>
      <c r="TVN5" s="93"/>
      <c r="TVO5" s="93"/>
      <c r="TVP5" s="93"/>
      <c r="TVQ5" s="93"/>
      <c r="TVR5" s="93"/>
      <c r="TVS5" s="93"/>
      <c r="TVT5" s="93"/>
      <c r="TVU5" s="93"/>
      <c r="TVV5" s="93"/>
      <c r="TVW5" s="93"/>
      <c r="TVX5" s="93"/>
      <c r="TVY5" s="93"/>
      <c r="TVZ5" s="93"/>
      <c r="TWA5" s="93"/>
      <c r="TWB5" s="93"/>
      <c r="TWC5" s="93"/>
      <c r="TWD5" s="93"/>
      <c r="TWE5" s="93"/>
      <c r="TWF5" s="93"/>
      <c r="TWG5" s="93"/>
      <c r="TWH5" s="93"/>
      <c r="TWI5" s="93"/>
      <c r="TWJ5" s="93"/>
      <c r="TWK5" s="93"/>
      <c r="TWL5" s="93"/>
      <c r="TWM5" s="93"/>
      <c r="TWN5" s="93"/>
      <c r="TWO5" s="93"/>
      <c r="TWP5" s="93"/>
      <c r="TWQ5" s="93"/>
      <c r="TWR5" s="93"/>
      <c r="TWS5" s="93"/>
      <c r="TWT5" s="93"/>
      <c r="TWU5" s="93"/>
      <c r="TWV5" s="93"/>
      <c r="TWW5" s="93"/>
      <c r="TWX5" s="93"/>
      <c r="TWY5" s="93"/>
      <c r="TWZ5" s="93"/>
      <c r="TXA5" s="93"/>
      <c r="TXB5" s="93"/>
      <c r="TXC5" s="93"/>
      <c r="TXD5" s="93"/>
      <c r="TXE5" s="93"/>
      <c r="TXF5" s="93"/>
      <c r="TXG5" s="93"/>
      <c r="TXH5" s="93"/>
      <c r="TXI5" s="93"/>
      <c r="TXJ5" s="93"/>
      <c r="TXK5" s="93"/>
      <c r="TXL5" s="93"/>
      <c r="TXM5" s="93"/>
      <c r="TXN5" s="93"/>
      <c r="TXO5" s="93"/>
      <c r="TXP5" s="93"/>
      <c r="TXQ5" s="93"/>
      <c r="TXR5" s="93"/>
      <c r="TXS5" s="93"/>
      <c r="TXT5" s="93"/>
      <c r="TXU5" s="93"/>
      <c r="TXV5" s="93"/>
      <c r="TXW5" s="93"/>
      <c r="TXX5" s="93"/>
      <c r="TXY5" s="93"/>
      <c r="TXZ5" s="93"/>
      <c r="TYA5" s="93"/>
      <c r="TYB5" s="93"/>
      <c r="TYC5" s="93"/>
      <c r="TYD5" s="93"/>
      <c r="TYE5" s="93"/>
      <c r="TYF5" s="93"/>
      <c r="TYG5" s="93"/>
      <c r="TYH5" s="93"/>
      <c r="TYI5" s="93"/>
      <c r="TYJ5" s="93"/>
      <c r="TYK5" s="93"/>
      <c r="TYL5" s="93"/>
      <c r="TYM5" s="93"/>
      <c r="TYN5" s="93"/>
      <c r="TYO5" s="93"/>
      <c r="TYP5" s="93"/>
      <c r="TYQ5" s="93"/>
      <c r="TYR5" s="93"/>
      <c r="TYS5" s="93"/>
      <c r="TYT5" s="93"/>
      <c r="TYU5" s="93"/>
      <c r="TYV5" s="93"/>
      <c r="TYW5" s="93"/>
      <c r="TYX5" s="93"/>
      <c r="TYY5" s="93"/>
      <c r="TYZ5" s="93"/>
      <c r="TZA5" s="93"/>
      <c r="TZB5" s="93"/>
      <c r="TZC5" s="93"/>
      <c r="TZD5" s="93"/>
      <c r="TZE5" s="93"/>
      <c r="TZF5" s="93"/>
      <c r="TZG5" s="93"/>
      <c r="TZH5" s="93"/>
      <c r="TZI5" s="93"/>
      <c r="TZJ5" s="93"/>
      <c r="TZK5" s="93"/>
      <c r="TZL5" s="93"/>
      <c r="TZM5" s="93"/>
      <c r="TZN5" s="93"/>
      <c r="TZO5" s="93"/>
      <c r="TZP5" s="93"/>
      <c r="TZQ5" s="93"/>
      <c r="TZR5" s="93"/>
      <c r="TZS5" s="93"/>
      <c r="TZT5" s="93"/>
      <c r="TZU5" s="93"/>
      <c r="TZV5" s="93"/>
      <c r="TZW5" s="93"/>
      <c r="TZX5" s="93"/>
      <c r="TZY5" s="93"/>
      <c r="TZZ5" s="93"/>
      <c r="UAA5" s="93"/>
      <c r="UAB5" s="93"/>
      <c r="UAC5" s="93"/>
      <c r="UAD5" s="93"/>
      <c r="UAE5" s="93"/>
      <c r="UAF5" s="93"/>
      <c r="UAG5" s="93"/>
      <c r="UAH5" s="93"/>
      <c r="UAI5" s="93"/>
      <c r="UAJ5" s="93"/>
      <c r="UAK5" s="93"/>
      <c r="UAL5" s="93"/>
      <c r="UAM5" s="93"/>
      <c r="UAN5" s="93"/>
      <c r="UAO5" s="93"/>
      <c r="UAP5" s="93"/>
      <c r="UAQ5" s="93"/>
      <c r="UAR5" s="93"/>
      <c r="UAS5" s="93"/>
      <c r="UAT5" s="93"/>
      <c r="UAU5" s="93"/>
      <c r="UAV5" s="93"/>
      <c r="UAW5" s="93"/>
      <c r="UAX5" s="93"/>
      <c r="UAY5" s="93"/>
      <c r="UAZ5" s="93"/>
      <c r="UBA5" s="93"/>
      <c r="UBB5" s="93"/>
      <c r="UBC5" s="93"/>
      <c r="UBD5" s="93"/>
      <c r="UBE5" s="93"/>
      <c r="UBF5" s="93"/>
      <c r="UBG5" s="93"/>
      <c r="UBH5" s="93"/>
      <c r="UBI5" s="93"/>
      <c r="UBJ5" s="93"/>
      <c r="UBK5" s="93"/>
      <c r="UBL5" s="93"/>
      <c r="UBM5" s="93"/>
      <c r="UBN5" s="93"/>
      <c r="UBO5" s="93"/>
      <c r="UBP5" s="93"/>
      <c r="UBQ5" s="93"/>
      <c r="UBR5" s="93"/>
      <c r="UBS5" s="93"/>
      <c r="UBT5" s="93"/>
      <c r="UBU5" s="93"/>
      <c r="UBV5" s="93"/>
      <c r="UBW5" s="93"/>
      <c r="UBX5" s="93"/>
      <c r="UBY5" s="93"/>
      <c r="UBZ5" s="93"/>
      <c r="UCA5" s="93"/>
      <c r="UCB5" s="93"/>
      <c r="UCC5" s="93"/>
      <c r="UCD5" s="93"/>
      <c r="UCE5" s="93"/>
      <c r="UCF5" s="93"/>
      <c r="UCG5" s="93"/>
      <c r="UCH5" s="93"/>
      <c r="UCI5" s="93"/>
      <c r="UCJ5" s="93"/>
      <c r="UCK5" s="93"/>
      <c r="UCL5" s="93"/>
      <c r="UCM5" s="93"/>
      <c r="UCN5" s="93"/>
      <c r="UCO5" s="93"/>
      <c r="UCP5" s="93"/>
      <c r="UCQ5" s="93"/>
      <c r="UCR5" s="93"/>
      <c r="UCS5" s="93"/>
      <c r="UCT5" s="93"/>
      <c r="UCU5" s="93"/>
      <c r="UCV5" s="93"/>
      <c r="UCW5" s="93"/>
      <c r="UCX5" s="93"/>
      <c r="UCY5" s="93"/>
      <c r="UCZ5" s="93"/>
      <c r="UDA5" s="93"/>
      <c r="UDB5" s="93"/>
      <c r="UDC5" s="93"/>
      <c r="UDD5" s="93"/>
      <c r="UDE5" s="93"/>
      <c r="UDF5" s="93"/>
      <c r="UDG5" s="93"/>
      <c r="UDH5" s="93"/>
      <c r="UDI5" s="93"/>
      <c r="UDJ5" s="93"/>
      <c r="UDK5" s="93"/>
      <c r="UDL5" s="93"/>
      <c r="UDM5" s="93"/>
      <c r="UDN5" s="93"/>
      <c r="UDO5" s="93"/>
      <c r="UDP5" s="93"/>
      <c r="UDQ5" s="93"/>
      <c r="UDR5" s="93"/>
      <c r="UDS5" s="93"/>
      <c r="UDT5" s="93"/>
      <c r="UDU5" s="93"/>
      <c r="UDV5" s="93"/>
      <c r="UDW5" s="93"/>
      <c r="UDX5" s="93"/>
      <c r="UDY5" s="93"/>
      <c r="UDZ5" s="93"/>
      <c r="UEA5" s="93"/>
      <c r="UEB5" s="93"/>
      <c r="UEC5" s="93"/>
      <c r="UED5" s="93"/>
      <c r="UEE5" s="93"/>
      <c r="UEF5" s="93"/>
      <c r="UEG5" s="93"/>
      <c r="UEH5" s="93"/>
      <c r="UEI5" s="93"/>
      <c r="UEJ5" s="93"/>
      <c r="UEK5" s="93"/>
      <c r="UEL5" s="93"/>
      <c r="UEM5" s="93"/>
      <c r="UEN5" s="93"/>
      <c r="UEO5" s="93"/>
      <c r="UEP5" s="93"/>
      <c r="UEQ5" s="93"/>
      <c r="UER5" s="93"/>
      <c r="UES5" s="93"/>
      <c r="UET5" s="93"/>
      <c r="UEU5" s="93"/>
      <c r="UEV5" s="93"/>
      <c r="UEW5" s="93"/>
      <c r="UEX5" s="93"/>
      <c r="UEY5" s="93"/>
      <c r="UEZ5" s="93"/>
      <c r="UFA5" s="93"/>
      <c r="UFB5" s="93"/>
      <c r="UFC5" s="93"/>
      <c r="UFD5" s="93"/>
      <c r="UFE5" s="93"/>
      <c r="UFF5" s="93"/>
      <c r="UFG5" s="93"/>
      <c r="UFH5" s="93"/>
      <c r="UFI5" s="93"/>
      <c r="UFJ5" s="93"/>
      <c r="UFK5" s="93"/>
      <c r="UFL5" s="93"/>
      <c r="UFM5" s="93"/>
      <c r="UFN5" s="93"/>
      <c r="UFO5" s="93"/>
      <c r="UFP5" s="93"/>
      <c r="UFQ5" s="93"/>
      <c r="UFR5" s="93"/>
      <c r="UFS5" s="93"/>
      <c r="UFT5" s="93"/>
      <c r="UFU5" s="93"/>
      <c r="UFV5" s="93"/>
      <c r="UFW5" s="93"/>
      <c r="UFX5" s="93"/>
      <c r="UFY5" s="93"/>
      <c r="UFZ5" s="93"/>
      <c r="UGA5" s="93"/>
      <c r="UGB5" s="93"/>
      <c r="UGC5" s="93"/>
      <c r="UGD5" s="93"/>
      <c r="UGE5" s="93"/>
      <c r="UGF5" s="93"/>
      <c r="UGG5" s="93"/>
      <c r="UGH5" s="93"/>
      <c r="UGI5" s="93"/>
      <c r="UGJ5" s="93"/>
      <c r="UGK5" s="93"/>
      <c r="UGL5" s="93"/>
      <c r="UGM5" s="93"/>
      <c r="UGN5" s="93"/>
      <c r="UGO5" s="93"/>
      <c r="UGP5" s="93"/>
      <c r="UGQ5" s="93"/>
      <c r="UGR5" s="93"/>
      <c r="UGS5" s="93"/>
      <c r="UGT5" s="93"/>
      <c r="UGU5" s="93"/>
      <c r="UGV5" s="93"/>
      <c r="UGW5" s="93"/>
      <c r="UGX5" s="93"/>
      <c r="UGY5" s="93"/>
      <c r="UGZ5" s="93"/>
      <c r="UHA5" s="93"/>
      <c r="UHB5" s="93"/>
      <c r="UHC5" s="93"/>
      <c r="UHD5" s="93"/>
      <c r="UHE5" s="93"/>
      <c r="UHF5" s="93"/>
      <c r="UHG5" s="93"/>
      <c r="UHH5" s="93"/>
      <c r="UHI5" s="93"/>
      <c r="UHJ5" s="93"/>
      <c r="UHK5" s="93"/>
      <c r="UHL5" s="93"/>
      <c r="UHM5" s="93"/>
      <c r="UHN5" s="93"/>
      <c r="UHO5" s="93"/>
      <c r="UHP5" s="93"/>
      <c r="UHQ5" s="93"/>
      <c r="UHR5" s="93"/>
      <c r="UHS5" s="93"/>
      <c r="UHT5" s="93"/>
      <c r="UHU5" s="93"/>
      <c r="UHV5" s="93"/>
      <c r="UHW5" s="93"/>
      <c r="UHX5" s="93"/>
      <c r="UHY5" s="93"/>
      <c r="UHZ5" s="93"/>
      <c r="UIA5" s="93"/>
      <c r="UIB5" s="93"/>
      <c r="UIC5" s="93"/>
      <c r="UID5" s="93"/>
      <c r="UIE5" s="93"/>
      <c r="UIF5" s="93"/>
      <c r="UIG5" s="93"/>
      <c r="UIH5" s="93"/>
      <c r="UII5" s="93"/>
      <c r="UIJ5" s="93"/>
      <c r="UIK5" s="93"/>
      <c r="UIL5" s="93"/>
      <c r="UIM5" s="93"/>
      <c r="UIN5" s="93"/>
      <c r="UIO5" s="93"/>
      <c r="UIP5" s="93"/>
      <c r="UIQ5" s="93"/>
      <c r="UIR5" s="93"/>
      <c r="UIS5" s="93"/>
      <c r="UIT5" s="93"/>
      <c r="UIU5" s="93"/>
      <c r="UIV5" s="93"/>
      <c r="UIW5" s="93"/>
      <c r="UIX5" s="93"/>
      <c r="UIY5" s="93"/>
      <c r="UIZ5" s="93"/>
      <c r="UJA5" s="93"/>
      <c r="UJB5" s="93"/>
      <c r="UJC5" s="93"/>
      <c r="UJD5" s="93"/>
      <c r="UJE5" s="93"/>
      <c r="UJF5" s="93"/>
      <c r="UJG5" s="93"/>
      <c r="UJH5" s="93"/>
      <c r="UJI5" s="93"/>
      <c r="UJJ5" s="93"/>
      <c r="UJK5" s="93"/>
      <c r="UJL5" s="93"/>
      <c r="UJM5" s="93"/>
      <c r="UJN5" s="93"/>
      <c r="UJO5" s="93"/>
      <c r="UJP5" s="93"/>
      <c r="UJQ5" s="93"/>
      <c r="UJR5" s="93"/>
      <c r="UJS5" s="93"/>
      <c r="UJT5" s="93"/>
      <c r="UJU5" s="93"/>
      <c r="UJV5" s="93"/>
      <c r="UJW5" s="93"/>
      <c r="UJX5" s="93"/>
      <c r="UJY5" s="93"/>
      <c r="UJZ5" s="93"/>
      <c r="UKA5" s="93"/>
      <c r="UKB5" s="93"/>
      <c r="UKC5" s="93"/>
      <c r="UKD5" s="93"/>
      <c r="UKE5" s="93"/>
      <c r="UKF5" s="93"/>
      <c r="UKG5" s="93"/>
      <c r="UKH5" s="93"/>
      <c r="UKI5" s="93"/>
      <c r="UKJ5" s="93"/>
      <c r="UKK5" s="93"/>
      <c r="UKL5" s="93"/>
      <c r="UKM5" s="93"/>
      <c r="UKN5" s="93"/>
      <c r="UKO5" s="93"/>
      <c r="UKP5" s="93"/>
      <c r="UKQ5" s="93"/>
      <c r="UKR5" s="93"/>
      <c r="UKS5" s="93"/>
      <c r="UKT5" s="93"/>
      <c r="UKU5" s="93"/>
      <c r="UKV5" s="93"/>
      <c r="UKW5" s="93"/>
      <c r="UKX5" s="93"/>
      <c r="UKY5" s="93"/>
      <c r="UKZ5" s="93"/>
      <c r="ULA5" s="93"/>
      <c r="ULB5" s="93"/>
      <c r="ULC5" s="93"/>
      <c r="ULD5" s="93"/>
      <c r="ULE5" s="93"/>
      <c r="ULF5" s="93"/>
      <c r="ULG5" s="93"/>
      <c r="ULH5" s="93"/>
      <c r="ULI5" s="93"/>
      <c r="ULJ5" s="93"/>
      <c r="ULK5" s="93"/>
      <c r="ULL5" s="93"/>
      <c r="ULM5" s="93"/>
      <c r="ULN5" s="93"/>
      <c r="ULO5" s="93"/>
      <c r="ULP5" s="93"/>
      <c r="ULQ5" s="93"/>
      <c r="ULR5" s="93"/>
      <c r="ULS5" s="93"/>
      <c r="ULT5" s="93"/>
      <c r="ULU5" s="93"/>
      <c r="ULV5" s="93"/>
      <c r="ULW5" s="93"/>
      <c r="ULX5" s="93"/>
      <c r="ULY5" s="93"/>
      <c r="ULZ5" s="93"/>
      <c r="UMA5" s="93"/>
      <c r="UMB5" s="93"/>
      <c r="UMC5" s="93"/>
      <c r="UMD5" s="93"/>
      <c r="UME5" s="93"/>
      <c r="UMF5" s="93"/>
      <c r="UMG5" s="93"/>
      <c r="UMH5" s="93"/>
      <c r="UMI5" s="93"/>
      <c r="UMJ5" s="93"/>
      <c r="UMK5" s="93"/>
      <c r="UML5" s="93"/>
      <c r="UMM5" s="93"/>
      <c r="UMN5" s="93"/>
      <c r="UMO5" s="93"/>
      <c r="UMP5" s="93"/>
      <c r="UMQ5" s="93"/>
      <c r="UMR5" s="93"/>
      <c r="UMS5" s="93"/>
      <c r="UMT5" s="93"/>
      <c r="UMU5" s="93"/>
      <c r="UMV5" s="93"/>
      <c r="UMW5" s="93"/>
      <c r="UMX5" s="93"/>
      <c r="UMY5" s="93"/>
      <c r="UMZ5" s="93"/>
      <c r="UNA5" s="93"/>
      <c r="UNB5" s="93"/>
      <c r="UNC5" s="93"/>
      <c r="UND5" s="93"/>
      <c r="UNE5" s="93"/>
      <c r="UNF5" s="93"/>
      <c r="UNG5" s="93"/>
      <c r="UNH5" s="93"/>
      <c r="UNI5" s="93"/>
      <c r="UNJ5" s="93"/>
      <c r="UNK5" s="93"/>
      <c r="UNL5" s="93"/>
      <c r="UNM5" s="93"/>
      <c r="UNN5" s="93"/>
      <c r="UNO5" s="93"/>
      <c r="UNP5" s="93"/>
      <c r="UNQ5" s="93"/>
      <c r="UNR5" s="93"/>
      <c r="UNS5" s="93"/>
      <c r="UNT5" s="93"/>
      <c r="UNU5" s="93"/>
      <c r="UNV5" s="93"/>
      <c r="UNW5" s="93"/>
      <c r="UNX5" s="93"/>
      <c r="UNY5" s="93"/>
      <c r="UNZ5" s="93"/>
      <c r="UOA5" s="93"/>
      <c r="UOB5" s="93"/>
      <c r="UOC5" s="93"/>
      <c r="UOD5" s="93"/>
      <c r="UOE5" s="93"/>
      <c r="UOF5" s="93"/>
      <c r="UOG5" s="93"/>
      <c r="UOH5" s="93"/>
      <c r="UOI5" s="93"/>
      <c r="UOJ5" s="93"/>
      <c r="UOK5" s="93"/>
      <c r="UOL5" s="93"/>
      <c r="UOM5" s="93"/>
      <c r="UON5" s="93"/>
      <c r="UOO5" s="93"/>
      <c r="UOP5" s="93"/>
      <c r="UOQ5" s="93"/>
      <c r="UOR5" s="93"/>
      <c r="UOS5" s="93"/>
      <c r="UOT5" s="93"/>
      <c r="UOU5" s="93"/>
      <c r="UOV5" s="93"/>
      <c r="UOW5" s="93"/>
      <c r="UOX5" s="93"/>
      <c r="UOY5" s="93"/>
      <c r="UOZ5" s="93"/>
      <c r="UPA5" s="93"/>
      <c r="UPB5" s="93"/>
      <c r="UPC5" s="93"/>
      <c r="UPD5" s="93"/>
      <c r="UPE5" s="93"/>
      <c r="UPF5" s="93"/>
      <c r="UPG5" s="93"/>
      <c r="UPH5" s="93"/>
      <c r="UPI5" s="93"/>
      <c r="UPJ5" s="93"/>
      <c r="UPK5" s="93"/>
      <c r="UPL5" s="93"/>
      <c r="UPM5" s="93"/>
      <c r="UPN5" s="93"/>
      <c r="UPO5" s="93"/>
      <c r="UPP5" s="93"/>
      <c r="UPQ5" s="93"/>
      <c r="UPR5" s="93"/>
      <c r="UPS5" s="93"/>
      <c r="UPT5" s="93"/>
      <c r="UPU5" s="93"/>
      <c r="UPV5" s="93"/>
      <c r="UPW5" s="93"/>
      <c r="UPX5" s="93"/>
      <c r="UPY5" s="93"/>
      <c r="UPZ5" s="93"/>
      <c r="UQA5" s="93"/>
      <c r="UQB5" s="93"/>
      <c r="UQC5" s="93"/>
      <c r="UQD5" s="93"/>
      <c r="UQE5" s="93"/>
      <c r="UQF5" s="93"/>
      <c r="UQG5" s="93"/>
      <c r="UQH5" s="93"/>
      <c r="UQI5" s="93"/>
      <c r="UQJ5" s="93"/>
      <c r="UQK5" s="93"/>
      <c r="UQL5" s="93"/>
      <c r="UQM5" s="93"/>
      <c r="UQN5" s="93"/>
      <c r="UQO5" s="93"/>
      <c r="UQP5" s="93"/>
      <c r="UQQ5" s="93"/>
      <c r="UQR5" s="93"/>
      <c r="UQS5" s="93"/>
      <c r="UQT5" s="93"/>
      <c r="UQU5" s="93"/>
      <c r="UQV5" s="93"/>
      <c r="UQW5" s="93"/>
      <c r="UQX5" s="93"/>
      <c r="UQY5" s="93"/>
      <c r="UQZ5" s="93"/>
      <c r="URA5" s="93"/>
      <c r="URB5" s="93"/>
      <c r="URC5" s="93"/>
      <c r="URD5" s="93"/>
      <c r="URE5" s="93"/>
      <c r="URF5" s="93"/>
      <c r="URG5" s="93"/>
      <c r="URH5" s="93"/>
      <c r="URI5" s="93"/>
      <c r="URJ5" s="93"/>
      <c r="URK5" s="93"/>
      <c r="URL5" s="93"/>
      <c r="URM5" s="93"/>
      <c r="URN5" s="93"/>
      <c r="URO5" s="93"/>
      <c r="URP5" s="93"/>
      <c r="URQ5" s="93"/>
      <c r="URR5" s="93"/>
      <c r="URS5" s="93"/>
      <c r="URT5" s="93"/>
      <c r="URU5" s="93"/>
      <c r="URV5" s="93"/>
      <c r="URW5" s="93"/>
      <c r="URX5" s="93"/>
      <c r="URY5" s="93"/>
      <c r="URZ5" s="93"/>
      <c r="USA5" s="93"/>
      <c r="USB5" s="93"/>
      <c r="USC5" s="93"/>
      <c r="USD5" s="93"/>
      <c r="USE5" s="93"/>
      <c r="USF5" s="93"/>
      <c r="USG5" s="93"/>
      <c r="USH5" s="93"/>
      <c r="USI5" s="93"/>
      <c r="USJ5" s="93"/>
      <c r="USK5" s="93"/>
      <c r="USL5" s="93"/>
      <c r="USM5" s="93"/>
      <c r="USN5" s="93"/>
      <c r="USO5" s="93"/>
      <c r="USP5" s="93"/>
      <c r="USQ5" s="93"/>
      <c r="USR5" s="93"/>
      <c r="USS5" s="93"/>
      <c r="UST5" s="93"/>
      <c r="USU5" s="93"/>
      <c r="USV5" s="93"/>
      <c r="USW5" s="93"/>
      <c r="USX5" s="93"/>
      <c r="USY5" s="93"/>
      <c r="USZ5" s="93"/>
      <c r="UTA5" s="93"/>
      <c r="UTB5" s="93"/>
      <c r="UTC5" s="93"/>
      <c r="UTD5" s="93"/>
      <c r="UTE5" s="93"/>
      <c r="UTF5" s="93"/>
      <c r="UTG5" s="93"/>
      <c r="UTH5" s="93"/>
      <c r="UTI5" s="93"/>
      <c r="UTJ5" s="93"/>
      <c r="UTK5" s="93"/>
      <c r="UTL5" s="93"/>
      <c r="UTM5" s="93"/>
      <c r="UTN5" s="93"/>
      <c r="UTO5" s="93"/>
      <c r="UTP5" s="93"/>
      <c r="UTQ5" s="93"/>
      <c r="UTR5" s="93"/>
      <c r="UTS5" s="93"/>
      <c r="UTT5" s="93"/>
      <c r="UTU5" s="93"/>
      <c r="UTV5" s="93"/>
      <c r="UTW5" s="93"/>
      <c r="UTX5" s="93"/>
      <c r="UTY5" s="93"/>
      <c r="UTZ5" s="93"/>
      <c r="UUA5" s="93"/>
      <c r="UUB5" s="93"/>
      <c r="UUC5" s="93"/>
      <c r="UUD5" s="93"/>
      <c r="UUE5" s="93"/>
      <c r="UUF5" s="93"/>
      <c r="UUG5" s="93"/>
      <c r="UUH5" s="93"/>
      <c r="UUI5" s="93"/>
      <c r="UUJ5" s="93"/>
      <c r="UUK5" s="93"/>
      <c r="UUL5" s="93"/>
      <c r="UUM5" s="93"/>
      <c r="UUN5" s="93"/>
      <c r="UUO5" s="93"/>
      <c r="UUP5" s="93"/>
      <c r="UUQ5" s="93"/>
      <c r="UUR5" s="93"/>
      <c r="UUS5" s="93"/>
      <c r="UUT5" s="93"/>
      <c r="UUU5" s="93"/>
      <c r="UUV5" s="93"/>
      <c r="UUW5" s="93"/>
      <c r="UUX5" s="93"/>
      <c r="UUY5" s="93"/>
      <c r="UUZ5" s="93"/>
      <c r="UVA5" s="93"/>
      <c r="UVB5" s="93"/>
      <c r="UVC5" s="93"/>
      <c r="UVD5" s="93"/>
      <c r="UVE5" s="93"/>
      <c r="UVF5" s="93"/>
      <c r="UVG5" s="93"/>
      <c r="UVH5" s="93"/>
      <c r="UVI5" s="93"/>
      <c r="UVJ5" s="93"/>
      <c r="UVK5" s="93"/>
      <c r="UVL5" s="93"/>
      <c r="UVM5" s="93"/>
      <c r="UVN5" s="93"/>
      <c r="UVO5" s="93"/>
      <c r="UVP5" s="93"/>
      <c r="UVQ5" s="93"/>
      <c r="UVR5" s="93"/>
      <c r="UVS5" s="93"/>
      <c r="UVT5" s="93"/>
      <c r="UVU5" s="93"/>
      <c r="UVV5" s="93"/>
      <c r="UVW5" s="93"/>
      <c r="UVX5" s="93"/>
      <c r="UVY5" s="93"/>
      <c r="UVZ5" s="93"/>
      <c r="UWA5" s="93"/>
      <c r="UWB5" s="93"/>
      <c r="UWC5" s="93"/>
      <c r="UWD5" s="93"/>
      <c r="UWE5" s="93"/>
      <c r="UWF5" s="93"/>
      <c r="UWG5" s="93"/>
      <c r="UWH5" s="93"/>
      <c r="UWI5" s="93"/>
      <c r="UWJ5" s="93"/>
      <c r="UWK5" s="93"/>
      <c r="UWL5" s="93"/>
      <c r="UWM5" s="93"/>
      <c r="UWN5" s="93"/>
      <c r="UWO5" s="93"/>
      <c r="UWP5" s="93"/>
      <c r="UWQ5" s="93"/>
      <c r="UWR5" s="93"/>
      <c r="UWS5" s="93"/>
      <c r="UWT5" s="93"/>
      <c r="UWU5" s="93"/>
      <c r="UWV5" s="93"/>
      <c r="UWW5" s="93"/>
      <c r="UWX5" s="93"/>
      <c r="UWY5" s="93"/>
      <c r="UWZ5" s="93"/>
      <c r="UXA5" s="93"/>
      <c r="UXB5" s="93"/>
      <c r="UXC5" s="93"/>
      <c r="UXD5" s="93"/>
      <c r="UXE5" s="93"/>
      <c r="UXF5" s="93"/>
      <c r="UXG5" s="93"/>
      <c r="UXH5" s="93"/>
      <c r="UXI5" s="93"/>
      <c r="UXJ5" s="93"/>
      <c r="UXK5" s="93"/>
      <c r="UXL5" s="93"/>
      <c r="UXM5" s="93"/>
      <c r="UXN5" s="93"/>
      <c r="UXO5" s="93"/>
      <c r="UXP5" s="93"/>
      <c r="UXQ5" s="93"/>
      <c r="UXR5" s="93"/>
      <c r="UXS5" s="93"/>
      <c r="UXT5" s="93"/>
      <c r="UXU5" s="93"/>
      <c r="UXV5" s="93"/>
      <c r="UXW5" s="93"/>
      <c r="UXX5" s="93"/>
      <c r="UXY5" s="93"/>
      <c r="UXZ5" s="93"/>
      <c r="UYA5" s="93"/>
      <c r="UYB5" s="93"/>
      <c r="UYC5" s="93"/>
      <c r="UYD5" s="93"/>
      <c r="UYE5" s="93"/>
      <c r="UYF5" s="93"/>
      <c r="UYG5" s="93"/>
      <c r="UYH5" s="93"/>
      <c r="UYI5" s="93"/>
      <c r="UYJ5" s="93"/>
      <c r="UYK5" s="93"/>
      <c r="UYL5" s="93"/>
      <c r="UYM5" s="93"/>
      <c r="UYN5" s="93"/>
      <c r="UYO5" s="93"/>
      <c r="UYP5" s="93"/>
      <c r="UYQ5" s="93"/>
      <c r="UYR5" s="93"/>
      <c r="UYS5" s="93"/>
      <c r="UYT5" s="93"/>
      <c r="UYU5" s="93"/>
      <c r="UYV5" s="93"/>
      <c r="UYW5" s="93"/>
      <c r="UYX5" s="93"/>
      <c r="UYY5" s="93"/>
      <c r="UYZ5" s="93"/>
      <c r="UZA5" s="93"/>
      <c r="UZB5" s="93"/>
      <c r="UZC5" s="93"/>
      <c r="UZD5" s="93"/>
      <c r="UZE5" s="93"/>
      <c r="UZF5" s="93"/>
      <c r="UZG5" s="93"/>
      <c r="UZH5" s="93"/>
      <c r="UZI5" s="93"/>
      <c r="UZJ5" s="93"/>
      <c r="UZK5" s="93"/>
      <c r="UZL5" s="93"/>
      <c r="UZM5" s="93"/>
      <c r="UZN5" s="93"/>
      <c r="UZO5" s="93"/>
      <c r="UZP5" s="93"/>
      <c r="UZQ5" s="93"/>
      <c r="UZR5" s="93"/>
      <c r="UZS5" s="93"/>
      <c r="UZT5" s="93"/>
      <c r="UZU5" s="93"/>
      <c r="UZV5" s="93"/>
      <c r="UZW5" s="93"/>
      <c r="UZX5" s="93"/>
      <c r="UZY5" s="93"/>
      <c r="UZZ5" s="93"/>
      <c r="VAA5" s="93"/>
      <c r="VAB5" s="93"/>
      <c r="VAC5" s="93"/>
      <c r="VAD5" s="93"/>
      <c r="VAE5" s="93"/>
      <c r="VAF5" s="93"/>
      <c r="VAG5" s="93"/>
      <c r="VAH5" s="93"/>
      <c r="VAI5" s="93"/>
      <c r="VAJ5" s="93"/>
      <c r="VAK5" s="93"/>
      <c r="VAL5" s="93"/>
      <c r="VAM5" s="93"/>
      <c r="VAN5" s="93"/>
      <c r="VAO5" s="93"/>
      <c r="VAP5" s="93"/>
      <c r="VAQ5" s="93"/>
      <c r="VAR5" s="93"/>
      <c r="VAS5" s="93"/>
      <c r="VAT5" s="93"/>
      <c r="VAU5" s="93"/>
      <c r="VAV5" s="93"/>
      <c r="VAW5" s="93"/>
      <c r="VAX5" s="93"/>
      <c r="VAY5" s="93"/>
      <c r="VAZ5" s="93"/>
      <c r="VBA5" s="93"/>
      <c r="VBB5" s="93"/>
      <c r="VBC5" s="93"/>
      <c r="VBD5" s="93"/>
      <c r="VBE5" s="93"/>
      <c r="VBF5" s="93"/>
      <c r="VBG5" s="93"/>
      <c r="VBH5" s="93"/>
      <c r="VBI5" s="93"/>
      <c r="VBJ5" s="93"/>
      <c r="VBK5" s="93"/>
      <c r="VBL5" s="93"/>
      <c r="VBM5" s="93"/>
      <c r="VBN5" s="93"/>
      <c r="VBO5" s="93"/>
      <c r="VBP5" s="93"/>
      <c r="VBQ5" s="93"/>
      <c r="VBR5" s="93"/>
      <c r="VBS5" s="93"/>
      <c r="VBT5" s="93"/>
      <c r="VBU5" s="93"/>
      <c r="VBV5" s="93"/>
      <c r="VBW5" s="93"/>
      <c r="VBX5" s="93"/>
      <c r="VBY5" s="93"/>
      <c r="VBZ5" s="93"/>
      <c r="VCA5" s="93"/>
      <c r="VCB5" s="93"/>
      <c r="VCC5" s="93"/>
      <c r="VCD5" s="93"/>
      <c r="VCE5" s="93"/>
      <c r="VCF5" s="93"/>
      <c r="VCG5" s="93"/>
      <c r="VCH5" s="93"/>
      <c r="VCI5" s="93"/>
      <c r="VCJ5" s="93"/>
      <c r="VCK5" s="93"/>
      <c r="VCL5" s="93"/>
      <c r="VCM5" s="93"/>
      <c r="VCN5" s="93"/>
      <c r="VCO5" s="93"/>
      <c r="VCP5" s="93"/>
      <c r="VCQ5" s="93"/>
      <c r="VCR5" s="93"/>
      <c r="VCS5" s="93"/>
      <c r="VCT5" s="93"/>
      <c r="VCU5" s="93"/>
      <c r="VCV5" s="93"/>
      <c r="VCW5" s="93"/>
      <c r="VCX5" s="93"/>
      <c r="VCY5" s="93"/>
      <c r="VCZ5" s="93"/>
      <c r="VDA5" s="93"/>
      <c r="VDB5" s="93"/>
      <c r="VDC5" s="93"/>
      <c r="VDD5" s="93"/>
      <c r="VDE5" s="93"/>
      <c r="VDF5" s="93"/>
      <c r="VDG5" s="93"/>
      <c r="VDH5" s="93"/>
      <c r="VDI5" s="93"/>
      <c r="VDJ5" s="93"/>
      <c r="VDK5" s="93"/>
      <c r="VDL5" s="93"/>
      <c r="VDM5" s="93"/>
      <c r="VDN5" s="93"/>
      <c r="VDO5" s="93"/>
      <c r="VDP5" s="93"/>
      <c r="VDQ5" s="93"/>
      <c r="VDR5" s="93"/>
      <c r="VDS5" s="93"/>
      <c r="VDT5" s="93"/>
      <c r="VDU5" s="93"/>
      <c r="VDV5" s="93"/>
      <c r="VDW5" s="93"/>
      <c r="VDX5" s="93"/>
      <c r="VDY5" s="93"/>
      <c r="VDZ5" s="93"/>
      <c r="VEA5" s="93"/>
      <c r="VEB5" s="93"/>
      <c r="VEC5" s="93"/>
      <c r="VED5" s="93"/>
      <c r="VEE5" s="93"/>
      <c r="VEF5" s="93"/>
      <c r="VEG5" s="93"/>
      <c r="VEH5" s="93"/>
      <c r="VEI5" s="93"/>
      <c r="VEJ5" s="93"/>
      <c r="VEK5" s="93"/>
      <c r="VEL5" s="93"/>
      <c r="VEM5" s="93"/>
      <c r="VEN5" s="93"/>
      <c r="VEO5" s="93"/>
      <c r="VEP5" s="93"/>
      <c r="VEQ5" s="93"/>
      <c r="VER5" s="93"/>
      <c r="VES5" s="93"/>
      <c r="VET5" s="93"/>
      <c r="VEU5" s="93"/>
      <c r="VEV5" s="93"/>
      <c r="VEW5" s="93"/>
      <c r="VEX5" s="93"/>
      <c r="VEY5" s="93"/>
      <c r="VEZ5" s="93"/>
      <c r="VFA5" s="93"/>
      <c r="VFB5" s="93"/>
      <c r="VFC5" s="93"/>
      <c r="VFD5" s="93"/>
      <c r="VFE5" s="93"/>
      <c r="VFF5" s="93"/>
      <c r="VFG5" s="93"/>
      <c r="VFH5" s="93"/>
      <c r="VFI5" s="93"/>
      <c r="VFJ5" s="93"/>
      <c r="VFK5" s="93"/>
      <c r="VFL5" s="93"/>
      <c r="VFM5" s="93"/>
      <c r="VFN5" s="93"/>
      <c r="VFO5" s="93"/>
      <c r="VFP5" s="93"/>
      <c r="VFQ5" s="93"/>
      <c r="VFR5" s="93"/>
      <c r="VFS5" s="93"/>
      <c r="VFT5" s="93"/>
      <c r="VFU5" s="93"/>
      <c r="VFV5" s="93"/>
      <c r="VFW5" s="93"/>
      <c r="VFX5" s="93"/>
      <c r="VFY5" s="93"/>
      <c r="VFZ5" s="93"/>
      <c r="VGA5" s="93"/>
      <c r="VGB5" s="93"/>
      <c r="VGC5" s="93"/>
      <c r="VGD5" s="93"/>
      <c r="VGE5" s="93"/>
      <c r="VGF5" s="93"/>
      <c r="VGG5" s="93"/>
      <c r="VGH5" s="93"/>
      <c r="VGI5" s="93"/>
      <c r="VGJ5" s="93"/>
      <c r="VGK5" s="93"/>
      <c r="VGL5" s="93"/>
      <c r="VGM5" s="93"/>
      <c r="VGN5" s="93"/>
      <c r="VGO5" s="93"/>
      <c r="VGP5" s="93"/>
      <c r="VGQ5" s="93"/>
      <c r="VGR5" s="93"/>
      <c r="VGS5" s="93"/>
      <c r="VGT5" s="93"/>
      <c r="VGU5" s="93"/>
      <c r="VGV5" s="93"/>
      <c r="VGW5" s="93"/>
      <c r="VGX5" s="93"/>
      <c r="VGY5" s="93"/>
      <c r="VGZ5" s="93"/>
      <c r="VHA5" s="93"/>
      <c r="VHB5" s="93"/>
      <c r="VHC5" s="93"/>
      <c r="VHD5" s="93"/>
      <c r="VHE5" s="93"/>
      <c r="VHF5" s="93"/>
      <c r="VHG5" s="93"/>
      <c r="VHH5" s="93"/>
      <c r="VHI5" s="93"/>
      <c r="VHJ5" s="93"/>
      <c r="VHK5" s="93"/>
      <c r="VHL5" s="93"/>
      <c r="VHM5" s="93"/>
      <c r="VHN5" s="93"/>
      <c r="VHO5" s="93"/>
      <c r="VHP5" s="93"/>
      <c r="VHQ5" s="93"/>
      <c r="VHR5" s="93"/>
      <c r="VHS5" s="93"/>
      <c r="VHT5" s="93"/>
      <c r="VHU5" s="93"/>
      <c r="VHV5" s="93"/>
      <c r="VHW5" s="93"/>
      <c r="VHX5" s="93"/>
      <c r="VHY5" s="93"/>
      <c r="VHZ5" s="93"/>
      <c r="VIA5" s="93"/>
      <c r="VIB5" s="93"/>
      <c r="VIC5" s="93"/>
      <c r="VID5" s="93"/>
      <c r="VIE5" s="93"/>
      <c r="VIF5" s="93"/>
      <c r="VIG5" s="93"/>
      <c r="VIH5" s="93"/>
      <c r="VII5" s="93"/>
      <c r="VIJ5" s="93"/>
      <c r="VIK5" s="93"/>
      <c r="VIL5" s="93"/>
      <c r="VIM5" s="93"/>
      <c r="VIN5" s="93"/>
      <c r="VIO5" s="93"/>
      <c r="VIP5" s="93"/>
      <c r="VIQ5" s="93"/>
      <c r="VIR5" s="93"/>
      <c r="VIS5" s="93"/>
      <c r="VIT5" s="93"/>
      <c r="VIU5" s="93"/>
      <c r="VIV5" s="93"/>
      <c r="VIW5" s="93"/>
      <c r="VIX5" s="93"/>
      <c r="VIY5" s="93"/>
      <c r="VIZ5" s="93"/>
      <c r="VJA5" s="93"/>
      <c r="VJB5" s="93"/>
      <c r="VJC5" s="93"/>
      <c r="VJD5" s="93"/>
      <c r="VJE5" s="93"/>
      <c r="VJF5" s="93"/>
      <c r="VJG5" s="93"/>
      <c r="VJH5" s="93"/>
      <c r="VJI5" s="93"/>
      <c r="VJJ5" s="93"/>
      <c r="VJK5" s="93"/>
      <c r="VJL5" s="93"/>
      <c r="VJM5" s="93"/>
      <c r="VJN5" s="93"/>
      <c r="VJO5" s="93"/>
      <c r="VJP5" s="93"/>
      <c r="VJQ5" s="93"/>
      <c r="VJR5" s="93"/>
      <c r="VJS5" s="93"/>
      <c r="VJT5" s="93"/>
      <c r="VJU5" s="93"/>
      <c r="VJV5" s="93"/>
      <c r="VJW5" s="93"/>
      <c r="VJX5" s="93"/>
      <c r="VJY5" s="93"/>
      <c r="VJZ5" s="93"/>
      <c r="VKA5" s="93"/>
      <c r="VKB5" s="93"/>
      <c r="VKC5" s="93"/>
      <c r="VKD5" s="93"/>
      <c r="VKE5" s="93"/>
      <c r="VKF5" s="93"/>
      <c r="VKG5" s="93"/>
      <c r="VKH5" s="93"/>
      <c r="VKI5" s="93"/>
      <c r="VKJ5" s="93"/>
      <c r="VKK5" s="93"/>
      <c r="VKL5" s="93"/>
      <c r="VKM5" s="93"/>
      <c r="VKN5" s="93"/>
      <c r="VKO5" s="93"/>
      <c r="VKP5" s="93"/>
      <c r="VKQ5" s="93"/>
      <c r="VKR5" s="93"/>
      <c r="VKS5" s="93"/>
      <c r="VKT5" s="93"/>
      <c r="VKU5" s="93"/>
      <c r="VKV5" s="93"/>
      <c r="VKW5" s="93"/>
      <c r="VKX5" s="93"/>
      <c r="VKY5" s="93"/>
      <c r="VKZ5" s="93"/>
      <c r="VLA5" s="93"/>
      <c r="VLB5" s="93"/>
      <c r="VLC5" s="93"/>
      <c r="VLD5" s="93"/>
      <c r="VLE5" s="93"/>
      <c r="VLF5" s="93"/>
      <c r="VLG5" s="93"/>
      <c r="VLH5" s="93"/>
      <c r="VLI5" s="93"/>
      <c r="VLJ5" s="93"/>
      <c r="VLK5" s="93"/>
      <c r="VLL5" s="93"/>
      <c r="VLM5" s="93"/>
      <c r="VLN5" s="93"/>
      <c r="VLO5" s="93"/>
      <c r="VLP5" s="93"/>
      <c r="VLQ5" s="93"/>
      <c r="VLR5" s="93"/>
      <c r="VLS5" s="93"/>
      <c r="VLT5" s="93"/>
      <c r="VLU5" s="93"/>
      <c r="VLV5" s="93"/>
      <c r="VLW5" s="93"/>
      <c r="VLX5" s="93"/>
      <c r="VLY5" s="93"/>
      <c r="VLZ5" s="93"/>
      <c r="VMA5" s="93"/>
      <c r="VMB5" s="93"/>
      <c r="VMC5" s="93"/>
      <c r="VMD5" s="93"/>
      <c r="VME5" s="93"/>
      <c r="VMF5" s="93"/>
      <c r="VMG5" s="93"/>
      <c r="VMH5" s="93"/>
      <c r="VMI5" s="93"/>
      <c r="VMJ5" s="93"/>
      <c r="VMK5" s="93"/>
      <c r="VML5" s="93"/>
      <c r="VMM5" s="93"/>
      <c r="VMN5" s="93"/>
      <c r="VMO5" s="93"/>
      <c r="VMP5" s="93"/>
      <c r="VMQ5" s="93"/>
      <c r="VMR5" s="93"/>
      <c r="VMS5" s="93"/>
      <c r="VMT5" s="93"/>
      <c r="VMU5" s="93"/>
      <c r="VMV5" s="93"/>
      <c r="VMW5" s="93"/>
      <c r="VMX5" s="93"/>
      <c r="VMY5" s="93"/>
      <c r="VMZ5" s="93"/>
      <c r="VNA5" s="93"/>
      <c r="VNB5" s="93"/>
      <c r="VNC5" s="93"/>
      <c r="VND5" s="93"/>
      <c r="VNE5" s="93"/>
      <c r="VNF5" s="93"/>
      <c r="VNG5" s="93"/>
      <c r="VNH5" s="93"/>
      <c r="VNI5" s="93"/>
      <c r="VNJ5" s="93"/>
      <c r="VNK5" s="93"/>
      <c r="VNL5" s="93"/>
      <c r="VNM5" s="93"/>
      <c r="VNN5" s="93"/>
      <c r="VNO5" s="93"/>
      <c r="VNP5" s="93"/>
      <c r="VNQ5" s="93"/>
      <c r="VNR5" s="93"/>
      <c r="VNS5" s="93"/>
      <c r="VNT5" s="93"/>
      <c r="VNU5" s="93"/>
      <c r="VNV5" s="93"/>
      <c r="VNW5" s="93"/>
      <c r="VNX5" s="93"/>
      <c r="VNY5" s="93"/>
      <c r="VNZ5" s="93"/>
      <c r="VOA5" s="93"/>
      <c r="VOB5" s="93"/>
      <c r="VOC5" s="93"/>
      <c r="VOD5" s="93"/>
      <c r="VOE5" s="93"/>
      <c r="VOF5" s="93"/>
      <c r="VOG5" s="93"/>
      <c r="VOH5" s="93"/>
      <c r="VOI5" s="93"/>
      <c r="VOJ5" s="93"/>
      <c r="VOK5" s="93"/>
      <c r="VOL5" s="93"/>
      <c r="VOM5" s="93"/>
      <c r="VON5" s="93"/>
      <c r="VOO5" s="93"/>
      <c r="VOP5" s="93"/>
      <c r="VOQ5" s="93"/>
      <c r="VOR5" s="93"/>
      <c r="VOS5" s="93"/>
      <c r="VOT5" s="93"/>
      <c r="VOU5" s="93"/>
      <c r="VOV5" s="93"/>
      <c r="VOW5" s="93"/>
      <c r="VOX5" s="93"/>
      <c r="VOY5" s="93"/>
      <c r="VOZ5" s="93"/>
      <c r="VPA5" s="93"/>
      <c r="VPB5" s="93"/>
      <c r="VPC5" s="93"/>
      <c r="VPD5" s="93"/>
      <c r="VPE5" s="93"/>
      <c r="VPF5" s="93"/>
      <c r="VPG5" s="93"/>
      <c r="VPH5" s="93"/>
      <c r="VPI5" s="93"/>
      <c r="VPJ5" s="93"/>
      <c r="VPK5" s="93"/>
      <c r="VPL5" s="93"/>
      <c r="VPM5" s="93"/>
      <c r="VPN5" s="93"/>
      <c r="VPO5" s="93"/>
      <c r="VPP5" s="93"/>
      <c r="VPQ5" s="93"/>
      <c r="VPR5" s="93"/>
      <c r="VPS5" s="93"/>
      <c r="VPT5" s="93"/>
      <c r="VPU5" s="93"/>
      <c r="VPV5" s="93"/>
      <c r="VPW5" s="93"/>
      <c r="VPX5" s="93"/>
      <c r="VPY5" s="93"/>
      <c r="VPZ5" s="93"/>
      <c r="VQA5" s="93"/>
      <c r="VQB5" s="93"/>
      <c r="VQC5" s="93"/>
      <c r="VQD5" s="93"/>
      <c r="VQE5" s="93"/>
      <c r="VQF5" s="93"/>
      <c r="VQG5" s="93"/>
      <c r="VQH5" s="93"/>
      <c r="VQI5" s="93"/>
      <c r="VQJ5" s="93"/>
      <c r="VQK5" s="93"/>
      <c r="VQL5" s="93"/>
      <c r="VQM5" s="93"/>
      <c r="VQN5" s="93"/>
      <c r="VQO5" s="93"/>
      <c r="VQP5" s="93"/>
      <c r="VQQ5" s="93"/>
      <c r="VQR5" s="93"/>
      <c r="VQS5" s="93"/>
      <c r="VQT5" s="93"/>
      <c r="VQU5" s="93"/>
      <c r="VQV5" s="93"/>
      <c r="VQW5" s="93"/>
      <c r="VQX5" s="93"/>
      <c r="VQY5" s="93"/>
      <c r="VQZ5" s="93"/>
      <c r="VRA5" s="93"/>
      <c r="VRB5" s="93"/>
      <c r="VRC5" s="93"/>
      <c r="VRD5" s="93"/>
      <c r="VRE5" s="93"/>
      <c r="VRF5" s="93"/>
      <c r="VRG5" s="93"/>
      <c r="VRH5" s="93"/>
      <c r="VRI5" s="93"/>
      <c r="VRJ5" s="93"/>
      <c r="VRK5" s="93"/>
      <c r="VRL5" s="93"/>
      <c r="VRM5" s="93"/>
      <c r="VRN5" s="93"/>
      <c r="VRO5" s="93"/>
      <c r="VRP5" s="93"/>
      <c r="VRQ5" s="93"/>
      <c r="VRR5" s="93"/>
      <c r="VRS5" s="93"/>
      <c r="VRT5" s="93"/>
      <c r="VRU5" s="93"/>
      <c r="VRV5" s="93"/>
      <c r="VRW5" s="93"/>
      <c r="VRX5" s="93"/>
      <c r="VRY5" s="93"/>
      <c r="VRZ5" s="93"/>
      <c r="VSA5" s="93"/>
      <c r="VSB5" s="93"/>
      <c r="VSC5" s="93"/>
      <c r="VSD5" s="93"/>
      <c r="VSE5" s="93"/>
      <c r="VSF5" s="93"/>
      <c r="VSG5" s="93"/>
      <c r="VSH5" s="93"/>
      <c r="VSI5" s="93"/>
      <c r="VSJ5" s="93"/>
      <c r="VSK5" s="93"/>
      <c r="VSL5" s="93"/>
      <c r="VSM5" s="93"/>
      <c r="VSN5" s="93"/>
      <c r="VSO5" s="93"/>
      <c r="VSP5" s="93"/>
      <c r="VSQ5" s="93"/>
      <c r="VSR5" s="93"/>
      <c r="VSS5" s="93"/>
      <c r="VST5" s="93"/>
      <c r="VSU5" s="93"/>
      <c r="VSV5" s="93"/>
      <c r="VSW5" s="93"/>
      <c r="VSX5" s="93"/>
      <c r="VSY5" s="93"/>
      <c r="VSZ5" s="93"/>
      <c r="VTA5" s="93"/>
      <c r="VTB5" s="93"/>
      <c r="VTC5" s="93"/>
      <c r="VTD5" s="93"/>
      <c r="VTE5" s="93"/>
      <c r="VTF5" s="93"/>
      <c r="VTG5" s="93"/>
      <c r="VTH5" s="93"/>
      <c r="VTI5" s="93"/>
      <c r="VTJ5" s="93"/>
      <c r="VTK5" s="93"/>
      <c r="VTL5" s="93"/>
      <c r="VTM5" s="93"/>
      <c r="VTN5" s="93"/>
      <c r="VTO5" s="93"/>
      <c r="VTP5" s="93"/>
      <c r="VTQ5" s="93"/>
      <c r="VTR5" s="93"/>
      <c r="VTS5" s="93"/>
      <c r="VTT5" s="93"/>
      <c r="VTU5" s="93"/>
      <c r="VTV5" s="93"/>
      <c r="VTW5" s="93"/>
      <c r="VTX5" s="93"/>
      <c r="VTY5" s="93"/>
      <c r="VTZ5" s="93"/>
      <c r="VUA5" s="93"/>
      <c r="VUB5" s="93"/>
      <c r="VUC5" s="93"/>
      <c r="VUD5" s="93"/>
      <c r="VUE5" s="93"/>
      <c r="VUF5" s="93"/>
      <c r="VUG5" s="93"/>
      <c r="VUH5" s="93"/>
      <c r="VUI5" s="93"/>
      <c r="VUJ5" s="93"/>
      <c r="VUK5" s="93"/>
      <c r="VUL5" s="93"/>
      <c r="VUM5" s="93"/>
      <c r="VUN5" s="93"/>
      <c r="VUO5" s="93"/>
      <c r="VUP5" s="93"/>
      <c r="VUQ5" s="93"/>
      <c r="VUR5" s="93"/>
      <c r="VUS5" s="93"/>
      <c r="VUT5" s="93"/>
      <c r="VUU5" s="93"/>
      <c r="VUV5" s="93"/>
      <c r="VUW5" s="93"/>
      <c r="VUX5" s="93"/>
      <c r="VUY5" s="93"/>
      <c r="VUZ5" s="93"/>
      <c r="VVA5" s="93"/>
      <c r="VVB5" s="93"/>
      <c r="VVC5" s="93"/>
      <c r="VVD5" s="93"/>
      <c r="VVE5" s="93"/>
      <c r="VVF5" s="93"/>
      <c r="VVG5" s="93"/>
      <c r="VVH5" s="93"/>
      <c r="VVI5" s="93"/>
      <c r="VVJ5" s="93"/>
      <c r="VVK5" s="93"/>
      <c r="VVL5" s="93"/>
      <c r="VVM5" s="93"/>
      <c r="VVN5" s="93"/>
      <c r="VVO5" s="93"/>
      <c r="VVP5" s="93"/>
      <c r="VVQ5" s="93"/>
      <c r="VVR5" s="93"/>
      <c r="VVS5" s="93"/>
      <c r="VVT5" s="93"/>
      <c r="VVU5" s="93"/>
      <c r="VVV5" s="93"/>
      <c r="VVW5" s="93"/>
      <c r="VVX5" s="93"/>
      <c r="VVY5" s="93"/>
      <c r="VVZ5" s="93"/>
      <c r="VWA5" s="93"/>
      <c r="VWB5" s="93"/>
      <c r="VWC5" s="93"/>
      <c r="VWD5" s="93"/>
      <c r="VWE5" s="93"/>
      <c r="VWF5" s="93"/>
      <c r="VWG5" s="93"/>
      <c r="VWH5" s="93"/>
      <c r="VWI5" s="93"/>
      <c r="VWJ5" s="93"/>
      <c r="VWK5" s="93"/>
      <c r="VWL5" s="93"/>
      <c r="VWM5" s="93"/>
      <c r="VWN5" s="93"/>
      <c r="VWO5" s="93"/>
      <c r="VWP5" s="93"/>
      <c r="VWQ5" s="93"/>
      <c r="VWR5" s="93"/>
      <c r="VWS5" s="93"/>
      <c r="VWT5" s="93"/>
      <c r="VWU5" s="93"/>
      <c r="VWV5" s="93"/>
      <c r="VWW5" s="93"/>
      <c r="VWX5" s="93"/>
      <c r="VWY5" s="93"/>
      <c r="VWZ5" s="93"/>
      <c r="VXA5" s="93"/>
      <c r="VXB5" s="93"/>
      <c r="VXC5" s="93"/>
      <c r="VXD5" s="93"/>
      <c r="VXE5" s="93"/>
      <c r="VXF5" s="93"/>
      <c r="VXG5" s="93"/>
      <c r="VXH5" s="93"/>
      <c r="VXI5" s="93"/>
      <c r="VXJ5" s="93"/>
      <c r="VXK5" s="93"/>
      <c r="VXL5" s="93"/>
      <c r="VXM5" s="93"/>
      <c r="VXN5" s="93"/>
      <c r="VXO5" s="93"/>
      <c r="VXP5" s="93"/>
      <c r="VXQ5" s="93"/>
      <c r="VXR5" s="93"/>
      <c r="VXS5" s="93"/>
      <c r="VXT5" s="93"/>
      <c r="VXU5" s="93"/>
      <c r="VXV5" s="93"/>
      <c r="VXW5" s="93"/>
      <c r="VXX5" s="93"/>
      <c r="VXY5" s="93"/>
      <c r="VXZ5" s="93"/>
      <c r="VYA5" s="93"/>
      <c r="VYB5" s="93"/>
      <c r="VYC5" s="93"/>
      <c r="VYD5" s="93"/>
      <c r="VYE5" s="93"/>
      <c r="VYF5" s="93"/>
      <c r="VYG5" s="93"/>
      <c r="VYH5" s="93"/>
      <c r="VYI5" s="93"/>
      <c r="VYJ5" s="93"/>
      <c r="VYK5" s="93"/>
      <c r="VYL5" s="93"/>
      <c r="VYM5" s="93"/>
      <c r="VYN5" s="93"/>
      <c r="VYO5" s="93"/>
      <c r="VYP5" s="93"/>
      <c r="VYQ5" s="93"/>
      <c r="VYR5" s="93"/>
      <c r="VYS5" s="93"/>
      <c r="VYT5" s="93"/>
      <c r="VYU5" s="93"/>
      <c r="VYV5" s="93"/>
      <c r="VYW5" s="93"/>
      <c r="VYX5" s="93"/>
      <c r="VYY5" s="93"/>
      <c r="VYZ5" s="93"/>
      <c r="VZA5" s="93"/>
      <c r="VZB5" s="93"/>
      <c r="VZC5" s="93"/>
      <c r="VZD5" s="93"/>
      <c r="VZE5" s="93"/>
      <c r="VZF5" s="93"/>
      <c r="VZG5" s="93"/>
      <c r="VZH5" s="93"/>
      <c r="VZI5" s="93"/>
      <c r="VZJ5" s="93"/>
      <c r="VZK5" s="93"/>
      <c r="VZL5" s="93"/>
      <c r="VZM5" s="93"/>
      <c r="VZN5" s="93"/>
      <c r="VZO5" s="93"/>
      <c r="VZP5" s="93"/>
      <c r="VZQ5" s="93"/>
      <c r="VZR5" s="93"/>
      <c r="VZS5" s="93"/>
      <c r="VZT5" s="93"/>
      <c r="VZU5" s="93"/>
      <c r="VZV5" s="93"/>
      <c r="VZW5" s="93"/>
      <c r="VZX5" s="93"/>
      <c r="VZY5" s="93"/>
      <c r="VZZ5" s="93"/>
      <c r="WAA5" s="93"/>
      <c r="WAB5" s="93"/>
      <c r="WAC5" s="93"/>
      <c r="WAD5" s="93"/>
      <c r="WAE5" s="93"/>
      <c r="WAF5" s="93"/>
      <c r="WAG5" s="93"/>
      <c r="WAH5" s="93"/>
      <c r="WAI5" s="93"/>
      <c r="WAJ5" s="93"/>
      <c r="WAK5" s="93"/>
      <c r="WAL5" s="93"/>
      <c r="WAM5" s="93"/>
      <c r="WAN5" s="93"/>
      <c r="WAO5" s="93"/>
      <c r="WAP5" s="93"/>
      <c r="WAQ5" s="93"/>
      <c r="WAR5" s="93"/>
      <c r="WAS5" s="93"/>
      <c r="WAT5" s="93"/>
      <c r="WAU5" s="93"/>
      <c r="WAV5" s="93"/>
      <c r="WAW5" s="93"/>
      <c r="WAX5" s="93"/>
      <c r="WAY5" s="93"/>
      <c r="WAZ5" s="93"/>
      <c r="WBA5" s="93"/>
      <c r="WBB5" s="93"/>
      <c r="WBC5" s="93"/>
      <c r="WBD5" s="93"/>
      <c r="WBE5" s="93"/>
      <c r="WBF5" s="93"/>
      <c r="WBG5" s="93"/>
      <c r="WBH5" s="93"/>
      <c r="WBI5" s="93"/>
      <c r="WBJ5" s="93"/>
      <c r="WBK5" s="93"/>
      <c r="WBL5" s="93"/>
      <c r="WBM5" s="93"/>
      <c r="WBN5" s="93"/>
      <c r="WBO5" s="93"/>
      <c r="WBP5" s="93"/>
      <c r="WBQ5" s="93"/>
      <c r="WBR5" s="93"/>
      <c r="WBS5" s="93"/>
      <c r="WBT5" s="93"/>
      <c r="WBU5" s="93"/>
      <c r="WBV5" s="93"/>
      <c r="WBW5" s="93"/>
      <c r="WBX5" s="93"/>
      <c r="WBY5" s="93"/>
      <c r="WBZ5" s="93"/>
      <c r="WCA5" s="93"/>
      <c r="WCB5" s="93"/>
      <c r="WCC5" s="93"/>
      <c r="WCD5" s="93"/>
      <c r="WCE5" s="93"/>
      <c r="WCF5" s="93"/>
      <c r="WCG5" s="93"/>
      <c r="WCH5" s="93"/>
      <c r="WCI5" s="93"/>
      <c r="WCJ5" s="93"/>
      <c r="WCK5" s="93"/>
      <c r="WCL5" s="93"/>
      <c r="WCM5" s="93"/>
      <c r="WCN5" s="93"/>
      <c r="WCO5" s="93"/>
      <c r="WCP5" s="93"/>
      <c r="WCQ5" s="93"/>
      <c r="WCR5" s="93"/>
      <c r="WCS5" s="93"/>
      <c r="WCT5" s="93"/>
      <c r="WCU5" s="93"/>
      <c r="WCV5" s="93"/>
      <c r="WCW5" s="93"/>
      <c r="WCX5" s="93"/>
      <c r="WCY5" s="93"/>
      <c r="WCZ5" s="93"/>
      <c r="WDA5" s="93"/>
      <c r="WDB5" s="93"/>
      <c r="WDC5" s="93"/>
      <c r="WDD5" s="93"/>
      <c r="WDE5" s="93"/>
      <c r="WDF5" s="93"/>
      <c r="WDG5" s="93"/>
      <c r="WDH5" s="93"/>
      <c r="WDI5" s="93"/>
      <c r="WDJ5" s="93"/>
      <c r="WDK5" s="93"/>
      <c r="WDL5" s="93"/>
      <c r="WDM5" s="93"/>
      <c r="WDN5" s="93"/>
      <c r="WDO5" s="93"/>
      <c r="WDP5" s="93"/>
      <c r="WDQ5" s="93"/>
      <c r="WDR5" s="93"/>
      <c r="WDS5" s="93"/>
      <c r="WDT5" s="93"/>
      <c r="WDU5" s="93"/>
      <c r="WDV5" s="93"/>
      <c r="WDW5" s="93"/>
      <c r="WDX5" s="93"/>
      <c r="WDY5" s="93"/>
      <c r="WDZ5" s="93"/>
      <c r="WEA5" s="93"/>
      <c r="WEB5" s="93"/>
      <c r="WEC5" s="93"/>
      <c r="WED5" s="93"/>
      <c r="WEE5" s="93"/>
      <c r="WEF5" s="93"/>
      <c r="WEG5" s="93"/>
      <c r="WEH5" s="93"/>
      <c r="WEI5" s="93"/>
      <c r="WEJ5" s="93"/>
      <c r="WEK5" s="93"/>
      <c r="WEL5" s="93"/>
      <c r="WEM5" s="93"/>
      <c r="WEN5" s="93"/>
      <c r="WEO5" s="93"/>
      <c r="WEP5" s="93"/>
      <c r="WEQ5" s="93"/>
      <c r="WER5" s="93"/>
      <c r="WES5" s="93"/>
      <c r="WET5" s="93"/>
      <c r="WEU5" s="93"/>
      <c r="WEV5" s="93"/>
      <c r="WEW5" s="93"/>
      <c r="WEX5" s="93"/>
      <c r="WEY5" s="93"/>
      <c r="WEZ5" s="93"/>
      <c r="WFA5" s="93"/>
      <c r="WFB5" s="93"/>
      <c r="WFC5" s="93"/>
      <c r="WFD5" s="93"/>
      <c r="WFE5" s="93"/>
      <c r="WFF5" s="93"/>
      <c r="WFG5" s="93"/>
      <c r="WFH5" s="93"/>
      <c r="WFI5" s="93"/>
      <c r="WFJ5" s="93"/>
      <c r="WFK5" s="93"/>
      <c r="WFL5" s="93"/>
      <c r="WFM5" s="93"/>
      <c r="WFN5" s="93"/>
      <c r="WFO5" s="93"/>
      <c r="WFP5" s="93"/>
      <c r="WFQ5" s="93"/>
      <c r="WFR5" s="93"/>
      <c r="WFS5" s="93"/>
      <c r="WFT5" s="93"/>
      <c r="WFU5" s="93"/>
      <c r="WFV5" s="93"/>
      <c r="WFW5" s="93"/>
      <c r="WFX5" s="93"/>
      <c r="WFY5" s="93"/>
      <c r="WFZ5" s="93"/>
      <c r="WGA5" s="93"/>
      <c r="WGB5" s="93"/>
      <c r="WGC5" s="93"/>
      <c r="WGD5" s="93"/>
      <c r="WGE5" s="93"/>
      <c r="WGF5" s="93"/>
      <c r="WGG5" s="93"/>
      <c r="WGH5" s="93"/>
      <c r="WGI5" s="93"/>
      <c r="WGJ5" s="93"/>
      <c r="WGK5" s="93"/>
      <c r="WGL5" s="93"/>
      <c r="WGM5" s="93"/>
      <c r="WGN5" s="93"/>
      <c r="WGO5" s="93"/>
      <c r="WGP5" s="93"/>
      <c r="WGQ5" s="93"/>
      <c r="WGR5" s="93"/>
      <c r="WGS5" s="93"/>
      <c r="WGT5" s="93"/>
      <c r="WGU5" s="93"/>
      <c r="WGV5" s="93"/>
      <c r="WGW5" s="93"/>
      <c r="WGX5" s="93"/>
      <c r="WGY5" s="93"/>
      <c r="WGZ5" s="93"/>
      <c r="WHA5" s="93"/>
      <c r="WHB5" s="93"/>
      <c r="WHC5" s="93"/>
      <c r="WHD5" s="93"/>
      <c r="WHE5" s="93"/>
      <c r="WHF5" s="93"/>
      <c r="WHG5" s="93"/>
      <c r="WHH5" s="93"/>
      <c r="WHI5" s="93"/>
      <c r="WHJ5" s="93"/>
      <c r="WHK5" s="93"/>
      <c r="WHL5" s="93"/>
      <c r="WHM5" s="93"/>
      <c r="WHN5" s="93"/>
      <c r="WHO5" s="93"/>
      <c r="WHP5" s="93"/>
      <c r="WHQ5" s="93"/>
      <c r="WHR5" s="93"/>
      <c r="WHS5" s="93"/>
      <c r="WHT5" s="93"/>
      <c r="WHU5" s="93"/>
      <c r="WHV5" s="93"/>
      <c r="WHW5" s="93"/>
      <c r="WHX5" s="93"/>
      <c r="WHY5" s="93"/>
      <c r="WHZ5" s="93"/>
      <c r="WIA5" s="93"/>
      <c r="WIB5" s="93"/>
      <c r="WIC5" s="93"/>
      <c r="WID5" s="93"/>
      <c r="WIE5" s="93"/>
      <c r="WIF5" s="93"/>
      <c r="WIG5" s="93"/>
      <c r="WIH5" s="93"/>
      <c r="WII5" s="93"/>
      <c r="WIJ5" s="93"/>
      <c r="WIK5" s="93"/>
      <c r="WIL5" s="93"/>
      <c r="WIM5" s="93"/>
      <c r="WIN5" s="93"/>
      <c r="WIO5" s="93"/>
      <c r="WIP5" s="93"/>
      <c r="WIQ5" s="93"/>
      <c r="WIR5" s="93"/>
      <c r="WIS5" s="93"/>
      <c r="WIT5" s="93"/>
      <c r="WIU5" s="93"/>
      <c r="WIV5" s="93"/>
      <c r="WIW5" s="93"/>
      <c r="WIX5" s="93"/>
      <c r="WIY5" s="93"/>
      <c r="WIZ5" s="93"/>
      <c r="WJA5" s="93"/>
      <c r="WJB5" s="93"/>
      <c r="WJC5" s="93"/>
      <c r="WJD5" s="93"/>
      <c r="WJE5" s="93"/>
      <c r="WJF5" s="93"/>
      <c r="WJG5" s="93"/>
      <c r="WJH5" s="93"/>
      <c r="WJI5" s="93"/>
      <c r="WJJ5" s="93"/>
      <c r="WJK5" s="93"/>
      <c r="WJL5" s="93"/>
      <c r="WJM5" s="93"/>
      <c r="WJN5" s="93"/>
      <c r="WJO5" s="93"/>
      <c r="WJP5" s="93"/>
      <c r="WJQ5" s="93"/>
      <c r="WJR5" s="93"/>
      <c r="WJS5" s="93"/>
      <c r="WJT5" s="93"/>
      <c r="WJU5" s="93"/>
      <c r="WJV5" s="93"/>
      <c r="WJW5" s="93"/>
      <c r="WJX5" s="93"/>
      <c r="WJY5" s="93"/>
      <c r="WJZ5" s="93"/>
      <c r="WKA5" s="93"/>
      <c r="WKB5" s="93"/>
      <c r="WKC5" s="93"/>
      <c r="WKD5" s="93"/>
      <c r="WKE5" s="93"/>
      <c r="WKF5" s="93"/>
      <c r="WKG5" s="93"/>
      <c r="WKH5" s="93"/>
      <c r="WKI5" s="93"/>
      <c r="WKJ5" s="93"/>
      <c r="WKK5" s="93"/>
      <c r="WKL5" s="93"/>
      <c r="WKM5" s="93"/>
      <c r="WKN5" s="93"/>
      <c r="WKO5" s="93"/>
      <c r="WKP5" s="93"/>
      <c r="WKQ5" s="93"/>
      <c r="WKR5" s="93"/>
      <c r="WKS5" s="93"/>
      <c r="WKT5" s="93"/>
      <c r="WKU5" s="93"/>
      <c r="WKV5" s="93"/>
      <c r="WKW5" s="93"/>
      <c r="WKX5" s="93"/>
      <c r="WKY5" s="93"/>
      <c r="WKZ5" s="93"/>
      <c r="WLA5" s="93"/>
      <c r="WLB5" s="93"/>
      <c r="WLC5" s="93"/>
      <c r="WLD5" s="93"/>
      <c r="WLE5" s="93"/>
      <c r="WLF5" s="93"/>
      <c r="WLG5" s="93"/>
      <c r="WLH5" s="93"/>
      <c r="WLI5" s="93"/>
      <c r="WLJ5" s="93"/>
      <c r="WLK5" s="93"/>
      <c r="WLL5" s="93"/>
      <c r="WLM5" s="93"/>
      <c r="WLN5" s="93"/>
      <c r="WLO5" s="93"/>
      <c r="WLP5" s="93"/>
      <c r="WLQ5" s="93"/>
      <c r="WLR5" s="93"/>
      <c r="WLS5" s="93"/>
      <c r="WLT5" s="93"/>
      <c r="WLU5" s="93"/>
      <c r="WLV5" s="93"/>
      <c r="WLW5" s="93"/>
      <c r="WLX5" s="93"/>
      <c r="WLY5" s="93"/>
      <c r="WLZ5" s="93"/>
      <c r="WMA5" s="93"/>
      <c r="WMB5" s="93"/>
      <c r="WMC5" s="93"/>
      <c r="WMD5" s="93"/>
      <c r="WME5" s="93"/>
      <c r="WMF5" s="93"/>
      <c r="WMG5" s="93"/>
      <c r="WMH5" s="93"/>
      <c r="WMI5" s="93"/>
      <c r="WMJ5" s="93"/>
      <c r="WMK5" s="93"/>
      <c r="WML5" s="93"/>
      <c r="WMM5" s="93"/>
      <c r="WMN5" s="93"/>
      <c r="WMO5" s="93"/>
      <c r="WMP5" s="93"/>
      <c r="WMQ5" s="93"/>
      <c r="WMR5" s="93"/>
      <c r="WMS5" s="93"/>
      <c r="WMT5" s="93"/>
      <c r="WMU5" s="93"/>
      <c r="WMV5" s="93"/>
      <c r="WMW5" s="93"/>
      <c r="WMX5" s="93"/>
      <c r="WMY5" s="93"/>
      <c r="WMZ5" s="93"/>
      <c r="WNA5" s="93"/>
      <c r="WNB5" s="93"/>
      <c r="WNC5" s="93"/>
      <c r="WND5" s="93"/>
      <c r="WNE5" s="93"/>
      <c r="WNF5" s="93"/>
      <c r="WNG5" s="93"/>
      <c r="WNH5" s="93"/>
      <c r="WNI5" s="93"/>
      <c r="WNJ5" s="93"/>
      <c r="WNK5" s="93"/>
      <c r="WNL5" s="93"/>
      <c r="WNM5" s="93"/>
      <c r="WNN5" s="93"/>
      <c r="WNO5" s="93"/>
      <c r="WNP5" s="93"/>
      <c r="WNQ5" s="93"/>
      <c r="WNR5" s="93"/>
      <c r="WNS5" s="93"/>
      <c r="WNT5" s="93"/>
      <c r="WNU5" s="93"/>
      <c r="WNV5" s="93"/>
      <c r="WNW5" s="93"/>
      <c r="WNX5" s="93"/>
      <c r="WNY5" s="93"/>
      <c r="WNZ5" s="93"/>
      <c r="WOA5" s="93"/>
      <c r="WOB5" s="93"/>
      <c r="WOC5" s="93"/>
      <c r="WOD5" s="93"/>
      <c r="WOE5" s="93"/>
      <c r="WOF5" s="93"/>
      <c r="WOG5" s="93"/>
      <c r="WOH5" s="93"/>
      <c r="WOI5" s="93"/>
      <c r="WOJ5" s="93"/>
      <c r="WOK5" s="93"/>
      <c r="WOL5" s="93"/>
      <c r="WOM5" s="93"/>
      <c r="WON5" s="93"/>
      <c r="WOO5" s="93"/>
      <c r="WOP5" s="93"/>
      <c r="WOQ5" s="93"/>
      <c r="WOR5" s="93"/>
      <c r="WOS5" s="93"/>
      <c r="WOT5" s="93"/>
      <c r="WOU5" s="93"/>
      <c r="WOV5" s="93"/>
      <c r="WOW5" s="93"/>
      <c r="WOX5" s="93"/>
      <c r="WOY5" s="93"/>
      <c r="WOZ5" s="93"/>
      <c r="WPA5" s="93"/>
      <c r="WPB5" s="93"/>
      <c r="WPC5" s="93"/>
      <c r="WPD5" s="93"/>
      <c r="WPE5" s="93"/>
      <c r="WPF5" s="93"/>
      <c r="WPG5" s="93"/>
      <c r="WPH5" s="93"/>
      <c r="WPI5" s="93"/>
      <c r="WPJ5" s="93"/>
      <c r="WPK5" s="93"/>
      <c r="WPL5" s="93"/>
      <c r="WPM5" s="93"/>
      <c r="WPN5" s="93"/>
      <c r="WPO5" s="93"/>
      <c r="WPP5" s="93"/>
      <c r="WPQ5" s="93"/>
      <c r="WPR5" s="93"/>
      <c r="WPS5" s="93"/>
      <c r="WPT5" s="93"/>
      <c r="WPU5" s="93"/>
      <c r="WPV5" s="93"/>
      <c r="WPW5" s="93"/>
      <c r="WPX5" s="93"/>
      <c r="WPY5" s="93"/>
      <c r="WPZ5" s="93"/>
      <c r="WQA5" s="93"/>
      <c r="WQB5" s="93"/>
      <c r="WQC5" s="93"/>
      <c r="WQD5" s="93"/>
      <c r="WQE5" s="93"/>
      <c r="WQF5" s="93"/>
      <c r="WQG5" s="93"/>
      <c r="WQH5" s="93"/>
      <c r="WQI5" s="93"/>
      <c r="WQJ5" s="93"/>
      <c r="WQK5" s="93"/>
      <c r="WQL5" s="93"/>
      <c r="WQM5" s="93"/>
      <c r="WQN5" s="93"/>
      <c r="WQO5" s="93"/>
      <c r="WQP5" s="93"/>
      <c r="WQQ5" s="93"/>
      <c r="WQR5" s="93"/>
      <c r="WQS5" s="93"/>
      <c r="WQT5" s="93"/>
      <c r="WQU5" s="93"/>
      <c r="WQV5" s="93"/>
      <c r="WQW5" s="93"/>
      <c r="WQX5" s="93"/>
      <c r="WQY5" s="93"/>
      <c r="WQZ5" s="93"/>
      <c r="WRA5" s="93"/>
      <c r="WRB5" s="93"/>
      <c r="WRC5" s="93"/>
      <c r="WRD5" s="93"/>
      <c r="WRE5" s="93"/>
      <c r="WRF5" s="93"/>
      <c r="WRG5" s="93"/>
      <c r="WRH5" s="93"/>
      <c r="WRI5" s="93"/>
      <c r="WRJ5" s="93"/>
      <c r="WRK5" s="93"/>
      <c r="WRL5" s="93"/>
      <c r="WRM5" s="93"/>
      <c r="WRN5" s="93"/>
      <c r="WRO5" s="93"/>
      <c r="WRP5" s="93"/>
      <c r="WRQ5" s="93"/>
      <c r="WRR5" s="93"/>
      <c r="WRS5" s="93"/>
      <c r="WRT5" s="93"/>
      <c r="WRU5" s="93"/>
      <c r="WRV5" s="93"/>
      <c r="WRW5" s="93"/>
      <c r="WRX5" s="93"/>
      <c r="WRY5" s="93"/>
      <c r="WRZ5" s="93"/>
      <c r="WSA5" s="93"/>
      <c r="WSB5" s="93"/>
      <c r="WSC5" s="93"/>
      <c r="WSD5" s="93"/>
      <c r="WSE5" s="93"/>
      <c r="WSF5" s="93"/>
      <c r="WSG5" s="93"/>
      <c r="WSH5" s="93"/>
      <c r="WSI5" s="93"/>
      <c r="WSJ5" s="93"/>
      <c r="WSK5" s="93"/>
      <c r="WSL5" s="93"/>
      <c r="WSM5" s="93"/>
      <c r="WSN5" s="93"/>
      <c r="WSO5" s="93"/>
      <c r="WSP5" s="93"/>
      <c r="WSQ5" s="93"/>
      <c r="WSR5" s="93"/>
      <c r="WSS5" s="93"/>
      <c r="WST5" s="93"/>
      <c r="WSU5" s="93"/>
      <c r="WSV5" s="93"/>
      <c r="WSW5" s="93"/>
      <c r="WSX5" s="93"/>
      <c r="WSY5" s="93"/>
      <c r="WSZ5" s="93"/>
      <c r="WTA5" s="93"/>
      <c r="WTB5" s="93"/>
      <c r="WTC5" s="93"/>
      <c r="WTD5" s="93"/>
      <c r="WTE5" s="93"/>
      <c r="WTF5" s="93"/>
      <c r="WTG5" s="93"/>
      <c r="WTH5" s="93"/>
      <c r="WTI5" s="93"/>
      <c r="WTJ5" s="93"/>
      <c r="WTK5" s="93"/>
      <c r="WTL5" s="93"/>
      <c r="WTM5" s="93"/>
      <c r="WTN5" s="93"/>
      <c r="WTO5" s="93"/>
      <c r="WTP5" s="93"/>
      <c r="WTQ5" s="93"/>
      <c r="WTR5" s="93"/>
      <c r="WTS5" s="93"/>
      <c r="WTT5" s="93"/>
      <c r="WTU5" s="93"/>
      <c r="WTV5" s="93"/>
      <c r="WTW5" s="93"/>
      <c r="WTX5" s="93"/>
      <c r="WTY5" s="93"/>
      <c r="WTZ5" s="93"/>
      <c r="WUA5" s="93"/>
      <c r="WUB5" s="93"/>
      <c r="WUC5" s="93"/>
      <c r="WUD5" s="93"/>
      <c r="WUE5" s="93"/>
      <c r="WUF5" s="93"/>
      <c r="WUG5" s="93"/>
      <c r="WUH5" s="93"/>
      <c r="WUI5" s="93"/>
      <c r="WUJ5" s="93"/>
      <c r="WUK5" s="93"/>
      <c r="WUL5" s="93"/>
      <c r="WUM5" s="93"/>
      <c r="WUN5" s="93"/>
      <c r="WUO5" s="93"/>
      <c r="WUP5" s="93"/>
      <c r="WUQ5" s="93"/>
      <c r="WUR5" s="93"/>
      <c r="WUS5" s="93"/>
      <c r="WUT5" s="93"/>
      <c r="WUU5" s="93"/>
      <c r="WUV5" s="93"/>
      <c r="WUW5" s="93"/>
      <c r="WUX5" s="93"/>
      <c r="WUY5" s="93"/>
      <c r="WUZ5" s="93"/>
      <c r="WVA5" s="93"/>
      <c r="WVB5" s="93"/>
      <c r="WVC5" s="93"/>
      <c r="WVD5" s="93"/>
      <c r="WVE5" s="93"/>
      <c r="WVF5" s="93"/>
      <c r="WVG5" s="93"/>
      <c r="WVH5" s="93"/>
      <c r="WVI5" s="93"/>
      <c r="WVJ5" s="93"/>
      <c r="WVK5" s="93"/>
      <c r="WVL5" s="93"/>
      <c r="WVM5" s="93"/>
      <c r="WVN5" s="93"/>
      <c r="WVO5" s="93"/>
      <c r="WVP5" s="93"/>
      <c r="WVQ5" s="93"/>
      <c r="WVR5" s="93"/>
      <c r="WVS5" s="93"/>
      <c r="WVT5" s="93"/>
      <c r="WVU5" s="93"/>
      <c r="WVV5" s="93"/>
      <c r="WVW5" s="93"/>
      <c r="WVX5" s="93"/>
      <c r="WVY5" s="93"/>
      <c r="WVZ5" s="93"/>
      <c r="WWA5" s="93"/>
      <c r="WWB5" s="93"/>
      <c r="WWC5" s="93"/>
      <c r="WWD5" s="93"/>
      <c r="WWE5" s="93"/>
      <c r="WWF5" s="93"/>
      <c r="WWG5" s="93"/>
      <c r="WWH5" s="93"/>
      <c r="WWI5" s="93"/>
      <c r="WWJ5" s="93"/>
      <c r="WWK5" s="93"/>
      <c r="WWL5" s="93"/>
      <c r="WWM5" s="93"/>
      <c r="WWN5" s="93"/>
      <c r="WWO5" s="93"/>
      <c r="WWP5" s="93"/>
      <c r="WWQ5" s="93"/>
      <c r="WWR5" s="93"/>
      <c r="WWS5" s="93"/>
      <c r="WWT5" s="93"/>
      <c r="WWU5" s="93"/>
      <c r="WWV5" s="93"/>
      <c r="WWW5" s="93"/>
      <c r="WWX5" s="93"/>
      <c r="WWY5" s="93"/>
      <c r="WWZ5" s="93"/>
      <c r="WXA5" s="93"/>
      <c r="WXB5" s="93"/>
      <c r="WXC5" s="93"/>
      <c r="WXD5" s="93"/>
      <c r="WXE5" s="93"/>
      <c r="WXF5" s="93"/>
      <c r="WXG5" s="93"/>
      <c r="WXH5" s="93"/>
      <c r="WXI5" s="93"/>
      <c r="WXJ5" s="93"/>
      <c r="WXK5" s="93"/>
      <c r="WXL5" s="93"/>
      <c r="WXM5" s="93"/>
      <c r="WXN5" s="93"/>
      <c r="WXO5" s="93"/>
      <c r="WXP5" s="93"/>
      <c r="WXQ5" s="93"/>
      <c r="WXR5" s="93"/>
      <c r="WXS5" s="93"/>
      <c r="WXT5" s="93"/>
      <c r="WXU5" s="93"/>
      <c r="WXV5" s="93"/>
      <c r="WXW5" s="93"/>
      <c r="WXX5" s="93"/>
      <c r="WXY5" s="93"/>
      <c r="WXZ5" s="93"/>
      <c r="WYA5" s="93"/>
      <c r="WYB5" s="93"/>
      <c r="WYC5" s="93"/>
      <c r="WYD5" s="93"/>
      <c r="WYE5" s="93"/>
      <c r="WYF5" s="93"/>
      <c r="WYG5" s="93"/>
      <c r="WYH5" s="93"/>
      <c r="WYI5" s="93"/>
      <c r="WYJ5" s="93"/>
      <c r="WYK5" s="93"/>
      <c r="WYL5" s="93"/>
      <c r="WYM5" s="93"/>
      <c r="WYN5" s="93"/>
      <c r="WYO5" s="93"/>
      <c r="WYP5" s="93"/>
      <c r="WYQ5" s="93"/>
      <c r="WYR5" s="93"/>
      <c r="WYS5" s="93"/>
      <c r="WYT5" s="93"/>
      <c r="WYU5" s="93"/>
      <c r="WYV5" s="93"/>
      <c r="WYW5" s="93"/>
      <c r="WYX5" s="93"/>
      <c r="WYY5" s="93"/>
      <c r="WYZ5" s="93"/>
      <c r="WZA5" s="93"/>
      <c r="WZB5" s="93"/>
      <c r="WZC5" s="93"/>
      <c r="WZD5" s="93"/>
      <c r="WZE5" s="93"/>
      <c r="WZF5" s="93"/>
      <c r="WZG5" s="93"/>
      <c r="WZH5" s="93"/>
      <c r="WZI5" s="93"/>
      <c r="WZJ5" s="93"/>
      <c r="WZK5" s="93"/>
      <c r="WZL5" s="93"/>
      <c r="WZM5" s="93"/>
      <c r="WZN5" s="93"/>
      <c r="WZO5" s="93"/>
      <c r="WZP5" s="93"/>
      <c r="WZQ5" s="93"/>
      <c r="WZR5" s="93"/>
      <c r="WZS5" s="93"/>
      <c r="WZT5" s="93"/>
      <c r="WZU5" s="93"/>
      <c r="WZV5" s="93"/>
      <c r="WZW5" s="93"/>
      <c r="WZX5" s="93"/>
      <c r="WZY5" s="93"/>
      <c r="WZZ5" s="93"/>
      <c r="XAA5" s="93"/>
      <c r="XAB5" s="93"/>
      <c r="XAC5" s="93"/>
      <c r="XAD5" s="93"/>
      <c r="XAE5" s="93"/>
      <c r="XAF5" s="93"/>
      <c r="XAG5" s="93"/>
      <c r="XAH5" s="93"/>
      <c r="XAI5" s="93"/>
      <c r="XAJ5" s="93"/>
      <c r="XAK5" s="93"/>
      <c r="XAL5" s="93"/>
      <c r="XAM5" s="93"/>
      <c r="XAN5" s="93"/>
      <c r="XAO5" s="93"/>
      <c r="XAP5" s="93"/>
      <c r="XAQ5" s="93"/>
      <c r="XAR5" s="93"/>
      <c r="XAS5" s="93"/>
      <c r="XAT5" s="93"/>
      <c r="XAU5" s="93"/>
      <c r="XAV5" s="93"/>
      <c r="XAW5" s="93"/>
      <c r="XAX5" s="93"/>
      <c r="XAY5" s="93"/>
      <c r="XAZ5" s="93"/>
      <c r="XBA5" s="93"/>
      <c r="XBB5" s="93"/>
      <c r="XBC5" s="93"/>
      <c r="XBD5" s="93"/>
      <c r="XBE5" s="93"/>
      <c r="XBF5" s="93"/>
      <c r="XBG5" s="93"/>
      <c r="XBH5" s="93"/>
      <c r="XBI5" s="93"/>
      <c r="XBJ5" s="93"/>
      <c r="XBK5" s="93"/>
      <c r="XBL5" s="93"/>
      <c r="XBM5" s="93"/>
      <c r="XBN5" s="93"/>
      <c r="XBO5" s="93"/>
      <c r="XBP5" s="93"/>
      <c r="XBQ5" s="93"/>
      <c r="XBR5" s="93"/>
      <c r="XBS5" s="93"/>
      <c r="XBT5" s="93"/>
      <c r="XBU5" s="93"/>
      <c r="XBV5" s="93"/>
      <c r="XBW5" s="93"/>
      <c r="XBX5" s="93"/>
      <c r="XBY5" s="93"/>
      <c r="XBZ5" s="93"/>
      <c r="XCA5" s="93"/>
      <c r="XCB5" s="93"/>
      <c r="XCC5" s="93"/>
      <c r="XCD5" s="93"/>
      <c r="XCE5" s="93"/>
      <c r="XCF5" s="93"/>
      <c r="XCG5" s="93"/>
      <c r="XCH5" s="93"/>
      <c r="XCI5" s="93"/>
      <c r="XCJ5" s="93"/>
      <c r="XCK5" s="93"/>
      <c r="XCL5" s="93"/>
      <c r="XCM5" s="93"/>
      <c r="XCN5" s="93"/>
      <c r="XCO5" s="93"/>
      <c r="XCP5" s="93"/>
      <c r="XCQ5" s="93"/>
      <c r="XCR5" s="93"/>
      <c r="XCS5" s="93"/>
      <c r="XCT5" s="93"/>
      <c r="XCU5" s="93"/>
      <c r="XCV5" s="93"/>
      <c r="XCW5" s="93"/>
      <c r="XCX5" s="93"/>
      <c r="XCY5" s="93"/>
      <c r="XCZ5" s="93"/>
      <c r="XDA5" s="93"/>
      <c r="XDB5" s="93"/>
      <c r="XDC5" s="93"/>
      <c r="XDD5" s="93"/>
      <c r="XDE5" s="93"/>
      <c r="XDF5" s="93"/>
      <c r="XDG5" s="93"/>
      <c r="XDH5" s="93"/>
      <c r="XDI5" s="93"/>
      <c r="XDJ5" s="93"/>
      <c r="XDK5" s="93"/>
      <c r="XDL5" s="93"/>
      <c r="XDM5" s="93"/>
      <c r="XDN5" s="122"/>
      <c r="XDO5" s="93"/>
      <c r="XDP5" s="93"/>
      <c r="XDQ5" s="93"/>
      <c r="XDR5" s="93"/>
      <c r="XDS5" s="93"/>
      <c r="XDT5" s="93"/>
      <c r="XDU5" s="93"/>
      <c r="XDV5" s="93"/>
      <c r="XDW5" s="93"/>
      <c r="XDX5" s="93"/>
      <c r="XDY5" s="93"/>
    </row>
    <row r="6" s="93" customFormat="1" ht="39" hidden="1" customHeight="1" spans="1:16342">
      <c r="A6" s="106" t="s">
        <v>10</v>
      </c>
      <c r="B6" s="106"/>
      <c r="C6" s="107">
        <f t="shared" ref="C6:J6" si="0">C7+C16</f>
        <v>209.02</v>
      </c>
      <c r="D6" s="107">
        <f t="shared" si="0"/>
        <v>26202</v>
      </c>
      <c r="E6" s="107">
        <f t="shared" si="0"/>
        <v>55.22</v>
      </c>
      <c r="F6" s="107">
        <f t="shared" si="0"/>
        <v>16042.36</v>
      </c>
      <c r="G6" s="107">
        <f t="shared" si="0"/>
        <v>153.8</v>
      </c>
      <c r="H6" s="107">
        <f t="shared" si="0"/>
        <v>3845</v>
      </c>
      <c r="I6" s="107">
        <f t="shared" si="0"/>
        <v>5000</v>
      </c>
      <c r="J6" s="107">
        <f t="shared" si="0"/>
        <v>5000</v>
      </c>
      <c r="K6" s="118"/>
      <c r="L6" s="107">
        <f>L7+L16</f>
        <v>1314.64</v>
      </c>
      <c r="M6" s="118"/>
      <c r="XDN6" s="122"/>
    </row>
    <row r="7" s="93" customFormat="1" ht="39" hidden="1" customHeight="1" spans="1:16342">
      <c r="A7" s="106" t="s">
        <v>26</v>
      </c>
      <c r="B7" s="106" t="s">
        <v>311</v>
      </c>
      <c r="C7" s="107">
        <f t="shared" ref="C7:J7" si="1">C8+C12+C14</f>
        <v>0</v>
      </c>
      <c r="D7" s="107">
        <f t="shared" si="1"/>
        <v>1314.64</v>
      </c>
      <c r="E7" s="107">
        <f t="shared" si="1"/>
        <v>0</v>
      </c>
      <c r="F7" s="107">
        <f t="shared" si="1"/>
        <v>0</v>
      </c>
      <c r="G7" s="107">
        <f t="shared" si="1"/>
        <v>0</v>
      </c>
      <c r="H7" s="107">
        <f t="shared" si="1"/>
        <v>0</v>
      </c>
      <c r="I7" s="107">
        <f t="shared" si="1"/>
        <v>0</v>
      </c>
      <c r="J7" s="107">
        <f t="shared" si="1"/>
        <v>0</v>
      </c>
      <c r="K7" s="118"/>
      <c r="L7" s="107">
        <f>L8+L12+L14</f>
        <v>1314.64</v>
      </c>
      <c r="M7" s="118"/>
      <c r="XDN7" s="122"/>
    </row>
    <row r="8" s="93" customFormat="1" ht="39" hidden="1" customHeight="1" spans="1:16342">
      <c r="A8" s="106" t="s">
        <v>28</v>
      </c>
      <c r="B8" s="106" t="s">
        <v>29</v>
      </c>
      <c r="C8" s="107">
        <f t="shared" ref="C8:J8" si="2">SUM(C9:C11)</f>
        <v>0</v>
      </c>
      <c r="D8" s="107">
        <f t="shared" si="2"/>
        <v>1133.31</v>
      </c>
      <c r="E8" s="107">
        <f t="shared" si="2"/>
        <v>0</v>
      </c>
      <c r="F8" s="107">
        <f t="shared" si="2"/>
        <v>0</v>
      </c>
      <c r="G8" s="107">
        <f t="shared" si="2"/>
        <v>0</v>
      </c>
      <c r="H8" s="107">
        <f t="shared" si="2"/>
        <v>0</v>
      </c>
      <c r="I8" s="107">
        <f t="shared" si="2"/>
        <v>0</v>
      </c>
      <c r="J8" s="107">
        <f t="shared" si="2"/>
        <v>0</v>
      </c>
      <c r="K8" s="118"/>
      <c r="L8" s="107">
        <f>SUM(L9:L11)</f>
        <v>1133.31</v>
      </c>
      <c r="M8" s="118"/>
      <c r="XDN8" s="122"/>
    </row>
    <row r="9" s="95" customFormat="1" ht="72" hidden="1" customHeight="1" spans="1:13">
      <c r="A9" s="108">
        <v>1</v>
      </c>
      <c r="B9" s="109" t="s">
        <v>312</v>
      </c>
      <c r="C9" s="110">
        <f t="shared" ref="C9:C11" si="3">E9+G9+I9</f>
        <v>0</v>
      </c>
      <c r="D9" s="110">
        <v>300</v>
      </c>
      <c r="E9" s="110">
        <v>0</v>
      </c>
      <c r="F9" s="110">
        <v>0</v>
      </c>
      <c r="G9" s="110">
        <v>0</v>
      </c>
      <c r="H9" s="110">
        <v>0</v>
      </c>
      <c r="I9" s="110">
        <v>0</v>
      </c>
      <c r="J9" s="110">
        <v>0</v>
      </c>
      <c r="K9" s="119" t="s">
        <v>313</v>
      </c>
      <c r="L9" s="110">
        <v>300</v>
      </c>
      <c r="M9" s="108"/>
    </row>
    <row r="10" s="96" customFormat="1" ht="72" hidden="1" customHeight="1" spans="1:13">
      <c r="A10" s="108">
        <v>2</v>
      </c>
      <c r="B10" s="109" t="s">
        <v>314</v>
      </c>
      <c r="C10" s="110">
        <f t="shared" si="3"/>
        <v>0</v>
      </c>
      <c r="D10" s="110">
        <v>300</v>
      </c>
      <c r="E10" s="110">
        <v>0</v>
      </c>
      <c r="F10" s="110">
        <v>0</v>
      </c>
      <c r="G10" s="110">
        <v>0</v>
      </c>
      <c r="H10" s="110">
        <v>0</v>
      </c>
      <c r="I10" s="110">
        <v>0</v>
      </c>
      <c r="J10" s="110">
        <v>0</v>
      </c>
      <c r="K10" s="119" t="s">
        <v>315</v>
      </c>
      <c r="L10" s="110">
        <v>300</v>
      </c>
      <c r="M10" s="120"/>
    </row>
    <row r="11" s="95" customFormat="1" ht="84" hidden="1" customHeight="1" spans="1:13">
      <c r="A11" s="108">
        <v>3</v>
      </c>
      <c r="B11" s="109" t="s">
        <v>316</v>
      </c>
      <c r="C11" s="110">
        <f t="shared" si="3"/>
        <v>0</v>
      </c>
      <c r="D11" s="110">
        <v>533.31</v>
      </c>
      <c r="E11" s="110">
        <v>0</v>
      </c>
      <c r="F11" s="110">
        <v>0</v>
      </c>
      <c r="G11" s="110">
        <v>0</v>
      </c>
      <c r="H11" s="110">
        <v>0</v>
      </c>
      <c r="I11" s="110">
        <v>0</v>
      </c>
      <c r="J11" s="110">
        <v>0</v>
      </c>
      <c r="K11" s="119" t="s">
        <v>317</v>
      </c>
      <c r="L11" s="110">
        <v>533.31</v>
      </c>
      <c r="M11" s="108"/>
    </row>
    <row r="12" s="94" customFormat="1" ht="31.75" hidden="1" customHeight="1" spans="1:16353">
      <c r="A12" s="106" t="s">
        <v>53</v>
      </c>
      <c r="B12" s="106" t="s">
        <v>318</v>
      </c>
      <c r="C12" s="107">
        <f t="shared" ref="C12:J12" si="4">C13</f>
        <v>0</v>
      </c>
      <c r="D12" s="107">
        <f t="shared" si="4"/>
        <v>81.33</v>
      </c>
      <c r="E12" s="107">
        <f t="shared" si="4"/>
        <v>0</v>
      </c>
      <c r="F12" s="107">
        <f t="shared" si="4"/>
        <v>0</v>
      </c>
      <c r="G12" s="107">
        <f t="shared" si="4"/>
        <v>0</v>
      </c>
      <c r="H12" s="107">
        <f t="shared" si="4"/>
        <v>0</v>
      </c>
      <c r="I12" s="107">
        <f t="shared" si="4"/>
        <v>0</v>
      </c>
      <c r="J12" s="107">
        <f t="shared" si="4"/>
        <v>0</v>
      </c>
      <c r="K12" s="118"/>
      <c r="L12" s="107">
        <f>L13</f>
        <v>81.33</v>
      </c>
      <c r="M12" s="118"/>
      <c r="N12" s="93"/>
      <c r="O12" s="93"/>
      <c r="P12" s="93"/>
      <c r="Q12" s="93"/>
      <c r="R12" s="93"/>
      <c r="S12" s="93"/>
      <c r="T12" s="93"/>
      <c r="U12" s="93"/>
      <c r="V12" s="93"/>
      <c r="W12" s="93"/>
      <c r="X12" s="93"/>
      <c r="Y12" s="93"/>
      <c r="Z12" s="93"/>
      <c r="AA12" s="93"/>
      <c r="AB12" s="93"/>
      <c r="AC12" s="93"/>
      <c r="AD12" s="93"/>
      <c r="AE12" s="93"/>
      <c r="AF12" s="93"/>
      <c r="AG12" s="93"/>
      <c r="AH12" s="93"/>
      <c r="AI12" s="93"/>
      <c r="AJ12" s="93"/>
      <c r="AK12" s="93"/>
      <c r="AL12" s="93"/>
      <c r="AM12" s="93"/>
      <c r="AN12" s="93"/>
      <c r="AO12" s="93"/>
      <c r="AP12" s="93"/>
      <c r="AQ12" s="93"/>
      <c r="AR12" s="93"/>
      <c r="AS12" s="93"/>
      <c r="AT12" s="93"/>
      <c r="AU12" s="93"/>
      <c r="AV12" s="93"/>
      <c r="AW12" s="93"/>
      <c r="AX12" s="93"/>
      <c r="AY12" s="93"/>
      <c r="AZ12" s="93"/>
      <c r="BA12" s="93"/>
      <c r="BB12" s="93"/>
      <c r="BC12" s="93"/>
      <c r="BD12" s="93"/>
      <c r="BE12" s="93"/>
      <c r="BF12" s="93"/>
      <c r="BG12" s="93"/>
      <c r="BH12" s="93"/>
      <c r="BI12" s="93"/>
      <c r="BJ12" s="93"/>
      <c r="BK12" s="93"/>
      <c r="BL12" s="93"/>
      <c r="BM12" s="93"/>
      <c r="BN12" s="93"/>
      <c r="BO12" s="93"/>
      <c r="BP12" s="93"/>
      <c r="BQ12" s="93"/>
      <c r="BR12" s="93"/>
      <c r="BS12" s="93"/>
      <c r="BT12" s="93"/>
      <c r="BU12" s="93"/>
      <c r="BV12" s="93"/>
      <c r="BW12" s="93"/>
      <c r="BX12" s="93"/>
      <c r="BY12" s="93"/>
      <c r="BZ12" s="93"/>
      <c r="CA12" s="93"/>
      <c r="CB12" s="93"/>
      <c r="CC12" s="93"/>
      <c r="CD12" s="93"/>
      <c r="CE12" s="93"/>
      <c r="CF12" s="93"/>
      <c r="CG12" s="93"/>
      <c r="CH12" s="93"/>
      <c r="CI12" s="93"/>
      <c r="CJ12" s="93"/>
      <c r="CK12" s="93"/>
      <c r="CL12" s="93"/>
      <c r="CM12" s="93"/>
      <c r="CN12" s="93"/>
      <c r="CO12" s="93"/>
      <c r="CP12" s="93"/>
      <c r="CQ12" s="93"/>
      <c r="CR12" s="93"/>
      <c r="CS12" s="93"/>
      <c r="CT12" s="93"/>
      <c r="CU12" s="93"/>
      <c r="CV12" s="93"/>
      <c r="CW12" s="93"/>
      <c r="CX12" s="93"/>
      <c r="CY12" s="93"/>
      <c r="CZ12" s="93"/>
      <c r="DA12" s="93"/>
      <c r="DB12" s="93"/>
      <c r="DC12" s="93"/>
      <c r="DD12" s="93"/>
      <c r="DE12" s="93"/>
      <c r="DF12" s="93"/>
      <c r="DG12" s="93"/>
      <c r="DH12" s="93"/>
      <c r="DI12" s="93"/>
      <c r="DJ12" s="93"/>
      <c r="DK12" s="93"/>
      <c r="DL12" s="93"/>
      <c r="DM12" s="93"/>
      <c r="DN12" s="93"/>
      <c r="DO12" s="93"/>
      <c r="DP12" s="93"/>
      <c r="DQ12" s="93"/>
      <c r="DR12" s="93"/>
      <c r="DS12" s="93"/>
      <c r="DT12" s="93"/>
      <c r="DU12" s="93"/>
      <c r="DV12" s="93"/>
      <c r="DW12" s="93"/>
      <c r="DX12" s="93"/>
      <c r="DY12" s="93"/>
      <c r="DZ12" s="93"/>
      <c r="EA12" s="93"/>
      <c r="EB12" s="93"/>
      <c r="EC12" s="93"/>
      <c r="ED12" s="93"/>
      <c r="EE12" s="93"/>
      <c r="EF12" s="93"/>
      <c r="EG12" s="93"/>
      <c r="EH12" s="93"/>
      <c r="EI12" s="93"/>
      <c r="EJ12" s="93"/>
      <c r="EK12" s="93"/>
      <c r="EL12" s="93"/>
      <c r="EM12" s="93"/>
      <c r="EN12" s="93"/>
      <c r="EO12" s="93"/>
      <c r="EP12" s="93"/>
      <c r="EQ12" s="93"/>
      <c r="ER12" s="93"/>
      <c r="ES12" s="93"/>
      <c r="ET12" s="93"/>
      <c r="EU12" s="93"/>
      <c r="EV12" s="93"/>
      <c r="EW12" s="93"/>
      <c r="EX12" s="93"/>
      <c r="EY12" s="93"/>
      <c r="EZ12" s="93"/>
      <c r="FA12" s="93"/>
      <c r="FB12" s="93"/>
      <c r="FC12" s="93"/>
      <c r="FD12" s="93"/>
      <c r="FE12" s="93"/>
      <c r="FF12" s="93"/>
      <c r="FG12" s="93"/>
      <c r="FH12" s="93"/>
      <c r="FI12" s="93"/>
      <c r="FJ12" s="93"/>
      <c r="FK12" s="93"/>
      <c r="FL12" s="93"/>
      <c r="FM12" s="93"/>
      <c r="FN12" s="93"/>
      <c r="FO12" s="93"/>
      <c r="FP12" s="93"/>
      <c r="FQ12" s="93"/>
      <c r="FR12" s="93"/>
      <c r="FS12" s="93"/>
      <c r="FT12" s="93"/>
      <c r="FU12" s="93"/>
      <c r="FV12" s="93"/>
      <c r="FW12" s="93"/>
      <c r="FX12" s="93"/>
      <c r="FY12" s="93"/>
      <c r="FZ12" s="93"/>
      <c r="GA12" s="93"/>
      <c r="GB12" s="93"/>
      <c r="GC12" s="93"/>
      <c r="GD12" s="93"/>
      <c r="GE12" s="93"/>
      <c r="GF12" s="93"/>
      <c r="GG12" s="93"/>
      <c r="GH12" s="93"/>
      <c r="GI12" s="93"/>
      <c r="GJ12" s="93"/>
      <c r="GK12" s="93"/>
      <c r="GL12" s="93"/>
      <c r="GM12" s="93"/>
      <c r="GN12" s="93"/>
      <c r="GO12" s="93"/>
      <c r="GP12" s="93"/>
      <c r="GQ12" s="93"/>
      <c r="GR12" s="93"/>
      <c r="GS12" s="93"/>
      <c r="GT12" s="93"/>
      <c r="GU12" s="93"/>
      <c r="GV12" s="93"/>
      <c r="GW12" s="93"/>
      <c r="GX12" s="93"/>
      <c r="GY12" s="93"/>
      <c r="GZ12" s="93"/>
      <c r="HA12" s="93"/>
      <c r="HB12" s="93"/>
      <c r="HC12" s="93"/>
      <c r="HD12" s="93"/>
      <c r="HE12" s="93"/>
      <c r="HF12" s="93"/>
      <c r="HG12" s="93"/>
      <c r="HH12" s="93"/>
      <c r="HI12" s="93"/>
      <c r="HJ12" s="93"/>
      <c r="HK12" s="93"/>
      <c r="HL12" s="93"/>
      <c r="HM12" s="93"/>
      <c r="HN12" s="93"/>
      <c r="HO12" s="93"/>
      <c r="HP12" s="93"/>
      <c r="HQ12" s="93"/>
      <c r="HR12" s="93"/>
      <c r="HS12" s="93"/>
      <c r="HT12" s="93"/>
      <c r="HU12" s="93"/>
      <c r="HV12" s="93"/>
      <c r="HW12" s="93"/>
      <c r="HX12" s="93"/>
      <c r="HY12" s="93"/>
      <c r="HZ12" s="93"/>
      <c r="IA12" s="93"/>
      <c r="IB12" s="93"/>
      <c r="IC12" s="93"/>
      <c r="ID12" s="93"/>
      <c r="IE12" s="93"/>
      <c r="IF12" s="93"/>
      <c r="IG12" s="93"/>
      <c r="IH12" s="93"/>
      <c r="II12" s="93"/>
      <c r="IJ12" s="93"/>
      <c r="IK12" s="93"/>
      <c r="IL12" s="93"/>
      <c r="IM12" s="93"/>
      <c r="IN12" s="93"/>
      <c r="IO12" s="93"/>
      <c r="IP12" s="93"/>
      <c r="IQ12" s="93"/>
      <c r="IR12" s="93"/>
      <c r="IS12" s="93"/>
      <c r="IT12" s="93"/>
      <c r="IU12" s="93"/>
      <c r="IV12" s="93"/>
      <c r="IW12" s="93"/>
      <c r="IX12" s="93"/>
      <c r="IY12" s="93"/>
      <c r="IZ12" s="93"/>
      <c r="JA12" s="93"/>
      <c r="JB12" s="93"/>
      <c r="JC12" s="93"/>
      <c r="JD12" s="93"/>
      <c r="JE12" s="93"/>
      <c r="JF12" s="93"/>
      <c r="JG12" s="93"/>
      <c r="JH12" s="93"/>
      <c r="JI12" s="93"/>
      <c r="JJ12" s="93"/>
      <c r="JK12" s="93"/>
      <c r="JL12" s="93"/>
      <c r="JM12" s="93"/>
      <c r="JN12" s="93"/>
      <c r="JO12" s="93"/>
      <c r="JP12" s="93"/>
      <c r="JQ12" s="93"/>
      <c r="JR12" s="93"/>
      <c r="JS12" s="93"/>
      <c r="JT12" s="93"/>
      <c r="JU12" s="93"/>
      <c r="JV12" s="93"/>
      <c r="JW12" s="93"/>
      <c r="JX12" s="93"/>
      <c r="JY12" s="93"/>
      <c r="JZ12" s="93"/>
      <c r="KA12" s="93"/>
      <c r="KB12" s="93"/>
      <c r="KC12" s="93"/>
      <c r="KD12" s="93"/>
      <c r="KE12" s="93"/>
      <c r="KF12" s="93"/>
      <c r="KG12" s="93"/>
      <c r="KH12" s="93"/>
      <c r="KI12" s="93"/>
      <c r="KJ12" s="93"/>
      <c r="KK12" s="93"/>
      <c r="KL12" s="93"/>
      <c r="KM12" s="93"/>
      <c r="KN12" s="93"/>
      <c r="KO12" s="93"/>
      <c r="KP12" s="93"/>
      <c r="KQ12" s="93"/>
      <c r="KR12" s="93"/>
      <c r="KS12" s="93"/>
      <c r="KT12" s="93"/>
      <c r="KU12" s="93"/>
      <c r="KV12" s="93"/>
      <c r="KW12" s="93"/>
      <c r="KX12" s="93"/>
      <c r="KY12" s="93"/>
      <c r="KZ12" s="93"/>
      <c r="LA12" s="93"/>
      <c r="LB12" s="93"/>
      <c r="LC12" s="93"/>
      <c r="LD12" s="93"/>
      <c r="LE12" s="93"/>
      <c r="LF12" s="93"/>
      <c r="LG12" s="93"/>
      <c r="LH12" s="93"/>
      <c r="LI12" s="93"/>
      <c r="LJ12" s="93"/>
      <c r="LK12" s="93"/>
      <c r="LL12" s="93"/>
      <c r="LM12" s="93"/>
      <c r="LN12" s="93"/>
      <c r="LO12" s="93"/>
      <c r="LP12" s="93"/>
      <c r="LQ12" s="93"/>
      <c r="LR12" s="93"/>
      <c r="LS12" s="93"/>
      <c r="LT12" s="93"/>
      <c r="LU12" s="93"/>
      <c r="LV12" s="93"/>
      <c r="LW12" s="93"/>
      <c r="LX12" s="93"/>
      <c r="LY12" s="93"/>
      <c r="LZ12" s="93"/>
      <c r="MA12" s="93"/>
      <c r="MB12" s="93"/>
      <c r="MC12" s="93"/>
      <c r="MD12" s="93"/>
      <c r="ME12" s="93"/>
      <c r="MF12" s="93"/>
      <c r="MG12" s="93"/>
      <c r="MH12" s="93"/>
      <c r="MI12" s="93"/>
      <c r="MJ12" s="93"/>
      <c r="MK12" s="93"/>
      <c r="ML12" s="93"/>
      <c r="MM12" s="93"/>
      <c r="MN12" s="93"/>
      <c r="MO12" s="93"/>
      <c r="MP12" s="93"/>
      <c r="MQ12" s="93"/>
      <c r="MR12" s="93"/>
      <c r="MS12" s="93"/>
      <c r="MT12" s="93"/>
      <c r="MU12" s="93"/>
      <c r="MV12" s="93"/>
      <c r="MW12" s="93"/>
      <c r="MX12" s="93"/>
      <c r="MY12" s="93"/>
      <c r="MZ12" s="93"/>
      <c r="NA12" s="93"/>
      <c r="NB12" s="93"/>
      <c r="NC12" s="93"/>
      <c r="ND12" s="93"/>
      <c r="NE12" s="93"/>
      <c r="NF12" s="93"/>
      <c r="NG12" s="93"/>
      <c r="NH12" s="93"/>
      <c r="NI12" s="93"/>
      <c r="NJ12" s="93"/>
      <c r="NK12" s="93"/>
      <c r="NL12" s="93"/>
      <c r="NM12" s="93"/>
      <c r="NN12" s="93"/>
      <c r="NO12" s="93"/>
      <c r="NP12" s="93"/>
      <c r="NQ12" s="93"/>
      <c r="NR12" s="93"/>
      <c r="NS12" s="93"/>
      <c r="NT12" s="93"/>
      <c r="NU12" s="93"/>
      <c r="NV12" s="93"/>
      <c r="NW12" s="93"/>
      <c r="NX12" s="93"/>
      <c r="NY12" s="93"/>
      <c r="NZ12" s="93"/>
      <c r="OA12" s="93"/>
      <c r="OB12" s="93"/>
      <c r="OC12" s="93"/>
      <c r="OD12" s="93"/>
      <c r="OE12" s="93"/>
      <c r="OF12" s="93"/>
      <c r="OG12" s="93"/>
      <c r="OH12" s="93"/>
      <c r="OI12" s="93"/>
      <c r="OJ12" s="93"/>
      <c r="OK12" s="93"/>
      <c r="OL12" s="93"/>
      <c r="OM12" s="93"/>
      <c r="ON12" s="93"/>
      <c r="OO12" s="93"/>
      <c r="OP12" s="93"/>
      <c r="OQ12" s="93"/>
      <c r="OR12" s="93"/>
      <c r="OS12" s="93"/>
      <c r="OT12" s="93"/>
      <c r="OU12" s="93"/>
      <c r="OV12" s="93"/>
      <c r="OW12" s="93"/>
      <c r="OX12" s="93"/>
      <c r="OY12" s="93"/>
      <c r="OZ12" s="93"/>
      <c r="PA12" s="93"/>
      <c r="PB12" s="93"/>
      <c r="PC12" s="93"/>
      <c r="PD12" s="93"/>
      <c r="PE12" s="93"/>
      <c r="PF12" s="93"/>
      <c r="PG12" s="93"/>
      <c r="PH12" s="93"/>
      <c r="PI12" s="93"/>
      <c r="PJ12" s="93"/>
      <c r="PK12" s="93"/>
      <c r="PL12" s="93"/>
      <c r="PM12" s="93"/>
      <c r="PN12" s="93"/>
      <c r="PO12" s="93"/>
      <c r="PP12" s="93"/>
      <c r="PQ12" s="93"/>
      <c r="PR12" s="93"/>
      <c r="PS12" s="93"/>
      <c r="PT12" s="93"/>
      <c r="PU12" s="93"/>
      <c r="PV12" s="93"/>
      <c r="PW12" s="93"/>
      <c r="PX12" s="93"/>
      <c r="PY12" s="93"/>
      <c r="PZ12" s="93"/>
      <c r="QA12" s="93"/>
      <c r="QB12" s="93"/>
      <c r="QC12" s="93"/>
      <c r="QD12" s="93"/>
      <c r="QE12" s="93"/>
      <c r="QF12" s="93"/>
      <c r="QG12" s="93"/>
      <c r="QH12" s="93"/>
      <c r="QI12" s="93"/>
      <c r="QJ12" s="93"/>
      <c r="QK12" s="93"/>
      <c r="QL12" s="93"/>
      <c r="QM12" s="93"/>
      <c r="QN12" s="93"/>
      <c r="QO12" s="93"/>
      <c r="QP12" s="93"/>
      <c r="QQ12" s="93"/>
      <c r="QR12" s="93"/>
      <c r="QS12" s="93"/>
      <c r="QT12" s="93"/>
      <c r="QU12" s="93"/>
      <c r="QV12" s="93"/>
      <c r="QW12" s="93"/>
      <c r="QX12" s="93"/>
      <c r="QY12" s="93"/>
      <c r="QZ12" s="93"/>
      <c r="RA12" s="93"/>
      <c r="RB12" s="93"/>
      <c r="RC12" s="93"/>
      <c r="RD12" s="93"/>
      <c r="RE12" s="93"/>
      <c r="RF12" s="93"/>
      <c r="RG12" s="93"/>
      <c r="RH12" s="93"/>
      <c r="RI12" s="93"/>
      <c r="RJ12" s="93"/>
      <c r="RK12" s="93"/>
      <c r="RL12" s="93"/>
      <c r="RM12" s="93"/>
      <c r="RN12" s="93"/>
      <c r="RO12" s="93"/>
      <c r="RP12" s="93"/>
      <c r="RQ12" s="93"/>
      <c r="RR12" s="93"/>
      <c r="RS12" s="93"/>
      <c r="RT12" s="93"/>
      <c r="RU12" s="93"/>
      <c r="RV12" s="93"/>
      <c r="RW12" s="93"/>
      <c r="RX12" s="93"/>
      <c r="RY12" s="93"/>
      <c r="RZ12" s="93"/>
      <c r="SA12" s="93"/>
      <c r="SB12" s="93"/>
      <c r="SC12" s="93"/>
      <c r="SD12" s="93"/>
      <c r="SE12" s="93"/>
      <c r="SF12" s="93"/>
      <c r="SG12" s="93"/>
      <c r="SH12" s="93"/>
      <c r="SI12" s="93"/>
      <c r="SJ12" s="93"/>
      <c r="SK12" s="93"/>
      <c r="SL12" s="93"/>
      <c r="SM12" s="93"/>
      <c r="SN12" s="93"/>
      <c r="SO12" s="93"/>
      <c r="SP12" s="93"/>
      <c r="SQ12" s="93"/>
      <c r="SR12" s="93"/>
      <c r="SS12" s="93"/>
      <c r="ST12" s="93"/>
      <c r="SU12" s="93"/>
      <c r="SV12" s="93"/>
      <c r="SW12" s="93"/>
      <c r="SX12" s="93"/>
      <c r="SY12" s="93"/>
      <c r="SZ12" s="93"/>
      <c r="TA12" s="93"/>
      <c r="TB12" s="93"/>
      <c r="TC12" s="93"/>
      <c r="TD12" s="93"/>
      <c r="TE12" s="93"/>
      <c r="TF12" s="93"/>
      <c r="TG12" s="93"/>
      <c r="TH12" s="93"/>
      <c r="TI12" s="93"/>
      <c r="TJ12" s="93"/>
      <c r="TK12" s="93"/>
      <c r="TL12" s="93"/>
      <c r="TM12" s="93"/>
      <c r="TN12" s="93"/>
      <c r="TO12" s="93"/>
      <c r="TP12" s="93"/>
      <c r="TQ12" s="93"/>
      <c r="TR12" s="93"/>
      <c r="TS12" s="93"/>
      <c r="TT12" s="93"/>
      <c r="TU12" s="93"/>
      <c r="TV12" s="93"/>
      <c r="TW12" s="93"/>
      <c r="TX12" s="93"/>
      <c r="TY12" s="93"/>
      <c r="TZ12" s="93"/>
      <c r="UA12" s="93"/>
      <c r="UB12" s="93"/>
      <c r="UC12" s="93"/>
      <c r="UD12" s="93"/>
      <c r="UE12" s="93"/>
      <c r="UF12" s="93"/>
      <c r="UG12" s="93"/>
      <c r="UH12" s="93"/>
      <c r="UI12" s="93"/>
      <c r="UJ12" s="93"/>
      <c r="UK12" s="93"/>
      <c r="UL12" s="93"/>
      <c r="UM12" s="93"/>
      <c r="UN12" s="93"/>
      <c r="UO12" s="93"/>
      <c r="UP12" s="93"/>
      <c r="UQ12" s="93"/>
      <c r="UR12" s="93"/>
      <c r="US12" s="93"/>
      <c r="UT12" s="93"/>
      <c r="UU12" s="93"/>
      <c r="UV12" s="93"/>
      <c r="UW12" s="93"/>
      <c r="UX12" s="93"/>
      <c r="UY12" s="93"/>
      <c r="UZ12" s="93"/>
      <c r="VA12" s="93"/>
      <c r="VB12" s="93"/>
      <c r="VC12" s="93"/>
      <c r="VD12" s="93"/>
      <c r="VE12" s="93"/>
      <c r="VF12" s="93"/>
      <c r="VG12" s="93"/>
      <c r="VH12" s="93"/>
      <c r="VI12" s="93"/>
      <c r="VJ12" s="93"/>
      <c r="VK12" s="93"/>
      <c r="VL12" s="93"/>
      <c r="VM12" s="93"/>
      <c r="VN12" s="93"/>
      <c r="VO12" s="93"/>
      <c r="VP12" s="93"/>
      <c r="VQ12" s="93"/>
      <c r="VR12" s="93"/>
      <c r="VS12" s="93"/>
      <c r="VT12" s="93"/>
      <c r="VU12" s="93"/>
      <c r="VV12" s="93"/>
      <c r="VW12" s="93"/>
      <c r="VX12" s="93"/>
      <c r="VY12" s="93"/>
      <c r="VZ12" s="93"/>
      <c r="WA12" s="93"/>
      <c r="WB12" s="93"/>
      <c r="WC12" s="93"/>
      <c r="WD12" s="93"/>
      <c r="WE12" s="93"/>
      <c r="WF12" s="93"/>
      <c r="WG12" s="93"/>
      <c r="WH12" s="93"/>
      <c r="WI12" s="93"/>
      <c r="WJ12" s="93"/>
      <c r="WK12" s="93"/>
      <c r="WL12" s="93"/>
      <c r="WM12" s="93"/>
      <c r="WN12" s="93"/>
      <c r="WO12" s="93"/>
      <c r="WP12" s="93"/>
      <c r="WQ12" s="93"/>
      <c r="WR12" s="93"/>
      <c r="WS12" s="93"/>
      <c r="WT12" s="93"/>
      <c r="WU12" s="93"/>
      <c r="WV12" s="93"/>
      <c r="WW12" s="93"/>
      <c r="WX12" s="93"/>
      <c r="WY12" s="93"/>
      <c r="WZ12" s="93"/>
      <c r="XA12" s="93"/>
      <c r="XB12" s="93"/>
      <c r="XC12" s="93"/>
      <c r="XD12" s="93"/>
      <c r="XE12" s="93"/>
      <c r="XF12" s="93"/>
      <c r="XG12" s="93"/>
      <c r="XH12" s="93"/>
      <c r="XI12" s="93"/>
      <c r="XJ12" s="93"/>
      <c r="XK12" s="93"/>
      <c r="XL12" s="93"/>
      <c r="XM12" s="93"/>
      <c r="XN12" s="93"/>
      <c r="XO12" s="93"/>
      <c r="XP12" s="93"/>
      <c r="XQ12" s="93"/>
      <c r="XR12" s="93"/>
      <c r="XS12" s="93"/>
      <c r="XT12" s="93"/>
      <c r="XU12" s="93"/>
      <c r="XV12" s="93"/>
      <c r="XW12" s="93"/>
      <c r="XX12" s="93"/>
      <c r="XY12" s="93"/>
      <c r="XZ12" s="93"/>
      <c r="YA12" s="93"/>
      <c r="YB12" s="93"/>
      <c r="YC12" s="93"/>
      <c r="YD12" s="93"/>
      <c r="YE12" s="93"/>
      <c r="YF12" s="93"/>
      <c r="YG12" s="93"/>
      <c r="YH12" s="93"/>
      <c r="YI12" s="93"/>
      <c r="YJ12" s="93"/>
      <c r="YK12" s="93"/>
      <c r="YL12" s="93"/>
      <c r="YM12" s="93"/>
      <c r="YN12" s="93"/>
      <c r="YO12" s="93"/>
      <c r="YP12" s="93"/>
      <c r="YQ12" s="93"/>
      <c r="YR12" s="93"/>
      <c r="YS12" s="93"/>
      <c r="YT12" s="93"/>
      <c r="YU12" s="93"/>
      <c r="YV12" s="93"/>
      <c r="YW12" s="93"/>
      <c r="YX12" s="93"/>
      <c r="YY12" s="93"/>
      <c r="YZ12" s="93"/>
      <c r="ZA12" s="93"/>
      <c r="ZB12" s="93"/>
      <c r="ZC12" s="93"/>
      <c r="ZD12" s="93"/>
      <c r="ZE12" s="93"/>
      <c r="ZF12" s="93"/>
      <c r="ZG12" s="93"/>
      <c r="ZH12" s="93"/>
      <c r="ZI12" s="93"/>
      <c r="ZJ12" s="93"/>
      <c r="ZK12" s="93"/>
      <c r="ZL12" s="93"/>
      <c r="ZM12" s="93"/>
      <c r="ZN12" s="93"/>
      <c r="ZO12" s="93"/>
      <c r="ZP12" s="93"/>
      <c r="ZQ12" s="93"/>
      <c r="ZR12" s="93"/>
      <c r="ZS12" s="93"/>
      <c r="ZT12" s="93"/>
      <c r="ZU12" s="93"/>
      <c r="ZV12" s="93"/>
      <c r="ZW12" s="93"/>
      <c r="ZX12" s="93"/>
      <c r="ZY12" s="93"/>
      <c r="ZZ12" s="93"/>
      <c r="AAA12" s="93"/>
      <c r="AAB12" s="93"/>
      <c r="AAC12" s="93"/>
      <c r="AAD12" s="93"/>
      <c r="AAE12" s="93"/>
      <c r="AAF12" s="93"/>
      <c r="AAG12" s="93"/>
      <c r="AAH12" s="93"/>
      <c r="AAI12" s="93"/>
      <c r="AAJ12" s="93"/>
      <c r="AAK12" s="93"/>
      <c r="AAL12" s="93"/>
      <c r="AAM12" s="93"/>
      <c r="AAN12" s="93"/>
      <c r="AAO12" s="93"/>
      <c r="AAP12" s="93"/>
      <c r="AAQ12" s="93"/>
      <c r="AAR12" s="93"/>
      <c r="AAS12" s="93"/>
      <c r="AAT12" s="93"/>
      <c r="AAU12" s="93"/>
      <c r="AAV12" s="93"/>
      <c r="AAW12" s="93"/>
      <c r="AAX12" s="93"/>
      <c r="AAY12" s="93"/>
      <c r="AAZ12" s="93"/>
      <c r="ABA12" s="93"/>
      <c r="ABB12" s="93"/>
      <c r="ABC12" s="93"/>
      <c r="ABD12" s="93"/>
      <c r="ABE12" s="93"/>
      <c r="ABF12" s="93"/>
      <c r="ABG12" s="93"/>
      <c r="ABH12" s="93"/>
      <c r="ABI12" s="93"/>
      <c r="ABJ12" s="93"/>
      <c r="ABK12" s="93"/>
      <c r="ABL12" s="93"/>
      <c r="ABM12" s="93"/>
      <c r="ABN12" s="93"/>
      <c r="ABO12" s="93"/>
      <c r="ABP12" s="93"/>
      <c r="ABQ12" s="93"/>
      <c r="ABR12" s="93"/>
      <c r="ABS12" s="93"/>
      <c r="ABT12" s="93"/>
      <c r="ABU12" s="93"/>
      <c r="ABV12" s="93"/>
      <c r="ABW12" s="93"/>
      <c r="ABX12" s="93"/>
      <c r="ABY12" s="93"/>
      <c r="ABZ12" s="93"/>
      <c r="ACA12" s="93"/>
      <c r="ACB12" s="93"/>
      <c r="ACC12" s="93"/>
      <c r="ACD12" s="93"/>
      <c r="ACE12" s="93"/>
      <c r="ACF12" s="93"/>
      <c r="ACG12" s="93"/>
      <c r="ACH12" s="93"/>
      <c r="ACI12" s="93"/>
      <c r="ACJ12" s="93"/>
      <c r="ACK12" s="93"/>
      <c r="ACL12" s="93"/>
      <c r="ACM12" s="93"/>
      <c r="ACN12" s="93"/>
      <c r="ACO12" s="93"/>
      <c r="ACP12" s="93"/>
      <c r="ACQ12" s="93"/>
      <c r="ACR12" s="93"/>
      <c r="ACS12" s="93"/>
      <c r="ACT12" s="93"/>
      <c r="ACU12" s="93"/>
      <c r="ACV12" s="93"/>
      <c r="ACW12" s="93"/>
      <c r="ACX12" s="93"/>
      <c r="ACY12" s="93"/>
      <c r="ACZ12" s="93"/>
      <c r="ADA12" s="93"/>
      <c r="ADB12" s="93"/>
      <c r="ADC12" s="93"/>
      <c r="ADD12" s="93"/>
      <c r="ADE12" s="93"/>
      <c r="ADF12" s="93"/>
      <c r="ADG12" s="93"/>
      <c r="ADH12" s="93"/>
      <c r="ADI12" s="93"/>
      <c r="ADJ12" s="93"/>
      <c r="ADK12" s="93"/>
      <c r="ADL12" s="93"/>
      <c r="ADM12" s="93"/>
      <c r="ADN12" s="93"/>
      <c r="ADO12" s="93"/>
      <c r="ADP12" s="93"/>
      <c r="ADQ12" s="93"/>
      <c r="ADR12" s="93"/>
      <c r="ADS12" s="93"/>
      <c r="ADT12" s="93"/>
      <c r="ADU12" s="93"/>
      <c r="ADV12" s="93"/>
      <c r="ADW12" s="93"/>
      <c r="ADX12" s="93"/>
      <c r="ADY12" s="93"/>
      <c r="ADZ12" s="93"/>
      <c r="AEA12" s="93"/>
      <c r="AEB12" s="93"/>
      <c r="AEC12" s="93"/>
      <c r="AED12" s="93"/>
      <c r="AEE12" s="93"/>
      <c r="AEF12" s="93"/>
      <c r="AEG12" s="93"/>
      <c r="AEH12" s="93"/>
      <c r="AEI12" s="93"/>
      <c r="AEJ12" s="93"/>
      <c r="AEK12" s="93"/>
      <c r="AEL12" s="93"/>
      <c r="AEM12" s="93"/>
      <c r="AEN12" s="93"/>
      <c r="AEO12" s="93"/>
      <c r="AEP12" s="93"/>
      <c r="AEQ12" s="93"/>
      <c r="AER12" s="93"/>
      <c r="AES12" s="93"/>
      <c r="AET12" s="93"/>
      <c r="AEU12" s="93"/>
      <c r="AEV12" s="93"/>
      <c r="AEW12" s="93"/>
      <c r="AEX12" s="93"/>
      <c r="AEY12" s="93"/>
      <c r="AEZ12" s="93"/>
      <c r="AFA12" s="93"/>
      <c r="AFB12" s="93"/>
      <c r="AFC12" s="93"/>
      <c r="AFD12" s="93"/>
      <c r="AFE12" s="93"/>
      <c r="AFF12" s="93"/>
      <c r="AFG12" s="93"/>
      <c r="AFH12" s="93"/>
      <c r="AFI12" s="93"/>
      <c r="AFJ12" s="93"/>
      <c r="AFK12" s="93"/>
      <c r="AFL12" s="93"/>
      <c r="AFM12" s="93"/>
      <c r="AFN12" s="93"/>
      <c r="AFO12" s="93"/>
      <c r="AFP12" s="93"/>
      <c r="AFQ12" s="93"/>
      <c r="AFR12" s="93"/>
      <c r="AFS12" s="93"/>
      <c r="AFT12" s="93"/>
      <c r="AFU12" s="93"/>
      <c r="AFV12" s="93"/>
      <c r="AFW12" s="93"/>
      <c r="AFX12" s="93"/>
      <c r="AFY12" s="93"/>
      <c r="AFZ12" s="93"/>
      <c r="AGA12" s="93"/>
      <c r="AGB12" s="93"/>
      <c r="AGC12" s="93"/>
      <c r="AGD12" s="93"/>
      <c r="AGE12" s="93"/>
      <c r="AGF12" s="93"/>
      <c r="AGG12" s="93"/>
      <c r="AGH12" s="93"/>
      <c r="AGI12" s="93"/>
      <c r="AGJ12" s="93"/>
      <c r="AGK12" s="93"/>
      <c r="AGL12" s="93"/>
      <c r="AGM12" s="93"/>
      <c r="AGN12" s="93"/>
      <c r="AGO12" s="93"/>
      <c r="AGP12" s="93"/>
      <c r="AGQ12" s="93"/>
      <c r="AGR12" s="93"/>
      <c r="AGS12" s="93"/>
      <c r="AGT12" s="93"/>
      <c r="AGU12" s="93"/>
      <c r="AGV12" s="93"/>
      <c r="AGW12" s="93"/>
      <c r="AGX12" s="93"/>
      <c r="AGY12" s="93"/>
      <c r="AGZ12" s="93"/>
      <c r="AHA12" s="93"/>
      <c r="AHB12" s="93"/>
      <c r="AHC12" s="93"/>
      <c r="AHD12" s="93"/>
      <c r="AHE12" s="93"/>
      <c r="AHF12" s="93"/>
      <c r="AHG12" s="93"/>
      <c r="AHH12" s="93"/>
      <c r="AHI12" s="93"/>
      <c r="AHJ12" s="93"/>
      <c r="AHK12" s="93"/>
      <c r="AHL12" s="93"/>
      <c r="AHM12" s="93"/>
      <c r="AHN12" s="93"/>
      <c r="AHO12" s="93"/>
      <c r="AHP12" s="93"/>
      <c r="AHQ12" s="93"/>
      <c r="AHR12" s="93"/>
      <c r="AHS12" s="93"/>
      <c r="AHT12" s="93"/>
      <c r="AHU12" s="93"/>
      <c r="AHV12" s="93"/>
      <c r="AHW12" s="93"/>
      <c r="AHX12" s="93"/>
      <c r="AHY12" s="93"/>
      <c r="AHZ12" s="93"/>
      <c r="AIA12" s="93"/>
      <c r="AIB12" s="93"/>
      <c r="AIC12" s="93"/>
      <c r="AID12" s="93"/>
      <c r="AIE12" s="93"/>
      <c r="AIF12" s="93"/>
      <c r="AIG12" s="93"/>
      <c r="AIH12" s="93"/>
      <c r="AII12" s="93"/>
      <c r="AIJ12" s="93"/>
      <c r="AIK12" s="93"/>
      <c r="AIL12" s="93"/>
      <c r="AIM12" s="93"/>
      <c r="AIN12" s="93"/>
      <c r="AIO12" s="93"/>
      <c r="AIP12" s="93"/>
      <c r="AIQ12" s="93"/>
      <c r="AIR12" s="93"/>
      <c r="AIS12" s="93"/>
      <c r="AIT12" s="93"/>
      <c r="AIU12" s="93"/>
      <c r="AIV12" s="93"/>
      <c r="AIW12" s="93"/>
      <c r="AIX12" s="93"/>
      <c r="AIY12" s="93"/>
      <c r="AIZ12" s="93"/>
      <c r="AJA12" s="93"/>
      <c r="AJB12" s="93"/>
      <c r="AJC12" s="93"/>
      <c r="AJD12" s="93"/>
      <c r="AJE12" s="93"/>
      <c r="AJF12" s="93"/>
      <c r="AJG12" s="93"/>
      <c r="AJH12" s="93"/>
      <c r="AJI12" s="93"/>
      <c r="AJJ12" s="93"/>
      <c r="AJK12" s="93"/>
      <c r="AJL12" s="93"/>
      <c r="AJM12" s="93"/>
      <c r="AJN12" s="93"/>
      <c r="AJO12" s="93"/>
      <c r="AJP12" s="93"/>
      <c r="AJQ12" s="93"/>
      <c r="AJR12" s="93"/>
      <c r="AJS12" s="93"/>
      <c r="AJT12" s="93"/>
      <c r="AJU12" s="93"/>
      <c r="AJV12" s="93"/>
      <c r="AJW12" s="93"/>
      <c r="AJX12" s="93"/>
      <c r="AJY12" s="93"/>
      <c r="AJZ12" s="93"/>
      <c r="AKA12" s="93"/>
      <c r="AKB12" s="93"/>
      <c r="AKC12" s="93"/>
      <c r="AKD12" s="93"/>
      <c r="AKE12" s="93"/>
      <c r="AKF12" s="93"/>
      <c r="AKG12" s="93"/>
      <c r="AKH12" s="93"/>
      <c r="AKI12" s="93"/>
      <c r="AKJ12" s="93"/>
      <c r="AKK12" s="93"/>
      <c r="AKL12" s="93"/>
      <c r="AKM12" s="93"/>
      <c r="AKN12" s="93"/>
      <c r="AKO12" s="93"/>
      <c r="AKP12" s="93"/>
      <c r="AKQ12" s="93"/>
      <c r="AKR12" s="93"/>
      <c r="AKS12" s="93"/>
      <c r="AKT12" s="93"/>
      <c r="AKU12" s="93"/>
      <c r="AKV12" s="93"/>
      <c r="AKW12" s="93"/>
      <c r="AKX12" s="93"/>
      <c r="AKY12" s="93"/>
      <c r="AKZ12" s="93"/>
      <c r="ALA12" s="93"/>
      <c r="ALB12" s="93"/>
      <c r="ALC12" s="93"/>
      <c r="ALD12" s="93"/>
      <c r="ALE12" s="93"/>
      <c r="ALF12" s="93"/>
      <c r="ALG12" s="93"/>
      <c r="ALH12" s="93"/>
      <c r="ALI12" s="93"/>
      <c r="ALJ12" s="93"/>
      <c r="ALK12" s="93"/>
      <c r="ALL12" s="93"/>
      <c r="ALM12" s="93"/>
      <c r="ALN12" s="93"/>
      <c r="ALO12" s="93"/>
      <c r="ALP12" s="93"/>
      <c r="ALQ12" s="93"/>
      <c r="ALR12" s="93"/>
      <c r="ALS12" s="93"/>
      <c r="ALT12" s="93"/>
      <c r="ALU12" s="93"/>
      <c r="ALV12" s="93"/>
      <c r="ALW12" s="93"/>
      <c r="ALX12" s="93"/>
      <c r="ALY12" s="93"/>
      <c r="ALZ12" s="93"/>
      <c r="AMA12" s="93"/>
      <c r="AMB12" s="93"/>
      <c r="AMC12" s="93"/>
      <c r="AMD12" s="93"/>
      <c r="AME12" s="93"/>
      <c r="AMF12" s="93"/>
      <c r="AMG12" s="93"/>
      <c r="AMH12" s="93"/>
      <c r="AMI12" s="93"/>
      <c r="AMJ12" s="93"/>
      <c r="AMK12" s="93"/>
      <c r="AML12" s="93"/>
      <c r="AMM12" s="93"/>
      <c r="AMN12" s="93"/>
      <c r="AMO12" s="93"/>
      <c r="AMP12" s="93"/>
      <c r="AMQ12" s="93"/>
      <c r="AMR12" s="93"/>
      <c r="AMS12" s="93"/>
      <c r="AMT12" s="93"/>
      <c r="AMU12" s="93"/>
      <c r="AMV12" s="93"/>
      <c r="AMW12" s="93"/>
      <c r="AMX12" s="93"/>
      <c r="AMY12" s="93"/>
      <c r="AMZ12" s="93"/>
      <c r="ANA12" s="93"/>
      <c r="ANB12" s="93"/>
      <c r="ANC12" s="93"/>
      <c r="AND12" s="93"/>
      <c r="ANE12" s="93"/>
      <c r="ANF12" s="93"/>
      <c r="ANG12" s="93"/>
      <c r="ANH12" s="93"/>
      <c r="ANI12" s="93"/>
      <c r="ANJ12" s="93"/>
      <c r="ANK12" s="93"/>
      <c r="ANL12" s="93"/>
      <c r="ANM12" s="93"/>
      <c r="ANN12" s="93"/>
      <c r="ANO12" s="93"/>
      <c r="ANP12" s="93"/>
      <c r="ANQ12" s="93"/>
      <c r="ANR12" s="93"/>
      <c r="ANS12" s="93"/>
      <c r="ANT12" s="93"/>
      <c r="ANU12" s="93"/>
      <c r="ANV12" s="93"/>
      <c r="ANW12" s="93"/>
      <c r="ANX12" s="93"/>
      <c r="ANY12" s="93"/>
      <c r="ANZ12" s="93"/>
      <c r="AOA12" s="93"/>
      <c r="AOB12" s="93"/>
      <c r="AOC12" s="93"/>
      <c r="AOD12" s="93"/>
      <c r="AOE12" s="93"/>
      <c r="AOF12" s="93"/>
      <c r="AOG12" s="93"/>
      <c r="AOH12" s="93"/>
      <c r="AOI12" s="93"/>
      <c r="AOJ12" s="93"/>
      <c r="AOK12" s="93"/>
      <c r="AOL12" s="93"/>
      <c r="AOM12" s="93"/>
      <c r="AON12" s="93"/>
      <c r="AOO12" s="93"/>
      <c r="AOP12" s="93"/>
      <c r="AOQ12" s="93"/>
      <c r="AOR12" s="93"/>
      <c r="AOS12" s="93"/>
      <c r="AOT12" s="93"/>
      <c r="AOU12" s="93"/>
      <c r="AOV12" s="93"/>
      <c r="AOW12" s="93"/>
      <c r="AOX12" s="93"/>
      <c r="AOY12" s="93"/>
      <c r="AOZ12" s="93"/>
      <c r="APA12" s="93"/>
      <c r="APB12" s="93"/>
      <c r="APC12" s="93"/>
      <c r="APD12" s="93"/>
      <c r="APE12" s="93"/>
      <c r="APF12" s="93"/>
      <c r="APG12" s="93"/>
      <c r="APH12" s="93"/>
      <c r="API12" s="93"/>
      <c r="APJ12" s="93"/>
      <c r="APK12" s="93"/>
      <c r="APL12" s="93"/>
      <c r="APM12" s="93"/>
      <c r="APN12" s="93"/>
      <c r="APO12" s="93"/>
      <c r="APP12" s="93"/>
      <c r="APQ12" s="93"/>
      <c r="APR12" s="93"/>
      <c r="APS12" s="93"/>
      <c r="APT12" s="93"/>
      <c r="APU12" s="93"/>
      <c r="APV12" s="93"/>
      <c r="APW12" s="93"/>
      <c r="APX12" s="93"/>
      <c r="APY12" s="93"/>
      <c r="APZ12" s="93"/>
      <c r="AQA12" s="93"/>
      <c r="AQB12" s="93"/>
      <c r="AQC12" s="93"/>
      <c r="AQD12" s="93"/>
      <c r="AQE12" s="93"/>
      <c r="AQF12" s="93"/>
      <c r="AQG12" s="93"/>
      <c r="AQH12" s="93"/>
      <c r="AQI12" s="93"/>
      <c r="AQJ12" s="93"/>
      <c r="AQK12" s="93"/>
      <c r="AQL12" s="93"/>
      <c r="AQM12" s="93"/>
      <c r="AQN12" s="93"/>
      <c r="AQO12" s="93"/>
      <c r="AQP12" s="93"/>
      <c r="AQQ12" s="93"/>
      <c r="AQR12" s="93"/>
      <c r="AQS12" s="93"/>
      <c r="AQT12" s="93"/>
      <c r="AQU12" s="93"/>
      <c r="AQV12" s="93"/>
      <c r="AQW12" s="93"/>
      <c r="AQX12" s="93"/>
      <c r="AQY12" s="93"/>
      <c r="AQZ12" s="93"/>
      <c r="ARA12" s="93"/>
      <c r="ARB12" s="93"/>
      <c r="ARC12" s="93"/>
      <c r="ARD12" s="93"/>
      <c r="ARE12" s="93"/>
      <c r="ARF12" s="93"/>
      <c r="ARG12" s="93"/>
      <c r="ARH12" s="93"/>
      <c r="ARI12" s="93"/>
      <c r="ARJ12" s="93"/>
      <c r="ARK12" s="93"/>
      <c r="ARL12" s="93"/>
      <c r="ARM12" s="93"/>
      <c r="ARN12" s="93"/>
      <c r="ARO12" s="93"/>
      <c r="ARP12" s="93"/>
      <c r="ARQ12" s="93"/>
      <c r="ARR12" s="93"/>
      <c r="ARS12" s="93"/>
      <c r="ART12" s="93"/>
      <c r="ARU12" s="93"/>
      <c r="ARV12" s="93"/>
      <c r="ARW12" s="93"/>
      <c r="ARX12" s="93"/>
      <c r="ARY12" s="93"/>
      <c r="ARZ12" s="93"/>
      <c r="ASA12" s="93"/>
      <c r="ASB12" s="93"/>
      <c r="ASC12" s="93"/>
      <c r="ASD12" s="93"/>
      <c r="ASE12" s="93"/>
      <c r="ASF12" s="93"/>
      <c r="ASG12" s="93"/>
      <c r="ASH12" s="93"/>
      <c r="ASI12" s="93"/>
      <c r="ASJ12" s="93"/>
      <c r="ASK12" s="93"/>
      <c r="ASL12" s="93"/>
      <c r="ASM12" s="93"/>
      <c r="ASN12" s="93"/>
      <c r="ASO12" s="93"/>
      <c r="ASP12" s="93"/>
      <c r="ASQ12" s="93"/>
      <c r="ASR12" s="93"/>
      <c r="ASS12" s="93"/>
      <c r="AST12" s="93"/>
      <c r="ASU12" s="93"/>
      <c r="ASV12" s="93"/>
      <c r="ASW12" s="93"/>
      <c r="ASX12" s="93"/>
      <c r="ASY12" s="93"/>
      <c r="ASZ12" s="93"/>
      <c r="ATA12" s="93"/>
      <c r="ATB12" s="93"/>
      <c r="ATC12" s="93"/>
      <c r="ATD12" s="93"/>
      <c r="ATE12" s="93"/>
      <c r="ATF12" s="93"/>
      <c r="ATG12" s="93"/>
      <c r="ATH12" s="93"/>
      <c r="ATI12" s="93"/>
      <c r="ATJ12" s="93"/>
      <c r="ATK12" s="93"/>
      <c r="ATL12" s="93"/>
      <c r="ATM12" s="93"/>
      <c r="ATN12" s="93"/>
      <c r="ATO12" s="93"/>
      <c r="ATP12" s="93"/>
      <c r="ATQ12" s="93"/>
      <c r="ATR12" s="93"/>
      <c r="ATS12" s="93"/>
      <c r="ATT12" s="93"/>
      <c r="ATU12" s="93"/>
      <c r="ATV12" s="93"/>
      <c r="ATW12" s="93"/>
      <c r="ATX12" s="93"/>
      <c r="ATY12" s="93"/>
      <c r="ATZ12" s="93"/>
      <c r="AUA12" s="93"/>
      <c r="AUB12" s="93"/>
      <c r="AUC12" s="93"/>
      <c r="AUD12" s="93"/>
      <c r="AUE12" s="93"/>
      <c r="AUF12" s="93"/>
      <c r="AUG12" s="93"/>
      <c r="AUH12" s="93"/>
      <c r="AUI12" s="93"/>
      <c r="AUJ12" s="93"/>
      <c r="AUK12" s="93"/>
      <c r="AUL12" s="93"/>
      <c r="AUM12" s="93"/>
      <c r="AUN12" s="93"/>
      <c r="AUO12" s="93"/>
      <c r="AUP12" s="93"/>
      <c r="AUQ12" s="93"/>
      <c r="AUR12" s="93"/>
      <c r="AUS12" s="93"/>
      <c r="AUT12" s="93"/>
      <c r="AUU12" s="93"/>
      <c r="AUV12" s="93"/>
      <c r="AUW12" s="93"/>
      <c r="AUX12" s="93"/>
      <c r="AUY12" s="93"/>
      <c r="AUZ12" s="93"/>
      <c r="AVA12" s="93"/>
      <c r="AVB12" s="93"/>
      <c r="AVC12" s="93"/>
      <c r="AVD12" s="93"/>
      <c r="AVE12" s="93"/>
      <c r="AVF12" s="93"/>
      <c r="AVG12" s="93"/>
      <c r="AVH12" s="93"/>
      <c r="AVI12" s="93"/>
      <c r="AVJ12" s="93"/>
      <c r="AVK12" s="93"/>
      <c r="AVL12" s="93"/>
      <c r="AVM12" s="93"/>
      <c r="AVN12" s="93"/>
      <c r="AVO12" s="93"/>
      <c r="AVP12" s="93"/>
      <c r="AVQ12" s="93"/>
      <c r="AVR12" s="93"/>
      <c r="AVS12" s="93"/>
      <c r="AVT12" s="93"/>
      <c r="AVU12" s="93"/>
      <c r="AVV12" s="93"/>
      <c r="AVW12" s="93"/>
      <c r="AVX12" s="93"/>
      <c r="AVY12" s="93"/>
      <c r="AVZ12" s="93"/>
      <c r="AWA12" s="93"/>
      <c r="AWB12" s="93"/>
      <c r="AWC12" s="93"/>
      <c r="AWD12" s="93"/>
      <c r="AWE12" s="93"/>
      <c r="AWF12" s="93"/>
      <c r="AWG12" s="93"/>
      <c r="AWH12" s="93"/>
      <c r="AWI12" s="93"/>
      <c r="AWJ12" s="93"/>
      <c r="AWK12" s="93"/>
      <c r="AWL12" s="93"/>
      <c r="AWM12" s="93"/>
      <c r="AWN12" s="93"/>
      <c r="AWO12" s="93"/>
      <c r="AWP12" s="93"/>
      <c r="AWQ12" s="93"/>
      <c r="AWR12" s="93"/>
      <c r="AWS12" s="93"/>
      <c r="AWT12" s="93"/>
      <c r="AWU12" s="93"/>
      <c r="AWV12" s="93"/>
      <c r="AWW12" s="93"/>
      <c r="AWX12" s="93"/>
      <c r="AWY12" s="93"/>
      <c r="AWZ12" s="93"/>
      <c r="AXA12" s="93"/>
      <c r="AXB12" s="93"/>
      <c r="AXC12" s="93"/>
      <c r="AXD12" s="93"/>
      <c r="AXE12" s="93"/>
      <c r="AXF12" s="93"/>
      <c r="AXG12" s="93"/>
      <c r="AXH12" s="93"/>
      <c r="AXI12" s="93"/>
      <c r="AXJ12" s="93"/>
      <c r="AXK12" s="93"/>
      <c r="AXL12" s="93"/>
      <c r="AXM12" s="93"/>
      <c r="AXN12" s="93"/>
      <c r="AXO12" s="93"/>
      <c r="AXP12" s="93"/>
      <c r="AXQ12" s="93"/>
      <c r="AXR12" s="93"/>
      <c r="AXS12" s="93"/>
      <c r="AXT12" s="93"/>
      <c r="AXU12" s="93"/>
      <c r="AXV12" s="93"/>
      <c r="AXW12" s="93"/>
      <c r="AXX12" s="93"/>
      <c r="AXY12" s="93"/>
      <c r="AXZ12" s="93"/>
      <c r="AYA12" s="93"/>
      <c r="AYB12" s="93"/>
      <c r="AYC12" s="93"/>
      <c r="AYD12" s="93"/>
      <c r="AYE12" s="93"/>
      <c r="AYF12" s="93"/>
      <c r="AYG12" s="93"/>
      <c r="AYH12" s="93"/>
      <c r="AYI12" s="93"/>
      <c r="AYJ12" s="93"/>
      <c r="AYK12" s="93"/>
      <c r="AYL12" s="93"/>
      <c r="AYM12" s="93"/>
      <c r="AYN12" s="93"/>
      <c r="AYO12" s="93"/>
      <c r="AYP12" s="93"/>
      <c r="AYQ12" s="93"/>
      <c r="AYR12" s="93"/>
      <c r="AYS12" s="93"/>
      <c r="AYT12" s="93"/>
      <c r="AYU12" s="93"/>
      <c r="AYV12" s="93"/>
      <c r="AYW12" s="93"/>
      <c r="AYX12" s="93"/>
      <c r="AYY12" s="93"/>
      <c r="AYZ12" s="93"/>
      <c r="AZA12" s="93"/>
      <c r="AZB12" s="93"/>
      <c r="AZC12" s="93"/>
      <c r="AZD12" s="93"/>
      <c r="AZE12" s="93"/>
      <c r="AZF12" s="93"/>
      <c r="AZG12" s="93"/>
      <c r="AZH12" s="93"/>
      <c r="AZI12" s="93"/>
      <c r="AZJ12" s="93"/>
      <c r="AZK12" s="93"/>
      <c r="AZL12" s="93"/>
      <c r="AZM12" s="93"/>
      <c r="AZN12" s="93"/>
      <c r="AZO12" s="93"/>
      <c r="AZP12" s="93"/>
      <c r="AZQ12" s="93"/>
      <c r="AZR12" s="93"/>
      <c r="AZS12" s="93"/>
      <c r="AZT12" s="93"/>
      <c r="AZU12" s="93"/>
      <c r="AZV12" s="93"/>
      <c r="AZW12" s="93"/>
      <c r="AZX12" s="93"/>
      <c r="AZY12" s="93"/>
      <c r="AZZ12" s="93"/>
      <c r="BAA12" s="93"/>
      <c r="BAB12" s="93"/>
      <c r="BAC12" s="93"/>
      <c r="BAD12" s="93"/>
      <c r="BAE12" s="93"/>
      <c r="BAF12" s="93"/>
      <c r="BAG12" s="93"/>
      <c r="BAH12" s="93"/>
      <c r="BAI12" s="93"/>
      <c r="BAJ12" s="93"/>
      <c r="BAK12" s="93"/>
      <c r="BAL12" s="93"/>
      <c r="BAM12" s="93"/>
      <c r="BAN12" s="93"/>
      <c r="BAO12" s="93"/>
      <c r="BAP12" s="93"/>
      <c r="BAQ12" s="93"/>
      <c r="BAR12" s="93"/>
      <c r="BAS12" s="93"/>
      <c r="BAT12" s="93"/>
      <c r="BAU12" s="93"/>
      <c r="BAV12" s="93"/>
      <c r="BAW12" s="93"/>
      <c r="BAX12" s="93"/>
      <c r="BAY12" s="93"/>
      <c r="BAZ12" s="93"/>
      <c r="BBA12" s="93"/>
      <c r="BBB12" s="93"/>
      <c r="BBC12" s="93"/>
      <c r="BBD12" s="93"/>
      <c r="BBE12" s="93"/>
      <c r="BBF12" s="93"/>
      <c r="BBG12" s="93"/>
      <c r="BBH12" s="93"/>
      <c r="BBI12" s="93"/>
      <c r="BBJ12" s="93"/>
      <c r="BBK12" s="93"/>
      <c r="BBL12" s="93"/>
      <c r="BBM12" s="93"/>
      <c r="BBN12" s="93"/>
      <c r="BBO12" s="93"/>
      <c r="BBP12" s="93"/>
      <c r="BBQ12" s="93"/>
      <c r="BBR12" s="93"/>
      <c r="BBS12" s="93"/>
      <c r="BBT12" s="93"/>
      <c r="BBU12" s="93"/>
      <c r="BBV12" s="93"/>
      <c r="BBW12" s="93"/>
      <c r="BBX12" s="93"/>
      <c r="BBY12" s="93"/>
      <c r="BBZ12" s="93"/>
      <c r="BCA12" s="93"/>
      <c r="BCB12" s="93"/>
      <c r="BCC12" s="93"/>
      <c r="BCD12" s="93"/>
      <c r="BCE12" s="93"/>
      <c r="BCF12" s="93"/>
      <c r="BCG12" s="93"/>
      <c r="BCH12" s="93"/>
      <c r="BCI12" s="93"/>
      <c r="BCJ12" s="93"/>
      <c r="BCK12" s="93"/>
      <c r="BCL12" s="93"/>
      <c r="BCM12" s="93"/>
      <c r="BCN12" s="93"/>
      <c r="BCO12" s="93"/>
      <c r="BCP12" s="93"/>
      <c r="BCQ12" s="93"/>
      <c r="BCR12" s="93"/>
      <c r="BCS12" s="93"/>
      <c r="BCT12" s="93"/>
      <c r="BCU12" s="93"/>
      <c r="BCV12" s="93"/>
      <c r="BCW12" s="93"/>
      <c r="BCX12" s="93"/>
      <c r="BCY12" s="93"/>
      <c r="BCZ12" s="93"/>
      <c r="BDA12" s="93"/>
      <c r="BDB12" s="93"/>
      <c r="BDC12" s="93"/>
      <c r="BDD12" s="93"/>
      <c r="BDE12" s="93"/>
      <c r="BDF12" s="93"/>
      <c r="BDG12" s="93"/>
      <c r="BDH12" s="93"/>
      <c r="BDI12" s="93"/>
      <c r="BDJ12" s="93"/>
      <c r="BDK12" s="93"/>
      <c r="BDL12" s="93"/>
      <c r="BDM12" s="93"/>
      <c r="BDN12" s="93"/>
      <c r="BDO12" s="93"/>
      <c r="BDP12" s="93"/>
      <c r="BDQ12" s="93"/>
      <c r="BDR12" s="93"/>
      <c r="BDS12" s="93"/>
      <c r="BDT12" s="93"/>
      <c r="BDU12" s="93"/>
      <c r="BDV12" s="93"/>
      <c r="BDW12" s="93"/>
      <c r="BDX12" s="93"/>
      <c r="BDY12" s="93"/>
      <c r="BDZ12" s="93"/>
      <c r="BEA12" s="93"/>
      <c r="BEB12" s="93"/>
      <c r="BEC12" s="93"/>
      <c r="BED12" s="93"/>
      <c r="BEE12" s="93"/>
      <c r="BEF12" s="93"/>
      <c r="BEG12" s="93"/>
      <c r="BEH12" s="93"/>
      <c r="BEI12" s="93"/>
      <c r="BEJ12" s="93"/>
      <c r="BEK12" s="93"/>
      <c r="BEL12" s="93"/>
      <c r="BEM12" s="93"/>
      <c r="BEN12" s="93"/>
      <c r="BEO12" s="93"/>
      <c r="BEP12" s="93"/>
      <c r="BEQ12" s="93"/>
      <c r="BER12" s="93"/>
      <c r="BES12" s="93"/>
      <c r="BET12" s="93"/>
      <c r="BEU12" s="93"/>
      <c r="BEV12" s="93"/>
      <c r="BEW12" s="93"/>
      <c r="BEX12" s="93"/>
      <c r="BEY12" s="93"/>
      <c r="BEZ12" s="93"/>
      <c r="BFA12" s="93"/>
      <c r="BFB12" s="93"/>
      <c r="BFC12" s="93"/>
      <c r="BFD12" s="93"/>
      <c r="BFE12" s="93"/>
      <c r="BFF12" s="93"/>
      <c r="BFG12" s="93"/>
      <c r="BFH12" s="93"/>
      <c r="BFI12" s="93"/>
      <c r="BFJ12" s="93"/>
      <c r="BFK12" s="93"/>
      <c r="BFL12" s="93"/>
      <c r="BFM12" s="93"/>
      <c r="BFN12" s="93"/>
      <c r="BFO12" s="93"/>
      <c r="BFP12" s="93"/>
      <c r="BFQ12" s="93"/>
      <c r="BFR12" s="93"/>
      <c r="BFS12" s="93"/>
      <c r="BFT12" s="93"/>
      <c r="BFU12" s="93"/>
      <c r="BFV12" s="93"/>
      <c r="BFW12" s="93"/>
      <c r="BFX12" s="93"/>
      <c r="BFY12" s="93"/>
      <c r="BFZ12" s="93"/>
      <c r="BGA12" s="93"/>
      <c r="BGB12" s="93"/>
      <c r="BGC12" s="93"/>
      <c r="BGD12" s="93"/>
      <c r="BGE12" s="93"/>
      <c r="BGF12" s="93"/>
      <c r="BGG12" s="93"/>
      <c r="BGH12" s="93"/>
      <c r="BGI12" s="93"/>
      <c r="BGJ12" s="93"/>
      <c r="BGK12" s="93"/>
      <c r="BGL12" s="93"/>
      <c r="BGM12" s="93"/>
      <c r="BGN12" s="93"/>
      <c r="BGO12" s="93"/>
      <c r="BGP12" s="93"/>
      <c r="BGQ12" s="93"/>
      <c r="BGR12" s="93"/>
      <c r="BGS12" s="93"/>
      <c r="BGT12" s="93"/>
      <c r="BGU12" s="93"/>
      <c r="BGV12" s="93"/>
      <c r="BGW12" s="93"/>
      <c r="BGX12" s="93"/>
      <c r="BGY12" s="93"/>
      <c r="BGZ12" s="93"/>
      <c r="BHA12" s="93"/>
      <c r="BHB12" s="93"/>
      <c r="BHC12" s="93"/>
      <c r="BHD12" s="93"/>
      <c r="BHE12" s="93"/>
      <c r="BHF12" s="93"/>
      <c r="BHG12" s="93"/>
      <c r="BHH12" s="93"/>
      <c r="BHI12" s="93"/>
      <c r="BHJ12" s="93"/>
      <c r="BHK12" s="93"/>
      <c r="BHL12" s="93"/>
      <c r="BHM12" s="93"/>
      <c r="BHN12" s="93"/>
      <c r="BHO12" s="93"/>
      <c r="BHP12" s="93"/>
      <c r="BHQ12" s="93"/>
      <c r="BHR12" s="93"/>
      <c r="BHS12" s="93"/>
      <c r="BHT12" s="93"/>
      <c r="BHU12" s="93"/>
      <c r="BHV12" s="93"/>
      <c r="BHW12" s="93"/>
      <c r="BHX12" s="93"/>
      <c r="BHY12" s="93"/>
      <c r="BHZ12" s="93"/>
      <c r="BIA12" s="93"/>
      <c r="BIB12" s="93"/>
      <c r="BIC12" s="93"/>
      <c r="BID12" s="93"/>
      <c r="BIE12" s="93"/>
      <c r="BIF12" s="93"/>
      <c r="BIG12" s="93"/>
      <c r="BIH12" s="93"/>
      <c r="BII12" s="93"/>
      <c r="BIJ12" s="93"/>
      <c r="BIK12" s="93"/>
      <c r="BIL12" s="93"/>
      <c r="BIM12" s="93"/>
      <c r="BIN12" s="93"/>
      <c r="BIO12" s="93"/>
      <c r="BIP12" s="93"/>
      <c r="BIQ12" s="93"/>
      <c r="BIR12" s="93"/>
      <c r="BIS12" s="93"/>
      <c r="BIT12" s="93"/>
      <c r="BIU12" s="93"/>
      <c r="BIV12" s="93"/>
      <c r="BIW12" s="93"/>
      <c r="BIX12" s="93"/>
      <c r="BIY12" s="93"/>
      <c r="BIZ12" s="93"/>
      <c r="BJA12" s="93"/>
      <c r="BJB12" s="93"/>
      <c r="BJC12" s="93"/>
      <c r="BJD12" s="93"/>
      <c r="BJE12" s="93"/>
      <c r="BJF12" s="93"/>
      <c r="BJG12" s="93"/>
      <c r="BJH12" s="93"/>
      <c r="BJI12" s="93"/>
      <c r="BJJ12" s="93"/>
      <c r="BJK12" s="93"/>
      <c r="BJL12" s="93"/>
      <c r="BJM12" s="93"/>
      <c r="BJN12" s="93"/>
      <c r="BJO12" s="93"/>
      <c r="BJP12" s="93"/>
      <c r="BJQ12" s="93"/>
      <c r="BJR12" s="93"/>
      <c r="BJS12" s="93"/>
      <c r="BJT12" s="93"/>
      <c r="BJU12" s="93"/>
      <c r="BJV12" s="93"/>
      <c r="BJW12" s="93"/>
      <c r="BJX12" s="93"/>
      <c r="BJY12" s="93"/>
      <c r="BJZ12" s="93"/>
      <c r="BKA12" s="93"/>
      <c r="BKB12" s="93"/>
      <c r="BKC12" s="93"/>
      <c r="BKD12" s="93"/>
      <c r="BKE12" s="93"/>
      <c r="BKF12" s="93"/>
      <c r="BKG12" s="93"/>
      <c r="BKH12" s="93"/>
      <c r="BKI12" s="93"/>
      <c r="BKJ12" s="93"/>
      <c r="BKK12" s="93"/>
      <c r="BKL12" s="93"/>
      <c r="BKM12" s="93"/>
      <c r="BKN12" s="93"/>
      <c r="BKO12" s="93"/>
      <c r="BKP12" s="93"/>
      <c r="BKQ12" s="93"/>
      <c r="BKR12" s="93"/>
      <c r="BKS12" s="93"/>
      <c r="BKT12" s="93"/>
      <c r="BKU12" s="93"/>
      <c r="BKV12" s="93"/>
      <c r="BKW12" s="93"/>
      <c r="BKX12" s="93"/>
      <c r="BKY12" s="93"/>
      <c r="BKZ12" s="93"/>
      <c r="BLA12" s="93"/>
      <c r="BLB12" s="93"/>
      <c r="BLC12" s="93"/>
      <c r="BLD12" s="93"/>
      <c r="BLE12" s="93"/>
      <c r="BLF12" s="93"/>
      <c r="BLG12" s="93"/>
      <c r="BLH12" s="93"/>
      <c r="BLI12" s="93"/>
      <c r="BLJ12" s="93"/>
      <c r="BLK12" s="93"/>
      <c r="BLL12" s="93"/>
      <c r="BLM12" s="93"/>
      <c r="BLN12" s="93"/>
      <c r="BLO12" s="93"/>
      <c r="BLP12" s="93"/>
      <c r="BLQ12" s="93"/>
      <c r="BLR12" s="93"/>
      <c r="BLS12" s="93"/>
      <c r="BLT12" s="93"/>
      <c r="BLU12" s="93"/>
      <c r="BLV12" s="93"/>
      <c r="BLW12" s="93"/>
      <c r="BLX12" s="93"/>
      <c r="BLY12" s="93"/>
      <c r="BLZ12" s="93"/>
      <c r="BMA12" s="93"/>
      <c r="BMB12" s="93"/>
      <c r="BMC12" s="93"/>
      <c r="BMD12" s="93"/>
      <c r="BME12" s="93"/>
      <c r="BMF12" s="93"/>
      <c r="BMG12" s="93"/>
      <c r="BMH12" s="93"/>
      <c r="BMI12" s="93"/>
      <c r="BMJ12" s="93"/>
      <c r="BMK12" s="93"/>
      <c r="BML12" s="93"/>
      <c r="BMM12" s="93"/>
      <c r="BMN12" s="93"/>
      <c r="BMO12" s="93"/>
      <c r="BMP12" s="93"/>
      <c r="BMQ12" s="93"/>
      <c r="BMR12" s="93"/>
      <c r="BMS12" s="93"/>
      <c r="BMT12" s="93"/>
      <c r="BMU12" s="93"/>
      <c r="BMV12" s="93"/>
      <c r="BMW12" s="93"/>
      <c r="BMX12" s="93"/>
      <c r="BMY12" s="93"/>
      <c r="BMZ12" s="93"/>
      <c r="BNA12" s="93"/>
      <c r="BNB12" s="93"/>
      <c r="BNC12" s="93"/>
      <c r="BND12" s="93"/>
      <c r="BNE12" s="93"/>
      <c r="BNF12" s="93"/>
      <c r="BNG12" s="93"/>
      <c r="BNH12" s="93"/>
      <c r="BNI12" s="93"/>
      <c r="BNJ12" s="93"/>
      <c r="BNK12" s="93"/>
      <c r="BNL12" s="93"/>
      <c r="BNM12" s="93"/>
      <c r="BNN12" s="93"/>
      <c r="BNO12" s="93"/>
      <c r="BNP12" s="93"/>
      <c r="BNQ12" s="93"/>
      <c r="BNR12" s="93"/>
      <c r="BNS12" s="93"/>
      <c r="BNT12" s="93"/>
      <c r="BNU12" s="93"/>
      <c r="BNV12" s="93"/>
      <c r="BNW12" s="93"/>
      <c r="BNX12" s="93"/>
      <c r="BNY12" s="93"/>
      <c r="BNZ12" s="93"/>
      <c r="BOA12" s="93"/>
      <c r="BOB12" s="93"/>
      <c r="BOC12" s="93"/>
      <c r="BOD12" s="93"/>
      <c r="BOE12" s="93"/>
      <c r="BOF12" s="93"/>
      <c r="BOG12" s="93"/>
      <c r="BOH12" s="93"/>
      <c r="BOI12" s="93"/>
      <c r="BOJ12" s="93"/>
      <c r="BOK12" s="93"/>
      <c r="BOL12" s="93"/>
      <c r="BOM12" s="93"/>
      <c r="BON12" s="93"/>
      <c r="BOO12" s="93"/>
      <c r="BOP12" s="93"/>
      <c r="BOQ12" s="93"/>
      <c r="BOR12" s="93"/>
      <c r="BOS12" s="93"/>
      <c r="BOT12" s="93"/>
      <c r="BOU12" s="93"/>
      <c r="BOV12" s="93"/>
      <c r="BOW12" s="93"/>
      <c r="BOX12" s="93"/>
      <c r="BOY12" s="93"/>
      <c r="BOZ12" s="93"/>
      <c r="BPA12" s="93"/>
      <c r="BPB12" s="93"/>
      <c r="BPC12" s="93"/>
      <c r="BPD12" s="93"/>
      <c r="BPE12" s="93"/>
      <c r="BPF12" s="93"/>
      <c r="BPG12" s="93"/>
      <c r="BPH12" s="93"/>
      <c r="BPI12" s="93"/>
      <c r="BPJ12" s="93"/>
      <c r="BPK12" s="93"/>
      <c r="BPL12" s="93"/>
      <c r="BPM12" s="93"/>
      <c r="BPN12" s="93"/>
      <c r="BPO12" s="93"/>
      <c r="BPP12" s="93"/>
      <c r="BPQ12" s="93"/>
      <c r="BPR12" s="93"/>
      <c r="BPS12" s="93"/>
      <c r="BPT12" s="93"/>
      <c r="BPU12" s="93"/>
      <c r="BPV12" s="93"/>
      <c r="BPW12" s="93"/>
      <c r="BPX12" s="93"/>
      <c r="BPY12" s="93"/>
      <c r="BPZ12" s="93"/>
      <c r="BQA12" s="93"/>
      <c r="BQB12" s="93"/>
      <c r="BQC12" s="93"/>
      <c r="BQD12" s="93"/>
      <c r="BQE12" s="93"/>
      <c r="BQF12" s="93"/>
      <c r="BQG12" s="93"/>
      <c r="BQH12" s="93"/>
      <c r="BQI12" s="93"/>
      <c r="BQJ12" s="93"/>
      <c r="BQK12" s="93"/>
      <c r="BQL12" s="93"/>
      <c r="BQM12" s="93"/>
      <c r="BQN12" s="93"/>
      <c r="BQO12" s="93"/>
      <c r="BQP12" s="93"/>
      <c r="BQQ12" s="93"/>
      <c r="BQR12" s="93"/>
      <c r="BQS12" s="93"/>
      <c r="BQT12" s="93"/>
      <c r="BQU12" s="93"/>
      <c r="BQV12" s="93"/>
      <c r="BQW12" s="93"/>
      <c r="BQX12" s="93"/>
      <c r="BQY12" s="93"/>
      <c r="BQZ12" s="93"/>
      <c r="BRA12" s="93"/>
      <c r="BRB12" s="93"/>
      <c r="BRC12" s="93"/>
      <c r="BRD12" s="93"/>
      <c r="BRE12" s="93"/>
      <c r="BRF12" s="93"/>
      <c r="BRG12" s="93"/>
      <c r="BRH12" s="93"/>
      <c r="BRI12" s="93"/>
      <c r="BRJ12" s="93"/>
      <c r="BRK12" s="93"/>
      <c r="BRL12" s="93"/>
      <c r="BRM12" s="93"/>
      <c r="BRN12" s="93"/>
      <c r="BRO12" s="93"/>
      <c r="BRP12" s="93"/>
      <c r="BRQ12" s="93"/>
      <c r="BRR12" s="93"/>
      <c r="BRS12" s="93"/>
      <c r="BRT12" s="93"/>
      <c r="BRU12" s="93"/>
      <c r="BRV12" s="93"/>
      <c r="BRW12" s="93"/>
      <c r="BRX12" s="93"/>
      <c r="BRY12" s="93"/>
      <c r="BRZ12" s="93"/>
      <c r="BSA12" s="93"/>
      <c r="BSB12" s="93"/>
      <c r="BSC12" s="93"/>
      <c r="BSD12" s="93"/>
      <c r="BSE12" s="93"/>
      <c r="BSF12" s="93"/>
      <c r="BSG12" s="93"/>
      <c r="BSH12" s="93"/>
      <c r="BSI12" s="93"/>
      <c r="BSJ12" s="93"/>
      <c r="BSK12" s="93"/>
      <c r="BSL12" s="93"/>
      <c r="BSM12" s="93"/>
      <c r="BSN12" s="93"/>
      <c r="BSO12" s="93"/>
      <c r="BSP12" s="93"/>
      <c r="BSQ12" s="93"/>
      <c r="BSR12" s="93"/>
      <c r="BSS12" s="93"/>
      <c r="BST12" s="93"/>
      <c r="BSU12" s="93"/>
      <c r="BSV12" s="93"/>
      <c r="BSW12" s="93"/>
      <c r="BSX12" s="93"/>
      <c r="BSY12" s="93"/>
      <c r="BSZ12" s="93"/>
      <c r="BTA12" s="93"/>
      <c r="BTB12" s="93"/>
      <c r="BTC12" s="93"/>
      <c r="BTD12" s="93"/>
      <c r="BTE12" s="93"/>
      <c r="BTF12" s="93"/>
      <c r="BTG12" s="93"/>
      <c r="BTH12" s="93"/>
      <c r="BTI12" s="93"/>
      <c r="BTJ12" s="93"/>
      <c r="BTK12" s="93"/>
      <c r="BTL12" s="93"/>
      <c r="BTM12" s="93"/>
      <c r="BTN12" s="93"/>
      <c r="BTO12" s="93"/>
      <c r="BTP12" s="93"/>
      <c r="BTQ12" s="93"/>
      <c r="BTR12" s="93"/>
      <c r="BTS12" s="93"/>
      <c r="BTT12" s="93"/>
      <c r="BTU12" s="93"/>
      <c r="BTV12" s="93"/>
      <c r="BTW12" s="93"/>
      <c r="BTX12" s="93"/>
      <c r="BTY12" s="93"/>
      <c r="BTZ12" s="93"/>
      <c r="BUA12" s="93"/>
      <c r="BUB12" s="93"/>
      <c r="BUC12" s="93"/>
      <c r="BUD12" s="93"/>
      <c r="BUE12" s="93"/>
      <c r="BUF12" s="93"/>
      <c r="BUG12" s="93"/>
      <c r="BUH12" s="93"/>
      <c r="BUI12" s="93"/>
      <c r="BUJ12" s="93"/>
      <c r="BUK12" s="93"/>
      <c r="BUL12" s="93"/>
      <c r="BUM12" s="93"/>
      <c r="BUN12" s="93"/>
      <c r="BUO12" s="93"/>
      <c r="BUP12" s="93"/>
      <c r="BUQ12" s="93"/>
      <c r="BUR12" s="93"/>
      <c r="BUS12" s="93"/>
      <c r="BUT12" s="93"/>
      <c r="BUU12" s="93"/>
      <c r="BUV12" s="93"/>
      <c r="BUW12" s="93"/>
      <c r="BUX12" s="93"/>
      <c r="BUY12" s="93"/>
      <c r="BUZ12" s="93"/>
      <c r="BVA12" s="93"/>
      <c r="BVB12" s="93"/>
      <c r="BVC12" s="93"/>
      <c r="BVD12" s="93"/>
      <c r="BVE12" s="93"/>
      <c r="BVF12" s="93"/>
      <c r="BVG12" s="93"/>
      <c r="BVH12" s="93"/>
      <c r="BVI12" s="93"/>
      <c r="BVJ12" s="93"/>
      <c r="BVK12" s="93"/>
      <c r="BVL12" s="93"/>
      <c r="BVM12" s="93"/>
      <c r="BVN12" s="93"/>
      <c r="BVO12" s="93"/>
      <c r="BVP12" s="93"/>
      <c r="BVQ12" s="93"/>
      <c r="BVR12" s="93"/>
      <c r="BVS12" s="93"/>
      <c r="BVT12" s="93"/>
      <c r="BVU12" s="93"/>
      <c r="BVV12" s="93"/>
      <c r="BVW12" s="93"/>
      <c r="BVX12" s="93"/>
      <c r="BVY12" s="93"/>
      <c r="BVZ12" s="93"/>
      <c r="BWA12" s="93"/>
      <c r="BWB12" s="93"/>
      <c r="BWC12" s="93"/>
      <c r="BWD12" s="93"/>
      <c r="BWE12" s="93"/>
      <c r="BWF12" s="93"/>
      <c r="BWG12" s="93"/>
      <c r="BWH12" s="93"/>
      <c r="BWI12" s="93"/>
      <c r="BWJ12" s="93"/>
      <c r="BWK12" s="93"/>
      <c r="BWL12" s="93"/>
      <c r="BWM12" s="93"/>
      <c r="BWN12" s="93"/>
      <c r="BWO12" s="93"/>
      <c r="BWP12" s="93"/>
      <c r="BWQ12" s="93"/>
      <c r="BWR12" s="93"/>
      <c r="BWS12" s="93"/>
      <c r="BWT12" s="93"/>
      <c r="BWU12" s="93"/>
      <c r="BWV12" s="93"/>
      <c r="BWW12" s="93"/>
      <c r="BWX12" s="93"/>
      <c r="BWY12" s="93"/>
      <c r="BWZ12" s="93"/>
      <c r="BXA12" s="93"/>
      <c r="BXB12" s="93"/>
      <c r="BXC12" s="93"/>
      <c r="BXD12" s="93"/>
      <c r="BXE12" s="93"/>
      <c r="BXF12" s="93"/>
      <c r="BXG12" s="93"/>
      <c r="BXH12" s="93"/>
      <c r="BXI12" s="93"/>
      <c r="BXJ12" s="93"/>
      <c r="BXK12" s="93"/>
      <c r="BXL12" s="93"/>
      <c r="BXM12" s="93"/>
      <c r="BXN12" s="93"/>
      <c r="BXO12" s="93"/>
      <c r="BXP12" s="93"/>
      <c r="BXQ12" s="93"/>
      <c r="BXR12" s="93"/>
      <c r="BXS12" s="93"/>
      <c r="BXT12" s="93"/>
      <c r="BXU12" s="93"/>
      <c r="BXV12" s="93"/>
      <c r="BXW12" s="93"/>
      <c r="BXX12" s="93"/>
      <c r="BXY12" s="93"/>
      <c r="BXZ12" s="93"/>
      <c r="BYA12" s="93"/>
      <c r="BYB12" s="93"/>
      <c r="BYC12" s="93"/>
      <c r="BYD12" s="93"/>
      <c r="BYE12" s="93"/>
      <c r="BYF12" s="93"/>
      <c r="BYG12" s="93"/>
      <c r="BYH12" s="93"/>
      <c r="BYI12" s="93"/>
      <c r="BYJ12" s="93"/>
      <c r="BYK12" s="93"/>
      <c r="BYL12" s="93"/>
      <c r="BYM12" s="93"/>
      <c r="BYN12" s="93"/>
      <c r="BYO12" s="93"/>
      <c r="BYP12" s="93"/>
      <c r="BYQ12" s="93"/>
      <c r="BYR12" s="93"/>
      <c r="BYS12" s="93"/>
      <c r="BYT12" s="93"/>
      <c r="BYU12" s="93"/>
      <c r="BYV12" s="93"/>
      <c r="BYW12" s="93"/>
      <c r="BYX12" s="93"/>
      <c r="BYY12" s="93"/>
      <c r="BYZ12" s="93"/>
      <c r="BZA12" s="93"/>
      <c r="BZB12" s="93"/>
      <c r="BZC12" s="93"/>
      <c r="BZD12" s="93"/>
      <c r="BZE12" s="93"/>
      <c r="BZF12" s="93"/>
      <c r="BZG12" s="93"/>
      <c r="BZH12" s="93"/>
      <c r="BZI12" s="93"/>
      <c r="BZJ12" s="93"/>
      <c r="BZK12" s="93"/>
      <c r="BZL12" s="93"/>
      <c r="BZM12" s="93"/>
      <c r="BZN12" s="93"/>
      <c r="BZO12" s="93"/>
      <c r="BZP12" s="93"/>
      <c r="BZQ12" s="93"/>
      <c r="BZR12" s="93"/>
      <c r="BZS12" s="93"/>
      <c r="BZT12" s="93"/>
      <c r="BZU12" s="93"/>
      <c r="BZV12" s="93"/>
      <c r="BZW12" s="93"/>
      <c r="BZX12" s="93"/>
      <c r="BZY12" s="93"/>
      <c r="BZZ12" s="93"/>
      <c r="CAA12" s="93"/>
      <c r="CAB12" s="93"/>
      <c r="CAC12" s="93"/>
      <c r="CAD12" s="93"/>
      <c r="CAE12" s="93"/>
      <c r="CAF12" s="93"/>
      <c r="CAG12" s="93"/>
      <c r="CAH12" s="93"/>
      <c r="CAI12" s="93"/>
      <c r="CAJ12" s="93"/>
      <c r="CAK12" s="93"/>
      <c r="CAL12" s="93"/>
      <c r="CAM12" s="93"/>
      <c r="CAN12" s="93"/>
      <c r="CAO12" s="93"/>
      <c r="CAP12" s="93"/>
      <c r="CAQ12" s="93"/>
      <c r="CAR12" s="93"/>
      <c r="CAS12" s="93"/>
      <c r="CAT12" s="93"/>
      <c r="CAU12" s="93"/>
      <c r="CAV12" s="93"/>
      <c r="CAW12" s="93"/>
      <c r="CAX12" s="93"/>
      <c r="CAY12" s="93"/>
      <c r="CAZ12" s="93"/>
      <c r="CBA12" s="93"/>
      <c r="CBB12" s="93"/>
      <c r="CBC12" s="93"/>
      <c r="CBD12" s="93"/>
      <c r="CBE12" s="93"/>
      <c r="CBF12" s="93"/>
      <c r="CBG12" s="93"/>
      <c r="CBH12" s="93"/>
      <c r="CBI12" s="93"/>
      <c r="CBJ12" s="93"/>
      <c r="CBK12" s="93"/>
      <c r="CBL12" s="93"/>
      <c r="CBM12" s="93"/>
      <c r="CBN12" s="93"/>
      <c r="CBO12" s="93"/>
      <c r="CBP12" s="93"/>
      <c r="CBQ12" s="93"/>
      <c r="CBR12" s="93"/>
      <c r="CBS12" s="93"/>
      <c r="CBT12" s="93"/>
      <c r="CBU12" s="93"/>
      <c r="CBV12" s="93"/>
      <c r="CBW12" s="93"/>
      <c r="CBX12" s="93"/>
      <c r="CBY12" s="93"/>
      <c r="CBZ12" s="93"/>
      <c r="CCA12" s="93"/>
      <c r="CCB12" s="93"/>
      <c r="CCC12" s="93"/>
      <c r="CCD12" s="93"/>
      <c r="CCE12" s="93"/>
      <c r="CCF12" s="93"/>
      <c r="CCG12" s="93"/>
      <c r="CCH12" s="93"/>
      <c r="CCI12" s="93"/>
      <c r="CCJ12" s="93"/>
      <c r="CCK12" s="93"/>
      <c r="CCL12" s="93"/>
      <c r="CCM12" s="93"/>
      <c r="CCN12" s="93"/>
      <c r="CCO12" s="93"/>
      <c r="CCP12" s="93"/>
      <c r="CCQ12" s="93"/>
      <c r="CCR12" s="93"/>
      <c r="CCS12" s="93"/>
      <c r="CCT12" s="93"/>
      <c r="CCU12" s="93"/>
      <c r="CCV12" s="93"/>
      <c r="CCW12" s="93"/>
      <c r="CCX12" s="93"/>
      <c r="CCY12" s="93"/>
      <c r="CCZ12" s="93"/>
      <c r="CDA12" s="93"/>
      <c r="CDB12" s="93"/>
      <c r="CDC12" s="93"/>
      <c r="CDD12" s="93"/>
      <c r="CDE12" s="93"/>
      <c r="CDF12" s="93"/>
      <c r="CDG12" s="93"/>
      <c r="CDH12" s="93"/>
      <c r="CDI12" s="93"/>
      <c r="CDJ12" s="93"/>
      <c r="CDK12" s="93"/>
      <c r="CDL12" s="93"/>
      <c r="CDM12" s="93"/>
      <c r="CDN12" s="93"/>
      <c r="CDO12" s="93"/>
      <c r="CDP12" s="93"/>
      <c r="CDQ12" s="93"/>
      <c r="CDR12" s="93"/>
      <c r="CDS12" s="93"/>
      <c r="CDT12" s="93"/>
      <c r="CDU12" s="93"/>
      <c r="CDV12" s="93"/>
      <c r="CDW12" s="93"/>
      <c r="CDX12" s="93"/>
      <c r="CDY12" s="93"/>
      <c r="CDZ12" s="93"/>
      <c r="CEA12" s="93"/>
      <c r="CEB12" s="93"/>
      <c r="CEC12" s="93"/>
      <c r="CED12" s="93"/>
      <c r="CEE12" s="93"/>
      <c r="CEF12" s="93"/>
      <c r="CEG12" s="93"/>
      <c r="CEH12" s="93"/>
      <c r="CEI12" s="93"/>
      <c r="CEJ12" s="93"/>
      <c r="CEK12" s="93"/>
      <c r="CEL12" s="93"/>
      <c r="CEM12" s="93"/>
      <c r="CEN12" s="93"/>
      <c r="CEO12" s="93"/>
      <c r="CEP12" s="93"/>
      <c r="CEQ12" s="93"/>
      <c r="CER12" s="93"/>
      <c r="CES12" s="93"/>
      <c r="CET12" s="93"/>
      <c r="CEU12" s="93"/>
      <c r="CEV12" s="93"/>
      <c r="CEW12" s="93"/>
      <c r="CEX12" s="93"/>
      <c r="CEY12" s="93"/>
      <c r="CEZ12" s="93"/>
      <c r="CFA12" s="93"/>
      <c r="CFB12" s="93"/>
      <c r="CFC12" s="93"/>
      <c r="CFD12" s="93"/>
      <c r="CFE12" s="93"/>
      <c r="CFF12" s="93"/>
      <c r="CFG12" s="93"/>
      <c r="CFH12" s="93"/>
      <c r="CFI12" s="93"/>
      <c r="CFJ12" s="93"/>
      <c r="CFK12" s="93"/>
      <c r="CFL12" s="93"/>
      <c r="CFM12" s="93"/>
      <c r="CFN12" s="93"/>
      <c r="CFO12" s="93"/>
      <c r="CFP12" s="93"/>
      <c r="CFQ12" s="93"/>
      <c r="CFR12" s="93"/>
      <c r="CFS12" s="93"/>
      <c r="CFT12" s="93"/>
      <c r="CFU12" s="93"/>
      <c r="CFV12" s="93"/>
      <c r="CFW12" s="93"/>
      <c r="CFX12" s="93"/>
      <c r="CFY12" s="93"/>
      <c r="CFZ12" s="93"/>
      <c r="CGA12" s="93"/>
      <c r="CGB12" s="93"/>
      <c r="CGC12" s="93"/>
      <c r="CGD12" s="93"/>
      <c r="CGE12" s="93"/>
      <c r="CGF12" s="93"/>
      <c r="CGG12" s="93"/>
      <c r="CGH12" s="93"/>
      <c r="CGI12" s="93"/>
      <c r="CGJ12" s="93"/>
      <c r="CGK12" s="93"/>
      <c r="CGL12" s="93"/>
      <c r="CGM12" s="93"/>
      <c r="CGN12" s="93"/>
      <c r="CGO12" s="93"/>
      <c r="CGP12" s="93"/>
      <c r="CGQ12" s="93"/>
      <c r="CGR12" s="93"/>
      <c r="CGS12" s="93"/>
      <c r="CGT12" s="93"/>
      <c r="CGU12" s="93"/>
      <c r="CGV12" s="93"/>
      <c r="CGW12" s="93"/>
      <c r="CGX12" s="93"/>
      <c r="CGY12" s="93"/>
      <c r="CGZ12" s="93"/>
      <c r="CHA12" s="93"/>
      <c r="CHB12" s="93"/>
      <c r="CHC12" s="93"/>
      <c r="CHD12" s="93"/>
      <c r="CHE12" s="93"/>
      <c r="CHF12" s="93"/>
      <c r="CHG12" s="93"/>
      <c r="CHH12" s="93"/>
      <c r="CHI12" s="93"/>
      <c r="CHJ12" s="93"/>
      <c r="CHK12" s="93"/>
      <c r="CHL12" s="93"/>
      <c r="CHM12" s="93"/>
      <c r="CHN12" s="93"/>
      <c r="CHO12" s="93"/>
      <c r="CHP12" s="93"/>
      <c r="CHQ12" s="93"/>
      <c r="CHR12" s="93"/>
      <c r="CHS12" s="93"/>
      <c r="CHT12" s="93"/>
      <c r="CHU12" s="93"/>
      <c r="CHV12" s="93"/>
      <c r="CHW12" s="93"/>
      <c r="CHX12" s="93"/>
      <c r="CHY12" s="93"/>
      <c r="CHZ12" s="93"/>
      <c r="CIA12" s="93"/>
      <c r="CIB12" s="93"/>
      <c r="CIC12" s="93"/>
      <c r="CID12" s="93"/>
      <c r="CIE12" s="93"/>
      <c r="CIF12" s="93"/>
      <c r="CIG12" s="93"/>
      <c r="CIH12" s="93"/>
      <c r="CII12" s="93"/>
      <c r="CIJ12" s="93"/>
      <c r="CIK12" s="93"/>
      <c r="CIL12" s="93"/>
      <c r="CIM12" s="93"/>
      <c r="CIN12" s="93"/>
      <c r="CIO12" s="93"/>
      <c r="CIP12" s="93"/>
      <c r="CIQ12" s="93"/>
      <c r="CIR12" s="93"/>
      <c r="CIS12" s="93"/>
      <c r="CIT12" s="93"/>
      <c r="CIU12" s="93"/>
      <c r="CIV12" s="93"/>
      <c r="CIW12" s="93"/>
      <c r="CIX12" s="93"/>
      <c r="CIY12" s="93"/>
      <c r="CIZ12" s="93"/>
      <c r="CJA12" s="93"/>
      <c r="CJB12" s="93"/>
      <c r="CJC12" s="93"/>
      <c r="CJD12" s="93"/>
      <c r="CJE12" s="93"/>
      <c r="CJF12" s="93"/>
      <c r="CJG12" s="93"/>
      <c r="CJH12" s="93"/>
      <c r="CJI12" s="93"/>
      <c r="CJJ12" s="93"/>
      <c r="CJK12" s="93"/>
      <c r="CJL12" s="93"/>
      <c r="CJM12" s="93"/>
      <c r="CJN12" s="93"/>
      <c r="CJO12" s="93"/>
      <c r="CJP12" s="93"/>
      <c r="CJQ12" s="93"/>
      <c r="CJR12" s="93"/>
      <c r="CJS12" s="93"/>
      <c r="CJT12" s="93"/>
      <c r="CJU12" s="93"/>
      <c r="CJV12" s="93"/>
      <c r="CJW12" s="93"/>
      <c r="CJX12" s="93"/>
      <c r="CJY12" s="93"/>
      <c r="CJZ12" s="93"/>
      <c r="CKA12" s="93"/>
      <c r="CKB12" s="93"/>
      <c r="CKC12" s="93"/>
      <c r="CKD12" s="93"/>
      <c r="CKE12" s="93"/>
      <c r="CKF12" s="93"/>
      <c r="CKG12" s="93"/>
      <c r="CKH12" s="93"/>
      <c r="CKI12" s="93"/>
      <c r="CKJ12" s="93"/>
      <c r="CKK12" s="93"/>
      <c r="CKL12" s="93"/>
      <c r="CKM12" s="93"/>
      <c r="CKN12" s="93"/>
      <c r="CKO12" s="93"/>
      <c r="CKP12" s="93"/>
      <c r="CKQ12" s="93"/>
      <c r="CKR12" s="93"/>
      <c r="CKS12" s="93"/>
      <c r="CKT12" s="93"/>
      <c r="CKU12" s="93"/>
      <c r="CKV12" s="93"/>
      <c r="CKW12" s="93"/>
      <c r="CKX12" s="93"/>
      <c r="CKY12" s="93"/>
      <c r="CKZ12" s="93"/>
      <c r="CLA12" s="93"/>
      <c r="CLB12" s="93"/>
      <c r="CLC12" s="93"/>
      <c r="CLD12" s="93"/>
      <c r="CLE12" s="93"/>
      <c r="CLF12" s="93"/>
      <c r="CLG12" s="93"/>
      <c r="CLH12" s="93"/>
      <c r="CLI12" s="93"/>
      <c r="CLJ12" s="93"/>
      <c r="CLK12" s="93"/>
      <c r="CLL12" s="93"/>
      <c r="CLM12" s="93"/>
      <c r="CLN12" s="93"/>
      <c r="CLO12" s="93"/>
      <c r="CLP12" s="93"/>
      <c r="CLQ12" s="93"/>
      <c r="CLR12" s="93"/>
      <c r="CLS12" s="93"/>
      <c r="CLT12" s="93"/>
      <c r="CLU12" s="93"/>
      <c r="CLV12" s="93"/>
      <c r="CLW12" s="93"/>
      <c r="CLX12" s="93"/>
      <c r="CLY12" s="93"/>
      <c r="CLZ12" s="93"/>
      <c r="CMA12" s="93"/>
      <c r="CMB12" s="93"/>
      <c r="CMC12" s="93"/>
      <c r="CMD12" s="93"/>
      <c r="CME12" s="93"/>
      <c r="CMF12" s="93"/>
      <c r="CMG12" s="93"/>
      <c r="CMH12" s="93"/>
      <c r="CMI12" s="93"/>
      <c r="CMJ12" s="93"/>
      <c r="CMK12" s="93"/>
      <c r="CML12" s="93"/>
      <c r="CMM12" s="93"/>
      <c r="CMN12" s="93"/>
      <c r="CMO12" s="93"/>
      <c r="CMP12" s="93"/>
      <c r="CMQ12" s="93"/>
      <c r="CMR12" s="93"/>
      <c r="CMS12" s="93"/>
      <c r="CMT12" s="93"/>
      <c r="CMU12" s="93"/>
      <c r="CMV12" s="93"/>
      <c r="CMW12" s="93"/>
      <c r="CMX12" s="93"/>
      <c r="CMY12" s="93"/>
      <c r="CMZ12" s="93"/>
      <c r="CNA12" s="93"/>
      <c r="CNB12" s="93"/>
      <c r="CNC12" s="93"/>
      <c r="CND12" s="93"/>
      <c r="CNE12" s="93"/>
      <c r="CNF12" s="93"/>
      <c r="CNG12" s="93"/>
      <c r="CNH12" s="93"/>
      <c r="CNI12" s="93"/>
      <c r="CNJ12" s="93"/>
      <c r="CNK12" s="93"/>
      <c r="CNL12" s="93"/>
      <c r="CNM12" s="93"/>
      <c r="CNN12" s="93"/>
      <c r="CNO12" s="93"/>
      <c r="CNP12" s="93"/>
      <c r="CNQ12" s="93"/>
      <c r="CNR12" s="93"/>
      <c r="CNS12" s="93"/>
      <c r="CNT12" s="93"/>
      <c r="CNU12" s="93"/>
      <c r="CNV12" s="93"/>
      <c r="CNW12" s="93"/>
      <c r="CNX12" s="93"/>
      <c r="CNY12" s="93"/>
      <c r="CNZ12" s="93"/>
      <c r="COA12" s="93"/>
      <c r="COB12" s="93"/>
      <c r="COC12" s="93"/>
      <c r="COD12" s="93"/>
      <c r="COE12" s="93"/>
      <c r="COF12" s="93"/>
      <c r="COG12" s="93"/>
      <c r="COH12" s="93"/>
      <c r="COI12" s="93"/>
      <c r="COJ12" s="93"/>
      <c r="COK12" s="93"/>
      <c r="COL12" s="93"/>
      <c r="COM12" s="93"/>
      <c r="CON12" s="93"/>
      <c r="COO12" s="93"/>
      <c r="COP12" s="93"/>
      <c r="COQ12" s="93"/>
      <c r="COR12" s="93"/>
      <c r="COS12" s="93"/>
      <c r="COT12" s="93"/>
      <c r="COU12" s="93"/>
      <c r="COV12" s="93"/>
      <c r="COW12" s="93"/>
      <c r="COX12" s="93"/>
      <c r="COY12" s="93"/>
      <c r="COZ12" s="93"/>
      <c r="CPA12" s="93"/>
      <c r="CPB12" s="93"/>
      <c r="CPC12" s="93"/>
      <c r="CPD12" s="93"/>
      <c r="CPE12" s="93"/>
      <c r="CPF12" s="93"/>
      <c r="CPG12" s="93"/>
      <c r="CPH12" s="93"/>
      <c r="CPI12" s="93"/>
      <c r="CPJ12" s="93"/>
      <c r="CPK12" s="93"/>
      <c r="CPL12" s="93"/>
      <c r="CPM12" s="93"/>
      <c r="CPN12" s="93"/>
      <c r="CPO12" s="93"/>
      <c r="CPP12" s="93"/>
      <c r="CPQ12" s="93"/>
      <c r="CPR12" s="93"/>
      <c r="CPS12" s="93"/>
      <c r="CPT12" s="93"/>
      <c r="CPU12" s="93"/>
      <c r="CPV12" s="93"/>
      <c r="CPW12" s="93"/>
      <c r="CPX12" s="93"/>
      <c r="CPY12" s="93"/>
      <c r="CPZ12" s="93"/>
      <c r="CQA12" s="93"/>
      <c r="CQB12" s="93"/>
      <c r="CQC12" s="93"/>
      <c r="CQD12" s="93"/>
      <c r="CQE12" s="93"/>
      <c r="CQF12" s="93"/>
      <c r="CQG12" s="93"/>
      <c r="CQH12" s="93"/>
      <c r="CQI12" s="93"/>
      <c r="CQJ12" s="93"/>
      <c r="CQK12" s="93"/>
      <c r="CQL12" s="93"/>
      <c r="CQM12" s="93"/>
      <c r="CQN12" s="93"/>
      <c r="CQO12" s="93"/>
      <c r="CQP12" s="93"/>
      <c r="CQQ12" s="93"/>
      <c r="CQR12" s="93"/>
      <c r="CQS12" s="93"/>
      <c r="CQT12" s="93"/>
      <c r="CQU12" s="93"/>
      <c r="CQV12" s="93"/>
      <c r="CQW12" s="93"/>
      <c r="CQX12" s="93"/>
      <c r="CQY12" s="93"/>
      <c r="CQZ12" s="93"/>
      <c r="CRA12" s="93"/>
      <c r="CRB12" s="93"/>
      <c r="CRC12" s="93"/>
      <c r="CRD12" s="93"/>
      <c r="CRE12" s="93"/>
      <c r="CRF12" s="93"/>
      <c r="CRG12" s="93"/>
      <c r="CRH12" s="93"/>
      <c r="CRI12" s="93"/>
      <c r="CRJ12" s="93"/>
      <c r="CRK12" s="93"/>
      <c r="CRL12" s="93"/>
      <c r="CRM12" s="93"/>
      <c r="CRN12" s="93"/>
      <c r="CRO12" s="93"/>
      <c r="CRP12" s="93"/>
      <c r="CRQ12" s="93"/>
      <c r="CRR12" s="93"/>
      <c r="CRS12" s="93"/>
      <c r="CRT12" s="93"/>
      <c r="CRU12" s="93"/>
      <c r="CRV12" s="93"/>
      <c r="CRW12" s="93"/>
      <c r="CRX12" s="93"/>
      <c r="CRY12" s="93"/>
      <c r="CRZ12" s="93"/>
      <c r="CSA12" s="93"/>
      <c r="CSB12" s="93"/>
      <c r="CSC12" s="93"/>
      <c r="CSD12" s="93"/>
      <c r="CSE12" s="93"/>
      <c r="CSF12" s="93"/>
      <c r="CSG12" s="93"/>
      <c r="CSH12" s="93"/>
      <c r="CSI12" s="93"/>
      <c r="CSJ12" s="93"/>
      <c r="CSK12" s="93"/>
      <c r="CSL12" s="93"/>
      <c r="CSM12" s="93"/>
      <c r="CSN12" s="93"/>
      <c r="CSO12" s="93"/>
      <c r="CSP12" s="93"/>
      <c r="CSQ12" s="93"/>
      <c r="CSR12" s="93"/>
      <c r="CSS12" s="93"/>
      <c r="CST12" s="93"/>
      <c r="CSU12" s="93"/>
      <c r="CSV12" s="93"/>
      <c r="CSW12" s="93"/>
      <c r="CSX12" s="93"/>
      <c r="CSY12" s="93"/>
      <c r="CSZ12" s="93"/>
      <c r="CTA12" s="93"/>
      <c r="CTB12" s="93"/>
      <c r="CTC12" s="93"/>
      <c r="CTD12" s="93"/>
      <c r="CTE12" s="93"/>
      <c r="CTF12" s="93"/>
      <c r="CTG12" s="93"/>
      <c r="CTH12" s="93"/>
      <c r="CTI12" s="93"/>
      <c r="CTJ12" s="93"/>
      <c r="CTK12" s="93"/>
      <c r="CTL12" s="93"/>
      <c r="CTM12" s="93"/>
      <c r="CTN12" s="93"/>
      <c r="CTO12" s="93"/>
      <c r="CTP12" s="93"/>
      <c r="CTQ12" s="93"/>
      <c r="CTR12" s="93"/>
      <c r="CTS12" s="93"/>
      <c r="CTT12" s="93"/>
      <c r="CTU12" s="93"/>
      <c r="CTV12" s="93"/>
      <c r="CTW12" s="93"/>
      <c r="CTX12" s="93"/>
      <c r="CTY12" s="93"/>
      <c r="CTZ12" s="93"/>
      <c r="CUA12" s="93"/>
      <c r="CUB12" s="93"/>
      <c r="CUC12" s="93"/>
      <c r="CUD12" s="93"/>
      <c r="CUE12" s="93"/>
      <c r="CUF12" s="93"/>
      <c r="CUG12" s="93"/>
      <c r="CUH12" s="93"/>
      <c r="CUI12" s="93"/>
      <c r="CUJ12" s="93"/>
      <c r="CUK12" s="93"/>
      <c r="CUL12" s="93"/>
      <c r="CUM12" s="93"/>
      <c r="CUN12" s="93"/>
      <c r="CUO12" s="93"/>
      <c r="CUP12" s="93"/>
      <c r="CUQ12" s="93"/>
      <c r="CUR12" s="93"/>
      <c r="CUS12" s="93"/>
      <c r="CUT12" s="93"/>
      <c r="CUU12" s="93"/>
      <c r="CUV12" s="93"/>
      <c r="CUW12" s="93"/>
      <c r="CUX12" s="93"/>
      <c r="CUY12" s="93"/>
      <c r="CUZ12" s="93"/>
      <c r="CVA12" s="93"/>
      <c r="CVB12" s="93"/>
      <c r="CVC12" s="93"/>
      <c r="CVD12" s="93"/>
      <c r="CVE12" s="93"/>
      <c r="CVF12" s="93"/>
      <c r="CVG12" s="93"/>
      <c r="CVH12" s="93"/>
      <c r="CVI12" s="93"/>
      <c r="CVJ12" s="93"/>
      <c r="CVK12" s="93"/>
      <c r="CVL12" s="93"/>
      <c r="CVM12" s="93"/>
      <c r="CVN12" s="93"/>
      <c r="CVO12" s="93"/>
      <c r="CVP12" s="93"/>
      <c r="CVQ12" s="93"/>
      <c r="CVR12" s="93"/>
      <c r="CVS12" s="93"/>
      <c r="CVT12" s="93"/>
      <c r="CVU12" s="93"/>
      <c r="CVV12" s="93"/>
      <c r="CVW12" s="93"/>
      <c r="CVX12" s="93"/>
      <c r="CVY12" s="93"/>
      <c r="CVZ12" s="93"/>
      <c r="CWA12" s="93"/>
      <c r="CWB12" s="93"/>
      <c r="CWC12" s="93"/>
      <c r="CWD12" s="93"/>
      <c r="CWE12" s="93"/>
      <c r="CWF12" s="93"/>
      <c r="CWG12" s="93"/>
      <c r="CWH12" s="93"/>
      <c r="CWI12" s="93"/>
      <c r="CWJ12" s="93"/>
      <c r="CWK12" s="93"/>
      <c r="CWL12" s="93"/>
      <c r="CWM12" s="93"/>
      <c r="CWN12" s="93"/>
      <c r="CWO12" s="93"/>
      <c r="CWP12" s="93"/>
      <c r="CWQ12" s="93"/>
      <c r="CWR12" s="93"/>
      <c r="CWS12" s="93"/>
      <c r="CWT12" s="93"/>
      <c r="CWU12" s="93"/>
      <c r="CWV12" s="93"/>
      <c r="CWW12" s="93"/>
      <c r="CWX12" s="93"/>
      <c r="CWY12" s="93"/>
      <c r="CWZ12" s="93"/>
      <c r="CXA12" s="93"/>
      <c r="CXB12" s="93"/>
      <c r="CXC12" s="93"/>
      <c r="CXD12" s="93"/>
      <c r="CXE12" s="93"/>
      <c r="CXF12" s="93"/>
      <c r="CXG12" s="93"/>
      <c r="CXH12" s="93"/>
      <c r="CXI12" s="93"/>
      <c r="CXJ12" s="93"/>
      <c r="CXK12" s="93"/>
      <c r="CXL12" s="93"/>
      <c r="CXM12" s="93"/>
      <c r="CXN12" s="93"/>
      <c r="CXO12" s="93"/>
      <c r="CXP12" s="93"/>
      <c r="CXQ12" s="93"/>
      <c r="CXR12" s="93"/>
      <c r="CXS12" s="93"/>
      <c r="CXT12" s="93"/>
      <c r="CXU12" s="93"/>
      <c r="CXV12" s="93"/>
      <c r="CXW12" s="93"/>
      <c r="CXX12" s="93"/>
      <c r="CXY12" s="93"/>
      <c r="CXZ12" s="93"/>
      <c r="CYA12" s="93"/>
      <c r="CYB12" s="93"/>
      <c r="CYC12" s="93"/>
      <c r="CYD12" s="93"/>
      <c r="CYE12" s="93"/>
      <c r="CYF12" s="93"/>
      <c r="CYG12" s="93"/>
      <c r="CYH12" s="93"/>
      <c r="CYI12" s="93"/>
      <c r="CYJ12" s="93"/>
      <c r="CYK12" s="93"/>
      <c r="CYL12" s="93"/>
      <c r="CYM12" s="93"/>
      <c r="CYN12" s="93"/>
      <c r="CYO12" s="93"/>
      <c r="CYP12" s="93"/>
      <c r="CYQ12" s="93"/>
      <c r="CYR12" s="93"/>
      <c r="CYS12" s="93"/>
      <c r="CYT12" s="93"/>
      <c r="CYU12" s="93"/>
      <c r="CYV12" s="93"/>
      <c r="CYW12" s="93"/>
      <c r="CYX12" s="93"/>
      <c r="CYY12" s="93"/>
      <c r="CYZ12" s="93"/>
      <c r="CZA12" s="93"/>
      <c r="CZB12" s="93"/>
      <c r="CZC12" s="93"/>
      <c r="CZD12" s="93"/>
      <c r="CZE12" s="93"/>
      <c r="CZF12" s="93"/>
      <c r="CZG12" s="93"/>
      <c r="CZH12" s="93"/>
      <c r="CZI12" s="93"/>
      <c r="CZJ12" s="93"/>
      <c r="CZK12" s="93"/>
      <c r="CZL12" s="93"/>
      <c r="CZM12" s="93"/>
      <c r="CZN12" s="93"/>
      <c r="CZO12" s="93"/>
      <c r="CZP12" s="93"/>
      <c r="CZQ12" s="93"/>
      <c r="CZR12" s="93"/>
      <c r="CZS12" s="93"/>
      <c r="CZT12" s="93"/>
      <c r="CZU12" s="93"/>
      <c r="CZV12" s="93"/>
      <c r="CZW12" s="93"/>
      <c r="CZX12" s="93"/>
      <c r="CZY12" s="93"/>
      <c r="CZZ12" s="93"/>
      <c r="DAA12" s="93"/>
      <c r="DAB12" s="93"/>
      <c r="DAC12" s="93"/>
      <c r="DAD12" s="93"/>
      <c r="DAE12" s="93"/>
      <c r="DAF12" s="93"/>
      <c r="DAG12" s="93"/>
      <c r="DAH12" s="93"/>
      <c r="DAI12" s="93"/>
      <c r="DAJ12" s="93"/>
      <c r="DAK12" s="93"/>
      <c r="DAL12" s="93"/>
      <c r="DAM12" s="93"/>
      <c r="DAN12" s="93"/>
      <c r="DAO12" s="93"/>
      <c r="DAP12" s="93"/>
      <c r="DAQ12" s="93"/>
      <c r="DAR12" s="93"/>
      <c r="DAS12" s="93"/>
      <c r="DAT12" s="93"/>
      <c r="DAU12" s="93"/>
      <c r="DAV12" s="93"/>
      <c r="DAW12" s="93"/>
      <c r="DAX12" s="93"/>
      <c r="DAY12" s="93"/>
      <c r="DAZ12" s="93"/>
      <c r="DBA12" s="93"/>
      <c r="DBB12" s="93"/>
      <c r="DBC12" s="93"/>
      <c r="DBD12" s="93"/>
      <c r="DBE12" s="93"/>
      <c r="DBF12" s="93"/>
      <c r="DBG12" s="93"/>
      <c r="DBH12" s="93"/>
      <c r="DBI12" s="93"/>
      <c r="DBJ12" s="93"/>
      <c r="DBK12" s="93"/>
      <c r="DBL12" s="93"/>
      <c r="DBM12" s="93"/>
      <c r="DBN12" s="93"/>
      <c r="DBO12" s="93"/>
      <c r="DBP12" s="93"/>
      <c r="DBQ12" s="93"/>
      <c r="DBR12" s="93"/>
      <c r="DBS12" s="93"/>
      <c r="DBT12" s="93"/>
      <c r="DBU12" s="93"/>
      <c r="DBV12" s="93"/>
      <c r="DBW12" s="93"/>
      <c r="DBX12" s="93"/>
      <c r="DBY12" s="93"/>
      <c r="DBZ12" s="93"/>
      <c r="DCA12" s="93"/>
      <c r="DCB12" s="93"/>
      <c r="DCC12" s="93"/>
      <c r="DCD12" s="93"/>
      <c r="DCE12" s="93"/>
      <c r="DCF12" s="93"/>
      <c r="DCG12" s="93"/>
      <c r="DCH12" s="93"/>
      <c r="DCI12" s="93"/>
      <c r="DCJ12" s="93"/>
      <c r="DCK12" s="93"/>
      <c r="DCL12" s="93"/>
      <c r="DCM12" s="93"/>
      <c r="DCN12" s="93"/>
      <c r="DCO12" s="93"/>
      <c r="DCP12" s="93"/>
      <c r="DCQ12" s="93"/>
      <c r="DCR12" s="93"/>
      <c r="DCS12" s="93"/>
      <c r="DCT12" s="93"/>
      <c r="DCU12" s="93"/>
      <c r="DCV12" s="93"/>
      <c r="DCW12" s="93"/>
      <c r="DCX12" s="93"/>
      <c r="DCY12" s="93"/>
      <c r="DCZ12" s="93"/>
      <c r="DDA12" s="93"/>
      <c r="DDB12" s="93"/>
      <c r="DDC12" s="93"/>
      <c r="DDD12" s="93"/>
      <c r="DDE12" s="93"/>
      <c r="DDF12" s="93"/>
      <c r="DDG12" s="93"/>
      <c r="DDH12" s="93"/>
      <c r="DDI12" s="93"/>
      <c r="DDJ12" s="93"/>
      <c r="DDK12" s="93"/>
      <c r="DDL12" s="93"/>
      <c r="DDM12" s="93"/>
      <c r="DDN12" s="93"/>
      <c r="DDO12" s="93"/>
      <c r="DDP12" s="93"/>
      <c r="DDQ12" s="93"/>
      <c r="DDR12" s="93"/>
      <c r="DDS12" s="93"/>
      <c r="DDT12" s="93"/>
      <c r="DDU12" s="93"/>
      <c r="DDV12" s="93"/>
      <c r="DDW12" s="93"/>
      <c r="DDX12" s="93"/>
      <c r="DDY12" s="93"/>
      <c r="DDZ12" s="93"/>
      <c r="DEA12" s="93"/>
      <c r="DEB12" s="93"/>
      <c r="DEC12" s="93"/>
      <c r="DED12" s="93"/>
      <c r="DEE12" s="93"/>
      <c r="DEF12" s="93"/>
      <c r="DEG12" s="93"/>
      <c r="DEH12" s="93"/>
      <c r="DEI12" s="93"/>
      <c r="DEJ12" s="93"/>
      <c r="DEK12" s="93"/>
      <c r="DEL12" s="93"/>
      <c r="DEM12" s="93"/>
      <c r="DEN12" s="93"/>
      <c r="DEO12" s="93"/>
      <c r="DEP12" s="93"/>
      <c r="DEQ12" s="93"/>
      <c r="DER12" s="93"/>
      <c r="DES12" s="93"/>
      <c r="DET12" s="93"/>
      <c r="DEU12" s="93"/>
      <c r="DEV12" s="93"/>
      <c r="DEW12" s="93"/>
      <c r="DEX12" s="93"/>
      <c r="DEY12" s="93"/>
      <c r="DEZ12" s="93"/>
      <c r="DFA12" s="93"/>
      <c r="DFB12" s="93"/>
      <c r="DFC12" s="93"/>
      <c r="DFD12" s="93"/>
      <c r="DFE12" s="93"/>
      <c r="DFF12" s="93"/>
      <c r="DFG12" s="93"/>
      <c r="DFH12" s="93"/>
      <c r="DFI12" s="93"/>
      <c r="DFJ12" s="93"/>
      <c r="DFK12" s="93"/>
      <c r="DFL12" s="93"/>
      <c r="DFM12" s="93"/>
      <c r="DFN12" s="93"/>
      <c r="DFO12" s="93"/>
      <c r="DFP12" s="93"/>
      <c r="DFQ12" s="93"/>
      <c r="DFR12" s="93"/>
      <c r="DFS12" s="93"/>
      <c r="DFT12" s="93"/>
      <c r="DFU12" s="93"/>
      <c r="DFV12" s="93"/>
      <c r="DFW12" s="93"/>
      <c r="DFX12" s="93"/>
      <c r="DFY12" s="93"/>
      <c r="DFZ12" s="93"/>
      <c r="DGA12" s="93"/>
      <c r="DGB12" s="93"/>
      <c r="DGC12" s="93"/>
      <c r="DGD12" s="93"/>
      <c r="DGE12" s="93"/>
      <c r="DGF12" s="93"/>
      <c r="DGG12" s="93"/>
      <c r="DGH12" s="93"/>
      <c r="DGI12" s="93"/>
      <c r="DGJ12" s="93"/>
      <c r="DGK12" s="93"/>
      <c r="DGL12" s="93"/>
      <c r="DGM12" s="93"/>
      <c r="DGN12" s="93"/>
      <c r="DGO12" s="93"/>
      <c r="DGP12" s="93"/>
      <c r="DGQ12" s="93"/>
      <c r="DGR12" s="93"/>
      <c r="DGS12" s="93"/>
      <c r="DGT12" s="93"/>
      <c r="DGU12" s="93"/>
      <c r="DGV12" s="93"/>
      <c r="DGW12" s="93"/>
      <c r="DGX12" s="93"/>
      <c r="DGY12" s="93"/>
      <c r="DGZ12" s="93"/>
      <c r="DHA12" s="93"/>
      <c r="DHB12" s="93"/>
      <c r="DHC12" s="93"/>
      <c r="DHD12" s="93"/>
      <c r="DHE12" s="93"/>
      <c r="DHF12" s="93"/>
      <c r="DHG12" s="93"/>
      <c r="DHH12" s="93"/>
      <c r="DHI12" s="93"/>
      <c r="DHJ12" s="93"/>
      <c r="DHK12" s="93"/>
      <c r="DHL12" s="93"/>
      <c r="DHM12" s="93"/>
      <c r="DHN12" s="93"/>
      <c r="DHO12" s="93"/>
      <c r="DHP12" s="93"/>
      <c r="DHQ12" s="93"/>
      <c r="DHR12" s="93"/>
      <c r="DHS12" s="93"/>
      <c r="DHT12" s="93"/>
      <c r="DHU12" s="93"/>
      <c r="DHV12" s="93"/>
      <c r="DHW12" s="93"/>
      <c r="DHX12" s="93"/>
      <c r="DHY12" s="93"/>
      <c r="DHZ12" s="93"/>
      <c r="DIA12" s="93"/>
      <c r="DIB12" s="93"/>
      <c r="DIC12" s="93"/>
      <c r="DID12" s="93"/>
      <c r="DIE12" s="93"/>
      <c r="DIF12" s="93"/>
      <c r="DIG12" s="93"/>
      <c r="DIH12" s="93"/>
      <c r="DII12" s="93"/>
      <c r="DIJ12" s="93"/>
      <c r="DIK12" s="93"/>
      <c r="DIL12" s="93"/>
      <c r="DIM12" s="93"/>
      <c r="DIN12" s="93"/>
      <c r="DIO12" s="93"/>
      <c r="DIP12" s="93"/>
      <c r="DIQ12" s="93"/>
      <c r="DIR12" s="93"/>
      <c r="DIS12" s="93"/>
      <c r="DIT12" s="93"/>
      <c r="DIU12" s="93"/>
      <c r="DIV12" s="93"/>
      <c r="DIW12" s="93"/>
      <c r="DIX12" s="93"/>
      <c r="DIY12" s="93"/>
      <c r="DIZ12" s="93"/>
      <c r="DJA12" s="93"/>
      <c r="DJB12" s="93"/>
      <c r="DJC12" s="93"/>
      <c r="DJD12" s="93"/>
      <c r="DJE12" s="93"/>
      <c r="DJF12" s="93"/>
      <c r="DJG12" s="93"/>
      <c r="DJH12" s="93"/>
      <c r="DJI12" s="93"/>
      <c r="DJJ12" s="93"/>
      <c r="DJK12" s="93"/>
      <c r="DJL12" s="93"/>
      <c r="DJM12" s="93"/>
      <c r="DJN12" s="93"/>
      <c r="DJO12" s="93"/>
      <c r="DJP12" s="93"/>
      <c r="DJQ12" s="93"/>
      <c r="DJR12" s="93"/>
      <c r="DJS12" s="93"/>
      <c r="DJT12" s="93"/>
      <c r="DJU12" s="93"/>
      <c r="DJV12" s="93"/>
      <c r="DJW12" s="93"/>
      <c r="DJX12" s="93"/>
      <c r="DJY12" s="93"/>
      <c r="DJZ12" s="93"/>
      <c r="DKA12" s="93"/>
      <c r="DKB12" s="93"/>
      <c r="DKC12" s="93"/>
      <c r="DKD12" s="93"/>
      <c r="DKE12" s="93"/>
      <c r="DKF12" s="93"/>
      <c r="DKG12" s="93"/>
      <c r="DKH12" s="93"/>
      <c r="DKI12" s="93"/>
      <c r="DKJ12" s="93"/>
      <c r="DKK12" s="93"/>
      <c r="DKL12" s="93"/>
      <c r="DKM12" s="93"/>
      <c r="DKN12" s="93"/>
      <c r="DKO12" s="93"/>
      <c r="DKP12" s="93"/>
      <c r="DKQ12" s="93"/>
      <c r="DKR12" s="93"/>
      <c r="DKS12" s="93"/>
      <c r="DKT12" s="93"/>
      <c r="DKU12" s="93"/>
      <c r="DKV12" s="93"/>
      <c r="DKW12" s="93"/>
      <c r="DKX12" s="93"/>
      <c r="DKY12" s="93"/>
      <c r="DKZ12" s="93"/>
      <c r="DLA12" s="93"/>
      <c r="DLB12" s="93"/>
      <c r="DLC12" s="93"/>
      <c r="DLD12" s="93"/>
      <c r="DLE12" s="93"/>
      <c r="DLF12" s="93"/>
      <c r="DLG12" s="93"/>
      <c r="DLH12" s="93"/>
      <c r="DLI12" s="93"/>
      <c r="DLJ12" s="93"/>
      <c r="DLK12" s="93"/>
      <c r="DLL12" s="93"/>
      <c r="DLM12" s="93"/>
      <c r="DLN12" s="93"/>
      <c r="DLO12" s="93"/>
      <c r="DLP12" s="93"/>
      <c r="DLQ12" s="93"/>
      <c r="DLR12" s="93"/>
      <c r="DLS12" s="93"/>
      <c r="DLT12" s="93"/>
      <c r="DLU12" s="93"/>
      <c r="DLV12" s="93"/>
      <c r="DLW12" s="93"/>
      <c r="DLX12" s="93"/>
      <c r="DLY12" s="93"/>
      <c r="DLZ12" s="93"/>
      <c r="DMA12" s="93"/>
      <c r="DMB12" s="93"/>
      <c r="DMC12" s="93"/>
      <c r="DMD12" s="93"/>
      <c r="DME12" s="93"/>
      <c r="DMF12" s="93"/>
      <c r="DMG12" s="93"/>
      <c r="DMH12" s="93"/>
      <c r="DMI12" s="93"/>
      <c r="DMJ12" s="93"/>
      <c r="DMK12" s="93"/>
      <c r="DML12" s="93"/>
      <c r="DMM12" s="93"/>
      <c r="DMN12" s="93"/>
      <c r="DMO12" s="93"/>
      <c r="DMP12" s="93"/>
      <c r="DMQ12" s="93"/>
      <c r="DMR12" s="93"/>
      <c r="DMS12" s="93"/>
      <c r="DMT12" s="93"/>
      <c r="DMU12" s="93"/>
      <c r="DMV12" s="93"/>
      <c r="DMW12" s="93"/>
      <c r="DMX12" s="93"/>
      <c r="DMY12" s="93"/>
      <c r="DMZ12" s="93"/>
      <c r="DNA12" s="93"/>
      <c r="DNB12" s="93"/>
      <c r="DNC12" s="93"/>
      <c r="DND12" s="93"/>
      <c r="DNE12" s="93"/>
      <c r="DNF12" s="93"/>
      <c r="DNG12" s="93"/>
      <c r="DNH12" s="93"/>
      <c r="DNI12" s="93"/>
      <c r="DNJ12" s="93"/>
      <c r="DNK12" s="93"/>
      <c r="DNL12" s="93"/>
      <c r="DNM12" s="93"/>
      <c r="DNN12" s="93"/>
      <c r="DNO12" s="93"/>
      <c r="DNP12" s="93"/>
      <c r="DNQ12" s="93"/>
      <c r="DNR12" s="93"/>
      <c r="DNS12" s="93"/>
      <c r="DNT12" s="93"/>
      <c r="DNU12" s="93"/>
      <c r="DNV12" s="93"/>
      <c r="DNW12" s="93"/>
      <c r="DNX12" s="93"/>
      <c r="DNY12" s="93"/>
      <c r="DNZ12" s="93"/>
      <c r="DOA12" s="93"/>
      <c r="DOB12" s="93"/>
      <c r="DOC12" s="93"/>
      <c r="DOD12" s="93"/>
      <c r="DOE12" s="93"/>
      <c r="DOF12" s="93"/>
      <c r="DOG12" s="93"/>
      <c r="DOH12" s="93"/>
      <c r="DOI12" s="93"/>
      <c r="DOJ12" s="93"/>
      <c r="DOK12" s="93"/>
      <c r="DOL12" s="93"/>
      <c r="DOM12" s="93"/>
      <c r="DON12" s="93"/>
      <c r="DOO12" s="93"/>
      <c r="DOP12" s="93"/>
      <c r="DOQ12" s="93"/>
      <c r="DOR12" s="93"/>
      <c r="DOS12" s="93"/>
      <c r="DOT12" s="93"/>
      <c r="DOU12" s="93"/>
      <c r="DOV12" s="93"/>
      <c r="DOW12" s="93"/>
      <c r="DOX12" s="93"/>
      <c r="DOY12" s="93"/>
      <c r="DOZ12" s="93"/>
      <c r="DPA12" s="93"/>
      <c r="DPB12" s="93"/>
      <c r="DPC12" s="93"/>
      <c r="DPD12" s="93"/>
      <c r="DPE12" s="93"/>
      <c r="DPF12" s="93"/>
      <c r="DPG12" s="93"/>
      <c r="DPH12" s="93"/>
      <c r="DPI12" s="93"/>
      <c r="DPJ12" s="93"/>
      <c r="DPK12" s="93"/>
      <c r="DPL12" s="93"/>
      <c r="DPM12" s="93"/>
      <c r="DPN12" s="93"/>
      <c r="DPO12" s="93"/>
      <c r="DPP12" s="93"/>
      <c r="DPQ12" s="93"/>
      <c r="DPR12" s="93"/>
      <c r="DPS12" s="93"/>
      <c r="DPT12" s="93"/>
      <c r="DPU12" s="93"/>
      <c r="DPV12" s="93"/>
      <c r="DPW12" s="93"/>
      <c r="DPX12" s="93"/>
      <c r="DPY12" s="93"/>
      <c r="DPZ12" s="93"/>
      <c r="DQA12" s="93"/>
      <c r="DQB12" s="93"/>
      <c r="DQC12" s="93"/>
      <c r="DQD12" s="93"/>
      <c r="DQE12" s="93"/>
      <c r="DQF12" s="93"/>
      <c r="DQG12" s="93"/>
      <c r="DQH12" s="93"/>
      <c r="DQI12" s="93"/>
      <c r="DQJ12" s="93"/>
      <c r="DQK12" s="93"/>
      <c r="DQL12" s="93"/>
      <c r="DQM12" s="93"/>
      <c r="DQN12" s="93"/>
      <c r="DQO12" s="93"/>
      <c r="DQP12" s="93"/>
      <c r="DQQ12" s="93"/>
      <c r="DQR12" s="93"/>
      <c r="DQS12" s="93"/>
      <c r="DQT12" s="93"/>
      <c r="DQU12" s="93"/>
      <c r="DQV12" s="93"/>
      <c r="DQW12" s="93"/>
      <c r="DQX12" s="93"/>
      <c r="DQY12" s="93"/>
      <c r="DQZ12" s="93"/>
      <c r="DRA12" s="93"/>
      <c r="DRB12" s="93"/>
      <c r="DRC12" s="93"/>
      <c r="DRD12" s="93"/>
      <c r="DRE12" s="93"/>
      <c r="DRF12" s="93"/>
      <c r="DRG12" s="93"/>
      <c r="DRH12" s="93"/>
      <c r="DRI12" s="93"/>
      <c r="DRJ12" s="93"/>
      <c r="DRK12" s="93"/>
      <c r="DRL12" s="93"/>
      <c r="DRM12" s="93"/>
      <c r="DRN12" s="93"/>
      <c r="DRO12" s="93"/>
      <c r="DRP12" s="93"/>
      <c r="DRQ12" s="93"/>
      <c r="DRR12" s="93"/>
      <c r="DRS12" s="93"/>
      <c r="DRT12" s="93"/>
      <c r="DRU12" s="93"/>
      <c r="DRV12" s="93"/>
      <c r="DRW12" s="93"/>
      <c r="DRX12" s="93"/>
      <c r="DRY12" s="93"/>
      <c r="DRZ12" s="93"/>
      <c r="DSA12" s="93"/>
      <c r="DSB12" s="93"/>
      <c r="DSC12" s="93"/>
      <c r="DSD12" s="93"/>
      <c r="DSE12" s="93"/>
      <c r="DSF12" s="93"/>
      <c r="DSG12" s="93"/>
      <c r="DSH12" s="93"/>
      <c r="DSI12" s="93"/>
      <c r="DSJ12" s="93"/>
      <c r="DSK12" s="93"/>
      <c r="DSL12" s="93"/>
      <c r="DSM12" s="93"/>
      <c r="DSN12" s="93"/>
      <c r="DSO12" s="93"/>
      <c r="DSP12" s="93"/>
      <c r="DSQ12" s="93"/>
      <c r="DSR12" s="93"/>
      <c r="DSS12" s="93"/>
      <c r="DST12" s="93"/>
      <c r="DSU12" s="93"/>
      <c r="DSV12" s="93"/>
      <c r="DSW12" s="93"/>
      <c r="DSX12" s="93"/>
      <c r="DSY12" s="93"/>
      <c r="DSZ12" s="93"/>
      <c r="DTA12" s="93"/>
      <c r="DTB12" s="93"/>
      <c r="DTC12" s="93"/>
      <c r="DTD12" s="93"/>
      <c r="DTE12" s="93"/>
      <c r="DTF12" s="93"/>
      <c r="DTG12" s="93"/>
      <c r="DTH12" s="93"/>
      <c r="DTI12" s="93"/>
      <c r="DTJ12" s="93"/>
      <c r="DTK12" s="93"/>
      <c r="DTL12" s="93"/>
      <c r="DTM12" s="93"/>
      <c r="DTN12" s="93"/>
      <c r="DTO12" s="93"/>
      <c r="DTP12" s="93"/>
      <c r="DTQ12" s="93"/>
      <c r="DTR12" s="93"/>
      <c r="DTS12" s="93"/>
      <c r="DTT12" s="93"/>
      <c r="DTU12" s="93"/>
      <c r="DTV12" s="93"/>
      <c r="DTW12" s="93"/>
      <c r="DTX12" s="93"/>
      <c r="DTY12" s="93"/>
      <c r="DTZ12" s="93"/>
      <c r="DUA12" s="93"/>
      <c r="DUB12" s="93"/>
      <c r="DUC12" s="93"/>
      <c r="DUD12" s="93"/>
      <c r="DUE12" s="93"/>
      <c r="DUF12" s="93"/>
      <c r="DUG12" s="93"/>
      <c r="DUH12" s="93"/>
      <c r="DUI12" s="93"/>
      <c r="DUJ12" s="93"/>
      <c r="DUK12" s="93"/>
      <c r="DUL12" s="93"/>
      <c r="DUM12" s="93"/>
      <c r="DUN12" s="93"/>
      <c r="DUO12" s="93"/>
      <c r="DUP12" s="93"/>
      <c r="DUQ12" s="93"/>
      <c r="DUR12" s="93"/>
      <c r="DUS12" s="93"/>
      <c r="DUT12" s="93"/>
      <c r="DUU12" s="93"/>
      <c r="DUV12" s="93"/>
      <c r="DUW12" s="93"/>
      <c r="DUX12" s="93"/>
      <c r="DUY12" s="93"/>
      <c r="DUZ12" s="93"/>
      <c r="DVA12" s="93"/>
      <c r="DVB12" s="93"/>
      <c r="DVC12" s="93"/>
      <c r="DVD12" s="93"/>
      <c r="DVE12" s="93"/>
      <c r="DVF12" s="93"/>
      <c r="DVG12" s="93"/>
      <c r="DVH12" s="93"/>
      <c r="DVI12" s="93"/>
      <c r="DVJ12" s="93"/>
      <c r="DVK12" s="93"/>
      <c r="DVL12" s="93"/>
      <c r="DVM12" s="93"/>
      <c r="DVN12" s="93"/>
      <c r="DVO12" s="93"/>
      <c r="DVP12" s="93"/>
      <c r="DVQ12" s="93"/>
      <c r="DVR12" s="93"/>
      <c r="DVS12" s="93"/>
      <c r="DVT12" s="93"/>
      <c r="DVU12" s="93"/>
      <c r="DVV12" s="93"/>
      <c r="DVW12" s="93"/>
      <c r="DVX12" s="93"/>
      <c r="DVY12" s="93"/>
      <c r="DVZ12" s="93"/>
      <c r="DWA12" s="93"/>
      <c r="DWB12" s="93"/>
      <c r="DWC12" s="93"/>
      <c r="DWD12" s="93"/>
      <c r="DWE12" s="93"/>
      <c r="DWF12" s="93"/>
      <c r="DWG12" s="93"/>
      <c r="DWH12" s="93"/>
      <c r="DWI12" s="93"/>
      <c r="DWJ12" s="93"/>
      <c r="DWK12" s="93"/>
      <c r="DWL12" s="93"/>
      <c r="DWM12" s="93"/>
      <c r="DWN12" s="93"/>
      <c r="DWO12" s="93"/>
      <c r="DWP12" s="93"/>
      <c r="DWQ12" s="93"/>
      <c r="DWR12" s="93"/>
      <c r="DWS12" s="93"/>
      <c r="DWT12" s="93"/>
      <c r="DWU12" s="93"/>
      <c r="DWV12" s="93"/>
      <c r="DWW12" s="93"/>
      <c r="DWX12" s="93"/>
      <c r="DWY12" s="93"/>
      <c r="DWZ12" s="93"/>
      <c r="DXA12" s="93"/>
      <c r="DXB12" s="93"/>
      <c r="DXC12" s="93"/>
      <c r="DXD12" s="93"/>
      <c r="DXE12" s="93"/>
      <c r="DXF12" s="93"/>
      <c r="DXG12" s="93"/>
      <c r="DXH12" s="93"/>
      <c r="DXI12" s="93"/>
      <c r="DXJ12" s="93"/>
      <c r="DXK12" s="93"/>
      <c r="DXL12" s="93"/>
      <c r="DXM12" s="93"/>
      <c r="DXN12" s="93"/>
      <c r="DXO12" s="93"/>
      <c r="DXP12" s="93"/>
      <c r="DXQ12" s="93"/>
      <c r="DXR12" s="93"/>
      <c r="DXS12" s="93"/>
      <c r="DXT12" s="93"/>
      <c r="DXU12" s="93"/>
      <c r="DXV12" s="93"/>
      <c r="DXW12" s="93"/>
      <c r="DXX12" s="93"/>
      <c r="DXY12" s="93"/>
      <c r="DXZ12" s="93"/>
      <c r="DYA12" s="93"/>
      <c r="DYB12" s="93"/>
      <c r="DYC12" s="93"/>
      <c r="DYD12" s="93"/>
      <c r="DYE12" s="93"/>
      <c r="DYF12" s="93"/>
      <c r="DYG12" s="93"/>
      <c r="DYH12" s="93"/>
      <c r="DYI12" s="93"/>
      <c r="DYJ12" s="93"/>
      <c r="DYK12" s="93"/>
      <c r="DYL12" s="93"/>
      <c r="DYM12" s="93"/>
      <c r="DYN12" s="93"/>
      <c r="DYO12" s="93"/>
      <c r="DYP12" s="93"/>
      <c r="DYQ12" s="93"/>
      <c r="DYR12" s="93"/>
      <c r="DYS12" s="93"/>
      <c r="DYT12" s="93"/>
      <c r="DYU12" s="93"/>
      <c r="DYV12" s="93"/>
      <c r="DYW12" s="93"/>
      <c r="DYX12" s="93"/>
      <c r="DYY12" s="93"/>
      <c r="DYZ12" s="93"/>
      <c r="DZA12" s="93"/>
      <c r="DZB12" s="93"/>
      <c r="DZC12" s="93"/>
      <c r="DZD12" s="93"/>
      <c r="DZE12" s="93"/>
      <c r="DZF12" s="93"/>
      <c r="DZG12" s="93"/>
      <c r="DZH12" s="93"/>
      <c r="DZI12" s="93"/>
      <c r="DZJ12" s="93"/>
      <c r="DZK12" s="93"/>
      <c r="DZL12" s="93"/>
      <c r="DZM12" s="93"/>
      <c r="DZN12" s="93"/>
      <c r="DZO12" s="93"/>
      <c r="DZP12" s="93"/>
      <c r="DZQ12" s="93"/>
      <c r="DZR12" s="93"/>
      <c r="DZS12" s="93"/>
      <c r="DZT12" s="93"/>
      <c r="DZU12" s="93"/>
      <c r="DZV12" s="93"/>
      <c r="DZW12" s="93"/>
      <c r="DZX12" s="93"/>
      <c r="DZY12" s="93"/>
      <c r="DZZ12" s="93"/>
      <c r="EAA12" s="93"/>
      <c r="EAB12" s="93"/>
      <c r="EAC12" s="93"/>
      <c r="EAD12" s="93"/>
      <c r="EAE12" s="93"/>
      <c r="EAF12" s="93"/>
      <c r="EAG12" s="93"/>
      <c r="EAH12" s="93"/>
      <c r="EAI12" s="93"/>
      <c r="EAJ12" s="93"/>
      <c r="EAK12" s="93"/>
      <c r="EAL12" s="93"/>
      <c r="EAM12" s="93"/>
      <c r="EAN12" s="93"/>
      <c r="EAO12" s="93"/>
      <c r="EAP12" s="93"/>
      <c r="EAQ12" s="93"/>
      <c r="EAR12" s="93"/>
      <c r="EAS12" s="93"/>
      <c r="EAT12" s="93"/>
      <c r="EAU12" s="93"/>
      <c r="EAV12" s="93"/>
      <c r="EAW12" s="93"/>
      <c r="EAX12" s="93"/>
      <c r="EAY12" s="93"/>
      <c r="EAZ12" s="93"/>
      <c r="EBA12" s="93"/>
      <c r="EBB12" s="93"/>
      <c r="EBC12" s="93"/>
      <c r="EBD12" s="93"/>
      <c r="EBE12" s="93"/>
      <c r="EBF12" s="93"/>
      <c r="EBG12" s="93"/>
      <c r="EBH12" s="93"/>
      <c r="EBI12" s="93"/>
      <c r="EBJ12" s="93"/>
      <c r="EBK12" s="93"/>
      <c r="EBL12" s="93"/>
      <c r="EBM12" s="93"/>
      <c r="EBN12" s="93"/>
      <c r="EBO12" s="93"/>
      <c r="EBP12" s="93"/>
      <c r="EBQ12" s="93"/>
      <c r="EBR12" s="93"/>
      <c r="EBS12" s="93"/>
      <c r="EBT12" s="93"/>
      <c r="EBU12" s="93"/>
      <c r="EBV12" s="93"/>
      <c r="EBW12" s="93"/>
      <c r="EBX12" s="93"/>
      <c r="EBY12" s="93"/>
      <c r="EBZ12" s="93"/>
      <c r="ECA12" s="93"/>
      <c r="ECB12" s="93"/>
      <c r="ECC12" s="93"/>
      <c r="ECD12" s="93"/>
      <c r="ECE12" s="93"/>
      <c r="ECF12" s="93"/>
      <c r="ECG12" s="93"/>
      <c r="ECH12" s="93"/>
      <c r="ECI12" s="93"/>
      <c r="ECJ12" s="93"/>
      <c r="ECK12" s="93"/>
      <c r="ECL12" s="93"/>
      <c r="ECM12" s="93"/>
      <c r="ECN12" s="93"/>
      <c r="ECO12" s="93"/>
      <c r="ECP12" s="93"/>
      <c r="ECQ12" s="93"/>
      <c r="ECR12" s="93"/>
      <c r="ECS12" s="93"/>
      <c r="ECT12" s="93"/>
      <c r="ECU12" s="93"/>
      <c r="ECV12" s="93"/>
      <c r="ECW12" s="93"/>
      <c r="ECX12" s="93"/>
      <c r="ECY12" s="93"/>
      <c r="ECZ12" s="93"/>
      <c r="EDA12" s="93"/>
      <c r="EDB12" s="93"/>
      <c r="EDC12" s="93"/>
      <c r="EDD12" s="93"/>
      <c r="EDE12" s="93"/>
      <c r="EDF12" s="93"/>
      <c r="EDG12" s="93"/>
      <c r="EDH12" s="93"/>
      <c r="EDI12" s="93"/>
      <c r="EDJ12" s="93"/>
      <c r="EDK12" s="93"/>
      <c r="EDL12" s="93"/>
      <c r="EDM12" s="93"/>
      <c r="EDN12" s="93"/>
      <c r="EDO12" s="93"/>
      <c r="EDP12" s="93"/>
      <c r="EDQ12" s="93"/>
      <c r="EDR12" s="93"/>
      <c r="EDS12" s="93"/>
      <c r="EDT12" s="93"/>
      <c r="EDU12" s="93"/>
      <c r="EDV12" s="93"/>
      <c r="EDW12" s="93"/>
      <c r="EDX12" s="93"/>
      <c r="EDY12" s="93"/>
      <c r="EDZ12" s="93"/>
      <c r="EEA12" s="93"/>
      <c r="EEB12" s="93"/>
      <c r="EEC12" s="93"/>
      <c r="EED12" s="93"/>
      <c r="EEE12" s="93"/>
      <c r="EEF12" s="93"/>
      <c r="EEG12" s="93"/>
      <c r="EEH12" s="93"/>
      <c r="EEI12" s="93"/>
      <c r="EEJ12" s="93"/>
      <c r="EEK12" s="93"/>
      <c r="EEL12" s="93"/>
      <c r="EEM12" s="93"/>
      <c r="EEN12" s="93"/>
      <c r="EEO12" s="93"/>
      <c r="EEP12" s="93"/>
      <c r="EEQ12" s="93"/>
      <c r="EER12" s="93"/>
      <c r="EES12" s="93"/>
      <c r="EET12" s="93"/>
      <c r="EEU12" s="93"/>
      <c r="EEV12" s="93"/>
      <c r="EEW12" s="93"/>
      <c r="EEX12" s="93"/>
      <c r="EEY12" s="93"/>
      <c r="EEZ12" s="93"/>
      <c r="EFA12" s="93"/>
      <c r="EFB12" s="93"/>
      <c r="EFC12" s="93"/>
      <c r="EFD12" s="93"/>
      <c r="EFE12" s="93"/>
      <c r="EFF12" s="93"/>
      <c r="EFG12" s="93"/>
      <c r="EFH12" s="93"/>
      <c r="EFI12" s="93"/>
      <c r="EFJ12" s="93"/>
      <c r="EFK12" s="93"/>
      <c r="EFL12" s="93"/>
      <c r="EFM12" s="93"/>
      <c r="EFN12" s="93"/>
      <c r="EFO12" s="93"/>
      <c r="EFP12" s="93"/>
      <c r="EFQ12" s="93"/>
      <c r="EFR12" s="93"/>
      <c r="EFS12" s="93"/>
      <c r="EFT12" s="93"/>
      <c r="EFU12" s="93"/>
      <c r="EFV12" s="93"/>
      <c r="EFW12" s="93"/>
      <c r="EFX12" s="93"/>
      <c r="EFY12" s="93"/>
      <c r="EFZ12" s="93"/>
      <c r="EGA12" s="93"/>
      <c r="EGB12" s="93"/>
      <c r="EGC12" s="93"/>
      <c r="EGD12" s="93"/>
      <c r="EGE12" s="93"/>
      <c r="EGF12" s="93"/>
      <c r="EGG12" s="93"/>
      <c r="EGH12" s="93"/>
      <c r="EGI12" s="93"/>
      <c r="EGJ12" s="93"/>
      <c r="EGK12" s="93"/>
      <c r="EGL12" s="93"/>
      <c r="EGM12" s="93"/>
      <c r="EGN12" s="93"/>
      <c r="EGO12" s="93"/>
      <c r="EGP12" s="93"/>
      <c r="EGQ12" s="93"/>
      <c r="EGR12" s="93"/>
      <c r="EGS12" s="93"/>
      <c r="EGT12" s="93"/>
      <c r="EGU12" s="93"/>
      <c r="EGV12" s="93"/>
      <c r="EGW12" s="93"/>
      <c r="EGX12" s="93"/>
      <c r="EGY12" s="93"/>
      <c r="EGZ12" s="93"/>
      <c r="EHA12" s="93"/>
      <c r="EHB12" s="93"/>
      <c r="EHC12" s="93"/>
      <c r="EHD12" s="93"/>
      <c r="EHE12" s="93"/>
      <c r="EHF12" s="93"/>
      <c r="EHG12" s="93"/>
      <c r="EHH12" s="93"/>
      <c r="EHI12" s="93"/>
      <c r="EHJ12" s="93"/>
      <c r="EHK12" s="93"/>
      <c r="EHL12" s="93"/>
      <c r="EHM12" s="93"/>
      <c r="EHN12" s="93"/>
      <c r="EHO12" s="93"/>
      <c r="EHP12" s="93"/>
      <c r="EHQ12" s="93"/>
      <c r="EHR12" s="93"/>
      <c r="EHS12" s="93"/>
      <c r="EHT12" s="93"/>
      <c r="EHU12" s="93"/>
      <c r="EHV12" s="93"/>
      <c r="EHW12" s="93"/>
      <c r="EHX12" s="93"/>
      <c r="EHY12" s="93"/>
      <c r="EHZ12" s="93"/>
      <c r="EIA12" s="93"/>
      <c r="EIB12" s="93"/>
      <c r="EIC12" s="93"/>
      <c r="EID12" s="93"/>
      <c r="EIE12" s="93"/>
      <c r="EIF12" s="93"/>
      <c r="EIG12" s="93"/>
      <c r="EIH12" s="93"/>
      <c r="EII12" s="93"/>
      <c r="EIJ12" s="93"/>
      <c r="EIK12" s="93"/>
      <c r="EIL12" s="93"/>
      <c r="EIM12" s="93"/>
      <c r="EIN12" s="93"/>
      <c r="EIO12" s="93"/>
      <c r="EIP12" s="93"/>
      <c r="EIQ12" s="93"/>
      <c r="EIR12" s="93"/>
      <c r="EIS12" s="93"/>
      <c r="EIT12" s="93"/>
      <c r="EIU12" s="93"/>
      <c r="EIV12" s="93"/>
      <c r="EIW12" s="93"/>
      <c r="EIX12" s="93"/>
      <c r="EIY12" s="93"/>
      <c r="EIZ12" s="93"/>
      <c r="EJA12" s="93"/>
      <c r="EJB12" s="93"/>
      <c r="EJC12" s="93"/>
      <c r="EJD12" s="93"/>
      <c r="EJE12" s="93"/>
      <c r="EJF12" s="93"/>
      <c r="EJG12" s="93"/>
      <c r="EJH12" s="93"/>
      <c r="EJI12" s="93"/>
      <c r="EJJ12" s="93"/>
      <c r="EJK12" s="93"/>
      <c r="EJL12" s="93"/>
      <c r="EJM12" s="93"/>
      <c r="EJN12" s="93"/>
      <c r="EJO12" s="93"/>
      <c r="EJP12" s="93"/>
      <c r="EJQ12" s="93"/>
      <c r="EJR12" s="93"/>
      <c r="EJS12" s="93"/>
      <c r="EJT12" s="93"/>
      <c r="EJU12" s="93"/>
      <c r="EJV12" s="93"/>
      <c r="EJW12" s="93"/>
      <c r="EJX12" s="93"/>
      <c r="EJY12" s="93"/>
      <c r="EJZ12" s="93"/>
      <c r="EKA12" s="93"/>
      <c r="EKB12" s="93"/>
      <c r="EKC12" s="93"/>
      <c r="EKD12" s="93"/>
      <c r="EKE12" s="93"/>
      <c r="EKF12" s="93"/>
      <c r="EKG12" s="93"/>
      <c r="EKH12" s="93"/>
      <c r="EKI12" s="93"/>
      <c r="EKJ12" s="93"/>
      <c r="EKK12" s="93"/>
      <c r="EKL12" s="93"/>
      <c r="EKM12" s="93"/>
      <c r="EKN12" s="93"/>
      <c r="EKO12" s="93"/>
      <c r="EKP12" s="93"/>
      <c r="EKQ12" s="93"/>
      <c r="EKR12" s="93"/>
      <c r="EKS12" s="93"/>
      <c r="EKT12" s="93"/>
      <c r="EKU12" s="93"/>
      <c r="EKV12" s="93"/>
      <c r="EKW12" s="93"/>
      <c r="EKX12" s="93"/>
      <c r="EKY12" s="93"/>
      <c r="EKZ12" s="93"/>
      <c r="ELA12" s="93"/>
      <c r="ELB12" s="93"/>
      <c r="ELC12" s="93"/>
      <c r="ELD12" s="93"/>
      <c r="ELE12" s="93"/>
      <c r="ELF12" s="93"/>
      <c r="ELG12" s="93"/>
      <c r="ELH12" s="93"/>
      <c r="ELI12" s="93"/>
      <c r="ELJ12" s="93"/>
      <c r="ELK12" s="93"/>
      <c r="ELL12" s="93"/>
      <c r="ELM12" s="93"/>
      <c r="ELN12" s="93"/>
      <c r="ELO12" s="93"/>
      <c r="ELP12" s="93"/>
      <c r="ELQ12" s="93"/>
      <c r="ELR12" s="93"/>
      <c r="ELS12" s="93"/>
      <c r="ELT12" s="93"/>
      <c r="ELU12" s="93"/>
      <c r="ELV12" s="93"/>
      <c r="ELW12" s="93"/>
      <c r="ELX12" s="93"/>
      <c r="ELY12" s="93"/>
      <c r="ELZ12" s="93"/>
      <c r="EMA12" s="93"/>
      <c r="EMB12" s="93"/>
      <c r="EMC12" s="93"/>
      <c r="EMD12" s="93"/>
      <c r="EME12" s="93"/>
      <c r="EMF12" s="93"/>
      <c r="EMG12" s="93"/>
      <c r="EMH12" s="93"/>
      <c r="EMI12" s="93"/>
      <c r="EMJ12" s="93"/>
      <c r="EMK12" s="93"/>
      <c r="EML12" s="93"/>
      <c r="EMM12" s="93"/>
      <c r="EMN12" s="93"/>
      <c r="EMO12" s="93"/>
      <c r="EMP12" s="93"/>
      <c r="EMQ12" s="93"/>
      <c r="EMR12" s="93"/>
      <c r="EMS12" s="93"/>
      <c r="EMT12" s="93"/>
      <c r="EMU12" s="93"/>
      <c r="EMV12" s="93"/>
      <c r="EMW12" s="93"/>
      <c r="EMX12" s="93"/>
      <c r="EMY12" s="93"/>
      <c r="EMZ12" s="93"/>
      <c r="ENA12" s="93"/>
      <c r="ENB12" s="93"/>
      <c r="ENC12" s="93"/>
      <c r="END12" s="93"/>
      <c r="ENE12" s="93"/>
      <c r="ENF12" s="93"/>
      <c r="ENG12" s="93"/>
      <c r="ENH12" s="93"/>
      <c r="ENI12" s="93"/>
      <c r="ENJ12" s="93"/>
      <c r="ENK12" s="93"/>
      <c r="ENL12" s="93"/>
      <c r="ENM12" s="93"/>
      <c r="ENN12" s="93"/>
      <c r="ENO12" s="93"/>
      <c r="ENP12" s="93"/>
      <c r="ENQ12" s="93"/>
      <c r="ENR12" s="93"/>
      <c r="ENS12" s="93"/>
      <c r="ENT12" s="93"/>
      <c r="ENU12" s="93"/>
      <c r="ENV12" s="93"/>
      <c r="ENW12" s="93"/>
      <c r="ENX12" s="93"/>
      <c r="ENY12" s="93"/>
      <c r="ENZ12" s="93"/>
      <c r="EOA12" s="93"/>
      <c r="EOB12" s="93"/>
      <c r="EOC12" s="93"/>
      <c r="EOD12" s="93"/>
      <c r="EOE12" s="93"/>
      <c r="EOF12" s="93"/>
      <c r="EOG12" s="93"/>
      <c r="EOH12" s="93"/>
      <c r="EOI12" s="93"/>
      <c r="EOJ12" s="93"/>
      <c r="EOK12" s="93"/>
      <c r="EOL12" s="93"/>
      <c r="EOM12" s="93"/>
      <c r="EON12" s="93"/>
      <c r="EOO12" s="93"/>
      <c r="EOP12" s="93"/>
      <c r="EOQ12" s="93"/>
      <c r="EOR12" s="93"/>
      <c r="EOS12" s="93"/>
      <c r="EOT12" s="93"/>
      <c r="EOU12" s="93"/>
      <c r="EOV12" s="93"/>
      <c r="EOW12" s="93"/>
      <c r="EOX12" s="93"/>
      <c r="EOY12" s="93"/>
      <c r="EOZ12" s="93"/>
      <c r="EPA12" s="93"/>
      <c r="EPB12" s="93"/>
      <c r="EPC12" s="93"/>
      <c r="EPD12" s="93"/>
      <c r="EPE12" s="93"/>
      <c r="EPF12" s="93"/>
      <c r="EPG12" s="93"/>
      <c r="EPH12" s="93"/>
      <c r="EPI12" s="93"/>
      <c r="EPJ12" s="93"/>
      <c r="EPK12" s="93"/>
      <c r="EPL12" s="93"/>
      <c r="EPM12" s="93"/>
      <c r="EPN12" s="93"/>
      <c r="EPO12" s="93"/>
      <c r="EPP12" s="93"/>
      <c r="EPQ12" s="93"/>
      <c r="EPR12" s="93"/>
      <c r="EPS12" s="93"/>
      <c r="EPT12" s="93"/>
      <c r="EPU12" s="93"/>
      <c r="EPV12" s="93"/>
      <c r="EPW12" s="93"/>
      <c r="EPX12" s="93"/>
      <c r="EPY12" s="93"/>
      <c r="EPZ12" s="93"/>
      <c r="EQA12" s="93"/>
      <c r="EQB12" s="93"/>
      <c r="EQC12" s="93"/>
      <c r="EQD12" s="93"/>
      <c r="EQE12" s="93"/>
      <c r="EQF12" s="93"/>
      <c r="EQG12" s="93"/>
      <c r="EQH12" s="93"/>
      <c r="EQI12" s="93"/>
      <c r="EQJ12" s="93"/>
      <c r="EQK12" s="93"/>
      <c r="EQL12" s="93"/>
      <c r="EQM12" s="93"/>
      <c r="EQN12" s="93"/>
      <c r="EQO12" s="93"/>
      <c r="EQP12" s="93"/>
      <c r="EQQ12" s="93"/>
      <c r="EQR12" s="93"/>
      <c r="EQS12" s="93"/>
      <c r="EQT12" s="93"/>
      <c r="EQU12" s="93"/>
      <c r="EQV12" s="93"/>
      <c r="EQW12" s="93"/>
      <c r="EQX12" s="93"/>
      <c r="EQY12" s="93"/>
      <c r="EQZ12" s="93"/>
      <c r="ERA12" s="93"/>
      <c r="ERB12" s="93"/>
      <c r="ERC12" s="93"/>
      <c r="ERD12" s="93"/>
      <c r="ERE12" s="93"/>
      <c r="ERF12" s="93"/>
      <c r="ERG12" s="93"/>
      <c r="ERH12" s="93"/>
      <c r="ERI12" s="93"/>
      <c r="ERJ12" s="93"/>
      <c r="ERK12" s="93"/>
      <c r="ERL12" s="93"/>
      <c r="ERM12" s="93"/>
      <c r="ERN12" s="93"/>
      <c r="ERO12" s="93"/>
      <c r="ERP12" s="93"/>
      <c r="ERQ12" s="93"/>
      <c r="ERR12" s="93"/>
      <c r="ERS12" s="93"/>
      <c r="ERT12" s="93"/>
      <c r="ERU12" s="93"/>
      <c r="ERV12" s="93"/>
      <c r="ERW12" s="93"/>
      <c r="ERX12" s="93"/>
      <c r="ERY12" s="93"/>
      <c r="ERZ12" s="93"/>
      <c r="ESA12" s="93"/>
      <c r="ESB12" s="93"/>
      <c r="ESC12" s="93"/>
      <c r="ESD12" s="93"/>
      <c r="ESE12" s="93"/>
      <c r="ESF12" s="93"/>
      <c r="ESG12" s="93"/>
      <c r="ESH12" s="93"/>
      <c r="ESI12" s="93"/>
      <c r="ESJ12" s="93"/>
      <c r="ESK12" s="93"/>
      <c r="ESL12" s="93"/>
      <c r="ESM12" s="93"/>
      <c r="ESN12" s="93"/>
      <c r="ESO12" s="93"/>
      <c r="ESP12" s="93"/>
      <c r="ESQ12" s="93"/>
      <c r="ESR12" s="93"/>
      <c r="ESS12" s="93"/>
      <c r="EST12" s="93"/>
      <c r="ESU12" s="93"/>
      <c r="ESV12" s="93"/>
      <c r="ESW12" s="93"/>
      <c r="ESX12" s="93"/>
      <c r="ESY12" s="93"/>
      <c r="ESZ12" s="93"/>
      <c r="ETA12" s="93"/>
      <c r="ETB12" s="93"/>
      <c r="ETC12" s="93"/>
      <c r="ETD12" s="93"/>
      <c r="ETE12" s="93"/>
      <c r="ETF12" s="93"/>
      <c r="ETG12" s="93"/>
      <c r="ETH12" s="93"/>
      <c r="ETI12" s="93"/>
      <c r="ETJ12" s="93"/>
      <c r="ETK12" s="93"/>
      <c r="ETL12" s="93"/>
      <c r="ETM12" s="93"/>
      <c r="ETN12" s="93"/>
      <c r="ETO12" s="93"/>
      <c r="ETP12" s="93"/>
      <c r="ETQ12" s="93"/>
      <c r="ETR12" s="93"/>
      <c r="ETS12" s="93"/>
      <c r="ETT12" s="93"/>
      <c r="ETU12" s="93"/>
      <c r="ETV12" s="93"/>
      <c r="ETW12" s="93"/>
      <c r="ETX12" s="93"/>
      <c r="ETY12" s="93"/>
      <c r="ETZ12" s="93"/>
      <c r="EUA12" s="93"/>
      <c r="EUB12" s="93"/>
      <c r="EUC12" s="93"/>
      <c r="EUD12" s="93"/>
      <c r="EUE12" s="93"/>
      <c r="EUF12" s="93"/>
      <c r="EUG12" s="93"/>
      <c r="EUH12" s="93"/>
      <c r="EUI12" s="93"/>
      <c r="EUJ12" s="93"/>
      <c r="EUK12" s="93"/>
      <c r="EUL12" s="93"/>
      <c r="EUM12" s="93"/>
      <c r="EUN12" s="93"/>
      <c r="EUO12" s="93"/>
      <c r="EUP12" s="93"/>
      <c r="EUQ12" s="93"/>
      <c r="EUR12" s="93"/>
      <c r="EUS12" s="93"/>
      <c r="EUT12" s="93"/>
      <c r="EUU12" s="93"/>
      <c r="EUV12" s="93"/>
      <c r="EUW12" s="93"/>
      <c r="EUX12" s="93"/>
      <c r="EUY12" s="93"/>
      <c r="EUZ12" s="93"/>
      <c r="EVA12" s="93"/>
      <c r="EVB12" s="93"/>
      <c r="EVC12" s="93"/>
      <c r="EVD12" s="93"/>
      <c r="EVE12" s="93"/>
      <c r="EVF12" s="93"/>
      <c r="EVG12" s="93"/>
      <c r="EVH12" s="93"/>
      <c r="EVI12" s="93"/>
      <c r="EVJ12" s="93"/>
      <c r="EVK12" s="93"/>
      <c r="EVL12" s="93"/>
      <c r="EVM12" s="93"/>
      <c r="EVN12" s="93"/>
      <c r="EVO12" s="93"/>
      <c r="EVP12" s="93"/>
      <c r="EVQ12" s="93"/>
      <c r="EVR12" s="93"/>
      <c r="EVS12" s="93"/>
      <c r="EVT12" s="93"/>
      <c r="EVU12" s="93"/>
      <c r="EVV12" s="93"/>
      <c r="EVW12" s="93"/>
      <c r="EVX12" s="93"/>
      <c r="EVY12" s="93"/>
      <c r="EVZ12" s="93"/>
      <c r="EWA12" s="93"/>
      <c r="EWB12" s="93"/>
      <c r="EWC12" s="93"/>
      <c r="EWD12" s="93"/>
      <c r="EWE12" s="93"/>
      <c r="EWF12" s="93"/>
      <c r="EWG12" s="93"/>
      <c r="EWH12" s="93"/>
      <c r="EWI12" s="93"/>
      <c r="EWJ12" s="93"/>
      <c r="EWK12" s="93"/>
      <c r="EWL12" s="93"/>
      <c r="EWM12" s="93"/>
      <c r="EWN12" s="93"/>
      <c r="EWO12" s="93"/>
      <c r="EWP12" s="93"/>
      <c r="EWQ12" s="93"/>
      <c r="EWR12" s="93"/>
      <c r="EWS12" s="93"/>
      <c r="EWT12" s="93"/>
      <c r="EWU12" s="93"/>
      <c r="EWV12" s="93"/>
      <c r="EWW12" s="93"/>
      <c r="EWX12" s="93"/>
      <c r="EWY12" s="93"/>
      <c r="EWZ12" s="93"/>
      <c r="EXA12" s="93"/>
      <c r="EXB12" s="93"/>
      <c r="EXC12" s="93"/>
      <c r="EXD12" s="93"/>
      <c r="EXE12" s="93"/>
      <c r="EXF12" s="93"/>
      <c r="EXG12" s="93"/>
      <c r="EXH12" s="93"/>
      <c r="EXI12" s="93"/>
      <c r="EXJ12" s="93"/>
      <c r="EXK12" s="93"/>
      <c r="EXL12" s="93"/>
      <c r="EXM12" s="93"/>
      <c r="EXN12" s="93"/>
      <c r="EXO12" s="93"/>
      <c r="EXP12" s="93"/>
      <c r="EXQ12" s="93"/>
      <c r="EXR12" s="93"/>
      <c r="EXS12" s="93"/>
      <c r="EXT12" s="93"/>
      <c r="EXU12" s="93"/>
      <c r="EXV12" s="93"/>
      <c r="EXW12" s="93"/>
      <c r="EXX12" s="93"/>
      <c r="EXY12" s="93"/>
      <c r="EXZ12" s="93"/>
      <c r="EYA12" s="93"/>
      <c r="EYB12" s="93"/>
      <c r="EYC12" s="93"/>
      <c r="EYD12" s="93"/>
      <c r="EYE12" s="93"/>
      <c r="EYF12" s="93"/>
      <c r="EYG12" s="93"/>
      <c r="EYH12" s="93"/>
      <c r="EYI12" s="93"/>
      <c r="EYJ12" s="93"/>
      <c r="EYK12" s="93"/>
      <c r="EYL12" s="93"/>
      <c r="EYM12" s="93"/>
      <c r="EYN12" s="93"/>
      <c r="EYO12" s="93"/>
      <c r="EYP12" s="93"/>
      <c r="EYQ12" s="93"/>
      <c r="EYR12" s="93"/>
      <c r="EYS12" s="93"/>
      <c r="EYT12" s="93"/>
      <c r="EYU12" s="93"/>
      <c r="EYV12" s="93"/>
      <c r="EYW12" s="93"/>
      <c r="EYX12" s="93"/>
      <c r="EYY12" s="93"/>
      <c r="EYZ12" s="93"/>
      <c r="EZA12" s="93"/>
      <c r="EZB12" s="93"/>
      <c r="EZC12" s="93"/>
      <c r="EZD12" s="93"/>
      <c r="EZE12" s="93"/>
      <c r="EZF12" s="93"/>
      <c r="EZG12" s="93"/>
      <c r="EZH12" s="93"/>
      <c r="EZI12" s="93"/>
      <c r="EZJ12" s="93"/>
      <c r="EZK12" s="93"/>
      <c r="EZL12" s="93"/>
      <c r="EZM12" s="93"/>
      <c r="EZN12" s="93"/>
      <c r="EZO12" s="93"/>
      <c r="EZP12" s="93"/>
      <c r="EZQ12" s="93"/>
      <c r="EZR12" s="93"/>
      <c r="EZS12" s="93"/>
      <c r="EZT12" s="93"/>
      <c r="EZU12" s="93"/>
      <c r="EZV12" s="93"/>
      <c r="EZW12" s="93"/>
      <c r="EZX12" s="93"/>
      <c r="EZY12" s="93"/>
      <c r="EZZ12" s="93"/>
      <c r="FAA12" s="93"/>
      <c r="FAB12" s="93"/>
      <c r="FAC12" s="93"/>
      <c r="FAD12" s="93"/>
      <c r="FAE12" s="93"/>
      <c r="FAF12" s="93"/>
      <c r="FAG12" s="93"/>
      <c r="FAH12" s="93"/>
      <c r="FAI12" s="93"/>
      <c r="FAJ12" s="93"/>
      <c r="FAK12" s="93"/>
      <c r="FAL12" s="93"/>
      <c r="FAM12" s="93"/>
      <c r="FAN12" s="93"/>
      <c r="FAO12" s="93"/>
      <c r="FAP12" s="93"/>
      <c r="FAQ12" s="93"/>
      <c r="FAR12" s="93"/>
      <c r="FAS12" s="93"/>
      <c r="FAT12" s="93"/>
      <c r="FAU12" s="93"/>
      <c r="FAV12" s="93"/>
      <c r="FAW12" s="93"/>
      <c r="FAX12" s="93"/>
      <c r="FAY12" s="93"/>
      <c r="FAZ12" s="93"/>
      <c r="FBA12" s="93"/>
      <c r="FBB12" s="93"/>
      <c r="FBC12" s="93"/>
      <c r="FBD12" s="93"/>
      <c r="FBE12" s="93"/>
      <c r="FBF12" s="93"/>
      <c r="FBG12" s="93"/>
      <c r="FBH12" s="93"/>
      <c r="FBI12" s="93"/>
      <c r="FBJ12" s="93"/>
      <c r="FBK12" s="93"/>
      <c r="FBL12" s="93"/>
      <c r="FBM12" s="93"/>
      <c r="FBN12" s="93"/>
      <c r="FBO12" s="93"/>
      <c r="FBP12" s="93"/>
      <c r="FBQ12" s="93"/>
      <c r="FBR12" s="93"/>
      <c r="FBS12" s="93"/>
      <c r="FBT12" s="93"/>
      <c r="FBU12" s="93"/>
      <c r="FBV12" s="93"/>
      <c r="FBW12" s="93"/>
      <c r="FBX12" s="93"/>
      <c r="FBY12" s="93"/>
      <c r="FBZ12" s="93"/>
      <c r="FCA12" s="93"/>
      <c r="FCB12" s="93"/>
      <c r="FCC12" s="93"/>
      <c r="FCD12" s="93"/>
      <c r="FCE12" s="93"/>
      <c r="FCF12" s="93"/>
      <c r="FCG12" s="93"/>
      <c r="FCH12" s="93"/>
      <c r="FCI12" s="93"/>
      <c r="FCJ12" s="93"/>
      <c r="FCK12" s="93"/>
      <c r="FCL12" s="93"/>
      <c r="FCM12" s="93"/>
      <c r="FCN12" s="93"/>
      <c r="FCO12" s="93"/>
      <c r="FCP12" s="93"/>
      <c r="FCQ12" s="93"/>
      <c r="FCR12" s="93"/>
      <c r="FCS12" s="93"/>
      <c r="FCT12" s="93"/>
      <c r="FCU12" s="93"/>
      <c r="FCV12" s="93"/>
      <c r="FCW12" s="93"/>
      <c r="FCX12" s="93"/>
      <c r="FCY12" s="93"/>
      <c r="FCZ12" s="93"/>
      <c r="FDA12" s="93"/>
      <c r="FDB12" s="93"/>
      <c r="FDC12" s="93"/>
      <c r="FDD12" s="93"/>
      <c r="FDE12" s="93"/>
      <c r="FDF12" s="93"/>
      <c r="FDG12" s="93"/>
      <c r="FDH12" s="93"/>
      <c r="FDI12" s="93"/>
      <c r="FDJ12" s="93"/>
      <c r="FDK12" s="93"/>
      <c r="FDL12" s="93"/>
      <c r="FDM12" s="93"/>
      <c r="FDN12" s="93"/>
      <c r="FDO12" s="93"/>
      <c r="FDP12" s="93"/>
      <c r="FDQ12" s="93"/>
      <c r="FDR12" s="93"/>
      <c r="FDS12" s="93"/>
      <c r="FDT12" s="93"/>
      <c r="FDU12" s="93"/>
      <c r="FDV12" s="93"/>
      <c r="FDW12" s="93"/>
      <c r="FDX12" s="93"/>
      <c r="FDY12" s="93"/>
      <c r="FDZ12" s="93"/>
      <c r="FEA12" s="93"/>
      <c r="FEB12" s="93"/>
      <c r="FEC12" s="93"/>
      <c r="FED12" s="93"/>
      <c r="FEE12" s="93"/>
      <c r="FEF12" s="93"/>
      <c r="FEG12" s="93"/>
      <c r="FEH12" s="93"/>
      <c r="FEI12" s="93"/>
      <c r="FEJ12" s="93"/>
      <c r="FEK12" s="93"/>
      <c r="FEL12" s="93"/>
      <c r="FEM12" s="93"/>
      <c r="FEN12" s="93"/>
      <c r="FEO12" s="93"/>
      <c r="FEP12" s="93"/>
      <c r="FEQ12" s="93"/>
      <c r="FER12" s="93"/>
      <c r="FES12" s="93"/>
      <c r="FET12" s="93"/>
      <c r="FEU12" s="93"/>
      <c r="FEV12" s="93"/>
      <c r="FEW12" s="93"/>
      <c r="FEX12" s="93"/>
      <c r="FEY12" s="93"/>
      <c r="FEZ12" s="93"/>
      <c r="FFA12" s="93"/>
      <c r="FFB12" s="93"/>
      <c r="FFC12" s="93"/>
      <c r="FFD12" s="93"/>
      <c r="FFE12" s="93"/>
      <c r="FFF12" s="93"/>
      <c r="FFG12" s="93"/>
      <c r="FFH12" s="93"/>
      <c r="FFI12" s="93"/>
      <c r="FFJ12" s="93"/>
      <c r="FFK12" s="93"/>
      <c r="FFL12" s="93"/>
      <c r="FFM12" s="93"/>
      <c r="FFN12" s="93"/>
      <c r="FFO12" s="93"/>
      <c r="FFP12" s="93"/>
      <c r="FFQ12" s="93"/>
      <c r="FFR12" s="93"/>
      <c r="FFS12" s="93"/>
      <c r="FFT12" s="93"/>
      <c r="FFU12" s="93"/>
      <c r="FFV12" s="93"/>
      <c r="FFW12" s="93"/>
      <c r="FFX12" s="93"/>
      <c r="FFY12" s="93"/>
      <c r="FFZ12" s="93"/>
      <c r="FGA12" s="93"/>
      <c r="FGB12" s="93"/>
      <c r="FGC12" s="93"/>
      <c r="FGD12" s="93"/>
      <c r="FGE12" s="93"/>
      <c r="FGF12" s="93"/>
      <c r="FGG12" s="93"/>
      <c r="FGH12" s="93"/>
      <c r="FGI12" s="93"/>
      <c r="FGJ12" s="93"/>
      <c r="FGK12" s="93"/>
      <c r="FGL12" s="93"/>
      <c r="FGM12" s="93"/>
      <c r="FGN12" s="93"/>
      <c r="FGO12" s="93"/>
      <c r="FGP12" s="93"/>
      <c r="FGQ12" s="93"/>
      <c r="FGR12" s="93"/>
      <c r="FGS12" s="93"/>
      <c r="FGT12" s="93"/>
      <c r="FGU12" s="93"/>
      <c r="FGV12" s="93"/>
      <c r="FGW12" s="93"/>
      <c r="FGX12" s="93"/>
      <c r="FGY12" s="93"/>
      <c r="FGZ12" s="93"/>
      <c r="FHA12" s="93"/>
      <c r="FHB12" s="93"/>
      <c r="FHC12" s="93"/>
      <c r="FHD12" s="93"/>
      <c r="FHE12" s="93"/>
      <c r="FHF12" s="93"/>
      <c r="FHG12" s="93"/>
      <c r="FHH12" s="93"/>
      <c r="FHI12" s="93"/>
      <c r="FHJ12" s="93"/>
      <c r="FHK12" s="93"/>
      <c r="FHL12" s="93"/>
      <c r="FHM12" s="93"/>
      <c r="FHN12" s="93"/>
      <c r="FHO12" s="93"/>
      <c r="FHP12" s="93"/>
      <c r="FHQ12" s="93"/>
      <c r="FHR12" s="93"/>
      <c r="FHS12" s="93"/>
      <c r="FHT12" s="93"/>
      <c r="FHU12" s="93"/>
      <c r="FHV12" s="93"/>
      <c r="FHW12" s="93"/>
      <c r="FHX12" s="93"/>
      <c r="FHY12" s="93"/>
      <c r="FHZ12" s="93"/>
      <c r="FIA12" s="93"/>
      <c r="FIB12" s="93"/>
      <c r="FIC12" s="93"/>
      <c r="FID12" s="93"/>
      <c r="FIE12" s="93"/>
      <c r="FIF12" s="93"/>
      <c r="FIG12" s="93"/>
      <c r="FIH12" s="93"/>
      <c r="FII12" s="93"/>
      <c r="FIJ12" s="93"/>
      <c r="FIK12" s="93"/>
      <c r="FIL12" s="93"/>
      <c r="FIM12" s="93"/>
      <c r="FIN12" s="93"/>
      <c r="FIO12" s="93"/>
      <c r="FIP12" s="93"/>
      <c r="FIQ12" s="93"/>
      <c r="FIR12" s="93"/>
      <c r="FIS12" s="93"/>
      <c r="FIT12" s="93"/>
      <c r="FIU12" s="93"/>
      <c r="FIV12" s="93"/>
      <c r="FIW12" s="93"/>
      <c r="FIX12" s="93"/>
      <c r="FIY12" s="93"/>
      <c r="FIZ12" s="93"/>
      <c r="FJA12" s="93"/>
      <c r="FJB12" s="93"/>
      <c r="FJC12" s="93"/>
      <c r="FJD12" s="93"/>
      <c r="FJE12" s="93"/>
      <c r="FJF12" s="93"/>
      <c r="FJG12" s="93"/>
      <c r="FJH12" s="93"/>
      <c r="FJI12" s="93"/>
      <c r="FJJ12" s="93"/>
      <c r="FJK12" s="93"/>
      <c r="FJL12" s="93"/>
      <c r="FJM12" s="93"/>
      <c r="FJN12" s="93"/>
      <c r="FJO12" s="93"/>
      <c r="FJP12" s="93"/>
      <c r="FJQ12" s="93"/>
      <c r="FJR12" s="93"/>
      <c r="FJS12" s="93"/>
      <c r="FJT12" s="93"/>
      <c r="FJU12" s="93"/>
      <c r="FJV12" s="93"/>
      <c r="FJW12" s="93"/>
      <c r="FJX12" s="93"/>
      <c r="FJY12" s="93"/>
      <c r="FJZ12" s="93"/>
      <c r="FKA12" s="93"/>
      <c r="FKB12" s="93"/>
      <c r="FKC12" s="93"/>
      <c r="FKD12" s="93"/>
      <c r="FKE12" s="93"/>
      <c r="FKF12" s="93"/>
      <c r="FKG12" s="93"/>
      <c r="FKH12" s="93"/>
      <c r="FKI12" s="93"/>
      <c r="FKJ12" s="93"/>
      <c r="FKK12" s="93"/>
      <c r="FKL12" s="93"/>
      <c r="FKM12" s="93"/>
      <c r="FKN12" s="93"/>
      <c r="FKO12" s="93"/>
      <c r="FKP12" s="93"/>
      <c r="FKQ12" s="93"/>
      <c r="FKR12" s="93"/>
      <c r="FKS12" s="93"/>
      <c r="FKT12" s="93"/>
      <c r="FKU12" s="93"/>
      <c r="FKV12" s="93"/>
      <c r="FKW12" s="93"/>
      <c r="FKX12" s="93"/>
      <c r="FKY12" s="93"/>
      <c r="FKZ12" s="93"/>
      <c r="FLA12" s="93"/>
      <c r="FLB12" s="93"/>
      <c r="FLC12" s="93"/>
      <c r="FLD12" s="93"/>
      <c r="FLE12" s="93"/>
      <c r="FLF12" s="93"/>
      <c r="FLG12" s="93"/>
      <c r="FLH12" s="93"/>
      <c r="FLI12" s="93"/>
      <c r="FLJ12" s="93"/>
      <c r="FLK12" s="93"/>
      <c r="FLL12" s="93"/>
      <c r="FLM12" s="93"/>
      <c r="FLN12" s="93"/>
      <c r="FLO12" s="93"/>
      <c r="FLP12" s="93"/>
      <c r="FLQ12" s="93"/>
      <c r="FLR12" s="93"/>
      <c r="FLS12" s="93"/>
      <c r="FLT12" s="93"/>
      <c r="FLU12" s="93"/>
      <c r="FLV12" s="93"/>
      <c r="FLW12" s="93"/>
      <c r="FLX12" s="93"/>
      <c r="FLY12" s="93"/>
      <c r="FLZ12" s="93"/>
      <c r="FMA12" s="93"/>
      <c r="FMB12" s="93"/>
      <c r="FMC12" s="93"/>
      <c r="FMD12" s="93"/>
      <c r="FME12" s="93"/>
      <c r="FMF12" s="93"/>
      <c r="FMG12" s="93"/>
      <c r="FMH12" s="93"/>
      <c r="FMI12" s="93"/>
      <c r="FMJ12" s="93"/>
      <c r="FMK12" s="93"/>
      <c r="FML12" s="93"/>
      <c r="FMM12" s="93"/>
      <c r="FMN12" s="93"/>
      <c r="FMO12" s="93"/>
      <c r="FMP12" s="93"/>
      <c r="FMQ12" s="93"/>
      <c r="FMR12" s="93"/>
      <c r="FMS12" s="93"/>
      <c r="FMT12" s="93"/>
      <c r="FMU12" s="93"/>
      <c r="FMV12" s="93"/>
      <c r="FMW12" s="93"/>
      <c r="FMX12" s="93"/>
      <c r="FMY12" s="93"/>
      <c r="FMZ12" s="93"/>
      <c r="FNA12" s="93"/>
      <c r="FNB12" s="93"/>
      <c r="FNC12" s="93"/>
      <c r="FND12" s="93"/>
      <c r="FNE12" s="93"/>
      <c r="FNF12" s="93"/>
      <c r="FNG12" s="93"/>
      <c r="FNH12" s="93"/>
      <c r="FNI12" s="93"/>
      <c r="FNJ12" s="93"/>
      <c r="FNK12" s="93"/>
      <c r="FNL12" s="93"/>
      <c r="FNM12" s="93"/>
      <c r="FNN12" s="93"/>
      <c r="FNO12" s="93"/>
      <c r="FNP12" s="93"/>
      <c r="FNQ12" s="93"/>
      <c r="FNR12" s="93"/>
      <c r="FNS12" s="93"/>
      <c r="FNT12" s="93"/>
      <c r="FNU12" s="93"/>
      <c r="FNV12" s="93"/>
      <c r="FNW12" s="93"/>
      <c r="FNX12" s="93"/>
      <c r="FNY12" s="93"/>
      <c r="FNZ12" s="93"/>
      <c r="FOA12" s="93"/>
      <c r="FOB12" s="93"/>
      <c r="FOC12" s="93"/>
      <c r="FOD12" s="93"/>
      <c r="FOE12" s="93"/>
      <c r="FOF12" s="93"/>
      <c r="FOG12" s="93"/>
      <c r="FOH12" s="93"/>
      <c r="FOI12" s="93"/>
      <c r="FOJ12" s="93"/>
      <c r="FOK12" s="93"/>
      <c r="FOL12" s="93"/>
      <c r="FOM12" s="93"/>
      <c r="FON12" s="93"/>
      <c r="FOO12" s="93"/>
      <c r="FOP12" s="93"/>
      <c r="FOQ12" s="93"/>
      <c r="FOR12" s="93"/>
      <c r="FOS12" s="93"/>
      <c r="FOT12" s="93"/>
      <c r="FOU12" s="93"/>
      <c r="FOV12" s="93"/>
      <c r="FOW12" s="93"/>
      <c r="FOX12" s="93"/>
      <c r="FOY12" s="93"/>
      <c r="FOZ12" s="93"/>
      <c r="FPA12" s="93"/>
      <c r="FPB12" s="93"/>
      <c r="FPC12" s="93"/>
      <c r="FPD12" s="93"/>
      <c r="FPE12" s="93"/>
      <c r="FPF12" s="93"/>
      <c r="FPG12" s="93"/>
      <c r="FPH12" s="93"/>
      <c r="FPI12" s="93"/>
      <c r="FPJ12" s="93"/>
      <c r="FPK12" s="93"/>
      <c r="FPL12" s="93"/>
      <c r="FPM12" s="93"/>
      <c r="FPN12" s="93"/>
      <c r="FPO12" s="93"/>
      <c r="FPP12" s="93"/>
      <c r="FPQ12" s="93"/>
      <c r="FPR12" s="93"/>
      <c r="FPS12" s="93"/>
      <c r="FPT12" s="93"/>
      <c r="FPU12" s="93"/>
      <c r="FPV12" s="93"/>
      <c r="FPW12" s="93"/>
      <c r="FPX12" s="93"/>
      <c r="FPY12" s="93"/>
      <c r="FPZ12" s="93"/>
      <c r="FQA12" s="93"/>
      <c r="FQB12" s="93"/>
      <c r="FQC12" s="93"/>
      <c r="FQD12" s="93"/>
      <c r="FQE12" s="93"/>
      <c r="FQF12" s="93"/>
      <c r="FQG12" s="93"/>
      <c r="FQH12" s="93"/>
      <c r="FQI12" s="93"/>
      <c r="FQJ12" s="93"/>
      <c r="FQK12" s="93"/>
      <c r="FQL12" s="93"/>
      <c r="FQM12" s="93"/>
      <c r="FQN12" s="93"/>
      <c r="FQO12" s="93"/>
      <c r="FQP12" s="93"/>
      <c r="FQQ12" s="93"/>
      <c r="FQR12" s="93"/>
      <c r="FQS12" s="93"/>
      <c r="FQT12" s="93"/>
      <c r="FQU12" s="93"/>
      <c r="FQV12" s="93"/>
      <c r="FQW12" s="93"/>
      <c r="FQX12" s="93"/>
      <c r="FQY12" s="93"/>
      <c r="FQZ12" s="93"/>
      <c r="FRA12" s="93"/>
      <c r="FRB12" s="93"/>
      <c r="FRC12" s="93"/>
      <c r="FRD12" s="93"/>
      <c r="FRE12" s="93"/>
      <c r="FRF12" s="93"/>
      <c r="FRG12" s="93"/>
      <c r="FRH12" s="93"/>
      <c r="FRI12" s="93"/>
      <c r="FRJ12" s="93"/>
      <c r="FRK12" s="93"/>
      <c r="FRL12" s="93"/>
      <c r="FRM12" s="93"/>
      <c r="FRN12" s="93"/>
      <c r="FRO12" s="93"/>
      <c r="FRP12" s="93"/>
      <c r="FRQ12" s="93"/>
      <c r="FRR12" s="93"/>
      <c r="FRS12" s="93"/>
      <c r="FRT12" s="93"/>
      <c r="FRU12" s="93"/>
      <c r="FRV12" s="93"/>
      <c r="FRW12" s="93"/>
      <c r="FRX12" s="93"/>
      <c r="FRY12" s="93"/>
      <c r="FRZ12" s="93"/>
      <c r="FSA12" s="93"/>
      <c r="FSB12" s="93"/>
      <c r="FSC12" s="93"/>
      <c r="FSD12" s="93"/>
      <c r="FSE12" s="93"/>
      <c r="FSF12" s="93"/>
      <c r="FSG12" s="93"/>
      <c r="FSH12" s="93"/>
      <c r="FSI12" s="93"/>
      <c r="FSJ12" s="93"/>
      <c r="FSK12" s="93"/>
      <c r="FSL12" s="93"/>
      <c r="FSM12" s="93"/>
      <c r="FSN12" s="93"/>
      <c r="FSO12" s="93"/>
      <c r="FSP12" s="93"/>
      <c r="FSQ12" s="93"/>
      <c r="FSR12" s="93"/>
      <c r="FSS12" s="93"/>
      <c r="FST12" s="93"/>
      <c r="FSU12" s="93"/>
      <c r="FSV12" s="93"/>
      <c r="FSW12" s="93"/>
      <c r="FSX12" s="93"/>
      <c r="FSY12" s="93"/>
      <c r="FSZ12" s="93"/>
      <c r="FTA12" s="93"/>
      <c r="FTB12" s="93"/>
      <c r="FTC12" s="93"/>
      <c r="FTD12" s="93"/>
      <c r="FTE12" s="93"/>
      <c r="FTF12" s="93"/>
      <c r="FTG12" s="93"/>
      <c r="FTH12" s="93"/>
      <c r="FTI12" s="93"/>
      <c r="FTJ12" s="93"/>
      <c r="FTK12" s="93"/>
      <c r="FTL12" s="93"/>
      <c r="FTM12" s="93"/>
      <c r="FTN12" s="93"/>
      <c r="FTO12" s="93"/>
      <c r="FTP12" s="93"/>
      <c r="FTQ12" s="93"/>
      <c r="FTR12" s="93"/>
      <c r="FTS12" s="93"/>
      <c r="FTT12" s="93"/>
      <c r="FTU12" s="93"/>
      <c r="FTV12" s="93"/>
      <c r="FTW12" s="93"/>
      <c r="FTX12" s="93"/>
      <c r="FTY12" s="93"/>
      <c r="FTZ12" s="93"/>
      <c r="FUA12" s="93"/>
      <c r="FUB12" s="93"/>
      <c r="FUC12" s="93"/>
      <c r="FUD12" s="93"/>
      <c r="FUE12" s="93"/>
      <c r="FUF12" s="93"/>
      <c r="FUG12" s="93"/>
      <c r="FUH12" s="93"/>
      <c r="FUI12" s="93"/>
      <c r="FUJ12" s="93"/>
      <c r="FUK12" s="93"/>
      <c r="FUL12" s="93"/>
      <c r="FUM12" s="93"/>
      <c r="FUN12" s="93"/>
      <c r="FUO12" s="93"/>
      <c r="FUP12" s="93"/>
      <c r="FUQ12" s="93"/>
      <c r="FUR12" s="93"/>
      <c r="FUS12" s="93"/>
      <c r="FUT12" s="93"/>
      <c r="FUU12" s="93"/>
      <c r="FUV12" s="93"/>
      <c r="FUW12" s="93"/>
      <c r="FUX12" s="93"/>
      <c r="FUY12" s="93"/>
      <c r="FUZ12" s="93"/>
      <c r="FVA12" s="93"/>
      <c r="FVB12" s="93"/>
      <c r="FVC12" s="93"/>
      <c r="FVD12" s="93"/>
      <c r="FVE12" s="93"/>
      <c r="FVF12" s="93"/>
      <c r="FVG12" s="93"/>
      <c r="FVH12" s="93"/>
      <c r="FVI12" s="93"/>
      <c r="FVJ12" s="93"/>
      <c r="FVK12" s="93"/>
      <c r="FVL12" s="93"/>
      <c r="FVM12" s="93"/>
      <c r="FVN12" s="93"/>
      <c r="FVO12" s="93"/>
      <c r="FVP12" s="93"/>
      <c r="FVQ12" s="93"/>
      <c r="FVR12" s="93"/>
      <c r="FVS12" s="93"/>
      <c r="FVT12" s="93"/>
      <c r="FVU12" s="93"/>
      <c r="FVV12" s="93"/>
      <c r="FVW12" s="93"/>
      <c r="FVX12" s="93"/>
      <c r="FVY12" s="93"/>
      <c r="FVZ12" s="93"/>
      <c r="FWA12" s="93"/>
      <c r="FWB12" s="93"/>
      <c r="FWC12" s="93"/>
      <c r="FWD12" s="93"/>
      <c r="FWE12" s="93"/>
      <c r="FWF12" s="93"/>
      <c r="FWG12" s="93"/>
      <c r="FWH12" s="93"/>
      <c r="FWI12" s="93"/>
      <c r="FWJ12" s="93"/>
      <c r="FWK12" s="93"/>
      <c r="FWL12" s="93"/>
      <c r="FWM12" s="93"/>
      <c r="FWN12" s="93"/>
      <c r="FWO12" s="93"/>
      <c r="FWP12" s="93"/>
      <c r="FWQ12" s="93"/>
      <c r="FWR12" s="93"/>
      <c r="FWS12" s="93"/>
      <c r="FWT12" s="93"/>
      <c r="FWU12" s="93"/>
      <c r="FWV12" s="93"/>
      <c r="FWW12" s="93"/>
      <c r="FWX12" s="93"/>
      <c r="FWY12" s="93"/>
      <c r="FWZ12" s="93"/>
      <c r="FXA12" s="93"/>
      <c r="FXB12" s="93"/>
      <c r="FXC12" s="93"/>
      <c r="FXD12" s="93"/>
      <c r="FXE12" s="93"/>
      <c r="FXF12" s="93"/>
      <c r="FXG12" s="93"/>
      <c r="FXH12" s="93"/>
      <c r="FXI12" s="93"/>
      <c r="FXJ12" s="93"/>
      <c r="FXK12" s="93"/>
      <c r="FXL12" s="93"/>
      <c r="FXM12" s="93"/>
      <c r="FXN12" s="93"/>
      <c r="FXO12" s="93"/>
      <c r="FXP12" s="93"/>
      <c r="FXQ12" s="93"/>
      <c r="FXR12" s="93"/>
      <c r="FXS12" s="93"/>
      <c r="FXT12" s="93"/>
      <c r="FXU12" s="93"/>
      <c r="FXV12" s="93"/>
      <c r="FXW12" s="93"/>
      <c r="FXX12" s="93"/>
      <c r="FXY12" s="93"/>
      <c r="FXZ12" s="93"/>
      <c r="FYA12" s="93"/>
      <c r="FYB12" s="93"/>
      <c r="FYC12" s="93"/>
      <c r="FYD12" s="93"/>
      <c r="FYE12" s="93"/>
      <c r="FYF12" s="93"/>
      <c r="FYG12" s="93"/>
      <c r="FYH12" s="93"/>
      <c r="FYI12" s="93"/>
      <c r="FYJ12" s="93"/>
      <c r="FYK12" s="93"/>
      <c r="FYL12" s="93"/>
      <c r="FYM12" s="93"/>
      <c r="FYN12" s="93"/>
      <c r="FYO12" s="93"/>
      <c r="FYP12" s="93"/>
      <c r="FYQ12" s="93"/>
      <c r="FYR12" s="93"/>
      <c r="FYS12" s="93"/>
      <c r="FYT12" s="93"/>
      <c r="FYU12" s="93"/>
      <c r="FYV12" s="93"/>
      <c r="FYW12" s="93"/>
      <c r="FYX12" s="93"/>
      <c r="FYY12" s="93"/>
      <c r="FYZ12" s="93"/>
      <c r="FZA12" s="93"/>
      <c r="FZB12" s="93"/>
      <c r="FZC12" s="93"/>
      <c r="FZD12" s="93"/>
      <c r="FZE12" s="93"/>
      <c r="FZF12" s="93"/>
      <c r="FZG12" s="93"/>
      <c r="FZH12" s="93"/>
      <c r="FZI12" s="93"/>
      <c r="FZJ12" s="93"/>
      <c r="FZK12" s="93"/>
      <c r="FZL12" s="93"/>
      <c r="FZM12" s="93"/>
      <c r="FZN12" s="93"/>
      <c r="FZO12" s="93"/>
      <c r="FZP12" s="93"/>
      <c r="FZQ12" s="93"/>
      <c r="FZR12" s="93"/>
      <c r="FZS12" s="93"/>
      <c r="FZT12" s="93"/>
      <c r="FZU12" s="93"/>
      <c r="FZV12" s="93"/>
      <c r="FZW12" s="93"/>
      <c r="FZX12" s="93"/>
      <c r="FZY12" s="93"/>
      <c r="FZZ12" s="93"/>
      <c r="GAA12" s="93"/>
      <c r="GAB12" s="93"/>
      <c r="GAC12" s="93"/>
      <c r="GAD12" s="93"/>
      <c r="GAE12" s="93"/>
      <c r="GAF12" s="93"/>
      <c r="GAG12" s="93"/>
      <c r="GAH12" s="93"/>
      <c r="GAI12" s="93"/>
      <c r="GAJ12" s="93"/>
      <c r="GAK12" s="93"/>
      <c r="GAL12" s="93"/>
      <c r="GAM12" s="93"/>
      <c r="GAN12" s="93"/>
      <c r="GAO12" s="93"/>
      <c r="GAP12" s="93"/>
      <c r="GAQ12" s="93"/>
      <c r="GAR12" s="93"/>
      <c r="GAS12" s="93"/>
      <c r="GAT12" s="93"/>
      <c r="GAU12" s="93"/>
      <c r="GAV12" s="93"/>
      <c r="GAW12" s="93"/>
      <c r="GAX12" s="93"/>
      <c r="GAY12" s="93"/>
      <c r="GAZ12" s="93"/>
      <c r="GBA12" s="93"/>
      <c r="GBB12" s="93"/>
      <c r="GBC12" s="93"/>
      <c r="GBD12" s="93"/>
      <c r="GBE12" s="93"/>
      <c r="GBF12" s="93"/>
      <c r="GBG12" s="93"/>
      <c r="GBH12" s="93"/>
      <c r="GBI12" s="93"/>
      <c r="GBJ12" s="93"/>
      <c r="GBK12" s="93"/>
      <c r="GBL12" s="93"/>
      <c r="GBM12" s="93"/>
      <c r="GBN12" s="93"/>
      <c r="GBO12" s="93"/>
      <c r="GBP12" s="93"/>
      <c r="GBQ12" s="93"/>
      <c r="GBR12" s="93"/>
      <c r="GBS12" s="93"/>
      <c r="GBT12" s="93"/>
      <c r="GBU12" s="93"/>
      <c r="GBV12" s="93"/>
      <c r="GBW12" s="93"/>
      <c r="GBX12" s="93"/>
      <c r="GBY12" s="93"/>
      <c r="GBZ12" s="93"/>
      <c r="GCA12" s="93"/>
      <c r="GCB12" s="93"/>
      <c r="GCC12" s="93"/>
      <c r="GCD12" s="93"/>
      <c r="GCE12" s="93"/>
      <c r="GCF12" s="93"/>
      <c r="GCG12" s="93"/>
      <c r="GCH12" s="93"/>
      <c r="GCI12" s="93"/>
      <c r="GCJ12" s="93"/>
      <c r="GCK12" s="93"/>
      <c r="GCL12" s="93"/>
      <c r="GCM12" s="93"/>
      <c r="GCN12" s="93"/>
      <c r="GCO12" s="93"/>
      <c r="GCP12" s="93"/>
      <c r="GCQ12" s="93"/>
      <c r="GCR12" s="93"/>
      <c r="GCS12" s="93"/>
      <c r="GCT12" s="93"/>
      <c r="GCU12" s="93"/>
      <c r="GCV12" s="93"/>
      <c r="GCW12" s="93"/>
      <c r="GCX12" s="93"/>
      <c r="GCY12" s="93"/>
      <c r="GCZ12" s="93"/>
      <c r="GDA12" s="93"/>
      <c r="GDB12" s="93"/>
      <c r="GDC12" s="93"/>
      <c r="GDD12" s="93"/>
      <c r="GDE12" s="93"/>
      <c r="GDF12" s="93"/>
      <c r="GDG12" s="93"/>
      <c r="GDH12" s="93"/>
      <c r="GDI12" s="93"/>
      <c r="GDJ12" s="93"/>
      <c r="GDK12" s="93"/>
      <c r="GDL12" s="93"/>
      <c r="GDM12" s="93"/>
      <c r="GDN12" s="93"/>
      <c r="GDO12" s="93"/>
      <c r="GDP12" s="93"/>
      <c r="GDQ12" s="93"/>
      <c r="GDR12" s="93"/>
      <c r="GDS12" s="93"/>
      <c r="GDT12" s="93"/>
      <c r="GDU12" s="93"/>
      <c r="GDV12" s="93"/>
      <c r="GDW12" s="93"/>
      <c r="GDX12" s="93"/>
      <c r="GDY12" s="93"/>
      <c r="GDZ12" s="93"/>
      <c r="GEA12" s="93"/>
      <c r="GEB12" s="93"/>
      <c r="GEC12" s="93"/>
      <c r="GED12" s="93"/>
      <c r="GEE12" s="93"/>
      <c r="GEF12" s="93"/>
      <c r="GEG12" s="93"/>
      <c r="GEH12" s="93"/>
      <c r="GEI12" s="93"/>
      <c r="GEJ12" s="93"/>
      <c r="GEK12" s="93"/>
      <c r="GEL12" s="93"/>
      <c r="GEM12" s="93"/>
      <c r="GEN12" s="93"/>
      <c r="GEO12" s="93"/>
      <c r="GEP12" s="93"/>
      <c r="GEQ12" s="93"/>
      <c r="GER12" s="93"/>
      <c r="GES12" s="93"/>
      <c r="GET12" s="93"/>
      <c r="GEU12" s="93"/>
      <c r="GEV12" s="93"/>
      <c r="GEW12" s="93"/>
      <c r="GEX12" s="93"/>
      <c r="GEY12" s="93"/>
      <c r="GEZ12" s="93"/>
      <c r="GFA12" s="93"/>
      <c r="GFB12" s="93"/>
      <c r="GFC12" s="93"/>
      <c r="GFD12" s="93"/>
      <c r="GFE12" s="93"/>
      <c r="GFF12" s="93"/>
      <c r="GFG12" s="93"/>
      <c r="GFH12" s="93"/>
      <c r="GFI12" s="93"/>
      <c r="GFJ12" s="93"/>
      <c r="GFK12" s="93"/>
      <c r="GFL12" s="93"/>
      <c r="GFM12" s="93"/>
      <c r="GFN12" s="93"/>
      <c r="GFO12" s="93"/>
      <c r="GFP12" s="93"/>
      <c r="GFQ12" s="93"/>
      <c r="GFR12" s="93"/>
      <c r="GFS12" s="93"/>
      <c r="GFT12" s="93"/>
      <c r="GFU12" s="93"/>
      <c r="GFV12" s="93"/>
      <c r="GFW12" s="93"/>
      <c r="GFX12" s="93"/>
      <c r="GFY12" s="93"/>
      <c r="GFZ12" s="93"/>
      <c r="GGA12" s="93"/>
      <c r="GGB12" s="93"/>
      <c r="GGC12" s="93"/>
      <c r="GGD12" s="93"/>
      <c r="GGE12" s="93"/>
      <c r="GGF12" s="93"/>
      <c r="GGG12" s="93"/>
      <c r="GGH12" s="93"/>
      <c r="GGI12" s="93"/>
      <c r="GGJ12" s="93"/>
      <c r="GGK12" s="93"/>
      <c r="GGL12" s="93"/>
      <c r="GGM12" s="93"/>
      <c r="GGN12" s="93"/>
      <c r="GGO12" s="93"/>
      <c r="GGP12" s="93"/>
      <c r="GGQ12" s="93"/>
      <c r="GGR12" s="93"/>
      <c r="GGS12" s="93"/>
      <c r="GGT12" s="93"/>
      <c r="GGU12" s="93"/>
      <c r="GGV12" s="93"/>
      <c r="GGW12" s="93"/>
      <c r="GGX12" s="93"/>
      <c r="GGY12" s="93"/>
      <c r="GGZ12" s="93"/>
      <c r="GHA12" s="93"/>
      <c r="GHB12" s="93"/>
      <c r="GHC12" s="93"/>
      <c r="GHD12" s="93"/>
      <c r="GHE12" s="93"/>
      <c r="GHF12" s="93"/>
      <c r="GHG12" s="93"/>
      <c r="GHH12" s="93"/>
      <c r="GHI12" s="93"/>
      <c r="GHJ12" s="93"/>
      <c r="GHK12" s="93"/>
      <c r="GHL12" s="93"/>
      <c r="GHM12" s="93"/>
      <c r="GHN12" s="93"/>
      <c r="GHO12" s="93"/>
      <c r="GHP12" s="93"/>
      <c r="GHQ12" s="93"/>
      <c r="GHR12" s="93"/>
      <c r="GHS12" s="93"/>
      <c r="GHT12" s="93"/>
      <c r="GHU12" s="93"/>
      <c r="GHV12" s="93"/>
      <c r="GHW12" s="93"/>
      <c r="GHX12" s="93"/>
      <c r="GHY12" s="93"/>
      <c r="GHZ12" s="93"/>
      <c r="GIA12" s="93"/>
      <c r="GIB12" s="93"/>
      <c r="GIC12" s="93"/>
      <c r="GID12" s="93"/>
      <c r="GIE12" s="93"/>
      <c r="GIF12" s="93"/>
      <c r="GIG12" s="93"/>
      <c r="GIH12" s="93"/>
      <c r="GII12" s="93"/>
      <c r="GIJ12" s="93"/>
      <c r="GIK12" s="93"/>
      <c r="GIL12" s="93"/>
      <c r="GIM12" s="93"/>
      <c r="GIN12" s="93"/>
      <c r="GIO12" s="93"/>
      <c r="GIP12" s="93"/>
      <c r="GIQ12" s="93"/>
      <c r="GIR12" s="93"/>
      <c r="GIS12" s="93"/>
      <c r="GIT12" s="93"/>
      <c r="GIU12" s="93"/>
      <c r="GIV12" s="93"/>
      <c r="GIW12" s="93"/>
      <c r="GIX12" s="93"/>
      <c r="GIY12" s="93"/>
      <c r="GIZ12" s="93"/>
      <c r="GJA12" s="93"/>
      <c r="GJB12" s="93"/>
      <c r="GJC12" s="93"/>
      <c r="GJD12" s="93"/>
      <c r="GJE12" s="93"/>
      <c r="GJF12" s="93"/>
      <c r="GJG12" s="93"/>
      <c r="GJH12" s="93"/>
      <c r="GJI12" s="93"/>
      <c r="GJJ12" s="93"/>
      <c r="GJK12" s="93"/>
      <c r="GJL12" s="93"/>
      <c r="GJM12" s="93"/>
      <c r="GJN12" s="93"/>
      <c r="GJO12" s="93"/>
      <c r="GJP12" s="93"/>
      <c r="GJQ12" s="93"/>
      <c r="GJR12" s="93"/>
      <c r="GJS12" s="93"/>
      <c r="GJT12" s="93"/>
      <c r="GJU12" s="93"/>
      <c r="GJV12" s="93"/>
      <c r="GJW12" s="93"/>
      <c r="GJX12" s="93"/>
      <c r="GJY12" s="93"/>
      <c r="GJZ12" s="93"/>
      <c r="GKA12" s="93"/>
      <c r="GKB12" s="93"/>
      <c r="GKC12" s="93"/>
      <c r="GKD12" s="93"/>
      <c r="GKE12" s="93"/>
      <c r="GKF12" s="93"/>
      <c r="GKG12" s="93"/>
      <c r="GKH12" s="93"/>
      <c r="GKI12" s="93"/>
      <c r="GKJ12" s="93"/>
      <c r="GKK12" s="93"/>
      <c r="GKL12" s="93"/>
      <c r="GKM12" s="93"/>
      <c r="GKN12" s="93"/>
      <c r="GKO12" s="93"/>
      <c r="GKP12" s="93"/>
      <c r="GKQ12" s="93"/>
      <c r="GKR12" s="93"/>
      <c r="GKS12" s="93"/>
      <c r="GKT12" s="93"/>
      <c r="GKU12" s="93"/>
      <c r="GKV12" s="93"/>
      <c r="GKW12" s="93"/>
      <c r="GKX12" s="93"/>
      <c r="GKY12" s="93"/>
      <c r="GKZ12" s="93"/>
      <c r="GLA12" s="93"/>
      <c r="GLB12" s="93"/>
      <c r="GLC12" s="93"/>
      <c r="GLD12" s="93"/>
      <c r="GLE12" s="93"/>
      <c r="GLF12" s="93"/>
      <c r="GLG12" s="93"/>
      <c r="GLH12" s="93"/>
      <c r="GLI12" s="93"/>
      <c r="GLJ12" s="93"/>
      <c r="GLK12" s="93"/>
      <c r="GLL12" s="93"/>
      <c r="GLM12" s="93"/>
      <c r="GLN12" s="93"/>
      <c r="GLO12" s="93"/>
      <c r="GLP12" s="93"/>
      <c r="GLQ12" s="93"/>
      <c r="GLR12" s="93"/>
      <c r="GLS12" s="93"/>
      <c r="GLT12" s="93"/>
      <c r="GLU12" s="93"/>
      <c r="GLV12" s="93"/>
      <c r="GLW12" s="93"/>
      <c r="GLX12" s="93"/>
      <c r="GLY12" s="93"/>
      <c r="GLZ12" s="93"/>
      <c r="GMA12" s="93"/>
      <c r="GMB12" s="93"/>
      <c r="GMC12" s="93"/>
      <c r="GMD12" s="93"/>
      <c r="GME12" s="93"/>
      <c r="GMF12" s="93"/>
      <c r="GMG12" s="93"/>
      <c r="GMH12" s="93"/>
      <c r="GMI12" s="93"/>
      <c r="GMJ12" s="93"/>
      <c r="GMK12" s="93"/>
      <c r="GML12" s="93"/>
      <c r="GMM12" s="93"/>
      <c r="GMN12" s="93"/>
      <c r="GMO12" s="93"/>
      <c r="GMP12" s="93"/>
      <c r="GMQ12" s="93"/>
      <c r="GMR12" s="93"/>
      <c r="GMS12" s="93"/>
      <c r="GMT12" s="93"/>
      <c r="GMU12" s="93"/>
      <c r="GMV12" s="93"/>
      <c r="GMW12" s="93"/>
      <c r="GMX12" s="93"/>
      <c r="GMY12" s="93"/>
      <c r="GMZ12" s="93"/>
      <c r="GNA12" s="93"/>
      <c r="GNB12" s="93"/>
      <c r="GNC12" s="93"/>
      <c r="GND12" s="93"/>
      <c r="GNE12" s="93"/>
      <c r="GNF12" s="93"/>
      <c r="GNG12" s="93"/>
      <c r="GNH12" s="93"/>
      <c r="GNI12" s="93"/>
      <c r="GNJ12" s="93"/>
      <c r="GNK12" s="93"/>
      <c r="GNL12" s="93"/>
      <c r="GNM12" s="93"/>
      <c r="GNN12" s="93"/>
      <c r="GNO12" s="93"/>
      <c r="GNP12" s="93"/>
      <c r="GNQ12" s="93"/>
      <c r="GNR12" s="93"/>
      <c r="GNS12" s="93"/>
      <c r="GNT12" s="93"/>
      <c r="GNU12" s="93"/>
      <c r="GNV12" s="93"/>
      <c r="GNW12" s="93"/>
      <c r="GNX12" s="93"/>
      <c r="GNY12" s="93"/>
      <c r="GNZ12" s="93"/>
      <c r="GOA12" s="93"/>
      <c r="GOB12" s="93"/>
      <c r="GOC12" s="93"/>
      <c r="GOD12" s="93"/>
      <c r="GOE12" s="93"/>
      <c r="GOF12" s="93"/>
      <c r="GOG12" s="93"/>
      <c r="GOH12" s="93"/>
      <c r="GOI12" s="93"/>
      <c r="GOJ12" s="93"/>
      <c r="GOK12" s="93"/>
      <c r="GOL12" s="93"/>
      <c r="GOM12" s="93"/>
      <c r="GON12" s="93"/>
      <c r="GOO12" s="93"/>
      <c r="GOP12" s="93"/>
      <c r="GOQ12" s="93"/>
      <c r="GOR12" s="93"/>
      <c r="GOS12" s="93"/>
      <c r="GOT12" s="93"/>
      <c r="GOU12" s="93"/>
      <c r="GOV12" s="93"/>
      <c r="GOW12" s="93"/>
      <c r="GOX12" s="93"/>
      <c r="GOY12" s="93"/>
      <c r="GOZ12" s="93"/>
      <c r="GPA12" s="93"/>
      <c r="GPB12" s="93"/>
      <c r="GPC12" s="93"/>
      <c r="GPD12" s="93"/>
      <c r="GPE12" s="93"/>
      <c r="GPF12" s="93"/>
      <c r="GPG12" s="93"/>
      <c r="GPH12" s="93"/>
      <c r="GPI12" s="93"/>
      <c r="GPJ12" s="93"/>
      <c r="GPK12" s="93"/>
      <c r="GPL12" s="93"/>
      <c r="GPM12" s="93"/>
      <c r="GPN12" s="93"/>
      <c r="GPO12" s="93"/>
      <c r="GPP12" s="93"/>
      <c r="GPQ12" s="93"/>
      <c r="GPR12" s="93"/>
      <c r="GPS12" s="93"/>
      <c r="GPT12" s="93"/>
      <c r="GPU12" s="93"/>
      <c r="GPV12" s="93"/>
      <c r="GPW12" s="93"/>
      <c r="GPX12" s="93"/>
      <c r="GPY12" s="93"/>
      <c r="GPZ12" s="93"/>
      <c r="GQA12" s="93"/>
      <c r="GQB12" s="93"/>
      <c r="GQC12" s="93"/>
      <c r="GQD12" s="93"/>
      <c r="GQE12" s="93"/>
      <c r="GQF12" s="93"/>
      <c r="GQG12" s="93"/>
      <c r="GQH12" s="93"/>
      <c r="GQI12" s="93"/>
      <c r="GQJ12" s="93"/>
      <c r="GQK12" s="93"/>
      <c r="GQL12" s="93"/>
      <c r="GQM12" s="93"/>
      <c r="GQN12" s="93"/>
      <c r="GQO12" s="93"/>
      <c r="GQP12" s="93"/>
      <c r="GQQ12" s="93"/>
      <c r="GQR12" s="93"/>
      <c r="GQS12" s="93"/>
      <c r="GQT12" s="93"/>
      <c r="GQU12" s="93"/>
      <c r="GQV12" s="93"/>
      <c r="GQW12" s="93"/>
      <c r="GQX12" s="93"/>
      <c r="GQY12" s="93"/>
      <c r="GQZ12" s="93"/>
      <c r="GRA12" s="93"/>
      <c r="GRB12" s="93"/>
      <c r="GRC12" s="93"/>
      <c r="GRD12" s="93"/>
      <c r="GRE12" s="93"/>
      <c r="GRF12" s="93"/>
      <c r="GRG12" s="93"/>
      <c r="GRH12" s="93"/>
      <c r="GRI12" s="93"/>
      <c r="GRJ12" s="93"/>
      <c r="GRK12" s="93"/>
      <c r="GRL12" s="93"/>
      <c r="GRM12" s="93"/>
      <c r="GRN12" s="93"/>
      <c r="GRO12" s="93"/>
      <c r="GRP12" s="93"/>
      <c r="GRQ12" s="93"/>
      <c r="GRR12" s="93"/>
      <c r="GRS12" s="93"/>
      <c r="GRT12" s="93"/>
      <c r="GRU12" s="93"/>
      <c r="GRV12" s="93"/>
      <c r="GRW12" s="93"/>
      <c r="GRX12" s="93"/>
      <c r="GRY12" s="93"/>
      <c r="GRZ12" s="93"/>
      <c r="GSA12" s="93"/>
      <c r="GSB12" s="93"/>
      <c r="GSC12" s="93"/>
      <c r="GSD12" s="93"/>
      <c r="GSE12" s="93"/>
      <c r="GSF12" s="93"/>
      <c r="GSG12" s="93"/>
      <c r="GSH12" s="93"/>
      <c r="GSI12" s="93"/>
      <c r="GSJ12" s="93"/>
      <c r="GSK12" s="93"/>
      <c r="GSL12" s="93"/>
      <c r="GSM12" s="93"/>
      <c r="GSN12" s="93"/>
      <c r="GSO12" s="93"/>
      <c r="GSP12" s="93"/>
      <c r="GSQ12" s="93"/>
      <c r="GSR12" s="93"/>
      <c r="GSS12" s="93"/>
      <c r="GST12" s="93"/>
      <c r="GSU12" s="93"/>
      <c r="GSV12" s="93"/>
      <c r="GSW12" s="93"/>
      <c r="GSX12" s="93"/>
      <c r="GSY12" s="93"/>
      <c r="GSZ12" s="93"/>
      <c r="GTA12" s="93"/>
      <c r="GTB12" s="93"/>
      <c r="GTC12" s="93"/>
      <c r="GTD12" s="93"/>
      <c r="GTE12" s="93"/>
      <c r="GTF12" s="93"/>
      <c r="GTG12" s="93"/>
      <c r="GTH12" s="93"/>
      <c r="GTI12" s="93"/>
      <c r="GTJ12" s="93"/>
      <c r="GTK12" s="93"/>
      <c r="GTL12" s="93"/>
      <c r="GTM12" s="93"/>
      <c r="GTN12" s="93"/>
      <c r="GTO12" s="93"/>
      <c r="GTP12" s="93"/>
      <c r="GTQ12" s="93"/>
      <c r="GTR12" s="93"/>
      <c r="GTS12" s="93"/>
      <c r="GTT12" s="93"/>
      <c r="GTU12" s="93"/>
      <c r="GTV12" s="93"/>
      <c r="GTW12" s="93"/>
      <c r="GTX12" s="93"/>
      <c r="GTY12" s="93"/>
      <c r="GTZ12" s="93"/>
      <c r="GUA12" s="93"/>
      <c r="GUB12" s="93"/>
      <c r="GUC12" s="93"/>
      <c r="GUD12" s="93"/>
      <c r="GUE12" s="93"/>
      <c r="GUF12" s="93"/>
      <c r="GUG12" s="93"/>
      <c r="GUH12" s="93"/>
      <c r="GUI12" s="93"/>
      <c r="GUJ12" s="93"/>
      <c r="GUK12" s="93"/>
      <c r="GUL12" s="93"/>
      <c r="GUM12" s="93"/>
      <c r="GUN12" s="93"/>
      <c r="GUO12" s="93"/>
      <c r="GUP12" s="93"/>
      <c r="GUQ12" s="93"/>
      <c r="GUR12" s="93"/>
      <c r="GUS12" s="93"/>
      <c r="GUT12" s="93"/>
      <c r="GUU12" s="93"/>
      <c r="GUV12" s="93"/>
      <c r="GUW12" s="93"/>
      <c r="GUX12" s="93"/>
      <c r="GUY12" s="93"/>
      <c r="GUZ12" s="93"/>
      <c r="GVA12" s="93"/>
      <c r="GVB12" s="93"/>
      <c r="GVC12" s="93"/>
      <c r="GVD12" s="93"/>
      <c r="GVE12" s="93"/>
      <c r="GVF12" s="93"/>
      <c r="GVG12" s="93"/>
      <c r="GVH12" s="93"/>
      <c r="GVI12" s="93"/>
      <c r="GVJ12" s="93"/>
      <c r="GVK12" s="93"/>
      <c r="GVL12" s="93"/>
      <c r="GVM12" s="93"/>
      <c r="GVN12" s="93"/>
      <c r="GVO12" s="93"/>
      <c r="GVP12" s="93"/>
      <c r="GVQ12" s="93"/>
      <c r="GVR12" s="93"/>
      <c r="GVS12" s="93"/>
      <c r="GVT12" s="93"/>
      <c r="GVU12" s="93"/>
      <c r="GVV12" s="93"/>
      <c r="GVW12" s="93"/>
      <c r="GVX12" s="93"/>
      <c r="GVY12" s="93"/>
      <c r="GVZ12" s="93"/>
      <c r="GWA12" s="93"/>
      <c r="GWB12" s="93"/>
      <c r="GWC12" s="93"/>
      <c r="GWD12" s="93"/>
      <c r="GWE12" s="93"/>
      <c r="GWF12" s="93"/>
      <c r="GWG12" s="93"/>
      <c r="GWH12" s="93"/>
      <c r="GWI12" s="93"/>
      <c r="GWJ12" s="93"/>
      <c r="GWK12" s="93"/>
      <c r="GWL12" s="93"/>
      <c r="GWM12" s="93"/>
      <c r="GWN12" s="93"/>
      <c r="GWO12" s="93"/>
      <c r="GWP12" s="93"/>
      <c r="GWQ12" s="93"/>
      <c r="GWR12" s="93"/>
      <c r="GWS12" s="93"/>
      <c r="GWT12" s="93"/>
      <c r="GWU12" s="93"/>
      <c r="GWV12" s="93"/>
      <c r="GWW12" s="93"/>
      <c r="GWX12" s="93"/>
      <c r="GWY12" s="93"/>
      <c r="GWZ12" s="93"/>
      <c r="GXA12" s="93"/>
      <c r="GXB12" s="93"/>
      <c r="GXC12" s="93"/>
      <c r="GXD12" s="93"/>
      <c r="GXE12" s="93"/>
      <c r="GXF12" s="93"/>
      <c r="GXG12" s="93"/>
      <c r="GXH12" s="93"/>
      <c r="GXI12" s="93"/>
      <c r="GXJ12" s="93"/>
      <c r="GXK12" s="93"/>
      <c r="GXL12" s="93"/>
      <c r="GXM12" s="93"/>
      <c r="GXN12" s="93"/>
      <c r="GXO12" s="93"/>
      <c r="GXP12" s="93"/>
      <c r="GXQ12" s="93"/>
      <c r="GXR12" s="93"/>
      <c r="GXS12" s="93"/>
      <c r="GXT12" s="93"/>
      <c r="GXU12" s="93"/>
      <c r="GXV12" s="93"/>
      <c r="GXW12" s="93"/>
      <c r="GXX12" s="93"/>
      <c r="GXY12" s="93"/>
      <c r="GXZ12" s="93"/>
      <c r="GYA12" s="93"/>
      <c r="GYB12" s="93"/>
      <c r="GYC12" s="93"/>
      <c r="GYD12" s="93"/>
      <c r="GYE12" s="93"/>
      <c r="GYF12" s="93"/>
      <c r="GYG12" s="93"/>
      <c r="GYH12" s="93"/>
      <c r="GYI12" s="93"/>
      <c r="GYJ12" s="93"/>
      <c r="GYK12" s="93"/>
      <c r="GYL12" s="93"/>
      <c r="GYM12" s="93"/>
      <c r="GYN12" s="93"/>
      <c r="GYO12" s="93"/>
      <c r="GYP12" s="93"/>
      <c r="GYQ12" s="93"/>
      <c r="GYR12" s="93"/>
      <c r="GYS12" s="93"/>
      <c r="GYT12" s="93"/>
      <c r="GYU12" s="93"/>
      <c r="GYV12" s="93"/>
      <c r="GYW12" s="93"/>
      <c r="GYX12" s="93"/>
      <c r="GYY12" s="93"/>
      <c r="GYZ12" s="93"/>
      <c r="GZA12" s="93"/>
      <c r="GZB12" s="93"/>
      <c r="GZC12" s="93"/>
      <c r="GZD12" s="93"/>
      <c r="GZE12" s="93"/>
      <c r="GZF12" s="93"/>
      <c r="GZG12" s="93"/>
      <c r="GZH12" s="93"/>
      <c r="GZI12" s="93"/>
      <c r="GZJ12" s="93"/>
      <c r="GZK12" s="93"/>
      <c r="GZL12" s="93"/>
      <c r="GZM12" s="93"/>
      <c r="GZN12" s="93"/>
      <c r="GZO12" s="93"/>
      <c r="GZP12" s="93"/>
      <c r="GZQ12" s="93"/>
      <c r="GZR12" s="93"/>
      <c r="GZS12" s="93"/>
      <c r="GZT12" s="93"/>
      <c r="GZU12" s="93"/>
      <c r="GZV12" s="93"/>
      <c r="GZW12" s="93"/>
      <c r="GZX12" s="93"/>
      <c r="GZY12" s="93"/>
      <c r="GZZ12" s="93"/>
      <c r="HAA12" s="93"/>
      <c r="HAB12" s="93"/>
      <c r="HAC12" s="93"/>
      <c r="HAD12" s="93"/>
      <c r="HAE12" s="93"/>
      <c r="HAF12" s="93"/>
      <c r="HAG12" s="93"/>
      <c r="HAH12" s="93"/>
      <c r="HAI12" s="93"/>
      <c r="HAJ12" s="93"/>
      <c r="HAK12" s="93"/>
      <c r="HAL12" s="93"/>
      <c r="HAM12" s="93"/>
      <c r="HAN12" s="93"/>
      <c r="HAO12" s="93"/>
      <c r="HAP12" s="93"/>
      <c r="HAQ12" s="93"/>
      <c r="HAR12" s="93"/>
      <c r="HAS12" s="93"/>
      <c r="HAT12" s="93"/>
      <c r="HAU12" s="93"/>
      <c r="HAV12" s="93"/>
      <c r="HAW12" s="93"/>
      <c r="HAX12" s="93"/>
      <c r="HAY12" s="93"/>
      <c r="HAZ12" s="93"/>
      <c r="HBA12" s="93"/>
      <c r="HBB12" s="93"/>
      <c r="HBC12" s="93"/>
      <c r="HBD12" s="93"/>
      <c r="HBE12" s="93"/>
      <c r="HBF12" s="93"/>
      <c r="HBG12" s="93"/>
      <c r="HBH12" s="93"/>
      <c r="HBI12" s="93"/>
      <c r="HBJ12" s="93"/>
      <c r="HBK12" s="93"/>
      <c r="HBL12" s="93"/>
      <c r="HBM12" s="93"/>
      <c r="HBN12" s="93"/>
      <c r="HBO12" s="93"/>
      <c r="HBP12" s="93"/>
      <c r="HBQ12" s="93"/>
      <c r="HBR12" s="93"/>
      <c r="HBS12" s="93"/>
      <c r="HBT12" s="93"/>
      <c r="HBU12" s="93"/>
      <c r="HBV12" s="93"/>
      <c r="HBW12" s="93"/>
      <c r="HBX12" s="93"/>
      <c r="HBY12" s="93"/>
      <c r="HBZ12" s="93"/>
      <c r="HCA12" s="93"/>
      <c r="HCB12" s="93"/>
      <c r="HCC12" s="93"/>
      <c r="HCD12" s="93"/>
      <c r="HCE12" s="93"/>
      <c r="HCF12" s="93"/>
      <c r="HCG12" s="93"/>
      <c r="HCH12" s="93"/>
      <c r="HCI12" s="93"/>
      <c r="HCJ12" s="93"/>
      <c r="HCK12" s="93"/>
      <c r="HCL12" s="93"/>
      <c r="HCM12" s="93"/>
      <c r="HCN12" s="93"/>
      <c r="HCO12" s="93"/>
      <c r="HCP12" s="93"/>
      <c r="HCQ12" s="93"/>
      <c r="HCR12" s="93"/>
      <c r="HCS12" s="93"/>
      <c r="HCT12" s="93"/>
      <c r="HCU12" s="93"/>
      <c r="HCV12" s="93"/>
      <c r="HCW12" s="93"/>
      <c r="HCX12" s="93"/>
      <c r="HCY12" s="93"/>
      <c r="HCZ12" s="93"/>
      <c r="HDA12" s="93"/>
      <c r="HDB12" s="93"/>
      <c r="HDC12" s="93"/>
      <c r="HDD12" s="93"/>
      <c r="HDE12" s="93"/>
      <c r="HDF12" s="93"/>
      <c r="HDG12" s="93"/>
      <c r="HDH12" s="93"/>
      <c r="HDI12" s="93"/>
      <c r="HDJ12" s="93"/>
      <c r="HDK12" s="93"/>
      <c r="HDL12" s="93"/>
      <c r="HDM12" s="93"/>
      <c r="HDN12" s="93"/>
      <c r="HDO12" s="93"/>
      <c r="HDP12" s="93"/>
      <c r="HDQ12" s="93"/>
      <c r="HDR12" s="93"/>
      <c r="HDS12" s="93"/>
      <c r="HDT12" s="93"/>
      <c r="HDU12" s="93"/>
      <c r="HDV12" s="93"/>
      <c r="HDW12" s="93"/>
      <c r="HDX12" s="93"/>
      <c r="HDY12" s="93"/>
      <c r="HDZ12" s="93"/>
      <c r="HEA12" s="93"/>
      <c r="HEB12" s="93"/>
      <c r="HEC12" s="93"/>
      <c r="HED12" s="93"/>
      <c r="HEE12" s="93"/>
      <c r="HEF12" s="93"/>
      <c r="HEG12" s="93"/>
      <c r="HEH12" s="93"/>
      <c r="HEI12" s="93"/>
      <c r="HEJ12" s="93"/>
      <c r="HEK12" s="93"/>
      <c r="HEL12" s="93"/>
      <c r="HEM12" s="93"/>
      <c r="HEN12" s="93"/>
      <c r="HEO12" s="93"/>
      <c r="HEP12" s="93"/>
      <c r="HEQ12" s="93"/>
      <c r="HER12" s="93"/>
      <c r="HES12" s="93"/>
      <c r="HET12" s="93"/>
      <c r="HEU12" s="93"/>
      <c r="HEV12" s="93"/>
      <c r="HEW12" s="93"/>
      <c r="HEX12" s="93"/>
      <c r="HEY12" s="93"/>
      <c r="HEZ12" s="93"/>
      <c r="HFA12" s="93"/>
      <c r="HFB12" s="93"/>
      <c r="HFC12" s="93"/>
      <c r="HFD12" s="93"/>
      <c r="HFE12" s="93"/>
      <c r="HFF12" s="93"/>
      <c r="HFG12" s="93"/>
      <c r="HFH12" s="93"/>
      <c r="HFI12" s="93"/>
      <c r="HFJ12" s="93"/>
      <c r="HFK12" s="93"/>
      <c r="HFL12" s="93"/>
      <c r="HFM12" s="93"/>
      <c r="HFN12" s="93"/>
      <c r="HFO12" s="93"/>
      <c r="HFP12" s="93"/>
      <c r="HFQ12" s="93"/>
      <c r="HFR12" s="93"/>
      <c r="HFS12" s="93"/>
      <c r="HFT12" s="93"/>
      <c r="HFU12" s="93"/>
      <c r="HFV12" s="93"/>
      <c r="HFW12" s="93"/>
      <c r="HFX12" s="93"/>
      <c r="HFY12" s="93"/>
      <c r="HFZ12" s="93"/>
      <c r="HGA12" s="93"/>
      <c r="HGB12" s="93"/>
      <c r="HGC12" s="93"/>
      <c r="HGD12" s="93"/>
      <c r="HGE12" s="93"/>
      <c r="HGF12" s="93"/>
      <c r="HGG12" s="93"/>
      <c r="HGH12" s="93"/>
      <c r="HGI12" s="93"/>
      <c r="HGJ12" s="93"/>
      <c r="HGK12" s="93"/>
      <c r="HGL12" s="93"/>
      <c r="HGM12" s="93"/>
      <c r="HGN12" s="93"/>
      <c r="HGO12" s="93"/>
      <c r="HGP12" s="93"/>
      <c r="HGQ12" s="93"/>
      <c r="HGR12" s="93"/>
      <c r="HGS12" s="93"/>
      <c r="HGT12" s="93"/>
      <c r="HGU12" s="93"/>
      <c r="HGV12" s="93"/>
      <c r="HGW12" s="93"/>
      <c r="HGX12" s="93"/>
      <c r="HGY12" s="93"/>
      <c r="HGZ12" s="93"/>
      <c r="HHA12" s="93"/>
      <c r="HHB12" s="93"/>
      <c r="HHC12" s="93"/>
      <c r="HHD12" s="93"/>
      <c r="HHE12" s="93"/>
      <c r="HHF12" s="93"/>
      <c r="HHG12" s="93"/>
      <c r="HHH12" s="93"/>
      <c r="HHI12" s="93"/>
      <c r="HHJ12" s="93"/>
      <c r="HHK12" s="93"/>
      <c r="HHL12" s="93"/>
      <c r="HHM12" s="93"/>
      <c r="HHN12" s="93"/>
      <c r="HHO12" s="93"/>
      <c r="HHP12" s="93"/>
      <c r="HHQ12" s="93"/>
      <c r="HHR12" s="93"/>
      <c r="HHS12" s="93"/>
      <c r="HHT12" s="93"/>
      <c r="HHU12" s="93"/>
      <c r="HHV12" s="93"/>
      <c r="HHW12" s="93"/>
      <c r="HHX12" s="93"/>
      <c r="HHY12" s="93"/>
      <c r="HHZ12" s="93"/>
      <c r="HIA12" s="93"/>
      <c r="HIB12" s="93"/>
      <c r="HIC12" s="93"/>
      <c r="HID12" s="93"/>
      <c r="HIE12" s="93"/>
      <c r="HIF12" s="93"/>
      <c r="HIG12" s="93"/>
      <c r="HIH12" s="93"/>
      <c r="HII12" s="93"/>
      <c r="HIJ12" s="93"/>
      <c r="HIK12" s="93"/>
      <c r="HIL12" s="93"/>
      <c r="HIM12" s="93"/>
      <c r="HIN12" s="93"/>
      <c r="HIO12" s="93"/>
      <c r="HIP12" s="93"/>
      <c r="HIQ12" s="93"/>
      <c r="HIR12" s="93"/>
      <c r="HIS12" s="93"/>
      <c r="HIT12" s="93"/>
      <c r="HIU12" s="93"/>
      <c r="HIV12" s="93"/>
      <c r="HIW12" s="93"/>
      <c r="HIX12" s="93"/>
      <c r="HIY12" s="93"/>
      <c r="HIZ12" s="93"/>
      <c r="HJA12" s="93"/>
      <c r="HJB12" s="93"/>
      <c r="HJC12" s="93"/>
      <c r="HJD12" s="93"/>
      <c r="HJE12" s="93"/>
      <c r="HJF12" s="93"/>
      <c r="HJG12" s="93"/>
      <c r="HJH12" s="93"/>
      <c r="HJI12" s="93"/>
      <c r="HJJ12" s="93"/>
      <c r="HJK12" s="93"/>
      <c r="HJL12" s="93"/>
      <c r="HJM12" s="93"/>
      <c r="HJN12" s="93"/>
      <c r="HJO12" s="93"/>
      <c r="HJP12" s="93"/>
      <c r="HJQ12" s="93"/>
      <c r="HJR12" s="93"/>
      <c r="HJS12" s="93"/>
      <c r="HJT12" s="93"/>
      <c r="HJU12" s="93"/>
      <c r="HJV12" s="93"/>
      <c r="HJW12" s="93"/>
      <c r="HJX12" s="93"/>
      <c r="HJY12" s="93"/>
      <c r="HJZ12" s="93"/>
      <c r="HKA12" s="93"/>
      <c r="HKB12" s="93"/>
      <c r="HKC12" s="93"/>
      <c r="HKD12" s="93"/>
      <c r="HKE12" s="93"/>
      <c r="HKF12" s="93"/>
      <c r="HKG12" s="93"/>
      <c r="HKH12" s="93"/>
      <c r="HKI12" s="93"/>
      <c r="HKJ12" s="93"/>
      <c r="HKK12" s="93"/>
      <c r="HKL12" s="93"/>
      <c r="HKM12" s="93"/>
      <c r="HKN12" s="93"/>
      <c r="HKO12" s="93"/>
      <c r="HKP12" s="93"/>
      <c r="HKQ12" s="93"/>
      <c r="HKR12" s="93"/>
      <c r="HKS12" s="93"/>
      <c r="HKT12" s="93"/>
      <c r="HKU12" s="93"/>
      <c r="HKV12" s="93"/>
      <c r="HKW12" s="93"/>
      <c r="HKX12" s="93"/>
      <c r="HKY12" s="93"/>
      <c r="HKZ12" s="93"/>
      <c r="HLA12" s="93"/>
      <c r="HLB12" s="93"/>
      <c r="HLC12" s="93"/>
      <c r="HLD12" s="93"/>
      <c r="HLE12" s="93"/>
      <c r="HLF12" s="93"/>
      <c r="HLG12" s="93"/>
      <c r="HLH12" s="93"/>
      <c r="HLI12" s="93"/>
      <c r="HLJ12" s="93"/>
      <c r="HLK12" s="93"/>
      <c r="HLL12" s="93"/>
      <c r="HLM12" s="93"/>
      <c r="HLN12" s="93"/>
      <c r="HLO12" s="93"/>
      <c r="HLP12" s="93"/>
      <c r="HLQ12" s="93"/>
      <c r="HLR12" s="93"/>
      <c r="HLS12" s="93"/>
      <c r="HLT12" s="93"/>
      <c r="HLU12" s="93"/>
      <c r="HLV12" s="93"/>
      <c r="HLW12" s="93"/>
      <c r="HLX12" s="93"/>
      <c r="HLY12" s="93"/>
      <c r="HLZ12" s="93"/>
      <c r="HMA12" s="93"/>
      <c r="HMB12" s="93"/>
      <c r="HMC12" s="93"/>
      <c r="HMD12" s="93"/>
      <c r="HME12" s="93"/>
      <c r="HMF12" s="93"/>
      <c r="HMG12" s="93"/>
      <c r="HMH12" s="93"/>
      <c r="HMI12" s="93"/>
      <c r="HMJ12" s="93"/>
      <c r="HMK12" s="93"/>
      <c r="HML12" s="93"/>
      <c r="HMM12" s="93"/>
      <c r="HMN12" s="93"/>
      <c r="HMO12" s="93"/>
      <c r="HMP12" s="93"/>
      <c r="HMQ12" s="93"/>
      <c r="HMR12" s="93"/>
      <c r="HMS12" s="93"/>
      <c r="HMT12" s="93"/>
      <c r="HMU12" s="93"/>
      <c r="HMV12" s="93"/>
      <c r="HMW12" s="93"/>
      <c r="HMX12" s="93"/>
      <c r="HMY12" s="93"/>
      <c r="HMZ12" s="93"/>
      <c r="HNA12" s="93"/>
      <c r="HNB12" s="93"/>
      <c r="HNC12" s="93"/>
      <c r="HND12" s="93"/>
      <c r="HNE12" s="93"/>
      <c r="HNF12" s="93"/>
      <c r="HNG12" s="93"/>
      <c r="HNH12" s="93"/>
      <c r="HNI12" s="93"/>
      <c r="HNJ12" s="93"/>
      <c r="HNK12" s="93"/>
      <c r="HNL12" s="93"/>
      <c r="HNM12" s="93"/>
      <c r="HNN12" s="93"/>
      <c r="HNO12" s="93"/>
      <c r="HNP12" s="93"/>
      <c r="HNQ12" s="93"/>
      <c r="HNR12" s="93"/>
      <c r="HNS12" s="93"/>
      <c r="HNT12" s="93"/>
      <c r="HNU12" s="93"/>
      <c r="HNV12" s="93"/>
      <c r="HNW12" s="93"/>
      <c r="HNX12" s="93"/>
      <c r="HNY12" s="93"/>
      <c r="HNZ12" s="93"/>
      <c r="HOA12" s="93"/>
      <c r="HOB12" s="93"/>
      <c r="HOC12" s="93"/>
      <c r="HOD12" s="93"/>
      <c r="HOE12" s="93"/>
      <c r="HOF12" s="93"/>
      <c r="HOG12" s="93"/>
      <c r="HOH12" s="93"/>
      <c r="HOI12" s="93"/>
      <c r="HOJ12" s="93"/>
      <c r="HOK12" s="93"/>
      <c r="HOL12" s="93"/>
      <c r="HOM12" s="93"/>
      <c r="HON12" s="93"/>
      <c r="HOO12" s="93"/>
      <c r="HOP12" s="93"/>
      <c r="HOQ12" s="93"/>
      <c r="HOR12" s="93"/>
      <c r="HOS12" s="93"/>
      <c r="HOT12" s="93"/>
      <c r="HOU12" s="93"/>
      <c r="HOV12" s="93"/>
      <c r="HOW12" s="93"/>
      <c r="HOX12" s="93"/>
      <c r="HOY12" s="93"/>
      <c r="HOZ12" s="93"/>
      <c r="HPA12" s="93"/>
      <c r="HPB12" s="93"/>
      <c r="HPC12" s="93"/>
      <c r="HPD12" s="93"/>
      <c r="HPE12" s="93"/>
      <c r="HPF12" s="93"/>
      <c r="HPG12" s="93"/>
      <c r="HPH12" s="93"/>
      <c r="HPI12" s="93"/>
      <c r="HPJ12" s="93"/>
      <c r="HPK12" s="93"/>
      <c r="HPL12" s="93"/>
      <c r="HPM12" s="93"/>
      <c r="HPN12" s="93"/>
      <c r="HPO12" s="93"/>
      <c r="HPP12" s="93"/>
      <c r="HPQ12" s="93"/>
      <c r="HPR12" s="93"/>
      <c r="HPS12" s="93"/>
      <c r="HPT12" s="93"/>
      <c r="HPU12" s="93"/>
      <c r="HPV12" s="93"/>
      <c r="HPW12" s="93"/>
      <c r="HPX12" s="93"/>
      <c r="HPY12" s="93"/>
      <c r="HPZ12" s="93"/>
      <c r="HQA12" s="93"/>
      <c r="HQB12" s="93"/>
      <c r="HQC12" s="93"/>
      <c r="HQD12" s="93"/>
      <c r="HQE12" s="93"/>
      <c r="HQF12" s="93"/>
      <c r="HQG12" s="93"/>
      <c r="HQH12" s="93"/>
      <c r="HQI12" s="93"/>
      <c r="HQJ12" s="93"/>
      <c r="HQK12" s="93"/>
      <c r="HQL12" s="93"/>
      <c r="HQM12" s="93"/>
      <c r="HQN12" s="93"/>
      <c r="HQO12" s="93"/>
      <c r="HQP12" s="93"/>
      <c r="HQQ12" s="93"/>
      <c r="HQR12" s="93"/>
      <c r="HQS12" s="93"/>
      <c r="HQT12" s="93"/>
      <c r="HQU12" s="93"/>
      <c r="HQV12" s="93"/>
      <c r="HQW12" s="93"/>
      <c r="HQX12" s="93"/>
      <c r="HQY12" s="93"/>
      <c r="HQZ12" s="93"/>
      <c r="HRA12" s="93"/>
      <c r="HRB12" s="93"/>
      <c r="HRC12" s="93"/>
      <c r="HRD12" s="93"/>
      <c r="HRE12" s="93"/>
      <c r="HRF12" s="93"/>
      <c r="HRG12" s="93"/>
      <c r="HRH12" s="93"/>
      <c r="HRI12" s="93"/>
      <c r="HRJ12" s="93"/>
      <c r="HRK12" s="93"/>
      <c r="HRL12" s="93"/>
      <c r="HRM12" s="93"/>
      <c r="HRN12" s="93"/>
      <c r="HRO12" s="93"/>
      <c r="HRP12" s="93"/>
      <c r="HRQ12" s="93"/>
      <c r="HRR12" s="93"/>
      <c r="HRS12" s="93"/>
      <c r="HRT12" s="93"/>
      <c r="HRU12" s="93"/>
      <c r="HRV12" s="93"/>
      <c r="HRW12" s="93"/>
      <c r="HRX12" s="93"/>
      <c r="HRY12" s="93"/>
      <c r="HRZ12" s="93"/>
      <c r="HSA12" s="93"/>
      <c r="HSB12" s="93"/>
      <c r="HSC12" s="93"/>
      <c r="HSD12" s="93"/>
      <c r="HSE12" s="93"/>
      <c r="HSF12" s="93"/>
      <c r="HSG12" s="93"/>
      <c r="HSH12" s="93"/>
      <c r="HSI12" s="93"/>
      <c r="HSJ12" s="93"/>
      <c r="HSK12" s="93"/>
      <c r="HSL12" s="93"/>
      <c r="HSM12" s="93"/>
      <c r="HSN12" s="93"/>
      <c r="HSO12" s="93"/>
      <c r="HSP12" s="93"/>
      <c r="HSQ12" s="93"/>
      <c r="HSR12" s="93"/>
      <c r="HSS12" s="93"/>
      <c r="HST12" s="93"/>
      <c r="HSU12" s="93"/>
      <c r="HSV12" s="93"/>
      <c r="HSW12" s="93"/>
      <c r="HSX12" s="93"/>
      <c r="HSY12" s="93"/>
      <c r="HSZ12" s="93"/>
      <c r="HTA12" s="93"/>
      <c r="HTB12" s="93"/>
      <c r="HTC12" s="93"/>
      <c r="HTD12" s="93"/>
      <c r="HTE12" s="93"/>
      <c r="HTF12" s="93"/>
      <c r="HTG12" s="93"/>
      <c r="HTH12" s="93"/>
      <c r="HTI12" s="93"/>
      <c r="HTJ12" s="93"/>
      <c r="HTK12" s="93"/>
      <c r="HTL12" s="93"/>
      <c r="HTM12" s="93"/>
      <c r="HTN12" s="93"/>
      <c r="HTO12" s="93"/>
      <c r="HTP12" s="93"/>
      <c r="HTQ12" s="93"/>
      <c r="HTR12" s="93"/>
      <c r="HTS12" s="93"/>
      <c r="HTT12" s="93"/>
      <c r="HTU12" s="93"/>
      <c r="HTV12" s="93"/>
      <c r="HTW12" s="93"/>
      <c r="HTX12" s="93"/>
      <c r="HTY12" s="93"/>
      <c r="HTZ12" s="93"/>
      <c r="HUA12" s="93"/>
      <c r="HUB12" s="93"/>
      <c r="HUC12" s="93"/>
      <c r="HUD12" s="93"/>
      <c r="HUE12" s="93"/>
      <c r="HUF12" s="93"/>
      <c r="HUG12" s="93"/>
      <c r="HUH12" s="93"/>
      <c r="HUI12" s="93"/>
      <c r="HUJ12" s="93"/>
      <c r="HUK12" s="93"/>
      <c r="HUL12" s="93"/>
      <c r="HUM12" s="93"/>
      <c r="HUN12" s="93"/>
      <c r="HUO12" s="93"/>
      <c r="HUP12" s="93"/>
      <c r="HUQ12" s="93"/>
      <c r="HUR12" s="93"/>
      <c r="HUS12" s="93"/>
      <c r="HUT12" s="93"/>
      <c r="HUU12" s="93"/>
      <c r="HUV12" s="93"/>
      <c r="HUW12" s="93"/>
      <c r="HUX12" s="93"/>
      <c r="HUY12" s="93"/>
      <c r="HUZ12" s="93"/>
      <c r="HVA12" s="93"/>
      <c r="HVB12" s="93"/>
      <c r="HVC12" s="93"/>
      <c r="HVD12" s="93"/>
      <c r="HVE12" s="93"/>
      <c r="HVF12" s="93"/>
      <c r="HVG12" s="93"/>
      <c r="HVH12" s="93"/>
      <c r="HVI12" s="93"/>
      <c r="HVJ12" s="93"/>
      <c r="HVK12" s="93"/>
      <c r="HVL12" s="93"/>
      <c r="HVM12" s="93"/>
      <c r="HVN12" s="93"/>
      <c r="HVO12" s="93"/>
      <c r="HVP12" s="93"/>
      <c r="HVQ12" s="93"/>
      <c r="HVR12" s="93"/>
      <c r="HVS12" s="93"/>
      <c r="HVT12" s="93"/>
      <c r="HVU12" s="93"/>
      <c r="HVV12" s="93"/>
      <c r="HVW12" s="93"/>
      <c r="HVX12" s="93"/>
      <c r="HVY12" s="93"/>
      <c r="HVZ12" s="93"/>
      <c r="HWA12" s="93"/>
      <c r="HWB12" s="93"/>
      <c r="HWC12" s="93"/>
      <c r="HWD12" s="93"/>
      <c r="HWE12" s="93"/>
      <c r="HWF12" s="93"/>
      <c r="HWG12" s="93"/>
      <c r="HWH12" s="93"/>
      <c r="HWI12" s="93"/>
      <c r="HWJ12" s="93"/>
      <c r="HWK12" s="93"/>
      <c r="HWL12" s="93"/>
      <c r="HWM12" s="93"/>
      <c r="HWN12" s="93"/>
      <c r="HWO12" s="93"/>
      <c r="HWP12" s="93"/>
      <c r="HWQ12" s="93"/>
      <c r="HWR12" s="93"/>
      <c r="HWS12" s="93"/>
      <c r="HWT12" s="93"/>
      <c r="HWU12" s="93"/>
      <c r="HWV12" s="93"/>
      <c r="HWW12" s="93"/>
      <c r="HWX12" s="93"/>
      <c r="HWY12" s="93"/>
      <c r="HWZ12" s="93"/>
      <c r="HXA12" s="93"/>
      <c r="HXB12" s="93"/>
      <c r="HXC12" s="93"/>
      <c r="HXD12" s="93"/>
      <c r="HXE12" s="93"/>
      <c r="HXF12" s="93"/>
      <c r="HXG12" s="93"/>
      <c r="HXH12" s="93"/>
      <c r="HXI12" s="93"/>
      <c r="HXJ12" s="93"/>
      <c r="HXK12" s="93"/>
      <c r="HXL12" s="93"/>
      <c r="HXM12" s="93"/>
      <c r="HXN12" s="93"/>
      <c r="HXO12" s="93"/>
      <c r="HXP12" s="93"/>
      <c r="HXQ12" s="93"/>
      <c r="HXR12" s="93"/>
      <c r="HXS12" s="93"/>
      <c r="HXT12" s="93"/>
      <c r="HXU12" s="93"/>
      <c r="HXV12" s="93"/>
      <c r="HXW12" s="93"/>
      <c r="HXX12" s="93"/>
      <c r="HXY12" s="93"/>
      <c r="HXZ12" s="93"/>
      <c r="HYA12" s="93"/>
      <c r="HYB12" s="93"/>
      <c r="HYC12" s="93"/>
      <c r="HYD12" s="93"/>
      <c r="HYE12" s="93"/>
      <c r="HYF12" s="93"/>
      <c r="HYG12" s="93"/>
      <c r="HYH12" s="93"/>
      <c r="HYI12" s="93"/>
      <c r="HYJ12" s="93"/>
      <c r="HYK12" s="93"/>
      <c r="HYL12" s="93"/>
      <c r="HYM12" s="93"/>
      <c r="HYN12" s="93"/>
      <c r="HYO12" s="93"/>
      <c r="HYP12" s="93"/>
      <c r="HYQ12" s="93"/>
      <c r="HYR12" s="93"/>
      <c r="HYS12" s="93"/>
      <c r="HYT12" s="93"/>
      <c r="HYU12" s="93"/>
      <c r="HYV12" s="93"/>
      <c r="HYW12" s="93"/>
      <c r="HYX12" s="93"/>
      <c r="HYY12" s="93"/>
      <c r="HYZ12" s="93"/>
      <c r="HZA12" s="93"/>
      <c r="HZB12" s="93"/>
      <c r="HZC12" s="93"/>
      <c r="HZD12" s="93"/>
      <c r="HZE12" s="93"/>
      <c r="HZF12" s="93"/>
      <c r="HZG12" s="93"/>
      <c r="HZH12" s="93"/>
      <c r="HZI12" s="93"/>
      <c r="HZJ12" s="93"/>
      <c r="HZK12" s="93"/>
      <c r="HZL12" s="93"/>
      <c r="HZM12" s="93"/>
      <c r="HZN12" s="93"/>
      <c r="HZO12" s="93"/>
      <c r="HZP12" s="93"/>
      <c r="HZQ12" s="93"/>
      <c r="HZR12" s="93"/>
      <c r="HZS12" s="93"/>
      <c r="HZT12" s="93"/>
      <c r="HZU12" s="93"/>
      <c r="HZV12" s="93"/>
      <c r="HZW12" s="93"/>
      <c r="HZX12" s="93"/>
      <c r="HZY12" s="93"/>
      <c r="HZZ12" s="93"/>
      <c r="IAA12" s="93"/>
      <c r="IAB12" s="93"/>
      <c r="IAC12" s="93"/>
      <c r="IAD12" s="93"/>
      <c r="IAE12" s="93"/>
      <c r="IAF12" s="93"/>
      <c r="IAG12" s="93"/>
      <c r="IAH12" s="93"/>
      <c r="IAI12" s="93"/>
      <c r="IAJ12" s="93"/>
      <c r="IAK12" s="93"/>
      <c r="IAL12" s="93"/>
      <c r="IAM12" s="93"/>
      <c r="IAN12" s="93"/>
      <c r="IAO12" s="93"/>
      <c r="IAP12" s="93"/>
      <c r="IAQ12" s="93"/>
      <c r="IAR12" s="93"/>
      <c r="IAS12" s="93"/>
      <c r="IAT12" s="93"/>
      <c r="IAU12" s="93"/>
      <c r="IAV12" s="93"/>
      <c r="IAW12" s="93"/>
      <c r="IAX12" s="93"/>
      <c r="IAY12" s="93"/>
      <c r="IAZ12" s="93"/>
      <c r="IBA12" s="93"/>
      <c r="IBB12" s="93"/>
      <c r="IBC12" s="93"/>
      <c r="IBD12" s="93"/>
      <c r="IBE12" s="93"/>
      <c r="IBF12" s="93"/>
      <c r="IBG12" s="93"/>
      <c r="IBH12" s="93"/>
      <c r="IBI12" s="93"/>
      <c r="IBJ12" s="93"/>
      <c r="IBK12" s="93"/>
      <c r="IBL12" s="93"/>
      <c r="IBM12" s="93"/>
      <c r="IBN12" s="93"/>
      <c r="IBO12" s="93"/>
      <c r="IBP12" s="93"/>
      <c r="IBQ12" s="93"/>
      <c r="IBR12" s="93"/>
      <c r="IBS12" s="93"/>
      <c r="IBT12" s="93"/>
      <c r="IBU12" s="93"/>
      <c r="IBV12" s="93"/>
      <c r="IBW12" s="93"/>
      <c r="IBX12" s="93"/>
      <c r="IBY12" s="93"/>
      <c r="IBZ12" s="93"/>
      <c r="ICA12" s="93"/>
      <c r="ICB12" s="93"/>
      <c r="ICC12" s="93"/>
      <c r="ICD12" s="93"/>
      <c r="ICE12" s="93"/>
      <c r="ICF12" s="93"/>
      <c r="ICG12" s="93"/>
      <c r="ICH12" s="93"/>
      <c r="ICI12" s="93"/>
      <c r="ICJ12" s="93"/>
      <c r="ICK12" s="93"/>
      <c r="ICL12" s="93"/>
      <c r="ICM12" s="93"/>
      <c r="ICN12" s="93"/>
      <c r="ICO12" s="93"/>
      <c r="ICP12" s="93"/>
      <c r="ICQ12" s="93"/>
      <c r="ICR12" s="93"/>
      <c r="ICS12" s="93"/>
      <c r="ICT12" s="93"/>
      <c r="ICU12" s="93"/>
      <c r="ICV12" s="93"/>
      <c r="ICW12" s="93"/>
      <c r="ICX12" s="93"/>
      <c r="ICY12" s="93"/>
      <c r="ICZ12" s="93"/>
      <c r="IDA12" s="93"/>
      <c r="IDB12" s="93"/>
      <c r="IDC12" s="93"/>
      <c r="IDD12" s="93"/>
      <c r="IDE12" s="93"/>
      <c r="IDF12" s="93"/>
      <c r="IDG12" s="93"/>
      <c r="IDH12" s="93"/>
      <c r="IDI12" s="93"/>
      <c r="IDJ12" s="93"/>
      <c r="IDK12" s="93"/>
      <c r="IDL12" s="93"/>
      <c r="IDM12" s="93"/>
      <c r="IDN12" s="93"/>
      <c r="IDO12" s="93"/>
      <c r="IDP12" s="93"/>
      <c r="IDQ12" s="93"/>
      <c r="IDR12" s="93"/>
      <c r="IDS12" s="93"/>
      <c r="IDT12" s="93"/>
      <c r="IDU12" s="93"/>
      <c r="IDV12" s="93"/>
      <c r="IDW12" s="93"/>
      <c r="IDX12" s="93"/>
      <c r="IDY12" s="93"/>
      <c r="IDZ12" s="93"/>
      <c r="IEA12" s="93"/>
      <c r="IEB12" s="93"/>
      <c r="IEC12" s="93"/>
      <c r="IED12" s="93"/>
      <c r="IEE12" s="93"/>
      <c r="IEF12" s="93"/>
      <c r="IEG12" s="93"/>
      <c r="IEH12" s="93"/>
      <c r="IEI12" s="93"/>
      <c r="IEJ12" s="93"/>
      <c r="IEK12" s="93"/>
      <c r="IEL12" s="93"/>
      <c r="IEM12" s="93"/>
      <c r="IEN12" s="93"/>
      <c r="IEO12" s="93"/>
      <c r="IEP12" s="93"/>
      <c r="IEQ12" s="93"/>
      <c r="IER12" s="93"/>
      <c r="IES12" s="93"/>
      <c r="IET12" s="93"/>
      <c r="IEU12" s="93"/>
      <c r="IEV12" s="93"/>
      <c r="IEW12" s="93"/>
      <c r="IEX12" s="93"/>
      <c r="IEY12" s="93"/>
      <c r="IEZ12" s="93"/>
      <c r="IFA12" s="93"/>
      <c r="IFB12" s="93"/>
      <c r="IFC12" s="93"/>
      <c r="IFD12" s="93"/>
      <c r="IFE12" s="93"/>
      <c r="IFF12" s="93"/>
      <c r="IFG12" s="93"/>
      <c r="IFH12" s="93"/>
      <c r="IFI12" s="93"/>
      <c r="IFJ12" s="93"/>
      <c r="IFK12" s="93"/>
      <c r="IFL12" s="93"/>
      <c r="IFM12" s="93"/>
      <c r="IFN12" s="93"/>
      <c r="IFO12" s="93"/>
      <c r="IFP12" s="93"/>
      <c r="IFQ12" s="93"/>
      <c r="IFR12" s="93"/>
      <c r="IFS12" s="93"/>
      <c r="IFT12" s="93"/>
      <c r="IFU12" s="93"/>
      <c r="IFV12" s="93"/>
      <c r="IFW12" s="93"/>
      <c r="IFX12" s="93"/>
      <c r="IFY12" s="93"/>
      <c r="IFZ12" s="93"/>
      <c r="IGA12" s="93"/>
      <c r="IGB12" s="93"/>
      <c r="IGC12" s="93"/>
      <c r="IGD12" s="93"/>
      <c r="IGE12" s="93"/>
      <c r="IGF12" s="93"/>
      <c r="IGG12" s="93"/>
      <c r="IGH12" s="93"/>
      <c r="IGI12" s="93"/>
      <c r="IGJ12" s="93"/>
      <c r="IGK12" s="93"/>
      <c r="IGL12" s="93"/>
      <c r="IGM12" s="93"/>
      <c r="IGN12" s="93"/>
      <c r="IGO12" s="93"/>
      <c r="IGP12" s="93"/>
      <c r="IGQ12" s="93"/>
      <c r="IGR12" s="93"/>
      <c r="IGS12" s="93"/>
      <c r="IGT12" s="93"/>
      <c r="IGU12" s="93"/>
      <c r="IGV12" s="93"/>
      <c r="IGW12" s="93"/>
      <c r="IGX12" s="93"/>
      <c r="IGY12" s="93"/>
      <c r="IGZ12" s="93"/>
      <c r="IHA12" s="93"/>
      <c r="IHB12" s="93"/>
      <c r="IHC12" s="93"/>
      <c r="IHD12" s="93"/>
      <c r="IHE12" s="93"/>
      <c r="IHF12" s="93"/>
      <c r="IHG12" s="93"/>
      <c r="IHH12" s="93"/>
      <c r="IHI12" s="93"/>
      <c r="IHJ12" s="93"/>
      <c r="IHK12" s="93"/>
      <c r="IHL12" s="93"/>
      <c r="IHM12" s="93"/>
      <c r="IHN12" s="93"/>
      <c r="IHO12" s="93"/>
      <c r="IHP12" s="93"/>
      <c r="IHQ12" s="93"/>
      <c r="IHR12" s="93"/>
      <c r="IHS12" s="93"/>
      <c r="IHT12" s="93"/>
      <c r="IHU12" s="93"/>
      <c r="IHV12" s="93"/>
      <c r="IHW12" s="93"/>
      <c r="IHX12" s="93"/>
      <c r="IHY12" s="93"/>
      <c r="IHZ12" s="93"/>
      <c r="IIA12" s="93"/>
      <c r="IIB12" s="93"/>
      <c r="IIC12" s="93"/>
      <c r="IID12" s="93"/>
      <c r="IIE12" s="93"/>
      <c r="IIF12" s="93"/>
      <c r="IIG12" s="93"/>
      <c r="IIH12" s="93"/>
      <c r="III12" s="93"/>
      <c r="IIJ12" s="93"/>
      <c r="IIK12" s="93"/>
      <c r="IIL12" s="93"/>
      <c r="IIM12" s="93"/>
      <c r="IIN12" s="93"/>
      <c r="IIO12" s="93"/>
      <c r="IIP12" s="93"/>
      <c r="IIQ12" s="93"/>
      <c r="IIR12" s="93"/>
      <c r="IIS12" s="93"/>
      <c r="IIT12" s="93"/>
      <c r="IIU12" s="93"/>
      <c r="IIV12" s="93"/>
      <c r="IIW12" s="93"/>
      <c r="IIX12" s="93"/>
      <c r="IIY12" s="93"/>
      <c r="IIZ12" s="93"/>
      <c r="IJA12" s="93"/>
      <c r="IJB12" s="93"/>
      <c r="IJC12" s="93"/>
      <c r="IJD12" s="93"/>
      <c r="IJE12" s="93"/>
      <c r="IJF12" s="93"/>
      <c r="IJG12" s="93"/>
      <c r="IJH12" s="93"/>
      <c r="IJI12" s="93"/>
      <c r="IJJ12" s="93"/>
      <c r="IJK12" s="93"/>
      <c r="IJL12" s="93"/>
      <c r="IJM12" s="93"/>
      <c r="IJN12" s="93"/>
      <c r="IJO12" s="93"/>
      <c r="IJP12" s="93"/>
      <c r="IJQ12" s="93"/>
      <c r="IJR12" s="93"/>
      <c r="IJS12" s="93"/>
      <c r="IJT12" s="93"/>
      <c r="IJU12" s="93"/>
      <c r="IJV12" s="93"/>
      <c r="IJW12" s="93"/>
      <c r="IJX12" s="93"/>
      <c r="IJY12" s="93"/>
      <c r="IJZ12" s="93"/>
      <c r="IKA12" s="93"/>
      <c r="IKB12" s="93"/>
      <c r="IKC12" s="93"/>
      <c r="IKD12" s="93"/>
      <c r="IKE12" s="93"/>
      <c r="IKF12" s="93"/>
      <c r="IKG12" s="93"/>
      <c r="IKH12" s="93"/>
      <c r="IKI12" s="93"/>
      <c r="IKJ12" s="93"/>
      <c r="IKK12" s="93"/>
      <c r="IKL12" s="93"/>
      <c r="IKM12" s="93"/>
      <c r="IKN12" s="93"/>
      <c r="IKO12" s="93"/>
      <c r="IKP12" s="93"/>
      <c r="IKQ12" s="93"/>
      <c r="IKR12" s="93"/>
      <c r="IKS12" s="93"/>
      <c r="IKT12" s="93"/>
      <c r="IKU12" s="93"/>
      <c r="IKV12" s="93"/>
      <c r="IKW12" s="93"/>
      <c r="IKX12" s="93"/>
      <c r="IKY12" s="93"/>
      <c r="IKZ12" s="93"/>
      <c r="ILA12" s="93"/>
      <c r="ILB12" s="93"/>
      <c r="ILC12" s="93"/>
      <c r="ILD12" s="93"/>
      <c r="ILE12" s="93"/>
      <c r="ILF12" s="93"/>
      <c r="ILG12" s="93"/>
      <c r="ILH12" s="93"/>
      <c r="ILI12" s="93"/>
      <c r="ILJ12" s="93"/>
      <c r="ILK12" s="93"/>
      <c r="ILL12" s="93"/>
      <c r="ILM12" s="93"/>
      <c r="ILN12" s="93"/>
      <c r="ILO12" s="93"/>
      <c r="ILP12" s="93"/>
      <c r="ILQ12" s="93"/>
      <c r="ILR12" s="93"/>
      <c r="ILS12" s="93"/>
      <c r="ILT12" s="93"/>
      <c r="ILU12" s="93"/>
      <c r="ILV12" s="93"/>
      <c r="ILW12" s="93"/>
      <c r="ILX12" s="93"/>
      <c r="ILY12" s="93"/>
      <c r="ILZ12" s="93"/>
      <c r="IMA12" s="93"/>
      <c r="IMB12" s="93"/>
      <c r="IMC12" s="93"/>
      <c r="IMD12" s="93"/>
      <c r="IME12" s="93"/>
      <c r="IMF12" s="93"/>
      <c r="IMG12" s="93"/>
      <c r="IMH12" s="93"/>
      <c r="IMI12" s="93"/>
      <c r="IMJ12" s="93"/>
      <c r="IMK12" s="93"/>
      <c r="IML12" s="93"/>
      <c r="IMM12" s="93"/>
      <c r="IMN12" s="93"/>
      <c r="IMO12" s="93"/>
      <c r="IMP12" s="93"/>
      <c r="IMQ12" s="93"/>
      <c r="IMR12" s="93"/>
      <c r="IMS12" s="93"/>
      <c r="IMT12" s="93"/>
      <c r="IMU12" s="93"/>
      <c r="IMV12" s="93"/>
      <c r="IMW12" s="93"/>
      <c r="IMX12" s="93"/>
      <c r="IMY12" s="93"/>
      <c r="IMZ12" s="93"/>
      <c r="INA12" s="93"/>
      <c r="INB12" s="93"/>
      <c r="INC12" s="93"/>
      <c r="IND12" s="93"/>
      <c r="INE12" s="93"/>
      <c r="INF12" s="93"/>
      <c r="ING12" s="93"/>
      <c r="INH12" s="93"/>
      <c r="INI12" s="93"/>
      <c r="INJ12" s="93"/>
      <c r="INK12" s="93"/>
      <c r="INL12" s="93"/>
      <c r="INM12" s="93"/>
      <c r="INN12" s="93"/>
      <c r="INO12" s="93"/>
      <c r="INP12" s="93"/>
      <c r="INQ12" s="93"/>
      <c r="INR12" s="93"/>
      <c r="INS12" s="93"/>
      <c r="INT12" s="93"/>
      <c r="INU12" s="93"/>
      <c r="INV12" s="93"/>
      <c r="INW12" s="93"/>
      <c r="INX12" s="93"/>
      <c r="INY12" s="93"/>
      <c r="INZ12" s="93"/>
      <c r="IOA12" s="93"/>
      <c r="IOB12" s="93"/>
      <c r="IOC12" s="93"/>
      <c r="IOD12" s="93"/>
      <c r="IOE12" s="93"/>
      <c r="IOF12" s="93"/>
      <c r="IOG12" s="93"/>
      <c r="IOH12" s="93"/>
      <c r="IOI12" s="93"/>
      <c r="IOJ12" s="93"/>
      <c r="IOK12" s="93"/>
      <c r="IOL12" s="93"/>
      <c r="IOM12" s="93"/>
      <c r="ION12" s="93"/>
      <c r="IOO12" s="93"/>
      <c r="IOP12" s="93"/>
      <c r="IOQ12" s="93"/>
      <c r="IOR12" s="93"/>
      <c r="IOS12" s="93"/>
      <c r="IOT12" s="93"/>
      <c r="IOU12" s="93"/>
      <c r="IOV12" s="93"/>
      <c r="IOW12" s="93"/>
      <c r="IOX12" s="93"/>
      <c r="IOY12" s="93"/>
      <c r="IOZ12" s="93"/>
      <c r="IPA12" s="93"/>
      <c r="IPB12" s="93"/>
      <c r="IPC12" s="93"/>
      <c r="IPD12" s="93"/>
      <c r="IPE12" s="93"/>
      <c r="IPF12" s="93"/>
      <c r="IPG12" s="93"/>
      <c r="IPH12" s="93"/>
      <c r="IPI12" s="93"/>
      <c r="IPJ12" s="93"/>
      <c r="IPK12" s="93"/>
      <c r="IPL12" s="93"/>
      <c r="IPM12" s="93"/>
      <c r="IPN12" s="93"/>
      <c r="IPO12" s="93"/>
      <c r="IPP12" s="93"/>
      <c r="IPQ12" s="93"/>
      <c r="IPR12" s="93"/>
      <c r="IPS12" s="93"/>
      <c r="IPT12" s="93"/>
      <c r="IPU12" s="93"/>
      <c r="IPV12" s="93"/>
      <c r="IPW12" s="93"/>
      <c r="IPX12" s="93"/>
      <c r="IPY12" s="93"/>
      <c r="IPZ12" s="93"/>
      <c r="IQA12" s="93"/>
      <c r="IQB12" s="93"/>
      <c r="IQC12" s="93"/>
      <c r="IQD12" s="93"/>
      <c r="IQE12" s="93"/>
      <c r="IQF12" s="93"/>
      <c r="IQG12" s="93"/>
      <c r="IQH12" s="93"/>
      <c r="IQI12" s="93"/>
      <c r="IQJ12" s="93"/>
      <c r="IQK12" s="93"/>
      <c r="IQL12" s="93"/>
      <c r="IQM12" s="93"/>
      <c r="IQN12" s="93"/>
      <c r="IQO12" s="93"/>
      <c r="IQP12" s="93"/>
      <c r="IQQ12" s="93"/>
      <c r="IQR12" s="93"/>
      <c r="IQS12" s="93"/>
      <c r="IQT12" s="93"/>
      <c r="IQU12" s="93"/>
      <c r="IQV12" s="93"/>
      <c r="IQW12" s="93"/>
      <c r="IQX12" s="93"/>
      <c r="IQY12" s="93"/>
      <c r="IQZ12" s="93"/>
      <c r="IRA12" s="93"/>
      <c r="IRB12" s="93"/>
      <c r="IRC12" s="93"/>
      <c r="IRD12" s="93"/>
      <c r="IRE12" s="93"/>
      <c r="IRF12" s="93"/>
      <c r="IRG12" s="93"/>
      <c r="IRH12" s="93"/>
      <c r="IRI12" s="93"/>
      <c r="IRJ12" s="93"/>
      <c r="IRK12" s="93"/>
      <c r="IRL12" s="93"/>
      <c r="IRM12" s="93"/>
      <c r="IRN12" s="93"/>
      <c r="IRO12" s="93"/>
      <c r="IRP12" s="93"/>
      <c r="IRQ12" s="93"/>
      <c r="IRR12" s="93"/>
      <c r="IRS12" s="93"/>
      <c r="IRT12" s="93"/>
      <c r="IRU12" s="93"/>
      <c r="IRV12" s="93"/>
      <c r="IRW12" s="93"/>
      <c r="IRX12" s="93"/>
      <c r="IRY12" s="93"/>
      <c r="IRZ12" s="93"/>
      <c r="ISA12" s="93"/>
      <c r="ISB12" s="93"/>
      <c r="ISC12" s="93"/>
      <c r="ISD12" s="93"/>
      <c r="ISE12" s="93"/>
      <c r="ISF12" s="93"/>
      <c r="ISG12" s="93"/>
      <c r="ISH12" s="93"/>
      <c r="ISI12" s="93"/>
      <c r="ISJ12" s="93"/>
      <c r="ISK12" s="93"/>
      <c r="ISL12" s="93"/>
      <c r="ISM12" s="93"/>
      <c r="ISN12" s="93"/>
      <c r="ISO12" s="93"/>
      <c r="ISP12" s="93"/>
      <c r="ISQ12" s="93"/>
      <c r="ISR12" s="93"/>
      <c r="ISS12" s="93"/>
      <c r="IST12" s="93"/>
      <c r="ISU12" s="93"/>
      <c r="ISV12" s="93"/>
      <c r="ISW12" s="93"/>
      <c r="ISX12" s="93"/>
      <c r="ISY12" s="93"/>
      <c r="ISZ12" s="93"/>
      <c r="ITA12" s="93"/>
      <c r="ITB12" s="93"/>
      <c r="ITC12" s="93"/>
      <c r="ITD12" s="93"/>
      <c r="ITE12" s="93"/>
      <c r="ITF12" s="93"/>
      <c r="ITG12" s="93"/>
      <c r="ITH12" s="93"/>
      <c r="ITI12" s="93"/>
      <c r="ITJ12" s="93"/>
      <c r="ITK12" s="93"/>
      <c r="ITL12" s="93"/>
      <c r="ITM12" s="93"/>
      <c r="ITN12" s="93"/>
      <c r="ITO12" s="93"/>
      <c r="ITP12" s="93"/>
      <c r="ITQ12" s="93"/>
      <c r="ITR12" s="93"/>
      <c r="ITS12" s="93"/>
      <c r="ITT12" s="93"/>
      <c r="ITU12" s="93"/>
      <c r="ITV12" s="93"/>
      <c r="ITW12" s="93"/>
      <c r="ITX12" s="93"/>
      <c r="ITY12" s="93"/>
      <c r="ITZ12" s="93"/>
      <c r="IUA12" s="93"/>
      <c r="IUB12" s="93"/>
      <c r="IUC12" s="93"/>
      <c r="IUD12" s="93"/>
      <c r="IUE12" s="93"/>
      <c r="IUF12" s="93"/>
      <c r="IUG12" s="93"/>
      <c r="IUH12" s="93"/>
      <c r="IUI12" s="93"/>
      <c r="IUJ12" s="93"/>
      <c r="IUK12" s="93"/>
      <c r="IUL12" s="93"/>
      <c r="IUM12" s="93"/>
      <c r="IUN12" s="93"/>
      <c r="IUO12" s="93"/>
      <c r="IUP12" s="93"/>
      <c r="IUQ12" s="93"/>
      <c r="IUR12" s="93"/>
      <c r="IUS12" s="93"/>
      <c r="IUT12" s="93"/>
      <c r="IUU12" s="93"/>
      <c r="IUV12" s="93"/>
      <c r="IUW12" s="93"/>
      <c r="IUX12" s="93"/>
      <c r="IUY12" s="93"/>
      <c r="IUZ12" s="93"/>
      <c r="IVA12" s="93"/>
      <c r="IVB12" s="93"/>
      <c r="IVC12" s="93"/>
      <c r="IVD12" s="93"/>
      <c r="IVE12" s="93"/>
      <c r="IVF12" s="93"/>
      <c r="IVG12" s="93"/>
      <c r="IVH12" s="93"/>
      <c r="IVI12" s="93"/>
      <c r="IVJ12" s="93"/>
      <c r="IVK12" s="93"/>
      <c r="IVL12" s="93"/>
      <c r="IVM12" s="93"/>
      <c r="IVN12" s="93"/>
      <c r="IVO12" s="93"/>
      <c r="IVP12" s="93"/>
      <c r="IVQ12" s="93"/>
      <c r="IVR12" s="93"/>
      <c r="IVS12" s="93"/>
      <c r="IVT12" s="93"/>
      <c r="IVU12" s="93"/>
      <c r="IVV12" s="93"/>
      <c r="IVW12" s="93"/>
      <c r="IVX12" s="93"/>
      <c r="IVY12" s="93"/>
      <c r="IVZ12" s="93"/>
      <c r="IWA12" s="93"/>
      <c r="IWB12" s="93"/>
      <c r="IWC12" s="93"/>
      <c r="IWD12" s="93"/>
      <c r="IWE12" s="93"/>
      <c r="IWF12" s="93"/>
      <c r="IWG12" s="93"/>
      <c r="IWH12" s="93"/>
      <c r="IWI12" s="93"/>
      <c r="IWJ12" s="93"/>
      <c r="IWK12" s="93"/>
      <c r="IWL12" s="93"/>
      <c r="IWM12" s="93"/>
      <c r="IWN12" s="93"/>
      <c r="IWO12" s="93"/>
      <c r="IWP12" s="93"/>
      <c r="IWQ12" s="93"/>
      <c r="IWR12" s="93"/>
      <c r="IWS12" s="93"/>
      <c r="IWT12" s="93"/>
      <c r="IWU12" s="93"/>
      <c r="IWV12" s="93"/>
      <c r="IWW12" s="93"/>
      <c r="IWX12" s="93"/>
      <c r="IWY12" s="93"/>
      <c r="IWZ12" s="93"/>
      <c r="IXA12" s="93"/>
      <c r="IXB12" s="93"/>
      <c r="IXC12" s="93"/>
      <c r="IXD12" s="93"/>
      <c r="IXE12" s="93"/>
      <c r="IXF12" s="93"/>
      <c r="IXG12" s="93"/>
      <c r="IXH12" s="93"/>
      <c r="IXI12" s="93"/>
      <c r="IXJ12" s="93"/>
      <c r="IXK12" s="93"/>
      <c r="IXL12" s="93"/>
      <c r="IXM12" s="93"/>
      <c r="IXN12" s="93"/>
      <c r="IXO12" s="93"/>
      <c r="IXP12" s="93"/>
      <c r="IXQ12" s="93"/>
      <c r="IXR12" s="93"/>
      <c r="IXS12" s="93"/>
      <c r="IXT12" s="93"/>
      <c r="IXU12" s="93"/>
      <c r="IXV12" s="93"/>
      <c r="IXW12" s="93"/>
      <c r="IXX12" s="93"/>
      <c r="IXY12" s="93"/>
      <c r="IXZ12" s="93"/>
      <c r="IYA12" s="93"/>
      <c r="IYB12" s="93"/>
      <c r="IYC12" s="93"/>
      <c r="IYD12" s="93"/>
      <c r="IYE12" s="93"/>
      <c r="IYF12" s="93"/>
      <c r="IYG12" s="93"/>
      <c r="IYH12" s="93"/>
      <c r="IYI12" s="93"/>
      <c r="IYJ12" s="93"/>
      <c r="IYK12" s="93"/>
      <c r="IYL12" s="93"/>
      <c r="IYM12" s="93"/>
      <c r="IYN12" s="93"/>
      <c r="IYO12" s="93"/>
      <c r="IYP12" s="93"/>
      <c r="IYQ12" s="93"/>
      <c r="IYR12" s="93"/>
      <c r="IYS12" s="93"/>
      <c r="IYT12" s="93"/>
      <c r="IYU12" s="93"/>
      <c r="IYV12" s="93"/>
      <c r="IYW12" s="93"/>
      <c r="IYX12" s="93"/>
      <c r="IYY12" s="93"/>
      <c r="IYZ12" s="93"/>
      <c r="IZA12" s="93"/>
      <c r="IZB12" s="93"/>
      <c r="IZC12" s="93"/>
      <c r="IZD12" s="93"/>
      <c r="IZE12" s="93"/>
      <c r="IZF12" s="93"/>
      <c r="IZG12" s="93"/>
      <c r="IZH12" s="93"/>
      <c r="IZI12" s="93"/>
      <c r="IZJ12" s="93"/>
      <c r="IZK12" s="93"/>
      <c r="IZL12" s="93"/>
      <c r="IZM12" s="93"/>
      <c r="IZN12" s="93"/>
      <c r="IZO12" s="93"/>
      <c r="IZP12" s="93"/>
      <c r="IZQ12" s="93"/>
      <c r="IZR12" s="93"/>
      <c r="IZS12" s="93"/>
      <c r="IZT12" s="93"/>
      <c r="IZU12" s="93"/>
      <c r="IZV12" s="93"/>
      <c r="IZW12" s="93"/>
      <c r="IZX12" s="93"/>
      <c r="IZY12" s="93"/>
      <c r="IZZ12" s="93"/>
      <c r="JAA12" s="93"/>
      <c r="JAB12" s="93"/>
      <c r="JAC12" s="93"/>
      <c r="JAD12" s="93"/>
      <c r="JAE12" s="93"/>
      <c r="JAF12" s="93"/>
      <c r="JAG12" s="93"/>
      <c r="JAH12" s="93"/>
      <c r="JAI12" s="93"/>
      <c r="JAJ12" s="93"/>
      <c r="JAK12" s="93"/>
      <c r="JAL12" s="93"/>
      <c r="JAM12" s="93"/>
      <c r="JAN12" s="93"/>
      <c r="JAO12" s="93"/>
      <c r="JAP12" s="93"/>
      <c r="JAQ12" s="93"/>
      <c r="JAR12" s="93"/>
      <c r="JAS12" s="93"/>
      <c r="JAT12" s="93"/>
      <c r="JAU12" s="93"/>
      <c r="JAV12" s="93"/>
      <c r="JAW12" s="93"/>
      <c r="JAX12" s="93"/>
      <c r="JAY12" s="93"/>
      <c r="JAZ12" s="93"/>
      <c r="JBA12" s="93"/>
      <c r="JBB12" s="93"/>
      <c r="JBC12" s="93"/>
      <c r="JBD12" s="93"/>
      <c r="JBE12" s="93"/>
      <c r="JBF12" s="93"/>
      <c r="JBG12" s="93"/>
      <c r="JBH12" s="93"/>
      <c r="JBI12" s="93"/>
      <c r="JBJ12" s="93"/>
      <c r="JBK12" s="93"/>
      <c r="JBL12" s="93"/>
      <c r="JBM12" s="93"/>
      <c r="JBN12" s="93"/>
      <c r="JBO12" s="93"/>
      <c r="JBP12" s="93"/>
      <c r="JBQ12" s="93"/>
      <c r="JBR12" s="93"/>
      <c r="JBS12" s="93"/>
      <c r="JBT12" s="93"/>
      <c r="JBU12" s="93"/>
      <c r="JBV12" s="93"/>
      <c r="JBW12" s="93"/>
      <c r="JBX12" s="93"/>
      <c r="JBY12" s="93"/>
      <c r="JBZ12" s="93"/>
      <c r="JCA12" s="93"/>
      <c r="JCB12" s="93"/>
      <c r="JCC12" s="93"/>
      <c r="JCD12" s="93"/>
      <c r="JCE12" s="93"/>
      <c r="JCF12" s="93"/>
      <c r="JCG12" s="93"/>
      <c r="JCH12" s="93"/>
      <c r="JCI12" s="93"/>
      <c r="JCJ12" s="93"/>
      <c r="JCK12" s="93"/>
      <c r="JCL12" s="93"/>
      <c r="JCM12" s="93"/>
      <c r="JCN12" s="93"/>
      <c r="JCO12" s="93"/>
      <c r="JCP12" s="93"/>
      <c r="JCQ12" s="93"/>
      <c r="JCR12" s="93"/>
      <c r="JCS12" s="93"/>
      <c r="JCT12" s="93"/>
      <c r="JCU12" s="93"/>
      <c r="JCV12" s="93"/>
      <c r="JCW12" s="93"/>
      <c r="JCX12" s="93"/>
      <c r="JCY12" s="93"/>
      <c r="JCZ12" s="93"/>
      <c r="JDA12" s="93"/>
      <c r="JDB12" s="93"/>
      <c r="JDC12" s="93"/>
      <c r="JDD12" s="93"/>
      <c r="JDE12" s="93"/>
      <c r="JDF12" s="93"/>
      <c r="JDG12" s="93"/>
      <c r="JDH12" s="93"/>
      <c r="JDI12" s="93"/>
      <c r="JDJ12" s="93"/>
      <c r="JDK12" s="93"/>
      <c r="JDL12" s="93"/>
      <c r="JDM12" s="93"/>
      <c r="JDN12" s="93"/>
      <c r="JDO12" s="93"/>
      <c r="JDP12" s="93"/>
      <c r="JDQ12" s="93"/>
      <c r="JDR12" s="93"/>
      <c r="JDS12" s="93"/>
      <c r="JDT12" s="93"/>
      <c r="JDU12" s="93"/>
      <c r="JDV12" s="93"/>
      <c r="JDW12" s="93"/>
      <c r="JDX12" s="93"/>
      <c r="JDY12" s="93"/>
      <c r="JDZ12" s="93"/>
      <c r="JEA12" s="93"/>
      <c r="JEB12" s="93"/>
      <c r="JEC12" s="93"/>
      <c r="JED12" s="93"/>
      <c r="JEE12" s="93"/>
      <c r="JEF12" s="93"/>
      <c r="JEG12" s="93"/>
      <c r="JEH12" s="93"/>
      <c r="JEI12" s="93"/>
      <c r="JEJ12" s="93"/>
      <c r="JEK12" s="93"/>
      <c r="JEL12" s="93"/>
      <c r="JEM12" s="93"/>
      <c r="JEN12" s="93"/>
      <c r="JEO12" s="93"/>
      <c r="JEP12" s="93"/>
      <c r="JEQ12" s="93"/>
      <c r="JER12" s="93"/>
      <c r="JES12" s="93"/>
      <c r="JET12" s="93"/>
      <c r="JEU12" s="93"/>
      <c r="JEV12" s="93"/>
      <c r="JEW12" s="93"/>
      <c r="JEX12" s="93"/>
      <c r="JEY12" s="93"/>
      <c r="JEZ12" s="93"/>
      <c r="JFA12" s="93"/>
      <c r="JFB12" s="93"/>
      <c r="JFC12" s="93"/>
      <c r="JFD12" s="93"/>
      <c r="JFE12" s="93"/>
      <c r="JFF12" s="93"/>
      <c r="JFG12" s="93"/>
      <c r="JFH12" s="93"/>
      <c r="JFI12" s="93"/>
      <c r="JFJ12" s="93"/>
      <c r="JFK12" s="93"/>
      <c r="JFL12" s="93"/>
      <c r="JFM12" s="93"/>
      <c r="JFN12" s="93"/>
      <c r="JFO12" s="93"/>
      <c r="JFP12" s="93"/>
      <c r="JFQ12" s="93"/>
      <c r="JFR12" s="93"/>
      <c r="JFS12" s="93"/>
      <c r="JFT12" s="93"/>
      <c r="JFU12" s="93"/>
      <c r="JFV12" s="93"/>
      <c r="JFW12" s="93"/>
      <c r="JFX12" s="93"/>
      <c r="JFY12" s="93"/>
      <c r="JFZ12" s="93"/>
      <c r="JGA12" s="93"/>
      <c r="JGB12" s="93"/>
      <c r="JGC12" s="93"/>
      <c r="JGD12" s="93"/>
      <c r="JGE12" s="93"/>
      <c r="JGF12" s="93"/>
      <c r="JGG12" s="93"/>
      <c r="JGH12" s="93"/>
      <c r="JGI12" s="93"/>
      <c r="JGJ12" s="93"/>
      <c r="JGK12" s="93"/>
      <c r="JGL12" s="93"/>
      <c r="JGM12" s="93"/>
      <c r="JGN12" s="93"/>
      <c r="JGO12" s="93"/>
      <c r="JGP12" s="93"/>
      <c r="JGQ12" s="93"/>
      <c r="JGR12" s="93"/>
      <c r="JGS12" s="93"/>
      <c r="JGT12" s="93"/>
      <c r="JGU12" s="93"/>
      <c r="JGV12" s="93"/>
      <c r="JGW12" s="93"/>
      <c r="JGX12" s="93"/>
      <c r="JGY12" s="93"/>
      <c r="JGZ12" s="93"/>
      <c r="JHA12" s="93"/>
      <c r="JHB12" s="93"/>
      <c r="JHC12" s="93"/>
      <c r="JHD12" s="93"/>
      <c r="JHE12" s="93"/>
      <c r="JHF12" s="93"/>
      <c r="JHG12" s="93"/>
      <c r="JHH12" s="93"/>
      <c r="JHI12" s="93"/>
      <c r="JHJ12" s="93"/>
      <c r="JHK12" s="93"/>
      <c r="JHL12" s="93"/>
      <c r="JHM12" s="93"/>
      <c r="JHN12" s="93"/>
      <c r="JHO12" s="93"/>
      <c r="JHP12" s="93"/>
      <c r="JHQ12" s="93"/>
      <c r="JHR12" s="93"/>
      <c r="JHS12" s="93"/>
      <c r="JHT12" s="93"/>
      <c r="JHU12" s="93"/>
      <c r="JHV12" s="93"/>
      <c r="JHW12" s="93"/>
      <c r="JHX12" s="93"/>
      <c r="JHY12" s="93"/>
      <c r="JHZ12" s="93"/>
      <c r="JIA12" s="93"/>
      <c r="JIB12" s="93"/>
      <c r="JIC12" s="93"/>
      <c r="JID12" s="93"/>
      <c r="JIE12" s="93"/>
      <c r="JIF12" s="93"/>
      <c r="JIG12" s="93"/>
      <c r="JIH12" s="93"/>
      <c r="JII12" s="93"/>
      <c r="JIJ12" s="93"/>
      <c r="JIK12" s="93"/>
      <c r="JIL12" s="93"/>
      <c r="JIM12" s="93"/>
      <c r="JIN12" s="93"/>
      <c r="JIO12" s="93"/>
      <c r="JIP12" s="93"/>
      <c r="JIQ12" s="93"/>
      <c r="JIR12" s="93"/>
      <c r="JIS12" s="93"/>
      <c r="JIT12" s="93"/>
      <c r="JIU12" s="93"/>
      <c r="JIV12" s="93"/>
      <c r="JIW12" s="93"/>
      <c r="JIX12" s="93"/>
      <c r="JIY12" s="93"/>
      <c r="JIZ12" s="93"/>
      <c r="JJA12" s="93"/>
      <c r="JJB12" s="93"/>
      <c r="JJC12" s="93"/>
      <c r="JJD12" s="93"/>
      <c r="JJE12" s="93"/>
      <c r="JJF12" s="93"/>
      <c r="JJG12" s="93"/>
      <c r="JJH12" s="93"/>
      <c r="JJI12" s="93"/>
      <c r="JJJ12" s="93"/>
      <c r="JJK12" s="93"/>
      <c r="JJL12" s="93"/>
      <c r="JJM12" s="93"/>
      <c r="JJN12" s="93"/>
      <c r="JJO12" s="93"/>
      <c r="JJP12" s="93"/>
      <c r="JJQ12" s="93"/>
      <c r="JJR12" s="93"/>
      <c r="JJS12" s="93"/>
      <c r="JJT12" s="93"/>
      <c r="JJU12" s="93"/>
      <c r="JJV12" s="93"/>
      <c r="JJW12" s="93"/>
      <c r="JJX12" s="93"/>
      <c r="JJY12" s="93"/>
      <c r="JJZ12" s="93"/>
      <c r="JKA12" s="93"/>
      <c r="JKB12" s="93"/>
      <c r="JKC12" s="93"/>
      <c r="JKD12" s="93"/>
      <c r="JKE12" s="93"/>
      <c r="JKF12" s="93"/>
      <c r="JKG12" s="93"/>
      <c r="JKH12" s="93"/>
      <c r="JKI12" s="93"/>
      <c r="JKJ12" s="93"/>
      <c r="JKK12" s="93"/>
      <c r="JKL12" s="93"/>
      <c r="JKM12" s="93"/>
      <c r="JKN12" s="93"/>
      <c r="JKO12" s="93"/>
      <c r="JKP12" s="93"/>
      <c r="JKQ12" s="93"/>
      <c r="JKR12" s="93"/>
      <c r="JKS12" s="93"/>
      <c r="JKT12" s="93"/>
      <c r="JKU12" s="93"/>
      <c r="JKV12" s="93"/>
      <c r="JKW12" s="93"/>
      <c r="JKX12" s="93"/>
      <c r="JKY12" s="93"/>
      <c r="JKZ12" s="93"/>
      <c r="JLA12" s="93"/>
      <c r="JLB12" s="93"/>
      <c r="JLC12" s="93"/>
      <c r="JLD12" s="93"/>
      <c r="JLE12" s="93"/>
      <c r="JLF12" s="93"/>
      <c r="JLG12" s="93"/>
      <c r="JLH12" s="93"/>
      <c r="JLI12" s="93"/>
      <c r="JLJ12" s="93"/>
      <c r="JLK12" s="93"/>
      <c r="JLL12" s="93"/>
      <c r="JLM12" s="93"/>
      <c r="JLN12" s="93"/>
      <c r="JLO12" s="93"/>
      <c r="JLP12" s="93"/>
      <c r="JLQ12" s="93"/>
      <c r="JLR12" s="93"/>
      <c r="JLS12" s="93"/>
      <c r="JLT12" s="93"/>
      <c r="JLU12" s="93"/>
      <c r="JLV12" s="93"/>
      <c r="JLW12" s="93"/>
      <c r="JLX12" s="93"/>
      <c r="JLY12" s="93"/>
      <c r="JLZ12" s="93"/>
      <c r="JMA12" s="93"/>
      <c r="JMB12" s="93"/>
      <c r="JMC12" s="93"/>
      <c r="JMD12" s="93"/>
      <c r="JME12" s="93"/>
      <c r="JMF12" s="93"/>
      <c r="JMG12" s="93"/>
      <c r="JMH12" s="93"/>
      <c r="JMI12" s="93"/>
      <c r="JMJ12" s="93"/>
      <c r="JMK12" s="93"/>
      <c r="JML12" s="93"/>
      <c r="JMM12" s="93"/>
      <c r="JMN12" s="93"/>
      <c r="JMO12" s="93"/>
      <c r="JMP12" s="93"/>
      <c r="JMQ12" s="93"/>
      <c r="JMR12" s="93"/>
      <c r="JMS12" s="93"/>
      <c r="JMT12" s="93"/>
      <c r="JMU12" s="93"/>
      <c r="JMV12" s="93"/>
      <c r="JMW12" s="93"/>
      <c r="JMX12" s="93"/>
      <c r="JMY12" s="93"/>
      <c r="JMZ12" s="93"/>
      <c r="JNA12" s="93"/>
      <c r="JNB12" s="93"/>
      <c r="JNC12" s="93"/>
      <c r="JND12" s="93"/>
      <c r="JNE12" s="93"/>
      <c r="JNF12" s="93"/>
      <c r="JNG12" s="93"/>
      <c r="JNH12" s="93"/>
      <c r="JNI12" s="93"/>
      <c r="JNJ12" s="93"/>
      <c r="JNK12" s="93"/>
      <c r="JNL12" s="93"/>
      <c r="JNM12" s="93"/>
      <c r="JNN12" s="93"/>
      <c r="JNO12" s="93"/>
      <c r="JNP12" s="93"/>
      <c r="JNQ12" s="93"/>
      <c r="JNR12" s="93"/>
      <c r="JNS12" s="93"/>
      <c r="JNT12" s="93"/>
      <c r="JNU12" s="93"/>
      <c r="JNV12" s="93"/>
      <c r="JNW12" s="93"/>
      <c r="JNX12" s="93"/>
      <c r="JNY12" s="93"/>
      <c r="JNZ12" s="93"/>
      <c r="JOA12" s="93"/>
      <c r="JOB12" s="93"/>
      <c r="JOC12" s="93"/>
      <c r="JOD12" s="93"/>
      <c r="JOE12" s="93"/>
      <c r="JOF12" s="93"/>
      <c r="JOG12" s="93"/>
      <c r="JOH12" s="93"/>
      <c r="JOI12" s="93"/>
      <c r="JOJ12" s="93"/>
      <c r="JOK12" s="93"/>
      <c r="JOL12" s="93"/>
      <c r="JOM12" s="93"/>
      <c r="JON12" s="93"/>
      <c r="JOO12" s="93"/>
      <c r="JOP12" s="93"/>
      <c r="JOQ12" s="93"/>
      <c r="JOR12" s="93"/>
      <c r="JOS12" s="93"/>
      <c r="JOT12" s="93"/>
      <c r="JOU12" s="93"/>
      <c r="JOV12" s="93"/>
      <c r="JOW12" s="93"/>
      <c r="JOX12" s="93"/>
      <c r="JOY12" s="93"/>
      <c r="JOZ12" s="93"/>
      <c r="JPA12" s="93"/>
      <c r="JPB12" s="93"/>
      <c r="JPC12" s="93"/>
      <c r="JPD12" s="93"/>
      <c r="JPE12" s="93"/>
      <c r="JPF12" s="93"/>
      <c r="JPG12" s="93"/>
      <c r="JPH12" s="93"/>
      <c r="JPI12" s="93"/>
      <c r="JPJ12" s="93"/>
      <c r="JPK12" s="93"/>
      <c r="JPL12" s="93"/>
      <c r="JPM12" s="93"/>
      <c r="JPN12" s="93"/>
      <c r="JPO12" s="93"/>
      <c r="JPP12" s="93"/>
      <c r="JPQ12" s="93"/>
      <c r="JPR12" s="93"/>
      <c r="JPS12" s="93"/>
      <c r="JPT12" s="93"/>
      <c r="JPU12" s="93"/>
      <c r="JPV12" s="93"/>
      <c r="JPW12" s="93"/>
      <c r="JPX12" s="93"/>
      <c r="JPY12" s="93"/>
      <c r="JPZ12" s="93"/>
      <c r="JQA12" s="93"/>
      <c r="JQB12" s="93"/>
      <c r="JQC12" s="93"/>
      <c r="JQD12" s="93"/>
      <c r="JQE12" s="93"/>
      <c r="JQF12" s="93"/>
      <c r="JQG12" s="93"/>
      <c r="JQH12" s="93"/>
      <c r="JQI12" s="93"/>
      <c r="JQJ12" s="93"/>
      <c r="JQK12" s="93"/>
      <c r="JQL12" s="93"/>
      <c r="JQM12" s="93"/>
      <c r="JQN12" s="93"/>
      <c r="JQO12" s="93"/>
      <c r="JQP12" s="93"/>
      <c r="JQQ12" s="93"/>
      <c r="JQR12" s="93"/>
      <c r="JQS12" s="93"/>
      <c r="JQT12" s="93"/>
      <c r="JQU12" s="93"/>
      <c r="JQV12" s="93"/>
      <c r="JQW12" s="93"/>
      <c r="JQX12" s="93"/>
      <c r="JQY12" s="93"/>
      <c r="JQZ12" s="93"/>
      <c r="JRA12" s="93"/>
      <c r="JRB12" s="93"/>
      <c r="JRC12" s="93"/>
      <c r="JRD12" s="93"/>
      <c r="JRE12" s="93"/>
      <c r="JRF12" s="93"/>
      <c r="JRG12" s="93"/>
      <c r="JRH12" s="93"/>
      <c r="JRI12" s="93"/>
      <c r="JRJ12" s="93"/>
      <c r="JRK12" s="93"/>
      <c r="JRL12" s="93"/>
      <c r="JRM12" s="93"/>
      <c r="JRN12" s="93"/>
      <c r="JRO12" s="93"/>
      <c r="JRP12" s="93"/>
      <c r="JRQ12" s="93"/>
      <c r="JRR12" s="93"/>
      <c r="JRS12" s="93"/>
      <c r="JRT12" s="93"/>
      <c r="JRU12" s="93"/>
      <c r="JRV12" s="93"/>
      <c r="JRW12" s="93"/>
      <c r="JRX12" s="93"/>
      <c r="JRY12" s="93"/>
      <c r="JRZ12" s="93"/>
      <c r="JSA12" s="93"/>
      <c r="JSB12" s="93"/>
      <c r="JSC12" s="93"/>
      <c r="JSD12" s="93"/>
      <c r="JSE12" s="93"/>
      <c r="JSF12" s="93"/>
      <c r="JSG12" s="93"/>
      <c r="JSH12" s="93"/>
      <c r="JSI12" s="93"/>
      <c r="JSJ12" s="93"/>
      <c r="JSK12" s="93"/>
      <c r="JSL12" s="93"/>
      <c r="JSM12" s="93"/>
      <c r="JSN12" s="93"/>
      <c r="JSO12" s="93"/>
      <c r="JSP12" s="93"/>
      <c r="JSQ12" s="93"/>
      <c r="JSR12" s="93"/>
      <c r="JSS12" s="93"/>
      <c r="JST12" s="93"/>
      <c r="JSU12" s="93"/>
      <c r="JSV12" s="93"/>
      <c r="JSW12" s="93"/>
      <c r="JSX12" s="93"/>
      <c r="JSY12" s="93"/>
      <c r="JSZ12" s="93"/>
      <c r="JTA12" s="93"/>
      <c r="JTB12" s="93"/>
      <c r="JTC12" s="93"/>
      <c r="JTD12" s="93"/>
      <c r="JTE12" s="93"/>
      <c r="JTF12" s="93"/>
      <c r="JTG12" s="93"/>
      <c r="JTH12" s="93"/>
      <c r="JTI12" s="93"/>
      <c r="JTJ12" s="93"/>
      <c r="JTK12" s="93"/>
      <c r="JTL12" s="93"/>
      <c r="JTM12" s="93"/>
      <c r="JTN12" s="93"/>
      <c r="JTO12" s="93"/>
      <c r="JTP12" s="93"/>
      <c r="JTQ12" s="93"/>
      <c r="JTR12" s="93"/>
      <c r="JTS12" s="93"/>
      <c r="JTT12" s="93"/>
      <c r="JTU12" s="93"/>
      <c r="JTV12" s="93"/>
      <c r="JTW12" s="93"/>
      <c r="JTX12" s="93"/>
      <c r="JTY12" s="93"/>
      <c r="JTZ12" s="93"/>
      <c r="JUA12" s="93"/>
      <c r="JUB12" s="93"/>
      <c r="JUC12" s="93"/>
      <c r="JUD12" s="93"/>
      <c r="JUE12" s="93"/>
      <c r="JUF12" s="93"/>
      <c r="JUG12" s="93"/>
      <c r="JUH12" s="93"/>
      <c r="JUI12" s="93"/>
      <c r="JUJ12" s="93"/>
      <c r="JUK12" s="93"/>
      <c r="JUL12" s="93"/>
      <c r="JUM12" s="93"/>
      <c r="JUN12" s="93"/>
      <c r="JUO12" s="93"/>
      <c r="JUP12" s="93"/>
      <c r="JUQ12" s="93"/>
      <c r="JUR12" s="93"/>
      <c r="JUS12" s="93"/>
      <c r="JUT12" s="93"/>
      <c r="JUU12" s="93"/>
      <c r="JUV12" s="93"/>
      <c r="JUW12" s="93"/>
      <c r="JUX12" s="93"/>
      <c r="JUY12" s="93"/>
      <c r="JUZ12" s="93"/>
      <c r="JVA12" s="93"/>
      <c r="JVB12" s="93"/>
      <c r="JVC12" s="93"/>
      <c r="JVD12" s="93"/>
      <c r="JVE12" s="93"/>
      <c r="JVF12" s="93"/>
      <c r="JVG12" s="93"/>
      <c r="JVH12" s="93"/>
      <c r="JVI12" s="93"/>
      <c r="JVJ12" s="93"/>
      <c r="JVK12" s="93"/>
      <c r="JVL12" s="93"/>
      <c r="JVM12" s="93"/>
      <c r="JVN12" s="93"/>
      <c r="JVO12" s="93"/>
      <c r="JVP12" s="93"/>
      <c r="JVQ12" s="93"/>
      <c r="JVR12" s="93"/>
      <c r="JVS12" s="93"/>
      <c r="JVT12" s="93"/>
      <c r="JVU12" s="93"/>
      <c r="JVV12" s="93"/>
      <c r="JVW12" s="93"/>
      <c r="JVX12" s="93"/>
      <c r="JVY12" s="93"/>
      <c r="JVZ12" s="93"/>
      <c r="JWA12" s="93"/>
      <c r="JWB12" s="93"/>
      <c r="JWC12" s="93"/>
      <c r="JWD12" s="93"/>
      <c r="JWE12" s="93"/>
      <c r="JWF12" s="93"/>
      <c r="JWG12" s="93"/>
      <c r="JWH12" s="93"/>
      <c r="JWI12" s="93"/>
      <c r="JWJ12" s="93"/>
      <c r="JWK12" s="93"/>
      <c r="JWL12" s="93"/>
      <c r="JWM12" s="93"/>
      <c r="JWN12" s="93"/>
      <c r="JWO12" s="93"/>
      <c r="JWP12" s="93"/>
      <c r="JWQ12" s="93"/>
      <c r="JWR12" s="93"/>
      <c r="JWS12" s="93"/>
      <c r="JWT12" s="93"/>
      <c r="JWU12" s="93"/>
      <c r="JWV12" s="93"/>
      <c r="JWW12" s="93"/>
      <c r="JWX12" s="93"/>
      <c r="JWY12" s="93"/>
      <c r="JWZ12" s="93"/>
      <c r="JXA12" s="93"/>
      <c r="JXB12" s="93"/>
      <c r="JXC12" s="93"/>
      <c r="JXD12" s="93"/>
      <c r="JXE12" s="93"/>
      <c r="JXF12" s="93"/>
      <c r="JXG12" s="93"/>
      <c r="JXH12" s="93"/>
      <c r="JXI12" s="93"/>
      <c r="JXJ12" s="93"/>
      <c r="JXK12" s="93"/>
      <c r="JXL12" s="93"/>
      <c r="JXM12" s="93"/>
      <c r="JXN12" s="93"/>
      <c r="JXO12" s="93"/>
      <c r="JXP12" s="93"/>
      <c r="JXQ12" s="93"/>
      <c r="JXR12" s="93"/>
      <c r="JXS12" s="93"/>
      <c r="JXT12" s="93"/>
      <c r="JXU12" s="93"/>
      <c r="JXV12" s="93"/>
      <c r="JXW12" s="93"/>
      <c r="JXX12" s="93"/>
      <c r="JXY12" s="93"/>
      <c r="JXZ12" s="93"/>
      <c r="JYA12" s="93"/>
      <c r="JYB12" s="93"/>
      <c r="JYC12" s="93"/>
      <c r="JYD12" s="93"/>
      <c r="JYE12" s="93"/>
      <c r="JYF12" s="93"/>
      <c r="JYG12" s="93"/>
      <c r="JYH12" s="93"/>
      <c r="JYI12" s="93"/>
      <c r="JYJ12" s="93"/>
      <c r="JYK12" s="93"/>
      <c r="JYL12" s="93"/>
      <c r="JYM12" s="93"/>
      <c r="JYN12" s="93"/>
      <c r="JYO12" s="93"/>
      <c r="JYP12" s="93"/>
      <c r="JYQ12" s="93"/>
      <c r="JYR12" s="93"/>
      <c r="JYS12" s="93"/>
      <c r="JYT12" s="93"/>
      <c r="JYU12" s="93"/>
      <c r="JYV12" s="93"/>
      <c r="JYW12" s="93"/>
      <c r="JYX12" s="93"/>
      <c r="JYY12" s="93"/>
      <c r="JYZ12" s="93"/>
      <c r="JZA12" s="93"/>
      <c r="JZB12" s="93"/>
      <c r="JZC12" s="93"/>
      <c r="JZD12" s="93"/>
      <c r="JZE12" s="93"/>
      <c r="JZF12" s="93"/>
      <c r="JZG12" s="93"/>
      <c r="JZH12" s="93"/>
      <c r="JZI12" s="93"/>
      <c r="JZJ12" s="93"/>
      <c r="JZK12" s="93"/>
      <c r="JZL12" s="93"/>
      <c r="JZM12" s="93"/>
      <c r="JZN12" s="93"/>
      <c r="JZO12" s="93"/>
      <c r="JZP12" s="93"/>
      <c r="JZQ12" s="93"/>
      <c r="JZR12" s="93"/>
      <c r="JZS12" s="93"/>
      <c r="JZT12" s="93"/>
      <c r="JZU12" s="93"/>
      <c r="JZV12" s="93"/>
      <c r="JZW12" s="93"/>
      <c r="JZX12" s="93"/>
      <c r="JZY12" s="93"/>
      <c r="JZZ12" s="93"/>
      <c r="KAA12" s="93"/>
      <c r="KAB12" s="93"/>
      <c r="KAC12" s="93"/>
      <c r="KAD12" s="93"/>
      <c r="KAE12" s="93"/>
      <c r="KAF12" s="93"/>
      <c r="KAG12" s="93"/>
      <c r="KAH12" s="93"/>
      <c r="KAI12" s="93"/>
      <c r="KAJ12" s="93"/>
      <c r="KAK12" s="93"/>
      <c r="KAL12" s="93"/>
      <c r="KAM12" s="93"/>
      <c r="KAN12" s="93"/>
      <c r="KAO12" s="93"/>
      <c r="KAP12" s="93"/>
      <c r="KAQ12" s="93"/>
      <c r="KAR12" s="93"/>
      <c r="KAS12" s="93"/>
      <c r="KAT12" s="93"/>
      <c r="KAU12" s="93"/>
      <c r="KAV12" s="93"/>
      <c r="KAW12" s="93"/>
      <c r="KAX12" s="93"/>
      <c r="KAY12" s="93"/>
      <c r="KAZ12" s="93"/>
      <c r="KBA12" s="93"/>
      <c r="KBB12" s="93"/>
      <c r="KBC12" s="93"/>
      <c r="KBD12" s="93"/>
      <c r="KBE12" s="93"/>
      <c r="KBF12" s="93"/>
      <c r="KBG12" s="93"/>
      <c r="KBH12" s="93"/>
      <c r="KBI12" s="93"/>
      <c r="KBJ12" s="93"/>
      <c r="KBK12" s="93"/>
      <c r="KBL12" s="93"/>
      <c r="KBM12" s="93"/>
      <c r="KBN12" s="93"/>
      <c r="KBO12" s="93"/>
      <c r="KBP12" s="93"/>
      <c r="KBQ12" s="93"/>
      <c r="KBR12" s="93"/>
      <c r="KBS12" s="93"/>
      <c r="KBT12" s="93"/>
      <c r="KBU12" s="93"/>
      <c r="KBV12" s="93"/>
      <c r="KBW12" s="93"/>
      <c r="KBX12" s="93"/>
      <c r="KBY12" s="93"/>
      <c r="KBZ12" s="93"/>
      <c r="KCA12" s="93"/>
      <c r="KCB12" s="93"/>
      <c r="KCC12" s="93"/>
      <c r="KCD12" s="93"/>
      <c r="KCE12" s="93"/>
      <c r="KCF12" s="93"/>
      <c r="KCG12" s="93"/>
      <c r="KCH12" s="93"/>
      <c r="KCI12" s="93"/>
      <c r="KCJ12" s="93"/>
      <c r="KCK12" s="93"/>
      <c r="KCL12" s="93"/>
      <c r="KCM12" s="93"/>
      <c r="KCN12" s="93"/>
      <c r="KCO12" s="93"/>
      <c r="KCP12" s="93"/>
      <c r="KCQ12" s="93"/>
      <c r="KCR12" s="93"/>
      <c r="KCS12" s="93"/>
      <c r="KCT12" s="93"/>
      <c r="KCU12" s="93"/>
      <c r="KCV12" s="93"/>
      <c r="KCW12" s="93"/>
      <c r="KCX12" s="93"/>
      <c r="KCY12" s="93"/>
      <c r="KCZ12" s="93"/>
      <c r="KDA12" s="93"/>
      <c r="KDB12" s="93"/>
      <c r="KDC12" s="93"/>
      <c r="KDD12" s="93"/>
      <c r="KDE12" s="93"/>
      <c r="KDF12" s="93"/>
      <c r="KDG12" s="93"/>
      <c r="KDH12" s="93"/>
      <c r="KDI12" s="93"/>
      <c r="KDJ12" s="93"/>
      <c r="KDK12" s="93"/>
      <c r="KDL12" s="93"/>
      <c r="KDM12" s="93"/>
      <c r="KDN12" s="93"/>
      <c r="KDO12" s="93"/>
      <c r="KDP12" s="93"/>
      <c r="KDQ12" s="93"/>
      <c r="KDR12" s="93"/>
      <c r="KDS12" s="93"/>
      <c r="KDT12" s="93"/>
      <c r="KDU12" s="93"/>
      <c r="KDV12" s="93"/>
      <c r="KDW12" s="93"/>
      <c r="KDX12" s="93"/>
      <c r="KDY12" s="93"/>
      <c r="KDZ12" s="93"/>
      <c r="KEA12" s="93"/>
      <c r="KEB12" s="93"/>
      <c r="KEC12" s="93"/>
      <c r="KED12" s="93"/>
      <c r="KEE12" s="93"/>
      <c r="KEF12" s="93"/>
      <c r="KEG12" s="93"/>
      <c r="KEH12" s="93"/>
      <c r="KEI12" s="93"/>
      <c r="KEJ12" s="93"/>
      <c r="KEK12" s="93"/>
      <c r="KEL12" s="93"/>
      <c r="KEM12" s="93"/>
      <c r="KEN12" s="93"/>
      <c r="KEO12" s="93"/>
      <c r="KEP12" s="93"/>
      <c r="KEQ12" s="93"/>
      <c r="KER12" s="93"/>
      <c r="KES12" s="93"/>
      <c r="KET12" s="93"/>
      <c r="KEU12" s="93"/>
      <c r="KEV12" s="93"/>
      <c r="KEW12" s="93"/>
      <c r="KEX12" s="93"/>
      <c r="KEY12" s="93"/>
      <c r="KEZ12" s="93"/>
      <c r="KFA12" s="93"/>
      <c r="KFB12" s="93"/>
      <c r="KFC12" s="93"/>
      <c r="KFD12" s="93"/>
      <c r="KFE12" s="93"/>
      <c r="KFF12" s="93"/>
      <c r="KFG12" s="93"/>
      <c r="KFH12" s="93"/>
      <c r="KFI12" s="93"/>
      <c r="KFJ12" s="93"/>
      <c r="KFK12" s="93"/>
      <c r="KFL12" s="93"/>
      <c r="KFM12" s="93"/>
      <c r="KFN12" s="93"/>
      <c r="KFO12" s="93"/>
      <c r="KFP12" s="93"/>
      <c r="KFQ12" s="93"/>
      <c r="KFR12" s="93"/>
      <c r="KFS12" s="93"/>
      <c r="KFT12" s="93"/>
      <c r="KFU12" s="93"/>
      <c r="KFV12" s="93"/>
      <c r="KFW12" s="93"/>
      <c r="KFX12" s="93"/>
      <c r="KFY12" s="93"/>
      <c r="KFZ12" s="93"/>
      <c r="KGA12" s="93"/>
      <c r="KGB12" s="93"/>
      <c r="KGC12" s="93"/>
      <c r="KGD12" s="93"/>
      <c r="KGE12" s="93"/>
      <c r="KGF12" s="93"/>
      <c r="KGG12" s="93"/>
      <c r="KGH12" s="93"/>
      <c r="KGI12" s="93"/>
      <c r="KGJ12" s="93"/>
      <c r="KGK12" s="93"/>
      <c r="KGL12" s="93"/>
      <c r="KGM12" s="93"/>
      <c r="KGN12" s="93"/>
      <c r="KGO12" s="93"/>
      <c r="KGP12" s="93"/>
      <c r="KGQ12" s="93"/>
      <c r="KGR12" s="93"/>
      <c r="KGS12" s="93"/>
      <c r="KGT12" s="93"/>
      <c r="KGU12" s="93"/>
      <c r="KGV12" s="93"/>
      <c r="KGW12" s="93"/>
      <c r="KGX12" s="93"/>
      <c r="KGY12" s="93"/>
      <c r="KGZ12" s="93"/>
      <c r="KHA12" s="93"/>
      <c r="KHB12" s="93"/>
      <c r="KHC12" s="93"/>
      <c r="KHD12" s="93"/>
      <c r="KHE12" s="93"/>
      <c r="KHF12" s="93"/>
      <c r="KHG12" s="93"/>
      <c r="KHH12" s="93"/>
      <c r="KHI12" s="93"/>
      <c r="KHJ12" s="93"/>
      <c r="KHK12" s="93"/>
      <c r="KHL12" s="93"/>
      <c r="KHM12" s="93"/>
      <c r="KHN12" s="93"/>
      <c r="KHO12" s="93"/>
      <c r="KHP12" s="93"/>
      <c r="KHQ12" s="93"/>
      <c r="KHR12" s="93"/>
      <c r="KHS12" s="93"/>
      <c r="KHT12" s="93"/>
      <c r="KHU12" s="93"/>
      <c r="KHV12" s="93"/>
      <c r="KHW12" s="93"/>
      <c r="KHX12" s="93"/>
      <c r="KHY12" s="93"/>
      <c r="KHZ12" s="93"/>
      <c r="KIA12" s="93"/>
      <c r="KIB12" s="93"/>
      <c r="KIC12" s="93"/>
      <c r="KID12" s="93"/>
      <c r="KIE12" s="93"/>
      <c r="KIF12" s="93"/>
      <c r="KIG12" s="93"/>
      <c r="KIH12" s="93"/>
      <c r="KII12" s="93"/>
      <c r="KIJ12" s="93"/>
      <c r="KIK12" s="93"/>
      <c r="KIL12" s="93"/>
      <c r="KIM12" s="93"/>
      <c r="KIN12" s="93"/>
      <c r="KIO12" s="93"/>
      <c r="KIP12" s="93"/>
      <c r="KIQ12" s="93"/>
      <c r="KIR12" s="93"/>
      <c r="KIS12" s="93"/>
      <c r="KIT12" s="93"/>
      <c r="KIU12" s="93"/>
      <c r="KIV12" s="93"/>
      <c r="KIW12" s="93"/>
      <c r="KIX12" s="93"/>
      <c r="KIY12" s="93"/>
      <c r="KIZ12" s="93"/>
      <c r="KJA12" s="93"/>
      <c r="KJB12" s="93"/>
      <c r="KJC12" s="93"/>
      <c r="KJD12" s="93"/>
      <c r="KJE12" s="93"/>
      <c r="KJF12" s="93"/>
      <c r="KJG12" s="93"/>
      <c r="KJH12" s="93"/>
      <c r="KJI12" s="93"/>
      <c r="KJJ12" s="93"/>
      <c r="KJK12" s="93"/>
      <c r="KJL12" s="93"/>
      <c r="KJM12" s="93"/>
      <c r="KJN12" s="93"/>
      <c r="KJO12" s="93"/>
      <c r="KJP12" s="93"/>
      <c r="KJQ12" s="93"/>
      <c r="KJR12" s="93"/>
      <c r="KJS12" s="93"/>
      <c r="KJT12" s="93"/>
      <c r="KJU12" s="93"/>
      <c r="KJV12" s="93"/>
      <c r="KJW12" s="93"/>
      <c r="KJX12" s="93"/>
      <c r="KJY12" s="93"/>
      <c r="KJZ12" s="93"/>
      <c r="KKA12" s="93"/>
      <c r="KKB12" s="93"/>
      <c r="KKC12" s="93"/>
      <c r="KKD12" s="93"/>
      <c r="KKE12" s="93"/>
      <c r="KKF12" s="93"/>
      <c r="KKG12" s="93"/>
      <c r="KKH12" s="93"/>
      <c r="KKI12" s="93"/>
      <c r="KKJ12" s="93"/>
      <c r="KKK12" s="93"/>
      <c r="KKL12" s="93"/>
      <c r="KKM12" s="93"/>
      <c r="KKN12" s="93"/>
      <c r="KKO12" s="93"/>
      <c r="KKP12" s="93"/>
      <c r="KKQ12" s="93"/>
      <c r="KKR12" s="93"/>
      <c r="KKS12" s="93"/>
      <c r="KKT12" s="93"/>
      <c r="KKU12" s="93"/>
      <c r="KKV12" s="93"/>
      <c r="KKW12" s="93"/>
      <c r="KKX12" s="93"/>
      <c r="KKY12" s="93"/>
      <c r="KKZ12" s="93"/>
      <c r="KLA12" s="93"/>
      <c r="KLB12" s="93"/>
      <c r="KLC12" s="93"/>
      <c r="KLD12" s="93"/>
      <c r="KLE12" s="93"/>
      <c r="KLF12" s="93"/>
      <c r="KLG12" s="93"/>
      <c r="KLH12" s="93"/>
      <c r="KLI12" s="93"/>
      <c r="KLJ12" s="93"/>
      <c r="KLK12" s="93"/>
      <c r="KLL12" s="93"/>
      <c r="KLM12" s="93"/>
      <c r="KLN12" s="93"/>
      <c r="KLO12" s="93"/>
      <c r="KLP12" s="93"/>
      <c r="KLQ12" s="93"/>
      <c r="KLR12" s="93"/>
      <c r="KLS12" s="93"/>
      <c r="KLT12" s="93"/>
      <c r="KLU12" s="93"/>
      <c r="KLV12" s="93"/>
      <c r="KLW12" s="93"/>
      <c r="KLX12" s="93"/>
      <c r="KLY12" s="93"/>
      <c r="KLZ12" s="93"/>
      <c r="KMA12" s="93"/>
      <c r="KMB12" s="93"/>
      <c r="KMC12" s="93"/>
      <c r="KMD12" s="93"/>
      <c r="KME12" s="93"/>
      <c r="KMF12" s="93"/>
      <c r="KMG12" s="93"/>
      <c r="KMH12" s="93"/>
      <c r="KMI12" s="93"/>
      <c r="KMJ12" s="93"/>
      <c r="KMK12" s="93"/>
      <c r="KML12" s="93"/>
      <c r="KMM12" s="93"/>
      <c r="KMN12" s="93"/>
      <c r="KMO12" s="93"/>
      <c r="KMP12" s="93"/>
      <c r="KMQ12" s="93"/>
      <c r="KMR12" s="93"/>
      <c r="KMS12" s="93"/>
      <c r="KMT12" s="93"/>
      <c r="KMU12" s="93"/>
      <c r="KMV12" s="93"/>
      <c r="KMW12" s="93"/>
      <c r="KMX12" s="93"/>
      <c r="KMY12" s="93"/>
      <c r="KMZ12" s="93"/>
      <c r="KNA12" s="93"/>
      <c r="KNB12" s="93"/>
      <c r="KNC12" s="93"/>
      <c r="KND12" s="93"/>
      <c r="KNE12" s="93"/>
      <c r="KNF12" s="93"/>
      <c r="KNG12" s="93"/>
      <c r="KNH12" s="93"/>
      <c r="KNI12" s="93"/>
      <c r="KNJ12" s="93"/>
      <c r="KNK12" s="93"/>
      <c r="KNL12" s="93"/>
      <c r="KNM12" s="93"/>
      <c r="KNN12" s="93"/>
      <c r="KNO12" s="93"/>
      <c r="KNP12" s="93"/>
      <c r="KNQ12" s="93"/>
      <c r="KNR12" s="93"/>
      <c r="KNS12" s="93"/>
      <c r="KNT12" s="93"/>
      <c r="KNU12" s="93"/>
      <c r="KNV12" s="93"/>
      <c r="KNW12" s="93"/>
      <c r="KNX12" s="93"/>
      <c r="KNY12" s="93"/>
      <c r="KNZ12" s="93"/>
      <c r="KOA12" s="93"/>
      <c r="KOB12" s="93"/>
      <c r="KOC12" s="93"/>
      <c r="KOD12" s="93"/>
      <c r="KOE12" s="93"/>
      <c r="KOF12" s="93"/>
      <c r="KOG12" s="93"/>
      <c r="KOH12" s="93"/>
      <c r="KOI12" s="93"/>
      <c r="KOJ12" s="93"/>
      <c r="KOK12" s="93"/>
      <c r="KOL12" s="93"/>
      <c r="KOM12" s="93"/>
      <c r="KON12" s="93"/>
      <c r="KOO12" s="93"/>
      <c r="KOP12" s="93"/>
      <c r="KOQ12" s="93"/>
      <c r="KOR12" s="93"/>
      <c r="KOS12" s="93"/>
      <c r="KOT12" s="93"/>
      <c r="KOU12" s="93"/>
      <c r="KOV12" s="93"/>
      <c r="KOW12" s="93"/>
      <c r="KOX12" s="93"/>
      <c r="KOY12" s="93"/>
      <c r="KOZ12" s="93"/>
      <c r="KPA12" s="93"/>
      <c r="KPB12" s="93"/>
      <c r="KPC12" s="93"/>
      <c r="KPD12" s="93"/>
      <c r="KPE12" s="93"/>
      <c r="KPF12" s="93"/>
      <c r="KPG12" s="93"/>
      <c r="KPH12" s="93"/>
      <c r="KPI12" s="93"/>
      <c r="KPJ12" s="93"/>
      <c r="KPK12" s="93"/>
      <c r="KPL12" s="93"/>
      <c r="KPM12" s="93"/>
      <c r="KPN12" s="93"/>
      <c r="KPO12" s="93"/>
      <c r="KPP12" s="93"/>
      <c r="KPQ12" s="93"/>
      <c r="KPR12" s="93"/>
      <c r="KPS12" s="93"/>
      <c r="KPT12" s="93"/>
      <c r="KPU12" s="93"/>
      <c r="KPV12" s="93"/>
      <c r="KPW12" s="93"/>
      <c r="KPX12" s="93"/>
      <c r="KPY12" s="93"/>
      <c r="KPZ12" s="93"/>
      <c r="KQA12" s="93"/>
      <c r="KQB12" s="93"/>
      <c r="KQC12" s="93"/>
      <c r="KQD12" s="93"/>
      <c r="KQE12" s="93"/>
      <c r="KQF12" s="93"/>
      <c r="KQG12" s="93"/>
      <c r="KQH12" s="93"/>
      <c r="KQI12" s="93"/>
      <c r="KQJ12" s="93"/>
      <c r="KQK12" s="93"/>
      <c r="KQL12" s="93"/>
      <c r="KQM12" s="93"/>
      <c r="KQN12" s="93"/>
      <c r="KQO12" s="93"/>
      <c r="KQP12" s="93"/>
      <c r="KQQ12" s="93"/>
      <c r="KQR12" s="93"/>
      <c r="KQS12" s="93"/>
      <c r="KQT12" s="93"/>
      <c r="KQU12" s="93"/>
      <c r="KQV12" s="93"/>
      <c r="KQW12" s="93"/>
      <c r="KQX12" s="93"/>
      <c r="KQY12" s="93"/>
      <c r="KQZ12" s="93"/>
      <c r="KRA12" s="93"/>
      <c r="KRB12" s="93"/>
      <c r="KRC12" s="93"/>
      <c r="KRD12" s="93"/>
      <c r="KRE12" s="93"/>
      <c r="KRF12" s="93"/>
      <c r="KRG12" s="93"/>
      <c r="KRH12" s="93"/>
      <c r="KRI12" s="93"/>
      <c r="KRJ12" s="93"/>
      <c r="KRK12" s="93"/>
      <c r="KRL12" s="93"/>
      <c r="KRM12" s="93"/>
      <c r="KRN12" s="93"/>
      <c r="KRO12" s="93"/>
      <c r="KRP12" s="93"/>
      <c r="KRQ12" s="93"/>
      <c r="KRR12" s="93"/>
      <c r="KRS12" s="93"/>
      <c r="KRT12" s="93"/>
      <c r="KRU12" s="93"/>
      <c r="KRV12" s="93"/>
      <c r="KRW12" s="93"/>
      <c r="KRX12" s="93"/>
      <c r="KRY12" s="93"/>
      <c r="KRZ12" s="93"/>
      <c r="KSA12" s="93"/>
      <c r="KSB12" s="93"/>
      <c r="KSC12" s="93"/>
      <c r="KSD12" s="93"/>
      <c r="KSE12" s="93"/>
      <c r="KSF12" s="93"/>
      <c r="KSG12" s="93"/>
      <c r="KSH12" s="93"/>
      <c r="KSI12" s="93"/>
      <c r="KSJ12" s="93"/>
      <c r="KSK12" s="93"/>
      <c r="KSL12" s="93"/>
      <c r="KSM12" s="93"/>
      <c r="KSN12" s="93"/>
      <c r="KSO12" s="93"/>
      <c r="KSP12" s="93"/>
      <c r="KSQ12" s="93"/>
      <c r="KSR12" s="93"/>
      <c r="KSS12" s="93"/>
      <c r="KST12" s="93"/>
      <c r="KSU12" s="93"/>
      <c r="KSV12" s="93"/>
      <c r="KSW12" s="93"/>
      <c r="KSX12" s="93"/>
      <c r="KSY12" s="93"/>
      <c r="KSZ12" s="93"/>
      <c r="KTA12" s="93"/>
      <c r="KTB12" s="93"/>
      <c r="KTC12" s="93"/>
      <c r="KTD12" s="93"/>
      <c r="KTE12" s="93"/>
      <c r="KTF12" s="93"/>
      <c r="KTG12" s="93"/>
      <c r="KTH12" s="93"/>
      <c r="KTI12" s="93"/>
      <c r="KTJ12" s="93"/>
      <c r="KTK12" s="93"/>
      <c r="KTL12" s="93"/>
      <c r="KTM12" s="93"/>
      <c r="KTN12" s="93"/>
      <c r="KTO12" s="93"/>
      <c r="KTP12" s="93"/>
      <c r="KTQ12" s="93"/>
      <c r="KTR12" s="93"/>
      <c r="KTS12" s="93"/>
      <c r="KTT12" s="93"/>
      <c r="KTU12" s="93"/>
      <c r="KTV12" s="93"/>
      <c r="KTW12" s="93"/>
      <c r="KTX12" s="93"/>
      <c r="KTY12" s="93"/>
      <c r="KTZ12" s="93"/>
      <c r="KUA12" s="93"/>
      <c r="KUB12" s="93"/>
      <c r="KUC12" s="93"/>
      <c r="KUD12" s="93"/>
      <c r="KUE12" s="93"/>
      <c r="KUF12" s="93"/>
      <c r="KUG12" s="93"/>
      <c r="KUH12" s="93"/>
      <c r="KUI12" s="93"/>
      <c r="KUJ12" s="93"/>
      <c r="KUK12" s="93"/>
      <c r="KUL12" s="93"/>
      <c r="KUM12" s="93"/>
      <c r="KUN12" s="93"/>
      <c r="KUO12" s="93"/>
      <c r="KUP12" s="93"/>
      <c r="KUQ12" s="93"/>
      <c r="KUR12" s="93"/>
      <c r="KUS12" s="93"/>
      <c r="KUT12" s="93"/>
      <c r="KUU12" s="93"/>
      <c r="KUV12" s="93"/>
      <c r="KUW12" s="93"/>
      <c r="KUX12" s="93"/>
      <c r="KUY12" s="93"/>
      <c r="KUZ12" s="93"/>
      <c r="KVA12" s="93"/>
      <c r="KVB12" s="93"/>
      <c r="KVC12" s="93"/>
      <c r="KVD12" s="93"/>
      <c r="KVE12" s="93"/>
      <c r="KVF12" s="93"/>
      <c r="KVG12" s="93"/>
      <c r="KVH12" s="93"/>
      <c r="KVI12" s="93"/>
      <c r="KVJ12" s="93"/>
      <c r="KVK12" s="93"/>
      <c r="KVL12" s="93"/>
      <c r="KVM12" s="93"/>
      <c r="KVN12" s="93"/>
      <c r="KVO12" s="93"/>
      <c r="KVP12" s="93"/>
      <c r="KVQ12" s="93"/>
      <c r="KVR12" s="93"/>
      <c r="KVS12" s="93"/>
      <c r="KVT12" s="93"/>
      <c r="KVU12" s="93"/>
      <c r="KVV12" s="93"/>
      <c r="KVW12" s="93"/>
      <c r="KVX12" s="93"/>
      <c r="KVY12" s="93"/>
      <c r="KVZ12" s="93"/>
      <c r="KWA12" s="93"/>
      <c r="KWB12" s="93"/>
      <c r="KWC12" s="93"/>
      <c r="KWD12" s="93"/>
      <c r="KWE12" s="93"/>
      <c r="KWF12" s="93"/>
      <c r="KWG12" s="93"/>
      <c r="KWH12" s="93"/>
      <c r="KWI12" s="93"/>
      <c r="KWJ12" s="93"/>
      <c r="KWK12" s="93"/>
      <c r="KWL12" s="93"/>
      <c r="KWM12" s="93"/>
      <c r="KWN12" s="93"/>
      <c r="KWO12" s="93"/>
      <c r="KWP12" s="93"/>
      <c r="KWQ12" s="93"/>
      <c r="KWR12" s="93"/>
      <c r="KWS12" s="93"/>
      <c r="KWT12" s="93"/>
      <c r="KWU12" s="93"/>
      <c r="KWV12" s="93"/>
      <c r="KWW12" s="93"/>
      <c r="KWX12" s="93"/>
      <c r="KWY12" s="93"/>
      <c r="KWZ12" s="93"/>
      <c r="KXA12" s="93"/>
      <c r="KXB12" s="93"/>
      <c r="KXC12" s="93"/>
      <c r="KXD12" s="93"/>
      <c r="KXE12" s="93"/>
      <c r="KXF12" s="93"/>
      <c r="KXG12" s="93"/>
      <c r="KXH12" s="93"/>
      <c r="KXI12" s="93"/>
      <c r="KXJ12" s="93"/>
      <c r="KXK12" s="93"/>
      <c r="KXL12" s="93"/>
      <c r="KXM12" s="93"/>
      <c r="KXN12" s="93"/>
      <c r="KXO12" s="93"/>
      <c r="KXP12" s="93"/>
      <c r="KXQ12" s="93"/>
      <c r="KXR12" s="93"/>
      <c r="KXS12" s="93"/>
      <c r="KXT12" s="93"/>
      <c r="KXU12" s="93"/>
      <c r="KXV12" s="93"/>
      <c r="KXW12" s="93"/>
      <c r="KXX12" s="93"/>
      <c r="KXY12" s="93"/>
      <c r="KXZ12" s="93"/>
      <c r="KYA12" s="93"/>
      <c r="KYB12" s="93"/>
      <c r="KYC12" s="93"/>
      <c r="KYD12" s="93"/>
      <c r="KYE12" s="93"/>
      <c r="KYF12" s="93"/>
      <c r="KYG12" s="93"/>
      <c r="KYH12" s="93"/>
      <c r="KYI12" s="93"/>
      <c r="KYJ12" s="93"/>
      <c r="KYK12" s="93"/>
      <c r="KYL12" s="93"/>
      <c r="KYM12" s="93"/>
      <c r="KYN12" s="93"/>
      <c r="KYO12" s="93"/>
      <c r="KYP12" s="93"/>
      <c r="KYQ12" s="93"/>
      <c r="KYR12" s="93"/>
      <c r="KYS12" s="93"/>
      <c r="KYT12" s="93"/>
      <c r="KYU12" s="93"/>
      <c r="KYV12" s="93"/>
      <c r="KYW12" s="93"/>
      <c r="KYX12" s="93"/>
      <c r="KYY12" s="93"/>
      <c r="KYZ12" s="93"/>
      <c r="KZA12" s="93"/>
      <c r="KZB12" s="93"/>
      <c r="KZC12" s="93"/>
      <c r="KZD12" s="93"/>
      <c r="KZE12" s="93"/>
      <c r="KZF12" s="93"/>
      <c r="KZG12" s="93"/>
      <c r="KZH12" s="93"/>
      <c r="KZI12" s="93"/>
      <c r="KZJ12" s="93"/>
      <c r="KZK12" s="93"/>
      <c r="KZL12" s="93"/>
      <c r="KZM12" s="93"/>
      <c r="KZN12" s="93"/>
      <c r="KZO12" s="93"/>
      <c r="KZP12" s="93"/>
      <c r="KZQ12" s="93"/>
      <c r="KZR12" s="93"/>
      <c r="KZS12" s="93"/>
      <c r="KZT12" s="93"/>
      <c r="KZU12" s="93"/>
      <c r="KZV12" s="93"/>
      <c r="KZW12" s="93"/>
      <c r="KZX12" s="93"/>
      <c r="KZY12" s="93"/>
      <c r="KZZ12" s="93"/>
      <c r="LAA12" s="93"/>
      <c r="LAB12" s="93"/>
      <c r="LAC12" s="93"/>
      <c r="LAD12" s="93"/>
      <c r="LAE12" s="93"/>
      <c r="LAF12" s="93"/>
      <c r="LAG12" s="93"/>
      <c r="LAH12" s="93"/>
      <c r="LAI12" s="93"/>
      <c r="LAJ12" s="93"/>
      <c r="LAK12" s="93"/>
      <c r="LAL12" s="93"/>
      <c r="LAM12" s="93"/>
      <c r="LAN12" s="93"/>
      <c r="LAO12" s="93"/>
      <c r="LAP12" s="93"/>
      <c r="LAQ12" s="93"/>
      <c r="LAR12" s="93"/>
      <c r="LAS12" s="93"/>
      <c r="LAT12" s="93"/>
      <c r="LAU12" s="93"/>
      <c r="LAV12" s="93"/>
      <c r="LAW12" s="93"/>
      <c r="LAX12" s="93"/>
      <c r="LAY12" s="93"/>
      <c r="LAZ12" s="93"/>
      <c r="LBA12" s="93"/>
      <c r="LBB12" s="93"/>
      <c r="LBC12" s="93"/>
      <c r="LBD12" s="93"/>
      <c r="LBE12" s="93"/>
      <c r="LBF12" s="93"/>
      <c r="LBG12" s="93"/>
      <c r="LBH12" s="93"/>
      <c r="LBI12" s="93"/>
      <c r="LBJ12" s="93"/>
      <c r="LBK12" s="93"/>
      <c r="LBL12" s="93"/>
      <c r="LBM12" s="93"/>
      <c r="LBN12" s="93"/>
      <c r="LBO12" s="93"/>
      <c r="LBP12" s="93"/>
      <c r="LBQ12" s="93"/>
      <c r="LBR12" s="93"/>
      <c r="LBS12" s="93"/>
      <c r="LBT12" s="93"/>
      <c r="LBU12" s="93"/>
      <c r="LBV12" s="93"/>
      <c r="LBW12" s="93"/>
      <c r="LBX12" s="93"/>
      <c r="LBY12" s="93"/>
      <c r="LBZ12" s="93"/>
      <c r="LCA12" s="93"/>
      <c r="LCB12" s="93"/>
      <c r="LCC12" s="93"/>
      <c r="LCD12" s="93"/>
      <c r="LCE12" s="93"/>
      <c r="LCF12" s="93"/>
      <c r="LCG12" s="93"/>
      <c r="LCH12" s="93"/>
      <c r="LCI12" s="93"/>
      <c r="LCJ12" s="93"/>
      <c r="LCK12" s="93"/>
      <c r="LCL12" s="93"/>
      <c r="LCM12" s="93"/>
      <c r="LCN12" s="93"/>
      <c r="LCO12" s="93"/>
      <c r="LCP12" s="93"/>
      <c r="LCQ12" s="93"/>
      <c r="LCR12" s="93"/>
      <c r="LCS12" s="93"/>
      <c r="LCT12" s="93"/>
      <c r="LCU12" s="93"/>
      <c r="LCV12" s="93"/>
      <c r="LCW12" s="93"/>
      <c r="LCX12" s="93"/>
      <c r="LCY12" s="93"/>
      <c r="LCZ12" s="93"/>
      <c r="LDA12" s="93"/>
      <c r="LDB12" s="93"/>
      <c r="LDC12" s="93"/>
      <c r="LDD12" s="93"/>
      <c r="LDE12" s="93"/>
      <c r="LDF12" s="93"/>
      <c r="LDG12" s="93"/>
      <c r="LDH12" s="93"/>
      <c r="LDI12" s="93"/>
      <c r="LDJ12" s="93"/>
      <c r="LDK12" s="93"/>
      <c r="LDL12" s="93"/>
      <c r="LDM12" s="93"/>
      <c r="LDN12" s="93"/>
      <c r="LDO12" s="93"/>
      <c r="LDP12" s="93"/>
      <c r="LDQ12" s="93"/>
      <c r="LDR12" s="93"/>
      <c r="LDS12" s="93"/>
      <c r="LDT12" s="93"/>
      <c r="LDU12" s="93"/>
      <c r="LDV12" s="93"/>
      <c r="LDW12" s="93"/>
      <c r="LDX12" s="93"/>
      <c r="LDY12" s="93"/>
      <c r="LDZ12" s="93"/>
      <c r="LEA12" s="93"/>
      <c r="LEB12" s="93"/>
      <c r="LEC12" s="93"/>
      <c r="LED12" s="93"/>
      <c r="LEE12" s="93"/>
      <c r="LEF12" s="93"/>
      <c r="LEG12" s="93"/>
      <c r="LEH12" s="93"/>
      <c r="LEI12" s="93"/>
      <c r="LEJ12" s="93"/>
      <c r="LEK12" s="93"/>
      <c r="LEL12" s="93"/>
      <c r="LEM12" s="93"/>
      <c r="LEN12" s="93"/>
      <c r="LEO12" s="93"/>
      <c r="LEP12" s="93"/>
      <c r="LEQ12" s="93"/>
      <c r="LER12" s="93"/>
      <c r="LES12" s="93"/>
      <c r="LET12" s="93"/>
      <c r="LEU12" s="93"/>
      <c r="LEV12" s="93"/>
      <c r="LEW12" s="93"/>
      <c r="LEX12" s="93"/>
      <c r="LEY12" s="93"/>
      <c r="LEZ12" s="93"/>
      <c r="LFA12" s="93"/>
      <c r="LFB12" s="93"/>
      <c r="LFC12" s="93"/>
      <c r="LFD12" s="93"/>
      <c r="LFE12" s="93"/>
      <c r="LFF12" s="93"/>
      <c r="LFG12" s="93"/>
      <c r="LFH12" s="93"/>
      <c r="LFI12" s="93"/>
      <c r="LFJ12" s="93"/>
      <c r="LFK12" s="93"/>
      <c r="LFL12" s="93"/>
      <c r="LFM12" s="93"/>
      <c r="LFN12" s="93"/>
      <c r="LFO12" s="93"/>
      <c r="LFP12" s="93"/>
      <c r="LFQ12" s="93"/>
      <c r="LFR12" s="93"/>
      <c r="LFS12" s="93"/>
      <c r="LFT12" s="93"/>
      <c r="LFU12" s="93"/>
      <c r="LFV12" s="93"/>
      <c r="LFW12" s="93"/>
      <c r="LFX12" s="93"/>
      <c r="LFY12" s="93"/>
      <c r="LFZ12" s="93"/>
      <c r="LGA12" s="93"/>
      <c r="LGB12" s="93"/>
      <c r="LGC12" s="93"/>
      <c r="LGD12" s="93"/>
      <c r="LGE12" s="93"/>
      <c r="LGF12" s="93"/>
      <c r="LGG12" s="93"/>
      <c r="LGH12" s="93"/>
      <c r="LGI12" s="93"/>
      <c r="LGJ12" s="93"/>
      <c r="LGK12" s="93"/>
      <c r="LGL12" s="93"/>
      <c r="LGM12" s="93"/>
      <c r="LGN12" s="93"/>
      <c r="LGO12" s="93"/>
      <c r="LGP12" s="93"/>
      <c r="LGQ12" s="93"/>
      <c r="LGR12" s="93"/>
      <c r="LGS12" s="93"/>
      <c r="LGT12" s="93"/>
      <c r="LGU12" s="93"/>
      <c r="LGV12" s="93"/>
      <c r="LGW12" s="93"/>
      <c r="LGX12" s="93"/>
      <c r="LGY12" s="93"/>
      <c r="LGZ12" s="93"/>
      <c r="LHA12" s="93"/>
      <c r="LHB12" s="93"/>
      <c r="LHC12" s="93"/>
      <c r="LHD12" s="93"/>
      <c r="LHE12" s="93"/>
      <c r="LHF12" s="93"/>
      <c r="LHG12" s="93"/>
      <c r="LHH12" s="93"/>
      <c r="LHI12" s="93"/>
      <c r="LHJ12" s="93"/>
      <c r="LHK12" s="93"/>
      <c r="LHL12" s="93"/>
      <c r="LHM12" s="93"/>
      <c r="LHN12" s="93"/>
      <c r="LHO12" s="93"/>
      <c r="LHP12" s="93"/>
      <c r="LHQ12" s="93"/>
      <c r="LHR12" s="93"/>
      <c r="LHS12" s="93"/>
      <c r="LHT12" s="93"/>
      <c r="LHU12" s="93"/>
      <c r="LHV12" s="93"/>
      <c r="LHW12" s="93"/>
      <c r="LHX12" s="93"/>
      <c r="LHY12" s="93"/>
      <c r="LHZ12" s="93"/>
      <c r="LIA12" s="93"/>
      <c r="LIB12" s="93"/>
      <c r="LIC12" s="93"/>
      <c r="LID12" s="93"/>
      <c r="LIE12" s="93"/>
      <c r="LIF12" s="93"/>
      <c r="LIG12" s="93"/>
      <c r="LIH12" s="93"/>
      <c r="LII12" s="93"/>
      <c r="LIJ12" s="93"/>
      <c r="LIK12" s="93"/>
      <c r="LIL12" s="93"/>
      <c r="LIM12" s="93"/>
      <c r="LIN12" s="93"/>
      <c r="LIO12" s="93"/>
      <c r="LIP12" s="93"/>
      <c r="LIQ12" s="93"/>
      <c r="LIR12" s="93"/>
      <c r="LIS12" s="93"/>
      <c r="LIT12" s="93"/>
      <c r="LIU12" s="93"/>
      <c r="LIV12" s="93"/>
      <c r="LIW12" s="93"/>
      <c r="LIX12" s="93"/>
      <c r="LIY12" s="93"/>
      <c r="LIZ12" s="93"/>
      <c r="LJA12" s="93"/>
      <c r="LJB12" s="93"/>
      <c r="LJC12" s="93"/>
      <c r="LJD12" s="93"/>
      <c r="LJE12" s="93"/>
      <c r="LJF12" s="93"/>
      <c r="LJG12" s="93"/>
      <c r="LJH12" s="93"/>
      <c r="LJI12" s="93"/>
      <c r="LJJ12" s="93"/>
      <c r="LJK12" s="93"/>
      <c r="LJL12" s="93"/>
      <c r="LJM12" s="93"/>
      <c r="LJN12" s="93"/>
      <c r="LJO12" s="93"/>
      <c r="LJP12" s="93"/>
      <c r="LJQ12" s="93"/>
      <c r="LJR12" s="93"/>
      <c r="LJS12" s="93"/>
      <c r="LJT12" s="93"/>
      <c r="LJU12" s="93"/>
      <c r="LJV12" s="93"/>
      <c r="LJW12" s="93"/>
      <c r="LJX12" s="93"/>
      <c r="LJY12" s="93"/>
      <c r="LJZ12" s="93"/>
      <c r="LKA12" s="93"/>
      <c r="LKB12" s="93"/>
      <c r="LKC12" s="93"/>
      <c r="LKD12" s="93"/>
      <c r="LKE12" s="93"/>
      <c r="LKF12" s="93"/>
      <c r="LKG12" s="93"/>
      <c r="LKH12" s="93"/>
      <c r="LKI12" s="93"/>
      <c r="LKJ12" s="93"/>
      <c r="LKK12" s="93"/>
      <c r="LKL12" s="93"/>
      <c r="LKM12" s="93"/>
      <c r="LKN12" s="93"/>
      <c r="LKO12" s="93"/>
      <c r="LKP12" s="93"/>
      <c r="LKQ12" s="93"/>
      <c r="LKR12" s="93"/>
      <c r="LKS12" s="93"/>
      <c r="LKT12" s="93"/>
      <c r="LKU12" s="93"/>
      <c r="LKV12" s="93"/>
      <c r="LKW12" s="93"/>
      <c r="LKX12" s="93"/>
      <c r="LKY12" s="93"/>
      <c r="LKZ12" s="93"/>
      <c r="LLA12" s="93"/>
      <c r="LLB12" s="93"/>
      <c r="LLC12" s="93"/>
      <c r="LLD12" s="93"/>
      <c r="LLE12" s="93"/>
      <c r="LLF12" s="93"/>
      <c r="LLG12" s="93"/>
      <c r="LLH12" s="93"/>
      <c r="LLI12" s="93"/>
      <c r="LLJ12" s="93"/>
      <c r="LLK12" s="93"/>
      <c r="LLL12" s="93"/>
      <c r="LLM12" s="93"/>
      <c r="LLN12" s="93"/>
      <c r="LLO12" s="93"/>
      <c r="LLP12" s="93"/>
      <c r="LLQ12" s="93"/>
      <c r="LLR12" s="93"/>
      <c r="LLS12" s="93"/>
      <c r="LLT12" s="93"/>
      <c r="LLU12" s="93"/>
      <c r="LLV12" s="93"/>
      <c r="LLW12" s="93"/>
      <c r="LLX12" s="93"/>
      <c r="LLY12" s="93"/>
      <c r="LLZ12" s="93"/>
      <c r="LMA12" s="93"/>
      <c r="LMB12" s="93"/>
      <c r="LMC12" s="93"/>
      <c r="LMD12" s="93"/>
      <c r="LME12" s="93"/>
      <c r="LMF12" s="93"/>
      <c r="LMG12" s="93"/>
      <c r="LMH12" s="93"/>
      <c r="LMI12" s="93"/>
      <c r="LMJ12" s="93"/>
      <c r="LMK12" s="93"/>
      <c r="LML12" s="93"/>
      <c r="LMM12" s="93"/>
      <c r="LMN12" s="93"/>
      <c r="LMO12" s="93"/>
      <c r="LMP12" s="93"/>
      <c r="LMQ12" s="93"/>
      <c r="LMR12" s="93"/>
      <c r="LMS12" s="93"/>
      <c r="LMT12" s="93"/>
      <c r="LMU12" s="93"/>
      <c r="LMV12" s="93"/>
      <c r="LMW12" s="93"/>
      <c r="LMX12" s="93"/>
      <c r="LMY12" s="93"/>
      <c r="LMZ12" s="93"/>
      <c r="LNA12" s="93"/>
      <c r="LNB12" s="93"/>
      <c r="LNC12" s="93"/>
      <c r="LND12" s="93"/>
      <c r="LNE12" s="93"/>
      <c r="LNF12" s="93"/>
      <c r="LNG12" s="93"/>
      <c r="LNH12" s="93"/>
      <c r="LNI12" s="93"/>
      <c r="LNJ12" s="93"/>
      <c r="LNK12" s="93"/>
      <c r="LNL12" s="93"/>
      <c r="LNM12" s="93"/>
      <c r="LNN12" s="93"/>
      <c r="LNO12" s="93"/>
      <c r="LNP12" s="93"/>
      <c r="LNQ12" s="93"/>
      <c r="LNR12" s="93"/>
      <c r="LNS12" s="93"/>
      <c r="LNT12" s="93"/>
      <c r="LNU12" s="93"/>
      <c r="LNV12" s="93"/>
      <c r="LNW12" s="93"/>
      <c r="LNX12" s="93"/>
      <c r="LNY12" s="93"/>
      <c r="LNZ12" s="93"/>
      <c r="LOA12" s="93"/>
      <c r="LOB12" s="93"/>
      <c r="LOC12" s="93"/>
      <c r="LOD12" s="93"/>
      <c r="LOE12" s="93"/>
      <c r="LOF12" s="93"/>
      <c r="LOG12" s="93"/>
      <c r="LOH12" s="93"/>
      <c r="LOI12" s="93"/>
      <c r="LOJ12" s="93"/>
      <c r="LOK12" s="93"/>
      <c r="LOL12" s="93"/>
      <c r="LOM12" s="93"/>
      <c r="LON12" s="93"/>
      <c r="LOO12" s="93"/>
      <c r="LOP12" s="93"/>
      <c r="LOQ12" s="93"/>
      <c r="LOR12" s="93"/>
      <c r="LOS12" s="93"/>
      <c r="LOT12" s="93"/>
      <c r="LOU12" s="93"/>
      <c r="LOV12" s="93"/>
      <c r="LOW12" s="93"/>
      <c r="LOX12" s="93"/>
      <c r="LOY12" s="93"/>
      <c r="LOZ12" s="93"/>
      <c r="LPA12" s="93"/>
      <c r="LPB12" s="93"/>
      <c r="LPC12" s="93"/>
      <c r="LPD12" s="93"/>
      <c r="LPE12" s="93"/>
      <c r="LPF12" s="93"/>
      <c r="LPG12" s="93"/>
      <c r="LPH12" s="93"/>
      <c r="LPI12" s="93"/>
      <c r="LPJ12" s="93"/>
      <c r="LPK12" s="93"/>
      <c r="LPL12" s="93"/>
      <c r="LPM12" s="93"/>
      <c r="LPN12" s="93"/>
      <c r="LPO12" s="93"/>
      <c r="LPP12" s="93"/>
      <c r="LPQ12" s="93"/>
      <c r="LPR12" s="93"/>
      <c r="LPS12" s="93"/>
      <c r="LPT12" s="93"/>
      <c r="LPU12" s="93"/>
      <c r="LPV12" s="93"/>
      <c r="LPW12" s="93"/>
      <c r="LPX12" s="93"/>
      <c r="LPY12" s="93"/>
      <c r="LPZ12" s="93"/>
      <c r="LQA12" s="93"/>
      <c r="LQB12" s="93"/>
      <c r="LQC12" s="93"/>
      <c r="LQD12" s="93"/>
      <c r="LQE12" s="93"/>
      <c r="LQF12" s="93"/>
      <c r="LQG12" s="93"/>
      <c r="LQH12" s="93"/>
      <c r="LQI12" s="93"/>
      <c r="LQJ12" s="93"/>
      <c r="LQK12" s="93"/>
      <c r="LQL12" s="93"/>
      <c r="LQM12" s="93"/>
      <c r="LQN12" s="93"/>
      <c r="LQO12" s="93"/>
      <c r="LQP12" s="93"/>
      <c r="LQQ12" s="93"/>
      <c r="LQR12" s="93"/>
      <c r="LQS12" s="93"/>
      <c r="LQT12" s="93"/>
      <c r="LQU12" s="93"/>
      <c r="LQV12" s="93"/>
      <c r="LQW12" s="93"/>
      <c r="LQX12" s="93"/>
      <c r="LQY12" s="93"/>
      <c r="LQZ12" s="93"/>
      <c r="LRA12" s="93"/>
      <c r="LRB12" s="93"/>
      <c r="LRC12" s="93"/>
      <c r="LRD12" s="93"/>
      <c r="LRE12" s="93"/>
      <c r="LRF12" s="93"/>
      <c r="LRG12" s="93"/>
      <c r="LRH12" s="93"/>
      <c r="LRI12" s="93"/>
      <c r="LRJ12" s="93"/>
      <c r="LRK12" s="93"/>
      <c r="LRL12" s="93"/>
      <c r="LRM12" s="93"/>
      <c r="LRN12" s="93"/>
      <c r="LRO12" s="93"/>
      <c r="LRP12" s="93"/>
      <c r="LRQ12" s="93"/>
      <c r="LRR12" s="93"/>
      <c r="LRS12" s="93"/>
      <c r="LRT12" s="93"/>
      <c r="LRU12" s="93"/>
      <c r="LRV12" s="93"/>
      <c r="LRW12" s="93"/>
      <c r="LRX12" s="93"/>
      <c r="LRY12" s="93"/>
      <c r="LRZ12" s="93"/>
      <c r="LSA12" s="93"/>
      <c r="LSB12" s="93"/>
      <c r="LSC12" s="93"/>
      <c r="LSD12" s="93"/>
      <c r="LSE12" s="93"/>
      <c r="LSF12" s="93"/>
      <c r="LSG12" s="93"/>
      <c r="LSH12" s="93"/>
      <c r="LSI12" s="93"/>
      <c r="LSJ12" s="93"/>
      <c r="LSK12" s="93"/>
      <c r="LSL12" s="93"/>
      <c r="LSM12" s="93"/>
      <c r="LSN12" s="93"/>
      <c r="LSO12" s="93"/>
      <c r="LSP12" s="93"/>
      <c r="LSQ12" s="93"/>
      <c r="LSR12" s="93"/>
      <c r="LSS12" s="93"/>
      <c r="LST12" s="93"/>
      <c r="LSU12" s="93"/>
      <c r="LSV12" s="93"/>
      <c r="LSW12" s="93"/>
      <c r="LSX12" s="93"/>
      <c r="LSY12" s="93"/>
      <c r="LSZ12" s="93"/>
      <c r="LTA12" s="93"/>
      <c r="LTB12" s="93"/>
      <c r="LTC12" s="93"/>
      <c r="LTD12" s="93"/>
      <c r="LTE12" s="93"/>
      <c r="LTF12" s="93"/>
      <c r="LTG12" s="93"/>
      <c r="LTH12" s="93"/>
      <c r="LTI12" s="93"/>
      <c r="LTJ12" s="93"/>
      <c r="LTK12" s="93"/>
      <c r="LTL12" s="93"/>
      <c r="LTM12" s="93"/>
      <c r="LTN12" s="93"/>
      <c r="LTO12" s="93"/>
      <c r="LTP12" s="93"/>
      <c r="LTQ12" s="93"/>
      <c r="LTR12" s="93"/>
      <c r="LTS12" s="93"/>
      <c r="LTT12" s="93"/>
      <c r="LTU12" s="93"/>
      <c r="LTV12" s="93"/>
      <c r="LTW12" s="93"/>
      <c r="LTX12" s="93"/>
      <c r="LTY12" s="93"/>
      <c r="LTZ12" s="93"/>
      <c r="LUA12" s="93"/>
      <c r="LUB12" s="93"/>
      <c r="LUC12" s="93"/>
      <c r="LUD12" s="93"/>
      <c r="LUE12" s="93"/>
      <c r="LUF12" s="93"/>
      <c r="LUG12" s="93"/>
      <c r="LUH12" s="93"/>
      <c r="LUI12" s="93"/>
      <c r="LUJ12" s="93"/>
      <c r="LUK12" s="93"/>
      <c r="LUL12" s="93"/>
      <c r="LUM12" s="93"/>
      <c r="LUN12" s="93"/>
      <c r="LUO12" s="93"/>
      <c r="LUP12" s="93"/>
      <c r="LUQ12" s="93"/>
      <c r="LUR12" s="93"/>
      <c r="LUS12" s="93"/>
      <c r="LUT12" s="93"/>
      <c r="LUU12" s="93"/>
      <c r="LUV12" s="93"/>
      <c r="LUW12" s="93"/>
      <c r="LUX12" s="93"/>
      <c r="LUY12" s="93"/>
      <c r="LUZ12" s="93"/>
      <c r="LVA12" s="93"/>
      <c r="LVB12" s="93"/>
      <c r="LVC12" s="93"/>
      <c r="LVD12" s="93"/>
      <c r="LVE12" s="93"/>
      <c r="LVF12" s="93"/>
      <c r="LVG12" s="93"/>
      <c r="LVH12" s="93"/>
      <c r="LVI12" s="93"/>
      <c r="LVJ12" s="93"/>
      <c r="LVK12" s="93"/>
      <c r="LVL12" s="93"/>
      <c r="LVM12" s="93"/>
      <c r="LVN12" s="93"/>
      <c r="LVO12" s="93"/>
      <c r="LVP12" s="93"/>
      <c r="LVQ12" s="93"/>
      <c r="LVR12" s="93"/>
      <c r="LVS12" s="93"/>
      <c r="LVT12" s="93"/>
      <c r="LVU12" s="93"/>
      <c r="LVV12" s="93"/>
      <c r="LVW12" s="93"/>
      <c r="LVX12" s="93"/>
      <c r="LVY12" s="93"/>
      <c r="LVZ12" s="93"/>
      <c r="LWA12" s="93"/>
      <c r="LWB12" s="93"/>
      <c r="LWC12" s="93"/>
      <c r="LWD12" s="93"/>
      <c r="LWE12" s="93"/>
      <c r="LWF12" s="93"/>
      <c r="LWG12" s="93"/>
      <c r="LWH12" s="93"/>
      <c r="LWI12" s="93"/>
      <c r="LWJ12" s="93"/>
      <c r="LWK12" s="93"/>
      <c r="LWL12" s="93"/>
      <c r="LWM12" s="93"/>
      <c r="LWN12" s="93"/>
      <c r="LWO12" s="93"/>
      <c r="LWP12" s="93"/>
      <c r="LWQ12" s="93"/>
      <c r="LWR12" s="93"/>
      <c r="LWS12" s="93"/>
      <c r="LWT12" s="93"/>
      <c r="LWU12" s="93"/>
      <c r="LWV12" s="93"/>
      <c r="LWW12" s="93"/>
      <c r="LWX12" s="93"/>
      <c r="LWY12" s="93"/>
      <c r="LWZ12" s="93"/>
      <c r="LXA12" s="93"/>
      <c r="LXB12" s="93"/>
      <c r="LXC12" s="93"/>
      <c r="LXD12" s="93"/>
      <c r="LXE12" s="93"/>
      <c r="LXF12" s="93"/>
      <c r="LXG12" s="93"/>
      <c r="LXH12" s="93"/>
      <c r="LXI12" s="93"/>
      <c r="LXJ12" s="93"/>
      <c r="LXK12" s="93"/>
      <c r="LXL12" s="93"/>
      <c r="LXM12" s="93"/>
      <c r="LXN12" s="93"/>
      <c r="LXO12" s="93"/>
      <c r="LXP12" s="93"/>
      <c r="LXQ12" s="93"/>
      <c r="LXR12" s="93"/>
      <c r="LXS12" s="93"/>
      <c r="LXT12" s="93"/>
      <c r="LXU12" s="93"/>
      <c r="LXV12" s="93"/>
      <c r="LXW12" s="93"/>
      <c r="LXX12" s="93"/>
      <c r="LXY12" s="93"/>
      <c r="LXZ12" s="93"/>
      <c r="LYA12" s="93"/>
      <c r="LYB12" s="93"/>
      <c r="LYC12" s="93"/>
      <c r="LYD12" s="93"/>
      <c r="LYE12" s="93"/>
      <c r="LYF12" s="93"/>
      <c r="LYG12" s="93"/>
      <c r="LYH12" s="93"/>
      <c r="LYI12" s="93"/>
      <c r="LYJ12" s="93"/>
      <c r="LYK12" s="93"/>
      <c r="LYL12" s="93"/>
      <c r="LYM12" s="93"/>
      <c r="LYN12" s="93"/>
      <c r="LYO12" s="93"/>
      <c r="LYP12" s="93"/>
      <c r="LYQ12" s="93"/>
      <c r="LYR12" s="93"/>
      <c r="LYS12" s="93"/>
      <c r="LYT12" s="93"/>
      <c r="LYU12" s="93"/>
      <c r="LYV12" s="93"/>
      <c r="LYW12" s="93"/>
      <c r="LYX12" s="93"/>
      <c r="LYY12" s="93"/>
      <c r="LYZ12" s="93"/>
      <c r="LZA12" s="93"/>
      <c r="LZB12" s="93"/>
      <c r="LZC12" s="93"/>
      <c r="LZD12" s="93"/>
      <c r="LZE12" s="93"/>
      <c r="LZF12" s="93"/>
      <c r="LZG12" s="93"/>
      <c r="LZH12" s="93"/>
      <c r="LZI12" s="93"/>
      <c r="LZJ12" s="93"/>
      <c r="LZK12" s="93"/>
      <c r="LZL12" s="93"/>
      <c r="LZM12" s="93"/>
      <c r="LZN12" s="93"/>
      <c r="LZO12" s="93"/>
      <c r="LZP12" s="93"/>
      <c r="LZQ12" s="93"/>
      <c r="LZR12" s="93"/>
      <c r="LZS12" s="93"/>
      <c r="LZT12" s="93"/>
      <c r="LZU12" s="93"/>
      <c r="LZV12" s="93"/>
      <c r="LZW12" s="93"/>
      <c r="LZX12" s="93"/>
      <c r="LZY12" s="93"/>
      <c r="LZZ12" s="93"/>
      <c r="MAA12" s="93"/>
      <c r="MAB12" s="93"/>
      <c r="MAC12" s="93"/>
      <c r="MAD12" s="93"/>
      <c r="MAE12" s="93"/>
      <c r="MAF12" s="93"/>
      <c r="MAG12" s="93"/>
      <c r="MAH12" s="93"/>
      <c r="MAI12" s="93"/>
      <c r="MAJ12" s="93"/>
      <c r="MAK12" s="93"/>
      <c r="MAL12" s="93"/>
      <c r="MAM12" s="93"/>
      <c r="MAN12" s="93"/>
      <c r="MAO12" s="93"/>
      <c r="MAP12" s="93"/>
      <c r="MAQ12" s="93"/>
      <c r="MAR12" s="93"/>
      <c r="MAS12" s="93"/>
      <c r="MAT12" s="93"/>
      <c r="MAU12" s="93"/>
      <c r="MAV12" s="93"/>
      <c r="MAW12" s="93"/>
      <c r="MAX12" s="93"/>
      <c r="MAY12" s="93"/>
      <c r="MAZ12" s="93"/>
      <c r="MBA12" s="93"/>
      <c r="MBB12" s="93"/>
      <c r="MBC12" s="93"/>
      <c r="MBD12" s="93"/>
      <c r="MBE12" s="93"/>
      <c r="MBF12" s="93"/>
      <c r="MBG12" s="93"/>
      <c r="MBH12" s="93"/>
      <c r="MBI12" s="93"/>
      <c r="MBJ12" s="93"/>
      <c r="MBK12" s="93"/>
      <c r="MBL12" s="93"/>
      <c r="MBM12" s="93"/>
      <c r="MBN12" s="93"/>
      <c r="MBO12" s="93"/>
      <c r="MBP12" s="93"/>
      <c r="MBQ12" s="93"/>
      <c r="MBR12" s="93"/>
      <c r="MBS12" s="93"/>
      <c r="MBT12" s="93"/>
      <c r="MBU12" s="93"/>
      <c r="MBV12" s="93"/>
      <c r="MBW12" s="93"/>
      <c r="MBX12" s="93"/>
      <c r="MBY12" s="93"/>
      <c r="MBZ12" s="93"/>
      <c r="MCA12" s="93"/>
      <c r="MCB12" s="93"/>
      <c r="MCC12" s="93"/>
      <c r="MCD12" s="93"/>
      <c r="MCE12" s="93"/>
      <c r="MCF12" s="93"/>
      <c r="MCG12" s="93"/>
      <c r="MCH12" s="93"/>
      <c r="MCI12" s="93"/>
      <c r="MCJ12" s="93"/>
      <c r="MCK12" s="93"/>
      <c r="MCL12" s="93"/>
      <c r="MCM12" s="93"/>
      <c r="MCN12" s="93"/>
      <c r="MCO12" s="93"/>
      <c r="MCP12" s="93"/>
      <c r="MCQ12" s="93"/>
      <c r="MCR12" s="93"/>
      <c r="MCS12" s="93"/>
      <c r="MCT12" s="93"/>
      <c r="MCU12" s="93"/>
      <c r="MCV12" s="93"/>
      <c r="MCW12" s="93"/>
      <c r="MCX12" s="93"/>
      <c r="MCY12" s="93"/>
      <c r="MCZ12" s="93"/>
      <c r="MDA12" s="93"/>
      <c r="MDB12" s="93"/>
      <c r="MDC12" s="93"/>
      <c r="MDD12" s="93"/>
      <c r="MDE12" s="93"/>
      <c r="MDF12" s="93"/>
      <c r="MDG12" s="93"/>
      <c r="MDH12" s="93"/>
      <c r="MDI12" s="93"/>
      <c r="MDJ12" s="93"/>
      <c r="MDK12" s="93"/>
      <c r="MDL12" s="93"/>
      <c r="MDM12" s="93"/>
      <c r="MDN12" s="93"/>
      <c r="MDO12" s="93"/>
      <c r="MDP12" s="93"/>
      <c r="MDQ12" s="93"/>
      <c r="MDR12" s="93"/>
      <c r="MDS12" s="93"/>
      <c r="MDT12" s="93"/>
      <c r="MDU12" s="93"/>
      <c r="MDV12" s="93"/>
      <c r="MDW12" s="93"/>
      <c r="MDX12" s="93"/>
      <c r="MDY12" s="93"/>
      <c r="MDZ12" s="93"/>
      <c r="MEA12" s="93"/>
      <c r="MEB12" s="93"/>
      <c r="MEC12" s="93"/>
      <c r="MED12" s="93"/>
      <c r="MEE12" s="93"/>
      <c r="MEF12" s="93"/>
      <c r="MEG12" s="93"/>
      <c r="MEH12" s="93"/>
      <c r="MEI12" s="93"/>
      <c r="MEJ12" s="93"/>
      <c r="MEK12" s="93"/>
      <c r="MEL12" s="93"/>
      <c r="MEM12" s="93"/>
      <c r="MEN12" s="93"/>
      <c r="MEO12" s="93"/>
      <c r="MEP12" s="93"/>
      <c r="MEQ12" s="93"/>
      <c r="MER12" s="93"/>
      <c r="MES12" s="93"/>
      <c r="MET12" s="93"/>
      <c r="MEU12" s="93"/>
      <c r="MEV12" s="93"/>
      <c r="MEW12" s="93"/>
      <c r="MEX12" s="93"/>
      <c r="MEY12" s="93"/>
      <c r="MEZ12" s="93"/>
      <c r="MFA12" s="93"/>
      <c r="MFB12" s="93"/>
      <c r="MFC12" s="93"/>
      <c r="MFD12" s="93"/>
      <c r="MFE12" s="93"/>
      <c r="MFF12" s="93"/>
      <c r="MFG12" s="93"/>
      <c r="MFH12" s="93"/>
      <c r="MFI12" s="93"/>
      <c r="MFJ12" s="93"/>
      <c r="MFK12" s="93"/>
      <c r="MFL12" s="93"/>
      <c r="MFM12" s="93"/>
      <c r="MFN12" s="93"/>
      <c r="MFO12" s="93"/>
      <c r="MFP12" s="93"/>
      <c r="MFQ12" s="93"/>
      <c r="MFR12" s="93"/>
      <c r="MFS12" s="93"/>
      <c r="MFT12" s="93"/>
      <c r="MFU12" s="93"/>
      <c r="MFV12" s="93"/>
      <c r="MFW12" s="93"/>
      <c r="MFX12" s="93"/>
      <c r="MFY12" s="93"/>
      <c r="MFZ12" s="93"/>
      <c r="MGA12" s="93"/>
      <c r="MGB12" s="93"/>
      <c r="MGC12" s="93"/>
      <c r="MGD12" s="93"/>
      <c r="MGE12" s="93"/>
      <c r="MGF12" s="93"/>
      <c r="MGG12" s="93"/>
      <c r="MGH12" s="93"/>
      <c r="MGI12" s="93"/>
      <c r="MGJ12" s="93"/>
      <c r="MGK12" s="93"/>
      <c r="MGL12" s="93"/>
      <c r="MGM12" s="93"/>
      <c r="MGN12" s="93"/>
      <c r="MGO12" s="93"/>
      <c r="MGP12" s="93"/>
      <c r="MGQ12" s="93"/>
      <c r="MGR12" s="93"/>
      <c r="MGS12" s="93"/>
      <c r="MGT12" s="93"/>
      <c r="MGU12" s="93"/>
      <c r="MGV12" s="93"/>
      <c r="MGW12" s="93"/>
      <c r="MGX12" s="93"/>
      <c r="MGY12" s="93"/>
      <c r="MGZ12" s="93"/>
      <c r="MHA12" s="93"/>
      <c r="MHB12" s="93"/>
      <c r="MHC12" s="93"/>
      <c r="MHD12" s="93"/>
      <c r="MHE12" s="93"/>
      <c r="MHF12" s="93"/>
      <c r="MHG12" s="93"/>
      <c r="MHH12" s="93"/>
      <c r="MHI12" s="93"/>
      <c r="MHJ12" s="93"/>
      <c r="MHK12" s="93"/>
      <c r="MHL12" s="93"/>
      <c r="MHM12" s="93"/>
      <c r="MHN12" s="93"/>
      <c r="MHO12" s="93"/>
      <c r="MHP12" s="93"/>
      <c r="MHQ12" s="93"/>
      <c r="MHR12" s="93"/>
      <c r="MHS12" s="93"/>
      <c r="MHT12" s="93"/>
      <c r="MHU12" s="93"/>
      <c r="MHV12" s="93"/>
      <c r="MHW12" s="93"/>
      <c r="MHX12" s="93"/>
      <c r="MHY12" s="93"/>
      <c r="MHZ12" s="93"/>
      <c r="MIA12" s="93"/>
      <c r="MIB12" s="93"/>
      <c r="MIC12" s="93"/>
      <c r="MID12" s="93"/>
      <c r="MIE12" s="93"/>
      <c r="MIF12" s="93"/>
      <c r="MIG12" s="93"/>
      <c r="MIH12" s="93"/>
      <c r="MII12" s="93"/>
      <c r="MIJ12" s="93"/>
      <c r="MIK12" s="93"/>
      <c r="MIL12" s="93"/>
      <c r="MIM12" s="93"/>
      <c r="MIN12" s="93"/>
      <c r="MIO12" s="93"/>
      <c r="MIP12" s="93"/>
      <c r="MIQ12" s="93"/>
      <c r="MIR12" s="93"/>
      <c r="MIS12" s="93"/>
      <c r="MIT12" s="93"/>
      <c r="MIU12" s="93"/>
      <c r="MIV12" s="93"/>
      <c r="MIW12" s="93"/>
      <c r="MIX12" s="93"/>
      <c r="MIY12" s="93"/>
      <c r="MIZ12" s="93"/>
      <c r="MJA12" s="93"/>
      <c r="MJB12" s="93"/>
      <c r="MJC12" s="93"/>
      <c r="MJD12" s="93"/>
      <c r="MJE12" s="93"/>
      <c r="MJF12" s="93"/>
      <c r="MJG12" s="93"/>
      <c r="MJH12" s="93"/>
      <c r="MJI12" s="93"/>
      <c r="MJJ12" s="93"/>
      <c r="MJK12" s="93"/>
      <c r="MJL12" s="93"/>
      <c r="MJM12" s="93"/>
      <c r="MJN12" s="93"/>
      <c r="MJO12" s="93"/>
      <c r="MJP12" s="93"/>
      <c r="MJQ12" s="93"/>
      <c r="MJR12" s="93"/>
      <c r="MJS12" s="93"/>
      <c r="MJT12" s="93"/>
      <c r="MJU12" s="93"/>
      <c r="MJV12" s="93"/>
      <c r="MJW12" s="93"/>
      <c r="MJX12" s="93"/>
      <c r="MJY12" s="93"/>
      <c r="MJZ12" s="93"/>
      <c r="MKA12" s="93"/>
      <c r="MKB12" s="93"/>
      <c r="MKC12" s="93"/>
      <c r="MKD12" s="93"/>
      <c r="MKE12" s="93"/>
      <c r="MKF12" s="93"/>
      <c r="MKG12" s="93"/>
      <c r="MKH12" s="93"/>
      <c r="MKI12" s="93"/>
      <c r="MKJ12" s="93"/>
      <c r="MKK12" s="93"/>
      <c r="MKL12" s="93"/>
      <c r="MKM12" s="93"/>
      <c r="MKN12" s="93"/>
      <c r="MKO12" s="93"/>
      <c r="MKP12" s="93"/>
      <c r="MKQ12" s="93"/>
      <c r="MKR12" s="93"/>
      <c r="MKS12" s="93"/>
      <c r="MKT12" s="93"/>
      <c r="MKU12" s="93"/>
      <c r="MKV12" s="93"/>
      <c r="MKW12" s="93"/>
      <c r="MKX12" s="93"/>
      <c r="MKY12" s="93"/>
      <c r="MKZ12" s="93"/>
      <c r="MLA12" s="93"/>
      <c r="MLB12" s="93"/>
      <c r="MLC12" s="93"/>
      <c r="MLD12" s="93"/>
      <c r="MLE12" s="93"/>
      <c r="MLF12" s="93"/>
      <c r="MLG12" s="93"/>
      <c r="MLH12" s="93"/>
      <c r="MLI12" s="93"/>
      <c r="MLJ12" s="93"/>
      <c r="MLK12" s="93"/>
      <c r="MLL12" s="93"/>
      <c r="MLM12" s="93"/>
      <c r="MLN12" s="93"/>
      <c r="MLO12" s="93"/>
      <c r="MLP12" s="93"/>
      <c r="MLQ12" s="93"/>
      <c r="MLR12" s="93"/>
      <c r="MLS12" s="93"/>
      <c r="MLT12" s="93"/>
      <c r="MLU12" s="93"/>
      <c r="MLV12" s="93"/>
      <c r="MLW12" s="93"/>
      <c r="MLX12" s="93"/>
      <c r="MLY12" s="93"/>
      <c r="MLZ12" s="93"/>
      <c r="MMA12" s="93"/>
      <c r="MMB12" s="93"/>
      <c r="MMC12" s="93"/>
      <c r="MMD12" s="93"/>
      <c r="MME12" s="93"/>
      <c r="MMF12" s="93"/>
      <c r="MMG12" s="93"/>
      <c r="MMH12" s="93"/>
      <c r="MMI12" s="93"/>
      <c r="MMJ12" s="93"/>
      <c r="MMK12" s="93"/>
      <c r="MML12" s="93"/>
      <c r="MMM12" s="93"/>
      <c r="MMN12" s="93"/>
      <c r="MMO12" s="93"/>
      <c r="MMP12" s="93"/>
      <c r="MMQ12" s="93"/>
      <c r="MMR12" s="93"/>
      <c r="MMS12" s="93"/>
      <c r="MMT12" s="93"/>
      <c r="MMU12" s="93"/>
      <c r="MMV12" s="93"/>
      <c r="MMW12" s="93"/>
      <c r="MMX12" s="93"/>
      <c r="MMY12" s="93"/>
      <c r="MMZ12" s="93"/>
      <c r="MNA12" s="93"/>
      <c r="MNB12" s="93"/>
      <c r="MNC12" s="93"/>
      <c r="MND12" s="93"/>
      <c r="MNE12" s="93"/>
      <c r="MNF12" s="93"/>
      <c r="MNG12" s="93"/>
      <c r="MNH12" s="93"/>
      <c r="MNI12" s="93"/>
      <c r="MNJ12" s="93"/>
      <c r="MNK12" s="93"/>
      <c r="MNL12" s="93"/>
      <c r="MNM12" s="93"/>
      <c r="MNN12" s="93"/>
      <c r="MNO12" s="93"/>
      <c r="MNP12" s="93"/>
      <c r="MNQ12" s="93"/>
      <c r="MNR12" s="93"/>
      <c r="MNS12" s="93"/>
      <c r="MNT12" s="93"/>
      <c r="MNU12" s="93"/>
      <c r="MNV12" s="93"/>
      <c r="MNW12" s="93"/>
      <c r="MNX12" s="93"/>
      <c r="MNY12" s="93"/>
      <c r="MNZ12" s="93"/>
      <c r="MOA12" s="93"/>
      <c r="MOB12" s="93"/>
      <c r="MOC12" s="93"/>
      <c r="MOD12" s="93"/>
      <c r="MOE12" s="93"/>
      <c r="MOF12" s="93"/>
      <c r="MOG12" s="93"/>
      <c r="MOH12" s="93"/>
      <c r="MOI12" s="93"/>
      <c r="MOJ12" s="93"/>
      <c r="MOK12" s="93"/>
      <c r="MOL12" s="93"/>
      <c r="MOM12" s="93"/>
      <c r="MON12" s="93"/>
      <c r="MOO12" s="93"/>
      <c r="MOP12" s="93"/>
      <c r="MOQ12" s="93"/>
      <c r="MOR12" s="93"/>
      <c r="MOS12" s="93"/>
      <c r="MOT12" s="93"/>
      <c r="MOU12" s="93"/>
      <c r="MOV12" s="93"/>
      <c r="MOW12" s="93"/>
      <c r="MOX12" s="93"/>
      <c r="MOY12" s="93"/>
      <c r="MOZ12" s="93"/>
      <c r="MPA12" s="93"/>
      <c r="MPB12" s="93"/>
      <c r="MPC12" s="93"/>
      <c r="MPD12" s="93"/>
      <c r="MPE12" s="93"/>
      <c r="MPF12" s="93"/>
      <c r="MPG12" s="93"/>
      <c r="MPH12" s="93"/>
      <c r="MPI12" s="93"/>
      <c r="MPJ12" s="93"/>
      <c r="MPK12" s="93"/>
      <c r="MPL12" s="93"/>
      <c r="MPM12" s="93"/>
      <c r="MPN12" s="93"/>
      <c r="MPO12" s="93"/>
      <c r="MPP12" s="93"/>
      <c r="MPQ12" s="93"/>
      <c r="MPR12" s="93"/>
      <c r="MPS12" s="93"/>
      <c r="MPT12" s="93"/>
      <c r="MPU12" s="93"/>
      <c r="MPV12" s="93"/>
      <c r="MPW12" s="93"/>
      <c r="MPX12" s="93"/>
      <c r="MPY12" s="93"/>
      <c r="MPZ12" s="93"/>
      <c r="MQA12" s="93"/>
      <c r="MQB12" s="93"/>
      <c r="MQC12" s="93"/>
      <c r="MQD12" s="93"/>
      <c r="MQE12" s="93"/>
      <c r="MQF12" s="93"/>
      <c r="MQG12" s="93"/>
      <c r="MQH12" s="93"/>
      <c r="MQI12" s="93"/>
      <c r="MQJ12" s="93"/>
      <c r="MQK12" s="93"/>
      <c r="MQL12" s="93"/>
      <c r="MQM12" s="93"/>
      <c r="MQN12" s="93"/>
      <c r="MQO12" s="93"/>
      <c r="MQP12" s="93"/>
      <c r="MQQ12" s="93"/>
      <c r="MQR12" s="93"/>
      <c r="MQS12" s="93"/>
      <c r="MQT12" s="93"/>
      <c r="MQU12" s="93"/>
      <c r="MQV12" s="93"/>
      <c r="MQW12" s="93"/>
      <c r="MQX12" s="93"/>
      <c r="MQY12" s="93"/>
      <c r="MQZ12" s="93"/>
      <c r="MRA12" s="93"/>
      <c r="MRB12" s="93"/>
      <c r="MRC12" s="93"/>
      <c r="MRD12" s="93"/>
      <c r="MRE12" s="93"/>
      <c r="MRF12" s="93"/>
      <c r="MRG12" s="93"/>
      <c r="MRH12" s="93"/>
      <c r="MRI12" s="93"/>
      <c r="MRJ12" s="93"/>
      <c r="MRK12" s="93"/>
      <c r="MRL12" s="93"/>
      <c r="MRM12" s="93"/>
      <c r="MRN12" s="93"/>
      <c r="MRO12" s="93"/>
      <c r="MRP12" s="93"/>
      <c r="MRQ12" s="93"/>
      <c r="MRR12" s="93"/>
      <c r="MRS12" s="93"/>
      <c r="MRT12" s="93"/>
      <c r="MRU12" s="93"/>
      <c r="MRV12" s="93"/>
      <c r="MRW12" s="93"/>
      <c r="MRX12" s="93"/>
      <c r="MRY12" s="93"/>
      <c r="MRZ12" s="93"/>
      <c r="MSA12" s="93"/>
      <c r="MSB12" s="93"/>
      <c r="MSC12" s="93"/>
      <c r="MSD12" s="93"/>
      <c r="MSE12" s="93"/>
      <c r="MSF12" s="93"/>
      <c r="MSG12" s="93"/>
      <c r="MSH12" s="93"/>
      <c r="MSI12" s="93"/>
      <c r="MSJ12" s="93"/>
      <c r="MSK12" s="93"/>
      <c r="MSL12" s="93"/>
      <c r="MSM12" s="93"/>
      <c r="MSN12" s="93"/>
      <c r="MSO12" s="93"/>
      <c r="MSP12" s="93"/>
      <c r="MSQ12" s="93"/>
      <c r="MSR12" s="93"/>
      <c r="MSS12" s="93"/>
      <c r="MST12" s="93"/>
      <c r="MSU12" s="93"/>
      <c r="MSV12" s="93"/>
      <c r="MSW12" s="93"/>
      <c r="MSX12" s="93"/>
      <c r="MSY12" s="93"/>
      <c r="MSZ12" s="93"/>
      <c r="MTA12" s="93"/>
      <c r="MTB12" s="93"/>
      <c r="MTC12" s="93"/>
      <c r="MTD12" s="93"/>
      <c r="MTE12" s="93"/>
      <c r="MTF12" s="93"/>
      <c r="MTG12" s="93"/>
      <c r="MTH12" s="93"/>
      <c r="MTI12" s="93"/>
      <c r="MTJ12" s="93"/>
      <c r="MTK12" s="93"/>
      <c r="MTL12" s="93"/>
      <c r="MTM12" s="93"/>
      <c r="MTN12" s="93"/>
      <c r="MTO12" s="93"/>
      <c r="MTP12" s="93"/>
      <c r="MTQ12" s="93"/>
      <c r="MTR12" s="93"/>
      <c r="MTS12" s="93"/>
      <c r="MTT12" s="93"/>
      <c r="MTU12" s="93"/>
      <c r="MTV12" s="93"/>
      <c r="MTW12" s="93"/>
      <c r="MTX12" s="93"/>
      <c r="MTY12" s="93"/>
      <c r="MTZ12" s="93"/>
      <c r="MUA12" s="93"/>
      <c r="MUB12" s="93"/>
      <c r="MUC12" s="93"/>
      <c r="MUD12" s="93"/>
      <c r="MUE12" s="93"/>
      <c r="MUF12" s="93"/>
      <c r="MUG12" s="93"/>
      <c r="MUH12" s="93"/>
      <c r="MUI12" s="93"/>
      <c r="MUJ12" s="93"/>
      <c r="MUK12" s="93"/>
      <c r="MUL12" s="93"/>
      <c r="MUM12" s="93"/>
      <c r="MUN12" s="93"/>
      <c r="MUO12" s="93"/>
      <c r="MUP12" s="93"/>
      <c r="MUQ12" s="93"/>
      <c r="MUR12" s="93"/>
      <c r="MUS12" s="93"/>
      <c r="MUT12" s="93"/>
      <c r="MUU12" s="93"/>
      <c r="MUV12" s="93"/>
      <c r="MUW12" s="93"/>
      <c r="MUX12" s="93"/>
      <c r="MUY12" s="93"/>
      <c r="MUZ12" s="93"/>
      <c r="MVA12" s="93"/>
      <c r="MVB12" s="93"/>
      <c r="MVC12" s="93"/>
      <c r="MVD12" s="93"/>
      <c r="MVE12" s="93"/>
      <c r="MVF12" s="93"/>
      <c r="MVG12" s="93"/>
      <c r="MVH12" s="93"/>
      <c r="MVI12" s="93"/>
      <c r="MVJ12" s="93"/>
      <c r="MVK12" s="93"/>
      <c r="MVL12" s="93"/>
      <c r="MVM12" s="93"/>
      <c r="MVN12" s="93"/>
      <c r="MVO12" s="93"/>
      <c r="MVP12" s="93"/>
      <c r="MVQ12" s="93"/>
      <c r="MVR12" s="93"/>
      <c r="MVS12" s="93"/>
      <c r="MVT12" s="93"/>
      <c r="MVU12" s="93"/>
      <c r="MVV12" s="93"/>
      <c r="MVW12" s="93"/>
      <c r="MVX12" s="93"/>
      <c r="MVY12" s="93"/>
      <c r="MVZ12" s="93"/>
      <c r="MWA12" s="93"/>
      <c r="MWB12" s="93"/>
      <c r="MWC12" s="93"/>
      <c r="MWD12" s="93"/>
      <c r="MWE12" s="93"/>
      <c r="MWF12" s="93"/>
      <c r="MWG12" s="93"/>
      <c r="MWH12" s="93"/>
      <c r="MWI12" s="93"/>
      <c r="MWJ12" s="93"/>
      <c r="MWK12" s="93"/>
      <c r="MWL12" s="93"/>
      <c r="MWM12" s="93"/>
      <c r="MWN12" s="93"/>
      <c r="MWO12" s="93"/>
      <c r="MWP12" s="93"/>
      <c r="MWQ12" s="93"/>
      <c r="MWR12" s="93"/>
      <c r="MWS12" s="93"/>
      <c r="MWT12" s="93"/>
      <c r="MWU12" s="93"/>
      <c r="MWV12" s="93"/>
      <c r="MWW12" s="93"/>
      <c r="MWX12" s="93"/>
      <c r="MWY12" s="93"/>
      <c r="MWZ12" s="93"/>
      <c r="MXA12" s="93"/>
      <c r="MXB12" s="93"/>
      <c r="MXC12" s="93"/>
      <c r="MXD12" s="93"/>
      <c r="MXE12" s="93"/>
      <c r="MXF12" s="93"/>
      <c r="MXG12" s="93"/>
      <c r="MXH12" s="93"/>
      <c r="MXI12" s="93"/>
      <c r="MXJ12" s="93"/>
      <c r="MXK12" s="93"/>
      <c r="MXL12" s="93"/>
      <c r="MXM12" s="93"/>
      <c r="MXN12" s="93"/>
      <c r="MXO12" s="93"/>
      <c r="MXP12" s="93"/>
      <c r="MXQ12" s="93"/>
      <c r="MXR12" s="93"/>
      <c r="MXS12" s="93"/>
      <c r="MXT12" s="93"/>
      <c r="MXU12" s="93"/>
      <c r="MXV12" s="93"/>
      <c r="MXW12" s="93"/>
      <c r="MXX12" s="93"/>
      <c r="MXY12" s="93"/>
      <c r="MXZ12" s="93"/>
      <c r="MYA12" s="93"/>
      <c r="MYB12" s="93"/>
      <c r="MYC12" s="93"/>
      <c r="MYD12" s="93"/>
      <c r="MYE12" s="93"/>
      <c r="MYF12" s="93"/>
      <c r="MYG12" s="93"/>
      <c r="MYH12" s="93"/>
      <c r="MYI12" s="93"/>
      <c r="MYJ12" s="93"/>
      <c r="MYK12" s="93"/>
      <c r="MYL12" s="93"/>
      <c r="MYM12" s="93"/>
      <c r="MYN12" s="93"/>
      <c r="MYO12" s="93"/>
      <c r="MYP12" s="93"/>
      <c r="MYQ12" s="93"/>
      <c r="MYR12" s="93"/>
      <c r="MYS12" s="93"/>
      <c r="MYT12" s="93"/>
      <c r="MYU12" s="93"/>
      <c r="MYV12" s="93"/>
      <c r="MYW12" s="93"/>
      <c r="MYX12" s="93"/>
      <c r="MYY12" s="93"/>
      <c r="MYZ12" s="93"/>
      <c r="MZA12" s="93"/>
      <c r="MZB12" s="93"/>
      <c r="MZC12" s="93"/>
      <c r="MZD12" s="93"/>
      <c r="MZE12" s="93"/>
      <c r="MZF12" s="93"/>
      <c r="MZG12" s="93"/>
      <c r="MZH12" s="93"/>
      <c r="MZI12" s="93"/>
      <c r="MZJ12" s="93"/>
      <c r="MZK12" s="93"/>
      <c r="MZL12" s="93"/>
      <c r="MZM12" s="93"/>
      <c r="MZN12" s="93"/>
      <c r="MZO12" s="93"/>
      <c r="MZP12" s="93"/>
      <c r="MZQ12" s="93"/>
      <c r="MZR12" s="93"/>
      <c r="MZS12" s="93"/>
      <c r="MZT12" s="93"/>
      <c r="MZU12" s="93"/>
      <c r="MZV12" s="93"/>
      <c r="MZW12" s="93"/>
      <c r="MZX12" s="93"/>
      <c r="MZY12" s="93"/>
      <c r="MZZ12" s="93"/>
      <c r="NAA12" s="93"/>
      <c r="NAB12" s="93"/>
      <c r="NAC12" s="93"/>
      <c r="NAD12" s="93"/>
      <c r="NAE12" s="93"/>
      <c r="NAF12" s="93"/>
      <c r="NAG12" s="93"/>
      <c r="NAH12" s="93"/>
      <c r="NAI12" s="93"/>
      <c r="NAJ12" s="93"/>
      <c r="NAK12" s="93"/>
      <c r="NAL12" s="93"/>
      <c r="NAM12" s="93"/>
      <c r="NAN12" s="93"/>
      <c r="NAO12" s="93"/>
      <c r="NAP12" s="93"/>
      <c r="NAQ12" s="93"/>
      <c r="NAR12" s="93"/>
      <c r="NAS12" s="93"/>
      <c r="NAT12" s="93"/>
      <c r="NAU12" s="93"/>
      <c r="NAV12" s="93"/>
      <c r="NAW12" s="93"/>
      <c r="NAX12" s="93"/>
      <c r="NAY12" s="93"/>
      <c r="NAZ12" s="93"/>
      <c r="NBA12" s="93"/>
      <c r="NBB12" s="93"/>
      <c r="NBC12" s="93"/>
      <c r="NBD12" s="93"/>
      <c r="NBE12" s="93"/>
      <c r="NBF12" s="93"/>
      <c r="NBG12" s="93"/>
      <c r="NBH12" s="93"/>
      <c r="NBI12" s="93"/>
      <c r="NBJ12" s="93"/>
      <c r="NBK12" s="93"/>
      <c r="NBL12" s="93"/>
      <c r="NBM12" s="93"/>
      <c r="NBN12" s="93"/>
      <c r="NBO12" s="93"/>
      <c r="NBP12" s="93"/>
      <c r="NBQ12" s="93"/>
      <c r="NBR12" s="93"/>
      <c r="NBS12" s="93"/>
      <c r="NBT12" s="93"/>
      <c r="NBU12" s="93"/>
      <c r="NBV12" s="93"/>
      <c r="NBW12" s="93"/>
      <c r="NBX12" s="93"/>
      <c r="NBY12" s="93"/>
      <c r="NBZ12" s="93"/>
      <c r="NCA12" s="93"/>
      <c r="NCB12" s="93"/>
      <c r="NCC12" s="93"/>
      <c r="NCD12" s="93"/>
      <c r="NCE12" s="93"/>
      <c r="NCF12" s="93"/>
      <c r="NCG12" s="93"/>
      <c r="NCH12" s="93"/>
      <c r="NCI12" s="93"/>
      <c r="NCJ12" s="93"/>
      <c r="NCK12" s="93"/>
      <c r="NCL12" s="93"/>
      <c r="NCM12" s="93"/>
      <c r="NCN12" s="93"/>
      <c r="NCO12" s="93"/>
      <c r="NCP12" s="93"/>
      <c r="NCQ12" s="93"/>
      <c r="NCR12" s="93"/>
      <c r="NCS12" s="93"/>
      <c r="NCT12" s="93"/>
      <c r="NCU12" s="93"/>
      <c r="NCV12" s="93"/>
      <c r="NCW12" s="93"/>
      <c r="NCX12" s="93"/>
      <c r="NCY12" s="93"/>
      <c r="NCZ12" s="93"/>
      <c r="NDA12" s="93"/>
      <c r="NDB12" s="93"/>
      <c r="NDC12" s="93"/>
      <c r="NDD12" s="93"/>
      <c r="NDE12" s="93"/>
      <c r="NDF12" s="93"/>
      <c r="NDG12" s="93"/>
      <c r="NDH12" s="93"/>
      <c r="NDI12" s="93"/>
      <c r="NDJ12" s="93"/>
      <c r="NDK12" s="93"/>
      <c r="NDL12" s="93"/>
      <c r="NDM12" s="93"/>
      <c r="NDN12" s="93"/>
      <c r="NDO12" s="93"/>
      <c r="NDP12" s="93"/>
      <c r="NDQ12" s="93"/>
      <c r="NDR12" s="93"/>
      <c r="NDS12" s="93"/>
      <c r="NDT12" s="93"/>
      <c r="NDU12" s="93"/>
      <c r="NDV12" s="93"/>
      <c r="NDW12" s="93"/>
      <c r="NDX12" s="93"/>
      <c r="NDY12" s="93"/>
      <c r="NDZ12" s="93"/>
      <c r="NEA12" s="93"/>
      <c r="NEB12" s="93"/>
      <c r="NEC12" s="93"/>
      <c r="NED12" s="93"/>
      <c r="NEE12" s="93"/>
      <c r="NEF12" s="93"/>
      <c r="NEG12" s="93"/>
      <c r="NEH12" s="93"/>
      <c r="NEI12" s="93"/>
      <c r="NEJ12" s="93"/>
      <c r="NEK12" s="93"/>
      <c r="NEL12" s="93"/>
      <c r="NEM12" s="93"/>
      <c r="NEN12" s="93"/>
      <c r="NEO12" s="93"/>
      <c r="NEP12" s="93"/>
      <c r="NEQ12" s="93"/>
      <c r="NER12" s="93"/>
      <c r="NES12" s="93"/>
      <c r="NET12" s="93"/>
      <c r="NEU12" s="93"/>
      <c r="NEV12" s="93"/>
      <c r="NEW12" s="93"/>
      <c r="NEX12" s="93"/>
      <c r="NEY12" s="93"/>
      <c r="NEZ12" s="93"/>
      <c r="NFA12" s="93"/>
      <c r="NFB12" s="93"/>
      <c r="NFC12" s="93"/>
      <c r="NFD12" s="93"/>
      <c r="NFE12" s="93"/>
      <c r="NFF12" s="93"/>
      <c r="NFG12" s="93"/>
      <c r="NFH12" s="93"/>
      <c r="NFI12" s="93"/>
      <c r="NFJ12" s="93"/>
      <c r="NFK12" s="93"/>
      <c r="NFL12" s="93"/>
      <c r="NFM12" s="93"/>
      <c r="NFN12" s="93"/>
      <c r="NFO12" s="93"/>
      <c r="NFP12" s="93"/>
      <c r="NFQ12" s="93"/>
      <c r="NFR12" s="93"/>
      <c r="NFS12" s="93"/>
      <c r="NFT12" s="93"/>
      <c r="NFU12" s="93"/>
      <c r="NFV12" s="93"/>
      <c r="NFW12" s="93"/>
      <c r="NFX12" s="93"/>
      <c r="NFY12" s="93"/>
      <c r="NFZ12" s="93"/>
      <c r="NGA12" s="93"/>
      <c r="NGB12" s="93"/>
      <c r="NGC12" s="93"/>
      <c r="NGD12" s="93"/>
      <c r="NGE12" s="93"/>
      <c r="NGF12" s="93"/>
      <c r="NGG12" s="93"/>
      <c r="NGH12" s="93"/>
      <c r="NGI12" s="93"/>
      <c r="NGJ12" s="93"/>
      <c r="NGK12" s="93"/>
      <c r="NGL12" s="93"/>
      <c r="NGM12" s="93"/>
      <c r="NGN12" s="93"/>
      <c r="NGO12" s="93"/>
      <c r="NGP12" s="93"/>
      <c r="NGQ12" s="93"/>
      <c r="NGR12" s="93"/>
      <c r="NGS12" s="93"/>
      <c r="NGT12" s="93"/>
      <c r="NGU12" s="93"/>
      <c r="NGV12" s="93"/>
      <c r="NGW12" s="93"/>
      <c r="NGX12" s="93"/>
      <c r="NGY12" s="93"/>
      <c r="NGZ12" s="93"/>
      <c r="NHA12" s="93"/>
      <c r="NHB12" s="93"/>
      <c r="NHC12" s="93"/>
      <c r="NHD12" s="93"/>
      <c r="NHE12" s="93"/>
      <c r="NHF12" s="93"/>
      <c r="NHG12" s="93"/>
      <c r="NHH12" s="93"/>
      <c r="NHI12" s="93"/>
      <c r="NHJ12" s="93"/>
      <c r="NHK12" s="93"/>
      <c r="NHL12" s="93"/>
      <c r="NHM12" s="93"/>
      <c r="NHN12" s="93"/>
      <c r="NHO12" s="93"/>
      <c r="NHP12" s="93"/>
      <c r="NHQ12" s="93"/>
      <c r="NHR12" s="93"/>
      <c r="NHS12" s="93"/>
      <c r="NHT12" s="93"/>
      <c r="NHU12" s="93"/>
      <c r="NHV12" s="93"/>
      <c r="NHW12" s="93"/>
      <c r="NHX12" s="93"/>
      <c r="NHY12" s="93"/>
      <c r="NHZ12" s="93"/>
      <c r="NIA12" s="93"/>
      <c r="NIB12" s="93"/>
      <c r="NIC12" s="93"/>
      <c r="NID12" s="93"/>
      <c r="NIE12" s="93"/>
      <c r="NIF12" s="93"/>
      <c r="NIG12" s="93"/>
      <c r="NIH12" s="93"/>
      <c r="NII12" s="93"/>
      <c r="NIJ12" s="93"/>
      <c r="NIK12" s="93"/>
      <c r="NIL12" s="93"/>
      <c r="NIM12" s="93"/>
      <c r="NIN12" s="93"/>
      <c r="NIO12" s="93"/>
      <c r="NIP12" s="93"/>
      <c r="NIQ12" s="93"/>
      <c r="NIR12" s="93"/>
      <c r="NIS12" s="93"/>
      <c r="NIT12" s="93"/>
      <c r="NIU12" s="93"/>
      <c r="NIV12" s="93"/>
      <c r="NIW12" s="93"/>
      <c r="NIX12" s="93"/>
      <c r="NIY12" s="93"/>
      <c r="NIZ12" s="93"/>
      <c r="NJA12" s="93"/>
      <c r="NJB12" s="93"/>
      <c r="NJC12" s="93"/>
      <c r="NJD12" s="93"/>
      <c r="NJE12" s="93"/>
      <c r="NJF12" s="93"/>
      <c r="NJG12" s="93"/>
      <c r="NJH12" s="93"/>
      <c r="NJI12" s="93"/>
      <c r="NJJ12" s="93"/>
      <c r="NJK12" s="93"/>
      <c r="NJL12" s="93"/>
      <c r="NJM12" s="93"/>
      <c r="NJN12" s="93"/>
      <c r="NJO12" s="93"/>
      <c r="NJP12" s="93"/>
      <c r="NJQ12" s="93"/>
      <c r="NJR12" s="93"/>
      <c r="NJS12" s="93"/>
      <c r="NJT12" s="93"/>
      <c r="NJU12" s="93"/>
      <c r="NJV12" s="93"/>
      <c r="NJW12" s="93"/>
      <c r="NJX12" s="93"/>
      <c r="NJY12" s="93"/>
      <c r="NJZ12" s="93"/>
      <c r="NKA12" s="93"/>
      <c r="NKB12" s="93"/>
      <c r="NKC12" s="93"/>
      <c r="NKD12" s="93"/>
      <c r="NKE12" s="93"/>
      <c r="NKF12" s="93"/>
      <c r="NKG12" s="93"/>
      <c r="NKH12" s="93"/>
      <c r="NKI12" s="93"/>
      <c r="NKJ12" s="93"/>
      <c r="NKK12" s="93"/>
      <c r="NKL12" s="93"/>
      <c r="NKM12" s="93"/>
      <c r="NKN12" s="93"/>
      <c r="NKO12" s="93"/>
      <c r="NKP12" s="93"/>
      <c r="NKQ12" s="93"/>
      <c r="NKR12" s="93"/>
      <c r="NKS12" s="93"/>
      <c r="NKT12" s="93"/>
      <c r="NKU12" s="93"/>
      <c r="NKV12" s="93"/>
      <c r="NKW12" s="93"/>
      <c r="NKX12" s="93"/>
      <c r="NKY12" s="93"/>
      <c r="NKZ12" s="93"/>
      <c r="NLA12" s="93"/>
      <c r="NLB12" s="93"/>
      <c r="NLC12" s="93"/>
      <c r="NLD12" s="93"/>
      <c r="NLE12" s="93"/>
      <c r="NLF12" s="93"/>
      <c r="NLG12" s="93"/>
      <c r="NLH12" s="93"/>
      <c r="NLI12" s="93"/>
      <c r="NLJ12" s="93"/>
      <c r="NLK12" s="93"/>
      <c r="NLL12" s="93"/>
      <c r="NLM12" s="93"/>
      <c r="NLN12" s="93"/>
      <c r="NLO12" s="93"/>
      <c r="NLP12" s="93"/>
      <c r="NLQ12" s="93"/>
      <c r="NLR12" s="93"/>
      <c r="NLS12" s="93"/>
      <c r="NLT12" s="93"/>
      <c r="NLU12" s="93"/>
      <c r="NLV12" s="93"/>
      <c r="NLW12" s="93"/>
      <c r="NLX12" s="93"/>
      <c r="NLY12" s="93"/>
      <c r="NLZ12" s="93"/>
      <c r="NMA12" s="93"/>
      <c r="NMB12" s="93"/>
      <c r="NMC12" s="93"/>
      <c r="NMD12" s="93"/>
      <c r="NME12" s="93"/>
      <c r="NMF12" s="93"/>
      <c r="NMG12" s="93"/>
      <c r="NMH12" s="93"/>
      <c r="NMI12" s="93"/>
      <c r="NMJ12" s="93"/>
      <c r="NMK12" s="93"/>
      <c r="NML12" s="93"/>
      <c r="NMM12" s="93"/>
      <c r="NMN12" s="93"/>
      <c r="NMO12" s="93"/>
      <c r="NMP12" s="93"/>
      <c r="NMQ12" s="93"/>
      <c r="NMR12" s="93"/>
      <c r="NMS12" s="93"/>
      <c r="NMT12" s="93"/>
      <c r="NMU12" s="93"/>
      <c r="NMV12" s="93"/>
      <c r="NMW12" s="93"/>
      <c r="NMX12" s="93"/>
      <c r="NMY12" s="93"/>
      <c r="NMZ12" s="93"/>
      <c r="NNA12" s="93"/>
      <c r="NNB12" s="93"/>
      <c r="NNC12" s="93"/>
      <c r="NND12" s="93"/>
      <c r="NNE12" s="93"/>
      <c r="NNF12" s="93"/>
      <c r="NNG12" s="93"/>
      <c r="NNH12" s="93"/>
      <c r="NNI12" s="93"/>
      <c r="NNJ12" s="93"/>
      <c r="NNK12" s="93"/>
      <c r="NNL12" s="93"/>
      <c r="NNM12" s="93"/>
      <c r="NNN12" s="93"/>
      <c r="NNO12" s="93"/>
      <c r="NNP12" s="93"/>
      <c r="NNQ12" s="93"/>
      <c r="NNR12" s="93"/>
      <c r="NNS12" s="93"/>
      <c r="NNT12" s="93"/>
      <c r="NNU12" s="93"/>
      <c r="NNV12" s="93"/>
      <c r="NNW12" s="93"/>
      <c r="NNX12" s="93"/>
      <c r="NNY12" s="93"/>
      <c r="NNZ12" s="93"/>
      <c r="NOA12" s="93"/>
      <c r="NOB12" s="93"/>
      <c r="NOC12" s="93"/>
      <c r="NOD12" s="93"/>
      <c r="NOE12" s="93"/>
      <c r="NOF12" s="93"/>
      <c r="NOG12" s="93"/>
      <c r="NOH12" s="93"/>
      <c r="NOI12" s="93"/>
      <c r="NOJ12" s="93"/>
      <c r="NOK12" s="93"/>
      <c r="NOL12" s="93"/>
      <c r="NOM12" s="93"/>
      <c r="NON12" s="93"/>
      <c r="NOO12" s="93"/>
      <c r="NOP12" s="93"/>
      <c r="NOQ12" s="93"/>
      <c r="NOR12" s="93"/>
      <c r="NOS12" s="93"/>
      <c r="NOT12" s="93"/>
      <c r="NOU12" s="93"/>
      <c r="NOV12" s="93"/>
      <c r="NOW12" s="93"/>
      <c r="NOX12" s="93"/>
      <c r="NOY12" s="93"/>
      <c r="NOZ12" s="93"/>
      <c r="NPA12" s="93"/>
      <c r="NPB12" s="93"/>
      <c r="NPC12" s="93"/>
      <c r="NPD12" s="93"/>
      <c r="NPE12" s="93"/>
      <c r="NPF12" s="93"/>
      <c r="NPG12" s="93"/>
      <c r="NPH12" s="93"/>
      <c r="NPI12" s="93"/>
      <c r="NPJ12" s="93"/>
      <c r="NPK12" s="93"/>
      <c r="NPL12" s="93"/>
      <c r="NPM12" s="93"/>
      <c r="NPN12" s="93"/>
      <c r="NPO12" s="93"/>
      <c r="NPP12" s="93"/>
      <c r="NPQ12" s="93"/>
      <c r="NPR12" s="93"/>
      <c r="NPS12" s="93"/>
      <c r="NPT12" s="93"/>
      <c r="NPU12" s="93"/>
      <c r="NPV12" s="93"/>
      <c r="NPW12" s="93"/>
      <c r="NPX12" s="93"/>
      <c r="NPY12" s="93"/>
      <c r="NPZ12" s="93"/>
      <c r="NQA12" s="93"/>
      <c r="NQB12" s="93"/>
      <c r="NQC12" s="93"/>
      <c r="NQD12" s="93"/>
      <c r="NQE12" s="93"/>
      <c r="NQF12" s="93"/>
      <c r="NQG12" s="93"/>
      <c r="NQH12" s="93"/>
      <c r="NQI12" s="93"/>
      <c r="NQJ12" s="93"/>
      <c r="NQK12" s="93"/>
      <c r="NQL12" s="93"/>
      <c r="NQM12" s="93"/>
      <c r="NQN12" s="93"/>
      <c r="NQO12" s="93"/>
      <c r="NQP12" s="93"/>
      <c r="NQQ12" s="93"/>
      <c r="NQR12" s="93"/>
      <c r="NQS12" s="93"/>
      <c r="NQT12" s="93"/>
      <c r="NQU12" s="93"/>
      <c r="NQV12" s="93"/>
      <c r="NQW12" s="93"/>
      <c r="NQX12" s="93"/>
      <c r="NQY12" s="93"/>
      <c r="NQZ12" s="93"/>
      <c r="NRA12" s="93"/>
      <c r="NRB12" s="93"/>
      <c r="NRC12" s="93"/>
      <c r="NRD12" s="93"/>
      <c r="NRE12" s="93"/>
      <c r="NRF12" s="93"/>
      <c r="NRG12" s="93"/>
      <c r="NRH12" s="93"/>
      <c r="NRI12" s="93"/>
      <c r="NRJ12" s="93"/>
      <c r="NRK12" s="93"/>
      <c r="NRL12" s="93"/>
      <c r="NRM12" s="93"/>
      <c r="NRN12" s="93"/>
      <c r="NRO12" s="93"/>
      <c r="NRP12" s="93"/>
      <c r="NRQ12" s="93"/>
      <c r="NRR12" s="93"/>
      <c r="NRS12" s="93"/>
      <c r="NRT12" s="93"/>
      <c r="NRU12" s="93"/>
      <c r="NRV12" s="93"/>
      <c r="NRW12" s="93"/>
      <c r="NRX12" s="93"/>
      <c r="NRY12" s="93"/>
      <c r="NRZ12" s="93"/>
      <c r="NSA12" s="93"/>
      <c r="NSB12" s="93"/>
      <c r="NSC12" s="93"/>
      <c r="NSD12" s="93"/>
      <c r="NSE12" s="93"/>
      <c r="NSF12" s="93"/>
      <c r="NSG12" s="93"/>
      <c r="NSH12" s="93"/>
      <c r="NSI12" s="93"/>
      <c r="NSJ12" s="93"/>
      <c r="NSK12" s="93"/>
      <c r="NSL12" s="93"/>
      <c r="NSM12" s="93"/>
      <c r="NSN12" s="93"/>
      <c r="NSO12" s="93"/>
      <c r="NSP12" s="93"/>
      <c r="NSQ12" s="93"/>
      <c r="NSR12" s="93"/>
      <c r="NSS12" s="93"/>
      <c r="NST12" s="93"/>
      <c r="NSU12" s="93"/>
      <c r="NSV12" s="93"/>
      <c r="NSW12" s="93"/>
      <c r="NSX12" s="93"/>
      <c r="NSY12" s="93"/>
      <c r="NSZ12" s="93"/>
      <c r="NTA12" s="93"/>
      <c r="NTB12" s="93"/>
      <c r="NTC12" s="93"/>
      <c r="NTD12" s="93"/>
      <c r="NTE12" s="93"/>
      <c r="NTF12" s="93"/>
      <c r="NTG12" s="93"/>
      <c r="NTH12" s="93"/>
      <c r="NTI12" s="93"/>
      <c r="NTJ12" s="93"/>
      <c r="NTK12" s="93"/>
      <c r="NTL12" s="93"/>
      <c r="NTM12" s="93"/>
      <c r="NTN12" s="93"/>
      <c r="NTO12" s="93"/>
      <c r="NTP12" s="93"/>
      <c r="NTQ12" s="93"/>
      <c r="NTR12" s="93"/>
      <c r="NTS12" s="93"/>
      <c r="NTT12" s="93"/>
      <c r="NTU12" s="93"/>
      <c r="NTV12" s="93"/>
      <c r="NTW12" s="93"/>
      <c r="NTX12" s="93"/>
      <c r="NTY12" s="93"/>
      <c r="NTZ12" s="93"/>
      <c r="NUA12" s="93"/>
      <c r="NUB12" s="93"/>
      <c r="NUC12" s="93"/>
      <c r="NUD12" s="93"/>
      <c r="NUE12" s="93"/>
      <c r="NUF12" s="93"/>
      <c r="NUG12" s="93"/>
      <c r="NUH12" s="93"/>
      <c r="NUI12" s="93"/>
      <c r="NUJ12" s="93"/>
      <c r="NUK12" s="93"/>
      <c r="NUL12" s="93"/>
      <c r="NUM12" s="93"/>
      <c r="NUN12" s="93"/>
      <c r="NUO12" s="93"/>
      <c r="NUP12" s="93"/>
      <c r="NUQ12" s="93"/>
      <c r="NUR12" s="93"/>
      <c r="NUS12" s="93"/>
      <c r="NUT12" s="93"/>
      <c r="NUU12" s="93"/>
      <c r="NUV12" s="93"/>
      <c r="NUW12" s="93"/>
      <c r="NUX12" s="93"/>
      <c r="NUY12" s="93"/>
      <c r="NUZ12" s="93"/>
      <c r="NVA12" s="93"/>
      <c r="NVB12" s="93"/>
      <c r="NVC12" s="93"/>
      <c r="NVD12" s="93"/>
      <c r="NVE12" s="93"/>
      <c r="NVF12" s="93"/>
      <c r="NVG12" s="93"/>
      <c r="NVH12" s="93"/>
      <c r="NVI12" s="93"/>
      <c r="NVJ12" s="93"/>
      <c r="NVK12" s="93"/>
      <c r="NVL12" s="93"/>
      <c r="NVM12" s="93"/>
      <c r="NVN12" s="93"/>
      <c r="NVO12" s="93"/>
      <c r="NVP12" s="93"/>
      <c r="NVQ12" s="93"/>
      <c r="NVR12" s="93"/>
      <c r="NVS12" s="93"/>
      <c r="NVT12" s="93"/>
      <c r="NVU12" s="93"/>
      <c r="NVV12" s="93"/>
      <c r="NVW12" s="93"/>
      <c r="NVX12" s="93"/>
      <c r="NVY12" s="93"/>
      <c r="NVZ12" s="93"/>
      <c r="NWA12" s="93"/>
      <c r="NWB12" s="93"/>
      <c r="NWC12" s="93"/>
      <c r="NWD12" s="93"/>
      <c r="NWE12" s="93"/>
      <c r="NWF12" s="93"/>
      <c r="NWG12" s="93"/>
      <c r="NWH12" s="93"/>
      <c r="NWI12" s="93"/>
      <c r="NWJ12" s="93"/>
      <c r="NWK12" s="93"/>
      <c r="NWL12" s="93"/>
      <c r="NWM12" s="93"/>
      <c r="NWN12" s="93"/>
      <c r="NWO12" s="93"/>
      <c r="NWP12" s="93"/>
      <c r="NWQ12" s="93"/>
      <c r="NWR12" s="93"/>
      <c r="NWS12" s="93"/>
      <c r="NWT12" s="93"/>
      <c r="NWU12" s="93"/>
      <c r="NWV12" s="93"/>
      <c r="NWW12" s="93"/>
      <c r="NWX12" s="93"/>
      <c r="NWY12" s="93"/>
      <c r="NWZ12" s="93"/>
      <c r="NXA12" s="93"/>
      <c r="NXB12" s="93"/>
      <c r="NXC12" s="93"/>
      <c r="NXD12" s="93"/>
      <c r="NXE12" s="93"/>
      <c r="NXF12" s="93"/>
      <c r="NXG12" s="93"/>
      <c r="NXH12" s="93"/>
      <c r="NXI12" s="93"/>
      <c r="NXJ12" s="93"/>
      <c r="NXK12" s="93"/>
      <c r="NXL12" s="93"/>
      <c r="NXM12" s="93"/>
      <c r="NXN12" s="93"/>
      <c r="NXO12" s="93"/>
      <c r="NXP12" s="93"/>
      <c r="NXQ12" s="93"/>
      <c r="NXR12" s="93"/>
      <c r="NXS12" s="93"/>
      <c r="NXT12" s="93"/>
      <c r="NXU12" s="93"/>
      <c r="NXV12" s="93"/>
      <c r="NXW12" s="93"/>
      <c r="NXX12" s="93"/>
      <c r="NXY12" s="93"/>
      <c r="NXZ12" s="93"/>
      <c r="NYA12" s="93"/>
      <c r="NYB12" s="93"/>
      <c r="NYC12" s="93"/>
      <c r="NYD12" s="93"/>
      <c r="NYE12" s="93"/>
      <c r="NYF12" s="93"/>
      <c r="NYG12" s="93"/>
      <c r="NYH12" s="93"/>
      <c r="NYI12" s="93"/>
      <c r="NYJ12" s="93"/>
      <c r="NYK12" s="93"/>
      <c r="NYL12" s="93"/>
      <c r="NYM12" s="93"/>
      <c r="NYN12" s="93"/>
      <c r="NYO12" s="93"/>
      <c r="NYP12" s="93"/>
      <c r="NYQ12" s="93"/>
      <c r="NYR12" s="93"/>
      <c r="NYS12" s="93"/>
      <c r="NYT12" s="93"/>
      <c r="NYU12" s="93"/>
      <c r="NYV12" s="93"/>
      <c r="NYW12" s="93"/>
      <c r="NYX12" s="93"/>
      <c r="NYY12" s="93"/>
      <c r="NYZ12" s="93"/>
      <c r="NZA12" s="93"/>
      <c r="NZB12" s="93"/>
      <c r="NZC12" s="93"/>
      <c r="NZD12" s="93"/>
      <c r="NZE12" s="93"/>
      <c r="NZF12" s="93"/>
      <c r="NZG12" s="93"/>
      <c r="NZH12" s="93"/>
      <c r="NZI12" s="93"/>
      <c r="NZJ12" s="93"/>
      <c r="NZK12" s="93"/>
      <c r="NZL12" s="93"/>
      <c r="NZM12" s="93"/>
      <c r="NZN12" s="93"/>
      <c r="NZO12" s="93"/>
      <c r="NZP12" s="93"/>
      <c r="NZQ12" s="93"/>
      <c r="NZR12" s="93"/>
      <c r="NZS12" s="93"/>
      <c r="NZT12" s="93"/>
      <c r="NZU12" s="93"/>
      <c r="NZV12" s="93"/>
      <c r="NZW12" s="93"/>
      <c r="NZX12" s="93"/>
      <c r="NZY12" s="93"/>
      <c r="NZZ12" s="93"/>
      <c r="OAA12" s="93"/>
      <c r="OAB12" s="93"/>
      <c r="OAC12" s="93"/>
      <c r="OAD12" s="93"/>
      <c r="OAE12" s="93"/>
      <c r="OAF12" s="93"/>
      <c r="OAG12" s="93"/>
      <c r="OAH12" s="93"/>
      <c r="OAI12" s="93"/>
      <c r="OAJ12" s="93"/>
      <c r="OAK12" s="93"/>
      <c r="OAL12" s="93"/>
      <c r="OAM12" s="93"/>
      <c r="OAN12" s="93"/>
      <c r="OAO12" s="93"/>
      <c r="OAP12" s="93"/>
      <c r="OAQ12" s="93"/>
      <c r="OAR12" s="93"/>
      <c r="OAS12" s="93"/>
      <c r="OAT12" s="93"/>
      <c r="OAU12" s="93"/>
      <c r="OAV12" s="93"/>
      <c r="OAW12" s="93"/>
      <c r="OAX12" s="93"/>
      <c r="OAY12" s="93"/>
      <c r="OAZ12" s="93"/>
      <c r="OBA12" s="93"/>
      <c r="OBB12" s="93"/>
      <c r="OBC12" s="93"/>
      <c r="OBD12" s="93"/>
      <c r="OBE12" s="93"/>
      <c r="OBF12" s="93"/>
      <c r="OBG12" s="93"/>
      <c r="OBH12" s="93"/>
      <c r="OBI12" s="93"/>
      <c r="OBJ12" s="93"/>
      <c r="OBK12" s="93"/>
      <c r="OBL12" s="93"/>
      <c r="OBM12" s="93"/>
      <c r="OBN12" s="93"/>
      <c r="OBO12" s="93"/>
      <c r="OBP12" s="93"/>
      <c r="OBQ12" s="93"/>
      <c r="OBR12" s="93"/>
      <c r="OBS12" s="93"/>
      <c r="OBT12" s="93"/>
      <c r="OBU12" s="93"/>
      <c r="OBV12" s="93"/>
      <c r="OBW12" s="93"/>
      <c r="OBX12" s="93"/>
      <c r="OBY12" s="93"/>
      <c r="OBZ12" s="93"/>
      <c r="OCA12" s="93"/>
      <c r="OCB12" s="93"/>
      <c r="OCC12" s="93"/>
      <c r="OCD12" s="93"/>
      <c r="OCE12" s="93"/>
      <c r="OCF12" s="93"/>
      <c r="OCG12" s="93"/>
      <c r="OCH12" s="93"/>
      <c r="OCI12" s="93"/>
      <c r="OCJ12" s="93"/>
      <c r="OCK12" s="93"/>
      <c r="OCL12" s="93"/>
      <c r="OCM12" s="93"/>
      <c r="OCN12" s="93"/>
      <c r="OCO12" s="93"/>
      <c r="OCP12" s="93"/>
      <c r="OCQ12" s="93"/>
      <c r="OCR12" s="93"/>
      <c r="OCS12" s="93"/>
      <c r="OCT12" s="93"/>
      <c r="OCU12" s="93"/>
      <c r="OCV12" s="93"/>
      <c r="OCW12" s="93"/>
      <c r="OCX12" s="93"/>
      <c r="OCY12" s="93"/>
      <c r="OCZ12" s="93"/>
      <c r="ODA12" s="93"/>
      <c r="ODB12" s="93"/>
      <c r="ODC12" s="93"/>
      <c r="ODD12" s="93"/>
      <c r="ODE12" s="93"/>
      <c r="ODF12" s="93"/>
      <c r="ODG12" s="93"/>
      <c r="ODH12" s="93"/>
      <c r="ODI12" s="93"/>
      <c r="ODJ12" s="93"/>
      <c r="ODK12" s="93"/>
      <c r="ODL12" s="93"/>
      <c r="ODM12" s="93"/>
      <c r="ODN12" s="93"/>
      <c r="ODO12" s="93"/>
      <c r="ODP12" s="93"/>
      <c r="ODQ12" s="93"/>
      <c r="ODR12" s="93"/>
      <c r="ODS12" s="93"/>
      <c r="ODT12" s="93"/>
      <c r="ODU12" s="93"/>
      <c r="ODV12" s="93"/>
      <c r="ODW12" s="93"/>
      <c r="ODX12" s="93"/>
      <c r="ODY12" s="93"/>
      <c r="ODZ12" s="93"/>
      <c r="OEA12" s="93"/>
      <c r="OEB12" s="93"/>
      <c r="OEC12" s="93"/>
      <c r="OED12" s="93"/>
      <c r="OEE12" s="93"/>
      <c r="OEF12" s="93"/>
      <c r="OEG12" s="93"/>
      <c r="OEH12" s="93"/>
      <c r="OEI12" s="93"/>
      <c r="OEJ12" s="93"/>
      <c r="OEK12" s="93"/>
      <c r="OEL12" s="93"/>
      <c r="OEM12" s="93"/>
      <c r="OEN12" s="93"/>
      <c r="OEO12" s="93"/>
      <c r="OEP12" s="93"/>
      <c r="OEQ12" s="93"/>
      <c r="OER12" s="93"/>
      <c r="OES12" s="93"/>
      <c r="OET12" s="93"/>
      <c r="OEU12" s="93"/>
      <c r="OEV12" s="93"/>
      <c r="OEW12" s="93"/>
      <c r="OEX12" s="93"/>
      <c r="OEY12" s="93"/>
      <c r="OEZ12" s="93"/>
      <c r="OFA12" s="93"/>
      <c r="OFB12" s="93"/>
      <c r="OFC12" s="93"/>
      <c r="OFD12" s="93"/>
      <c r="OFE12" s="93"/>
      <c r="OFF12" s="93"/>
      <c r="OFG12" s="93"/>
      <c r="OFH12" s="93"/>
      <c r="OFI12" s="93"/>
      <c r="OFJ12" s="93"/>
      <c r="OFK12" s="93"/>
      <c r="OFL12" s="93"/>
      <c r="OFM12" s="93"/>
      <c r="OFN12" s="93"/>
      <c r="OFO12" s="93"/>
      <c r="OFP12" s="93"/>
      <c r="OFQ12" s="93"/>
      <c r="OFR12" s="93"/>
      <c r="OFS12" s="93"/>
      <c r="OFT12" s="93"/>
      <c r="OFU12" s="93"/>
      <c r="OFV12" s="93"/>
      <c r="OFW12" s="93"/>
      <c r="OFX12" s="93"/>
      <c r="OFY12" s="93"/>
      <c r="OFZ12" s="93"/>
      <c r="OGA12" s="93"/>
      <c r="OGB12" s="93"/>
      <c r="OGC12" s="93"/>
      <c r="OGD12" s="93"/>
      <c r="OGE12" s="93"/>
      <c r="OGF12" s="93"/>
      <c r="OGG12" s="93"/>
      <c r="OGH12" s="93"/>
      <c r="OGI12" s="93"/>
      <c r="OGJ12" s="93"/>
      <c r="OGK12" s="93"/>
      <c r="OGL12" s="93"/>
      <c r="OGM12" s="93"/>
      <c r="OGN12" s="93"/>
      <c r="OGO12" s="93"/>
      <c r="OGP12" s="93"/>
      <c r="OGQ12" s="93"/>
      <c r="OGR12" s="93"/>
      <c r="OGS12" s="93"/>
      <c r="OGT12" s="93"/>
      <c r="OGU12" s="93"/>
      <c r="OGV12" s="93"/>
      <c r="OGW12" s="93"/>
      <c r="OGX12" s="93"/>
      <c r="OGY12" s="93"/>
      <c r="OGZ12" s="93"/>
      <c r="OHA12" s="93"/>
      <c r="OHB12" s="93"/>
      <c r="OHC12" s="93"/>
      <c r="OHD12" s="93"/>
      <c r="OHE12" s="93"/>
      <c r="OHF12" s="93"/>
      <c r="OHG12" s="93"/>
      <c r="OHH12" s="93"/>
      <c r="OHI12" s="93"/>
      <c r="OHJ12" s="93"/>
      <c r="OHK12" s="93"/>
      <c r="OHL12" s="93"/>
      <c r="OHM12" s="93"/>
      <c r="OHN12" s="93"/>
      <c r="OHO12" s="93"/>
      <c r="OHP12" s="93"/>
      <c r="OHQ12" s="93"/>
      <c r="OHR12" s="93"/>
      <c r="OHS12" s="93"/>
      <c r="OHT12" s="93"/>
      <c r="OHU12" s="93"/>
      <c r="OHV12" s="93"/>
      <c r="OHW12" s="93"/>
      <c r="OHX12" s="93"/>
      <c r="OHY12" s="93"/>
      <c r="OHZ12" s="93"/>
      <c r="OIA12" s="93"/>
      <c r="OIB12" s="93"/>
      <c r="OIC12" s="93"/>
      <c r="OID12" s="93"/>
      <c r="OIE12" s="93"/>
      <c r="OIF12" s="93"/>
      <c r="OIG12" s="93"/>
      <c r="OIH12" s="93"/>
      <c r="OII12" s="93"/>
      <c r="OIJ12" s="93"/>
      <c r="OIK12" s="93"/>
      <c r="OIL12" s="93"/>
      <c r="OIM12" s="93"/>
      <c r="OIN12" s="93"/>
      <c r="OIO12" s="93"/>
      <c r="OIP12" s="93"/>
      <c r="OIQ12" s="93"/>
      <c r="OIR12" s="93"/>
      <c r="OIS12" s="93"/>
      <c r="OIT12" s="93"/>
      <c r="OIU12" s="93"/>
      <c r="OIV12" s="93"/>
      <c r="OIW12" s="93"/>
      <c r="OIX12" s="93"/>
      <c r="OIY12" s="93"/>
      <c r="OIZ12" s="93"/>
      <c r="OJA12" s="93"/>
      <c r="OJB12" s="93"/>
      <c r="OJC12" s="93"/>
      <c r="OJD12" s="93"/>
      <c r="OJE12" s="93"/>
      <c r="OJF12" s="93"/>
      <c r="OJG12" s="93"/>
      <c r="OJH12" s="93"/>
      <c r="OJI12" s="93"/>
      <c r="OJJ12" s="93"/>
      <c r="OJK12" s="93"/>
      <c r="OJL12" s="93"/>
      <c r="OJM12" s="93"/>
      <c r="OJN12" s="93"/>
      <c r="OJO12" s="93"/>
      <c r="OJP12" s="93"/>
      <c r="OJQ12" s="93"/>
      <c r="OJR12" s="93"/>
      <c r="OJS12" s="93"/>
      <c r="OJT12" s="93"/>
      <c r="OJU12" s="93"/>
      <c r="OJV12" s="93"/>
      <c r="OJW12" s="93"/>
      <c r="OJX12" s="93"/>
      <c r="OJY12" s="93"/>
      <c r="OJZ12" s="93"/>
      <c r="OKA12" s="93"/>
      <c r="OKB12" s="93"/>
      <c r="OKC12" s="93"/>
      <c r="OKD12" s="93"/>
      <c r="OKE12" s="93"/>
      <c r="OKF12" s="93"/>
      <c r="OKG12" s="93"/>
      <c r="OKH12" s="93"/>
      <c r="OKI12" s="93"/>
      <c r="OKJ12" s="93"/>
      <c r="OKK12" s="93"/>
      <c r="OKL12" s="93"/>
      <c r="OKM12" s="93"/>
      <c r="OKN12" s="93"/>
      <c r="OKO12" s="93"/>
      <c r="OKP12" s="93"/>
      <c r="OKQ12" s="93"/>
      <c r="OKR12" s="93"/>
      <c r="OKS12" s="93"/>
      <c r="OKT12" s="93"/>
      <c r="OKU12" s="93"/>
      <c r="OKV12" s="93"/>
      <c r="OKW12" s="93"/>
      <c r="OKX12" s="93"/>
      <c r="OKY12" s="93"/>
      <c r="OKZ12" s="93"/>
      <c r="OLA12" s="93"/>
      <c r="OLB12" s="93"/>
      <c r="OLC12" s="93"/>
      <c r="OLD12" s="93"/>
      <c r="OLE12" s="93"/>
      <c r="OLF12" s="93"/>
      <c r="OLG12" s="93"/>
      <c r="OLH12" s="93"/>
      <c r="OLI12" s="93"/>
      <c r="OLJ12" s="93"/>
      <c r="OLK12" s="93"/>
      <c r="OLL12" s="93"/>
      <c r="OLM12" s="93"/>
      <c r="OLN12" s="93"/>
      <c r="OLO12" s="93"/>
      <c r="OLP12" s="93"/>
      <c r="OLQ12" s="93"/>
      <c r="OLR12" s="93"/>
      <c r="OLS12" s="93"/>
      <c r="OLT12" s="93"/>
      <c r="OLU12" s="93"/>
      <c r="OLV12" s="93"/>
      <c r="OLW12" s="93"/>
      <c r="OLX12" s="93"/>
      <c r="OLY12" s="93"/>
      <c r="OLZ12" s="93"/>
      <c r="OMA12" s="93"/>
      <c r="OMB12" s="93"/>
      <c r="OMC12" s="93"/>
      <c r="OMD12" s="93"/>
      <c r="OME12" s="93"/>
      <c r="OMF12" s="93"/>
      <c r="OMG12" s="93"/>
      <c r="OMH12" s="93"/>
      <c r="OMI12" s="93"/>
      <c r="OMJ12" s="93"/>
      <c r="OMK12" s="93"/>
      <c r="OML12" s="93"/>
      <c r="OMM12" s="93"/>
      <c r="OMN12" s="93"/>
      <c r="OMO12" s="93"/>
      <c r="OMP12" s="93"/>
      <c r="OMQ12" s="93"/>
      <c r="OMR12" s="93"/>
      <c r="OMS12" s="93"/>
      <c r="OMT12" s="93"/>
      <c r="OMU12" s="93"/>
      <c r="OMV12" s="93"/>
      <c r="OMW12" s="93"/>
      <c r="OMX12" s="93"/>
      <c r="OMY12" s="93"/>
      <c r="OMZ12" s="93"/>
      <c r="ONA12" s="93"/>
      <c r="ONB12" s="93"/>
      <c r="ONC12" s="93"/>
      <c r="OND12" s="93"/>
      <c r="ONE12" s="93"/>
      <c r="ONF12" s="93"/>
      <c r="ONG12" s="93"/>
      <c r="ONH12" s="93"/>
      <c r="ONI12" s="93"/>
      <c r="ONJ12" s="93"/>
      <c r="ONK12" s="93"/>
      <c r="ONL12" s="93"/>
      <c r="ONM12" s="93"/>
      <c r="ONN12" s="93"/>
      <c r="ONO12" s="93"/>
      <c r="ONP12" s="93"/>
      <c r="ONQ12" s="93"/>
      <c r="ONR12" s="93"/>
      <c r="ONS12" s="93"/>
      <c r="ONT12" s="93"/>
      <c r="ONU12" s="93"/>
      <c r="ONV12" s="93"/>
      <c r="ONW12" s="93"/>
      <c r="ONX12" s="93"/>
      <c r="ONY12" s="93"/>
      <c r="ONZ12" s="93"/>
      <c r="OOA12" s="93"/>
      <c r="OOB12" s="93"/>
      <c r="OOC12" s="93"/>
      <c r="OOD12" s="93"/>
      <c r="OOE12" s="93"/>
      <c r="OOF12" s="93"/>
      <c r="OOG12" s="93"/>
      <c r="OOH12" s="93"/>
      <c r="OOI12" s="93"/>
      <c r="OOJ12" s="93"/>
      <c r="OOK12" s="93"/>
      <c r="OOL12" s="93"/>
      <c r="OOM12" s="93"/>
      <c r="OON12" s="93"/>
      <c r="OOO12" s="93"/>
      <c r="OOP12" s="93"/>
      <c r="OOQ12" s="93"/>
      <c r="OOR12" s="93"/>
      <c r="OOS12" s="93"/>
      <c r="OOT12" s="93"/>
      <c r="OOU12" s="93"/>
      <c r="OOV12" s="93"/>
      <c r="OOW12" s="93"/>
      <c r="OOX12" s="93"/>
      <c r="OOY12" s="93"/>
      <c r="OOZ12" s="93"/>
      <c r="OPA12" s="93"/>
      <c r="OPB12" s="93"/>
      <c r="OPC12" s="93"/>
      <c r="OPD12" s="93"/>
      <c r="OPE12" s="93"/>
      <c r="OPF12" s="93"/>
      <c r="OPG12" s="93"/>
      <c r="OPH12" s="93"/>
      <c r="OPI12" s="93"/>
      <c r="OPJ12" s="93"/>
      <c r="OPK12" s="93"/>
      <c r="OPL12" s="93"/>
      <c r="OPM12" s="93"/>
      <c r="OPN12" s="93"/>
      <c r="OPO12" s="93"/>
      <c r="OPP12" s="93"/>
      <c r="OPQ12" s="93"/>
      <c r="OPR12" s="93"/>
      <c r="OPS12" s="93"/>
      <c r="OPT12" s="93"/>
      <c r="OPU12" s="93"/>
      <c r="OPV12" s="93"/>
      <c r="OPW12" s="93"/>
      <c r="OPX12" s="93"/>
      <c r="OPY12" s="93"/>
      <c r="OPZ12" s="93"/>
      <c r="OQA12" s="93"/>
      <c r="OQB12" s="93"/>
      <c r="OQC12" s="93"/>
      <c r="OQD12" s="93"/>
      <c r="OQE12" s="93"/>
      <c r="OQF12" s="93"/>
      <c r="OQG12" s="93"/>
      <c r="OQH12" s="93"/>
      <c r="OQI12" s="93"/>
      <c r="OQJ12" s="93"/>
      <c r="OQK12" s="93"/>
      <c r="OQL12" s="93"/>
      <c r="OQM12" s="93"/>
      <c r="OQN12" s="93"/>
      <c r="OQO12" s="93"/>
      <c r="OQP12" s="93"/>
      <c r="OQQ12" s="93"/>
      <c r="OQR12" s="93"/>
      <c r="OQS12" s="93"/>
      <c r="OQT12" s="93"/>
      <c r="OQU12" s="93"/>
      <c r="OQV12" s="93"/>
      <c r="OQW12" s="93"/>
      <c r="OQX12" s="93"/>
      <c r="OQY12" s="93"/>
      <c r="OQZ12" s="93"/>
      <c r="ORA12" s="93"/>
      <c r="ORB12" s="93"/>
      <c r="ORC12" s="93"/>
      <c r="ORD12" s="93"/>
      <c r="ORE12" s="93"/>
      <c r="ORF12" s="93"/>
      <c r="ORG12" s="93"/>
      <c r="ORH12" s="93"/>
      <c r="ORI12" s="93"/>
      <c r="ORJ12" s="93"/>
      <c r="ORK12" s="93"/>
      <c r="ORL12" s="93"/>
      <c r="ORM12" s="93"/>
      <c r="ORN12" s="93"/>
      <c r="ORO12" s="93"/>
      <c r="ORP12" s="93"/>
      <c r="ORQ12" s="93"/>
      <c r="ORR12" s="93"/>
      <c r="ORS12" s="93"/>
      <c r="ORT12" s="93"/>
      <c r="ORU12" s="93"/>
      <c r="ORV12" s="93"/>
      <c r="ORW12" s="93"/>
      <c r="ORX12" s="93"/>
      <c r="ORY12" s="93"/>
      <c r="ORZ12" s="93"/>
      <c r="OSA12" s="93"/>
      <c r="OSB12" s="93"/>
      <c r="OSC12" s="93"/>
      <c r="OSD12" s="93"/>
      <c r="OSE12" s="93"/>
      <c r="OSF12" s="93"/>
      <c r="OSG12" s="93"/>
      <c r="OSH12" s="93"/>
      <c r="OSI12" s="93"/>
      <c r="OSJ12" s="93"/>
      <c r="OSK12" s="93"/>
      <c r="OSL12" s="93"/>
      <c r="OSM12" s="93"/>
      <c r="OSN12" s="93"/>
      <c r="OSO12" s="93"/>
      <c r="OSP12" s="93"/>
      <c r="OSQ12" s="93"/>
      <c r="OSR12" s="93"/>
      <c r="OSS12" s="93"/>
      <c r="OST12" s="93"/>
      <c r="OSU12" s="93"/>
      <c r="OSV12" s="93"/>
      <c r="OSW12" s="93"/>
      <c r="OSX12" s="93"/>
      <c r="OSY12" s="93"/>
      <c r="OSZ12" s="93"/>
      <c r="OTA12" s="93"/>
      <c r="OTB12" s="93"/>
      <c r="OTC12" s="93"/>
      <c r="OTD12" s="93"/>
      <c r="OTE12" s="93"/>
      <c r="OTF12" s="93"/>
      <c r="OTG12" s="93"/>
      <c r="OTH12" s="93"/>
      <c r="OTI12" s="93"/>
      <c r="OTJ12" s="93"/>
      <c r="OTK12" s="93"/>
      <c r="OTL12" s="93"/>
      <c r="OTM12" s="93"/>
      <c r="OTN12" s="93"/>
      <c r="OTO12" s="93"/>
      <c r="OTP12" s="93"/>
      <c r="OTQ12" s="93"/>
      <c r="OTR12" s="93"/>
      <c r="OTS12" s="93"/>
      <c r="OTT12" s="93"/>
      <c r="OTU12" s="93"/>
      <c r="OTV12" s="93"/>
      <c r="OTW12" s="93"/>
      <c r="OTX12" s="93"/>
      <c r="OTY12" s="93"/>
      <c r="OTZ12" s="93"/>
      <c r="OUA12" s="93"/>
      <c r="OUB12" s="93"/>
      <c r="OUC12" s="93"/>
      <c r="OUD12" s="93"/>
      <c r="OUE12" s="93"/>
      <c r="OUF12" s="93"/>
      <c r="OUG12" s="93"/>
      <c r="OUH12" s="93"/>
      <c r="OUI12" s="93"/>
      <c r="OUJ12" s="93"/>
      <c r="OUK12" s="93"/>
      <c r="OUL12" s="93"/>
      <c r="OUM12" s="93"/>
      <c r="OUN12" s="93"/>
      <c r="OUO12" s="93"/>
      <c r="OUP12" s="93"/>
      <c r="OUQ12" s="93"/>
      <c r="OUR12" s="93"/>
      <c r="OUS12" s="93"/>
      <c r="OUT12" s="93"/>
      <c r="OUU12" s="93"/>
      <c r="OUV12" s="93"/>
      <c r="OUW12" s="93"/>
      <c r="OUX12" s="93"/>
      <c r="OUY12" s="93"/>
      <c r="OUZ12" s="93"/>
      <c r="OVA12" s="93"/>
      <c r="OVB12" s="93"/>
      <c r="OVC12" s="93"/>
      <c r="OVD12" s="93"/>
      <c r="OVE12" s="93"/>
      <c r="OVF12" s="93"/>
      <c r="OVG12" s="93"/>
      <c r="OVH12" s="93"/>
      <c r="OVI12" s="93"/>
      <c r="OVJ12" s="93"/>
      <c r="OVK12" s="93"/>
      <c r="OVL12" s="93"/>
      <c r="OVM12" s="93"/>
      <c r="OVN12" s="93"/>
      <c r="OVO12" s="93"/>
      <c r="OVP12" s="93"/>
      <c r="OVQ12" s="93"/>
      <c r="OVR12" s="93"/>
      <c r="OVS12" s="93"/>
      <c r="OVT12" s="93"/>
      <c r="OVU12" s="93"/>
      <c r="OVV12" s="93"/>
      <c r="OVW12" s="93"/>
      <c r="OVX12" s="93"/>
      <c r="OVY12" s="93"/>
      <c r="OVZ12" s="93"/>
      <c r="OWA12" s="93"/>
      <c r="OWB12" s="93"/>
      <c r="OWC12" s="93"/>
      <c r="OWD12" s="93"/>
      <c r="OWE12" s="93"/>
      <c r="OWF12" s="93"/>
      <c r="OWG12" s="93"/>
      <c r="OWH12" s="93"/>
      <c r="OWI12" s="93"/>
      <c r="OWJ12" s="93"/>
      <c r="OWK12" s="93"/>
      <c r="OWL12" s="93"/>
      <c r="OWM12" s="93"/>
      <c r="OWN12" s="93"/>
      <c r="OWO12" s="93"/>
      <c r="OWP12" s="93"/>
      <c r="OWQ12" s="93"/>
      <c r="OWR12" s="93"/>
      <c r="OWS12" s="93"/>
      <c r="OWT12" s="93"/>
      <c r="OWU12" s="93"/>
      <c r="OWV12" s="93"/>
      <c r="OWW12" s="93"/>
      <c r="OWX12" s="93"/>
      <c r="OWY12" s="93"/>
      <c r="OWZ12" s="93"/>
      <c r="OXA12" s="93"/>
      <c r="OXB12" s="93"/>
      <c r="OXC12" s="93"/>
      <c r="OXD12" s="93"/>
      <c r="OXE12" s="93"/>
      <c r="OXF12" s="93"/>
      <c r="OXG12" s="93"/>
      <c r="OXH12" s="93"/>
      <c r="OXI12" s="93"/>
      <c r="OXJ12" s="93"/>
      <c r="OXK12" s="93"/>
      <c r="OXL12" s="93"/>
      <c r="OXM12" s="93"/>
      <c r="OXN12" s="93"/>
      <c r="OXO12" s="93"/>
      <c r="OXP12" s="93"/>
      <c r="OXQ12" s="93"/>
      <c r="OXR12" s="93"/>
      <c r="OXS12" s="93"/>
      <c r="OXT12" s="93"/>
      <c r="OXU12" s="93"/>
      <c r="OXV12" s="93"/>
      <c r="OXW12" s="93"/>
      <c r="OXX12" s="93"/>
      <c r="OXY12" s="93"/>
      <c r="OXZ12" s="93"/>
      <c r="OYA12" s="93"/>
      <c r="OYB12" s="93"/>
      <c r="OYC12" s="93"/>
      <c r="OYD12" s="93"/>
      <c r="OYE12" s="93"/>
      <c r="OYF12" s="93"/>
      <c r="OYG12" s="93"/>
      <c r="OYH12" s="93"/>
      <c r="OYI12" s="93"/>
      <c r="OYJ12" s="93"/>
      <c r="OYK12" s="93"/>
      <c r="OYL12" s="93"/>
      <c r="OYM12" s="93"/>
      <c r="OYN12" s="93"/>
      <c r="OYO12" s="93"/>
      <c r="OYP12" s="93"/>
      <c r="OYQ12" s="93"/>
      <c r="OYR12" s="93"/>
      <c r="OYS12" s="93"/>
      <c r="OYT12" s="93"/>
      <c r="OYU12" s="93"/>
      <c r="OYV12" s="93"/>
      <c r="OYW12" s="93"/>
      <c r="OYX12" s="93"/>
      <c r="OYY12" s="93"/>
      <c r="OYZ12" s="93"/>
      <c r="OZA12" s="93"/>
      <c r="OZB12" s="93"/>
      <c r="OZC12" s="93"/>
      <c r="OZD12" s="93"/>
      <c r="OZE12" s="93"/>
      <c r="OZF12" s="93"/>
      <c r="OZG12" s="93"/>
      <c r="OZH12" s="93"/>
      <c r="OZI12" s="93"/>
      <c r="OZJ12" s="93"/>
      <c r="OZK12" s="93"/>
      <c r="OZL12" s="93"/>
      <c r="OZM12" s="93"/>
      <c r="OZN12" s="93"/>
      <c r="OZO12" s="93"/>
      <c r="OZP12" s="93"/>
      <c r="OZQ12" s="93"/>
      <c r="OZR12" s="93"/>
      <c r="OZS12" s="93"/>
      <c r="OZT12" s="93"/>
      <c r="OZU12" s="93"/>
      <c r="OZV12" s="93"/>
      <c r="OZW12" s="93"/>
      <c r="OZX12" s="93"/>
      <c r="OZY12" s="93"/>
      <c r="OZZ12" s="93"/>
      <c r="PAA12" s="93"/>
      <c r="PAB12" s="93"/>
      <c r="PAC12" s="93"/>
      <c r="PAD12" s="93"/>
      <c r="PAE12" s="93"/>
      <c r="PAF12" s="93"/>
      <c r="PAG12" s="93"/>
      <c r="PAH12" s="93"/>
      <c r="PAI12" s="93"/>
      <c r="PAJ12" s="93"/>
      <c r="PAK12" s="93"/>
      <c r="PAL12" s="93"/>
      <c r="PAM12" s="93"/>
      <c r="PAN12" s="93"/>
      <c r="PAO12" s="93"/>
      <c r="PAP12" s="93"/>
      <c r="PAQ12" s="93"/>
      <c r="PAR12" s="93"/>
      <c r="PAS12" s="93"/>
      <c r="PAT12" s="93"/>
      <c r="PAU12" s="93"/>
      <c r="PAV12" s="93"/>
      <c r="PAW12" s="93"/>
      <c r="PAX12" s="93"/>
      <c r="PAY12" s="93"/>
      <c r="PAZ12" s="93"/>
      <c r="PBA12" s="93"/>
      <c r="PBB12" s="93"/>
      <c r="PBC12" s="93"/>
      <c r="PBD12" s="93"/>
      <c r="PBE12" s="93"/>
      <c r="PBF12" s="93"/>
      <c r="PBG12" s="93"/>
      <c r="PBH12" s="93"/>
      <c r="PBI12" s="93"/>
      <c r="PBJ12" s="93"/>
      <c r="PBK12" s="93"/>
      <c r="PBL12" s="93"/>
      <c r="PBM12" s="93"/>
      <c r="PBN12" s="93"/>
      <c r="PBO12" s="93"/>
      <c r="PBP12" s="93"/>
      <c r="PBQ12" s="93"/>
      <c r="PBR12" s="93"/>
      <c r="PBS12" s="93"/>
      <c r="PBT12" s="93"/>
      <c r="PBU12" s="93"/>
      <c r="PBV12" s="93"/>
      <c r="PBW12" s="93"/>
      <c r="PBX12" s="93"/>
      <c r="PBY12" s="93"/>
      <c r="PBZ12" s="93"/>
      <c r="PCA12" s="93"/>
      <c r="PCB12" s="93"/>
      <c r="PCC12" s="93"/>
      <c r="PCD12" s="93"/>
      <c r="PCE12" s="93"/>
      <c r="PCF12" s="93"/>
      <c r="PCG12" s="93"/>
      <c r="PCH12" s="93"/>
      <c r="PCI12" s="93"/>
      <c r="PCJ12" s="93"/>
      <c r="PCK12" s="93"/>
      <c r="PCL12" s="93"/>
      <c r="PCM12" s="93"/>
      <c r="PCN12" s="93"/>
      <c r="PCO12" s="93"/>
      <c r="PCP12" s="93"/>
      <c r="PCQ12" s="93"/>
      <c r="PCR12" s="93"/>
      <c r="PCS12" s="93"/>
      <c r="PCT12" s="93"/>
      <c r="PCU12" s="93"/>
      <c r="PCV12" s="93"/>
      <c r="PCW12" s="93"/>
      <c r="PCX12" s="93"/>
      <c r="PCY12" s="93"/>
      <c r="PCZ12" s="93"/>
      <c r="PDA12" s="93"/>
      <c r="PDB12" s="93"/>
      <c r="PDC12" s="93"/>
      <c r="PDD12" s="93"/>
      <c r="PDE12" s="93"/>
      <c r="PDF12" s="93"/>
      <c r="PDG12" s="93"/>
      <c r="PDH12" s="93"/>
      <c r="PDI12" s="93"/>
      <c r="PDJ12" s="93"/>
      <c r="PDK12" s="93"/>
      <c r="PDL12" s="93"/>
      <c r="PDM12" s="93"/>
      <c r="PDN12" s="93"/>
      <c r="PDO12" s="93"/>
      <c r="PDP12" s="93"/>
      <c r="PDQ12" s="93"/>
      <c r="PDR12" s="93"/>
      <c r="PDS12" s="93"/>
      <c r="PDT12" s="93"/>
      <c r="PDU12" s="93"/>
      <c r="PDV12" s="93"/>
      <c r="PDW12" s="93"/>
      <c r="PDX12" s="93"/>
      <c r="PDY12" s="93"/>
      <c r="PDZ12" s="93"/>
      <c r="PEA12" s="93"/>
      <c r="PEB12" s="93"/>
      <c r="PEC12" s="93"/>
      <c r="PED12" s="93"/>
      <c r="PEE12" s="93"/>
      <c r="PEF12" s="93"/>
      <c r="PEG12" s="93"/>
      <c r="PEH12" s="93"/>
      <c r="PEI12" s="93"/>
      <c r="PEJ12" s="93"/>
      <c r="PEK12" s="93"/>
      <c r="PEL12" s="93"/>
      <c r="PEM12" s="93"/>
      <c r="PEN12" s="93"/>
      <c r="PEO12" s="93"/>
      <c r="PEP12" s="93"/>
      <c r="PEQ12" s="93"/>
      <c r="PER12" s="93"/>
      <c r="PES12" s="93"/>
      <c r="PET12" s="93"/>
      <c r="PEU12" s="93"/>
      <c r="PEV12" s="93"/>
      <c r="PEW12" s="93"/>
      <c r="PEX12" s="93"/>
      <c r="PEY12" s="93"/>
      <c r="PEZ12" s="93"/>
      <c r="PFA12" s="93"/>
      <c r="PFB12" s="93"/>
      <c r="PFC12" s="93"/>
      <c r="PFD12" s="93"/>
      <c r="PFE12" s="93"/>
      <c r="PFF12" s="93"/>
      <c r="PFG12" s="93"/>
      <c r="PFH12" s="93"/>
      <c r="PFI12" s="93"/>
      <c r="PFJ12" s="93"/>
      <c r="PFK12" s="93"/>
      <c r="PFL12" s="93"/>
      <c r="PFM12" s="93"/>
      <c r="PFN12" s="93"/>
      <c r="PFO12" s="93"/>
      <c r="PFP12" s="93"/>
      <c r="PFQ12" s="93"/>
      <c r="PFR12" s="93"/>
      <c r="PFS12" s="93"/>
      <c r="PFT12" s="93"/>
      <c r="PFU12" s="93"/>
      <c r="PFV12" s="93"/>
      <c r="PFW12" s="93"/>
      <c r="PFX12" s="93"/>
      <c r="PFY12" s="93"/>
      <c r="PFZ12" s="93"/>
      <c r="PGA12" s="93"/>
      <c r="PGB12" s="93"/>
      <c r="PGC12" s="93"/>
      <c r="PGD12" s="93"/>
      <c r="PGE12" s="93"/>
      <c r="PGF12" s="93"/>
      <c r="PGG12" s="93"/>
      <c r="PGH12" s="93"/>
      <c r="PGI12" s="93"/>
      <c r="PGJ12" s="93"/>
      <c r="PGK12" s="93"/>
      <c r="PGL12" s="93"/>
      <c r="PGM12" s="93"/>
      <c r="PGN12" s="93"/>
      <c r="PGO12" s="93"/>
      <c r="PGP12" s="93"/>
      <c r="PGQ12" s="93"/>
      <c r="PGR12" s="93"/>
      <c r="PGS12" s="93"/>
      <c r="PGT12" s="93"/>
      <c r="PGU12" s="93"/>
      <c r="PGV12" s="93"/>
      <c r="PGW12" s="93"/>
      <c r="PGX12" s="93"/>
      <c r="PGY12" s="93"/>
      <c r="PGZ12" s="93"/>
      <c r="PHA12" s="93"/>
      <c r="PHB12" s="93"/>
      <c r="PHC12" s="93"/>
      <c r="PHD12" s="93"/>
      <c r="PHE12" s="93"/>
      <c r="PHF12" s="93"/>
      <c r="PHG12" s="93"/>
      <c r="PHH12" s="93"/>
      <c r="PHI12" s="93"/>
      <c r="PHJ12" s="93"/>
      <c r="PHK12" s="93"/>
      <c r="PHL12" s="93"/>
      <c r="PHM12" s="93"/>
      <c r="PHN12" s="93"/>
      <c r="PHO12" s="93"/>
      <c r="PHP12" s="93"/>
      <c r="PHQ12" s="93"/>
      <c r="PHR12" s="93"/>
      <c r="PHS12" s="93"/>
      <c r="PHT12" s="93"/>
      <c r="PHU12" s="93"/>
      <c r="PHV12" s="93"/>
      <c r="PHW12" s="93"/>
      <c r="PHX12" s="93"/>
      <c r="PHY12" s="93"/>
      <c r="PHZ12" s="93"/>
      <c r="PIA12" s="93"/>
      <c r="PIB12" s="93"/>
      <c r="PIC12" s="93"/>
      <c r="PID12" s="93"/>
      <c r="PIE12" s="93"/>
      <c r="PIF12" s="93"/>
      <c r="PIG12" s="93"/>
      <c r="PIH12" s="93"/>
      <c r="PII12" s="93"/>
      <c r="PIJ12" s="93"/>
      <c r="PIK12" s="93"/>
      <c r="PIL12" s="93"/>
      <c r="PIM12" s="93"/>
      <c r="PIN12" s="93"/>
      <c r="PIO12" s="93"/>
      <c r="PIP12" s="93"/>
      <c r="PIQ12" s="93"/>
      <c r="PIR12" s="93"/>
      <c r="PIS12" s="93"/>
      <c r="PIT12" s="93"/>
      <c r="PIU12" s="93"/>
      <c r="PIV12" s="93"/>
      <c r="PIW12" s="93"/>
      <c r="PIX12" s="93"/>
      <c r="PIY12" s="93"/>
      <c r="PIZ12" s="93"/>
      <c r="PJA12" s="93"/>
      <c r="PJB12" s="93"/>
      <c r="PJC12" s="93"/>
      <c r="PJD12" s="93"/>
      <c r="PJE12" s="93"/>
      <c r="PJF12" s="93"/>
      <c r="PJG12" s="93"/>
      <c r="PJH12" s="93"/>
      <c r="PJI12" s="93"/>
      <c r="PJJ12" s="93"/>
      <c r="PJK12" s="93"/>
      <c r="PJL12" s="93"/>
      <c r="PJM12" s="93"/>
      <c r="PJN12" s="93"/>
      <c r="PJO12" s="93"/>
      <c r="PJP12" s="93"/>
      <c r="PJQ12" s="93"/>
      <c r="PJR12" s="93"/>
      <c r="PJS12" s="93"/>
      <c r="PJT12" s="93"/>
      <c r="PJU12" s="93"/>
      <c r="PJV12" s="93"/>
      <c r="PJW12" s="93"/>
      <c r="PJX12" s="93"/>
      <c r="PJY12" s="93"/>
      <c r="PJZ12" s="93"/>
      <c r="PKA12" s="93"/>
      <c r="PKB12" s="93"/>
      <c r="PKC12" s="93"/>
      <c r="PKD12" s="93"/>
      <c r="PKE12" s="93"/>
      <c r="PKF12" s="93"/>
      <c r="PKG12" s="93"/>
      <c r="PKH12" s="93"/>
      <c r="PKI12" s="93"/>
      <c r="PKJ12" s="93"/>
      <c r="PKK12" s="93"/>
      <c r="PKL12" s="93"/>
      <c r="PKM12" s="93"/>
      <c r="PKN12" s="93"/>
      <c r="PKO12" s="93"/>
      <c r="PKP12" s="93"/>
      <c r="PKQ12" s="93"/>
      <c r="PKR12" s="93"/>
      <c r="PKS12" s="93"/>
      <c r="PKT12" s="93"/>
      <c r="PKU12" s="93"/>
      <c r="PKV12" s="93"/>
      <c r="PKW12" s="93"/>
      <c r="PKX12" s="93"/>
      <c r="PKY12" s="93"/>
      <c r="PKZ12" s="93"/>
      <c r="PLA12" s="93"/>
      <c r="PLB12" s="93"/>
      <c r="PLC12" s="93"/>
      <c r="PLD12" s="93"/>
      <c r="PLE12" s="93"/>
      <c r="PLF12" s="93"/>
      <c r="PLG12" s="93"/>
      <c r="PLH12" s="93"/>
      <c r="PLI12" s="93"/>
      <c r="PLJ12" s="93"/>
      <c r="PLK12" s="93"/>
      <c r="PLL12" s="93"/>
      <c r="PLM12" s="93"/>
      <c r="PLN12" s="93"/>
      <c r="PLO12" s="93"/>
      <c r="PLP12" s="93"/>
      <c r="PLQ12" s="93"/>
      <c r="PLR12" s="93"/>
      <c r="PLS12" s="93"/>
      <c r="PLT12" s="93"/>
      <c r="PLU12" s="93"/>
      <c r="PLV12" s="93"/>
      <c r="PLW12" s="93"/>
      <c r="PLX12" s="93"/>
      <c r="PLY12" s="93"/>
      <c r="PLZ12" s="93"/>
      <c r="PMA12" s="93"/>
      <c r="PMB12" s="93"/>
      <c r="PMC12" s="93"/>
      <c r="PMD12" s="93"/>
      <c r="PME12" s="93"/>
      <c r="PMF12" s="93"/>
      <c r="PMG12" s="93"/>
      <c r="PMH12" s="93"/>
      <c r="PMI12" s="93"/>
      <c r="PMJ12" s="93"/>
      <c r="PMK12" s="93"/>
      <c r="PML12" s="93"/>
      <c r="PMM12" s="93"/>
      <c r="PMN12" s="93"/>
      <c r="PMO12" s="93"/>
      <c r="PMP12" s="93"/>
      <c r="PMQ12" s="93"/>
      <c r="PMR12" s="93"/>
      <c r="PMS12" s="93"/>
      <c r="PMT12" s="93"/>
      <c r="PMU12" s="93"/>
      <c r="PMV12" s="93"/>
      <c r="PMW12" s="93"/>
      <c r="PMX12" s="93"/>
      <c r="PMY12" s="93"/>
      <c r="PMZ12" s="93"/>
      <c r="PNA12" s="93"/>
      <c r="PNB12" s="93"/>
      <c r="PNC12" s="93"/>
      <c r="PND12" s="93"/>
      <c r="PNE12" s="93"/>
      <c r="PNF12" s="93"/>
      <c r="PNG12" s="93"/>
      <c r="PNH12" s="93"/>
      <c r="PNI12" s="93"/>
      <c r="PNJ12" s="93"/>
      <c r="PNK12" s="93"/>
      <c r="PNL12" s="93"/>
      <c r="PNM12" s="93"/>
      <c r="PNN12" s="93"/>
      <c r="PNO12" s="93"/>
      <c r="PNP12" s="93"/>
      <c r="PNQ12" s="93"/>
      <c r="PNR12" s="93"/>
      <c r="PNS12" s="93"/>
      <c r="PNT12" s="93"/>
      <c r="PNU12" s="93"/>
      <c r="PNV12" s="93"/>
      <c r="PNW12" s="93"/>
      <c r="PNX12" s="93"/>
      <c r="PNY12" s="93"/>
      <c r="PNZ12" s="93"/>
      <c r="POA12" s="93"/>
      <c r="POB12" s="93"/>
      <c r="POC12" s="93"/>
      <c r="POD12" s="93"/>
      <c r="POE12" s="93"/>
      <c r="POF12" s="93"/>
      <c r="POG12" s="93"/>
      <c r="POH12" s="93"/>
      <c r="POI12" s="93"/>
      <c r="POJ12" s="93"/>
      <c r="POK12" s="93"/>
      <c r="POL12" s="93"/>
      <c r="POM12" s="93"/>
      <c r="PON12" s="93"/>
      <c r="POO12" s="93"/>
      <c r="POP12" s="93"/>
      <c r="POQ12" s="93"/>
      <c r="POR12" s="93"/>
      <c r="POS12" s="93"/>
      <c r="POT12" s="93"/>
      <c r="POU12" s="93"/>
      <c r="POV12" s="93"/>
      <c r="POW12" s="93"/>
      <c r="POX12" s="93"/>
      <c r="POY12" s="93"/>
      <c r="POZ12" s="93"/>
      <c r="PPA12" s="93"/>
      <c r="PPB12" s="93"/>
      <c r="PPC12" s="93"/>
      <c r="PPD12" s="93"/>
      <c r="PPE12" s="93"/>
      <c r="PPF12" s="93"/>
      <c r="PPG12" s="93"/>
      <c r="PPH12" s="93"/>
      <c r="PPI12" s="93"/>
      <c r="PPJ12" s="93"/>
      <c r="PPK12" s="93"/>
      <c r="PPL12" s="93"/>
      <c r="PPM12" s="93"/>
      <c r="PPN12" s="93"/>
      <c r="PPO12" s="93"/>
      <c r="PPP12" s="93"/>
      <c r="PPQ12" s="93"/>
      <c r="PPR12" s="93"/>
      <c r="PPS12" s="93"/>
      <c r="PPT12" s="93"/>
      <c r="PPU12" s="93"/>
      <c r="PPV12" s="93"/>
      <c r="PPW12" s="93"/>
      <c r="PPX12" s="93"/>
      <c r="PPY12" s="93"/>
      <c r="PPZ12" s="93"/>
      <c r="PQA12" s="93"/>
      <c r="PQB12" s="93"/>
      <c r="PQC12" s="93"/>
      <c r="PQD12" s="93"/>
      <c r="PQE12" s="93"/>
      <c r="PQF12" s="93"/>
      <c r="PQG12" s="93"/>
      <c r="PQH12" s="93"/>
      <c r="PQI12" s="93"/>
      <c r="PQJ12" s="93"/>
      <c r="PQK12" s="93"/>
      <c r="PQL12" s="93"/>
      <c r="PQM12" s="93"/>
      <c r="PQN12" s="93"/>
      <c r="PQO12" s="93"/>
      <c r="PQP12" s="93"/>
      <c r="PQQ12" s="93"/>
      <c r="PQR12" s="93"/>
      <c r="PQS12" s="93"/>
      <c r="PQT12" s="93"/>
      <c r="PQU12" s="93"/>
      <c r="PQV12" s="93"/>
      <c r="PQW12" s="93"/>
      <c r="PQX12" s="93"/>
      <c r="PQY12" s="93"/>
      <c r="PQZ12" s="93"/>
      <c r="PRA12" s="93"/>
      <c r="PRB12" s="93"/>
      <c r="PRC12" s="93"/>
      <c r="PRD12" s="93"/>
      <c r="PRE12" s="93"/>
      <c r="PRF12" s="93"/>
      <c r="PRG12" s="93"/>
      <c r="PRH12" s="93"/>
      <c r="PRI12" s="93"/>
      <c r="PRJ12" s="93"/>
      <c r="PRK12" s="93"/>
      <c r="PRL12" s="93"/>
      <c r="PRM12" s="93"/>
      <c r="PRN12" s="93"/>
      <c r="PRO12" s="93"/>
      <c r="PRP12" s="93"/>
      <c r="PRQ12" s="93"/>
      <c r="PRR12" s="93"/>
      <c r="PRS12" s="93"/>
      <c r="PRT12" s="93"/>
      <c r="PRU12" s="93"/>
      <c r="PRV12" s="93"/>
      <c r="PRW12" s="93"/>
      <c r="PRX12" s="93"/>
      <c r="PRY12" s="93"/>
      <c r="PRZ12" s="93"/>
      <c r="PSA12" s="93"/>
      <c r="PSB12" s="93"/>
      <c r="PSC12" s="93"/>
      <c r="PSD12" s="93"/>
      <c r="PSE12" s="93"/>
      <c r="PSF12" s="93"/>
      <c r="PSG12" s="93"/>
      <c r="PSH12" s="93"/>
      <c r="PSI12" s="93"/>
      <c r="PSJ12" s="93"/>
      <c r="PSK12" s="93"/>
      <c r="PSL12" s="93"/>
      <c r="PSM12" s="93"/>
      <c r="PSN12" s="93"/>
      <c r="PSO12" s="93"/>
      <c r="PSP12" s="93"/>
      <c r="PSQ12" s="93"/>
      <c r="PSR12" s="93"/>
      <c r="PSS12" s="93"/>
      <c r="PST12" s="93"/>
      <c r="PSU12" s="93"/>
      <c r="PSV12" s="93"/>
      <c r="PSW12" s="93"/>
      <c r="PSX12" s="93"/>
      <c r="PSY12" s="93"/>
      <c r="PSZ12" s="93"/>
      <c r="PTA12" s="93"/>
      <c r="PTB12" s="93"/>
      <c r="PTC12" s="93"/>
      <c r="PTD12" s="93"/>
      <c r="PTE12" s="93"/>
      <c r="PTF12" s="93"/>
      <c r="PTG12" s="93"/>
      <c r="PTH12" s="93"/>
      <c r="PTI12" s="93"/>
      <c r="PTJ12" s="93"/>
      <c r="PTK12" s="93"/>
      <c r="PTL12" s="93"/>
      <c r="PTM12" s="93"/>
      <c r="PTN12" s="93"/>
      <c r="PTO12" s="93"/>
      <c r="PTP12" s="93"/>
      <c r="PTQ12" s="93"/>
      <c r="PTR12" s="93"/>
      <c r="PTS12" s="93"/>
      <c r="PTT12" s="93"/>
      <c r="PTU12" s="93"/>
      <c r="PTV12" s="93"/>
      <c r="PTW12" s="93"/>
      <c r="PTX12" s="93"/>
      <c r="PTY12" s="93"/>
      <c r="PTZ12" s="93"/>
      <c r="PUA12" s="93"/>
      <c r="PUB12" s="93"/>
      <c r="PUC12" s="93"/>
      <c r="PUD12" s="93"/>
      <c r="PUE12" s="93"/>
      <c r="PUF12" s="93"/>
      <c r="PUG12" s="93"/>
      <c r="PUH12" s="93"/>
      <c r="PUI12" s="93"/>
      <c r="PUJ12" s="93"/>
      <c r="PUK12" s="93"/>
      <c r="PUL12" s="93"/>
      <c r="PUM12" s="93"/>
      <c r="PUN12" s="93"/>
      <c r="PUO12" s="93"/>
      <c r="PUP12" s="93"/>
      <c r="PUQ12" s="93"/>
      <c r="PUR12" s="93"/>
      <c r="PUS12" s="93"/>
      <c r="PUT12" s="93"/>
      <c r="PUU12" s="93"/>
      <c r="PUV12" s="93"/>
      <c r="PUW12" s="93"/>
      <c r="PUX12" s="93"/>
      <c r="PUY12" s="93"/>
      <c r="PUZ12" s="93"/>
      <c r="PVA12" s="93"/>
      <c r="PVB12" s="93"/>
      <c r="PVC12" s="93"/>
      <c r="PVD12" s="93"/>
      <c r="PVE12" s="93"/>
      <c r="PVF12" s="93"/>
      <c r="PVG12" s="93"/>
      <c r="PVH12" s="93"/>
      <c r="PVI12" s="93"/>
      <c r="PVJ12" s="93"/>
      <c r="PVK12" s="93"/>
      <c r="PVL12" s="93"/>
      <c r="PVM12" s="93"/>
      <c r="PVN12" s="93"/>
      <c r="PVO12" s="93"/>
      <c r="PVP12" s="93"/>
      <c r="PVQ12" s="93"/>
      <c r="PVR12" s="93"/>
      <c r="PVS12" s="93"/>
      <c r="PVT12" s="93"/>
      <c r="PVU12" s="93"/>
      <c r="PVV12" s="93"/>
      <c r="PVW12" s="93"/>
      <c r="PVX12" s="93"/>
      <c r="PVY12" s="93"/>
      <c r="PVZ12" s="93"/>
      <c r="PWA12" s="93"/>
      <c r="PWB12" s="93"/>
      <c r="PWC12" s="93"/>
      <c r="PWD12" s="93"/>
      <c r="PWE12" s="93"/>
      <c r="PWF12" s="93"/>
      <c r="PWG12" s="93"/>
      <c r="PWH12" s="93"/>
      <c r="PWI12" s="93"/>
      <c r="PWJ12" s="93"/>
      <c r="PWK12" s="93"/>
      <c r="PWL12" s="93"/>
      <c r="PWM12" s="93"/>
      <c r="PWN12" s="93"/>
      <c r="PWO12" s="93"/>
      <c r="PWP12" s="93"/>
      <c r="PWQ12" s="93"/>
      <c r="PWR12" s="93"/>
      <c r="PWS12" s="93"/>
      <c r="PWT12" s="93"/>
      <c r="PWU12" s="93"/>
      <c r="PWV12" s="93"/>
      <c r="PWW12" s="93"/>
      <c r="PWX12" s="93"/>
      <c r="PWY12" s="93"/>
      <c r="PWZ12" s="93"/>
      <c r="PXA12" s="93"/>
      <c r="PXB12" s="93"/>
      <c r="PXC12" s="93"/>
      <c r="PXD12" s="93"/>
      <c r="PXE12" s="93"/>
      <c r="PXF12" s="93"/>
      <c r="PXG12" s="93"/>
      <c r="PXH12" s="93"/>
      <c r="PXI12" s="93"/>
      <c r="PXJ12" s="93"/>
      <c r="PXK12" s="93"/>
      <c r="PXL12" s="93"/>
      <c r="PXM12" s="93"/>
      <c r="PXN12" s="93"/>
      <c r="PXO12" s="93"/>
      <c r="PXP12" s="93"/>
      <c r="PXQ12" s="93"/>
      <c r="PXR12" s="93"/>
      <c r="PXS12" s="93"/>
      <c r="PXT12" s="93"/>
      <c r="PXU12" s="93"/>
      <c r="PXV12" s="93"/>
      <c r="PXW12" s="93"/>
      <c r="PXX12" s="93"/>
      <c r="PXY12" s="93"/>
      <c r="PXZ12" s="93"/>
      <c r="PYA12" s="93"/>
      <c r="PYB12" s="93"/>
      <c r="PYC12" s="93"/>
      <c r="PYD12" s="93"/>
      <c r="PYE12" s="93"/>
      <c r="PYF12" s="93"/>
      <c r="PYG12" s="93"/>
      <c r="PYH12" s="93"/>
      <c r="PYI12" s="93"/>
      <c r="PYJ12" s="93"/>
      <c r="PYK12" s="93"/>
      <c r="PYL12" s="93"/>
      <c r="PYM12" s="93"/>
      <c r="PYN12" s="93"/>
      <c r="PYO12" s="93"/>
      <c r="PYP12" s="93"/>
      <c r="PYQ12" s="93"/>
      <c r="PYR12" s="93"/>
      <c r="PYS12" s="93"/>
      <c r="PYT12" s="93"/>
      <c r="PYU12" s="93"/>
      <c r="PYV12" s="93"/>
      <c r="PYW12" s="93"/>
      <c r="PYX12" s="93"/>
      <c r="PYY12" s="93"/>
      <c r="PYZ12" s="93"/>
      <c r="PZA12" s="93"/>
      <c r="PZB12" s="93"/>
      <c r="PZC12" s="93"/>
      <c r="PZD12" s="93"/>
      <c r="PZE12" s="93"/>
      <c r="PZF12" s="93"/>
      <c r="PZG12" s="93"/>
      <c r="PZH12" s="93"/>
      <c r="PZI12" s="93"/>
      <c r="PZJ12" s="93"/>
      <c r="PZK12" s="93"/>
      <c r="PZL12" s="93"/>
      <c r="PZM12" s="93"/>
      <c r="PZN12" s="93"/>
      <c r="PZO12" s="93"/>
      <c r="PZP12" s="93"/>
      <c r="PZQ12" s="93"/>
      <c r="PZR12" s="93"/>
      <c r="PZS12" s="93"/>
      <c r="PZT12" s="93"/>
      <c r="PZU12" s="93"/>
      <c r="PZV12" s="93"/>
      <c r="PZW12" s="93"/>
      <c r="PZX12" s="93"/>
      <c r="PZY12" s="93"/>
      <c r="PZZ12" s="93"/>
      <c r="QAA12" s="93"/>
      <c r="QAB12" s="93"/>
      <c r="QAC12" s="93"/>
      <c r="QAD12" s="93"/>
      <c r="QAE12" s="93"/>
      <c r="QAF12" s="93"/>
      <c r="QAG12" s="93"/>
      <c r="QAH12" s="93"/>
      <c r="QAI12" s="93"/>
      <c r="QAJ12" s="93"/>
      <c r="QAK12" s="93"/>
      <c r="QAL12" s="93"/>
      <c r="QAM12" s="93"/>
      <c r="QAN12" s="93"/>
      <c r="QAO12" s="93"/>
      <c r="QAP12" s="93"/>
      <c r="QAQ12" s="93"/>
      <c r="QAR12" s="93"/>
      <c r="QAS12" s="93"/>
      <c r="QAT12" s="93"/>
      <c r="QAU12" s="93"/>
      <c r="QAV12" s="93"/>
      <c r="QAW12" s="93"/>
      <c r="QAX12" s="93"/>
      <c r="QAY12" s="93"/>
      <c r="QAZ12" s="93"/>
      <c r="QBA12" s="93"/>
      <c r="QBB12" s="93"/>
      <c r="QBC12" s="93"/>
      <c r="QBD12" s="93"/>
      <c r="QBE12" s="93"/>
      <c r="QBF12" s="93"/>
      <c r="QBG12" s="93"/>
      <c r="QBH12" s="93"/>
      <c r="QBI12" s="93"/>
      <c r="QBJ12" s="93"/>
      <c r="QBK12" s="93"/>
      <c r="QBL12" s="93"/>
      <c r="QBM12" s="93"/>
      <c r="QBN12" s="93"/>
      <c r="QBO12" s="93"/>
      <c r="QBP12" s="93"/>
      <c r="QBQ12" s="93"/>
      <c r="QBR12" s="93"/>
      <c r="QBS12" s="93"/>
      <c r="QBT12" s="93"/>
      <c r="QBU12" s="93"/>
      <c r="QBV12" s="93"/>
      <c r="QBW12" s="93"/>
      <c r="QBX12" s="93"/>
      <c r="QBY12" s="93"/>
      <c r="QBZ12" s="93"/>
      <c r="QCA12" s="93"/>
      <c r="QCB12" s="93"/>
      <c r="QCC12" s="93"/>
      <c r="QCD12" s="93"/>
      <c r="QCE12" s="93"/>
      <c r="QCF12" s="93"/>
      <c r="QCG12" s="93"/>
      <c r="QCH12" s="93"/>
      <c r="QCI12" s="93"/>
      <c r="QCJ12" s="93"/>
      <c r="QCK12" s="93"/>
      <c r="QCL12" s="93"/>
      <c r="QCM12" s="93"/>
      <c r="QCN12" s="93"/>
      <c r="QCO12" s="93"/>
      <c r="QCP12" s="93"/>
      <c r="QCQ12" s="93"/>
      <c r="QCR12" s="93"/>
      <c r="QCS12" s="93"/>
      <c r="QCT12" s="93"/>
      <c r="QCU12" s="93"/>
      <c r="QCV12" s="93"/>
      <c r="QCW12" s="93"/>
      <c r="QCX12" s="93"/>
      <c r="QCY12" s="93"/>
      <c r="QCZ12" s="93"/>
      <c r="QDA12" s="93"/>
      <c r="QDB12" s="93"/>
      <c r="QDC12" s="93"/>
      <c r="QDD12" s="93"/>
      <c r="QDE12" s="93"/>
      <c r="QDF12" s="93"/>
      <c r="QDG12" s="93"/>
      <c r="QDH12" s="93"/>
      <c r="QDI12" s="93"/>
      <c r="QDJ12" s="93"/>
      <c r="QDK12" s="93"/>
      <c r="QDL12" s="93"/>
      <c r="QDM12" s="93"/>
      <c r="QDN12" s="93"/>
      <c r="QDO12" s="93"/>
      <c r="QDP12" s="93"/>
      <c r="QDQ12" s="93"/>
      <c r="QDR12" s="93"/>
      <c r="QDS12" s="93"/>
      <c r="QDT12" s="93"/>
      <c r="QDU12" s="93"/>
      <c r="QDV12" s="93"/>
      <c r="QDW12" s="93"/>
      <c r="QDX12" s="93"/>
      <c r="QDY12" s="93"/>
      <c r="QDZ12" s="93"/>
      <c r="QEA12" s="93"/>
      <c r="QEB12" s="93"/>
      <c r="QEC12" s="93"/>
      <c r="QED12" s="93"/>
      <c r="QEE12" s="93"/>
      <c r="QEF12" s="93"/>
      <c r="QEG12" s="93"/>
      <c r="QEH12" s="93"/>
      <c r="QEI12" s="93"/>
      <c r="QEJ12" s="93"/>
      <c r="QEK12" s="93"/>
      <c r="QEL12" s="93"/>
      <c r="QEM12" s="93"/>
      <c r="QEN12" s="93"/>
      <c r="QEO12" s="93"/>
      <c r="QEP12" s="93"/>
      <c r="QEQ12" s="93"/>
      <c r="QER12" s="93"/>
      <c r="QES12" s="93"/>
      <c r="QET12" s="93"/>
      <c r="QEU12" s="93"/>
      <c r="QEV12" s="93"/>
      <c r="QEW12" s="93"/>
      <c r="QEX12" s="93"/>
      <c r="QEY12" s="93"/>
      <c r="QEZ12" s="93"/>
      <c r="QFA12" s="93"/>
      <c r="QFB12" s="93"/>
      <c r="QFC12" s="93"/>
      <c r="QFD12" s="93"/>
      <c r="QFE12" s="93"/>
      <c r="QFF12" s="93"/>
      <c r="QFG12" s="93"/>
      <c r="QFH12" s="93"/>
      <c r="QFI12" s="93"/>
      <c r="QFJ12" s="93"/>
      <c r="QFK12" s="93"/>
      <c r="QFL12" s="93"/>
      <c r="QFM12" s="93"/>
      <c r="QFN12" s="93"/>
      <c r="QFO12" s="93"/>
      <c r="QFP12" s="93"/>
      <c r="QFQ12" s="93"/>
      <c r="QFR12" s="93"/>
      <c r="QFS12" s="93"/>
      <c r="QFT12" s="93"/>
      <c r="QFU12" s="93"/>
      <c r="QFV12" s="93"/>
      <c r="QFW12" s="93"/>
      <c r="QFX12" s="93"/>
      <c r="QFY12" s="93"/>
      <c r="QFZ12" s="93"/>
      <c r="QGA12" s="93"/>
      <c r="QGB12" s="93"/>
      <c r="QGC12" s="93"/>
      <c r="QGD12" s="93"/>
      <c r="QGE12" s="93"/>
      <c r="QGF12" s="93"/>
      <c r="QGG12" s="93"/>
      <c r="QGH12" s="93"/>
      <c r="QGI12" s="93"/>
      <c r="QGJ12" s="93"/>
      <c r="QGK12" s="93"/>
      <c r="QGL12" s="93"/>
      <c r="QGM12" s="93"/>
      <c r="QGN12" s="93"/>
      <c r="QGO12" s="93"/>
      <c r="QGP12" s="93"/>
      <c r="QGQ12" s="93"/>
      <c r="QGR12" s="93"/>
      <c r="QGS12" s="93"/>
      <c r="QGT12" s="93"/>
      <c r="QGU12" s="93"/>
      <c r="QGV12" s="93"/>
      <c r="QGW12" s="93"/>
      <c r="QGX12" s="93"/>
      <c r="QGY12" s="93"/>
      <c r="QGZ12" s="93"/>
      <c r="QHA12" s="93"/>
      <c r="QHB12" s="93"/>
      <c r="QHC12" s="93"/>
      <c r="QHD12" s="93"/>
      <c r="QHE12" s="93"/>
      <c r="QHF12" s="93"/>
      <c r="QHG12" s="93"/>
      <c r="QHH12" s="93"/>
      <c r="QHI12" s="93"/>
      <c r="QHJ12" s="93"/>
      <c r="QHK12" s="93"/>
      <c r="QHL12" s="93"/>
      <c r="QHM12" s="93"/>
      <c r="QHN12" s="93"/>
      <c r="QHO12" s="93"/>
      <c r="QHP12" s="93"/>
      <c r="QHQ12" s="93"/>
      <c r="QHR12" s="93"/>
      <c r="QHS12" s="93"/>
      <c r="QHT12" s="93"/>
      <c r="QHU12" s="93"/>
      <c r="QHV12" s="93"/>
      <c r="QHW12" s="93"/>
      <c r="QHX12" s="93"/>
      <c r="QHY12" s="93"/>
      <c r="QHZ12" s="93"/>
      <c r="QIA12" s="93"/>
      <c r="QIB12" s="93"/>
      <c r="QIC12" s="93"/>
      <c r="QID12" s="93"/>
      <c r="QIE12" s="93"/>
      <c r="QIF12" s="93"/>
      <c r="QIG12" s="93"/>
      <c r="QIH12" s="93"/>
      <c r="QII12" s="93"/>
      <c r="QIJ12" s="93"/>
      <c r="QIK12" s="93"/>
      <c r="QIL12" s="93"/>
      <c r="QIM12" s="93"/>
      <c r="QIN12" s="93"/>
      <c r="QIO12" s="93"/>
      <c r="QIP12" s="93"/>
      <c r="QIQ12" s="93"/>
      <c r="QIR12" s="93"/>
      <c r="QIS12" s="93"/>
      <c r="QIT12" s="93"/>
      <c r="QIU12" s="93"/>
      <c r="QIV12" s="93"/>
      <c r="QIW12" s="93"/>
      <c r="QIX12" s="93"/>
      <c r="QIY12" s="93"/>
      <c r="QIZ12" s="93"/>
      <c r="QJA12" s="93"/>
      <c r="QJB12" s="93"/>
      <c r="QJC12" s="93"/>
      <c r="QJD12" s="93"/>
      <c r="QJE12" s="93"/>
      <c r="QJF12" s="93"/>
      <c r="QJG12" s="93"/>
      <c r="QJH12" s="93"/>
      <c r="QJI12" s="93"/>
      <c r="QJJ12" s="93"/>
      <c r="QJK12" s="93"/>
      <c r="QJL12" s="93"/>
      <c r="QJM12" s="93"/>
      <c r="QJN12" s="93"/>
      <c r="QJO12" s="93"/>
      <c r="QJP12" s="93"/>
      <c r="QJQ12" s="93"/>
      <c r="QJR12" s="93"/>
      <c r="QJS12" s="93"/>
      <c r="QJT12" s="93"/>
      <c r="QJU12" s="93"/>
      <c r="QJV12" s="93"/>
      <c r="QJW12" s="93"/>
      <c r="QJX12" s="93"/>
      <c r="QJY12" s="93"/>
      <c r="QJZ12" s="93"/>
      <c r="QKA12" s="93"/>
      <c r="QKB12" s="93"/>
      <c r="QKC12" s="93"/>
      <c r="QKD12" s="93"/>
      <c r="QKE12" s="93"/>
      <c r="QKF12" s="93"/>
      <c r="QKG12" s="93"/>
      <c r="QKH12" s="93"/>
      <c r="QKI12" s="93"/>
      <c r="QKJ12" s="93"/>
      <c r="QKK12" s="93"/>
      <c r="QKL12" s="93"/>
      <c r="QKM12" s="93"/>
      <c r="QKN12" s="93"/>
      <c r="QKO12" s="93"/>
      <c r="QKP12" s="93"/>
      <c r="QKQ12" s="93"/>
      <c r="QKR12" s="93"/>
      <c r="QKS12" s="93"/>
      <c r="QKT12" s="93"/>
      <c r="QKU12" s="93"/>
      <c r="QKV12" s="93"/>
      <c r="QKW12" s="93"/>
      <c r="QKX12" s="93"/>
      <c r="QKY12" s="93"/>
      <c r="QKZ12" s="93"/>
      <c r="QLA12" s="93"/>
      <c r="QLB12" s="93"/>
      <c r="QLC12" s="93"/>
      <c r="QLD12" s="93"/>
      <c r="QLE12" s="93"/>
      <c r="QLF12" s="93"/>
      <c r="QLG12" s="93"/>
      <c r="QLH12" s="93"/>
      <c r="QLI12" s="93"/>
      <c r="QLJ12" s="93"/>
      <c r="QLK12" s="93"/>
      <c r="QLL12" s="93"/>
      <c r="QLM12" s="93"/>
      <c r="QLN12" s="93"/>
      <c r="QLO12" s="93"/>
      <c r="QLP12" s="93"/>
      <c r="QLQ12" s="93"/>
      <c r="QLR12" s="93"/>
      <c r="QLS12" s="93"/>
      <c r="QLT12" s="93"/>
      <c r="QLU12" s="93"/>
      <c r="QLV12" s="93"/>
      <c r="QLW12" s="93"/>
      <c r="QLX12" s="93"/>
      <c r="QLY12" s="93"/>
      <c r="QLZ12" s="93"/>
      <c r="QMA12" s="93"/>
      <c r="QMB12" s="93"/>
      <c r="QMC12" s="93"/>
      <c r="QMD12" s="93"/>
      <c r="QME12" s="93"/>
      <c r="QMF12" s="93"/>
      <c r="QMG12" s="93"/>
      <c r="QMH12" s="93"/>
      <c r="QMI12" s="93"/>
      <c r="QMJ12" s="93"/>
      <c r="QMK12" s="93"/>
      <c r="QML12" s="93"/>
      <c r="QMM12" s="93"/>
      <c r="QMN12" s="93"/>
      <c r="QMO12" s="93"/>
      <c r="QMP12" s="93"/>
      <c r="QMQ12" s="93"/>
      <c r="QMR12" s="93"/>
      <c r="QMS12" s="93"/>
      <c r="QMT12" s="93"/>
      <c r="QMU12" s="93"/>
      <c r="QMV12" s="93"/>
      <c r="QMW12" s="93"/>
      <c r="QMX12" s="93"/>
      <c r="QMY12" s="93"/>
      <c r="QMZ12" s="93"/>
      <c r="QNA12" s="93"/>
      <c r="QNB12" s="93"/>
      <c r="QNC12" s="93"/>
      <c r="QND12" s="93"/>
      <c r="QNE12" s="93"/>
      <c r="QNF12" s="93"/>
      <c r="QNG12" s="93"/>
      <c r="QNH12" s="93"/>
      <c r="QNI12" s="93"/>
      <c r="QNJ12" s="93"/>
      <c r="QNK12" s="93"/>
      <c r="QNL12" s="93"/>
      <c r="QNM12" s="93"/>
      <c r="QNN12" s="93"/>
      <c r="QNO12" s="93"/>
      <c r="QNP12" s="93"/>
      <c r="QNQ12" s="93"/>
      <c r="QNR12" s="93"/>
      <c r="QNS12" s="93"/>
      <c r="QNT12" s="93"/>
      <c r="QNU12" s="93"/>
      <c r="QNV12" s="93"/>
      <c r="QNW12" s="93"/>
      <c r="QNX12" s="93"/>
      <c r="QNY12" s="93"/>
      <c r="QNZ12" s="93"/>
      <c r="QOA12" s="93"/>
      <c r="QOB12" s="93"/>
      <c r="QOC12" s="93"/>
      <c r="QOD12" s="93"/>
      <c r="QOE12" s="93"/>
      <c r="QOF12" s="93"/>
      <c r="QOG12" s="93"/>
      <c r="QOH12" s="93"/>
      <c r="QOI12" s="93"/>
      <c r="QOJ12" s="93"/>
      <c r="QOK12" s="93"/>
      <c r="QOL12" s="93"/>
      <c r="QOM12" s="93"/>
      <c r="QON12" s="93"/>
      <c r="QOO12" s="93"/>
      <c r="QOP12" s="93"/>
      <c r="QOQ12" s="93"/>
      <c r="QOR12" s="93"/>
      <c r="QOS12" s="93"/>
      <c r="QOT12" s="93"/>
      <c r="QOU12" s="93"/>
      <c r="QOV12" s="93"/>
      <c r="QOW12" s="93"/>
      <c r="QOX12" s="93"/>
      <c r="QOY12" s="93"/>
      <c r="QOZ12" s="93"/>
      <c r="QPA12" s="93"/>
      <c r="QPB12" s="93"/>
      <c r="QPC12" s="93"/>
      <c r="QPD12" s="93"/>
      <c r="QPE12" s="93"/>
      <c r="QPF12" s="93"/>
      <c r="QPG12" s="93"/>
      <c r="QPH12" s="93"/>
      <c r="QPI12" s="93"/>
      <c r="QPJ12" s="93"/>
      <c r="QPK12" s="93"/>
      <c r="QPL12" s="93"/>
      <c r="QPM12" s="93"/>
      <c r="QPN12" s="93"/>
      <c r="QPO12" s="93"/>
      <c r="QPP12" s="93"/>
      <c r="QPQ12" s="93"/>
      <c r="QPR12" s="93"/>
      <c r="QPS12" s="93"/>
      <c r="QPT12" s="93"/>
      <c r="QPU12" s="93"/>
      <c r="QPV12" s="93"/>
      <c r="QPW12" s="93"/>
      <c r="QPX12" s="93"/>
      <c r="QPY12" s="93"/>
      <c r="QPZ12" s="93"/>
      <c r="QQA12" s="93"/>
      <c r="QQB12" s="93"/>
      <c r="QQC12" s="93"/>
      <c r="QQD12" s="93"/>
      <c r="QQE12" s="93"/>
      <c r="QQF12" s="93"/>
      <c r="QQG12" s="93"/>
      <c r="QQH12" s="93"/>
      <c r="QQI12" s="93"/>
      <c r="QQJ12" s="93"/>
      <c r="QQK12" s="93"/>
      <c r="QQL12" s="93"/>
      <c r="QQM12" s="93"/>
      <c r="QQN12" s="93"/>
      <c r="QQO12" s="93"/>
      <c r="QQP12" s="93"/>
      <c r="QQQ12" s="93"/>
      <c r="QQR12" s="93"/>
      <c r="QQS12" s="93"/>
      <c r="QQT12" s="93"/>
      <c r="QQU12" s="93"/>
      <c r="QQV12" s="93"/>
      <c r="QQW12" s="93"/>
      <c r="QQX12" s="93"/>
      <c r="QQY12" s="93"/>
      <c r="QQZ12" s="93"/>
      <c r="QRA12" s="93"/>
      <c r="QRB12" s="93"/>
      <c r="QRC12" s="93"/>
      <c r="QRD12" s="93"/>
      <c r="QRE12" s="93"/>
      <c r="QRF12" s="93"/>
      <c r="QRG12" s="93"/>
      <c r="QRH12" s="93"/>
      <c r="QRI12" s="93"/>
      <c r="QRJ12" s="93"/>
      <c r="QRK12" s="93"/>
      <c r="QRL12" s="93"/>
      <c r="QRM12" s="93"/>
      <c r="QRN12" s="93"/>
      <c r="QRO12" s="93"/>
      <c r="QRP12" s="93"/>
      <c r="QRQ12" s="93"/>
      <c r="QRR12" s="93"/>
      <c r="QRS12" s="93"/>
      <c r="QRT12" s="93"/>
      <c r="QRU12" s="93"/>
      <c r="QRV12" s="93"/>
      <c r="QRW12" s="93"/>
      <c r="QRX12" s="93"/>
      <c r="QRY12" s="93"/>
      <c r="QRZ12" s="93"/>
      <c r="QSA12" s="93"/>
      <c r="QSB12" s="93"/>
      <c r="QSC12" s="93"/>
      <c r="QSD12" s="93"/>
      <c r="QSE12" s="93"/>
      <c r="QSF12" s="93"/>
      <c r="QSG12" s="93"/>
      <c r="QSH12" s="93"/>
      <c r="QSI12" s="93"/>
      <c r="QSJ12" s="93"/>
      <c r="QSK12" s="93"/>
      <c r="QSL12" s="93"/>
      <c r="QSM12" s="93"/>
      <c r="QSN12" s="93"/>
      <c r="QSO12" s="93"/>
      <c r="QSP12" s="93"/>
      <c r="QSQ12" s="93"/>
      <c r="QSR12" s="93"/>
      <c r="QSS12" s="93"/>
      <c r="QST12" s="93"/>
      <c r="QSU12" s="93"/>
      <c r="QSV12" s="93"/>
      <c r="QSW12" s="93"/>
      <c r="QSX12" s="93"/>
      <c r="QSY12" s="93"/>
      <c r="QSZ12" s="93"/>
      <c r="QTA12" s="93"/>
      <c r="QTB12" s="93"/>
      <c r="QTC12" s="93"/>
      <c r="QTD12" s="93"/>
      <c r="QTE12" s="93"/>
      <c r="QTF12" s="93"/>
      <c r="QTG12" s="93"/>
      <c r="QTH12" s="93"/>
      <c r="QTI12" s="93"/>
      <c r="QTJ12" s="93"/>
      <c r="QTK12" s="93"/>
      <c r="QTL12" s="93"/>
      <c r="QTM12" s="93"/>
      <c r="QTN12" s="93"/>
      <c r="QTO12" s="93"/>
      <c r="QTP12" s="93"/>
      <c r="QTQ12" s="93"/>
      <c r="QTR12" s="93"/>
      <c r="QTS12" s="93"/>
      <c r="QTT12" s="93"/>
      <c r="QTU12" s="93"/>
      <c r="QTV12" s="93"/>
      <c r="QTW12" s="93"/>
      <c r="QTX12" s="93"/>
      <c r="QTY12" s="93"/>
      <c r="QTZ12" s="93"/>
      <c r="QUA12" s="93"/>
      <c r="QUB12" s="93"/>
      <c r="QUC12" s="93"/>
      <c r="QUD12" s="93"/>
      <c r="QUE12" s="93"/>
      <c r="QUF12" s="93"/>
      <c r="QUG12" s="93"/>
      <c r="QUH12" s="93"/>
      <c r="QUI12" s="93"/>
      <c r="QUJ12" s="93"/>
      <c r="QUK12" s="93"/>
      <c r="QUL12" s="93"/>
      <c r="QUM12" s="93"/>
      <c r="QUN12" s="93"/>
      <c r="QUO12" s="93"/>
      <c r="QUP12" s="93"/>
      <c r="QUQ12" s="93"/>
      <c r="QUR12" s="93"/>
      <c r="QUS12" s="93"/>
      <c r="QUT12" s="93"/>
      <c r="QUU12" s="93"/>
      <c r="QUV12" s="93"/>
      <c r="QUW12" s="93"/>
      <c r="QUX12" s="93"/>
      <c r="QUY12" s="93"/>
      <c r="QUZ12" s="93"/>
      <c r="QVA12" s="93"/>
      <c r="QVB12" s="93"/>
      <c r="QVC12" s="93"/>
      <c r="QVD12" s="93"/>
      <c r="QVE12" s="93"/>
      <c r="QVF12" s="93"/>
      <c r="QVG12" s="93"/>
      <c r="QVH12" s="93"/>
      <c r="QVI12" s="93"/>
      <c r="QVJ12" s="93"/>
      <c r="QVK12" s="93"/>
      <c r="QVL12" s="93"/>
      <c r="QVM12" s="93"/>
      <c r="QVN12" s="93"/>
      <c r="QVO12" s="93"/>
      <c r="QVP12" s="93"/>
      <c r="QVQ12" s="93"/>
      <c r="QVR12" s="93"/>
      <c r="QVS12" s="93"/>
      <c r="QVT12" s="93"/>
      <c r="QVU12" s="93"/>
      <c r="QVV12" s="93"/>
      <c r="QVW12" s="93"/>
      <c r="QVX12" s="93"/>
      <c r="QVY12" s="93"/>
      <c r="QVZ12" s="93"/>
      <c r="QWA12" s="93"/>
      <c r="QWB12" s="93"/>
      <c r="QWC12" s="93"/>
      <c r="QWD12" s="93"/>
      <c r="QWE12" s="93"/>
      <c r="QWF12" s="93"/>
      <c r="QWG12" s="93"/>
      <c r="QWH12" s="93"/>
      <c r="QWI12" s="93"/>
      <c r="QWJ12" s="93"/>
      <c r="QWK12" s="93"/>
      <c r="QWL12" s="93"/>
      <c r="QWM12" s="93"/>
      <c r="QWN12" s="93"/>
      <c r="QWO12" s="93"/>
      <c r="QWP12" s="93"/>
      <c r="QWQ12" s="93"/>
      <c r="QWR12" s="93"/>
      <c r="QWS12" s="93"/>
      <c r="QWT12" s="93"/>
      <c r="QWU12" s="93"/>
      <c r="QWV12" s="93"/>
      <c r="QWW12" s="93"/>
      <c r="QWX12" s="93"/>
      <c r="QWY12" s="93"/>
      <c r="QWZ12" s="93"/>
      <c r="QXA12" s="93"/>
      <c r="QXB12" s="93"/>
      <c r="QXC12" s="93"/>
      <c r="QXD12" s="93"/>
      <c r="QXE12" s="93"/>
      <c r="QXF12" s="93"/>
      <c r="QXG12" s="93"/>
      <c r="QXH12" s="93"/>
      <c r="QXI12" s="93"/>
      <c r="QXJ12" s="93"/>
      <c r="QXK12" s="93"/>
      <c r="QXL12" s="93"/>
      <c r="QXM12" s="93"/>
      <c r="QXN12" s="93"/>
      <c r="QXO12" s="93"/>
      <c r="QXP12" s="93"/>
      <c r="QXQ12" s="93"/>
      <c r="QXR12" s="93"/>
      <c r="QXS12" s="93"/>
      <c r="QXT12" s="93"/>
      <c r="QXU12" s="93"/>
      <c r="QXV12" s="93"/>
      <c r="QXW12" s="93"/>
      <c r="QXX12" s="93"/>
      <c r="QXY12" s="93"/>
      <c r="QXZ12" s="93"/>
      <c r="QYA12" s="93"/>
      <c r="QYB12" s="93"/>
      <c r="QYC12" s="93"/>
      <c r="QYD12" s="93"/>
      <c r="QYE12" s="93"/>
      <c r="QYF12" s="93"/>
      <c r="QYG12" s="93"/>
      <c r="QYH12" s="93"/>
      <c r="QYI12" s="93"/>
      <c r="QYJ12" s="93"/>
      <c r="QYK12" s="93"/>
      <c r="QYL12" s="93"/>
      <c r="QYM12" s="93"/>
      <c r="QYN12" s="93"/>
      <c r="QYO12" s="93"/>
      <c r="QYP12" s="93"/>
      <c r="QYQ12" s="93"/>
      <c r="QYR12" s="93"/>
      <c r="QYS12" s="93"/>
      <c r="QYT12" s="93"/>
      <c r="QYU12" s="93"/>
      <c r="QYV12" s="93"/>
      <c r="QYW12" s="93"/>
      <c r="QYX12" s="93"/>
      <c r="QYY12" s="93"/>
      <c r="QYZ12" s="93"/>
      <c r="QZA12" s="93"/>
      <c r="QZB12" s="93"/>
      <c r="QZC12" s="93"/>
      <c r="QZD12" s="93"/>
      <c r="QZE12" s="93"/>
      <c r="QZF12" s="93"/>
      <c r="QZG12" s="93"/>
      <c r="QZH12" s="93"/>
      <c r="QZI12" s="93"/>
      <c r="QZJ12" s="93"/>
      <c r="QZK12" s="93"/>
      <c r="QZL12" s="93"/>
      <c r="QZM12" s="93"/>
      <c r="QZN12" s="93"/>
      <c r="QZO12" s="93"/>
      <c r="QZP12" s="93"/>
      <c r="QZQ12" s="93"/>
      <c r="QZR12" s="93"/>
      <c r="QZS12" s="93"/>
      <c r="QZT12" s="93"/>
      <c r="QZU12" s="93"/>
      <c r="QZV12" s="93"/>
      <c r="QZW12" s="93"/>
      <c r="QZX12" s="93"/>
      <c r="QZY12" s="93"/>
      <c r="QZZ12" s="93"/>
      <c r="RAA12" s="93"/>
      <c r="RAB12" s="93"/>
      <c r="RAC12" s="93"/>
      <c r="RAD12" s="93"/>
      <c r="RAE12" s="93"/>
      <c r="RAF12" s="93"/>
      <c r="RAG12" s="93"/>
      <c r="RAH12" s="93"/>
      <c r="RAI12" s="93"/>
      <c r="RAJ12" s="93"/>
      <c r="RAK12" s="93"/>
      <c r="RAL12" s="93"/>
      <c r="RAM12" s="93"/>
      <c r="RAN12" s="93"/>
      <c r="RAO12" s="93"/>
      <c r="RAP12" s="93"/>
      <c r="RAQ12" s="93"/>
      <c r="RAR12" s="93"/>
      <c r="RAS12" s="93"/>
      <c r="RAT12" s="93"/>
      <c r="RAU12" s="93"/>
      <c r="RAV12" s="93"/>
      <c r="RAW12" s="93"/>
      <c r="RAX12" s="93"/>
      <c r="RAY12" s="93"/>
      <c r="RAZ12" s="93"/>
      <c r="RBA12" s="93"/>
      <c r="RBB12" s="93"/>
      <c r="RBC12" s="93"/>
      <c r="RBD12" s="93"/>
      <c r="RBE12" s="93"/>
      <c r="RBF12" s="93"/>
      <c r="RBG12" s="93"/>
      <c r="RBH12" s="93"/>
      <c r="RBI12" s="93"/>
      <c r="RBJ12" s="93"/>
      <c r="RBK12" s="93"/>
      <c r="RBL12" s="93"/>
      <c r="RBM12" s="93"/>
      <c r="RBN12" s="93"/>
      <c r="RBO12" s="93"/>
      <c r="RBP12" s="93"/>
      <c r="RBQ12" s="93"/>
      <c r="RBR12" s="93"/>
      <c r="RBS12" s="93"/>
      <c r="RBT12" s="93"/>
      <c r="RBU12" s="93"/>
      <c r="RBV12" s="93"/>
      <c r="RBW12" s="93"/>
      <c r="RBX12" s="93"/>
      <c r="RBY12" s="93"/>
      <c r="RBZ12" s="93"/>
      <c r="RCA12" s="93"/>
      <c r="RCB12" s="93"/>
      <c r="RCC12" s="93"/>
      <c r="RCD12" s="93"/>
      <c r="RCE12" s="93"/>
      <c r="RCF12" s="93"/>
      <c r="RCG12" s="93"/>
      <c r="RCH12" s="93"/>
      <c r="RCI12" s="93"/>
      <c r="RCJ12" s="93"/>
      <c r="RCK12" s="93"/>
      <c r="RCL12" s="93"/>
      <c r="RCM12" s="93"/>
      <c r="RCN12" s="93"/>
      <c r="RCO12" s="93"/>
      <c r="RCP12" s="93"/>
      <c r="RCQ12" s="93"/>
      <c r="RCR12" s="93"/>
      <c r="RCS12" s="93"/>
      <c r="RCT12" s="93"/>
      <c r="RCU12" s="93"/>
      <c r="RCV12" s="93"/>
      <c r="RCW12" s="93"/>
      <c r="RCX12" s="93"/>
      <c r="RCY12" s="93"/>
      <c r="RCZ12" s="93"/>
      <c r="RDA12" s="93"/>
      <c r="RDB12" s="93"/>
      <c r="RDC12" s="93"/>
      <c r="RDD12" s="93"/>
      <c r="RDE12" s="93"/>
      <c r="RDF12" s="93"/>
      <c r="RDG12" s="93"/>
      <c r="RDH12" s="93"/>
      <c r="RDI12" s="93"/>
      <c r="RDJ12" s="93"/>
      <c r="RDK12" s="93"/>
      <c r="RDL12" s="93"/>
      <c r="RDM12" s="93"/>
      <c r="RDN12" s="93"/>
      <c r="RDO12" s="93"/>
      <c r="RDP12" s="93"/>
      <c r="RDQ12" s="93"/>
      <c r="RDR12" s="93"/>
      <c r="RDS12" s="93"/>
      <c r="RDT12" s="93"/>
      <c r="RDU12" s="93"/>
      <c r="RDV12" s="93"/>
      <c r="RDW12" s="93"/>
      <c r="RDX12" s="93"/>
      <c r="RDY12" s="93"/>
      <c r="RDZ12" s="93"/>
      <c r="REA12" s="93"/>
      <c r="REB12" s="93"/>
      <c r="REC12" s="93"/>
      <c r="RED12" s="93"/>
      <c r="REE12" s="93"/>
      <c r="REF12" s="93"/>
      <c r="REG12" s="93"/>
      <c r="REH12" s="93"/>
      <c r="REI12" s="93"/>
      <c r="REJ12" s="93"/>
      <c r="REK12" s="93"/>
      <c r="REL12" s="93"/>
      <c r="REM12" s="93"/>
      <c r="REN12" s="93"/>
      <c r="REO12" s="93"/>
      <c r="REP12" s="93"/>
      <c r="REQ12" s="93"/>
      <c r="RER12" s="93"/>
      <c r="RES12" s="93"/>
      <c r="RET12" s="93"/>
      <c r="REU12" s="93"/>
      <c r="REV12" s="93"/>
      <c r="REW12" s="93"/>
      <c r="REX12" s="93"/>
      <c r="REY12" s="93"/>
      <c r="REZ12" s="93"/>
      <c r="RFA12" s="93"/>
      <c r="RFB12" s="93"/>
      <c r="RFC12" s="93"/>
      <c r="RFD12" s="93"/>
      <c r="RFE12" s="93"/>
      <c r="RFF12" s="93"/>
      <c r="RFG12" s="93"/>
      <c r="RFH12" s="93"/>
      <c r="RFI12" s="93"/>
      <c r="RFJ12" s="93"/>
      <c r="RFK12" s="93"/>
      <c r="RFL12" s="93"/>
      <c r="RFM12" s="93"/>
      <c r="RFN12" s="93"/>
      <c r="RFO12" s="93"/>
      <c r="RFP12" s="93"/>
      <c r="RFQ12" s="93"/>
      <c r="RFR12" s="93"/>
      <c r="RFS12" s="93"/>
      <c r="RFT12" s="93"/>
      <c r="RFU12" s="93"/>
      <c r="RFV12" s="93"/>
      <c r="RFW12" s="93"/>
      <c r="RFX12" s="93"/>
      <c r="RFY12" s="93"/>
      <c r="RFZ12" s="93"/>
      <c r="RGA12" s="93"/>
      <c r="RGB12" s="93"/>
      <c r="RGC12" s="93"/>
      <c r="RGD12" s="93"/>
      <c r="RGE12" s="93"/>
      <c r="RGF12" s="93"/>
      <c r="RGG12" s="93"/>
      <c r="RGH12" s="93"/>
      <c r="RGI12" s="93"/>
      <c r="RGJ12" s="93"/>
      <c r="RGK12" s="93"/>
      <c r="RGL12" s="93"/>
      <c r="RGM12" s="93"/>
      <c r="RGN12" s="93"/>
      <c r="RGO12" s="93"/>
      <c r="RGP12" s="93"/>
      <c r="RGQ12" s="93"/>
      <c r="RGR12" s="93"/>
      <c r="RGS12" s="93"/>
      <c r="RGT12" s="93"/>
      <c r="RGU12" s="93"/>
      <c r="RGV12" s="93"/>
      <c r="RGW12" s="93"/>
      <c r="RGX12" s="93"/>
      <c r="RGY12" s="93"/>
      <c r="RGZ12" s="93"/>
      <c r="RHA12" s="93"/>
      <c r="RHB12" s="93"/>
      <c r="RHC12" s="93"/>
      <c r="RHD12" s="93"/>
      <c r="RHE12" s="93"/>
      <c r="RHF12" s="93"/>
      <c r="RHG12" s="93"/>
      <c r="RHH12" s="93"/>
      <c r="RHI12" s="93"/>
      <c r="RHJ12" s="93"/>
      <c r="RHK12" s="93"/>
      <c r="RHL12" s="93"/>
      <c r="RHM12" s="93"/>
      <c r="RHN12" s="93"/>
      <c r="RHO12" s="93"/>
      <c r="RHP12" s="93"/>
      <c r="RHQ12" s="93"/>
      <c r="RHR12" s="93"/>
      <c r="RHS12" s="93"/>
      <c r="RHT12" s="93"/>
      <c r="RHU12" s="93"/>
      <c r="RHV12" s="93"/>
      <c r="RHW12" s="93"/>
      <c r="RHX12" s="93"/>
      <c r="RHY12" s="93"/>
      <c r="RHZ12" s="93"/>
      <c r="RIA12" s="93"/>
      <c r="RIB12" s="93"/>
      <c r="RIC12" s="93"/>
      <c r="RID12" s="93"/>
      <c r="RIE12" s="93"/>
      <c r="RIF12" s="93"/>
      <c r="RIG12" s="93"/>
      <c r="RIH12" s="93"/>
      <c r="RII12" s="93"/>
      <c r="RIJ12" s="93"/>
      <c r="RIK12" s="93"/>
      <c r="RIL12" s="93"/>
      <c r="RIM12" s="93"/>
      <c r="RIN12" s="93"/>
      <c r="RIO12" s="93"/>
      <c r="RIP12" s="93"/>
      <c r="RIQ12" s="93"/>
      <c r="RIR12" s="93"/>
      <c r="RIS12" s="93"/>
      <c r="RIT12" s="93"/>
      <c r="RIU12" s="93"/>
      <c r="RIV12" s="93"/>
      <c r="RIW12" s="93"/>
      <c r="RIX12" s="93"/>
      <c r="RIY12" s="93"/>
      <c r="RIZ12" s="93"/>
      <c r="RJA12" s="93"/>
      <c r="RJB12" s="93"/>
      <c r="RJC12" s="93"/>
      <c r="RJD12" s="93"/>
      <c r="RJE12" s="93"/>
      <c r="RJF12" s="93"/>
      <c r="RJG12" s="93"/>
      <c r="RJH12" s="93"/>
      <c r="RJI12" s="93"/>
      <c r="RJJ12" s="93"/>
      <c r="RJK12" s="93"/>
      <c r="RJL12" s="93"/>
      <c r="RJM12" s="93"/>
      <c r="RJN12" s="93"/>
      <c r="RJO12" s="93"/>
      <c r="RJP12" s="93"/>
      <c r="RJQ12" s="93"/>
      <c r="RJR12" s="93"/>
      <c r="RJS12" s="93"/>
      <c r="RJT12" s="93"/>
      <c r="RJU12" s="93"/>
      <c r="RJV12" s="93"/>
      <c r="RJW12" s="93"/>
      <c r="RJX12" s="93"/>
      <c r="RJY12" s="93"/>
      <c r="RJZ12" s="93"/>
      <c r="RKA12" s="93"/>
      <c r="RKB12" s="93"/>
      <c r="RKC12" s="93"/>
      <c r="RKD12" s="93"/>
      <c r="RKE12" s="93"/>
      <c r="RKF12" s="93"/>
      <c r="RKG12" s="93"/>
      <c r="RKH12" s="93"/>
      <c r="RKI12" s="93"/>
      <c r="RKJ12" s="93"/>
      <c r="RKK12" s="93"/>
      <c r="RKL12" s="93"/>
      <c r="RKM12" s="93"/>
      <c r="RKN12" s="93"/>
      <c r="RKO12" s="93"/>
      <c r="RKP12" s="93"/>
      <c r="RKQ12" s="93"/>
      <c r="RKR12" s="93"/>
      <c r="RKS12" s="93"/>
      <c r="RKT12" s="93"/>
      <c r="RKU12" s="93"/>
      <c r="RKV12" s="93"/>
      <c r="RKW12" s="93"/>
      <c r="RKX12" s="93"/>
      <c r="RKY12" s="93"/>
      <c r="RKZ12" s="93"/>
      <c r="RLA12" s="93"/>
      <c r="RLB12" s="93"/>
      <c r="RLC12" s="93"/>
      <c r="RLD12" s="93"/>
      <c r="RLE12" s="93"/>
      <c r="RLF12" s="93"/>
      <c r="RLG12" s="93"/>
      <c r="RLH12" s="93"/>
      <c r="RLI12" s="93"/>
      <c r="RLJ12" s="93"/>
      <c r="RLK12" s="93"/>
      <c r="RLL12" s="93"/>
      <c r="RLM12" s="93"/>
      <c r="RLN12" s="93"/>
      <c r="RLO12" s="93"/>
      <c r="RLP12" s="93"/>
      <c r="RLQ12" s="93"/>
      <c r="RLR12" s="93"/>
      <c r="RLS12" s="93"/>
      <c r="RLT12" s="93"/>
      <c r="RLU12" s="93"/>
      <c r="RLV12" s="93"/>
      <c r="RLW12" s="93"/>
      <c r="RLX12" s="93"/>
      <c r="RLY12" s="93"/>
      <c r="RLZ12" s="93"/>
      <c r="RMA12" s="93"/>
      <c r="RMB12" s="93"/>
      <c r="RMC12" s="93"/>
      <c r="RMD12" s="93"/>
      <c r="RME12" s="93"/>
      <c r="RMF12" s="93"/>
      <c r="RMG12" s="93"/>
      <c r="RMH12" s="93"/>
      <c r="RMI12" s="93"/>
      <c r="RMJ12" s="93"/>
      <c r="RMK12" s="93"/>
      <c r="RML12" s="93"/>
      <c r="RMM12" s="93"/>
      <c r="RMN12" s="93"/>
      <c r="RMO12" s="93"/>
      <c r="RMP12" s="93"/>
      <c r="RMQ12" s="93"/>
      <c r="RMR12" s="93"/>
      <c r="RMS12" s="93"/>
      <c r="RMT12" s="93"/>
      <c r="RMU12" s="93"/>
      <c r="RMV12" s="93"/>
      <c r="RMW12" s="93"/>
      <c r="RMX12" s="93"/>
      <c r="RMY12" s="93"/>
      <c r="RMZ12" s="93"/>
      <c r="RNA12" s="93"/>
      <c r="RNB12" s="93"/>
      <c r="RNC12" s="93"/>
      <c r="RND12" s="93"/>
      <c r="RNE12" s="93"/>
      <c r="RNF12" s="93"/>
      <c r="RNG12" s="93"/>
      <c r="RNH12" s="93"/>
      <c r="RNI12" s="93"/>
      <c r="RNJ12" s="93"/>
      <c r="RNK12" s="93"/>
      <c r="RNL12" s="93"/>
      <c r="RNM12" s="93"/>
      <c r="RNN12" s="93"/>
      <c r="RNO12" s="93"/>
      <c r="RNP12" s="93"/>
      <c r="RNQ12" s="93"/>
      <c r="RNR12" s="93"/>
      <c r="RNS12" s="93"/>
      <c r="RNT12" s="93"/>
      <c r="RNU12" s="93"/>
      <c r="RNV12" s="93"/>
      <c r="RNW12" s="93"/>
      <c r="RNX12" s="93"/>
      <c r="RNY12" s="93"/>
      <c r="RNZ12" s="93"/>
      <c r="ROA12" s="93"/>
      <c r="ROB12" s="93"/>
      <c r="ROC12" s="93"/>
      <c r="ROD12" s="93"/>
      <c r="ROE12" s="93"/>
      <c r="ROF12" s="93"/>
      <c r="ROG12" s="93"/>
      <c r="ROH12" s="93"/>
      <c r="ROI12" s="93"/>
      <c r="ROJ12" s="93"/>
      <c r="ROK12" s="93"/>
      <c r="ROL12" s="93"/>
      <c r="ROM12" s="93"/>
      <c r="RON12" s="93"/>
      <c r="ROO12" s="93"/>
      <c r="ROP12" s="93"/>
      <c r="ROQ12" s="93"/>
      <c r="ROR12" s="93"/>
      <c r="ROS12" s="93"/>
      <c r="ROT12" s="93"/>
      <c r="ROU12" s="93"/>
      <c r="ROV12" s="93"/>
      <c r="ROW12" s="93"/>
      <c r="ROX12" s="93"/>
      <c r="ROY12" s="93"/>
      <c r="ROZ12" s="93"/>
      <c r="RPA12" s="93"/>
      <c r="RPB12" s="93"/>
      <c r="RPC12" s="93"/>
      <c r="RPD12" s="93"/>
      <c r="RPE12" s="93"/>
      <c r="RPF12" s="93"/>
      <c r="RPG12" s="93"/>
      <c r="RPH12" s="93"/>
      <c r="RPI12" s="93"/>
      <c r="RPJ12" s="93"/>
      <c r="RPK12" s="93"/>
      <c r="RPL12" s="93"/>
      <c r="RPM12" s="93"/>
      <c r="RPN12" s="93"/>
      <c r="RPO12" s="93"/>
      <c r="RPP12" s="93"/>
      <c r="RPQ12" s="93"/>
      <c r="RPR12" s="93"/>
      <c r="RPS12" s="93"/>
      <c r="RPT12" s="93"/>
      <c r="RPU12" s="93"/>
      <c r="RPV12" s="93"/>
      <c r="RPW12" s="93"/>
      <c r="RPX12" s="93"/>
      <c r="RPY12" s="93"/>
      <c r="RPZ12" s="93"/>
      <c r="RQA12" s="93"/>
      <c r="RQB12" s="93"/>
      <c r="RQC12" s="93"/>
      <c r="RQD12" s="93"/>
      <c r="RQE12" s="93"/>
      <c r="RQF12" s="93"/>
      <c r="RQG12" s="93"/>
      <c r="RQH12" s="93"/>
      <c r="RQI12" s="93"/>
      <c r="RQJ12" s="93"/>
      <c r="RQK12" s="93"/>
      <c r="RQL12" s="93"/>
      <c r="RQM12" s="93"/>
      <c r="RQN12" s="93"/>
      <c r="RQO12" s="93"/>
      <c r="RQP12" s="93"/>
      <c r="RQQ12" s="93"/>
      <c r="RQR12" s="93"/>
      <c r="RQS12" s="93"/>
      <c r="RQT12" s="93"/>
      <c r="RQU12" s="93"/>
      <c r="RQV12" s="93"/>
      <c r="RQW12" s="93"/>
      <c r="RQX12" s="93"/>
      <c r="RQY12" s="93"/>
      <c r="RQZ12" s="93"/>
      <c r="RRA12" s="93"/>
      <c r="RRB12" s="93"/>
      <c r="RRC12" s="93"/>
      <c r="RRD12" s="93"/>
      <c r="RRE12" s="93"/>
      <c r="RRF12" s="93"/>
      <c r="RRG12" s="93"/>
      <c r="RRH12" s="93"/>
      <c r="RRI12" s="93"/>
      <c r="RRJ12" s="93"/>
      <c r="RRK12" s="93"/>
      <c r="RRL12" s="93"/>
      <c r="RRM12" s="93"/>
      <c r="RRN12" s="93"/>
      <c r="RRO12" s="93"/>
      <c r="RRP12" s="93"/>
      <c r="RRQ12" s="93"/>
      <c r="RRR12" s="93"/>
      <c r="RRS12" s="93"/>
      <c r="RRT12" s="93"/>
      <c r="RRU12" s="93"/>
      <c r="RRV12" s="93"/>
      <c r="RRW12" s="93"/>
      <c r="RRX12" s="93"/>
      <c r="RRY12" s="93"/>
      <c r="RRZ12" s="93"/>
      <c r="RSA12" s="93"/>
      <c r="RSB12" s="93"/>
      <c r="RSC12" s="93"/>
      <c r="RSD12" s="93"/>
      <c r="RSE12" s="93"/>
      <c r="RSF12" s="93"/>
      <c r="RSG12" s="93"/>
      <c r="RSH12" s="93"/>
      <c r="RSI12" s="93"/>
      <c r="RSJ12" s="93"/>
      <c r="RSK12" s="93"/>
      <c r="RSL12" s="93"/>
      <c r="RSM12" s="93"/>
      <c r="RSN12" s="93"/>
      <c r="RSO12" s="93"/>
      <c r="RSP12" s="93"/>
      <c r="RSQ12" s="93"/>
      <c r="RSR12" s="93"/>
      <c r="RSS12" s="93"/>
      <c r="RST12" s="93"/>
      <c r="RSU12" s="93"/>
      <c r="RSV12" s="93"/>
      <c r="RSW12" s="93"/>
      <c r="RSX12" s="93"/>
      <c r="RSY12" s="93"/>
      <c r="RSZ12" s="93"/>
      <c r="RTA12" s="93"/>
      <c r="RTB12" s="93"/>
      <c r="RTC12" s="93"/>
      <c r="RTD12" s="93"/>
      <c r="RTE12" s="93"/>
      <c r="RTF12" s="93"/>
      <c r="RTG12" s="93"/>
      <c r="RTH12" s="93"/>
      <c r="RTI12" s="93"/>
      <c r="RTJ12" s="93"/>
      <c r="RTK12" s="93"/>
      <c r="RTL12" s="93"/>
      <c r="RTM12" s="93"/>
      <c r="RTN12" s="93"/>
      <c r="RTO12" s="93"/>
      <c r="RTP12" s="93"/>
      <c r="RTQ12" s="93"/>
      <c r="RTR12" s="93"/>
      <c r="RTS12" s="93"/>
      <c r="RTT12" s="93"/>
      <c r="RTU12" s="93"/>
      <c r="RTV12" s="93"/>
      <c r="RTW12" s="93"/>
      <c r="RTX12" s="93"/>
      <c r="RTY12" s="93"/>
      <c r="RTZ12" s="93"/>
      <c r="RUA12" s="93"/>
      <c r="RUB12" s="93"/>
      <c r="RUC12" s="93"/>
      <c r="RUD12" s="93"/>
      <c r="RUE12" s="93"/>
      <c r="RUF12" s="93"/>
      <c r="RUG12" s="93"/>
      <c r="RUH12" s="93"/>
      <c r="RUI12" s="93"/>
      <c r="RUJ12" s="93"/>
      <c r="RUK12" s="93"/>
      <c r="RUL12" s="93"/>
      <c r="RUM12" s="93"/>
      <c r="RUN12" s="93"/>
      <c r="RUO12" s="93"/>
      <c r="RUP12" s="93"/>
      <c r="RUQ12" s="93"/>
      <c r="RUR12" s="93"/>
      <c r="RUS12" s="93"/>
      <c r="RUT12" s="93"/>
      <c r="RUU12" s="93"/>
      <c r="RUV12" s="93"/>
      <c r="RUW12" s="93"/>
      <c r="RUX12" s="93"/>
      <c r="RUY12" s="93"/>
      <c r="RUZ12" s="93"/>
      <c r="RVA12" s="93"/>
      <c r="RVB12" s="93"/>
      <c r="RVC12" s="93"/>
      <c r="RVD12" s="93"/>
      <c r="RVE12" s="93"/>
      <c r="RVF12" s="93"/>
      <c r="RVG12" s="93"/>
      <c r="RVH12" s="93"/>
      <c r="RVI12" s="93"/>
      <c r="RVJ12" s="93"/>
      <c r="RVK12" s="93"/>
      <c r="RVL12" s="93"/>
      <c r="RVM12" s="93"/>
      <c r="RVN12" s="93"/>
      <c r="RVO12" s="93"/>
      <c r="RVP12" s="93"/>
      <c r="RVQ12" s="93"/>
      <c r="RVR12" s="93"/>
      <c r="RVS12" s="93"/>
      <c r="RVT12" s="93"/>
      <c r="RVU12" s="93"/>
      <c r="RVV12" s="93"/>
      <c r="RVW12" s="93"/>
      <c r="RVX12" s="93"/>
      <c r="RVY12" s="93"/>
      <c r="RVZ12" s="93"/>
      <c r="RWA12" s="93"/>
      <c r="RWB12" s="93"/>
      <c r="RWC12" s="93"/>
      <c r="RWD12" s="93"/>
      <c r="RWE12" s="93"/>
      <c r="RWF12" s="93"/>
      <c r="RWG12" s="93"/>
      <c r="RWH12" s="93"/>
      <c r="RWI12" s="93"/>
      <c r="RWJ12" s="93"/>
      <c r="RWK12" s="93"/>
      <c r="RWL12" s="93"/>
      <c r="RWM12" s="93"/>
      <c r="RWN12" s="93"/>
      <c r="RWO12" s="93"/>
      <c r="RWP12" s="93"/>
      <c r="RWQ12" s="93"/>
      <c r="RWR12" s="93"/>
      <c r="RWS12" s="93"/>
      <c r="RWT12" s="93"/>
      <c r="RWU12" s="93"/>
      <c r="RWV12" s="93"/>
      <c r="RWW12" s="93"/>
      <c r="RWX12" s="93"/>
      <c r="RWY12" s="93"/>
      <c r="RWZ12" s="93"/>
      <c r="RXA12" s="93"/>
      <c r="RXB12" s="93"/>
      <c r="RXC12" s="93"/>
      <c r="RXD12" s="93"/>
      <c r="RXE12" s="93"/>
      <c r="RXF12" s="93"/>
      <c r="RXG12" s="93"/>
      <c r="RXH12" s="93"/>
      <c r="RXI12" s="93"/>
      <c r="RXJ12" s="93"/>
      <c r="RXK12" s="93"/>
      <c r="RXL12" s="93"/>
      <c r="RXM12" s="93"/>
      <c r="RXN12" s="93"/>
      <c r="RXO12" s="93"/>
      <c r="RXP12" s="93"/>
      <c r="RXQ12" s="93"/>
      <c r="RXR12" s="93"/>
      <c r="RXS12" s="93"/>
      <c r="RXT12" s="93"/>
      <c r="RXU12" s="93"/>
      <c r="RXV12" s="93"/>
      <c r="RXW12" s="93"/>
      <c r="RXX12" s="93"/>
      <c r="RXY12" s="93"/>
      <c r="RXZ12" s="93"/>
      <c r="RYA12" s="93"/>
      <c r="RYB12" s="93"/>
      <c r="RYC12" s="93"/>
      <c r="RYD12" s="93"/>
      <c r="RYE12" s="93"/>
      <c r="RYF12" s="93"/>
      <c r="RYG12" s="93"/>
      <c r="RYH12" s="93"/>
      <c r="RYI12" s="93"/>
      <c r="RYJ12" s="93"/>
      <c r="RYK12" s="93"/>
      <c r="RYL12" s="93"/>
      <c r="RYM12" s="93"/>
      <c r="RYN12" s="93"/>
      <c r="RYO12" s="93"/>
      <c r="RYP12" s="93"/>
      <c r="RYQ12" s="93"/>
      <c r="RYR12" s="93"/>
      <c r="RYS12" s="93"/>
      <c r="RYT12" s="93"/>
      <c r="RYU12" s="93"/>
      <c r="RYV12" s="93"/>
      <c r="RYW12" s="93"/>
      <c r="RYX12" s="93"/>
      <c r="RYY12" s="93"/>
      <c r="RYZ12" s="93"/>
      <c r="RZA12" s="93"/>
      <c r="RZB12" s="93"/>
      <c r="RZC12" s="93"/>
      <c r="RZD12" s="93"/>
      <c r="RZE12" s="93"/>
      <c r="RZF12" s="93"/>
      <c r="RZG12" s="93"/>
      <c r="RZH12" s="93"/>
      <c r="RZI12" s="93"/>
      <c r="RZJ12" s="93"/>
      <c r="RZK12" s="93"/>
      <c r="RZL12" s="93"/>
      <c r="RZM12" s="93"/>
      <c r="RZN12" s="93"/>
      <c r="RZO12" s="93"/>
      <c r="RZP12" s="93"/>
      <c r="RZQ12" s="93"/>
      <c r="RZR12" s="93"/>
      <c r="RZS12" s="93"/>
      <c r="RZT12" s="93"/>
      <c r="RZU12" s="93"/>
      <c r="RZV12" s="93"/>
      <c r="RZW12" s="93"/>
      <c r="RZX12" s="93"/>
      <c r="RZY12" s="93"/>
      <c r="RZZ12" s="93"/>
      <c r="SAA12" s="93"/>
      <c r="SAB12" s="93"/>
      <c r="SAC12" s="93"/>
      <c r="SAD12" s="93"/>
      <c r="SAE12" s="93"/>
      <c r="SAF12" s="93"/>
      <c r="SAG12" s="93"/>
      <c r="SAH12" s="93"/>
      <c r="SAI12" s="93"/>
      <c r="SAJ12" s="93"/>
      <c r="SAK12" s="93"/>
      <c r="SAL12" s="93"/>
      <c r="SAM12" s="93"/>
      <c r="SAN12" s="93"/>
      <c r="SAO12" s="93"/>
      <c r="SAP12" s="93"/>
      <c r="SAQ12" s="93"/>
      <c r="SAR12" s="93"/>
      <c r="SAS12" s="93"/>
      <c r="SAT12" s="93"/>
      <c r="SAU12" s="93"/>
      <c r="SAV12" s="93"/>
      <c r="SAW12" s="93"/>
      <c r="SAX12" s="93"/>
      <c r="SAY12" s="93"/>
      <c r="SAZ12" s="93"/>
      <c r="SBA12" s="93"/>
      <c r="SBB12" s="93"/>
      <c r="SBC12" s="93"/>
      <c r="SBD12" s="93"/>
      <c r="SBE12" s="93"/>
      <c r="SBF12" s="93"/>
      <c r="SBG12" s="93"/>
      <c r="SBH12" s="93"/>
      <c r="SBI12" s="93"/>
      <c r="SBJ12" s="93"/>
      <c r="SBK12" s="93"/>
      <c r="SBL12" s="93"/>
      <c r="SBM12" s="93"/>
      <c r="SBN12" s="93"/>
      <c r="SBO12" s="93"/>
      <c r="SBP12" s="93"/>
      <c r="SBQ12" s="93"/>
      <c r="SBR12" s="93"/>
      <c r="SBS12" s="93"/>
      <c r="SBT12" s="93"/>
      <c r="SBU12" s="93"/>
      <c r="SBV12" s="93"/>
      <c r="SBW12" s="93"/>
      <c r="SBX12" s="93"/>
      <c r="SBY12" s="93"/>
      <c r="SBZ12" s="93"/>
      <c r="SCA12" s="93"/>
      <c r="SCB12" s="93"/>
      <c r="SCC12" s="93"/>
      <c r="SCD12" s="93"/>
      <c r="SCE12" s="93"/>
      <c r="SCF12" s="93"/>
      <c r="SCG12" s="93"/>
      <c r="SCH12" s="93"/>
      <c r="SCI12" s="93"/>
      <c r="SCJ12" s="93"/>
      <c r="SCK12" s="93"/>
      <c r="SCL12" s="93"/>
      <c r="SCM12" s="93"/>
      <c r="SCN12" s="93"/>
      <c r="SCO12" s="93"/>
      <c r="SCP12" s="93"/>
      <c r="SCQ12" s="93"/>
      <c r="SCR12" s="93"/>
      <c r="SCS12" s="93"/>
      <c r="SCT12" s="93"/>
      <c r="SCU12" s="93"/>
      <c r="SCV12" s="93"/>
      <c r="SCW12" s="93"/>
      <c r="SCX12" s="93"/>
      <c r="SCY12" s="93"/>
      <c r="SCZ12" s="93"/>
      <c r="SDA12" s="93"/>
      <c r="SDB12" s="93"/>
      <c r="SDC12" s="93"/>
      <c r="SDD12" s="93"/>
      <c r="SDE12" s="93"/>
      <c r="SDF12" s="93"/>
      <c r="SDG12" s="93"/>
      <c r="SDH12" s="93"/>
      <c r="SDI12" s="93"/>
      <c r="SDJ12" s="93"/>
      <c r="SDK12" s="93"/>
      <c r="SDL12" s="93"/>
      <c r="SDM12" s="93"/>
      <c r="SDN12" s="93"/>
      <c r="SDO12" s="93"/>
      <c r="SDP12" s="93"/>
      <c r="SDQ12" s="93"/>
      <c r="SDR12" s="93"/>
      <c r="SDS12" s="93"/>
      <c r="SDT12" s="93"/>
      <c r="SDU12" s="93"/>
      <c r="SDV12" s="93"/>
      <c r="SDW12" s="93"/>
      <c r="SDX12" s="93"/>
      <c r="SDY12" s="93"/>
      <c r="SDZ12" s="93"/>
      <c r="SEA12" s="93"/>
      <c r="SEB12" s="93"/>
      <c r="SEC12" s="93"/>
      <c r="SED12" s="93"/>
      <c r="SEE12" s="93"/>
      <c r="SEF12" s="93"/>
      <c r="SEG12" s="93"/>
      <c r="SEH12" s="93"/>
      <c r="SEI12" s="93"/>
      <c r="SEJ12" s="93"/>
      <c r="SEK12" s="93"/>
      <c r="SEL12" s="93"/>
      <c r="SEM12" s="93"/>
      <c r="SEN12" s="93"/>
      <c r="SEO12" s="93"/>
      <c r="SEP12" s="93"/>
      <c r="SEQ12" s="93"/>
      <c r="SER12" s="93"/>
      <c r="SES12" s="93"/>
      <c r="SET12" s="93"/>
      <c r="SEU12" s="93"/>
      <c r="SEV12" s="93"/>
      <c r="SEW12" s="93"/>
      <c r="SEX12" s="93"/>
      <c r="SEY12" s="93"/>
      <c r="SEZ12" s="93"/>
      <c r="SFA12" s="93"/>
      <c r="SFB12" s="93"/>
      <c r="SFC12" s="93"/>
      <c r="SFD12" s="93"/>
      <c r="SFE12" s="93"/>
      <c r="SFF12" s="93"/>
      <c r="SFG12" s="93"/>
      <c r="SFH12" s="93"/>
      <c r="SFI12" s="93"/>
      <c r="SFJ12" s="93"/>
      <c r="SFK12" s="93"/>
      <c r="SFL12" s="93"/>
      <c r="SFM12" s="93"/>
      <c r="SFN12" s="93"/>
      <c r="SFO12" s="93"/>
      <c r="SFP12" s="93"/>
      <c r="SFQ12" s="93"/>
      <c r="SFR12" s="93"/>
      <c r="SFS12" s="93"/>
      <c r="SFT12" s="93"/>
      <c r="SFU12" s="93"/>
      <c r="SFV12" s="93"/>
      <c r="SFW12" s="93"/>
      <c r="SFX12" s="93"/>
      <c r="SFY12" s="93"/>
      <c r="SFZ12" s="93"/>
      <c r="SGA12" s="93"/>
      <c r="SGB12" s="93"/>
      <c r="SGC12" s="93"/>
      <c r="SGD12" s="93"/>
      <c r="SGE12" s="93"/>
      <c r="SGF12" s="93"/>
      <c r="SGG12" s="93"/>
      <c r="SGH12" s="93"/>
      <c r="SGI12" s="93"/>
      <c r="SGJ12" s="93"/>
      <c r="SGK12" s="93"/>
      <c r="SGL12" s="93"/>
      <c r="SGM12" s="93"/>
      <c r="SGN12" s="93"/>
      <c r="SGO12" s="93"/>
      <c r="SGP12" s="93"/>
      <c r="SGQ12" s="93"/>
      <c r="SGR12" s="93"/>
      <c r="SGS12" s="93"/>
      <c r="SGT12" s="93"/>
      <c r="SGU12" s="93"/>
      <c r="SGV12" s="93"/>
      <c r="SGW12" s="93"/>
      <c r="SGX12" s="93"/>
      <c r="SGY12" s="93"/>
      <c r="SGZ12" s="93"/>
      <c r="SHA12" s="93"/>
      <c r="SHB12" s="93"/>
      <c r="SHC12" s="93"/>
      <c r="SHD12" s="93"/>
      <c r="SHE12" s="93"/>
      <c r="SHF12" s="93"/>
      <c r="SHG12" s="93"/>
      <c r="SHH12" s="93"/>
      <c r="SHI12" s="93"/>
      <c r="SHJ12" s="93"/>
      <c r="SHK12" s="93"/>
      <c r="SHL12" s="93"/>
      <c r="SHM12" s="93"/>
      <c r="SHN12" s="93"/>
      <c r="SHO12" s="93"/>
      <c r="SHP12" s="93"/>
      <c r="SHQ12" s="93"/>
      <c r="SHR12" s="93"/>
      <c r="SHS12" s="93"/>
      <c r="SHT12" s="93"/>
      <c r="SHU12" s="93"/>
      <c r="SHV12" s="93"/>
      <c r="SHW12" s="93"/>
      <c r="SHX12" s="93"/>
      <c r="SHY12" s="93"/>
      <c r="SHZ12" s="93"/>
      <c r="SIA12" s="93"/>
      <c r="SIB12" s="93"/>
      <c r="SIC12" s="93"/>
      <c r="SID12" s="93"/>
      <c r="SIE12" s="93"/>
      <c r="SIF12" s="93"/>
      <c r="SIG12" s="93"/>
      <c r="SIH12" s="93"/>
      <c r="SII12" s="93"/>
      <c r="SIJ12" s="93"/>
      <c r="SIK12" s="93"/>
      <c r="SIL12" s="93"/>
      <c r="SIM12" s="93"/>
      <c r="SIN12" s="93"/>
      <c r="SIO12" s="93"/>
      <c r="SIP12" s="93"/>
      <c r="SIQ12" s="93"/>
      <c r="SIR12" s="93"/>
      <c r="SIS12" s="93"/>
      <c r="SIT12" s="93"/>
      <c r="SIU12" s="93"/>
      <c r="SIV12" s="93"/>
      <c r="SIW12" s="93"/>
      <c r="SIX12" s="93"/>
      <c r="SIY12" s="93"/>
      <c r="SIZ12" s="93"/>
      <c r="SJA12" s="93"/>
      <c r="SJB12" s="93"/>
      <c r="SJC12" s="93"/>
      <c r="SJD12" s="93"/>
      <c r="SJE12" s="93"/>
      <c r="SJF12" s="93"/>
      <c r="SJG12" s="93"/>
      <c r="SJH12" s="93"/>
      <c r="SJI12" s="93"/>
      <c r="SJJ12" s="93"/>
      <c r="SJK12" s="93"/>
      <c r="SJL12" s="93"/>
      <c r="SJM12" s="93"/>
      <c r="SJN12" s="93"/>
      <c r="SJO12" s="93"/>
      <c r="SJP12" s="93"/>
      <c r="SJQ12" s="93"/>
      <c r="SJR12" s="93"/>
      <c r="SJS12" s="93"/>
      <c r="SJT12" s="93"/>
      <c r="SJU12" s="93"/>
      <c r="SJV12" s="93"/>
      <c r="SJW12" s="93"/>
      <c r="SJX12" s="93"/>
      <c r="SJY12" s="93"/>
      <c r="SJZ12" s="93"/>
      <c r="SKA12" s="93"/>
      <c r="SKB12" s="93"/>
      <c r="SKC12" s="93"/>
      <c r="SKD12" s="93"/>
      <c r="SKE12" s="93"/>
      <c r="SKF12" s="93"/>
      <c r="SKG12" s="93"/>
      <c r="SKH12" s="93"/>
      <c r="SKI12" s="93"/>
      <c r="SKJ12" s="93"/>
      <c r="SKK12" s="93"/>
      <c r="SKL12" s="93"/>
      <c r="SKM12" s="93"/>
      <c r="SKN12" s="93"/>
      <c r="SKO12" s="93"/>
      <c r="SKP12" s="93"/>
      <c r="SKQ12" s="93"/>
      <c r="SKR12" s="93"/>
      <c r="SKS12" s="93"/>
      <c r="SKT12" s="93"/>
      <c r="SKU12" s="93"/>
      <c r="SKV12" s="93"/>
      <c r="SKW12" s="93"/>
      <c r="SKX12" s="93"/>
      <c r="SKY12" s="93"/>
      <c r="SKZ12" s="93"/>
      <c r="SLA12" s="93"/>
      <c r="SLB12" s="93"/>
      <c r="SLC12" s="93"/>
      <c r="SLD12" s="93"/>
      <c r="SLE12" s="93"/>
      <c r="SLF12" s="93"/>
      <c r="SLG12" s="93"/>
      <c r="SLH12" s="93"/>
      <c r="SLI12" s="93"/>
      <c r="SLJ12" s="93"/>
      <c r="SLK12" s="93"/>
      <c r="SLL12" s="93"/>
      <c r="SLM12" s="93"/>
      <c r="SLN12" s="93"/>
      <c r="SLO12" s="93"/>
      <c r="SLP12" s="93"/>
      <c r="SLQ12" s="93"/>
      <c r="SLR12" s="93"/>
      <c r="SLS12" s="93"/>
      <c r="SLT12" s="93"/>
      <c r="SLU12" s="93"/>
      <c r="SLV12" s="93"/>
      <c r="SLW12" s="93"/>
      <c r="SLX12" s="93"/>
      <c r="SLY12" s="93"/>
      <c r="SLZ12" s="93"/>
      <c r="SMA12" s="93"/>
      <c r="SMB12" s="93"/>
      <c r="SMC12" s="93"/>
      <c r="SMD12" s="93"/>
      <c r="SME12" s="93"/>
      <c r="SMF12" s="93"/>
      <c r="SMG12" s="93"/>
      <c r="SMH12" s="93"/>
      <c r="SMI12" s="93"/>
      <c r="SMJ12" s="93"/>
      <c r="SMK12" s="93"/>
      <c r="SML12" s="93"/>
      <c r="SMM12" s="93"/>
      <c r="SMN12" s="93"/>
      <c r="SMO12" s="93"/>
      <c r="SMP12" s="93"/>
      <c r="SMQ12" s="93"/>
      <c r="SMR12" s="93"/>
      <c r="SMS12" s="93"/>
      <c r="SMT12" s="93"/>
      <c r="SMU12" s="93"/>
      <c r="SMV12" s="93"/>
      <c r="SMW12" s="93"/>
      <c r="SMX12" s="93"/>
      <c r="SMY12" s="93"/>
      <c r="SMZ12" s="93"/>
      <c r="SNA12" s="93"/>
      <c r="SNB12" s="93"/>
      <c r="SNC12" s="93"/>
      <c r="SND12" s="93"/>
      <c r="SNE12" s="93"/>
      <c r="SNF12" s="93"/>
      <c r="SNG12" s="93"/>
      <c r="SNH12" s="93"/>
      <c r="SNI12" s="93"/>
      <c r="SNJ12" s="93"/>
      <c r="SNK12" s="93"/>
      <c r="SNL12" s="93"/>
      <c r="SNM12" s="93"/>
      <c r="SNN12" s="93"/>
      <c r="SNO12" s="93"/>
      <c r="SNP12" s="93"/>
      <c r="SNQ12" s="93"/>
      <c r="SNR12" s="93"/>
      <c r="SNS12" s="93"/>
      <c r="SNT12" s="93"/>
      <c r="SNU12" s="93"/>
      <c r="SNV12" s="93"/>
      <c r="SNW12" s="93"/>
      <c r="SNX12" s="93"/>
      <c r="SNY12" s="93"/>
      <c r="SNZ12" s="93"/>
      <c r="SOA12" s="93"/>
      <c r="SOB12" s="93"/>
      <c r="SOC12" s="93"/>
      <c r="SOD12" s="93"/>
      <c r="SOE12" s="93"/>
      <c r="SOF12" s="93"/>
      <c r="SOG12" s="93"/>
      <c r="SOH12" s="93"/>
      <c r="SOI12" s="93"/>
      <c r="SOJ12" s="93"/>
      <c r="SOK12" s="93"/>
      <c r="SOL12" s="93"/>
      <c r="SOM12" s="93"/>
      <c r="SON12" s="93"/>
      <c r="SOO12" s="93"/>
      <c r="SOP12" s="93"/>
      <c r="SOQ12" s="93"/>
      <c r="SOR12" s="93"/>
      <c r="SOS12" s="93"/>
      <c r="SOT12" s="93"/>
      <c r="SOU12" s="93"/>
      <c r="SOV12" s="93"/>
      <c r="SOW12" s="93"/>
      <c r="SOX12" s="93"/>
      <c r="SOY12" s="93"/>
      <c r="SOZ12" s="93"/>
      <c r="SPA12" s="93"/>
      <c r="SPB12" s="93"/>
      <c r="SPC12" s="93"/>
      <c r="SPD12" s="93"/>
      <c r="SPE12" s="93"/>
      <c r="SPF12" s="93"/>
      <c r="SPG12" s="93"/>
      <c r="SPH12" s="93"/>
      <c r="SPI12" s="93"/>
      <c r="SPJ12" s="93"/>
      <c r="SPK12" s="93"/>
      <c r="SPL12" s="93"/>
      <c r="SPM12" s="93"/>
      <c r="SPN12" s="93"/>
      <c r="SPO12" s="93"/>
      <c r="SPP12" s="93"/>
      <c r="SPQ12" s="93"/>
      <c r="SPR12" s="93"/>
      <c r="SPS12" s="93"/>
      <c r="SPT12" s="93"/>
      <c r="SPU12" s="93"/>
      <c r="SPV12" s="93"/>
      <c r="SPW12" s="93"/>
      <c r="SPX12" s="93"/>
      <c r="SPY12" s="93"/>
      <c r="SPZ12" s="93"/>
      <c r="SQA12" s="93"/>
      <c r="SQB12" s="93"/>
      <c r="SQC12" s="93"/>
      <c r="SQD12" s="93"/>
      <c r="SQE12" s="93"/>
      <c r="SQF12" s="93"/>
      <c r="SQG12" s="93"/>
      <c r="SQH12" s="93"/>
      <c r="SQI12" s="93"/>
      <c r="SQJ12" s="93"/>
      <c r="SQK12" s="93"/>
      <c r="SQL12" s="93"/>
      <c r="SQM12" s="93"/>
      <c r="SQN12" s="93"/>
      <c r="SQO12" s="93"/>
      <c r="SQP12" s="93"/>
      <c r="SQQ12" s="93"/>
      <c r="SQR12" s="93"/>
      <c r="SQS12" s="93"/>
      <c r="SQT12" s="93"/>
      <c r="SQU12" s="93"/>
      <c r="SQV12" s="93"/>
      <c r="SQW12" s="93"/>
      <c r="SQX12" s="93"/>
      <c r="SQY12" s="93"/>
      <c r="SQZ12" s="93"/>
      <c r="SRA12" s="93"/>
      <c r="SRB12" s="93"/>
      <c r="SRC12" s="93"/>
      <c r="SRD12" s="93"/>
      <c r="SRE12" s="93"/>
      <c r="SRF12" s="93"/>
      <c r="SRG12" s="93"/>
      <c r="SRH12" s="93"/>
      <c r="SRI12" s="93"/>
      <c r="SRJ12" s="93"/>
      <c r="SRK12" s="93"/>
      <c r="SRL12" s="93"/>
      <c r="SRM12" s="93"/>
      <c r="SRN12" s="93"/>
      <c r="SRO12" s="93"/>
      <c r="SRP12" s="93"/>
      <c r="SRQ12" s="93"/>
      <c r="SRR12" s="93"/>
      <c r="SRS12" s="93"/>
      <c r="SRT12" s="93"/>
      <c r="SRU12" s="93"/>
      <c r="SRV12" s="93"/>
      <c r="SRW12" s="93"/>
      <c r="SRX12" s="93"/>
      <c r="SRY12" s="93"/>
      <c r="SRZ12" s="93"/>
      <c r="SSA12" s="93"/>
      <c r="SSB12" s="93"/>
      <c r="SSC12" s="93"/>
      <c r="SSD12" s="93"/>
      <c r="SSE12" s="93"/>
      <c r="SSF12" s="93"/>
      <c r="SSG12" s="93"/>
      <c r="SSH12" s="93"/>
      <c r="SSI12" s="93"/>
      <c r="SSJ12" s="93"/>
      <c r="SSK12" s="93"/>
      <c r="SSL12" s="93"/>
      <c r="SSM12" s="93"/>
      <c r="SSN12" s="93"/>
      <c r="SSO12" s="93"/>
      <c r="SSP12" s="93"/>
      <c r="SSQ12" s="93"/>
      <c r="SSR12" s="93"/>
      <c r="SSS12" s="93"/>
      <c r="SST12" s="93"/>
      <c r="SSU12" s="93"/>
      <c r="SSV12" s="93"/>
      <c r="SSW12" s="93"/>
      <c r="SSX12" s="93"/>
      <c r="SSY12" s="93"/>
      <c r="SSZ12" s="93"/>
      <c r="STA12" s="93"/>
      <c r="STB12" s="93"/>
      <c r="STC12" s="93"/>
      <c r="STD12" s="93"/>
      <c r="STE12" s="93"/>
      <c r="STF12" s="93"/>
      <c r="STG12" s="93"/>
      <c r="STH12" s="93"/>
      <c r="STI12" s="93"/>
      <c r="STJ12" s="93"/>
      <c r="STK12" s="93"/>
      <c r="STL12" s="93"/>
      <c r="STM12" s="93"/>
      <c r="STN12" s="93"/>
      <c r="STO12" s="93"/>
      <c r="STP12" s="93"/>
      <c r="STQ12" s="93"/>
      <c r="STR12" s="93"/>
      <c r="STS12" s="93"/>
      <c r="STT12" s="93"/>
      <c r="STU12" s="93"/>
      <c r="STV12" s="93"/>
      <c r="STW12" s="93"/>
      <c r="STX12" s="93"/>
      <c r="STY12" s="93"/>
      <c r="STZ12" s="93"/>
      <c r="SUA12" s="93"/>
      <c r="SUB12" s="93"/>
      <c r="SUC12" s="93"/>
      <c r="SUD12" s="93"/>
      <c r="SUE12" s="93"/>
      <c r="SUF12" s="93"/>
      <c r="SUG12" s="93"/>
      <c r="SUH12" s="93"/>
      <c r="SUI12" s="93"/>
      <c r="SUJ12" s="93"/>
      <c r="SUK12" s="93"/>
      <c r="SUL12" s="93"/>
      <c r="SUM12" s="93"/>
      <c r="SUN12" s="93"/>
      <c r="SUO12" s="93"/>
      <c r="SUP12" s="93"/>
      <c r="SUQ12" s="93"/>
      <c r="SUR12" s="93"/>
      <c r="SUS12" s="93"/>
      <c r="SUT12" s="93"/>
      <c r="SUU12" s="93"/>
      <c r="SUV12" s="93"/>
      <c r="SUW12" s="93"/>
      <c r="SUX12" s="93"/>
      <c r="SUY12" s="93"/>
      <c r="SUZ12" s="93"/>
      <c r="SVA12" s="93"/>
      <c r="SVB12" s="93"/>
      <c r="SVC12" s="93"/>
      <c r="SVD12" s="93"/>
      <c r="SVE12" s="93"/>
      <c r="SVF12" s="93"/>
      <c r="SVG12" s="93"/>
      <c r="SVH12" s="93"/>
      <c r="SVI12" s="93"/>
      <c r="SVJ12" s="93"/>
      <c r="SVK12" s="93"/>
      <c r="SVL12" s="93"/>
      <c r="SVM12" s="93"/>
      <c r="SVN12" s="93"/>
      <c r="SVO12" s="93"/>
      <c r="SVP12" s="93"/>
      <c r="SVQ12" s="93"/>
      <c r="SVR12" s="93"/>
      <c r="SVS12" s="93"/>
      <c r="SVT12" s="93"/>
      <c r="SVU12" s="93"/>
      <c r="SVV12" s="93"/>
      <c r="SVW12" s="93"/>
      <c r="SVX12" s="93"/>
      <c r="SVY12" s="93"/>
      <c r="SVZ12" s="93"/>
      <c r="SWA12" s="93"/>
      <c r="SWB12" s="93"/>
      <c r="SWC12" s="93"/>
      <c r="SWD12" s="93"/>
      <c r="SWE12" s="93"/>
      <c r="SWF12" s="93"/>
      <c r="SWG12" s="93"/>
      <c r="SWH12" s="93"/>
      <c r="SWI12" s="93"/>
      <c r="SWJ12" s="93"/>
      <c r="SWK12" s="93"/>
      <c r="SWL12" s="93"/>
      <c r="SWM12" s="93"/>
      <c r="SWN12" s="93"/>
      <c r="SWO12" s="93"/>
      <c r="SWP12" s="93"/>
      <c r="SWQ12" s="93"/>
      <c r="SWR12" s="93"/>
      <c r="SWS12" s="93"/>
      <c r="SWT12" s="93"/>
      <c r="SWU12" s="93"/>
      <c r="SWV12" s="93"/>
      <c r="SWW12" s="93"/>
      <c r="SWX12" s="93"/>
      <c r="SWY12" s="93"/>
      <c r="SWZ12" s="93"/>
      <c r="SXA12" s="93"/>
      <c r="SXB12" s="93"/>
      <c r="SXC12" s="93"/>
      <c r="SXD12" s="93"/>
      <c r="SXE12" s="93"/>
      <c r="SXF12" s="93"/>
      <c r="SXG12" s="93"/>
      <c r="SXH12" s="93"/>
      <c r="SXI12" s="93"/>
      <c r="SXJ12" s="93"/>
      <c r="SXK12" s="93"/>
      <c r="SXL12" s="93"/>
      <c r="SXM12" s="93"/>
      <c r="SXN12" s="93"/>
      <c r="SXO12" s="93"/>
      <c r="SXP12" s="93"/>
      <c r="SXQ12" s="93"/>
      <c r="SXR12" s="93"/>
      <c r="SXS12" s="93"/>
      <c r="SXT12" s="93"/>
      <c r="SXU12" s="93"/>
      <c r="SXV12" s="93"/>
      <c r="SXW12" s="93"/>
      <c r="SXX12" s="93"/>
      <c r="SXY12" s="93"/>
      <c r="SXZ12" s="93"/>
      <c r="SYA12" s="93"/>
      <c r="SYB12" s="93"/>
      <c r="SYC12" s="93"/>
      <c r="SYD12" s="93"/>
      <c r="SYE12" s="93"/>
      <c r="SYF12" s="93"/>
      <c r="SYG12" s="93"/>
      <c r="SYH12" s="93"/>
      <c r="SYI12" s="93"/>
      <c r="SYJ12" s="93"/>
      <c r="SYK12" s="93"/>
      <c r="SYL12" s="93"/>
      <c r="SYM12" s="93"/>
      <c r="SYN12" s="93"/>
      <c r="SYO12" s="93"/>
      <c r="SYP12" s="93"/>
      <c r="SYQ12" s="93"/>
      <c r="SYR12" s="93"/>
      <c r="SYS12" s="93"/>
      <c r="SYT12" s="93"/>
      <c r="SYU12" s="93"/>
      <c r="SYV12" s="93"/>
      <c r="SYW12" s="93"/>
      <c r="SYX12" s="93"/>
      <c r="SYY12" s="93"/>
      <c r="SYZ12" s="93"/>
      <c r="SZA12" s="93"/>
      <c r="SZB12" s="93"/>
      <c r="SZC12" s="93"/>
      <c r="SZD12" s="93"/>
      <c r="SZE12" s="93"/>
      <c r="SZF12" s="93"/>
      <c r="SZG12" s="93"/>
      <c r="SZH12" s="93"/>
      <c r="SZI12" s="93"/>
      <c r="SZJ12" s="93"/>
      <c r="SZK12" s="93"/>
      <c r="SZL12" s="93"/>
      <c r="SZM12" s="93"/>
      <c r="SZN12" s="93"/>
      <c r="SZO12" s="93"/>
      <c r="SZP12" s="93"/>
      <c r="SZQ12" s="93"/>
      <c r="SZR12" s="93"/>
      <c r="SZS12" s="93"/>
      <c r="SZT12" s="93"/>
      <c r="SZU12" s="93"/>
      <c r="SZV12" s="93"/>
      <c r="SZW12" s="93"/>
      <c r="SZX12" s="93"/>
      <c r="SZY12" s="93"/>
      <c r="SZZ12" s="93"/>
      <c r="TAA12" s="93"/>
      <c r="TAB12" s="93"/>
      <c r="TAC12" s="93"/>
      <c r="TAD12" s="93"/>
      <c r="TAE12" s="93"/>
      <c r="TAF12" s="93"/>
      <c r="TAG12" s="93"/>
      <c r="TAH12" s="93"/>
      <c r="TAI12" s="93"/>
      <c r="TAJ12" s="93"/>
      <c r="TAK12" s="93"/>
      <c r="TAL12" s="93"/>
      <c r="TAM12" s="93"/>
      <c r="TAN12" s="93"/>
      <c r="TAO12" s="93"/>
      <c r="TAP12" s="93"/>
      <c r="TAQ12" s="93"/>
      <c r="TAR12" s="93"/>
      <c r="TAS12" s="93"/>
      <c r="TAT12" s="93"/>
      <c r="TAU12" s="93"/>
      <c r="TAV12" s="93"/>
      <c r="TAW12" s="93"/>
      <c r="TAX12" s="93"/>
      <c r="TAY12" s="93"/>
      <c r="TAZ12" s="93"/>
      <c r="TBA12" s="93"/>
      <c r="TBB12" s="93"/>
      <c r="TBC12" s="93"/>
      <c r="TBD12" s="93"/>
      <c r="TBE12" s="93"/>
      <c r="TBF12" s="93"/>
      <c r="TBG12" s="93"/>
      <c r="TBH12" s="93"/>
      <c r="TBI12" s="93"/>
      <c r="TBJ12" s="93"/>
      <c r="TBK12" s="93"/>
      <c r="TBL12" s="93"/>
      <c r="TBM12" s="93"/>
      <c r="TBN12" s="93"/>
      <c r="TBO12" s="93"/>
      <c r="TBP12" s="93"/>
      <c r="TBQ12" s="93"/>
      <c r="TBR12" s="93"/>
      <c r="TBS12" s="93"/>
      <c r="TBT12" s="93"/>
      <c r="TBU12" s="93"/>
      <c r="TBV12" s="93"/>
      <c r="TBW12" s="93"/>
      <c r="TBX12" s="93"/>
      <c r="TBY12" s="93"/>
      <c r="TBZ12" s="93"/>
      <c r="TCA12" s="93"/>
      <c r="TCB12" s="93"/>
      <c r="TCC12" s="93"/>
      <c r="TCD12" s="93"/>
      <c r="TCE12" s="93"/>
      <c r="TCF12" s="93"/>
      <c r="TCG12" s="93"/>
      <c r="TCH12" s="93"/>
      <c r="TCI12" s="93"/>
      <c r="TCJ12" s="93"/>
      <c r="TCK12" s="93"/>
      <c r="TCL12" s="93"/>
      <c r="TCM12" s="93"/>
      <c r="TCN12" s="93"/>
      <c r="TCO12" s="93"/>
      <c r="TCP12" s="93"/>
      <c r="TCQ12" s="93"/>
      <c r="TCR12" s="93"/>
      <c r="TCS12" s="93"/>
      <c r="TCT12" s="93"/>
      <c r="TCU12" s="93"/>
      <c r="TCV12" s="93"/>
      <c r="TCW12" s="93"/>
      <c r="TCX12" s="93"/>
      <c r="TCY12" s="93"/>
      <c r="TCZ12" s="93"/>
      <c r="TDA12" s="93"/>
      <c r="TDB12" s="93"/>
      <c r="TDC12" s="93"/>
      <c r="TDD12" s="93"/>
      <c r="TDE12" s="93"/>
      <c r="TDF12" s="93"/>
      <c r="TDG12" s="93"/>
      <c r="TDH12" s="93"/>
      <c r="TDI12" s="93"/>
      <c r="TDJ12" s="93"/>
      <c r="TDK12" s="93"/>
      <c r="TDL12" s="93"/>
      <c r="TDM12" s="93"/>
      <c r="TDN12" s="93"/>
      <c r="TDO12" s="93"/>
      <c r="TDP12" s="93"/>
      <c r="TDQ12" s="93"/>
      <c r="TDR12" s="93"/>
      <c r="TDS12" s="93"/>
      <c r="TDT12" s="93"/>
      <c r="TDU12" s="93"/>
      <c r="TDV12" s="93"/>
      <c r="TDW12" s="93"/>
      <c r="TDX12" s="93"/>
      <c r="TDY12" s="93"/>
      <c r="TDZ12" s="93"/>
      <c r="TEA12" s="93"/>
      <c r="TEB12" s="93"/>
      <c r="TEC12" s="93"/>
      <c r="TED12" s="93"/>
      <c r="TEE12" s="93"/>
      <c r="TEF12" s="93"/>
      <c r="TEG12" s="93"/>
      <c r="TEH12" s="93"/>
      <c r="TEI12" s="93"/>
      <c r="TEJ12" s="93"/>
      <c r="TEK12" s="93"/>
      <c r="TEL12" s="93"/>
      <c r="TEM12" s="93"/>
      <c r="TEN12" s="93"/>
      <c r="TEO12" s="93"/>
      <c r="TEP12" s="93"/>
      <c r="TEQ12" s="93"/>
      <c r="TER12" s="93"/>
      <c r="TES12" s="93"/>
      <c r="TET12" s="93"/>
      <c r="TEU12" s="93"/>
      <c r="TEV12" s="93"/>
      <c r="TEW12" s="93"/>
      <c r="TEX12" s="93"/>
      <c r="TEY12" s="93"/>
      <c r="TEZ12" s="93"/>
      <c r="TFA12" s="93"/>
      <c r="TFB12" s="93"/>
      <c r="TFC12" s="93"/>
      <c r="TFD12" s="93"/>
      <c r="TFE12" s="93"/>
      <c r="TFF12" s="93"/>
      <c r="TFG12" s="93"/>
      <c r="TFH12" s="93"/>
      <c r="TFI12" s="93"/>
      <c r="TFJ12" s="93"/>
      <c r="TFK12" s="93"/>
      <c r="TFL12" s="93"/>
      <c r="TFM12" s="93"/>
      <c r="TFN12" s="93"/>
      <c r="TFO12" s="93"/>
      <c r="TFP12" s="93"/>
      <c r="TFQ12" s="93"/>
      <c r="TFR12" s="93"/>
      <c r="TFS12" s="93"/>
      <c r="TFT12" s="93"/>
      <c r="TFU12" s="93"/>
      <c r="TFV12" s="93"/>
      <c r="TFW12" s="93"/>
      <c r="TFX12" s="93"/>
      <c r="TFY12" s="93"/>
      <c r="TFZ12" s="93"/>
      <c r="TGA12" s="93"/>
      <c r="TGB12" s="93"/>
      <c r="TGC12" s="93"/>
      <c r="TGD12" s="93"/>
      <c r="TGE12" s="93"/>
      <c r="TGF12" s="93"/>
      <c r="TGG12" s="93"/>
      <c r="TGH12" s="93"/>
      <c r="TGI12" s="93"/>
      <c r="TGJ12" s="93"/>
      <c r="TGK12" s="93"/>
      <c r="TGL12" s="93"/>
      <c r="TGM12" s="93"/>
      <c r="TGN12" s="93"/>
      <c r="TGO12" s="93"/>
      <c r="TGP12" s="93"/>
      <c r="TGQ12" s="93"/>
      <c r="TGR12" s="93"/>
      <c r="TGS12" s="93"/>
      <c r="TGT12" s="93"/>
      <c r="TGU12" s="93"/>
      <c r="TGV12" s="93"/>
      <c r="TGW12" s="93"/>
      <c r="TGX12" s="93"/>
      <c r="TGY12" s="93"/>
      <c r="TGZ12" s="93"/>
      <c r="THA12" s="93"/>
      <c r="THB12" s="93"/>
      <c r="THC12" s="93"/>
      <c r="THD12" s="93"/>
      <c r="THE12" s="93"/>
      <c r="THF12" s="93"/>
      <c r="THG12" s="93"/>
      <c r="THH12" s="93"/>
      <c r="THI12" s="93"/>
      <c r="THJ12" s="93"/>
      <c r="THK12" s="93"/>
      <c r="THL12" s="93"/>
      <c r="THM12" s="93"/>
      <c r="THN12" s="93"/>
      <c r="THO12" s="93"/>
      <c r="THP12" s="93"/>
      <c r="THQ12" s="93"/>
      <c r="THR12" s="93"/>
      <c r="THS12" s="93"/>
      <c r="THT12" s="93"/>
      <c r="THU12" s="93"/>
      <c r="THV12" s="93"/>
      <c r="THW12" s="93"/>
      <c r="THX12" s="93"/>
      <c r="THY12" s="93"/>
      <c r="THZ12" s="93"/>
      <c r="TIA12" s="93"/>
      <c r="TIB12" s="93"/>
      <c r="TIC12" s="93"/>
      <c r="TID12" s="93"/>
      <c r="TIE12" s="93"/>
      <c r="TIF12" s="93"/>
      <c r="TIG12" s="93"/>
      <c r="TIH12" s="93"/>
      <c r="TII12" s="93"/>
      <c r="TIJ12" s="93"/>
      <c r="TIK12" s="93"/>
      <c r="TIL12" s="93"/>
      <c r="TIM12" s="93"/>
      <c r="TIN12" s="93"/>
      <c r="TIO12" s="93"/>
      <c r="TIP12" s="93"/>
      <c r="TIQ12" s="93"/>
      <c r="TIR12" s="93"/>
      <c r="TIS12" s="93"/>
      <c r="TIT12" s="93"/>
      <c r="TIU12" s="93"/>
      <c r="TIV12" s="93"/>
      <c r="TIW12" s="93"/>
      <c r="TIX12" s="93"/>
      <c r="TIY12" s="93"/>
      <c r="TIZ12" s="93"/>
      <c r="TJA12" s="93"/>
      <c r="TJB12" s="93"/>
      <c r="TJC12" s="93"/>
      <c r="TJD12" s="93"/>
      <c r="TJE12" s="93"/>
      <c r="TJF12" s="93"/>
      <c r="TJG12" s="93"/>
      <c r="TJH12" s="93"/>
      <c r="TJI12" s="93"/>
      <c r="TJJ12" s="93"/>
      <c r="TJK12" s="93"/>
      <c r="TJL12" s="93"/>
      <c r="TJM12" s="93"/>
      <c r="TJN12" s="93"/>
      <c r="TJO12" s="93"/>
      <c r="TJP12" s="93"/>
      <c r="TJQ12" s="93"/>
      <c r="TJR12" s="93"/>
      <c r="TJS12" s="93"/>
      <c r="TJT12" s="93"/>
      <c r="TJU12" s="93"/>
      <c r="TJV12" s="93"/>
      <c r="TJW12" s="93"/>
      <c r="TJX12" s="93"/>
      <c r="TJY12" s="93"/>
      <c r="TJZ12" s="93"/>
      <c r="TKA12" s="93"/>
      <c r="TKB12" s="93"/>
      <c r="TKC12" s="93"/>
      <c r="TKD12" s="93"/>
      <c r="TKE12" s="93"/>
      <c r="TKF12" s="93"/>
      <c r="TKG12" s="93"/>
      <c r="TKH12" s="93"/>
      <c r="TKI12" s="93"/>
      <c r="TKJ12" s="93"/>
      <c r="TKK12" s="93"/>
      <c r="TKL12" s="93"/>
      <c r="TKM12" s="93"/>
      <c r="TKN12" s="93"/>
      <c r="TKO12" s="93"/>
      <c r="TKP12" s="93"/>
      <c r="TKQ12" s="93"/>
      <c r="TKR12" s="93"/>
      <c r="TKS12" s="93"/>
      <c r="TKT12" s="93"/>
      <c r="TKU12" s="93"/>
      <c r="TKV12" s="93"/>
      <c r="TKW12" s="93"/>
      <c r="TKX12" s="93"/>
      <c r="TKY12" s="93"/>
      <c r="TKZ12" s="93"/>
      <c r="TLA12" s="93"/>
      <c r="TLB12" s="93"/>
      <c r="TLC12" s="93"/>
      <c r="TLD12" s="93"/>
      <c r="TLE12" s="93"/>
      <c r="TLF12" s="93"/>
      <c r="TLG12" s="93"/>
      <c r="TLH12" s="93"/>
      <c r="TLI12" s="93"/>
      <c r="TLJ12" s="93"/>
      <c r="TLK12" s="93"/>
      <c r="TLL12" s="93"/>
      <c r="TLM12" s="93"/>
      <c r="TLN12" s="93"/>
      <c r="TLO12" s="93"/>
      <c r="TLP12" s="93"/>
      <c r="TLQ12" s="93"/>
      <c r="TLR12" s="93"/>
      <c r="TLS12" s="93"/>
      <c r="TLT12" s="93"/>
      <c r="TLU12" s="93"/>
      <c r="TLV12" s="93"/>
      <c r="TLW12" s="93"/>
      <c r="TLX12" s="93"/>
      <c r="TLY12" s="93"/>
      <c r="TLZ12" s="93"/>
      <c r="TMA12" s="93"/>
      <c r="TMB12" s="93"/>
      <c r="TMC12" s="93"/>
      <c r="TMD12" s="93"/>
      <c r="TME12" s="93"/>
      <c r="TMF12" s="93"/>
      <c r="TMG12" s="93"/>
      <c r="TMH12" s="93"/>
      <c r="TMI12" s="93"/>
      <c r="TMJ12" s="93"/>
      <c r="TMK12" s="93"/>
      <c r="TML12" s="93"/>
      <c r="TMM12" s="93"/>
      <c r="TMN12" s="93"/>
      <c r="TMO12" s="93"/>
      <c r="TMP12" s="93"/>
      <c r="TMQ12" s="93"/>
      <c r="TMR12" s="93"/>
      <c r="TMS12" s="93"/>
      <c r="TMT12" s="93"/>
      <c r="TMU12" s="93"/>
      <c r="TMV12" s="93"/>
      <c r="TMW12" s="93"/>
      <c r="TMX12" s="93"/>
      <c r="TMY12" s="93"/>
      <c r="TMZ12" s="93"/>
      <c r="TNA12" s="93"/>
      <c r="TNB12" s="93"/>
      <c r="TNC12" s="93"/>
      <c r="TND12" s="93"/>
      <c r="TNE12" s="93"/>
      <c r="TNF12" s="93"/>
      <c r="TNG12" s="93"/>
      <c r="TNH12" s="93"/>
      <c r="TNI12" s="93"/>
      <c r="TNJ12" s="93"/>
      <c r="TNK12" s="93"/>
      <c r="TNL12" s="93"/>
      <c r="TNM12" s="93"/>
      <c r="TNN12" s="93"/>
      <c r="TNO12" s="93"/>
      <c r="TNP12" s="93"/>
      <c r="TNQ12" s="93"/>
      <c r="TNR12" s="93"/>
      <c r="TNS12" s="93"/>
      <c r="TNT12" s="93"/>
      <c r="TNU12" s="93"/>
      <c r="TNV12" s="93"/>
      <c r="TNW12" s="93"/>
      <c r="TNX12" s="93"/>
      <c r="TNY12" s="93"/>
      <c r="TNZ12" s="93"/>
      <c r="TOA12" s="93"/>
      <c r="TOB12" s="93"/>
      <c r="TOC12" s="93"/>
      <c r="TOD12" s="93"/>
      <c r="TOE12" s="93"/>
      <c r="TOF12" s="93"/>
      <c r="TOG12" s="93"/>
      <c r="TOH12" s="93"/>
      <c r="TOI12" s="93"/>
      <c r="TOJ12" s="93"/>
      <c r="TOK12" s="93"/>
      <c r="TOL12" s="93"/>
      <c r="TOM12" s="93"/>
      <c r="TON12" s="93"/>
      <c r="TOO12" s="93"/>
      <c r="TOP12" s="93"/>
      <c r="TOQ12" s="93"/>
      <c r="TOR12" s="93"/>
      <c r="TOS12" s="93"/>
      <c r="TOT12" s="93"/>
      <c r="TOU12" s="93"/>
      <c r="TOV12" s="93"/>
      <c r="TOW12" s="93"/>
      <c r="TOX12" s="93"/>
      <c r="TOY12" s="93"/>
      <c r="TOZ12" s="93"/>
      <c r="TPA12" s="93"/>
      <c r="TPB12" s="93"/>
      <c r="TPC12" s="93"/>
      <c r="TPD12" s="93"/>
      <c r="TPE12" s="93"/>
      <c r="TPF12" s="93"/>
      <c r="TPG12" s="93"/>
      <c r="TPH12" s="93"/>
      <c r="TPI12" s="93"/>
      <c r="TPJ12" s="93"/>
      <c r="TPK12" s="93"/>
      <c r="TPL12" s="93"/>
      <c r="TPM12" s="93"/>
      <c r="TPN12" s="93"/>
      <c r="TPO12" s="93"/>
      <c r="TPP12" s="93"/>
      <c r="TPQ12" s="93"/>
      <c r="TPR12" s="93"/>
      <c r="TPS12" s="93"/>
      <c r="TPT12" s="93"/>
      <c r="TPU12" s="93"/>
      <c r="TPV12" s="93"/>
      <c r="TPW12" s="93"/>
      <c r="TPX12" s="93"/>
      <c r="TPY12" s="93"/>
      <c r="TPZ12" s="93"/>
      <c r="TQA12" s="93"/>
      <c r="TQB12" s="93"/>
      <c r="TQC12" s="93"/>
      <c r="TQD12" s="93"/>
      <c r="TQE12" s="93"/>
      <c r="TQF12" s="93"/>
      <c r="TQG12" s="93"/>
      <c r="TQH12" s="93"/>
      <c r="TQI12" s="93"/>
      <c r="TQJ12" s="93"/>
      <c r="TQK12" s="93"/>
      <c r="TQL12" s="93"/>
      <c r="TQM12" s="93"/>
      <c r="TQN12" s="93"/>
      <c r="TQO12" s="93"/>
      <c r="TQP12" s="93"/>
      <c r="TQQ12" s="93"/>
      <c r="TQR12" s="93"/>
      <c r="TQS12" s="93"/>
      <c r="TQT12" s="93"/>
      <c r="TQU12" s="93"/>
      <c r="TQV12" s="93"/>
      <c r="TQW12" s="93"/>
      <c r="TQX12" s="93"/>
      <c r="TQY12" s="93"/>
      <c r="TQZ12" s="93"/>
      <c r="TRA12" s="93"/>
      <c r="TRB12" s="93"/>
      <c r="TRC12" s="93"/>
      <c r="TRD12" s="93"/>
      <c r="TRE12" s="93"/>
      <c r="TRF12" s="93"/>
      <c r="TRG12" s="93"/>
      <c r="TRH12" s="93"/>
      <c r="TRI12" s="93"/>
      <c r="TRJ12" s="93"/>
      <c r="TRK12" s="93"/>
      <c r="TRL12" s="93"/>
      <c r="TRM12" s="93"/>
      <c r="TRN12" s="93"/>
      <c r="TRO12" s="93"/>
      <c r="TRP12" s="93"/>
      <c r="TRQ12" s="93"/>
      <c r="TRR12" s="93"/>
      <c r="TRS12" s="93"/>
      <c r="TRT12" s="93"/>
      <c r="TRU12" s="93"/>
      <c r="TRV12" s="93"/>
      <c r="TRW12" s="93"/>
      <c r="TRX12" s="93"/>
      <c r="TRY12" s="93"/>
      <c r="TRZ12" s="93"/>
      <c r="TSA12" s="93"/>
      <c r="TSB12" s="93"/>
      <c r="TSC12" s="93"/>
      <c r="TSD12" s="93"/>
      <c r="TSE12" s="93"/>
      <c r="TSF12" s="93"/>
      <c r="TSG12" s="93"/>
      <c r="TSH12" s="93"/>
      <c r="TSI12" s="93"/>
      <c r="TSJ12" s="93"/>
      <c r="TSK12" s="93"/>
      <c r="TSL12" s="93"/>
      <c r="TSM12" s="93"/>
      <c r="TSN12" s="93"/>
      <c r="TSO12" s="93"/>
      <c r="TSP12" s="93"/>
      <c r="TSQ12" s="93"/>
      <c r="TSR12" s="93"/>
      <c r="TSS12" s="93"/>
      <c r="TST12" s="93"/>
      <c r="TSU12" s="93"/>
      <c r="TSV12" s="93"/>
      <c r="TSW12" s="93"/>
      <c r="TSX12" s="93"/>
      <c r="TSY12" s="93"/>
      <c r="TSZ12" s="93"/>
      <c r="TTA12" s="93"/>
      <c r="TTB12" s="93"/>
      <c r="TTC12" s="93"/>
      <c r="TTD12" s="93"/>
      <c r="TTE12" s="93"/>
      <c r="TTF12" s="93"/>
      <c r="TTG12" s="93"/>
      <c r="TTH12" s="93"/>
      <c r="TTI12" s="93"/>
      <c r="TTJ12" s="93"/>
      <c r="TTK12" s="93"/>
      <c r="TTL12" s="93"/>
      <c r="TTM12" s="93"/>
      <c r="TTN12" s="93"/>
      <c r="TTO12" s="93"/>
      <c r="TTP12" s="93"/>
      <c r="TTQ12" s="93"/>
      <c r="TTR12" s="93"/>
      <c r="TTS12" s="93"/>
      <c r="TTT12" s="93"/>
      <c r="TTU12" s="93"/>
      <c r="TTV12" s="93"/>
      <c r="TTW12" s="93"/>
      <c r="TTX12" s="93"/>
      <c r="TTY12" s="93"/>
      <c r="TTZ12" s="93"/>
      <c r="TUA12" s="93"/>
      <c r="TUB12" s="93"/>
      <c r="TUC12" s="93"/>
      <c r="TUD12" s="93"/>
      <c r="TUE12" s="93"/>
      <c r="TUF12" s="93"/>
      <c r="TUG12" s="93"/>
      <c r="TUH12" s="93"/>
      <c r="TUI12" s="93"/>
      <c r="TUJ12" s="93"/>
      <c r="TUK12" s="93"/>
      <c r="TUL12" s="93"/>
      <c r="TUM12" s="93"/>
      <c r="TUN12" s="93"/>
      <c r="TUO12" s="93"/>
      <c r="TUP12" s="93"/>
      <c r="TUQ12" s="93"/>
      <c r="TUR12" s="93"/>
      <c r="TUS12" s="93"/>
      <c r="TUT12" s="93"/>
      <c r="TUU12" s="93"/>
      <c r="TUV12" s="93"/>
      <c r="TUW12" s="93"/>
      <c r="TUX12" s="93"/>
      <c r="TUY12" s="93"/>
      <c r="TUZ12" s="93"/>
      <c r="TVA12" s="93"/>
      <c r="TVB12" s="93"/>
      <c r="TVC12" s="93"/>
      <c r="TVD12" s="93"/>
      <c r="TVE12" s="93"/>
      <c r="TVF12" s="93"/>
      <c r="TVG12" s="93"/>
      <c r="TVH12" s="93"/>
      <c r="TVI12" s="93"/>
      <c r="TVJ12" s="93"/>
      <c r="TVK12" s="93"/>
      <c r="TVL12" s="93"/>
      <c r="TVM12" s="93"/>
      <c r="TVN12" s="93"/>
      <c r="TVO12" s="93"/>
      <c r="TVP12" s="93"/>
      <c r="TVQ12" s="93"/>
      <c r="TVR12" s="93"/>
      <c r="TVS12" s="93"/>
      <c r="TVT12" s="93"/>
      <c r="TVU12" s="93"/>
      <c r="TVV12" s="93"/>
      <c r="TVW12" s="93"/>
      <c r="TVX12" s="93"/>
      <c r="TVY12" s="93"/>
      <c r="TVZ12" s="93"/>
      <c r="TWA12" s="93"/>
      <c r="TWB12" s="93"/>
      <c r="TWC12" s="93"/>
      <c r="TWD12" s="93"/>
      <c r="TWE12" s="93"/>
      <c r="TWF12" s="93"/>
      <c r="TWG12" s="93"/>
      <c r="TWH12" s="93"/>
      <c r="TWI12" s="93"/>
      <c r="TWJ12" s="93"/>
      <c r="TWK12" s="93"/>
      <c r="TWL12" s="93"/>
      <c r="TWM12" s="93"/>
      <c r="TWN12" s="93"/>
      <c r="TWO12" s="93"/>
      <c r="TWP12" s="93"/>
      <c r="TWQ12" s="93"/>
      <c r="TWR12" s="93"/>
      <c r="TWS12" s="93"/>
      <c r="TWT12" s="93"/>
      <c r="TWU12" s="93"/>
      <c r="TWV12" s="93"/>
      <c r="TWW12" s="93"/>
      <c r="TWX12" s="93"/>
      <c r="TWY12" s="93"/>
      <c r="TWZ12" s="93"/>
      <c r="TXA12" s="93"/>
      <c r="TXB12" s="93"/>
      <c r="TXC12" s="93"/>
      <c r="TXD12" s="93"/>
      <c r="TXE12" s="93"/>
      <c r="TXF12" s="93"/>
      <c r="TXG12" s="93"/>
      <c r="TXH12" s="93"/>
      <c r="TXI12" s="93"/>
      <c r="TXJ12" s="93"/>
      <c r="TXK12" s="93"/>
      <c r="TXL12" s="93"/>
      <c r="TXM12" s="93"/>
      <c r="TXN12" s="93"/>
      <c r="TXO12" s="93"/>
      <c r="TXP12" s="93"/>
      <c r="TXQ12" s="93"/>
      <c r="TXR12" s="93"/>
      <c r="TXS12" s="93"/>
      <c r="TXT12" s="93"/>
      <c r="TXU12" s="93"/>
      <c r="TXV12" s="93"/>
      <c r="TXW12" s="93"/>
      <c r="TXX12" s="93"/>
      <c r="TXY12" s="93"/>
      <c r="TXZ12" s="93"/>
      <c r="TYA12" s="93"/>
      <c r="TYB12" s="93"/>
      <c r="TYC12" s="93"/>
      <c r="TYD12" s="93"/>
      <c r="TYE12" s="93"/>
      <c r="TYF12" s="93"/>
      <c r="TYG12" s="93"/>
      <c r="TYH12" s="93"/>
      <c r="TYI12" s="93"/>
      <c r="TYJ12" s="93"/>
      <c r="TYK12" s="93"/>
      <c r="TYL12" s="93"/>
      <c r="TYM12" s="93"/>
      <c r="TYN12" s="93"/>
      <c r="TYO12" s="93"/>
      <c r="TYP12" s="93"/>
      <c r="TYQ12" s="93"/>
      <c r="TYR12" s="93"/>
      <c r="TYS12" s="93"/>
      <c r="TYT12" s="93"/>
      <c r="TYU12" s="93"/>
      <c r="TYV12" s="93"/>
      <c r="TYW12" s="93"/>
      <c r="TYX12" s="93"/>
      <c r="TYY12" s="93"/>
      <c r="TYZ12" s="93"/>
      <c r="TZA12" s="93"/>
      <c r="TZB12" s="93"/>
      <c r="TZC12" s="93"/>
      <c r="TZD12" s="93"/>
      <c r="TZE12" s="93"/>
      <c r="TZF12" s="93"/>
      <c r="TZG12" s="93"/>
      <c r="TZH12" s="93"/>
      <c r="TZI12" s="93"/>
      <c r="TZJ12" s="93"/>
      <c r="TZK12" s="93"/>
      <c r="TZL12" s="93"/>
      <c r="TZM12" s="93"/>
      <c r="TZN12" s="93"/>
      <c r="TZO12" s="93"/>
      <c r="TZP12" s="93"/>
      <c r="TZQ12" s="93"/>
      <c r="TZR12" s="93"/>
      <c r="TZS12" s="93"/>
      <c r="TZT12" s="93"/>
      <c r="TZU12" s="93"/>
      <c r="TZV12" s="93"/>
      <c r="TZW12" s="93"/>
      <c r="TZX12" s="93"/>
      <c r="TZY12" s="93"/>
      <c r="TZZ12" s="93"/>
      <c r="UAA12" s="93"/>
      <c r="UAB12" s="93"/>
      <c r="UAC12" s="93"/>
      <c r="UAD12" s="93"/>
      <c r="UAE12" s="93"/>
      <c r="UAF12" s="93"/>
      <c r="UAG12" s="93"/>
      <c r="UAH12" s="93"/>
      <c r="UAI12" s="93"/>
      <c r="UAJ12" s="93"/>
      <c r="UAK12" s="93"/>
      <c r="UAL12" s="93"/>
      <c r="UAM12" s="93"/>
      <c r="UAN12" s="93"/>
      <c r="UAO12" s="93"/>
      <c r="UAP12" s="93"/>
      <c r="UAQ12" s="93"/>
      <c r="UAR12" s="93"/>
      <c r="UAS12" s="93"/>
      <c r="UAT12" s="93"/>
      <c r="UAU12" s="93"/>
      <c r="UAV12" s="93"/>
      <c r="UAW12" s="93"/>
      <c r="UAX12" s="93"/>
      <c r="UAY12" s="93"/>
      <c r="UAZ12" s="93"/>
      <c r="UBA12" s="93"/>
      <c r="UBB12" s="93"/>
      <c r="UBC12" s="93"/>
      <c r="UBD12" s="93"/>
      <c r="UBE12" s="93"/>
      <c r="UBF12" s="93"/>
      <c r="UBG12" s="93"/>
      <c r="UBH12" s="93"/>
      <c r="UBI12" s="93"/>
      <c r="UBJ12" s="93"/>
      <c r="UBK12" s="93"/>
      <c r="UBL12" s="93"/>
      <c r="UBM12" s="93"/>
      <c r="UBN12" s="93"/>
      <c r="UBO12" s="93"/>
      <c r="UBP12" s="93"/>
      <c r="UBQ12" s="93"/>
      <c r="UBR12" s="93"/>
      <c r="UBS12" s="93"/>
      <c r="UBT12" s="93"/>
      <c r="UBU12" s="93"/>
      <c r="UBV12" s="93"/>
      <c r="UBW12" s="93"/>
      <c r="UBX12" s="93"/>
      <c r="UBY12" s="93"/>
      <c r="UBZ12" s="93"/>
      <c r="UCA12" s="93"/>
      <c r="UCB12" s="93"/>
      <c r="UCC12" s="93"/>
      <c r="UCD12" s="93"/>
      <c r="UCE12" s="93"/>
      <c r="UCF12" s="93"/>
      <c r="UCG12" s="93"/>
      <c r="UCH12" s="93"/>
      <c r="UCI12" s="93"/>
      <c r="UCJ12" s="93"/>
      <c r="UCK12" s="93"/>
      <c r="UCL12" s="93"/>
      <c r="UCM12" s="93"/>
      <c r="UCN12" s="93"/>
      <c r="UCO12" s="93"/>
      <c r="UCP12" s="93"/>
      <c r="UCQ12" s="93"/>
      <c r="UCR12" s="93"/>
      <c r="UCS12" s="93"/>
      <c r="UCT12" s="93"/>
      <c r="UCU12" s="93"/>
      <c r="UCV12" s="93"/>
      <c r="UCW12" s="93"/>
      <c r="UCX12" s="93"/>
      <c r="UCY12" s="93"/>
      <c r="UCZ12" s="93"/>
      <c r="UDA12" s="93"/>
      <c r="UDB12" s="93"/>
      <c r="UDC12" s="93"/>
      <c r="UDD12" s="93"/>
      <c r="UDE12" s="93"/>
      <c r="UDF12" s="93"/>
      <c r="UDG12" s="93"/>
      <c r="UDH12" s="93"/>
      <c r="UDI12" s="93"/>
      <c r="UDJ12" s="93"/>
      <c r="UDK12" s="93"/>
      <c r="UDL12" s="93"/>
      <c r="UDM12" s="93"/>
      <c r="UDN12" s="93"/>
      <c r="UDO12" s="93"/>
      <c r="UDP12" s="93"/>
      <c r="UDQ12" s="93"/>
      <c r="UDR12" s="93"/>
      <c r="UDS12" s="93"/>
      <c r="UDT12" s="93"/>
      <c r="UDU12" s="93"/>
      <c r="UDV12" s="93"/>
      <c r="UDW12" s="93"/>
      <c r="UDX12" s="93"/>
      <c r="UDY12" s="93"/>
      <c r="UDZ12" s="93"/>
      <c r="UEA12" s="93"/>
      <c r="UEB12" s="93"/>
      <c r="UEC12" s="93"/>
      <c r="UED12" s="93"/>
      <c r="UEE12" s="93"/>
      <c r="UEF12" s="93"/>
      <c r="UEG12" s="93"/>
      <c r="UEH12" s="93"/>
      <c r="UEI12" s="93"/>
      <c r="UEJ12" s="93"/>
      <c r="UEK12" s="93"/>
      <c r="UEL12" s="93"/>
      <c r="UEM12" s="93"/>
      <c r="UEN12" s="93"/>
      <c r="UEO12" s="93"/>
      <c r="UEP12" s="93"/>
      <c r="UEQ12" s="93"/>
      <c r="UER12" s="93"/>
      <c r="UES12" s="93"/>
      <c r="UET12" s="93"/>
      <c r="UEU12" s="93"/>
      <c r="UEV12" s="93"/>
      <c r="UEW12" s="93"/>
      <c r="UEX12" s="93"/>
      <c r="UEY12" s="93"/>
      <c r="UEZ12" s="93"/>
      <c r="UFA12" s="93"/>
      <c r="UFB12" s="93"/>
      <c r="UFC12" s="93"/>
      <c r="UFD12" s="93"/>
      <c r="UFE12" s="93"/>
      <c r="UFF12" s="93"/>
      <c r="UFG12" s="93"/>
      <c r="UFH12" s="93"/>
      <c r="UFI12" s="93"/>
      <c r="UFJ12" s="93"/>
      <c r="UFK12" s="93"/>
      <c r="UFL12" s="93"/>
      <c r="UFM12" s="93"/>
      <c r="UFN12" s="93"/>
      <c r="UFO12" s="93"/>
      <c r="UFP12" s="93"/>
      <c r="UFQ12" s="93"/>
      <c r="UFR12" s="93"/>
      <c r="UFS12" s="93"/>
      <c r="UFT12" s="93"/>
      <c r="UFU12" s="93"/>
      <c r="UFV12" s="93"/>
      <c r="UFW12" s="93"/>
      <c r="UFX12" s="93"/>
      <c r="UFY12" s="93"/>
      <c r="UFZ12" s="93"/>
      <c r="UGA12" s="93"/>
      <c r="UGB12" s="93"/>
      <c r="UGC12" s="93"/>
      <c r="UGD12" s="93"/>
      <c r="UGE12" s="93"/>
      <c r="UGF12" s="93"/>
      <c r="UGG12" s="93"/>
      <c r="UGH12" s="93"/>
      <c r="UGI12" s="93"/>
      <c r="UGJ12" s="93"/>
      <c r="UGK12" s="93"/>
      <c r="UGL12" s="93"/>
      <c r="UGM12" s="93"/>
      <c r="UGN12" s="93"/>
      <c r="UGO12" s="93"/>
      <c r="UGP12" s="93"/>
      <c r="UGQ12" s="93"/>
      <c r="UGR12" s="93"/>
      <c r="UGS12" s="93"/>
      <c r="UGT12" s="93"/>
      <c r="UGU12" s="93"/>
      <c r="UGV12" s="93"/>
      <c r="UGW12" s="93"/>
      <c r="UGX12" s="93"/>
      <c r="UGY12" s="93"/>
      <c r="UGZ12" s="93"/>
      <c r="UHA12" s="93"/>
      <c r="UHB12" s="93"/>
      <c r="UHC12" s="93"/>
      <c r="UHD12" s="93"/>
      <c r="UHE12" s="93"/>
      <c r="UHF12" s="93"/>
      <c r="UHG12" s="93"/>
      <c r="UHH12" s="93"/>
      <c r="UHI12" s="93"/>
      <c r="UHJ12" s="93"/>
      <c r="UHK12" s="93"/>
      <c r="UHL12" s="93"/>
      <c r="UHM12" s="93"/>
      <c r="UHN12" s="93"/>
      <c r="UHO12" s="93"/>
      <c r="UHP12" s="93"/>
      <c r="UHQ12" s="93"/>
      <c r="UHR12" s="93"/>
      <c r="UHS12" s="93"/>
      <c r="UHT12" s="93"/>
      <c r="UHU12" s="93"/>
      <c r="UHV12" s="93"/>
      <c r="UHW12" s="93"/>
      <c r="UHX12" s="93"/>
      <c r="UHY12" s="93"/>
      <c r="UHZ12" s="93"/>
      <c r="UIA12" s="93"/>
      <c r="UIB12" s="93"/>
      <c r="UIC12" s="93"/>
      <c r="UID12" s="93"/>
      <c r="UIE12" s="93"/>
      <c r="UIF12" s="93"/>
      <c r="UIG12" s="93"/>
      <c r="UIH12" s="93"/>
      <c r="UII12" s="93"/>
      <c r="UIJ12" s="93"/>
      <c r="UIK12" s="93"/>
      <c r="UIL12" s="93"/>
      <c r="UIM12" s="93"/>
      <c r="UIN12" s="93"/>
      <c r="UIO12" s="93"/>
      <c r="UIP12" s="93"/>
      <c r="UIQ12" s="93"/>
      <c r="UIR12" s="93"/>
      <c r="UIS12" s="93"/>
      <c r="UIT12" s="93"/>
      <c r="UIU12" s="93"/>
      <c r="UIV12" s="93"/>
      <c r="UIW12" s="93"/>
      <c r="UIX12" s="93"/>
      <c r="UIY12" s="93"/>
      <c r="UIZ12" s="93"/>
      <c r="UJA12" s="93"/>
      <c r="UJB12" s="93"/>
      <c r="UJC12" s="93"/>
      <c r="UJD12" s="93"/>
      <c r="UJE12" s="93"/>
      <c r="UJF12" s="93"/>
      <c r="UJG12" s="93"/>
      <c r="UJH12" s="93"/>
      <c r="UJI12" s="93"/>
      <c r="UJJ12" s="93"/>
      <c r="UJK12" s="93"/>
      <c r="UJL12" s="93"/>
      <c r="UJM12" s="93"/>
      <c r="UJN12" s="93"/>
      <c r="UJO12" s="93"/>
      <c r="UJP12" s="93"/>
      <c r="UJQ12" s="93"/>
      <c r="UJR12" s="93"/>
      <c r="UJS12" s="93"/>
      <c r="UJT12" s="93"/>
      <c r="UJU12" s="93"/>
      <c r="UJV12" s="93"/>
      <c r="UJW12" s="93"/>
      <c r="UJX12" s="93"/>
      <c r="UJY12" s="93"/>
      <c r="UJZ12" s="93"/>
      <c r="UKA12" s="93"/>
      <c r="UKB12" s="93"/>
      <c r="UKC12" s="93"/>
      <c r="UKD12" s="93"/>
      <c r="UKE12" s="93"/>
      <c r="UKF12" s="93"/>
      <c r="UKG12" s="93"/>
      <c r="UKH12" s="93"/>
      <c r="UKI12" s="93"/>
      <c r="UKJ12" s="93"/>
      <c r="UKK12" s="93"/>
      <c r="UKL12" s="93"/>
      <c r="UKM12" s="93"/>
      <c r="UKN12" s="93"/>
      <c r="UKO12" s="93"/>
      <c r="UKP12" s="93"/>
      <c r="UKQ12" s="93"/>
      <c r="UKR12" s="93"/>
      <c r="UKS12" s="93"/>
      <c r="UKT12" s="93"/>
      <c r="UKU12" s="93"/>
      <c r="UKV12" s="93"/>
      <c r="UKW12" s="93"/>
      <c r="UKX12" s="93"/>
      <c r="UKY12" s="93"/>
      <c r="UKZ12" s="93"/>
      <c r="ULA12" s="93"/>
      <c r="ULB12" s="93"/>
      <c r="ULC12" s="93"/>
      <c r="ULD12" s="93"/>
      <c r="ULE12" s="93"/>
      <c r="ULF12" s="93"/>
      <c r="ULG12" s="93"/>
      <c r="ULH12" s="93"/>
      <c r="ULI12" s="93"/>
      <c r="ULJ12" s="93"/>
      <c r="ULK12" s="93"/>
      <c r="ULL12" s="93"/>
      <c r="ULM12" s="93"/>
      <c r="ULN12" s="93"/>
      <c r="ULO12" s="93"/>
      <c r="ULP12" s="93"/>
      <c r="ULQ12" s="93"/>
      <c r="ULR12" s="93"/>
      <c r="ULS12" s="93"/>
      <c r="ULT12" s="93"/>
      <c r="ULU12" s="93"/>
      <c r="ULV12" s="93"/>
      <c r="ULW12" s="93"/>
      <c r="ULX12" s="93"/>
      <c r="ULY12" s="93"/>
      <c r="ULZ12" s="93"/>
      <c r="UMA12" s="93"/>
      <c r="UMB12" s="93"/>
      <c r="UMC12" s="93"/>
      <c r="UMD12" s="93"/>
      <c r="UME12" s="93"/>
      <c r="UMF12" s="93"/>
      <c r="UMG12" s="93"/>
      <c r="UMH12" s="93"/>
      <c r="UMI12" s="93"/>
      <c r="UMJ12" s="93"/>
      <c r="UMK12" s="93"/>
      <c r="UML12" s="93"/>
      <c r="UMM12" s="93"/>
      <c r="UMN12" s="93"/>
      <c r="UMO12" s="93"/>
      <c r="UMP12" s="93"/>
      <c r="UMQ12" s="93"/>
      <c r="UMR12" s="93"/>
      <c r="UMS12" s="93"/>
      <c r="UMT12" s="93"/>
      <c r="UMU12" s="93"/>
      <c r="UMV12" s="93"/>
      <c r="UMW12" s="93"/>
      <c r="UMX12" s="93"/>
      <c r="UMY12" s="93"/>
      <c r="UMZ12" s="93"/>
      <c r="UNA12" s="93"/>
      <c r="UNB12" s="93"/>
      <c r="UNC12" s="93"/>
      <c r="UND12" s="93"/>
      <c r="UNE12" s="93"/>
      <c r="UNF12" s="93"/>
      <c r="UNG12" s="93"/>
      <c r="UNH12" s="93"/>
      <c r="UNI12" s="93"/>
      <c r="UNJ12" s="93"/>
      <c r="UNK12" s="93"/>
      <c r="UNL12" s="93"/>
      <c r="UNM12" s="93"/>
      <c r="UNN12" s="93"/>
      <c r="UNO12" s="93"/>
      <c r="UNP12" s="93"/>
      <c r="UNQ12" s="93"/>
      <c r="UNR12" s="93"/>
      <c r="UNS12" s="93"/>
      <c r="UNT12" s="93"/>
      <c r="UNU12" s="93"/>
      <c r="UNV12" s="93"/>
      <c r="UNW12" s="93"/>
      <c r="UNX12" s="93"/>
      <c r="UNY12" s="93"/>
      <c r="UNZ12" s="93"/>
      <c r="UOA12" s="93"/>
      <c r="UOB12" s="93"/>
      <c r="UOC12" s="93"/>
      <c r="UOD12" s="93"/>
      <c r="UOE12" s="93"/>
      <c r="UOF12" s="93"/>
      <c r="UOG12" s="93"/>
      <c r="UOH12" s="93"/>
      <c r="UOI12" s="93"/>
      <c r="UOJ12" s="93"/>
      <c r="UOK12" s="93"/>
      <c r="UOL12" s="93"/>
      <c r="UOM12" s="93"/>
      <c r="UON12" s="93"/>
      <c r="UOO12" s="93"/>
      <c r="UOP12" s="93"/>
      <c r="UOQ12" s="93"/>
      <c r="UOR12" s="93"/>
      <c r="UOS12" s="93"/>
      <c r="UOT12" s="93"/>
      <c r="UOU12" s="93"/>
      <c r="UOV12" s="93"/>
      <c r="UOW12" s="93"/>
      <c r="UOX12" s="93"/>
      <c r="UOY12" s="93"/>
      <c r="UOZ12" s="93"/>
      <c r="UPA12" s="93"/>
      <c r="UPB12" s="93"/>
      <c r="UPC12" s="93"/>
      <c r="UPD12" s="93"/>
      <c r="UPE12" s="93"/>
      <c r="UPF12" s="93"/>
      <c r="UPG12" s="93"/>
      <c r="UPH12" s="93"/>
      <c r="UPI12" s="93"/>
      <c r="UPJ12" s="93"/>
      <c r="UPK12" s="93"/>
      <c r="UPL12" s="93"/>
      <c r="UPM12" s="93"/>
      <c r="UPN12" s="93"/>
      <c r="UPO12" s="93"/>
      <c r="UPP12" s="93"/>
      <c r="UPQ12" s="93"/>
      <c r="UPR12" s="93"/>
      <c r="UPS12" s="93"/>
      <c r="UPT12" s="93"/>
      <c r="UPU12" s="93"/>
      <c r="UPV12" s="93"/>
      <c r="UPW12" s="93"/>
      <c r="UPX12" s="93"/>
      <c r="UPY12" s="93"/>
      <c r="UPZ12" s="93"/>
      <c r="UQA12" s="93"/>
      <c r="UQB12" s="93"/>
      <c r="UQC12" s="93"/>
      <c r="UQD12" s="93"/>
      <c r="UQE12" s="93"/>
      <c r="UQF12" s="93"/>
      <c r="UQG12" s="93"/>
      <c r="UQH12" s="93"/>
      <c r="UQI12" s="93"/>
      <c r="UQJ12" s="93"/>
      <c r="UQK12" s="93"/>
      <c r="UQL12" s="93"/>
      <c r="UQM12" s="93"/>
      <c r="UQN12" s="93"/>
      <c r="UQO12" s="93"/>
      <c r="UQP12" s="93"/>
      <c r="UQQ12" s="93"/>
      <c r="UQR12" s="93"/>
      <c r="UQS12" s="93"/>
      <c r="UQT12" s="93"/>
      <c r="UQU12" s="93"/>
      <c r="UQV12" s="93"/>
      <c r="UQW12" s="93"/>
      <c r="UQX12" s="93"/>
      <c r="UQY12" s="93"/>
      <c r="UQZ12" s="93"/>
      <c r="URA12" s="93"/>
      <c r="URB12" s="93"/>
      <c r="URC12" s="93"/>
      <c r="URD12" s="93"/>
      <c r="URE12" s="93"/>
      <c r="URF12" s="93"/>
      <c r="URG12" s="93"/>
      <c r="URH12" s="93"/>
      <c r="URI12" s="93"/>
      <c r="URJ12" s="93"/>
      <c r="URK12" s="93"/>
      <c r="URL12" s="93"/>
      <c r="URM12" s="93"/>
      <c r="URN12" s="93"/>
      <c r="URO12" s="93"/>
      <c r="URP12" s="93"/>
      <c r="URQ12" s="93"/>
      <c r="URR12" s="93"/>
      <c r="URS12" s="93"/>
      <c r="URT12" s="93"/>
      <c r="URU12" s="93"/>
      <c r="URV12" s="93"/>
      <c r="URW12" s="93"/>
      <c r="URX12" s="93"/>
      <c r="URY12" s="93"/>
      <c r="URZ12" s="93"/>
      <c r="USA12" s="93"/>
      <c r="USB12" s="93"/>
      <c r="USC12" s="93"/>
      <c r="USD12" s="93"/>
      <c r="USE12" s="93"/>
      <c r="USF12" s="93"/>
      <c r="USG12" s="93"/>
      <c r="USH12" s="93"/>
      <c r="USI12" s="93"/>
      <c r="USJ12" s="93"/>
      <c r="USK12" s="93"/>
      <c r="USL12" s="93"/>
      <c r="USM12" s="93"/>
      <c r="USN12" s="93"/>
      <c r="USO12" s="93"/>
      <c r="USP12" s="93"/>
      <c r="USQ12" s="93"/>
      <c r="USR12" s="93"/>
      <c r="USS12" s="93"/>
      <c r="UST12" s="93"/>
      <c r="USU12" s="93"/>
      <c r="USV12" s="93"/>
      <c r="USW12" s="93"/>
      <c r="USX12" s="93"/>
      <c r="USY12" s="93"/>
      <c r="USZ12" s="93"/>
      <c r="UTA12" s="93"/>
      <c r="UTB12" s="93"/>
      <c r="UTC12" s="93"/>
      <c r="UTD12" s="93"/>
      <c r="UTE12" s="93"/>
      <c r="UTF12" s="93"/>
      <c r="UTG12" s="93"/>
      <c r="UTH12" s="93"/>
      <c r="UTI12" s="93"/>
      <c r="UTJ12" s="93"/>
      <c r="UTK12" s="93"/>
      <c r="UTL12" s="93"/>
      <c r="UTM12" s="93"/>
      <c r="UTN12" s="93"/>
      <c r="UTO12" s="93"/>
      <c r="UTP12" s="93"/>
      <c r="UTQ12" s="93"/>
      <c r="UTR12" s="93"/>
      <c r="UTS12" s="93"/>
      <c r="UTT12" s="93"/>
      <c r="UTU12" s="93"/>
      <c r="UTV12" s="93"/>
      <c r="UTW12" s="93"/>
      <c r="UTX12" s="93"/>
      <c r="UTY12" s="93"/>
      <c r="UTZ12" s="93"/>
      <c r="UUA12" s="93"/>
      <c r="UUB12" s="93"/>
      <c r="UUC12" s="93"/>
      <c r="UUD12" s="93"/>
      <c r="UUE12" s="93"/>
      <c r="UUF12" s="93"/>
      <c r="UUG12" s="93"/>
      <c r="UUH12" s="93"/>
      <c r="UUI12" s="93"/>
      <c r="UUJ12" s="93"/>
      <c r="UUK12" s="93"/>
      <c r="UUL12" s="93"/>
      <c r="UUM12" s="93"/>
      <c r="UUN12" s="93"/>
      <c r="UUO12" s="93"/>
      <c r="UUP12" s="93"/>
      <c r="UUQ12" s="93"/>
      <c r="UUR12" s="93"/>
      <c r="UUS12" s="93"/>
      <c r="UUT12" s="93"/>
      <c r="UUU12" s="93"/>
      <c r="UUV12" s="93"/>
      <c r="UUW12" s="93"/>
      <c r="UUX12" s="93"/>
      <c r="UUY12" s="93"/>
      <c r="UUZ12" s="93"/>
      <c r="UVA12" s="93"/>
      <c r="UVB12" s="93"/>
      <c r="UVC12" s="93"/>
      <c r="UVD12" s="93"/>
      <c r="UVE12" s="93"/>
      <c r="UVF12" s="93"/>
      <c r="UVG12" s="93"/>
      <c r="UVH12" s="93"/>
      <c r="UVI12" s="93"/>
      <c r="UVJ12" s="93"/>
      <c r="UVK12" s="93"/>
      <c r="UVL12" s="93"/>
      <c r="UVM12" s="93"/>
      <c r="UVN12" s="93"/>
      <c r="UVO12" s="93"/>
      <c r="UVP12" s="93"/>
      <c r="UVQ12" s="93"/>
      <c r="UVR12" s="93"/>
      <c r="UVS12" s="93"/>
      <c r="UVT12" s="93"/>
      <c r="UVU12" s="93"/>
      <c r="UVV12" s="93"/>
      <c r="UVW12" s="93"/>
      <c r="UVX12" s="93"/>
      <c r="UVY12" s="93"/>
      <c r="UVZ12" s="93"/>
      <c r="UWA12" s="93"/>
      <c r="UWB12" s="93"/>
      <c r="UWC12" s="93"/>
      <c r="UWD12" s="93"/>
      <c r="UWE12" s="93"/>
      <c r="UWF12" s="93"/>
      <c r="UWG12" s="93"/>
      <c r="UWH12" s="93"/>
      <c r="UWI12" s="93"/>
      <c r="UWJ12" s="93"/>
      <c r="UWK12" s="93"/>
      <c r="UWL12" s="93"/>
      <c r="UWM12" s="93"/>
      <c r="UWN12" s="93"/>
      <c r="UWO12" s="93"/>
      <c r="UWP12" s="93"/>
      <c r="UWQ12" s="93"/>
      <c r="UWR12" s="93"/>
      <c r="UWS12" s="93"/>
      <c r="UWT12" s="93"/>
      <c r="UWU12" s="93"/>
      <c r="UWV12" s="93"/>
      <c r="UWW12" s="93"/>
      <c r="UWX12" s="93"/>
      <c r="UWY12" s="93"/>
      <c r="UWZ12" s="93"/>
      <c r="UXA12" s="93"/>
      <c r="UXB12" s="93"/>
      <c r="UXC12" s="93"/>
      <c r="UXD12" s="93"/>
      <c r="UXE12" s="93"/>
      <c r="UXF12" s="93"/>
      <c r="UXG12" s="93"/>
      <c r="UXH12" s="93"/>
      <c r="UXI12" s="93"/>
      <c r="UXJ12" s="93"/>
      <c r="UXK12" s="93"/>
      <c r="UXL12" s="93"/>
      <c r="UXM12" s="93"/>
      <c r="UXN12" s="93"/>
      <c r="UXO12" s="93"/>
      <c r="UXP12" s="93"/>
      <c r="UXQ12" s="93"/>
      <c r="UXR12" s="93"/>
      <c r="UXS12" s="93"/>
      <c r="UXT12" s="93"/>
      <c r="UXU12" s="93"/>
      <c r="UXV12" s="93"/>
      <c r="UXW12" s="93"/>
      <c r="UXX12" s="93"/>
      <c r="UXY12" s="93"/>
      <c r="UXZ12" s="93"/>
      <c r="UYA12" s="93"/>
      <c r="UYB12" s="93"/>
      <c r="UYC12" s="93"/>
      <c r="UYD12" s="93"/>
      <c r="UYE12" s="93"/>
      <c r="UYF12" s="93"/>
      <c r="UYG12" s="93"/>
      <c r="UYH12" s="93"/>
      <c r="UYI12" s="93"/>
      <c r="UYJ12" s="93"/>
      <c r="UYK12" s="93"/>
      <c r="UYL12" s="93"/>
      <c r="UYM12" s="93"/>
      <c r="UYN12" s="93"/>
      <c r="UYO12" s="93"/>
      <c r="UYP12" s="93"/>
      <c r="UYQ12" s="93"/>
      <c r="UYR12" s="93"/>
      <c r="UYS12" s="93"/>
      <c r="UYT12" s="93"/>
      <c r="UYU12" s="93"/>
      <c r="UYV12" s="93"/>
      <c r="UYW12" s="93"/>
      <c r="UYX12" s="93"/>
      <c r="UYY12" s="93"/>
      <c r="UYZ12" s="93"/>
      <c r="UZA12" s="93"/>
      <c r="UZB12" s="93"/>
      <c r="UZC12" s="93"/>
      <c r="UZD12" s="93"/>
      <c r="UZE12" s="93"/>
      <c r="UZF12" s="93"/>
      <c r="UZG12" s="93"/>
      <c r="UZH12" s="93"/>
      <c r="UZI12" s="93"/>
      <c r="UZJ12" s="93"/>
      <c r="UZK12" s="93"/>
      <c r="UZL12" s="93"/>
      <c r="UZM12" s="93"/>
      <c r="UZN12" s="93"/>
      <c r="UZO12" s="93"/>
      <c r="UZP12" s="93"/>
      <c r="UZQ12" s="93"/>
      <c r="UZR12" s="93"/>
      <c r="UZS12" s="93"/>
      <c r="UZT12" s="93"/>
      <c r="UZU12" s="93"/>
      <c r="UZV12" s="93"/>
      <c r="UZW12" s="93"/>
      <c r="UZX12" s="93"/>
      <c r="UZY12" s="93"/>
      <c r="UZZ12" s="93"/>
      <c r="VAA12" s="93"/>
      <c r="VAB12" s="93"/>
      <c r="VAC12" s="93"/>
      <c r="VAD12" s="93"/>
      <c r="VAE12" s="93"/>
      <c r="VAF12" s="93"/>
      <c r="VAG12" s="93"/>
      <c r="VAH12" s="93"/>
      <c r="VAI12" s="93"/>
      <c r="VAJ12" s="93"/>
      <c r="VAK12" s="93"/>
      <c r="VAL12" s="93"/>
      <c r="VAM12" s="93"/>
      <c r="VAN12" s="93"/>
      <c r="VAO12" s="93"/>
      <c r="VAP12" s="93"/>
      <c r="VAQ12" s="93"/>
      <c r="VAR12" s="93"/>
      <c r="VAS12" s="93"/>
      <c r="VAT12" s="93"/>
      <c r="VAU12" s="93"/>
      <c r="VAV12" s="93"/>
      <c r="VAW12" s="93"/>
      <c r="VAX12" s="93"/>
      <c r="VAY12" s="93"/>
      <c r="VAZ12" s="93"/>
      <c r="VBA12" s="93"/>
      <c r="VBB12" s="93"/>
      <c r="VBC12" s="93"/>
      <c r="VBD12" s="93"/>
      <c r="VBE12" s="93"/>
      <c r="VBF12" s="93"/>
      <c r="VBG12" s="93"/>
      <c r="VBH12" s="93"/>
      <c r="VBI12" s="93"/>
      <c r="VBJ12" s="93"/>
      <c r="VBK12" s="93"/>
      <c r="VBL12" s="93"/>
      <c r="VBM12" s="93"/>
      <c r="VBN12" s="93"/>
      <c r="VBO12" s="93"/>
      <c r="VBP12" s="93"/>
      <c r="VBQ12" s="93"/>
      <c r="VBR12" s="93"/>
      <c r="VBS12" s="93"/>
      <c r="VBT12" s="93"/>
      <c r="VBU12" s="93"/>
      <c r="VBV12" s="93"/>
      <c r="VBW12" s="93"/>
      <c r="VBX12" s="93"/>
      <c r="VBY12" s="93"/>
      <c r="VBZ12" s="93"/>
      <c r="VCA12" s="93"/>
      <c r="VCB12" s="93"/>
      <c r="VCC12" s="93"/>
      <c r="VCD12" s="93"/>
      <c r="VCE12" s="93"/>
      <c r="VCF12" s="93"/>
      <c r="VCG12" s="93"/>
      <c r="VCH12" s="93"/>
      <c r="VCI12" s="93"/>
      <c r="VCJ12" s="93"/>
      <c r="VCK12" s="93"/>
      <c r="VCL12" s="93"/>
      <c r="VCM12" s="93"/>
      <c r="VCN12" s="93"/>
      <c r="VCO12" s="93"/>
      <c r="VCP12" s="93"/>
      <c r="VCQ12" s="93"/>
      <c r="VCR12" s="93"/>
      <c r="VCS12" s="93"/>
      <c r="VCT12" s="93"/>
      <c r="VCU12" s="93"/>
      <c r="VCV12" s="93"/>
      <c r="VCW12" s="93"/>
      <c r="VCX12" s="93"/>
      <c r="VCY12" s="93"/>
      <c r="VCZ12" s="93"/>
      <c r="VDA12" s="93"/>
      <c r="VDB12" s="93"/>
      <c r="VDC12" s="93"/>
      <c r="VDD12" s="93"/>
      <c r="VDE12" s="93"/>
      <c r="VDF12" s="93"/>
      <c r="VDG12" s="93"/>
      <c r="VDH12" s="93"/>
      <c r="VDI12" s="93"/>
      <c r="VDJ12" s="93"/>
      <c r="VDK12" s="93"/>
      <c r="VDL12" s="93"/>
      <c r="VDM12" s="93"/>
      <c r="VDN12" s="93"/>
      <c r="VDO12" s="93"/>
      <c r="VDP12" s="93"/>
      <c r="VDQ12" s="93"/>
      <c r="VDR12" s="93"/>
      <c r="VDS12" s="93"/>
      <c r="VDT12" s="93"/>
      <c r="VDU12" s="93"/>
      <c r="VDV12" s="93"/>
      <c r="VDW12" s="93"/>
      <c r="VDX12" s="93"/>
      <c r="VDY12" s="93"/>
      <c r="VDZ12" s="93"/>
      <c r="VEA12" s="93"/>
      <c r="VEB12" s="93"/>
      <c r="VEC12" s="93"/>
      <c r="VED12" s="93"/>
      <c r="VEE12" s="93"/>
      <c r="VEF12" s="93"/>
      <c r="VEG12" s="93"/>
      <c r="VEH12" s="93"/>
      <c r="VEI12" s="93"/>
      <c r="VEJ12" s="93"/>
      <c r="VEK12" s="93"/>
      <c r="VEL12" s="93"/>
      <c r="VEM12" s="93"/>
      <c r="VEN12" s="93"/>
      <c r="VEO12" s="93"/>
      <c r="VEP12" s="93"/>
      <c r="VEQ12" s="93"/>
      <c r="VER12" s="93"/>
      <c r="VES12" s="93"/>
      <c r="VET12" s="93"/>
      <c r="VEU12" s="93"/>
      <c r="VEV12" s="93"/>
      <c r="VEW12" s="93"/>
      <c r="VEX12" s="93"/>
      <c r="VEY12" s="93"/>
      <c r="VEZ12" s="93"/>
      <c r="VFA12" s="93"/>
      <c r="VFB12" s="93"/>
      <c r="VFC12" s="93"/>
      <c r="VFD12" s="93"/>
      <c r="VFE12" s="93"/>
      <c r="VFF12" s="93"/>
      <c r="VFG12" s="93"/>
      <c r="VFH12" s="93"/>
      <c r="VFI12" s="93"/>
      <c r="VFJ12" s="93"/>
      <c r="VFK12" s="93"/>
      <c r="VFL12" s="93"/>
      <c r="VFM12" s="93"/>
      <c r="VFN12" s="93"/>
      <c r="VFO12" s="93"/>
      <c r="VFP12" s="93"/>
      <c r="VFQ12" s="93"/>
      <c r="VFR12" s="93"/>
      <c r="VFS12" s="93"/>
      <c r="VFT12" s="93"/>
      <c r="VFU12" s="93"/>
      <c r="VFV12" s="93"/>
      <c r="VFW12" s="93"/>
      <c r="VFX12" s="93"/>
      <c r="VFY12" s="93"/>
      <c r="VFZ12" s="93"/>
      <c r="VGA12" s="93"/>
      <c r="VGB12" s="93"/>
      <c r="VGC12" s="93"/>
      <c r="VGD12" s="93"/>
      <c r="VGE12" s="93"/>
      <c r="VGF12" s="93"/>
      <c r="VGG12" s="93"/>
      <c r="VGH12" s="93"/>
      <c r="VGI12" s="93"/>
      <c r="VGJ12" s="93"/>
      <c r="VGK12" s="93"/>
      <c r="VGL12" s="93"/>
      <c r="VGM12" s="93"/>
      <c r="VGN12" s="93"/>
      <c r="VGO12" s="93"/>
      <c r="VGP12" s="93"/>
      <c r="VGQ12" s="93"/>
      <c r="VGR12" s="93"/>
      <c r="VGS12" s="93"/>
      <c r="VGT12" s="93"/>
      <c r="VGU12" s="93"/>
      <c r="VGV12" s="93"/>
      <c r="VGW12" s="93"/>
      <c r="VGX12" s="93"/>
      <c r="VGY12" s="93"/>
      <c r="VGZ12" s="93"/>
      <c r="VHA12" s="93"/>
      <c r="VHB12" s="93"/>
      <c r="VHC12" s="93"/>
      <c r="VHD12" s="93"/>
      <c r="VHE12" s="93"/>
      <c r="VHF12" s="93"/>
      <c r="VHG12" s="93"/>
      <c r="VHH12" s="93"/>
      <c r="VHI12" s="93"/>
      <c r="VHJ12" s="93"/>
      <c r="VHK12" s="93"/>
      <c r="VHL12" s="93"/>
      <c r="VHM12" s="93"/>
      <c r="VHN12" s="93"/>
      <c r="VHO12" s="93"/>
      <c r="VHP12" s="93"/>
      <c r="VHQ12" s="93"/>
      <c r="VHR12" s="93"/>
      <c r="VHS12" s="93"/>
      <c r="VHT12" s="93"/>
      <c r="VHU12" s="93"/>
      <c r="VHV12" s="93"/>
      <c r="VHW12" s="93"/>
      <c r="VHX12" s="93"/>
      <c r="VHY12" s="93"/>
      <c r="VHZ12" s="93"/>
      <c r="VIA12" s="93"/>
      <c r="VIB12" s="93"/>
      <c r="VIC12" s="93"/>
      <c r="VID12" s="93"/>
      <c r="VIE12" s="93"/>
      <c r="VIF12" s="93"/>
      <c r="VIG12" s="93"/>
      <c r="VIH12" s="93"/>
      <c r="VII12" s="93"/>
      <c r="VIJ12" s="93"/>
      <c r="VIK12" s="93"/>
      <c r="VIL12" s="93"/>
      <c r="VIM12" s="93"/>
      <c r="VIN12" s="93"/>
      <c r="VIO12" s="93"/>
      <c r="VIP12" s="93"/>
      <c r="VIQ12" s="93"/>
      <c r="VIR12" s="93"/>
      <c r="VIS12" s="93"/>
      <c r="VIT12" s="93"/>
      <c r="VIU12" s="93"/>
      <c r="VIV12" s="93"/>
      <c r="VIW12" s="93"/>
      <c r="VIX12" s="93"/>
      <c r="VIY12" s="93"/>
      <c r="VIZ12" s="93"/>
      <c r="VJA12" s="93"/>
      <c r="VJB12" s="93"/>
      <c r="VJC12" s="93"/>
      <c r="VJD12" s="93"/>
      <c r="VJE12" s="93"/>
      <c r="VJF12" s="93"/>
      <c r="VJG12" s="93"/>
      <c r="VJH12" s="93"/>
      <c r="VJI12" s="93"/>
      <c r="VJJ12" s="93"/>
      <c r="VJK12" s="93"/>
      <c r="VJL12" s="93"/>
      <c r="VJM12" s="93"/>
      <c r="VJN12" s="93"/>
      <c r="VJO12" s="93"/>
      <c r="VJP12" s="93"/>
      <c r="VJQ12" s="93"/>
      <c r="VJR12" s="93"/>
      <c r="VJS12" s="93"/>
      <c r="VJT12" s="93"/>
      <c r="VJU12" s="93"/>
      <c r="VJV12" s="93"/>
      <c r="VJW12" s="93"/>
      <c r="VJX12" s="93"/>
      <c r="VJY12" s="93"/>
      <c r="VJZ12" s="93"/>
      <c r="VKA12" s="93"/>
      <c r="VKB12" s="93"/>
      <c r="VKC12" s="93"/>
      <c r="VKD12" s="93"/>
      <c r="VKE12" s="93"/>
      <c r="VKF12" s="93"/>
      <c r="VKG12" s="93"/>
      <c r="VKH12" s="93"/>
      <c r="VKI12" s="93"/>
      <c r="VKJ12" s="93"/>
      <c r="VKK12" s="93"/>
      <c r="VKL12" s="93"/>
      <c r="VKM12" s="93"/>
      <c r="VKN12" s="93"/>
      <c r="VKO12" s="93"/>
      <c r="VKP12" s="93"/>
      <c r="VKQ12" s="93"/>
      <c r="VKR12" s="93"/>
      <c r="VKS12" s="93"/>
      <c r="VKT12" s="93"/>
      <c r="VKU12" s="93"/>
      <c r="VKV12" s="93"/>
      <c r="VKW12" s="93"/>
      <c r="VKX12" s="93"/>
      <c r="VKY12" s="93"/>
      <c r="VKZ12" s="93"/>
      <c r="VLA12" s="93"/>
      <c r="VLB12" s="93"/>
      <c r="VLC12" s="93"/>
      <c r="VLD12" s="93"/>
      <c r="VLE12" s="93"/>
      <c r="VLF12" s="93"/>
      <c r="VLG12" s="93"/>
      <c r="VLH12" s="93"/>
      <c r="VLI12" s="93"/>
      <c r="VLJ12" s="93"/>
      <c r="VLK12" s="93"/>
      <c r="VLL12" s="93"/>
      <c r="VLM12" s="93"/>
      <c r="VLN12" s="93"/>
      <c r="VLO12" s="93"/>
      <c r="VLP12" s="93"/>
      <c r="VLQ12" s="93"/>
      <c r="VLR12" s="93"/>
      <c r="VLS12" s="93"/>
      <c r="VLT12" s="93"/>
      <c r="VLU12" s="93"/>
      <c r="VLV12" s="93"/>
      <c r="VLW12" s="93"/>
      <c r="VLX12" s="93"/>
      <c r="VLY12" s="93"/>
      <c r="VLZ12" s="93"/>
      <c r="VMA12" s="93"/>
      <c r="VMB12" s="93"/>
      <c r="VMC12" s="93"/>
      <c r="VMD12" s="93"/>
      <c r="VME12" s="93"/>
      <c r="VMF12" s="93"/>
      <c r="VMG12" s="93"/>
      <c r="VMH12" s="93"/>
      <c r="VMI12" s="93"/>
      <c r="VMJ12" s="93"/>
      <c r="VMK12" s="93"/>
      <c r="VML12" s="93"/>
      <c r="VMM12" s="93"/>
      <c r="VMN12" s="93"/>
      <c r="VMO12" s="93"/>
      <c r="VMP12" s="93"/>
      <c r="VMQ12" s="93"/>
      <c r="VMR12" s="93"/>
      <c r="VMS12" s="93"/>
      <c r="VMT12" s="93"/>
      <c r="VMU12" s="93"/>
      <c r="VMV12" s="93"/>
      <c r="VMW12" s="93"/>
      <c r="VMX12" s="93"/>
      <c r="VMY12" s="93"/>
      <c r="VMZ12" s="93"/>
      <c r="VNA12" s="93"/>
      <c r="VNB12" s="93"/>
      <c r="VNC12" s="93"/>
      <c r="VND12" s="93"/>
      <c r="VNE12" s="93"/>
      <c r="VNF12" s="93"/>
      <c r="VNG12" s="93"/>
      <c r="VNH12" s="93"/>
      <c r="VNI12" s="93"/>
      <c r="VNJ12" s="93"/>
      <c r="VNK12" s="93"/>
      <c r="VNL12" s="93"/>
      <c r="VNM12" s="93"/>
      <c r="VNN12" s="93"/>
      <c r="VNO12" s="93"/>
      <c r="VNP12" s="93"/>
      <c r="VNQ12" s="93"/>
      <c r="VNR12" s="93"/>
      <c r="VNS12" s="93"/>
      <c r="VNT12" s="93"/>
      <c r="VNU12" s="93"/>
      <c r="VNV12" s="93"/>
      <c r="VNW12" s="93"/>
      <c r="VNX12" s="93"/>
      <c r="VNY12" s="93"/>
      <c r="VNZ12" s="93"/>
      <c r="VOA12" s="93"/>
      <c r="VOB12" s="93"/>
      <c r="VOC12" s="93"/>
      <c r="VOD12" s="93"/>
      <c r="VOE12" s="93"/>
      <c r="VOF12" s="93"/>
      <c r="VOG12" s="93"/>
      <c r="VOH12" s="93"/>
      <c r="VOI12" s="93"/>
      <c r="VOJ12" s="93"/>
      <c r="VOK12" s="93"/>
      <c r="VOL12" s="93"/>
      <c r="VOM12" s="93"/>
      <c r="VON12" s="93"/>
      <c r="VOO12" s="93"/>
      <c r="VOP12" s="93"/>
      <c r="VOQ12" s="93"/>
      <c r="VOR12" s="93"/>
      <c r="VOS12" s="93"/>
      <c r="VOT12" s="93"/>
      <c r="VOU12" s="93"/>
      <c r="VOV12" s="93"/>
      <c r="VOW12" s="93"/>
      <c r="VOX12" s="93"/>
      <c r="VOY12" s="93"/>
      <c r="VOZ12" s="93"/>
      <c r="VPA12" s="93"/>
      <c r="VPB12" s="93"/>
      <c r="VPC12" s="93"/>
      <c r="VPD12" s="93"/>
      <c r="VPE12" s="93"/>
      <c r="VPF12" s="93"/>
      <c r="VPG12" s="93"/>
      <c r="VPH12" s="93"/>
      <c r="VPI12" s="93"/>
      <c r="VPJ12" s="93"/>
      <c r="VPK12" s="93"/>
      <c r="VPL12" s="93"/>
      <c r="VPM12" s="93"/>
      <c r="VPN12" s="93"/>
      <c r="VPO12" s="93"/>
      <c r="VPP12" s="93"/>
      <c r="VPQ12" s="93"/>
      <c r="VPR12" s="93"/>
      <c r="VPS12" s="93"/>
      <c r="VPT12" s="93"/>
      <c r="VPU12" s="93"/>
      <c r="VPV12" s="93"/>
      <c r="VPW12" s="93"/>
      <c r="VPX12" s="93"/>
      <c r="VPY12" s="93"/>
      <c r="VPZ12" s="93"/>
      <c r="VQA12" s="93"/>
      <c r="VQB12" s="93"/>
      <c r="VQC12" s="93"/>
      <c r="VQD12" s="93"/>
      <c r="VQE12" s="93"/>
      <c r="VQF12" s="93"/>
      <c r="VQG12" s="93"/>
      <c r="VQH12" s="93"/>
      <c r="VQI12" s="93"/>
      <c r="VQJ12" s="93"/>
      <c r="VQK12" s="93"/>
      <c r="VQL12" s="93"/>
      <c r="VQM12" s="93"/>
      <c r="VQN12" s="93"/>
      <c r="VQO12" s="93"/>
      <c r="VQP12" s="93"/>
      <c r="VQQ12" s="93"/>
      <c r="VQR12" s="93"/>
      <c r="VQS12" s="93"/>
      <c r="VQT12" s="93"/>
      <c r="VQU12" s="93"/>
      <c r="VQV12" s="93"/>
      <c r="VQW12" s="93"/>
      <c r="VQX12" s="93"/>
      <c r="VQY12" s="93"/>
      <c r="VQZ12" s="93"/>
      <c r="VRA12" s="93"/>
      <c r="VRB12" s="93"/>
      <c r="VRC12" s="93"/>
      <c r="VRD12" s="93"/>
      <c r="VRE12" s="93"/>
      <c r="VRF12" s="93"/>
      <c r="VRG12" s="93"/>
      <c r="VRH12" s="93"/>
      <c r="VRI12" s="93"/>
      <c r="VRJ12" s="93"/>
      <c r="VRK12" s="93"/>
      <c r="VRL12" s="93"/>
      <c r="VRM12" s="93"/>
      <c r="VRN12" s="93"/>
      <c r="VRO12" s="93"/>
      <c r="VRP12" s="93"/>
      <c r="VRQ12" s="93"/>
      <c r="VRR12" s="93"/>
      <c r="VRS12" s="93"/>
      <c r="VRT12" s="93"/>
      <c r="VRU12" s="93"/>
      <c r="VRV12" s="93"/>
      <c r="VRW12" s="93"/>
      <c r="VRX12" s="93"/>
      <c r="VRY12" s="93"/>
      <c r="VRZ12" s="93"/>
      <c r="VSA12" s="93"/>
      <c r="VSB12" s="93"/>
      <c r="VSC12" s="93"/>
      <c r="VSD12" s="93"/>
      <c r="VSE12" s="93"/>
      <c r="VSF12" s="93"/>
      <c r="VSG12" s="93"/>
      <c r="VSH12" s="93"/>
      <c r="VSI12" s="93"/>
      <c r="VSJ12" s="93"/>
      <c r="VSK12" s="93"/>
      <c r="VSL12" s="93"/>
      <c r="VSM12" s="93"/>
      <c r="VSN12" s="93"/>
      <c r="VSO12" s="93"/>
      <c r="VSP12" s="93"/>
      <c r="VSQ12" s="93"/>
      <c r="VSR12" s="93"/>
      <c r="VSS12" s="93"/>
      <c r="VST12" s="93"/>
      <c r="VSU12" s="93"/>
      <c r="VSV12" s="93"/>
      <c r="VSW12" s="93"/>
      <c r="VSX12" s="93"/>
      <c r="VSY12" s="93"/>
      <c r="VSZ12" s="93"/>
      <c r="VTA12" s="93"/>
      <c r="VTB12" s="93"/>
      <c r="VTC12" s="93"/>
      <c r="VTD12" s="93"/>
      <c r="VTE12" s="93"/>
      <c r="VTF12" s="93"/>
      <c r="VTG12" s="93"/>
      <c r="VTH12" s="93"/>
      <c r="VTI12" s="93"/>
      <c r="VTJ12" s="93"/>
      <c r="VTK12" s="93"/>
      <c r="VTL12" s="93"/>
      <c r="VTM12" s="93"/>
      <c r="VTN12" s="93"/>
      <c r="VTO12" s="93"/>
      <c r="VTP12" s="93"/>
      <c r="VTQ12" s="93"/>
      <c r="VTR12" s="93"/>
      <c r="VTS12" s="93"/>
      <c r="VTT12" s="93"/>
      <c r="VTU12" s="93"/>
      <c r="VTV12" s="93"/>
      <c r="VTW12" s="93"/>
      <c r="VTX12" s="93"/>
      <c r="VTY12" s="93"/>
      <c r="VTZ12" s="93"/>
      <c r="VUA12" s="93"/>
      <c r="VUB12" s="93"/>
      <c r="VUC12" s="93"/>
      <c r="VUD12" s="93"/>
      <c r="VUE12" s="93"/>
      <c r="VUF12" s="93"/>
      <c r="VUG12" s="93"/>
      <c r="VUH12" s="93"/>
      <c r="VUI12" s="93"/>
      <c r="VUJ12" s="93"/>
      <c r="VUK12" s="93"/>
      <c r="VUL12" s="93"/>
      <c r="VUM12" s="93"/>
      <c r="VUN12" s="93"/>
      <c r="VUO12" s="93"/>
      <c r="VUP12" s="93"/>
      <c r="VUQ12" s="93"/>
      <c r="VUR12" s="93"/>
      <c r="VUS12" s="93"/>
      <c r="VUT12" s="93"/>
      <c r="VUU12" s="93"/>
      <c r="VUV12" s="93"/>
      <c r="VUW12" s="93"/>
      <c r="VUX12" s="93"/>
      <c r="VUY12" s="93"/>
      <c r="VUZ12" s="93"/>
      <c r="VVA12" s="93"/>
      <c r="VVB12" s="93"/>
      <c r="VVC12" s="93"/>
      <c r="VVD12" s="93"/>
      <c r="VVE12" s="93"/>
      <c r="VVF12" s="93"/>
      <c r="VVG12" s="93"/>
      <c r="VVH12" s="93"/>
      <c r="VVI12" s="93"/>
      <c r="VVJ12" s="93"/>
      <c r="VVK12" s="93"/>
      <c r="VVL12" s="93"/>
      <c r="VVM12" s="93"/>
      <c r="VVN12" s="93"/>
      <c r="VVO12" s="93"/>
      <c r="VVP12" s="93"/>
      <c r="VVQ12" s="93"/>
      <c r="VVR12" s="93"/>
      <c r="VVS12" s="93"/>
      <c r="VVT12" s="93"/>
      <c r="VVU12" s="93"/>
      <c r="VVV12" s="93"/>
      <c r="VVW12" s="93"/>
      <c r="VVX12" s="93"/>
      <c r="VVY12" s="93"/>
      <c r="VVZ12" s="93"/>
      <c r="VWA12" s="93"/>
      <c r="VWB12" s="93"/>
      <c r="VWC12" s="93"/>
      <c r="VWD12" s="93"/>
      <c r="VWE12" s="93"/>
      <c r="VWF12" s="93"/>
      <c r="VWG12" s="93"/>
      <c r="VWH12" s="93"/>
      <c r="VWI12" s="93"/>
      <c r="VWJ12" s="93"/>
      <c r="VWK12" s="93"/>
      <c r="VWL12" s="93"/>
      <c r="VWM12" s="93"/>
      <c r="VWN12" s="93"/>
      <c r="VWO12" s="93"/>
      <c r="VWP12" s="93"/>
      <c r="VWQ12" s="93"/>
      <c r="VWR12" s="93"/>
      <c r="VWS12" s="93"/>
      <c r="VWT12" s="93"/>
      <c r="VWU12" s="93"/>
      <c r="VWV12" s="93"/>
      <c r="VWW12" s="93"/>
      <c r="VWX12" s="93"/>
      <c r="VWY12" s="93"/>
      <c r="VWZ12" s="93"/>
      <c r="VXA12" s="93"/>
      <c r="VXB12" s="93"/>
      <c r="VXC12" s="93"/>
      <c r="VXD12" s="93"/>
      <c r="VXE12" s="93"/>
      <c r="VXF12" s="93"/>
      <c r="VXG12" s="93"/>
      <c r="VXH12" s="93"/>
      <c r="VXI12" s="93"/>
      <c r="VXJ12" s="93"/>
      <c r="VXK12" s="93"/>
      <c r="VXL12" s="93"/>
      <c r="VXM12" s="93"/>
      <c r="VXN12" s="93"/>
      <c r="VXO12" s="93"/>
      <c r="VXP12" s="93"/>
      <c r="VXQ12" s="93"/>
      <c r="VXR12" s="93"/>
      <c r="VXS12" s="93"/>
      <c r="VXT12" s="93"/>
      <c r="VXU12" s="93"/>
      <c r="VXV12" s="93"/>
      <c r="VXW12" s="93"/>
      <c r="VXX12" s="93"/>
      <c r="VXY12" s="93"/>
      <c r="VXZ12" s="93"/>
      <c r="VYA12" s="93"/>
      <c r="VYB12" s="93"/>
      <c r="VYC12" s="93"/>
      <c r="VYD12" s="93"/>
      <c r="VYE12" s="93"/>
      <c r="VYF12" s="93"/>
      <c r="VYG12" s="93"/>
      <c r="VYH12" s="93"/>
      <c r="VYI12" s="93"/>
      <c r="VYJ12" s="93"/>
      <c r="VYK12" s="93"/>
      <c r="VYL12" s="93"/>
      <c r="VYM12" s="93"/>
      <c r="VYN12" s="93"/>
      <c r="VYO12" s="93"/>
      <c r="VYP12" s="93"/>
      <c r="VYQ12" s="93"/>
      <c r="VYR12" s="93"/>
      <c r="VYS12" s="93"/>
      <c r="VYT12" s="93"/>
      <c r="VYU12" s="93"/>
      <c r="VYV12" s="93"/>
      <c r="VYW12" s="93"/>
      <c r="VYX12" s="93"/>
      <c r="VYY12" s="93"/>
      <c r="VYZ12" s="93"/>
      <c r="VZA12" s="93"/>
      <c r="VZB12" s="93"/>
      <c r="VZC12" s="93"/>
      <c r="VZD12" s="93"/>
      <c r="VZE12" s="93"/>
      <c r="VZF12" s="93"/>
      <c r="VZG12" s="93"/>
      <c r="VZH12" s="93"/>
      <c r="VZI12" s="93"/>
      <c r="VZJ12" s="93"/>
      <c r="VZK12" s="93"/>
      <c r="VZL12" s="93"/>
      <c r="VZM12" s="93"/>
      <c r="VZN12" s="93"/>
      <c r="VZO12" s="93"/>
      <c r="VZP12" s="93"/>
      <c r="VZQ12" s="93"/>
      <c r="VZR12" s="93"/>
      <c r="VZS12" s="93"/>
      <c r="VZT12" s="93"/>
      <c r="VZU12" s="93"/>
      <c r="VZV12" s="93"/>
      <c r="VZW12" s="93"/>
      <c r="VZX12" s="93"/>
      <c r="VZY12" s="93"/>
      <c r="VZZ12" s="93"/>
      <c r="WAA12" s="93"/>
      <c r="WAB12" s="93"/>
      <c r="WAC12" s="93"/>
      <c r="WAD12" s="93"/>
      <c r="WAE12" s="93"/>
      <c r="WAF12" s="93"/>
      <c r="WAG12" s="93"/>
      <c r="WAH12" s="93"/>
      <c r="WAI12" s="93"/>
      <c r="WAJ12" s="93"/>
      <c r="WAK12" s="93"/>
      <c r="WAL12" s="93"/>
      <c r="WAM12" s="93"/>
      <c r="WAN12" s="93"/>
      <c r="WAO12" s="93"/>
      <c r="WAP12" s="93"/>
      <c r="WAQ12" s="93"/>
      <c r="WAR12" s="93"/>
      <c r="WAS12" s="93"/>
      <c r="WAT12" s="93"/>
      <c r="WAU12" s="93"/>
      <c r="WAV12" s="93"/>
      <c r="WAW12" s="93"/>
      <c r="WAX12" s="93"/>
      <c r="WAY12" s="93"/>
      <c r="WAZ12" s="93"/>
      <c r="WBA12" s="93"/>
      <c r="WBB12" s="93"/>
      <c r="WBC12" s="93"/>
      <c r="WBD12" s="93"/>
      <c r="WBE12" s="93"/>
      <c r="WBF12" s="93"/>
      <c r="WBG12" s="93"/>
      <c r="WBH12" s="93"/>
      <c r="WBI12" s="93"/>
      <c r="WBJ12" s="93"/>
      <c r="WBK12" s="93"/>
      <c r="WBL12" s="93"/>
      <c r="WBM12" s="93"/>
      <c r="WBN12" s="93"/>
      <c r="WBO12" s="93"/>
      <c r="WBP12" s="93"/>
      <c r="WBQ12" s="93"/>
      <c r="WBR12" s="93"/>
      <c r="WBS12" s="93"/>
      <c r="WBT12" s="93"/>
      <c r="WBU12" s="93"/>
      <c r="WBV12" s="93"/>
      <c r="WBW12" s="93"/>
      <c r="WBX12" s="93"/>
      <c r="WBY12" s="93"/>
      <c r="WBZ12" s="93"/>
      <c r="WCA12" s="93"/>
      <c r="WCB12" s="93"/>
      <c r="WCC12" s="93"/>
      <c r="WCD12" s="93"/>
      <c r="WCE12" s="93"/>
      <c r="WCF12" s="93"/>
      <c r="WCG12" s="93"/>
      <c r="WCH12" s="93"/>
      <c r="WCI12" s="93"/>
      <c r="WCJ12" s="93"/>
      <c r="WCK12" s="93"/>
      <c r="WCL12" s="93"/>
      <c r="WCM12" s="93"/>
      <c r="WCN12" s="93"/>
      <c r="WCO12" s="93"/>
      <c r="WCP12" s="93"/>
      <c r="WCQ12" s="93"/>
      <c r="WCR12" s="93"/>
      <c r="WCS12" s="93"/>
      <c r="WCT12" s="93"/>
      <c r="WCU12" s="93"/>
      <c r="WCV12" s="93"/>
      <c r="WCW12" s="93"/>
      <c r="WCX12" s="93"/>
      <c r="WCY12" s="93"/>
      <c r="WCZ12" s="93"/>
      <c r="WDA12" s="93"/>
      <c r="WDB12" s="93"/>
      <c r="WDC12" s="93"/>
      <c r="WDD12" s="93"/>
      <c r="WDE12" s="93"/>
      <c r="WDF12" s="93"/>
      <c r="WDG12" s="93"/>
      <c r="WDH12" s="93"/>
      <c r="WDI12" s="93"/>
      <c r="WDJ12" s="93"/>
      <c r="WDK12" s="93"/>
      <c r="WDL12" s="93"/>
      <c r="WDM12" s="93"/>
      <c r="WDN12" s="93"/>
      <c r="WDO12" s="93"/>
      <c r="WDP12" s="93"/>
      <c r="WDQ12" s="93"/>
      <c r="WDR12" s="93"/>
      <c r="WDS12" s="93"/>
      <c r="WDT12" s="93"/>
      <c r="WDU12" s="93"/>
      <c r="WDV12" s="93"/>
      <c r="WDW12" s="93"/>
      <c r="WDX12" s="93"/>
      <c r="WDY12" s="93"/>
      <c r="WDZ12" s="93"/>
      <c r="WEA12" s="93"/>
      <c r="WEB12" s="93"/>
      <c r="WEC12" s="93"/>
      <c r="WED12" s="93"/>
      <c r="WEE12" s="93"/>
      <c r="WEF12" s="93"/>
      <c r="WEG12" s="93"/>
      <c r="WEH12" s="93"/>
      <c r="WEI12" s="93"/>
      <c r="WEJ12" s="93"/>
      <c r="WEK12" s="93"/>
      <c r="WEL12" s="93"/>
      <c r="WEM12" s="93"/>
      <c r="WEN12" s="93"/>
      <c r="WEO12" s="93"/>
      <c r="WEP12" s="93"/>
      <c r="WEQ12" s="93"/>
      <c r="WER12" s="93"/>
      <c r="WES12" s="93"/>
      <c r="WET12" s="93"/>
      <c r="WEU12" s="93"/>
      <c r="WEV12" s="93"/>
      <c r="WEW12" s="93"/>
      <c r="WEX12" s="93"/>
      <c r="WEY12" s="93"/>
      <c r="WEZ12" s="93"/>
      <c r="WFA12" s="93"/>
      <c r="WFB12" s="93"/>
      <c r="WFC12" s="93"/>
      <c r="WFD12" s="93"/>
      <c r="WFE12" s="93"/>
      <c r="WFF12" s="93"/>
      <c r="WFG12" s="93"/>
      <c r="WFH12" s="93"/>
      <c r="WFI12" s="93"/>
      <c r="WFJ12" s="93"/>
      <c r="WFK12" s="93"/>
      <c r="WFL12" s="93"/>
      <c r="WFM12" s="93"/>
      <c r="WFN12" s="93"/>
      <c r="WFO12" s="93"/>
      <c r="WFP12" s="93"/>
      <c r="WFQ12" s="93"/>
      <c r="WFR12" s="93"/>
      <c r="WFS12" s="93"/>
      <c r="WFT12" s="93"/>
      <c r="WFU12" s="93"/>
      <c r="WFV12" s="93"/>
      <c r="WFW12" s="93"/>
      <c r="WFX12" s="93"/>
      <c r="WFY12" s="93"/>
      <c r="WFZ12" s="93"/>
      <c r="WGA12" s="93"/>
      <c r="WGB12" s="93"/>
      <c r="WGC12" s="93"/>
      <c r="WGD12" s="93"/>
      <c r="WGE12" s="93"/>
      <c r="WGF12" s="93"/>
      <c r="WGG12" s="93"/>
      <c r="WGH12" s="93"/>
      <c r="WGI12" s="93"/>
      <c r="WGJ12" s="93"/>
      <c r="WGK12" s="93"/>
      <c r="WGL12" s="93"/>
      <c r="WGM12" s="93"/>
      <c r="WGN12" s="93"/>
      <c r="WGO12" s="93"/>
      <c r="WGP12" s="93"/>
      <c r="WGQ12" s="93"/>
      <c r="WGR12" s="93"/>
      <c r="WGS12" s="93"/>
      <c r="WGT12" s="93"/>
      <c r="WGU12" s="93"/>
      <c r="WGV12" s="93"/>
      <c r="WGW12" s="93"/>
      <c r="WGX12" s="93"/>
      <c r="WGY12" s="93"/>
      <c r="WGZ12" s="93"/>
      <c r="WHA12" s="93"/>
      <c r="WHB12" s="93"/>
      <c r="WHC12" s="93"/>
      <c r="WHD12" s="93"/>
      <c r="WHE12" s="93"/>
      <c r="WHF12" s="93"/>
      <c r="WHG12" s="93"/>
      <c r="WHH12" s="93"/>
      <c r="WHI12" s="93"/>
      <c r="WHJ12" s="93"/>
      <c r="WHK12" s="93"/>
      <c r="WHL12" s="93"/>
      <c r="WHM12" s="93"/>
      <c r="WHN12" s="93"/>
      <c r="WHO12" s="93"/>
      <c r="WHP12" s="93"/>
      <c r="WHQ12" s="93"/>
      <c r="WHR12" s="93"/>
      <c r="WHS12" s="93"/>
      <c r="WHT12" s="93"/>
      <c r="WHU12" s="93"/>
      <c r="WHV12" s="93"/>
      <c r="WHW12" s="93"/>
      <c r="WHX12" s="93"/>
      <c r="WHY12" s="93"/>
      <c r="WHZ12" s="93"/>
      <c r="WIA12" s="93"/>
      <c r="WIB12" s="93"/>
      <c r="WIC12" s="93"/>
      <c r="WID12" s="93"/>
      <c r="WIE12" s="93"/>
      <c r="WIF12" s="93"/>
      <c r="WIG12" s="93"/>
      <c r="WIH12" s="93"/>
      <c r="WII12" s="93"/>
      <c r="WIJ12" s="93"/>
      <c r="WIK12" s="93"/>
      <c r="WIL12" s="93"/>
      <c r="WIM12" s="93"/>
      <c r="WIN12" s="93"/>
      <c r="WIO12" s="93"/>
      <c r="WIP12" s="93"/>
      <c r="WIQ12" s="93"/>
      <c r="WIR12" s="93"/>
      <c r="WIS12" s="93"/>
      <c r="WIT12" s="93"/>
      <c r="WIU12" s="93"/>
      <c r="WIV12" s="93"/>
      <c r="WIW12" s="93"/>
      <c r="WIX12" s="93"/>
      <c r="WIY12" s="93"/>
      <c r="WIZ12" s="93"/>
      <c r="WJA12" s="93"/>
      <c r="WJB12" s="93"/>
      <c r="WJC12" s="93"/>
      <c r="WJD12" s="93"/>
      <c r="WJE12" s="93"/>
      <c r="WJF12" s="93"/>
      <c r="WJG12" s="93"/>
      <c r="WJH12" s="93"/>
      <c r="WJI12" s="93"/>
      <c r="WJJ12" s="93"/>
      <c r="WJK12" s="93"/>
      <c r="WJL12" s="93"/>
      <c r="WJM12" s="93"/>
      <c r="WJN12" s="93"/>
      <c r="WJO12" s="93"/>
      <c r="WJP12" s="93"/>
      <c r="WJQ12" s="93"/>
      <c r="WJR12" s="93"/>
      <c r="WJS12" s="93"/>
      <c r="WJT12" s="93"/>
      <c r="WJU12" s="93"/>
      <c r="WJV12" s="93"/>
      <c r="WJW12" s="93"/>
      <c r="WJX12" s="93"/>
      <c r="WJY12" s="93"/>
      <c r="WJZ12" s="93"/>
      <c r="WKA12" s="93"/>
      <c r="WKB12" s="93"/>
      <c r="WKC12" s="93"/>
      <c r="WKD12" s="93"/>
      <c r="WKE12" s="93"/>
      <c r="WKF12" s="93"/>
      <c r="WKG12" s="93"/>
      <c r="WKH12" s="93"/>
      <c r="WKI12" s="93"/>
      <c r="WKJ12" s="93"/>
      <c r="WKK12" s="93"/>
      <c r="WKL12" s="93"/>
      <c r="WKM12" s="93"/>
      <c r="WKN12" s="93"/>
      <c r="WKO12" s="93"/>
      <c r="WKP12" s="93"/>
      <c r="WKQ12" s="93"/>
      <c r="WKR12" s="93"/>
      <c r="WKS12" s="93"/>
      <c r="WKT12" s="93"/>
      <c r="WKU12" s="93"/>
      <c r="WKV12" s="93"/>
      <c r="WKW12" s="93"/>
      <c r="WKX12" s="93"/>
      <c r="WKY12" s="93"/>
      <c r="WKZ12" s="93"/>
      <c r="WLA12" s="93"/>
      <c r="WLB12" s="93"/>
      <c r="WLC12" s="93"/>
      <c r="WLD12" s="93"/>
      <c r="WLE12" s="93"/>
      <c r="WLF12" s="93"/>
      <c r="WLG12" s="93"/>
      <c r="WLH12" s="93"/>
      <c r="WLI12" s="93"/>
      <c r="WLJ12" s="93"/>
      <c r="WLK12" s="93"/>
      <c r="WLL12" s="93"/>
      <c r="WLM12" s="93"/>
      <c r="WLN12" s="93"/>
      <c r="WLO12" s="93"/>
      <c r="WLP12" s="93"/>
      <c r="WLQ12" s="93"/>
      <c r="WLR12" s="93"/>
      <c r="WLS12" s="93"/>
      <c r="WLT12" s="93"/>
      <c r="WLU12" s="93"/>
      <c r="WLV12" s="93"/>
      <c r="WLW12" s="93"/>
      <c r="WLX12" s="93"/>
      <c r="WLY12" s="93"/>
      <c r="WLZ12" s="93"/>
      <c r="WMA12" s="93"/>
      <c r="WMB12" s="93"/>
      <c r="WMC12" s="93"/>
      <c r="WMD12" s="93"/>
      <c r="WME12" s="93"/>
      <c r="WMF12" s="93"/>
      <c r="WMG12" s="93"/>
      <c r="WMH12" s="93"/>
      <c r="WMI12" s="93"/>
      <c r="WMJ12" s="93"/>
      <c r="WMK12" s="93"/>
      <c r="WML12" s="93"/>
      <c r="WMM12" s="93"/>
      <c r="WMN12" s="93"/>
      <c r="WMO12" s="93"/>
      <c r="WMP12" s="93"/>
      <c r="WMQ12" s="93"/>
      <c r="WMR12" s="93"/>
      <c r="WMS12" s="93"/>
      <c r="WMT12" s="93"/>
      <c r="WMU12" s="93"/>
      <c r="WMV12" s="93"/>
      <c r="WMW12" s="93"/>
      <c r="WMX12" s="93"/>
      <c r="WMY12" s="93"/>
      <c r="WMZ12" s="93"/>
      <c r="WNA12" s="93"/>
      <c r="WNB12" s="93"/>
      <c r="WNC12" s="93"/>
      <c r="WND12" s="93"/>
      <c r="WNE12" s="93"/>
      <c r="WNF12" s="93"/>
      <c r="WNG12" s="93"/>
      <c r="WNH12" s="93"/>
      <c r="WNI12" s="93"/>
      <c r="WNJ12" s="93"/>
      <c r="WNK12" s="93"/>
      <c r="WNL12" s="93"/>
      <c r="WNM12" s="93"/>
      <c r="WNN12" s="93"/>
      <c r="WNO12" s="93"/>
      <c r="WNP12" s="93"/>
      <c r="WNQ12" s="93"/>
      <c r="WNR12" s="93"/>
      <c r="WNS12" s="93"/>
      <c r="WNT12" s="93"/>
      <c r="WNU12" s="93"/>
      <c r="WNV12" s="93"/>
      <c r="WNW12" s="93"/>
      <c r="WNX12" s="93"/>
      <c r="WNY12" s="93"/>
      <c r="WNZ12" s="93"/>
      <c r="WOA12" s="93"/>
      <c r="WOB12" s="93"/>
      <c r="WOC12" s="93"/>
      <c r="WOD12" s="93"/>
      <c r="WOE12" s="93"/>
      <c r="WOF12" s="93"/>
      <c r="WOG12" s="93"/>
      <c r="WOH12" s="93"/>
      <c r="WOI12" s="93"/>
      <c r="WOJ12" s="93"/>
      <c r="WOK12" s="93"/>
      <c r="WOL12" s="93"/>
      <c r="WOM12" s="93"/>
      <c r="WON12" s="93"/>
      <c r="WOO12" s="93"/>
      <c r="WOP12" s="93"/>
      <c r="WOQ12" s="93"/>
      <c r="WOR12" s="93"/>
      <c r="WOS12" s="93"/>
      <c r="WOT12" s="93"/>
      <c r="WOU12" s="93"/>
      <c r="WOV12" s="93"/>
      <c r="WOW12" s="93"/>
      <c r="WOX12" s="93"/>
      <c r="WOY12" s="93"/>
      <c r="WOZ12" s="93"/>
      <c r="WPA12" s="93"/>
      <c r="WPB12" s="93"/>
      <c r="WPC12" s="93"/>
      <c r="WPD12" s="93"/>
      <c r="WPE12" s="93"/>
      <c r="WPF12" s="93"/>
      <c r="WPG12" s="93"/>
      <c r="WPH12" s="93"/>
      <c r="WPI12" s="93"/>
      <c r="WPJ12" s="93"/>
      <c r="WPK12" s="93"/>
      <c r="WPL12" s="93"/>
      <c r="WPM12" s="93"/>
      <c r="WPN12" s="93"/>
      <c r="WPO12" s="93"/>
      <c r="WPP12" s="93"/>
      <c r="WPQ12" s="93"/>
      <c r="WPR12" s="93"/>
      <c r="WPS12" s="93"/>
      <c r="WPT12" s="93"/>
      <c r="WPU12" s="93"/>
      <c r="WPV12" s="93"/>
      <c r="WPW12" s="93"/>
      <c r="WPX12" s="93"/>
      <c r="WPY12" s="93"/>
      <c r="WPZ12" s="93"/>
      <c r="WQA12" s="93"/>
      <c r="WQB12" s="93"/>
      <c r="WQC12" s="93"/>
      <c r="WQD12" s="93"/>
      <c r="WQE12" s="93"/>
      <c r="WQF12" s="93"/>
      <c r="WQG12" s="93"/>
      <c r="WQH12" s="93"/>
      <c r="WQI12" s="93"/>
      <c r="WQJ12" s="93"/>
      <c r="WQK12" s="93"/>
      <c r="WQL12" s="93"/>
      <c r="WQM12" s="93"/>
      <c r="WQN12" s="93"/>
      <c r="WQO12" s="93"/>
      <c r="WQP12" s="93"/>
      <c r="WQQ12" s="93"/>
      <c r="WQR12" s="93"/>
      <c r="WQS12" s="93"/>
      <c r="WQT12" s="93"/>
      <c r="WQU12" s="93"/>
      <c r="WQV12" s="93"/>
      <c r="WQW12" s="93"/>
      <c r="WQX12" s="93"/>
      <c r="WQY12" s="93"/>
      <c r="WQZ12" s="93"/>
      <c r="WRA12" s="93"/>
      <c r="WRB12" s="93"/>
      <c r="WRC12" s="93"/>
      <c r="WRD12" s="93"/>
      <c r="WRE12" s="93"/>
      <c r="WRF12" s="93"/>
      <c r="WRG12" s="93"/>
      <c r="WRH12" s="93"/>
      <c r="WRI12" s="93"/>
      <c r="WRJ12" s="93"/>
      <c r="WRK12" s="93"/>
      <c r="WRL12" s="93"/>
      <c r="WRM12" s="93"/>
      <c r="WRN12" s="93"/>
      <c r="WRO12" s="93"/>
      <c r="WRP12" s="93"/>
      <c r="WRQ12" s="93"/>
      <c r="WRR12" s="93"/>
      <c r="WRS12" s="93"/>
      <c r="WRT12" s="93"/>
      <c r="WRU12" s="93"/>
      <c r="WRV12" s="93"/>
      <c r="WRW12" s="93"/>
      <c r="WRX12" s="93"/>
      <c r="WRY12" s="93"/>
      <c r="WRZ12" s="93"/>
      <c r="WSA12" s="93"/>
      <c r="WSB12" s="93"/>
      <c r="WSC12" s="93"/>
      <c r="WSD12" s="93"/>
      <c r="WSE12" s="93"/>
      <c r="WSF12" s="93"/>
      <c r="WSG12" s="93"/>
      <c r="WSH12" s="93"/>
      <c r="WSI12" s="93"/>
      <c r="WSJ12" s="93"/>
      <c r="WSK12" s="93"/>
      <c r="WSL12" s="93"/>
      <c r="WSM12" s="93"/>
      <c r="WSN12" s="93"/>
      <c r="WSO12" s="93"/>
      <c r="WSP12" s="93"/>
      <c r="WSQ12" s="93"/>
      <c r="WSR12" s="93"/>
      <c r="WSS12" s="93"/>
      <c r="WST12" s="93"/>
      <c r="WSU12" s="93"/>
      <c r="WSV12" s="93"/>
      <c r="WSW12" s="93"/>
      <c r="WSX12" s="93"/>
      <c r="WSY12" s="93"/>
      <c r="WSZ12" s="93"/>
      <c r="WTA12" s="93"/>
      <c r="WTB12" s="93"/>
      <c r="WTC12" s="93"/>
      <c r="WTD12" s="93"/>
      <c r="WTE12" s="93"/>
      <c r="WTF12" s="93"/>
      <c r="WTG12" s="93"/>
      <c r="WTH12" s="93"/>
      <c r="WTI12" s="93"/>
      <c r="WTJ12" s="93"/>
      <c r="WTK12" s="93"/>
      <c r="WTL12" s="93"/>
      <c r="WTM12" s="93"/>
      <c r="WTN12" s="93"/>
      <c r="WTO12" s="93"/>
      <c r="WTP12" s="93"/>
      <c r="WTQ12" s="93"/>
      <c r="WTR12" s="93"/>
      <c r="WTS12" s="93"/>
      <c r="WTT12" s="93"/>
      <c r="WTU12" s="93"/>
      <c r="WTV12" s="93"/>
      <c r="WTW12" s="93"/>
      <c r="WTX12" s="93"/>
      <c r="WTY12" s="93"/>
      <c r="WTZ12" s="93"/>
      <c r="WUA12" s="93"/>
      <c r="WUB12" s="93"/>
      <c r="WUC12" s="93"/>
      <c r="WUD12" s="93"/>
      <c r="WUE12" s="93"/>
      <c r="WUF12" s="93"/>
      <c r="WUG12" s="93"/>
      <c r="WUH12" s="93"/>
      <c r="WUI12" s="93"/>
      <c r="WUJ12" s="93"/>
      <c r="WUK12" s="93"/>
      <c r="WUL12" s="93"/>
      <c r="WUM12" s="93"/>
      <c r="WUN12" s="93"/>
      <c r="WUO12" s="93"/>
      <c r="WUP12" s="93"/>
      <c r="WUQ12" s="93"/>
      <c r="WUR12" s="93"/>
      <c r="WUS12" s="93"/>
      <c r="WUT12" s="93"/>
      <c r="WUU12" s="93"/>
      <c r="WUV12" s="93"/>
      <c r="WUW12" s="93"/>
      <c r="WUX12" s="93"/>
      <c r="WUY12" s="93"/>
      <c r="WUZ12" s="93"/>
      <c r="WVA12" s="93"/>
      <c r="WVB12" s="93"/>
      <c r="WVC12" s="93"/>
      <c r="WVD12" s="93"/>
      <c r="WVE12" s="93"/>
      <c r="WVF12" s="93"/>
      <c r="WVG12" s="93"/>
      <c r="WVH12" s="93"/>
      <c r="WVI12" s="93"/>
      <c r="WVJ12" s="93"/>
      <c r="WVK12" s="93"/>
      <c r="WVL12" s="93"/>
      <c r="WVM12" s="93"/>
      <c r="WVN12" s="93"/>
      <c r="WVO12" s="93"/>
      <c r="WVP12" s="93"/>
      <c r="WVQ12" s="93"/>
      <c r="WVR12" s="93"/>
      <c r="WVS12" s="93"/>
      <c r="WVT12" s="93"/>
      <c r="WVU12" s="93"/>
      <c r="WVV12" s="93"/>
      <c r="WVW12" s="93"/>
      <c r="WVX12" s="93"/>
      <c r="WVY12" s="93"/>
      <c r="WVZ12" s="93"/>
      <c r="WWA12" s="93"/>
      <c r="WWB12" s="93"/>
      <c r="WWC12" s="93"/>
      <c r="WWD12" s="93"/>
      <c r="WWE12" s="93"/>
      <c r="WWF12" s="93"/>
      <c r="WWG12" s="93"/>
      <c r="WWH12" s="93"/>
      <c r="WWI12" s="93"/>
      <c r="WWJ12" s="93"/>
      <c r="WWK12" s="93"/>
      <c r="WWL12" s="93"/>
      <c r="WWM12" s="93"/>
      <c r="WWN12" s="93"/>
      <c r="WWO12" s="93"/>
      <c r="WWP12" s="93"/>
      <c r="WWQ12" s="93"/>
      <c r="WWR12" s="93"/>
      <c r="WWS12" s="93"/>
      <c r="WWT12" s="93"/>
      <c r="WWU12" s="93"/>
      <c r="WWV12" s="93"/>
      <c r="WWW12" s="93"/>
      <c r="WWX12" s="93"/>
      <c r="WWY12" s="93"/>
      <c r="WWZ12" s="93"/>
      <c r="WXA12" s="93"/>
      <c r="WXB12" s="93"/>
      <c r="WXC12" s="93"/>
      <c r="WXD12" s="93"/>
      <c r="WXE12" s="93"/>
      <c r="WXF12" s="93"/>
      <c r="WXG12" s="93"/>
      <c r="WXH12" s="93"/>
      <c r="WXI12" s="93"/>
      <c r="WXJ12" s="93"/>
      <c r="WXK12" s="93"/>
      <c r="WXL12" s="93"/>
      <c r="WXM12" s="93"/>
      <c r="WXN12" s="93"/>
      <c r="WXO12" s="93"/>
      <c r="WXP12" s="93"/>
      <c r="WXQ12" s="93"/>
      <c r="WXR12" s="93"/>
      <c r="WXS12" s="93"/>
      <c r="WXT12" s="93"/>
      <c r="WXU12" s="93"/>
      <c r="WXV12" s="93"/>
      <c r="WXW12" s="93"/>
      <c r="WXX12" s="93"/>
      <c r="WXY12" s="93"/>
      <c r="WXZ12" s="93"/>
      <c r="WYA12" s="93"/>
      <c r="WYB12" s="93"/>
      <c r="WYC12" s="93"/>
      <c r="WYD12" s="93"/>
      <c r="WYE12" s="93"/>
      <c r="WYF12" s="93"/>
      <c r="WYG12" s="93"/>
      <c r="WYH12" s="93"/>
      <c r="WYI12" s="93"/>
      <c r="WYJ12" s="93"/>
      <c r="WYK12" s="93"/>
      <c r="WYL12" s="93"/>
      <c r="WYM12" s="93"/>
      <c r="WYN12" s="93"/>
      <c r="WYO12" s="93"/>
      <c r="WYP12" s="93"/>
      <c r="WYQ12" s="93"/>
      <c r="WYR12" s="93"/>
      <c r="WYS12" s="93"/>
      <c r="WYT12" s="93"/>
      <c r="WYU12" s="93"/>
      <c r="WYV12" s="93"/>
      <c r="WYW12" s="93"/>
      <c r="WYX12" s="93"/>
      <c r="WYY12" s="93"/>
      <c r="WYZ12" s="93"/>
      <c r="WZA12" s="93"/>
      <c r="WZB12" s="93"/>
      <c r="WZC12" s="93"/>
      <c r="WZD12" s="93"/>
      <c r="WZE12" s="93"/>
      <c r="WZF12" s="93"/>
      <c r="WZG12" s="93"/>
      <c r="WZH12" s="93"/>
      <c r="WZI12" s="93"/>
      <c r="WZJ12" s="93"/>
      <c r="WZK12" s="93"/>
      <c r="WZL12" s="93"/>
      <c r="WZM12" s="93"/>
      <c r="WZN12" s="93"/>
      <c r="WZO12" s="93"/>
      <c r="WZP12" s="93"/>
      <c r="WZQ12" s="93"/>
      <c r="WZR12" s="93"/>
      <c r="WZS12" s="93"/>
      <c r="WZT12" s="93"/>
      <c r="WZU12" s="93"/>
      <c r="WZV12" s="93"/>
      <c r="WZW12" s="93"/>
      <c r="WZX12" s="93"/>
      <c r="WZY12" s="93"/>
      <c r="WZZ12" s="93"/>
      <c r="XAA12" s="93"/>
      <c r="XAB12" s="93"/>
      <c r="XAC12" s="93"/>
      <c r="XAD12" s="93"/>
      <c r="XAE12" s="93"/>
      <c r="XAF12" s="93"/>
      <c r="XAG12" s="93"/>
      <c r="XAH12" s="93"/>
      <c r="XAI12" s="93"/>
      <c r="XAJ12" s="93"/>
      <c r="XAK12" s="93"/>
      <c r="XAL12" s="93"/>
      <c r="XAM12" s="93"/>
      <c r="XAN12" s="93"/>
      <c r="XAO12" s="93"/>
      <c r="XAP12" s="93"/>
      <c r="XAQ12" s="93"/>
      <c r="XAR12" s="93"/>
      <c r="XAS12" s="93"/>
      <c r="XAT12" s="93"/>
      <c r="XAU12" s="93"/>
      <c r="XAV12" s="93"/>
      <c r="XAW12" s="93"/>
      <c r="XAX12" s="93"/>
      <c r="XAY12" s="93"/>
      <c r="XAZ12" s="93"/>
      <c r="XBA12" s="93"/>
      <c r="XBB12" s="93"/>
      <c r="XBC12" s="93"/>
      <c r="XBD12" s="93"/>
      <c r="XBE12" s="93"/>
      <c r="XBF12" s="93"/>
      <c r="XBG12" s="93"/>
      <c r="XBH12" s="93"/>
      <c r="XBI12" s="93"/>
      <c r="XBJ12" s="93"/>
      <c r="XBK12" s="93"/>
      <c r="XBL12" s="93"/>
      <c r="XBM12" s="93"/>
      <c r="XBN12" s="93"/>
      <c r="XBO12" s="93"/>
      <c r="XBP12" s="93"/>
      <c r="XBQ12" s="93"/>
      <c r="XBR12" s="93"/>
      <c r="XBS12" s="93"/>
      <c r="XBT12" s="93"/>
      <c r="XBU12" s="93"/>
      <c r="XBV12" s="93"/>
      <c r="XBW12" s="93"/>
      <c r="XBX12" s="93"/>
      <c r="XBY12" s="93"/>
      <c r="XBZ12" s="93"/>
      <c r="XCA12" s="93"/>
      <c r="XCB12" s="93"/>
      <c r="XCC12" s="93"/>
      <c r="XCD12" s="93"/>
      <c r="XCE12" s="93"/>
      <c r="XCF12" s="93"/>
      <c r="XCG12" s="93"/>
      <c r="XCH12" s="93"/>
      <c r="XCI12" s="93"/>
      <c r="XCJ12" s="93"/>
      <c r="XCK12" s="93"/>
      <c r="XCL12" s="93"/>
      <c r="XCM12" s="93"/>
      <c r="XCN12" s="93"/>
      <c r="XCO12" s="93"/>
      <c r="XCP12" s="93"/>
      <c r="XCQ12" s="93"/>
      <c r="XCR12" s="93"/>
      <c r="XCS12" s="93"/>
      <c r="XCT12" s="93"/>
      <c r="XCU12" s="93"/>
      <c r="XCV12" s="93"/>
      <c r="XCW12" s="93"/>
      <c r="XCX12" s="93"/>
      <c r="XCY12" s="93"/>
      <c r="XCZ12" s="93"/>
      <c r="XDA12" s="93"/>
      <c r="XDB12" s="93"/>
      <c r="XDC12" s="93"/>
      <c r="XDD12" s="93"/>
      <c r="XDE12" s="93"/>
      <c r="XDF12" s="93"/>
      <c r="XDG12" s="93"/>
      <c r="XDH12" s="93"/>
      <c r="XDI12" s="93"/>
      <c r="XDJ12" s="93"/>
      <c r="XDK12" s="93"/>
      <c r="XDL12" s="93"/>
      <c r="XDM12" s="93"/>
      <c r="XDN12" s="122"/>
      <c r="XDO12" s="93"/>
      <c r="XDP12" s="93"/>
      <c r="XDQ12" s="93"/>
      <c r="XDR12" s="93"/>
      <c r="XDS12" s="93"/>
      <c r="XDT12" s="93"/>
      <c r="XDU12" s="93"/>
      <c r="XDV12" s="93"/>
      <c r="XDW12" s="93"/>
      <c r="XDX12" s="93"/>
      <c r="XDY12" s="93"/>
    </row>
    <row r="13" s="95" customFormat="1" ht="48" hidden="1" customHeight="1" spans="1:13">
      <c r="A13" s="108">
        <v>3</v>
      </c>
      <c r="B13" s="109" t="s">
        <v>319</v>
      </c>
      <c r="C13" s="110">
        <f t="shared" ref="C13:C51" si="5">E13+G13+I13</f>
        <v>0</v>
      </c>
      <c r="D13" s="110">
        <v>81.33</v>
      </c>
      <c r="E13" s="110">
        <v>0</v>
      </c>
      <c r="F13" s="110">
        <v>0</v>
      </c>
      <c r="G13" s="110">
        <v>0</v>
      </c>
      <c r="H13" s="110">
        <v>0</v>
      </c>
      <c r="I13" s="110">
        <v>0</v>
      </c>
      <c r="J13" s="110">
        <v>0</v>
      </c>
      <c r="K13" s="119" t="s">
        <v>320</v>
      </c>
      <c r="L13" s="110">
        <v>81.33</v>
      </c>
      <c r="M13" s="108"/>
    </row>
    <row r="14" s="94" customFormat="1" ht="31.75" hidden="1" customHeight="1" spans="1:16353">
      <c r="A14" s="106" t="s">
        <v>64</v>
      </c>
      <c r="B14" s="106" t="s">
        <v>321</v>
      </c>
      <c r="C14" s="107">
        <f t="shared" ref="C14:J14" si="6">C15</f>
        <v>0</v>
      </c>
      <c r="D14" s="107">
        <f t="shared" si="6"/>
        <v>100</v>
      </c>
      <c r="E14" s="107">
        <f t="shared" si="6"/>
        <v>0</v>
      </c>
      <c r="F14" s="107">
        <f t="shared" si="6"/>
        <v>0</v>
      </c>
      <c r="G14" s="107">
        <f t="shared" si="6"/>
        <v>0</v>
      </c>
      <c r="H14" s="107">
        <f t="shared" si="6"/>
        <v>0</v>
      </c>
      <c r="I14" s="107">
        <f t="shared" si="6"/>
        <v>0</v>
      </c>
      <c r="J14" s="107">
        <f t="shared" si="6"/>
        <v>0</v>
      </c>
      <c r="K14" s="118"/>
      <c r="L14" s="107">
        <f>L15</f>
        <v>100</v>
      </c>
      <c r="M14" s="118"/>
      <c r="N14" s="93"/>
      <c r="O14" s="93"/>
      <c r="P14" s="93"/>
      <c r="Q14" s="93"/>
      <c r="R14" s="93"/>
      <c r="S14" s="93"/>
      <c r="T14" s="93"/>
      <c r="U14" s="93"/>
      <c r="V14" s="93"/>
      <c r="W14" s="93"/>
      <c r="X14" s="93"/>
      <c r="Y14" s="93"/>
      <c r="Z14" s="93"/>
      <c r="AA14" s="93"/>
      <c r="AB14" s="93"/>
      <c r="AC14" s="93"/>
      <c r="AD14" s="93"/>
      <c r="AE14" s="93"/>
      <c r="AF14" s="93"/>
      <c r="AG14" s="93"/>
      <c r="AH14" s="93"/>
      <c r="AI14" s="93"/>
      <c r="AJ14" s="93"/>
      <c r="AK14" s="93"/>
      <c r="AL14" s="93"/>
      <c r="AM14" s="93"/>
      <c r="AN14" s="93"/>
      <c r="AO14" s="93"/>
      <c r="AP14" s="93"/>
      <c r="AQ14" s="93"/>
      <c r="AR14" s="93"/>
      <c r="AS14" s="93"/>
      <c r="AT14" s="93"/>
      <c r="AU14" s="93"/>
      <c r="AV14" s="93"/>
      <c r="AW14" s="93"/>
      <c r="AX14" s="93"/>
      <c r="AY14" s="93"/>
      <c r="AZ14" s="93"/>
      <c r="BA14" s="93"/>
      <c r="BB14" s="93"/>
      <c r="BC14" s="93"/>
      <c r="BD14" s="93"/>
      <c r="BE14" s="93"/>
      <c r="BF14" s="93"/>
      <c r="BG14" s="93"/>
      <c r="BH14" s="93"/>
      <c r="BI14" s="93"/>
      <c r="BJ14" s="93"/>
      <c r="BK14" s="93"/>
      <c r="BL14" s="93"/>
      <c r="BM14" s="93"/>
      <c r="BN14" s="93"/>
      <c r="BO14" s="93"/>
      <c r="BP14" s="93"/>
      <c r="BQ14" s="93"/>
      <c r="BR14" s="93"/>
      <c r="BS14" s="93"/>
      <c r="BT14" s="93"/>
      <c r="BU14" s="93"/>
      <c r="BV14" s="93"/>
      <c r="BW14" s="93"/>
      <c r="BX14" s="93"/>
      <c r="BY14" s="93"/>
      <c r="BZ14" s="93"/>
      <c r="CA14" s="93"/>
      <c r="CB14" s="93"/>
      <c r="CC14" s="93"/>
      <c r="CD14" s="93"/>
      <c r="CE14" s="93"/>
      <c r="CF14" s="93"/>
      <c r="CG14" s="93"/>
      <c r="CH14" s="93"/>
      <c r="CI14" s="93"/>
      <c r="CJ14" s="93"/>
      <c r="CK14" s="93"/>
      <c r="CL14" s="93"/>
      <c r="CM14" s="93"/>
      <c r="CN14" s="93"/>
      <c r="CO14" s="93"/>
      <c r="CP14" s="93"/>
      <c r="CQ14" s="93"/>
      <c r="CR14" s="93"/>
      <c r="CS14" s="93"/>
      <c r="CT14" s="93"/>
      <c r="CU14" s="93"/>
      <c r="CV14" s="93"/>
      <c r="CW14" s="93"/>
      <c r="CX14" s="93"/>
      <c r="CY14" s="93"/>
      <c r="CZ14" s="93"/>
      <c r="DA14" s="93"/>
      <c r="DB14" s="93"/>
      <c r="DC14" s="93"/>
      <c r="DD14" s="93"/>
      <c r="DE14" s="93"/>
      <c r="DF14" s="93"/>
      <c r="DG14" s="93"/>
      <c r="DH14" s="93"/>
      <c r="DI14" s="93"/>
      <c r="DJ14" s="93"/>
      <c r="DK14" s="93"/>
      <c r="DL14" s="93"/>
      <c r="DM14" s="93"/>
      <c r="DN14" s="93"/>
      <c r="DO14" s="93"/>
      <c r="DP14" s="93"/>
      <c r="DQ14" s="93"/>
      <c r="DR14" s="93"/>
      <c r="DS14" s="93"/>
      <c r="DT14" s="93"/>
      <c r="DU14" s="93"/>
      <c r="DV14" s="93"/>
      <c r="DW14" s="93"/>
      <c r="DX14" s="93"/>
      <c r="DY14" s="93"/>
      <c r="DZ14" s="93"/>
      <c r="EA14" s="93"/>
      <c r="EB14" s="93"/>
      <c r="EC14" s="93"/>
      <c r="ED14" s="93"/>
      <c r="EE14" s="93"/>
      <c r="EF14" s="93"/>
      <c r="EG14" s="93"/>
      <c r="EH14" s="93"/>
      <c r="EI14" s="93"/>
      <c r="EJ14" s="93"/>
      <c r="EK14" s="93"/>
      <c r="EL14" s="93"/>
      <c r="EM14" s="93"/>
      <c r="EN14" s="93"/>
      <c r="EO14" s="93"/>
      <c r="EP14" s="93"/>
      <c r="EQ14" s="93"/>
      <c r="ER14" s="93"/>
      <c r="ES14" s="93"/>
      <c r="ET14" s="93"/>
      <c r="EU14" s="93"/>
      <c r="EV14" s="93"/>
      <c r="EW14" s="93"/>
      <c r="EX14" s="93"/>
      <c r="EY14" s="93"/>
      <c r="EZ14" s="93"/>
      <c r="FA14" s="93"/>
      <c r="FB14" s="93"/>
      <c r="FC14" s="93"/>
      <c r="FD14" s="93"/>
      <c r="FE14" s="93"/>
      <c r="FF14" s="93"/>
      <c r="FG14" s="93"/>
      <c r="FH14" s="93"/>
      <c r="FI14" s="93"/>
      <c r="FJ14" s="93"/>
      <c r="FK14" s="93"/>
      <c r="FL14" s="93"/>
      <c r="FM14" s="93"/>
      <c r="FN14" s="93"/>
      <c r="FO14" s="93"/>
      <c r="FP14" s="93"/>
      <c r="FQ14" s="93"/>
      <c r="FR14" s="93"/>
      <c r="FS14" s="93"/>
      <c r="FT14" s="93"/>
      <c r="FU14" s="93"/>
      <c r="FV14" s="93"/>
      <c r="FW14" s="93"/>
      <c r="FX14" s="93"/>
      <c r="FY14" s="93"/>
      <c r="FZ14" s="93"/>
      <c r="GA14" s="93"/>
      <c r="GB14" s="93"/>
      <c r="GC14" s="93"/>
      <c r="GD14" s="93"/>
      <c r="GE14" s="93"/>
      <c r="GF14" s="93"/>
      <c r="GG14" s="93"/>
      <c r="GH14" s="93"/>
      <c r="GI14" s="93"/>
      <c r="GJ14" s="93"/>
      <c r="GK14" s="93"/>
      <c r="GL14" s="93"/>
      <c r="GM14" s="93"/>
      <c r="GN14" s="93"/>
      <c r="GO14" s="93"/>
      <c r="GP14" s="93"/>
      <c r="GQ14" s="93"/>
      <c r="GR14" s="93"/>
      <c r="GS14" s="93"/>
      <c r="GT14" s="93"/>
      <c r="GU14" s="93"/>
      <c r="GV14" s="93"/>
      <c r="GW14" s="93"/>
      <c r="GX14" s="93"/>
      <c r="GY14" s="93"/>
      <c r="GZ14" s="93"/>
      <c r="HA14" s="93"/>
      <c r="HB14" s="93"/>
      <c r="HC14" s="93"/>
      <c r="HD14" s="93"/>
      <c r="HE14" s="93"/>
      <c r="HF14" s="93"/>
      <c r="HG14" s="93"/>
      <c r="HH14" s="93"/>
      <c r="HI14" s="93"/>
      <c r="HJ14" s="93"/>
      <c r="HK14" s="93"/>
      <c r="HL14" s="93"/>
      <c r="HM14" s="93"/>
      <c r="HN14" s="93"/>
      <c r="HO14" s="93"/>
      <c r="HP14" s="93"/>
      <c r="HQ14" s="93"/>
      <c r="HR14" s="93"/>
      <c r="HS14" s="93"/>
      <c r="HT14" s="93"/>
      <c r="HU14" s="93"/>
      <c r="HV14" s="93"/>
      <c r="HW14" s="93"/>
      <c r="HX14" s="93"/>
      <c r="HY14" s="93"/>
      <c r="HZ14" s="93"/>
      <c r="IA14" s="93"/>
      <c r="IB14" s="93"/>
      <c r="IC14" s="93"/>
      <c r="ID14" s="93"/>
      <c r="IE14" s="93"/>
      <c r="IF14" s="93"/>
      <c r="IG14" s="93"/>
      <c r="IH14" s="93"/>
      <c r="II14" s="93"/>
      <c r="IJ14" s="93"/>
      <c r="IK14" s="93"/>
      <c r="IL14" s="93"/>
      <c r="IM14" s="93"/>
      <c r="IN14" s="93"/>
      <c r="IO14" s="93"/>
      <c r="IP14" s="93"/>
      <c r="IQ14" s="93"/>
      <c r="IR14" s="93"/>
      <c r="IS14" s="93"/>
      <c r="IT14" s="93"/>
      <c r="IU14" s="93"/>
      <c r="IV14" s="93"/>
      <c r="IW14" s="93"/>
      <c r="IX14" s="93"/>
      <c r="IY14" s="93"/>
      <c r="IZ14" s="93"/>
      <c r="JA14" s="93"/>
      <c r="JB14" s="93"/>
      <c r="JC14" s="93"/>
      <c r="JD14" s="93"/>
      <c r="JE14" s="93"/>
      <c r="JF14" s="93"/>
      <c r="JG14" s="93"/>
      <c r="JH14" s="93"/>
      <c r="JI14" s="93"/>
      <c r="JJ14" s="93"/>
      <c r="JK14" s="93"/>
      <c r="JL14" s="93"/>
      <c r="JM14" s="93"/>
      <c r="JN14" s="93"/>
      <c r="JO14" s="93"/>
      <c r="JP14" s="93"/>
      <c r="JQ14" s="93"/>
      <c r="JR14" s="93"/>
      <c r="JS14" s="93"/>
      <c r="JT14" s="93"/>
      <c r="JU14" s="93"/>
      <c r="JV14" s="93"/>
      <c r="JW14" s="93"/>
      <c r="JX14" s="93"/>
      <c r="JY14" s="93"/>
      <c r="JZ14" s="93"/>
      <c r="KA14" s="93"/>
      <c r="KB14" s="93"/>
      <c r="KC14" s="93"/>
      <c r="KD14" s="93"/>
      <c r="KE14" s="93"/>
      <c r="KF14" s="93"/>
      <c r="KG14" s="93"/>
      <c r="KH14" s="93"/>
      <c r="KI14" s="93"/>
      <c r="KJ14" s="93"/>
      <c r="KK14" s="93"/>
      <c r="KL14" s="93"/>
      <c r="KM14" s="93"/>
      <c r="KN14" s="93"/>
      <c r="KO14" s="93"/>
      <c r="KP14" s="93"/>
      <c r="KQ14" s="93"/>
      <c r="KR14" s="93"/>
      <c r="KS14" s="93"/>
      <c r="KT14" s="93"/>
      <c r="KU14" s="93"/>
      <c r="KV14" s="93"/>
      <c r="KW14" s="93"/>
      <c r="KX14" s="93"/>
      <c r="KY14" s="93"/>
      <c r="KZ14" s="93"/>
      <c r="LA14" s="93"/>
      <c r="LB14" s="93"/>
      <c r="LC14" s="93"/>
      <c r="LD14" s="93"/>
      <c r="LE14" s="93"/>
      <c r="LF14" s="93"/>
      <c r="LG14" s="93"/>
      <c r="LH14" s="93"/>
      <c r="LI14" s="93"/>
      <c r="LJ14" s="93"/>
      <c r="LK14" s="93"/>
      <c r="LL14" s="93"/>
      <c r="LM14" s="93"/>
      <c r="LN14" s="93"/>
      <c r="LO14" s="93"/>
      <c r="LP14" s="93"/>
      <c r="LQ14" s="93"/>
      <c r="LR14" s="93"/>
      <c r="LS14" s="93"/>
      <c r="LT14" s="93"/>
      <c r="LU14" s="93"/>
      <c r="LV14" s="93"/>
      <c r="LW14" s="93"/>
      <c r="LX14" s="93"/>
      <c r="LY14" s="93"/>
      <c r="LZ14" s="93"/>
      <c r="MA14" s="93"/>
      <c r="MB14" s="93"/>
      <c r="MC14" s="93"/>
      <c r="MD14" s="93"/>
      <c r="ME14" s="93"/>
      <c r="MF14" s="93"/>
      <c r="MG14" s="93"/>
      <c r="MH14" s="93"/>
      <c r="MI14" s="93"/>
      <c r="MJ14" s="93"/>
      <c r="MK14" s="93"/>
      <c r="ML14" s="93"/>
      <c r="MM14" s="93"/>
      <c r="MN14" s="93"/>
      <c r="MO14" s="93"/>
      <c r="MP14" s="93"/>
      <c r="MQ14" s="93"/>
      <c r="MR14" s="93"/>
      <c r="MS14" s="93"/>
      <c r="MT14" s="93"/>
      <c r="MU14" s="93"/>
      <c r="MV14" s="93"/>
      <c r="MW14" s="93"/>
      <c r="MX14" s="93"/>
      <c r="MY14" s="93"/>
      <c r="MZ14" s="93"/>
      <c r="NA14" s="93"/>
      <c r="NB14" s="93"/>
      <c r="NC14" s="93"/>
      <c r="ND14" s="93"/>
      <c r="NE14" s="93"/>
      <c r="NF14" s="93"/>
      <c r="NG14" s="93"/>
      <c r="NH14" s="93"/>
      <c r="NI14" s="93"/>
      <c r="NJ14" s="93"/>
      <c r="NK14" s="93"/>
      <c r="NL14" s="93"/>
      <c r="NM14" s="93"/>
      <c r="NN14" s="93"/>
      <c r="NO14" s="93"/>
      <c r="NP14" s="93"/>
      <c r="NQ14" s="93"/>
      <c r="NR14" s="93"/>
      <c r="NS14" s="93"/>
      <c r="NT14" s="93"/>
      <c r="NU14" s="93"/>
      <c r="NV14" s="93"/>
      <c r="NW14" s="93"/>
      <c r="NX14" s="93"/>
      <c r="NY14" s="93"/>
      <c r="NZ14" s="93"/>
      <c r="OA14" s="93"/>
      <c r="OB14" s="93"/>
      <c r="OC14" s="93"/>
      <c r="OD14" s="93"/>
      <c r="OE14" s="93"/>
      <c r="OF14" s="93"/>
      <c r="OG14" s="93"/>
      <c r="OH14" s="93"/>
      <c r="OI14" s="93"/>
      <c r="OJ14" s="93"/>
      <c r="OK14" s="93"/>
      <c r="OL14" s="93"/>
      <c r="OM14" s="93"/>
      <c r="ON14" s="93"/>
      <c r="OO14" s="93"/>
      <c r="OP14" s="93"/>
      <c r="OQ14" s="93"/>
      <c r="OR14" s="93"/>
      <c r="OS14" s="93"/>
      <c r="OT14" s="93"/>
      <c r="OU14" s="93"/>
      <c r="OV14" s="93"/>
      <c r="OW14" s="93"/>
      <c r="OX14" s="93"/>
      <c r="OY14" s="93"/>
      <c r="OZ14" s="93"/>
      <c r="PA14" s="93"/>
      <c r="PB14" s="93"/>
      <c r="PC14" s="93"/>
      <c r="PD14" s="93"/>
      <c r="PE14" s="93"/>
      <c r="PF14" s="93"/>
      <c r="PG14" s="93"/>
      <c r="PH14" s="93"/>
      <c r="PI14" s="93"/>
      <c r="PJ14" s="93"/>
      <c r="PK14" s="93"/>
      <c r="PL14" s="93"/>
      <c r="PM14" s="93"/>
      <c r="PN14" s="93"/>
      <c r="PO14" s="93"/>
      <c r="PP14" s="93"/>
      <c r="PQ14" s="93"/>
      <c r="PR14" s="93"/>
      <c r="PS14" s="93"/>
      <c r="PT14" s="93"/>
      <c r="PU14" s="93"/>
      <c r="PV14" s="93"/>
      <c r="PW14" s="93"/>
      <c r="PX14" s="93"/>
      <c r="PY14" s="93"/>
      <c r="PZ14" s="93"/>
      <c r="QA14" s="93"/>
      <c r="QB14" s="93"/>
      <c r="QC14" s="93"/>
      <c r="QD14" s="93"/>
      <c r="QE14" s="93"/>
      <c r="QF14" s="93"/>
      <c r="QG14" s="93"/>
      <c r="QH14" s="93"/>
      <c r="QI14" s="93"/>
      <c r="QJ14" s="93"/>
      <c r="QK14" s="93"/>
      <c r="QL14" s="93"/>
      <c r="QM14" s="93"/>
      <c r="QN14" s="93"/>
      <c r="QO14" s="93"/>
      <c r="QP14" s="93"/>
      <c r="QQ14" s="93"/>
      <c r="QR14" s="93"/>
      <c r="QS14" s="93"/>
      <c r="QT14" s="93"/>
      <c r="QU14" s="93"/>
      <c r="QV14" s="93"/>
      <c r="QW14" s="93"/>
      <c r="QX14" s="93"/>
      <c r="QY14" s="93"/>
      <c r="QZ14" s="93"/>
      <c r="RA14" s="93"/>
      <c r="RB14" s="93"/>
      <c r="RC14" s="93"/>
      <c r="RD14" s="93"/>
      <c r="RE14" s="93"/>
      <c r="RF14" s="93"/>
      <c r="RG14" s="93"/>
      <c r="RH14" s="93"/>
      <c r="RI14" s="93"/>
      <c r="RJ14" s="93"/>
      <c r="RK14" s="93"/>
      <c r="RL14" s="93"/>
      <c r="RM14" s="93"/>
      <c r="RN14" s="93"/>
      <c r="RO14" s="93"/>
      <c r="RP14" s="93"/>
      <c r="RQ14" s="93"/>
      <c r="RR14" s="93"/>
      <c r="RS14" s="93"/>
      <c r="RT14" s="93"/>
      <c r="RU14" s="93"/>
      <c r="RV14" s="93"/>
      <c r="RW14" s="93"/>
      <c r="RX14" s="93"/>
      <c r="RY14" s="93"/>
      <c r="RZ14" s="93"/>
      <c r="SA14" s="93"/>
      <c r="SB14" s="93"/>
      <c r="SC14" s="93"/>
      <c r="SD14" s="93"/>
      <c r="SE14" s="93"/>
      <c r="SF14" s="93"/>
      <c r="SG14" s="93"/>
      <c r="SH14" s="93"/>
      <c r="SI14" s="93"/>
      <c r="SJ14" s="93"/>
      <c r="SK14" s="93"/>
      <c r="SL14" s="93"/>
      <c r="SM14" s="93"/>
      <c r="SN14" s="93"/>
      <c r="SO14" s="93"/>
      <c r="SP14" s="93"/>
      <c r="SQ14" s="93"/>
      <c r="SR14" s="93"/>
      <c r="SS14" s="93"/>
      <c r="ST14" s="93"/>
      <c r="SU14" s="93"/>
      <c r="SV14" s="93"/>
      <c r="SW14" s="93"/>
      <c r="SX14" s="93"/>
      <c r="SY14" s="93"/>
      <c r="SZ14" s="93"/>
      <c r="TA14" s="93"/>
      <c r="TB14" s="93"/>
      <c r="TC14" s="93"/>
      <c r="TD14" s="93"/>
      <c r="TE14" s="93"/>
      <c r="TF14" s="93"/>
      <c r="TG14" s="93"/>
      <c r="TH14" s="93"/>
      <c r="TI14" s="93"/>
      <c r="TJ14" s="93"/>
      <c r="TK14" s="93"/>
      <c r="TL14" s="93"/>
      <c r="TM14" s="93"/>
      <c r="TN14" s="93"/>
      <c r="TO14" s="93"/>
      <c r="TP14" s="93"/>
      <c r="TQ14" s="93"/>
      <c r="TR14" s="93"/>
      <c r="TS14" s="93"/>
      <c r="TT14" s="93"/>
      <c r="TU14" s="93"/>
      <c r="TV14" s="93"/>
      <c r="TW14" s="93"/>
      <c r="TX14" s="93"/>
      <c r="TY14" s="93"/>
      <c r="TZ14" s="93"/>
      <c r="UA14" s="93"/>
      <c r="UB14" s="93"/>
      <c r="UC14" s="93"/>
      <c r="UD14" s="93"/>
      <c r="UE14" s="93"/>
      <c r="UF14" s="93"/>
      <c r="UG14" s="93"/>
      <c r="UH14" s="93"/>
      <c r="UI14" s="93"/>
      <c r="UJ14" s="93"/>
      <c r="UK14" s="93"/>
      <c r="UL14" s="93"/>
      <c r="UM14" s="93"/>
      <c r="UN14" s="93"/>
      <c r="UO14" s="93"/>
      <c r="UP14" s="93"/>
      <c r="UQ14" s="93"/>
      <c r="UR14" s="93"/>
      <c r="US14" s="93"/>
      <c r="UT14" s="93"/>
      <c r="UU14" s="93"/>
      <c r="UV14" s="93"/>
      <c r="UW14" s="93"/>
      <c r="UX14" s="93"/>
      <c r="UY14" s="93"/>
      <c r="UZ14" s="93"/>
      <c r="VA14" s="93"/>
      <c r="VB14" s="93"/>
      <c r="VC14" s="93"/>
      <c r="VD14" s="93"/>
      <c r="VE14" s="93"/>
      <c r="VF14" s="93"/>
      <c r="VG14" s="93"/>
      <c r="VH14" s="93"/>
      <c r="VI14" s="93"/>
      <c r="VJ14" s="93"/>
      <c r="VK14" s="93"/>
      <c r="VL14" s="93"/>
      <c r="VM14" s="93"/>
      <c r="VN14" s="93"/>
      <c r="VO14" s="93"/>
      <c r="VP14" s="93"/>
      <c r="VQ14" s="93"/>
      <c r="VR14" s="93"/>
      <c r="VS14" s="93"/>
      <c r="VT14" s="93"/>
      <c r="VU14" s="93"/>
      <c r="VV14" s="93"/>
      <c r="VW14" s="93"/>
      <c r="VX14" s="93"/>
      <c r="VY14" s="93"/>
      <c r="VZ14" s="93"/>
      <c r="WA14" s="93"/>
      <c r="WB14" s="93"/>
      <c r="WC14" s="93"/>
      <c r="WD14" s="93"/>
      <c r="WE14" s="93"/>
      <c r="WF14" s="93"/>
      <c r="WG14" s="93"/>
      <c r="WH14" s="93"/>
      <c r="WI14" s="93"/>
      <c r="WJ14" s="93"/>
      <c r="WK14" s="93"/>
      <c r="WL14" s="93"/>
      <c r="WM14" s="93"/>
      <c r="WN14" s="93"/>
      <c r="WO14" s="93"/>
      <c r="WP14" s="93"/>
      <c r="WQ14" s="93"/>
      <c r="WR14" s="93"/>
      <c r="WS14" s="93"/>
      <c r="WT14" s="93"/>
      <c r="WU14" s="93"/>
      <c r="WV14" s="93"/>
      <c r="WW14" s="93"/>
      <c r="WX14" s="93"/>
      <c r="WY14" s="93"/>
      <c r="WZ14" s="93"/>
      <c r="XA14" s="93"/>
      <c r="XB14" s="93"/>
      <c r="XC14" s="93"/>
      <c r="XD14" s="93"/>
      <c r="XE14" s="93"/>
      <c r="XF14" s="93"/>
      <c r="XG14" s="93"/>
      <c r="XH14" s="93"/>
      <c r="XI14" s="93"/>
      <c r="XJ14" s="93"/>
      <c r="XK14" s="93"/>
      <c r="XL14" s="93"/>
      <c r="XM14" s="93"/>
      <c r="XN14" s="93"/>
      <c r="XO14" s="93"/>
      <c r="XP14" s="93"/>
      <c r="XQ14" s="93"/>
      <c r="XR14" s="93"/>
      <c r="XS14" s="93"/>
      <c r="XT14" s="93"/>
      <c r="XU14" s="93"/>
      <c r="XV14" s="93"/>
      <c r="XW14" s="93"/>
      <c r="XX14" s="93"/>
      <c r="XY14" s="93"/>
      <c r="XZ14" s="93"/>
      <c r="YA14" s="93"/>
      <c r="YB14" s="93"/>
      <c r="YC14" s="93"/>
      <c r="YD14" s="93"/>
      <c r="YE14" s="93"/>
      <c r="YF14" s="93"/>
      <c r="YG14" s="93"/>
      <c r="YH14" s="93"/>
      <c r="YI14" s="93"/>
      <c r="YJ14" s="93"/>
      <c r="YK14" s="93"/>
      <c r="YL14" s="93"/>
      <c r="YM14" s="93"/>
      <c r="YN14" s="93"/>
      <c r="YO14" s="93"/>
      <c r="YP14" s="93"/>
      <c r="YQ14" s="93"/>
      <c r="YR14" s="93"/>
      <c r="YS14" s="93"/>
      <c r="YT14" s="93"/>
      <c r="YU14" s="93"/>
      <c r="YV14" s="93"/>
      <c r="YW14" s="93"/>
      <c r="YX14" s="93"/>
      <c r="YY14" s="93"/>
      <c r="YZ14" s="93"/>
      <c r="ZA14" s="93"/>
      <c r="ZB14" s="93"/>
      <c r="ZC14" s="93"/>
      <c r="ZD14" s="93"/>
      <c r="ZE14" s="93"/>
      <c r="ZF14" s="93"/>
      <c r="ZG14" s="93"/>
      <c r="ZH14" s="93"/>
      <c r="ZI14" s="93"/>
      <c r="ZJ14" s="93"/>
      <c r="ZK14" s="93"/>
      <c r="ZL14" s="93"/>
      <c r="ZM14" s="93"/>
      <c r="ZN14" s="93"/>
      <c r="ZO14" s="93"/>
      <c r="ZP14" s="93"/>
      <c r="ZQ14" s="93"/>
      <c r="ZR14" s="93"/>
      <c r="ZS14" s="93"/>
      <c r="ZT14" s="93"/>
      <c r="ZU14" s="93"/>
      <c r="ZV14" s="93"/>
      <c r="ZW14" s="93"/>
      <c r="ZX14" s="93"/>
      <c r="ZY14" s="93"/>
      <c r="ZZ14" s="93"/>
      <c r="AAA14" s="93"/>
      <c r="AAB14" s="93"/>
      <c r="AAC14" s="93"/>
      <c r="AAD14" s="93"/>
      <c r="AAE14" s="93"/>
      <c r="AAF14" s="93"/>
      <c r="AAG14" s="93"/>
      <c r="AAH14" s="93"/>
      <c r="AAI14" s="93"/>
      <c r="AAJ14" s="93"/>
      <c r="AAK14" s="93"/>
      <c r="AAL14" s="93"/>
      <c r="AAM14" s="93"/>
      <c r="AAN14" s="93"/>
      <c r="AAO14" s="93"/>
      <c r="AAP14" s="93"/>
      <c r="AAQ14" s="93"/>
      <c r="AAR14" s="93"/>
      <c r="AAS14" s="93"/>
      <c r="AAT14" s="93"/>
      <c r="AAU14" s="93"/>
      <c r="AAV14" s="93"/>
      <c r="AAW14" s="93"/>
      <c r="AAX14" s="93"/>
      <c r="AAY14" s="93"/>
      <c r="AAZ14" s="93"/>
      <c r="ABA14" s="93"/>
      <c r="ABB14" s="93"/>
      <c r="ABC14" s="93"/>
      <c r="ABD14" s="93"/>
      <c r="ABE14" s="93"/>
      <c r="ABF14" s="93"/>
      <c r="ABG14" s="93"/>
      <c r="ABH14" s="93"/>
      <c r="ABI14" s="93"/>
      <c r="ABJ14" s="93"/>
      <c r="ABK14" s="93"/>
      <c r="ABL14" s="93"/>
      <c r="ABM14" s="93"/>
      <c r="ABN14" s="93"/>
      <c r="ABO14" s="93"/>
      <c r="ABP14" s="93"/>
      <c r="ABQ14" s="93"/>
      <c r="ABR14" s="93"/>
      <c r="ABS14" s="93"/>
      <c r="ABT14" s="93"/>
      <c r="ABU14" s="93"/>
      <c r="ABV14" s="93"/>
      <c r="ABW14" s="93"/>
      <c r="ABX14" s="93"/>
      <c r="ABY14" s="93"/>
      <c r="ABZ14" s="93"/>
      <c r="ACA14" s="93"/>
      <c r="ACB14" s="93"/>
      <c r="ACC14" s="93"/>
      <c r="ACD14" s="93"/>
      <c r="ACE14" s="93"/>
      <c r="ACF14" s="93"/>
      <c r="ACG14" s="93"/>
      <c r="ACH14" s="93"/>
      <c r="ACI14" s="93"/>
      <c r="ACJ14" s="93"/>
      <c r="ACK14" s="93"/>
      <c r="ACL14" s="93"/>
      <c r="ACM14" s="93"/>
      <c r="ACN14" s="93"/>
      <c r="ACO14" s="93"/>
      <c r="ACP14" s="93"/>
      <c r="ACQ14" s="93"/>
      <c r="ACR14" s="93"/>
      <c r="ACS14" s="93"/>
      <c r="ACT14" s="93"/>
      <c r="ACU14" s="93"/>
      <c r="ACV14" s="93"/>
      <c r="ACW14" s="93"/>
      <c r="ACX14" s="93"/>
      <c r="ACY14" s="93"/>
      <c r="ACZ14" s="93"/>
      <c r="ADA14" s="93"/>
      <c r="ADB14" s="93"/>
      <c r="ADC14" s="93"/>
      <c r="ADD14" s="93"/>
      <c r="ADE14" s="93"/>
      <c r="ADF14" s="93"/>
      <c r="ADG14" s="93"/>
      <c r="ADH14" s="93"/>
      <c r="ADI14" s="93"/>
      <c r="ADJ14" s="93"/>
      <c r="ADK14" s="93"/>
      <c r="ADL14" s="93"/>
      <c r="ADM14" s="93"/>
      <c r="ADN14" s="93"/>
      <c r="ADO14" s="93"/>
      <c r="ADP14" s="93"/>
      <c r="ADQ14" s="93"/>
      <c r="ADR14" s="93"/>
      <c r="ADS14" s="93"/>
      <c r="ADT14" s="93"/>
      <c r="ADU14" s="93"/>
      <c r="ADV14" s="93"/>
      <c r="ADW14" s="93"/>
      <c r="ADX14" s="93"/>
      <c r="ADY14" s="93"/>
      <c r="ADZ14" s="93"/>
      <c r="AEA14" s="93"/>
      <c r="AEB14" s="93"/>
      <c r="AEC14" s="93"/>
      <c r="AED14" s="93"/>
      <c r="AEE14" s="93"/>
      <c r="AEF14" s="93"/>
      <c r="AEG14" s="93"/>
      <c r="AEH14" s="93"/>
      <c r="AEI14" s="93"/>
      <c r="AEJ14" s="93"/>
      <c r="AEK14" s="93"/>
      <c r="AEL14" s="93"/>
      <c r="AEM14" s="93"/>
      <c r="AEN14" s="93"/>
      <c r="AEO14" s="93"/>
      <c r="AEP14" s="93"/>
      <c r="AEQ14" s="93"/>
      <c r="AER14" s="93"/>
      <c r="AES14" s="93"/>
      <c r="AET14" s="93"/>
      <c r="AEU14" s="93"/>
      <c r="AEV14" s="93"/>
      <c r="AEW14" s="93"/>
      <c r="AEX14" s="93"/>
      <c r="AEY14" s="93"/>
      <c r="AEZ14" s="93"/>
      <c r="AFA14" s="93"/>
      <c r="AFB14" s="93"/>
      <c r="AFC14" s="93"/>
      <c r="AFD14" s="93"/>
      <c r="AFE14" s="93"/>
      <c r="AFF14" s="93"/>
      <c r="AFG14" s="93"/>
      <c r="AFH14" s="93"/>
      <c r="AFI14" s="93"/>
      <c r="AFJ14" s="93"/>
      <c r="AFK14" s="93"/>
      <c r="AFL14" s="93"/>
      <c r="AFM14" s="93"/>
      <c r="AFN14" s="93"/>
      <c r="AFO14" s="93"/>
      <c r="AFP14" s="93"/>
      <c r="AFQ14" s="93"/>
      <c r="AFR14" s="93"/>
      <c r="AFS14" s="93"/>
      <c r="AFT14" s="93"/>
      <c r="AFU14" s="93"/>
      <c r="AFV14" s="93"/>
      <c r="AFW14" s="93"/>
      <c r="AFX14" s="93"/>
      <c r="AFY14" s="93"/>
      <c r="AFZ14" s="93"/>
      <c r="AGA14" s="93"/>
      <c r="AGB14" s="93"/>
      <c r="AGC14" s="93"/>
      <c r="AGD14" s="93"/>
      <c r="AGE14" s="93"/>
      <c r="AGF14" s="93"/>
      <c r="AGG14" s="93"/>
      <c r="AGH14" s="93"/>
      <c r="AGI14" s="93"/>
      <c r="AGJ14" s="93"/>
      <c r="AGK14" s="93"/>
      <c r="AGL14" s="93"/>
      <c r="AGM14" s="93"/>
      <c r="AGN14" s="93"/>
      <c r="AGO14" s="93"/>
      <c r="AGP14" s="93"/>
      <c r="AGQ14" s="93"/>
      <c r="AGR14" s="93"/>
      <c r="AGS14" s="93"/>
      <c r="AGT14" s="93"/>
      <c r="AGU14" s="93"/>
      <c r="AGV14" s="93"/>
      <c r="AGW14" s="93"/>
      <c r="AGX14" s="93"/>
      <c r="AGY14" s="93"/>
      <c r="AGZ14" s="93"/>
      <c r="AHA14" s="93"/>
      <c r="AHB14" s="93"/>
      <c r="AHC14" s="93"/>
      <c r="AHD14" s="93"/>
      <c r="AHE14" s="93"/>
      <c r="AHF14" s="93"/>
      <c r="AHG14" s="93"/>
      <c r="AHH14" s="93"/>
      <c r="AHI14" s="93"/>
      <c r="AHJ14" s="93"/>
      <c r="AHK14" s="93"/>
      <c r="AHL14" s="93"/>
      <c r="AHM14" s="93"/>
      <c r="AHN14" s="93"/>
      <c r="AHO14" s="93"/>
      <c r="AHP14" s="93"/>
      <c r="AHQ14" s="93"/>
      <c r="AHR14" s="93"/>
      <c r="AHS14" s="93"/>
      <c r="AHT14" s="93"/>
      <c r="AHU14" s="93"/>
      <c r="AHV14" s="93"/>
      <c r="AHW14" s="93"/>
      <c r="AHX14" s="93"/>
      <c r="AHY14" s="93"/>
      <c r="AHZ14" s="93"/>
      <c r="AIA14" s="93"/>
      <c r="AIB14" s="93"/>
      <c r="AIC14" s="93"/>
      <c r="AID14" s="93"/>
      <c r="AIE14" s="93"/>
      <c r="AIF14" s="93"/>
      <c r="AIG14" s="93"/>
      <c r="AIH14" s="93"/>
      <c r="AII14" s="93"/>
      <c r="AIJ14" s="93"/>
      <c r="AIK14" s="93"/>
      <c r="AIL14" s="93"/>
      <c r="AIM14" s="93"/>
      <c r="AIN14" s="93"/>
      <c r="AIO14" s="93"/>
      <c r="AIP14" s="93"/>
      <c r="AIQ14" s="93"/>
      <c r="AIR14" s="93"/>
      <c r="AIS14" s="93"/>
      <c r="AIT14" s="93"/>
      <c r="AIU14" s="93"/>
      <c r="AIV14" s="93"/>
      <c r="AIW14" s="93"/>
      <c r="AIX14" s="93"/>
      <c r="AIY14" s="93"/>
      <c r="AIZ14" s="93"/>
      <c r="AJA14" s="93"/>
      <c r="AJB14" s="93"/>
      <c r="AJC14" s="93"/>
      <c r="AJD14" s="93"/>
      <c r="AJE14" s="93"/>
      <c r="AJF14" s="93"/>
      <c r="AJG14" s="93"/>
      <c r="AJH14" s="93"/>
      <c r="AJI14" s="93"/>
      <c r="AJJ14" s="93"/>
      <c r="AJK14" s="93"/>
      <c r="AJL14" s="93"/>
      <c r="AJM14" s="93"/>
      <c r="AJN14" s="93"/>
      <c r="AJO14" s="93"/>
      <c r="AJP14" s="93"/>
      <c r="AJQ14" s="93"/>
      <c r="AJR14" s="93"/>
      <c r="AJS14" s="93"/>
      <c r="AJT14" s="93"/>
      <c r="AJU14" s="93"/>
      <c r="AJV14" s="93"/>
      <c r="AJW14" s="93"/>
      <c r="AJX14" s="93"/>
      <c r="AJY14" s="93"/>
      <c r="AJZ14" s="93"/>
      <c r="AKA14" s="93"/>
      <c r="AKB14" s="93"/>
      <c r="AKC14" s="93"/>
      <c r="AKD14" s="93"/>
      <c r="AKE14" s="93"/>
      <c r="AKF14" s="93"/>
      <c r="AKG14" s="93"/>
      <c r="AKH14" s="93"/>
      <c r="AKI14" s="93"/>
      <c r="AKJ14" s="93"/>
      <c r="AKK14" s="93"/>
      <c r="AKL14" s="93"/>
      <c r="AKM14" s="93"/>
      <c r="AKN14" s="93"/>
      <c r="AKO14" s="93"/>
      <c r="AKP14" s="93"/>
      <c r="AKQ14" s="93"/>
      <c r="AKR14" s="93"/>
      <c r="AKS14" s="93"/>
      <c r="AKT14" s="93"/>
      <c r="AKU14" s="93"/>
      <c r="AKV14" s="93"/>
      <c r="AKW14" s="93"/>
      <c r="AKX14" s="93"/>
      <c r="AKY14" s="93"/>
      <c r="AKZ14" s="93"/>
      <c r="ALA14" s="93"/>
      <c r="ALB14" s="93"/>
      <c r="ALC14" s="93"/>
      <c r="ALD14" s="93"/>
      <c r="ALE14" s="93"/>
      <c r="ALF14" s="93"/>
      <c r="ALG14" s="93"/>
      <c r="ALH14" s="93"/>
      <c r="ALI14" s="93"/>
      <c r="ALJ14" s="93"/>
      <c r="ALK14" s="93"/>
      <c r="ALL14" s="93"/>
      <c r="ALM14" s="93"/>
      <c r="ALN14" s="93"/>
      <c r="ALO14" s="93"/>
      <c r="ALP14" s="93"/>
      <c r="ALQ14" s="93"/>
      <c r="ALR14" s="93"/>
      <c r="ALS14" s="93"/>
      <c r="ALT14" s="93"/>
      <c r="ALU14" s="93"/>
      <c r="ALV14" s="93"/>
      <c r="ALW14" s="93"/>
      <c r="ALX14" s="93"/>
      <c r="ALY14" s="93"/>
      <c r="ALZ14" s="93"/>
      <c r="AMA14" s="93"/>
      <c r="AMB14" s="93"/>
      <c r="AMC14" s="93"/>
      <c r="AMD14" s="93"/>
      <c r="AME14" s="93"/>
      <c r="AMF14" s="93"/>
      <c r="AMG14" s="93"/>
      <c r="AMH14" s="93"/>
      <c r="AMI14" s="93"/>
      <c r="AMJ14" s="93"/>
      <c r="AMK14" s="93"/>
      <c r="AML14" s="93"/>
      <c r="AMM14" s="93"/>
      <c r="AMN14" s="93"/>
      <c r="AMO14" s="93"/>
      <c r="AMP14" s="93"/>
      <c r="AMQ14" s="93"/>
      <c r="AMR14" s="93"/>
      <c r="AMS14" s="93"/>
      <c r="AMT14" s="93"/>
      <c r="AMU14" s="93"/>
      <c r="AMV14" s="93"/>
      <c r="AMW14" s="93"/>
      <c r="AMX14" s="93"/>
      <c r="AMY14" s="93"/>
      <c r="AMZ14" s="93"/>
      <c r="ANA14" s="93"/>
      <c r="ANB14" s="93"/>
      <c r="ANC14" s="93"/>
      <c r="AND14" s="93"/>
      <c r="ANE14" s="93"/>
      <c r="ANF14" s="93"/>
      <c r="ANG14" s="93"/>
      <c r="ANH14" s="93"/>
      <c r="ANI14" s="93"/>
      <c r="ANJ14" s="93"/>
      <c r="ANK14" s="93"/>
      <c r="ANL14" s="93"/>
      <c r="ANM14" s="93"/>
      <c r="ANN14" s="93"/>
      <c r="ANO14" s="93"/>
      <c r="ANP14" s="93"/>
      <c r="ANQ14" s="93"/>
      <c r="ANR14" s="93"/>
      <c r="ANS14" s="93"/>
      <c r="ANT14" s="93"/>
      <c r="ANU14" s="93"/>
      <c r="ANV14" s="93"/>
      <c r="ANW14" s="93"/>
      <c r="ANX14" s="93"/>
      <c r="ANY14" s="93"/>
      <c r="ANZ14" s="93"/>
      <c r="AOA14" s="93"/>
      <c r="AOB14" s="93"/>
      <c r="AOC14" s="93"/>
      <c r="AOD14" s="93"/>
      <c r="AOE14" s="93"/>
      <c r="AOF14" s="93"/>
      <c r="AOG14" s="93"/>
      <c r="AOH14" s="93"/>
      <c r="AOI14" s="93"/>
      <c r="AOJ14" s="93"/>
      <c r="AOK14" s="93"/>
      <c r="AOL14" s="93"/>
      <c r="AOM14" s="93"/>
      <c r="AON14" s="93"/>
      <c r="AOO14" s="93"/>
      <c r="AOP14" s="93"/>
      <c r="AOQ14" s="93"/>
      <c r="AOR14" s="93"/>
      <c r="AOS14" s="93"/>
      <c r="AOT14" s="93"/>
      <c r="AOU14" s="93"/>
      <c r="AOV14" s="93"/>
      <c r="AOW14" s="93"/>
      <c r="AOX14" s="93"/>
      <c r="AOY14" s="93"/>
      <c r="AOZ14" s="93"/>
      <c r="APA14" s="93"/>
      <c r="APB14" s="93"/>
      <c r="APC14" s="93"/>
      <c r="APD14" s="93"/>
      <c r="APE14" s="93"/>
      <c r="APF14" s="93"/>
      <c r="APG14" s="93"/>
      <c r="APH14" s="93"/>
      <c r="API14" s="93"/>
      <c r="APJ14" s="93"/>
      <c r="APK14" s="93"/>
      <c r="APL14" s="93"/>
      <c r="APM14" s="93"/>
      <c r="APN14" s="93"/>
      <c r="APO14" s="93"/>
      <c r="APP14" s="93"/>
      <c r="APQ14" s="93"/>
      <c r="APR14" s="93"/>
      <c r="APS14" s="93"/>
      <c r="APT14" s="93"/>
      <c r="APU14" s="93"/>
      <c r="APV14" s="93"/>
      <c r="APW14" s="93"/>
      <c r="APX14" s="93"/>
      <c r="APY14" s="93"/>
      <c r="APZ14" s="93"/>
      <c r="AQA14" s="93"/>
      <c r="AQB14" s="93"/>
      <c r="AQC14" s="93"/>
      <c r="AQD14" s="93"/>
      <c r="AQE14" s="93"/>
      <c r="AQF14" s="93"/>
      <c r="AQG14" s="93"/>
      <c r="AQH14" s="93"/>
      <c r="AQI14" s="93"/>
      <c r="AQJ14" s="93"/>
      <c r="AQK14" s="93"/>
      <c r="AQL14" s="93"/>
      <c r="AQM14" s="93"/>
      <c r="AQN14" s="93"/>
      <c r="AQO14" s="93"/>
      <c r="AQP14" s="93"/>
      <c r="AQQ14" s="93"/>
      <c r="AQR14" s="93"/>
      <c r="AQS14" s="93"/>
      <c r="AQT14" s="93"/>
      <c r="AQU14" s="93"/>
      <c r="AQV14" s="93"/>
      <c r="AQW14" s="93"/>
      <c r="AQX14" s="93"/>
      <c r="AQY14" s="93"/>
      <c r="AQZ14" s="93"/>
      <c r="ARA14" s="93"/>
      <c r="ARB14" s="93"/>
      <c r="ARC14" s="93"/>
      <c r="ARD14" s="93"/>
      <c r="ARE14" s="93"/>
      <c r="ARF14" s="93"/>
      <c r="ARG14" s="93"/>
      <c r="ARH14" s="93"/>
      <c r="ARI14" s="93"/>
      <c r="ARJ14" s="93"/>
      <c r="ARK14" s="93"/>
      <c r="ARL14" s="93"/>
      <c r="ARM14" s="93"/>
      <c r="ARN14" s="93"/>
      <c r="ARO14" s="93"/>
      <c r="ARP14" s="93"/>
      <c r="ARQ14" s="93"/>
      <c r="ARR14" s="93"/>
      <c r="ARS14" s="93"/>
      <c r="ART14" s="93"/>
      <c r="ARU14" s="93"/>
      <c r="ARV14" s="93"/>
      <c r="ARW14" s="93"/>
      <c r="ARX14" s="93"/>
      <c r="ARY14" s="93"/>
      <c r="ARZ14" s="93"/>
      <c r="ASA14" s="93"/>
      <c r="ASB14" s="93"/>
      <c r="ASC14" s="93"/>
      <c r="ASD14" s="93"/>
      <c r="ASE14" s="93"/>
      <c r="ASF14" s="93"/>
      <c r="ASG14" s="93"/>
      <c r="ASH14" s="93"/>
      <c r="ASI14" s="93"/>
      <c r="ASJ14" s="93"/>
      <c r="ASK14" s="93"/>
      <c r="ASL14" s="93"/>
      <c r="ASM14" s="93"/>
      <c r="ASN14" s="93"/>
      <c r="ASO14" s="93"/>
      <c r="ASP14" s="93"/>
      <c r="ASQ14" s="93"/>
      <c r="ASR14" s="93"/>
      <c r="ASS14" s="93"/>
      <c r="AST14" s="93"/>
      <c r="ASU14" s="93"/>
      <c r="ASV14" s="93"/>
      <c r="ASW14" s="93"/>
      <c r="ASX14" s="93"/>
      <c r="ASY14" s="93"/>
      <c r="ASZ14" s="93"/>
      <c r="ATA14" s="93"/>
      <c r="ATB14" s="93"/>
      <c r="ATC14" s="93"/>
      <c r="ATD14" s="93"/>
      <c r="ATE14" s="93"/>
      <c r="ATF14" s="93"/>
      <c r="ATG14" s="93"/>
      <c r="ATH14" s="93"/>
      <c r="ATI14" s="93"/>
      <c r="ATJ14" s="93"/>
      <c r="ATK14" s="93"/>
      <c r="ATL14" s="93"/>
      <c r="ATM14" s="93"/>
      <c r="ATN14" s="93"/>
      <c r="ATO14" s="93"/>
      <c r="ATP14" s="93"/>
      <c r="ATQ14" s="93"/>
      <c r="ATR14" s="93"/>
      <c r="ATS14" s="93"/>
      <c r="ATT14" s="93"/>
      <c r="ATU14" s="93"/>
      <c r="ATV14" s="93"/>
      <c r="ATW14" s="93"/>
      <c r="ATX14" s="93"/>
      <c r="ATY14" s="93"/>
      <c r="ATZ14" s="93"/>
      <c r="AUA14" s="93"/>
      <c r="AUB14" s="93"/>
      <c r="AUC14" s="93"/>
      <c r="AUD14" s="93"/>
      <c r="AUE14" s="93"/>
      <c r="AUF14" s="93"/>
      <c r="AUG14" s="93"/>
      <c r="AUH14" s="93"/>
      <c r="AUI14" s="93"/>
      <c r="AUJ14" s="93"/>
      <c r="AUK14" s="93"/>
      <c r="AUL14" s="93"/>
      <c r="AUM14" s="93"/>
      <c r="AUN14" s="93"/>
      <c r="AUO14" s="93"/>
      <c r="AUP14" s="93"/>
      <c r="AUQ14" s="93"/>
      <c r="AUR14" s="93"/>
      <c r="AUS14" s="93"/>
      <c r="AUT14" s="93"/>
      <c r="AUU14" s="93"/>
      <c r="AUV14" s="93"/>
      <c r="AUW14" s="93"/>
      <c r="AUX14" s="93"/>
      <c r="AUY14" s="93"/>
      <c r="AUZ14" s="93"/>
      <c r="AVA14" s="93"/>
      <c r="AVB14" s="93"/>
      <c r="AVC14" s="93"/>
      <c r="AVD14" s="93"/>
      <c r="AVE14" s="93"/>
      <c r="AVF14" s="93"/>
      <c r="AVG14" s="93"/>
      <c r="AVH14" s="93"/>
      <c r="AVI14" s="93"/>
      <c r="AVJ14" s="93"/>
      <c r="AVK14" s="93"/>
      <c r="AVL14" s="93"/>
      <c r="AVM14" s="93"/>
      <c r="AVN14" s="93"/>
      <c r="AVO14" s="93"/>
      <c r="AVP14" s="93"/>
      <c r="AVQ14" s="93"/>
      <c r="AVR14" s="93"/>
      <c r="AVS14" s="93"/>
      <c r="AVT14" s="93"/>
      <c r="AVU14" s="93"/>
      <c r="AVV14" s="93"/>
      <c r="AVW14" s="93"/>
      <c r="AVX14" s="93"/>
      <c r="AVY14" s="93"/>
      <c r="AVZ14" s="93"/>
      <c r="AWA14" s="93"/>
      <c r="AWB14" s="93"/>
      <c r="AWC14" s="93"/>
      <c r="AWD14" s="93"/>
      <c r="AWE14" s="93"/>
      <c r="AWF14" s="93"/>
      <c r="AWG14" s="93"/>
      <c r="AWH14" s="93"/>
      <c r="AWI14" s="93"/>
      <c r="AWJ14" s="93"/>
      <c r="AWK14" s="93"/>
      <c r="AWL14" s="93"/>
      <c r="AWM14" s="93"/>
      <c r="AWN14" s="93"/>
      <c r="AWO14" s="93"/>
      <c r="AWP14" s="93"/>
      <c r="AWQ14" s="93"/>
      <c r="AWR14" s="93"/>
      <c r="AWS14" s="93"/>
      <c r="AWT14" s="93"/>
      <c r="AWU14" s="93"/>
      <c r="AWV14" s="93"/>
      <c r="AWW14" s="93"/>
      <c r="AWX14" s="93"/>
      <c r="AWY14" s="93"/>
      <c r="AWZ14" s="93"/>
      <c r="AXA14" s="93"/>
      <c r="AXB14" s="93"/>
      <c r="AXC14" s="93"/>
      <c r="AXD14" s="93"/>
      <c r="AXE14" s="93"/>
      <c r="AXF14" s="93"/>
      <c r="AXG14" s="93"/>
      <c r="AXH14" s="93"/>
      <c r="AXI14" s="93"/>
      <c r="AXJ14" s="93"/>
      <c r="AXK14" s="93"/>
      <c r="AXL14" s="93"/>
      <c r="AXM14" s="93"/>
      <c r="AXN14" s="93"/>
      <c r="AXO14" s="93"/>
      <c r="AXP14" s="93"/>
      <c r="AXQ14" s="93"/>
      <c r="AXR14" s="93"/>
      <c r="AXS14" s="93"/>
      <c r="AXT14" s="93"/>
      <c r="AXU14" s="93"/>
      <c r="AXV14" s="93"/>
      <c r="AXW14" s="93"/>
      <c r="AXX14" s="93"/>
      <c r="AXY14" s="93"/>
      <c r="AXZ14" s="93"/>
      <c r="AYA14" s="93"/>
      <c r="AYB14" s="93"/>
      <c r="AYC14" s="93"/>
      <c r="AYD14" s="93"/>
      <c r="AYE14" s="93"/>
      <c r="AYF14" s="93"/>
      <c r="AYG14" s="93"/>
      <c r="AYH14" s="93"/>
      <c r="AYI14" s="93"/>
      <c r="AYJ14" s="93"/>
      <c r="AYK14" s="93"/>
      <c r="AYL14" s="93"/>
      <c r="AYM14" s="93"/>
      <c r="AYN14" s="93"/>
      <c r="AYO14" s="93"/>
      <c r="AYP14" s="93"/>
      <c r="AYQ14" s="93"/>
      <c r="AYR14" s="93"/>
      <c r="AYS14" s="93"/>
      <c r="AYT14" s="93"/>
      <c r="AYU14" s="93"/>
      <c r="AYV14" s="93"/>
      <c r="AYW14" s="93"/>
      <c r="AYX14" s="93"/>
      <c r="AYY14" s="93"/>
      <c r="AYZ14" s="93"/>
      <c r="AZA14" s="93"/>
      <c r="AZB14" s="93"/>
      <c r="AZC14" s="93"/>
      <c r="AZD14" s="93"/>
      <c r="AZE14" s="93"/>
      <c r="AZF14" s="93"/>
      <c r="AZG14" s="93"/>
      <c r="AZH14" s="93"/>
      <c r="AZI14" s="93"/>
      <c r="AZJ14" s="93"/>
      <c r="AZK14" s="93"/>
      <c r="AZL14" s="93"/>
      <c r="AZM14" s="93"/>
      <c r="AZN14" s="93"/>
      <c r="AZO14" s="93"/>
      <c r="AZP14" s="93"/>
      <c r="AZQ14" s="93"/>
      <c r="AZR14" s="93"/>
      <c r="AZS14" s="93"/>
      <c r="AZT14" s="93"/>
      <c r="AZU14" s="93"/>
      <c r="AZV14" s="93"/>
      <c r="AZW14" s="93"/>
      <c r="AZX14" s="93"/>
      <c r="AZY14" s="93"/>
      <c r="AZZ14" s="93"/>
      <c r="BAA14" s="93"/>
      <c r="BAB14" s="93"/>
      <c r="BAC14" s="93"/>
      <c r="BAD14" s="93"/>
      <c r="BAE14" s="93"/>
      <c r="BAF14" s="93"/>
      <c r="BAG14" s="93"/>
      <c r="BAH14" s="93"/>
      <c r="BAI14" s="93"/>
      <c r="BAJ14" s="93"/>
      <c r="BAK14" s="93"/>
      <c r="BAL14" s="93"/>
      <c r="BAM14" s="93"/>
      <c r="BAN14" s="93"/>
      <c r="BAO14" s="93"/>
      <c r="BAP14" s="93"/>
      <c r="BAQ14" s="93"/>
      <c r="BAR14" s="93"/>
      <c r="BAS14" s="93"/>
      <c r="BAT14" s="93"/>
      <c r="BAU14" s="93"/>
      <c r="BAV14" s="93"/>
      <c r="BAW14" s="93"/>
      <c r="BAX14" s="93"/>
      <c r="BAY14" s="93"/>
      <c r="BAZ14" s="93"/>
      <c r="BBA14" s="93"/>
      <c r="BBB14" s="93"/>
      <c r="BBC14" s="93"/>
      <c r="BBD14" s="93"/>
      <c r="BBE14" s="93"/>
      <c r="BBF14" s="93"/>
      <c r="BBG14" s="93"/>
      <c r="BBH14" s="93"/>
      <c r="BBI14" s="93"/>
      <c r="BBJ14" s="93"/>
      <c r="BBK14" s="93"/>
      <c r="BBL14" s="93"/>
      <c r="BBM14" s="93"/>
      <c r="BBN14" s="93"/>
      <c r="BBO14" s="93"/>
      <c r="BBP14" s="93"/>
      <c r="BBQ14" s="93"/>
      <c r="BBR14" s="93"/>
      <c r="BBS14" s="93"/>
      <c r="BBT14" s="93"/>
      <c r="BBU14" s="93"/>
      <c r="BBV14" s="93"/>
      <c r="BBW14" s="93"/>
      <c r="BBX14" s="93"/>
      <c r="BBY14" s="93"/>
      <c r="BBZ14" s="93"/>
      <c r="BCA14" s="93"/>
      <c r="BCB14" s="93"/>
      <c r="BCC14" s="93"/>
      <c r="BCD14" s="93"/>
      <c r="BCE14" s="93"/>
      <c r="BCF14" s="93"/>
      <c r="BCG14" s="93"/>
      <c r="BCH14" s="93"/>
      <c r="BCI14" s="93"/>
      <c r="BCJ14" s="93"/>
      <c r="BCK14" s="93"/>
      <c r="BCL14" s="93"/>
      <c r="BCM14" s="93"/>
      <c r="BCN14" s="93"/>
      <c r="BCO14" s="93"/>
      <c r="BCP14" s="93"/>
      <c r="BCQ14" s="93"/>
      <c r="BCR14" s="93"/>
      <c r="BCS14" s="93"/>
      <c r="BCT14" s="93"/>
      <c r="BCU14" s="93"/>
      <c r="BCV14" s="93"/>
      <c r="BCW14" s="93"/>
      <c r="BCX14" s="93"/>
      <c r="BCY14" s="93"/>
      <c r="BCZ14" s="93"/>
      <c r="BDA14" s="93"/>
      <c r="BDB14" s="93"/>
      <c r="BDC14" s="93"/>
      <c r="BDD14" s="93"/>
      <c r="BDE14" s="93"/>
      <c r="BDF14" s="93"/>
      <c r="BDG14" s="93"/>
      <c r="BDH14" s="93"/>
      <c r="BDI14" s="93"/>
      <c r="BDJ14" s="93"/>
      <c r="BDK14" s="93"/>
      <c r="BDL14" s="93"/>
      <c r="BDM14" s="93"/>
      <c r="BDN14" s="93"/>
      <c r="BDO14" s="93"/>
      <c r="BDP14" s="93"/>
      <c r="BDQ14" s="93"/>
      <c r="BDR14" s="93"/>
      <c r="BDS14" s="93"/>
      <c r="BDT14" s="93"/>
      <c r="BDU14" s="93"/>
      <c r="BDV14" s="93"/>
      <c r="BDW14" s="93"/>
      <c r="BDX14" s="93"/>
      <c r="BDY14" s="93"/>
      <c r="BDZ14" s="93"/>
      <c r="BEA14" s="93"/>
      <c r="BEB14" s="93"/>
      <c r="BEC14" s="93"/>
      <c r="BED14" s="93"/>
      <c r="BEE14" s="93"/>
      <c r="BEF14" s="93"/>
      <c r="BEG14" s="93"/>
      <c r="BEH14" s="93"/>
      <c r="BEI14" s="93"/>
      <c r="BEJ14" s="93"/>
      <c r="BEK14" s="93"/>
      <c r="BEL14" s="93"/>
      <c r="BEM14" s="93"/>
      <c r="BEN14" s="93"/>
      <c r="BEO14" s="93"/>
      <c r="BEP14" s="93"/>
      <c r="BEQ14" s="93"/>
      <c r="BER14" s="93"/>
      <c r="BES14" s="93"/>
      <c r="BET14" s="93"/>
      <c r="BEU14" s="93"/>
      <c r="BEV14" s="93"/>
      <c r="BEW14" s="93"/>
      <c r="BEX14" s="93"/>
      <c r="BEY14" s="93"/>
      <c r="BEZ14" s="93"/>
      <c r="BFA14" s="93"/>
      <c r="BFB14" s="93"/>
      <c r="BFC14" s="93"/>
      <c r="BFD14" s="93"/>
      <c r="BFE14" s="93"/>
      <c r="BFF14" s="93"/>
      <c r="BFG14" s="93"/>
      <c r="BFH14" s="93"/>
      <c r="BFI14" s="93"/>
      <c r="BFJ14" s="93"/>
      <c r="BFK14" s="93"/>
      <c r="BFL14" s="93"/>
      <c r="BFM14" s="93"/>
      <c r="BFN14" s="93"/>
      <c r="BFO14" s="93"/>
      <c r="BFP14" s="93"/>
      <c r="BFQ14" s="93"/>
      <c r="BFR14" s="93"/>
      <c r="BFS14" s="93"/>
      <c r="BFT14" s="93"/>
      <c r="BFU14" s="93"/>
      <c r="BFV14" s="93"/>
      <c r="BFW14" s="93"/>
      <c r="BFX14" s="93"/>
      <c r="BFY14" s="93"/>
      <c r="BFZ14" s="93"/>
      <c r="BGA14" s="93"/>
      <c r="BGB14" s="93"/>
      <c r="BGC14" s="93"/>
      <c r="BGD14" s="93"/>
      <c r="BGE14" s="93"/>
      <c r="BGF14" s="93"/>
      <c r="BGG14" s="93"/>
      <c r="BGH14" s="93"/>
      <c r="BGI14" s="93"/>
      <c r="BGJ14" s="93"/>
      <c r="BGK14" s="93"/>
      <c r="BGL14" s="93"/>
      <c r="BGM14" s="93"/>
      <c r="BGN14" s="93"/>
      <c r="BGO14" s="93"/>
      <c r="BGP14" s="93"/>
      <c r="BGQ14" s="93"/>
      <c r="BGR14" s="93"/>
      <c r="BGS14" s="93"/>
      <c r="BGT14" s="93"/>
      <c r="BGU14" s="93"/>
      <c r="BGV14" s="93"/>
      <c r="BGW14" s="93"/>
      <c r="BGX14" s="93"/>
      <c r="BGY14" s="93"/>
      <c r="BGZ14" s="93"/>
      <c r="BHA14" s="93"/>
      <c r="BHB14" s="93"/>
      <c r="BHC14" s="93"/>
      <c r="BHD14" s="93"/>
      <c r="BHE14" s="93"/>
      <c r="BHF14" s="93"/>
      <c r="BHG14" s="93"/>
      <c r="BHH14" s="93"/>
      <c r="BHI14" s="93"/>
      <c r="BHJ14" s="93"/>
      <c r="BHK14" s="93"/>
      <c r="BHL14" s="93"/>
      <c r="BHM14" s="93"/>
      <c r="BHN14" s="93"/>
      <c r="BHO14" s="93"/>
      <c r="BHP14" s="93"/>
      <c r="BHQ14" s="93"/>
      <c r="BHR14" s="93"/>
      <c r="BHS14" s="93"/>
      <c r="BHT14" s="93"/>
      <c r="BHU14" s="93"/>
      <c r="BHV14" s="93"/>
      <c r="BHW14" s="93"/>
      <c r="BHX14" s="93"/>
      <c r="BHY14" s="93"/>
      <c r="BHZ14" s="93"/>
      <c r="BIA14" s="93"/>
      <c r="BIB14" s="93"/>
      <c r="BIC14" s="93"/>
      <c r="BID14" s="93"/>
      <c r="BIE14" s="93"/>
      <c r="BIF14" s="93"/>
      <c r="BIG14" s="93"/>
      <c r="BIH14" s="93"/>
      <c r="BII14" s="93"/>
      <c r="BIJ14" s="93"/>
      <c r="BIK14" s="93"/>
      <c r="BIL14" s="93"/>
      <c r="BIM14" s="93"/>
      <c r="BIN14" s="93"/>
      <c r="BIO14" s="93"/>
      <c r="BIP14" s="93"/>
      <c r="BIQ14" s="93"/>
      <c r="BIR14" s="93"/>
      <c r="BIS14" s="93"/>
      <c r="BIT14" s="93"/>
      <c r="BIU14" s="93"/>
      <c r="BIV14" s="93"/>
      <c r="BIW14" s="93"/>
      <c r="BIX14" s="93"/>
      <c r="BIY14" s="93"/>
      <c r="BIZ14" s="93"/>
      <c r="BJA14" s="93"/>
      <c r="BJB14" s="93"/>
      <c r="BJC14" s="93"/>
      <c r="BJD14" s="93"/>
      <c r="BJE14" s="93"/>
      <c r="BJF14" s="93"/>
      <c r="BJG14" s="93"/>
      <c r="BJH14" s="93"/>
      <c r="BJI14" s="93"/>
      <c r="BJJ14" s="93"/>
      <c r="BJK14" s="93"/>
      <c r="BJL14" s="93"/>
      <c r="BJM14" s="93"/>
      <c r="BJN14" s="93"/>
      <c r="BJO14" s="93"/>
      <c r="BJP14" s="93"/>
      <c r="BJQ14" s="93"/>
      <c r="BJR14" s="93"/>
      <c r="BJS14" s="93"/>
      <c r="BJT14" s="93"/>
      <c r="BJU14" s="93"/>
      <c r="BJV14" s="93"/>
      <c r="BJW14" s="93"/>
      <c r="BJX14" s="93"/>
      <c r="BJY14" s="93"/>
      <c r="BJZ14" s="93"/>
      <c r="BKA14" s="93"/>
      <c r="BKB14" s="93"/>
      <c r="BKC14" s="93"/>
      <c r="BKD14" s="93"/>
      <c r="BKE14" s="93"/>
      <c r="BKF14" s="93"/>
      <c r="BKG14" s="93"/>
      <c r="BKH14" s="93"/>
      <c r="BKI14" s="93"/>
      <c r="BKJ14" s="93"/>
      <c r="BKK14" s="93"/>
      <c r="BKL14" s="93"/>
      <c r="BKM14" s="93"/>
      <c r="BKN14" s="93"/>
      <c r="BKO14" s="93"/>
      <c r="BKP14" s="93"/>
      <c r="BKQ14" s="93"/>
      <c r="BKR14" s="93"/>
      <c r="BKS14" s="93"/>
      <c r="BKT14" s="93"/>
      <c r="BKU14" s="93"/>
      <c r="BKV14" s="93"/>
      <c r="BKW14" s="93"/>
      <c r="BKX14" s="93"/>
      <c r="BKY14" s="93"/>
      <c r="BKZ14" s="93"/>
      <c r="BLA14" s="93"/>
      <c r="BLB14" s="93"/>
      <c r="BLC14" s="93"/>
      <c r="BLD14" s="93"/>
      <c r="BLE14" s="93"/>
      <c r="BLF14" s="93"/>
      <c r="BLG14" s="93"/>
      <c r="BLH14" s="93"/>
      <c r="BLI14" s="93"/>
      <c r="BLJ14" s="93"/>
      <c r="BLK14" s="93"/>
      <c r="BLL14" s="93"/>
      <c r="BLM14" s="93"/>
      <c r="BLN14" s="93"/>
      <c r="BLO14" s="93"/>
      <c r="BLP14" s="93"/>
      <c r="BLQ14" s="93"/>
      <c r="BLR14" s="93"/>
      <c r="BLS14" s="93"/>
      <c r="BLT14" s="93"/>
      <c r="BLU14" s="93"/>
      <c r="BLV14" s="93"/>
      <c r="BLW14" s="93"/>
      <c r="BLX14" s="93"/>
      <c r="BLY14" s="93"/>
      <c r="BLZ14" s="93"/>
      <c r="BMA14" s="93"/>
      <c r="BMB14" s="93"/>
      <c r="BMC14" s="93"/>
      <c r="BMD14" s="93"/>
      <c r="BME14" s="93"/>
      <c r="BMF14" s="93"/>
      <c r="BMG14" s="93"/>
      <c r="BMH14" s="93"/>
      <c r="BMI14" s="93"/>
      <c r="BMJ14" s="93"/>
      <c r="BMK14" s="93"/>
      <c r="BML14" s="93"/>
      <c r="BMM14" s="93"/>
      <c r="BMN14" s="93"/>
      <c r="BMO14" s="93"/>
      <c r="BMP14" s="93"/>
      <c r="BMQ14" s="93"/>
      <c r="BMR14" s="93"/>
      <c r="BMS14" s="93"/>
      <c r="BMT14" s="93"/>
      <c r="BMU14" s="93"/>
      <c r="BMV14" s="93"/>
      <c r="BMW14" s="93"/>
      <c r="BMX14" s="93"/>
      <c r="BMY14" s="93"/>
      <c r="BMZ14" s="93"/>
      <c r="BNA14" s="93"/>
      <c r="BNB14" s="93"/>
      <c r="BNC14" s="93"/>
      <c r="BND14" s="93"/>
      <c r="BNE14" s="93"/>
      <c r="BNF14" s="93"/>
      <c r="BNG14" s="93"/>
      <c r="BNH14" s="93"/>
      <c r="BNI14" s="93"/>
      <c r="BNJ14" s="93"/>
      <c r="BNK14" s="93"/>
      <c r="BNL14" s="93"/>
      <c r="BNM14" s="93"/>
      <c r="BNN14" s="93"/>
      <c r="BNO14" s="93"/>
      <c r="BNP14" s="93"/>
      <c r="BNQ14" s="93"/>
      <c r="BNR14" s="93"/>
      <c r="BNS14" s="93"/>
      <c r="BNT14" s="93"/>
      <c r="BNU14" s="93"/>
      <c r="BNV14" s="93"/>
      <c r="BNW14" s="93"/>
      <c r="BNX14" s="93"/>
      <c r="BNY14" s="93"/>
      <c r="BNZ14" s="93"/>
      <c r="BOA14" s="93"/>
      <c r="BOB14" s="93"/>
      <c r="BOC14" s="93"/>
      <c r="BOD14" s="93"/>
      <c r="BOE14" s="93"/>
      <c r="BOF14" s="93"/>
      <c r="BOG14" s="93"/>
      <c r="BOH14" s="93"/>
      <c r="BOI14" s="93"/>
      <c r="BOJ14" s="93"/>
      <c r="BOK14" s="93"/>
      <c r="BOL14" s="93"/>
      <c r="BOM14" s="93"/>
      <c r="BON14" s="93"/>
      <c r="BOO14" s="93"/>
      <c r="BOP14" s="93"/>
      <c r="BOQ14" s="93"/>
      <c r="BOR14" s="93"/>
      <c r="BOS14" s="93"/>
      <c r="BOT14" s="93"/>
      <c r="BOU14" s="93"/>
      <c r="BOV14" s="93"/>
      <c r="BOW14" s="93"/>
      <c r="BOX14" s="93"/>
      <c r="BOY14" s="93"/>
      <c r="BOZ14" s="93"/>
      <c r="BPA14" s="93"/>
      <c r="BPB14" s="93"/>
      <c r="BPC14" s="93"/>
      <c r="BPD14" s="93"/>
      <c r="BPE14" s="93"/>
      <c r="BPF14" s="93"/>
      <c r="BPG14" s="93"/>
      <c r="BPH14" s="93"/>
      <c r="BPI14" s="93"/>
      <c r="BPJ14" s="93"/>
      <c r="BPK14" s="93"/>
      <c r="BPL14" s="93"/>
      <c r="BPM14" s="93"/>
      <c r="BPN14" s="93"/>
      <c r="BPO14" s="93"/>
      <c r="BPP14" s="93"/>
      <c r="BPQ14" s="93"/>
      <c r="BPR14" s="93"/>
      <c r="BPS14" s="93"/>
      <c r="BPT14" s="93"/>
      <c r="BPU14" s="93"/>
      <c r="BPV14" s="93"/>
      <c r="BPW14" s="93"/>
      <c r="BPX14" s="93"/>
      <c r="BPY14" s="93"/>
      <c r="BPZ14" s="93"/>
      <c r="BQA14" s="93"/>
      <c r="BQB14" s="93"/>
      <c r="BQC14" s="93"/>
      <c r="BQD14" s="93"/>
      <c r="BQE14" s="93"/>
      <c r="BQF14" s="93"/>
      <c r="BQG14" s="93"/>
      <c r="BQH14" s="93"/>
      <c r="BQI14" s="93"/>
      <c r="BQJ14" s="93"/>
      <c r="BQK14" s="93"/>
      <c r="BQL14" s="93"/>
      <c r="BQM14" s="93"/>
      <c r="BQN14" s="93"/>
      <c r="BQO14" s="93"/>
      <c r="BQP14" s="93"/>
      <c r="BQQ14" s="93"/>
      <c r="BQR14" s="93"/>
      <c r="BQS14" s="93"/>
      <c r="BQT14" s="93"/>
      <c r="BQU14" s="93"/>
      <c r="BQV14" s="93"/>
      <c r="BQW14" s="93"/>
      <c r="BQX14" s="93"/>
      <c r="BQY14" s="93"/>
      <c r="BQZ14" s="93"/>
      <c r="BRA14" s="93"/>
      <c r="BRB14" s="93"/>
      <c r="BRC14" s="93"/>
      <c r="BRD14" s="93"/>
      <c r="BRE14" s="93"/>
      <c r="BRF14" s="93"/>
      <c r="BRG14" s="93"/>
      <c r="BRH14" s="93"/>
      <c r="BRI14" s="93"/>
      <c r="BRJ14" s="93"/>
      <c r="BRK14" s="93"/>
      <c r="BRL14" s="93"/>
      <c r="BRM14" s="93"/>
      <c r="BRN14" s="93"/>
      <c r="BRO14" s="93"/>
      <c r="BRP14" s="93"/>
      <c r="BRQ14" s="93"/>
      <c r="BRR14" s="93"/>
      <c r="BRS14" s="93"/>
      <c r="BRT14" s="93"/>
      <c r="BRU14" s="93"/>
      <c r="BRV14" s="93"/>
      <c r="BRW14" s="93"/>
      <c r="BRX14" s="93"/>
      <c r="BRY14" s="93"/>
      <c r="BRZ14" s="93"/>
      <c r="BSA14" s="93"/>
      <c r="BSB14" s="93"/>
      <c r="BSC14" s="93"/>
      <c r="BSD14" s="93"/>
      <c r="BSE14" s="93"/>
      <c r="BSF14" s="93"/>
      <c r="BSG14" s="93"/>
      <c r="BSH14" s="93"/>
      <c r="BSI14" s="93"/>
      <c r="BSJ14" s="93"/>
      <c r="BSK14" s="93"/>
      <c r="BSL14" s="93"/>
      <c r="BSM14" s="93"/>
      <c r="BSN14" s="93"/>
      <c r="BSO14" s="93"/>
      <c r="BSP14" s="93"/>
      <c r="BSQ14" s="93"/>
      <c r="BSR14" s="93"/>
      <c r="BSS14" s="93"/>
      <c r="BST14" s="93"/>
      <c r="BSU14" s="93"/>
      <c r="BSV14" s="93"/>
      <c r="BSW14" s="93"/>
      <c r="BSX14" s="93"/>
      <c r="BSY14" s="93"/>
      <c r="BSZ14" s="93"/>
      <c r="BTA14" s="93"/>
      <c r="BTB14" s="93"/>
      <c r="BTC14" s="93"/>
      <c r="BTD14" s="93"/>
      <c r="BTE14" s="93"/>
      <c r="BTF14" s="93"/>
      <c r="BTG14" s="93"/>
      <c r="BTH14" s="93"/>
      <c r="BTI14" s="93"/>
      <c r="BTJ14" s="93"/>
      <c r="BTK14" s="93"/>
      <c r="BTL14" s="93"/>
      <c r="BTM14" s="93"/>
      <c r="BTN14" s="93"/>
      <c r="BTO14" s="93"/>
      <c r="BTP14" s="93"/>
      <c r="BTQ14" s="93"/>
      <c r="BTR14" s="93"/>
      <c r="BTS14" s="93"/>
      <c r="BTT14" s="93"/>
      <c r="BTU14" s="93"/>
      <c r="BTV14" s="93"/>
      <c r="BTW14" s="93"/>
      <c r="BTX14" s="93"/>
      <c r="BTY14" s="93"/>
      <c r="BTZ14" s="93"/>
      <c r="BUA14" s="93"/>
      <c r="BUB14" s="93"/>
      <c r="BUC14" s="93"/>
      <c r="BUD14" s="93"/>
      <c r="BUE14" s="93"/>
      <c r="BUF14" s="93"/>
      <c r="BUG14" s="93"/>
      <c r="BUH14" s="93"/>
      <c r="BUI14" s="93"/>
      <c r="BUJ14" s="93"/>
      <c r="BUK14" s="93"/>
      <c r="BUL14" s="93"/>
      <c r="BUM14" s="93"/>
      <c r="BUN14" s="93"/>
      <c r="BUO14" s="93"/>
      <c r="BUP14" s="93"/>
      <c r="BUQ14" s="93"/>
      <c r="BUR14" s="93"/>
      <c r="BUS14" s="93"/>
      <c r="BUT14" s="93"/>
      <c r="BUU14" s="93"/>
      <c r="BUV14" s="93"/>
      <c r="BUW14" s="93"/>
      <c r="BUX14" s="93"/>
      <c r="BUY14" s="93"/>
      <c r="BUZ14" s="93"/>
      <c r="BVA14" s="93"/>
      <c r="BVB14" s="93"/>
      <c r="BVC14" s="93"/>
      <c r="BVD14" s="93"/>
      <c r="BVE14" s="93"/>
      <c r="BVF14" s="93"/>
      <c r="BVG14" s="93"/>
      <c r="BVH14" s="93"/>
      <c r="BVI14" s="93"/>
      <c r="BVJ14" s="93"/>
      <c r="BVK14" s="93"/>
      <c r="BVL14" s="93"/>
      <c r="BVM14" s="93"/>
      <c r="BVN14" s="93"/>
      <c r="BVO14" s="93"/>
      <c r="BVP14" s="93"/>
      <c r="BVQ14" s="93"/>
      <c r="BVR14" s="93"/>
      <c r="BVS14" s="93"/>
      <c r="BVT14" s="93"/>
      <c r="BVU14" s="93"/>
      <c r="BVV14" s="93"/>
      <c r="BVW14" s="93"/>
      <c r="BVX14" s="93"/>
      <c r="BVY14" s="93"/>
      <c r="BVZ14" s="93"/>
      <c r="BWA14" s="93"/>
      <c r="BWB14" s="93"/>
      <c r="BWC14" s="93"/>
      <c r="BWD14" s="93"/>
      <c r="BWE14" s="93"/>
      <c r="BWF14" s="93"/>
      <c r="BWG14" s="93"/>
      <c r="BWH14" s="93"/>
      <c r="BWI14" s="93"/>
      <c r="BWJ14" s="93"/>
      <c r="BWK14" s="93"/>
      <c r="BWL14" s="93"/>
      <c r="BWM14" s="93"/>
      <c r="BWN14" s="93"/>
      <c r="BWO14" s="93"/>
      <c r="BWP14" s="93"/>
      <c r="BWQ14" s="93"/>
      <c r="BWR14" s="93"/>
      <c r="BWS14" s="93"/>
      <c r="BWT14" s="93"/>
      <c r="BWU14" s="93"/>
      <c r="BWV14" s="93"/>
      <c r="BWW14" s="93"/>
      <c r="BWX14" s="93"/>
      <c r="BWY14" s="93"/>
      <c r="BWZ14" s="93"/>
      <c r="BXA14" s="93"/>
      <c r="BXB14" s="93"/>
      <c r="BXC14" s="93"/>
      <c r="BXD14" s="93"/>
      <c r="BXE14" s="93"/>
      <c r="BXF14" s="93"/>
      <c r="BXG14" s="93"/>
      <c r="BXH14" s="93"/>
      <c r="BXI14" s="93"/>
      <c r="BXJ14" s="93"/>
      <c r="BXK14" s="93"/>
      <c r="BXL14" s="93"/>
      <c r="BXM14" s="93"/>
      <c r="BXN14" s="93"/>
      <c r="BXO14" s="93"/>
      <c r="BXP14" s="93"/>
      <c r="BXQ14" s="93"/>
      <c r="BXR14" s="93"/>
      <c r="BXS14" s="93"/>
      <c r="BXT14" s="93"/>
      <c r="BXU14" s="93"/>
      <c r="BXV14" s="93"/>
      <c r="BXW14" s="93"/>
      <c r="BXX14" s="93"/>
      <c r="BXY14" s="93"/>
      <c r="BXZ14" s="93"/>
      <c r="BYA14" s="93"/>
      <c r="BYB14" s="93"/>
      <c r="BYC14" s="93"/>
      <c r="BYD14" s="93"/>
      <c r="BYE14" s="93"/>
      <c r="BYF14" s="93"/>
      <c r="BYG14" s="93"/>
      <c r="BYH14" s="93"/>
      <c r="BYI14" s="93"/>
      <c r="BYJ14" s="93"/>
      <c r="BYK14" s="93"/>
      <c r="BYL14" s="93"/>
      <c r="BYM14" s="93"/>
      <c r="BYN14" s="93"/>
      <c r="BYO14" s="93"/>
      <c r="BYP14" s="93"/>
      <c r="BYQ14" s="93"/>
      <c r="BYR14" s="93"/>
      <c r="BYS14" s="93"/>
      <c r="BYT14" s="93"/>
      <c r="BYU14" s="93"/>
      <c r="BYV14" s="93"/>
      <c r="BYW14" s="93"/>
      <c r="BYX14" s="93"/>
      <c r="BYY14" s="93"/>
      <c r="BYZ14" s="93"/>
      <c r="BZA14" s="93"/>
      <c r="BZB14" s="93"/>
      <c r="BZC14" s="93"/>
      <c r="BZD14" s="93"/>
      <c r="BZE14" s="93"/>
      <c r="BZF14" s="93"/>
      <c r="BZG14" s="93"/>
      <c r="BZH14" s="93"/>
      <c r="BZI14" s="93"/>
      <c r="BZJ14" s="93"/>
      <c r="BZK14" s="93"/>
      <c r="BZL14" s="93"/>
      <c r="BZM14" s="93"/>
      <c r="BZN14" s="93"/>
      <c r="BZO14" s="93"/>
      <c r="BZP14" s="93"/>
      <c r="BZQ14" s="93"/>
      <c r="BZR14" s="93"/>
      <c r="BZS14" s="93"/>
      <c r="BZT14" s="93"/>
      <c r="BZU14" s="93"/>
      <c r="BZV14" s="93"/>
      <c r="BZW14" s="93"/>
      <c r="BZX14" s="93"/>
      <c r="BZY14" s="93"/>
      <c r="BZZ14" s="93"/>
      <c r="CAA14" s="93"/>
      <c r="CAB14" s="93"/>
      <c r="CAC14" s="93"/>
      <c r="CAD14" s="93"/>
      <c r="CAE14" s="93"/>
      <c r="CAF14" s="93"/>
      <c r="CAG14" s="93"/>
      <c r="CAH14" s="93"/>
      <c r="CAI14" s="93"/>
      <c r="CAJ14" s="93"/>
      <c r="CAK14" s="93"/>
      <c r="CAL14" s="93"/>
      <c r="CAM14" s="93"/>
      <c r="CAN14" s="93"/>
      <c r="CAO14" s="93"/>
      <c r="CAP14" s="93"/>
      <c r="CAQ14" s="93"/>
      <c r="CAR14" s="93"/>
      <c r="CAS14" s="93"/>
      <c r="CAT14" s="93"/>
      <c r="CAU14" s="93"/>
      <c r="CAV14" s="93"/>
      <c r="CAW14" s="93"/>
      <c r="CAX14" s="93"/>
      <c r="CAY14" s="93"/>
      <c r="CAZ14" s="93"/>
      <c r="CBA14" s="93"/>
      <c r="CBB14" s="93"/>
      <c r="CBC14" s="93"/>
      <c r="CBD14" s="93"/>
      <c r="CBE14" s="93"/>
      <c r="CBF14" s="93"/>
      <c r="CBG14" s="93"/>
      <c r="CBH14" s="93"/>
      <c r="CBI14" s="93"/>
      <c r="CBJ14" s="93"/>
      <c r="CBK14" s="93"/>
      <c r="CBL14" s="93"/>
      <c r="CBM14" s="93"/>
      <c r="CBN14" s="93"/>
      <c r="CBO14" s="93"/>
      <c r="CBP14" s="93"/>
      <c r="CBQ14" s="93"/>
      <c r="CBR14" s="93"/>
      <c r="CBS14" s="93"/>
      <c r="CBT14" s="93"/>
      <c r="CBU14" s="93"/>
      <c r="CBV14" s="93"/>
      <c r="CBW14" s="93"/>
      <c r="CBX14" s="93"/>
      <c r="CBY14" s="93"/>
      <c r="CBZ14" s="93"/>
      <c r="CCA14" s="93"/>
      <c r="CCB14" s="93"/>
      <c r="CCC14" s="93"/>
      <c r="CCD14" s="93"/>
      <c r="CCE14" s="93"/>
      <c r="CCF14" s="93"/>
      <c r="CCG14" s="93"/>
      <c r="CCH14" s="93"/>
      <c r="CCI14" s="93"/>
      <c r="CCJ14" s="93"/>
      <c r="CCK14" s="93"/>
      <c r="CCL14" s="93"/>
      <c r="CCM14" s="93"/>
      <c r="CCN14" s="93"/>
      <c r="CCO14" s="93"/>
      <c r="CCP14" s="93"/>
      <c r="CCQ14" s="93"/>
      <c r="CCR14" s="93"/>
      <c r="CCS14" s="93"/>
      <c r="CCT14" s="93"/>
      <c r="CCU14" s="93"/>
      <c r="CCV14" s="93"/>
      <c r="CCW14" s="93"/>
      <c r="CCX14" s="93"/>
      <c r="CCY14" s="93"/>
      <c r="CCZ14" s="93"/>
      <c r="CDA14" s="93"/>
      <c r="CDB14" s="93"/>
      <c r="CDC14" s="93"/>
      <c r="CDD14" s="93"/>
      <c r="CDE14" s="93"/>
      <c r="CDF14" s="93"/>
      <c r="CDG14" s="93"/>
      <c r="CDH14" s="93"/>
      <c r="CDI14" s="93"/>
      <c r="CDJ14" s="93"/>
      <c r="CDK14" s="93"/>
      <c r="CDL14" s="93"/>
      <c r="CDM14" s="93"/>
      <c r="CDN14" s="93"/>
      <c r="CDO14" s="93"/>
      <c r="CDP14" s="93"/>
      <c r="CDQ14" s="93"/>
      <c r="CDR14" s="93"/>
      <c r="CDS14" s="93"/>
      <c r="CDT14" s="93"/>
      <c r="CDU14" s="93"/>
      <c r="CDV14" s="93"/>
      <c r="CDW14" s="93"/>
      <c r="CDX14" s="93"/>
      <c r="CDY14" s="93"/>
      <c r="CDZ14" s="93"/>
      <c r="CEA14" s="93"/>
      <c r="CEB14" s="93"/>
      <c r="CEC14" s="93"/>
      <c r="CED14" s="93"/>
      <c r="CEE14" s="93"/>
      <c r="CEF14" s="93"/>
      <c r="CEG14" s="93"/>
      <c r="CEH14" s="93"/>
      <c r="CEI14" s="93"/>
      <c r="CEJ14" s="93"/>
      <c r="CEK14" s="93"/>
      <c r="CEL14" s="93"/>
      <c r="CEM14" s="93"/>
      <c r="CEN14" s="93"/>
      <c r="CEO14" s="93"/>
      <c r="CEP14" s="93"/>
      <c r="CEQ14" s="93"/>
      <c r="CER14" s="93"/>
      <c r="CES14" s="93"/>
      <c r="CET14" s="93"/>
      <c r="CEU14" s="93"/>
      <c r="CEV14" s="93"/>
      <c r="CEW14" s="93"/>
      <c r="CEX14" s="93"/>
      <c r="CEY14" s="93"/>
      <c r="CEZ14" s="93"/>
      <c r="CFA14" s="93"/>
      <c r="CFB14" s="93"/>
      <c r="CFC14" s="93"/>
      <c r="CFD14" s="93"/>
      <c r="CFE14" s="93"/>
      <c r="CFF14" s="93"/>
      <c r="CFG14" s="93"/>
      <c r="CFH14" s="93"/>
      <c r="CFI14" s="93"/>
      <c r="CFJ14" s="93"/>
      <c r="CFK14" s="93"/>
      <c r="CFL14" s="93"/>
      <c r="CFM14" s="93"/>
      <c r="CFN14" s="93"/>
      <c r="CFO14" s="93"/>
      <c r="CFP14" s="93"/>
      <c r="CFQ14" s="93"/>
      <c r="CFR14" s="93"/>
      <c r="CFS14" s="93"/>
      <c r="CFT14" s="93"/>
      <c r="CFU14" s="93"/>
      <c r="CFV14" s="93"/>
      <c r="CFW14" s="93"/>
      <c r="CFX14" s="93"/>
      <c r="CFY14" s="93"/>
      <c r="CFZ14" s="93"/>
      <c r="CGA14" s="93"/>
      <c r="CGB14" s="93"/>
      <c r="CGC14" s="93"/>
      <c r="CGD14" s="93"/>
      <c r="CGE14" s="93"/>
      <c r="CGF14" s="93"/>
      <c r="CGG14" s="93"/>
      <c r="CGH14" s="93"/>
      <c r="CGI14" s="93"/>
      <c r="CGJ14" s="93"/>
      <c r="CGK14" s="93"/>
      <c r="CGL14" s="93"/>
      <c r="CGM14" s="93"/>
      <c r="CGN14" s="93"/>
      <c r="CGO14" s="93"/>
      <c r="CGP14" s="93"/>
      <c r="CGQ14" s="93"/>
      <c r="CGR14" s="93"/>
      <c r="CGS14" s="93"/>
      <c r="CGT14" s="93"/>
      <c r="CGU14" s="93"/>
      <c r="CGV14" s="93"/>
      <c r="CGW14" s="93"/>
      <c r="CGX14" s="93"/>
      <c r="CGY14" s="93"/>
      <c r="CGZ14" s="93"/>
      <c r="CHA14" s="93"/>
      <c r="CHB14" s="93"/>
      <c r="CHC14" s="93"/>
      <c r="CHD14" s="93"/>
      <c r="CHE14" s="93"/>
      <c r="CHF14" s="93"/>
      <c r="CHG14" s="93"/>
      <c r="CHH14" s="93"/>
      <c r="CHI14" s="93"/>
      <c r="CHJ14" s="93"/>
      <c r="CHK14" s="93"/>
      <c r="CHL14" s="93"/>
      <c r="CHM14" s="93"/>
      <c r="CHN14" s="93"/>
      <c r="CHO14" s="93"/>
      <c r="CHP14" s="93"/>
      <c r="CHQ14" s="93"/>
      <c r="CHR14" s="93"/>
      <c r="CHS14" s="93"/>
      <c r="CHT14" s="93"/>
      <c r="CHU14" s="93"/>
      <c r="CHV14" s="93"/>
      <c r="CHW14" s="93"/>
      <c r="CHX14" s="93"/>
      <c r="CHY14" s="93"/>
      <c r="CHZ14" s="93"/>
      <c r="CIA14" s="93"/>
      <c r="CIB14" s="93"/>
      <c r="CIC14" s="93"/>
      <c r="CID14" s="93"/>
      <c r="CIE14" s="93"/>
      <c r="CIF14" s="93"/>
      <c r="CIG14" s="93"/>
      <c r="CIH14" s="93"/>
      <c r="CII14" s="93"/>
      <c r="CIJ14" s="93"/>
      <c r="CIK14" s="93"/>
      <c r="CIL14" s="93"/>
      <c r="CIM14" s="93"/>
      <c r="CIN14" s="93"/>
      <c r="CIO14" s="93"/>
      <c r="CIP14" s="93"/>
      <c r="CIQ14" s="93"/>
      <c r="CIR14" s="93"/>
      <c r="CIS14" s="93"/>
      <c r="CIT14" s="93"/>
      <c r="CIU14" s="93"/>
      <c r="CIV14" s="93"/>
      <c r="CIW14" s="93"/>
      <c r="CIX14" s="93"/>
      <c r="CIY14" s="93"/>
      <c r="CIZ14" s="93"/>
      <c r="CJA14" s="93"/>
      <c r="CJB14" s="93"/>
      <c r="CJC14" s="93"/>
      <c r="CJD14" s="93"/>
      <c r="CJE14" s="93"/>
      <c r="CJF14" s="93"/>
      <c r="CJG14" s="93"/>
      <c r="CJH14" s="93"/>
      <c r="CJI14" s="93"/>
      <c r="CJJ14" s="93"/>
      <c r="CJK14" s="93"/>
      <c r="CJL14" s="93"/>
      <c r="CJM14" s="93"/>
      <c r="CJN14" s="93"/>
      <c r="CJO14" s="93"/>
      <c r="CJP14" s="93"/>
      <c r="CJQ14" s="93"/>
      <c r="CJR14" s="93"/>
      <c r="CJS14" s="93"/>
      <c r="CJT14" s="93"/>
      <c r="CJU14" s="93"/>
      <c r="CJV14" s="93"/>
      <c r="CJW14" s="93"/>
      <c r="CJX14" s="93"/>
      <c r="CJY14" s="93"/>
      <c r="CJZ14" s="93"/>
      <c r="CKA14" s="93"/>
      <c r="CKB14" s="93"/>
      <c r="CKC14" s="93"/>
      <c r="CKD14" s="93"/>
      <c r="CKE14" s="93"/>
      <c r="CKF14" s="93"/>
      <c r="CKG14" s="93"/>
      <c r="CKH14" s="93"/>
      <c r="CKI14" s="93"/>
      <c r="CKJ14" s="93"/>
      <c r="CKK14" s="93"/>
      <c r="CKL14" s="93"/>
      <c r="CKM14" s="93"/>
      <c r="CKN14" s="93"/>
      <c r="CKO14" s="93"/>
      <c r="CKP14" s="93"/>
      <c r="CKQ14" s="93"/>
      <c r="CKR14" s="93"/>
      <c r="CKS14" s="93"/>
      <c r="CKT14" s="93"/>
      <c r="CKU14" s="93"/>
      <c r="CKV14" s="93"/>
      <c r="CKW14" s="93"/>
      <c r="CKX14" s="93"/>
      <c r="CKY14" s="93"/>
      <c r="CKZ14" s="93"/>
      <c r="CLA14" s="93"/>
      <c r="CLB14" s="93"/>
      <c r="CLC14" s="93"/>
      <c r="CLD14" s="93"/>
      <c r="CLE14" s="93"/>
      <c r="CLF14" s="93"/>
      <c r="CLG14" s="93"/>
      <c r="CLH14" s="93"/>
      <c r="CLI14" s="93"/>
      <c r="CLJ14" s="93"/>
      <c r="CLK14" s="93"/>
      <c r="CLL14" s="93"/>
      <c r="CLM14" s="93"/>
      <c r="CLN14" s="93"/>
      <c r="CLO14" s="93"/>
      <c r="CLP14" s="93"/>
      <c r="CLQ14" s="93"/>
      <c r="CLR14" s="93"/>
      <c r="CLS14" s="93"/>
      <c r="CLT14" s="93"/>
      <c r="CLU14" s="93"/>
      <c r="CLV14" s="93"/>
      <c r="CLW14" s="93"/>
      <c r="CLX14" s="93"/>
      <c r="CLY14" s="93"/>
      <c r="CLZ14" s="93"/>
      <c r="CMA14" s="93"/>
      <c r="CMB14" s="93"/>
      <c r="CMC14" s="93"/>
      <c r="CMD14" s="93"/>
      <c r="CME14" s="93"/>
      <c r="CMF14" s="93"/>
      <c r="CMG14" s="93"/>
      <c r="CMH14" s="93"/>
      <c r="CMI14" s="93"/>
      <c r="CMJ14" s="93"/>
      <c r="CMK14" s="93"/>
      <c r="CML14" s="93"/>
      <c r="CMM14" s="93"/>
      <c r="CMN14" s="93"/>
      <c r="CMO14" s="93"/>
      <c r="CMP14" s="93"/>
      <c r="CMQ14" s="93"/>
      <c r="CMR14" s="93"/>
      <c r="CMS14" s="93"/>
      <c r="CMT14" s="93"/>
      <c r="CMU14" s="93"/>
      <c r="CMV14" s="93"/>
      <c r="CMW14" s="93"/>
      <c r="CMX14" s="93"/>
      <c r="CMY14" s="93"/>
      <c r="CMZ14" s="93"/>
      <c r="CNA14" s="93"/>
      <c r="CNB14" s="93"/>
      <c r="CNC14" s="93"/>
      <c r="CND14" s="93"/>
      <c r="CNE14" s="93"/>
      <c r="CNF14" s="93"/>
      <c r="CNG14" s="93"/>
      <c r="CNH14" s="93"/>
      <c r="CNI14" s="93"/>
      <c r="CNJ14" s="93"/>
      <c r="CNK14" s="93"/>
      <c r="CNL14" s="93"/>
      <c r="CNM14" s="93"/>
      <c r="CNN14" s="93"/>
      <c r="CNO14" s="93"/>
      <c r="CNP14" s="93"/>
      <c r="CNQ14" s="93"/>
      <c r="CNR14" s="93"/>
      <c r="CNS14" s="93"/>
      <c r="CNT14" s="93"/>
      <c r="CNU14" s="93"/>
      <c r="CNV14" s="93"/>
      <c r="CNW14" s="93"/>
      <c r="CNX14" s="93"/>
      <c r="CNY14" s="93"/>
      <c r="CNZ14" s="93"/>
      <c r="COA14" s="93"/>
      <c r="COB14" s="93"/>
      <c r="COC14" s="93"/>
      <c r="COD14" s="93"/>
      <c r="COE14" s="93"/>
      <c r="COF14" s="93"/>
      <c r="COG14" s="93"/>
      <c r="COH14" s="93"/>
      <c r="COI14" s="93"/>
      <c r="COJ14" s="93"/>
      <c r="COK14" s="93"/>
      <c r="COL14" s="93"/>
      <c r="COM14" s="93"/>
      <c r="CON14" s="93"/>
      <c r="COO14" s="93"/>
      <c r="COP14" s="93"/>
      <c r="COQ14" s="93"/>
      <c r="COR14" s="93"/>
      <c r="COS14" s="93"/>
      <c r="COT14" s="93"/>
      <c r="COU14" s="93"/>
      <c r="COV14" s="93"/>
      <c r="COW14" s="93"/>
      <c r="COX14" s="93"/>
      <c r="COY14" s="93"/>
      <c r="COZ14" s="93"/>
      <c r="CPA14" s="93"/>
      <c r="CPB14" s="93"/>
      <c r="CPC14" s="93"/>
      <c r="CPD14" s="93"/>
      <c r="CPE14" s="93"/>
      <c r="CPF14" s="93"/>
      <c r="CPG14" s="93"/>
      <c r="CPH14" s="93"/>
      <c r="CPI14" s="93"/>
      <c r="CPJ14" s="93"/>
      <c r="CPK14" s="93"/>
      <c r="CPL14" s="93"/>
      <c r="CPM14" s="93"/>
      <c r="CPN14" s="93"/>
      <c r="CPO14" s="93"/>
      <c r="CPP14" s="93"/>
      <c r="CPQ14" s="93"/>
      <c r="CPR14" s="93"/>
      <c r="CPS14" s="93"/>
      <c r="CPT14" s="93"/>
      <c r="CPU14" s="93"/>
      <c r="CPV14" s="93"/>
      <c r="CPW14" s="93"/>
      <c r="CPX14" s="93"/>
      <c r="CPY14" s="93"/>
      <c r="CPZ14" s="93"/>
      <c r="CQA14" s="93"/>
      <c r="CQB14" s="93"/>
      <c r="CQC14" s="93"/>
      <c r="CQD14" s="93"/>
      <c r="CQE14" s="93"/>
      <c r="CQF14" s="93"/>
      <c r="CQG14" s="93"/>
      <c r="CQH14" s="93"/>
      <c r="CQI14" s="93"/>
      <c r="CQJ14" s="93"/>
      <c r="CQK14" s="93"/>
      <c r="CQL14" s="93"/>
      <c r="CQM14" s="93"/>
      <c r="CQN14" s="93"/>
      <c r="CQO14" s="93"/>
      <c r="CQP14" s="93"/>
      <c r="CQQ14" s="93"/>
      <c r="CQR14" s="93"/>
      <c r="CQS14" s="93"/>
      <c r="CQT14" s="93"/>
      <c r="CQU14" s="93"/>
      <c r="CQV14" s="93"/>
      <c r="CQW14" s="93"/>
      <c r="CQX14" s="93"/>
      <c r="CQY14" s="93"/>
      <c r="CQZ14" s="93"/>
      <c r="CRA14" s="93"/>
      <c r="CRB14" s="93"/>
      <c r="CRC14" s="93"/>
      <c r="CRD14" s="93"/>
      <c r="CRE14" s="93"/>
      <c r="CRF14" s="93"/>
      <c r="CRG14" s="93"/>
      <c r="CRH14" s="93"/>
      <c r="CRI14" s="93"/>
      <c r="CRJ14" s="93"/>
      <c r="CRK14" s="93"/>
      <c r="CRL14" s="93"/>
      <c r="CRM14" s="93"/>
      <c r="CRN14" s="93"/>
      <c r="CRO14" s="93"/>
      <c r="CRP14" s="93"/>
      <c r="CRQ14" s="93"/>
      <c r="CRR14" s="93"/>
      <c r="CRS14" s="93"/>
      <c r="CRT14" s="93"/>
      <c r="CRU14" s="93"/>
      <c r="CRV14" s="93"/>
      <c r="CRW14" s="93"/>
      <c r="CRX14" s="93"/>
      <c r="CRY14" s="93"/>
      <c r="CRZ14" s="93"/>
      <c r="CSA14" s="93"/>
      <c r="CSB14" s="93"/>
      <c r="CSC14" s="93"/>
      <c r="CSD14" s="93"/>
      <c r="CSE14" s="93"/>
      <c r="CSF14" s="93"/>
      <c r="CSG14" s="93"/>
      <c r="CSH14" s="93"/>
      <c r="CSI14" s="93"/>
      <c r="CSJ14" s="93"/>
      <c r="CSK14" s="93"/>
      <c r="CSL14" s="93"/>
      <c r="CSM14" s="93"/>
      <c r="CSN14" s="93"/>
      <c r="CSO14" s="93"/>
      <c r="CSP14" s="93"/>
      <c r="CSQ14" s="93"/>
      <c r="CSR14" s="93"/>
      <c r="CSS14" s="93"/>
      <c r="CST14" s="93"/>
      <c r="CSU14" s="93"/>
      <c r="CSV14" s="93"/>
      <c r="CSW14" s="93"/>
      <c r="CSX14" s="93"/>
      <c r="CSY14" s="93"/>
      <c r="CSZ14" s="93"/>
      <c r="CTA14" s="93"/>
      <c r="CTB14" s="93"/>
      <c r="CTC14" s="93"/>
      <c r="CTD14" s="93"/>
      <c r="CTE14" s="93"/>
      <c r="CTF14" s="93"/>
      <c r="CTG14" s="93"/>
      <c r="CTH14" s="93"/>
      <c r="CTI14" s="93"/>
      <c r="CTJ14" s="93"/>
      <c r="CTK14" s="93"/>
      <c r="CTL14" s="93"/>
      <c r="CTM14" s="93"/>
      <c r="CTN14" s="93"/>
      <c r="CTO14" s="93"/>
      <c r="CTP14" s="93"/>
      <c r="CTQ14" s="93"/>
      <c r="CTR14" s="93"/>
      <c r="CTS14" s="93"/>
      <c r="CTT14" s="93"/>
      <c r="CTU14" s="93"/>
      <c r="CTV14" s="93"/>
      <c r="CTW14" s="93"/>
      <c r="CTX14" s="93"/>
      <c r="CTY14" s="93"/>
      <c r="CTZ14" s="93"/>
      <c r="CUA14" s="93"/>
      <c r="CUB14" s="93"/>
      <c r="CUC14" s="93"/>
      <c r="CUD14" s="93"/>
      <c r="CUE14" s="93"/>
      <c r="CUF14" s="93"/>
      <c r="CUG14" s="93"/>
      <c r="CUH14" s="93"/>
      <c r="CUI14" s="93"/>
      <c r="CUJ14" s="93"/>
      <c r="CUK14" s="93"/>
      <c r="CUL14" s="93"/>
      <c r="CUM14" s="93"/>
      <c r="CUN14" s="93"/>
      <c r="CUO14" s="93"/>
      <c r="CUP14" s="93"/>
      <c r="CUQ14" s="93"/>
      <c r="CUR14" s="93"/>
      <c r="CUS14" s="93"/>
      <c r="CUT14" s="93"/>
      <c r="CUU14" s="93"/>
      <c r="CUV14" s="93"/>
      <c r="CUW14" s="93"/>
      <c r="CUX14" s="93"/>
      <c r="CUY14" s="93"/>
      <c r="CUZ14" s="93"/>
      <c r="CVA14" s="93"/>
      <c r="CVB14" s="93"/>
      <c r="CVC14" s="93"/>
      <c r="CVD14" s="93"/>
      <c r="CVE14" s="93"/>
      <c r="CVF14" s="93"/>
      <c r="CVG14" s="93"/>
      <c r="CVH14" s="93"/>
      <c r="CVI14" s="93"/>
      <c r="CVJ14" s="93"/>
      <c r="CVK14" s="93"/>
      <c r="CVL14" s="93"/>
      <c r="CVM14" s="93"/>
      <c r="CVN14" s="93"/>
      <c r="CVO14" s="93"/>
      <c r="CVP14" s="93"/>
      <c r="CVQ14" s="93"/>
      <c r="CVR14" s="93"/>
      <c r="CVS14" s="93"/>
      <c r="CVT14" s="93"/>
      <c r="CVU14" s="93"/>
      <c r="CVV14" s="93"/>
      <c r="CVW14" s="93"/>
      <c r="CVX14" s="93"/>
      <c r="CVY14" s="93"/>
      <c r="CVZ14" s="93"/>
      <c r="CWA14" s="93"/>
      <c r="CWB14" s="93"/>
      <c r="CWC14" s="93"/>
      <c r="CWD14" s="93"/>
      <c r="CWE14" s="93"/>
      <c r="CWF14" s="93"/>
      <c r="CWG14" s="93"/>
      <c r="CWH14" s="93"/>
      <c r="CWI14" s="93"/>
      <c r="CWJ14" s="93"/>
      <c r="CWK14" s="93"/>
      <c r="CWL14" s="93"/>
      <c r="CWM14" s="93"/>
      <c r="CWN14" s="93"/>
      <c r="CWO14" s="93"/>
      <c r="CWP14" s="93"/>
      <c r="CWQ14" s="93"/>
      <c r="CWR14" s="93"/>
      <c r="CWS14" s="93"/>
      <c r="CWT14" s="93"/>
      <c r="CWU14" s="93"/>
      <c r="CWV14" s="93"/>
      <c r="CWW14" s="93"/>
      <c r="CWX14" s="93"/>
      <c r="CWY14" s="93"/>
      <c r="CWZ14" s="93"/>
      <c r="CXA14" s="93"/>
      <c r="CXB14" s="93"/>
      <c r="CXC14" s="93"/>
      <c r="CXD14" s="93"/>
      <c r="CXE14" s="93"/>
      <c r="CXF14" s="93"/>
      <c r="CXG14" s="93"/>
      <c r="CXH14" s="93"/>
      <c r="CXI14" s="93"/>
      <c r="CXJ14" s="93"/>
      <c r="CXK14" s="93"/>
      <c r="CXL14" s="93"/>
      <c r="CXM14" s="93"/>
      <c r="CXN14" s="93"/>
      <c r="CXO14" s="93"/>
      <c r="CXP14" s="93"/>
      <c r="CXQ14" s="93"/>
      <c r="CXR14" s="93"/>
      <c r="CXS14" s="93"/>
      <c r="CXT14" s="93"/>
      <c r="CXU14" s="93"/>
      <c r="CXV14" s="93"/>
      <c r="CXW14" s="93"/>
      <c r="CXX14" s="93"/>
      <c r="CXY14" s="93"/>
      <c r="CXZ14" s="93"/>
      <c r="CYA14" s="93"/>
      <c r="CYB14" s="93"/>
      <c r="CYC14" s="93"/>
      <c r="CYD14" s="93"/>
      <c r="CYE14" s="93"/>
      <c r="CYF14" s="93"/>
      <c r="CYG14" s="93"/>
      <c r="CYH14" s="93"/>
      <c r="CYI14" s="93"/>
      <c r="CYJ14" s="93"/>
      <c r="CYK14" s="93"/>
      <c r="CYL14" s="93"/>
      <c r="CYM14" s="93"/>
      <c r="CYN14" s="93"/>
      <c r="CYO14" s="93"/>
      <c r="CYP14" s="93"/>
      <c r="CYQ14" s="93"/>
      <c r="CYR14" s="93"/>
      <c r="CYS14" s="93"/>
      <c r="CYT14" s="93"/>
      <c r="CYU14" s="93"/>
      <c r="CYV14" s="93"/>
      <c r="CYW14" s="93"/>
      <c r="CYX14" s="93"/>
      <c r="CYY14" s="93"/>
      <c r="CYZ14" s="93"/>
      <c r="CZA14" s="93"/>
      <c r="CZB14" s="93"/>
      <c r="CZC14" s="93"/>
      <c r="CZD14" s="93"/>
      <c r="CZE14" s="93"/>
      <c r="CZF14" s="93"/>
      <c r="CZG14" s="93"/>
      <c r="CZH14" s="93"/>
      <c r="CZI14" s="93"/>
      <c r="CZJ14" s="93"/>
      <c r="CZK14" s="93"/>
      <c r="CZL14" s="93"/>
      <c r="CZM14" s="93"/>
      <c r="CZN14" s="93"/>
      <c r="CZO14" s="93"/>
      <c r="CZP14" s="93"/>
      <c r="CZQ14" s="93"/>
      <c r="CZR14" s="93"/>
      <c r="CZS14" s="93"/>
      <c r="CZT14" s="93"/>
      <c r="CZU14" s="93"/>
      <c r="CZV14" s="93"/>
      <c r="CZW14" s="93"/>
      <c r="CZX14" s="93"/>
      <c r="CZY14" s="93"/>
      <c r="CZZ14" s="93"/>
      <c r="DAA14" s="93"/>
      <c r="DAB14" s="93"/>
      <c r="DAC14" s="93"/>
      <c r="DAD14" s="93"/>
      <c r="DAE14" s="93"/>
      <c r="DAF14" s="93"/>
      <c r="DAG14" s="93"/>
      <c r="DAH14" s="93"/>
      <c r="DAI14" s="93"/>
      <c r="DAJ14" s="93"/>
      <c r="DAK14" s="93"/>
      <c r="DAL14" s="93"/>
      <c r="DAM14" s="93"/>
      <c r="DAN14" s="93"/>
      <c r="DAO14" s="93"/>
      <c r="DAP14" s="93"/>
      <c r="DAQ14" s="93"/>
      <c r="DAR14" s="93"/>
      <c r="DAS14" s="93"/>
      <c r="DAT14" s="93"/>
      <c r="DAU14" s="93"/>
      <c r="DAV14" s="93"/>
      <c r="DAW14" s="93"/>
      <c r="DAX14" s="93"/>
      <c r="DAY14" s="93"/>
      <c r="DAZ14" s="93"/>
      <c r="DBA14" s="93"/>
      <c r="DBB14" s="93"/>
      <c r="DBC14" s="93"/>
      <c r="DBD14" s="93"/>
      <c r="DBE14" s="93"/>
      <c r="DBF14" s="93"/>
      <c r="DBG14" s="93"/>
      <c r="DBH14" s="93"/>
      <c r="DBI14" s="93"/>
      <c r="DBJ14" s="93"/>
      <c r="DBK14" s="93"/>
      <c r="DBL14" s="93"/>
      <c r="DBM14" s="93"/>
      <c r="DBN14" s="93"/>
      <c r="DBO14" s="93"/>
      <c r="DBP14" s="93"/>
      <c r="DBQ14" s="93"/>
      <c r="DBR14" s="93"/>
      <c r="DBS14" s="93"/>
      <c r="DBT14" s="93"/>
      <c r="DBU14" s="93"/>
      <c r="DBV14" s="93"/>
      <c r="DBW14" s="93"/>
      <c r="DBX14" s="93"/>
      <c r="DBY14" s="93"/>
      <c r="DBZ14" s="93"/>
      <c r="DCA14" s="93"/>
      <c r="DCB14" s="93"/>
      <c r="DCC14" s="93"/>
      <c r="DCD14" s="93"/>
      <c r="DCE14" s="93"/>
      <c r="DCF14" s="93"/>
      <c r="DCG14" s="93"/>
      <c r="DCH14" s="93"/>
      <c r="DCI14" s="93"/>
      <c r="DCJ14" s="93"/>
      <c r="DCK14" s="93"/>
      <c r="DCL14" s="93"/>
      <c r="DCM14" s="93"/>
      <c r="DCN14" s="93"/>
      <c r="DCO14" s="93"/>
      <c r="DCP14" s="93"/>
      <c r="DCQ14" s="93"/>
      <c r="DCR14" s="93"/>
      <c r="DCS14" s="93"/>
      <c r="DCT14" s="93"/>
      <c r="DCU14" s="93"/>
      <c r="DCV14" s="93"/>
      <c r="DCW14" s="93"/>
      <c r="DCX14" s="93"/>
      <c r="DCY14" s="93"/>
      <c r="DCZ14" s="93"/>
      <c r="DDA14" s="93"/>
      <c r="DDB14" s="93"/>
      <c r="DDC14" s="93"/>
      <c r="DDD14" s="93"/>
      <c r="DDE14" s="93"/>
      <c r="DDF14" s="93"/>
      <c r="DDG14" s="93"/>
      <c r="DDH14" s="93"/>
      <c r="DDI14" s="93"/>
      <c r="DDJ14" s="93"/>
      <c r="DDK14" s="93"/>
      <c r="DDL14" s="93"/>
      <c r="DDM14" s="93"/>
      <c r="DDN14" s="93"/>
      <c r="DDO14" s="93"/>
      <c r="DDP14" s="93"/>
      <c r="DDQ14" s="93"/>
      <c r="DDR14" s="93"/>
      <c r="DDS14" s="93"/>
      <c r="DDT14" s="93"/>
      <c r="DDU14" s="93"/>
      <c r="DDV14" s="93"/>
      <c r="DDW14" s="93"/>
      <c r="DDX14" s="93"/>
      <c r="DDY14" s="93"/>
      <c r="DDZ14" s="93"/>
      <c r="DEA14" s="93"/>
      <c r="DEB14" s="93"/>
      <c r="DEC14" s="93"/>
      <c r="DED14" s="93"/>
      <c r="DEE14" s="93"/>
      <c r="DEF14" s="93"/>
      <c r="DEG14" s="93"/>
      <c r="DEH14" s="93"/>
      <c r="DEI14" s="93"/>
      <c r="DEJ14" s="93"/>
      <c r="DEK14" s="93"/>
      <c r="DEL14" s="93"/>
      <c r="DEM14" s="93"/>
      <c r="DEN14" s="93"/>
      <c r="DEO14" s="93"/>
      <c r="DEP14" s="93"/>
      <c r="DEQ14" s="93"/>
      <c r="DER14" s="93"/>
      <c r="DES14" s="93"/>
      <c r="DET14" s="93"/>
      <c r="DEU14" s="93"/>
      <c r="DEV14" s="93"/>
      <c r="DEW14" s="93"/>
      <c r="DEX14" s="93"/>
      <c r="DEY14" s="93"/>
      <c r="DEZ14" s="93"/>
      <c r="DFA14" s="93"/>
      <c r="DFB14" s="93"/>
      <c r="DFC14" s="93"/>
      <c r="DFD14" s="93"/>
      <c r="DFE14" s="93"/>
      <c r="DFF14" s="93"/>
      <c r="DFG14" s="93"/>
      <c r="DFH14" s="93"/>
      <c r="DFI14" s="93"/>
      <c r="DFJ14" s="93"/>
      <c r="DFK14" s="93"/>
      <c r="DFL14" s="93"/>
      <c r="DFM14" s="93"/>
      <c r="DFN14" s="93"/>
      <c r="DFO14" s="93"/>
      <c r="DFP14" s="93"/>
      <c r="DFQ14" s="93"/>
      <c r="DFR14" s="93"/>
      <c r="DFS14" s="93"/>
      <c r="DFT14" s="93"/>
      <c r="DFU14" s="93"/>
      <c r="DFV14" s="93"/>
      <c r="DFW14" s="93"/>
      <c r="DFX14" s="93"/>
      <c r="DFY14" s="93"/>
      <c r="DFZ14" s="93"/>
      <c r="DGA14" s="93"/>
      <c r="DGB14" s="93"/>
      <c r="DGC14" s="93"/>
      <c r="DGD14" s="93"/>
      <c r="DGE14" s="93"/>
      <c r="DGF14" s="93"/>
      <c r="DGG14" s="93"/>
      <c r="DGH14" s="93"/>
      <c r="DGI14" s="93"/>
      <c r="DGJ14" s="93"/>
      <c r="DGK14" s="93"/>
      <c r="DGL14" s="93"/>
      <c r="DGM14" s="93"/>
      <c r="DGN14" s="93"/>
      <c r="DGO14" s="93"/>
      <c r="DGP14" s="93"/>
      <c r="DGQ14" s="93"/>
      <c r="DGR14" s="93"/>
      <c r="DGS14" s="93"/>
      <c r="DGT14" s="93"/>
      <c r="DGU14" s="93"/>
      <c r="DGV14" s="93"/>
      <c r="DGW14" s="93"/>
      <c r="DGX14" s="93"/>
      <c r="DGY14" s="93"/>
      <c r="DGZ14" s="93"/>
      <c r="DHA14" s="93"/>
      <c r="DHB14" s="93"/>
      <c r="DHC14" s="93"/>
      <c r="DHD14" s="93"/>
      <c r="DHE14" s="93"/>
      <c r="DHF14" s="93"/>
      <c r="DHG14" s="93"/>
      <c r="DHH14" s="93"/>
      <c r="DHI14" s="93"/>
      <c r="DHJ14" s="93"/>
      <c r="DHK14" s="93"/>
      <c r="DHL14" s="93"/>
      <c r="DHM14" s="93"/>
      <c r="DHN14" s="93"/>
      <c r="DHO14" s="93"/>
      <c r="DHP14" s="93"/>
      <c r="DHQ14" s="93"/>
      <c r="DHR14" s="93"/>
      <c r="DHS14" s="93"/>
      <c r="DHT14" s="93"/>
      <c r="DHU14" s="93"/>
      <c r="DHV14" s="93"/>
      <c r="DHW14" s="93"/>
      <c r="DHX14" s="93"/>
      <c r="DHY14" s="93"/>
      <c r="DHZ14" s="93"/>
      <c r="DIA14" s="93"/>
      <c r="DIB14" s="93"/>
      <c r="DIC14" s="93"/>
      <c r="DID14" s="93"/>
      <c r="DIE14" s="93"/>
      <c r="DIF14" s="93"/>
      <c r="DIG14" s="93"/>
      <c r="DIH14" s="93"/>
      <c r="DII14" s="93"/>
      <c r="DIJ14" s="93"/>
      <c r="DIK14" s="93"/>
      <c r="DIL14" s="93"/>
      <c r="DIM14" s="93"/>
      <c r="DIN14" s="93"/>
      <c r="DIO14" s="93"/>
      <c r="DIP14" s="93"/>
      <c r="DIQ14" s="93"/>
      <c r="DIR14" s="93"/>
      <c r="DIS14" s="93"/>
      <c r="DIT14" s="93"/>
      <c r="DIU14" s="93"/>
      <c r="DIV14" s="93"/>
      <c r="DIW14" s="93"/>
      <c r="DIX14" s="93"/>
      <c r="DIY14" s="93"/>
      <c r="DIZ14" s="93"/>
      <c r="DJA14" s="93"/>
      <c r="DJB14" s="93"/>
      <c r="DJC14" s="93"/>
      <c r="DJD14" s="93"/>
      <c r="DJE14" s="93"/>
      <c r="DJF14" s="93"/>
      <c r="DJG14" s="93"/>
      <c r="DJH14" s="93"/>
      <c r="DJI14" s="93"/>
      <c r="DJJ14" s="93"/>
      <c r="DJK14" s="93"/>
      <c r="DJL14" s="93"/>
      <c r="DJM14" s="93"/>
      <c r="DJN14" s="93"/>
      <c r="DJO14" s="93"/>
      <c r="DJP14" s="93"/>
      <c r="DJQ14" s="93"/>
      <c r="DJR14" s="93"/>
      <c r="DJS14" s="93"/>
      <c r="DJT14" s="93"/>
      <c r="DJU14" s="93"/>
      <c r="DJV14" s="93"/>
      <c r="DJW14" s="93"/>
      <c r="DJX14" s="93"/>
      <c r="DJY14" s="93"/>
      <c r="DJZ14" s="93"/>
      <c r="DKA14" s="93"/>
      <c r="DKB14" s="93"/>
      <c r="DKC14" s="93"/>
      <c r="DKD14" s="93"/>
      <c r="DKE14" s="93"/>
      <c r="DKF14" s="93"/>
      <c r="DKG14" s="93"/>
      <c r="DKH14" s="93"/>
      <c r="DKI14" s="93"/>
      <c r="DKJ14" s="93"/>
      <c r="DKK14" s="93"/>
      <c r="DKL14" s="93"/>
      <c r="DKM14" s="93"/>
      <c r="DKN14" s="93"/>
      <c r="DKO14" s="93"/>
      <c r="DKP14" s="93"/>
      <c r="DKQ14" s="93"/>
      <c r="DKR14" s="93"/>
      <c r="DKS14" s="93"/>
      <c r="DKT14" s="93"/>
      <c r="DKU14" s="93"/>
      <c r="DKV14" s="93"/>
      <c r="DKW14" s="93"/>
      <c r="DKX14" s="93"/>
      <c r="DKY14" s="93"/>
      <c r="DKZ14" s="93"/>
      <c r="DLA14" s="93"/>
      <c r="DLB14" s="93"/>
      <c r="DLC14" s="93"/>
      <c r="DLD14" s="93"/>
      <c r="DLE14" s="93"/>
      <c r="DLF14" s="93"/>
      <c r="DLG14" s="93"/>
      <c r="DLH14" s="93"/>
      <c r="DLI14" s="93"/>
      <c r="DLJ14" s="93"/>
      <c r="DLK14" s="93"/>
      <c r="DLL14" s="93"/>
      <c r="DLM14" s="93"/>
      <c r="DLN14" s="93"/>
      <c r="DLO14" s="93"/>
      <c r="DLP14" s="93"/>
      <c r="DLQ14" s="93"/>
      <c r="DLR14" s="93"/>
      <c r="DLS14" s="93"/>
      <c r="DLT14" s="93"/>
      <c r="DLU14" s="93"/>
      <c r="DLV14" s="93"/>
      <c r="DLW14" s="93"/>
      <c r="DLX14" s="93"/>
      <c r="DLY14" s="93"/>
      <c r="DLZ14" s="93"/>
      <c r="DMA14" s="93"/>
      <c r="DMB14" s="93"/>
      <c r="DMC14" s="93"/>
      <c r="DMD14" s="93"/>
      <c r="DME14" s="93"/>
      <c r="DMF14" s="93"/>
      <c r="DMG14" s="93"/>
      <c r="DMH14" s="93"/>
      <c r="DMI14" s="93"/>
      <c r="DMJ14" s="93"/>
      <c r="DMK14" s="93"/>
      <c r="DML14" s="93"/>
      <c r="DMM14" s="93"/>
      <c r="DMN14" s="93"/>
      <c r="DMO14" s="93"/>
      <c r="DMP14" s="93"/>
      <c r="DMQ14" s="93"/>
      <c r="DMR14" s="93"/>
      <c r="DMS14" s="93"/>
      <c r="DMT14" s="93"/>
      <c r="DMU14" s="93"/>
      <c r="DMV14" s="93"/>
      <c r="DMW14" s="93"/>
      <c r="DMX14" s="93"/>
      <c r="DMY14" s="93"/>
      <c r="DMZ14" s="93"/>
      <c r="DNA14" s="93"/>
      <c r="DNB14" s="93"/>
      <c r="DNC14" s="93"/>
      <c r="DND14" s="93"/>
      <c r="DNE14" s="93"/>
      <c r="DNF14" s="93"/>
      <c r="DNG14" s="93"/>
      <c r="DNH14" s="93"/>
      <c r="DNI14" s="93"/>
      <c r="DNJ14" s="93"/>
      <c r="DNK14" s="93"/>
      <c r="DNL14" s="93"/>
      <c r="DNM14" s="93"/>
      <c r="DNN14" s="93"/>
      <c r="DNO14" s="93"/>
      <c r="DNP14" s="93"/>
      <c r="DNQ14" s="93"/>
      <c r="DNR14" s="93"/>
      <c r="DNS14" s="93"/>
      <c r="DNT14" s="93"/>
      <c r="DNU14" s="93"/>
      <c r="DNV14" s="93"/>
      <c r="DNW14" s="93"/>
      <c r="DNX14" s="93"/>
      <c r="DNY14" s="93"/>
      <c r="DNZ14" s="93"/>
      <c r="DOA14" s="93"/>
      <c r="DOB14" s="93"/>
      <c r="DOC14" s="93"/>
      <c r="DOD14" s="93"/>
      <c r="DOE14" s="93"/>
      <c r="DOF14" s="93"/>
      <c r="DOG14" s="93"/>
      <c r="DOH14" s="93"/>
      <c r="DOI14" s="93"/>
      <c r="DOJ14" s="93"/>
      <c r="DOK14" s="93"/>
      <c r="DOL14" s="93"/>
      <c r="DOM14" s="93"/>
      <c r="DON14" s="93"/>
      <c r="DOO14" s="93"/>
      <c r="DOP14" s="93"/>
      <c r="DOQ14" s="93"/>
      <c r="DOR14" s="93"/>
      <c r="DOS14" s="93"/>
      <c r="DOT14" s="93"/>
      <c r="DOU14" s="93"/>
      <c r="DOV14" s="93"/>
      <c r="DOW14" s="93"/>
      <c r="DOX14" s="93"/>
      <c r="DOY14" s="93"/>
      <c r="DOZ14" s="93"/>
      <c r="DPA14" s="93"/>
      <c r="DPB14" s="93"/>
      <c r="DPC14" s="93"/>
      <c r="DPD14" s="93"/>
      <c r="DPE14" s="93"/>
      <c r="DPF14" s="93"/>
      <c r="DPG14" s="93"/>
      <c r="DPH14" s="93"/>
      <c r="DPI14" s="93"/>
      <c r="DPJ14" s="93"/>
      <c r="DPK14" s="93"/>
      <c r="DPL14" s="93"/>
      <c r="DPM14" s="93"/>
      <c r="DPN14" s="93"/>
      <c r="DPO14" s="93"/>
      <c r="DPP14" s="93"/>
      <c r="DPQ14" s="93"/>
      <c r="DPR14" s="93"/>
      <c r="DPS14" s="93"/>
      <c r="DPT14" s="93"/>
      <c r="DPU14" s="93"/>
      <c r="DPV14" s="93"/>
      <c r="DPW14" s="93"/>
      <c r="DPX14" s="93"/>
      <c r="DPY14" s="93"/>
      <c r="DPZ14" s="93"/>
      <c r="DQA14" s="93"/>
      <c r="DQB14" s="93"/>
      <c r="DQC14" s="93"/>
      <c r="DQD14" s="93"/>
      <c r="DQE14" s="93"/>
      <c r="DQF14" s="93"/>
      <c r="DQG14" s="93"/>
      <c r="DQH14" s="93"/>
      <c r="DQI14" s="93"/>
      <c r="DQJ14" s="93"/>
      <c r="DQK14" s="93"/>
      <c r="DQL14" s="93"/>
      <c r="DQM14" s="93"/>
      <c r="DQN14" s="93"/>
      <c r="DQO14" s="93"/>
      <c r="DQP14" s="93"/>
      <c r="DQQ14" s="93"/>
      <c r="DQR14" s="93"/>
      <c r="DQS14" s="93"/>
      <c r="DQT14" s="93"/>
      <c r="DQU14" s="93"/>
      <c r="DQV14" s="93"/>
      <c r="DQW14" s="93"/>
      <c r="DQX14" s="93"/>
      <c r="DQY14" s="93"/>
      <c r="DQZ14" s="93"/>
      <c r="DRA14" s="93"/>
      <c r="DRB14" s="93"/>
      <c r="DRC14" s="93"/>
      <c r="DRD14" s="93"/>
      <c r="DRE14" s="93"/>
      <c r="DRF14" s="93"/>
      <c r="DRG14" s="93"/>
      <c r="DRH14" s="93"/>
      <c r="DRI14" s="93"/>
      <c r="DRJ14" s="93"/>
      <c r="DRK14" s="93"/>
      <c r="DRL14" s="93"/>
      <c r="DRM14" s="93"/>
      <c r="DRN14" s="93"/>
      <c r="DRO14" s="93"/>
      <c r="DRP14" s="93"/>
      <c r="DRQ14" s="93"/>
      <c r="DRR14" s="93"/>
      <c r="DRS14" s="93"/>
      <c r="DRT14" s="93"/>
      <c r="DRU14" s="93"/>
      <c r="DRV14" s="93"/>
      <c r="DRW14" s="93"/>
      <c r="DRX14" s="93"/>
      <c r="DRY14" s="93"/>
      <c r="DRZ14" s="93"/>
      <c r="DSA14" s="93"/>
      <c r="DSB14" s="93"/>
      <c r="DSC14" s="93"/>
      <c r="DSD14" s="93"/>
      <c r="DSE14" s="93"/>
      <c r="DSF14" s="93"/>
      <c r="DSG14" s="93"/>
      <c r="DSH14" s="93"/>
      <c r="DSI14" s="93"/>
      <c r="DSJ14" s="93"/>
      <c r="DSK14" s="93"/>
      <c r="DSL14" s="93"/>
      <c r="DSM14" s="93"/>
      <c r="DSN14" s="93"/>
      <c r="DSO14" s="93"/>
      <c r="DSP14" s="93"/>
      <c r="DSQ14" s="93"/>
      <c r="DSR14" s="93"/>
      <c r="DSS14" s="93"/>
      <c r="DST14" s="93"/>
      <c r="DSU14" s="93"/>
      <c r="DSV14" s="93"/>
      <c r="DSW14" s="93"/>
      <c r="DSX14" s="93"/>
      <c r="DSY14" s="93"/>
      <c r="DSZ14" s="93"/>
      <c r="DTA14" s="93"/>
      <c r="DTB14" s="93"/>
      <c r="DTC14" s="93"/>
      <c r="DTD14" s="93"/>
      <c r="DTE14" s="93"/>
      <c r="DTF14" s="93"/>
      <c r="DTG14" s="93"/>
      <c r="DTH14" s="93"/>
      <c r="DTI14" s="93"/>
      <c r="DTJ14" s="93"/>
      <c r="DTK14" s="93"/>
      <c r="DTL14" s="93"/>
      <c r="DTM14" s="93"/>
      <c r="DTN14" s="93"/>
      <c r="DTO14" s="93"/>
      <c r="DTP14" s="93"/>
      <c r="DTQ14" s="93"/>
      <c r="DTR14" s="93"/>
      <c r="DTS14" s="93"/>
      <c r="DTT14" s="93"/>
      <c r="DTU14" s="93"/>
      <c r="DTV14" s="93"/>
      <c r="DTW14" s="93"/>
      <c r="DTX14" s="93"/>
      <c r="DTY14" s="93"/>
      <c r="DTZ14" s="93"/>
      <c r="DUA14" s="93"/>
      <c r="DUB14" s="93"/>
      <c r="DUC14" s="93"/>
      <c r="DUD14" s="93"/>
      <c r="DUE14" s="93"/>
      <c r="DUF14" s="93"/>
      <c r="DUG14" s="93"/>
      <c r="DUH14" s="93"/>
      <c r="DUI14" s="93"/>
      <c r="DUJ14" s="93"/>
      <c r="DUK14" s="93"/>
      <c r="DUL14" s="93"/>
      <c r="DUM14" s="93"/>
      <c r="DUN14" s="93"/>
      <c r="DUO14" s="93"/>
      <c r="DUP14" s="93"/>
      <c r="DUQ14" s="93"/>
      <c r="DUR14" s="93"/>
      <c r="DUS14" s="93"/>
      <c r="DUT14" s="93"/>
      <c r="DUU14" s="93"/>
      <c r="DUV14" s="93"/>
      <c r="DUW14" s="93"/>
      <c r="DUX14" s="93"/>
      <c r="DUY14" s="93"/>
      <c r="DUZ14" s="93"/>
      <c r="DVA14" s="93"/>
      <c r="DVB14" s="93"/>
      <c r="DVC14" s="93"/>
      <c r="DVD14" s="93"/>
      <c r="DVE14" s="93"/>
      <c r="DVF14" s="93"/>
      <c r="DVG14" s="93"/>
      <c r="DVH14" s="93"/>
      <c r="DVI14" s="93"/>
      <c r="DVJ14" s="93"/>
      <c r="DVK14" s="93"/>
      <c r="DVL14" s="93"/>
      <c r="DVM14" s="93"/>
      <c r="DVN14" s="93"/>
      <c r="DVO14" s="93"/>
      <c r="DVP14" s="93"/>
      <c r="DVQ14" s="93"/>
      <c r="DVR14" s="93"/>
      <c r="DVS14" s="93"/>
      <c r="DVT14" s="93"/>
      <c r="DVU14" s="93"/>
      <c r="DVV14" s="93"/>
      <c r="DVW14" s="93"/>
      <c r="DVX14" s="93"/>
      <c r="DVY14" s="93"/>
      <c r="DVZ14" s="93"/>
      <c r="DWA14" s="93"/>
      <c r="DWB14" s="93"/>
      <c r="DWC14" s="93"/>
      <c r="DWD14" s="93"/>
      <c r="DWE14" s="93"/>
      <c r="DWF14" s="93"/>
      <c r="DWG14" s="93"/>
      <c r="DWH14" s="93"/>
      <c r="DWI14" s="93"/>
      <c r="DWJ14" s="93"/>
      <c r="DWK14" s="93"/>
      <c r="DWL14" s="93"/>
      <c r="DWM14" s="93"/>
      <c r="DWN14" s="93"/>
      <c r="DWO14" s="93"/>
      <c r="DWP14" s="93"/>
      <c r="DWQ14" s="93"/>
      <c r="DWR14" s="93"/>
      <c r="DWS14" s="93"/>
      <c r="DWT14" s="93"/>
      <c r="DWU14" s="93"/>
      <c r="DWV14" s="93"/>
      <c r="DWW14" s="93"/>
      <c r="DWX14" s="93"/>
      <c r="DWY14" s="93"/>
      <c r="DWZ14" s="93"/>
      <c r="DXA14" s="93"/>
      <c r="DXB14" s="93"/>
      <c r="DXC14" s="93"/>
      <c r="DXD14" s="93"/>
      <c r="DXE14" s="93"/>
      <c r="DXF14" s="93"/>
      <c r="DXG14" s="93"/>
      <c r="DXH14" s="93"/>
      <c r="DXI14" s="93"/>
      <c r="DXJ14" s="93"/>
      <c r="DXK14" s="93"/>
      <c r="DXL14" s="93"/>
      <c r="DXM14" s="93"/>
      <c r="DXN14" s="93"/>
      <c r="DXO14" s="93"/>
      <c r="DXP14" s="93"/>
      <c r="DXQ14" s="93"/>
      <c r="DXR14" s="93"/>
      <c r="DXS14" s="93"/>
      <c r="DXT14" s="93"/>
      <c r="DXU14" s="93"/>
      <c r="DXV14" s="93"/>
      <c r="DXW14" s="93"/>
      <c r="DXX14" s="93"/>
      <c r="DXY14" s="93"/>
      <c r="DXZ14" s="93"/>
      <c r="DYA14" s="93"/>
      <c r="DYB14" s="93"/>
      <c r="DYC14" s="93"/>
      <c r="DYD14" s="93"/>
      <c r="DYE14" s="93"/>
      <c r="DYF14" s="93"/>
      <c r="DYG14" s="93"/>
      <c r="DYH14" s="93"/>
      <c r="DYI14" s="93"/>
      <c r="DYJ14" s="93"/>
      <c r="DYK14" s="93"/>
      <c r="DYL14" s="93"/>
      <c r="DYM14" s="93"/>
      <c r="DYN14" s="93"/>
      <c r="DYO14" s="93"/>
      <c r="DYP14" s="93"/>
      <c r="DYQ14" s="93"/>
      <c r="DYR14" s="93"/>
      <c r="DYS14" s="93"/>
      <c r="DYT14" s="93"/>
      <c r="DYU14" s="93"/>
      <c r="DYV14" s="93"/>
      <c r="DYW14" s="93"/>
      <c r="DYX14" s="93"/>
      <c r="DYY14" s="93"/>
      <c r="DYZ14" s="93"/>
      <c r="DZA14" s="93"/>
      <c r="DZB14" s="93"/>
      <c r="DZC14" s="93"/>
      <c r="DZD14" s="93"/>
      <c r="DZE14" s="93"/>
      <c r="DZF14" s="93"/>
      <c r="DZG14" s="93"/>
      <c r="DZH14" s="93"/>
      <c r="DZI14" s="93"/>
      <c r="DZJ14" s="93"/>
      <c r="DZK14" s="93"/>
      <c r="DZL14" s="93"/>
      <c r="DZM14" s="93"/>
      <c r="DZN14" s="93"/>
      <c r="DZO14" s="93"/>
      <c r="DZP14" s="93"/>
      <c r="DZQ14" s="93"/>
      <c r="DZR14" s="93"/>
      <c r="DZS14" s="93"/>
      <c r="DZT14" s="93"/>
      <c r="DZU14" s="93"/>
      <c r="DZV14" s="93"/>
      <c r="DZW14" s="93"/>
      <c r="DZX14" s="93"/>
      <c r="DZY14" s="93"/>
      <c r="DZZ14" s="93"/>
      <c r="EAA14" s="93"/>
      <c r="EAB14" s="93"/>
      <c r="EAC14" s="93"/>
      <c r="EAD14" s="93"/>
      <c r="EAE14" s="93"/>
      <c r="EAF14" s="93"/>
      <c r="EAG14" s="93"/>
      <c r="EAH14" s="93"/>
      <c r="EAI14" s="93"/>
      <c r="EAJ14" s="93"/>
      <c r="EAK14" s="93"/>
      <c r="EAL14" s="93"/>
      <c r="EAM14" s="93"/>
      <c r="EAN14" s="93"/>
      <c r="EAO14" s="93"/>
      <c r="EAP14" s="93"/>
      <c r="EAQ14" s="93"/>
      <c r="EAR14" s="93"/>
      <c r="EAS14" s="93"/>
      <c r="EAT14" s="93"/>
      <c r="EAU14" s="93"/>
      <c r="EAV14" s="93"/>
      <c r="EAW14" s="93"/>
      <c r="EAX14" s="93"/>
      <c r="EAY14" s="93"/>
      <c r="EAZ14" s="93"/>
      <c r="EBA14" s="93"/>
      <c r="EBB14" s="93"/>
      <c r="EBC14" s="93"/>
      <c r="EBD14" s="93"/>
      <c r="EBE14" s="93"/>
      <c r="EBF14" s="93"/>
      <c r="EBG14" s="93"/>
      <c r="EBH14" s="93"/>
      <c r="EBI14" s="93"/>
      <c r="EBJ14" s="93"/>
      <c r="EBK14" s="93"/>
      <c r="EBL14" s="93"/>
      <c r="EBM14" s="93"/>
      <c r="EBN14" s="93"/>
      <c r="EBO14" s="93"/>
      <c r="EBP14" s="93"/>
      <c r="EBQ14" s="93"/>
      <c r="EBR14" s="93"/>
      <c r="EBS14" s="93"/>
      <c r="EBT14" s="93"/>
      <c r="EBU14" s="93"/>
      <c r="EBV14" s="93"/>
      <c r="EBW14" s="93"/>
      <c r="EBX14" s="93"/>
      <c r="EBY14" s="93"/>
      <c r="EBZ14" s="93"/>
      <c r="ECA14" s="93"/>
      <c r="ECB14" s="93"/>
      <c r="ECC14" s="93"/>
      <c r="ECD14" s="93"/>
      <c r="ECE14" s="93"/>
      <c r="ECF14" s="93"/>
      <c r="ECG14" s="93"/>
      <c r="ECH14" s="93"/>
      <c r="ECI14" s="93"/>
      <c r="ECJ14" s="93"/>
      <c r="ECK14" s="93"/>
      <c r="ECL14" s="93"/>
      <c r="ECM14" s="93"/>
      <c r="ECN14" s="93"/>
      <c r="ECO14" s="93"/>
      <c r="ECP14" s="93"/>
      <c r="ECQ14" s="93"/>
      <c r="ECR14" s="93"/>
      <c r="ECS14" s="93"/>
      <c r="ECT14" s="93"/>
      <c r="ECU14" s="93"/>
      <c r="ECV14" s="93"/>
      <c r="ECW14" s="93"/>
      <c r="ECX14" s="93"/>
      <c r="ECY14" s="93"/>
      <c r="ECZ14" s="93"/>
      <c r="EDA14" s="93"/>
      <c r="EDB14" s="93"/>
      <c r="EDC14" s="93"/>
      <c r="EDD14" s="93"/>
      <c r="EDE14" s="93"/>
      <c r="EDF14" s="93"/>
      <c r="EDG14" s="93"/>
      <c r="EDH14" s="93"/>
      <c r="EDI14" s="93"/>
      <c r="EDJ14" s="93"/>
      <c r="EDK14" s="93"/>
      <c r="EDL14" s="93"/>
      <c r="EDM14" s="93"/>
      <c r="EDN14" s="93"/>
      <c r="EDO14" s="93"/>
      <c r="EDP14" s="93"/>
      <c r="EDQ14" s="93"/>
      <c r="EDR14" s="93"/>
      <c r="EDS14" s="93"/>
      <c r="EDT14" s="93"/>
      <c r="EDU14" s="93"/>
      <c r="EDV14" s="93"/>
      <c r="EDW14" s="93"/>
      <c r="EDX14" s="93"/>
      <c r="EDY14" s="93"/>
      <c r="EDZ14" s="93"/>
      <c r="EEA14" s="93"/>
      <c r="EEB14" s="93"/>
      <c r="EEC14" s="93"/>
      <c r="EED14" s="93"/>
      <c r="EEE14" s="93"/>
      <c r="EEF14" s="93"/>
      <c r="EEG14" s="93"/>
      <c r="EEH14" s="93"/>
      <c r="EEI14" s="93"/>
      <c r="EEJ14" s="93"/>
      <c r="EEK14" s="93"/>
      <c r="EEL14" s="93"/>
      <c r="EEM14" s="93"/>
      <c r="EEN14" s="93"/>
      <c r="EEO14" s="93"/>
      <c r="EEP14" s="93"/>
      <c r="EEQ14" s="93"/>
      <c r="EER14" s="93"/>
      <c r="EES14" s="93"/>
      <c r="EET14" s="93"/>
      <c r="EEU14" s="93"/>
      <c r="EEV14" s="93"/>
      <c r="EEW14" s="93"/>
      <c r="EEX14" s="93"/>
      <c r="EEY14" s="93"/>
      <c r="EEZ14" s="93"/>
      <c r="EFA14" s="93"/>
      <c r="EFB14" s="93"/>
      <c r="EFC14" s="93"/>
      <c r="EFD14" s="93"/>
      <c r="EFE14" s="93"/>
      <c r="EFF14" s="93"/>
      <c r="EFG14" s="93"/>
      <c r="EFH14" s="93"/>
      <c r="EFI14" s="93"/>
      <c r="EFJ14" s="93"/>
      <c r="EFK14" s="93"/>
      <c r="EFL14" s="93"/>
      <c r="EFM14" s="93"/>
      <c r="EFN14" s="93"/>
      <c r="EFO14" s="93"/>
      <c r="EFP14" s="93"/>
      <c r="EFQ14" s="93"/>
      <c r="EFR14" s="93"/>
      <c r="EFS14" s="93"/>
      <c r="EFT14" s="93"/>
      <c r="EFU14" s="93"/>
      <c r="EFV14" s="93"/>
      <c r="EFW14" s="93"/>
      <c r="EFX14" s="93"/>
      <c r="EFY14" s="93"/>
      <c r="EFZ14" s="93"/>
      <c r="EGA14" s="93"/>
      <c r="EGB14" s="93"/>
      <c r="EGC14" s="93"/>
      <c r="EGD14" s="93"/>
      <c r="EGE14" s="93"/>
      <c r="EGF14" s="93"/>
      <c r="EGG14" s="93"/>
      <c r="EGH14" s="93"/>
      <c r="EGI14" s="93"/>
      <c r="EGJ14" s="93"/>
      <c r="EGK14" s="93"/>
      <c r="EGL14" s="93"/>
      <c r="EGM14" s="93"/>
      <c r="EGN14" s="93"/>
      <c r="EGO14" s="93"/>
      <c r="EGP14" s="93"/>
      <c r="EGQ14" s="93"/>
      <c r="EGR14" s="93"/>
      <c r="EGS14" s="93"/>
      <c r="EGT14" s="93"/>
      <c r="EGU14" s="93"/>
      <c r="EGV14" s="93"/>
      <c r="EGW14" s="93"/>
      <c r="EGX14" s="93"/>
      <c r="EGY14" s="93"/>
      <c r="EGZ14" s="93"/>
      <c r="EHA14" s="93"/>
      <c r="EHB14" s="93"/>
      <c r="EHC14" s="93"/>
      <c r="EHD14" s="93"/>
      <c r="EHE14" s="93"/>
      <c r="EHF14" s="93"/>
      <c r="EHG14" s="93"/>
      <c r="EHH14" s="93"/>
      <c r="EHI14" s="93"/>
      <c r="EHJ14" s="93"/>
      <c r="EHK14" s="93"/>
      <c r="EHL14" s="93"/>
      <c r="EHM14" s="93"/>
      <c r="EHN14" s="93"/>
      <c r="EHO14" s="93"/>
      <c r="EHP14" s="93"/>
      <c r="EHQ14" s="93"/>
      <c r="EHR14" s="93"/>
      <c r="EHS14" s="93"/>
      <c r="EHT14" s="93"/>
      <c r="EHU14" s="93"/>
      <c r="EHV14" s="93"/>
      <c r="EHW14" s="93"/>
      <c r="EHX14" s="93"/>
      <c r="EHY14" s="93"/>
      <c r="EHZ14" s="93"/>
      <c r="EIA14" s="93"/>
      <c r="EIB14" s="93"/>
      <c r="EIC14" s="93"/>
      <c r="EID14" s="93"/>
      <c r="EIE14" s="93"/>
      <c r="EIF14" s="93"/>
      <c r="EIG14" s="93"/>
      <c r="EIH14" s="93"/>
      <c r="EII14" s="93"/>
      <c r="EIJ14" s="93"/>
      <c r="EIK14" s="93"/>
      <c r="EIL14" s="93"/>
      <c r="EIM14" s="93"/>
      <c r="EIN14" s="93"/>
      <c r="EIO14" s="93"/>
      <c r="EIP14" s="93"/>
      <c r="EIQ14" s="93"/>
      <c r="EIR14" s="93"/>
      <c r="EIS14" s="93"/>
      <c r="EIT14" s="93"/>
      <c r="EIU14" s="93"/>
      <c r="EIV14" s="93"/>
      <c r="EIW14" s="93"/>
      <c r="EIX14" s="93"/>
      <c r="EIY14" s="93"/>
      <c r="EIZ14" s="93"/>
      <c r="EJA14" s="93"/>
      <c r="EJB14" s="93"/>
      <c r="EJC14" s="93"/>
      <c r="EJD14" s="93"/>
      <c r="EJE14" s="93"/>
      <c r="EJF14" s="93"/>
      <c r="EJG14" s="93"/>
      <c r="EJH14" s="93"/>
      <c r="EJI14" s="93"/>
      <c r="EJJ14" s="93"/>
      <c r="EJK14" s="93"/>
      <c r="EJL14" s="93"/>
      <c r="EJM14" s="93"/>
      <c r="EJN14" s="93"/>
      <c r="EJO14" s="93"/>
      <c r="EJP14" s="93"/>
      <c r="EJQ14" s="93"/>
      <c r="EJR14" s="93"/>
      <c r="EJS14" s="93"/>
      <c r="EJT14" s="93"/>
      <c r="EJU14" s="93"/>
      <c r="EJV14" s="93"/>
      <c r="EJW14" s="93"/>
      <c r="EJX14" s="93"/>
      <c r="EJY14" s="93"/>
      <c r="EJZ14" s="93"/>
      <c r="EKA14" s="93"/>
      <c r="EKB14" s="93"/>
      <c r="EKC14" s="93"/>
      <c r="EKD14" s="93"/>
      <c r="EKE14" s="93"/>
      <c r="EKF14" s="93"/>
      <c r="EKG14" s="93"/>
      <c r="EKH14" s="93"/>
      <c r="EKI14" s="93"/>
      <c r="EKJ14" s="93"/>
      <c r="EKK14" s="93"/>
      <c r="EKL14" s="93"/>
      <c r="EKM14" s="93"/>
      <c r="EKN14" s="93"/>
      <c r="EKO14" s="93"/>
      <c r="EKP14" s="93"/>
      <c r="EKQ14" s="93"/>
      <c r="EKR14" s="93"/>
      <c r="EKS14" s="93"/>
      <c r="EKT14" s="93"/>
      <c r="EKU14" s="93"/>
      <c r="EKV14" s="93"/>
      <c r="EKW14" s="93"/>
      <c r="EKX14" s="93"/>
      <c r="EKY14" s="93"/>
      <c r="EKZ14" s="93"/>
      <c r="ELA14" s="93"/>
      <c r="ELB14" s="93"/>
      <c r="ELC14" s="93"/>
      <c r="ELD14" s="93"/>
      <c r="ELE14" s="93"/>
      <c r="ELF14" s="93"/>
      <c r="ELG14" s="93"/>
      <c r="ELH14" s="93"/>
      <c r="ELI14" s="93"/>
      <c r="ELJ14" s="93"/>
      <c r="ELK14" s="93"/>
      <c r="ELL14" s="93"/>
      <c r="ELM14" s="93"/>
      <c r="ELN14" s="93"/>
      <c r="ELO14" s="93"/>
      <c r="ELP14" s="93"/>
      <c r="ELQ14" s="93"/>
      <c r="ELR14" s="93"/>
      <c r="ELS14" s="93"/>
      <c r="ELT14" s="93"/>
      <c r="ELU14" s="93"/>
      <c r="ELV14" s="93"/>
      <c r="ELW14" s="93"/>
      <c r="ELX14" s="93"/>
      <c r="ELY14" s="93"/>
      <c r="ELZ14" s="93"/>
      <c r="EMA14" s="93"/>
      <c r="EMB14" s="93"/>
      <c r="EMC14" s="93"/>
      <c r="EMD14" s="93"/>
      <c r="EME14" s="93"/>
      <c r="EMF14" s="93"/>
      <c r="EMG14" s="93"/>
      <c r="EMH14" s="93"/>
      <c r="EMI14" s="93"/>
      <c r="EMJ14" s="93"/>
      <c r="EMK14" s="93"/>
      <c r="EML14" s="93"/>
      <c r="EMM14" s="93"/>
      <c r="EMN14" s="93"/>
      <c r="EMO14" s="93"/>
      <c r="EMP14" s="93"/>
      <c r="EMQ14" s="93"/>
      <c r="EMR14" s="93"/>
      <c r="EMS14" s="93"/>
      <c r="EMT14" s="93"/>
      <c r="EMU14" s="93"/>
      <c r="EMV14" s="93"/>
      <c r="EMW14" s="93"/>
      <c r="EMX14" s="93"/>
      <c r="EMY14" s="93"/>
      <c r="EMZ14" s="93"/>
      <c r="ENA14" s="93"/>
      <c r="ENB14" s="93"/>
      <c r="ENC14" s="93"/>
      <c r="END14" s="93"/>
      <c r="ENE14" s="93"/>
      <c r="ENF14" s="93"/>
      <c r="ENG14" s="93"/>
      <c r="ENH14" s="93"/>
      <c r="ENI14" s="93"/>
      <c r="ENJ14" s="93"/>
      <c r="ENK14" s="93"/>
      <c r="ENL14" s="93"/>
      <c r="ENM14" s="93"/>
      <c r="ENN14" s="93"/>
      <c r="ENO14" s="93"/>
      <c r="ENP14" s="93"/>
      <c r="ENQ14" s="93"/>
      <c r="ENR14" s="93"/>
      <c r="ENS14" s="93"/>
      <c r="ENT14" s="93"/>
      <c r="ENU14" s="93"/>
      <c r="ENV14" s="93"/>
      <c r="ENW14" s="93"/>
      <c r="ENX14" s="93"/>
      <c r="ENY14" s="93"/>
      <c r="ENZ14" s="93"/>
      <c r="EOA14" s="93"/>
      <c r="EOB14" s="93"/>
      <c r="EOC14" s="93"/>
      <c r="EOD14" s="93"/>
      <c r="EOE14" s="93"/>
      <c r="EOF14" s="93"/>
      <c r="EOG14" s="93"/>
      <c r="EOH14" s="93"/>
      <c r="EOI14" s="93"/>
      <c r="EOJ14" s="93"/>
      <c r="EOK14" s="93"/>
      <c r="EOL14" s="93"/>
      <c r="EOM14" s="93"/>
      <c r="EON14" s="93"/>
      <c r="EOO14" s="93"/>
      <c r="EOP14" s="93"/>
      <c r="EOQ14" s="93"/>
      <c r="EOR14" s="93"/>
      <c r="EOS14" s="93"/>
      <c r="EOT14" s="93"/>
      <c r="EOU14" s="93"/>
      <c r="EOV14" s="93"/>
      <c r="EOW14" s="93"/>
      <c r="EOX14" s="93"/>
      <c r="EOY14" s="93"/>
      <c r="EOZ14" s="93"/>
      <c r="EPA14" s="93"/>
      <c r="EPB14" s="93"/>
      <c r="EPC14" s="93"/>
      <c r="EPD14" s="93"/>
      <c r="EPE14" s="93"/>
      <c r="EPF14" s="93"/>
      <c r="EPG14" s="93"/>
      <c r="EPH14" s="93"/>
      <c r="EPI14" s="93"/>
      <c r="EPJ14" s="93"/>
      <c r="EPK14" s="93"/>
      <c r="EPL14" s="93"/>
      <c r="EPM14" s="93"/>
      <c r="EPN14" s="93"/>
      <c r="EPO14" s="93"/>
      <c r="EPP14" s="93"/>
      <c r="EPQ14" s="93"/>
      <c r="EPR14" s="93"/>
      <c r="EPS14" s="93"/>
      <c r="EPT14" s="93"/>
      <c r="EPU14" s="93"/>
      <c r="EPV14" s="93"/>
      <c r="EPW14" s="93"/>
      <c r="EPX14" s="93"/>
      <c r="EPY14" s="93"/>
      <c r="EPZ14" s="93"/>
      <c r="EQA14" s="93"/>
      <c r="EQB14" s="93"/>
      <c r="EQC14" s="93"/>
      <c r="EQD14" s="93"/>
      <c r="EQE14" s="93"/>
      <c r="EQF14" s="93"/>
      <c r="EQG14" s="93"/>
      <c r="EQH14" s="93"/>
      <c r="EQI14" s="93"/>
      <c r="EQJ14" s="93"/>
      <c r="EQK14" s="93"/>
      <c r="EQL14" s="93"/>
      <c r="EQM14" s="93"/>
      <c r="EQN14" s="93"/>
      <c r="EQO14" s="93"/>
      <c r="EQP14" s="93"/>
      <c r="EQQ14" s="93"/>
      <c r="EQR14" s="93"/>
      <c r="EQS14" s="93"/>
      <c r="EQT14" s="93"/>
      <c r="EQU14" s="93"/>
      <c r="EQV14" s="93"/>
      <c r="EQW14" s="93"/>
      <c r="EQX14" s="93"/>
      <c r="EQY14" s="93"/>
      <c r="EQZ14" s="93"/>
      <c r="ERA14" s="93"/>
      <c r="ERB14" s="93"/>
      <c r="ERC14" s="93"/>
      <c r="ERD14" s="93"/>
      <c r="ERE14" s="93"/>
      <c r="ERF14" s="93"/>
      <c r="ERG14" s="93"/>
      <c r="ERH14" s="93"/>
      <c r="ERI14" s="93"/>
      <c r="ERJ14" s="93"/>
      <c r="ERK14" s="93"/>
      <c r="ERL14" s="93"/>
      <c r="ERM14" s="93"/>
      <c r="ERN14" s="93"/>
      <c r="ERO14" s="93"/>
      <c r="ERP14" s="93"/>
      <c r="ERQ14" s="93"/>
      <c r="ERR14" s="93"/>
      <c r="ERS14" s="93"/>
      <c r="ERT14" s="93"/>
      <c r="ERU14" s="93"/>
      <c r="ERV14" s="93"/>
      <c r="ERW14" s="93"/>
      <c r="ERX14" s="93"/>
      <c r="ERY14" s="93"/>
      <c r="ERZ14" s="93"/>
      <c r="ESA14" s="93"/>
      <c r="ESB14" s="93"/>
      <c r="ESC14" s="93"/>
      <c r="ESD14" s="93"/>
      <c r="ESE14" s="93"/>
      <c r="ESF14" s="93"/>
      <c r="ESG14" s="93"/>
      <c r="ESH14" s="93"/>
      <c r="ESI14" s="93"/>
      <c r="ESJ14" s="93"/>
      <c r="ESK14" s="93"/>
      <c r="ESL14" s="93"/>
      <c r="ESM14" s="93"/>
      <c r="ESN14" s="93"/>
      <c r="ESO14" s="93"/>
      <c r="ESP14" s="93"/>
      <c r="ESQ14" s="93"/>
      <c r="ESR14" s="93"/>
      <c r="ESS14" s="93"/>
      <c r="EST14" s="93"/>
      <c r="ESU14" s="93"/>
      <c r="ESV14" s="93"/>
      <c r="ESW14" s="93"/>
      <c r="ESX14" s="93"/>
      <c r="ESY14" s="93"/>
      <c r="ESZ14" s="93"/>
      <c r="ETA14" s="93"/>
      <c r="ETB14" s="93"/>
      <c r="ETC14" s="93"/>
      <c r="ETD14" s="93"/>
      <c r="ETE14" s="93"/>
      <c r="ETF14" s="93"/>
      <c r="ETG14" s="93"/>
      <c r="ETH14" s="93"/>
      <c r="ETI14" s="93"/>
      <c r="ETJ14" s="93"/>
      <c r="ETK14" s="93"/>
      <c r="ETL14" s="93"/>
      <c r="ETM14" s="93"/>
      <c r="ETN14" s="93"/>
      <c r="ETO14" s="93"/>
      <c r="ETP14" s="93"/>
      <c r="ETQ14" s="93"/>
      <c r="ETR14" s="93"/>
      <c r="ETS14" s="93"/>
      <c r="ETT14" s="93"/>
      <c r="ETU14" s="93"/>
      <c r="ETV14" s="93"/>
      <c r="ETW14" s="93"/>
      <c r="ETX14" s="93"/>
      <c r="ETY14" s="93"/>
      <c r="ETZ14" s="93"/>
      <c r="EUA14" s="93"/>
      <c r="EUB14" s="93"/>
      <c r="EUC14" s="93"/>
      <c r="EUD14" s="93"/>
      <c r="EUE14" s="93"/>
      <c r="EUF14" s="93"/>
      <c r="EUG14" s="93"/>
      <c r="EUH14" s="93"/>
      <c r="EUI14" s="93"/>
      <c r="EUJ14" s="93"/>
      <c r="EUK14" s="93"/>
      <c r="EUL14" s="93"/>
      <c r="EUM14" s="93"/>
      <c r="EUN14" s="93"/>
      <c r="EUO14" s="93"/>
      <c r="EUP14" s="93"/>
      <c r="EUQ14" s="93"/>
      <c r="EUR14" s="93"/>
      <c r="EUS14" s="93"/>
      <c r="EUT14" s="93"/>
      <c r="EUU14" s="93"/>
      <c r="EUV14" s="93"/>
      <c r="EUW14" s="93"/>
      <c r="EUX14" s="93"/>
      <c r="EUY14" s="93"/>
      <c r="EUZ14" s="93"/>
      <c r="EVA14" s="93"/>
      <c r="EVB14" s="93"/>
      <c r="EVC14" s="93"/>
      <c r="EVD14" s="93"/>
      <c r="EVE14" s="93"/>
      <c r="EVF14" s="93"/>
      <c r="EVG14" s="93"/>
      <c r="EVH14" s="93"/>
      <c r="EVI14" s="93"/>
      <c r="EVJ14" s="93"/>
      <c r="EVK14" s="93"/>
      <c r="EVL14" s="93"/>
      <c r="EVM14" s="93"/>
      <c r="EVN14" s="93"/>
      <c r="EVO14" s="93"/>
      <c r="EVP14" s="93"/>
      <c r="EVQ14" s="93"/>
      <c r="EVR14" s="93"/>
      <c r="EVS14" s="93"/>
      <c r="EVT14" s="93"/>
      <c r="EVU14" s="93"/>
      <c r="EVV14" s="93"/>
      <c r="EVW14" s="93"/>
      <c r="EVX14" s="93"/>
      <c r="EVY14" s="93"/>
      <c r="EVZ14" s="93"/>
      <c r="EWA14" s="93"/>
      <c r="EWB14" s="93"/>
      <c r="EWC14" s="93"/>
      <c r="EWD14" s="93"/>
      <c r="EWE14" s="93"/>
      <c r="EWF14" s="93"/>
      <c r="EWG14" s="93"/>
      <c r="EWH14" s="93"/>
      <c r="EWI14" s="93"/>
      <c r="EWJ14" s="93"/>
      <c r="EWK14" s="93"/>
      <c r="EWL14" s="93"/>
      <c r="EWM14" s="93"/>
      <c r="EWN14" s="93"/>
      <c r="EWO14" s="93"/>
      <c r="EWP14" s="93"/>
      <c r="EWQ14" s="93"/>
      <c r="EWR14" s="93"/>
      <c r="EWS14" s="93"/>
      <c r="EWT14" s="93"/>
      <c r="EWU14" s="93"/>
      <c r="EWV14" s="93"/>
      <c r="EWW14" s="93"/>
      <c r="EWX14" s="93"/>
      <c r="EWY14" s="93"/>
      <c r="EWZ14" s="93"/>
      <c r="EXA14" s="93"/>
      <c r="EXB14" s="93"/>
      <c r="EXC14" s="93"/>
      <c r="EXD14" s="93"/>
      <c r="EXE14" s="93"/>
      <c r="EXF14" s="93"/>
      <c r="EXG14" s="93"/>
      <c r="EXH14" s="93"/>
      <c r="EXI14" s="93"/>
      <c r="EXJ14" s="93"/>
      <c r="EXK14" s="93"/>
      <c r="EXL14" s="93"/>
      <c r="EXM14" s="93"/>
      <c r="EXN14" s="93"/>
      <c r="EXO14" s="93"/>
      <c r="EXP14" s="93"/>
      <c r="EXQ14" s="93"/>
      <c r="EXR14" s="93"/>
      <c r="EXS14" s="93"/>
      <c r="EXT14" s="93"/>
      <c r="EXU14" s="93"/>
      <c r="EXV14" s="93"/>
      <c r="EXW14" s="93"/>
      <c r="EXX14" s="93"/>
      <c r="EXY14" s="93"/>
      <c r="EXZ14" s="93"/>
      <c r="EYA14" s="93"/>
      <c r="EYB14" s="93"/>
      <c r="EYC14" s="93"/>
      <c r="EYD14" s="93"/>
      <c r="EYE14" s="93"/>
      <c r="EYF14" s="93"/>
      <c r="EYG14" s="93"/>
      <c r="EYH14" s="93"/>
      <c r="EYI14" s="93"/>
      <c r="EYJ14" s="93"/>
      <c r="EYK14" s="93"/>
      <c r="EYL14" s="93"/>
      <c r="EYM14" s="93"/>
      <c r="EYN14" s="93"/>
      <c r="EYO14" s="93"/>
      <c r="EYP14" s="93"/>
      <c r="EYQ14" s="93"/>
      <c r="EYR14" s="93"/>
      <c r="EYS14" s="93"/>
      <c r="EYT14" s="93"/>
      <c r="EYU14" s="93"/>
      <c r="EYV14" s="93"/>
      <c r="EYW14" s="93"/>
      <c r="EYX14" s="93"/>
      <c r="EYY14" s="93"/>
      <c r="EYZ14" s="93"/>
      <c r="EZA14" s="93"/>
      <c r="EZB14" s="93"/>
      <c r="EZC14" s="93"/>
      <c r="EZD14" s="93"/>
      <c r="EZE14" s="93"/>
      <c r="EZF14" s="93"/>
      <c r="EZG14" s="93"/>
      <c r="EZH14" s="93"/>
      <c r="EZI14" s="93"/>
      <c r="EZJ14" s="93"/>
      <c r="EZK14" s="93"/>
      <c r="EZL14" s="93"/>
      <c r="EZM14" s="93"/>
      <c r="EZN14" s="93"/>
      <c r="EZO14" s="93"/>
      <c r="EZP14" s="93"/>
      <c r="EZQ14" s="93"/>
      <c r="EZR14" s="93"/>
      <c r="EZS14" s="93"/>
      <c r="EZT14" s="93"/>
      <c r="EZU14" s="93"/>
      <c r="EZV14" s="93"/>
      <c r="EZW14" s="93"/>
      <c r="EZX14" s="93"/>
      <c r="EZY14" s="93"/>
      <c r="EZZ14" s="93"/>
      <c r="FAA14" s="93"/>
      <c r="FAB14" s="93"/>
      <c r="FAC14" s="93"/>
      <c r="FAD14" s="93"/>
      <c r="FAE14" s="93"/>
      <c r="FAF14" s="93"/>
      <c r="FAG14" s="93"/>
      <c r="FAH14" s="93"/>
      <c r="FAI14" s="93"/>
      <c r="FAJ14" s="93"/>
      <c r="FAK14" s="93"/>
      <c r="FAL14" s="93"/>
      <c r="FAM14" s="93"/>
      <c r="FAN14" s="93"/>
      <c r="FAO14" s="93"/>
      <c r="FAP14" s="93"/>
      <c r="FAQ14" s="93"/>
      <c r="FAR14" s="93"/>
      <c r="FAS14" s="93"/>
      <c r="FAT14" s="93"/>
      <c r="FAU14" s="93"/>
      <c r="FAV14" s="93"/>
      <c r="FAW14" s="93"/>
      <c r="FAX14" s="93"/>
      <c r="FAY14" s="93"/>
      <c r="FAZ14" s="93"/>
      <c r="FBA14" s="93"/>
      <c r="FBB14" s="93"/>
      <c r="FBC14" s="93"/>
      <c r="FBD14" s="93"/>
      <c r="FBE14" s="93"/>
      <c r="FBF14" s="93"/>
      <c r="FBG14" s="93"/>
      <c r="FBH14" s="93"/>
      <c r="FBI14" s="93"/>
      <c r="FBJ14" s="93"/>
      <c r="FBK14" s="93"/>
      <c r="FBL14" s="93"/>
      <c r="FBM14" s="93"/>
      <c r="FBN14" s="93"/>
      <c r="FBO14" s="93"/>
      <c r="FBP14" s="93"/>
      <c r="FBQ14" s="93"/>
      <c r="FBR14" s="93"/>
      <c r="FBS14" s="93"/>
      <c r="FBT14" s="93"/>
      <c r="FBU14" s="93"/>
      <c r="FBV14" s="93"/>
      <c r="FBW14" s="93"/>
      <c r="FBX14" s="93"/>
      <c r="FBY14" s="93"/>
      <c r="FBZ14" s="93"/>
      <c r="FCA14" s="93"/>
      <c r="FCB14" s="93"/>
      <c r="FCC14" s="93"/>
      <c r="FCD14" s="93"/>
      <c r="FCE14" s="93"/>
      <c r="FCF14" s="93"/>
      <c r="FCG14" s="93"/>
      <c r="FCH14" s="93"/>
      <c r="FCI14" s="93"/>
      <c r="FCJ14" s="93"/>
      <c r="FCK14" s="93"/>
      <c r="FCL14" s="93"/>
      <c r="FCM14" s="93"/>
      <c r="FCN14" s="93"/>
      <c r="FCO14" s="93"/>
      <c r="FCP14" s="93"/>
      <c r="FCQ14" s="93"/>
      <c r="FCR14" s="93"/>
      <c r="FCS14" s="93"/>
      <c r="FCT14" s="93"/>
      <c r="FCU14" s="93"/>
      <c r="FCV14" s="93"/>
      <c r="FCW14" s="93"/>
      <c r="FCX14" s="93"/>
      <c r="FCY14" s="93"/>
      <c r="FCZ14" s="93"/>
      <c r="FDA14" s="93"/>
      <c r="FDB14" s="93"/>
      <c r="FDC14" s="93"/>
      <c r="FDD14" s="93"/>
      <c r="FDE14" s="93"/>
      <c r="FDF14" s="93"/>
      <c r="FDG14" s="93"/>
      <c r="FDH14" s="93"/>
      <c r="FDI14" s="93"/>
      <c r="FDJ14" s="93"/>
      <c r="FDK14" s="93"/>
      <c r="FDL14" s="93"/>
      <c r="FDM14" s="93"/>
      <c r="FDN14" s="93"/>
      <c r="FDO14" s="93"/>
      <c r="FDP14" s="93"/>
      <c r="FDQ14" s="93"/>
      <c r="FDR14" s="93"/>
      <c r="FDS14" s="93"/>
      <c r="FDT14" s="93"/>
      <c r="FDU14" s="93"/>
      <c r="FDV14" s="93"/>
      <c r="FDW14" s="93"/>
      <c r="FDX14" s="93"/>
      <c r="FDY14" s="93"/>
      <c r="FDZ14" s="93"/>
      <c r="FEA14" s="93"/>
      <c r="FEB14" s="93"/>
      <c r="FEC14" s="93"/>
      <c r="FED14" s="93"/>
      <c r="FEE14" s="93"/>
      <c r="FEF14" s="93"/>
      <c r="FEG14" s="93"/>
      <c r="FEH14" s="93"/>
      <c r="FEI14" s="93"/>
      <c r="FEJ14" s="93"/>
      <c r="FEK14" s="93"/>
      <c r="FEL14" s="93"/>
      <c r="FEM14" s="93"/>
      <c r="FEN14" s="93"/>
      <c r="FEO14" s="93"/>
      <c r="FEP14" s="93"/>
      <c r="FEQ14" s="93"/>
      <c r="FER14" s="93"/>
      <c r="FES14" s="93"/>
      <c r="FET14" s="93"/>
      <c r="FEU14" s="93"/>
      <c r="FEV14" s="93"/>
      <c r="FEW14" s="93"/>
      <c r="FEX14" s="93"/>
      <c r="FEY14" s="93"/>
      <c r="FEZ14" s="93"/>
      <c r="FFA14" s="93"/>
      <c r="FFB14" s="93"/>
      <c r="FFC14" s="93"/>
      <c r="FFD14" s="93"/>
      <c r="FFE14" s="93"/>
      <c r="FFF14" s="93"/>
      <c r="FFG14" s="93"/>
      <c r="FFH14" s="93"/>
      <c r="FFI14" s="93"/>
      <c r="FFJ14" s="93"/>
      <c r="FFK14" s="93"/>
      <c r="FFL14" s="93"/>
      <c r="FFM14" s="93"/>
      <c r="FFN14" s="93"/>
      <c r="FFO14" s="93"/>
      <c r="FFP14" s="93"/>
      <c r="FFQ14" s="93"/>
      <c r="FFR14" s="93"/>
      <c r="FFS14" s="93"/>
      <c r="FFT14" s="93"/>
      <c r="FFU14" s="93"/>
      <c r="FFV14" s="93"/>
      <c r="FFW14" s="93"/>
      <c r="FFX14" s="93"/>
      <c r="FFY14" s="93"/>
      <c r="FFZ14" s="93"/>
      <c r="FGA14" s="93"/>
      <c r="FGB14" s="93"/>
      <c r="FGC14" s="93"/>
      <c r="FGD14" s="93"/>
      <c r="FGE14" s="93"/>
      <c r="FGF14" s="93"/>
      <c r="FGG14" s="93"/>
      <c r="FGH14" s="93"/>
      <c r="FGI14" s="93"/>
      <c r="FGJ14" s="93"/>
      <c r="FGK14" s="93"/>
      <c r="FGL14" s="93"/>
      <c r="FGM14" s="93"/>
      <c r="FGN14" s="93"/>
      <c r="FGO14" s="93"/>
      <c r="FGP14" s="93"/>
      <c r="FGQ14" s="93"/>
      <c r="FGR14" s="93"/>
      <c r="FGS14" s="93"/>
      <c r="FGT14" s="93"/>
      <c r="FGU14" s="93"/>
      <c r="FGV14" s="93"/>
      <c r="FGW14" s="93"/>
      <c r="FGX14" s="93"/>
      <c r="FGY14" s="93"/>
      <c r="FGZ14" s="93"/>
      <c r="FHA14" s="93"/>
      <c r="FHB14" s="93"/>
      <c r="FHC14" s="93"/>
      <c r="FHD14" s="93"/>
      <c r="FHE14" s="93"/>
      <c r="FHF14" s="93"/>
      <c r="FHG14" s="93"/>
      <c r="FHH14" s="93"/>
      <c r="FHI14" s="93"/>
      <c r="FHJ14" s="93"/>
      <c r="FHK14" s="93"/>
      <c r="FHL14" s="93"/>
      <c r="FHM14" s="93"/>
      <c r="FHN14" s="93"/>
      <c r="FHO14" s="93"/>
      <c r="FHP14" s="93"/>
      <c r="FHQ14" s="93"/>
      <c r="FHR14" s="93"/>
      <c r="FHS14" s="93"/>
      <c r="FHT14" s="93"/>
      <c r="FHU14" s="93"/>
      <c r="FHV14" s="93"/>
      <c r="FHW14" s="93"/>
      <c r="FHX14" s="93"/>
      <c r="FHY14" s="93"/>
      <c r="FHZ14" s="93"/>
      <c r="FIA14" s="93"/>
      <c r="FIB14" s="93"/>
      <c r="FIC14" s="93"/>
      <c r="FID14" s="93"/>
      <c r="FIE14" s="93"/>
      <c r="FIF14" s="93"/>
      <c r="FIG14" s="93"/>
      <c r="FIH14" s="93"/>
      <c r="FII14" s="93"/>
      <c r="FIJ14" s="93"/>
      <c r="FIK14" s="93"/>
      <c r="FIL14" s="93"/>
      <c r="FIM14" s="93"/>
      <c r="FIN14" s="93"/>
      <c r="FIO14" s="93"/>
      <c r="FIP14" s="93"/>
      <c r="FIQ14" s="93"/>
      <c r="FIR14" s="93"/>
      <c r="FIS14" s="93"/>
      <c r="FIT14" s="93"/>
      <c r="FIU14" s="93"/>
      <c r="FIV14" s="93"/>
      <c r="FIW14" s="93"/>
      <c r="FIX14" s="93"/>
      <c r="FIY14" s="93"/>
      <c r="FIZ14" s="93"/>
      <c r="FJA14" s="93"/>
      <c r="FJB14" s="93"/>
      <c r="FJC14" s="93"/>
      <c r="FJD14" s="93"/>
      <c r="FJE14" s="93"/>
      <c r="FJF14" s="93"/>
      <c r="FJG14" s="93"/>
      <c r="FJH14" s="93"/>
      <c r="FJI14" s="93"/>
      <c r="FJJ14" s="93"/>
      <c r="FJK14" s="93"/>
      <c r="FJL14" s="93"/>
      <c r="FJM14" s="93"/>
      <c r="FJN14" s="93"/>
      <c r="FJO14" s="93"/>
      <c r="FJP14" s="93"/>
      <c r="FJQ14" s="93"/>
      <c r="FJR14" s="93"/>
      <c r="FJS14" s="93"/>
      <c r="FJT14" s="93"/>
      <c r="FJU14" s="93"/>
      <c r="FJV14" s="93"/>
      <c r="FJW14" s="93"/>
      <c r="FJX14" s="93"/>
      <c r="FJY14" s="93"/>
      <c r="FJZ14" s="93"/>
      <c r="FKA14" s="93"/>
      <c r="FKB14" s="93"/>
      <c r="FKC14" s="93"/>
      <c r="FKD14" s="93"/>
      <c r="FKE14" s="93"/>
      <c r="FKF14" s="93"/>
      <c r="FKG14" s="93"/>
      <c r="FKH14" s="93"/>
      <c r="FKI14" s="93"/>
      <c r="FKJ14" s="93"/>
      <c r="FKK14" s="93"/>
      <c r="FKL14" s="93"/>
      <c r="FKM14" s="93"/>
      <c r="FKN14" s="93"/>
      <c r="FKO14" s="93"/>
      <c r="FKP14" s="93"/>
      <c r="FKQ14" s="93"/>
      <c r="FKR14" s="93"/>
      <c r="FKS14" s="93"/>
      <c r="FKT14" s="93"/>
      <c r="FKU14" s="93"/>
      <c r="FKV14" s="93"/>
      <c r="FKW14" s="93"/>
      <c r="FKX14" s="93"/>
      <c r="FKY14" s="93"/>
      <c r="FKZ14" s="93"/>
      <c r="FLA14" s="93"/>
      <c r="FLB14" s="93"/>
      <c r="FLC14" s="93"/>
      <c r="FLD14" s="93"/>
      <c r="FLE14" s="93"/>
      <c r="FLF14" s="93"/>
      <c r="FLG14" s="93"/>
      <c r="FLH14" s="93"/>
      <c r="FLI14" s="93"/>
      <c r="FLJ14" s="93"/>
      <c r="FLK14" s="93"/>
      <c r="FLL14" s="93"/>
      <c r="FLM14" s="93"/>
      <c r="FLN14" s="93"/>
      <c r="FLO14" s="93"/>
      <c r="FLP14" s="93"/>
      <c r="FLQ14" s="93"/>
      <c r="FLR14" s="93"/>
      <c r="FLS14" s="93"/>
      <c r="FLT14" s="93"/>
      <c r="FLU14" s="93"/>
      <c r="FLV14" s="93"/>
      <c r="FLW14" s="93"/>
      <c r="FLX14" s="93"/>
      <c r="FLY14" s="93"/>
      <c r="FLZ14" s="93"/>
      <c r="FMA14" s="93"/>
      <c r="FMB14" s="93"/>
      <c r="FMC14" s="93"/>
      <c r="FMD14" s="93"/>
      <c r="FME14" s="93"/>
      <c r="FMF14" s="93"/>
      <c r="FMG14" s="93"/>
      <c r="FMH14" s="93"/>
      <c r="FMI14" s="93"/>
      <c r="FMJ14" s="93"/>
      <c r="FMK14" s="93"/>
      <c r="FML14" s="93"/>
      <c r="FMM14" s="93"/>
      <c r="FMN14" s="93"/>
      <c r="FMO14" s="93"/>
      <c r="FMP14" s="93"/>
      <c r="FMQ14" s="93"/>
      <c r="FMR14" s="93"/>
      <c r="FMS14" s="93"/>
      <c r="FMT14" s="93"/>
      <c r="FMU14" s="93"/>
      <c r="FMV14" s="93"/>
      <c r="FMW14" s="93"/>
      <c r="FMX14" s="93"/>
      <c r="FMY14" s="93"/>
      <c r="FMZ14" s="93"/>
      <c r="FNA14" s="93"/>
      <c r="FNB14" s="93"/>
      <c r="FNC14" s="93"/>
      <c r="FND14" s="93"/>
      <c r="FNE14" s="93"/>
      <c r="FNF14" s="93"/>
      <c r="FNG14" s="93"/>
      <c r="FNH14" s="93"/>
      <c r="FNI14" s="93"/>
      <c r="FNJ14" s="93"/>
      <c r="FNK14" s="93"/>
      <c r="FNL14" s="93"/>
      <c r="FNM14" s="93"/>
      <c r="FNN14" s="93"/>
      <c r="FNO14" s="93"/>
      <c r="FNP14" s="93"/>
      <c r="FNQ14" s="93"/>
      <c r="FNR14" s="93"/>
      <c r="FNS14" s="93"/>
      <c r="FNT14" s="93"/>
      <c r="FNU14" s="93"/>
      <c r="FNV14" s="93"/>
      <c r="FNW14" s="93"/>
      <c r="FNX14" s="93"/>
      <c r="FNY14" s="93"/>
      <c r="FNZ14" s="93"/>
      <c r="FOA14" s="93"/>
      <c r="FOB14" s="93"/>
      <c r="FOC14" s="93"/>
      <c r="FOD14" s="93"/>
      <c r="FOE14" s="93"/>
      <c r="FOF14" s="93"/>
      <c r="FOG14" s="93"/>
      <c r="FOH14" s="93"/>
      <c r="FOI14" s="93"/>
      <c r="FOJ14" s="93"/>
      <c r="FOK14" s="93"/>
      <c r="FOL14" s="93"/>
      <c r="FOM14" s="93"/>
      <c r="FON14" s="93"/>
      <c r="FOO14" s="93"/>
      <c r="FOP14" s="93"/>
      <c r="FOQ14" s="93"/>
      <c r="FOR14" s="93"/>
      <c r="FOS14" s="93"/>
      <c r="FOT14" s="93"/>
      <c r="FOU14" s="93"/>
      <c r="FOV14" s="93"/>
      <c r="FOW14" s="93"/>
      <c r="FOX14" s="93"/>
      <c r="FOY14" s="93"/>
      <c r="FOZ14" s="93"/>
      <c r="FPA14" s="93"/>
      <c r="FPB14" s="93"/>
      <c r="FPC14" s="93"/>
      <c r="FPD14" s="93"/>
      <c r="FPE14" s="93"/>
      <c r="FPF14" s="93"/>
      <c r="FPG14" s="93"/>
      <c r="FPH14" s="93"/>
      <c r="FPI14" s="93"/>
      <c r="FPJ14" s="93"/>
      <c r="FPK14" s="93"/>
      <c r="FPL14" s="93"/>
      <c r="FPM14" s="93"/>
      <c r="FPN14" s="93"/>
      <c r="FPO14" s="93"/>
      <c r="FPP14" s="93"/>
      <c r="FPQ14" s="93"/>
      <c r="FPR14" s="93"/>
      <c r="FPS14" s="93"/>
      <c r="FPT14" s="93"/>
      <c r="FPU14" s="93"/>
      <c r="FPV14" s="93"/>
      <c r="FPW14" s="93"/>
      <c r="FPX14" s="93"/>
      <c r="FPY14" s="93"/>
      <c r="FPZ14" s="93"/>
      <c r="FQA14" s="93"/>
      <c r="FQB14" s="93"/>
      <c r="FQC14" s="93"/>
      <c r="FQD14" s="93"/>
      <c r="FQE14" s="93"/>
      <c r="FQF14" s="93"/>
      <c r="FQG14" s="93"/>
      <c r="FQH14" s="93"/>
      <c r="FQI14" s="93"/>
      <c r="FQJ14" s="93"/>
      <c r="FQK14" s="93"/>
      <c r="FQL14" s="93"/>
      <c r="FQM14" s="93"/>
      <c r="FQN14" s="93"/>
      <c r="FQO14" s="93"/>
      <c r="FQP14" s="93"/>
      <c r="FQQ14" s="93"/>
      <c r="FQR14" s="93"/>
      <c r="FQS14" s="93"/>
      <c r="FQT14" s="93"/>
      <c r="FQU14" s="93"/>
      <c r="FQV14" s="93"/>
      <c r="FQW14" s="93"/>
      <c r="FQX14" s="93"/>
      <c r="FQY14" s="93"/>
      <c r="FQZ14" s="93"/>
      <c r="FRA14" s="93"/>
      <c r="FRB14" s="93"/>
      <c r="FRC14" s="93"/>
      <c r="FRD14" s="93"/>
      <c r="FRE14" s="93"/>
      <c r="FRF14" s="93"/>
      <c r="FRG14" s="93"/>
      <c r="FRH14" s="93"/>
      <c r="FRI14" s="93"/>
      <c r="FRJ14" s="93"/>
      <c r="FRK14" s="93"/>
      <c r="FRL14" s="93"/>
      <c r="FRM14" s="93"/>
      <c r="FRN14" s="93"/>
      <c r="FRO14" s="93"/>
      <c r="FRP14" s="93"/>
      <c r="FRQ14" s="93"/>
      <c r="FRR14" s="93"/>
      <c r="FRS14" s="93"/>
      <c r="FRT14" s="93"/>
      <c r="FRU14" s="93"/>
      <c r="FRV14" s="93"/>
      <c r="FRW14" s="93"/>
      <c r="FRX14" s="93"/>
      <c r="FRY14" s="93"/>
      <c r="FRZ14" s="93"/>
      <c r="FSA14" s="93"/>
      <c r="FSB14" s="93"/>
      <c r="FSC14" s="93"/>
      <c r="FSD14" s="93"/>
      <c r="FSE14" s="93"/>
      <c r="FSF14" s="93"/>
      <c r="FSG14" s="93"/>
      <c r="FSH14" s="93"/>
      <c r="FSI14" s="93"/>
      <c r="FSJ14" s="93"/>
      <c r="FSK14" s="93"/>
      <c r="FSL14" s="93"/>
      <c r="FSM14" s="93"/>
      <c r="FSN14" s="93"/>
      <c r="FSO14" s="93"/>
      <c r="FSP14" s="93"/>
      <c r="FSQ14" s="93"/>
      <c r="FSR14" s="93"/>
      <c r="FSS14" s="93"/>
      <c r="FST14" s="93"/>
      <c r="FSU14" s="93"/>
      <c r="FSV14" s="93"/>
      <c r="FSW14" s="93"/>
      <c r="FSX14" s="93"/>
      <c r="FSY14" s="93"/>
      <c r="FSZ14" s="93"/>
      <c r="FTA14" s="93"/>
      <c r="FTB14" s="93"/>
      <c r="FTC14" s="93"/>
      <c r="FTD14" s="93"/>
      <c r="FTE14" s="93"/>
      <c r="FTF14" s="93"/>
      <c r="FTG14" s="93"/>
      <c r="FTH14" s="93"/>
      <c r="FTI14" s="93"/>
      <c r="FTJ14" s="93"/>
      <c r="FTK14" s="93"/>
      <c r="FTL14" s="93"/>
      <c r="FTM14" s="93"/>
      <c r="FTN14" s="93"/>
      <c r="FTO14" s="93"/>
      <c r="FTP14" s="93"/>
      <c r="FTQ14" s="93"/>
      <c r="FTR14" s="93"/>
      <c r="FTS14" s="93"/>
      <c r="FTT14" s="93"/>
      <c r="FTU14" s="93"/>
      <c r="FTV14" s="93"/>
      <c r="FTW14" s="93"/>
      <c r="FTX14" s="93"/>
      <c r="FTY14" s="93"/>
      <c r="FTZ14" s="93"/>
      <c r="FUA14" s="93"/>
      <c r="FUB14" s="93"/>
      <c r="FUC14" s="93"/>
      <c r="FUD14" s="93"/>
      <c r="FUE14" s="93"/>
      <c r="FUF14" s="93"/>
      <c r="FUG14" s="93"/>
      <c r="FUH14" s="93"/>
      <c r="FUI14" s="93"/>
      <c r="FUJ14" s="93"/>
      <c r="FUK14" s="93"/>
      <c r="FUL14" s="93"/>
      <c r="FUM14" s="93"/>
      <c r="FUN14" s="93"/>
      <c r="FUO14" s="93"/>
      <c r="FUP14" s="93"/>
      <c r="FUQ14" s="93"/>
      <c r="FUR14" s="93"/>
      <c r="FUS14" s="93"/>
      <c r="FUT14" s="93"/>
      <c r="FUU14" s="93"/>
      <c r="FUV14" s="93"/>
      <c r="FUW14" s="93"/>
      <c r="FUX14" s="93"/>
      <c r="FUY14" s="93"/>
      <c r="FUZ14" s="93"/>
      <c r="FVA14" s="93"/>
      <c r="FVB14" s="93"/>
      <c r="FVC14" s="93"/>
      <c r="FVD14" s="93"/>
      <c r="FVE14" s="93"/>
      <c r="FVF14" s="93"/>
      <c r="FVG14" s="93"/>
      <c r="FVH14" s="93"/>
      <c r="FVI14" s="93"/>
      <c r="FVJ14" s="93"/>
      <c r="FVK14" s="93"/>
      <c r="FVL14" s="93"/>
      <c r="FVM14" s="93"/>
      <c r="FVN14" s="93"/>
      <c r="FVO14" s="93"/>
      <c r="FVP14" s="93"/>
      <c r="FVQ14" s="93"/>
      <c r="FVR14" s="93"/>
      <c r="FVS14" s="93"/>
      <c r="FVT14" s="93"/>
      <c r="FVU14" s="93"/>
      <c r="FVV14" s="93"/>
      <c r="FVW14" s="93"/>
      <c r="FVX14" s="93"/>
      <c r="FVY14" s="93"/>
      <c r="FVZ14" s="93"/>
      <c r="FWA14" s="93"/>
      <c r="FWB14" s="93"/>
      <c r="FWC14" s="93"/>
      <c r="FWD14" s="93"/>
      <c r="FWE14" s="93"/>
      <c r="FWF14" s="93"/>
      <c r="FWG14" s="93"/>
      <c r="FWH14" s="93"/>
      <c r="FWI14" s="93"/>
      <c r="FWJ14" s="93"/>
      <c r="FWK14" s="93"/>
      <c r="FWL14" s="93"/>
      <c r="FWM14" s="93"/>
      <c r="FWN14" s="93"/>
      <c r="FWO14" s="93"/>
      <c r="FWP14" s="93"/>
      <c r="FWQ14" s="93"/>
      <c r="FWR14" s="93"/>
      <c r="FWS14" s="93"/>
      <c r="FWT14" s="93"/>
      <c r="FWU14" s="93"/>
      <c r="FWV14" s="93"/>
      <c r="FWW14" s="93"/>
      <c r="FWX14" s="93"/>
      <c r="FWY14" s="93"/>
      <c r="FWZ14" s="93"/>
      <c r="FXA14" s="93"/>
      <c r="FXB14" s="93"/>
      <c r="FXC14" s="93"/>
      <c r="FXD14" s="93"/>
      <c r="FXE14" s="93"/>
      <c r="FXF14" s="93"/>
      <c r="FXG14" s="93"/>
      <c r="FXH14" s="93"/>
      <c r="FXI14" s="93"/>
      <c r="FXJ14" s="93"/>
      <c r="FXK14" s="93"/>
      <c r="FXL14" s="93"/>
      <c r="FXM14" s="93"/>
      <c r="FXN14" s="93"/>
      <c r="FXO14" s="93"/>
      <c r="FXP14" s="93"/>
      <c r="FXQ14" s="93"/>
      <c r="FXR14" s="93"/>
      <c r="FXS14" s="93"/>
      <c r="FXT14" s="93"/>
      <c r="FXU14" s="93"/>
      <c r="FXV14" s="93"/>
      <c r="FXW14" s="93"/>
      <c r="FXX14" s="93"/>
      <c r="FXY14" s="93"/>
      <c r="FXZ14" s="93"/>
      <c r="FYA14" s="93"/>
      <c r="FYB14" s="93"/>
      <c r="FYC14" s="93"/>
      <c r="FYD14" s="93"/>
      <c r="FYE14" s="93"/>
      <c r="FYF14" s="93"/>
      <c r="FYG14" s="93"/>
      <c r="FYH14" s="93"/>
      <c r="FYI14" s="93"/>
      <c r="FYJ14" s="93"/>
      <c r="FYK14" s="93"/>
      <c r="FYL14" s="93"/>
      <c r="FYM14" s="93"/>
      <c r="FYN14" s="93"/>
      <c r="FYO14" s="93"/>
      <c r="FYP14" s="93"/>
      <c r="FYQ14" s="93"/>
      <c r="FYR14" s="93"/>
      <c r="FYS14" s="93"/>
      <c r="FYT14" s="93"/>
      <c r="FYU14" s="93"/>
      <c r="FYV14" s="93"/>
      <c r="FYW14" s="93"/>
      <c r="FYX14" s="93"/>
      <c r="FYY14" s="93"/>
      <c r="FYZ14" s="93"/>
      <c r="FZA14" s="93"/>
      <c r="FZB14" s="93"/>
      <c r="FZC14" s="93"/>
      <c r="FZD14" s="93"/>
      <c r="FZE14" s="93"/>
      <c r="FZF14" s="93"/>
      <c r="FZG14" s="93"/>
      <c r="FZH14" s="93"/>
      <c r="FZI14" s="93"/>
      <c r="FZJ14" s="93"/>
      <c r="FZK14" s="93"/>
      <c r="FZL14" s="93"/>
      <c r="FZM14" s="93"/>
      <c r="FZN14" s="93"/>
      <c r="FZO14" s="93"/>
      <c r="FZP14" s="93"/>
      <c r="FZQ14" s="93"/>
      <c r="FZR14" s="93"/>
      <c r="FZS14" s="93"/>
      <c r="FZT14" s="93"/>
      <c r="FZU14" s="93"/>
      <c r="FZV14" s="93"/>
      <c r="FZW14" s="93"/>
      <c r="FZX14" s="93"/>
      <c r="FZY14" s="93"/>
      <c r="FZZ14" s="93"/>
      <c r="GAA14" s="93"/>
      <c r="GAB14" s="93"/>
      <c r="GAC14" s="93"/>
      <c r="GAD14" s="93"/>
      <c r="GAE14" s="93"/>
      <c r="GAF14" s="93"/>
      <c r="GAG14" s="93"/>
      <c r="GAH14" s="93"/>
      <c r="GAI14" s="93"/>
      <c r="GAJ14" s="93"/>
      <c r="GAK14" s="93"/>
      <c r="GAL14" s="93"/>
      <c r="GAM14" s="93"/>
      <c r="GAN14" s="93"/>
      <c r="GAO14" s="93"/>
      <c r="GAP14" s="93"/>
      <c r="GAQ14" s="93"/>
      <c r="GAR14" s="93"/>
      <c r="GAS14" s="93"/>
      <c r="GAT14" s="93"/>
      <c r="GAU14" s="93"/>
      <c r="GAV14" s="93"/>
      <c r="GAW14" s="93"/>
      <c r="GAX14" s="93"/>
      <c r="GAY14" s="93"/>
      <c r="GAZ14" s="93"/>
      <c r="GBA14" s="93"/>
      <c r="GBB14" s="93"/>
      <c r="GBC14" s="93"/>
      <c r="GBD14" s="93"/>
      <c r="GBE14" s="93"/>
      <c r="GBF14" s="93"/>
      <c r="GBG14" s="93"/>
      <c r="GBH14" s="93"/>
      <c r="GBI14" s="93"/>
      <c r="GBJ14" s="93"/>
      <c r="GBK14" s="93"/>
      <c r="GBL14" s="93"/>
      <c r="GBM14" s="93"/>
      <c r="GBN14" s="93"/>
      <c r="GBO14" s="93"/>
      <c r="GBP14" s="93"/>
      <c r="GBQ14" s="93"/>
      <c r="GBR14" s="93"/>
      <c r="GBS14" s="93"/>
      <c r="GBT14" s="93"/>
      <c r="GBU14" s="93"/>
      <c r="GBV14" s="93"/>
      <c r="GBW14" s="93"/>
      <c r="GBX14" s="93"/>
      <c r="GBY14" s="93"/>
      <c r="GBZ14" s="93"/>
      <c r="GCA14" s="93"/>
      <c r="GCB14" s="93"/>
      <c r="GCC14" s="93"/>
      <c r="GCD14" s="93"/>
      <c r="GCE14" s="93"/>
      <c r="GCF14" s="93"/>
      <c r="GCG14" s="93"/>
      <c r="GCH14" s="93"/>
      <c r="GCI14" s="93"/>
      <c r="GCJ14" s="93"/>
      <c r="GCK14" s="93"/>
      <c r="GCL14" s="93"/>
      <c r="GCM14" s="93"/>
      <c r="GCN14" s="93"/>
      <c r="GCO14" s="93"/>
      <c r="GCP14" s="93"/>
      <c r="GCQ14" s="93"/>
      <c r="GCR14" s="93"/>
      <c r="GCS14" s="93"/>
      <c r="GCT14" s="93"/>
      <c r="GCU14" s="93"/>
      <c r="GCV14" s="93"/>
      <c r="GCW14" s="93"/>
      <c r="GCX14" s="93"/>
      <c r="GCY14" s="93"/>
      <c r="GCZ14" s="93"/>
      <c r="GDA14" s="93"/>
      <c r="GDB14" s="93"/>
      <c r="GDC14" s="93"/>
      <c r="GDD14" s="93"/>
      <c r="GDE14" s="93"/>
      <c r="GDF14" s="93"/>
      <c r="GDG14" s="93"/>
      <c r="GDH14" s="93"/>
      <c r="GDI14" s="93"/>
      <c r="GDJ14" s="93"/>
      <c r="GDK14" s="93"/>
      <c r="GDL14" s="93"/>
      <c r="GDM14" s="93"/>
      <c r="GDN14" s="93"/>
      <c r="GDO14" s="93"/>
      <c r="GDP14" s="93"/>
      <c r="GDQ14" s="93"/>
      <c r="GDR14" s="93"/>
      <c r="GDS14" s="93"/>
      <c r="GDT14" s="93"/>
      <c r="GDU14" s="93"/>
      <c r="GDV14" s="93"/>
      <c r="GDW14" s="93"/>
      <c r="GDX14" s="93"/>
      <c r="GDY14" s="93"/>
      <c r="GDZ14" s="93"/>
      <c r="GEA14" s="93"/>
      <c r="GEB14" s="93"/>
      <c r="GEC14" s="93"/>
      <c r="GED14" s="93"/>
      <c r="GEE14" s="93"/>
      <c r="GEF14" s="93"/>
      <c r="GEG14" s="93"/>
      <c r="GEH14" s="93"/>
      <c r="GEI14" s="93"/>
      <c r="GEJ14" s="93"/>
      <c r="GEK14" s="93"/>
      <c r="GEL14" s="93"/>
      <c r="GEM14" s="93"/>
      <c r="GEN14" s="93"/>
      <c r="GEO14" s="93"/>
      <c r="GEP14" s="93"/>
      <c r="GEQ14" s="93"/>
      <c r="GER14" s="93"/>
      <c r="GES14" s="93"/>
      <c r="GET14" s="93"/>
      <c r="GEU14" s="93"/>
      <c r="GEV14" s="93"/>
      <c r="GEW14" s="93"/>
      <c r="GEX14" s="93"/>
      <c r="GEY14" s="93"/>
      <c r="GEZ14" s="93"/>
      <c r="GFA14" s="93"/>
      <c r="GFB14" s="93"/>
      <c r="GFC14" s="93"/>
      <c r="GFD14" s="93"/>
      <c r="GFE14" s="93"/>
      <c r="GFF14" s="93"/>
      <c r="GFG14" s="93"/>
      <c r="GFH14" s="93"/>
      <c r="GFI14" s="93"/>
      <c r="GFJ14" s="93"/>
      <c r="GFK14" s="93"/>
      <c r="GFL14" s="93"/>
      <c r="GFM14" s="93"/>
      <c r="GFN14" s="93"/>
      <c r="GFO14" s="93"/>
      <c r="GFP14" s="93"/>
      <c r="GFQ14" s="93"/>
      <c r="GFR14" s="93"/>
      <c r="GFS14" s="93"/>
      <c r="GFT14" s="93"/>
      <c r="GFU14" s="93"/>
      <c r="GFV14" s="93"/>
      <c r="GFW14" s="93"/>
      <c r="GFX14" s="93"/>
      <c r="GFY14" s="93"/>
      <c r="GFZ14" s="93"/>
      <c r="GGA14" s="93"/>
      <c r="GGB14" s="93"/>
      <c r="GGC14" s="93"/>
      <c r="GGD14" s="93"/>
      <c r="GGE14" s="93"/>
      <c r="GGF14" s="93"/>
      <c r="GGG14" s="93"/>
      <c r="GGH14" s="93"/>
      <c r="GGI14" s="93"/>
      <c r="GGJ14" s="93"/>
      <c r="GGK14" s="93"/>
      <c r="GGL14" s="93"/>
      <c r="GGM14" s="93"/>
      <c r="GGN14" s="93"/>
      <c r="GGO14" s="93"/>
      <c r="GGP14" s="93"/>
      <c r="GGQ14" s="93"/>
      <c r="GGR14" s="93"/>
      <c r="GGS14" s="93"/>
      <c r="GGT14" s="93"/>
      <c r="GGU14" s="93"/>
      <c r="GGV14" s="93"/>
      <c r="GGW14" s="93"/>
      <c r="GGX14" s="93"/>
      <c r="GGY14" s="93"/>
      <c r="GGZ14" s="93"/>
      <c r="GHA14" s="93"/>
      <c r="GHB14" s="93"/>
      <c r="GHC14" s="93"/>
      <c r="GHD14" s="93"/>
      <c r="GHE14" s="93"/>
      <c r="GHF14" s="93"/>
      <c r="GHG14" s="93"/>
      <c r="GHH14" s="93"/>
      <c r="GHI14" s="93"/>
      <c r="GHJ14" s="93"/>
      <c r="GHK14" s="93"/>
      <c r="GHL14" s="93"/>
      <c r="GHM14" s="93"/>
      <c r="GHN14" s="93"/>
      <c r="GHO14" s="93"/>
      <c r="GHP14" s="93"/>
      <c r="GHQ14" s="93"/>
      <c r="GHR14" s="93"/>
      <c r="GHS14" s="93"/>
      <c r="GHT14" s="93"/>
      <c r="GHU14" s="93"/>
      <c r="GHV14" s="93"/>
      <c r="GHW14" s="93"/>
      <c r="GHX14" s="93"/>
      <c r="GHY14" s="93"/>
      <c r="GHZ14" s="93"/>
      <c r="GIA14" s="93"/>
      <c r="GIB14" s="93"/>
      <c r="GIC14" s="93"/>
      <c r="GID14" s="93"/>
      <c r="GIE14" s="93"/>
      <c r="GIF14" s="93"/>
      <c r="GIG14" s="93"/>
      <c r="GIH14" s="93"/>
      <c r="GII14" s="93"/>
      <c r="GIJ14" s="93"/>
      <c r="GIK14" s="93"/>
      <c r="GIL14" s="93"/>
      <c r="GIM14" s="93"/>
      <c r="GIN14" s="93"/>
      <c r="GIO14" s="93"/>
      <c r="GIP14" s="93"/>
      <c r="GIQ14" s="93"/>
      <c r="GIR14" s="93"/>
      <c r="GIS14" s="93"/>
      <c r="GIT14" s="93"/>
      <c r="GIU14" s="93"/>
      <c r="GIV14" s="93"/>
      <c r="GIW14" s="93"/>
      <c r="GIX14" s="93"/>
      <c r="GIY14" s="93"/>
      <c r="GIZ14" s="93"/>
      <c r="GJA14" s="93"/>
      <c r="GJB14" s="93"/>
      <c r="GJC14" s="93"/>
      <c r="GJD14" s="93"/>
      <c r="GJE14" s="93"/>
      <c r="GJF14" s="93"/>
      <c r="GJG14" s="93"/>
      <c r="GJH14" s="93"/>
      <c r="GJI14" s="93"/>
      <c r="GJJ14" s="93"/>
      <c r="GJK14" s="93"/>
      <c r="GJL14" s="93"/>
      <c r="GJM14" s="93"/>
      <c r="GJN14" s="93"/>
      <c r="GJO14" s="93"/>
      <c r="GJP14" s="93"/>
      <c r="GJQ14" s="93"/>
      <c r="GJR14" s="93"/>
      <c r="GJS14" s="93"/>
      <c r="GJT14" s="93"/>
      <c r="GJU14" s="93"/>
      <c r="GJV14" s="93"/>
      <c r="GJW14" s="93"/>
      <c r="GJX14" s="93"/>
      <c r="GJY14" s="93"/>
      <c r="GJZ14" s="93"/>
      <c r="GKA14" s="93"/>
      <c r="GKB14" s="93"/>
      <c r="GKC14" s="93"/>
      <c r="GKD14" s="93"/>
      <c r="GKE14" s="93"/>
      <c r="GKF14" s="93"/>
      <c r="GKG14" s="93"/>
      <c r="GKH14" s="93"/>
      <c r="GKI14" s="93"/>
      <c r="GKJ14" s="93"/>
      <c r="GKK14" s="93"/>
      <c r="GKL14" s="93"/>
      <c r="GKM14" s="93"/>
      <c r="GKN14" s="93"/>
      <c r="GKO14" s="93"/>
      <c r="GKP14" s="93"/>
      <c r="GKQ14" s="93"/>
      <c r="GKR14" s="93"/>
      <c r="GKS14" s="93"/>
      <c r="GKT14" s="93"/>
      <c r="GKU14" s="93"/>
      <c r="GKV14" s="93"/>
      <c r="GKW14" s="93"/>
      <c r="GKX14" s="93"/>
      <c r="GKY14" s="93"/>
      <c r="GKZ14" s="93"/>
      <c r="GLA14" s="93"/>
      <c r="GLB14" s="93"/>
      <c r="GLC14" s="93"/>
      <c r="GLD14" s="93"/>
      <c r="GLE14" s="93"/>
      <c r="GLF14" s="93"/>
      <c r="GLG14" s="93"/>
      <c r="GLH14" s="93"/>
      <c r="GLI14" s="93"/>
      <c r="GLJ14" s="93"/>
      <c r="GLK14" s="93"/>
      <c r="GLL14" s="93"/>
      <c r="GLM14" s="93"/>
      <c r="GLN14" s="93"/>
      <c r="GLO14" s="93"/>
      <c r="GLP14" s="93"/>
      <c r="GLQ14" s="93"/>
      <c r="GLR14" s="93"/>
      <c r="GLS14" s="93"/>
      <c r="GLT14" s="93"/>
      <c r="GLU14" s="93"/>
      <c r="GLV14" s="93"/>
      <c r="GLW14" s="93"/>
      <c r="GLX14" s="93"/>
      <c r="GLY14" s="93"/>
      <c r="GLZ14" s="93"/>
      <c r="GMA14" s="93"/>
      <c r="GMB14" s="93"/>
      <c r="GMC14" s="93"/>
      <c r="GMD14" s="93"/>
      <c r="GME14" s="93"/>
      <c r="GMF14" s="93"/>
      <c r="GMG14" s="93"/>
      <c r="GMH14" s="93"/>
      <c r="GMI14" s="93"/>
      <c r="GMJ14" s="93"/>
      <c r="GMK14" s="93"/>
      <c r="GML14" s="93"/>
      <c r="GMM14" s="93"/>
      <c r="GMN14" s="93"/>
      <c r="GMO14" s="93"/>
      <c r="GMP14" s="93"/>
      <c r="GMQ14" s="93"/>
      <c r="GMR14" s="93"/>
      <c r="GMS14" s="93"/>
      <c r="GMT14" s="93"/>
      <c r="GMU14" s="93"/>
      <c r="GMV14" s="93"/>
      <c r="GMW14" s="93"/>
      <c r="GMX14" s="93"/>
      <c r="GMY14" s="93"/>
      <c r="GMZ14" s="93"/>
      <c r="GNA14" s="93"/>
      <c r="GNB14" s="93"/>
      <c r="GNC14" s="93"/>
      <c r="GND14" s="93"/>
      <c r="GNE14" s="93"/>
      <c r="GNF14" s="93"/>
      <c r="GNG14" s="93"/>
      <c r="GNH14" s="93"/>
      <c r="GNI14" s="93"/>
      <c r="GNJ14" s="93"/>
      <c r="GNK14" s="93"/>
      <c r="GNL14" s="93"/>
      <c r="GNM14" s="93"/>
      <c r="GNN14" s="93"/>
      <c r="GNO14" s="93"/>
      <c r="GNP14" s="93"/>
      <c r="GNQ14" s="93"/>
      <c r="GNR14" s="93"/>
      <c r="GNS14" s="93"/>
      <c r="GNT14" s="93"/>
      <c r="GNU14" s="93"/>
      <c r="GNV14" s="93"/>
      <c r="GNW14" s="93"/>
      <c r="GNX14" s="93"/>
      <c r="GNY14" s="93"/>
      <c r="GNZ14" s="93"/>
      <c r="GOA14" s="93"/>
      <c r="GOB14" s="93"/>
      <c r="GOC14" s="93"/>
      <c r="GOD14" s="93"/>
      <c r="GOE14" s="93"/>
      <c r="GOF14" s="93"/>
      <c r="GOG14" s="93"/>
      <c r="GOH14" s="93"/>
      <c r="GOI14" s="93"/>
      <c r="GOJ14" s="93"/>
      <c r="GOK14" s="93"/>
      <c r="GOL14" s="93"/>
      <c r="GOM14" s="93"/>
      <c r="GON14" s="93"/>
      <c r="GOO14" s="93"/>
      <c r="GOP14" s="93"/>
      <c r="GOQ14" s="93"/>
      <c r="GOR14" s="93"/>
      <c r="GOS14" s="93"/>
      <c r="GOT14" s="93"/>
      <c r="GOU14" s="93"/>
      <c r="GOV14" s="93"/>
      <c r="GOW14" s="93"/>
      <c r="GOX14" s="93"/>
      <c r="GOY14" s="93"/>
      <c r="GOZ14" s="93"/>
      <c r="GPA14" s="93"/>
      <c r="GPB14" s="93"/>
      <c r="GPC14" s="93"/>
      <c r="GPD14" s="93"/>
      <c r="GPE14" s="93"/>
      <c r="GPF14" s="93"/>
      <c r="GPG14" s="93"/>
      <c r="GPH14" s="93"/>
      <c r="GPI14" s="93"/>
      <c r="GPJ14" s="93"/>
      <c r="GPK14" s="93"/>
      <c r="GPL14" s="93"/>
      <c r="GPM14" s="93"/>
      <c r="GPN14" s="93"/>
      <c r="GPO14" s="93"/>
      <c r="GPP14" s="93"/>
      <c r="GPQ14" s="93"/>
      <c r="GPR14" s="93"/>
      <c r="GPS14" s="93"/>
      <c r="GPT14" s="93"/>
      <c r="GPU14" s="93"/>
      <c r="GPV14" s="93"/>
      <c r="GPW14" s="93"/>
      <c r="GPX14" s="93"/>
      <c r="GPY14" s="93"/>
      <c r="GPZ14" s="93"/>
      <c r="GQA14" s="93"/>
      <c r="GQB14" s="93"/>
      <c r="GQC14" s="93"/>
      <c r="GQD14" s="93"/>
      <c r="GQE14" s="93"/>
      <c r="GQF14" s="93"/>
      <c r="GQG14" s="93"/>
      <c r="GQH14" s="93"/>
      <c r="GQI14" s="93"/>
      <c r="GQJ14" s="93"/>
      <c r="GQK14" s="93"/>
      <c r="GQL14" s="93"/>
      <c r="GQM14" s="93"/>
      <c r="GQN14" s="93"/>
      <c r="GQO14" s="93"/>
      <c r="GQP14" s="93"/>
      <c r="GQQ14" s="93"/>
      <c r="GQR14" s="93"/>
      <c r="GQS14" s="93"/>
      <c r="GQT14" s="93"/>
      <c r="GQU14" s="93"/>
      <c r="GQV14" s="93"/>
      <c r="GQW14" s="93"/>
      <c r="GQX14" s="93"/>
      <c r="GQY14" s="93"/>
      <c r="GQZ14" s="93"/>
      <c r="GRA14" s="93"/>
      <c r="GRB14" s="93"/>
      <c r="GRC14" s="93"/>
      <c r="GRD14" s="93"/>
      <c r="GRE14" s="93"/>
      <c r="GRF14" s="93"/>
      <c r="GRG14" s="93"/>
      <c r="GRH14" s="93"/>
      <c r="GRI14" s="93"/>
      <c r="GRJ14" s="93"/>
      <c r="GRK14" s="93"/>
      <c r="GRL14" s="93"/>
      <c r="GRM14" s="93"/>
      <c r="GRN14" s="93"/>
      <c r="GRO14" s="93"/>
      <c r="GRP14" s="93"/>
      <c r="GRQ14" s="93"/>
      <c r="GRR14" s="93"/>
      <c r="GRS14" s="93"/>
      <c r="GRT14" s="93"/>
      <c r="GRU14" s="93"/>
      <c r="GRV14" s="93"/>
      <c r="GRW14" s="93"/>
      <c r="GRX14" s="93"/>
      <c r="GRY14" s="93"/>
      <c r="GRZ14" s="93"/>
      <c r="GSA14" s="93"/>
      <c r="GSB14" s="93"/>
      <c r="GSC14" s="93"/>
      <c r="GSD14" s="93"/>
      <c r="GSE14" s="93"/>
      <c r="GSF14" s="93"/>
      <c r="GSG14" s="93"/>
      <c r="GSH14" s="93"/>
      <c r="GSI14" s="93"/>
      <c r="GSJ14" s="93"/>
      <c r="GSK14" s="93"/>
      <c r="GSL14" s="93"/>
      <c r="GSM14" s="93"/>
      <c r="GSN14" s="93"/>
      <c r="GSO14" s="93"/>
      <c r="GSP14" s="93"/>
      <c r="GSQ14" s="93"/>
      <c r="GSR14" s="93"/>
      <c r="GSS14" s="93"/>
      <c r="GST14" s="93"/>
      <c r="GSU14" s="93"/>
      <c r="GSV14" s="93"/>
      <c r="GSW14" s="93"/>
      <c r="GSX14" s="93"/>
      <c r="GSY14" s="93"/>
      <c r="GSZ14" s="93"/>
      <c r="GTA14" s="93"/>
      <c r="GTB14" s="93"/>
      <c r="GTC14" s="93"/>
      <c r="GTD14" s="93"/>
      <c r="GTE14" s="93"/>
      <c r="GTF14" s="93"/>
      <c r="GTG14" s="93"/>
      <c r="GTH14" s="93"/>
      <c r="GTI14" s="93"/>
      <c r="GTJ14" s="93"/>
      <c r="GTK14" s="93"/>
      <c r="GTL14" s="93"/>
      <c r="GTM14" s="93"/>
      <c r="GTN14" s="93"/>
      <c r="GTO14" s="93"/>
      <c r="GTP14" s="93"/>
      <c r="GTQ14" s="93"/>
      <c r="GTR14" s="93"/>
      <c r="GTS14" s="93"/>
      <c r="GTT14" s="93"/>
      <c r="GTU14" s="93"/>
      <c r="GTV14" s="93"/>
      <c r="GTW14" s="93"/>
      <c r="GTX14" s="93"/>
      <c r="GTY14" s="93"/>
      <c r="GTZ14" s="93"/>
      <c r="GUA14" s="93"/>
      <c r="GUB14" s="93"/>
      <c r="GUC14" s="93"/>
      <c r="GUD14" s="93"/>
      <c r="GUE14" s="93"/>
      <c r="GUF14" s="93"/>
      <c r="GUG14" s="93"/>
      <c r="GUH14" s="93"/>
      <c r="GUI14" s="93"/>
      <c r="GUJ14" s="93"/>
      <c r="GUK14" s="93"/>
      <c r="GUL14" s="93"/>
      <c r="GUM14" s="93"/>
      <c r="GUN14" s="93"/>
      <c r="GUO14" s="93"/>
      <c r="GUP14" s="93"/>
      <c r="GUQ14" s="93"/>
      <c r="GUR14" s="93"/>
      <c r="GUS14" s="93"/>
      <c r="GUT14" s="93"/>
      <c r="GUU14" s="93"/>
      <c r="GUV14" s="93"/>
      <c r="GUW14" s="93"/>
      <c r="GUX14" s="93"/>
      <c r="GUY14" s="93"/>
      <c r="GUZ14" s="93"/>
      <c r="GVA14" s="93"/>
      <c r="GVB14" s="93"/>
      <c r="GVC14" s="93"/>
      <c r="GVD14" s="93"/>
      <c r="GVE14" s="93"/>
      <c r="GVF14" s="93"/>
      <c r="GVG14" s="93"/>
      <c r="GVH14" s="93"/>
      <c r="GVI14" s="93"/>
      <c r="GVJ14" s="93"/>
      <c r="GVK14" s="93"/>
      <c r="GVL14" s="93"/>
      <c r="GVM14" s="93"/>
      <c r="GVN14" s="93"/>
      <c r="GVO14" s="93"/>
      <c r="GVP14" s="93"/>
      <c r="GVQ14" s="93"/>
      <c r="GVR14" s="93"/>
      <c r="GVS14" s="93"/>
      <c r="GVT14" s="93"/>
      <c r="GVU14" s="93"/>
      <c r="GVV14" s="93"/>
      <c r="GVW14" s="93"/>
      <c r="GVX14" s="93"/>
      <c r="GVY14" s="93"/>
      <c r="GVZ14" s="93"/>
      <c r="GWA14" s="93"/>
      <c r="GWB14" s="93"/>
      <c r="GWC14" s="93"/>
      <c r="GWD14" s="93"/>
      <c r="GWE14" s="93"/>
      <c r="GWF14" s="93"/>
      <c r="GWG14" s="93"/>
      <c r="GWH14" s="93"/>
      <c r="GWI14" s="93"/>
      <c r="GWJ14" s="93"/>
      <c r="GWK14" s="93"/>
      <c r="GWL14" s="93"/>
      <c r="GWM14" s="93"/>
      <c r="GWN14" s="93"/>
      <c r="GWO14" s="93"/>
      <c r="GWP14" s="93"/>
      <c r="GWQ14" s="93"/>
      <c r="GWR14" s="93"/>
      <c r="GWS14" s="93"/>
      <c r="GWT14" s="93"/>
      <c r="GWU14" s="93"/>
      <c r="GWV14" s="93"/>
      <c r="GWW14" s="93"/>
      <c r="GWX14" s="93"/>
      <c r="GWY14" s="93"/>
      <c r="GWZ14" s="93"/>
      <c r="GXA14" s="93"/>
      <c r="GXB14" s="93"/>
      <c r="GXC14" s="93"/>
      <c r="GXD14" s="93"/>
      <c r="GXE14" s="93"/>
      <c r="GXF14" s="93"/>
      <c r="GXG14" s="93"/>
      <c r="GXH14" s="93"/>
      <c r="GXI14" s="93"/>
      <c r="GXJ14" s="93"/>
      <c r="GXK14" s="93"/>
      <c r="GXL14" s="93"/>
      <c r="GXM14" s="93"/>
      <c r="GXN14" s="93"/>
      <c r="GXO14" s="93"/>
      <c r="GXP14" s="93"/>
      <c r="GXQ14" s="93"/>
      <c r="GXR14" s="93"/>
      <c r="GXS14" s="93"/>
      <c r="GXT14" s="93"/>
      <c r="GXU14" s="93"/>
      <c r="GXV14" s="93"/>
      <c r="GXW14" s="93"/>
      <c r="GXX14" s="93"/>
      <c r="GXY14" s="93"/>
      <c r="GXZ14" s="93"/>
      <c r="GYA14" s="93"/>
      <c r="GYB14" s="93"/>
      <c r="GYC14" s="93"/>
      <c r="GYD14" s="93"/>
      <c r="GYE14" s="93"/>
      <c r="GYF14" s="93"/>
      <c r="GYG14" s="93"/>
      <c r="GYH14" s="93"/>
      <c r="GYI14" s="93"/>
      <c r="GYJ14" s="93"/>
      <c r="GYK14" s="93"/>
      <c r="GYL14" s="93"/>
      <c r="GYM14" s="93"/>
      <c r="GYN14" s="93"/>
      <c r="GYO14" s="93"/>
      <c r="GYP14" s="93"/>
      <c r="GYQ14" s="93"/>
      <c r="GYR14" s="93"/>
      <c r="GYS14" s="93"/>
      <c r="GYT14" s="93"/>
      <c r="GYU14" s="93"/>
      <c r="GYV14" s="93"/>
      <c r="GYW14" s="93"/>
      <c r="GYX14" s="93"/>
      <c r="GYY14" s="93"/>
      <c r="GYZ14" s="93"/>
      <c r="GZA14" s="93"/>
      <c r="GZB14" s="93"/>
      <c r="GZC14" s="93"/>
      <c r="GZD14" s="93"/>
      <c r="GZE14" s="93"/>
      <c r="GZF14" s="93"/>
      <c r="GZG14" s="93"/>
      <c r="GZH14" s="93"/>
      <c r="GZI14" s="93"/>
      <c r="GZJ14" s="93"/>
      <c r="GZK14" s="93"/>
      <c r="GZL14" s="93"/>
      <c r="GZM14" s="93"/>
      <c r="GZN14" s="93"/>
      <c r="GZO14" s="93"/>
      <c r="GZP14" s="93"/>
      <c r="GZQ14" s="93"/>
      <c r="GZR14" s="93"/>
      <c r="GZS14" s="93"/>
      <c r="GZT14" s="93"/>
      <c r="GZU14" s="93"/>
      <c r="GZV14" s="93"/>
      <c r="GZW14" s="93"/>
      <c r="GZX14" s="93"/>
      <c r="GZY14" s="93"/>
      <c r="GZZ14" s="93"/>
      <c r="HAA14" s="93"/>
      <c r="HAB14" s="93"/>
      <c r="HAC14" s="93"/>
      <c r="HAD14" s="93"/>
      <c r="HAE14" s="93"/>
      <c r="HAF14" s="93"/>
      <c r="HAG14" s="93"/>
      <c r="HAH14" s="93"/>
      <c r="HAI14" s="93"/>
      <c r="HAJ14" s="93"/>
      <c r="HAK14" s="93"/>
      <c r="HAL14" s="93"/>
      <c r="HAM14" s="93"/>
      <c r="HAN14" s="93"/>
      <c r="HAO14" s="93"/>
      <c r="HAP14" s="93"/>
      <c r="HAQ14" s="93"/>
      <c r="HAR14" s="93"/>
      <c r="HAS14" s="93"/>
      <c r="HAT14" s="93"/>
      <c r="HAU14" s="93"/>
      <c r="HAV14" s="93"/>
      <c r="HAW14" s="93"/>
      <c r="HAX14" s="93"/>
      <c r="HAY14" s="93"/>
      <c r="HAZ14" s="93"/>
      <c r="HBA14" s="93"/>
      <c r="HBB14" s="93"/>
      <c r="HBC14" s="93"/>
      <c r="HBD14" s="93"/>
      <c r="HBE14" s="93"/>
      <c r="HBF14" s="93"/>
      <c r="HBG14" s="93"/>
      <c r="HBH14" s="93"/>
      <c r="HBI14" s="93"/>
      <c r="HBJ14" s="93"/>
      <c r="HBK14" s="93"/>
      <c r="HBL14" s="93"/>
      <c r="HBM14" s="93"/>
      <c r="HBN14" s="93"/>
      <c r="HBO14" s="93"/>
      <c r="HBP14" s="93"/>
      <c r="HBQ14" s="93"/>
      <c r="HBR14" s="93"/>
      <c r="HBS14" s="93"/>
      <c r="HBT14" s="93"/>
      <c r="HBU14" s="93"/>
      <c r="HBV14" s="93"/>
      <c r="HBW14" s="93"/>
      <c r="HBX14" s="93"/>
      <c r="HBY14" s="93"/>
      <c r="HBZ14" s="93"/>
      <c r="HCA14" s="93"/>
      <c r="HCB14" s="93"/>
      <c r="HCC14" s="93"/>
      <c r="HCD14" s="93"/>
      <c r="HCE14" s="93"/>
      <c r="HCF14" s="93"/>
      <c r="HCG14" s="93"/>
      <c r="HCH14" s="93"/>
      <c r="HCI14" s="93"/>
      <c r="HCJ14" s="93"/>
      <c r="HCK14" s="93"/>
      <c r="HCL14" s="93"/>
      <c r="HCM14" s="93"/>
      <c r="HCN14" s="93"/>
      <c r="HCO14" s="93"/>
      <c r="HCP14" s="93"/>
      <c r="HCQ14" s="93"/>
      <c r="HCR14" s="93"/>
      <c r="HCS14" s="93"/>
      <c r="HCT14" s="93"/>
      <c r="HCU14" s="93"/>
      <c r="HCV14" s="93"/>
      <c r="HCW14" s="93"/>
      <c r="HCX14" s="93"/>
      <c r="HCY14" s="93"/>
      <c r="HCZ14" s="93"/>
      <c r="HDA14" s="93"/>
      <c r="HDB14" s="93"/>
      <c r="HDC14" s="93"/>
      <c r="HDD14" s="93"/>
      <c r="HDE14" s="93"/>
      <c r="HDF14" s="93"/>
      <c r="HDG14" s="93"/>
      <c r="HDH14" s="93"/>
      <c r="HDI14" s="93"/>
      <c r="HDJ14" s="93"/>
      <c r="HDK14" s="93"/>
      <c r="HDL14" s="93"/>
      <c r="HDM14" s="93"/>
      <c r="HDN14" s="93"/>
      <c r="HDO14" s="93"/>
      <c r="HDP14" s="93"/>
      <c r="HDQ14" s="93"/>
      <c r="HDR14" s="93"/>
      <c r="HDS14" s="93"/>
      <c r="HDT14" s="93"/>
      <c r="HDU14" s="93"/>
      <c r="HDV14" s="93"/>
      <c r="HDW14" s="93"/>
      <c r="HDX14" s="93"/>
      <c r="HDY14" s="93"/>
      <c r="HDZ14" s="93"/>
      <c r="HEA14" s="93"/>
      <c r="HEB14" s="93"/>
      <c r="HEC14" s="93"/>
      <c r="HED14" s="93"/>
      <c r="HEE14" s="93"/>
      <c r="HEF14" s="93"/>
      <c r="HEG14" s="93"/>
      <c r="HEH14" s="93"/>
      <c r="HEI14" s="93"/>
      <c r="HEJ14" s="93"/>
      <c r="HEK14" s="93"/>
      <c r="HEL14" s="93"/>
      <c r="HEM14" s="93"/>
      <c r="HEN14" s="93"/>
      <c r="HEO14" s="93"/>
      <c r="HEP14" s="93"/>
      <c r="HEQ14" s="93"/>
      <c r="HER14" s="93"/>
      <c r="HES14" s="93"/>
      <c r="HET14" s="93"/>
      <c r="HEU14" s="93"/>
      <c r="HEV14" s="93"/>
      <c r="HEW14" s="93"/>
      <c r="HEX14" s="93"/>
      <c r="HEY14" s="93"/>
      <c r="HEZ14" s="93"/>
      <c r="HFA14" s="93"/>
      <c r="HFB14" s="93"/>
      <c r="HFC14" s="93"/>
      <c r="HFD14" s="93"/>
      <c r="HFE14" s="93"/>
      <c r="HFF14" s="93"/>
      <c r="HFG14" s="93"/>
      <c r="HFH14" s="93"/>
      <c r="HFI14" s="93"/>
      <c r="HFJ14" s="93"/>
      <c r="HFK14" s="93"/>
      <c r="HFL14" s="93"/>
      <c r="HFM14" s="93"/>
      <c r="HFN14" s="93"/>
      <c r="HFO14" s="93"/>
      <c r="HFP14" s="93"/>
      <c r="HFQ14" s="93"/>
      <c r="HFR14" s="93"/>
      <c r="HFS14" s="93"/>
      <c r="HFT14" s="93"/>
      <c r="HFU14" s="93"/>
      <c r="HFV14" s="93"/>
      <c r="HFW14" s="93"/>
      <c r="HFX14" s="93"/>
      <c r="HFY14" s="93"/>
      <c r="HFZ14" s="93"/>
      <c r="HGA14" s="93"/>
      <c r="HGB14" s="93"/>
      <c r="HGC14" s="93"/>
      <c r="HGD14" s="93"/>
      <c r="HGE14" s="93"/>
      <c r="HGF14" s="93"/>
      <c r="HGG14" s="93"/>
      <c r="HGH14" s="93"/>
      <c r="HGI14" s="93"/>
      <c r="HGJ14" s="93"/>
      <c r="HGK14" s="93"/>
      <c r="HGL14" s="93"/>
      <c r="HGM14" s="93"/>
      <c r="HGN14" s="93"/>
      <c r="HGO14" s="93"/>
      <c r="HGP14" s="93"/>
      <c r="HGQ14" s="93"/>
      <c r="HGR14" s="93"/>
      <c r="HGS14" s="93"/>
      <c r="HGT14" s="93"/>
      <c r="HGU14" s="93"/>
      <c r="HGV14" s="93"/>
      <c r="HGW14" s="93"/>
      <c r="HGX14" s="93"/>
      <c r="HGY14" s="93"/>
      <c r="HGZ14" s="93"/>
      <c r="HHA14" s="93"/>
      <c r="HHB14" s="93"/>
      <c r="HHC14" s="93"/>
      <c r="HHD14" s="93"/>
      <c r="HHE14" s="93"/>
      <c r="HHF14" s="93"/>
      <c r="HHG14" s="93"/>
      <c r="HHH14" s="93"/>
      <c r="HHI14" s="93"/>
      <c r="HHJ14" s="93"/>
      <c r="HHK14" s="93"/>
      <c r="HHL14" s="93"/>
      <c r="HHM14" s="93"/>
      <c r="HHN14" s="93"/>
      <c r="HHO14" s="93"/>
      <c r="HHP14" s="93"/>
      <c r="HHQ14" s="93"/>
      <c r="HHR14" s="93"/>
      <c r="HHS14" s="93"/>
      <c r="HHT14" s="93"/>
      <c r="HHU14" s="93"/>
      <c r="HHV14" s="93"/>
      <c r="HHW14" s="93"/>
      <c r="HHX14" s="93"/>
      <c r="HHY14" s="93"/>
      <c r="HHZ14" s="93"/>
      <c r="HIA14" s="93"/>
      <c r="HIB14" s="93"/>
      <c r="HIC14" s="93"/>
      <c r="HID14" s="93"/>
      <c r="HIE14" s="93"/>
      <c r="HIF14" s="93"/>
      <c r="HIG14" s="93"/>
      <c r="HIH14" s="93"/>
      <c r="HII14" s="93"/>
      <c r="HIJ14" s="93"/>
      <c r="HIK14" s="93"/>
      <c r="HIL14" s="93"/>
      <c r="HIM14" s="93"/>
      <c r="HIN14" s="93"/>
      <c r="HIO14" s="93"/>
      <c r="HIP14" s="93"/>
      <c r="HIQ14" s="93"/>
      <c r="HIR14" s="93"/>
      <c r="HIS14" s="93"/>
      <c r="HIT14" s="93"/>
      <c r="HIU14" s="93"/>
      <c r="HIV14" s="93"/>
      <c r="HIW14" s="93"/>
      <c r="HIX14" s="93"/>
      <c r="HIY14" s="93"/>
      <c r="HIZ14" s="93"/>
      <c r="HJA14" s="93"/>
      <c r="HJB14" s="93"/>
      <c r="HJC14" s="93"/>
      <c r="HJD14" s="93"/>
      <c r="HJE14" s="93"/>
      <c r="HJF14" s="93"/>
      <c r="HJG14" s="93"/>
      <c r="HJH14" s="93"/>
      <c r="HJI14" s="93"/>
      <c r="HJJ14" s="93"/>
      <c r="HJK14" s="93"/>
      <c r="HJL14" s="93"/>
      <c r="HJM14" s="93"/>
      <c r="HJN14" s="93"/>
      <c r="HJO14" s="93"/>
      <c r="HJP14" s="93"/>
      <c r="HJQ14" s="93"/>
      <c r="HJR14" s="93"/>
      <c r="HJS14" s="93"/>
      <c r="HJT14" s="93"/>
      <c r="HJU14" s="93"/>
      <c r="HJV14" s="93"/>
      <c r="HJW14" s="93"/>
      <c r="HJX14" s="93"/>
      <c r="HJY14" s="93"/>
      <c r="HJZ14" s="93"/>
      <c r="HKA14" s="93"/>
      <c r="HKB14" s="93"/>
      <c r="HKC14" s="93"/>
      <c r="HKD14" s="93"/>
      <c r="HKE14" s="93"/>
      <c r="HKF14" s="93"/>
      <c r="HKG14" s="93"/>
      <c r="HKH14" s="93"/>
      <c r="HKI14" s="93"/>
      <c r="HKJ14" s="93"/>
      <c r="HKK14" s="93"/>
      <c r="HKL14" s="93"/>
      <c r="HKM14" s="93"/>
      <c r="HKN14" s="93"/>
      <c r="HKO14" s="93"/>
      <c r="HKP14" s="93"/>
      <c r="HKQ14" s="93"/>
      <c r="HKR14" s="93"/>
      <c r="HKS14" s="93"/>
      <c r="HKT14" s="93"/>
      <c r="HKU14" s="93"/>
      <c r="HKV14" s="93"/>
      <c r="HKW14" s="93"/>
      <c r="HKX14" s="93"/>
      <c r="HKY14" s="93"/>
      <c r="HKZ14" s="93"/>
      <c r="HLA14" s="93"/>
      <c r="HLB14" s="93"/>
      <c r="HLC14" s="93"/>
      <c r="HLD14" s="93"/>
      <c r="HLE14" s="93"/>
      <c r="HLF14" s="93"/>
      <c r="HLG14" s="93"/>
      <c r="HLH14" s="93"/>
      <c r="HLI14" s="93"/>
      <c r="HLJ14" s="93"/>
      <c r="HLK14" s="93"/>
      <c r="HLL14" s="93"/>
      <c r="HLM14" s="93"/>
      <c r="HLN14" s="93"/>
      <c r="HLO14" s="93"/>
      <c r="HLP14" s="93"/>
      <c r="HLQ14" s="93"/>
      <c r="HLR14" s="93"/>
      <c r="HLS14" s="93"/>
      <c r="HLT14" s="93"/>
      <c r="HLU14" s="93"/>
      <c r="HLV14" s="93"/>
      <c r="HLW14" s="93"/>
      <c r="HLX14" s="93"/>
      <c r="HLY14" s="93"/>
      <c r="HLZ14" s="93"/>
      <c r="HMA14" s="93"/>
      <c r="HMB14" s="93"/>
      <c r="HMC14" s="93"/>
      <c r="HMD14" s="93"/>
      <c r="HME14" s="93"/>
      <c r="HMF14" s="93"/>
      <c r="HMG14" s="93"/>
      <c r="HMH14" s="93"/>
      <c r="HMI14" s="93"/>
      <c r="HMJ14" s="93"/>
      <c r="HMK14" s="93"/>
      <c r="HML14" s="93"/>
      <c r="HMM14" s="93"/>
      <c r="HMN14" s="93"/>
      <c r="HMO14" s="93"/>
      <c r="HMP14" s="93"/>
      <c r="HMQ14" s="93"/>
      <c r="HMR14" s="93"/>
      <c r="HMS14" s="93"/>
      <c r="HMT14" s="93"/>
      <c r="HMU14" s="93"/>
      <c r="HMV14" s="93"/>
      <c r="HMW14" s="93"/>
      <c r="HMX14" s="93"/>
      <c r="HMY14" s="93"/>
      <c r="HMZ14" s="93"/>
      <c r="HNA14" s="93"/>
      <c r="HNB14" s="93"/>
      <c r="HNC14" s="93"/>
      <c r="HND14" s="93"/>
      <c r="HNE14" s="93"/>
      <c r="HNF14" s="93"/>
      <c r="HNG14" s="93"/>
      <c r="HNH14" s="93"/>
      <c r="HNI14" s="93"/>
      <c r="HNJ14" s="93"/>
      <c r="HNK14" s="93"/>
      <c r="HNL14" s="93"/>
      <c r="HNM14" s="93"/>
      <c r="HNN14" s="93"/>
      <c r="HNO14" s="93"/>
      <c r="HNP14" s="93"/>
      <c r="HNQ14" s="93"/>
      <c r="HNR14" s="93"/>
      <c r="HNS14" s="93"/>
      <c r="HNT14" s="93"/>
      <c r="HNU14" s="93"/>
      <c r="HNV14" s="93"/>
      <c r="HNW14" s="93"/>
      <c r="HNX14" s="93"/>
      <c r="HNY14" s="93"/>
      <c r="HNZ14" s="93"/>
      <c r="HOA14" s="93"/>
      <c r="HOB14" s="93"/>
      <c r="HOC14" s="93"/>
      <c r="HOD14" s="93"/>
      <c r="HOE14" s="93"/>
      <c r="HOF14" s="93"/>
      <c r="HOG14" s="93"/>
      <c r="HOH14" s="93"/>
      <c r="HOI14" s="93"/>
      <c r="HOJ14" s="93"/>
      <c r="HOK14" s="93"/>
      <c r="HOL14" s="93"/>
      <c r="HOM14" s="93"/>
      <c r="HON14" s="93"/>
      <c r="HOO14" s="93"/>
      <c r="HOP14" s="93"/>
      <c r="HOQ14" s="93"/>
      <c r="HOR14" s="93"/>
      <c r="HOS14" s="93"/>
      <c r="HOT14" s="93"/>
      <c r="HOU14" s="93"/>
      <c r="HOV14" s="93"/>
      <c r="HOW14" s="93"/>
      <c r="HOX14" s="93"/>
      <c r="HOY14" s="93"/>
      <c r="HOZ14" s="93"/>
      <c r="HPA14" s="93"/>
      <c r="HPB14" s="93"/>
      <c r="HPC14" s="93"/>
      <c r="HPD14" s="93"/>
      <c r="HPE14" s="93"/>
      <c r="HPF14" s="93"/>
      <c r="HPG14" s="93"/>
      <c r="HPH14" s="93"/>
      <c r="HPI14" s="93"/>
      <c r="HPJ14" s="93"/>
      <c r="HPK14" s="93"/>
      <c r="HPL14" s="93"/>
      <c r="HPM14" s="93"/>
      <c r="HPN14" s="93"/>
      <c r="HPO14" s="93"/>
      <c r="HPP14" s="93"/>
      <c r="HPQ14" s="93"/>
      <c r="HPR14" s="93"/>
      <c r="HPS14" s="93"/>
      <c r="HPT14" s="93"/>
      <c r="HPU14" s="93"/>
      <c r="HPV14" s="93"/>
      <c r="HPW14" s="93"/>
      <c r="HPX14" s="93"/>
      <c r="HPY14" s="93"/>
      <c r="HPZ14" s="93"/>
      <c r="HQA14" s="93"/>
      <c r="HQB14" s="93"/>
      <c r="HQC14" s="93"/>
      <c r="HQD14" s="93"/>
      <c r="HQE14" s="93"/>
      <c r="HQF14" s="93"/>
      <c r="HQG14" s="93"/>
      <c r="HQH14" s="93"/>
      <c r="HQI14" s="93"/>
      <c r="HQJ14" s="93"/>
      <c r="HQK14" s="93"/>
      <c r="HQL14" s="93"/>
      <c r="HQM14" s="93"/>
      <c r="HQN14" s="93"/>
      <c r="HQO14" s="93"/>
      <c r="HQP14" s="93"/>
      <c r="HQQ14" s="93"/>
      <c r="HQR14" s="93"/>
      <c r="HQS14" s="93"/>
      <c r="HQT14" s="93"/>
      <c r="HQU14" s="93"/>
      <c r="HQV14" s="93"/>
      <c r="HQW14" s="93"/>
      <c r="HQX14" s="93"/>
      <c r="HQY14" s="93"/>
      <c r="HQZ14" s="93"/>
      <c r="HRA14" s="93"/>
      <c r="HRB14" s="93"/>
      <c r="HRC14" s="93"/>
      <c r="HRD14" s="93"/>
      <c r="HRE14" s="93"/>
      <c r="HRF14" s="93"/>
      <c r="HRG14" s="93"/>
      <c r="HRH14" s="93"/>
      <c r="HRI14" s="93"/>
      <c r="HRJ14" s="93"/>
      <c r="HRK14" s="93"/>
      <c r="HRL14" s="93"/>
      <c r="HRM14" s="93"/>
      <c r="HRN14" s="93"/>
      <c r="HRO14" s="93"/>
      <c r="HRP14" s="93"/>
      <c r="HRQ14" s="93"/>
      <c r="HRR14" s="93"/>
      <c r="HRS14" s="93"/>
      <c r="HRT14" s="93"/>
      <c r="HRU14" s="93"/>
      <c r="HRV14" s="93"/>
      <c r="HRW14" s="93"/>
      <c r="HRX14" s="93"/>
      <c r="HRY14" s="93"/>
      <c r="HRZ14" s="93"/>
      <c r="HSA14" s="93"/>
      <c r="HSB14" s="93"/>
      <c r="HSC14" s="93"/>
      <c r="HSD14" s="93"/>
      <c r="HSE14" s="93"/>
      <c r="HSF14" s="93"/>
      <c r="HSG14" s="93"/>
      <c r="HSH14" s="93"/>
      <c r="HSI14" s="93"/>
      <c r="HSJ14" s="93"/>
      <c r="HSK14" s="93"/>
      <c r="HSL14" s="93"/>
      <c r="HSM14" s="93"/>
      <c r="HSN14" s="93"/>
      <c r="HSO14" s="93"/>
      <c r="HSP14" s="93"/>
      <c r="HSQ14" s="93"/>
      <c r="HSR14" s="93"/>
      <c r="HSS14" s="93"/>
      <c r="HST14" s="93"/>
      <c r="HSU14" s="93"/>
      <c r="HSV14" s="93"/>
      <c r="HSW14" s="93"/>
      <c r="HSX14" s="93"/>
      <c r="HSY14" s="93"/>
      <c r="HSZ14" s="93"/>
      <c r="HTA14" s="93"/>
      <c r="HTB14" s="93"/>
      <c r="HTC14" s="93"/>
      <c r="HTD14" s="93"/>
      <c r="HTE14" s="93"/>
      <c r="HTF14" s="93"/>
      <c r="HTG14" s="93"/>
      <c r="HTH14" s="93"/>
      <c r="HTI14" s="93"/>
      <c r="HTJ14" s="93"/>
      <c r="HTK14" s="93"/>
      <c r="HTL14" s="93"/>
      <c r="HTM14" s="93"/>
      <c r="HTN14" s="93"/>
      <c r="HTO14" s="93"/>
      <c r="HTP14" s="93"/>
      <c r="HTQ14" s="93"/>
      <c r="HTR14" s="93"/>
      <c r="HTS14" s="93"/>
      <c r="HTT14" s="93"/>
      <c r="HTU14" s="93"/>
      <c r="HTV14" s="93"/>
      <c r="HTW14" s="93"/>
      <c r="HTX14" s="93"/>
      <c r="HTY14" s="93"/>
      <c r="HTZ14" s="93"/>
      <c r="HUA14" s="93"/>
      <c r="HUB14" s="93"/>
      <c r="HUC14" s="93"/>
      <c r="HUD14" s="93"/>
      <c r="HUE14" s="93"/>
      <c r="HUF14" s="93"/>
      <c r="HUG14" s="93"/>
      <c r="HUH14" s="93"/>
      <c r="HUI14" s="93"/>
      <c r="HUJ14" s="93"/>
      <c r="HUK14" s="93"/>
      <c r="HUL14" s="93"/>
      <c r="HUM14" s="93"/>
      <c r="HUN14" s="93"/>
      <c r="HUO14" s="93"/>
      <c r="HUP14" s="93"/>
      <c r="HUQ14" s="93"/>
      <c r="HUR14" s="93"/>
      <c r="HUS14" s="93"/>
      <c r="HUT14" s="93"/>
      <c r="HUU14" s="93"/>
      <c r="HUV14" s="93"/>
      <c r="HUW14" s="93"/>
      <c r="HUX14" s="93"/>
      <c r="HUY14" s="93"/>
      <c r="HUZ14" s="93"/>
      <c r="HVA14" s="93"/>
      <c r="HVB14" s="93"/>
      <c r="HVC14" s="93"/>
      <c r="HVD14" s="93"/>
      <c r="HVE14" s="93"/>
      <c r="HVF14" s="93"/>
      <c r="HVG14" s="93"/>
      <c r="HVH14" s="93"/>
      <c r="HVI14" s="93"/>
      <c r="HVJ14" s="93"/>
      <c r="HVK14" s="93"/>
      <c r="HVL14" s="93"/>
      <c r="HVM14" s="93"/>
      <c r="HVN14" s="93"/>
      <c r="HVO14" s="93"/>
      <c r="HVP14" s="93"/>
      <c r="HVQ14" s="93"/>
      <c r="HVR14" s="93"/>
      <c r="HVS14" s="93"/>
      <c r="HVT14" s="93"/>
      <c r="HVU14" s="93"/>
      <c r="HVV14" s="93"/>
      <c r="HVW14" s="93"/>
      <c r="HVX14" s="93"/>
      <c r="HVY14" s="93"/>
      <c r="HVZ14" s="93"/>
      <c r="HWA14" s="93"/>
      <c r="HWB14" s="93"/>
      <c r="HWC14" s="93"/>
      <c r="HWD14" s="93"/>
      <c r="HWE14" s="93"/>
      <c r="HWF14" s="93"/>
      <c r="HWG14" s="93"/>
      <c r="HWH14" s="93"/>
      <c r="HWI14" s="93"/>
      <c r="HWJ14" s="93"/>
      <c r="HWK14" s="93"/>
      <c r="HWL14" s="93"/>
      <c r="HWM14" s="93"/>
      <c r="HWN14" s="93"/>
      <c r="HWO14" s="93"/>
      <c r="HWP14" s="93"/>
      <c r="HWQ14" s="93"/>
      <c r="HWR14" s="93"/>
      <c r="HWS14" s="93"/>
      <c r="HWT14" s="93"/>
      <c r="HWU14" s="93"/>
      <c r="HWV14" s="93"/>
      <c r="HWW14" s="93"/>
      <c r="HWX14" s="93"/>
      <c r="HWY14" s="93"/>
      <c r="HWZ14" s="93"/>
      <c r="HXA14" s="93"/>
      <c r="HXB14" s="93"/>
      <c r="HXC14" s="93"/>
      <c r="HXD14" s="93"/>
      <c r="HXE14" s="93"/>
      <c r="HXF14" s="93"/>
      <c r="HXG14" s="93"/>
      <c r="HXH14" s="93"/>
      <c r="HXI14" s="93"/>
      <c r="HXJ14" s="93"/>
      <c r="HXK14" s="93"/>
      <c r="HXL14" s="93"/>
      <c r="HXM14" s="93"/>
      <c r="HXN14" s="93"/>
      <c r="HXO14" s="93"/>
      <c r="HXP14" s="93"/>
      <c r="HXQ14" s="93"/>
      <c r="HXR14" s="93"/>
      <c r="HXS14" s="93"/>
      <c r="HXT14" s="93"/>
      <c r="HXU14" s="93"/>
      <c r="HXV14" s="93"/>
      <c r="HXW14" s="93"/>
      <c r="HXX14" s="93"/>
      <c r="HXY14" s="93"/>
      <c r="HXZ14" s="93"/>
      <c r="HYA14" s="93"/>
      <c r="HYB14" s="93"/>
      <c r="HYC14" s="93"/>
      <c r="HYD14" s="93"/>
      <c r="HYE14" s="93"/>
      <c r="HYF14" s="93"/>
      <c r="HYG14" s="93"/>
      <c r="HYH14" s="93"/>
      <c r="HYI14" s="93"/>
      <c r="HYJ14" s="93"/>
      <c r="HYK14" s="93"/>
      <c r="HYL14" s="93"/>
      <c r="HYM14" s="93"/>
      <c r="HYN14" s="93"/>
      <c r="HYO14" s="93"/>
      <c r="HYP14" s="93"/>
      <c r="HYQ14" s="93"/>
      <c r="HYR14" s="93"/>
      <c r="HYS14" s="93"/>
      <c r="HYT14" s="93"/>
      <c r="HYU14" s="93"/>
      <c r="HYV14" s="93"/>
      <c r="HYW14" s="93"/>
      <c r="HYX14" s="93"/>
      <c r="HYY14" s="93"/>
      <c r="HYZ14" s="93"/>
      <c r="HZA14" s="93"/>
      <c r="HZB14" s="93"/>
      <c r="HZC14" s="93"/>
      <c r="HZD14" s="93"/>
      <c r="HZE14" s="93"/>
      <c r="HZF14" s="93"/>
      <c r="HZG14" s="93"/>
      <c r="HZH14" s="93"/>
      <c r="HZI14" s="93"/>
      <c r="HZJ14" s="93"/>
      <c r="HZK14" s="93"/>
      <c r="HZL14" s="93"/>
      <c r="HZM14" s="93"/>
      <c r="HZN14" s="93"/>
      <c r="HZO14" s="93"/>
      <c r="HZP14" s="93"/>
      <c r="HZQ14" s="93"/>
      <c r="HZR14" s="93"/>
      <c r="HZS14" s="93"/>
      <c r="HZT14" s="93"/>
      <c r="HZU14" s="93"/>
      <c r="HZV14" s="93"/>
      <c r="HZW14" s="93"/>
      <c r="HZX14" s="93"/>
      <c r="HZY14" s="93"/>
      <c r="HZZ14" s="93"/>
      <c r="IAA14" s="93"/>
      <c r="IAB14" s="93"/>
      <c r="IAC14" s="93"/>
      <c r="IAD14" s="93"/>
      <c r="IAE14" s="93"/>
      <c r="IAF14" s="93"/>
      <c r="IAG14" s="93"/>
      <c r="IAH14" s="93"/>
      <c r="IAI14" s="93"/>
      <c r="IAJ14" s="93"/>
      <c r="IAK14" s="93"/>
      <c r="IAL14" s="93"/>
      <c r="IAM14" s="93"/>
      <c r="IAN14" s="93"/>
      <c r="IAO14" s="93"/>
      <c r="IAP14" s="93"/>
      <c r="IAQ14" s="93"/>
      <c r="IAR14" s="93"/>
      <c r="IAS14" s="93"/>
      <c r="IAT14" s="93"/>
      <c r="IAU14" s="93"/>
      <c r="IAV14" s="93"/>
      <c r="IAW14" s="93"/>
      <c r="IAX14" s="93"/>
      <c r="IAY14" s="93"/>
      <c r="IAZ14" s="93"/>
      <c r="IBA14" s="93"/>
      <c r="IBB14" s="93"/>
      <c r="IBC14" s="93"/>
      <c r="IBD14" s="93"/>
      <c r="IBE14" s="93"/>
      <c r="IBF14" s="93"/>
      <c r="IBG14" s="93"/>
      <c r="IBH14" s="93"/>
      <c r="IBI14" s="93"/>
      <c r="IBJ14" s="93"/>
      <c r="IBK14" s="93"/>
      <c r="IBL14" s="93"/>
      <c r="IBM14" s="93"/>
      <c r="IBN14" s="93"/>
      <c r="IBO14" s="93"/>
      <c r="IBP14" s="93"/>
      <c r="IBQ14" s="93"/>
      <c r="IBR14" s="93"/>
      <c r="IBS14" s="93"/>
      <c r="IBT14" s="93"/>
      <c r="IBU14" s="93"/>
      <c r="IBV14" s="93"/>
      <c r="IBW14" s="93"/>
      <c r="IBX14" s="93"/>
      <c r="IBY14" s="93"/>
      <c r="IBZ14" s="93"/>
      <c r="ICA14" s="93"/>
      <c r="ICB14" s="93"/>
      <c r="ICC14" s="93"/>
      <c r="ICD14" s="93"/>
      <c r="ICE14" s="93"/>
      <c r="ICF14" s="93"/>
      <c r="ICG14" s="93"/>
      <c r="ICH14" s="93"/>
      <c r="ICI14" s="93"/>
      <c r="ICJ14" s="93"/>
      <c r="ICK14" s="93"/>
      <c r="ICL14" s="93"/>
      <c r="ICM14" s="93"/>
      <c r="ICN14" s="93"/>
      <c r="ICO14" s="93"/>
      <c r="ICP14" s="93"/>
      <c r="ICQ14" s="93"/>
      <c r="ICR14" s="93"/>
      <c r="ICS14" s="93"/>
      <c r="ICT14" s="93"/>
      <c r="ICU14" s="93"/>
      <c r="ICV14" s="93"/>
      <c r="ICW14" s="93"/>
      <c r="ICX14" s="93"/>
      <c r="ICY14" s="93"/>
      <c r="ICZ14" s="93"/>
      <c r="IDA14" s="93"/>
      <c r="IDB14" s="93"/>
      <c r="IDC14" s="93"/>
      <c r="IDD14" s="93"/>
      <c r="IDE14" s="93"/>
      <c r="IDF14" s="93"/>
      <c r="IDG14" s="93"/>
      <c r="IDH14" s="93"/>
      <c r="IDI14" s="93"/>
      <c r="IDJ14" s="93"/>
      <c r="IDK14" s="93"/>
      <c r="IDL14" s="93"/>
      <c r="IDM14" s="93"/>
      <c r="IDN14" s="93"/>
      <c r="IDO14" s="93"/>
      <c r="IDP14" s="93"/>
      <c r="IDQ14" s="93"/>
      <c r="IDR14" s="93"/>
      <c r="IDS14" s="93"/>
      <c r="IDT14" s="93"/>
      <c r="IDU14" s="93"/>
      <c r="IDV14" s="93"/>
      <c r="IDW14" s="93"/>
      <c r="IDX14" s="93"/>
      <c r="IDY14" s="93"/>
      <c r="IDZ14" s="93"/>
      <c r="IEA14" s="93"/>
      <c r="IEB14" s="93"/>
      <c r="IEC14" s="93"/>
      <c r="IED14" s="93"/>
      <c r="IEE14" s="93"/>
      <c r="IEF14" s="93"/>
      <c r="IEG14" s="93"/>
      <c r="IEH14" s="93"/>
      <c r="IEI14" s="93"/>
      <c r="IEJ14" s="93"/>
      <c r="IEK14" s="93"/>
      <c r="IEL14" s="93"/>
      <c r="IEM14" s="93"/>
      <c r="IEN14" s="93"/>
      <c r="IEO14" s="93"/>
      <c r="IEP14" s="93"/>
      <c r="IEQ14" s="93"/>
      <c r="IER14" s="93"/>
      <c r="IES14" s="93"/>
      <c r="IET14" s="93"/>
      <c r="IEU14" s="93"/>
      <c r="IEV14" s="93"/>
      <c r="IEW14" s="93"/>
      <c r="IEX14" s="93"/>
      <c r="IEY14" s="93"/>
      <c r="IEZ14" s="93"/>
      <c r="IFA14" s="93"/>
      <c r="IFB14" s="93"/>
      <c r="IFC14" s="93"/>
      <c r="IFD14" s="93"/>
      <c r="IFE14" s="93"/>
      <c r="IFF14" s="93"/>
      <c r="IFG14" s="93"/>
      <c r="IFH14" s="93"/>
      <c r="IFI14" s="93"/>
      <c r="IFJ14" s="93"/>
      <c r="IFK14" s="93"/>
      <c r="IFL14" s="93"/>
      <c r="IFM14" s="93"/>
      <c r="IFN14" s="93"/>
      <c r="IFO14" s="93"/>
      <c r="IFP14" s="93"/>
      <c r="IFQ14" s="93"/>
      <c r="IFR14" s="93"/>
      <c r="IFS14" s="93"/>
      <c r="IFT14" s="93"/>
      <c r="IFU14" s="93"/>
      <c r="IFV14" s="93"/>
      <c r="IFW14" s="93"/>
      <c r="IFX14" s="93"/>
      <c r="IFY14" s="93"/>
      <c r="IFZ14" s="93"/>
      <c r="IGA14" s="93"/>
      <c r="IGB14" s="93"/>
      <c r="IGC14" s="93"/>
      <c r="IGD14" s="93"/>
      <c r="IGE14" s="93"/>
      <c r="IGF14" s="93"/>
      <c r="IGG14" s="93"/>
      <c r="IGH14" s="93"/>
      <c r="IGI14" s="93"/>
      <c r="IGJ14" s="93"/>
      <c r="IGK14" s="93"/>
      <c r="IGL14" s="93"/>
      <c r="IGM14" s="93"/>
      <c r="IGN14" s="93"/>
      <c r="IGO14" s="93"/>
      <c r="IGP14" s="93"/>
      <c r="IGQ14" s="93"/>
      <c r="IGR14" s="93"/>
      <c r="IGS14" s="93"/>
      <c r="IGT14" s="93"/>
      <c r="IGU14" s="93"/>
      <c r="IGV14" s="93"/>
      <c r="IGW14" s="93"/>
      <c r="IGX14" s="93"/>
      <c r="IGY14" s="93"/>
      <c r="IGZ14" s="93"/>
      <c r="IHA14" s="93"/>
      <c r="IHB14" s="93"/>
      <c r="IHC14" s="93"/>
      <c r="IHD14" s="93"/>
      <c r="IHE14" s="93"/>
      <c r="IHF14" s="93"/>
      <c r="IHG14" s="93"/>
      <c r="IHH14" s="93"/>
      <c r="IHI14" s="93"/>
      <c r="IHJ14" s="93"/>
      <c r="IHK14" s="93"/>
      <c r="IHL14" s="93"/>
      <c r="IHM14" s="93"/>
      <c r="IHN14" s="93"/>
      <c r="IHO14" s="93"/>
      <c r="IHP14" s="93"/>
      <c r="IHQ14" s="93"/>
      <c r="IHR14" s="93"/>
      <c r="IHS14" s="93"/>
      <c r="IHT14" s="93"/>
      <c r="IHU14" s="93"/>
      <c r="IHV14" s="93"/>
      <c r="IHW14" s="93"/>
      <c r="IHX14" s="93"/>
      <c r="IHY14" s="93"/>
      <c r="IHZ14" s="93"/>
      <c r="IIA14" s="93"/>
      <c r="IIB14" s="93"/>
      <c r="IIC14" s="93"/>
      <c r="IID14" s="93"/>
      <c r="IIE14" s="93"/>
      <c r="IIF14" s="93"/>
      <c r="IIG14" s="93"/>
      <c r="IIH14" s="93"/>
      <c r="III14" s="93"/>
      <c r="IIJ14" s="93"/>
      <c r="IIK14" s="93"/>
      <c r="IIL14" s="93"/>
      <c r="IIM14" s="93"/>
      <c r="IIN14" s="93"/>
      <c r="IIO14" s="93"/>
      <c r="IIP14" s="93"/>
      <c r="IIQ14" s="93"/>
      <c r="IIR14" s="93"/>
      <c r="IIS14" s="93"/>
      <c r="IIT14" s="93"/>
      <c r="IIU14" s="93"/>
      <c r="IIV14" s="93"/>
      <c r="IIW14" s="93"/>
      <c r="IIX14" s="93"/>
      <c r="IIY14" s="93"/>
      <c r="IIZ14" s="93"/>
      <c r="IJA14" s="93"/>
      <c r="IJB14" s="93"/>
      <c r="IJC14" s="93"/>
      <c r="IJD14" s="93"/>
      <c r="IJE14" s="93"/>
      <c r="IJF14" s="93"/>
      <c r="IJG14" s="93"/>
      <c r="IJH14" s="93"/>
      <c r="IJI14" s="93"/>
      <c r="IJJ14" s="93"/>
      <c r="IJK14" s="93"/>
      <c r="IJL14" s="93"/>
      <c r="IJM14" s="93"/>
      <c r="IJN14" s="93"/>
      <c r="IJO14" s="93"/>
      <c r="IJP14" s="93"/>
      <c r="IJQ14" s="93"/>
      <c r="IJR14" s="93"/>
      <c r="IJS14" s="93"/>
      <c r="IJT14" s="93"/>
      <c r="IJU14" s="93"/>
      <c r="IJV14" s="93"/>
      <c r="IJW14" s="93"/>
      <c r="IJX14" s="93"/>
      <c r="IJY14" s="93"/>
      <c r="IJZ14" s="93"/>
      <c r="IKA14" s="93"/>
      <c r="IKB14" s="93"/>
      <c r="IKC14" s="93"/>
      <c r="IKD14" s="93"/>
      <c r="IKE14" s="93"/>
      <c r="IKF14" s="93"/>
      <c r="IKG14" s="93"/>
      <c r="IKH14" s="93"/>
      <c r="IKI14" s="93"/>
      <c r="IKJ14" s="93"/>
      <c r="IKK14" s="93"/>
      <c r="IKL14" s="93"/>
      <c r="IKM14" s="93"/>
      <c r="IKN14" s="93"/>
      <c r="IKO14" s="93"/>
      <c r="IKP14" s="93"/>
      <c r="IKQ14" s="93"/>
      <c r="IKR14" s="93"/>
      <c r="IKS14" s="93"/>
      <c r="IKT14" s="93"/>
      <c r="IKU14" s="93"/>
      <c r="IKV14" s="93"/>
      <c r="IKW14" s="93"/>
      <c r="IKX14" s="93"/>
      <c r="IKY14" s="93"/>
      <c r="IKZ14" s="93"/>
      <c r="ILA14" s="93"/>
      <c r="ILB14" s="93"/>
      <c r="ILC14" s="93"/>
      <c r="ILD14" s="93"/>
      <c r="ILE14" s="93"/>
      <c r="ILF14" s="93"/>
      <c r="ILG14" s="93"/>
      <c r="ILH14" s="93"/>
      <c r="ILI14" s="93"/>
      <c r="ILJ14" s="93"/>
      <c r="ILK14" s="93"/>
      <c r="ILL14" s="93"/>
      <c r="ILM14" s="93"/>
      <c r="ILN14" s="93"/>
      <c r="ILO14" s="93"/>
      <c r="ILP14" s="93"/>
      <c r="ILQ14" s="93"/>
      <c r="ILR14" s="93"/>
      <c r="ILS14" s="93"/>
      <c r="ILT14" s="93"/>
      <c r="ILU14" s="93"/>
      <c r="ILV14" s="93"/>
      <c r="ILW14" s="93"/>
      <c r="ILX14" s="93"/>
      <c r="ILY14" s="93"/>
      <c r="ILZ14" s="93"/>
      <c r="IMA14" s="93"/>
      <c r="IMB14" s="93"/>
      <c r="IMC14" s="93"/>
      <c r="IMD14" s="93"/>
      <c r="IME14" s="93"/>
      <c r="IMF14" s="93"/>
      <c r="IMG14" s="93"/>
      <c r="IMH14" s="93"/>
      <c r="IMI14" s="93"/>
      <c r="IMJ14" s="93"/>
      <c r="IMK14" s="93"/>
      <c r="IML14" s="93"/>
      <c r="IMM14" s="93"/>
      <c r="IMN14" s="93"/>
      <c r="IMO14" s="93"/>
      <c r="IMP14" s="93"/>
      <c r="IMQ14" s="93"/>
      <c r="IMR14" s="93"/>
      <c r="IMS14" s="93"/>
      <c r="IMT14" s="93"/>
      <c r="IMU14" s="93"/>
      <c r="IMV14" s="93"/>
      <c r="IMW14" s="93"/>
      <c r="IMX14" s="93"/>
      <c r="IMY14" s="93"/>
      <c r="IMZ14" s="93"/>
      <c r="INA14" s="93"/>
      <c r="INB14" s="93"/>
      <c r="INC14" s="93"/>
      <c r="IND14" s="93"/>
      <c r="INE14" s="93"/>
      <c r="INF14" s="93"/>
      <c r="ING14" s="93"/>
      <c r="INH14" s="93"/>
      <c r="INI14" s="93"/>
      <c r="INJ14" s="93"/>
      <c r="INK14" s="93"/>
      <c r="INL14" s="93"/>
      <c r="INM14" s="93"/>
      <c r="INN14" s="93"/>
      <c r="INO14" s="93"/>
      <c r="INP14" s="93"/>
      <c r="INQ14" s="93"/>
      <c r="INR14" s="93"/>
      <c r="INS14" s="93"/>
      <c r="INT14" s="93"/>
      <c r="INU14" s="93"/>
      <c r="INV14" s="93"/>
      <c r="INW14" s="93"/>
      <c r="INX14" s="93"/>
      <c r="INY14" s="93"/>
      <c r="INZ14" s="93"/>
      <c r="IOA14" s="93"/>
      <c r="IOB14" s="93"/>
      <c r="IOC14" s="93"/>
      <c r="IOD14" s="93"/>
      <c r="IOE14" s="93"/>
      <c r="IOF14" s="93"/>
      <c r="IOG14" s="93"/>
      <c r="IOH14" s="93"/>
      <c r="IOI14" s="93"/>
      <c r="IOJ14" s="93"/>
      <c r="IOK14" s="93"/>
      <c r="IOL14" s="93"/>
      <c r="IOM14" s="93"/>
      <c r="ION14" s="93"/>
      <c r="IOO14" s="93"/>
      <c r="IOP14" s="93"/>
      <c r="IOQ14" s="93"/>
      <c r="IOR14" s="93"/>
      <c r="IOS14" s="93"/>
      <c r="IOT14" s="93"/>
      <c r="IOU14" s="93"/>
      <c r="IOV14" s="93"/>
      <c r="IOW14" s="93"/>
      <c r="IOX14" s="93"/>
      <c r="IOY14" s="93"/>
      <c r="IOZ14" s="93"/>
      <c r="IPA14" s="93"/>
      <c r="IPB14" s="93"/>
      <c r="IPC14" s="93"/>
      <c r="IPD14" s="93"/>
      <c r="IPE14" s="93"/>
      <c r="IPF14" s="93"/>
      <c r="IPG14" s="93"/>
      <c r="IPH14" s="93"/>
      <c r="IPI14" s="93"/>
      <c r="IPJ14" s="93"/>
      <c r="IPK14" s="93"/>
      <c r="IPL14" s="93"/>
      <c r="IPM14" s="93"/>
      <c r="IPN14" s="93"/>
      <c r="IPO14" s="93"/>
      <c r="IPP14" s="93"/>
      <c r="IPQ14" s="93"/>
      <c r="IPR14" s="93"/>
      <c r="IPS14" s="93"/>
      <c r="IPT14" s="93"/>
      <c r="IPU14" s="93"/>
      <c r="IPV14" s="93"/>
      <c r="IPW14" s="93"/>
      <c r="IPX14" s="93"/>
      <c r="IPY14" s="93"/>
      <c r="IPZ14" s="93"/>
      <c r="IQA14" s="93"/>
      <c r="IQB14" s="93"/>
      <c r="IQC14" s="93"/>
      <c r="IQD14" s="93"/>
      <c r="IQE14" s="93"/>
      <c r="IQF14" s="93"/>
      <c r="IQG14" s="93"/>
      <c r="IQH14" s="93"/>
      <c r="IQI14" s="93"/>
      <c r="IQJ14" s="93"/>
      <c r="IQK14" s="93"/>
      <c r="IQL14" s="93"/>
      <c r="IQM14" s="93"/>
      <c r="IQN14" s="93"/>
      <c r="IQO14" s="93"/>
      <c r="IQP14" s="93"/>
      <c r="IQQ14" s="93"/>
      <c r="IQR14" s="93"/>
      <c r="IQS14" s="93"/>
      <c r="IQT14" s="93"/>
      <c r="IQU14" s="93"/>
      <c r="IQV14" s="93"/>
      <c r="IQW14" s="93"/>
      <c r="IQX14" s="93"/>
      <c r="IQY14" s="93"/>
      <c r="IQZ14" s="93"/>
      <c r="IRA14" s="93"/>
      <c r="IRB14" s="93"/>
      <c r="IRC14" s="93"/>
      <c r="IRD14" s="93"/>
      <c r="IRE14" s="93"/>
      <c r="IRF14" s="93"/>
      <c r="IRG14" s="93"/>
      <c r="IRH14" s="93"/>
      <c r="IRI14" s="93"/>
      <c r="IRJ14" s="93"/>
      <c r="IRK14" s="93"/>
      <c r="IRL14" s="93"/>
      <c r="IRM14" s="93"/>
      <c r="IRN14" s="93"/>
      <c r="IRO14" s="93"/>
      <c r="IRP14" s="93"/>
      <c r="IRQ14" s="93"/>
      <c r="IRR14" s="93"/>
      <c r="IRS14" s="93"/>
      <c r="IRT14" s="93"/>
      <c r="IRU14" s="93"/>
      <c r="IRV14" s="93"/>
      <c r="IRW14" s="93"/>
      <c r="IRX14" s="93"/>
      <c r="IRY14" s="93"/>
      <c r="IRZ14" s="93"/>
      <c r="ISA14" s="93"/>
      <c r="ISB14" s="93"/>
      <c r="ISC14" s="93"/>
      <c r="ISD14" s="93"/>
      <c r="ISE14" s="93"/>
      <c r="ISF14" s="93"/>
      <c r="ISG14" s="93"/>
      <c r="ISH14" s="93"/>
      <c r="ISI14" s="93"/>
      <c r="ISJ14" s="93"/>
      <c r="ISK14" s="93"/>
      <c r="ISL14" s="93"/>
      <c r="ISM14" s="93"/>
      <c r="ISN14" s="93"/>
      <c r="ISO14" s="93"/>
      <c r="ISP14" s="93"/>
      <c r="ISQ14" s="93"/>
      <c r="ISR14" s="93"/>
      <c r="ISS14" s="93"/>
      <c r="IST14" s="93"/>
      <c r="ISU14" s="93"/>
      <c r="ISV14" s="93"/>
      <c r="ISW14" s="93"/>
      <c r="ISX14" s="93"/>
      <c r="ISY14" s="93"/>
      <c r="ISZ14" s="93"/>
      <c r="ITA14" s="93"/>
      <c r="ITB14" s="93"/>
      <c r="ITC14" s="93"/>
      <c r="ITD14" s="93"/>
      <c r="ITE14" s="93"/>
      <c r="ITF14" s="93"/>
      <c r="ITG14" s="93"/>
      <c r="ITH14" s="93"/>
      <c r="ITI14" s="93"/>
      <c r="ITJ14" s="93"/>
      <c r="ITK14" s="93"/>
      <c r="ITL14" s="93"/>
      <c r="ITM14" s="93"/>
      <c r="ITN14" s="93"/>
      <c r="ITO14" s="93"/>
      <c r="ITP14" s="93"/>
      <c r="ITQ14" s="93"/>
      <c r="ITR14" s="93"/>
      <c r="ITS14" s="93"/>
      <c r="ITT14" s="93"/>
      <c r="ITU14" s="93"/>
      <c r="ITV14" s="93"/>
      <c r="ITW14" s="93"/>
      <c r="ITX14" s="93"/>
      <c r="ITY14" s="93"/>
      <c r="ITZ14" s="93"/>
      <c r="IUA14" s="93"/>
      <c r="IUB14" s="93"/>
      <c r="IUC14" s="93"/>
      <c r="IUD14" s="93"/>
      <c r="IUE14" s="93"/>
      <c r="IUF14" s="93"/>
      <c r="IUG14" s="93"/>
      <c r="IUH14" s="93"/>
      <c r="IUI14" s="93"/>
      <c r="IUJ14" s="93"/>
      <c r="IUK14" s="93"/>
      <c r="IUL14" s="93"/>
      <c r="IUM14" s="93"/>
      <c r="IUN14" s="93"/>
      <c r="IUO14" s="93"/>
      <c r="IUP14" s="93"/>
      <c r="IUQ14" s="93"/>
      <c r="IUR14" s="93"/>
      <c r="IUS14" s="93"/>
      <c r="IUT14" s="93"/>
      <c r="IUU14" s="93"/>
      <c r="IUV14" s="93"/>
      <c r="IUW14" s="93"/>
      <c r="IUX14" s="93"/>
      <c r="IUY14" s="93"/>
      <c r="IUZ14" s="93"/>
      <c r="IVA14" s="93"/>
      <c r="IVB14" s="93"/>
      <c r="IVC14" s="93"/>
      <c r="IVD14" s="93"/>
      <c r="IVE14" s="93"/>
      <c r="IVF14" s="93"/>
      <c r="IVG14" s="93"/>
      <c r="IVH14" s="93"/>
      <c r="IVI14" s="93"/>
      <c r="IVJ14" s="93"/>
      <c r="IVK14" s="93"/>
      <c r="IVL14" s="93"/>
      <c r="IVM14" s="93"/>
      <c r="IVN14" s="93"/>
      <c r="IVO14" s="93"/>
      <c r="IVP14" s="93"/>
      <c r="IVQ14" s="93"/>
      <c r="IVR14" s="93"/>
      <c r="IVS14" s="93"/>
      <c r="IVT14" s="93"/>
      <c r="IVU14" s="93"/>
      <c r="IVV14" s="93"/>
      <c r="IVW14" s="93"/>
      <c r="IVX14" s="93"/>
      <c r="IVY14" s="93"/>
      <c r="IVZ14" s="93"/>
      <c r="IWA14" s="93"/>
      <c r="IWB14" s="93"/>
      <c r="IWC14" s="93"/>
      <c r="IWD14" s="93"/>
      <c r="IWE14" s="93"/>
      <c r="IWF14" s="93"/>
      <c r="IWG14" s="93"/>
      <c r="IWH14" s="93"/>
      <c r="IWI14" s="93"/>
      <c r="IWJ14" s="93"/>
      <c r="IWK14" s="93"/>
      <c r="IWL14" s="93"/>
      <c r="IWM14" s="93"/>
      <c r="IWN14" s="93"/>
      <c r="IWO14" s="93"/>
      <c r="IWP14" s="93"/>
      <c r="IWQ14" s="93"/>
      <c r="IWR14" s="93"/>
      <c r="IWS14" s="93"/>
      <c r="IWT14" s="93"/>
      <c r="IWU14" s="93"/>
      <c r="IWV14" s="93"/>
      <c r="IWW14" s="93"/>
      <c r="IWX14" s="93"/>
      <c r="IWY14" s="93"/>
      <c r="IWZ14" s="93"/>
      <c r="IXA14" s="93"/>
      <c r="IXB14" s="93"/>
      <c r="IXC14" s="93"/>
      <c r="IXD14" s="93"/>
      <c r="IXE14" s="93"/>
      <c r="IXF14" s="93"/>
      <c r="IXG14" s="93"/>
      <c r="IXH14" s="93"/>
      <c r="IXI14" s="93"/>
      <c r="IXJ14" s="93"/>
      <c r="IXK14" s="93"/>
      <c r="IXL14" s="93"/>
      <c r="IXM14" s="93"/>
      <c r="IXN14" s="93"/>
      <c r="IXO14" s="93"/>
      <c r="IXP14" s="93"/>
      <c r="IXQ14" s="93"/>
      <c r="IXR14" s="93"/>
      <c r="IXS14" s="93"/>
      <c r="IXT14" s="93"/>
      <c r="IXU14" s="93"/>
      <c r="IXV14" s="93"/>
      <c r="IXW14" s="93"/>
      <c r="IXX14" s="93"/>
      <c r="IXY14" s="93"/>
      <c r="IXZ14" s="93"/>
      <c r="IYA14" s="93"/>
      <c r="IYB14" s="93"/>
      <c r="IYC14" s="93"/>
      <c r="IYD14" s="93"/>
      <c r="IYE14" s="93"/>
      <c r="IYF14" s="93"/>
      <c r="IYG14" s="93"/>
      <c r="IYH14" s="93"/>
      <c r="IYI14" s="93"/>
      <c r="IYJ14" s="93"/>
      <c r="IYK14" s="93"/>
      <c r="IYL14" s="93"/>
      <c r="IYM14" s="93"/>
      <c r="IYN14" s="93"/>
      <c r="IYO14" s="93"/>
      <c r="IYP14" s="93"/>
      <c r="IYQ14" s="93"/>
      <c r="IYR14" s="93"/>
      <c r="IYS14" s="93"/>
      <c r="IYT14" s="93"/>
      <c r="IYU14" s="93"/>
      <c r="IYV14" s="93"/>
      <c r="IYW14" s="93"/>
      <c r="IYX14" s="93"/>
      <c r="IYY14" s="93"/>
      <c r="IYZ14" s="93"/>
      <c r="IZA14" s="93"/>
      <c r="IZB14" s="93"/>
      <c r="IZC14" s="93"/>
      <c r="IZD14" s="93"/>
      <c r="IZE14" s="93"/>
      <c r="IZF14" s="93"/>
      <c r="IZG14" s="93"/>
      <c r="IZH14" s="93"/>
      <c r="IZI14" s="93"/>
      <c r="IZJ14" s="93"/>
      <c r="IZK14" s="93"/>
      <c r="IZL14" s="93"/>
      <c r="IZM14" s="93"/>
      <c r="IZN14" s="93"/>
      <c r="IZO14" s="93"/>
      <c r="IZP14" s="93"/>
      <c r="IZQ14" s="93"/>
      <c r="IZR14" s="93"/>
      <c r="IZS14" s="93"/>
      <c r="IZT14" s="93"/>
      <c r="IZU14" s="93"/>
      <c r="IZV14" s="93"/>
      <c r="IZW14" s="93"/>
      <c r="IZX14" s="93"/>
      <c r="IZY14" s="93"/>
      <c r="IZZ14" s="93"/>
      <c r="JAA14" s="93"/>
      <c r="JAB14" s="93"/>
      <c r="JAC14" s="93"/>
      <c r="JAD14" s="93"/>
      <c r="JAE14" s="93"/>
      <c r="JAF14" s="93"/>
      <c r="JAG14" s="93"/>
      <c r="JAH14" s="93"/>
      <c r="JAI14" s="93"/>
      <c r="JAJ14" s="93"/>
      <c r="JAK14" s="93"/>
      <c r="JAL14" s="93"/>
      <c r="JAM14" s="93"/>
      <c r="JAN14" s="93"/>
      <c r="JAO14" s="93"/>
      <c r="JAP14" s="93"/>
      <c r="JAQ14" s="93"/>
      <c r="JAR14" s="93"/>
      <c r="JAS14" s="93"/>
      <c r="JAT14" s="93"/>
      <c r="JAU14" s="93"/>
      <c r="JAV14" s="93"/>
      <c r="JAW14" s="93"/>
      <c r="JAX14" s="93"/>
      <c r="JAY14" s="93"/>
      <c r="JAZ14" s="93"/>
      <c r="JBA14" s="93"/>
      <c r="JBB14" s="93"/>
      <c r="JBC14" s="93"/>
      <c r="JBD14" s="93"/>
      <c r="JBE14" s="93"/>
      <c r="JBF14" s="93"/>
      <c r="JBG14" s="93"/>
      <c r="JBH14" s="93"/>
      <c r="JBI14" s="93"/>
      <c r="JBJ14" s="93"/>
      <c r="JBK14" s="93"/>
      <c r="JBL14" s="93"/>
      <c r="JBM14" s="93"/>
      <c r="JBN14" s="93"/>
      <c r="JBO14" s="93"/>
      <c r="JBP14" s="93"/>
      <c r="JBQ14" s="93"/>
      <c r="JBR14" s="93"/>
      <c r="JBS14" s="93"/>
      <c r="JBT14" s="93"/>
      <c r="JBU14" s="93"/>
      <c r="JBV14" s="93"/>
      <c r="JBW14" s="93"/>
      <c r="JBX14" s="93"/>
      <c r="JBY14" s="93"/>
      <c r="JBZ14" s="93"/>
      <c r="JCA14" s="93"/>
      <c r="JCB14" s="93"/>
      <c r="JCC14" s="93"/>
      <c r="JCD14" s="93"/>
      <c r="JCE14" s="93"/>
      <c r="JCF14" s="93"/>
      <c r="JCG14" s="93"/>
      <c r="JCH14" s="93"/>
      <c r="JCI14" s="93"/>
      <c r="JCJ14" s="93"/>
      <c r="JCK14" s="93"/>
      <c r="JCL14" s="93"/>
      <c r="JCM14" s="93"/>
      <c r="JCN14" s="93"/>
      <c r="JCO14" s="93"/>
      <c r="JCP14" s="93"/>
      <c r="JCQ14" s="93"/>
      <c r="JCR14" s="93"/>
      <c r="JCS14" s="93"/>
      <c r="JCT14" s="93"/>
      <c r="JCU14" s="93"/>
      <c r="JCV14" s="93"/>
      <c r="JCW14" s="93"/>
      <c r="JCX14" s="93"/>
      <c r="JCY14" s="93"/>
      <c r="JCZ14" s="93"/>
      <c r="JDA14" s="93"/>
      <c r="JDB14" s="93"/>
      <c r="JDC14" s="93"/>
      <c r="JDD14" s="93"/>
      <c r="JDE14" s="93"/>
      <c r="JDF14" s="93"/>
      <c r="JDG14" s="93"/>
      <c r="JDH14" s="93"/>
      <c r="JDI14" s="93"/>
      <c r="JDJ14" s="93"/>
      <c r="JDK14" s="93"/>
      <c r="JDL14" s="93"/>
      <c r="JDM14" s="93"/>
      <c r="JDN14" s="93"/>
      <c r="JDO14" s="93"/>
      <c r="JDP14" s="93"/>
      <c r="JDQ14" s="93"/>
      <c r="JDR14" s="93"/>
      <c r="JDS14" s="93"/>
      <c r="JDT14" s="93"/>
      <c r="JDU14" s="93"/>
      <c r="JDV14" s="93"/>
      <c r="JDW14" s="93"/>
      <c r="JDX14" s="93"/>
      <c r="JDY14" s="93"/>
      <c r="JDZ14" s="93"/>
      <c r="JEA14" s="93"/>
      <c r="JEB14" s="93"/>
      <c r="JEC14" s="93"/>
      <c r="JED14" s="93"/>
      <c r="JEE14" s="93"/>
      <c r="JEF14" s="93"/>
      <c r="JEG14" s="93"/>
      <c r="JEH14" s="93"/>
      <c r="JEI14" s="93"/>
      <c r="JEJ14" s="93"/>
      <c r="JEK14" s="93"/>
      <c r="JEL14" s="93"/>
      <c r="JEM14" s="93"/>
      <c r="JEN14" s="93"/>
      <c r="JEO14" s="93"/>
      <c r="JEP14" s="93"/>
      <c r="JEQ14" s="93"/>
      <c r="JER14" s="93"/>
      <c r="JES14" s="93"/>
      <c r="JET14" s="93"/>
      <c r="JEU14" s="93"/>
      <c r="JEV14" s="93"/>
      <c r="JEW14" s="93"/>
      <c r="JEX14" s="93"/>
      <c r="JEY14" s="93"/>
      <c r="JEZ14" s="93"/>
      <c r="JFA14" s="93"/>
      <c r="JFB14" s="93"/>
      <c r="JFC14" s="93"/>
      <c r="JFD14" s="93"/>
      <c r="JFE14" s="93"/>
      <c r="JFF14" s="93"/>
      <c r="JFG14" s="93"/>
      <c r="JFH14" s="93"/>
      <c r="JFI14" s="93"/>
      <c r="JFJ14" s="93"/>
      <c r="JFK14" s="93"/>
      <c r="JFL14" s="93"/>
      <c r="JFM14" s="93"/>
      <c r="JFN14" s="93"/>
      <c r="JFO14" s="93"/>
      <c r="JFP14" s="93"/>
      <c r="JFQ14" s="93"/>
      <c r="JFR14" s="93"/>
      <c r="JFS14" s="93"/>
      <c r="JFT14" s="93"/>
      <c r="JFU14" s="93"/>
      <c r="JFV14" s="93"/>
      <c r="JFW14" s="93"/>
      <c r="JFX14" s="93"/>
      <c r="JFY14" s="93"/>
      <c r="JFZ14" s="93"/>
      <c r="JGA14" s="93"/>
      <c r="JGB14" s="93"/>
      <c r="JGC14" s="93"/>
      <c r="JGD14" s="93"/>
      <c r="JGE14" s="93"/>
      <c r="JGF14" s="93"/>
      <c r="JGG14" s="93"/>
      <c r="JGH14" s="93"/>
      <c r="JGI14" s="93"/>
      <c r="JGJ14" s="93"/>
      <c r="JGK14" s="93"/>
      <c r="JGL14" s="93"/>
      <c r="JGM14" s="93"/>
      <c r="JGN14" s="93"/>
      <c r="JGO14" s="93"/>
      <c r="JGP14" s="93"/>
      <c r="JGQ14" s="93"/>
      <c r="JGR14" s="93"/>
      <c r="JGS14" s="93"/>
      <c r="JGT14" s="93"/>
      <c r="JGU14" s="93"/>
      <c r="JGV14" s="93"/>
      <c r="JGW14" s="93"/>
      <c r="JGX14" s="93"/>
      <c r="JGY14" s="93"/>
      <c r="JGZ14" s="93"/>
      <c r="JHA14" s="93"/>
      <c r="JHB14" s="93"/>
      <c r="JHC14" s="93"/>
      <c r="JHD14" s="93"/>
      <c r="JHE14" s="93"/>
      <c r="JHF14" s="93"/>
      <c r="JHG14" s="93"/>
      <c r="JHH14" s="93"/>
      <c r="JHI14" s="93"/>
      <c r="JHJ14" s="93"/>
      <c r="JHK14" s="93"/>
      <c r="JHL14" s="93"/>
      <c r="JHM14" s="93"/>
      <c r="JHN14" s="93"/>
      <c r="JHO14" s="93"/>
      <c r="JHP14" s="93"/>
      <c r="JHQ14" s="93"/>
      <c r="JHR14" s="93"/>
      <c r="JHS14" s="93"/>
      <c r="JHT14" s="93"/>
      <c r="JHU14" s="93"/>
      <c r="JHV14" s="93"/>
      <c r="JHW14" s="93"/>
      <c r="JHX14" s="93"/>
      <c r="JHY14" s="93"/>
      <c r="JHZ14" s="93"/>
      <c r="JIA14" s="93"/>
      <c r="JIB14" s="93"/>
      <c r="JIC14" s="93"/>
      <c r="JID14" s="93"/>
      <c r="JIE14" s="93"/>
      <c r="JIF14" s="93"/>
      <c r="JIG14" s="93"/>
      <c r="JIH14" s="93"/>
      <c r="JII14" s="93"/>
      <c r="JIJ14" s="93"/>
      <c r="JIK14" s="93"/>
      <c r="JIL14" s="93"/>
      <c r="JIM14" s="93"/>
      <c r="JIN14" s="93"/>
      <c r="JIO14" s="93"/>
      <c r="JIP14" s="93"/>
      <c r="JIQ14" s="93"/>
      <c r="JIR14" s="93"/>
      <c r="JIS14" s="93"/>
      <c r="JIT14" s="93"/>
      <c r="JIU14" s="93"/>
      <c r="JIV14" s="93"/>
      <c r="JIW14" s="93"/>
      <c r="JIX14" s="93"/>
      <c r="JIY14" s="93"/>
      <c r="JIZ14" s="93"/>
      <c r="JJA14" s="93"/>
      <c r="JJB14" s="93"/>
      <c r="JJC14" s="93"/>
      <c r="JJD14" s="93"/>
      <c r="JJE14" s="93"/>
      <c r="JJF14" s="93"/>
      <c r="JJG14" s="93"/>
      <c r="JJH14" s="93"/>
      <c r="JJI14" s="93"/>
      <c r="JJJ14" s="93"/>
      <c r="JJK14" s="93"/>
      <c r="JJL14" s="93"/>
      <c r="JJM14" s="93"/>
      <c r="JJN14" s="93"/>
      <c r="JJO14" s="93"/>
      <c r="JJP14" s="93"/>
      <c r="JJQ14" s="93"/>
      <c r="JJR14" s="93"/>
      <c r="JJS14" s="93"/>
      <c r="JJT14" s="93"/>
      <c r="JJU14" s="93"/>
      <c r="JJV14" s="93"/>
      <c r="JJW14" s="93"/>
      <c r="JJX14" s="93"/>
      <c r="JJY14" s="93"/>
      <c r="JJZ14" s="93"/>
      <c r="JKA14" s="93"/>
      <c r="JKB14" s="93"/>
      <c r="JKC14" s="93"/>
      <c r="JKD14" s="93"/>
      <c r="JKE14" s="93"/>
      <c r="JKF14" s="93"/>
      <c r="JKG14" s="93"/>
      <c r="JKH14" s="93"/>
      <c r="JKI14" s="93"/>
      <c r="JKJ14" s="93"/>
      <c r="JKK14" s="93"/>
      <c r="JKL14" s="93"/>
      <c r="JKM14" s="93"/>
      <c r="JKN14" s="93"/>
      <c r="JKO14" s="93"/>
      <c r="JKP14" s="93"/>
      <c r="JKQ14" s="93"/>
      <c r="JKR14" s="93"/>
      <c r="JKS14" s="93"/>
      <c r="JKT14" s="93"/>
      <c r="JKU14" s="93"/>
      <c r="JKV14" s="93"/>
      <c r="JKW14" s="93"/>
      <c r="JKX14" s="93"/>
      <c r="JKY14" s="93"/>
      <c r="JKZ14" s="93"/>
      <c r="JLA14" s="93"/>
      <c r="JLB14" s="93"/>
      <c r="JLC14" s="93"/>
      <c r="JLD14" s="93"/>
      <c r="JLE14" s="93"/>
      <c r="JLF14" s="93"/>
      <c r="JLG14" s="93"/>
      <c r="JLH14" s="93"/>
      <c r="JLI14" s="93"/>
      <c r="JLJ14" s="93"/>
      <c r="JLK14" s="93"/>
      <c r="JLL14" s="93"/>
      <c r="JLM14" s="93"/>
      <c r="JLN14" s="93"/>
      <c r="JLO14" s="93"/>
      <c r="JLP14" s="93"/>
      <c r="JLQ14" s="93"/>
      <c r="JLR14" s="93"/>
      <c r="JLS14" s="93"/>
      <c r="JLT14" s="93"/>
      <c r="JLU14" s="93"/>
      <c r="JLV14" s="93"/>
      <c r="JLW14" s="93"/>
      <c r="JLX14" s="93"/>
      <c r="JLY14" s="93"/>
      <c r="JLZ14" s="93"/>
      <c r="JMA14" s="93"/>
      <c r="JMB14" s="93"/>
      <c r="JMC14" s="93"/>
      <c r="JMD14" s="93"/>
      <c r="JME14" s="93"/>
      <c r="JMF14" s="93"/>
      <c r="JMG14" s="93"/>
      <c r="JMH14" s="93"/>
      <c r="JMI14" s="93"/>
      <c r="JMJ14" s="93"/>
      <c r="JMK14" s="93"/>
      <c r="JML14" s="93"/>
      <c r="JMM14" s="93"/>
      <c r="JMN14" s="93"/>
      <c r="JMO14" s="93"/>
      <c r="JMP14" s="93"/>
      <c r="JMQ14" s="93"/>
      <c r="JMR14" s="93"/>
      <c r="JMS14" s="93"/>
      <c r="JMT14" s="93"/>
      <c r="JMU14" s="93"/>
      <c r="JMV14" s="93"/>
      <c r="JMW14" s="93"/>
      <c r="JMX14" s="93"/>
      <c r="JMY14" s="93"/>
      <c r="JMZ14" s="93"/>
      <c r="JNA14" s="93"/>
      <c r="JNB14" s="93"/>
      <c r="JNC14" s="93"/>
      <c r="JND14" s="93"/>
      <c r="JNE14" s="93"/>
      <c r="JNF14" s="93"/>
      <c r="JNG14" s="93"/>
      <c r="JNH14" s="93"/>
      <c r="JNI14" s="93"/>
      <c r="JNJ14" s="93"/>
      <c r="JNK14" s="93"/>
      <c r="JNL14" s="93"/>
      <c r="JNM14" s="93"/>
      <c r="JNN14" s="93"/>
      <c r="JNO14" s="93"/>
      <c r="JNP14" s="93"/>
      <c r="JNQ14" s="93"/>
      <c r="JNR14" s="93"/>
      <c r="JNS14" s="93"/>
      <c r="JNT14" s="93"/>
      <c r="JNU14" s="93"/>
      <c r="JNV14" s="93"/>
      <c r="JNW14" s="93"/>
      <c r="JNX14" s="93"/>
      <c r="JNY14" s="93"/>
      <c r="JNZ14" s="93"/>
      <c r="JOA14" s="93"/>
      <c r="JOB14" s="93"/>
      <c r="JOC14" s="93"/>
      <c r="JOD14" s="93"/>
      <c r="JOE14" s="93"/>
      <c r="JOF14" s="93"/>
      <c r="JOG14" s="93"/>
      <c r="JOH14" s="93"/>
      <c r="JOI14" s="93"/>
      <c r="JOJ14" s="93"/>
      <c r="JOK14" s="93"/>
      <c r="JOL14" s="93"/>
      <c r="JOM14" s="93"/>
      <c r="JON14" s="93"/>
      <c r="JOO14" s="93"/>
      <c r="JOP14" s="93"/>
      <c r="JOQ14" s="93"/>
      <c r="JOR14" s="93"/>
      <c r="JOS14" s="93"/>
      <c r="JOT14" s="93"/>
      <c r="JOU14" s="93"/>
      <c r="JOV14" s="93"/>
      <c r="JOW14" s="93"/>
      <c r="JOX14" s="93"/>
      <c r="JOY14" s="93"/>
      <c r="JOZ14" s="93"/>
      <c r="JPA14" s="93"/>
      <c r="JPB14" s="93"/>
      <c r="JPC14" s="93"/>
      <c r="JPD14" s="93"/>
      <c r="JPE14" s="93"/>
      <c r="JPF14" s="93"/>
      <c r="JPG14" s="93"/>
      <c r="JPH14" s="93"/>
      <c r="JPI14" s="93"/>
      <c r="JPJ14" s="93"/>
      <c r="JPK14" s="93"/>
      <c r="JPL14" s="93"/>
      <c r="JPM14" s="93"/>
      <c r="JPN14" s="93"/>
      <c r="JPO14" s="93"/>
      <c r="JPP14" s="93"/>
      <c r="JPQ14" s="93"/>
      <c r="JPR14" s="93"/>
      <c r="JPS14" s="93"/>
      <c r="JPT14" s="93"/>
      <c r="JPU14" s="93"/>
      <c r="JPV14" s="93"/>
      <c r="JPW14" s="93"/>
      <c r="JPX14" s="93"/>
      <c r="JPY14" s="93"/>
      <c r="JPZ14" s="93"/>
      <c r="JQA14" s="93"/>
      <c r="JQB14" s="93"/>
      <c r="JQC14" s="93"/>
      <c r="JQD14" s="93"/>
      <c r="JQE14" s="93"/>
      <c r="JQF14" s="93"/>
      <c r="JQG14" s="93"/>
      <c r="JQH14" s="93"/>
      <c r="JQI14" s="93"/>
      <c r="JQJ14" s="93"/>
      <c r="JQK14" s="93"/>
      <c r="JQL14" s="93"/>
      <c r="JQM14" s="93"/>
      <c r="JQN14" s="93"/>
      <c r="JQO14" s="93"/>
      <c r="JQP14" s="93"/>
      <c r="JQQ14" s="93"/>
      <c r="JQR14" s="93"/>
      <c r="JQS14" s="93"/>
      <c r="JQT14" s="93"/>
      <c r="JQU14" s="93"/>
      <c r="JQV14" s="93"/>
      <c r="JQW14" s="93"/>
      <c r="JQX14" s="93"/>
      <c r="JQY14" s="93"/>
      <c r="JQZ14" s="93"/>
      <c r="JRA14" s="93"/>
      <c r="JRB14" s="93"/>
      <c r="JRC14" s="93"/>
      <c r="JRD14" s="93"/>
      <c r="JRE14" s="93"/>
      <c r="JRF14" s="93"/>
      <c r="JRG14" s="93"/>
      <c r="JRH14" s="93"/>
      <c r="JRI14" s="93"/>
      <c r="JRJ14" s="93"/>
      <c r="JRK14" s="93"/>
      <c r="JRL14" s="93"/>
      <c r="JRM14" s="93"/>
      <c r="JRN14" s="93"/>
      <c r="JRO14" s="93"/>
      <c r="JRP14" s="93"/>
      <c r="JRQ14" s="93"/>
      <c r="JRR14" s="93"/>
      <c r="JRS14" s="93"/>
      <c r="JRT14" s="93"/>
      <c r="JRU14" s="93"/>
      <c r="JRV14" s="93"/>
      <c r="JRW14" s="93"/>
      <c r="JRX14" s="93"/>
      <c r="JRY14" s="93"/>
      <c r="JRZ14" s="93"/>
      <c r="JSA14" s="93"/>
      <c r="JSB14" s="93"/>
      <c r="JSC14" s="93"/>
      <c r="JSD14" s="93"/>
      <c r="JSE14" s="93"/>
      <c r="JSF14" s="93"/>
      <c r="JSG14" s="93"/>
      <c r="JSH14" s="93"/>
      <c r="JSI14" s="93"/>
      <c r="JSJ14" s="93"/>
      <c r="JSK14" s="93"/>
      <c r="JSL14" s="93"/>
      <c r="JSM14" s="93"/>
      <c r="JSN14" s="93"/>
      <c r="JSO14" s="93"/>
      <c r="JSP14" s="93"/>
      <c r="JSQ14" s="93"/>
      <c r="JSR14" s="93"/>
      <c r="JSS14" s="93"/>
      <c r="JST14" s="93"/>
      <c r="JSU14" s="93"/>
      <c r="JSV14" s="93"/>
      <c r="JSW14" s="93"/>
      <c r="JSX14" s="93"/>
      <c r="JSY14" s="93"/>
      <c r="JSZ14" s="93"/>
      <c r="JTA14" s="93"/>
      <c r="JTB14" s="93"/>
      <c r="JTC14" s="93"/>
      <c r="JTD14" s="93"/>
      <c r="JTE14" s="93"/>
      <c r="JTF14" s="93"/>
      <c r="JTG14" s="93"/>
      <c r="JTH14" s="93"/>
      <c r="JTI14" s="93"/>
      <c r="JTJ14" s="93"/>
      <c r="JTK14" s="93"/>
      <c r="JTL14" s="93"/>
      <c r="JTM14" s="93"/>
      <c r="JTN14" s="93"/>
      <c r="JTO14" s="93"/>
      <c r="JTP14" s="93"/>
      <c r="JTQ14" s="93"/>
      <c r="JTR14" s="93"/>
      <c r="JTS14" s="93"/>
      <c r="JTT14" s="93"/>
      <c r="JTU14" s="93"/>
      <c r="JTV14" s="93"/>
      <c r="JTW14" s="93"/>
      <c r="JTX14" s="93"/>
      <c r="JTY14" s="93"/>
      <c r="JTZ14" s="93"/>
      <c r="JUA14" s="93"/>
      <c r="JUB14" s="93"/>
      <c r="JUC14" s="93"/>
      <c r="JUD14" s="93"/>
      <c r="JUE14" s="93"/>
      <c r="JUF14" s="93"/>
      <c r="JUG14" s="93"/>
      <c r="JUH14" s="93"/>
      <c r="JUI14" s="93"/>
      <c r="JUJ14" s="93"/>
      <c r="JUK14" s="93"/>
      <c r="JUL14" s="93"/>
      <c r="JUM14" s="93"/>
      <c r="JUN14" s="93"/>
      <c r="JUO14" s="93"/>
      <c r="JUP14" s="93"/>
      <c r="JUQ14" s="93"/>
      <c r="JUR14" s="93"/>
      <c r="JUS14" s="93"/>
      <c r="JUT14" s="93"/>
      <c r="JUU14" s="93"/>
      <c r="JUV14" s="93"/>
      <c r="JUW14" s="93"/>
      <c r="JUX14" s="93"/>
      <c r="JUY14" s="93"/>
      <c r="JUZ14" s="93"/>
      <c r="JVA14" s="93"/>
      <c r="JVB14" s="93"/>
      <c r="JVC14" s="93"/>
      <c r="JVD14" s="93"/>
      <c r="JVE14" s="93"/>
      <c r="JVF14" s="93"/>
      <c r="JVG14" s="93"/>
      <c r="JVH14" s="93"/>
      <c r="JVI14" s="93"/>
      <c r="JVJ14" s="93"/>
      <c r="JVK14" s="93"/>
      <c r="JVL14" s="93"/>
      <c r="JVM14" s="93"/>
      <c r="JVN14" s="93"/>
      <c r="JVO14" s="93"/>
      <c r="JVP14" s="93"/>
      <c r="JVQ14" s="93"/>
      <c r="JVR14" s="93"/>
      <c r="JVS14" s="93"/>
      <c r="JVT14" s="93"/>
      <c r="JVU14" s="93"/>
      <c r="JVV14" s="93"/>
      <c r="JVW14" s="93"/>
      <c r="JVX14" s="93"/>
      <c r="JVY14" s="93"/>
      <c r="JVZ14" s="93"/>
      <c r="JWA14" s="93"/>
      <c r="JWB14" s="93"/>
      <c r="JWC14" s="93"/>
      <c r="JWD14" s="93"/>
      <c r="JWE14" s="93"/>
      <c r="JWF14" s="93"/>
      <c r="JWG14" s="93"/>
      <c r="JWH14" s="93"/>
      <c r="JWI14" s="93"/>
      <c r="JWJ14" s="93"/>
      <c r="JWK14" s="93"/>
      <c r="JWL14" s="93"/>
      <c r="JWM14" s="93"/>
      <c r="JWN14" s="93"/>
      <c r="JWO14" s="93"/>
      <c r="JWP14" s="93"/>
      <c r="JWQ14" s="93"/>
      <c r="JWR14" s="93"/>
      <c r="JWS14" s="93"/>
      <c r="JWT14" s="93"/>
      <c r="JWU14" s="93"/>
      <c r="JWV14" s="93"/>
      <c r="JWW14" s="93"/>
      <c r="JWX14" s="93"/>
      <c r="JWY14" s="93"/>
      <c r="JWZ14" s="93"/>
      <c r="JXA14" s="93"/>
      <c r="JXB14" s="93"/>
      <c r="JXC14" s="93"/>
      <c r="JXD14" s="93"/>
      <c r="JXE14" s="93"/>
      <c r="JXF14" s="93"/>
      <c r="JXG14" s="93"/>
      <c r="JXH14" s="93"/>
      <c r="JXI14" s="93"/>
      <c r="JXJ14" s="93"/>
      <c r="JXK14" s="93"/>
      <c r="JXL14" s="93"/>
      <c r="JXM14" s="93"/>
      <c r="JXN14" s="93"/>
      <c r="JXO14" s="93"/>
      <c r="JXP14" s="93"/>
      <c r="JXQ14" s="93"/>
      <c r="JXR14" s="93"/>
      <c r="JXS14" s="93"/>
      <c r="JXT14" s="93"/>
      <c r="JXU14" s="93"/>
      <c r="JXV14" s="93"/>
      <c r="JXW14" s="93"/>
      <c r="JXX14" s="93"/>
      <c r="JXY14" s="93"/>
      <c r="JXZ14" s="93"/>
      <c r="JYA14" s="93"/>
      <c r="JYB14" s="93"/>
      <c r="JYC14" s="93"/>
      <c r="JYD14" s="93"/>
      <c r="JYE14" s="93"/>
      <c r="JYF14" s="93"/>
      <c r="JYG14" s="93"/>
      <c r="JYH14" s="93"/>
      <c r="JYI14" s="93"/>
      <c r="JYJ14" s="93"/>
      <c r="JYK14" s="93"/>
      <c r="JYL14" s="93"/>
      <c r="JYM14" s="93"/>
      <c r="JYN14" s="93"/>
      <c r="JYO14" s="93"/>
      <c r="JYP14" s="93"/>
      <c r="JYQ14" s="93"/>
      <c r="JYR14" s="93"/>
      <c r="JYS14" s="93"/>
      <c r="JYT14" s="93"/>
      <c r="JYU14" s="93"/>
      <c r="JYV14" s="93"/>
      <c r="JYW14" s="93"/>
      <c r="JYX14" s="93"/>
      <c r="JYY14" s="93"/>
      <c r="JYZ14" s="93"/>
      <c r="JZA14" s="93"/>
      <c r="JZB14" s="93"/>
      <c r="JZC14" s="93"/>
      <c r="JZD14" s="93"/>
      <c r="JZE14" s="93"/>
      <c r="JZF14" s="93"/>
      <c r="JZG14" s="93"/>
      <c r="JZH14" s="93"/>
      <c r="JZI14" s="93"/>
      <c r="JZJ14" s="93"/>
      <c r="JZK14" s="93"/>
      <c r="JZL14" s="93"/>
      <c r="JZM14" s="93"/>
      <c r="JZN14" s="93"/>
      <c r="JZO14" s="93"/>
      <c r="JZP14" s="93"/>
      <c r="JZQ14" s="93"/>
      <c r="JZR14" s="93"/>
      <c r="JZS14" s="93"/>
      <c r="JZT14" s="93"/>
      <c r="JZU14" s="93"/>
      <c r="JZV14" s="93"/>
      <c r="JZW14" s="93"/>
      <c r="JZX14" s="93"/>
      <c r="JZY14" s="93"/>
      <c r="JZZ14" s="93"/>
      <c r="KAA14" s="93"/>
      <c r="KAB14" s="93"/>
      <c r="KAC14" s="93"/>
      <c r="KAD14" s="93"/>
      <c r="KAE14" s="93"/>
      <c r="KAF14" s="93"/>
      <c r="KAG14" s="93"/>
      <c r="KAH14" s="93"/>
      <c r="KAI14" s="93"/>
      <c r="KAJ14" s="93"/>
      <c r="KAK14" s="93"/>
      <c r="KAL14" s="93"/>
      <c r="KAM14" s="93"/>
      <c r="KAN14" s="93"/>
      <c r="KAO14" s="93"/>
      <c r="KAP14" s="93"/>
      <c r="KAQ14" s="93"/>
      <c r="KAR14" s="93"/>
      <c r="KAS14" s="93"/>
      <c r="KAT14" s="93"/>
      <c r="KAU14" s="93"/>
      <c r="KAV14" s="93"/>
      <c r="KAW14" s="93"/>
      <c r="KAX14" s="93"/>
      <c r="KAY14" s="93"/>
      <c r="KAZ14" s="93"/>
      <c r="KBA14" s="93"/>
      <c r="KBB14" s="93"/>
      <c r="KBC14" s="93"/>
      <c r="KBD14" s="93"/>
      <c r="KBE14" s="93"/>
      <c r="KBF14" s="93"/>
      <c r="KBG14" s="93"/>
      <c r="KBH14" s="93"/>
      <c r="KBI14" s="93"/>
      <c r="KBJ14" s="93"/>
      <c r="KBK14" s="93"/>
      <c r="KBL14" s="93"/>
      <c r="KBM14" s="93"/>
      <c r="KBN14" s="93"/>
      <c r="KBO14" s="93"/>
      <c r="KBP14" s="93"/>
      <c r="KBQ14" s="93"/>
      <c r="KBR14" s="93"/>
      <c r="KBS14" s="93"/>
      <c r="KBT14" s="93"/>
      <c r="KBU14" s="93"/>
      <c r="KBV14" s="93"/>
      <c r="KBW14" s="93"/>
      <c r="KBX14" s="93"/>
      <c r="KBY14" s="93"/>
      <c r="KBZ14" s="93"/>
      <c r="KCA14" s="93"/>
      <c r="KCB14" s="93"/>
      <c r="KCC14" s="93"/>
      <c r="KCD14" s="93"/>
      <c r="KCE14" s="93"/>
      <c r="KCF14" s="93"/>
      <c r="KCG14" s="93"/>
      <c r="KCH14" s="93"/>
      <c r="KCI14" s="93"/>
      <c r="KCJ14" s="93"/>
      <c r="KCK14" s="93"/>
      <c r="KCL14" s="93"/>
      <c r="KCM14" s="93"/>
      <c r="KCN14" s="93"/>
      <c r="KCO14" s="93"/>
      <c r="KCP14" s="93"/>
      <c r="KCQ14" s="93"/>
      <c r="KCR14" s="93"/>
      <c r="KCS14" s="93"/>
      <c r="KCT14" s="93"/>
      <c r="KCU14" s="93"/>
      <c r="KCV14" s="93"/>
      <c r="KCW14" s="93"/>
      <c r="KCX14" s="93"/>
      <c r="KCY14" s="93"/>
      <c r="KCZ14" s="93"/>
      <c r="KDA14" s="93"/>
      <c r="KDB14" s="93"/>
      <c r="KDC14" s="93"/>
      <c r="KDD14" s="93"/>
      <c r="KDE14" s="93"/>
      <c r="KDF14" s="93"/>
      <c r="KDG14" s="93"/>
      <c r="KDH14" s="93"/>
      <c r="KDI14" s="93"/>
      <c r="KDJ14" s="93"/>
      <c r="KDK14" s="93"/>
      <c r="KDL14" s="93"/>
      <c r="KDM14" s="93"/>
      <c r="KDN14" s="93"/>
      <c r="KDO14" s="93"/>
      <c r="KDP14" s="93"/>
      <c r="KDQ14" s="93"/>
      <c r="KDR14" s="93"/>
      <c r="KDS14" s="93"/>
      <c r="KDT14" s="93"/>
      <c r="KDU14" s="93"/>
      <c r="KDV14" s="93"/>
      <c r="KDW14" s="93"/>
      <c r="KDX14" s="93"/>
      <c r="KDY14" s="93"/>
      <c r="KDZ14" s="93"/>
      <c r="KEA14" s="93"/>
      <c r="KEB14" s="93"/>
      <c r="KEC14" s="93"/>
      <c r="KED14" s="93"/>
      <c r="KEE14" s="93"/>
      <c r="KEF14" s="93"/>
      <c r="KEG14" s="93"/>
      <c r="KEH14" s="93"/>
      <c r="KEI14" s="93"/>
      <c r="KEJ14" s="93"/>
      <c r="KEK14" s="93"/>
      <c r="KEL14" s="93"/>
      <c r="KEM14" s="93"/>
      <c r="KEN14" s="93"/>
      <c r="KEO14" s="93"/>
      <c r="KEP14" s="93"/>
      <c r="KEQ14" s="93"/>
      <c r="KER14" s="93"/>
      <c r="KES14" s="93"/>
      <c r="KET14" s="93"/>
      <c r="KEU14" s="93"/>
      <c r="KEV14" s="93"/>
      <c r="KEW14" s="93"/>
      <c r="KEX14" s="93"/>
      <c r="KEY14" s="93"/>
      <c r="KEZ14" s="93"/>
      <c r="KFA14" s="93"/>
      <c r="KFB14" s="93"/>
      <c r="KFC14" s="93"/>
      <c r="KFD14" s="93"/>
      <c r="KFE14" s="93"/>
      <c r="KFF14" s="93"/>
      <c r="KFG14" s="93"/>
      <c r="KFH14" s="93"/>
      <c r="KFI14" s="93"/>
      <c r="KFJ14" s="93"/>
      <c r="KFK14" s="93"/>
      <c r="KFL14" s="93"/>
      <c r="KFM14" s="93"/>
      <c r="KFN14" s="93"/>
      <c r="KFO14" s="93"/>
      <c r="KFP14" s="93"/>
      <c r="KFQ14" s="93"/>
      <c r="KFR14" s="93"/>
      <c r="KFS14" s="93"/>
      <c r="KFT14" s="93"/>
      <c r="KFU14" s="93"/>
      <c r="KFV14" s="93"/>
      <c r="KFW14" s="93"/>
      <c r="KFX14" s="93"/>
      <c r="KFY14" s="93"/>
      <c r="KFZ14" s="93"/>
      <c r="KGA14" s="93"/>
      <c r="KGB14" s="93"/>
      <c r="KGC14" s="93"/>
      <c r="KGD14" s="93"/>
      <c r="KGE14" s="93"/>
      <c r="KGF14" s="93"/>
      <c r="KGG14" s="93"/>
      <c r="KGH14" s="93"/>
      <c r="KGI14" s="93"/>
      <c r="KGJ14" s="93"/>
      <c r="KGK14" s="93"/>
      <c r="KGL14" s="93"/>
      <c r="KGM14" s="93"/>
      <c r="KGN14" s="93"/>
      <c r="KGO14" s="93"/>
      <c r="KGP14" s="93"/>
      <c r="KGQ14" s="93"/>
      <c r="KGR14" s="93"/>
      <c r="KGS14" s="93"/>
      <c r="KGT14" s="93"/>
      <c r="KGU14" s="93"/>
      <c r="KGV14" s="93"/>
      <c r="KGW14" s="93"/>
      <c r="KGX14" s="93"/>
      <c r="KGY14" s="93"/>
      <c r="KGZ14" s="93"/>
      <c r="KHA14" s="93"/>
      <c r="KHB14" s="93"/>
      <c r="KHC14" s="93"/>
      <c r="KHD14" s="93"/>
      <c r="KHE14" s="93"/>
      <c r="KHF14" s="93"/>
      <c r="KHG14" s="93"/>
      <c r="KHH14" s="93"/>
      <c r="KHI14" s="93"/>
      <c r="KHJ14" s="93"/>
      <c r="KHK14" s="93"/>
      <c r="KHL14" s="93"/>
      <c r="KHM14" s="93"/>
      <c r="KHN14" s="93"/>
      <c r="KHO14" s="93"/>
      <c r="KHP14" s="93"/>
      <c r="KHQ14" s="93"/>
      <c r="KHR14" s="93"/>
      <c r="KHS14" s="93"/>
      <c r="KHT14" s="93"/>
      <c r="KHU14" s="93"/>
      <c r="KHV14" s="93"/>
      <c r="KHW14" s="93"/>
      <c r="KHX14" s="93"/>
      <c r="KHY14" s="93"/>
      <c r="KHZ14" s="93"/>
      <c r="KIA14" s="93"/>
      <c r="KIB14" s="93"/>
      <c r="KIC14" s="93"/>
      <c r="KID14" s="93"/>
      <c r="KIE14" s="93"/>
      <c r="KIF14" s="93"/>
      <c r="KIG14" s="93"/>
      <c r="KIH14" s="93"/>
      <c r="KII14" s="93"/>
      <c r="KIJ14" s="93"/>
      <c r="KIK14" s="93"/>
      <c r="KIL14" s="93"/>
      <c r="KIM14" s="93"/>
      <c r="KIN14" s="93"/>
      <c r="KIO14" s="93"/>
      <c r="KIP14" s="93"/>
      <c r="KIQ14" s="93"/>
      <c r="KIR14" s="93"/>
      <c r="KIS14" s="93"/>
      <c r="KIT14" s="93"/>
      <c r="KIU14" s="93"/>
      <c r="KIV14" s="93"/>
      <c r="KIW14" s="93"/>
      <c r="KIX14" s="93"/>
      <c r="KIY14" s="93"/>
      <c r="KIZ14" s="93"/>
      <c r="KJA14" s="93"/>
      <c r="KJB14" s="93"/>
      <c r="KJC14" s="93"/>
      <c r="KJD14" s="93"/>
      <c r="KJE14" s="93"/>
      <c r="KJF14" s="93"/>
      <c r="KJG14" s="93"/>
      <c r="KJH14" s="93"/>
      <c r="KJI14" s="93"/>
      <c r="KJJ14" s="93"/>
      <c r="KJK14" s="93"/>
      <c r="KJL14" s="93"/>
      <c r="KJM14" s="93"/>
      <c r="KJN14" s="93"/>
      <c r="KJO14" s="93"/>
      <c r="KJP14" s="93"/>
      <c r="KJQ14" s="93"/>
      <c r="KJR14" s="93"/>
      <c r="KJS14" s="93"/>
      <c r="KJT14" s="93"/>
      <c r="KJU14" s="93"/>
      <c r="KJV14" s="93"/>
      <c r="KJW14" s="93"/>
      <c r="KJX14" s="93"/>
      <c r="KJY14" s="93"/>
      <c r="KJZ14" s="93"/>
      <c r="KKA14" s="93"/>
      <c r="KKB14" s="93"/>
      <c r="KKC14" s="93"/>
      <c r="KKD14" s="93"/>
      <c r="KKE14" s="93"/>
      <c r="KKF14" s="93"/>
      <c r="KKG14" s="93"/>
      <c r="KKH14" s="93"/>
      <c r="KKI14" s="93"/>
      <c r="KKJ14" s="93"/>
      <c r="KKK14" s="93"/>
      <c r="KKL14" s="93"/>
      <c r="KKM14" s="93"/>
      <c r="KKN14" s="93"/>
      <c r="KKO14" s="93"/>
      <c r="KKP14" s="93"/>
      <c r="KKQ14" s="93"/>
      <c r="KKR14" s="93"/>
      <c r="KKS14" s="93"/>
      <c r="KKT14" s="93"/>
      <c r="KKU14" s="93"/>
      <c r="KKV14" s="93"/>
      <c r="KKW14" s="93"/>
      <c r="KKX14" s="93"/>
      <c r="KKY14" s="93"/>
      <c r="KKZ14" s="93"/>
      <c r="KLA14" s="93"/>
      <c r="KLB14" s="93"/>
      <c r="KLC14" s="93"/>
      <c r="KLD14" s="93"/>
      <c r="KLE14" s="93"/>
      <c r="KLF14" s="93"/>
      <c r="KLG14" s="93"/>
      <c r="KLH14" s="93"/>
      <c r="KLI14" s="93"/>
      <c r="KLJ14" s="93"/>
      <c r="KLK14" s="93"/>
      <c r="KLL14" s="93"/>
      <c r="KLM14" s="93"/>
      <c r="KLN14" s="93"/>
      <c r="KLO14" s="93"/>
      <c r="KLP14" s="93"/>
      <c r="KLQ14" s="93"/>
      <c r="KLR14" s="93"/>
      <c r="KLS14" s="93"/>
      <c r="KLT14" s="93"/>
      <c r="KLU14" s="93"/>
      <c r="KLV14" s="93"/>
      <c r="KLW14" s="93"/>
      <c r="KLX14" s="93"/>
      <c r="KLY14" s="93"/>
      <c r="KLZ14" s="93"/>
      <c r="KMA14" s="93"/>
      <c r="KMB14" s="93"/>
      <c r="KMC14" s="93"/>
      <c r="KMD14" s="93"/>
      <c r="KME14" s="93"/>
      <c r="KMF14" s="93"/>
      <c r="KMG14" s="93"/>
      <c r="KMH14" s="93"/>
      <c r="KMI14" s="93"/>
      <c r="KMJ14" s="93"/>
      <c r="KMK14" s="93"/>
      <c r="KML14" s="93"/>
      <c r="KMM14" s="93"/>
      <c r="KMN14" s="93"/>
      <c r="KMO14" s="93"/>
      <c r="KMP14" s="93"/>
      <c r="KMQ14" s="93"/>
      <c r="KMR14" s="93"/>
      <c r="KMS14" s="93"/>
      <c r="KMT14" s="93"/>
      <c r="KMU14" s="93"/>
      <c r="KMV14" s="93"/>
      <c r="KMW14" s="93"/>
      <c r="KMX14" s="93"/>
      <c r="KMY14" s="93"/>
      <c r="KMZ14" s="93"/>
      <c r="KNA14" s="93"/>
      <c r="KNB14" s="93"/>
      <c r="KNC14" s="93"/>
      <c r="KND14" s="93"/>
      <c r="KNE14" s="93"/>
      <c r="KNF14" s="93"/>
      <c r="KNG14" s="93"/>
      <c r="KNH14" s="93"/>
      <c r="KNI14" s="93"/>
      <c r="KNJ14" s="93"/>
      <c r="KNK14" s="93"/>
      <c r="KNL14" s="93"/>
      <c r="KNM14" s="93"/>
      <c r="KNN14" s="93"/>
      <c r="KNO14" s="93"/>
      <c r="KNP14" s="93"/>
      <c r="KNQ14" s="93"/>
      <c r="KNR14" s="93"/>
      <c r="KNS14" s="93"/>
      <c r="KNT14" s="93"/>
      <c r="KNU14" s="93"/>
      <c r="KNV14" s="93"/>
      <c r="KNW14" s="93"/>
      <c r="KNX14" s="93"/>
      <c r="KNY14" s="93"/>
      <c r="KNZ14" s="93"/>
      <c r="KOA14" s="93"/>
      <c r="KOB14" s="93"/>
      <c r="KOC14" s="93"/>
      <c r="KOD14" s="93"/>
      <c r="KOE14" s="93"/>
      <c r="KOF14" s="93"/>
      <c r="KOG14" s="93"/>
      <c r="KOH14" s="93"/>
      <c r="KOI14" s="93"/>
      <c r="KOJ14" s="93"/>
      <c r="KOK14" s="93"/>
      <c r="KOL14" s="93"/>
      <c r="KOM14" s="93"/>
      <c r="KON14" s="93"/>
      <c r="KOO14" s="93"/>
      <c r="KOP14" s="93"/>
      <c r="KOQ14" s="93"/>
      <c r="KOR14" s="93"/>
      <c r="KOS14" s="93"/>
      <c r="KOT14" s="93"/>
      <c r="KOU14" s="93"/>
      <c r="KOV14" s="93"/>
      <c r="KOW14" s="93"/>
      <c r="KOX14" s="93"/>
      <c r="KOY14" s="93"/>
      <c r="KOZ14" s="93"/>
      <c r="KPA14" s="93"/>
      <c r="KPB14" s="93"/>
      <c r="KPC14" s="93"/>
      <c r="KPD14" s="93"/>
      <c r="KPE14" s="93"/>
      <c r="KPF14" s="93"/>
      <c r="KPG14" s="93"/>
      <c r="KPH14" s="93"/>
      <c r="KPI14" s="93"/>
      <c r="KPJ14" s="93"/>
      <c r="KPK14" s="93"/>
      <c r="KPL14" s="93"/>
      <c r="KPM14" s="93"/>
      <c r="KPN14" s="93"/>
      <c r="KPO14" s="93"/>
      <c r="KPP14" s="93"/>
      <c r="KPQ14" s="93"/>
      <c r="KPR14" s="93"/>
      <c r="KPS14" s="93"/>
      <c r="KPT14" s="93"/>
      <c r="KPU14" s="93"/>
      <c r="KPV14" s="93"/>
      <c r="KPW14" s="93"/>
      <c r="KPX14" s="93"/>
      <c r="KPY14" s="93"/>
      <c r="KPZ14" s="93"/>
      <c r="KQA14" s="93"/>
      <c r="KQB14" s="93"/>
      <c r="KQC14" s="93"/>
      <c r="KQD14" s="93"/>
      <c r="KQE14" s="93"/>
      <c r="KQF14" s="93"/>
      <c r="KQG14" s="93"/>
      <c r="KQH14" s="93"/>
      <c r="KQI14" s="93"/>
      <c r="KQJ14" s="93"/>
      <c r="KQK14" s="93"/>
      <c r="KQL14" s="93"/>
      <c r="KQM14" s="93"/>
      <c r="KQN14" s="93"/>
      <c r="KQO14" s="93"/>
      <c r="KQP14" s="93"/>
      <c r="KQQ14" s="93"/>
      <c r="KQR14" s="93"/>
      <c r="KQS14" s="93"/>
      <c r="KQT14" s="93"/>
      <c r="KQU14" s="93"/>
      <c r="KQV14" s="93"/>
      <c r="KQW14" s="93"/>
      <c r="KQX14" s="93"/>
      <c r="KQY14" s="93"/>
      <c r="KQZ14" s="93"/>
      <c r="KRA14" s="93"/>
      <c r="KRB14" s="93"/>
      <c r="KRC14" s="93"/>
      <c r="KRD14" s="93"/>
      <c r="KRE14" s="93"/>
      <c r="KRF14" s="93"/>
      <c r="KRG14" s="93"/>
      <c r="KRH14" s="93"/>
      <c r="KRI14" s="93"/>
      <c r="KRJ14" s="93"/>
      <c r="KRK14" s="93"/>
      <c r="KRL14" s="93"/>
      <c r="KRM14" s="93"/>
      <c r="KRN14" s="93"/>
      <c r="KRO14" s="93"/>
      <c r="KRP14" s="93"/>
      <c r="KRQ14" s="93"/>
      <c r="KRR14" s="93"/>
      <c r="KRS14" s="93"/>
      <c r="KRT14" s="93"/>
      <c r="KRU14" s="93"/>
      <c r="KRV14" s="93"/>
      <c r="KRW14" s="93"/>
      <c r="KRX14" s="93"/>
      <c r="KRY14" s="93"/>
      <c r="KRZ14" s="93"/>
      <c r="KSA14" s="93"/>
      <c r="KSB14" s="93"/>
      <c r="KSC14" s="93"/>
      <c r="KSD14" s="93"/>
      <c r="KSE14" s="93"/>
      <c r="KSF14" s="93"/>
      <c r="KSG14" s="93"/>
      <c r="KSH14" s="93"/>
      <c r="KSI14" s="93"/>
      <c r="KSJ14" s="93"/>
      <c r="KSK14" s="93"/>
      <c r="KSL14" s="93"/>
      <c r="KSM14" s="93"/>
      <c r="KSN14" s="93"/>
      <c r="KSO14" s="93"/>
      <c r="KSP14" s="93"/>
      <c r="KSQ14" s="93"/>
      <c r="KSR14" s="93"/>
      <c r="KSS14" s="93"/>
      <c r="KST14" s="93"/>
      <c r="KSU14" s="93"/>
      <c r="KSV14" s="93"/>
      <c r="KSW14" s="93"/>
      <c r="KSX14" s="93"/>
      <c r="KSY14" s="93"/>
      <c r="KSZ14" s="93"/>
      <c r="KTA14" s="93"/>
      <c r="KTB14" s="93"/>
      <c r="KTC14" s="93"/>
      <c r="KTD14" s="93"/>
      <c r="KTE14" s="93"/>
      <c r="KTF14" s="93"/>
      <c r="KTG14" s="93"/>
      <c r="KTH14" s="93"/>
      <c r="KTI14" s="93"/>
      <c r="KTJ14" s="93"/>
      <c r="KTK14" s="93"/>
      <c r="KTL14" s="93"/>
      <c r="KTM14" s="93"/>
      <c r="KTN14" s="93"/>
      <c r="KTO14" s="93"/>
      <c r="KTP14" s="93"/>
      <c r="KTQ14" s="93"/>
      <c r="KTR14" s="93"/>
      <c r="KTS14" s="93"/>
      <c r="KTT14" s="93"/>
      <c r="KTU14" s="93"/>
      <c r="KTV14" s="93"/>
      <c r="KTW14" s="93"/>
      <c r="KTX14" s="93"/>
      <c r="KTY14" s="93"/>
      <c r="KTZ14" s="93"/>
      <c r="KUA14" s="93"/>
      <c r="KUB14" s="93"/>
      <c r="KUC14" s="93"/>
      <c r="KUD14" s="93"/>
      <c r="KUE14" s="93"/>
      <c r="KUF14" s="93"/>
      <c r="KUG14" s="93"/>
      <c r="KUH14" s="93"/>
      <c r="KUI14" s="93"/>
      <c r="KUJ14" s="93"/>
      <c r="KUK14" s="93"/>
      <c r="KUL14" s="93"/>
      <c r="KUM14" s="93"/>
      <c r="KUN14" s="93"/>
      <c r="KUO14" s="93"/>
      <c r="KUP14" s="93"/>
      <c r="KUQ14" s="93"/>
      <c r="KUR14" s="93"/>
      <c r="KUS14" s="93"/>
      <c r="KUT14" s="93"/>
      <c r="KUU14" s="93"/>
      <c r="KUV14" s="93"/>
      <c r="KUW14" s="93"/>
      <c r="KUX14" s="93"/>
      <c r="KUY14" s="93"/>
      <c r="KUZ14" s="93"/>
      <c r="KVA14" s="93"/>
      <c r="KVB14" s="93"/>
      <c r="KVC14" s="93"/>
      <c r="KVD14" s="93"/>
      <c r="KVE14" s="93"/>
      <c r="KVF14" s="93"/>
      <c r="KVG14" s="93"/>
      <c r="KVH14" s="93"/>
      <c r="KVI14" s="93"/>
      <c r="KVJ14" s="93"/>
      <c r="KVK14" s="93"/>
      <c r="KVL14" s="93"/>
      <c r="KVM14" s="93"/>
      <c r="KVN14" s="93"/>
      <c r="KVO14" s="93"/>
      <c r="KVP14" s="93"/>
      <c r="KVQ14" s="93"/>
      <c r="KVR14" s="93"/>
      <c r="KVS14" s="93"/>
      <c r="KVT14" s="93"/>
      <c r="KVU14" s="93"/>
      <c r="KVV14" s="93"/>
      <c r="KVW14" s="93"/>
      <c r="KVX14" s="93"/>
      <c r="KVY14" s="93"/>
      <c r="KVZ14" s="93"/>
      <c r="KWA14" s="93"/>
      <c r="KWB14" s="93"/>
      <c r="KWC14" s="93"/>
      <c r="KWD14" s="93"/>
      <c r="KWE14" s="93"/>
      <c r="KWF14" s="93"/>
      <c r="KWG14" s="93"/>
      <c r="KWH14" s="93"/>
      <c r="KWI14" s="93"/>
      <c r="KWJ14" s="93"/>
      <c r="KWK14" s="93"/>
      <c r="KWL14" s="93"/>
      <c r="KWM14" s="93"/>
      <c r="KWN14" s="93"/>
      <c r="KWO14" s="93"/>
      <c r="KWP14" s="93"/>
      <c r="KWQ14" s="93"/>
      <c r="KWR14" s="93"/>
      <c r="KWS14" s="93"/>
      <c r="KWT14" s="93"/>
      <c r="KWU14" s="93"/>
      <c r="KWV14" s="93"/>
      <c r="KWW14" s="93"/>
      <c r="KWX14" s="93"/>
      <c r="KWY14" s="93"/>
      <c r="KWZ14" s="93"/>
      <c r="KXA14" s="93"/>
      <c r="KXB14" s="93"/>
      <c r="KXC14" s="93"/>
      <c r="KXD14" s="93"/>
      <c r="KXE14" s="93"/>
      <c r="KXF14" s="93"/>
      <c r="KXG14" s="93"/>
      <c r="KXH14" s="93"/>
      <c r="KXI14" s="93"/>
      <c r="KXJ14" s="93"/>
      <c r="KXK14" s="93"/>
      <c r="KXL14" s="93"/>
      <c r="KXM14" s="93"/>
      <c r="KXN14" s="93"/>
      <c r="KXO14" s="93"/>
      <c r="KXP14" s="93"/>
      <c r="KXQ14" s="93"/>
      <c r="KXR14" s="93"/>
      <c r="KXS14" s="93"/>
      <c r="KXT14" s="93"/>
      <c r="KXU14" s="93"/>
      <c r="KXV14" s="93"/>
      <c r="KXW14" s="93"/>
      <c r="KXX14" s="93"/>
      <c r="KXY14" s="93"/>
      <c r="KXZ14" s="93"/>
      <c r="KYA14" s="93"/>
      <c r="KYB14" s="93"/>
      <c r="KYC14" s="93"/>
      <c r="KYD14" s="93"/>
      <c r="KYE14" s="93"/>
      <c r="KYF14" s="93"/>
      <c r="KYG14" s="93"/>
      <c r="KYH14" s="93"/>
      <c r="KYI14" s="93"/>
      <c r="KYJ14" s="93"/>
      <c r="KYK14" s="93"/>
      <c r="KYL14" s="93"/>
      <c r="KYM14" s="93"/>
      <c r="KYN14" s="93"/>
      <c r="KYO14" s="93"/>
      <c r="KYP14" s="93"/>
      <c r="KYQ14" s="93"/>
      <c r="KYR14" s="93"/>
      <c r="KYS14" s="93"/>
      <c r="KYT14" s="93"/>
      <c r="KYU14" s="93"/>
      <c r="KYV14" s="93"/>
      <c r="KYW14" s="93"/>
      <c r="KYX14" s="93"/>
      <c r="KYY14" s="93"/>
      <c r="KYZ14" s="93"/>
      <c r="KZA14" s="93"/>
      <c r="KZB14" s="93"/>
      <c r="KZC14" s="93"/>
      <c r="KZD14" s="93"/>
      <c r="KZE14" s="93"/>
      <c r="KZF14" s="93"/>
      <c r="KZG14" s="93"/>
      <c r="KZH14" s="93"/>
      <c r="KZI14" s="93"/>
      <c r="KZJ14" s="93"/>
      <c r="KZK14" s="93"/>
      <c r="KZL14" s="93"/>
      <c r="KZM14" s="93"/>
      <c r="KZN14" s="93"/>
      <c r="KZO14" s="93"/>
      <c r="KZP14" s="93"/>
      <c r="KZQ14" s="93"/>
      <c r="KZR14" s="93"/>
      <c r="KZS14" s="93"/>
      <c r="KZT14" s="93"/>
      <c r="KZU14" s="93"/>
      <c r="KZV14" s="93"/>
      <c r="KZW14" s="93"/>
      <c r="KZX14" s="93"/>
      <c r="KZY14" s="93"/>
      <c r="KZZ14" s="93"/>
      <c r="LAA14" s="93"/>
      <c r="LAB14" s="93"/>
      <c r="LAC14" s="93"/>
      <c r="LAD14" s="93"/>
      <c r="LAE14" s="93"/>
      <c r="LAF14" s="93"/>
      <c r="LAG14" s="93"/>
      <c r="LAH14" s="93"/>
      <c r="LAI14" s="93"/>
      <c r="LAJ14" s="93"/>
      <c r="LAK14" s="93"/>
      <c r="LAL14" s="93"/>
      <c r="LAM14" s="93"/>
      <c r="LAN14" s="93"/>
      <c r="LAO14" s="93"/>
      <c r="LAP14" s="93"/>
      <c r="LAQ14" s="93"/>
      <c r="LAR14" s="93"/>
      <c r="LAS14" s="93"/>
      <c r="LAT14" s="93"/>
      <c r="LAU14" s="93"/>
      <c r="LAV14" s="93"/>
      <c r="LAW14" s="93"/>
      <c r="LAX14" s="93"/>
      <c r="LAY14" s="93"/>
      <c r="LAZ14" s="93"/>
      <c r="LBA14" s="93"/>
      <c r="LBB14" s="93"/>
      <c r="LBC14" s="93"/>
      <c r="LBD14" s="93"/>
      <c r="LBE14" s="93"/>
      <c r="LBF14" s="93"/>
      <c r="LBG14" s="93"/>
      <c r="LBH14" s="93"/>
      <c r="LBI14" s="93"/>
      <c r="LBJ14" s="93"/>
      <c r="LBK14" s="93"/>
      <c r="LBL14" s="93"/>
      <c r="LBM14" s="93"/>
      <c r="LBN14" s="93"/>
      <c r="LBO14" s="93"/>
      <c r="LBP14" s="93"/>
      <c r="LBQ14" s="93"/>
      <c r="LBR14" s="93"/>
      <c r="LBS14" s="93"/>
      <c r="LBT14" s="93"/>
      <c r="LBU14" s="93"/>
      <c r="LBV14" s="93"/>
      <c r="LBW14" s="93"/>
      <c r="LBX14" s="93"/>
      <c r="LBY14" s="93"/>
      <c r="LBZ14" s="93"/>
      <c r="LCA14" s="93"/>
      <c r="LCB14" s="93"/>
      <c r="LCC14" s="93"/>
      <c r="LCD14" s="93"/>
      <c r="LCE14" s="93"/>
      <c r="LCF14" s="93"/>
      <c r="LCG14" s="93"/>
      <c r="LCH14" s="93"/>
      <c r="LCI14" s="93"/>
      <c r="LCJ14" s="93"/>
      <c r="LCK14" s="93"/>
      <c r="LCL14" s="93"/>
      <c r="LCM14" s="93"/>
      <c r="LCN14" s="93"/>
      <c r="LCO14" s="93"/>
      <c r="LCP14" s="93"/>
      <c r="LCQ14" s="93"/>
      <c r="LCR14" s="93"/>
      <c r="LCS14" s="93"/>
      <c r="LCT14" s="93"/>
      <c r="LCU14" s="93"/>
      <c r="LCV14" s="93"/>
      <c r="LCW14" s="93"/>
      <c r="LCX14" s="93"/>
      <c r="LCY14" s="93"/>
      <c r="LCZ14" s="93"/>
      <c r="LDA14" s="93"/>
      <c r="LDB14" s="93"/>
      <c r="LDC14" s="93"/>
      <c r="LDD14" s="93"/>
      <c r="LDE14" s="93"/>
      <c r="LDF14" s="93"/>
      <c r="LDG14" s="93"/>
      <c r="LDH14" s="93"/>
      <c r="LDI14" s="93"/>
      <c r="LDJ14" s="93"/>
      <c r="LDK14" s="93"/>
      <c r="LDL14" s="93"/>
      <c r="LDM14" s="93"/>
      <c r="LDN14" s="93"/>
      <c r="LDO14" s="93"/>
      <c r="LDP14" s="93"/>
      <c r="LDQ14" s="93"/>
      <c r="LDR14" s="93"/>
      <c r="LDS14" s="93"/>
      <c r="LDT14" s="93"/>
      <c r="LDU14" s="93"/>
      <c r="LDV14" s="93"/>
      <c r="LDW14" s="93"/>
      <c r="LDX14" s="93"/>
      <c r="LDY14" s="93"/>
      <c r="LDZ14" s="93"/>
      <c r="LEA14" s="93"/>
      <c r="LEB14" s="93"/>
      <c r="LEC14" s="93"/>
      <c r="LED14" s="93"/>
      <c r="LEE14" s="93"/>
      <c r="LEF14" s="93"/>
      <c r="LEG14" s="93"/>
      <c r="LEH14" s="93"/>
      <c r="LEI14" s="93"/>
      <c r="LEJ14" s="93"/>
      <c r="LEK14" s="93"/>
      <c r="LEL14" s="93"/>
      <c r="LEM14" s="93"/>
      <c r="LEN14" s="93"/>
      <c r="LEO14" s="93"/>
      <c r="LEP14" s="93"/>
      <c r="LEQ14" s="93"/>
      <c r="LER14" s="93"/>
      <c r="LES14" s="93"/>
      <c r="LET14" s="93"/>
      <c r="LEU14" s="93"/>
      <c r="LEV14" s="93"/>
      <c r="LEW14" s="93"/>
      <c r="LEX14" s="93"/>
      <c r="LEY14" s="93"/>
      <c r="LEZ14" s="93"/>
      <c r="LFA14" s="93"/>
      <c r="LFB14" s="93"/>
      <c r="LFC14" s="93"/>
      <c r="LFD14" s="93"/>
      <c r="LFE14" s="93"/>
      <c r="LFF14" s="93"/>
      <c r="LFG14" s="93"/>
      <c r="LFH14" s="93"/>
      <c r="LFI14" s="93"/>
      <c r="LFJ14" s="93"/>
      <c r="LFK14" s="93"/>
      <c r="LFL14" s="93"/>
      <c r="LFM14" s="93"/>
      <c r="LFN14" s="93"/>
      <c r="LFO14" s="93"/>
      <c r="LFP14" s="93"/>
      <c r="LFQ14" s="93"/>
      <c r="LFR14" s="93"/>
      <c r="LFS14" s="93"/>
      <c r="LFT14" s="93"/>
      <c r="LFU14" s="93"/>
      <c r="LFV14" s="93"/>
      <c r="LFW14" s="93"/>
      <c r="LFX14" s="93"/>
      <c r="LFY14" s="93"/>
      <c r="LFZ14" s="93"/>
      <c r="LGA14" s="93"/>
      <c r="LGB14" s="93"/>
      <c r="LGC14" s="93"/>
      <c r="LGD14" s="93"/>
      <c r="LGE14" s="93"/>
      <c r="LGF14" s="93"/>
      <c r="LGG14" s="93"/>
      <c r="LGH14" s="93"/>
      <c r="LGI14" s="93"/>
      <c r="LGJ14" s="93"/>
      <c r="LGK14" s="93"/>
      <c r="LGL14" s="93"/>
      <c r="LGM14" s="93"/>
      <c r="LGN14" s="93"/>
      <c r="LGO14" s="93"/>
      <c r="LGP14" s="93"/>
      <c r="LGQ14" s="93"/>
      <c r="LGR14" s="93"/>
      <c r="LGS14" s="93"/>
      <c r="LGT14" s="93"/>
      <c r="LGU14" s="93"/>
      <c r="LGV14" s="93"/>
      <c r="LGW14" s="93"/>
      <c r="LGX14" s="93"/>
      <c r="LGY14" s="93"/>
      <c r="LGZ14" s="93"/>
      <c r="LHA14" s="93"/>
      <c r="LHB14" s="93"/>
      <c r="LHC14" s="93"/>
      <c r="LHD14" s="93"/>
      <c r="LHE14" s="93"/>
      <c r="LHF14" s="93"/>
      <c r="LHG14" s="93"/>
      <c r="LHH14" s="93"/>
      <c r="LHI14" s="93"/>
      <c r="LHJ14" s="93"/>
      <c r="LHK14" s="93"/>
      <c r="LHL14" s="93"/>
      <c r="LHM14" s="93"/>
      <c r="LHN14" s="93"/>
      <c r="LHO14" s="93"/>
      <c r="LHP14" s="93"/>
      <c r="LHQ14" s="93"/>
      <c r="LHR14" s="93"/>
      <c r="LHS14" s="93"/>
      <c r="LHT14" s="93"/>
      <c r="LHU14" s="93"/>
      <c r="LHV14" s="93"/>
      <c r="LHW14" s="93"/>
      <c r="LHX14" s="93"/>
      <c r="LHY14" s="93"/>
      <c r="LHZ14" s="93"/>
      <c r="LIA14" s="93"/>
      <c r="LIB14" s="93"/>
      <c r="LIC14" s="93"/>
      <c r="LID14" s="93"/>
      <c r="LIE14" s="93"/>
      <c r="LIF14" s="93"/>
      <c r="LIG14" s="93"/>
      <c r="LIH14" s="93"/>
      <c r="LII14" s="93"/>
      <c r="LIJ14" s="93"/>
      <c r="LIK14" s="93"/>
      <c r="LIL14" s="93"/>
      <c r="LIM14" s="93"/>
      <c r="LIN14" s="93"/>
      <c r="LIO14" s="93"/>
      <c r="LIP14" s="93"/>
      <c r="LIQ14" s="93"/>
      <c r="LIR14" s="93"/>
      <c r="LIS14" s="93"/>
      <c r="LIT14" s="93"/>
      <c r="LIU14" s="93"/>
      <c r="LIV14" s="93"/>
      <c r="LIW14" s="93"/>
      <c r="LIX14" s="93"/>
      <c r="LIY14" s="93"/>
      <c r="LIZ14" s="93"/>
      <c r="LJA14" s="93"/>
      <c r="LJB14" s="93"/>
      <c r="LJC14" s="93"/>
      <c r="LJD14" s="93"/>
      <c r="LJE14" s="93"/>
      <c r="LJF14" s="93"/>
      <c r="LJG14" s="93"/>
      <c r="LJH14" s="93"/>
      <c r="LJI14" s="93"/>
      <c r="LJJ14" s="93"/>
      <c r="LJK14" s="93"/>
      <c r="LJL14" s="93"/>
      <c r="LJM14" s="93"/>
      <c r="LJN14" s="93"/>
      <c r="LJO14" s="93"/>
      <c r="LJP14" s="93"/>
      <c r="LJQ14" s="93"/>
      <c r="LJR14" s="93"/>
      <c r="LJS14" s="93"/>
      <c r="LJT14" s="93"/>
      <c r="LJU14" s="93"/>
      <c r="LJV14" s="93"/>
      <c r="LJW14" s="93"/>
      <c r="LJX14" s="93"/>
      <c r="LJY14" s="93"/>
      <c r="LJZ14" s="93"/>
      <c r="LKA14" s="93"/>
      <c r="LKB14" s="93"/>
      <c r="LKC14" s="93"/>
      <c r="LKD14" s="93"/>
      <c r="LKE14" s="93"/>
      <c r="LKF14" s="93"/>
      <c r="LKG14" s="93"/>
      <c r="LKH14" s="93"/>
      <c r="LKI14" s="93"/>
      <c r="LKJ14" s="93"/>
      <c r="LKK14" s="93"/>
      <c r="LKL14" s="93"/>
      <c r="LKM14" s="93"/>
      <c r="LKN14" s="93"/>
      <c r="LKO14" s="93"/>
      <c r="LKP14" s="93"/>
      <c r="LKQ14" s="93"/>
      <c r="LKR14" s="93"/>
      <c r="LKS14" s="93"/>
      <c r="LKT14" s="93"/>
      <c r="LKU14" s="93"/>
      <c r="LKV14" s="93"/>
      <c r="LKW14" s="93"/>
      <c r="LKX14" s="93"/>
      <c r="LKY14" s="93"/>
      <c r="LKZ14" s="93"/>
      <c r="LLA14" s="93"/>
      <c r="LLB14" s="93"/>
      <c r="LLC14" s="93"/>
      <c r="LLD14" s="93"/>
      <c r="LLE14" s="93"/>
      <c r="LLF14" s="93"/>
      <c r="LLG14" s="93"/>
      <c r="LLH14" s="93"/>
      <c r="LLI14" s="93"/>
      <c r="LLJ14" s="93"/>
      <c r="LLK14" s="93"/>
      <c r="LLL14" s="93"/>
      <c r="LLM14" s="93"/>
      <c r="LLN14" s="93"/>
      <c r="LLO14" s="93"/>
      <c r="LLP14" s="93"/>
      <c r="LLQ14" s="93"/>
      <c r="LLR14" s="93"/>
      <c r="LLS14" s="93"/>
      <c r="LLT14" s="93"/>
      <c r="LLU14" s="93"/>
      <c r="LLV14" s="93"/>
      <c r="LLW14" s="93"/>
      <c r="LLX14" s="93"/>
      <c r="LLY14" s="93"/>
      <c r="LLZ14" s="93"/>
      <c r="LMA14" s="93"/>
      <c r="LMB14" s="93"/>
      <c r="LMC14" s="93"/>
      <c r="LMD14" s="93"/>
      <c r="LME14" s="93"/>
      <c r="LMF14" s="93"/>
      <c r="LMG14" s="93"/>
      <c r="LMH14" s="93"/>
      <c r="LMI14" s="93"/>
      <c r="LMJ14" s="93"/>
      <c r="LMK14" s="93"/>
      <c r="LML14" s="93"/>
      <c r="LMM14" s="93"/>
      <c r="LMN14" s="93"/>
      <c r="LMO14" s="93"/>
      <c r="LMP14" s="93"/>
      <c r="LMQ14" s="93"/>
      <c r="LMR14" s="93"/>
      <c r="LMS14" s="93"/>
      <c r="LMT14" s="93"/>
      <c r="LMU14" s="93"/>
      <c r="LMV14" s="93"/>
      <c r="LMW14" s="93"/>
      <c r="LMX14" s="93"/>
      <c r="LMY14" s="93"/>
      <c r="LMZ14" s="93"/>
      <c r="LNA14" s="93"/>
      <c r="LNB14" s="93"/>
      <c r="LNC14" s="93"/>
      <c r="LND14" s="93"/>
      <c r="LNE14" s="93"/>
      <c r="LNF14" s="93"/>
      <c r="LNG14" s="93"/>
      <c r="LNH14" s="93"/>
      <c r="LNI14" s="93"/>
      <c r="LNJ14" s="93"/>
      <c r="LNK14" s="93"/>
      <c r="LNL14" s="93"/>
      <c r="LNM14" s="93"/>
      <c r="LNN14" s="93"/>
      <c r="LNO14" s="93"/>
      <c r="LNP14" s="93"/>
      <c r="LNQ14" s="93"/>
      <c r="LNR14" s="93"/>
      <c r="LNS14" s="93"/>
      <c r="LNT14" s="93"/>
      <c r="LNU14" s="93"/>
      <c r="LNV14" s="93"/>
      <c r="LNW14" s="93"/>
      <c r="LNX14" s="93"/>
      <c r="LNY14" s="93"/>
      <c r="LNZ14" s="93"/>
      <c r="LOA14" s="93"/>
      <c r="LOB14" s="93"/>
      <c r="LOC14" s="93"/>
      <c r="LOD14" s="93"/>
      <c r="LOE14" s="93"/>
      <c r="LOF14" s="93"/>
      <c r="LOG14" s="93"/>
      <c r="LOH14" s="93"/>
      <c r="LOI14" s="93"/>
      <c r="LOJ14" s="93"/>
      <c r="LOK14" s="93"/>
      <c r="LOL14" s="93"/>
      <c r="LOM14" s="93"/>
      <c r="LON14" s="93"/>
      <c r="LOO14" s="93"/>
      <c r="LOP14" s="93"/>
      <c r="LOQ14" s="93"/>
      <c r="LOR14" s="93"/>
      <c r="LOS14" s="93"/>
      <c r="LOT14" s="93"/>
      <c r="LOU14" s="93"/>
      <c r="LOV14" s="93"/>
      <c r="LOW14" s="93"/>
      <c r="LOX14" s="93"/>
      <c r="LOY14" s="93"/>
      <c r="LOZ14" s="93"/>
      <c r="LPA14" s="93"/>
      <c r="LPB14" s="93"/>
      <c r="LPC14" s="93"/>
      <c r="LPD14" s="93"/>
      <c r="LPE14" s="93"/>
      <c r="LPF14" s="93"/>
      <c r="LPG14" s="93"/>
      <c r="LPH14" s="93"/>
      <c r="LPI14" s="93"/>
      <c r="LPJ14" s="93"/>
      <c r="LPK14" s="93"/>
      <c r="LPL14" s="93"/>
      <c r="LPM14" s="93"/>
      <c r="LPN14" s="93"/>
      <c r="LPO14" s="93"/>
      <c r="LPP14" s="93"/>
      <c r="LPQ14" s="93"/>
      <c r="LPR14" s="93"/>
      <c r="LPS14" s="93"/>
      <c r="LPT14" s="93"/>
      <c r="LPU14" s="93"/>
      <c r="LPV14" s="93"/>
      <c r="LPW14" s="93"/>
      <c r="LPX14" s="93"/>
      <c r="LPY14" s="93"/>
      <c r="LPZ14" s="93"/>
      <c r="LQA14" s="93"/>
      <c r="LQB14" s="93"/>
      <c r="LQC14" s="93"/>
      <c r="LQD14" s="93"/>
      <c r="LQE14" s="93"/>
      <c r="LQF14" s="93"/>
      <c r="LQG14" s="93"/>
      <c r="LQH14" s="93"/>
      <c r="LQI14" s="93"/>
      <c r="LQJ14" s="93"/>
      <c r="LQK14" s="93"/>
      <c r="LQL14" s="93"/>
      <c r="LQM14" s="93"/>
      <c r="LQN14" s="93"/>
      <c r="LQO14" s="93"/>
      <c r="LQP14" s="93"/>
      <c r="LQQ14" s="93"/>
      <c r="LQR14" s="93"/>
      <c r="LQS14" s="93"/>
      <c r="LQT14" s="93"/>
      <c r="LQU14" s="93"/>
      <c r="LQV14" s="93"/>
      <c r="LQW14" s="93"/>
      <c r="LQX14" s="93"/>
      <c r="LQY14" s="93"/>
      <c r="LQZ14" s="93"/>
      <c r="LRA14" s="93"/>
      <c r="LRB14" s="93"/>
      <c r="LRC14" s="93"/>
      <c r="LRD14" s="93"/>
      <c r="LRE14" s="93"/>
      <c r="LRF14" s="93"/>
      <c r="LRG14" s="93"/>
      <c r="LRH14" s="93"/>
      <c r="LRI14" s="93"/>
      <c r="LRJ14" s="93"/>
      <c r="LRK14" s="93"/>
      <c r="LRL14" s="93"/>
      <c r="LRM14" s="93"/>
      <c r="LRN14" s="93"/>
      <c r="LRO14" s="93"/>
      <c r="LRP14" s="93"/>
      <c r="LRQ14" s="93"/>
      <c r="LRR14" s="93"/>
      <c r="LRS14" s="93"/>
      <c r="LRT14" s="93"/>
      <c r="LRU14" s="93"/>
      <c r="LRV14" s="93"/>
      <c r="LRW14" s="93"/>
      <c r="LRX14" s="93"/>
      <c r="LRY14" s="93"/>
      <c r="LRZ14" s="93"/>
      <c r="LSA14" s="93"/>
      <c r="LSB14" s="93"/>
      <c r="LSC14" s="93"/>
      <c r="LSD14" s="93"/>
      <c r="LSE14" s="93"/>
      <c r="LSF14" s="93"/>
      <c r="LSG14" s="93"/>
      <c r="LSH14" s="93"/>
      <c r="LSI14" s="93"/>
      <c r="LSJ14" s="93"/>
      <c r="LSK14" s="93"/>
      <c r="LSL14" s="93"/>
      <c r="LSM14" s="93"/>
      <c r="LSN14" s="93"/>
      <c r="LSO14" s="93"/>
      <c r="LSP14" s="93"/>
      <c r="LSQ14" s="93"/>
      <c r="LSR14" s="93"/>
      <c r="LSS14" s="93"/>
      <c r="LST14" s="93"/>
      <c r="LSU14" s="93"/>
      <c r="LSV14" s="93"/>
      <c r="LSW14" s="93"/>
      <c r="LSX14" s="93"/>
      <c r="LSY14" s="93"/>
      <c r="LSZ14" s="93"/>
      <c r="LTA14" s="93"/>
      <c r="LTB14" s="93"/>
      <c r="LTC14" s="93"/>
      <c r="LTD14" s="93"/>
      <c r="LTE14" s="93"/>
      <c r="LTF14" s="93"/>
      <c r="LTG14" s="93"/>
      <c r="LTH14" s="93"/>
      <c r="LTI14" s="93"/>
      <c r="LTJ14" s="93"/>
      <c r="LTK14" s="93"/>
      <c r="LTL14" s="93"/>
      <c r="LTM14" s="93"/>
      <c r="LTN14" s="93"/>
      <c r="LTO14" s="93"/>
      <c r="LTP14" s="93"/>
      <c r="LTQ14" s="93"/>
      <c r="LTR14" s="93"/>
      <c r="LTS14" s="93"/>
      <c r="LTT14" s="93"/>
      <c r="LTU14" s="93"/>
      <c r="LTV14" s="93"/>
      <c r="LTW14" s="93"/>
      <c r="LTX14" s="93"/>
      <c r="LTY14" s="93"/>
      <c r="LTZ14" s="93"/>
      <c r="LUA14" s="93"/>
      <c r="LUB14" s="93"/>
      <c r="LUC14" s="93"/>
      <c r="LUD14" s="93"/>
      <c r="LUE14" s="93"/>
      <c r="LUF14" s="93"/>
      <c r="LUG14" s="93"/>
      <c r="LUH14" s="93"/>
      <c r="LUI14" s="93"/>
      <c r="LUJ14" s="93"/>
      <c r="LUK14" s="93"/>
      <c r="LUL14" s="93"/>
      <c r="LUM14" s="93"/>
      <c r="LUN14" s="93"/>
      <c r="LUO14" s="93"/>
      <c r="LUP14" s="93"/>
      <c r="LUQ14" s="93"/>
      <c r="LUR14" s="93"/>
      <c r="LUS14" s="93"/>
      <c r="LUT14" s="93"/>
      <c r="LUU14" s="93"/>
      <c r="LUV14" s="93"/>
      <c r="LUW14" s="93"/>
      <c r="LUX14" s="93"/>
      <c r="LUY14" s="93"/>
      <c r="LUZ14" s="93"/>
      <c r="LVA14" s="93"/>
      <c r="LVB14" s="93"/>
      <c r="LVC14" s="93"/>
      <c r="LVD14" s="93"/>
      <c r="LVE14" s="93"/>
      <c r="LVF14" s="93"/>
      <c r="LVG14" s="93"/>
      <c r="LVH14" s="93"/>
      <c r="LVI14" s="93"/>
      <c r="LVJ14" s="93"/>
      <c r="LVK14" s="93"/>
      <c r="LVL14" s="93"/>
      <c r="LVM14" s="93"/>
      <c r="LVN14" s="93"/>
      <c r="LVO14" s="93"/>
      <c r="LVP14" s="93"/>
      <c r="LVQ14" s="93"/>
      <c r="LVR14" s="93"/>
      <c r="LVS14" s="93"/>
      <c r="LVT14" s="93"/>
      <c r="LVU14" s="93"/>
      <c r="LVV14" s="93"/>
      <c r="LVW14" s="93"/>
      <c r="LVX14" s="93"/>
      <c r="LVY14" s="93"/>
      <c r="LVZ14" s="93"/>
      <c r="LWA14" s="93"/>
      <c r="LWB14" s="93"/>
      <c r="LWC14" s="93"/>
      <c r="LWD14" s="93"/>
      <c r="LWE14" s="93"/>
      <c r="LWF14" s="93"/>
      <c r="LWG14" s="93"/>
      <c r="LWH14" s="93"/>
      <c r="LWI14" s="93"/>
      <c r="LWJ14" s="93"/>
      <c r="LWK14" s="93"/>
      <c r="LWL14" s="93"/>
      <c r="LWM14" s="93"/>
      <c r="LWN14" s="93"/>
      <c r="LWO14" s="93"/>
      <c r="LWP14" s="93"/>
      <c r="LWQ14" s="93"/>
      <c r="LWR14" s="93"/>
      <c r="LWS14" s="93"/>
      <c r="LWT14" s="93"/>
      <c r="LWU14" s="93"/>
      <c r="LWV14" s="93"/>
      <c r="LWW14" s="93"/>
      <c r="LWX14" s="93"/>
      <c r="LWY14" s="93"/>
      <c r="LWZ14" s="93"/>
      <c r="LXA14" s="93"/>
      <c r="LXB14" s="93"/>
      <c r="LXC14" s="93"/>
      <c r="LXD14" s="93"/>
      <c r="LXE14" s="93"/>
      <c r="LXF14" s="93"/>
      <c r="LXG14" s="93"/>
      <c r="LXH14" s="93"/>
      <c r="LXI14" s="93"/>
      <c r="LXJ14" s="93"/>
      <c r="LXK14" s="93"/>
      <c r="LXL14" s="93"/>
      <c r="LXM14" s="93"/>
      <c r="LXN14" s="93"/>
      <c r="LXO14" s="93"/>
      <c r="LXP14" s="93"/>
      <c r="LXQ14" s="93"/>
      <c r="LXR14" s="93"/>
      <c r="LXS14" s="93"/>
      <c r="LXT14" s="93"/>
      <c r="LXU14" s="93"/>
      <c r="LXV14" s="93"/>
      <c r="LXW14" s="93"/>
      <c r="LXX14" s="93"/>
      <c r="LXY14" s="93"/>
      <c r="LXZ14" s="93"/>
      <c r="LYA14" s="93"/>
      <c r="LYB14" s="93"/>
      <c r="LYC14" s="93"/>
      <c r="LYD14" s="93"/>
      <c r="LYE14" s="93"/>
      <c r="LYF14" s="93"/>
      <c r="LYG14" s="93"/>
      <c r="LYH14" s="93"/>
      <c r="LYI14" s="93"/>
      <c r="LYJ14" s="93"/>
      <c r="LYK14" s="93"/>
      <c r="LYL14" s="93"/>
      <c r="LYM14" s="93"/>
      <c r="LYN14" s="93"/>
      <c r="LYO14" s="93"/>
      <c r="LYP14" s="93"/>
      <c r="LYQ14" s="93"/>
      <c r="LYR14" s="93"/>
      <c r="LYS14" s="93"/>
      <c r="LYT14" s="93"/>
      <c r="LYU14" s="93"/>
      <c r="LYV14" s="93"/>
      <c r="LYW14" s="93"/>
      <c r="LYX14" s="93"/>
      <c r="LYY14" s="93"/>
      <c r="LYZ14" s="93"/>
      <c r="LZA14" s="93"/>
      <c r="LZB14" s="93"/>
      <c r="LZC14" s="93"/>
      <c r="LZD14" s="93"/>
      <c r="LZE14" s="93"/>
      <c r="LZF14" s="93"/>
      <c r="LZG14" s="93"/>
      <c r="LZH14" s="93"/>
      <c r="LZI14" s="93"/>
      <c r="LZJ14" s="93"/>
      <c r="LZK14" s="93"/>
      <c r="LZL14" s="93"/>
      <c r="LZM14" s="93"/>
      <c r="LZN14" s="93"/>
      <c r="LZO14" s="93"/>
      <c r="LZP14" s="93"/>
      <c r="LZQ14" s="93"/>
      <c r="LZR14" s="93"/>
      <c r="LZS14" s="93"/>
      <c r="LZT14" s="93"/>
      <c r="LZU14" s="93"/>
      <c r="LZV14" s="93"/>
      <c r="LZW14" s="93"/>
      <c r="LZX14" s="93"/>
      <c r="LZY14" s="93"/>
      <c r="LZZ14" s="93"/>
      <c r="MAA14" s="93"/>
      <c r="MAB14" s="93"/>
      <c r="MAC14" s="93"/>
      <c r="MAD14" s="93"/>
      <c r="MAE14" s="93"/>
      <c r="MAF14" s="93"/>
      <c r="MAG14" s="93"/>
      <c r="MAH14" s="93"/>
      <c r="MAI14" s="93"/>
      <c r="MAJ14" s="93"/>
      <c r="MAK14" s="93"/>
      <c r="MAL14" s="93"/>
      <c r="MAM14" s="93"/>
      <c r="MAN14" s="93"/>
      <c r="MAO14" s="93"/>
      <c r="MAP14" s="93"/>
      <c r="MAQ14" s="93"/>
      <c r="MAR14" s="93"/>
      <c r="MAS14" s="93"/>
      <c r="MAT14" s="93"/>
      <c r="MAU14" s="93"/>
      <c r="MAV14" s="93"/>
      <c r="MAW14" s="93"/>
      <c r="MAX14" s="93"/>
      <c r="MAY14" s="93"/>
      <c r="MAZ14" s="93"/>
      <c r="MBA14" s="93"/>
      <c r="MBB14" s="93"/>
      <c r="MBC14" s="93"/>
      <c r="MBD14" s="93"/>
      <c r="MBE14" s="93"/>
      <c r="MBF14" s="93"/>
      <c r="MBG14" s="93"/>
      <c r="MBH14" s="93"/>
      <c r="MBI14" s="93"/>
      <c r="MBJ14" s="93"/>
      <c r="MBK14" s="93"/>
      <c r="MBL14" s="93"/>
      <c r="MBM14" s="93"/>
      <c r="MBN14" s="93"/>
      <c r="MBO14" s="93"/>
      <c r="MBP14" s="93"/>
      <c r="MBQ14" s="93"/>
      <c r="MBR14" s="93"/>
      <c r="MBS14" s="93"/>
      <c r="MBT14" s="93"/>
      <c r="MBU14" s="93"/>
      <c r="MBV14" s="93"/>
      <c r="MBW14" s="93"/>
      <c r="MBX14" s="93"/>
      <c r="MBY14" s="93"/>
      <c r="MBZ14" s="93"/>
      <c r="MCA14" s="93"/>
      <c r="MCB14" s="93"/>
      <c r="MCC14" s="93"/>
      <c r="MCD14" s="93"/>
      <c r="MCE14" s="93"/>
      <c r="MCF14" s="93"/>
      <c r="MCG14" s="93"/>
      <c r="MCH14" s="93"/>
      <c r="MCI14" s="93"/>
      <c r="MCJ14" s="93"/>
      <c r="MCK14" s="93"/>
      <c r="MCL14" s="93"/>
      <c r="MCM14" s="93"/>
      <c r="MCN14" s="93"/>
      <c r="MCO14" s="93"/>
      <c r="MCP14" s="93"/>
      <c r="MCQ14" s="93"/>
      <c r="MCR14" s="93"/>
      <c r="MCS14" s="93"/>
      <c r="MCT14" s="93"/>
      <c r="MCU14" s="93"/>
      <c r="MCV14" s="93"/>
      <c r="MCW14" s="93"/>
      <c r="MCX14" s="93"/>
      <c r="MCY14" s="93"/>
      <c r="MCZ14" s="93"/>
      <c r="MDA14" s="93"/>
      <c r="MDB14" s="93"/>
      <c r="MDC14" s="93"/>
      <c r="MDD14" s="93"/>
      <c r="MDE14" s="93"/>
      <c r="MDF14" s="93"/>
      <c r="MDG14" s="93"/>
      <c r="MDH14" s="93"/>
      <c r="MDI14" s="93"/>
      <c r="MDJ14" s="93"/>
      <c r="MDK14" s="93"/>
      <c r="MDL14" s="93"/>
      <c r="MDM14" s="93"/>
      <c r="MDN14" s="93"/>
      <c r="MDO14" s="93"/>
      <c r="MDP14" s="93"/>
      <c r="MDQ14" s="93"/>
      <c r="MDR14" s="93"/>
      <c r="MDS14" s="93"/>
      <c r="MDT14" s="93"/>
      <c r="MDU14" s="93"/>
      <c r="MDV14" s="93"/>
      <c r="MDW14" s="93"/>
      <c r="MDX14" s="93"/>
      <c r="MDY14" s="93"/>
      <c r="MDZ14" s="93"/>
      <c r="MEA14" s="93"/>
      <c r="MEB14" s="93"/>
      <c r="MEC14" s="93"/>
      <c r="MED14" s="93"/>
      <c r="MEE14" s="93"/>
      <c r="MEF14" s="93"/>
      <c r="MEG14" s="93"/>
      <c r="MEH14" s="93"/>
      <c r="MEI14" s="93"/>
      <c r="MEJ14" s="93"/>
      <c r="MEK14" s="93"/>
      <c r="MEL14" s="93"/>
      <c r="MEM14" s="93"/>
      <c r="MEN14" s="93"/>
      <c r="MEO14" s="93"/>
      <c r="MEP14" s="93"/>
      <c r="MEQ14" s="93"/>
      <c r="MER14" s="93"/>
      <c r="MES14" s="93"/>
      <c r="MET14" s="93"/>
      <c r="MEU14" s="93"/>
      <c r="MEV14" s="93"/>
      <c r="MEW14" s="93"/>
      <c r="MEX14" s="93"/>
      <c r="MEY14" s="93"/>
      <c r="MEZ14" s="93"/>
      <c r="MFA14" s="93"/>
      <c r="MFB14" s="93"/>
      <c r="MFC14" s="93"/>
      <c r="MFD14" s="93"/>
      <c r="MFE14" s="93"/>
      <c r="MFF14" s="93"/>
      <c r="MFG14" s="93"/>
      <c r="MFH14" s="93"/>
      <c r="MFI14" s="93"/>
      <c r="MFJ14" s="93"/>
      <c r="MFK14" s="93"/>
      <c r="MFL14" s="93"/>
      <c r="MFM14" s="93"/>
      <c r="MFN14" s="93"/>
      <c r="MFO14" s="93"/>
      <c r="MFP14" s="93"/>
      <c r="MFQ14" s="93"/>
      <c r="MFR14" s="93"/>
      <c r="MFS14" s="93"/>
      <c r="MFT14" s="93"/>
      <c r="MFU14" s="93"/>
      <c r="MFV14" s="93"/>
      <c r="MFW14" s="93"/>
      <c r="MFX14" s="93"/>
      <c r="MFY14" s="93"/>
      <c r="MFZ14" s="93"/>
      <c r="MGA14" s="93"/>
      <c r="MGB14" s="93"/>
      <c r="MGC14" s="93"/>
      <c r="MGD14" s="93"/>
      <c r="MGE14" s="93"/>
      <c r="MGF14" s="93"/>
      <c r="MGG14" s="93"/>
      <c r="MGH14" s="93"/>
      <c r="MGI14" s="93"/>
      <c r="MGJ14" s="93"/>
      <c r="MGK14" s="93"/>
      <c r="MGL14" s="93"/>
      <c r="MGM14" s="93"/>
      <c r="MGN14" s="93"/>
      <c r="MGO14" s="93"/>
      <c r="MGP14" s="93"/>
      <c r="MGQ14" s="93"/>
      <c r="MGR14" s="93"/>
      <c r="MGS14" s="93"/>
      <c r="MGT14" s="93"/>
      <c r="MGU14" s="93"/>
      <c r="MGV14" s="93"/>
      <c r="MGW14" s="93"/>
      <c r="MGX14" s="93"/>
      <c r="MGY14" s="93"/>
      <c r="MGZ14" s="93"/>
      <c r="MHA14" s="93"/>
      <c r="MHB14" s="93"/>
      <c r="MHC14" s="93"/>
      <c r="MHD14" s="93"/>
      <c r="MHE14" s="93"/>
      <c r="MHF14" s="93"/>
      <c r="MHG14" s="93"/>
      <c r="MHH14" s="93"/>
      <c r="MHI14" s="93"/>
      <c r="MHJ14" s="93"/>
      <c r="MHK14" s="93"/>
      <c r="MHL14" s="93"/>
      <c r="MHM14" s="93"/>
      <c r="MHN14" s="93"/>
      <c r="MHO14" s="93"/>
      <c r="MHP14" s="93"/>
      <c r="MHQ14" s="93"/>
      <c r="MHR14" s="93"/>
      <c r="MHS14" s="93"/>
      <c r="MHT14" s="93"/>
      <c r="MHU14" s="93"/>
      <c r="MHV14" s="93"/>
      <c r="MHW14" s="93"/>
      <c r="MHX14" s="93"/>
      <c r="MHY14" s="93"/>
      <c r="MHZ14" s="93"/>
      <c r="MIA14" s="93"/>
      <c r="MIB14" s="93"/>
      <c r="MIC14" s="93"/>
      <c r="MID14" s="93"/>
      <c r="MIE14" s="93"/>
      <c r="MIF14" s="93"/>
      <c r="MIG14" s="93"/>
      <c r="MIH14" s="93"/>
      <c r="MII14" s="93"/>
      <c r="MIJ14" s="93"/>
      <c r="MIK14" s="93"/>
      <c r="MIL14" s="93"/>
      <c r="MIM14" s="93"/>
      <c r="MIN14" s="93"/>
      <c r="MIO14" s="93"/>
      <c r="MIP14" s="93"/>
      <c r="MIQ14" s="93"/>
      <c r="MIR14" s="93"/>
      <c r="MIS14" s="93"/>
      <c r="MIT14" s="93"/>
      <c r="MIU14" s="93"/>
      <c r="MIV14" s="93"/>
      <c r="MIW14" s="93"/>
      <c r="MIX14" s="93"/>
      <c r="MIY14" s="93"/>
      <c r="MIZ14" s="93"/>
      <c r="MJA14" s="93"/>
      <c r="MJB14" s="93"/>
      <c r="MJC14" s="93"/>
      <c r="MJD14" s="93"/>
      <c r="MJE14" s="93"/>
      <c r="MJF14" s="93"/>
      <c r="MJG14" s="93"/>
      <c r="MJH14" s="93"/>
      <c r="MJI14" s="93"/>
      <c r="MJJ14" s="93"/>
      <c r="MJK14" s="93"/>
      <c r="MJL14" s="93"/>
      <c r="MJM14" s="93"/>
      <c r="MJN14" s="93"/>
      <c r="MJO14" s="93"/>
      <c r="MJP14" s="93"/>
      <c r="MJQ14" s="93"/>
      <c r="MJR14" s="93"/>
      <c r="MJS14" s="93"/>
      <c r="MJT14" s="93"/>
      <c r="MJU14" s="93"/>
      <c r="MJV14" s="93"/>
      <c r="MJW14" s="93"/>
      <c r="MJX14" s="93"/>
      <c r="MJY14" s="93"/>
      <c r="MJZ14" s="93"/>
      <c r="MKA14" s="93"/>
      <c r="MKB14" s="93"/>
      <c r="MKC14" s="93"/>
      <c r="MKD14" s="93"/>
      <c r="MKE14" s="93"/>
      <c r="MKF14" s="93"/>
      <c r="MKG14" s="93"/>
      <c r="MKH14" s="93"/>
      <c r="MKI14" s="93"/>
      <c r="MKJ14" s="93"/>
      <c r="MKK14" s="93"/>
      <c r="MKL14" s="93"/>
      <c r="MKM14" s="93"/>
      <c r="MKN14" s="93"/>
      <c r="MKO14" s="93"/>
      <c r="MKP14" s="93"/>
      <c r="MKQ14" s="93"/>
      <c r="MKR14" s="93"/>
      <c r="MKS14" s="93"/>
      <c r="MKT14" s="93"/>
      <c r="MKU14" s="93"/>
      <c r="MKV14" s="93"/>
      <c r="MKW14" s="93"/>
      <c r="MKX14" s="93"/>
      <c r="MKY14" s="93"/>
      <c r="MKZ14" s="93"/>
      <c r="MLA14" s="93"/>
      <c r="MLB14" s="93"/>
      <c r="MLC14" s="93"/>
      <c r="MLD14" s="93"/>
      <c r="MLE14" s="93"/>
      <c r="MLF14" s="93"/>
      <c r="MLG14" s="93"/>
      <c r="MLH14" s="93"/>
      <c r="MLI14" s="93"/>
      <c r="MLJ14" s="93"/>
      <c r="MLK14" s="93"/>
      <c r="MLL14" s="93"/>
      <c r="MLM14" s="93"/>
      <c r="MLN14" s="93"/>
      <c r="MLO14" s="93"/>
      <c r="MLP14" s="93"/>
      <c r="MLQ14" s="93"/>
      <c r="MLR14" s="93"/>
      <c r="MLS14" s="93"/>
      <c r="MLT14" s="93"/>
      <c r="MLU14" s="93"/>
      <c r="MLV14" s="93"/>
      <c r="MLW14" s="93"/>
      <c r="MLX14" s="93"/>
      <c r="MLY14" s="93"/>
      <c r="MLZ14" s="93"/>
      <c r="MMA14" s="93"/>
      <c r="MMB14" s="93"/>
      <c r="MMC14" s="93"/>
      <c r="MMD14" s="93"/>
      <c r="MME14" s="93"/>
      <c r="MMF14" s="93"/>
      <c r="MMG14" s="93"/>
      <c r="MMH14" s="93"/>
      <c r="MMI14" s="93"/>
      <c r="MMJ14" s="93"/>
      <c r="MMK14" s="93"/>
      <c r="MML14" s="93"/>
      <c r="MMM14" s="93"/>
      <c r="MMN14" s="93"/>
      <c r="MMO14" s="93"/>
      <c r="MMP14" s="93"/>
      <c r="MMQ14" s="93"/>
      <c r="MMR14" s="93"/>
      <c r="MMS14" s="93"/>
      <c r="MMT14" s="93"/>
      <c r="MMU14" s="93"/>
      <c r="MMV14" s="93"/>
      <c r="MMW14" s="93"/>
      <c r="MMX14" s="93"/>
      <c r="MMY14" s="93"/>
      <c r="MMZ14" s="93"/>
      <c r="MNA14" s="93"/>
      <c r="MNB14" s="93"/>
      <c r="MNC14" s="93"/>
      <c r="MND14" s="93"/>
      <c r="MNE14" s="93"/>
      <c r="MNF14" s="93"/>
      <c r="MNG14" s="93"/>
      <c r="MNH14" s="93"/>
      <c r="MNI14" s="93"/>
      <c r="MNJ14" s="93"/>
      <c r="MNK14" s="93"/>
      <c r="MNL14" s="93"/>
      <c r="MNM14" s="93"/>
      <c r="MNN14" s="93"/>
      <c r="MNO14" s="93"/>
      <c r="MNP14" s="93"/>
      <c r="MNQ14" s="93"/>
      <c r="MNR14" s="93"/>
      <c r="MNS14" s="93"/>
      <c r="MNT14" s="93"/>
      <c r="MNU14" s="93"/>
      <c r="MNV14" s="93"/>
      <c r="MNW14" s="93"/>
      <c r="MNX14" s="93"/>
      <c r="MNY14" s="93"/>
      <c r="MNZ14" s="93"/>
      <c r="MOA14" s="93"/>
      <c r="MOB14" s="93"/>
      <c r="MOC14" s="93"/>
      <c r="MOD14" s="93"/>
      <c r="MOE14" s="93"/>
      <c r="MOF14" s="93"/>
      <c r="MOG14" s="93"/>
      <c r="MOH14" s="93"/>
      <c r="MOI14" s="93"/>
      <c r="MOJ14" s="93"/>
      <c r="MOK14" s="93"/>
      <c r="MOL14" s="93"/>
      <c r="MOM14" s="93"/>
      <c r="MON14" s="93"/>
      <c r="MOO14" s="93"/>
      <c r="MOP14" s="93"/>
      <c r="MOQ14" s="93"/>
      <c r="MOR14" s="93"/>
      <c r="MOS14" s="93"/>
      <c r="MOT14" s="93"/>
      <c r="MOU14" s="93"/>
      <c r="MOV14" s="93"/>
      <c r="MOW14" s="93"/>
      <c r="MOX14" s="93"/>
      <c r="MOY14" s="93"/>
      <c r="MOZ14" s="93"/>
      <c r="MPA14" s="93"/>
      <c r="MPB14" s="93"/>
      <c r="MPC14" s="93"/>
      <c r="MPD14" s="93"/>
      <c r="MPE14" s="93"/>
      <c r="MPF14" s="93"/>
      <c r="MPG14" s="93"/>
      <c r="MPH14" s="93"/>
      <c r="MPI14" s="93"/>
      <c r="MPJ14" s="93"/>
      <c r="MPK14" s="93"/>
      <c r="MPL14" s="93"/>
      <c r="MPM14" s="93"/>
      <c r="MPN14" s="93"/>
      <c r="MPO14" s="93"/>
      <c r="MPP14" s="93"/>
      <c r="MPQ14" s="93"/>
      <c r="MPR14" s="93"/>
      <c r="MPS14" s="93"/>
      <c r="MPT14" s="93"/>
      <c r="MPU14" s="93"/>
      <c r="MPV14" s="93"/>
      <c r="MPW14" s="93"/>
      <c r="MPX14" s="93"/>
      <c r="MPY14" s="93"/>
      <c r="MPZ14" s="93"/>
      <c r="MQA14" s="93"/>
      <c r="MQB14" s="93"/>
      <c r="MQC14" s="93"/>
      <c r="MQD14" s="93"/>
      <c r="MQE14" s="93"/>
      <c r="MQF14" s="93"/>
      <c r="MQG14" s="93"/>
      <c r="MQH14" s="93"/>
      <c r="MQI14" s="93"/>
      <c r="MQJ14" s="93"/>
      <c r="MQK14" s="93"/>
      <c r="MQL14" s="93"/>
      <c r="MQM14" s="93"/>
      <c r="MQN14" s="93"/>
      <c r="MQO14" s="93"/>
      <c r="MQP14" s="93"/>
      <c r="MQQ14" s="93"/>
      <c r="MQR14" s="93"/>
      <c r="MQS14" s="93"/>
      <c r="MQT14" s="93"/>
      <c r="MQU14" s="93"/>
      <c r="MQV14" s="93"/>
      <c r="MQW14" s="93"/>
      <c r="MQX14" s="93"/>
      <c r="MQY14" s="93"/>
      <c r="MQZ14" s="93"/>
      <c r="MRA14" s="93"/>
      <c r="MRB14" s="93"/>
      <c r="MRC14" s="93"/>
      <c r="MRD14" s="93"/>
      <c r="MRE14" s="93"/>
      <c r="MRF14" s="93"/>
      <c r="MRG14" s="93"/>
      <c r="MRH14" s="93"/>
      <c r="MRI14" s="93"/>
      <c r="MRJ14" s="93"/>
      <c r="MRK14" s="93"/>
      <c r="MRL14" s="93"/>
      <c r="MRM14" s="93"/>
      <c r="MRN14" s="93"/>
      <c r="MRO14" s="93"/>
      <c r="MRP14" s="93"/>
      <c r="MRQ14" s="93"/>
      <c r="MRR14" s="93"/>
      <c r="MRS14" s="93"/>
      <c r="MRT14" s="93"/>
      <c r="MRU14" s="93"/>
      <c r="MRV14" s="93"/>
      <c r="MRW14" s="93"/>
      <c r="MRX14" s="93"/>
      <c r="MRY14" s="93"/>
      <c r="MRZ14" s="93"/>
      <c r="MSA14" s="93"/>
      <c r="MSB14" s="93"/>
      <c r="MSC14" s="93"/>
      <c r="MSD14" s="93"/>
      <c r="MSE14" s="93"/>
      <c r="MSF14" s="93"/>
      <c r="MSG14" s="93"/>
      <c r="MSH14" s="93"/>
      <c r="MSI14" s="93"/>
      <c r="MSJ14" s="93"/>
      <c r="MSK14" s="93"/>
      <c r="MSL14" s="93"/>
      <c r="MSM14" s="93"/>
      <c r="MSN14" s="93"/>
      <c r="MSO14" s="93"/>
      <c r="MSP14" s="93"/>
      <c r="MSQ14" s="93"/>
      <c r="MSR14" s="93"/>
      <c r="MSS14" s="93"/>
      <c r="MST14" s="93"/>
      <c r="MSU14" s="93"/>
      <c r="MSV14" s="93"/>
      <c r="MSW14" s="93"/>
      <c r="MSX14" s="93"/>
      <c r="MSY14" s="93"/>
      <c r="MSZ14" s="93"/>
      <c r="MTA14" s="93"/>
      <c r="MTB14" s="93"/>
      <c r="MTC14" s="93"/>
      <c r="MTD14" s="93"/>
      <c r="MTE14" s="93"/>
      <c r="MTF14" s="93"/>
      <c r="MTG14" s="93"/>
      <c r="MTH14" s="93"/>
      <c r="MTI14" s="93"/>
      <c r="MTJ14" s="93"/>
      <c r="MTK14" s="93"/>
      <c r="MTL14" s="93"/>
      <c r="MTM14" s="93"/>
      <c r="MTN14" s="93"/>
      <c r="MTO14" s="93"/>
      <c r="MTP14" s="93"/>
      <c r="MTQ14" s="93"/>
      <c r="MTR14" s="93"/>
      <c r="MTS14" s="93"/>
      <c r="MTT14" s="93"/>
      <c r="MTU14" s="93"/>
      <c r="MTV14" s="93"/>
      <c r="MTW14" s="93"/>
      <c r="MTX14" s="93"/>
      <c r="MTY14" s="93"/>
      <c r="MTZ14" s="93"/>
      <c r="MUA14" s="93"/>
      <c r="MUB14" s="93"/>
      <c r="MUC14" s="93"/>
      <c r="MUD14" s="93"/>
      <c r="MUE14" s="93"/>
      <c r="MUF14" s="93"/>
      <c r="MUG14" s="93"/>
      <c r="MUH14" s="93"/>
      <c r="MUI14" s="93"/>
      <c r="MUJ14" s="93"/>
      <c r="MUK14" s="93"/>
      <c r="MUL14" s="93"/>
      <c r="MUM14" s="93"/>
      <c r="MUN14" s="93"/>
      <c r="MUO14" s="93"/>
      <c r="MUP14" s="93"/>
      <c r="MUQ14" s="93"/>
      <c r="MUR14" s="93"/>
      <c r="MUS14" s="93"/>
      <c r="MUT14" s="93"/>
      <c r="MUU14" s="93"/>
      <c r="MUV14" s="93"/>
      <c r="MUW14" s="93"/>
      <c r="MUX14" s="93"/>
      <c r="MUY14" s="93"/>
      <c r="MUZ14" s="93"/>
      <c r="MVA14" s="93"/>
      <c r="MVB14" s="93"/>
      <c r="MVC14" s="93"/>
      <c r="MVD14" s="93"/>
      <c r="MVE14" s="93"/>
      <c r="MVF14" s="93"/>
      <c r="MVG14" s="93"/>
      <c r="MVH14" s="93"/>
      <c r="MVI14" s="93"/>
      <c r="MVJ14" s="93"/>
      <c r="MVK14" s="93"/>
      <c r="MVL14" s="93"/>
      <c r="MVM14" s="93"/>
      <c r="MVN14" s="93"/>
      <c r="MVO14" s="93"/>
      <c r="MVP14" s="93"/>
      <c r="MVQ14" s="93"/>
      <c r="MVR14" s="93"/>
      <c r="MVS14" s="93"/>
      <c r="MVT14" s="93"/>
      <c r="MVU14" s="93"/>
      <c r="MVV14" s="93"/>
      <c r="MVW14" s="93"/>
      <c r="MVX14" s="93"/>
      <c r="MVY14" s="93"/>
      <c r="MVZ14" s="93"/>
      <c r="MWA14" s="93"/>
      <c r="MWB14" s="93"/>
      <c r="MWC14" s="93"/>
      <c r="MWD14" s="93"/>
      <c r="MWE14" s="93"/>
      <c r="MWF14" s="93"/>
      <c r="MWG14" s="93"/>
      <c r="MWH14" s="93"/>
      <c r="MWI14" s="93"/>
      <c r="MWJ14" s="93"/>
      <c r="MWK14" s="93"/>
      <c r="MWL14" s="93"/>
      <c r="MWM14" s="93"/>
      <c r="MWN14" s="93"/>
      <c r="MWO14" s="93"/>
      <c r="MWP14" s="93"/>
      <c r="MWQ14" s="93"/>
      <c r="MWR14" s="93"/>
      <c r="MWS14" s="93"/>
      <c r="MWT14" s="93"/>
      <c r="MWU14" s="93"/>
      <c r="MWV14" s="93"/>
      <c r="MWW14" s="93"/>
      <c r="MWX14" s="93"/>
      <c r="MWY14" s="93"/>
      <c r="MWZ14" s="93"/>
      <c r="MXA14" s="93"/>
      <c r="MXB14" s="93"/>
      <c r="MXC14" s="93"/>
      <c r="MXD14" s="93"/>
      <c r="MXE14" s="93"/>
      <c r="MXF14" s="93"/>
      <c r="MXG14" s="93"/>
      <c r="MXH14" s="93"/>
      <c r="MXI14" s="93"/>
      <c r="MXJ14" s="93"/>
      <c r="MXK14" s="93"/>
      <c r="MXL14" s="93"/>
      <c r="MXM14" s="93"/>
      <c r="MXN14" s="93"/>
      <c r="MXO14" s="93"/>
      <c r="MXP14" s="93"/>
      <c r="MXQ14" s="93"/>
      <c r="MXR14" s="93"/>
      <c r="MXS14" s="93"/>
      <c r="MXT14" s="93"/>
      <c r="MXU14" s="93"/>
      <c r="MXV14" s="93"/>
      <c r="MXW14" s="93"/>
      <c r="MXX14" s="93"/>
      <c r="MXY14" s="93"/>
      <c r="MXZ14" s="93"/>
      <c r="MYA14" s="93"/>
      <c r="MYB14" s="93"/>
      <c r="MYC14" s="93"/>
      <c r="MYD14" s="93"/>
      <c r="MYE14" s="93"/>
      <c r="MYF14" s="93"/>
      <c r="MYG14" s="93"/>
      <c r="MYH14" s="93"/>
      <c r="MYI14" s="93"/>
      <c r="MYJ14" s="93"/>
      <c r="MYK14" s="93"/>
      <c r="MYL14" s="93"/>
      <c r="MYM14" s="93"/>
      <c r="MYN14" s="93"/>
      <c r="MYO14" s="93"/>
      <c r="MYP14" s="93"/>
      <c r="MYQ14" s="93"/>
      <c r="MYR14" s="93"/>
      <c r="MYS14" s="93"/>
      <c r="MYT14" s="93"/>
      <c r="MYU14" s="93"/>
      <c r="MYV14" s="93"/>
      <c r="MYW14" s="93"/>
      <c r="MYX14" s="93"/>
      <c r="MYY14" s="93"/>
      <c r="MYZ14" s="93"/>
      <c r="MZA14" s="93"/>
      <c r="MZB14" s="93"/>
      <c r="MZC14" s="93"/>
      <c r="MZD14" s="93"/>
      <c r="MZE14" s="93"/>
      <c r="MZF14" s="93"/>
      <c r="MZG14" s="93"/>
      <c r="MZH14" s="93"/>
      <c r="MZI14" s="93"/>
      <c r="MZJ14" s="93"/>
      <c r="MZK14" s="93"/>
      <c r="MZL14" s="93"/>
      <c r="MZM14" s="93"/>
      <c r="MZN14" s="93"/>
      <c r="MZO14" s="93"/>
      <c r="MZP14" s="93"/>
      <c r="MZQ14" s="93"/>
      <c r="MZR14" s="93"/>
      <c r="MZS14" s="93"/>
      <c r="MZT14" s="93"/>
      <c r="MZU14" s="93"/>
      <c r="MZV14" s="93"/>
      <c r="MZW14" s="93"/>
      <c r="MZX14" s="93"/>
      <c r="MZY14" s="93"/>
      <c r="MZZ14" s="93"/>
      <c r="NAA14" s="93"/>
      <c r="NAB14" s="93"/>
      <c r="NAC14" s="93"/>
      <c r="NAD14" s="93"/>
      <c r="NAE14" s="93"/>
      <c r="NAF14" s="93"/>
      <c r="NAG14" s="93"/>
      <c r="NAH14" s="93"/>
      <c r="NAI14" s="93"/>
      <c r="NAJ14" s="93"/>
      <c r="NAK14" s="93"/>
      <c r="NAL14" s="93"/>
      <c r="NAM14" s="93"/>
      <c r="NAN14" s="93"/>
      <c r="NAO14" s="93"/>
      <c r="NAP14" s="93"/>
      <c r="NAQ14" s="93"/>
      <c r="NAR14" s="93"/>
      <c r="NAS14" s="93"/>
      <c r="NAT14" s="93"/>
      <c r="NAU14" s="93"/>
      <c r="NAV14" s="93"/>
      <c r="NAW14" s="93"/>
      <c r="NAX14" s="93"/>
      <c r="NAY14" s="93"/>
      <c r="NAZ14" s="93"/>
      <c r="NBA14" s="93"/>
      <c r="NBB14" s="93"/>
      <c r="NBC14" s="93"/>
      <c r="NBD14" s="93"/>
      <c r="NBE14" s="93"/>
      <c r="NBF14" s="93"/>
      <c r="NBG14" s="93"/>
      <c r="NBH14" s="93"/>
      <c r="NBI14" s="93"/>
      <c r="NBJ14" s="93"/>
      <c r="NBK14" s="93"/>
      <c r="NBL14" s="93"/>
      <c r="NBM14" s="93"/>
      <c r="NBN14" s="93"/>
      <c r="NBO14" s="93"/>
      <c r="NBP14" s="93"/>
      <c r="NBQ14" s="93"/>
      <c r="NBR14" s="93"/>
      <c r="NBS14" s="93"/>
      <c r="NBT14" s="93"/>
      <c r="NBU14" s="93"/>
      <c r="NBV14" s="93"/>
      <c r="NBW14" s="93"/>
      <c r="NBX14" s="93"/>
      <c r="NBY14" s="93"/>
      <c r="NBZ14" s="93"/>
      <c r="NCA14" s="93"/>
      <c r="NCB14" s="93"/>
      <c r="NCC14" s="93"/>
      <c r="NCD14" s="93"/>
      <c r="NCE14" s="93"/>
      <c r="NCF14" s="93"/>
      <c r="NCG14" s="93"/>
      <c r="NCH14" s="93"/>
      <c r="NCI14" s="93"/>
      <c r="NCJ14" s="93"/>
      <c r="NCK14" s="93"/>
      <c r="NCL14" s="93"/>
      <c r="NCM14" s="93"/>
      <c r="NCN14" s="93"/>
      <c r="NCO14" s="93"/>
      <c r="NCP14" s="93"/>
      <c r="NCQ14" s="93"/>
      <c r="NCR14" s="93"/>
      <c r="NCS14" s="93"/>
      <c r="NCT14" s="93"/>
      <c r="NCU14" s="93"/>
      <c r="NCV14" s="93"/>
      <c r="NCW14" s="93"/>
      <c r="NCX14" s="93"/>
      <c r="NCY14" s="93"/>
      <c r="NCZ14" s="93"/>
      <c r="NDA14" s="93"/>
      <c r="NDB14" s="93"/>
      <c r="NDC14" s="93"/>
      <c r="NDD14" s="93"/>
      <c r="NDE14" s="93"/>
      <c r="NDF14" s="93"/>
      <c r="NDG14" s="93"/>
      <c r="NDH14" s="93"/>
      <c r="NDI14" s="93"/>
      <c r="NDJ14" s="93"/>
      <c r="NDK14" s="93"/>
      <c r="NDL14" s="93"/>
      <c r="NDM14" s="93"/>
      <c r="NDN14" s="93"/>
      <c r="NDO14" s="93"/>
      <c r="NDP14" s="93"/>
      <c r="NDQ14" s="93"/>
      <c r="NDR14" s="93"/>
      <c r="NDS14" s="93"/>
      <c r="NDT14" s="93"/>
      <c r="NDU14" s="93"/>
      <c r="NDV14" s="93"/>
      <c r="NDW14" s="93"/>
      <c r="NDX14" s="93"/>
      <c r="NDY14" s="93"/>
      <c r="NDZ14" s="93"/>
      <c r="NEA14" s="93"/>
      <c r="NEB14" s="93"/>
      <c r="NEC14" s="93"/>
      <c r="NED14" s="93"/>
      <c r="NEE14" s="93"/>
      <c r="NEF14" s="93"/>
      <c r="NEG14" s="93"/>
      <c r="NEH14" s="93"/>
      <c r="NEI14" s="93"/>
      <c r="NEJ14" s="93"/>
      <c r="NEK14" s="93"/>
      <c r="NEL14" s="93"/>
      <c r="NEM14" s="93"/>
      <c r="NEN14" s="93"/>
      <c r="NEO14" s="93"/>
      <c r="NEP14" s="93"/>
      <c r="NEQ14" s="93"/>
      <c r="NER14" s="93"/>
      <c r="NES14" s="93"/>
      <c r="NET14" s="93"/>
      <c r="NEU14" s="93"/>
      <c r="NEV14" s="93"/>
      <c r="NEW14" s="93"/>
      <c r="NEX14" s="93"/>
      <c r="NEY14" s="93"/>
      <c r="NEZ14" s="93"/>
      <c r="NFA14" s="93"/>
      <c r="NFB14" s="93"/>
      <c r="NFC14" s="93"/>
      <c r="NFD14" s="93"/>
      <c r="NFE14" s="93"/>
      <c r="NFF14" s="93"/>
      <c r="NFG14" s="93"/>
      <c r="NFH14" s="93"/>
      <c r="NFI14" s="93"/>
      <c r="NFJ14" s="93"/>
      <c r="NFK14" s="93"/>
      <c r="NFL14" s="93"/>
      <c r="NFM14" s="93"/>
      <c r="NFN14" s="93"/>
      <c r="NFO14" s="93"/>
      <c r="NFP14" s="93"/>
      <c r="NFQ14" s="93"/>
      <c r="NFR14" s="93"/>
      <c r="NFS14" s="93"/>
      <c r="NFT14" s="93"/>
      <c r="NFU14" s="93"/>
      <c r="NFV14" s="93"/>
      <c r="NFW14" s="93"/>
      <c r="NFX14" s="93"/>
      <c r="NFY14" s="93"/>
      <c r="NFZ14" s="93"/>
      <c r="NGA14" s="93"/>
      <c r="NGB14" s="93"/>
      <c r="NGC14" s="93"/>
      <c r="NGD14" s="93"/>
      <c r="NGE14" s="93"/>
      <c r="NGF14" s="93"/>
      <c r="NGG14" s="93"/>
      <c r="NGH14" s="93"/>
      <c r="NGI14" s="93"/>
      <c r="NGJ14" s="93"/>
      <c r="NGK14" s="93"/>
      <c r="NGL14" s="93"/>
      <c r="NGM14" s="93"/>
      <c r="NGN14" s="93"/>
      <c r="NGO14" s="93"/>
      <c r="NGP14" s="93"/>
      <c r="NGQ14" s="93"/>
      <c r="NGR14" s="93"/>
      <c r="NGS14" s="93"/>
      <c r="NGT14" s="93"/>
      <c r="NGU14" s="93"/>
      <c r="NGV14" s="93"/>
      <c r="NGW14" s="93"/>
      <c r="NGX14" s="93"/>
      <c r="NGY14" s="93"/>
      <c r="NGZ14" s="93"/>
      <c r="NHA14" s="93"/>
      <c r="NHB14" s="93"/>
      <c r="NHC14" s="93"/>
      <c r="NHD14" s="93"/>
      <c r="NHE14" s="93"/>
      <c r="NHF14" s="93"/>
      <c r="NHG14" s="93"/>
      <c r="NHH14" s="93"/>
      <c r="NHI14" s="93"/>
      <c r="NHJ14" s="93"/>
      <c r="NHK14" s="93"/>
      <c r="NHL14" s="93"/>
      <c r="NHM14" s="93"/>
      <c r="NHN14" s="93"/>
      <c r="NHO14" s="93"/>
      <c r="NHP14" s="93"/>
      <c r="NHQ14" s="93"/>
      <c r="NHR14" s="93"/>
      <c r="NHS14" s="93"/>
      <c r="NHT14" s="93"/>
      <c r="NHU14" s="93"/>
      <c r="NHV14" s="93"/>
      <c r="NHW14" s="93"/>
      <c r="NHX14" s="93"/>
      <c r="NHY14" s="93"/>
      <c r="NHZ14" s="93"/>
      <c r="NIA14" s="93"/>
      <c r="NIB14" s="93"/>
      <c r="NIC14" s="93"/>
      <c r="NID14" s="93"/>
      <c r="NIE14" s="93"/>
      <c r="NIF14" s="93"/>
      <c r="NIG14" s="93"/>
      <c r="NIH14" s="93"/>
      <c r="NII14" s="93"/>
      <c r="NIJ14" s="93"/>
      <c r="NIK14" s="93"/>
      <c r="NIL14" s="93"/>
      <c r="NIM14" s="93"/>
      <c r="NIN14" s="93"/>
      <c r="NIO14" s="93"/>
      <c r="NIP14" s="93"/>
      <c r="NIQ14" s="93"/>
      <c r="NIR14" s="93"/>
      <c r="NIS14" s="93"/>
      <c r="NIT14" s="93"/>
      <c r="NIU14" s="93"/>
      <c r="NIV14" s="93"/>
      <c r="NIW14" s="93"/>
      <c r="NIX14" s="93"/>
      <c r="NIY14" s="93"/>
      <c r="NIZ14" s="93"/>
      <c r="NJA14" s="93"/>
      <c r="NJB14" s="93"/>
      <c r="NJC14" s="93"/>
      <c r="NJD14" s="93"/>
      <c r="NJE14" s="93"/>
      <c r="NJF14" s="93"/>
      <c r="NJG14" s="93"/>
      <c r="NJH14" s="93"/>
      <c r="NJI14" s="93"/>
      <c r="NJJ14" s="93"/>
      <c r="NJK14" s="93"/>
      <c r="NJL14" s="93"/>
      <c r="NJM14" s="93"/>
      <c r="NJN14" s="93"/>
      <c r="NJO14" s="93"/>
      <c r="NJP14" s="93"/>
      <c r="NJQ14" s="93"/>
      <c r="NJR14" s="93"/>
      <c r="NJS14" s="93"/>
      <c r="NJT14" s="93"/>
      <c r="NJU14" s="93"/>
      <c r="NJV14" s="93"/>
      <c r="NJW14" s="93"/>
      <c r="NJX14" s="93"/>
      <c r="NJY14" s="93"/>
      <c r="NJZ14" s="93"/>
      <c r="NKA14" s="93"/>
      <c r="NKB14" s="93"/>
      <c r="NKC14" s="93"/>
      <c r="NKD14" s="93"/>
      <c r="NKE14" s="93"/>
      <c r="NKF14" s="93"/>
      <c r="NKG14" s="93"/>
      <c r="NKH14" s="93"/>
      <c r="NKI14" s="93"/>
      <c r="NKJ14" s="93"/>
      <c r="NKK14" s="93"/>
      <c r="NKL14" s="93"/>
      <c r="NKM14" s="93"/>
      <c r="NKN14" s="93"/>
      <c r="NKO14" s="93"/>
      <c r="NKP14" s="93"/>
      <c r="NKQ14" s="93"/>
      <c r="NKR14" s="93"/>
      <c r="NKS14" s="93"/>
      <c r="NKT14" s="93"/>
      <c r="NKU14" s="93"/>
      <c r="NKV14" s="93"/>
      <c r="NKW14" s="93"/>
      <c r="NKX14" s="93"/>
      <c r="NKY14" s="93"/>
      <c r="NKZ14" s="93"/>
      <c r="NLA14" s="93"/>
      <c r="NLB14" s="93"/>
      <c r="NLC14" s="93"/>
      <c r="NLD14" s="93"/>
      <c r="NLE14" s="93"/>
      <c r="NLF14" s="93"/>
      <c r="NLG14" s="93"/>
      <c r="NLH14" s="93"/>
      <c r="NLI14" s="93"/>
      <c r="NLJ14" s="93"/>
      <c r="NLK14" s="93"/>
      <c r="NLL14" s="93"/>
      <c r="NLM14" s="93"/>
      <c r="NLN14" s="93"/>
      <c r="NLO14" s="93"/>
      <c r="NLP14" s="93"/>
      <c r="NLQ14" s="93"/>
      <c r="NLR14" s="93"/>
      <c r="NLS14" s="93"/>
      <c r="NLT14" s="93"/>
      <c r="NLU14" s="93"/>
      <c r="NLV14" s="93"/>
      <c r="NLW14" s="93"/>
      <c r="NLX14" s="93"/>
      <c r="NLY14" s="93"/>
      <c r="NLZ14" s="93"/>
      <c r="NMA14" s="93"/>
      <c r="NMB14" s="93"/>
      <c r="NMC14" s="93"/>
      <c r="NMD14" s="93"/>
      <c r="NME14" s="93"/>
      <c r="NMF14" s="93"/>
      <c r="NMG14" s="93"/>
      <c r="NMH14" s="93"/>
      <c r="NMI14" s="93"/>
      <c r="NMJ14" s="93"/>
      <c r="NMK14" s="93"/>
      <c r="NML14" s="93"/>
      <c r="NMM14" s="93"/>
      <c r="NMN14" s="93"/>
      <c r="NMO14" s="93"/>
      <c r="NMP14" s="93"/>
      <c r="NMQ14" s="93"/>
      <c r="NMR14" s="93"/>
      <c r="NMS14" s="93"/>
      <c r="NMT14" s="93"/>
      <c r="NMU14" s="93"/>
      <c r="NMV14" s="93"/>
      <c r="NMW14" s="93"/>
      <c r="NMX14" s="93"/>
      <c r="NMY14" s="93"/>
      <c r="NMZ14" s="93"/>
      <c r="NNA14" s="93"/>
      <c r="NNB14" s="93"/>
      <c r="NNC14" s="93"/>
      <c r="NND14" s="93"/>
      <c r="NNE14" s="93"/>
      <c r="NNF14" s="93"/>
      <c r="NNG14" s="93"/>
      <c r="NNH14" s="93"/>
      <c r="NNI14" s="93"/>
      <c r="NNJ14" s="93"/>
      <c r="NNK14" s="93"/>
      <c r="NNL14" s="93"/>
      <c r="NNM14" s="93"/>
      <c r="NNN14" s="93"/>
      <c r="NNO14" s="93"/>
      <c r="NNP14" s="93"/>
      <c r="NNQ14" s="93"/>
      <c r="NNR14" s="93"/>
      <c r="NNS14" s="93"/>
      <c r="NNT14" s="93"/>
      <c r="NNU14" s="93"/>
      <c r="NNV14" s="93"/>
      <c r="NNW14" s="93"/>
      <c r="NNX14" s="93"/>
      <c r="NNY14" s="93"/>
      <c r="NNZ14" s="93"/>
      <c r="NOA14" s="93"/>
      <c r="NOB14" s="93"/>
      <c r="NOC14" s="93"/>
      <c r="NOD14" s="93"/>
      <c r="NOE14" s="93"/>
      <c r="NOF14" s="93"/>
      <c r="NOG14" s="93"/>
      <c r="NOH14" s="93"/>
      <c r="NOI14" s="93"/>
      <c r="NOJ14" s="93"/>
      <c r="NOK14" s="93"/>
      <c r="NOL14" s="93"/>
      <c r="NOM14" s="93"/>
      <c r="NON14" s="93"/>
      <c r="NOO14" s="93"/>
      <c r="NOP14" s="93"/>
      <c r="NOQ14" s="93"/>
      <c r="NOR14" s="93"/>
      <c r="NOS14" s="93"/>
      <c r="NOT14" s="93"/>
      <c r="NOU14" s="93"/>
      <c r="NOV14" s="93"/>
      <c r="NOW14" s="93"/>
      <c r="NOX14" s="93"/>
      <c r="NOY14" s="93"/>
      <c r="NOZ14" s="93"/>
      <c r="NPA14" s="93"/>
      <c r="NPB14" s="93"/>
      <c r="NPC14" s="93"/>
      <c r="NPD14" s="93"/>
      <c r="NPE14" s="93"/>
      <c r="NPF14" s="93"/>
      <c r="NPG14" s="93"/>
      <c r="NPH14" s="93"/>
      <c r="NPI14" s="93"/>
      <c r="NPJ14" s="93"/>
      <c r="NPK14" s="93"/>
      <c r="NPL14" s="93"/>
      <c r="NPM14" s="93"/>
      <c r="NPN14" s="93"/>
      <c r="NPO14" s="93"/>
      <c r="NPP14" s="93"/>
      <c r="NPQ14" s="93"/>
      <c r="NPR14" s="93"/>
      <c r="NPS14" s="93"/>
      <c r="NPT14" s="93"/>
      <c r="NPU14" s="93"/>
      <c r="NPV14" s="93"/>
      <c r="NPW14" s="93"/>
      <c r="NPX14" s="93"/>
      <c r="NPY14" s="93"/>
      <c r="NPZ14" s="93"/>
      <c r="NQA14" s="93"/>
      <c r="NQB14" s="93"/>
      <c r="NQC14" s="93"/>
      <c r="NQD14" s="93"/>
      <c r="NQE14" s="93"/>
      <c r="NQF14" s="93"/>
      <c r="NQG14" s="93"/>
      <c r="NQH14" s="93"/>
      <c r="NQI14" s="93"/>
      <c r="NQJ14" s="93"/>
      <c r="NQK14" s="93"/>
      <c r="NQL14" s="93"/>
      <c r="NQM14" s="93"/>
      <c r="NQN14" s="93"/>
      <c r="NQO14" s="93"/>
      <c r="NQP14" s="93"/>
      <c r="NQQ14" s="93"/>
      <c r="NQR14" s="93"/>
      <c r="NQS14" s="93"/>
      <c r="NQT14" s="93"/>
      <c r="NQU14" s="93"/>
      <c r="NQV14" s="93"/>
      <c r="NQW14" s="93"/>
      <c r="NQX14" s="93"/>
      <c r="NQY14" s="93"/>
      <c r="NQZ14" s="93"/>
      <c r="NRA14" s="93"/>
      <c r="NRB14" s="93"/>
      <c r="NRC14" s="93"/>
      <c r="NRD14" s="93"/>
      <c r="NRE14" s="93"/>
      <c r="NRF14" s="93"/>
      <c r="NRG14" s="93"/>
      <c r="NRH14" s="93"/>
      <c r="NRI14" s="93"/>
      <c r="NRJ14" s="93"/>
      <c r="NRK14" s="93"/>
      <c r="NRL14" s="93"/>
      <c r="NRM14" s="93"/>
      <c r="NRN14" s="93"/>
      <c r="NRO14" s="93"/>
      <c r="NRP14" s="93"/>
      <c r="NRQ14" s="93"/>
      <c r="NRR14" s="93"/>
      <c r="NRS14" s="93"/>
      <c r="NRT14" s="93"/>
      <c r="NRU14" s="93"/>
      <c r="NRV14" s="93"/>
      <c r="NRW14" s="93"/>
      <c r="NRX14" s="93"/>
      <c r="NRY14" s="93"/>
      <c r="NRZ14" s="93"/>
      <c r="NSA14" s="93"/>
      <c r="NSB14" s="93"/>
      <c r="NSC14" s="93"/>
      <c r="NSD14" s="93"/>
      <c r="NSE14" s="93"/>
      <c r="NSF14" s="93"/>
      <c r="NSG14" s="93"/>
      <c r="NSH14" s="93"/>
      <c r="NSI14" s="93"/>
      <c r="NSJ14" s="93"/>
      <c r="NSK14" s="93"/>
      <c r="NSL14" s="93"/>
      <c r="NSM14" s="93"/>
      <c r="NSN14" s="93"/>
      <c r="NSO14" s="93"/>
      <c r="NSP14" s="93"/>
      <c r="NSQ14" s="93"/>
      <c r="NSR14" s="93"/>
      <c r="NSS14" s="93"/>
      <c r="NST14" s="93"/>
      <c r="NSU14" s="93"/>
      <c r="NSV14" s="93"/>
      <c r="NSW14" s="93"/>
      <c r="NSX14" s="93"/>
      <c r="NSY14" s="93"/>
      <c r="NSZ14" s="93"/>
      <c r="NTA14" s="93"/>
      <c r="NTB14" s="93"/>
      <c r="NTC14" s="93"/>
      <c r="NTD14" s="93"/>
      <c r="NTE14" s="93"/>
      <c r="NTF14" s="93"/>
      <c r="NTG14" s="93"/>
      <c r="NTH14" s="93"/>
      <c r="NTI14" s="93"/>
      <c r="NTJ14" s="93"/>
      <c r="NTK14" s="93"/>
      <c r="NTL14" s="93"/>
      <c r="NTM14" s="93"/>
      <c r="NTN14" s="93"/>
      <c r="NTO14" s="93"/>
      <c r="NTP14" s="93"/>
      <c r="NTQ14" s="93"/>
      <c r="NTR14" s="93"/>
      <c r="NTS14" s="93"/>
      <c r="NTT14" s="93"/>
      <c r="NTU14" s="93"/>
      <c r="NTV14" s="93"/>
      <c r="NTW14" s="93"/>
      <c r="NTX14" s="93"/>
      <c r="NTY14" s="93"/>
      <c r="NTZ14" s="93"/>
      <c r="NUA14" s="93"/>
      <c r="NUB14" s="93"/>
      <c r="NUC14" s="93"/>
      <c r="NUD14" s="93"/>
      <c r="NUE14" s="93"/>
      <c r="NUF14" s="93"/>
      <c r="NUG14" s="93"/>
      <c r="NUH14" s="93"/>
      <c r="NUI14" s="93"/>
      <c r="NUJ14" s="93"/>
      <c r="NUK14" s="93"/>
      <c r="NUL14" s="93"/>
      <c r="NUM14" s="93"/>
      <c r="NUN14" s="93"/>
      <c r="NUO14" s="93"/>
      <c r="NUP14" s="93"/>
      <c r="NUQ14" s="93"/>
      <c r="NUR14" s="93"/>
      <c r="NUS14" s="93"/>
      <c r="NUT14" s="93"/>
      <c r="NUU14" s="93"/>
      <c r="NUV14" s="93"/>
      <c r="NUW14" s="93"/>
      <c r="NUX14" s="93"/>
      <c r="NUY14" s="93"/>
      <c r="NUZ14" s="93"/>
      <c r="NVA14" s="93"/>
      <c r="NVB14" s="93"/>
      <c r="NVC14" s="93"/>
      <c r="NVD14" s="93"/>
      <c r="NVE14" s="93"/>
      <c r="NVF14" s="93"/>
      <c r="NVG14" s="93"/>
      <c r="NVH14" s="93"/>
      <c r="NVI14" s="93"/>
      <c r="NVJ14" s="93"/>
      <c r="NVK14" s="93"/>
      <c r="NVL14" s="93"/>
      <c r="NVM14" s="93"/>
      <c r="NVN14" s="93"/>
      <c r="NVO14" s="93"/>
      <c r="NVP14" s="93"/>
      <c r="NVQ14" s="93"/>
      <c r="NVR14" s="93"/>
      <c r="NVS14" s="93"/>
      <c r="NVT14" s="93"/>
      <c r="NVU14" s="93"/>
      <c r="NVV14" s="93"/>
      <c r="NVW14" s="93"/>
      <c r="NVX14" s="93"/>
      <c r="NVY14" s="93"/>
      <c r="NVZ14" s="93"/>
      <c r="NWA14" s="93"/>
      <c r="NWB14" s="93"/>
      <c r="NWC14" s="93"/>
      <c r="NWD14" s="93"/>
      <c r="NWE14" s="93"/>
      <c r="NWF14" s="93"/>
      <c r="NWG14" s="93"/>
      <c r="NWH14" s="93"/>
      <c r="NWI14" s="93"/>
      <c r="NWJ14" s="93"/>
      <c r="NWK14" s="93"/>
      <c r="NWL14" s="93"/>
      <c r="NWM14" s="93"/>
      <c r="NWN14" s="93"/>
      <c r="NWO14" s="93"/>
      <c r="NWP14" s="93"/>
      <c r="NWQ14" s="93"/>
      <c r="NWR14" s="93"/>
      <c r="NWS14" s="93"/>
      <c r="NWT14" s="93"/>
      <c r="NWU14" s="93"/>
      <c r="NWV14" s="93"/>
      <c r="NWW14" s="93"/>
      <c r="NWX14" s="93"/>
      <c r="NWY14" s="93"/>
      <c r="NWZ14" s="93"/>
      <c r="NXA14" s="93"/>
      <c r="NXB14" s="93"/>
      <c r="NXC14" s="93"/>
      <c r="NXD14" s="93"/>
      <c r="NXE14" s="93"/>
      <c r="NXF14" s="93"/>
      <c r="NXG14" s="93"/>
      <c r="NXH14" s="93"/>
      <c r="NXI14" s="93"/>
      <c r="NXJ14" s="93"/>
      <c r="NXK14" s="93"/>
      <c r="NXL14" s="93"/>
      <c r="NXM14" s="93"/>
      <c r="NXN14" s="93"/>
      <c r="NXO14" s="93"/>
      <c r="NXP14" s="93"/>
      <c r="NXQ14" s="93"/>
      <c r="NXR14" s="93"/>
      <c r="NXS14" s="93"/>
      <c r="NXT14" s="93"/>
      <c r="NXU14" s="93"/>
      <c r="NXV14" s="93"/>
      <c r="NXW14" s="93"/>
      <c r="NXX14" s="93"/>
      <c r="NXY14" s="93"/>
      <c r="NXZ14" s="93"/>
      <c r="NYA14" s="93"/>
      <c r="NYB14" s="93"/>
      <c r="NYC14" s="93"/>
      <c r="NYD14" s="93"/>
      <c r="NYE14" s="93"/>
      <c r="NYF14" s="93"/>
      <c r="NYG14" s="93"/>
      <c r="NYH14" s="93"/>
      <c r="NYI14" s="93"/>
      <c r="NYJ14" s="93"/>
      <c r="NYK14" s="93"/>
      <c r="NYL14" s="93"/>
      <c r="NYM14" s="93"/>
      <c r="NYN14" s="93"/>
      <c r="NYO14" s="93"/>
      <c r="NYP14" s="93"/>
      <c r="NYQ14" s="93"/>
      <c r="NYR14" s="93"/>
      <c r="NYS14" s="93"/>
      <c r="NYT14" s="93"/>
      <c r="NYU14" s="93"/>
      <c r="NYV14" s="93"/>
      <c r="NYW14" s="93"/>
      <c r="NYX14" s="93"/>
      <c r="NYY14" s="93"/>
      <c r="NYZ14" s="93"/>
      <c r="NZA14" s="93"/>
      <c r="NZB14" s="93"/>
      <c r="NZC14" s="93"/>
      <c r="NZD14" s="93"/>
      <c r="NZE14" s="93"/>
      <c r="NZF14" s="93"/>
      <c r="NZG14" s="93"/>
      <c r="NZH14" s="93"/>
      <c r="NZI14" s="93"/>
      <c r="NZJ14" s="93"/>
      <c r="NZK14" s="93"/>
      <c r="NZL14" s="93"/>
      <c r="NZM14" s="93"/>
      <c r="NZN14" s="93"/>
      <c r="NZO14" s="93"/>
      <c r="NZP14" s="93"/>
      <c r="NZQ14" s="93"/>
      <c r="NZR14" s="93"/>
      <c r="NZS14" s="93"/>
      <c r="NZT14" s="93"/>
      <c r="NZU14" s="93"/>
      <c r="NZV14" s="93"/>
      <c r="NZW14" s="93"/>
      <c r="NZX14" s="93"/>
      <c r="NZY14" s="93"/>
      <c r="NZZ14" s="93"/>
      <c r="OAA14" s="93"/>
      <c r="OAB14" s="93"/>
      <c r="OAC14" s="93"/>
      <c r="OAD14" s="93"/>
      <c r="OAE14" s="93"/>
      <c r="OAF14" s="93"/>
      <c r="OAG14" s="93"/>
      <c r="OAH14" s="93"/>
      <c r="OAI14" s="93"/>
      <c r="OAJ14" s="93"/>
      <c r="OAK14" s="93"/>
      <c r="OAL14" s="93"/>
      <c r="OAM14" s="93"/>
      <c r="OAN14" s="93"/>
      <c r="OAO14" s="93"/>
      <c r="OAP14" s="93"/>
      <c r="OAQ14" s="93"/>
      <c r="OAR14" s="93"/>
      <c r="OAS14" s="93"/>
      <c r="OAT14" s="93"/>
      <c r="OAU14" s="93"/>
      <c r="OAV14" s="93"/>
      <c r="OAW14" s="93"/>
      <c r="OAX14" s="93"/>
      <c r="OAY14" s="93"/>
      <c r="OAZ14" s="93"/>
      <c r="OBA14" s="93"/>
      <c r="OBB14" s="93"/>
      <c r="OBC14" s="93"/>
      <c r="OBD14" s="93"/>
      <c r="OBE14" s="93"/>
      <c r="OBF14" s="93"/>
      <c r="OBG14" s="93"/>
      <c r="OBH14" s="93"/>
      <c r="OBI14" s="93"/>
      <c r="OBJ14" s="93"/>
      <c r="OBK14" s="93"/>
      <c r="OBL14" s="93"/>
      <c r="OBM14" s="93"/>
      <c r="OBN14" s="93"/>
      <c r="OBO14" s="93"/>
      <c r="OBP14" s="93"/>
      <c r="OBQ14" s="93"/>
      <c r="OBR14" s="93"/>
      <c r="OBS14" s="93"/>
      <c r="OBT14" s="93"/>
      <c r="OBU14" s="93"/>
      <c r="OBV14" s="93"/>
      <c r="OBW14" s="93"/>
      <c r="OBX14" s="93"/>
      <c r="OBY14" s="93"/>
      <c r="OBZ14" s="93"/>
      <c r="OCA14" s="93"/>
      <c r="OCB14" s="93"/>
      <c r="OCC14" s="93"/>
      <c r="OCD14" s="93"/>
      <c r="OCE14" s="93"/>
      <c r="OCF14" s="93"/>
      <c r="OCG14" s="93"/>
      <c r="OCH14" s="93"/>
      <c r="OCI14" s="93"/>
      <c r="OCJ14" s="93"/>
      <c r="OCK14" s="93"/>
      <c r="OCL14" s="93"/>
      <c r="OCM14" s="93"/>
      <c r="OCN14" s="93"/>
      <c r="OCO14" s="93"/>
      <c r="OCP14" s="93"/>
      <c r="OCQ14" s="93"/>
      <c r="OCR14" s="93"/>
      <c r="OCS14" s="93"/>
      <c r="OCT14" s="93"/>
      <c r="OCU14" s="93"/>
      <c r="OCV14" s="93"/>
      <c r="OCW14" s="93"/>
      <c r="OCX14" s="93"/>
      <c r="OCY14" s="93"/>
      <c r="OCZ14" s="93"/>
      <c r="ODA14" s="93"/>
      <c r="ODB14" s="93"/>
      <c r="ODC14" s="93"/>
      <c r="ODD14" s="93"/>
      <c r="ODE14" s="93"/>
      <c r="ODF14" s="93"/>
      <c r="ODG14" s="93"/>
      <c r="ODH14" s="93"/>
      <c r="ODI14" s="93"/>
      <c r="ODJ14" s="93"/>
      <c r="ODK14" s="93"/>
      <c r="ODL14" s="93"/>
      <c r="ODM14" s="93"/>
      <c r="ODN14" s="93"/>
      <c r="ODO14" s="93"/>
      <c r="ODP14" s="93"/>
      <c r="ODQ14" s="93"/>
      <c r="ODR14" s="93"/>
      <c r="ODS14" s="93"/>
      <c r="ODT14" s="93"/>
      <c r="ODU14" s="93"/>
      <c r="ODV14" s="93"/>
      <c r="ODW14" s="93"/>
      <c r="ODX14" s="93"/>
      <c r="ODY14" s="93"/>
      <c r="ODZ14" s="93"/>
      <c r="OEA14" s="93"/>
      <c r="OEB14" s="93"/>
      <c r="OEC14" s="93"/>
      <c r="OED14" s="93"/>
      <c r="OEE14" s="93"/>
      <c r="OEF14" s="93"/>
      <c r="OEG14" s="93"/>
      <c r="OEH14" s="93"/>
      <c r="OEI14" s="93"/>
      <c r="OEJ14" s="93"/>
      <c r="OEK14" s="93"/>
      <c r="OEL14" s="93"/>
      <c r="OEM14" s="93"/>
      <c r="OEN14" s="93"/>
      <c r="OEO14" s="93"/>
      <c r="OEP14" s="93"/>
      <c r="OEQ14" s="93"/>
      <c r="OER14" s="93"/>
      <c r="OES14" s="93"/>
      <c r="OET14" s="93"/>
      <c r="OEU14" s="93"/>
      <c r="OEV14" s="93"/>
      <c r="OEW14" s="93"/>
      <c r="OEX14" s="93"/>
      <c r="OEY14" s="93"/>
      <c r="OEZ14" s="93"/>
      <c r="OFA14" s="93"/>
      <c r="OFB14" s="93"/>
      <c r="OFC14" s="93"/>
      <c r="OFD14" s="93"/>
      <c r="OFE14" s="93"/>
      <c r="OFF14" s="93"/>
      <c r="OFG14" s="93"/>
      <c r="OFH14" s="93"/>
      <c r="OFI14" s="93"/>
      <c r="OFJ14" s="93"/>
      <c r="OFK14" s="93"/>
      <c r="OFL14" s="93"/>
      <c r="OFM14" s="93"/>
      <c r="OFN14" s="93"/>
      <c r="OFO14" s="93"/>
      <c r="OFP14" s="93"/>
      <c r="OFQ14" s="93"/>
      <c r="OFR14" s="93"/>
      <c r="OFS14" s="93"/>
      <c r="OFT14" s="93"/>
      <c r="OFU14" s="93"/>
      <c r="OFV14" s="93"/>
      <c r="OFW14" s="93"/>
      <c r="OFX14" s="93"/>
      <c r="OFY14" s="93"/>
      <c r="OFZ14" s="93"/>
      <c r="OGA14" s="93"/>
      <c r="OGB14" s="93"/>
      <c r="OGC14" s="93"/>
      <c r="OGD14" s="93"/>
      <c r="OGE14" s="93"/>
      <c r="OGF14" s="93"/>
      <c r="OGG14" s="93"/>
      <c r="OGH14" s="93"/>
      <c r="OGI14" s="93"/>
      <c r="OGJ14" s="93"/>
      <c r="OGK14" s="93"/>
      <c r="OGL14" s="93"/>
      <c r="OGM14" s="93"/>
      <c r="OGN14" s="93"/>
      <c r="OGO14" s="93"/>
      <c r="OGP14" s="93"/>
      <c r="OGQ14" s="93"/>
      <c r="OGR14" s="93"/>
      <c r="OGS14" s="93"/>
      <c r="OGT14" s="93"/>
      <c r="OGU14" s="93"/>
      <c r="OGV14" s="93"/>
      <c r="OGW14" s="93"/>
      <c r="OGX14" s="93"/>
      <c r="OGY14" s="93"/>
      <c r="OGZ14" s="93"/>
      <c r="OHA14" s="93"/>
      <c r="OHB14" s="93"/>
      <c r="OHC14" s="93"/>
      <c r="OHD14" s="93"/>
      <c r="OHE14" s="93"/>
      <c r="OHF14" s="93"/>
      <c r="OHG14" s="93"/>
      <c r="OHH14" s="93"/>
      <c r="OHI14" s="93"/>
      <c r="OHJ14" s="93"/>
      <c r="OHK14" s="93"/>
      <c r="OHL14" s="93"/>
      <c r="OHM14" s="93"/>
      <c r="OHN14" s="93"/>
      <c r="OHO14" s="93"/>
      <c r="OHP14" s="93"/>
      <c r="OHQ14" s="93"/>
      <c r="OHR14" s="93"/>
      <c r="OHS14" s="93"/>
      <c r="OHT14" s="93"/>
      <c r="OHU14" s="93"/>
      <c r="OHV14" s="93"/>
      <c r="OHW14" s="93"/>
      <c r="OHX14" s="93"/>
      <c r="OHY14" s="93"/>
      <c r="OHZ14" s="93"/>
      <c r="OIA14" s="93"/>
      <c r="OIB14" s="93"/>
      <c r="OIC14" s="93"/>
      <c r="OID14" s="93"/>
      <c r="OIE14" s="93"/>
      <c r="OIF14" s="93"/>
      <c r="OIG14" s="93"/>
      <c r="OIH14" s="93"/>
      <c r="OII14" s="93"/>
      <c r="OIJ14" s="93"/>
      <c r="OIK14" s="93"/>
      <c r="OIL14" s="93"/>
      <c r="OIM14" s="93"/>
      <c r="OIN14" s="93"/>
      <c r="OIO14" s="93"/>
      <c r="OIP14" s="93"/>
      <c r="OIQ14" s="93"/>
      <c r="OIR14" s="93"/>
      <c r="OIS14" s="93"/>
      <c r="OIT14" s="93"/>
      <c r="OIU14" s="93"/>
      <c r="OIV14" s="93"/>
      <c r="OIW14" s="93"/>
      <c r="OIX14" s="93"/>
      <c r="OIY14" s="93"/>
      <c r="OIZ14" s="93"/>
      <c r="OJA14" s="93"/>
      <c r="OJB14" s="93"/>
      <c r="OJC14" s="93"/>
      <c r="OJD14" s="93"/>
      <c r="OJE14" s="93"/>
      <c r="OJF14" s="93"/>
      <c r="OJG14" s="93"/>
      <c r="OJH14" s="93"/>
      <c r="OJI14" s="93"/>
      <c r="OJJ14" s="93"/>
      <c r="OJK14" s="93"/>
      <c r="OJL14" s="93"/>
      <c r="OJM14" s="93"/>
      <c r="OJN14" s="93"/>
      <c r="OJO14" s="93"/>
      <c r="OJP14" s="93"/>
      <c r="OJQ14" s="93"/>
      <c r="OJR14" s="93"/>
      <c r="OJS14" s="93"/>
      <c r="OJT14" s="93"/>
      <c r="OJU14" s="93"/>
      <c r="OJV14" s="93"/>
      <c r="OJW14" s="93"/>
      <c r="OJX14" s="93"/>
      <c r="OJY14" s="93"/>
      <c r="OJZ14" s="93"/>
      <c r="OKA14" s="93"/>
      <c r="OKB14" s="93"/>
      <c r="OKC14" s="93"/>
      <c r="OKD14" s="93"/>
      <c r="OKE14" s="93"/>
      <c r="OKF14" s="93"/>
      <c r="OKG14" s="93"/>
      <c r="OKH14" s="93"/>
      <c r="OKI14" s="93"/>
      <c r="OKJ14" s="93"/>
      <c r="OKK14" s="93"/>
      <c r="OKL14" s="93"/>
      <c r="OKM14" s="93"/>
      <c r="OKN14" s="93"/>
      <c r="OKO14" s="93"/>
      <c r="OKP14" s="93"/>
      <c r="OKQ14" s="93"/>
      <c r="OKR14" s="93"/>
      <c r="OKS14" s="93"/>
      <c r="OKT14" s="93"/>
      <c r="OKU14" s="93"/>
      <c r="OKV14" s="93"/>
      <c r="OKW14" s="93"/>
      <c r="OKX14" s="93"/>
      <c r="OKY14" s="93"/>
      <c r="OKZ14" s="93"/>
      <c r="OLA14" s="93"/>
      <c r="OLB14" s="93"/>
      <c r="OLC14" s="93"/>
      <c r="OLD14" s="93"/>
      <c r="OLE14" s="93"/>
      <c r="OLF14" s="93"/>
      <c r="OLG14" s="93"/>
      <c r="OLH14" s="93"/>
      <c r="OLI14" s="93"/>
      <c r="OLJ14" s="93"/>
      <c r="OLK14" s="93"/>
      <c r="OLL14" s="93"/>
      <c r="OLM14" s="93"/>
      <c r="OLN14" s="93"/>
      <c r="OLO14" s="93"/>
      <c r="OLP14" s="93"/>
      <c r="OLQ14" s="93"/>
      <c r="OLR14" s="93"/>
      <c r="OLS14" s="93"/>
      <c r="OLT14" s="93"/>
      <c r="OLU14" s="93"/>
      <c r="OLV14" s="93"/>
      <c r="OLW14" s="93"/>
      <c r="OLX14" s="93"/>
      <c r="OLY14" s="93"/>
      <c r="OLZ14" s="93"/>
      <c r="OMA14" s="93"/>
      <c r="OMB14" s="93"/>
      <c r="OMC14" s="93"/>
      <c r="OMD14" s="93"/>
      <c r="OME14" s="93"/>
      <c r="OMF14" s="93"/>
      <c r="OMG14" s="93"/>
      <c r="OMH14" s="93"/>
      <c r="OMI14" s="93"/>
      <c r="OMJ14" s="93"/>
      <c r="OMK14" s="93"/>
      <c r="OML14" s="93"/>
      <c r="OMM14" s="93"/>
      <c r="OMN14" s="93"/>
      <c r="OMO14" s="93"/>
      <c r="OMP14" s="93"/>
      <c r="OMQ14" s="93"/>
      <c r="OMR14" s="93"/>
      <c r="OMS14" s="93"/>
      <c r="OMT14" s="93"/>
      <c r="OMU14" s="93"/>
      <c r="OMV14" s="93"/>
      <c r="OMW14" s="93"/>
      <c r="OMX14" s="93"/>
      <c r="OMY14" s="93"/>
      <c r="OMZ14" s="93"/>
      <c r="ONA14" s="93"/>
      <c r="ONB14" s="93"/>
      <c r="ONC14" s="93"/>
      <c r="OND14" s="93"/>
      <c r="ONE14" s="93"/>
      <c r="ONF14" s="93"/>
      <c r="ONG14" s="93"/>
      <c r="ONH14" s="93"/>
      <c r="ONI14" s="93"/>
      <c r="ONJ14" s="93"/>
      <c r="ONK14" s="93"/>
      <c r="ONL14" s="93"/>
      <c r="ONM14" s="93"/>
      <c r="ONN14" s="93"/>
      <c r="ONO14" s="93"/>
      <c r="ONP14" s="93"/>
      <c r="ONQ14" s="93"/>
      <c r="ONR14" s="93"/>
      <c r="ONS14" s="93"/>
      <c r="ONT14" s="93"/>
      <c r="ONU14" s="93"/>
      <c r="ONV14" s="93"/>
      <c r="ONW14" s="93"/>
      <c r="ONX14" s="93"/>
      <c r="ONY14" s="93"/>
      <c r="ONZ14" s="93"/>
      <c r="OOA14" s="93"/>
      <c r="OOB14" s="93"/>
      <c r="OOC14" s="93"/>
      <c r="OOD14" s="93"/>
      <c r="OOE14" s="93"/>
      <c r="OOF14" s="93"/>
      <c r="OOG14" s="93"/>
      <c r="OOH14" s="93"/>
      <c r="OOI14" s="93"/>
      <c r="OOJ14" s="93"/>
      <c r="OOK14" s="93"/>
      <c r="OOL14" s="93"/>
      <c r="OOM14" s="93"/>
      <c r="OON14" s="93"/>
      <c r="OOO14" s="93"/>
      <c r="OOP14" s="93"/>
      <c r="OOQ14" s="93"/>
      <c r="OOR14" s="93"/>
      <c r="OOS14" s="93"/>
      <c r="OOT14" s="93"/>
      <c r="OOU14" s="93"/>
      <c r="OOV14" s="93"/>
      <c r="OOW14" s="93"/>
      <c r="OOX14" s="93"/>
      <c r="OOY14" s="93"/>
      <c r="OOZ14" s="93"/>
      <c r="OPA14" s="93"/>
      <c r="OPB14" s="93"/>
      <c r="OPC14" s="93"/>
      <c r="OPD14" s="93"/>
      <c r="OPE14" s="93"/>
      <c r="OPF14" s="93"/>
      <c r="OPG14" s="93"/>
      <c r="OPH14" s="93"/>
      <c r="OPI14" s="93"/>
      <c r="OPJ14" s="93"/>
      <c r="OPK14" s="93"/>
      <c r="OPL14" s="93"/>
      <c r="OPM14" s="93"/>
      <c r="OPN14" s="93"/>
      <c r="OPO14" s="93"/>
      <c r="OPP14" s="93"/>
      <c r="OPQ14" s="93"/>
      <c r="OPR14" s="93"/>
      <c r="OPS14" s="93"/>
      <c r="OPT14" s="93"/>
      <c r="OPU14" s="93"/>
      <c r="OPV14" s="93"/>
      <c r="OPW14" s="93"/>
      <c r="OPX14" s="93"/>
      <c r="OPY14" s="93"/>
      <c r="OPZ14" s="93"/>
      <c r="OQA14" s="93"/>
      <c r="OQB14" s="93"/>
      <c r="OQC14" s="93"/>
      <c r="OQD14" s="93"/>
      <c r="OQE14" s="93"/>
      <c r="OQF14" s="93"/>
      <c r="OQG14" s="93"/>
      <c r="OQH14" s="93"/>
      <c r="OQI14" s="93"/>
      <c r="OQJ14" s="93"/>
      <c r="OQK14" s="93"/>
      <c r="OQL14" s="93"/>
      <c r="OQM14" s="93"/>
      <c r="OQN14" s="93"/>
      <c r="OQO14" s="93"/>
      <c r="OQP14" s="93"/>
      <c r="OQQ14" s="93"/>
      <c r="OQR14" s="93"/>
      <c r="OQS14" s="93"/>
      <c r="OQT14" s="93"/>
      <c r="OQU14" s="93"/>
      <c r="OQV14" s="93"/>
      <c r="OQW14" s="93"/>
      <c r="OQX14" s="93"/>
      <c r="OQY14" s="93"/>
      <c r="OQZ14" s="93"/>
      <c r="ORA14" s="93"/>
      <c r="ORB14" s="93"/>
      <c r="ORC14" s="93"/>
      <c r="ORD14" s="93"/>
      <c r="ORE14" s="93"/>
      <c r="ORF14" s="93"/>
      <c r="ORG14" s="93"/>
      <c r="ORH14" s="93"/>
      <c r="ORI14" s="93"/>
      <c r="ORJ14" s="93"/>
      <c r="ORK14" s="93"/>
      <c r="ORL14" s="93"/>
      <c r="ORM14" s="93"/>
      <c r="ORN14" s="93"/>
      <c r="ORO14" s="93"/>
      <c r="ORP14" s="93"/>
      <c r="ORQ14" s="93"/>
      <c r="ORR14" s="93"/>
      <c r="ORS14" s="93"/>
      <c r="ORT14" s="93"/>
      <c r="ORU14" s="93"/>
      <c r="ORV14" s="93"/>
      <c r="ORW14" s="93"/>
      <c r="ORX14" s="93"/>
      <c r="ORY14" s="93"/>
      <c r="ORZ14" s="93"/>
      <c r="OSA14" s="93"/>
      <c r="OSB14" s="93"/>
      <c r="OSC14" s="93"/>
      <c r="OSD14" s="93"/>
      <c r="OSE14" s="93"/>
      <c r="OSF14" s="93"/>
      <c r="OSG14" s="93"/>
      <c r="OSH14" s="93"/>
      <c r="OSI14" s="93"/>
      <c r="OSJ14" s="93"/>
      <c r="OSK14" s="93"/>
      <c r="OSL14" s="93"/>
      <c r="OSM14" s="93"/>
      <c r="OSN14" s="93"/>
      <c r="OSO14" s="93"/>
      <c r="OSP14" s="93"/>
      <c r="OSQ14" s="93"/>
      <c r="OSR14" s="93"/>
      <c r="OSS14" s="93"/>
      <c r="OST14" s="93"/>
      <c r="OSU14" s="93"/>
      <c r="OSV14" s="93"/>
      <c r="OSW14" s="93"/>
      <c r="OSX14" s="93"/>
      <c r="OSY14" s="93"/>
      <c r="OSZ14" s="93"/>
      <c r="OTA14" s="93"/>
      <c r="OTB14" s="93"/>
      <c r="OTC14" s="93"/>
      <c r="OTD14" s="93"/>
      <c r="OTE14" s="93"/>
      <c r="OTF14" s="93"/>
      <c r="OTG14" s="93"/>
      <c r="OTH14" s="93"/>
      <c r="OTI14" s="93"/>
      <c r="OTJ14" s="93"/>
      <c r="OTK14" s="93"/>
      <c r="OTL14" s="93"/>
      <c r="OTM14" s="93"/>
      <c r="OTN14" s="93"/>
      <c r="OTO14" s="93"/>
      <c r="OTP14" s="93"/>
      <c r="OTQ14" s="93"/>
      <c r="OTR14" s="93"/>
      <c r="OTS14" s="93"/>
      <c r="OTT14" s="93"/>
      <c r="OTU14" s="93"/>
      <c r="OTV14" s="93"/>
      <c r="OTW14" s="93"/>
      <c r="OTX14" s="93"/>
      <c r="OTY14" s="93"/>
      <c r="OTZ14" s="93"/>
      <c r="OUA14" s="93"/>
      <c r="OUB14" s="93"/>
      <c r="OUC14" s="93"/>
      <c r="OUD14" s="93"/>
      <c r="OUE14" s="93"/>
      <c r="OUF14" s="93"/>
      <c r="OUG14" s="93"/>
      <c r="OUH14" s="93"/>
      <c r="OUI14" s="93"/>
      <c r="OUJ14" s="93"/>
      <c r="OUK14" s="93"/>
      <c r="OUL14" s="93"/>
      <c r="OUM14" s="93"/>
      <c r="OUN14" s="93"/>
      <c r="OUO14" s="93"/>
      <c r="OUP14" s="93"/>
      <c r="OUQ14" s="93"/>
      <c r="OUR14" s="93"/>
      <c r="OUS14" s="93"/>
      <c r="OUT14" s="93"/>
      <c r="OUU14" s="93"/>
      <c r="OUV14" s="93"/>
      <c r="OUW14" s="93"/>
      <c r="OUX14" s="93"/>
      <c r="OUY14" s="93"/>
      <c r="OUZ14" s="93"/>
      <c r="OVA14" s="93"/>
      <c r="OVB14" s="93"/>
      <c r="OVC14" s="93"/>
      <c r="OVD14" s="93"/>
      <c r="OVE14" s="93"/>
      <c r="OVF14" s="93"/>
      <c r="OVG14" s="93"/>
      <c r="OVH14" s="93"/>
      <c r="OVI14" s="93"/>
      <c r="OVJ14" s="93"/>
      <c r="OVK14" s="93"/>
      <c r="OVL14" s="93"/>
      <c r="OVM14" s="93"/>
      <c r="OVN14" s="93"/>
      <c r="OVO14" s="93"/>
      <c r="OVP14" s="93"/>
      <c r="OVQ14" s="93"/>
      <c r="OVR14" s="93"/>
      <c r="OVS14" s="93"/>
      <c r="OVT14" s="93"/>
      <c r="OVU14" s="93"/>
      <c r="OVV14" s="93"/>
      <c r="OVW14" s="93"/>
      <c r="OVX14" s="93"/>
      <c r="OVY14" s="93"/>
      <c r="OVZ14" s="93"/>
      <c r="OWA14" s="93"/>
      <c r="OWB14" s="93"/>
      <c r="OWC14" s="93"/>
      <c r="OWD14" s="93"/>
      <c r="OWE14" s="93"/>
      <c r="OWF14" s="93"/>
      <c r="OWG14" s="93"/>
      <c r="OWH14" s="93"/>
      <c r="OWI14" s="93"/>
      <c r="OWJ14" s="93"/>
      <c r="OWK14" s="93"/>
      <c r="OWL14" s="93"/>
      <c r="OWM14" s="93"/>
      <c r="OWN14" s="93"/>
      <c r="OWO14" s="93"/>
      <c r="OWP14" s="93"/>
      <c r="OWQ14" s="93"/>
      <c r="OWR14" s="93"/>
      <c r="OWS14" s="93"/>
      <c r="OWT14" s="93"/>
      <c r="OWU14" s="93"/>
      <c r="OWV14" s="93"/>
      <c r="OWW14" s="93"/>
      <c r="OWX14" s="93"/>
      <c r="OWY14" s="93"/>
      <c r="OWZ14" s="93"/>
      <c r="OXA14" s="93"/>
      <c r="OXB14" s="93"/>
      <c r="OXC14" s="93"/>
      <c r="OXD14" s="93"/>
      <c r="OXE14" s="93"/>
      <c r="OXF14" s="93"/>
      <c r="OXG14" s="93"/>
      <c r="OXH14" s="93"/>
      <c r="OXI14" s="93"/>
      <c r="OXJ14" s="93"/>
      <c r="OXK14" s="93"/>
      <c r="OXL14" s="93"/>
      <c r="OXM14" s="93"/>
      <c r="OXN14" s="93"/>
      <c r="OXO14" s="93"/>
      <c r="OXP14" s="93"/>
      <c r="OXQ14" s="93"/>
      <c r="OXR14" s="93"/>
      <c r="OXS14" s="93"/>
      <c r="OXT14" s="93"/>
      <c r="OXU14" s="93"/>
      <c r="OXV14" s="93"/>
      <c r="OXW14" s="93"/>
      <c r="OXX14" s="93"/>
      <c r="OXY14" s="93"/>
      <c r="OXZ14" s="93"/>
      <c r="OYA14" s="93"/>
      <c r="OYB14" s="93"/>
      <c r="OYC14" s="93"/>
      <c r="OYD14" s="93"/>
      <c r="OYE14" s="93"/>
      <c r="OYF14" s="93"/>
      <c r="OYG14" s="93"/>
      <c r="OYH14" s="93"/>
      <c r="OYI14" s="93"/>
      <c r="OYJ14" s="93"/>
      <c r="OYK14" s="93"/>
      <c r="OYL14" s="93"/>
      <c r="OYM14" s="93"/>
      <c r="OYN14" s="93"/>
      <c r="OYO14" s="93"/>
      <c r="OYP14" s="93"/>
      <c r="OYQ14" s="93"/>
      <c r="OYR14" s="93"/>
      <c r="OYS14" s="93"/>
      <c r="OYT14" s="93"/>
      <c r="OYU14" s="93"/>
      <c r="OYV14" s="93"/>
      <c r="OYW14" s="93"/>
      <c r="OYX14" s="93"/>
      <c r="OYY14" s="93"/>
      <c r="OYZ14" s="93"/>
      <c r="OZA14" s="93"/>
      <c r="OZB14" s="93"/>
      <c r="OZC14" s="93"/>
      <c r="OZD14" s="93"/>
      <c r="OZE14" s="93"/>
      <c r="OZF14" s="93"/>
      <c r="OZG14" s="93"/>
      <c r="OZH14" s="93"/>
      <c r="OZI14" s="93"/>
      <c r="OZJ14" s="93"/>
      <c r="OZK14" s="93"/>
      <c r="OZL14" s="93"/>
      <c r="OZM14" s="93"/>
      <c r="OZN14" s="93"/>
      <c r="OZO14" s="93"/>
      <c r="OZP14" s="93"/>
      <c r="OZQ14" s="93"/>
      <c r="OZR14" s="93"/>
      <c r="OZS14" s="93"/>
      <c r="OZT14" s="93"/>
      <c r="OZU14" s="93"/>
      <c r="OZV14" s="93"/>
      <c r="OZW14" s="93"/>
      <c r="OZX14" s="93"/>
      <c r="OZY14" s="93"/>
      <c r="OZZ14" s="93"/>
      <c r="PAA14" s="93"/>
      <c r="PAB14" s="93"/>
      <c r="PAC14" s="93"/>
      <c r="PAD14" s="93"/>
      <c r="PAE14" s="93"/>
      <c r="PAF14" s="93"/>
      <c r="PAG14" s="93"/>
      <c r="PAH14" s="93"/>
      <c r="PAI14" s="93"/>
      <c r="PAJ14" s="93"/>
      <c r="PAK14" s="93"/>
      <c r="PAL14" s="93"/>
      <c r="PAM14" s="93"/>
      <c r="PAN14" s="93"/>
      <c r="PAO14" s="93"/>
      <c r="PAP14" s="93"/>
      <c r="PAQ14" s="93"/>
      <c r="PAR14" s="93"/>
      <c r="PAS14" s="93"/>
      <c r="PAT14" s="93"/>
      <c r="PAU14" s="93"/>
      <c r="PAV14" s="93"/>
      <c r="PAW14" s="93"/>
      <c r="PAX14" s="93"/>
      <c r="PAY14" s="93"/>
      <c r="PAZ14" s="93"/>
      <c r="PBA14" s="93"/>
      <c r="PBB14" s="93"/>
      <c r="PBC14" s="93"/>
      <c r="PBD14" s="93"/>
      <c r="PBE14" s="93"/>
      <c r="PBF14" s="93"/>
      <c r="PBG14" s="93"/>
      <c r="PBH14" s="93"/>
      <c r="PBI14" s="93"/>
      <c r="PBJ14" s="93"/>
      <c r="PBK14" s="93"/>
      <c r="PBL14" s="93"/>
      <c r="PBM14" s="93"/>
      <c r="PBN14" s="93"/>
      <c r="PBO14" s="93"/>
      <c r="PBP14" s="93"/>
      <c r="PBQ14" s="93"/>
      <c r="PBR14" s="93"/>
      <c r="PBS14" s="93"/>
      <c r="PBT14" s="93"/>
      <c r="PBU14" s="93"/>
      <c r="PBV14" s="93"/>
      <c r="PBW14" s="93"/>
      <c r="PBX14" s="93"/>
      <c r="PBY14" s="93"/>
      <c r="PBZ14" s="93"/>
      <c r="PCA14" s="93"/>
      <c r="PCB14" s="93"/>
      <c r="PCC14" s="93"/>
      <c r="PCD14" s="93"/>
      <c r="PCE14" s="93"/>
      <c r="PCF14" s="93"/>
      <c r="PCG14" s="93"/>
      <c r="PCH14" s="93"/>
      <c r="PCI14" s="93"/>
      <c r="PCJ14" s="93"/>
      <c r="PCK14" s="93"/>
      <c r="PCL14" s="93"/>
      <c r="PCM14" s="93"/>
      <c r="PCN14" s="93"/>
      <c r="PCO14" s="93"/>
      <c r="PCP14" s="93"/>
      <c r="PCQ14" s="93"/>
      <c r="PCR14" s="93"/>
      <c r="PCS14" s="93"/>
      <c r="PCT14" s="93"/>
      <c r="PCU14" s="93"/>
      <c r="PCV14" s="93"/>
      <c r="PCW14" s="93"/>
      <c r="PCX14" s="93"/>
      <c r="PCY14" s="93"/>
      <c r="PCZ14" s="93"/>
      <c r="PDA14" s="93"/>
      <c r="PDB14" s="93"/>
      <c r="PDC14" s="93"/>
      <c r="PDD14" s="93"/>
      <c r="PDE14" s="93"/>
      <c r="PDF14" s="93"/>
      <c r="PDG14" s="93"/>
      <c r="PDH14" s="93"/>
      <c r="PDI14" s="93"/>
      <c r="PDJ14" s="93"/>
      <c r="PDK14" s="93"/>
      <c r="PDL14" s="93"/>
      <c r="PDM14" s="93"/>
      <c r="PDN14" s="93"/>
      <c r="PDO14" s="93"/>
      <c r="PDP14" s="93"/>
      <c r="PDQ14" s="93"/>
      <c r="PDR14" s="93"/>
      <c r="PDS14" s="93"/>
      <c r="PDT14" s="93"/>
      <c r="PDU14" s="93"/>
      <c r="PDV14" s="93"/>
      <c r="PDW14" s="93"/>
      <c r="PDX14" s="93"/>
      <c r="PDY14" s="93"/>
      <c r="PDZ14" s="93"/>
      <c r="PEA14" s="93"/>
      <c r="PEB14" s="93"/>
      <c r="PEC14" s="93"/>
      <c r="PED14" s="93"/>
      <c r="PEE14" s="93"/>
      <c r="PEF14" s="93"/>
      <c r="PEG14" s="93"/>
      <c r="PEH14" s="93"/>
      <c r="PEI14" s="93"/>
      <c r="PEJ14" s="93"/>
      <c r="PEK14" s="93"/>
      <c r="PEL14" s="93"/>
      <c r="PEM14" s="93"/>
      <c r="PEN14" s="93"/>
      <c r="PEO14" s="93"/>
      <c r="PEP14" s="93"/>
      <c r="PEQ14" s="93"/>
      <c r="PER14" s="93"/>
      <c r="PES14" s="93"/>
      <c r="PET14" s="93"/>
      <c r="PEU14" s="93"/>
      <c r="PEV14" s="93"/>
      <c r="PEW14" s="93"/>
      <c r="PEX14" s="93"/>
      <c r="PEY14" s="93"/>
      <c r="PEZ14" s="93"/>
      <c r="PFA14" s="93"/>
      <c r="PFB14" s="93"/>
      <c r="PFC14" s="93"/>
      <c r="PFD14" s="93"/>
      <c r="PFE14" s="93"/>
      <c r="PFF14" s="93"/>
      <c r="PFG14" s="93"/>
      <c r="PFH14" s="93"/>
      <c r="PFI14" s="93"/>
      <c r="PFJ14" s="93"/>
      <c r="PFK14" s="93"/>
      <c r="PFL14" s="93"/>
      <c r="PFM14" s="93"/>
      <c r="PFN14" s="93"/>
      <c r="PFO14" s="93"/>
      <c r="PFP14" s="93"/>
      <c r="PFQ14" s="93"/>
      <c r="PFR14" s="93"/>
      <c r="PFS14" s="93"/>
      <c r="PFT14" s="93"/>
      <c r="PFU14" s="93"/>
      <c r="PFV14" s="93"/>
      <c r="PFW14" s="93"/>
      <c r="PFX14" s="93"/>
      <c r="PFY14" s="93"/>
      <c r="PFZ14" s="93"/>
      <c r="PGA14" s="93"/>
      <c r="PGB14" s="93"/>
      <c r="PGC14" s="93"/>
      <c r="PGD14" s="93"/>
      <c r="PGE14" s="93"/>
      <c r="PGF14" s="93"/>
      <c r="PGG14" s="93"/>
      <c r="PGH14" s="93"/>
      <c r="PGI14" s="93"/>
      <c r="PGJ14" s="93"/>
      <c r="PGK14" s="93"/>
      <c r="PGL14" s="93"/>
      <c r="PGM14" s="93"/>
      <c r="PGN14" s="93"/>
      <c r="PGO14" s="93"/>
      <c r="PGP14" s="93"/>
      <c r="PGQ14" s="93"/>
      <c r="PGR14" s="93"/>
      <c r="PGS14" s="93"/>
      <c r="PGT14" s="93"/>
      <c r="PGU14" s="93"/>
      <c r="PGV14" s="93"/>
      <c r="PGW14" s="93"/>
      <c r="PGX14" s="93"/>
      <c r="PGY14" s="93"/>
      <c r="PGZ14" s="93"/>
      <c r="PHA14" s="93"/>
      <c r="PHB14" s="93"/>
      <c r="PHC14" s="93"/>
      <c r="PHD14" s="93"/>
      <c r="PHE14" s="93"/>
      <c r="PHF14" s="93"/>
      <c r="PHG14" s="93"/>
      <c r="PHH14" s="93"/>
      <c r="PHI14" s="93"/>
      <c r="PHJ14" s="93"/>
      <c r="PHK14" s="93"/>
      <c r="PHL14" s="93"/>
      <c r="PHM14" s="93"/>
      <c r="PHN14" s="93"/>
      <c r="PHO14" s="93"/>
      <c r="PHP14" s="93"/>
      <c r="PHQ14" s="93"/>
      <c r="PHR14" s="93"/>
      <c r="PHS14" s="93"/>
      <c r="PHT14" s="93"/>
      <c r="PHU14" s="93"/>
      <c r="PHV14" s="93"/>
      <c r="PHW14" s="93"/>
      <c r="PHX14" s="93"/>
      <c r="PHY14" s="93"/>
      <c r="PHZ14" s="93"/>
      <c r="PIA14" s="93"/>
      <c r="PIB14" s="93"/>
      <c r="PIC14" s="93"/>
      <c r="PID14" s="93"/>
      <c r="PIE14" s="93"/>
      <c r="PIF14" s="93"/>
      <c r="PIG14" s="93"/>
      <c r="PIH14" s="93"/>
      <c r="PII14" s="93"/>
      <c r="PIJ14" s="93"/>
      <c r="PIK14" s="93"/>
      <c r="PIL14" s="93"/>
      <c r="PIM14" s="93"/>
      <c r="PIN14" s="93"/>
      <c r="PIO14" s="93"/>
      <c r="PIP14" s="93"/>
      <c r="PIQ14" s="93"/>
      <c r="PIR14" s="93"/>
      <c r="PIS14" s="93"/>
      <c r="PIT14" s="93"/>
      <c r="PIU14" s="93"/>
      <c r="PIV14" s="93"/>
      <c r="PIW14" s="93"/>
      <c r="PIX14" s="93"/>
      <c r="PIY14" s="93"/>
      <c r="PIZ14" s="93"/>
      <c r="PJA14" s="93"/>
      <c r="PJB14" s="93"/>
      <c r="PJC14" s="93"/>
      <c r="PJD14" s="93"/>
      <c r="PJE14" s="93"/>
      <c r="PJF14" s="93"/>
      <c r="PJG14" s="93"/>
      <c r="PJH14" s="93"/>
      <c r="PJI14" s="93"/>
      <c r="PJJ14" s="93"/>
      <c r="PJK14" s="93"/>
      <c r="PJL14" s="93"/>
      <c r="PJM14" s="93"/>
      <c r="PJN14" s="93"/>
      <c r="PJO14" s="93"/>
      <c r="PJP14" s="93"/>
      <c r="PJQ14" s="93"/>
      <c r="PJR14" s="93"/>
      <c r="PJS14" s="93"/>
      <c r="PJT14" s="93"/>
      <c r="PJU14" s="93"/>
      <c r="PJV14" s="93"/>
      <c r="PJW14" s="93"/>
      <c r="PJX14" s="93"/>
      <c r="PJY14" s="93"/>
      <c r="PJZ14" s="93"/>
      <c r="PKA14" s="93"/>
      <c r="PKB14" s="93"/>
      <c r="PKC14" s="93"/>
      <c r="PKD14" s="93"/>
      <c r="PKE14" s="93"/>
      <c r="PKF14" s="93"/>
      <c r="PKG14" s="93"/>
      <c r="PKH14" s="93"/>
      <c r="PKI14" s="93"/>
      <c r="PKJ14" s="93"/>
      <c r="PKK14" s="93"/>
      <c r="PKL14" s="93"/>
      <c r="PKM14" s="93"/>
      <c r="PKN14" s="93"/>
      <c r="PKO14" s="93"/>
      <c r="PKP14" s="93"/>
      <c r="PKQ14" s="93"/>
      <c r="PKR14" s="93"/>
      <c r="PKS14" s="93"/>
      <c r="PKT14" s="93"/>
      <c r="PKU14" s="93"/>
      <c r="PKV14" s="93"/>
      <c r="PKW14" s="93"/>
      <c r="PKX14" s="93"/>
      <c r="PKY14" s="93"/>
      <c r="PKZ14" s="93"/>
      <c r="PLA14" s="93"/>
      <c r="PLB14" s="93"/>
      <c r="PLC14" s="93"/>
      <c r="PLD14" s="93"/>
      <c r="PLE14" s="93"/>
      <c r="PLF14" s="93"/>
      <c r="PLG14" s="93"/>
      <c r="PLH14" s="93"/>
      <c r="PLI14" s="93"/>
      <c r="PLJ14" s="93"/>
      <c r="PLK14" s="93"/>
      <c r="PLL14" s="93"/>
      <c r="PLM14" s="93"/>
      <c r="PLN14" s="93"/>
      <c r="PLO14" s="93"/>
      <c r="PLP14" s="93"/>
      <c r="PLQ14" s="93"/>
      <c r="PLR14" s="93"/>
      <c r="PLS14" s="93"/>
      <c r="PLT14" s="93"/>
      <c r="PLU14" s="93"/>
      <c r="PLV14" s="93"/>
      <c r="PLW14" s="93"/>
      <c r="PLX14" s="93"/>
      <c r="PLY14" s="93"/>
      <c r="PLZ14" s="93"/>
      <c r="PMA14" s="93"/>
      <c r="PMB14" s="93"/>
      <c r="PMC14" s="93"/>
      <c r="PMD14" s="93"/>
      <c r="PME14" s="93"/>
      <c r="PMF14" s="93"/>
      <c r="PMG14" s="93"/>
      <c r="PMH14" s="93"/>
      <c r="PMI14" s="93"/>
      <c r="PMJ14" s="93"/>
      <c r="PMK14" s="93"/>
      <c r="PML14" s="93"/>
      <c r="PMM14" s="93"/>
      <c r="PMN14" s="93"/>
      <c r="PMO14" s="93"/>
      <c r="PMP14" s="93"/>
      <c r="PMQ14" s="93"/>
      <c r="PMR14" s="93"/>
      <c r="PMS14" s="93"/>
      <c r="PMT14" s="93"/>
      <c r="PMU14" s="93"/>
      <c r="PMV14" s="93"/>
      <c r="PMW14" s="93"/>
      <c r="PMX14" s="93"/>
      <c r="PMY14" s="93"/>
      <c r="PMZ14" s="93"/>
      <c r="PNA14" s="93"/>
      <c r="PNB14" s="93"/>
      <c r="PNC14" s="93"/>
      <c r="PND14" s="93"/>
      <c r="PNE14" s="93"/>
      <c r="PNF14" s="93"/>
      <c r="PNG14" s="93"/>
      <c r="PNH14" s="93"/>
      <c r="PNI14" s="93"/>
      <c r="PNJ14" s="93"/>
      <c r="PNK14" s="93"/>
      <c r="PNL14" s="93"/>
      <c r="PNM14" s="93"/>
      <c r="PNN14" s="93"/>
      <c r="PNO14" s="93"/>
      <c r="PNP14" s="93"/>
      <c r="PNQ14" s="93"/>
      <c r="PNR14" s="93"/>
      <c r="PNS14" s="93"/>
      <c r="PNT14" s="93"/>
      <c r="PNU14" s="93"/>
      <c r="PNV14" s="93"/>
      <c r="PNW14" s="93"/>
      <c r="PNX14" s="93"/>
      <c r="PNY14" s="93"/>
      <c r="PNZ14" s="93"/>
      <c r="POA14" s="93"/>
      <c r="POB14" s="93"/>
      <c r="POC14" s="93"/>
      <c r="POD14" s="93"/>
      <c r="POE14" s="93"/>
      <c r="POF14" s="93"/>
      <c r="POG14" s="93"/>
      <c r="POH14" s="93"/>
      <c r="POI14" s="93"/>
      <c r="POJ14" s="93"/>
      <c r="POK14" s="93"/>
      <c r="POL14" s="93"/>
      <c r="POM14" s="93"/>
      <c r="PON14" s="93"/>
      <c r="POO14" s="93"/>
      <c r="POP14" s="93"/>
      <c r="POQ14" s="93"/>
      <c r="POR14" s="93"/>
      <c r="POS14" s="93"/>
      <c r="POT14" s="93"/>
      <c r="POU14" s="93"/>
      <c r="POV14" s="93"/>
      <c r="POW14" s="93"/>
      <c r="POX14" s="93"/>
      <c r="POY14" s="93"/>
      <c r="POZ14" s="93"/>
      <c r="PPA14" s="93"/>
      <c r="PPB14" s="93"/>
      <c r="PPC14" s="93"/>
      <c r="PPD14" s="93"/>
      <c r="PPE14" s="93"/>
      <c r="PPF14" s="93"/>
      <c r="PPG14" s="93"/>
      <c r="PPH14" s="93"/>
      <c r="PPI14" s="93"/>
      <c r="PPJ14" s="93"/>
      <c r="PPK14" s="93"/>
      <c r="PPL14" s="93"/>
      <c r="PPM14" s="93"/>
      <c r="PPN14" s="93"/>
      <c r="PPO14" s="93"/>
      <c r="PPP14" s="93"/>
      <c r="PPQ14" s="93"/>
      <c r="PPR14" s="93"/>
      <c r="PPS14" s="93"/>
      <c r="PPT14" s="93"/>
      <c r="PPU14" s="93"/>
      <c r="PPV14" s="93"/>
      <c r="PPW14" s="93"/>
      <c r="PPX14" s="93"/>
      <c r="PPY14" s="93"/>
      <c r="PPZ14" s="93"/>
      <c r="PQA14" s="93"/>
      <c r="PQB14" s="93"/>
      <c r="PQC14" s="93"/>
      <c r="PQD14" s="93"/>
      <c r="PQE14" s="93"/>
      <c r="PQF14" s="93"/>
      <c r="PQG14" s="93"/>
      <c r="PQH14" s="93"/>
      <c r="PQI14" s="93"/>
      <c r="PQJ14" s="93"/>
      <c r="PQK14" s="93"/>
      <c r="PQL14" s="93"/>
      <c r="PQM14" s="93"/>
      <c r="PQN14" s="93"/>
      <c r="PQO14" s="93"/>
      <c r="PQP14" s="93"/>
      <c r="PQQ14" s="93"/>
      <c r="PQR14" s="93"/>
      <c r="PQS14" s="93"/>
      <c r="PQT14" s="93"/>
      <c r="PQU14" s="93"/>
      <c r="PQV14" s="93"/>
      <c r="PQW14" s="93"/>
      <c r="PQX14" s="93"/>
      <c r="PQY14" s="93"/>
      <c r="PQZ14" s="93"/>
      <c r="PRA14" s="93"/>
      <c r="PRB14" s="93"/>
      <c r="PRC14" s="93"/>
      <c r="PRD14" s="93"/>
      <c r="PRE14" s="93"/>
      <c r="PRF14" s="93"/>
      <c r="PRG14" s="93"/>
      <c r="PRH14" s="93"/>
      <c r="PRI14" s="93"/>
      <c r="PRJ14" s="93"/>
      <c r="PRK14" s="93"/>
      <c r="PRL14" s="93"/>
      <c r="PRM14" s="93"/>
      <c r="PRN14" s="93"/>
      <c r="PRO14" s="93"/>
      <c r="PRP14" s="93"/>
      <c r="PRQ14" s="93"/>
      <c r="PRR14" s="93"/>
      <c r="PRS14" s="93"/>
      <c r="PRT14" s="93"/>
      <c r="PRU14" s="93"/>
      <c r="PRV14" s="93"/>
      <c r="PRW14" s="93"/>
      <c r="PRX14" s="93"/>
      <c r="PRY14" s="93"/>
      <c r="PRZ14" s="93"/>
      <c r="PSA14" s="93"/>
      <c r="PSB14" s="93"/>
      <c r="PSC14" s="93"/>
      <c r="PSD14" s="93"/>
      <c r="PSE14" s="93"/>
      <c r="PSF14" s="93"/>
      <c r="PSG14" s="93"/>
      <c r="PSH14" s="93"/>
      <c r="PSI14" s="93"/>
      <c r="PSJ14" s="93"/>
      <c r="PSK14" s="93"/>
      <c r="PSL14" s="93"/>
      <c r="PSM14" s="93"/>
      <c r="PSN14" s="93"/>
      <c r="PSO14" s="93"/>
      <c r="PSP14" s="93"/>
      <c r="PSQ14" s="93"/>
      <c r="PSR14" s="93"/>
      <c r="PSS14" s="93"/>
      <c r="PST14" s="93"/>
      <c r="PSU14" s="93"/>
      <c r="PSV14" s="93"/>
      <c r="PSW14" s="93"/>
      <c r="PSX14" s="93"/>
      <c r="PSY14" s="93"/>
      <c r="PSZ14" s="93"/>
      <c r="PTA14" s="93"/>
      <c r="PTB14" s="93"/>
      <c r="PTC14" s="93"/>
      <c r="PTD14" s="93"/>
      <c r="PTE14" s="93"/>
      <c r="PTF14" s="93"/>
      <c r="PTG14" s="93"/>
      <c r="PTH14" s="93"/>
      <c r="PTI14" s="93"/>
      <c r="PTJ14" s="93"/>
      <c r="PTK14" s="93"/>
      <c r="PTL14" s="93"/>
      <c r="PTM14" s="93"/>
      <c r="PTN14" s="93"/>
      <c r="PTO14" s="93"/>
      <c r="PTP14" s="93"/>
      <c r="PTQ14" s="93"/>
      <c r="PTR14" s="93"/>
      <c r="PTS14" s="93"/>
      <c r="PTT14" s="93"/>
      <c r="PTU14" s="93"/>
      <c r="PTV14" s="93"/>
      <c r="PTW14" s="93"/>
      <c r="PTX14" s="93"/>
      <c r="PTY14" s="93"/>
      <c r="PTZ14" s="93"/>
      <c r="PUA14" s="93"/>
      <c r="PUB14" s="93"/>
      <c r="PUC14" s="93"/>
      <c r="PUD14" s="93"/>
      <c r="PUE14" s="93"/>
      <c r="PUF14" s="93"/>
      <c r="PUG14" s="93"/>
      <c r="PUH14" s="93"/>
      <c r="PUI14" s="93"/>
      <c r="PUJ14" s="93"/>
      <c r="PUK14" s="93"/>
      <c r="PUL14" s="93"/>
      <c r="PUM14" s="93"/>
      <c r="PUN14" s="93"/>
      <c r="PUO14" s="93"/>
      <c r="PUP14" s="93"/>
      <c r="PUQ14" s="93"/>
      <c r="PUR14" s="93"/>
      <c r="PUS14" s="93"/>
      <c r="PUT14" s="93"/>
      <c r="PUU14" s="93"/>
      <c r="PUV14" s="93"/>
      <c r="PUW14" s="93"/>
      <c r="PUX14" s="93"/>
      <c r="PUY14" s="93"/>
      <c r="PUZ14" s="93"/>
      <c r="PVA14" s="93"/>
      <c r="PVB14" s="93"/>
      <c r="PVC14" s="93"/>
      <c r="PVD14" s="93"/>
      <c r="PVE14" s="93"/>
      <c r="PVF14" s="93"/>
      <c r="PVG14" s="93"/>
      <c r="PVH14" s="93"/>
      <c r="PVI14" s="93"/>
      <c r="PVJ14" s="93"/>
      <c r="PVK14" s="93"/>
      <c r="PVL14" s="93"/>
      <c r="PVM14" s="93"/>
      <c r="PVN14" s="93"/>
      <c r="PVO14" s="93"/>
      <c r="PVP14" s="93"/>
      <c r="PVQ14" s="93"/>
      <c r="PVR14" s="93"/>
      <c r="PVS14" s="93"/>
      <c r="PVT14" s="93"/>
      <c r="PVU14" s="93"/>
      <c r="PVV14" s="93"/>
      <c r="PVW14" s="93"/>
      <c r="PVX14" s="93"/>
      <c r="PVY14" s="93"/>
      <c r="PVZ14" s="93"/>
      <c r="PWA14" s="93"/>
      <c r="PWB14" s="93"/>
      <c r="PWC14" s="93"/>
      <c r="PWD14" s="93"/>
      <c r="PWE14" s="93"/>
      <c r="PWF14" s="93"/>
      <c r="PWG14" s="93"/>
      <c r="PWH14" s="93"/>
      <c r="PWI14" s="93"/>
      <c r="PWJ14" s="93"/>
      <c r="PWK14" s="93"/>
      <c r="PWL14" s="93"/>
      <c r="PWM14" s="93"/>
      <c r="PWN14" s="93"/>
      <c r="PWO14" s="93"/>
      <c r="PWP14" s="93"/>
      <c r="PWQ14" s="93"/>
      <c r="PWR14" s="93"/>
      <c r="PWS14" s="93"/>
      <c r="PWT14" s="93"/>
      <c r="PWU14" s="93"/>
      <c r="PWV14" s="93"/>
      <c r="PWW14" s="93"/>
      <c r="PWX14" s="93"/>
      <c r="PWY14" s="93"/>
      <c r="PWZ14" s="93"/>
      <c r="PXA14" s="93"/>
      <c r="PXB14" s="93"/>
      <c r="PXC14" s="93"/>
      <c r="PXD14" s="93"/>
      <c r="PXE14" s="93"/>
      <c r="PXF14" s="93"/>
      <c r="PXG14" s="93"/>
      <c r="PXH14" s="93"/>
      <c r="PXI14" s="93"/>
      <c r="PXJ14" s="93"/>
      <c r="PXK14" s="93"/>
      <c r="PXL14" s="93"/>
      <c r="PXM14" s="93"/>
      <c r="PXN14" s="93"/>
      <c r="PXO14" s="93"/>
      <c r="PXP14" s="93"/>
      <c r="PXQ14" s="93"/>
      <c r="PXR14" s="93"/>
      <c r="PXS14" s="93"/>
      <c r="PXT14" s="93"/>
      <c r="PXU14" s="93"/>
      <c r="PXV14" s="93"/>
      <c r="PXW14" s="93"/>
      <c r="PXX14" s="93"/>
      <c r="PXY14" s="93"/>
      <c r="PXZ14" s="93"/>
      <c r="PYA14" s="93"/>
      <c r="PYB14" s="93"/>
      <c r="PYC14" s="93"/>
      <c r="PYD14" s="93"/>
      <c r="PYE14" s="93"/>
      <c r="PYF14" s="93"/>
      <c r="PYG14" s="93"/>
      <c r="PYH14" s="93"/>
      <c r="PYI14" s="93"/>
      <c r="PYJ14" s="93"/>
      <c r="PYK14" s="93"/>
      <c r="PYL14" s="93"/>
      <c r="PYM14" s="93"/>
      <c r="PYN14" s="93"/>
      <c r="PYO14" s="93"/>
      <c r="PYP14" s="93"/>
      <c r="PYQ14" s="93"/>
      <c r="PYR14" s="93"/>
      <c r="PYS14" s="93"/>
      <c r="PYT14" s="93"/>
      <c r="PYU14" s="93"/>
      <c r="PYV14" s="93"/>
      <c r="PYW14" s="93"/>
      <c r="PYX14" s="93"/>
      <c r="PYY14" s="93"/>
      <c r="PYZ14" s="93"/>
      <c r="PZA14" s="93"/>
      <c r="PZB14" s="93"/>
      <c r="PZC14" s="93"/>
      <c r="PZD14" s="93"/>
      <c r="PZE14" s="93"/>
      <c r="PZF14" s="93"/>
      <c r="PZG14" s="93"/>
      <c r="PZH14" s="93"/>
      <c r="PZI14" s="93"/>
      <c r="PZJ14" s="93"/>
      <c r="PZK14" s="93"/>
      <c r="PZL14" s="93"/>
      <c r="PZM14" s="93"/>
      <c r="PZN14" s="93"/>
      <c r="PZO14" s="93"/>
      <c r="PZP14" s="93"/>
      <c r="PZQ14" s="93"/>
      <c r="PZR14" s="93"/>
      <c r="PZS14" s="93"/>
      <c r="PZT14" s="93"/>
      <c r="PZU14" s="93"/>
      <c r="PZV14" s="93"/>
      <c r="PZW14" s="93"/>
      <c r="PZX14" s="93"/>
      <c r="PZY14" s="93"/>
      <c r="PZZ14" s="93"/>
      <c r="QAA14" s="93"/>
      <c r="QAB14" s="93"/>
      <c r="QAC14" s="93"/>
      <c r="QAD14" s="93"/>
      <c r="QAE14" s="93"/>
      <c r="QAF14" s="93"/>
      <c r="QAG14" s="93"/>
      <c r="QAH14" s="93"/>
      <c r="QAI14" s="93"/>
      <c r="QAJ14" s="93"/>
      <c r="QAK14" s="93"/>
      <c r="QAL14" s="93"/>
      <c r="QAM14" s="93"/>
      <c r="QAN14" s="93"/>
      <c r="QAO14" s="93"/>
      <c r="QAP14" s="93"/>
      <c r="QAQ14" s="93"/>
      <c r="QAR14" s="93"/>
      <c r="QAS14" s="93"/>
      <c r="QAT14" s="93"/>
      <c r="QAU14" s="93"/>
      <c r="QAV14" s="93"/>
      <c r="QAW14" s="93"/>
      <c r="QAX14" s="93"/>
      <c r="QAY14" s="93"/>
      <c r="QAZ14" s="93"/>
      <c r="QBA14" s="93"/>
      <c r="QBB14" s="93"/>
      <c r="QBC14" s="93"/>
      <c r="QBD14" s="93"/>
      <c r="QBE14" s="93"/>
      <c r="QBF14" s="93"/>
      <c r="QBG14" s="93"/>
      <c r="QBH14" s="93"/>
      <c r="QBI14" s="93"/>
      <c r="QBJ14" s="93"/>
      <c r="QBK14" s="93"/>
      <c r="QBL14" s="93"/>
      <c r="QBM14" s="93"/>
      <c r="QBN14" s="93"/>
      <c r="QBO14" s="93"/>
      <c r="QBP14" s="93"/>
      <c r="QBQ14" s="93"/>
      <c r="QBR14" s="93"/>
      <c r="QBS14" s="93"/>
      <c r="QBT14" s="93"/>
      <c r="QBU14" s="93"/>
      <c r="QBV14" s="93"/>
      <c r="QBW14" s="93"/>
      <c r="QBX14" s="93"/>
      <c r="QBY14" s="93"/>
      <c r="QBZ14" s="93"/>
      <c r="QCA14" s="93"/>
      <c r="QCB14" s="93"/>
      <c r="QCC14" s="93"/>
      <c r="QCD14" s="93"/>
      <c r="QCE14" s="93"/>
      <c r="QCF14" s="93"/>
      <c r="QCG14" s="93"/>
      <c r="QCH14" s="93"/>
      <c r="QCI14" s="93"/>
      <c r="QCJ14" s="93"/>
      <c r="QCK14" s="93"/>
      <c r="QCL14" s="93"/>
      <c r="QCM14" s="93"/>
      <c r="QCN14" s="93"/>
      <c r="QCO14" s="93"/>
      <c r="QCP14" s="93"/>
      <c r="QCQ14" s="93"/>
      <c r="QCR14" s="93"/>
      <c r="QCS14" s="93"/>
      <c r="QCT14" s="93"/>
      <c r="QCU14" s="93"/>
      <c r="QCV14" s="93"/>
      <c r="QCW14" s="93"/>
      <c r="QCX14" s="93"/>
      <c r="QCY14" s="93"/>
      <c r="QCZ14" s="93"/>
      <c r="QDA14" s="93"/>
      <c r="QDB14" s="93"/>
      <c r="QDC14" s="93"/>
      <c r="QDD14" s="93"/>
      <c r="QDE14" s="93"/>
      <c r="QDF14" s="93"/>
      <c r="QDG14" s="93"/>
      <c r="QDH14" s="93"/>
      <c r="QDI14" s="93"/>
      <c r="QDJ14" s="93"/>
      <c r="QDK14" s="93"/>
      <c r="QDL14" s="93"/>
      <c r="QDM14" s="93"/>
      <c r="QDN14" s="93"/>
      <c r="QDO14" s="93"/>
      <c r="QDP14" s="93"/>
      <c r="QDQ14" s="93"/>
      <c r="QDR14" s="93"/>
      <c r="QDS14" s="93"/>
      <c r="QDT14" s="93"/>
      <c r="QDU14" s="93"/>
      <c r="QDV14" s="93"/>
      <c r="QDW14" s="93"/>
      <c r="QDX14" s="93"/>
      <c r="QDY14" s="93"/>
      <c r="QDZ14" s="93"/>
      <c r="QEA14" s="93"/>
      <c r="QEB14" s="93"/>
      <c r="QEC14" s="93"/>
      <c r="QED14" s="93"/>
      <c r="QEE14" s="93"/>
      <c r="QEF14" s="93"/>
      <c r="QEG14" s="93"/>
      <c r="QEH14" s="93"/>
      <c r="QEI14" s="93"/>
      <c r="QEJ14" s="93"/>
      <c r="QEK14" s="93"/>
      <c r="QEL14" s="93"/>
      <c r="QEM14" s="93"/>
      <c r="QEN14" s="93"/>
      <c r="QEO14" s="93"/>
      <c r="QEP14" s="93"/>
      <c r="QEQ14" s="93"/>
      <c r="QER14" s="93"/>
      <c r="QES14" s="93"/>
      <c r="QET14" s="93"/>
      <c r="QEU14" s="93"/>
      <c r="QEV14" s="93"/>
      <c r="QEW14" s="93"/>
      <c r="QEX14" s="93"/>
      <c r="QEY14" s="93"/>
      <c r="QEZ14" s="93"/>
      <c r="QFA14" s="93"/>
      <c r="QFB14" s="93"/>
      <c r="QFC14" s="93"/>
      <c r="QFD14" s="93"/>
      <c r="QFE14" s="93"/>
      <c r="QFF14" s="93"/>
      <c r="QFG14" s="93"/>
      <c r="QFH14" s="93"/>
      <c r="QFI14" s="93"/>
      <c r="QFJ14" s="93"/>
      <c r="QFK14" s="93"/>
      <c r="QFL14" s="93"/>
      <c r="QFM14" s="93"/>
      <c r="QFN14" s="93"/>
      <c r="QFO14" s="93"/>
      <c r="QFP14" s="93"/>
      <c r="QFQ14" s="93"/>
      <c r="QFR14" s="93"/>
      <c r="QFS14" s="93"/>
      <c r="QFT14" s="93"/>
      <c r="QFU14" s="93"/>
      <c r="QFV14" s="93"/>
      <c r="QFW14" s="93"/>
      <c r="QFX14" s="93"/>
      <c r="QFY14" s="93"/>
      <c r="QFZ14" s="93"/>
      <c r="QGA14" s="93"/>
      <c r="QGB14" s="93"/>
      <c r="QGC14" s="93"/>
      <c r="QGD14" s="93"/>
      <c r="QGE14" s="93"/>
      <c r="QGF14" s="93"/>
      <c r="QGG14" s="93"/>
      <c r="QGH14" s="93"/>
      <c r="QGI14" s="93"/>
      <c r="QGJ14" s="93"/>
      <c r="QGK14" s="93"/>
      <c r="QGL14" s="93"/>
      <c r="QGM14" s="93"/>
      <c r="QGN14" s="93"/>
      <c r="QGO14" s="93"/>
      <c r="QGP14" s="93"/>
      <c r="QGQ14" s="93"/>
      <c r="QGR14" s="93"/>
      <c r="QGS14" s="93"/>
      <c r="QGT14" s="93"/>
      <c r="QGU14" s="93"/>
      <c r="QGV14" s="93"/>
      <c r="QGW14" s="93"/>
      <c r="QGX14" s="93"/>
      <c r="QGY14" s="93"/>
      <c r="QGZ14" s="93"/>
      <c r="QHA14" s="93"/>
      <c r="QHB14" s="93"/>
      <c r="QHC14" s="93"/>
      <c r="QHD14" s="93"/>
      <c r="QHE14" s="93"/>
      <c r="QHF14" s="93"/>
      <c r="QHG14" s="93"/>
      <c r="QHH14" s="93"/>
      <c r="QHI14" s="93"/>
      <c r="QHJ14" s="93"/>
      <c r="QHK14" s="93"/>
      <c r="QHL14" s="93"/>
      <c r="QHM14" s="93"/>
      <c r="QHN14" s="93"/>
      <c r="QHO14" s="93"/>
      <c r="QHP14" s="93"/>
      <c r="QHQ14" s="93"/>
      <c r="QHR14" s="93"/>
      <c r="QHS14" s="93"/>
      <c r="QHT14" s="93"/>
      <c r="QHU14" s="93"/>
      <c r="QHV14" s="93"/>
      <c r="QHW14" s="93"/>
      <c r="QHX14" s="93"/>
      <c r="QHY14" s="93"/>
      <c r="QHZ14" s="93"/>
      <c r="QIA14" s="93"/>
      <c r="QIB14" s="93"/>
      <c r="QIC14" s="93"/>
      <c r="QID14" s="93"/>
      <c r="QIE14" s="93"/>
      <c r="QIF14" s="93"/>
      <c r="QIG14" s="93"/>
      <c r="QIH14" s="93"/>
      <c r="QII14" s="93"/>
      <c r="QIJ14" s="93"/>
      <c r="QIK14" s="93"/>
      <c r="QIL14" s="93"/>
      <c r="QIM14" s="93"/>
      <c r="QIN14" s="93"/>
      <c r="QIO14" s="93"/>
      <c r="QIP14" s="93"/>
      <c r="QIQ14" s="93"/>
      <c r="QIR14" s="93"/>
      <c r="QIS14" s="93"/>
      <c r="QIT14" s="93"/>
      <c r="QIU14" s="93"/>
      <c r="QIV14" s="93"/>
      <c r="QIW14" s="93"/>
      <c r="QIX14" s="93"/>
      <c r="QIY14" s="93"/>
      <c r="QIZ14" s="93"/>
      <c r="QJA14" s="93"/>
      <c r="QJB14" s="93"/>
      <c r="QJC14" s="93"/>
      <c r="QJD14" s="93"/>
      <c r="QJE14" s="93"/>
      <c r="QJF14" s="93"/>
      <c r="QJG14" s="93"/>
      <c r="QJH14" s="93"/>
      <c r="QJI14" s="93"/>
      <c r="QJJ14" s="93"/>
      <c r="QJK14" s="93"/>
      <c r="QJL14" s="93"/>
      <c r="QJM14" s="93"/>
      <c r="QJN14" s="93"/>
      <c r="QJO14" s="93"/>
      <c r="QJP14" s="93"/>
      <c r="QJQ14" s="93"/>
      <c r="QJR14" s="93"/>
      <c r="QJS14" s="93"/>
      <c r="QJT14" s="93"/>
      <c r="QJU14" s="93"/>
      <c r="QJV14" s="93"/>
      <c r="QJW14" s="93"/>
      <c r="QJX14" s="93"/>
      <c r="QJY14" s="93"/>
      <c r="QJZ14" s="93"/>
      <c r="QKA14" s="93"/>
      <c r="QKB14" s="93"/>
      <c r="QKC14" s="93"/>
      <c r="QKD14" s="93"/>
      <c r="QKE14" s="93"/>
      <c r="QKF14" s="93"/>
      <c r="QKG14" s="93"/>
      <c r="QKH14" s="93"/>
      <c r="QKI14" s="93"/>
      <c r="QKJ14" s="93"/>
      <c r="QKK14" s="93"/>
      <c r="QKL14" s="93"/>
      <c r="QKM14" s="93"/>
      <c r="QKN14" s="93"/>
      <c r="QKO14" s="93"/>
      <c r="QKP14" s="93"/>
      <c r="QKQ14" s="93"/>
      <c r="QKR14" s="93"/>
      <c r="QKS14" s="93"/>
      <c r="QKT14" s="93"/>
      <c r="QKU14" s="93"/>
      <c r="QKV14" s="93"/>
      <c r="QKW14" s="93"/>
      <c r="QKX14" s="93"/>
      <c r="QKY14" s="93"/>
      <c r="QKZ14" s="93"/>
      <c r="QLA14" s="93"/>
      <c r="QLB14" s="93"/>
      <c r="QLC14" s="93"/>
      <c r="QLD14" s="93"/>
      <c r="QLE14" s="93"/>
      <c r="QLF14" s="93"/>
      <c r="QLG14" s="93"/>
      <c r="QLH14" s="93"/>
      <c r="QLI14" s="93"/>
      <c r="QLJ14" s="93"/>
      <c r="QLK14" s="93"/>
      <c r="QLL14" s="93"/>
      <c r="QLM14" s="93"/>
      <c r="QLN14" s="93"/>
      <c r="QLO14" s="93"/>
      <c r="QLP14" s="93"/>
      <c r="QLQ14" s="93"/>
      <c r="QLR14" s="93"/>
      <c r="QLS14" s="93"/>
      <c r="QLT14" s="93"/>
      <c r="QLU14" s="93"/>
      <c r="QLV14" s="93"/>
      <c r="QLW14" s="93"/>
      <c r="QLX14" s="93"/>
      <c r="QLY14" s="93"/>
      <c r="QLZ14" s="93"/>
      <c r="QMA14" s="93"/>
      <c r="QMB14" s="93"/>
      <c r="QMC14" s="93"/>
      <c r="QMD14" s="93"/>
      <c r="QME14" s="93"/>
      <c r="QMF14" s="93"/>
      <c r="QMG14" s="93"/>
      <c r="QMH14" s="93"/>
      <c r="QMI14" s="93"/>
      <c r="QMJ14" s="93"/>
      <c r="QMK14" s="93"/>
      <c r="QML14" s="93"/>
      <c r="QMM14" s="93"/>
      <c r="QMN14" s="93"/>
      <c r="QMO14" s="93"/>
      <c r="QMP14" s="93"/>
      <c r="QMQ14" s="93"/>
      <c r="QMR14" s="93"/>
      <c r="QMS14" s="93"/>
      <c r="QMT14" s="93"/>
      <c r="QMU14" s="93"/>
      <c r="QMV14" s="93"/>
      <c r="QMW14" s="93"/>
      <c r="QMX14" s="93"/>
      <c r="QMY14" s="93"/>
      <c r="QMZ14" s="93"/>
      <c r="QNA14" s="93"/>
      <c r="QNB14" s="93"/>
      <c r="QNC14" s="93"/>
      <c r="QND14" s="93"/>
      <c r="QNE14" s="93"/>
      <c r="QNF14" s="93"/>
      <c r="QNG14" s="93"/>
      <c r="QNH14" s="93"/>
      <c r="QNI14" s="93"/>
      <c r="QNJ14" s="93"/>
      <c r="QNK14" s="93"/>
      <c r="QNL14" s="93"/>
      <c r="QNM14" s="93"/>
      <c r="QNN14" s="93"/>
      <c r="QNO14" s="93"/>
      <c r="QNP14" s="93"/>
      <c r="QNQ14" s="93"/>
      <c r="QNR14" s="93"/>
      <c r="QNS14" s="93"/>
      <c r="QNT14" s="93"/>
      <c r="QNU14" s="93"/>
      <c r="QNV14" s="93"/>
      <c r="QNW14" s="93"/>
      <c r="QNX14" s="93"/>
      <c r="QNY14" s="93"/>
      <c r="QNZ14" s="93"/>
      <c r="QOA14" s="93"/>
      <c r="QOB14" s="93"/>
      <c r="QOC14" s="93"/>
      <c r="QOD14" s="93"/>
      <c r="QOE14" s="93"/>
      <c r="QOF14" s="93"/>
      <c r="QOG14" s="93"/>
      <c r="QOH14" s="93"/>
      <c r="QOI14" s="93"/>
      <c r="QOJ14" s="93"/>
      <c r="QOK14" s="93"/>
      <c r="QOL14" s="93"/>
      <c r="QOM14" s="93"/>
      <c r="QON14" s="93"/>
      <c r="QOO14" s="93"/>
      <c r="QOP14" s="93"/>
      <c r="QOQ14" s="93"/>
      <c r="QOR14" s="93"/>
      <c r="QOS14" s="93"/>
      <c r="QOT14" s="93"/>
      <c r="QOU14" s="93"/>
      <c r="QOV14" s="93"/>
      <c r="QOW14" s="93"/>
      <c r="QOX14" s="93"/>
      <c r="QOY14" s="93"/>
      <c r="QOZ14" s="93"/>
      <c r="QPA14" s="93"/>
      <c r="QPB14" s="93"/>
      <c r="QPC14" s="93"/>
      <c r="QPD14" s="93"/>
      <c r="QPE14" s="93"/>
      <c r="QPF14" s="93"/>
      <c r="QPG14" s="93"/>
      <c r="QPH14" s="93"/>
      <c r="QPI14" s="93"/>
      <c r="QPJ14" s="93"/>
      <c r="QPK14" s="93"/>
      <c r="QPL14" s="93"/>
      <c r="QPM14" s="93"/>
      <c r="QPN14" s="93"/>
      <c r="QPO14" s="93"/>
      <c r="QPP14" s="93"/>
      <c r="QPQ14" s="93"/>
      <c r="QPR14" s="93"/>
      <c r="QPS14" s="93"/>
      <c r="QPT14" s="93"/>
      <c r="QPU14" s="93"/>
      <c r="QPV14" s="93"/>
      <c r="QPW14" s="93"/>
      <c r="QPX14" s="93"/>
      <c r="QPY14" s="93"/>
      <c r="QPZ14" s="93"/>
      <c r="QQA14" s="93"/>
      <c r="QQB14" s="93"/>
      <c r="QQC14" s="93"/>
      <c r="QQD14" s="93"/>
      <c r="QQE14" s="93"/>
      <c r="QQF14" s="93"/>
      <c r="QQG14" s="93"/>
      <c r="QQH14" s="93"/>
      <c r="QQI14" s="93"/>
      <c r="QQJ14" s="93"/>
      <c r="QQK14" s="93"/>
      <c r="QQL14" s="93"/>
      <c r="QQM14" s="93"/>
      <c r="QQN14" s="93"/>
      <c r="QQO14" s="93"/>
      <c r="QQP14" s="93"/>
      <c r="QQQ14" s="93"/>
      <c r="QQR14" s="93"/>
      <c r="QQS14" s="93"/>
      <c r="QQT14" s="93"/>
      <c r="QQU14" s="93"/>
      <c r="QQV14" s="93"/>
      <c r="QQW14" s="93"/>
      <c r="QQX14" s="93"/>
      <c r="QQY14" s="93"/>
      <c r="QQZ14" s="93"/>
      <c r="QRA14" s="93"/>
      <c r="QRB14" s="93"/>
      <c r="QRC14" s="93"/>
      <c r="QRD14" s="93"/>
      <c r="QRE14" s="93"/>
      <c r="QRF14" s="93"/>
      <c r="QRG14" s="93"/>
      <c r="QRH14" s="93"/>
      <c r="QRI14" s="93"/>
      <c r="QRJ14" s="93"/>
      <c r="QRK14" s="93"/>
      <c r="QRL14" s="93"/>
      <c r="QRM14" s="93"/>
      <c r="QRN14" s="93"/>
      <c r="QRO14" s="93"/>
      <c r="QRP14" s="93"/>
      <c r="QRQ14" s="93"/>
      <c r="QRR14" s="93"/>
      <c r="QRS14" s="93"/>
      <c r="QRT14" s="93"/>
      <c r="QRU14" s="93"/>
      <c r="QRV14" s="93"/>
      <c r="QRW14" s="93"/>
      <c r="QRX14" s="93"/>
      <c r="QRY14" s="93"/>
      <c r="QRZ14" s="93"/>
      <c r="QSA14" s="93"/>
      <c r="QSB14" s="93"/>
      <c r="QSC14" s="93"/>
      <c r="QSD14" s="93"/>
      <c r="QSE14" s="93"/>
      <c r="QSF14" s="93"/>
      <c r="QSG14" s="93"/>
      <c r="QSH14" s="93"/>
      <c r="QSI14" s="93"/>
      <c r="QSJ14" s="93"/>
      <c r="QSK14" s="93"/>
      <c r="QSL14" s="93"/>
      <c r="QSM14" s="93"/>
      <c r="QSN14" s="93"/>
      <c r="QSO14" s="93"/>
      <c r="QSP14" s="93"/>
      <c r="QSQ14" s="93"/>
      <c r="QSR14" s="93"/>
      <c r="QSS14" s="93"/>
      <c r="QST14" s="93"/>
      <c r="QSU14" s="93"/>
      <c r="QSV14" s="93"/>
      <c r="QSW14" s="93"/>
      <c r="QSX14" s="93"/>
      <c r="QSY14" s="93"/>
      <c r="QSZ14" s="93"/>
      <c r="QTA14" s="93"/>
      <c r="QTB14" s="93"/>
      <c r="QTC14" s="93"/>
      <c r="QTD14" s="93"/>
      <c r="QTE14" s="93"/>
      <c r="QTF14" s="93"/>
      <c r="QTG14" s="93"/>
      <c r="QTH14" s="93"/>
      <c r="QTI14" s="93"/>
      <c r="QTJ14" s="93"/>
      <c r="QTK14" s="93"/>
      <c r="QTL14" s="93"/>
      <c r="QTM14" s="93"/>
      <c r="QTN14" s="93"/>
      <c r="QTO14" s="93"/>
      <c r="QTP14" s="93"/>
      <c r="QTQ14" s="93"/>
      <c r="QTR14" s="93"/>
      <c r="QTS14" s="93"/>
      <c r="QTT14" s="93"/>
      <c r="QTU14" s="93"/>
      <c r="QTV14" s="93"/>
      <c r="QTW14" s="93"/>
      <c r="QTX14" s="93"/>
      <c r="QTY14" s="93"/>
      <c r="QTZ14" s="93"/>
      <c r="QUA14" s="93"/>
      <c r="QUB14" s="93"/>
      <c r="QUC14" s="93"/>
      <c r="QUD14" s="93"/>
      <c r="QUE14" s="93"/>
      <c r="QUF14" s="93"/>
      <c r="QUG14" s="93"/>
      <c r="QUH14" s="93"/>
      <c r="QUI14" s="93"/>
      <c r="QUJ14" s="93"/>
      <c r="QUK14" s="93"/>
      <c r="QUL14" s="93"/>
      <c r="QUM14" s="93"/>
      <c r="QUN14" s="93"/>
      <c r="QUO14" s="93"/>
      <c r="QUP14" s="93"/>
      <c r="QUQ14" s="93"/>
      <c r="QUR14" s="93"/>
      <c r="QUS14" s="93"/>
      <c r="QUT14" s="93"/>
      <c r="QUU14" s="93"/>
      <c r="QUV14" s="93"/>
      <c r="QUW14" s="93"/>
      <c r="QUX14" s="93"/>
      <c r="QUY14" s="93"/>
      <c r="QUZ14" s="93"/>
      <c r="QVA14" s="93"/>
      <c r="QVB14" s="93"/>
      <c r="QVC14" s="93"/>
      <c r="QVD14" s="93"/>
      <c r="QVE14" s="93"/>
      <c r="QVF14" s="93"/>
      <c r="QVG14" s="93"/>
      <c r="QVH14" s="93"/>
      <c r="QVI14" s="93"/>
      <c r="QVJ14" s="93"/>
      <c r="QVK14" s="93"/>
      <c r="QVL14" s="93"/>
      <c r="QVM14" s="93"/>
      <c r="QVN14" s="93"/>
      <c r="QVO14" s="93"/>
      <c r="QVP14" s="93"/>
      <c r="QVQ14" s="93"/>
      <c r="QVR14" s="93"/>
      <c r="QVS14" s="93"/>
      <c r="QVT14" s="93"/>
      <c r="QVU14" s="93"/>
      <c r="QVV14" s="93"/>
      <c r="QVW14" s="93"/>
      <c r="QVX14" s="93"/>
      <c r="QVY14" s="93"/>
      <c r="QVZ14" s="93"/>
      <c r="QWA14" s="93"/>
      <c r="QWB14" s="93"/>
      <c r="QWC14" s="93"/>
      <c r="QWD14" s="93"/>
      <c r="QWE14" s="93"/>
      <c r="QWF14" s="93"/>
      <c r="QWG14" s="93"/>
      <c r="QWH14" s="93"/>
      <c r="QWI14" s="93"/>
      <c r="QWJ14" s="93"/>
      <c r="QWK14" s="93"/>
      <c r="QWL14" s="93"/>
      <c r="QWM14" s="93"/>
      <c r="QWN14" s="93"/>
      <c r="QWO14" s="93"/>
      <c r="QWP14" s="93"/>
      <c r="QWQ14" s="93"/>
      <c r="QWR14" s="93"/>
      <c r="QWS14" s="93"/>
      <c r="QWT14" s="93"/>
      <c r="QWU14" s="93"/>
      <c r="QWV14" s="93"/>
      <c r="QWW14" s="93"/>
      <c r="QWX14" s="93"/>
      <c r="QWY14" s="93"/>
      <c r="QWZ14" s="93"/>
      <c r="QXA14" s="93"/>
      <c r="QXB14" s="93"/>
      <c r="QXC14" s="93"/>
      <c r="QXD14" s="93"/>
      <c r="QXE14" s="93"/>
      <c r="QXF14" s="93"/>
      <c r="QXG14" s="93"/>
      <c r="QXH14" s="93"/>
      <c r="QXI14" s="93"/>
      <c r="QXJ14" s="93"/>
      <c r="QXK14" s="93"/>
      <c r="QXL14" s="93"/>
      <c r="QXM14" s="93"/>
      <c r="QXN14" s="93"/>
      <c r="QXO14" s="93"/>
      <c r="QXP14" s="93"/>
      <c r="QXQ14" s="93"/>
      <c r="QXR14" s="93"/>
      <c r="QXS14" s="93"/>
      <c r="QXT14" s="93"/>
      <c r="QXU14" s="93"/>
      <c r="QXV14" s="93"/>
      <c r="QXW14" s="93"/>
      <c r="QXX14" s="93"/>
      <c r="QXY14" s="93"/>
      <c r="QXZ14" s="93"/>
      <c r="QYA14" s="93"/>
      <c r="QYB14" s="93"/>
      <c r="QYC14" s="93"/>
      <c r="QYD14" s="93"/>
      <c r="QYE14" s="93"/>
      <c r="QYF14" s="93"/>
      <c r="QYG14" s="93"/>
      <c r="QYH14" s="93"/>
      <c r="QYI14" s="93"/>
      <c r="QYJ14" s="93"/>
      <c r="QYK14" s="93"/>
      <c r="QYL14" s="93"/>
      <c r="QYM14" s="93"/>
      <c r="QYN14" s="93"/>
      <c r="QYO14" s="93"/>
      <c r="QYP14" s="93"/>
      <c r="QYQ14" s="93"/>
      <c r="QYR14" s="93"/>
      <c r="QYS14" s="93"/>
      <c r="QYT14" s="93"/>
      <c r="QYU14" s="93"/>
      <c r="QYV14" s="93"/>
      <c r="QYW14" s="93"/>
      <c r="QYX14" s="93"/>
      <c r="QYY14" s="93"/>
      <c r="QYZ14" s="93"/>
      <c r="QZA14" s="93"/>
      <c r="QZB14" s="93"/>
      <c r="QZC14" s="93"/>
      <c r="QZD14" s="93"/>
      <c r="QZE14" s="93"/>
      <c r="QZF14" s="93"/>
      <c r="QZG14" s="93"/>
      <c r="QZH14" s="93"/>
      <c r="QZI14" s="93"/>
      <c r="QZJ14" s="93"/>
      <c r="QZK14" s="93"/>
      <c r="QZL14" s="93"/>
      <c r="QZM14" s="93"/>
      <c r="QZN14" s="93"/>
      <c r="QZO14" s="93"/>
      <c r="QZP14" s="93"/>
      <c r="QZQ14" s="93"/>
      <c r="QZR14" s="93"/>
      <c r="QZS14" s="93"/>
      <c r="QZT14" s="93"/>
      <c r="QZU14" s="93"/>
      <c r="QZV14" s="93"/>
      <c r="QZW14" s="93"/>
      <c r="QZX14" s="93"/>
      <c r="QZY14" s="93"/>
      <c r="QZZ14" s="93"/>
      <c r="RAA14" s="93"/>
      <c r="RAB14" s="93"/>
      <c r="RAC14" s="93"/>
      <c r="RAD14" s="93"/>
      <c r="RAE14" s="93"/>
      <c r="RAF14" s="93"/>
      <c r="RAG14" s="93"/>
      <c r="RAH14" s="93"/>
      <c r="RAI14" s="93"/>
      <c r="RAJ14" s="93"/>
      <c r="RAK14" s="93"/>
      <c r="RAL14" s="93"/>
      <c r="RAM14" s="93"/>
      <c r="RAN14" s="93"/>
      <c r="RAO14" s="93"/>
      <c r="RAP14" s="93"/>
      <c r="RAQ14" s="93"/>
      <c r="RAR14" s="93"/>
      <c r="RAS14" s="93"/>
      <c r="RAT14" s="93"/>
      <c r="RAU14" s="93"/>
      <c r="RAV14" s="93"/>
      <c r="RAW14" s="93"/>
      <c r="RAX14" s="93"/>
      <c r="RAY14" s="93"/>
      <c r="RAZ14" s="93"/>
      <c r="RBA14" s="93"/>
      <c r="RBB14" s="93"/>
      <c r="RBC14" s="93"/>
      <c r="RBD14" s="93"/>
      <c r="RBE14" s="93"/>
      <c r="RBF14" s="93"/>
      <c r="RBG14" s="93"/>
      <c r="RBH14" s="93"/>
      <c r="RBI14" s="93"/>
      <c r="RBJ14" s="93"/>
      <c r="RBK14" s="93"/>
      <c r="RBL14" s="93"/>
      <c r="RBM14" s="93"/>
      <c r="RBN14" s="93"/>
      <c r="RBO14" s="93"/>
      <c r="RBP14" s="93"/>
      <c r="RBQ14" s="93"/>
      <c r="RBR14" s="93"/>
      <c r="RBS14" s="93"/>
      <c r="RBT14" s="93"/>
      <c r="RBU14" s="93"/>
      <c r="RBV14" s="93"/>
      <c r="RBW14" s="93"/>
      <c r="RBX14" s="93"/>
      <c r="RBY14" s="93"/>
      <c r="RBZ14" s="93"/>
      <c r="RCA14" s="93"/>
      <c r="RCB14" s="93"/>
      <c r="RCC14" s="93"/>
      <c r="RCD14" s="93"/>
      <c r="RCE14" s="93"/>
      <c r="RCF14" s="93"/>
      <c r="RCG14" s="93"/>
      <c r="RCH14" s="93"/>
      <c r="RCI14" s="93"/>
      <c r="RCJ14" s="93"/>
      <c r="RCK14" s="93"/>
      <c r="RCL14" s="93"/>
      <c r="RCM14" s="93"/>
      <c r="RCN14" s="93"/>
      <c r="RCO14" s="93"/>
      <c r="RCP14" s="93"/>
      <c r="RCQ14" s="93"/>
      <c r="RCR14" s="93"/>
      <c r="RCS14" s="93"/>
      <c r="RCT14" s="93"/>
      <c r="RCU14" s="93"/>
      <c r="RCV14" s="93"/>
      <c r="RCW14" s="93"/>
      <c r="RCX14" s="93"/>
      <c r="RCY14" s="93"/>
      <c r="RCZ14" s="93"/>
      <c r="RDA14" s="93"/>
      <c r="RDB14" s="93"/>
      <c r="RDC14" s="93"/>
      <c r="RDD14" s="93"/>
      <c r="RDE14" s="93"/>
      <c r="RDF14" s="93"/>
      <c r="RDG14" s="93"/>
      <c r="RDH14" s="93"/>
      <c r="RDI14" s="93"/>
      <c r="RDJ14" s="93"/>
      <c r="RDK14" s="93"/>
      <c r="RDL14" s="93"/>
      <c r="RDM14" s="93"/>
      <c r="RDN14" s="93"/>
      <c r="RDO14" s="93"/>
      <c r="RDP14" s="93"/>
      <c r="RDQ14" s="93"/>
      <c r="RDR14" s="93"/>
      <c r="RDS14" s="93"/>
      <c r="RDT14" s="93"/>
      <c r="RDU14" s="93"/>
      <c r="RDV14" s="93"/>
      <c r="RDW14" s="93"/>
      <c r="RDX14" s="93"/>
      <c r="RDY14" s="93"/>
      <c r="RDZ14" s="93"/>
      <c r="REA14" s="93"/>
      <c r="REB14" s="93"/>
      <c r="REC14" s="93"/>
      <c r="RED14" s="93"/>
      <c r="REE14" s="93"/>
      <c r="REF14" s="93"/>
      <c r="REG14" s="93"/>
      <c r="REH14" s="93"/>
      <c r="REI14" s="93"/>
      <c r="REJ14" s="93"/>
      <c r="REK14" s="93"/>
      <c r="REL14" s="93"/>
      <c r="REM14" s="93"/>
      <c r="REN14" s="93"/>
      <c r="REO14" s="93"/>
      <c r="REP14" s="93"/>
      <c r="REQ14" s="93"/>
      <c r="RER14" s="93"/>
      <c r="RES14" s="93"/>
      <c r="RET14" s="93"/>
      <c r="REU14" s="93"/>
      <c r="REV14" s="93"/>
      <c r="REW14" s="93"/>
      <c r="REX14" s="93"/>
      <c r="REY14" s="93"/>
      <c r="REZ14" s="93"/>
      <c r="RFA14" s="93"/>
      <c r="RFB14" s="93"/>
      <c r="RFC14" s="93"/>
      <c r="RFD14" s="93"/>
      <c r="RFE14" s="93"/>
      <c r="RFF14" s="93"/>
      <c r="RFG14" s="93"/>
      <c r="RFH14" s="93"/>
      <c r="RFI14" s="93"/>
      <c r="RFJ14" s="93"/>
      <c r="RFK14" s="93"/>
      <c r="RFL14" s="93"/>
      <c r="RFM14" s="93"/>
      <c r="RFN14" s="93"/>
      <c r="RFO14" s="93"/>
      <c r="RFP14" s="93"/>
      <c r="RFQ14" s="93"/>
      <c r="RFR14" s="93"/>
      <c r="RFS14" s="93"/>
      <c r="RFT14" s="93"/>
      <c r="RFU14" s="93"/>
      <c r="RFV14" s="93"/>
      <c r="RFW14" s="93"/>
      <c r="RFX14" s="93"/>
      <c r="RFY14" s="93"/>
      <c r="RFZ14" s="93"/>
      <c r="RGA14" s="93"/>
      <c r="RGB14" s="93"/>
      <c r="RGC14" s="93"/>
      <c r="RGD14" s="93"/>
      <c r="RGE14" s="93"/>
      <c r="RGF14" s="93"/>
      <c r="RGG14" s="93"/>
      <c r="RGH14" s="93"/>
      <c r="RGI14" s="93"/>
      <c r="RGJ14" s="93"/>
      <c r="RGK14" s="93"/>
      <c r="RGL14" s="93"/>
      <c r="RGM14" s="93"/>
      <c r="RGN14" s="93"/>
      <c r="RGO14" s="93"/>
      <c r="RGP14" s="93"/>
      <c r="RGQ14" s="93"/>
      <c r="RGR14" s="93"/>
      <c r="RGS14" s="93"/>
      <c r="RGT14" s="93"/>
      <c r="RGU14" s="93"/>
      <c r="RGV14" s="93"/>
      <c r="RGW14" s="93"/>
      <c r="RGX14" s="93"/>
      <c r="RGY14" s="93"/>
      <c r="RGZ14" s="93"/>
      <c r="RHA14" s="93"/>
      <c r="RHB14" s="93"/>
      <c r="RHC14" s="93"/>
      <c r="RHD14" s="93"/>
      <c r="RHE14" s="93"/>
      <c r="RHF14" s="93"/>
      <c r="RHG14" s="93"/>
      <c r="RHH14" s="93"/>
      <c r="RHI14" s="93"/>
      <c r="RHJ14" s="93"/>
      <c r="RHK14" s="93"/>
      <c r="RHL14" s="93"/>
      <c r="RHM14" s="93"/>
      <c r="RHN14" s="93"/>
      <c r="RHO14" s="93"/>
      <c r="RHP14" s="93"/>
      <c r="RHQ14" s="93"/>
      <c r="RHR14" s="93"/>
      <c r="RHS14" s="93"/>
      <c r="RHT14" s="93"/>
      <c r="RHU14" s="93"/>
      <c r="RHV14" s="93"/>
      <c r="RHW14" s="93"/>
      <c r="RHX14" s="93"/>
      <c r="RHY14" s="93"/>
      <c r="RHZ14" s="93"/>
      <c r="RIA14" s="93"/>
      <c r="RIB14" s="93"/>
      <c r="RIC14" s="93"/>
      <c r="RID14" s="93"/>
      <c r="RIE14" s="93"/>
      <c r="RIF14" s="93"/>
      <c r="RIG14" s="93"/>
      <c r="RIH14" s="93"/>
      <c r="RII14" s="93"/>
      <c r="RIJ14" s="93"/>
      <c r="RIK14" s="93"/>
      <c r="RIL14" s="93"/>
      <c r="RIM14" s="93"/>
      <c r="RIN14" s="93"/>
      <c r="RIO14" s="93"/>
      <c r="RIP14" s="93"/>
      <c r="RIQ14" s="93"/>
      <c r="RIR14" s="93"/>
      <c r="RIS14" s="93"/>
      <c r="RIT14" s="93"/>
      <c r="RIU14" s="93"/>
      <c r="RIV14" s="93"/>
      <c r="RIW14" s="93"/>
      <c r="RIX14" s="93"/>
      <c r="RIY14" s="93"/>
      <c r="RIZ14" s="93"/>
      <c r="RJA14" s="93"/>
      <c r="RJB14" s="93"/>
      <c r="RJC14" s="93"/>
      <c r="RJD14" s="93"/>
      <c r="RJE14" s="93"/>
      <c r="RJF14" s="93"/>
      <c r="RJG14" s="93"/>
      <c r="RJH14" s="93"/>
      <c r="RJI14" s="93"/>
      <c r="RJJ14" s="93"/>
      <c r="RJK14" s="93"/>
      <c r="RJL14" s="93"/>
      <c r="RJM14" s="93"/>
      <c r="RJN14" s="93"/>
      <c r="RJO14" s="93"/>
      <c r="RJP14" s="93"/>
      <c r="RJQ14" s="93"/>
      <c r="RJR14" s="93"/>
      <c r="RJS14" s="93"/>
      <c r="RJT14" s="93"/>
      <c r="RJU14" s="93"/>
      <c r="RJV14" s="93"/>
      <c r="RJW14" s="93"/>
      <c r="RJX14" s="93"/>
      <c r="RJY14" s="93"/>
      <c r="RJZ14" s="93"/>
      <c r="RKA14" s="93"/>
      <c r="RKB14" s="93"/>
      <c r="RKC14" s="93"/>
      <c r="RKD14" s="93"/>
      <c r="RKE14" s="93"/>
      <c r="RKF14" s="93"/>
      <c r="RKG14" s="93"/>
      <c r="RKH14" s="93"/>
      <c r="RKI14" s="93"/>
      <c r="RKJ14" s="93"/>
      <c r="RKK14" s="93"/>
      <c r="RKL14" s="93"/>
      <c r="RKM14" s="93"/>
      <c r="RKN14" s="93"/>
      <c r="RKO14" s="93"/>
      <c r="RKP14" s="93"/>
      <c r="RKQ14" s="93"/>
      <c r="RKR14" s="93"/>
      <c r="RKS14" s="93"/>
      <c r="RKT14" s="93"/>
      <c r="RKU14" s="93"/>
      <c r="RKV14" s="93"/>
      <c r="RKW14" s="93"/>
      <c r="RKX14" s="93"/>
      <c r="RKY14" s="93"/>
      <c r="RKZ14" s="93"/>
      <c r="RLA14" s="93"/>
      <c r="RLB14" s="93"/>
      <c r="RLC14" s="93"/>
      <c r="RLD14" s="93"/>
      <c r="RLE14" s="93"/>
      <c r="RLF14" s="93"/>
      <c r="RLG14" s="93"/>
      <c r="RLH14" s="93"/>
      <c r="RLI14" s="93"/>
      <c r="RLJ14" s="93"/>
      <c r="RLK14" s="93"/>
      <c r="RLL14" s="93"/>
      <c r="RLM14" s="93"/>
      <c r="RLN14" s="93"/>
      <c r="RLO14" s="93"/>
      <c r="RLP14" s="93"/>
      <c r="RLQ14" s="93"/>
      <c r="RLR14" s="93"/>
      <c r="RLS14" s="93"/>
      <c r="RLT14" s="93"/>
      <c r="RLU14" s="93"/>
      <c r="RLV14" s="93"/>
      <c r="RLW14" s="93"/>
      <c r="RLX14" s="93"/>
      <c r="RLY14" s="93"/>
      <c r="RLZ14" s="93"/>
      <c r="RMA14" s="93"/>
      <c r="RMB14" s="93"/>
      <c r="RMC14" s="93"/>
      <c r="RMD14" s="93"/>
      <c r="RME14" s="93"/>
      <c r="RMF14" s="93"/>
      <c r="RMG14" s="93"/>
      <c r="RMH14" s="93"/>
      <c r="RMI14" s="93"/>
      <c r="RMJ14" s="93"/>
      <c r="RMK14" s="93"/>
      <c r="RML14" s="93"/>
      <c r="RMM14" s="93"/>
      <c r="RMN14" s="93"/>
      <c r="RMO14" s="93"/>
      <c r="RMP14" s="93"/>
      <c r="RMQ14" s="93"/>
      <c r="RMR14" s="93"/>
      <c r="RMS14" s="93"/>
      <c r="RMT14" s="93"/>
      <c r="RMU14" s="93"/>
      <c r="RMV14" s="93"/>
      <c r="RMW14" s="93"/>
      <c r="RMX14" s="93"/>
      <c r="RMY14" s="93"/>
      <c r="RMZ14" s="93"/>
      <c r="RNA14" s="93"/>
      <c r="RNB14" s="93"/>
      <c r="RNC14" s="93"/>
      <c r="RND14" s="93"/>
      <c r="RNE14" s="93"/>
      <c r="RNF14" s="93"/>
      <c r="RNG14" s="93"/>
      <c r="RNH14" s="93"/>
      <c r="RNI14" s="93"/>
      <c r="RNJ14" s="93"/>
      <c r="RNK14" s="93"/>
      <c r="RNL14" s="93"/>
      <c r="RNM14" s="93"/>
      <c r="RNN14" s="93"/>
      <c r="RNO14" s="93"/>
      <c r="RNP14" s="93"/>
      <c r="RNQ14" s="93"/>
      <c r="RNR14" s="93"/>
      <c r="RNS14" s="93"/>
      <c r="RNT14" s="93"/>
      <c r="RNU14" s="93"/>
      <c r="RNV14" s="93"/>
      <c r="RNW14" s="93"/>
      <c r="RNX14" s="93"/>
      <c r="RNY14" s="93"/>
      <c r="RNZ14" s="93"/>
      <c r="ROA14" s="93"/>
      <c r="ROB14" s="93"/>
      <c r="ROC14" s="93"/>
      <c r="ROD14" s="93"/>
      <c r="ROE14" s="93"/>
      <c r="ROF14" s="93"/>
      <c r="ROG14" s="93"/>
      <c r="ROH14" s="93"/>
      <c r="ROI14" s="93"/>
      <c r="ROJ14" s="93"/>
      <c r="ROK14" s="93"/>
      <c r="ROL14" s="93"/>
      <c r="ROM14" s="93"/>
      <c r="RON14" s="93"/>
      <c r="ROO14" s="93"/>
      <c r="ROP14" s="93"/>
      <c r="ROQ14" s="93"/>
      <c r="ROR14" s="93"/>
      <c r="ROS14" s="93"/>
      <c r="ROT14" s="93"/>
      <c r="ROU14" s="93"/>
      <c r="ROV14" s="93"/>
      <c r="ROW14" s="93"/>
      <c r="ROX14" s="93"/>
      <c r="ROY14" s="93"/>
      <c r="ROZ14" s="93"/>
      <c r="RPA14" s="93"/>
      <c r="RPB14" s="93"/>
      <c r="RPC14" s="93"/>
      <c r="RPD14" s="93"/>
      <c r="RPE14" s="93"/>
      <c r="RPF14" s="93"/>
      <c r="RPG14" s="93"/>
      <c r="RPH14" s="93"/>
      <c r="RPI14" s="93"/>
      <c r="RPJ14" s="93"/>
      <c r="RPK14" s="93"/>
      <c r="RPL14" s="93"/>
      <c r="RPM14" s="93"/>
      <c r="RPN14" s="93"/>
      <c r="RPO14" s="93"/>
      <c r="RPP14" s="93"/>
      <c r="RPQ14" s="93"/>
      <c r="RPR14" s="93"/>
      <c r="RPS14" s="93"/>
      <c r="RPT14" s="93"/>
      <c r="RPU14" s="93"/>
      <c r="RPV14" s="93"/>
      <c r="RPW14" s="93"/>
      <c r="RPX14" s="93"/>
      <c r="RPY14" s="93"/>
      <c r="RPZ14" s="93"/>
      <c r="RQA14" s="93"/>
      <c r="RQB14" s="93"/>
      <c r="RQC14" s="93"/>
      <c r="RQD14" s="93"/>
      <c r="RQE14" s="93"/>
      <c r="RQF14" s="93"/>
      <c r="RQG14" s="93"/>
      <c r="RQH14" s="93"/>
      <c r="RQI14" s="93"/>
      <c r="RQJ14" s="93"/>
      <c r="RQK14" s="93"/>
      <c r="RQL14" s="93"/>
      <c r="RQM14" s="93"/>
      <c r="RQN14" s="93"/>
      <c r="RQO14" s="93"/>
      <c r="RQP14" s="93"/>
      <c r="RQQ14" s="93"/>
      <c r="RQR14" s="93"/>
      <c r="RQS14" s="93"/>
      <c r="RQT14" s="93"/>
      <c r="RQU14" s="93"/>
      <c r="RQV14" s="93"/>
      <c r="RQW14" s="93"/>
      <c r="RQX14" s="93"/>
      <c r="RQY14" s="93"/>
      <c r="RQZ14" s="93"/>
      <c r="RRA14" s="93"/>
      <c r="RRB14" s="93"/>
      <c r="RRC14" s="93"/>
      <c r="RRD14" s="93"/>
      <c r="RRE14" s="93"/>
      <c r="RRF14" s="93"/>
      <c r="RRG14" s="93"/>
      <c r="RRH14" s="93"/>
      <c r="RRI14" s="93"/>
      <c r="RRJ14" s="93"/>
      <c r="RRK14" s="93"/>
      <c r="RRL14" s="93"/>
      <c r="RRM14" s="93"/>
      <c r="RRN14" s="93"/>
      <c r="RRO14" s="93"/>
      <c r="RRP14" s="93"/>
      <c r="RRQ14" s="93"/>
      <c r="RRR14" s="93"/>
      <c r="RRS14" s="93"/>
      <c r="RRT14" s="93"/>
      <c r="RRU14" s="93"/>
      <c r="RRV14" s="93"/>
      <c r="RRW14" s="93"/>
      <c r="RRX14" s="93"/>
      <c r="RRY14" s="93"/>
      <c r="RRZ14" s="93"/>
      <c r="RSA14" s="93"/>
      <c r="RSB14" s="93"/>
      <c r="RSC14" s="93"/>
      <c r="RSD14" s="93"/>
      <c r="RSE14" s="93"/>
      <c r="RSF14" s="93"/>
      <c r="RSG14" s="93"/>
      <c r="RSH14" s="93"/>
      <c r="RSI14" s="93"/>
      <c r="RSJ14" s="93"/>
      <c r="RSK14" s="93"/>
      <c r="RSL14" s="93"/>
      <c r="RSM14" s="93"/>
      <c r="RSN14" s="93"/>
      <c r="RSO14" s="93"/>
      <c r="RSP14" s="93"/>
      <c r="RSQ14" s="93"/>
      <c r="RSR14" s="93"/>
      <c r="RSS14" s="93"/>
      <c r="RST14" s="93"/>
      <c r="RSU14" s="93"/>
      <c r="RSV14" s="93"/>
      <c r="RSW14" s="93"/>
      <c r="RSX14" s="93"/>
      <c r="RSY14" s="93"/>
      <c r="RSZ14" s="93"/>
      <c r="RTA14" s="93"/>
      <c r="RTB14" s="93"/>
      <c r="RTC14" s="93"/>
      <c r="RTD14" s="93"/>
      <c r="RTE14" s="93"/>
      <c r="RTF14" s="93"/>
      <c r="RTG14" s="93"/>
      <c r="RTH14" s="93"/>
      <c r="RTI14" s="93"/>
      <c r="RTJ14" s="93"/>
      <c r="RTK14" s="93"/>
      <c r="RTL14" s="93"/>
      <c r="RTM14" s="93"/>
      <c r="RTN14" s="93"/>
      <c r="RTO14" s="93"/>
      <c r="RTP14" s="93"/>
      <c r="RTQ14" s="93"/>
      <c r="RTR14" s="93"/>
      <c r="RTS14" s="93"/>
      <c r="RTT14" s="93"/>
      <c r="RTU14" s="93"/>
      <c r="RTV14" s="93"/>
      <c r="RTW14" s="93"/>
      <c r="RTX14" s="93"/>
      <c r="RTY14" s="93"/>
      <c r="RTZ14" s="93"/>
      <c r="RUA14" s="93"/>
      <c r="RUB14" s="93"/>
      <c r="RUC14" s="93"/>
      <c r="RUD14" s="93"/>
      <c r="RUE14" s="93"/>
      <c r="RUF14" s="93"/>
      <c r="RUG14" s="93"/>
      <c r="RUH14" s="93"/>
      <c r="RUI14" s="93"/>
      <c r="RUJ14" s="93"/>
      <c r="RUK14" s="93"/>
      <c r="RUL14" s="93"/>
      <c r="RUM14" s="93"/>
      <c r="RUN14" s="93"/>
      <c r="RUO14" s="93"/>
      <c r="RUP14" s="93"/>
      <c r="RUQ14" s="93"/>
      <c r="RUR14" s="93"/>
      <c r="RUS14" s="93"/>
      <c r="RUT14" s="93"/>
      <c r="RUU14" s="93"/>
      <c r="RUV14" s="93"/>
      <c r="RUW14" s="93"/>
      <c r="RUX14" s="93"/>
      <c r="RUY14" s="93"/>
      <c r="RUZ14" s="93"/>
      <c r="RVA14" s="93"/>
      <c r="RVB14" s="93"/>
      <c r="RVC14" s="93"/>
      <c r="RVD14" s="93"/>
      <c r="RVE14" s="93"/>
      <c r="RVF14" s="93"/>
      <c r="RVG14" s="93"/>
      <c r="RVH14" s="93"/>
      <c r="RVI14" s="93"/>
      <c r="RVJ14" s="93"/>
      <c r="RVK14" s="93"/>
      <c r="RVL14" s="93"/>
      <c r="RVM14" s="93"/>
      <c r="RVN14" s="93"/>
      <c r="RVO14" s="93"/>
      <c r="RVP14" s="93"/>
      <c r="RVQ14" s="93"/>
      <c r="RVR14" s="93"/>
      <c r="RVS14" s="93"/>
      <c r="RVT14" s="93"/>
      <c r="RVU14" s="93"/>
      <c r="RVV14" s="93"/>
      <c r="RVW14" s="93"/>
      <c r="RVX14" s="93"/>
      <c r="RVY14" s="93"/>
      <c r="RVZ14" s="93"/>
      <c r="RWA14" s="93"/>
      <c r="RWB14" s="93"/>
      <c r="RWC14" s="93"/>
      <c r="RWD14" s="93"/>
      <c r="RWE14" s="93"/>
      <c r="RWF14" s="93"/>
      <c r="RWG14" s="93"/>
      <c r="RWH14" s="93"/>
      <c r="RWI14" s="93"/>
      <c r="RWJ14" s="93"/>
      <c r="RWK14" s="93"/>
      <c r="RWL14" s="93"/>
      <c r="RWM14" s="93"/>
      <c r="RWN14" s="93"/>
      <c r="RWO14" s="93"/>
      <c r="RWP14" s="93"/>
      <c r="RWQ14" s="93"/>
      <c r="RWR14" s="93"/>
      <c r="RWS14" s="93"/>
      <c r="RWT14" s="93"/>
      <c r="RWU14" s="93"/>
      <c r="RWV14" s="93"/>
      <c r="RWW14" s="93"/>
      <c r="RWX14" s="93"/>
      <c r="RWY14" s="93"/>
      <c r="RWZ14" s="93"/>
      <c r="RXA14" s="93"/>
      <c r="RXB14" s="93"/>
      <c r="RXC14" s="93"/>
      <c r="RXD14" s="93"/>
      <c r="RXE14" s="93"/>
      <c r="RXF14" s="93"/>
      <c r="RXG14" s="93"/>
      <c r="RXH14" s="93"/>
      <c r="RXI14" s="93"/>
      <c r="RXJ14" s="93"/>
      <c r="RXK14" s="93"/>
      <c r="RXL14" s="93"/>
      <c r="RXM14" s="93"/>
      <c r="RXN14" s="93"/>
      <c r="RXO14" s="93"/>
      <c r="RXP14" s="93"/>
      <c r="RXQ14" s="93"/>
      <c r="RXR14" s="93"/>
      <c r="RXS14" s="93"/>
      <c r="RXT14" s="93"/>
      <c r="RXU14" s="93"/>
      <c r="RXV14" s="93"/>
      <c r="RXW14" s="93"/>
      <c r="RXX14" s="93"/>
      <c r="RXY14" s="93"/>
      <c r="RXZ14" s="93"/>
      <c r="RYA14" s="93"/>
      <c r="RYB14" s="93"/>
      <c r="RYC14" s="93"/>
      <c r="RYD14" s="93"/>
      <c r="RYE14" s="93"/>
      <c r="RYF14" s="93"/>
      <c r="RYG14" s="93"/>
      <c r="RYH14" s="93"/>
      <c r="RYI14" s="93"/>
      <c r="RYJ14" s="93"/>
      <c r="RYK14" s="93"/>
      <c r="RYL14" s="93"/>
      <c r="RYM14" s="93"/>
      <c r="RYN14" s="93"/>
      <c r="RYO14" s="93"/>
      <c r="RYP14" s="93"/>
      <c r="RYQ14" s="93"/>
      <c r="RYR14" s="93"/>
      <c r="RYS14" s="93"/>
      <c r="RYT14" s="93"/>
      <c r="RYU14" s="93"/>
      <c r="RYV14" s="93"/>
      <c r="RYW14" s="93"/>
      <c r="RYX14" s="93"/>
      <c r="RYY14" s="93"/>
      <c r="RYZ14" s="93"/>
      <c r="RZA14" s="93"/>
      <c r="RZB14" s="93"/>
      <c r="RZC14" s="93"/>
      <c r="RZD14" s="93"/>
      <c r="RZE14" s="93"/>
      <c r="RZF14" s="93"/>
      <c r="RZG14" s="93"/>
      <c r="RZH14" s="93"/>
      <c r="RZI14" s="93"/>
      <c r="RZJ14" s="93"/>
      <c r="RZK14" s="93"/>
      <c r="RZL14" s="93"/>
      <c r="RZM14" s="93"/>
      <c r="RZN14" s="93"/>
      <c r="RZO14" s="93"/>
      <c r="RZP14" s="93"/>
      <c r="RZQ14" s="93"/>
      <c r="RZR14" s="93"/>
      <c r="RZS14" s="93"/>
      <c r="RZT14" s="93"/>
      <c r="RZU14" s="93"/>
      <c r="RZV14" s="93"/>
      <c r="RZW14" s="93"/>
      <c r="RZX14" s="93"/>
      <c r="RZY14" s="93"/>
      <c r="RZZ14" s="93"/>
      <c r="SAA14" s="93"/>
      <c r="SAB14" s="93"/>
      <c r="SAC14" s="93"/>
      <c r="SAD14" s="93"/>
      <c r="SAE14" s="93"/>
      <c r="SAF14" s="93"/>
      <c r="SAG14" s="93"/>
      <c r="SAH14" s="93"/>
      <c r="SAI14" s="93"/>
      <c r="SAJ14" s="93"/>
      <c r="SAK14" s="93"/>
      <c r="SAL14" s="93"/>
      <c r="SAM14" s="93"/>
      <c r="SAN14" s="93"/>
      <c r="SAO14" s="93"/>
      <c r="SAP14" s="93"/>
      <c r="SAQ14" s="93"/>
      <c r="SAR14" s="93"/>
      <c r="SAS14" s="93"/>
      <c r="SAT14" s="93"/>
      <c r="SAU14" s="93"/>
      <c r="SAV14" s="93"/>
      <c r="SAW14" s="93"/>
      <c r="SAX14" s="93"/>
      <c r="SAY14" s="93"/>
      <c r="SAZ14" s="93"/>
      <c r="SBA14" s="93"/>
      <c r="SBB14" s="93"/>
      <c r="SBC14" s="93"/>
      <c r="SBD14" s="93"/>
      <c r="SBE14" s="93"/>
      <c r="SBF14" s="93"/>
      <c r="SBG14" s="93"/>
      <c r="SBH14" s="93"/>
      <c r="SBI14" s="93"/>
      <c r="SBJ14" s="93"/>
      <c r="SBK14" s="93"/>
      <c r="SBL14" s="93"/>
      <c r="SBM14" s="93"/>
      <c r="SBN14" s="93"/>
      <c r="SBO14" s="93"/>
      <c r="SBP14" s="93"/>
      <c r="SBQ14" s="93"/>
      <c r="SBR14" s="93"/>
      <c r="SBS14" s="93"/>
      <c r="SBT14" s="93"/>
      <c r="SBU14" s="93"/>
      <c r="SBV14" s="93"/>
      <c r="SBW14" s="93"/>
      <c r="SBX14" s="93"/>
      <c r="SBY14" s="93"/>
      <c r="SBZ14" s="93"/>
      <c r="SCA14" s="93"/>
      <c r="SCB14" s="93"/>
      <c r="SCC14" s="93"/>
      <c r="SCD14" s="93"/>
      <c r="SCE14" s="93"/>
      <c r="SCF14" s="93"/>
      <c r="SCG14" s="93"/>
      <c r="SCH14" s="93"/>
      <c r="SCI14" s="93"/>
      <c r="SCJ14" s="93"/>
      <c r="SCK14" s="93"/>
      <c r="SCL14" s="93"/>
      <c r="SCM14" s="93"/>
      <c r="SCN14" s="93"/>
      <c r="SCO14" s="93"/>
      <c r="SCP14" s="93"/>
      <c r="SCQ14" s="93"/>
      <c r="SCR14" s="93"/>
      <c r="SCS14" s="93"/>
      <c r="SCT14" s="93"/>
      <c r="SCU14" s="93"/>
      <c r="SCV14" s="93"/>
      <c r="SCW14" s="93"/>
      <c r="SCX14" s="93"/>
      <c r="SCY14" s="93"/>
      <c r="SCZ14" s="93"/>
      <c r="SDA14" s="93"/>
      <c r="SDB14" s="93"/>
      <c r="SDC14" s="93"/>
      <c r="SDD14" s="93"/>
      <c r="SDE14" s="93"/>
      <c r="SDF14" s="93"/>
      <c r="SDG14" s="93"/>
      <c r="SDH14" s="93"/>
      <c r="SDI14" s="93"/>
      <c r="SDJ14" s="93"/>
      <c r="SDK14" s="93"/>
      <c r="SDL14" s="93"/>
      <c r="SDM14" s="93"/>
      <c r="SDN14" s="93"/>
      <c r="SDO14" s="93"/>
      <c r="SDP14" s="93"/>
      <c r="SDQ14" s="93"/>
      <c r="SDR14" s="93"/>
      <c r="SDS14" s="93"/>
      <c r="SDT14" s="93"/>
      <c r="SDU14" s="93"/>
      <c r="SDV14" s="93"/>
      <c r="SDW14" s="93"/>
      <c r="SDX14" s="93"/>
      <c r="SDY14" s="93"/>
      <c r="SDZ14" s="93"/>
      <c r="SEA14" s="93"/>
      <c r="SEB14" s="93"/>
      <c r="SEC14" s="93"/>
      <c r="SED14" s="93"/>
      <c r="SEE14" s="93"/>
      <c r="SEF14" s="93"/>
      <c r="SEG14" s="93"/>
      <c r="SEH14" s="93"/>
      <c r="SEI14" s="93"/>
      <c r="SEJ14" s="93"/>
      <c r="SEK14" s="93"/>
      <c r="SEL14" s="93"/>
      <c r="SEM14" s="93"/>
      <c r="SEN14" s="93"/>
      <c r="SEO14" s="93"/>
      <c r="SEP14" s="93"/>
      <c r="SEQ14" s="93"/>
      <c r="SER14" s="93"/>
      <c r="SES14" s="93"/>
      <c r="SET14" s="93"/>
      <c r="SEU14" s="93"/>
      <c r="SEV14" s="93"/>
      <c r="SEW14" s="93"/>
      <c r="SEX14" s="93"/>
      <c r="SEY14" s="93"/>
      <c r="SEZ14" s="93"/>
      <c r="SFA14" s="93"/>
      <c r="SFB14" s="93"/>
      <c r="SFC14" s="93"/>
      <c r="SFD14" s="93"/>
      <c r="SFE14" s="93"/>
      <c r="SFF14" s="93"/>
      <c r="SFG14" s="93"/>
      <c r="SFH14" s="93"/>
      <c r="SFI14" s="93"/>
      <c r="SFJ14" s="93"/>
      <c r="SFK14" s="93"/>
      <c r="SFL14" s="93"/>
      <c r="SFM14" s="93"/>
      <c r="SFN14" s="93"/>
      <c r="SFO14" s="93"/>
      <c r="SFP14" s="93"/>
      <c r="SFQ14" s="93"/>
      <c r="SFR14" s="93"/>
      <c r="SFS14" s="93"/>
      <c r="SFT14" s="93"/>
      <c r="SFU14" s="93"/>
      <c r="SFV14" s="93"/>
      <c r="SFW14" s="93"/>
      <c r="SFX14" s="93"/>
      <c r="SFY14" s="93"/>
      <c r="SFZ14" s="93"/>
      <c r="SGA14" s="93"/>
      <c r="SGB14" s="93"/>
      <c r="SGC14" s="93"/>
      <c r="SGD14" s="93"/>
      <c r="SGE14" s="93"/>
      <c r="SGF14" s="93"/>
      <c r="SGG14" s="93"/>
      <c r="SGH14" s="93"/>
      <c r="SGI14" s="93"/>
      <c r="SGJ14" s="93"/>
      <c r="SGK14" s="93"/>
      <c r="SGL14" s="93"/>
      <c r="SGM14" s="93"/>
      <c r="SGN14" s="93"/>
      <c r="SGO14" s="93"/>
      <c r="SGP14" s="93"/>
      <c r="SGQ14" s="93"/>
      <c r="SGR14" s="93"/>
      <c r="SGS14" s="93"/>
      <c r="SGT14" s="93"/>
      <c r="SGU14" s="93"/>
      <c r="SGV14" s="93"/>
      <c r="SGW14" s="93"/>
      <c r="SGX14" s="93"/>
      <c r="SGY14" s="93"/>
      <c r="SGZ14" s="93"/>
      <c r="SHA14" s="93"/>
      <c r="SHB14" s="93"/>
      <c r="SHC14" s="93"/>
      <c r="SHD14" s="93"/>
      <c r="SHE14" s="93"/>
      <c r="SHF14" s="93"/>
      <c r="SHG14" s="93"/>
      <c r="SHH14" s="93"/>
      <c r="SHI14" s="93"/>
      <c r="SHJ14" s="93"/>
      <c r="SHK14" s="93"/>
      <c r="SHL14" s="93"/>
      <c r="SHM14" s="93"/>
      <c r="SHN14" s="93"/>
      <c r="SHO14" s="93"/>
      <c r="SHP14" s="93"/>
      <c r="SHQ14" s="93"/>
      <c r="SHR14" s="93"/>
      <c r="SHS14" s="93"/>
      <c r="SHT14" s="93"/>
      <c r="SHU14" s="93"/>
      <c r="SHV14" s="93"/>
      <c r="SHW14" s="93"/>
      <c r="SHX14" s="93"/>
      <c r="SHY14" s="93"/>
      <c r="SHZ14" s="93"/>
      <c r="SIA14" s="93"/>
      <c r="SIB14" s="93"/>
      <c r="SIC14" s="93"/>
      <c r="SID14" s="93"/>
      <c r="SIE14" s="93"/>
      <c r="SIF14" s="93"/>
      <c r="SIG14" s="93"/>
      <c r="SIH14" s="93"/>
      <c r="SII14" s="93"/>
      <c r="SIJ14" s="93"/>
      <c r="SIK14" s="93"/>
      <c r="SIL14" s="93"/>
      <c r="SIM14" s="93"/>
      <c r="SIN14" s="93"/>
      <c r="SIO14" s="93"/>
      <c r="SIP14" s="93"/>
      <c r="SIQ14" s="93"/>
      <c r="SIR14" s="93"/>
      <c r="SIS14" s="93"/>
      <c r="SIT14" s="93"/>
      <c r="SIU14" s="93"/>
      <c r="SIV14" s="93"/>
      <c r="SIW14" s="93"/>
      <c r="SIX14" s="93"/>
      <c r="SIY14" s="93"/>
      <c r="SIZ14" s="93"/>
      <c r="SJA14" s="93"/>
      <c r="SJB14" s="93"/>
      <c r="SJC14" s="93"/>
      <c r="SJD14" s="93"/>
      <c r="SJE14" s="93"/>
      <c r="SJF14" s="93"/>
      <c r="SJG14" s="93"/>
      <c r="SJH14" s="93"/>
      <c r="SJI14" s="93"/>
      <c r="SJJ14" s="93"/>
      <c r="SJK14" s="93"/>
      <c r="SJL14" s="93"/>
      <c r="SJM14" s="93"/>
      <c r="SJN14" s="93"/>
      <c r="SJO14" s="93"/>
      <c r="SJP14" s="93"/>
      <c r="SJQ14" s="93"/>
      <c r="SJR14" s="93"/>
      <c r="SJS14" s="93"/>
      <c r="SJT14" s="93"/>
      <c r="SJU14" s="93"/>
      <c r="SJV14" s="93"/>
      <c r="SJW14" s="93"/>
      <c r="SJX14" s="93"/>
      <c r="SJY14" s="93"/>
      <c r="SJZ14" s="93"/>
      <c r="SKA14" s="93"/>
      <c r="SKB14" s="93"/>
      <c r="SKC14" s="93"/>
      <c r="SKD14" s="93"/>
      <c r="SKE14" s="93"/>
      <c r="SKF14" s="93"/>
      <c r="SKG14" s="93"/>
      <c r="SKH14" s="93"/>
      <c r="SKI14" s="93"/>
      <c r="SKJ14" s="93"/>
      <c r="SKK14" s="93"/>
      <c r="SKL14" s="93"/>
      <c r="SKM14" s="93"/>
      <c r="SKN14" s="93"/>
      <c r="SKO14" s="93"/>
      <c r="SKP14" s="93"/>
      <c r="SKQ14" s="93"/>
      <c r="SKR14" s="93"/>
      <c r="SKS14" s="93"/>
      <c r="SKT14" s="93"/>
      <c r="SKU14" s="93"/>
      <c r="SKV14" s="93"/>
      <c r="SKW14" s="93"/>
      <c r="SKX14" s="93"/>
      <c r="SKY14" s="93"/>
      <c r="SKZ14" s="93"/>
      <c r="SLA14" s="93"/>
      <c r="SLB14" s="93"/>
      <c r="SLC14" s="93"/>
      <c r="SLD14" s="93"/>
      <c r="SLE14" s="93"/>
      <c r="SLF14" s="93"/>
      <c r="SLG14" s="93"/>
      <c r="SLH14" s="93"/>
      <c r="SLI14" s="93"/>
      <c r="SLJ14" s="93"/>
      <c r="SLK14" s="93"/>
      <c r="SLL14" s="93"/>
      <c r="SLM14" s="93"/>
      <c r="SLN14" s="93"/>
      <c r="SLO14" s="93"/>
      <c r="SLP14" s="93"/>
      <c r="SLQ14" s="93"/>
      <c r="SLR14" s="93"/>
      <c r="SLS14" s="93"/>
      <c r="SLT14" s="93"/>
      <c r="SLU14" s="93"/>
      <c r="SLV14" s="93"/>
      <c r="SLW14" s="93"/>
      <c r="SLX14" s="93"/>
      <c r="SLY14" s="93"/>
      <c r="SLZ14" s="93"/>
      <c r="SMA14" s="93"/>
      <c r="SMB14" s="93"/>
      <c r="SMC14" s="93"/>
      <c r="SMD14" s="93"/>
      <c r="SME14" s="93"/>
      <c r="SMF14" s="93"/>
      <c r="SMG14" s="93"/>
      <c r="SMH14" s="93"/>
      <c r="SMI14" s="93"/>
      <c r="SMJ14" s="93"/>
      <c r="SMK14" s="93"/>
      <c r="SML14" s="93"/>
      <c r="SMM14" s="93"/>
      <c r="SMN14" s="93"/>
      <c r="SMO14" s="93"/>
      <c r="SMP14" s="93"/>
      <c r="SMQ14" s="93"/>
      <c r="SMR14" s="93"/>
      <c r="SMS14" s="93"/>
      <c r="SMT14" s="93"/>
      <c r="SMU14" s="93"/>
      <c r="SMV14" s="93"/>
      <c r="SMW14" s="93"/>
      <c r="SMX14" s="93"/>
      <c r="SMY14" s="93"/>
      <c r="SMZ14" s="93"/>
      <c r="SNA14" s="93"/>
      <c r="SNB14" s="93"/>
      <c r="SNC14" s="93"/>
      <c r="SND14" s="93"/>
      <c r="SNE14" s="93"/>
      <c r="SNF14" s="93"/>
      <c r="SNG14" s="93"/>
      <c r="SNH14" s="93"/>
      <c r="SNI14" s="93"/>
      <c r="SNJ14" s="93"/>
      <c r="SNK14" s="93"/>
      <c r="SNL14" s="93"/>
      <c r="SNM14" s="93"/>
      <c r="SNN14" s="93"/>
      <c r="SNO14" s="93"/>
      <c r="SNP14" s="93"/>
      <c r="SNQ14" s="93"/>
      <c r="SNR14" s="93"/>
      <c r="SNS14" s="93"/>
      <c r="SNT14" s="93"/>
      <c r="SNU14" s="93"/>
      <c r="SNV14" s="93"/>
      <c r="SNW14" s="93"/>
      <c r="SNX14" s="93"/>
      <c r="SNY14" s="93"/>
      <c r="SNZ14" s="93"/>
      <c r="SOA14" s="93"/>
      <c r="SOB14" s="93"/>
      <c r="SOC14" s="93"/>
      <c r="SOD14" s="93"/>
      <c r="SOE14" s="93"/>
      <c r="SOF14" s="93"/>
      <c r="SOG14" s="93"/>
      <c r="SOH14" s="93"/>
      <c r="SOI14" s="93"/>
      <c r="SOJ14" s="93"/>
      <c r="SOK14" s="93"/>
      <c r="SOL14" s="93"/>
      <c r="SOM14" s="93"/>
      <c r="SON14" s="93"/>
      <c r="SOO14" s="93"/>
      <c r="SOP14" s="93"/>
      <c r="SOQ14" s="93"/>
      <c r="SOR14" s="93"/>
      <c r="SOS14" s="93"/>
      <c r="SOT14" s="93"/>
      <c r="SOU14" s="93"/>
      <c r="SOV14" s="93"/>
      <c r="SOW14" s="93"/>
      <c r="SOX14" s="93"/>
      <c r="SOY14" s="93"/>
      <c r="SOZ14" s="93"/>
      <c r="SPA14" s="93"/>
      <c r="SPB14" s="93"/>
      <c r="SPC14" s="93"/>
      <c r="SPD14" s="93"/>
      <c r="SPE14" s="93"/>
      <c r="SPF14" s="93"/>
      <c r="SPG14" s="93"/>
      <c r="SPH14" s="93"/>
      <c r="SPI14" s="93"/>
      <c r="SPJ14" s="93"/>
      <c r="SPK14" s="93"/>
      <c r="SPL14" s="93"/>
      <c r="SPM14" s="93"/>
      <c r="SPN14" s="93"/>
      <c r="SPO14" s="93"/>
      <c r="SPP14" s="93"/>
      <c r="SPQ14" s="93"/>
      <c r="SPR14" s="93"/>
      <c r="SPS14" s="93"/>
      <c r="SPT14" s="93"/>
      <c r="SPU14" s="93"/>
      <c r="SPV14" s="93"/>
      <c r="SPW14" s="93"/>
      <c r="SPX14" s="93"/>
      <c r="SPY14" s="93"/>
      <c r="SPZ14" s="93"/>
      <c r="SQA14" s="93"/>
      <c r="SQB14" s="93"/>
      <c r="SQC14" s="93"/>
      <c r="SQD14" s="93"/>
      <c r="SQE14" s="93"/>
      <c r="SQF14" s="93"/>
      <c r="SQG14" s="93"/>
      <c r="SQH14" s="93"/>
      <c r="SQI14" s="93"/>
      <c r="SQJ14" s="93"/>
      <c r="SQK14" s="93"/>
      <c r="SQL14" s="93"/>
      <c r="SQM14" s="93"/>
      <c r="SQN14" s="93"/>
      <c r="SQO14" s="93"/>
      <c r="SQP14" s="93"/>
      <c r="SQQ14" s="93"/>
      <c r="SQR14" s="93"/>
      <c r="SQS14" s="93"/>
      <c r="SQT14" s="93"/>
      <c r="SQU14" s="93"/>
      <c r="SQV14" s="93"/>
      <c r="SQW14" s="93"/>
      <c r="SQX14" s="93"/>
      <c r="SQY14" s="93"/>
      <c r="SQZ14" s="93"/>
      <c r="SRA14" s="93"/>
      <c r="SRB14" s="93"/>
      <c r="SRC14" s="93"/>
      <c r="SRD14" s="93"/>
      <c r="SRE14" s="93"/>
      <c r="SRF14" s="93"/>
      <c r="SRG14" s="93"/>
      <c r="SRH14" s="93"/>
      <c r="SRI14" s="93"/>
      <c r="SRJ14" s="93"/>
      <c r="SRK14" s="93"/>
      <c r="SRL14" s="93"/>
      <c r="SRM14" s="93"/>
      <c r="SRN14" s="93"/>
      <c r="SRO14" s="93"/>
      <c r="SRP14" s="93"/>
      <c r="SRQ14" s="93"/>
      <c r="SRR14" s="93"/>
      <c r="SRS14" s="93"/>
      <c r="SRT14" s="93"/>
      <c r="SRU14" s="93"/>
      <c r="SRV14" s="93"/>
      <c r="SRW14" s="93"/>
      <c r="SRX14" s="93"/>
      <c r="SRY14" s="93"/>
      <c r="SRZ14" s="93"/>
      <c r="SSA14" s="93"/>
      <c r="SSB14" s="93"/>
      <c r="SSC14" s="93"/>
      <c r="SSD14" s="93"/>
      <c r="SSE14" s="93"/>
      <c r="SSF14" s="93"/>
      <c r="SSG14" s="93"/>
      <c r="SSH14" s="93"/>
      <c r="SSI14" s="93"/>
      <c r="SSJ14" s="93"/>
      <c r="SSK14" s="93"/>
      <c r="SSL14" s="93"/>
      <c r="SSM14" s="93"/>
      <c r="SSN14" s="93"/>
      <c r="SSO14" s="93"/>
      <c r="SSP14" s="93"/>
      <c r="SSQ14" s="93"/>
      <c r="SSR14" s="93"/>
      <c r="SSS14" s="93"/>
      <c r="SST14" s="93"/>
      <c r="SSU14" s="93"/>
      <c r="SSV14" s="93"/>
      <c r="SSW14" s="93"/>
      <c r="SSX14" s="93"/>
      <c r="SSY14" s="93"/>
      <c r="SSZ14" s="93"/>
      <c r="STA14" s="93"/>
      <c r="STB14" s="93"/>
      <c r="STC14" s="93"/>
      <c r="STD14" s="93"/>
      <c r="STE14" s="93"/>
      <c r="STF14" s="93"/>
      <c r="STG14" s="93"/>
      <c r="STH14" s="93"/>
      <c r="STI14" s="93"/>
      <c r="STJ14" s="93"/>
      <c r="STK14" s="93"/>
      <c r="STL14" s="93"/>
      <c r="STM14" s="93"/>
      <c r="STN14" s="93"/>
      <c r="STO14" s="93"/>
      <c r="STP14" s="93"/>
      <c r="STQ14" s="93"/>
      <c r="STR14" s="93"/>
      <c r="STS14" s="93"/>
      <c r="STT14" s="93"/>
      <c r="STU14" s="93"/>
      <c r="STV14" s="93"/>
      <c r="STW14" s="93"/>
      <c r="STX14" s="93"/>
      <c r="STY14" s="93"/>
      <c r="STZ14" s="93"/>
      <c r="SUA14" s="93"/>
      <c r="SUB14" s="93"/>
      <c r="SUC14" s="93"/>
      <c r="SUD14" s="93"/>
      <c r="SUE14" s="93"/>
      <c r="SUF14" s="93"/>
      <c r="SUG14" s="93"/>
      <c r="SUH14" s="93"/>
      <c r="SUI14" s="93"/>
      <c r="SUJ14" s="93"/>
      <c r="SUK14" s="93"/>
      <c r="SUL14" s="93"/>
      <c r="SUM14" s="93"/>
      <c r="SUN14" s="93"/>
      <c r="SUO14" s="93"/>
      <c r="SUP14" s="93"/>
      <c r="SUQ14" s="93"/>
      <c r="SUR14" s="93"/>
      <c r="SUS14" s="93"/>
      <c r="SUT14" s="93"/>
      <c r="SUU14" s="93"/>
      <c r="SUV14" s="93"/>
      <c r="SUW14" s="93"/>
      <c r="SUX14" s="93"/>
      <c r="SUY14" s="93"/>
      <c r="SUZ14" s="93"/>
      <c r="SVA14" s="93"/>
      <c r="SVB14" s="93"/>
      <c r="SVC14" s="93"/>
      <c r="SVD14" s="93"/>
      <c r="SVE14" s="93"/>
      <c r="SVF14" s="93"/>
      <c r="SVG14" s="93"/>
      <c r="SVH14" s="93"/>
      <c r="SVI14" s="93"/>
      <c r="SVJ14" s="93"/>
      <c r="SVK14" s="93"/>
      <c r="SVL14" s="93"/>
      <c r="SVM14" s="93"/>
      <c r="SVN14" s="93"/>
      <c r="SVO14" s="93"/>
      <c r="SVP14" s="93"/>
      <c r="SVQ14" s="93"/>
      <c r="SVR14" s="93"/>
      <c r="SVS14" s="93"/>
      <c r="SVT14" s="93"/>
      <c r="SVU14" s="93"/>
      <c r="SVV14" s="93"/>
      <c r="SVW14" s="93"/>
      <c r="SVX14" s="93"/>
      <c r="SVY14" s="93"/>
      <c r="SVZ14" s="93"/>
      <c r="SWA14" s="93"/>
      <c r="SWB14" s="93"/>
      <c r="SWC14" s="93"/>
      <c r="SWD14" s="93"/>
      <c r="SWE14" s="93"/>
      <c r="SWF14" s="93"/>
      <c r="SWG14" s="93"/>
      <c r="SWH14" s="93"/>
      <c r="SWI14" s="93"/>
      <c r="SWJ14" s="93"/>
      <c r="SWK14" s="93"/>
      <c r="SWL14" s="93"/>
      <c r="SWM14" s="93"/>
      <c r="SWN14" s="93"/>
      <c r="SWO14" s="93"/>
      <c r="SWP14" s="93"/>
      <c r="SWQ14" s="93"/>
      <c r="SWR14" s="93"/>
      <c r="SWS14" s="93"/>
      <c r="SWT14" s="93"/>
      <c r="SWU14" s="93"/>
      <c r="SWV14" s="93"/>
      <c r="SWW14" s="93"/>
      <c r="SWX14" s="93"/>
      <c r="SWY14" s="93"/>
      <c r="SWZ14" s="93"/>
      <c r="SXA14" s="93"/>
      <c r="SXB14" s="93"/>
      <c r="SXC14" s="93"/>
      <c r="SXD14" s="93"/>
      <c r="SXE14" s="93"/>
      <c r="SXF14" s="93"/>
      <c r="SXG14" s="93"/>
      <c r="SXH14" s="93"/>
      <c r="SXI14" s="93"/>
      <c r="SXJ14" s="93"/>
      <c r="SXK14" s="93"/>
      <c r="SXL14" s="93"/>
      <c r="SXM14" s="93"/>
      <c r="SXN14" s="93"/>
      <c r="SXO14" s="93"/>
      <c r="SXP14" s="93"/>
      <c r="SXQ14" s="93"/>
      <c r="SXR14" s="93"/>
      <c r="SXS14" s="93"/>
      <c r="SXT14" s="93"/>
      <c r="SXU14" s="93"/>
      <c r="SXV14" s="93"/>
      <c r="SXW14" s="93"/>
      <c r="SXX14" s="93"/>
      <c r="SXY14" s="93"/>
      <c r="SXZ14" s="93"/>
      <c r="SYA14" s="93"/>
      <c r="SYB14" s="93"/>
      <c r="SYC14" s="93"/>
      <c r="SYD14" s="93"/>
      <c r="SYE14" s="93"/>
      <c r="SYF14" s="93"/>
      <c r="SYG14" s="93"/>
      <c r="SYH14" s="93"/>
      <c r="SYI14" s="93"/>
      <c r="SYJ14" s="93"/>
      <c r="SYK14" s="93"/>
      <c r="SYL14" s="93"/>
      <c r="SYM14" s="93"/>
      <c r="SYN14" s="93"/>
      <c r="SYO14" s="93"/>
      <c r="SYP14" s="93"/>
      <c r="SYQ14" s="93"/>
      <c r="SYR14" s="93"/>
      <c r="SYS14" s="93"/>
      <c r="SYT14" s="93"/>
      <c r="SYU14" s="93"/>
      <c r="SYV14" s="93"/>
      <c r="SYW14" s="93"/>
      <c r="SYX14" s="93"/>
      <c r="SYY14" s="93"/>
      <c r="SYZ14" s="93"/>
      <c r="SZA14" s="93"/>
      <c r="SZB14" s="93"/>
      <c r="SZC14" s="93"/>
      <c r="SZD14" s="93"/>
      <c r="SZE14" s="93"/>
      <c r="SZF14" s="93"/>
      <c r="SZG14" s="93"/>
      <c r="SZH14" s="93"/>
      <c r="SZI14" s="93"/>
      <c r="SZJ14" s="93"/>
      <c r="SZK14" s="93"/>
      <c r="SZL14" s="93"/>
      <c r="SZM14" s="93"/>
      <c r="SZN14" s="93"/>
      <c r="SZO14" s="93"/>
      <c r="SZP14" s="93"/>
      <c r="SZQ14" s="93"/>
      <c r="SZR14" s="93"/>
      <c r="SZS14" s="93"/>
      <c r="SZT14" s="93"/>
      <c r="SZU14" s="93"/>
      <c r="SZV14" s="93"/>
      <c r="SZW14" s="93"/>
      <c r="SZX14" s="93"/>
      <c r="SZY14" s="93"/>
      <c r="SZZ14" s="93"/>
      <c r="TAA14" s="93"/>
      <c r="TAB14" s="93"/>
      <c r="TAC14" s="93"/>
      <c r="TAD14" s="93"/>
      <c r="TAE14" s="93"/>
      <c r="TAF14" s="93"/>
      <c r="TAG14" s="93"/>
      <c r="TAH14" s="93"/>
      <c r="TAI14" s="93"/>
      <c r="TAJ14" s="93"/>
      <c r="TAK14" s="93"/>
      <c r="TAL14" s="93"/>
      <c r="TAM14" s="93"/>
      <c r="TAN14" s="93"/>
      <c r="TAO14" s="93"/>
      <c r="TAP14" s="93"/>
      <c r="TAQ14" s="93"/>
      <c r="TAR14" s="93"/>
      <c r="TAS14" s="93"/>
      <c r="TAT14" s="93"/>
      <c r="TAU14" s="93"/>
      <c r="TAV14" s="93"/>
      <c r="TAW14" s="93"/>
      <c r="TAX14" s="93"/>
      <c r="TAY14" s="93"/>
      <c r="TAZ14" s="93"/>
      <c r="TBA14" s="93"/>
      <c r="TBB14" s="93"/>
      <c r="TBC14" s="93"/>
      <c r="TBD14" s="93"/>
      <c r="TBE14" s="93"/>
      <c r="TBF14" s="93"/>
      <c r="TBG14" s="93"/>
      <c r="TBH14" s="93"/>
      <c r="TBI14" s="93"/>
      <c r="TBJ14" s="93"/>
      <c r="TBK14" s="93"/>
      <c r="TBL14" s="93"/>
      <c r="TBM14" s="93"/>
      <c r="TBN14" s="93"/>
      <c r="TBO14" s="93"/>
      <c r="TBP14" s="93"/>
      <c r="TBQ14" s="93"/>
      <c r="TBR14" s="93"/>
      <c r="TBS14" s="93"/>
      <c r="TBT14" s="93"/>
      <c r="TBU14" s="93"/>
      <c r="TBV14" s="93"/>
      <c r="TBW14" s="93"/>
      <c r="TBX14" s="93"/>
      <c r="TBY14" s="93"/>
      <c r="TBZ14" s="93"/>
      <c r="TCA14" s="93"/>
      <c r="TCB14" s="93"/>
      <c r="TCC14" s="93"/>
      <c r="TCD14" s="93"/>
      <c r="TCE14" s="93"/>
      <c r="TCF14" s="93"/>
      <c r="TCG14" s="93"/>
      <c r="TCH14" s="93"/>
      <c r="TCI14" s="93"/>
      <c r="TCJ14" s="93"/>
      <c r="TCK14" s="93"/>
      <c r="TCL14" s="93"/>
      <c r="TCM14" s="93"/>
      <c r="TCN14" s="93"/>
      <c r="TCO14" s="93"/>
      <c r="TCP14" s="93"/>
      <c r="TCQ14" s="93"/>
      <c r="TCR14" s="93"/>
      <c r="TCS14" s="93"/>
      <c r="TCT14" s="93"/>
      <c r="TCU14" s="93"/>
      <c r="TCV14" s="93"/>
      <c r="TCW14" s="93"/>
      <c r="TCX14" s="93"/>
      <c r="TCY14" s="93"/>
      <c r="TCZ14" s="93"/>
      <c r="TDA14" s="93"/>
      <c r="TDB14" s="93"/>
      <c r="TDC14" s="93"/>
      <c r="TDD14" s="93"/>
      <c r="TDE14" s="93"/>
      <c r="TDF14" s="93"/>
      <c r="TDG14" s="93"/>
      <c r="TDH14" s="93"/>
      <c r="TDI14" s="93"/>
      <c r="TDJ14" s="93"/>
      <c r="TDK14" s="93"/>
      <c r="TDL14" s="93"/>
      <c r="TDM14" s="93"/>
      <c r="TDN14" s="93"/>
      <c r="TDO14" s="93"/>
      <c r="TDP14" s="93"/>
      <c r="TDQ14" s="93"/>
      <c r="TDR14" s="93"/>
      <c r="TDS14" s="93"/>
      <c r="TDT14" s="93"/>
      <c r="TDU14" s="93"/>
      <c r="TDV14" s="93"/>
      <c r="TDW14" s="93"/>
      <c r="TDX14" s="93"/>
      <c r="TDY14" s="93"/>
      <c r="TDZ14" s="93"/>
      <c r="TEA14" s="93"/>
      <c r="TEB14" s="93"/>
      <c r="TEC14" s="93"/>
      <c r="TED14" s="93"/>
      <c r="TEE14" s="93"/>
      <c r="TEF14" s="93"/>
      <c r="TEG14" s="93"/>
      <c r="TEH14" s="93"/>
      <c r="TEI14" s="93"/>
      <c r="TEJ14" s="93"/>
      <c r="TEK14" s="93"/>
      <c r="TEL14" s="93"/>
      <c r="TEM14" s="93"/>
      <c r="TEN14" s="93"/>
      <c r="TEO14" s="93"/>
      <c r="TEP14" s="93"/>
      <c r="TEQ14" s="93"/>
      <c r="TER14" s="93"/>
      <c r="TES14" s="93"/>
      <c r="TET14" s="93"/>
      <c r="TEU14" s="93"/>
      <c r="TEV14" s="93"/>
      <c r="TEW14" s="93"/>
      <c r="TEX14" s="93"/>
      <c r="TEY14" s="93"/>
      <c r="TEZ14" s="93"/>
      <c r="TFA14" s="93"/>
      <c r="TFB14" s="93"/>
      <c r="TFC14" s="93"/>
      <c r="TFD14" s="93"/>
      <c r="TFE14" s="93"/>
      <c r="TFF14" s="93"/>
      <c r="TFG14" s="93"/>
      <c r="TFH14" s="93"/>
      <c r="TFI14" s="93"/>
      <c r="TFJ14" s="93"/>
      <c r="TFK14" s="93"/>
      <c r="TFL14" s="93"/>
      <c r="TFM14" s="93"/>
      <c r="TFN14" s="93"/>
      <c r="TFO14" s="93"/>
      <c r="TFP14" s="93"/>
      <c r="TFQ14" s="93"/>
      <c r="TFR14" s="93"/>
      <c r="TFS14" s="93"/>
      <c r="TFT14" s="93"/>
      <c r="TFU14" s="93"/>
      <c r="TFV14" s="93"/>
      <c r="TFW14" s="93"/>
      <c r="TFX14" s="93"/>
      <c r="TFY14" s="93"/>
      <c r="TFZ14" s="93"/>
      <c r="TGA14" s="93"/>
      <c r="TGB14" s="93"/>
      <c r="TGC14" s="93"/>
      <c r="TGD14" s="93"/>
      <c r="TGE14" s="93"/>
      <c r="TGF14" s="93"/>
      <c r="TGG14" s="93"/>
      <c r="TGH14" s="93"/>
      <c r="TGI14" s="93"/>
      <c r="TGJ14" s="93"/>
      <c r="TGK14" s="93"/>
      <c r="TGL14" s="93"/>
      <c r="TGM14" s="93"/>
      <c r="TGN14" s="93"/>
      <c r="TGO14" s="93"/>
      <c r="TGP14" s="93"/>
      <c r="TGQ14" s="93"/>
      <c r="TGR14" s="93"/>
      <c r="TGS14" s="93"/>
      <c r="TGT14" s="93"/>
      <c r="TGU14" s="93"/>
      <c r="TGV14" s="93"/>
      <c r="TGW14" s="93"/>
      <c r="TGX14" s="93"/>
      <c r="TGY14" s="93"/>
      <c r="TGZ14" s="93"/>
      <c r="THA14" s="93"/>
      <c r="THB14" s="93"/>
      <c r="THC14" s="93"/>
      <c r="THD14" s="93"/>
      <c r="THE14" s="93"/>
      <c r="THF14" s="93"/>
      <c r="THG14" s="93"/>
      <c r="THH14" s="93"/>
      <c r="THI14" s="93"/>
      <c r="THJ14" s="93"/>
      <c r="THK14" s="93"/>
      <c r="THL14" s="93"/>
      <c r="THM14" s="93"/>
      <c r="THN14" s="93"/>
      <c r="THO14" s="93"/>
      <c r="THP14" s="93"/>
      <c r="THQ14" s="93"/>
      <c r="THR14" s="93"/>
      <c r="THS14" s="93"/>
      <c r="THT14" s="93"/>
      <c r="THU14" s="93"/>
      <c r="THV14" s="93"/>
      <c r="THW14" s="93"/>
      <c r="THX14" s="93"/>
      <c r="THY14" s="93"/>
      <c r="THZ14" s="93"/>
      <c r="TIA14" s="93"/>
      <c r="TIB14" s="93"/>
      <c r="TIC14" s="93"/>
      <c r="TID14" s="93"/>
      <c r="TIE14" s="93"/>
      <c r="TIF14" s="93"/>
      <c r="TIG14" s="93"/>
      <c r="TIH14" s="93"/>
      <c r="TII14" s="93"/>
      <c r="TIJ14" s="93"/>
      <c r="TIK14" s="93"/>
      <c r="TIL14" s="93"/>
      <c r="TIM14" s="93"/>
      <c r="TIN14" s="93"/>
      <c r="TIO14" s="93"/>
      <c r="TIP14" s="93"/>
      <c r="TIQ14" s="93"/>
      <c r="TIR14" s="93"/>
      <c r="TIS14" s="93"/>
      <c r="TIT14" s="93"/>
      <c r="TIU14" s="93"/>
      <c r="TIV14" s="93"/>
      <c r="TIW14" s="93"/>
      <c r="TIX14" s="93"/>
      <c r="TIY14" s="93"/>
      <c r="TIZ14" s="93"/>
      <c r="TJA14" s="93"/>
      <c r="TJB14" s="93"/>
      <c r="TJC14" s="93"/>
      <c r="TJD14" s="93"/>
      <c r="TJE14" s="93"/>
      <c r="TJF14" s="93"/>
      <c r="TJG14" s="93"/>
      <c r="TJH14" s="93"/>
      <c r="TJI14" s="93"/>
      <c r="TJJ14" s="93"/>
      <c r="TJK14" s="93"/>
      <c r="TJL14" s="93"/>
      <c r="TJM14" s="93"/>
      <c r="TJN14" s="93"/>
      <c r="TJO14" s="93"/>
      <c r="TJP14" s="93"/>
      <c r="TJQ14" s="93"/>
      <c r="TJR14" s="93"/>
      <c r="TJS14" s="93"/>
      <c r="TJT14" s="93"/>
      <c r="TJU14" s="93"/>
      <c r="TJV14" s="93"/>
      <c r="TJW14" s="93"/>
      <c r="TJX14" s="93"/>
      <c r="TJY14" s="93"/>
      <c r="TJZ14" s="93"/>
      <c r="TKA14" s="93"/>
      <c r="TKB14" s="93"/>
      <c r="TKC14" s="93"/>
      <c r="TKD14" s="93"/>
      <c r="TKE14" s="93"/>
      <c r="TKF14" s="93"/>
      <c r="TKG14" s="93"/>
      <c r="TKH14" s="93"/>
      <c r="TKI14" s="93"/>
      <c r="TKJ14" s="93"/>
      <c r="TKK14" s="93"/>
      <c r="TKL14" s="93"/>
      <c r="TKM14" s="93"/>
      <c r="TKN14" s="93"/>
      <c r="TKO14" s="93"/>
      <c r="TKP14" s="93"/>
      <c r="TKQ14" s="93"/>
      <c r="TKR14" s="93"/>
      <c r="TKS14" s="93"/>
      <c r="TKT14" s="93"/>
      <c r="TKU14" s="93"/>
      <c r="TKV14" s="93"/>
      <c r="TKW14" s="93"/>
      <c r="TKX14" s="93"/>
      <c r="TKY14" s="93"/>
      <c r="TKZ14" s="93"/>
      <c r="TLA14" s="93"/>
      <c r="TLB14" s="93"/>
      <c r="TLC14" s="93"/>
      <c r="TLD14" s="93"/>
      <c r="TLE14" s="93"/>
      <c r="TLF14" s="93"/>
      <c r="TLG14" s="93"/>
      <c r="TLH14" s="93"/>
      <c r="TLI14" s="93"/>
      <c r="TLJ14" s="93"/>
      <c r="TLK14" s="93"/>
      <c r="TLL14" s="93"/>
      <c r="TLM14" s="93"/>
      <c r="TLN14" s="93"/>
      <c r="TLO14" s="93"/>
      <c r="TLP14" s="93"/>
      <c r="TLQ14" s="93"/>
      <c r="TLR14" s="93"/>
      <c r="TLS14" s="93"/>
      <c r="TLT14" s="93"/>
      <c r="TLU14" s="93"/>
      <c r="TLV14" s="93"/>
      <c r="TLW14" s="93"/>
      <c r="TLX14" s="93"/>
      <c r="TLY14" s="93"/>
      <c r="TLZ14" s="93"/>
      <c r="TMA14" s="93"/>
      <c r="TMB14" s="93"/>
      <c r="TMC14" s="93"/>
      <c r="TMD14" s="93"/>
      <c r="TME14" s="93"/>
      <c r="TMF14" s="93"/>
      <c r="TMG14" s="93"/>
      <c r="TMH14" s="93"/>
      <c r="TMI14" s="93"/>
      <c r="TMJ14" s="93"/>
      <c r="TMK14" s="93"/>
      <c r="TML14" s="93"/>
      <c r="TMM14" s="93"/>
      <c r="TMN14" s="93"/>
      <c r="TMO14" s="93"/>
      <c r="TMP14" s="93"/>
      <c r="TMQ14" s="93"/>
      <c r="TMR14" s="93"/>
      <c r="TMS14" s="93"/>
      <c r="TMT14" s="93"/>
      <c r="TMU14" s="93"/>
      <c r="TMV14" s="93"/>
      <c r="TMW14" s="93"/>
      <c r="TMX14" s="93"/>
      <c r="TMY14" s="93"/>
      <c r="TMZ14" s="93"/>
      <c r="TNA14" s="93"/>
      <c r="TNB14" s="93"/>
      <c r="TNC14" s="93"/>
      <c r="TND14" s="93"/>
      <c r="TNE14" s="93"/>
      <c r="TNF14" s="93"/>
      <c r="TNG14" s="93"/>
      <c r="TNH14" s="93"/>
      <c r="TNI14" s="93"/>
      <c r="TNJ14" s="93"/>
      <c r="TNK14" s="93"/>
      <c r="TNL14" s="93"/>
      <c r="TNM14" s="93"/>
      <c r="TNN14" s="93"/>
      <c r="TNO14" s="93"/>
      <c r="TNP14" s="93"/>
      <c r="TNQ14" s="93"/>
      <c r="TNR14" s="93"/>
      <c r="TNS14" s="93"/>
      <c r="TNT14" s="93"/>
      <c r="TNU14" s="93"/>
      <c r="TNV14" s="93"/>
      <c r="TNW14" s="93"/>
      <c r="TNX14" s="93"/>
      <c r="TNY14" s="93"/>
      <c r="TNZ14" s="93"/>
      <c r="TOA14" s="93"/>
      <c r="TOB14" s="93"/>
      <c r="TOC14" s="93"/>
      <c r="TOD14" s="93"/>
      <c r="TOE14" s="93"/>
      <c r="TOF14" s="93"/>
      <c r="TOG14" s="93"/>
      <c r="TOH14" s="93"/>
      <c r="TOI14" s="93"/>
      <c r="TOJ14" s="93"/>
      <c r="TOK14" s="93"/>
      <c r="TOL14" s="93"/>
      <c r="TOM14" s="93"/>
      <c r="TON14" s="93"/>
      <c r="TOO14" s="93"/>
      <c r="TOP14" s="93"/>
      <c r="TOQ14" s="93"/>
      <c r="TOR14" s="93"/>
      <c r="TOS14" s="93"/>
      <c r="TOT14" s="93"/>
      <c r="TOU14" s="93"/>
      <c r="TOV14" s="93"/>
      <c r="TOW14" s="93"/>
      <c r="TOX14" s="93"/>
      <c r="TOY14" s="93"/>
      <c r="TOZ14" s="93"/>
      <c r="TPA14" s="93"/>
      <c r="TPB14" s="93"/>
      <c r="TPC14" s="93"/>
      <c r="TPD14" s="93"/>
      <c r="TPE14" s="93"/>
      <c r="TPF14" s="93"/>
      <c r="TPG14" s="93"/>
      <c r="TPH14" s="93"/>
      <c r="TPI14" s="93"/>
      <c r="TPJ14" s="93"/>
      <c r="TPK14" s="93"/>
      <c r="TPL14" s="93"/>
      <c r="TPM14" s="93"/>
      <c r="TPN14" s="93"/>
      <c r="TPO14" s="93"/>
      <c r="TPP14" s="93"/>
      <c r="TPQ14" s="93"/>
      <c r="TPR14" s="93"/>
      <c r="TPS14" s="93"/>
      <c r="TPT14" s="93"/>
      <c r="TPU14" s="93"/>
      <c r="TPV14" s="93"/>
      <c r="TPW14" s="93"/>
      <c r="TPX14" s="93"/>
      <c r="TPY14" s="93"/>
      <c r="TPZ14" s="93"/>
      <c r="TQA14" s="93"/>
      <c r="TQB14" s="93"/>
      <c r="TQC14" s="93"/>
      <c r="TQD14" s="93"/>
      <c r="TQE14" s="93"/>
      <c r="TQF14" s="93"/>
      <c r="TQG14" s="93"/>
      <c r="TQH14" s="93"/>
      <c r="TQI14" s="93"/>
      <c r="TQJ14" s="93"/>
      <c r="TQK14" s="93"/>
      <c r="TQL14" s="93"/>
      <c r="TQM14" s="93"/>
      <c r="TQN14" s="93"/>
      <c r="TQO14" s="93"/>
      <c r="TQP14" s="93"/>
      <c r="TQQ14" s="93"/>
      <c r="TQR14" s="93"/>
      <c r="TQS14" s="93"/>
      <c r="TQT14" s="93"/>
      <c r="TQU14" s="93"/>
      <c r="TQV14" s="93"/>
      <c r="TQW14" s="93"/>
      <c r="TQX14" s="93"/>
      <c r="TQY14" s="93"/>
      <c r="TQZ14" s="93"/>
      <c r="TRA14" s="93"/>
      <c r="TRB14" s="93"/>
      <c r="TRC14" s="93"/>
      <c r="TRD14" s="93"/>
      <c r="TRE14" s="93"/>
      <c r="TRF14" s="93"/>
      <c r="TRG14" s="93"/>
      <c r="TRH14" s="93"/>
      <c r="TRI14" s="93"/>
      <c r="TRJ14" s="93"/>
      <c r="TRK14" s="93"/>
      <c r="TRL14" s="93"/>
      <c r="TRM14" s="93"/>
      <c r="TRN14" s="93"/>
      <c r="TRO14" s="93"/>
      <c r="TRP14" s="93"/>
      <c r="TRQ14" s="93"/>
      <c r="TRR14" s="93"/>
      <c r="TRS14" s="93"/>
      <c r="TRT14" s="93"/>
      <c r="TRU14" s="93"/>
      <c r="TRV14" s="93"/>
      <c r="TRW14" s="93"/>
      <c r="TRX14" s="93"/>
      <c r="TRY14" s="93"/>
      <c r="TRZ14" s="93"/>
      <c r="TSA14" s="93"/>
      <c r="TSB14" s="93"/>
      <c r="TSC14" s="93"/>
      <c r="TSD14" s="93"/>
      <c r="TSE14" s="93"/>
      <c r="TSF14" s="93"/>
      <c r="TSG14" s="93"/>
      <c r="TSH14" s="93"/>
      <c r="TSI14" s="93"/>
      <c r="TSJ14" s="93"/>
      <c r="TSK14" s="93"/>
      <c r="TSL14" s="93"/>
      <c r="TSM14" s="93"/>
      <c r="TSN14" s="93"/>
      <c r="TSO14" s="93"/>
      <c r="TSP14" s="93"/>
      <c r="TSQ14" s="93"/>
      <c r="TSR14" s="93"/>
      <c r="TSS14" s="93"/>
      <c r="TST14" s="93"/>
      <c r="TSU14" s="93"/>
      <c r="TSV14" s="93"/>
      <c r="TSW14" s="93"/>
      <c r="TSX14" s="93"/>
      <c r="TSY14" s="93"/>
      <c r="TSZ14" s="93"/>
      <c r="TTA14" s="93"/>
      <c r="TTB14" s="93"/>
      <c r="TTC14" s="93"/>
      <c r="TTD14" s="93"/>
      <c r="TTE14" s="93"/>
      <c r="TTF14" s="93"/>
      <c r="TTG14" s="93"/>
      <c r="TTH14" s="93"/>
      <c r="TTI14" s="93"/>
      <c r="TTJ14" s="93"/>
      <c r="TTK14" s="93"/>
      <c r="TTL14" s="93"/>
      <c r="TTM14" s="93"/>
      <c r="TTN14" s="93"/>
      <c r="TTO14" s="93"/>
      <c r="TTP14" s="93"/>
      <c r="TTQ14" s="93"/>
      <c r="TTR14" s="93"/>
      <c r="TTS14" s="93"/>
      <c r="TTT14" s="93"/>
      <c r="TTU14" s="93"/>
      <c r="TTV14" s="93"/>
      <c r="TTW14" s="93"/>
      <c r="TTX14" s="93"/>
      <c r="TTY14" s="93"/>
      <c r="TTZ14" s="93"/>
      <c r="TUA14" s="93"/>
      <c r="TUB14" s="93"/>
      <c r="TUC14" s="93"/>
      <c r="TUD14" s="93"/>
      <c r="TUE14" s="93"/>
      <c r="TUF14" s="93"/>
      <c r="TUG14" s="93"/>
      <c r="TUH14" s="93"/>
      <c r="TUI14" s="93"/>
      <c r="TUJ14" s="93"/>
      <c r="TUK14" s="93"/>
      <c r="TUL14" s="93"/>
      <c r="TUM14" s="93"/>
      <c r="TUN14" s="93"/>
      <c r="TUO14" s="93"/>
      <c r="TUP14" s="93"/>
      <c r="TUQ14" s="93"/>
      <c r="TUR14" s="93"/>
      <c r="TUS14" s="93"/>
      <c r="TUT14" s="93"/>
      <c r="TUU14" s="93"/>
      <c r="TUV14" s="93"/>
      <c r="TUW14" s="93"/>
      <c r="TUX14" s="93"/>
      <c r="TUY14" s="93"/>
      <c r="TUZ14" s="93"/>
      <c r="TVA14" s="93"/>
      <c r="TVB14" s="93"/>
      <c r="TVC14" s="93"/>
      <c r="TVD14" s="93"/>
      <c r="TVE14" s="93"/>
      <c r="TVF14" s="93"/>
      <c r="TVG14" s="93"/>
      <c r="TVH14" s="93"/>
      <c r="TVI14" s="93"/>
      <c r="TVJ14" s="93"/>
      <c r="TVK14" s="93"/>
      <c r="TVL14" s="93"/>
      <c r="TVM14" s="93"/>
      <c r="TVN14" s="93"/>
      <c r="TVO14" s="93"/>
      <c r="TVP14" s="93"/>
      <c r="TVQ14" s="93"/>
      <c r="TVR14" s="93"/>
      <c r="TVS14" s="93"/>
      <c r="TVT14" s="93"/>
      <c r="TVU14" s="93"/>
      <c r="TVV14" s="93"/>
      <c r="TVW14" s="93"/>
      <c r="TVX14" s="93"/>
      <c r="TVY14" s="93"/>
      <c r="TVZ14" s="93"/>
      <c r="TWA14" s="93"/>
      <c r="TWB14" s="93"/>
      <c r="TWC14" s="93"/>
      <c r="TWD14" s="93"/>
      <c r="TWE14" s="93"/>
      <c r="TWF14" s="93"/>
      <c r="TWG14" s="93"/>
      <c r="TWH14" s="93"/>
      <c r="TWI14" s="93"/>
      <c r="TWJ14" s="93"/>
      <c r="TWK14" s="93"/>
      <c r="TWL14" s="93"/>
      <c r="TWM14" s="93"/>
      <c r="TWN14" s="93"/>
      <c r="TWO14" s="93"/>
      <c r="TWP14" s="93"/>
      <c r="TWQ14" s="93"/>
      <c r="TWR14" s="93"/>
      <c r="TWS14" s="93"/>
      <c r="TWT14" s="93"/>
      <c r="TWU14" s="93"/>
      <c r="TWV14" s="93"/>
      <c r="TWW14" s="93"/>
      <c r="TWX14" s="93"/>
      <c r="TWY14" s="93"/>
      <c r="TWZ14" s="93"/>
      <c r="TXA14" s="93"/>
      <c r="TXB14" s="93"/>
      <c r="TXC14" s="93"/>
      <c r="TXD14" s="93"/>
      <c r="TXE14" s="93"/>
      <c r="TXF14" s="93"/>
      <c r="TXG14" s="93"/>
      <c r="TXH14" s="93"/>
      <c r="TXI14" s="93"/>
      <c r="TXJ14" s="93"/>
      <c r="TXK14" s="93"/>
      <c r="TXL14" s="93"/>
      <c r="TXM14" s="93"/>
      <c r="TXN14" s="93"/>
      <c r="TXO14" s="93"/>
      <c r="TXP14" s="93"/>
      <c r="TXQ14" s="93"/>
      <c r="TXR14" s="93"/>
      <c r="TXS14" s="93"/>
      <c r="TXT14" s="93"/>
      <c r="TXU14" s="93"/>
      <c r="TXV14" s="93"/>
      <c r="TXW14" s="93"/>
      <c r="TXX14" s="93"/>
      <c r="TXY14" s="93"/>
      <c r="TXZ14" s="93"/>
      <c r="TYA14" s="93"/>
      <c r="TYB14" s="93"/>
      <c r="TYC14" s="93"/>
      <c r="TYD14" s="93"/>
      <c r="TYE14" s="93"/>
      <c r="TYF14" s="93"/>
      <c r="TYG14" s="93"/>
      <c r="TYH14" s="93"/>
      <c r="TYI14" s="93"/>
      <c r="TYJ14" s="93"/>
      <c r="TYK14" s="93"/>
      <c r="TYL14" s="93"/>
      <c r="TYM14" s="93"/>
      <c r="TYN14" s="93"/>
      <c r="TYO14" s="93"/>
      <c r="TYP14" s="93"/>
      <c r="TYQ14" s="93"/>
      <c r="TYR14" s="93"/>
      <c r="TYS14" s="93"/>
      <c r="TYT14" s="93"/>
      <c r="TYU14" s="93"/>
      <c r="TYV14" s="93"/>
      <c r="TYW14" s="93"/>
      <c r="TYX14" s="93"/>
      <c r="TYY14" s="93"/>
      <c r="TYZ14" s="93"/>
      <c r="TZA14" s="93"/>
      <c r="TZB14" s="93"/>
      <c r="TZC14" s="93"/>
      <c r="TZD14" s="93"/>
      <c r="TZE14" s="93"/>
      <c r="TZF14" s="93"/>
      <c r="TZG14" s="93"/>
      <c r="TZH14" s="93"/>
      <c r="TZI14" s="93"/>
      <c r="TZJ14" s="93"/>
      <c r="TZK14" s="93"/>
      <c r="TZL14" s="93"/>
      <c r="TZM14" s="93"/>
      <c r="TZN14" s="93"/>
      <c r="TZO14" s="93"/>
      <c r="TZP14" s="93"/>
      <c r="TZQ14" s="93"/>
      <c r="TZR14" s="93"/>
      <c r="TZS14" s="93"/>
      <c r="TZT14" s="93"/>
      <c r="TZU14" s="93"/>
      <c r="TZV14" s="93"/>
      <c r="TZW14" s="93"/>
      <c r="TZX14" s="93"/>
      <c r="TZY14" s="93"/>
      <c r="TZZ14" s="93"/>
      <c r="UAA14" s="93"/>
      <c r="UAB14" s="93"/>
      <c r="UAC14" s="93"/>
      <c r="UAD14" s="93"/>
      <c r="UAE14" s="93"/>
      <c r="UAF14" s="93"/>
      <c r="UAG14" s="93"/>
      <c r="UAH14" s="93"/>
      <c r="UAI14" s="93"/>
      <c r="UAJ14" s="93"/>
      <c r="UAK14" s="93"/>
      <c r="UAL14" s="93"/>
      <c r="UAM14" s="93"/>
      <c r="UAN14" s="93"/>
      <c r="UAO14" s="93"/>
      <c r="UAP14" s="93"/>
      <c r="UAQ14" s="93"/>
      <c r="UAR14" s="93"/>
      <c r="UAS14" s="93"/>
      <c r="UAT14" s="93"/>
      <c r="UAU14" s="93"/>
      <c r="UAV14" s="93"/>
      <c r="UAW14" s="93"/>
      <c r="UAX14" s="93"/>
      <c r="UAY14" s="93"/>
      <c r="UAZ14" s="93"/>
      <c r="UBA14" s="93"/>
      <c r="UBB14" s="93"/>
      <c r="UBC14" s="93"/>
      <c r="UBD14" s="93"/>
      <c r="UBE14" s="93"/>
      <c r="UBF14" s="93"/>
      <c r="UBG14" s="93"/>
      <c r="UBH14" s="93"/>
      <c r="UBI14" s="93"/>
      <c r="UBJ14" s="93"/>
      <c r="UBK14" s="93"/>
      <c r="UBL14" s="93"/>
      <c r="UBM14" s="93"/>
      <c r="UBN14" s="93"/>
      <c r="UBO14" s="93"/>
      <c r="UBP14" s="93"/>
      <c r="UBQ14" s="93"/>
      <c r="UBR14" s="93"/>
      <c r="UBS14" s="93"/>
      <c r="UBT14" s="93"/>
      <c r="UBU14" s="93"/>
      <c r="UBV14" s="93"/>
      <c r="UBW14" s="93"/>
      <c r="UBX14" s="93"/>
      <c r="UBY14" s="93"/>
      <c r="UBZ14" s="93"/>
      <c r="UCA14" s="93"/>
      <c r="UCB14" s="93"/>
      <c r="UCC14" s="93"/>
      <c r="UCD14" s="93"/>
      <c r="UCE14" s="93"/>
      <c r="UCF14" s="93"/>
      <c r="UCG14" s="93"/>
      <c r="UCH14" s="93"/>
      <c r="UCI14" s="93"/>
      <c r="UCJ14" s="93"/>
      <c r="UCK14" s="93"/>
      <c r="UCL14" s="93"/>
      <c r="UCM14" s="93"/>
      <c r="UCN14" s="93"/>
      <c r="UCO14" s="93"/>
      <c r="UCP14" s="93"/>
      <c r="UCQ14" s="93"/>
      <c r="UCR14" s="93"/>
      <c r="UCS14" s="93"/>
      <c r="UCT14" s="93"/>
      <c r="UCU14" s="93"/>
      <c r="UCV14" s="93"/>
      <c r="UCW14" s="93"/>
      <c r="UCX14" s="93"/>
      <c r="UCY14" s="93"/>
      <c r="UCZ14" s="93"/>
      <c r="UDA14" s="93"/>
      <c r="UDB14" s="93"/>
      <c r="UDC14" s="93"/>
      <c r="UDD14" s="93"/>
      <c r="UDE14" s="93"/>
      <c r="UDF14" s="93"/>
      <c r="UDG14" s="93"/>
      <c r="UDH14" s="93"/>
      <c r="UDI14" s="93"/>
      <c r="UDJ14" s="93"/>
      <c r="UDK14" s="93"/>
      <c r="UDL14" s="93"/>
      <c r="UDM14" s="93"/>
      <c r="UDN14" s="93"/>
      <c r="UDO14" s="93"/>
      <c r="UDP14" s="93"/>
      <c r="UDQ14" s="93"/>
      <c r="UDR14" s="93"/>
      <c r="UDS14" s="93"/>
      <c r="UDT14" s="93"/>
      <c r="UDU14" s="93"/>
      <c r="UDV14" s="93"/>
      <c r="UDW14" s="93"/>
      <c r="UDX14" s="93"/>
      <c r="UDY14" s="93"/>
      <c r="UDZ14" s="93"/>
      <c r="UEA14" s="93"/>
      <c r="UEB14" s="93"/>
      <c r="UEC14" s="93"/>
      <c r="UED14" s="93"/>
      <c r="UEE14" s="93"/>
      <c r="UEF14" s="93"/>
      <c r="UEG14" s="93"/>
      <c r="UEH14" s="93"/>
      <c r="UEI14" s="93"/>
      <c r="UEJ14" s="93"/>
      <c r="UEK14" s="93"/>
      <c r="UEL14" s="93"/>
      <c r="UEM14" s="93"/>
      <c r="UEN14" s="93"/>
      <c r="UEO14" s="93"/>
      <c r="UEP14" s="93"/>
      <c r="UEQ14" s="93"/>
      <c r="UER14" s="93"/>
      <c r="UES14" s="93"/>
      <c r="UET14" s="93"/>
      <c r="UEU14" s="93"/>
      <c r="UEV14" s="93"/>
      <c r="UEW14" s="93"/>
      <c r="UEX14" s="93"/>
      <c r="UEY14" s="93"/>
      <c r="UEZ14" s="93"/>
      <c r="UFA14" s="93"/>
      <c r="UFB14" s="93"/>
      <c r="UFC14" s="93"/>
      <c r="UFD14" s="93"/>
      <c r="UFE14" s="93"/>
      <c r="UFF14" s="93"/>
      <c r="UFG14" s="93"/>
      <c r="UFH14" s="93"/>
      <c r="UFI14" s="93"/>
      <c r="UFJ14" s="93"/>
      <c r="UFK14" s="93"/>
      <c r="UFL14" s="93"/>
      <c r="UFM14" s="93"/>
      <c r="UFN14" s="93"/>
      <c r="UFO14" s="93"/>
      <c r="UFP14" s="93"/>
      <c r="UFQ14" s="93"/>
      <c r="UFR14" s="93"/>
      <c r="UFS14" s="93"/>
      <c r="UFT14" s="93"/>
      <c r="UFU14" s="93"/>
      <c r="UFV14" s="93"/>
      <c r="UFW14" s="93"/>
      <c r="UFX14" s="93"/>
      <c r="UFY14" s="93"/>
      <c r="UFZ14" s="93"/>
      <c r="UGA14" s="93"/>
      <c r="UGB14" s="93"/>
      <c r="UGC14" s="93"/>
      <c r="UGD14" s="93"/>
      <c r="UGE14" s="93"/>
      <c r="UGF14" s="93"/>
      <c r="UGG14" s="93"/>
      <c r="UGH14" s="93"/>
      <c r="UGI14" s="93"/>
      <c r="UGJ14" s="93"/>
      <c r="UGK14" s="93"/>
      <c r="UGL14" s="93"/>
      <c r="UGM14" s="93"/>
      <c r="UGN14" s="93"/>
      <c r="UGO14" s="93"/>
      <c r="UGP14" s="93"/>
      <c r="UGQ14" s="93"/>
      <c r="UGR14" s="93"/>
      <c r="UGS14" s="93"/>
      <c r="UGT14" s="93"/>
      <c r="UGU14" s="93"/>
      <c r="UGV14" s="93"/>
      <c r="UGW14" s="93"/>
      <c r="UGX14" s="93"/>
      <c r="UGY14" s="93"/>
      <c r="UGZ14" s="93"/>
      <c r="UHA14" s="93"/>
      <c r="UHB14" s="93"/>
      <c r="UHC14" s="93"/>
      <c r="UHD14" s="93"/>
      <c r="UHE14" s="93"/>
      <c r="UHF14" s="93"/>
      <c r="UHG14" s="93"/>
      <c r="UHH14" s="93"/>
      <c r="UHI14" s="93"/>
      <c r="UHJ14" s="93"/>
      <c r="UHK14" s="93"/>
      <c r="UHL14" s="93"/>
      <c r="UHM14" s="93"/>
      <c r="UHN14" s="93"/>
      <c r="UHO14" s="93"/>
      <c r="UHP14" s="93"/>
      <c r="UHQ14" s="93"/>
      <c r="UHR14" s="93"/>
      <c r="UHS14" s="93"/>
      <c r="UHT14" s="93"/>
      <c r="UHU14" s="93"/>
      <c r="UHV14" s="93"/>
      <c r="UHW14" s="93"/>
      <c r="UHX14" s="93"/>
      <c r="UHY14" s="93"/>
      <c r="UHZ14" s="93"/>
      <c r="UIA14" s="93"/>
      <c r="UIB14" s="93"/>
      <c r="UIC14" s="93"/>
      <c r="UID14" s="93"/>
      <c r="UIE14" s="93"/>
      <c r="UIF14" s="93"/>
      <c r="UIG14" s="93"/>
      <c r="UIH14" s="93"/>
      <c r="UII14" s="93"/>
      <c r="UIJ14" s="93"/>
      <c r="UIK14" s="93"/>
      <c r="UIL14" s="93"/>
      <c r="UIM14" s="93"/>
      <c r="UIN14" s="93"/>
      <c r="UIO14" s="93"/>
      <c r="UIP14" s="93"/>
      <c r="UIQ14" s="93"/>
      <c r="UIR14" s="93"/>
      <c r="UIS14" s="93"/>
      <c r="UIT14" s="93"/>
      <c r="UIU14" s="93"/>
      <c r="UIV14" s="93"/>
      <c r="UIW14" s="93"/>
      <c r="UIX14" s="93"/>
      <c r="UIY14" s="93"/>
      <c r="UIZ14" s="93"/>
      <c r="UJA14" s="93"/>
      <c r="UJB14" s="93"/>
      <c r="UJC14" s="93"/>
      <c r="UJD14" s="93"/>
      <c r="UJE14" s="93"/>
      <c r="UJF14" s="93"/>
      <c r="UJG14" s="93"/>
      <c r="UJH14" s="93"/>
      <c r="UJI14" s="93"/>
      <c r="UJJ14" s="93"/>
      <c r="UJK14" s="93"/>
      <c r="UJL14" s="93"/>
      <c r="UJM14" s="93"/>
      <c r="UJN14" s="93"/>
      <c r="UJO14" s="93"/>
      <c r="UJP14" s="93"/>
      <c r="UJQ14" s="93"/>
      <c r="UJR14" s="93"/>
      <c r="UJS14" s="93"/>
      <c r="UJT14" s="93"/>
      <c r="UJU14" s="93"/>
      <c r="UJV14" s="93"/>
      <c r="UJW14" s="93"/>
      <c r="UJX14" s="93"/>
      <c r="UJY14" s="93"/>
      <c r="UJZ14" s="93"/>
      <c r="UKA14" s="93"/>
      <c r="UKB14" s="93"/>
      <c r="UKC14" s="93"/>
      <c r="UKD14" s="93"/>
      <c r="UKE14" s="93"/>
      <c r="UKF14" s="93"/>
      <c r="UKG14" s="93"/>
      <c r="UKH14" s="93"/>
      <c r="UKI14" s="93"/>
      <c r="UKJ14" s="93"/>
      <c r="UKK14" s="93"/>
      <c r="UKL14" s="93"/>
      <c r="UKM14" s="93"/>
      <c r="UKN14" s="93"/>
      <c r="UKO14" s="93"/>
      <c r="UKP14" s="93"/>
      <c r="UKQ14" s="93"/>
      <c r="UKR14" s="93"/>
      <c r="UKS14" s="93"/>
      <c r="UKT14" s="93"/>
      <c r="UKU14" s="93"/>
      <c r="UKV14" s="93"/>
      <c r="UKW14" s="93"/>
      <c r="UKX14" s="93"/>
      <c r="UKY14" s="93"/>
      <c r="UKZ14" s="93"/>
      <c r="ULA14" s="93"/>
      <c r="ULB14" s="93"/>
      <c r="ULC14" s="93"/>
      <c r="ULD14" s="93"/>
      <c r="ULE14" s="93"/>
      <c r="ULF14" s="93"/>
      <c r="ULG14" s="93"/>
      <c r="ULH14" s="93"/>
      <c r="ULI14" s="93"/>
      <c r="ULJ14" s="93"/>
      <c r="ULK14" s="93"/>
      <c r="ULL14" s="93"/>
      <c r="ULM14" s="93"/>
      <c r="ULN14" s="93"/>
      <c r="ULO14" s="93"/>
      <c r="ULP14" s="93"/>
      <c r="ULQ14" s="93"/>
      <c r="ULR14" s="93"/>
      <c r="ULS14" s="93"/>
      <c r="ULT14" s="93"/>
      <c r="ULU14" s="93"/>
      <c r="ULV14" s="93"/>
      <c r="ULW14" s="93"/>
      <c r="ULX14" s="93"/>
      <c r="ULY14" s="93"/>
      <c r="ULZ14" s="93"/>
      <c r="UMA14" s="93"/>
      <c r="UMB14" s="93"/>
      <c r="UMC14" s="93"/>
      <c r="UMD14" s="93"/>
      <c r="UME14" s="93"/>
      <c r="UMF14" s="93"/>
      <c r="UMG14" s="93"/>
      <c r="UMH14" s="93"/>
      <c r="UMI14" s="93"/>
      <c r="UMJ14" s="93"/>
      <c r="UMK14" s="93"/>
      <c r="UML14" s="93"/>
      <c r="UMM14" s="93"/>
      <c r="UMN14" s="93"/>
      <c r="UMO14" s="93"/>
      <c r="UMP14" s="93"/>
      <c r="UMQ14" s="93"/>
      <c r="UMR14" s="93"/>
      <c r="UMS14" s="93"/>
      <c r="UMT14" s="93"/>
      <c r="UMU14" s="93"/>
      <c r="UMV14" s="93"/>
      <c r="UMW14" s="93"/>
      <c r="UMX14" s="93"/>
      <c r="UMY14" s="93"/>
      <c r="UMZ14" s="93"/>
      <c r="UNA14" s="93"/>
      <c r="UNB14" s="93"/>
      <c r="UNC14" s="93"/>
      <c r="UND14" s="93"/>
      <c r="UNE14" s="93"/>
      <c r="UNF14" s="93"/>
      <c r="UNG14" s="93"/>
      <c r="UNH14" s="93"/>
      <c r="UNI14" s="93"/>
      <c r="UNJ14" s="93"/>
      <c r="UNK14" s="93"/>
      <c r="UNL14" s="93"/>
      <c r="UNM14" s="93"/>
      <c r="UNN14" s="93"/>
      <c r="UNO14" s="93"/>
      <c r="UNP14" s="93"/>
      <c r="UNQ14" s="93"/>
      <c r="UNR14" s="93"/>
      <c r="UNS14" s="93"/>
      <c r="UNT14" s="93"/>
      <c r="UNU14" s="93"/>
      <c r="UNV14" s="93"/>
      <c r="UNW14" s="93"/>
      <c r="UNX14" s="93"/>
      <c r="UNY14" s="93"/>
      <c r="UNZ14" s="93"/>
      <c r="UOA14" s="93"/>
      <c r="UOB14" s="93"/>
      <c r="UOC14" s="93"/>
      <c r="UOD14" s="93"/>
      <c r="UOE14" s="93"/>
      <c r="UOF14" s="93"/>
      <c r="UOG14" s="93"/>
      <c r="UOH14" s="93"/>
      <c r="UOI14" s="93"/>
      <c r="UOJ14" s="93"/>
      <c r="UOK14" s="93"/>
      <c r="UOL14" s="93"/>
      <c r="UOM14" s="93"/>
      <c r="UON14" s="93"/>
      <c r="UOO14" s="93"/>
      <c r="UOP14" s="93"/>
      <c r="UOQ14" s="93"/>
      <c r="UOR14" s="93"/>
      <c r="UOS14" s="93"/>
      <c r="UOT14" s="93"/>
      <c r="UOU14" s="93"/>
      <c r="UOV14" s="93"/>
      <c r="UOW14" s="93"/>
      <c r="UOX14" s="93"/>
      <c r="UOY14" s="93"/>
      <c r="UOZ14" s="93"/>
      <c r="UPA14" s="93"/>
      <c r="UPB14" s="93"/>
      <c r="UPC14" s="93"/>
      <c r="UPD14" s="93"/>
      <c r="UPE14" s="93"/>
      <c r="UPF14" s="93"/>
      <c r="UPG14" s="93"/>
      <c r="UPH14" s="93"/>
      <c r="UPI14" s="93"/>
      <c r="UPJ14" s="93"/>
      <c r="UPK14" s="93"/>
      <c r="UPL14" s="93"/>
      <c r="UPM14" s="93"/>
      <c r="UPN14" s="93"/>
      <c r="UPO14" s="93"/>
      <c r="UPP14" s="93"/>
      <c r="UPQ14" s="93"/>
      <c r="UPR14" s="93"/>
      <c r="UPS14" s="93"/>
      <c r="UPT14" s="93"/>
      <c r="UPU14" s="93"/>
      <c r="UPV14" s="93"/>
      <c r="UPW14" s="93"/>
      <c r="UPX14" s="93"/>
      <c r="UPY14" s="93"/>
      <c r="UPZ14" s="93"/>
      <c r="UQA14" s="93"/>
      <c r="UQB14" s="93"/>
      <c r="UQC14" s="93"/>
      <c r="UQD14" s="93"/>
      <c r="UQE14" s="93"/>
      <c r="UQF14" s="93"/>
      <c r="UQG14" s="93"/>
      <c r="UQH14" s="93"/>
      <c r="UQI14" s="93"/>
      <c r="UQJ14" s="93"/>
      <c r="UQK14" s="93"/>
      <c r="UQL14" s="93"/>
      <c r="UQM14" s="93"/>
      <c r="UQN14" s="93"/>
      <c r="UQO14" s="93"/>
      <c r="UQP14" s="93"/>
      <c r="UQQ14" s="93"/>
      <c r="UQR14" s="93"/>
      <c r="UQS14" s="93"/>
      <c r="UQT14" s="93"/>
      <c r="UQU14" s="93"/>
      <c r="UQV14" s="93"/>
      <c r="UQW14" s="93"/>
      <c r="UQX14" s="93"/>
      <c r="UQY14" s="93"/>
      <c r="UQZ14" s="93"/>
      <c r="URA14" s="93"/>
      <c r="URB14" s="93"/>
      <c r="URC14" s="93"/>
      <c r="URD14" s="93"/>
      <c r="URE14" s="93"/>
      <c r="URF14" s="93"/>
      <c r="URG14" s="93"/>
      <c r="URH14" s="93"/>
      <c r="URI14" s="93"/>
      <c r="URJ14" s="93"/>
      <c r="URK14" s="93"/>
      <c r="URL14" s="93"/>
      <c r="URM14" s="93"/>
      <c r="URN14" s="93"/>
      <c r="URO14" s="93"/>
      <c r="URP14" s="93"/>
      <c r="URQ14" s="93"/>
      <c r="URR14" s="93"/>
      <c r="URS14" s="93"/>
      <c r="URT14" s="93"/>
      <c r="URU14" s="93"/>
      <c r="URV14" s="93"/>
      <c r="URW14" s="93"/>
      <c r="URX14" s="93"/>
      <c r="URY14" s="93"/>
      <c r="URZ14" s="93"/>
      <c r="USA14" s="93"/>
      <c r="USB14" s="93"/>
      <c r="USC14" s="93"/>
      <c r="USD14" s="93"/>
      <c r="USE14" s="93"/>
      <c r="USF14" s="93"/>
      <c r="USG14" s="93"/>
      <c r="USH14" s="93"/>
      <c r="USI14" s="93"/>
      <c r="USJ14" s="93"/>
      <c r="USK14" s="93"/>
      <c r="USL14" s="93"/>
      <c r="USM14" s="93"/>
      <c r="USN14" s="93"/>
      <c r="USO14" s="93"/>
      <c r="USP14" s="93"/>
      <c r="USQ14" s="93"/>
      <c r="USR14" s="93"/>
      <c r="USS14" s="93"/>
      <c r="UST14" s="93"/>
      <c r="USU14" s="93"/>
      <c r="USV14" s="93"/>
      <c r="USW14" s="93"/>
      <c r="USX14" s="93"/>
      <c r="USY14" s="93"/>
      <c r="USZ14" s="93"/>
      <c r="UTA14" s="93"/>
      <c r="UTB14" s="93"/>
      <c r="UTC14" s="93"/>
      <c r="UTD14" s="93"/>
      <c r="UTE14" s="93"/>
      <c r="UTF14" s="93"/>
      <c r="UTG14" s="93"/>
      <c r="UTH14" s="93"/>
      <c r="UTI14" s="93"/>
      <c r="UTJ14" s="93"/>
      <c r="UTK14" s="93"/>
      <c r="UTL14" s="93"/>
      <c r="UTM14" s="93"/>
      <c r="UTN14" s="93"/>
      <c r="UTO14" s="93"/>
      <c r="UTP14" s="93"/>
      <c r="UTQ14" s="93"/>
      <c r="UTR14" s="93"/>
      <c r="UTS14" s="93"/>
      <c r="UTT14" s="93"/>
      <c r="UTU14" s="93"/>
      <c r="UTV14" s="93"/>
      <c r="UTW14" s="93"/>
      <c r="UTX14" s="93"/>
      <c r="UTY14" s="93"/>
      <c r="UTZ14" s="93"/>
      <c r="UUA14" s="93"/>
      <c r="UUB14" s="93"/>
      <c r="UUC14" s="93"/>
      <c r="UUD14" s="93"/>
      <c r="UUE14" s="93"/>
      <c r="UUF14" s="93"/>
      <c r="UUG14" s="93"/>
      <c r="UUH14" s="93"/>
      <c r="UUI14" s="93"/>
      <c r="UUJ14" s="93"/>
      <c r="UUK14" s="93"/>
      <c r="UUL14" s="93"/>
      <c r="UUM14" s="93"/>
      <c r="UUN14" s="93"/>
      <c r="UUO14" s="93"/>
      <c r="UUP14" s="93"/>
      <c r="UUQ14" s="93"/>
      <c r="UUR14" s="93"/>
      <c r="UUS14" s="93"/>
      <c r="UUT14" s="93"/>
      <c r="UUU14" s="93"/>
      <c r="UUV14" s="93"/>
      <c r="UUW14" s="93"/>
      <c r="UUX14" s="93"/>
      <c r="UUY14" s="93"/>
      <c r="UUZ14" s="93"/>
      <c r="UVA14" s="93"/>
      <c r="UVB14" s="93"/>
      <c r="UVC14" s="93"/>
      <c r="UVD14" s="93"/>
      <c r="UVE14" s="93"/>
      <c r="UVF14" s="93"/>
      <c r="UVG14" s="93"/>
      <c r="UVH14" s="93"/>
      <c r="UVI14" s="93"/>
      <c r="UVJ14" s="93"/>
      <c r="UVK14" s="93"/>
      <c r="UVL14" s="93"/>
      <c r="UVM14" s="93"/>
      <c r="UVN14" s="93"/>
      <c r="UVO14" s="93"/>
      <c r="UVP14" s="93"/>
      <c r="UVQ14" s="93"/>
      <c r="UVR14" s="93"/>
      <c r="UVS14" s="93"/>
      <c r="UVT14" s="93"/>
      <c r="UVU14" s="93"/>
      <c r="UVV14" s="93"/>
      <c r="UVW14" s="93"/>
      <c r="UVX14" s="93"/>
      <c r="UVY14" s="93"/>
      <c r="UVZ14" s="93"/>
      <c r="UWA14" s="93"/>
      <c r="UWB14" s="93"/>
      <c r="UWC14" s="93"/>
      <c r="UWD14" s="93"/>
      <c r="UWE14" s="93"/>
      <c r="UWF14" s="93"/>
      <c r="UWG14" s="93"/>
      <c r="UWH14" s="93"/>
      <c r="UWI14" s="93"/>
      <c r="UWJ14" s="93"/>
      <c r="UWK14" s="93"/>
      <c r="UWL14" s="93"/>
      <c r="UWM14" s="93"/>
      <c r="UWN14" s="93"/>
      <c r="UWO14" s="93"/>
      <c r="UWP14" s="93"/>
      <c r="UWQ14" s="93"/>
      <c r="UWR14" s="93"/>
      <c r="UWS14" s="93"/>
      <c r="UWT14" s="93"/>
      <c r="UWU14" s="93"/>
      <c r="UWV14" s="93"/>
      <c r="UWW14" s="93"/>
      <c r="UWX14" s="93"/>
      <c r="UWY14" s="93"/>
      <c r="UWZ14" s="93"/>
      <c r="UXA14" s="93"/>
      <c r="UXB14" s="93"/>
      <c r="UXC14" s="93"/>
      <c r="UXD14" s="93"/>
      <c r="UXE14" s="93"/>
      <c r="UXF14" s="93"/>
      <c r="UXG14" s="93"/>
      <c r="UXH14" s="93"/>
      <c r="UXI14" s="93"/>
      <c r="UXJ14" s="93"/>
      <c r="UXK14" s="93"/>
      <c r="UXL14" s="93"/>
      <c r="UXM14" s="93"/>
      <c r="UXN14" s="93"/>
      <c r="UXO14" s="93"/>
      <c r="UXP14" s="93"/>
      <c r="UXQ14" s="93"/>
      <c r="UXR14" s="93"/>
      <c r="UXS14" s="93"/>
      <c r="UXT14" s="93"/>
      <c r="UXU14" s="93"/>
      <c r="UXV14" s="93"/>
      <c r="UXW14" s="93"/>
      <c r="UXX14" s="93"/>
      <c r="UXY14" s="93"/>
      <c r="UXZ14" s="93"/>
      <c r="UYA14" s="93"/>
      <c r="UYB14" s="93"/>
      <c r="UYC14" s="93"/>
      <c r="UYD14" s="93"/>
      <c r="UYE14" s="93"/>
      <c r="UYF14" s="93"/>
      <c r="UYG14" s="93"/>
      <c r="UYH14" s="93"/>
      <c r="UYI14" s="93"/>
      <c r="UYJ14" s="93"/>
      <c r="UYK14" s="93"/>
      <c r="UYL14" s="93"/>
      <c r="UYM14" s="93"/>
      <c r="UYN14" s="93"/>
      <c r="UYO14" s="93"/>
      <c r="UYP14" s="93"/>
      <c r="UYQ14" s="93"/>
      <c r="UYR14" s="93"/>
      <c r="UYS14" s="93"/>
      <c r="UYT14" s="93"/>
      <c r="UYU14" s="93"/>
      <c r="UYV14" s="93"/>
      <c r="UYW14" s="93"/>
      <c r="UYX14" s="93"/>
      <c r="UYY14" s="93"/>
      <c r="UYZ14" s="93"/>
      <c r="UZA14" s="93"/>
      <c r="UZB14" s="93"/>
      <c r="UZC14" s="93"/>
      <c r="UZD14" s="93"/>
      <c r="UZE14" s="93"/>
      <c r="UZF14" s="93"/>
      <c r="UZG14" s="93"/>
      <c r="UZH14" s="93"/>
      <c r="UZI14" s="93"/>
      <c r="UZJ14" s="93"/>
      <c r="UZK14" s="93"/>
      <c r="UZL14" s="93"/>
      <c r="UZM14" s="93"/>
      <c r="UZN14" s="93"/>
      <c r="UZO14" s="93"/>
      <c r="UZP14" s="93"/>
      <c r="UZQ14" s="93"/>
      <c r="UZR14" s="93"/>
      <c r="UZS14" s="93"/>
      <c r="UZT14" s="93"/>
      <c r="UZU14" s="93"/>
      <c r="UZV14" s="93"/>
      <c r="UZW14" s="93"/>
      <c r="UZX14" s="93"/>
      <c r="UZY14" s="93"/>
      <c r="UZZ14" s="93"/>
      <c r="VAA14" s="93"/>
      <c r="VAB14" s="93"/>
      <c r="VAC14" s="93"/>
      <c r="VAD14" s="93"/>
      <c r="VAE14" s="93"/>
      <c r="VAF14" s="93"/>
      <c r="VAG14" s="93"/>
      <c r="VAH14" s="93"/>
      <c r="VAI14" s="93"/>
      <c r="VAJ14" s="93"/>
      <c r="VAK14" s="93"/>
      <c r="VAL14" s="93"/>
      <c r="VAM14" s="93"/>
      <c r="VAN14" s="93"/>
      <c r="VAO14" s="93"/>
      <c r="VAP14" s="93"/>
      <c r="VAQ14" s="93"/>
      <c r="VAR14" s="93"/>
      <c r="VAS14" s="93"/>
      <c r="VAT14" s="93"/>
      <c r="VAU14" s="93"/>
      <c r="VAV14" s="93"/>
      <c r="VAW14" s="93"/>
      <c r="VAX14" s="93"/>
      <c r="VAY14" s="93"/>
      <c r="VAZ14" s="93"/>
      <c r="VBA14" s="93"/>
      <c r="VBB14" s="93"/>
      <c r="VBC14" s="93"/>
      <c r="VBD14" s="93"/>
      <c r="VBE14" s="93"/>
      <c r="VBF14" s="93"/>
      <c r="VBG14" s="93"/>
      <c r="VBH14" s="93"/>
      <c r="VBI14" s="93"/>
      <c r="VBJ14" s="93"/>
      <c r="VBK14" s="93"/>
      <c r="VBL14" s="93"/>
      <c r="VBM14" s="93"/>
      <c r="VBN14" s="93"/>
      <c r="VBO14" s="93"/>
      <c r="VBP14" s="93"/>
      <c r="VBQ14" s="93"/>
      <c r="VBR14" s="93"/>
      <c r="VBS14" s="93"/>
      <c r="VBT14" s="93"/>
      <c r="VBU14" s="93"/>
      <c r="VBV14" s="93"/>
      <c r="VBW14" s="93"/>
      <c r="VBX14" s="93"/>
      <c r="VBY14" s="93"/>
      <c r="VBZ14" s="93"/>
      <c r="VCA14" s="93"/>
      <c r="VCB14" s="93"/>
      <c r="VCC14" s="93"/>
      <c r="VCD14" s="93"/>
      <c r="VCE14" s="93"/>
      <c r="VCF14" s="93"/>
      <c r="VCG14" s="93"/>
      <c r="VCH14" s="93"/>
      <c r="VCI14" s="93"/>
      <c r="VCJ14" s="93"/>
      <c r="VCK14" s="93"/>
      <c r="VCL14" s="93"/>
      <c r="VCM14" s="93"/>
      <c r="VCN14" s="93"/>
      <c r="VCO14" s="93"/>
      <c r="VCP14" s="93"/>
      <c r="VCQ14" s="93"/>
      <c r="VCR14" s="93"/>
      <c r="VCS14" s="93"/>
      <c r="VCT14" s="93"/>
      <c r="VCU14" s="93"/>
      <c r="VCV14" s="93"/>
      <c r="VCW14" s="93"/>
      <c r="VCX14" s="93"/>
      <c r="VCY14" s="93"/>
      <c r="VCZ14" s="93"/>
      <c r="VDA14" s="93"/>
      <c r="VDB14" s="93"/>
      <c r="VDC14" s="93"/>
      <c r="VDD14" s="93"/>
      <c r="VDE14" s="93"/>
      <c r="VDF14" s="93"/>
      <c r="VDG14" s="93"/>
      <c r="VDH14" s="93"/>
      <c r="VDI14" s="93"/>
      <c r="VDJ14" s="93"/>
      <c r="VDK14" s="93"/>
      <c r="VDL14" s="93"/>
      <c r="VDM14" s="93"/>
      <c r="VDN14" s="93"/>
      <c r="VDO14" s="93"/>
      <c r="VDP14" s="93"/>
      <c r="VDQ14" s="93"/>
      <c r="VDR14" s="93"/>
      <c r="VDS14" s="93"/>
      <c r="VDT14" s="93"/>
      <c r="VDU14" s="93"/>
      <c r="VDV14" s="93"/>
      <c r="VDW14" s="93"/>
      <c r="VDX14" s="93"/>
      <c r="VDY14" s="93"/>
      <c r="VDZ14" s="93"/>
      <c r="VEA14" s="93"/>
      <c r="VEB14" s="93"/>
      <c r="VEC14" s="93"/>
      <c r="VED14" s="93"/>
      <c r="VEE14" s="93"/>
      <c r="VEF14" s="93"/>
      <c r="VEG14" s="93"/>
      <c r="VEH14" s="93"/>
      <c r="VEI14" s="93"/>
      <c r="VEJ14" s="93"/>
      <c r="VEK14" s="93"/>
      <c r="VEL14" s="93"/>
      <c r="VEM14" s="93"/>
      <c r="VEN14" s="93"/>
      <c r="VEO14" s="93"/>
      <c r="VEP14" s="93"/>
      <c r="VEQ14" s="93"/>
      <c r="VER14" s="93"/>
      <c r="VES14" s="93"/>
      <c r="VET14" s="93"/>
      <c r="VEU14" s="93"/>
      <c r="VEV14" s="93"/>
      <c r="VEW14" s="93"/>
      <c r="VEX14" s="93"/>
      <c r="VEY14" s="93"/>
      <c r="VEZ14" s="93"/>
      <c r="VFA14" s="93"/>
      <c r="VFB14" s="93"/>
      <c r="VFC14" s="93"/>
      <c r="VFD14" s="93"/>
      <c r="VFE14" s="93"/>
      <c r="VFF14" s="93"/>
      <c r="VFG14" s="93"/>
      <c r="VFH14" s="93"/>
      <c r="VFI14" s="93"/>
      <c r="VFJ14" s="93"/>
      <c r="VFK14" s="93"/>
      <c r="VFL14" s="93"/>
      <c r="VFM14" s="93"/>
      <c r="VFN14" s="93"/>
      <c r="VFO14" s="93"/>
      <c r="VFP14" s="93"/>
      <c r="VFQ14" s="93"/>
      <c r="VFR14" s="93"/>
      <c r="VFS14" s="93"/>
      <c r="VFT14" s="93"/>
      <c r="VFU14" s="93"/>
      <c r="VFV14" s="93"/>
      <c r="VFW14" s="93"/>
      <c r="VFX14" s="93"/>
      <c r="VFY14" s="93"/>
      <c r="VFZ14" s="93"/>
      <c r="VGA14" s="93"/>
      <c r="VGB14" s="93"/>
      <c r="VGC14" s="93"/>
      <c r="VGD14" s="93"/>
      <c r="VGE14" s="93"/>
      <c r="VGF14" s="93"/>
      <c r="VGG14" s="93"/>
      <c r="VGH14" s="93"/>
      <c r="VGI14" s="93"/>
      <c r="VGJ14" s="93"/>
      <c r="VGK14" s="93"/>
      <c r="VGL14" s="93"/>
      <c r="VGM14" s="93"/>
      <c r="VGN14" s="93"/>
      <c r="VGO14" s="93"/>
      <c r="VGP14" s="93"/>
      <c r="VGQ14" s="93"/>
      <c r="VGR14" s="93"/>
      <c r="VGS14" s="93"/>
      <c r="VGT14" s="93"/>
      <c r="VGU14" s="93"/>
      <c r="VGV14" s="93"/>
      <c r="VGW14" s="93"/>
      <c r="VGX14" s="93"/>
      <c r="VGY14" s="93"/>
      <c r="VGZ14" s="93"/>
      <c r="VHA14" s="93"/>
      <c r="VHB14" s="93"/>
      <c r="VHC14" s="93"/>
      <c r="VHD14" s="93"/>
      <c r="VHE14" s="93"/>
      <c r="VHF14" s="93"/>
      <c r="VHG14" s="93"/>
      <c r="VHH14" s="93"/>
      <c r="VHI14" s="93"/>
      <c r="VHJ14" s="93"/>
      <c r="VHK14" s="93"/>
      <c r="VHL14" s="93"/>
      <c r="VHM14" s="93"/>
      <c r="VHN14" s="93"/>
      <c r="VHO14" s="93"/>
      <c r="VHP14" s="93"/>
      <c r="VHQ14" s="93"/>
      <c r="VHR14" s="93"/>
      <c r="VHS14" s="93"/>
      <c r="VHT14" s="93"/>
      <c r="VHU14" s="93"/>
      <c r="VHV14" s="93"/>
      <c r="VHW14" s="93"/>
      <c r="VHX14" s="93"/>
      <c r="VHY14" s="93"/>
      <c r="VHZ14" s="93"/>
      <c r="VIA14" s="93"/>
      <c r="VIB14" s="93"/>
      <c r="VIC14" s="93"/>
      <c r="VID14" s="93"/>
      <c r="VIE14" s="93"/>
      <c r="VIF14" s="93"/>
      <c r="VIG14" s="93"/>
      <c r="VIH14" s="93"/>
      <c r="VII14" s="93"/>
      <c r="VIJ14" s="93"/>
      <c r="VIK14" s="93"/>
      <c r="VIL14" s="93"/>
      <c r="VIM14" s="93"/>
      <c r="VIN14" s="93"/>
      <c r="VIO14" s="93"/>
      <c r="VIP14" s="93"/>
      <c r="VIQ14" s="93"/>
      <c r="VIR14" s="93"/>
      <c r="VIS14" s="93"/>
      <c r="VIT14" s="93"/>
      <c r="VIU14" s="93"/>
      <c r="VIV14" s="93"/>
      <c r="VIW14" s="93"/>
      <c r="VIX14" s="93"/>
      <c r="VIY14" s="93"/>
      <c r="VIZ14" s="93"/>
      <c r="VJA14" s="93"/>
      <c r="VJB14" s="93"/>
      <c r="VJC14" s="93"/>
      <c r="VJD14" s="93"/>
      <c r="VJE14" s="93"/>
      <c r="VJF14" s="93"/>
      <c r="VJG14" s="93"/>
      <c r="VJH14" s="93"/>
      <c r="VJI14" s="93"/>
      <c r="VJJ14" s="93"/>
      <c r="VJK14" s="93"/>
      <c r="VJL14" s="93"/>
      <c r="VJM14" s="93"/>
      <c r="VJN14" s="93"/>
      <c r="VJO14" s="93"/>
      <c r="VJP14" s="93"/>
      <c r="VJQ14" s="93"/>
      <c r="VJR14" s="93"/>
      <c r="VJS14" s="93"/>
      <c r="VJT14" s="93"/>
      <c r="VJU14" s="93"/>
      <c r="VJV14" s="93"/>
      <c r="VJW14" s="93"/>
      <c r="VJX14" s="93"/>
      <c r="VJY14" s="93"/>
      <c r="VJZ14" s="93"/>
      <c r="VKA14" s="93"/>
      <c r="VKB14" s="93"/>
      <c r="VKC14" s="93"/>
      <c r="VKD14" s="93"/>
      <c r="VKE14" s="93"/>
      <c r="VKF14" s="93"/>
      <c r="VKG14" s="93"/>
      <c r="VKH14" s="93"/>
      <c r="VKI14" s="93"/>
      <c r="VKJ14" s="93"/>
      <c r="VKK14" s="93"/>
      <c r="VKL14" s="93"/>
      <c r="VKM14" s="93"/>
      <c r="VKN14" s="93"/>
      <c r="VKO14" s="93"/>
      <c r="VKP14" s="93"/>
      <c r="VKQ14" s="93"/>
      <c r="VKR14" s="93"/>
      <c r="VKS14" s="93"/>
      <c r="VKT14" s="93"/>
      <c r="VKU14" s="93"/>
      <c r="VKV14" s="93"/>
      <c r="VKW14" s="93"/>
      <c r="VKX14" s="93"/>
      <c r="VKY14" s="93"/>
      <c r="VKZ14" s="93"/>
      <c r="VLA14" s="93"/>
      <c r="VLB14" s="93"/>
      <c r="VLC14" s="93"/>
      <c r="VLD14" s="93"/>
      <c r="VLE14" s="93"/>
      <c r="VLF14" s="93"/>
      <c r="VLG14" s="93"/>
      <c r="VLH14" s="93"/>
      <c r="VLI14" s="93"/>
      <c r="VLJ14" s="93"/>
      <c r="VLK14" s="93"/>
      <c r="VLL14" s="93"/>
      <c r="VLM14" s="93"/>
      <c r="VLN14" s="93"/>
      <c r="VLO14" s="93"/>
      <c r="VLP14" s="93"/>
      <c r="VLQ14" s="93"/>
      <c r="VLR14" s="93"/>
      <c r="VLS14" s="93"/>
      <c r="VLT14" s="93"/>
      <c r="VLU14" s="93"/>
      <c r="VLV14" s="93"/>
      <c r="VLW14" s="93"/>
      <c r="VLX14" s="93"/>
      <c r="VLY14" s="93"/>
      <c r="VLZ14" s="93"/>
      <c r="VMA14" s="93"/>
      <c r="VMB14" s="93"/>
      <c r="VMC14" s="93"/>
      <c r="VMD14" s="93"/>
      <c r="VME14" s="93"/>
      <c r="VMF14" s="93"/>
      <c r="VMG14" s="93"/>
      <c r="VMH14" s="93"/>
      <c r="VMI14" s="93"/>
      <c r="VMJ14" s="93"/>
      <c r="VMK14" s="93"/>
      <c r="VML14" s="93"/>
      <c r="VMM14" s="93"/>
      <c r="VMN14" s="93"/>
      <c r="VMO14" s="93"/>
      <c r="VMP14" s="93"/>
      <c r="VMQ14" s="93"/>
      <c r="VMR14" s="93"/>
      <c r="VMS14" s="93"/>
      <c r="VMT14" s="93"/>
      <c r="VMU14" s="93"/>
      <c r="VMV14" s="93"/>
      <c r="VMW14" s="93"/>
      <c r="VMX14" s="93"/>
      <c r="VMY14" s="93"/>
      <c r="VMZ14" s="93"/>
      <c r="VNA14" s="93"/>
      <c r="VNB14" s="93"/>
      <c r="VNC14" s="93"/>
      <c r="VND14" s="93"/>
      <c r="VNE14" s="93"/>
      <c r="VNF14" s="93"/>
      <c r="VNG14" s="93"/>
      <c r="VNH14" s="93"/>
      <c r="VNI14" s="93"/>
      <c r="VNJ14" s="93"/>
      <c r="VNK14" s="93"/>
      <c r="VNL14" s="93"/>
      <c r="VNM14" s="93"/>
      <c r="VNN14" s="93"/>
      <c r="VNO14" s="93"/>
      <c r="VNP14" s="93"/>
      <c r="VNQ14" s="93"/>
      <c r="VNR14" s="93"/>
      <c r="VNS14" s="93"/>
      <c r="VNT14" s="93"/>
      <c r="VNU14" s="93"/>
      <c r="VNV14" s="93"/>
      <c r="VNW14" s="93"/>
      <c r="VNX14" s="93"/>
      <c r="VNY14" s="93"/>
      <c r="VNZ14" s="93"/>
      <c r="VOA14" s="93"/>
      <c r="VOB14" s="93"/>
      <c r="VOC14" s="93"/>
      <c r="VOD14" s="93"/>
      <c r="VOE14" s="93"/>
      <c r="VOF14" s="93"/>
      <c r="VOG14" s="93"/>
      <c r="VOH14" s="93"/>
      <c r="VOI14" s="93"/>
      <c r="VOJ14" s="93"/>
      <c r="VOK14" s="93"/>
      <c r="VOL14" s="93"/>
      <c r="VOM14" s="93"/>
      <c r="VON14" s="93"/>
      <c r="VOO14" s="93"/>
      <c r="VOP14" s="93"/>
      <c r="VOQ14" s="93"/>
      <c r="VOR14" s="93"/>
      <c r="VOS14" s="93"/>
      <c r="VOT14" s="93"/>
      <c r="VOU14" s="93"/>
      <c r="VOV14" s="93"/>
      <c r="VOW14" s="93"/>
      <c r="VOX14" s="93"/>
      <c r="VOY14" s="93"/>
      <c r="VOZ14" s="93"/>
      <c r="VPA14" s="93"/>
      <c r="VPB14" s="93"/>
      <c r="VPC14" s="93"/>
      <c r="VPD14" s="93"/>
      <c r="VPE14" s="93"/>
      <c r="VPF14" s="93"/>
      <c r="VPG14" s="93"/>
      <c r="VPH14" s="93"/>
      <c r="VPI14" s="93"/>
      <c r="VPJ14" s="93"/>
      <c r="VPK14" s="93"/>
      <c r="VPL14" s="93"/>
      <c r="VPM14" s="93"/>
      <c r="VPN14" s="93"/>
      <c r="VPO14" s="93"/>
      <c r="VPP14" s="93"/>
      <c r="VPQ14" s="93"/>
      <c r="VPR14" s="93"/>
      <c r="VPS14" s="93"/>
      <c r="VPT14" s="93"/>
      <c r="VPU14" s="93"/>
      <c r="VPV14" s="93"/>
      <c r="VPW14" s="93"/>
      <c r="VPX14" s="93"/>
      <c r="VPY14" s="93"/>
      <c r="VPZ14" s="93"/>
      <c r="VQA14" s="93"/>
      <c r="VQB14" s="93"/>
      <c r="VQC14" s="93"/>
      <c r="VQD14" s="93"/>
      <c r="VQE14" s="93"/>
      <c r="VQF14" s="93"/>
      <c r="VQG14" s="93"/>
      <c r="VQH14" s="93"/>
      <c r="VQI14" s="93"/>
      <c r="VQJ14" s="93"/>
      <c r="VQK14" s="93"/>
      <c r="VQL14" s="93"/>
      <c r="VQM14" s="93"/>
      <c r="VQN14" s="93"/>
      <c r="VQO14" s="93"/>
      <c r="VQP14" s="93"/>
      <c r="VQQ14" s="93"/>
      <c r="VQR14" s="93"/>
      <c r="VQS14" s="93"/>
      <c r="VQT14" s="93"/>
      <c r="VQU14" s="93"/>
      <c r="VQV14" s="93"/>
      <c r="VQW14" s="93"/>
      <c r="VQX14" s="93"/>
      <c r="VQY14" s="93"/>
      <c r="VQZ14" s="93"/>
      <c r="VRA14" s="93"/>
      <c r="VRB14" s="93"/>
      <c r="VRC14" s="93"/>
      <c r="VRD14" s="93"/>
      <c r="VRE14" s="93"/>
      <c r="VRF14" s="93"/>
      <c r="VRG14" s="93"/>
      <c r="VRH14" s="93"/>
      <c r="VRI14" s="93"/>
      <c r="VRJ14" s="93"/>
      <c r="VRK14" s="93"/>
      <c r="VRL14" s="93"/>
      <c r="VRM14" s="93"/>
      <c r="VRN14" s="93"/>
      <c r="VRO14" s="93"/>
      <c r="VRP14" s="93"/>
      <c r="VRQ14" s="93"/>
      <c r="VRR14" s="93"/>
      <c r="VRS14" s="93"/>
      <c r="VRT14" s="93"/>
      <c r="VRU14" s="93"/>
      <c r="VRV14" s="93"/>
      <c r="VRW14" s="93"/>
      <c r="VRX14" s="93"/>
      <c r="VRY14" s="93"/>
      <c r="VRZ14" s="93"/>
      <c r="VSA14" s="93"/>
      <c r="VSB14" s="93"/>
      <c r="VSC14" s="93"/>
      <c r="VSD14" s="93"/>
      <c r="VSE14" s="93"/>
      <c r="VSF14" s="93"/>
      <c r="VSG14" s="93"/>
      <c r="VSH14" s="93"/>
      <c r="VSI14" s="93"/>
      <c r="VSJ14" s="93"/>
      <c r="VSK14" s="93"/>
      <c r="VSL14" s="93"/>
      <c r="VSM14" s="93"/>
      <c r="VSN14" s="93"/>
      <c r="VSO14" s="93"/>
      <c r="VSP14" s="93"/>
      <c r="VSQ14" s="93"/>
      <c r="VSR14" s="93"/>
      <c r="VSS14" s="93"/>
      <c r="VST14" s="93"/>
      <c r="VSU14" s="93"/>
      <c r="VSV14" s="93"/>
      <c r="VSW14" s="93"/>
      <c r="VSX14" s="93"/>
      <c r="VSY14" s="93"/>
      <c r="VSZ14" s="93"/>
      <c r="VTA14" s="93"/>
      <c r="VTB14" s="93"/>
      <c r="VTC14" s="93"/>
      <c r="VTD14" s="93"/>
      <c r="VTE14" s="93"/>
      <c r="VTF14" s="93"/>
      <c r="VTG14" s="93"/>
      <c r="VTH14" s="93"/>
      <c r="VTI14" s="93"/>
      <c r="VTJ14" s="93"/>
      <c r="VTK14" s="93"/>
      <c r="VTL14" s="93"/>
      <c r="VTM14" s="93"/>
      <c r="VTN14" s="93"/>
      <c r="VTO14" s="93"/>
      <c r="VTP14" s="93"/>
      <c r="VTQ14" s="93"/>
      <c r="VTR14" s="93"/>
      <c r="VTS14" s="93"/>
      <c r="VTT14" s="93"/>
      <c r="VTU14" s="93"/>
      <c r="VTV14" s="93"/>
      <c r="VTW14" s="93"/>
      <c r="VTX14" s="93"/>
      <c r="VTY14" s="93"/>
      <c r="VTZ14" s="93"/>
      <c r="VUA14" s="93"/>
      <c r="VUB14" s="93"/>
      <c r="VUC14" s="93"/>
      <c r="VUD14" s="93"/>
      <c r="VUE14" s="93"/>
      <c r="VUF14" s="93"/>
      <c r="VUG14" s="93"/>
      <c r="VUH14" s="93"/>
      <c r="VUI14" s="93"/>
      <c r="VUJ14" s="93"/>
      <c r="VUK14" s="93"/>
      <c r="VUL14" s="93"/>
      <c r="VUM14" s="93"/>
      <c r="VUN14" s="93"/>
      <c r="VUO14" s="93"/>
      <c r="VUP14" s="93"/>
      <c r="VUQ14" s="93"/>
      <c r="VUR14" s="93"/>
      <c r="VUS14" s="93"/>
      <c r="VUT14" s="93"/>
      <c r="VUU14" s="93"/>
      <c r="VUV14" s="93"/>
      <c r="VUW14" s="93"/>
      <c r="VUX14" s="93"/>
      <c r="VUY14" s="93"/>
      <c r="VUZ14" s="93"/>
      <c r="VVA14" s="93"/>
      <c r="VVB14" s="93"/>
      <c r="VVC14" s="93"/>
      <c r="VVD14" s="93"/>
      <c r="VVE14" s="93"/>
      <c r="VVF14" s="93"/>
      <c r="VVG14" s="93"/>
      <c r="VVH14" s="93"/>
      <c r="VVI14" s="93"/>
      <c r="VVJ14" s="93"/>
      <c r="VVK14" s="93"/>
      <c r="VVL14" s="93"/>
      <c r="VVM14" s="93"/>
      <c r="VVN14" s="93"/>
      <c r="VVO14" s="93"/>
      <c r="VVP14" s="93"/>
      <c r="VVQ14" s="93"/>
      <c r="VVR14" s="93"/>
      <c r="VVS14" s="93"/>
      <c r="VVT14" s="93"/>
      <c r="VVU14" s="93"/>
      <c r="VVV14" s="93"/>
      <c r="VVW14" s="93"/>
      <c r="VVX14" s="93"/>
      <c r="VVY14" s="93"/>
      <c r="VVZ14" s="93"/>
      <c r="VWA14" s="93"/>
      <c r="VWB14" s="93"/>
      <c r="VWC14" s="93"/>
      <c r="VWD14" s="93"/>
      <c r="VWE14" s="93"/>
      <c r="VWF14" s="93"/>
      <c r="VWG14" s="93"/>
      <c r="VWH14" s="93"/>
      <c r="VWI14" s="93"/>
      <c r="VWJ14" s="93"/>
      <c r="VWK14" s="93"/>
      <c r="VWL14" s="93"/>
      <c r="VWM14" s="93"/>
      <c r="VWN14" s="93"/>
      <c r="VWO14" s="93"/>
      <c r="VWP14" s="93"/>
      <c r="VWQ14" s="93"/>
      <c r="VWR14" s="93"/>
      <c r="VWS14" s="93"/>
      <c r="VWT14" s="93"/>
      <c r="VWU14" s="93"/>
      <c r="VWV14" s="93"/>
      <c r="VWW14" s="93"/>
      <c r="VWX14" s="93"/>
      <c r="VWY14" s="93"/>
      <c r="VWZ14" s="93"/>
      <c r="VXA14" s="93"/>
      <c r="VXB14" s="93"/>
      <c r="VXC14" s="93"/>
      <c r="VXD14" s="93"/>
      <c r="VXE14" s="93"/>
      <c r="VXF14" s="93"/>
      <c r="VXG14" s="93"/>
      <c r="VXH14" s="93"/>
      <c r="VXI14" s="93"/>
      <c r="VXJ14" s="93"/>
      <c r="VXK14" s="93"/>
      <c r="VXL14" s="93"/>
      <c r="VXM14" s="93"/>
      <c r="VXN14" s="93"/>
      <c r="VXO14" s="93"/>
      <c r="VXP14" s="93"/>
      <c r="VXQ14" s="93"/>
      <c r="VXR14" s="93"/>
      <c r="VXS14" s="93"/>
      <c r="VXT14" s="93"/>
      <c r="VXU14" s="93"/>
      <c r="VXV14" s="93"/>
      <c r="VXW14" s="93"/>
      <c r="VXX14" s="93"/>
      <c r="VXY14" s="93"/>
      <c r="VXZ14" s="93"/>
      <c r="VYA14" s="93"/>
      <c r="VYB14" s="93"/>
      <c r="VYC14" s="93"/>
      <c r="VYD14" s="93"/>
      <c r="VYE14" s="93"/>
      <c r="VYF14" s="93"/>
      <c r="VYG14" s="93"/>
      <c r="VYH14" s="93"/>
      <c r="VYI14" s="93"/>
      <c r="VYJ14" s="93"/>
      <c r="VYK14" s="93"/>
      <c r="VYL14" s="93"/>
      <c r="VYM14" s="93"/>
      <c r="VYN14" s="93"/>
      <c r="VYO14" s="93"/>
      <c r="VYP14" s="93"/>
      <c r="VYQ14" s="93"/>
      <c r="VYR14" s="93"/>
      <c r="VYS14" s="93"/>
      <c r="VYT14" s="93"/>
      <c r="VYU14" s="93"/>
      <c r="VYV14" s="93"/>
      <c r="VYW14" s="93"/>
      <c r="VYX14" s="93"/>
      <c r="VYY14" s="93"/>
      <c r="VYZ14" s="93"/>
      <c r="VZA14" s="93"/>
      <c r="VZB14" s="93"/>
      <c r="VZC14" s="93"/>
      <c r="VZD14" s="93"/>
      <c r="VZE14" s="93"/>
      <c r="VZF14" s="93"/>
      <c r="VZG14" s="93"/>
      <c r="VZH14" s="93"/>
      <c r="VZI14" s="93"/>
      <c r="VZJ14" s="93"/>
      <c r="VZK14" s="93"/>
      <c r="VZL14" s="93"/>
      <c r="VZM14" s="93"/>
      <c r="VZN14" s="93"/>
      <c r="VZO14" s="93"/>
      <c r="VZP14" s="93"/>
      <c r="VZQ14" s="93"/>
      <c r="VZR14" s="93"/>
      <c r="VZS14" s="93"/>
      <c r="VZT14" s="93"/>
      <c r="VZU14" s="93"/>
      <c r="VZV14" s="93"/>
      <c r="VZW14" s="93"/>
      <c r="VZX14" s="93"/>
      <c r="VZY14" s="93"/>
      <c r="VZZ14" s="93"/>
      <c r="WAA14" s="93"/>
      <c r="WAB14" s="93"/>
      <c r="WAC14" s="93"/>
      <c r="WAD14" s="93"/>
      <c r="WAE14" s="93"/>
      <c r="WAF14" s="93"/>
      <c r="WAG14" s="93"/>
      <c r="WAH14" s="93"/>
      <c r="WAI14" s="93"/>
      <c r="WAJ14" s="93"/>
      <c r="WAK14" s="93"/>
      <c r="WAL14" s="93"/>
      <c r="WAM14" s="93"/>
      <c r="WAN14" s="93"/>
      <c r="WAO14" s="93"/>
      <c r="WAP14" s="93"/>
      <c r="WAQ14" s="93"/>
      <c r="WAR14" s="93"/>
      <c r="WAS14" s="93"/>
      <c r="WAT14" s="93"/>
      <c r="WAU14" s="93"/>
      <c r="WAV14" s="93"/>
      <c r="WAW14" s="93"/>
      <c r="WAX14" s="93"/>
      <c r="WAY14" s="93"/>
      <c r="WAZ14" s="93"/>
      <c r="WBA14" s="93"/>
      <c r="WBB14" s="93"/>
      <c r="WBC14" s="93"/>
      <c r="WBD14" s="93"/>
      <c r="WBE14" s="93"/>
      <c r="WBF14" s="93"/>
      <c r="WBG14" s="93"/>
      <c r="WBH14" s="93"/>
      <c r="WBI14" s="93"/>
      <c r="WBJ14" s="93"/>
      <c r="WBK14" s="93"/>
      <c r="WBL14" s="93"/>
      <c r="WBM14" s="93"/>
      <c r="WBN14" s="93"/>
      <c r="WBO14" s="93"/>
      <c r="WBP14" s="93"/>
      <c r="WBQ14" s="93"/>
      <c r="WBR14" s="93"/>
      <c r="WBS14" s="93"/>
      <c r="WBT14" s="93"/>
      <c r="WBU14" s="93"/>
      <c r="WBV14" s="93"/>
      <c r="WBW14" s="93"/>
      <c r="WBX14" s="93"/>
      <c r="WBY14" s="93"/>
      <c r="WBZ14" s="93"/>
      <c r="WCA14" s="93"/>
      <c r="WCB14" s="93"/>
      <c r="WCC14" s="93"/>
      <c r="WCD14" s="93"/>
      <c r="WCE14" s="93"/>
      <c r="WCF14" s="93"/>
      <c r="WCG14" s="93"/>
      <c r="WCH14" s="93"/>
      <c r="WCI14" s="93"/>
      <c r="WCJ14" s="93"/>
      <c r="WCK14" s="93"/>
      <c r="WCL14" s="93"/>
      <c r="WCM14" s="93"/>
      <c r="WCN14" s="93"/>
      <c r="WCO14" s="93"/>
      <c r="WCP14" s="93"/>
      <c r="WCQ14" s="93"/>
      <c r="WCR14" s="93"/>
      <c r="WCS14" s="93"/>
      <c r="WCT14" s="93"/>
      <c r="WCU14" s="93"/>
      <c r="WCV14" s="93"/>
      <c r="WCW14" s="93"/>
      <c r="WCX14" s="93"/>
      <c r="WCY14" s="93"/>
      <c r="WCZ14" s="93"/>
      <c r="WDA14" s="93"/>
      <c r="WDB14" s="93"/>
      <c r="WDC14" s="93"/>
      <c r="WDD14" s="93"/>
      <c r="WDE14" s="93"/>
      <c r="WDF14" s="93"/>
      <c r="WDG14" s="93"/>
      <c r="WDH14" s="93"/>
      <c r="WDI14" s="93"/>
      <c r="WDJ14" s="93"/>
      <c r="WDK14" s="93"/>
      <c r="WDL14" s="93"/>
      <c r="WDM14" s="93"/>
      <c r="WDN14" s="93"/>
      <c r="WDO14" s="93"/>
      <c r="WDP14" s="93"/>
      <c r="WDQ14" s="93"/>
      <c r="WDR14" s="93"/>
      <c r="WDS14" s="93"/>
      <c r="WDT14" s="93"/>
      <c r="WDU14" s="93"/>
      <c r="WDV14" s="93"/>
      <c r="WDW14" s="93"/>
      <c r="WDX14" s="93"/>
      <c r="WDY14" s="93"/>
      <c r="WDZ14" s="93"/>
      <c r="WEA14" s="93"/>
      <c r="WEB14" s="93"/>
      <c r="WEC14" s="93"/>
      <c r="WED14" s="93"/>
      <c r="WEE14" s="93"/>
      <c r="WEF14" s="93"/>
      <c r="WEG14" s="93"/>
      <c r="WEH14" s="93"/>
      <c r="WEI14" s="93"/>
      <c r="WEJ14" s="93"/>
      <c r="WEK14" s="93"/>
      <c r="WEL14" s="93"/>
      <c r="WEM14" s="93"/>
      <c r="WEN14" s="93"/>
      <c r="WEO14" s="93"/>
      <c r="WEP14" s="93"/>
      <c r="WEQ14" s="93"/>
      <c r="WER14" s="93"/>
      <c r="WES14" s="93"/>
      <c r="WET14" s="93"/>
      <c r="WEU14" s="93"/>
      <c r="WEV14" s="93"/>
      <c r="WEW14" s="93"/>
      <c r="WEX14" s="93"/>
      <c r="WEY14" s="93"/>
      <c r="WEZ14" s="93"/>
      <c r="WFA14" s="93"/>
      <c r="WFB14" s="93"/>
      <c r="WFC14" s="93"/>
      <c r="WFD14" s="93"/>
      <c r="WFE14" s="93"/>
      <c r="WFF14" s="93"/>
      <c r="WFG14" s="93"/>
      <c r="WFH14" s="93"/>
      <c r="WFI14" s="93"/>
      <c r="WFJ14" s="93"/>
      <c r="WFK14" s="93"/>
      <c r="WFL14" s="93"/>
      <c r="WFM14" s="93"/>
      <c r="WFN14" s="93"/>
      <c r="WFO14" s="93"/>
      <c r="WFP14" s="93"/>
      <c r="WFQ14" s="93"/>
      <c r="WFR14" s="93"/>
      <c r="WFS14" s="93"/>
      <c r="WFT14" s="93"/>
      <c r="WFU14" s="93"/>
      <c r="WFV14" s="93"/>
      <c r="WFW14" s="93"/>
      <c r="WFX14" s="93"/>
      <c r="WFY14" s="93"/>
      <c r="WFZ14" s="93"/>
      <c r="WGA14" s="93"/>
      <c r="WGB14" s="93"/>
      <c r="WGC14" s="93"/>
      <c r="WGD14" s="93"/>
      <c r="WGE14" s="93"/>
      <c r="WGF14" s="93"/>
      <c r="WGG14" s="93"/>
      <c r="WGH14" s="93"/>
      <c r="WGI14" s="93"/>
      <c r="WGJ14" s="93"/>
      <c r="WGK14" s="93"/>
      <c r="WGL14" s="93"/>
      <c r="WGM14" s="93"/>
      <c r="WGN14" s="93"/>
      <c r="WGO14" s="93"/>
      <c r="WGP14" s="93"/>
      <c r="WGQ14" s="93"/>
      <c r="WGR14" s="93"/>
      <c r="WGS14" s="93"/>
      <c r="WGT14" s="93"/>
      <c r="WGU14" s="93"/>
      <c r="WGV14" s="93"/>
      <c r="WGW14" s="93"/>
      <c r="WGX14" s="93"/>
      <c r="WGY14" s="93"/>
      <c r="WGZ14" s="93"/>
      <c r="WHA14" s="93"/>
      <c r="WHB14" s="93"/>
      <c r="WHC14" s="93"/>
      <c r="WHD14" s="93"/>
      <c r="WHE14" s="93"/>
      <c r="WHF14" s="93"/>
      <c r="WHG14" s="93"/>
      <c r="WHH14" s="93"/>
      <c r="WHI14" s="93"/>
      <c r="WHJ14" s="93"/>
      <c r="WHK14" s="93"/>
      <c r="WHL14" s="93"/>
      <c r="WHM14" s="93"/>
      <c r="WHN14" s="93"/>
      <c r="WHO14" s="93"/>
      <c r="WHP14" s="93"/>
      <c r="WHQ14" s="93"/>
      <c r="WHR14" s="93"/>
      <c r="WHS14" s="93"/>
      <c r="WHT14" s="93"/>
      <c r="WHU14" s="93"/>
      <c r="WHV14" s="93"/>
      <c r="WHW14" s="93"/>
      <c r="WHX14" s="93"/>
      <c r="WHY14" s="93"/>
      <c r="WHZ14" s="93"/>
      <c r="WIA14" s="93"/>
      <c r="WIB14" s="93"/>
      <c r="WIC14" s="93"/>
      <c r="WID14" s="93"/>
      <c r="WIE14" s="93"/>
      <c r="WIF14" s="93"/>
      <c r="WIG14" s="93"/>
      <c r="WIH14" s="93"/>
      <c r="WII14" s="93"/>
      <c r="WIJ14" s="93"/>
      <c r="WIK14" s="93"/>
      <c r="WIL14" s="93"/>
      <c r="WIM14" s="93"/>
      <c r="WIN14" s="93"/>
      <c r="WIO14" s="93"/>
      <c r="WIP14" s="93"/>
      <c r="WIQ14" s="93"/>
      <c r="WIR14" s="93"/>
      <c r="WIS14" s="93"/>
      <c r="WIT14" s="93"/>
      <c r="WIU14" s="93"/>
      <c r="WIV14" s="93"/>
      <c r="WIW14" s="93"/>
      <c r="WIX14" s="93"/>
      <c r="WIY14" s="93"/>
      <c r="WIZ14" s="93"/>
      <c r="WJA14" s="93"/>
      <c r="WJB14" s="93"/>
      <c r="WJC14" s="93"/>
      <c r="WJD14" s="93"/>
      <c r="WJE14" s="93"/>
      <c r="WJF14" s="93"/>
      <c r="WJG14" s="93"/>
      <c r="WJH14" s="93"/>
      <c r="WJI14" s="93"/>
      <c r="WJJ14" s="93"/>
      <c r="WJK14" s="93"/>
      <c r="WJL14" s="93"/>
      <c r="WJM14" s="93"/>
      <c r="WJN14" s="93"/>
      <c r="WJO14" s="93"/>
      <c r="WJP14" s="93"/>
      <c r="WJQ14" s="93"/>
      <c r="WJR14" s="93"/>
      <c r="WJS14" s="93"/>
      <c r="WJT14" s="93"/>
      <c r="WJU14" s="93"/>
      <c r="WJV14" s="93"/>
      <c r="WJW14" s="93"/>
      <c r="WJX14" s="93"/>
      <c r="WJY14" s="93"/>
      <c r="WJZ14" s="93"/>
      <c r="WKA14" s="93"/>
      <c r="WKB14" s="93"/>
      <c r="WKC14" s="93"/>
      <c r="WKD14" s="93"/>
      <c r="WKE14" s="93"/>
      <c r="WKF14" s="93"/>
      <c r="WKG14" s="93"/>
      <c r="WKH14" s="93"/>
      <c r="WKI14" s="93"/>
      <c r="WKJ14" s="93"/>
      <c r="WKK14" s="93"/>
      <c r="WKL14" s="93"/>
      <c r="WKM14" s="93"/>
      <c r="WKN14" s="93"/>
      <c r="WKO14" s="93"/>
      <c r="WKP14" s="93"/>
      <c r="WKQ14" s="93"/>
      <c r="WKR14" s="93"/>
      <c r="WKS14" s="93"/>
      <c r="WKT14" s="93"/>
      <c r="WKU14" s="93"/>
      <c r="WKV14" s="93"/>
      <c r="WKW14" s="93"/>
      <c r="WKX14" s="93"/>
      <c r="WKY14" s="93"/>
      <c r="WKZ14" s="93"/>
      <c r="WLA14" s="93"/>
      <c r="WLB14" s="93"/>
      <c r="WLC14" s="93"/>
      <c r="WLD14" s="93"/>
      <c r="WLE14" s="93"/>
      <c r="WLF14" s="93"/>
      <c r="WLG14" s="93"/>
      <c r="WLH14" s="93"/>
      <c r="WLI14" s="93"/>
      <c r="WLJ14" s="93"/>
      <c r="WLK14" s="93"/>
      <c r="WLL14" s="93"/>
      <c r="WLM14" s="93"/>
      <c r="WLN14" s="93"/>
      <c r="WLO14" s="93"/>
      <c r="WLP14" s="93"/>
      <c r="WLQ14" s="93"/>
      <c r="WLR14" s="93"/>
      <c r="WLS14" s="93"/>
      <c r="WLT14" s="93"/>
      <c r="WLU14" s="93"/>
      <c r="WLV14" s="93"/>
      <c r="WLW14" s="93"/>
      <c r="WLX14" s="93"/>
      <c r="WLY14" s="93"/>
      <c r="WLZ14" s="93"/>
      <c r="WMA14" s="93"/>
      <c r="WMB14" s="93"/>
      <c r="WMC14" s="93"/>
      <c r="WMD14" s="93"/>
      <c r="WME14" s="93"/>
      <c r="WMF14" s="93"/>
      <c r="WMG14" s="93"/>
      <c r="WMH14" s="93"/>
      <c r="WMI14" s="93"/>
      <c r="WMJ14" s="93"/>
      <c r="WMK14" s="93"/>
      <c r="WML14" s="93"/>
      <c r="WMM14" s="93"/>
      <c r="WMN14" s="93"/>
      <c r="WMO14" s="93"/>
      <c r="WMP14" s="93"/>
      <c r="WMQ14" s="93"/>
      <c r="WMR14" s="93"/>
      <c r="WMS14" s="93"/>
      <c r="WMT14" s="93"/>
      <c r="WMU14" s="93"/>
      <c r="WMV14" s="93"/>
      <c r="WMW14" s="93"/>
      <c r="WMX14" s="93"/>
      <c r="WMY14" s="93"/>
      <c r="WMZ14" s="93"/>
      <c r="WNA14" s="93"/>
      <c r="WNB14" s="93"/>
      <c r="WNC14" s="93"/>
      <c r="WND14" s="93"/>
      <c r="WNE14" s="93"/>
      <c r="WNF14" s="93"/>
      <c r="WNG14" s="93"/>
      <c r="WNH14" s="93"/>
      <c r="WNI14" s="93"/>
      <c r="WNJ14" s="93"/>
      <c r="WNK14" s="93"/>
      <c r="WNL14" s="93"/>
      <c r="WNM14" s="93"/>
      <c r="WNN14" s="93"/>
      <c r="WNO14" s="93"/>
      <c r="WNP14" s="93"/>
      <c r="WNQ14" s="93"/>
      <c r="WNR14" s="93"/>
      <c r="WNS14" s="93"/>
      <c r="WNT14" s="93"/>
      <c r="WNU14" s="93"/>
      <c r="WNV14" s="93"/>
      <c r="WNW14" s="93"/>
      <c r="WNX14" s="93"/>
      <c r="WNY14" s="93"/>
      <c r="WNZ14" s="93"/>
      <c r="WOA14" s="93"/>
      <c r="WOB14" s="93"/>
      <c r="WOC14" s="93"/>
      <c r="WOD14" s="93"/>
      <c r="WOE14" s="93"/>
      <c r="WOF14" s="93"/>
      <c r="WOG14" s="93"/>
      <c r="WOH14" s="93"/>
      <c r="WOI14" s="93"/>
      <c r="WOJ14" s="93"/>
      <c r="WOK14" s="93"/>
      <c r="WOL14" s="93"/>
      <c r="WOM14" s="93"/>
      <c r="WON14" s="93"/>
      <c r="WOO14" s="93"/>
      <c r="WOP14" s="93"/>
      <c r="WOQ14" s="93"/>
      <c r="WOR14" s="93"/>
      <c r="WOS14" s="93"/>
      <c r="WOT14" s="93"/>
      <c r="WOU14" s="93"/>
      <c r="WOV14" s="93"/>
      <c r="WOW14" s="93"/>
      <c r="WOX14" s="93"/>
      <c r="WOY14" s="93"/>
      <c r="WOZ14" s="93"/>
      <c r="WPA14" s="93"/>
      <c r="WPB14" s="93"/>
      <c r="WPC14" s="93"/>
      <c r="WPD14" s="93"/>
      <c r="WPE14" s="93"/>
      <c r="WPF14" s="93"/>
      <c r="WPG14" s="93"/>
      <c r="WPH14" s="93"/>
      <c r="WPI14" s="93"/>
      <c r="WPJ14" s="93"/>
      <c r="WPK14" s="93"/>
      <c r="WPL14" s="93"/>
      <c r="WPM14" s="93"/>
      <c r="WPN14" s="93"/>
      <c r="WPO14" s="93"/>
      <c r="WPP14" s="93"/>
      <c r="WPQ14" s="93"/>
      <c r="WPR14" s="93"/>
      <c r="WPS14" s="93"/>
      <c r="WPT14" s="93"/>
      <c r="WPU14" s="93"/>
      <c r="WPV14" s="93"/>
      <c r="WPW14" s="93"/>
      <c r="WPX14" s="93"/>
      <c r="WPY14" s="93"/>
      <c r="WPZ14" s="93"/>
      <c r="WQA14" s="93"/>
      <c r="WQB14" s="93"/>
      <c r="WQC14" s="93"/>
      <c r="WQD14" s="93"/>
      <c r="WQE14" s="93"/>
      <c r="WQF14" s="93"/>
      <c r="WQG14" s="93"/>
      <c r="WQH14" s="93"/>
      <c r="WQI14" s="93"/>
      <c r="WQJ14" s="93"/>
      <c r="WQK14" s="93"/>
      <c r="WQL14" s="93"/>
      <c r="WQM14" s="93"/>
      <c r="WQN14" s="93"/>
      <c r="WQO14" s="93"/>
      <c r="WQP14" s="93"/>
      <c r="WQQ14" s="93"/>
      <c r="WQR14" s="93"/>
      <c r="WQS14" s="93"/>
      <c r="WQT14" s="93"/>
      <c r="WQU14" s="93"/>
      <c r="WQV14" s="93"/>
      <c r="WQW14" s="93"/>
      <c r="WQX14" s="93"/>
      <c r="WQY14" s="93"/>
      <c r="WQZ14" s="93"/>
      <c r="WRA14" s="93"/>
      <c r="WRB14" s="93"/>
      <c r="WRC14" s="93"/>
      <c r="WRD14" s="93"/>
      <c r="WRE14" s="93"/>
      <c r="WRF14" s="93"/>
      <c r="WRG14" s="93"/>
      <c r="WRH14" s="93"/>
      <c r="WRI14" s="93"/>
      <c r="WRJ14" s="93"/>
      <c r="WRK14" s="93"/>
      <c r="WRL14" s="93"/>
      <c r="WRM14" s="93"/>
      <c r="WRN14" s="93"/>
      <c r="WRO14" s="93"/>
      <c r="WRP14" s="93"/>
      <c r="WRQ14" s="93"/>
      <c r="WRR14" s="93"/>
      <c r="WRS14" s="93"/>
      <c r="WRT14" s="93"/>
      <c r="WRU14" s="93"/>
      <c r="WRV14" s="93"/>
      <c r="WRW14" s="93"/>
      <c r="WRX14" s="93"/>
      <c r="WRY14" s="93"/>
      <c r="WRZ14" s="93"/>
      <c r="WSA14" s="93"/>
      <c r="WSB14" s="93"/>
      <c r="WSC14" s="93"/>
      <c r="WSD14" s="93"/>
      <c r="WSE14" s="93"/>
      <c r="WSF14" s="93"/>
      <c r="WSG14" s="93"/>
      <c r="WSH14" s="93"/>
      <c r="WSI14" s="93"/>
      <c r="WSJ14" s="93"/>
      <c r="WSK14" s="93"/>
      <c r="WSL14" s="93"/>
      <c r="WSM14" s="93"/>
      <c r="WSN14" s="93"/>
      <c r="WSO14" s="93"/>
      <c r="WSP14" s="93"/>
      <c r="WSQ14" s="93"/>
      <c r="WSR14" s="93"/>
      <c r="WSS14" s="93"/>
      <c r="WST14" s="93"/>
      <c r="WSU14" s="93"/>
      <c r="WSV14" s="93"/>
      <c r="WSW14" s="93"/>
      <c r="WSX14" s="93"/>
      <c r="WSY14" s="93"/>
      <c r="WSZ14" s="93"/>
      <c r="WTA14" s="93"/>
      <c r="WTB14" s="93"/>
      <c r="WTC14" s="93"/>
      <c r="WTD14" s="93"/>
      <c r="WTE14" s="93"/>
      <c r="WTF14" s="93"/>
      <c r="WTG14" s="93"/>
      <c r="WTH14" s="93"/>
      <c r="WTI14" s="93"/>
      <c r="WTJ14" s="93"/>
      <c r="WTK14" s="93"/>
      <c r="WTL14" s="93"/>
      <c r="WTM14" s="93"/>
      <c r="WTN14" s="93"/>
      <c r="WTO14" s="93"/>
      <c r="WTP14" s="93"/>
      <c r="WTQ14" s="93"/>
      <c r="WTR14" s="93"/>
      <c r="WTS14" s="93"/>
      <c r="WTT14" s="93"/>
      <c r="WTU14" s="93"/>
      <c r="WTV14" s="93"/>
      <c r="WTW14" s="93"/>
      <c r="WTX14" s="93"/>
      <c r="WTY14" s="93"/>
      <c r="WTZ14" s="93"/>
      <c r="WUA14" s="93"/>
      <c r="WUB14" s="93"/>
      <c r="WUC14" s="93"/>
      <c r="WUD14" s="93"/>
      <c r="WUE14" s="93"/>
      <c r="WUF14" s="93"/>
      <c r="WUG14" s="93"/>
      <c r="WUH14" s="93"/>
      <c r="WUI14" s="93"/>
      <c r="WUJ14" s="93"/>
      <c r="WUK14" s="93"/>
      <c r="WUL14" s="93"/>
      <c r="WUM14" s="93"/>
      <c r="WUN14" s="93"/>
      <c r="WUO14" s="93"/>
      <c r="WUP14" s="93"/>
      <c r="WUQ14" s="93"/>
      <c r="WUR14" s="93"/>
      <c r="WUS14" s="93"/>
      <c r="WUT14" s="93"/>
      <c r="WUU14" s="93"/>
      <c r="WUV14" s="93"/>
      <c r="WUW14" s="93"/>
      <c r="WUX14" s="93"/>
      <c r="WUY14" s="93"/>
      <c r="WUZ14" s="93"/>
      <c r="WVA14" s="93"/>
      <c r="WVB14" s="93"/>
      <c r="WVC14" s="93"/>
      <c r="WVD14" s="93"/>
      <c r="WVE14" s="93"/>
      <c r="WVF14" s="93"/>
      <c r="WVG14" s="93"/>
      <c r="WVH14" s="93"/>
      <c r="WVI14" s="93"/>
      <c r="WVJ14" s="93"/>
      <c r="WVK14" s="93"/>
      <c r="WVL14" s="93"/>
      <c r="WVM14" s="93"/>
      <c r="WVN14" s="93"/>
      <c r="WVO14" s="93"/>
      <c r="WVP14" s="93"/>
      <c r="WVQ14" s="93"/>
      <c r="WVR14" s="93"/>
      <c r="WVS14" s="93"/>
      <c r="WVT14" s="93"/>
      <c r="WVU14" s="93"/>
      <c r="WVV14" s="93"/>
      <c r="WVW14" s="93"/>
      <c r="WVX14" s="93"/>
      <c r="WVY14" s="93"/>
      <c r="WVZ14" s="93"/>
      <c r="WWA14" s="93"/>
      <c r="WWB14" s="93"/>
      <c r="WWC14" s="93"/>
      <c r="WWD14" s="93"/>
      <c r="WWE14" s="93"/>
      <c r="WWF14" s="93"/>
      <c r="WWG14" s="93"/>
      <c r="WWH14" s="93"/>
      <c r="WWI14" s="93"/>
      <c r="WWJ14" s="93"/>
      <c r="WWK14" s="93"/>
      <c r="WWL14" s="93"/>
      <c r="WWM14" s="93"/>
      <c r="WWN14" s="93"/>
      <c r="WWO14" s="93"/>
      <c r="WWP14" s="93"/>
      <c r="WWQ14" s="93"/>
      <c r="WWR14" s="93"/>
      <c r="WWS14" s="93"/>
      <c r="WWT14" s="93"/>
      <c r="WWU14" s="93"/>
      <c r="WWV14" s="93"/>
      <c r="WWW14" s="93"/>
      <c r="WWX14" s="93"/>
      <c r="WWY14" s="93"/>
      <c r="WWZ14" s="93"/>
      <c r="WXA14" s="93"/>
      <c r="WXB14" s="93"/>
      <c r="WXC14" s="93"/>
      <c r="WXD14" s="93"/>
      <c r="WXE14" s="93"/>
      <c r="WXF14" s="93"/>
      <c r="WXG14" s="93"/>
      <c r="WXH14" s="93"/>
      <c r="WXI14" s="93"/>
      <c r="WXJ14" s="93"/>
      <c r="WXK14" s="93"/>
      <c r="WXL14" s="93"/>
      <c r="WXM14" s="93"/>
      <c r="WXN14" s="93"/>
      <c r="WXO14" s="93"/>
      <c r="WXP14" s="93"/>
      <c r="WXQ14" s="93"/>
      <c r="WXR14" s="93"/>
      <c r="WXS14" s="93"/>
      <c r="WXT14" s="93"/>
      <c r="WXU14" s="93"/>
      <c r="WXV14" s="93"/>
      <c r="WXW14" s="93"/>
      <c r="WXX14" s="93"/>
      <c r="WXY14" s="93"/>
      <c r="WXZ14" s="93"/>
      <c r="WYA14" s="93"/>
      <c r="WYB14" s="93"/>
      <c r="WYC14" s="93"/>
      <c r="WYD14" s="93"/>
      <c r="WYE14" s="93"/>
      <c r="WYF14" s="93"/>
      <c r="WYG14" s="93"/>
      <c r="WYH14" s="93"/>
      <c r="WYI14" s="93"/>
      <c r="WYJ14" s="93"/>
      <c r="WYK14" s="93"/>
      <c r="WYL14" s="93"/>
      <c r="WYM14" s="93"/>
      <c r="WYN14" s="93"/>
      <c r="WYO14" s="93"/>
      <c r="WYP14" s="93"/>
      <c r="WYQ14" s="93"/>
      <c r="WYR14" s="93"/>
      <c r="WYS14" s="93"/>
      <c r="WYT14" s="93"/>
      <c r="WYU14" s="93"/>
      <c r="WYV14" s="93"/>
      <c r="WYW14" s="93"/>
      <c r="WYX14" s="93"/>
      <c r="WYY14" s="93"/>
      <c r="WYZ14" s="93"/>
      <c r="WZA14" s="93"/>
      <c r="WZB14" s="93"/>
      <c r="WZC14" s="93"/>
      <c r="WZD14" s="93"/>
      <c r="WZE14" s="93"/>
      <c r="WZF14" s="93"/>
      <c r="WZG14" s="93"/>
      <c r="WZH14" s="93"/>
      <c r="WZI14" s="93"/>
      <c r="WZJ14" s="93"/>
      <c r="WZK14" s="93"/>
      <c r="WZL14" s="93"/>
      <c r="WZM14" s="93"/>
      <c r="WZN14" s="93"/>
      <c r="WZO14" s="93"/>
      <c r="WZP14" s="93"/>
      <c r="WZQ14" s="93"/>
      <c r="WZR14" s="93"/>
      <c r="WZS14" s="93"/>
      <c r="WZT14" s="93"/>
      <c r="WZU14" s="93"/>
      <c r="WZV14" s="93"/>
      <c r="WZW14" s="93"/>
      <c r="WZX14" s="93"/>
      <c r="WZY14" s="93"/>
      <c r="WZZ14" s="93"/>
      <c r="XAA14" s="93"/>
      <c r="XAB14" s="93"/>
      <c r="XAC14" s="93"/>
      <c r="XAD14" s="93"/>
      <c r="XAE14" s="93"/>
      <c r="XAF14" s="93"/>
      <c r="XAG14" s="93"/>
      <c r="XAH14" s="93"/>
      <c r="XAI14" s="93"/>
      <c r="XAJ14" s="93"/>
      <c r="XAK14" s="93"/>
      <c r="XAL14" s="93"/>
      <c r="XAM14" s="93"/>
      <c r="XAN14" s="93"/>
      <c r="XAO14" s="93"/>
      <c r="XAP14" s="93"/>
      <c r="XAQ14" s="93"/>
      <c r="XAR14" s="93"/>
      <c r="XAS14" s="93"/>
      <c r="XAT14" s="93"/>
      <c r="XAU14" s="93"/>
      <c r="XAV14" s="93"/>
      <c r="XAW14" s="93"/>
      <c r="XAX14" s="93"/>
      <c r="XAY14" s="93"/>
      <c r="XAZ14" s="93"/>
      <c r="XBA14" s="93"/>
      <c r="XBB14" s="93"/>
      <c r="XBC14" s="93"/>
      <c r="XBD14" s="93"/>
      <c r="XBE14" s="93"/>
      <c r="XBF14" s="93"/>
      <c r="XBG14" s="93"/>
      <c r="XBH14" s="93"/>
      <c r="XBI14" s="93"/>
      <c r="XBJ14" s="93"/>
      <c r="XBK14" s="93"/>
      <c r="XBL14" s="93"/>
      <c r="XBM14" s="93"/>
      <c r="XBN14" s="93"/>
      <c r="XBO14" s="93"/>
      <c r="XBP14" s="93"/>
      <c r="XBQ14" s="93"/>
      <c r="XBR14" s="93"/>
      <c r="XBS14" s="93"/>
      <c r="XBT14" s="93"/>
      <c r="XBU14" s="93"/>
      <c r="XBV14" s="93"/>
      <c r="XBW14" s="93"/>
      <c r="XBX14" s="93"/>
      <c r="XBY14" s="93"/>
      <c r="XBZ14" s="93"/>
      <c r="XCA14" s="93"/>
      <c r="XCB14" s="93"/>
      <c r="XCC14" s="93"/>
      <c r="XCD14" s="93"/>
      <c r="XCE14" s="93"/>
      <c r="XCF14" s="93"/>
      <c r="XCG14" s="93"/>
      <c r="XCH14" s="93"/>
      <c r="XCI14" s="93"/>
      <c r="XCJ14" s="93"/>
      <c r="XCK14" s="93"/>
      <c r="XCL14" s="93"/>
      <c r="XCM14" s="93"/>
      <c r="XCN14" s="93"/>
      <c r="XCO14" s="93"/>
      <c r="XCP14" s="93"/>
      <c r="XCQ14" s="93"/>
      <c r="XCR14" s="93"/>
      <c r="XCS14" s="93"/>
      <c r="XCT14" s="93"/>
      <c r="XCU14" s="93"/>
      <c r="XCV14" s="93"/>
      <c r="XCW14" s="93"/>
      <c r="XCX14" s="93"/>
      <c r="XCY14" s="93"/>
      <c r="XCZ14" s="93"/>
      <c r="XDA14" s="93"/>
      <c r="XDB14" s="93"/>
      <c r="XDC14" s="93"/>
      <c r="XDD14" s="93"/>
      <c r="XDE14" s="93"/>
      <c r="XDF14" s="93"/>
      <c r="XDG14" s="93"/>
      <c r="XDH14" s="93"/>
      <c r="XDI14" s="93"/>
      <c r="XDJ14" s="93"/>
      <c r="XDK14" s="93"/>
      <c r="XDL14" s="93"/>
      <c r="XDM14" s="93"/>
      <c r="XDN14" s="122"/>
      <c r="XDO14" s="93"/>
      <c r="XDP14" s="93"/>
      <c r="XDQ14" s="93"/>
      <c r="XDR14" s="93"/>
      <c r="XDS14" s="93"/>
      <c r="XDT14" s="93"/>
      <c r="XDU14" s="93"/>
      <c r="XDV14" s="93"/>
      <c r="XDW14" s="93"/>
      <c r="XDX14" s="93"/>
      <c r="XDY14" s="93"/>
    </row>
    <row r="15" s="95" customFormat="1" ht="76" hidden="1" customHeight="1" spans="1:13">
      <c r="A15" s="108">
        <v>4</v>
      </c>
      <c r="B15" s="111" t="s">
        <v>322</v>
      </c>
      <c r="C15" s="110">
        <f t="shared" si="5"/>
        <v>0</v>
      </c>
      <c r="D15" s="110">
        <v>100</v>
      </c>
      <c r="E15" s="110">
        <v>0</v>
      </c>
      <c r="F15" s="110">
        <v>0</v>
      </c>
      <c r="G15" s="110">
        <v>0</v>
      </c>
      <c r="H15" s="110">
        <v>0</v>
      </c>
      <c r="I15" s="110">
        <v>0</v>
      </c>
      <c r="J15" s="110">
        <v>0</v>
      </c>
      <c r="K15" s="119" t="s">
        <v>323</v>
      </c>
      <c r="L15" s="110">
        <v>100</v>
      </c>
      <c r="M15" s="108"/>
    </row>
    <row r="16" s="94" customFormat="1" ht="31.75" hidden="1" customHeight="1" spans="1:16353">
      <c r="A16" s="106" t="s">
        <v>73</v>
      </c>
      <c r="B16" s="106" t="s">
        <v>74</v>
      </c>
      <c r="C16" s="107">
        <f t="shared" ref="C16:J16" si="7">C17+C19+C27+C32+C39+C42+C48+C50+C52+C59+C61+C72</f>
        <v>209.02</v>
      </c>
      <c r="D16" s="107">
        <f t="shared" si="7"/>
        <v>24887.36</v>
      </c>
      <c r="E16" s="107">
        <f t="shared" si="7"/>
        <v>55.22</v>
      </c>
      <c r="F16" s="107">
        <f t="shared" si="7"/>
        <v>16042.36</v>
      </c>
      <c r="G16" s="107">
        <f t="shared" si="7"/>
        <v>153.8</v>
      </c>
      <c r="H16" s="107">
        <f t="shared" si="7"/>
        <v>3845</v>
      </c>
      <c r="I16" s="107">
        <f t="shared" si="7"/>
        <v>5000</v>
      </c>
      <c r="J16" s="107">
        <f t="shared" si="7"/>
        <v>5000</v>
      </c>
      <c r="K16" s="118"/>
      <c r="L16" s="118"/>
      <c r="M16" s="118"/>
      <c r="N16" s="93"/>
      <c r="O16" s="93"/>
      <c r="P16" s="93"/>
      <c r="Q16" s="93"/>
      <c r="R16" s="93"/>
      <c r="S16" s="93"/>
      <c r="T16" s="93"/>
      <c r="U16" s="93"/>
      <c r="V16" s="93"/>
      <c r="W16" s="93"/>
      <c r="X16" s="93"/>
      <c r="Y16" s="93"/>
      <c r="Z16" s="93"/>
      <c r="AA16" s="93"/>
      <c r="AB16" s="93"/>
      <c r="AC16" s="93"/>
      <c r="AD16" s="93"/>
      <c r="AE16" s="93"/>
      <c r="AF16" s="93"/>
      <c r="AG16" s="93"/>
      <c r="AH16" s="93"/>
      <c r="AI16" s="93"/>
      <c r="AJ16" s="93"/>
      <c r="AK16" s="93"/>
      <c r="AL16" s="93"/>
      <c r="AM16" s="93"/>
      <c r="AN16" s="93"/>
      <c r="AO16" s="93"/>
      <c r="AP16" s="93"/>
      <c r="AQ16" s="93"/>
      <c r="AR16" s="93"/>
      <c r="AS16" s="93"/>
      <c r="AT16" s="93"/>
      <c r="AU16" s="93"/>
      <c r="AV16" s="93"/>
      <c r="AW16" s="93"/>
      <c r="AX16" s="93"/>
      <c r="AY16" s="93"/>
      <c r="AZ16" s="93"/>
      <c r="BA16" s="93"/>
      <c r="BB16" s="93"/>
      <c r="BC16" s="93"/>
      <c r="BD16" s="93"/>
      <c r="BE16" s="93"/>
      <c r="BF16" s="93"/>
      <c r="BG16" s="93"/>
      <c r="BH16" s="93"/>
      <c r="BI16" s="93"/>
      <c r="BJ16" s="93"/>
      <c r="BK16" s="93"/>
      <c r="BL16" s="93"/>
      <c r="BM16" s="93"/>
      <c r="BN16" s="93"/>
      <c r="BO16" s="93"/>
      <c r="BP16" s="93"/>
      <c r="BQ16" s="93"/>
      <c r="BR16" s="93"/>
      <c r="BS16" s="93"/>
      <c r="BT16" s="93"/>
      <c r="BU16" s="93"/>
      <c r="BV16" s="93"/>
      <c r="BW16" s="93"/>
      <c r="BX16" s="93"/>
      <c r="BY16" s="93"/>
      <c r="BZ16" s="93"/>
      <c r="CA16" s="93"/>
      <c r="CB16" s="93"/>
      <c r="CC16" s="93"/>
      <c r="CD16" s="93"/>
      <c r="CE16" s="93"/>
      <c r="CF16" s="93"/>
      <c r="CG16" s="93"/>
      <c r="CH16" s="93"/>
      <c r="CI16" s="93"/>
      <c r="CJ16" s="93"/>
      <c r="CK16" s="93"/>
      <c r="CL16" s="93"/>
      <c r="CM16" s="93"/>
      <c r="CN16" s="93"/>
      <c r="CO16" s="93"/>
      <c r="CP16" s="93"/>
      <c r="CQ16" s="93"/>
      <c r="CR16" s="93"/>
      <c r="CS16" s="93"/>
      <c r="CT16" s="93"/>
      <c r="CU16" s="93"/>
      <c r="CV16" s="93"/>
      <c r="CW16" s="93"/>
      <c r="CX16" s="93"/>
      <c r="CY16" s="93"/>
      <c r="CZ16" s="93"/>
      <c r="DA16" s="93"/>
      <c r="DB16" s="93"/>
      <c r="DC16" s="93"/>
      <c r="DD16" s="93"/>
      <c r="DE16" s="93"/>
      <c r="DF16" s="93"/>
      <c r="DG16" s="93"/>
      <c r="DH16" s="93"/>
      <c r="DI16" s="93"/>
      <c r="DJ16" s="93"/>
      <c r="DK16" s="93"/>
      <c r="DL16" s="93"/>
      <c r="DM16" s="93"/>
      <c r="DN16" s="93"/>
      <c r="DO16" s="93"/>
      <c r="DP16" s="93"/>
      <c r="DQ16" s="93"/>
      <c r="DR16" s="93"/>
      <c r="DS16" s="93"/>
      <c r="DT16" s="93"/>
      <c r="DU16" s="93"/>
      <c r="DV16" s="93"/>
      <c r="DW16" s="93"/>
      <c r="DX16" s="93"/>
      <c r="DY16" s="93"/>
      <c r="DZ16" s="93"/>
      <c r="EA16" s="93"/>
      <c r="EB16" s="93"/>
      <c r="EC16" s="93"/>
      <c r="ED16" s="93"/>
      <c r="EE16" s="93"/>
      <c r="EF16" s="93"/>
      <c r="EG16" s="93"/>
      <c r="EH16" s="93"/>
      <c r="EI16" s="93"/>
      <c r="EJ16" s="93"/>
      <c r="EK16" s="93"/>
      <c r="EL16" s="93"/>
      <c r="EM16" s="93"/>
      <c r="EN16" s="93"/>
      <c r="EO16" s="93"/>
      <c r="EP16" s="93"/>
      <c r="EQ16" s="93"/>
      <c r="ER16" s="93"/>
      <c r="ES16" s="93"/>
      <c r="ET16" s="93"/>
      <c r="EU16" s="93"/>
      <c r="EV16" s="93"/>
      <c r="EW16" s="93"/>
      <c r="EX16" s="93"/>
      <c r="EY16" s="93"/>
      <c r="EZ16" s="93"/>
      <c r="FA16" s="93"/>
      <c r="FB16" s="93"/>
      <c r="FC16" s="93"/>
      <c r="FD16" s="93"/>
      <c r="FE16" s="93"/>
      <c r="FF16" s="93"/>
      <c r="FG16" s="93"/>
      <c r="FH16" s="93"/>
      <c r="FI16" s="93"/>
      <c r="FJ16" s="93"/>
      <c r="FK16" s="93"/>
      <c r="FL16" s="93"/>
      <c r="FM16" s="93"/>
      <c r="FN16" s="93"/>
      <c r="FO16" s="93"/>
      <c r="FP16" s="93"/>
      <c r="FQ16" s="93"/>
      <c r="FR16" s="93"/>
      <c r="FS16" s="93"/>
      <c r="FT16" s="93"/>
      <c r="FU16" s="93"/>
      <c r="FV16" s="93"/>
      <c r="FW16" s="93"/>
      <c r="FX16" s="93"/>
      <c r="FY16" s="93"/>
      <c r="FZ16" s="93"/>
      <c r="GA16" s="93"/>
      <c r="GB16" s="93"/>
      <c r="GC16" s="93"/>
      <c r="GD16" s="93"/>
      <c r="GE16" s="93"/>
      <c r="GF16" s="93"/>
      <c r="GG16" s="93"/>
      <c r="GH16" s="93"/>
      <c r="GI16" s="93"/>
      <c r="GJ16" s="93"/>
      <c r="GK16" s="93"/>
      <c r="GL16" s="93"/>
      <c r="GM16" s="93"/>
      <c r="GN16" s="93"/>
      <c r="GO16" s="93"/>
      <c r="GP16" s="93"/>
      <c r="GQ16" s="93"/>
      <c r="GR16" s="93"/>
      <c r="GS16" s="93"/>
      <c r="GT16" s="93"/>
      <c r="GU16" s="93"/>
      <c r="GV16" s="93"/>
      <c r="GW16" s="93"/>
      <c r="GX16" s="93"/>
      <c r="GY16" s="93"/>
      <c r="GZ16" s="93"/>
      <c r="HA16" s="93"/>
      <c r="HB16" s="93"/>
      <c r="HC16" s="93"/>
      <c r="HD16" s="93"/>
      <c r="HE16" s="93"/>
      <c r="HF16" s="93"/>
      <c r="HG16" s="93"/>
      <c r="HH16" s="93"/>
      <c r="HI16" s="93"/>
      <c r="HJ16" s="93"/>
      <c r="HK16" s="93"/>
      <c r="HL16" s="93"/>
      <c r="HM16" s="93"/>
      <c r="HN16" s="93"/>
      <c r="HO16" s="93"/>
      <c r="HP16" s="93"/>
      <c r="HQ16" s="93"/>
      <c r="HR16" s="93"/>
      <c r="HS16" s="93"/>
      <c r="HT16" s="93"/>
      <c r="HU16" s="93"/>
      <c r="HV16" s="93"/>
      <c r="HW16" s="93"/>
      <c r="HX16" s="93"/>
      <c r="HY16" s="93"/>
      <c r="HZ16" s="93"/>
      <c r="IA16" s="93"/>
      <c r="IB16" s="93"/>
      <c r="IC16" s="93"/>
      <c r="ID16" s="93"/>
      <c r="IE16" s="93"/>
      <c r="IF16" s="93"/>
      <c r="IG16" s="93"/>
      <c r="IH16" s="93"/>
      <c r="II16" s="93"/>
      <c r="IJ16" s="93"/>
      <c r="IK16" s="93"/>
      <c r="IL16" s="93"/>
      <c r="IM16" s="93"/>
      <c r="IN16" s="93"/>
      <c r="IO16" s="93"/>
      <c r="IP16" s="93"/>
      <c r="IQ16" s="93"/>
      <c r="IR16" s="93"/>
      <c r="IS16" s="93"/>
      <c r="IT16" s="93"/>
      <c r="IU16" s="93"/>
      <c r="IV16" s="93"/>
      <c r="IW16" s="93"/>
      <c r="IX16" s="93"/>
      <c r="IY16" s="93"/>
      <c r="IZ16" s="93"/>
      <c r="JA16" s="93"/>
      <c r="JB16" s="93"/>
      <c r="JC16" s="93"/>
      <c r="JD16" s="93"/>
      <c r="JE16" s="93"/>
      <c r="JF16" s="93"/>
      <c r="JG16" s="93"/>
      <c r="JH16" s="93"/>
      <c r="JI16" s="93"/>
      <c r="JJ16" s="93"/>
      <c r="JK16" s="93"/>
      <c r="JL16" s="93"/>
      <c r="JM16" s="93"/>
      <c r="JN16" s="93"/>
      <c r="JO16" s="93"/>
      <c r="JP16" s="93"/>
      <c r="JQ16" s="93"/>
      <c r="JR16" s="93"/>
      <c r="JS16" s="93"/>
      <c r="JT16" s="93"/>
      <c r="JU16" s="93"/>
      <c r="JV16" s="93"/>
      <c r="JW16" s="93"/>
      <c r="JX16" s="93"/>
      <c r="JY16" s="93"/>
      <c r="JZ16" s="93"/>
      <c r="KA16" s="93"/>
      <c r="KB16" s="93"/>
      <c r="KC16" s="93"/>
      <c r="KD16" s="93"/>
      <c r="KE16" s="93"/>
      <c r="KF16" s="93"/>
      <c r="KG16" s="93"/>
      <c r="KH16" s="93"/>
      <c r="KI16" s="93"/>
      <c r="KJ16" s="93"/>
      <c r="KK16" s="93"/>
      <c r="KL16" s="93"/>
      <c r="KM16" s="93"/>
      <c r="KN16" s="93"/>
      <c r="KO16" s="93"/>
      <c r="KP16" s="93"/>
      <c r="KQ16" s="93"/>
      <c r="KR16" s="93"/>
      <c r="KS16" s="93"/>
      <c r="KT16" s="93"/>
      <c r="KU16" s="93"/>
      <c r="KV16" s="93"/>
      <c r="KW16" s="93"/>
      <c r="KX16" s="93"/>
      <c r="KY16" s="93"/>
      <c r="KZ16" s="93"/>
      <c r="LA16" s="93"/>
      <c r="LB16" s="93"/>
      <c r="LC16" s="93"/>
      <c r="LD16" s="93"/>
      <c r="LE16" s="93"/>
      <c r="LF16" s="93"/>
      <c r="LG16" s="93"/>
      <c r="LH16" s="93"/>
      <c r="LI16" s="93"/>
      <c r="LJ16" s="93"/>
      <c r="LK16" s="93"/>
      <c r="LL16" s="93"/>
      <c r="LM16" s="93"/>
      <c r="LN16" s="93"/>
      <c r="LO16" s="93"/>
      <c r="LP16" s="93"/>
      <c r="LQ16" s="93"/>
      <c r="LR16" s="93"/>
      <c r="LS16" s="93"/>
      <c r="LT16" s="93"/>
      <c r="LU16" s="93"/>
      <c r="LV16" s="93"/>
      <c r="LW16" s="93"/>
      <c r="LX16" s="93"/>
      <c r="LY16" s="93"/>
      <c r="LZ16" s="93"/>
      <c r="MA16" s="93"/>
      <c r="MB16" s="93"/>
      <c r="MC16" s="93"/>
      <c r="MD16" s="93"/>
      <c r="ME16" s="93"/>
      <c r="MF16" s="93"/>
      <c r="MG16" s="93"/>
      <c r="MH16" s="93"/>
      <c r="MI16" s="93"/>
      <c r="MJ16" s="93"/>
      <c r="MK16" s="93"/>
      <c r="ML16" s="93"/>
      <c r="MM16" s="93"/>
      <c r="MN16" s="93"/>
      <c r="MO16" s="93"/>
      <c r="MP16" s="93"/>
      <c r="MQ16" s="93"/>
      <c r="MR16" s="93"/>
      <c r="MS16" s="93"/>
      <c r="MT16" s="93"/>
      <c r="MU16" s="93"/>
      <c r="MV16" s="93"/>
      <c r="MW16" s="93"/>
      <c r="MX16" s="93"/>
      <c r="MY16" s="93"/>
      <c r="MZ16" s="93"/>
      <c r="NA16" s="93"/>
      <c r="NB16" s="93"/>
      <c r="NC16" s="93"/>
      <c r="ND16" s="93"/>
      <c r="NE16" s="93"/>
      <c r="NF16" s="93"/>
      <c r="NG16" s="93"/>
      <c r="NH16" s="93"/>
      <c r="NI16" s="93"/>
      <c r="NJ16" s="93"/>
      <c r="NK16" s="93"/>
      <c r="NL16" s="93"/>
      <c r="NM16" s="93"/>
      <c r="NN16" s="93"/>
      <c r="NO16" s="93"/>
      <c r="NP16" s="93"/>
      <c r="NQ16" s="93"/>
      <c r="NR16" s="93"/>
      <c r="NS16" s="93"/>
      <c r="NT16" s="93"/>
      <c r="NU16" s="93"/>
      <c r="NV16" s="93"/>
      <c r="NW16" s="93"/>
      <c r="NX16" s="93"/>
      <c r="NY16" s="93"/>
      <c r="NZ16" s="93"/>
      <c r="OA16" s="93"/>
      <c r="OB16" s="93"/>
      <c r="OC16" s="93"/>
      <c r="OD16" s="93"/>
      <c r="OE16" s="93"/>
      <c r="OF16" s="93"/>
      <c r="OG16" s="93"/>
      <c r="OH16" s="93"/>
      <c r="OI16" s="93"/>
      <c r="OJ16" s="93"/>
      <c r="OK16" s="93"/>
      <c r="OL16" s="93"/>
      <c r="OM16" s="93"/>
      <c r="ON16" s="93"/>
      <c r="OO16" s="93"/>
      <c r="OP16" s="93"/>
      <c r="OQ16" s="93"/>
      <c r="OR16" s="93"/>
      <c r="OS16" s="93"/>
      <c r="OT16" s="93"/>
      <c r="OU16" s="93"/>
      <c r="OV16" s="93"/>
      <c r="OW16" s="93"/>
      <c r="OX16" s="93"/>
      <c r="OY16" s="93"/>
      <c r="OZ16" s="93"/>
      <c r="PA16" s="93"/>
      <c r="PB16" s="93"/>
      <c r="PC16" s="93"/>
      <c r="PD16" s="93"/>
      <c r="PE16" s="93"/>
      <c r="PF16" s="93"/>
      <c r="PG16" s="93"/>
      <c r="PH16" s="93"/>
      <c r="PI16" s="93"/>
      <c r="PJ16" s="93"/>
      <c r="PK16" s="93"/>
      <c r="PL16" s="93"/>
      <c r="PM16" s="93"/>
      <c r="PN16" s="93"/>
      <c r="PO16" s="93"/>
      <c r="PP16" s="93"/>
      <c r="PQ16" s="93"/>
      <c r="PR16" s="93"/>
      <c r="PS16" s="93"/>
      <c r="PT16" s="93"/>
      <c r="PU16" s="93"/>
      <c r="PV16" s="93"/>
      <c r="PW16" s="93"/>
      <c r="PX16" s="93"/>
      <c r="PY16" s="93"/>
      <c r="PZ16" s="93"/>
      <c r="QA16" s="93"/>
      <c r="QB16" s="93"/>
      <c r="QC16" s="93"/>
      <c r="QD16" s="93"/>
      <c r="QE16" s="93"/>
      <c r="QF16" s="93"/>
      <c r="QG16" s="93"/>
      <c r="QH16" s="93"/>
      <c r="QI16" s="93"/>
      <c r="QJ16" s="93"/>
      <c r="QK16" s="93"/>
      <c r="QL16" s="93"/>
      <c r="QM16" s="93"/>
      <c r="QN16" s="93"/>
      <c r="QO16" s="93"/>
      <c r="QP16" s="93"/>
      <c r="QQ16" s="93"/>
      <c r="QR16" s="93"/>
      <c r="QS16" s="93"/>
      <c r="QT16" s="93"/>
      <c r="QU16" s="93"/>
      <c r="QV16" s="93"/>
      <c r="QW16" s="93"/>
      <c r="QX16" s="93"/>
      <c r="QY16" s="93"/>
      <c r="QZ16" s="93"/>
      <c r="RA16" s="93"/>
      <c r="RB16" s="93"/>
      <c r="RC16" s="93"/>
      <c r="RD16" s="93"/>
      <c r="RE16" s="93"/>
      <c r="RF16" s="93"/>
      <c r="RG16" s="93"/>
      <c r="RH16" s="93"/>
      <c r="RI16" s="93"/>
      <c r="RJ16" s="93"/>
      <c r="RK16" s="93"/>
      <c r="RL16" s="93"/>
      <c r="RM16" s="93"/>
      <c r="RN16" s="93"/>
      <c r="RO16" s="93"/>
      <c r="RP16" s="93"/>
      <c r="RQ16" s="93"/>
      <c r="RR16" s="93"/>
      <c r="RS16" s="93"/>
      <c r="RT16" s="93"/>
      <c r="RU16" s="93"/>
      <c r="RV16" s="93"/>
      <c r="RW16" s="93"/>
      <c r="RX16" s="93"/>
      <c r="RY16" s="93"/>
      <c r="RZ16" s="93"/>
      <c r="SA16" s="93"/>
      <c r="SB16" s="93"/>
      <c r="SC16" s="93"/>
      <c r="SD16" s="93"/>
      <c r="SE16" s="93"/>
      <c r="SF16" s="93"/>
      <c r="SG16" s="93"/>
      <c r="SH16" s="93"/>
      <c r="SI16" s="93"/>
      <c r="SJ16" s="93"/>
      <c r="SK16" s="93"/>
      <c r="SL16" s="93"/>
      <c r="SM16" s="93"/>
      <c r="SN16" s="93"/>
      <c r="SO16" s="93"/>
      <c r="SP16" s="93"/>
      <c r="SQ16" s="93"/>
      <c r="SR16" s="93"/>
      <c r="SS16" s="93"/>
      <c r="ST16" s="93"/>
      <c r="SU16" s="93"/>
      <c r="SV16" s="93"/>
      <c r="SW16" s="93"/>
      <c r="SX16" s="93"/>
      <c r="SY16" s="93"/>
      <c r="SZ16" s="93"/>
      <c r="TA16" s="93"/>
      <c r="TB16" s="93"/>
      <c r="TC16" s="93"/>
      <c r="TD16" s="93"/>
      <c r="TE16" s="93"/>
      <c r="TF16" s="93"/>
      <c r="TG16" s="93"/>
      <c r="TH16" s="93"/>
      <c r="TI16" s="93"/>
      <c r="TJ16" s="93"/>
      <c r="TK16" s="93"/>
      <c r="TL16" s="93"/>
      <c r="TM16" s="93"/>
      <c r="TN16" s="93"/>
      <c r="TO16" s="93"/>
      <c r="TP16" s="93"/>
      <c r="TQ16" s="93"/>
      <c r="TR16" s="93"/>
      <c r="TS16" s="93"/>
      <c r="TT16" s="93"/>
      <c r="TU16" s="93"/>
      <c r="TV16" s="93"/>
      <c r="TW16" s="93"/>
      <c r="TX16" s="93"/>
      <c r="TY16" s="93"/>
      <c r="TZ16" s="93"/>
      <c r="UA16" s="93"/>
      <c r="UB16" s="93"/>
      <c r="UC16" s="93"/>
      <c r="UD16" s="93"/>
      <c r="UE16" s="93"/>
      <c r="UF16" s="93"/>
      <c r="UG16" s="93"/>
      <c r="UH16" s="93"/>
      <c r="UI16" s="93"/>
      <c r="UJ16" s="93"/>
      <c r="UK16" s="93"/>
      <c r="UL16" s="93"/>
      <c r="UM16" s="93"/>
      <c r="UN16" s="93"/>
      <c r="UO16" s="93"/>
      <c r="UP16" s="93"/>
      <c r="UQ16" s="93"/>
      <c r="UR16" s="93"/>
      <c r="US16" s="93"/>
      <c r="UT16" s="93"/>
      <c r="UU16" s="93"/>
      <c r="UV16" s="93"/>
      <c r="UW16" s="93"/>
      <c r="UX16" s="93"/>
      <c r="UY16" s="93"/>
      <c r="UZ16" s="93"/>
      <c r="VA16" s="93"/>
      <c r="VB16" s="93"/>
      <c r="VC16" s="93"/>
      <c r="VD16" s="93"/>
      <c r="VE16" s="93"/>
      <c r="VF16" s="93"/>
      <c r="VG16" s="93"/>
      <c r="VH16" s="93"/>
      <c r="VI16" s="93"/>
      <c r="VJ16" s="93"/>
      <c r="VK16" s="93"/>
      <c r="VL16" s="93"/>
      <c r="VM16" s="93"/>
      <c r="VN16" s="93"/>
      <c r="VO16" s="93"/>
      <c r="VP16" s="93"/>
      <c r="VQ16" s="93"/>
      <c r="VR16" s="93"/>
      <c r="VS16" s="93"/>
      <c r="VT16" s="93"/>
      <c r="VU16" s="93"/>
      <c r="VV16" s="93"/>
      <c r="VW16" s="93"/>
      <c r="VX16" s="93"/>
      <c r="VY16" s="93"/>
      <c r="VZ16" s="93"/>
      <c r="WA16" s="93"/>
      <c r="WB16" s="93"/>
      <c r="WC16" s="93"/>
      <c r="WD16" s="93"/>
      <c r="WE16" s="93"/>
      <c r="WF16" s="93"/>
      <c r="WG16" s="93"/>
      <c r="WH16" s="93"/>
      <c r="WI16" s="93"/>
      <c r="WJ16" s="93"/>
      <c r="WK16" s="93"/>
      <c r="WL16" s="93"/>
      <c r="WM16" s="93"/>
      <c r="WN16" s="93"/>
      <c r="WO16" s="93"/>
      <c r="WP16" s="93"/>
      <c r="WQ16" s="93"/>
      <c r="WR16" s="93"/>
      <c r="WS16" s="93"/>
      <c r="WT16" s="93"/>
      <c r="WU16" s="93"/>
      <c r="WV16" s="93"/>
      <c r="WW16" s="93"/>
      <c r="WX16" s="93"/>
      <c r="WY16" s="93"/>
      <c r="WZ16" s="93"/>
      <c r="XA16" s="93"/>
      <c r="XB16" s="93"/>
      <c r="XC16" s="93"/>
      <c r="XD16" s="93"/>
      <c r="XE16" s="93"/>
      <c r="XF16" s="93"/>
      <c r="XG16" s="93"/>
      <c r="XH16" s="93"/>
      <c r="XI16" s="93"/>
      <c r="XJ16" s="93"/>
      <c r="XK16" s="93"/>
      <c r="XL16" s="93"/>
      <c r="XM16" s="93"/>
      <c r="XN16" s="93"/>
      <c r="XO16" s="93"/>
      <c r="XP16" s="93"/>
      <c r="XQ16" s="93"/>
      <c r="XR16" s="93"/>
      <c r="XS16" s="93"/>
      <c r="XT16" s="93"/>
      <c r="XU16" s="93"/>
      <c r="XV16" s="93"/>
      <c r="XW16" s="93"/>
      <c r="XX16" s="93"/>
      <c r="XY16" s="93"/>
      <c r="XZ16" s="93"/>
      <c r="YA16" s="93"/>
      <c r="YB16" s="93"/>
      <c r="YC16" s="93"/>
      <c r="YD16" s="93"/>
      <c r="YE16" s="93"/>
      <c r="YF16" s="93"/>
      <c r="YG16" s="93"/>
      <c r="YH16" s="93"/>
      <c r="YI16" s="93"/>
      <c r="YJ16" s="93"/>
      <c r="YK16" s="93"/>
      <c r="YL16" s="93"/>
      <c r="YM16" s="93"/>
      <c r="YN16" s="93"/>
      <c r="YO16" s="93"/>
      <c r="YP16" s="93"/>
      <c r="YQ16" s="93"/>
      <c r="YR16" s="93"/>
      <c r="YS16" s="93"/>
      <c r="YT16" s="93"/>
      <c r="YU16" s="93"/>
      <c r="YV16" s="93"/>
      <c r="YW16" s="93"/>
      <c r="YX16" s="93"/>
      <c r="YY16" s="93"/>
      <c r="YZ16" s="93"/>
      <c r="ZA16" s="93"/>
      <c r="ZB16" s="93"/>
      <c r="ZC16" s="93"/>
      <c r="ZD16" s="93"/>
      <c r="ZE16" s="93"/>
      <c r="ZF16" s="93"/>
      <c r="ZG16" s="93"/>
      <c r="ZH16" s="93"/>
      <c r="ZI16" s="93"/>
      <c r="ZJ16" s="93"/>
      <c r="ZK16" s="93"/>
      <c r="ZL16" s="93"/>
      <c r="ZM16" s="93"/>
      <c r="ZN16" s="93"/>
      <c r="ZO16" s="93"/>
      <c r="ZP16" s="93"/>
      <c r="ZQ16" s="93"/>
      <c r="ZR16" s="93"/>
      <c r="ZS16" s="93"/>
      <c r="ZT16" s="93"/>
      <c r="ZU16" s="93"/>
      <c r="ZV16" s="93"/>
      <c r="ZW16" s="93"/>
      <c r="ZX16" s="93"/>
      <c r="ZY16" s="93"/>
      <c r="ZZ16" s="93"/>
      <c r="AAA16" s="93"/>
      <c r="AAB16" s="93"/>
      <c r="AAC16" s="93"/>
      <c r="AAD16" s="93"/>
      <c r="AAE16" s="93"/>
      <c r="AAF16" s="93"/>
      <c r="AAG16" s="93"/>
      <c r="AAH16" s="93"/>
      <c r="AAI16" s="93"/>
      <c r="AAJ16" s="93"/>
      <c r="AAK16" s="93"/>
      <c r="AAL16" s="93"/>
      <c r="AAM16" s="93"/>
      <c r="AAN16" s="93"/>
      <c r="AAO16" s="93"/>
      <c r="AAP16" s="93"/>
      <c r="AAQ16" s="93"/>
      <c r="AAR16" s="93"/>
      <c r="AAS16" s="93"/>
      <c r="AAT16" s="93"/>
      <c r="AAU16" s="93"/>
      <c r="AAV16" s="93"/>
      <c r="AAW16" s="93"/>
      <c r="AAX16" s="93"/>
      <c r="AAY16" s="93"/>
      <c r="AAZ16" s="93"/>
      <c r="ABA16" s="93"/>
      <c r="ABB16" s="93"/>
      <c r="ABC16" s="93"/>
      <c r="ABD16" s="93"/>
      <c r="ABE16" s="93"/>
      <c r="ABF16" s="93"/>
      <c r="ABG16" s="93"/>
      <c r="ABH16" s="93"/>
      <c r="ABI16" s="93"/>
      <c r="ABJ16" s="93"/>
      <c r="ABK16" s="93"/>
      <c r="ABL16" s="93"/>
      <c r="ABM16" s="93"/>
      <c r="ABN16" s="93"/>
      <c r="ABO16" s="93"/>
      <c r="ABP16" s="93"/>
      <c r="ABQ16" s="93"/>
      <c r="ABR16" s="93"/>
      <c r="ABS16" s="93"/>
      <c r="ABT16" s="93"/>
      <c r="ABU16" s="93"/>
      <c r="ABV16" s="93"/>
      <c r="ABW16" s="93"/>
      <c r="ABX16" s="93"/>
      <c r="ABY16" s="93"/>
      <c r="ABZ16" s="93"/>
      <c r="ACA16" s="93"/>
      <c r="ACB16" s="93"/>
      <c r="ACC16" s="93"/>
      <c r="ACD16" s="93"/>
      <c r="ACE16" s="93"/>
      <c r="ACF16" s="93"/>
      <c r="ACG16" s="93"/>
      <c r="ACH16" s="93"/>
      <c r="ACI16" s="93"/>
      <c r="ACJ16" s="93"/>
      <c r="ACK16" s="93"/>
      <c r="ACL16" s="93"/>
      <c r="ACM16" s="93"/>
      <c r="ACN16" s="93"/>
      <c r="ACO16" s="93"/>
      <c r="ACP16" s="93"/>
      <c r="ACQ16" s="93"/>
      <c r="ACR16" s="93"/>
      <c r="ACS16" s="93"/>
      <c r="ACT16" s="93"/>
      <c r="ACU16" s="93"/>
      <c r="ACV16" s="93"/>
      <c r="ACW16" s="93"/>
      <c r="ACX16" s="93"/>
      <c r="ACY16" s="93"/>
      <c r="ACZ16" s="93"/>
      <c r="ADA16" s="93"/>
      <c r="ADB16" s="93"/>
      <c r="ADC16" s="93"/>
      <c r="ADD16" s="93"/>
      <c r="ADE16" s="93"/>
      <c r="ADF16" s="93"/>
      <c r="ADG16" s="93"/>
      <c r="ADH16" s="93"/>
      <c r="ADI16" s="93"/>
      <c r="ADJ16" s="93"/>
      <c r="ADK16" s="93"/>
      <c r="ADL16" s="93"/>
      <c r="ADM16" s="93"/>
      <c r="ADN16" s="93"/>
      <c r="ADO16" s="93"/>
      <c r="ADP16" s="93"/>
      <c r="ADQ16" s="93"/>
      <c r="ADR16" s="93"/>
      <c r="ADS16" s="93"/>
      <c r="ADT16" s="93"/>
      <c r="ADU16" s="93"/>
      <c r="ADV16" s="93"/>
      <c r="ADW16" s="93"/>
      <c r="ADX16" s="93"/>
      <c r="ADY16" s="93"/>
      <c r="ADZ16" s="93"/>
      <c r="AEA16" s="93"/>
      <c r="AEB16" s="93"/>
      <c r="AEC16" s="93"/>
      <c r="AED16" s="93"/>
      <c r="AEE16" s="93"/>
      <c r="AEF16" s="93"/>
      <c r="AEG16" s="93"/>
      <c r="AEH16" s="93"/>
      <c r="AEI16" s="93"/>
      <c r="AEJ16" s="93"/>
      <c r="AEK16" s="93"/>
      <c r="AEL16" s="93"/>
      <c r="AEM16" s="93"/>
      <c r="AEN16" s="93"/>
      <c r="AEO16" s="93"/>
      <c r="AEP16" s="93"/>
      <c r="AEQ16" s="93"/>
      <c r="AER16" s="93"/>
      <c r="AES16" s="93"/>
      <c r="AET16" s="93"/>
      <c r="AEU16" s="93"/>
      <c r="AEV16" s="93"/>
      <c r="AEW16" s="93"/>
      <c r="AEX16" s="93"/>
      <c r="AEY16" s="93"/>
      <c r="AEZ16" s="93"/>
      <c r="AFA16" s="93"/>
      <c r="AFB16" s="93"/>
      <c r="AFC16" s="93"/>
      <c r="AFD16" s="93"/>
      <c r="AFE16" s="93"/>
      <c r="AFF16" s="93"/>
      <c r="AFG16" s="93"/>
      <c r="AFH16" s="93"/>
      <c r="AFI16" s="93"/>
      <c r="AFJ16" s="93"/>
      <c r="AFK16" s="93"/>
      <c r="AFL16" s="93"/>
      <c r="AFM16" s="93"/>
      <c r="AFN16" s="93"/>
      <c r="AFO16" s="93"/>
      <c r="AFP16" s="93"/>
      <c r="AFQ16" s="93"/>
      <c r="AFR16" s="93"/>
      <c r="AFS16" s="93"/>
      <c r="AFT16" s="93"/>
      <c r="AFU16" s="93"/>
      <c r="AFV16" s="93"/>
      <c r="AFW16" s="93"/>
      <c r="AFX16" s="93"/>
      <c r="AFY16" s="93"/>
      <c r="AFZ16" s="93"/>
      <c r="AGA16" s="93"/>
      <c r="AGB16" s="93"/>
      <c r="AGC16" s="93"/>
      <c r="AGD16" s="93"/>
      <c r="AGE16" s="93"/>
      <c r="AGF16" s="93"/>
      <c r="AGG16" s="93"/>
      <c r="AGH16" s="93"/>
      <c r="AGI16" s="93"/>
      <c r="AGJ16" s="93"/>
      <c r="AGK16" s="93"/>
      <c r="AGL16" s="93"/>
      <c r="AGM16" s="93"/>
      <c r="AGN16" s="93"/>
      <c r="AGO16" s="93"/>
      <c r="AGP16" s="93"/>
      <c r="AGQ16" s="93"/>
      <c r="AGR16" s="93"/>
      <c r="AGS16" s="93"/>
      <c r="AGT16" s="93"/>
      <c r="AGU16" s="93"/>
      <c r="AGV16" s="93"/>
      <c r="AGW16" s="93"/>
      <c r="AGX16" s="93"/>
      <c r="AGY16" s="93"/>
      <c r="AGZ16" s="93"/>
      <c r="AHA16" s="93"/>
      <c r="AHB16" s="93"/>
      <c r="AHC16" s="93"/>
      <c r="AHD16" s="93"/>
      <c r="AHE16" s="93"/>
      <c r="AHF16" s="93"/>
      <c r="AHG16" s="93"/>
      <c r="AHH16" s="93"/>
      <c r="AHI16" s="93"/>
      <c r="AHJ16" s="93"/>
      <c r="AHK16" s="93"/>
      <c r="AHL16" s="93"/>
      <c r="AHM16" s="93"/>
      <c r="AHN16" s="93"/>
      <c r="AHO16" s="93"/>
      <c r="AHP16" s="93"/>
      <c r="AHQ16" s="93"/>
      <c r="AHR16" s="93"/>
      <c r="AHS16" s="93"/>
      <c r="AHT16" s="93"/>
      <c r="AHU16" s="93"/>
      <c r="AHV16" s="93"/>
      <c r="AHW16" s="93"/>
      <c r="AHX16" s="93"/>
      <c r="AHY16" s="93"/>
      <c r="AHZ16" s="93"/>
      <c r="AIA16" s="93"/>
      <c r="AIB16" s="93"/>
      <c r="AIC16" s="93"/>
      <c r="AID16" s="93"/>
      <c r="AIE16" s="93"/>
      <c r="AIF16" s="93"/>
      <c r="AIG16" s="93"/>
      <c r="AIH16" s="93"/>
      <c r="AII16" s="93"/>
      <c r="AIJ16" s="93"/>
      <c r="AIK16" s="93"/>
      <c r="AIL16" s="93"/>
      <c r="AIM16" s="93"/>
      <c r="AIN16" s="93"/>
      <c r="AIO16" s="93"/>
      <c r="AIP16" s="93"/>
      <c r="AIQ16" s="93"/>
      <c r="AIR16" s="93"/>
      <c r="AIS16" s="93"/>
      <c r="AIT16" s="93"/>
      <c r="AIU16" s="93"/>
      <c r="AIV16" s="93"/>
      <c r="AIW16" s="93"/>
      <c r="AIX16" s="93"/>
      <c r="AIY16" s="93"/>
      <c r="AIZ16" s="93"/>
      <c r="AJA16" s="93"/>
      <c r="AJB16" s="93"/>
      <c r="AJC16" s="93"/>
      <c r="AJD16" s="93"/>
      <c r="AJE16" s="93"/>
      <c r="AJF16" s="93"/>
      <c r="AJG16" s="93"/>
      <c r="AJH16" s="93"/>
      <c r="AJI16" s="93"/>
      <c r="AJJ16" s="93"/>
      <c r="AJK16" s="93"/>
      <c r="AJL16" s="93"/>
      <c r="AJM16" s="93"/>
      <c r="AJN16" s="93"/>
      <c r="AJO16" s="93"/>
      <c r="AJP16" s="93"/>
      <c r="AJQ16" s="93"/>
      <c r="AJR16" s="93"/>
      <c r="AJS16" s="93"/>
      <c r="AJT16" s="93"/>
      <c r="AJU16" s="93"/>
      <c r="AJV16" s="93"/>
      <c r="AJW16" s="93"/>
      <c r="AJX16" s="93"/>
      <c r="AJY16" s="93"/>
      <c r="AJZ16" s="93"/>
      <c r="AKA16" s="93"/>
      <c r="AKB16" s="93"/>
      <c r="AKC16" s="93"/>
      <c r="AKD16" s="93"/>
      <c r="AKE16" s="93"/>
      <c r="AKF16" s="93"/>
      <c r="AKG16" s="93"/>
      <c r="AKH16" s="93"/>
      <c r="AKI16" s="93"/>
      <c r="AKJ16" s="93"/>
      <c r="AKK16" s="93"/>
      <c r="AKL16" s="93"/>
      <c r="AKM16" s="93"/>
      <c r="AKN16" s="93"/>
      <c r="AKO16" s="93"/>
      <c r="AKP16" s="93"/>
      <c r="AKQ16" s="93"/>
      <c r="AKR16" s="93"/>
      <c r="AKS16" s="93"/>
      <c r="AKT16" s="93"/>
      <c r="AKU16" s="93"/>
      <c r="AKV16" s="93"/>
      <c r="AKW16" s="93"/>
      <c r="AKX16" s="93"/>
      <c r="AKY16" s="93"/>
      <c r="AKZ16" s="93"/>
      <c r="ALA16" s="93"/>
      <c r="ALB16" s="93"/>
      <c r="ALC16" s="93"/>
      <c r="ALD16" s="93"/>
      <c r="ALE16" s="93"/>
      <c r="ALF16" s="93"/>
      <c r="ALG16" s="93"/>
      <c r="ALH16" s="93"/>
      <c r="ALI16" s="93"/>
      <c r="ALJ16" s="93"/>
      <c r="ALK16" s="93"/>
      <c r="ALL16" s="93"/>
      <c r="ALM16" s="93"/>
      <c r="ALN16" s="93"/>
      <c r="ALO16" s="93"/>
      <c r="ALP16" s="93"/>
      <c r="ALQ16" s="93"/>
      <c r="ALR16" s="93"/>
      <c r="ALS16" s="93"/>
      <c r="ALT16" s="93"/>
      <c r="ALU16" s="93"/>
      <c r="ALV16" s="93"/>
      <c r="ALW16" s="93"/>
      <c r="ALX16" s="93"/>
      <c r="ALY16" s="93"/>
      <c r="ALZ16" s="93"/>
      <c r="AMA16" s="93"/>
      <c r="AMB16" s="93"/>
      <c r="AMC16" s="93"/>
      <c r="AMD16" s="93"/>
      <c r="AME16" s="93"/>
      <c r="AMF16" s="93"/>
      <c r="AMG16" s="93"/>
      <c r="AMH16" s="93"/>
      <c r="AMI16" s="93"/>
      <c r="AMJ16" s="93"/>
      <c r="AMK16" s="93"/>
      <c r="AML16" s="93"/>
      <c r="AMM16" s="93"/>
      <c r="AMN16" s="93"/>
      <c r="AMO16" s="93"/>
      <c r="AMP16" s="93"/>
      <c r="AMQ16" s="93"/>
      <c r="AMR16" s="93"/>
      <c r="AMS16" s="93"/>
      <c r="AMT16" s="93"/>
      <c r="AMU16" s="93"/>
      <c r="AMV16" s="93"/>
      <c r="AMW16" s="93"/>
      <c r="AMX16" s="93"/>
      <c r="AMY16" s="93"/>
      <c r="AMZ16" s="93"/>
      <c r="ANA16" s="93"/>
      <c r="ANB16" s="93"/>
      <c r="ANC16" s="93"/>
      <c r="AND16" s="93"/>
      <c r="ANE16" s="93"/>
      <c r="ANF16" s="93"/>
      <c r="ANG16" s="93"/>
      <c r="ANH16" s="93"/>
      <c r="ANI16" s="93"/>
      <c r="ANJ16" s="93"/>
      <c r="ANK16" s="93"/>
      <c r="ANL16" s="93"/>
      <c r="ANM16" s="93"/>
      <c r="ANN16" s="93"/>
      <c r="ANO16" s="93"/>
      <c r="ANP16" s="93"/>
      <c r="ANQ16" s="93"/>
      <c r="ANR16" s="93"/>
      <c r="ANS16" s="93"/>
      <c r="ANT16" s="93"/>
      <c r="ANU16" s="93"/>
      <c r="ANV16" s="93"/>
      <c r="ANW16" s="93"/>
      <c r="ANX16" s="93"/>
      <c r="ANY16" s="93"/>
      <c r="ANZ16" s="93"/>
      <c r="AOA16" s="93"/>
      <c r="AOB16" s="93"/>
      <c r="AOC16" s="93"/>
      <c r="AOD16" s="93"/>
      <c r="AOE16" s="93"/>
      <c r="AOF16" s="93"/>
      <c r="AOG16" s="93"/>
      <c r="AOH16" s="93"/>
      <c r="AOI16" s="93"/>
      <c r="AOJ16" s="93"/>
      <c r="AOK16" s="93"/>
      <c r="AOL16" s="93"/>
      <c r="AOM16" s="93"/>
      <c r="AON16" s="93"/>
      <c r="AOO16" s="93"/>
      <c r="AOP16" s="93"/>
      <c r="AOQ16" s="93"/>
      <c r="AOR16" s="93"/>
      <c r="AOS16" s="93"/>
      <c r="AOT16" s="93"/>
      <c r="AOU16" s="93"/>
      <c r="AOV16" s="93"/>
      <c r="AOW16" s="93"/>
      <c r="AOX16" s="93"/>
      <c r="AOY16" s="93"/>
      <c r="AOZ16" s="93"/>
      <c r="APA16" s="93"/>
      <c r="APB16" s="93"/>
      <c r="APC16" s="93"/>
      <c r="APD16" s="93"/>
      <c r="APE16" s="93"/>
      <c r="APF16" s="93"/>
      <c r="APG16" s="93"/>
      <c r="APH16" s="93"/>
      <c r="API16" s="93"/>
      <c r="APJ16" s="93"/>
      <c r="APK16" s="93"/>
      <c r="APL16" s="93"/>
      <c r="APM16" s="93"/>
      <c r="APN16" s="93"/>
      <c r="APO16" s="93"/>
      <c r="APP16" s="93"/>
      <c r="APQ16" s="93"/>
      <c r="APR16" s="93"/>
      <c r="APS16" s="93"/>
      <c r="APT16" s="93"/>
      <c r="APU16" s="93"/>
      <c r="APV16" s="93"/>
      <c r="APW16" s="93"/>
      <c r="APX16" s="93"/>
      <c r="APY16" s="93"/>
      <c r="APZ16" s="93"/>
      <c r="AQA16" s="93"/>
      <c r="AQB16" s="93"/>
      <c r="AQC16" s="93"/>
      <c r="AQD16" s="93"/>
      <c r="AQE16" s="93"/>
      <c r="AQF16" s="93"/>
      <c r="AQG16" s="93"/>
      <c r="AQH16" s="93"/>
      <c r="AQI16" s="93"/>
      <c r="AQJ16" s="93"/>
      <c r="AQK16" s="93"/>
      <c r="AQL16" s="93"/>
      <c r="AQM16" s="93"/>
      <c r="AQN16" s="93"/>
      <c r="AQO16" s="93"/>
      <c r="AQP16" s="93"/>
      <c r="AQQ16" s="93"/>
      <c r="AQR16" s="93"/>
      <c r="AQS16" s="93"/>
      <c r="AQT16" s="93"/>
      <c r="AQU16" s="93"/>
      <c r="AQV16" s="93"/>
      <c r="AQW16" s="93"/>
      <c r="AQX16" s="93"/>
      <c r="AQY16" s="93"/>
      <c r="AQZ16" s="93"/>
      <c r="ARA16" s="93"/>
      <c r="ARB16" s="93"/>
      <c r="ARC16" s="93"/>
      <c r="ARD16" s="93"/>
      <c r="ARE16" s="93"/>
      <c r="ARF16" s="93"/>
      <c r="ARG16" s="93"/>
      <c r="ARH16" s="93"/>
      <c r="ARI16" s="93"/>
      <c r="ARJ16" s="93"/>
      <c r="ARK16" s="93"/>
      <c r="ARL16" s="93"/>
      <c r="ARM16" s="93"/>
      <c r="ARN16" s="93"/>
      <c r="ARO16" s="93"/>
      <c r="ARP16" s="93"/>
      <c r="ARQ16" s="93"/>
      <c r="ARR16" s="93"/>
      <c r="ARS16" s="93"/>
      <c r="ART16" s="93"/>
      <c r="ARU16" s="93"/>
      <c r="ARV16" s="93"/>
      <c r="ARW16" s="93"/>
      <c r="ARX16" s="93"/>
      <c r="ARY16" s="93"/>
      <c r="ARZ16" s="93"/>
      <c r="ASA16" s="93"/>
      <c r="ASB16" s="93"/>
      <c r="ASC16" s="93"/>
      <c r="ASD16" s="93"/>
      <c r="ASE16" s="93"/>
      <c r="ASF16" s="93"/>
      <c r="ASG16" s="93"/>
      <c r="ASH16" s="93"/>
      <c r="ASI16" s="93"/>
      <c r="ASJ16" s="93"/>
      <c r="ASK16" s="93"/>
      <c r="ASL16" s="93"/>
      <c r="ASM16" s="93"/>
      <c r="ASN16" s="93"/>
      <c r="ASO16" s="93"/>
      <c r="ASP16" s="93"/>
      <c r="ASQ16" s="93"/>
      <c r="ASR16" s="93"/>
      <c r="ASS16" s="93"/>
      <c r="AST16" s="93"/>
      <c r="ASU16" s="93"/>
      <c r="ASV16" s="93"/>
      <c r="ASW16" s="93"/>
      <c r="ASX16" s="93"/>
      <c r="ASY16" s="93"/>
      <c r="ASZ16" s="93"/>
      <c r="ATA16" s="93"/>
      <c r="ATB16" s="93"/>
      <c r="ATC16" s="93"/>
      <c r="ATD16" s="93"/>
      <c r="ATE16" s="93"/>
      <c r="ATF16" s="93"/>
      <c r="ATG16" s="93"/>
      <c r="ATH16" s="93"/>
      <c r="ATI16" s="93"/>
      <c r="ATJ16" s="93"/>
      <c r="ATK16" s="93"/>
      <c r="ATL16" s="93"/>
      <c r="ATM16" s="93"/>
      <c r="ATN16" s="93"/>
      <c r="ATO16" s="93"/>
      <c r="ATP16" s="93"/>
      <c r="ATQ16" s="93"/>
      <c r="ATR16" s="93"/>
      <c r="ATS16" s="93"/>
      <c r="ATT16" s="93"/>
      <c r="ATU16" s="93"/>
      <c r="ATV16" s="93"/>
      <c r="ATW16" s="93"/>
      <c r="ATX16" s="93"/>
      <c r="ATY16" s="93"/>
      <c r="ATZ16" s="93"/>
      <c r="AUA16" s="93"/>
      <c r="AUB16" s="93"/>
      <c r="AUC16" s="93"/>
      <c r="AUD16" s="93"/>
      <c r="AUE16" s="93"/>
      <c r="AUF16" s="93"/>
      <c r="AUG16" s="93"/>
      <c r="AUH16" s="93"/>
      <c r="AUI16" s="93"/>
      <c r="AUJ16" s="93"/>
      <c r="AUK16" s="93"/>
      <c r="AUL16" s="93"/>
      <c r="AUM16" s="93"/>
      <c r="AUN16" s="93"/>
      <c r="AUO16" s="93"/>
      <c r="AUP16" s="93"/>
      <c r="AUQ16" s="93"/>
      <c r="AUR16" s="93"/>
      <c r="AUS16" s="93"/>
      <c r="AUT16" s="93"/>
      <c r="AUU16" s="93"/>
      <c r="AUV16" s="93"/>
      <c r="AUW16" s="93"/>
      <c r="AUX16" s="93"/>
      <c r="AUY16" s="93"/>
      <c r="AUZ16" s="93"/>
      <c r="AVA16" s="93"/>
      <c r="AVB16" s="93"/>
      <c r="AVC16" s="93"/>
      <c r="AVD16" s="93"/>
      <c r="AVE16" s="93"/>
      <c r="AVF16" s="93"/>
      <c r="AVG16" s="93"/>
      <c r="AVH16" s="93"/>
      <c r="AVI16" s="93"/>
      <c r="AVJ16" s="93"/>
      <c r="AVK16" s="93"/>
      <c r="AVL16" s="93"/>
      <c r="AVM16" s="93"/>
      <c r="AVN16" s="93"/>
      <c r="AVO16" s="93"/>
      <c r="AVP16" s="93"/>
      <c r="AVQ16" s="93"/>
      <c r="AVR16" s="93"/>
      <c r="AVS16" s="93"/>
      <c r="AVT16" s="93"/>
      <c r="AVU16" s="93"/>
      <c r="AVV16" s="93"/>
      <c r="AVW16" s="93"/>
      <c r="AVX16" s="93"/>
      <c r="AVY16" s="93"/>
      <c r="AVZ16" s="93"/>
      <c r="AWA16" s="93"/>
      <c r="AWB16" s="93"/>
      <c r="AWC16" s="93"/>
      <c r="AWD16" s="93"/>
      <c r="AWE16" s="93"/>
      <c r="AWF16" s="93"/>
      <c r="AWG16" s="93"/>
      <c r="AWH16" s="93"/>
      <c r="AWI16" s="93"/>
      <c r="AWJ16" s="93"/>
      <c r="AWK16" s="93"/>
      <c r="AWL16" s="93"/>
      <c r="AWM16" s="93"/>
      <c r="AWN16" s="93"/>
      <c r="AWO16" s="93"/>
      <c r="AWP16" s="93"/>
      <c r="AWQ16" s="93"/>
      <c r="AWR16" s="93"/>
      <c r="AWS16" s="93"/>
      <c r="AWT16" s="93"/>
      <c r="AWU16" s="93"/>
      <c r="AWV16" s="93"/>
      <c r="AWW16" s="93"/>
      <c r="AWX16" s="93"/>
      <c r="AWY16" s="93"/>
      <c r="AWZ16" s="93"/>
      <c r="AXA16" s="93"/>
      <c r="AXB16" s="93"/>
      <c r="AXC16" s="93"/>
      <c r="AXD16" s="93"/>
      <c r="AXE16" s="93"/>
      <c r="AXF16" s="93"/>
      <c r="AXG16" s="93"/>
      <c r="AXH16" s="93"/>
      <c r="AXI16" s="93"/>
      <c r="AXJ16" s="93"/>
      <c r="AXK16" s="93"/>
      <c r="AXL16" s="93"/>
      <c r="AXM16" s="93"/>
      <c r="AXN16" s="93"/>
      <c r="AXO16" s="93"/>
      <c r="AXP16" s="93"/>
      <c r="AXQ16" s="93"/>
      <c r="AXR16" s="93"/>
      <c r="AXS16" s="93"/>
      <c r="AXT16" s="93"/>
      <c r="AXU16" s="93"/>
      <c r="AXV16" s="93"/>
      <c r="AXW16" s="93"/>
      <c r="AXX16" s="93"/>
      <c r="AXY16" s="93"/>
      <c r="AXZ16" s="93"/>
      <c r="AYA16" s="93"/>
      <c r="AYB16" s="93"/>
      <c r="AYC16" s="93"/>
      <c r="AYD16" s="93"/>
      <c r="AYE16" s="93"/>
      <c r="AYF16" s="93"/>
      <c r="AYG16" s="93"/>
      <c r="AYH16" s="93"/>
      <c r="AYI16" s="93"/>
      <c r="AYJ16" s="93"/>
      <c r="AYK16" s="93"/>
      <c r="AYL16" s="93"/>
      <c r="AYM16" s="93"/>
      <c r="AYN16" s="93"/>
      <c r="AYO16" s="93"/>
      <c r="AYP16" s="93"/>
      <c r="AYQ16" s="93"/>
      <c r="AYR16" s="93"/>
      <c r="AYS16" s="93"/>
      <c r="AYT16" s="93"/>
      <c r="AYU16" s="93"/>
      <c r="AYV16" s="93"/>
      <c r="AYW16" s="93"/>
      <c r="AYX16" s="93"/>
      <c r="AYY16" s="93"/>
      <c r="AYZ16" s="93"/>
      <c r="AZA16" s="93"/>
      <c r="AZB16" s="93"/>
      <c r="AZC16" s="93"/>
      <c r="AZD16" s="93"/>
      <c r="AZE16" s="93"/>
      <c r="AZF16" s="93"/>
      <c r="AZG16" s="93"/>
      <c r="AZH16" s="93"/>
      <c r="AZI16" s="93"/>
      <c r="AZJ16" s="93"/>
      <c r="AZK16" s="93"/>
      <c r="AZL16" s="93"/>
      <c r="AZM16" s="93"/>
      <c r="AZN16" s="93"/>
      <c r="AZO16" s="93"/>
      <c r="AZP16" s="93"/>
      <c r="AZQ16" s="93"/>
      <c r="AZR16" s="93"/>
      <c r="AZS16" s="93"/>
      <c r="AZT16" s="93"/>
      <c r="AZU16" s="93"/>
      <c r="AZV16" s="93"/>
      <c r="AZW16" s="93"/>
      <c r="AZX16" s="93"/>
      <c r="AZY16" s="93"/>
      <c r="AZZ16" s="93"/>
      <c r="BAA16" s="93"/>
      <c r="BAB16" s="93"/>
      <c r="BAC16" s="93"/>
      <c r="BAD16" s="93"/>
      <c r="BAE16" s="93"/>
      <c r="BAF16" s="93"/>
      <c r="BAG16" s="93"/>
      <c r="BAH16" s="93"/>
      <c r="BAI16" s="93"/>
      <c r="BAJ16" s="93"/>
      <c r="BAK16" s="93"/>
      <c r="BAL16" s="93"/>
      <c r="BAM16" s="93"/>
      <c r="BAN16" s="93"/>
      <c r="BAO16" s="93"/>
      <c r="BAP16" s="93"/>
      <c r="BAQ16" s="93"/>
      <c r="BAR16" s="93"/>
      <c r="BAS16" s="93"/>
      <c r="BAT16" s="93"/>
      <c r="BAU16" s="93"/>
      <c r="BAV16" s="93"/>
      <c r="BAW16" s="93"/>
      <c r="BAX16" s="93"/>
      <c r="BAY16" s="93"/>
      <c r="BAZ16" s="93"/>
      <c r="BBA16" s="93"/>
      <c r="BBB16" s="93"/>
      <c r="BBC16" s="93"/>
      <c r="BBD16" s="93"/>
      <c r="BBE16" s="93"/>
      <c r="BBF16" s="93"/>
      <c r="BBG16" s="93"/>
      <c r="BBH16" s="93"/>
      <c r="BBI16" s="93"/>
      <c r="BBJ16" s="93"/>
      <c r="BBK16" s="93"/>
      <c r="BBL16" s="93"/>
      <c r="BBM16" s="93"/>
      <c r="BBN16" s="93"/>
      <c r="BBO16" s="93"/>
      <c r="BBP16" s="93"/>
      <c r="BBQ16" s="93"/>
      <c r="BBR16" s="93"/>
      <c r="BBS16" s="93"/>
      <c r="BBT16" s="93"/>
      <c r="BBU16" s="93"/>
      <c r="BBV16" s="93"/>
      <c r="BBW16" s="93"/>
      <c r="BBX16" s="93"/>
      <c r="BBY16" s="93"/>
      <c r="BBZ16" s="93"/>
      <c r="BCA16" s="93"/>
      <c r="BCB16" s="93"/>
      <c r="BCC16" s="93"/>
      <c r="BCD16" s="93"/>
      <c r="BCE16" s="93"/>
      <c r="BCF16" s="93"/>
      <c r="BCG16" s="93"/>
      <c r="BCH16" s="93"/>
      <c r="BCI16" s="93"/>
      <c r="BCJ16" s="93"/>
      <c r="BCK16" s="93"/>
      <c r="BCL16" s="93"/>
      <c r="BCM16" s="93"/>
      <c r="BCN16" s="93"/>
      <c r="BCO16" s="93"/>
      <c r="BCP16" s="93"/>
      <c r="BCQ16" s="93"/>
      <c r="BCR16" s="93"/>
      <c r="BCS16" s="93"/>
      <c r="BCT16" s="93"/>
      <c r="BCU16" s="93"/>
      <c r="BCV16" s="93"/>
      <c r="BCW16" s="93"/>
      <c r="BCX16" s="93"/>
      <c r="BCY16" s="93"/>
      <c r="BCZ16" s="93"/>
      <c r="BDA16" s="93"/>
      <c r="BDB16" s="93"/>
      <c r="BDC16" s="93"/>
      <c r="BDD16" s="93"/>
      <c r="BDE16" s="93"/>
      <c r="BDF16" s="93"/>
      <c r="BDG16" s="93"/>
      <c r="BDH16" s="93"/>
      <c r="BDI16" s="93"/>
      <c r="BDJ16" s="93"/>
      <c r="BDK16" s="93"/>
      <c r="BDL16" s="93"/>
      <c r="BDM16" s="93"/>
      <c r="BDN16" s="93"/>
      <c r="BDO16" s="93"/>
      <c r="BDP16" s="93"/>
      <c r="BDQ16" s="93"/>
      <c r="BDR16" s="93"/>
      <c r="BDS16" s="93"/>
      <c r="BDT16" s="93"/>
      <c r="BDU16" s="93"/>
      <c r="BDV16" s="93"/>
      <c r="BDW16" s="93"/>
      <c r="BDX16" s="93"/>
      <c r="BDY16" s="93"/>
      <c r="BDZ16" s="93"/>
      <c r="BEA16" s="93"/>
      <c r="BEB16" s="93"/>
      <c r="BEC16" s="93"/>
      <c r="BED16" s="93"/>
      <c r="BEE16" s="93"/>
      <c r="BEF16" s="93"/>
      <c r="BEG16" s="93"/>
      <c r="BEH16" s="93"/>
      <c r="BEI16" s="93"/>
      <c r="BEJ16" s="93"/>
      <c r="BEK16" s="93"/>
      <c r="BEL16" s="93"/>
      <c r="BEM16" s="93"/>
      <c r="BEN16" s="93"/>
      <c r="BEO16" s="93"/>
      <c r="BEP16" s="93"/>
      <c r="BEQ16" s="93"/>
      <c r="BER16" s="93"/>
      <c r="BES16" s="93"/>
      <c r="BET16" s="93"/>
      <c r="BEU16" s="93"/>
      <c r="BEV16" s="93"/>
      <c r="BEW16" s="93"/>
      <c r="BEX16" s="93"/>
      <c r="BEY16" s="93"/>
      <c r="BEZ16" s="93"/>
      <c r="BFA16" s="93"/>
      <c r="BFB16" s="93"/>
      <c r="BFC16" s="93"/>
      <c r="BFD16" s="93"/>
      <c r="BFE16" s="93"/>
      <c r="BFF16" s="93"/>
      <c r="BFG16" s="93"/>
      <c r="BFH16" s="93"/>
      <c r="BFI16" s="93"/>
      <c r="BFJ16" s="93"/>
      <c r="BFK16" s="93"/>
      <c r="BFL16" s="93"/>
      <c r="BFM16" s="93"/>
      <c r="BFN16" s="93"/>
      <c r="BFO16" s="93"/>
      <c r="BFP16" s="93"/>
      <c r="BFQ16" s="93"/>
      <c r="BFR16" s="93"/>
      <c r="BFS16" s="93"/>
      <c r="BFT16" s="93"/>
      <c r="BFU16" s="93"/>
      <c r="BFV16" s="93"/>
      <c r="BFW16" s="93"/>
      <c r="BFX16" s="93"/>
      <c r="BFY16" s="93"/>
      <c r="BFZ16" s="93"/>
      <c r="BGA16" s="93"/>
      <c r="BGB16" s="93"/>
      <c r="BGC16" s="93"/>
      <c r="BGD16" s="93"/>
      <c r="BGE16" s="93"/>
      <c r="BGF16" s="93"/>
      <c r="BGG16" s="93"/>
      <c r="BGH16" s="93"/>
      <c r="BGI16" s="93"/>
      <c r="BGJ16" s="93"/>
      <c r="BGK16" s="93"/>
      <c r="BGL16" s="93"/>
      <c r="BGM16" s="93"/>
      <c r="BGN16" s="93"/>
      <c r="BGO16" s="93"/>
      <c r="BGP16" s="93"/>
      <c r="BGQ16" s="93"/>
      <c r="BGR16" s="93"/>
      <c r="BGS16" s="93"/>
      <c r="BGT16" s="93"/>
      <c r="BGU16" s="93"/>
      <c r="BGV16" s="93"/>
      <c r="BGW16" s="93"/>
      <c r="BGX16" s="93"/>
      <c r="BGY16" s="93"/>
      <c r="BGZ16" s="93"/>
      <c r="BHA16" s="93"/>
      <c r="BHB16" s="93"/>
      <c r="BHC16" s="93"/>
      <c r="BHD16" s="93"/>
      <c r="BHE16" s="93"/>
      <c r="BHF16" s="93"/>
      <c r="BHG16" s="93"/>
      <c r="BHH16" s="93"/>
      <c r="BHI16" s="93"/>
      <c r="BHJ16" s="93"/>
      <c r="BHK16" s="93"/>
      <c r="BHL16" s="93"/>
      <c r="BHM16" s="93"/>
      <c r="BHN16" s="93"/>
      <c r="BHO16" s="93"/>
      <c r="BHP16" s="93"/>
      <c r="BHQ16" s="93"/>
      <c r="BHR16" s="93"/>
      <c r="BHS16" s="93"/>
      <c r="BHT16" s="93"/>
      <c r="BHU16" s="93"/>
      <c r="BHV16" s="93"/>
      <c r="BHW16" s="93"/>
      <c r="BHX16" s="93"/>
      <c r="BHY16" s="93"/>
      <c r="BHZ16" s="93"/>
      <c r="BIA16" s="93"/>
      <c r="BIB16" s="93"/>
      <c r="BIC16" s="93"/>
      <c r="BID16" s="93"/>
      <c r="BIE16" s="93"/>
      <c r="BIF16" s="93"/>
      <c r="BIG16" s="93"/>
      <c r="BIH16" s="93"/>
      <c r="BII16" s="93"/>
      <c r="BIJ16" s="93"/>
      <c r="BIK16" s="93"/>
      <c r="BIL16" s="93"/>
      <c r="BIM16" s="93"/>
      <c r="BIN16" s="93"/>
      <c r="BIO16" s="93"/>
      <c r="BIP16" s="93"/>
      <c r="BIQ16" s="93"/>
      <c r="BIR16" s="93"/>
      <c r="BIS16" s="93"/>
      <c r="BIT16" s="93"/>
      <c r="BIU16" s="93"/>
      <c r="BIV16" s="93"/>
      <c r="BIW16" s="93"/>
      <c r="BIX16" s="93"/>
      <c r="BIY16" s="93"/>
      <c r="BIZ16" s="93"/>
      <c r="BJA16" s="93"/>
      <c r="BJB16" s="93"/>
      <c r="BJC16" s="93"/>
      <c r="BJD16" s="93"/>
      <c r="BJE16" s="93"/>
      <c r="BJF16" s="93"/>
      <c r="BJG16" s="93"/>
      <c r="BJH16" s="93"/>
      <c r="BJI16" s="93"/>
      <c r="BJJ16" s="93"/>
      <c r="BJK16" s="93"/>
      <c r="BJL16" s="93"/>
      <c r="BJM16" s="93"/>
      <c r="BJN16" s="93"/>
      <c r="BJO16" s="93"/>
      <c r="BJP16" s="93"/>
      <c r="BJQ16" s="93"/>
      <c r="BJR16" s="93"/>
      <c r="BJS16" s="93"/>
      <c r="BJT16" s="93"/>
      <c r="BJU16" s="93"/>
      <c r="BJV16" s="93"/>
      <c r="BJW16" s="93"/>
      <c r="BJX16" s="93"/>
      <c r="BJY16" s="93"/>
      <c r="BJZ16" s="93"/>
      <c r="BKA16" s="93"/>
      <c r="BKB16" s="93"/>
      <c r="BKC16" s="93"/>
      <c r="BKD16" s="93"/>
      <c r="BKE16" s="93"/>
      <c r="BKF16" s="93"/>
      <c r="BKG16" s="93"/>
      <c r="BKH16" s="93"/>
      <c r="BKI16" s="93"/>
      <c r="BKJ16" s="93"/>
      <c r="BKK16" s="93"/>
      <c r="BKL16" s="93"/>
      <c r="BKM16" s="93"/>
      <c r="BKN16" s="93"/>
      <c r="BKO16" s="93"/>
      <c r="BKP16" s="93"/>
      <c r="BKQ16" s="93"/>
      <c r="BKR16" s="93"/>
      <c r="BKS16" s="93"/>
      <c r="BKT16" s="93"/>
      <c r="BKU16" s="93"/>
      <c r="BKV16" s="93"/>
      <c r="BKW16" s="93"/>
      <c r="BKX16" s="93"/>
      <c r="BKY16" s="93"/>
      <c r="BKZ16" s="93"/>
      <c r="BLA16" s="93"/>
      <c r="BLB16" s="93"/>
      <c r="BLC16" s="93"/>
      <c r="BLD16" s="93"/>
      <c r="BLE16" s="93"/>
      <c r="BLF16" s="93"/>
      <c r="BLG16" s="93"/>
      <c r="BLH16" s="93"/>
      <c r="BLI16" s="93"/>
      <c r="BLJ16" s="93"/>
      <c r="BLK16" s="93"/>
      <c r="BLL16" s="93"/>
      <c r="BLM16" s="93"/>
      <c r="BLN16" s="93"/>
      <c r="BLO16" s="93"/>
      <c r="BLP16" s="93"/>
      <c r="BLQ16" s="93"/>
      <c r="BLR16" s="93"/>
      <c r="BLS16" s="93"/>
      <c r="BLT16" s="93"/>
      <c r="BLU16" s="93"/>
      <c r="BLV16" s="93"/>
      <c r="BLW16" s="93"/>
      <c r="BLX16" s="93"/>
      <c r="BLY16" s="93"/>
      <c r="BLZ16" s="93"/>
      <c r="BMA16" s="93"/>
      <c r="BMB16" s="93"/>
      <c r="BMC16" s="93"/>
      <c r="BMD16" s="93"/>
      <c r="BME16" s="93"/>
      <c r="BMF16" s="93"/>
      <c r="BMG16" s="93"/>
      <c r="BMH16" s="93"/>
      <c r="BMI16" s="93"/>
      <c r="BMJ16" s="93"/>
      <c r="BMK16" s="93"/>
      <c r="BML16" s="93"/>
      <c r="BMM16" s="93"/>
      <c r="BMN16" s="93"/>
      <c r="BMO16" s="93"/>
      <c r="BMP16" s="93"/>
      <c r="BMQ16" s="93"/>
      <c r="BMR16" s="93"/>
      <c r="BMS16" s="93"/>
      <c r="BMT16" s="93"/>
      <c r="BMU16" s="93"/>
      <c r="BMV16" s="93"/>
      <c r="BMW16" s="93"/>
      <c r="BMX16" s="93"/>
      <c r="BMY16" s="93"/>
      <c r="BMZ16" s="93"/>
      <c r="BNA16" s="93"/>
      <c r="BNB16" s="93"/>
      <c r="BNC16" s="93"/>
      <c r="BND16" s="93"/>
      <c r="BNE16" s="93"/>
      <c r="BNF16" s="93"/>
      <c r="BNG16" s="93"/>
      <c r="BNH16" s="93"/>
      <c r="BNI16" s="93"/>
      <c r="BNJ16" s="93"/>
      <c r="BNK16" s="93"/>
      <c r="BNL16" s="93"/>
      <c r="BNM16" s="93"/>
      <c r="BNN16" s="93"/>
      <c r="BNO16" s="93"/>
      <c r="BNP16" s="93"/>
      <c r="BNQ16" s="93"/>
      <c r="BNR16" s="93"/>
      <c r="BNS16" s="93"/>
      <c r="BNT16" s="93"/>
      <c r="BNU16" s="93"/>
      <c r="BNV16" s="93"/>
      <c r="BNW16" s="93"/>
      <c r="BNX16" s="93"/>
      <c r="BNY16" s="93"/>
      <c r="BNZ16" s="93"/>
      <c r="BOA16" s="93"/>
      <c r="BOB16" s="93"/>
      <c r="BOC16" s="93"/>
      <c r="BOD16" s="93"/>
      <c r="BOE16" s="93"/>
      <c r="BOF16" s="93"/>
      <c r="BOG16" s="93"/>
      <c r="BOH16" s="93"/>
      <c r="BOI16" s="93"/>
      <c r="BOJ16" s="93"/>
      <c r="BOK16" s="93"/>
      <c r="BOL16" s="93"/>
      <c r="BOM16" s="93"/>
      <c r="BON16" s="93"/>
      <c r="BOO16" s="93"/>
      <c r="BOP16" s="93"/>
      <c r="BOQ16" s="93"/>
      <c r="BOR16" s="93"/>
      <c r="BOS16" s="93"/>
      <c r="BOT16" s="93"/>
      <c r="BOU16" s="93"/>
      <c r="BOV16" s="93"/>
      <c r="BOW16" s="93"/>
      <c r="BOX16" s="93"/>
      <c r="BOY16" s="93"/>
      <c r="BOZ16" s="93"/>
      <c r="BPA16" s="93"/>
      <c r="BPB16" s="93"/>
      <c r="BPC16" s="93"/>
      <c r="BPD16" s="93"/>
      <c r="BPE16" s="93"/>
      <c r="BPF16" s="93"/>
      <c r="BPG16" s="93"/>
      <c r="BPH16" s="93"/>
      <c r="BPI16" s="93"/>
      <c r="BPJ16" s="93"/>
      <c r="BPK16" s="93"/>
      <c r="BPL16" s="93"/>
      <c r="BPM16" s="93"/>
      <c r="BPN16" s="93"/>
      <c r="BPO16" s="93"/>
      <c r="BPP16" s="93"/>
      <c r="BPQ16" s="93"/>
      <c r="BPR16" s="93"/>
      <c r="BPS16" s="93"/>
      <c r="BPT16" s="93"/>
      <c r="BPU16" s="93"/>
      <c r="BPV16" s="93"/>
      <c r="BPW16" s="93"/>
      <c r="BPX16" s="93"/>
      <c r="BPY16" s="93"/>
      <c r="BPZ16" s="93"/>
      <c r="BQA16" s="93"/>
      <c r="BQB16" s="93"/>
      <c r="BQC16" s="93"/>
      <c r="BQD16" s="93"/>
      <c r="BQE16" s="93"/>
      <c r="BQF16" s="93"/>
      <c r="BQG16" s="93"/>
      <c r="BQH16" s="93"/>
      <c r="BQI16" s="93"/>
      <c r="BQJ16" s="93"/>
      <c r="BQK16" s="93"/>
      <c r="BQL16" s="93"/>
      <c r="BQM16" s="93"/>
      <c r="BQN16" s="93"/>
      <c r="BQO16" s="93"/>
      <c r="BQP16" s="93"/>
      <c r="BQQ16" s="93"/>
      <c r="BQR16" s="93"/>
      <c r="BQS16" s="93"/>
      <c r="BQT16" s="93"/>
      <c r="BQU16" s="93"/>
      <c r="BQV16" s="93"/>
      <c r="BQW16" s="93"/>
      <c r="BQX16" s="93"/>
      <c r="BQY16" s="93"/>
      <c r="BQZ16" s="93"/>
      <c r="BRA16" s="93"/>
      <c r="BRB16" s="93"/>
      <c r="BRC16" s="93"/>
      <c r="BRD16" s="93"/>
      <c r="BRE16" s="93"/>
      <c r="BRF16" s="93"/>
      <c r="BRG16" s="93"/>
      <c r="BRH16" s="93"/>
      <c r="BRI16" s="93"/>
      <c r="BRJ16" s="93"/>
      <c r="BRK16" s="93"/>
      <c r="BRL16" s="93"/>
      <c r="BRM16" s="93"/>
      <c r="BRN16" s="93"/>
      <c r="BRO16" s="93"/>
      <c r="BRP16" s="93"/>
      <c r="BRQ16" s="93"/>
      <c r="BRR16" s="93"/>
      <c r="BRS16" s="93"/>
      <c r="BRT16" s="93"/>
      <c r="BRU16" s="93"/>
      <c r="BRV16" s="93"/>
      <c r="BRW16" s="93"/>
      <c r="BRX16" s="93"/>
      <c r="BRY16" s="93"/>
      <c r="BRZ16" s="93"/>
      <c r="BSA16" s="93"/>
      <c r="BSB16" s="93"/>
      <c r="BSC16" s="93"/>
      <c r="BSD16" s="93"/>
      <c r="BSE16" s="93"/>
      <c r="BSF16" s="93"/>
      <c r="BSG16" s="93"/>
      <c r="BSH16" s="93"/>
      <c r="BSI16" s="93"/>
      <c r="BSJ16" s="93"/>
      <c r="BSK16" s="93"/>
      <c r="BSL16" s="93"/>
      <c r="BSM16" s="93"/>
      <c r="BSN16" s="93"/>
      <c r="BSO16" s="93"/>
      <c r="BSP16" s="93"/>
      <c r="BSQ16" s="93"/>
      <c r="BSR16" s="93"/>
      <c r="BSS16" s="93"/>
      <c r="BST16" s="93"/>
      <c r="BSU16" s="93"/>
      <c r="BSV16" s="93"/>
      <c r="BSW16" s="93"/>
      <c r="BSX16" s="93"/>
      <c r="BSY16" s="93"/>
      <c r="BSZ16" s="93"/>
      <c r="BTA16" s="93"/>
      <c r="BTB16" s="93"/>
      <c r="BTC16" s="93"/>
      <c r="BTD16" s="93"/>
      <c r="BTE16" s="93"/>
      <c r="BTF16" s="93"/>
      <c r="BTG16" s="93"/>
      <c r="BTH16" s="93"/>
      <c r="BTI16" s="93"/>
      <c r="BTJ16" s="93"/>
      <c r="BTK16" s="93"/>
      <c r="BTL16" s="93"/>
      <c r="BTM16" s="93"/>
      <c r="BTN16" s="93"/>
      <c r="BTO16" s="93"/>
      <c r="BTP16" s="93"/>
      <c r="BTQ16" s="93"/>
      <c r="BTR16" s="93"/>
      <c r="BTS16" s="93"/>
      <c r="BTT16" s="93"/>
      <c r="BTU16" s="93"/>
      <c r="BTV16" s="93"/>
      <c r="BTW16" s="93"/>
      <c r="BTX16" s="93"/>
      <c r="BTY16" s="93"/>
      <c r="BTZ16" s="93"/>
      <c r="BUA16" s="93"/>
      <c r="BUB16" s="93"/>
      <c r="BUC16" s="93"/>
      <c r="BUD16" s="93"/>
      <c r="BUE16" s="93"/>
      <c r="BUF16" s="93"/>
      <c r="BUG16" s="93"/>
      <c r="BUH16" s="93"/>
      <c r="BUI16" s="93"/>
      <c r="BUJ16" s="93"/>
      <c r="BUK16" s="93"/>
      <c r="BUL16" s="93"/>
      <c r="BUM16" s="93"/>
      <c r="BUN16" s="93"/>
      <c r="BUO16" s="93"/>
      <c r="BUP16" s="93"/>
      <c r="BUQ16" s="93"/>
      <c r="BUR16" s="93"/>
      <c r="BUS16" s="93"/>
      <c r="BUT16" s="93"/>
      <c r="BUU16" s="93"/>
      <c r="BUV16" s="93"/>
      <c r="BUW16" s="93"/>
      <c r="BUX16" s="93"/>
      <c r="BUY16" s="93"/>
      <c r="BUZ16" s="93"/>
      <c r="BVA16" s="93"/>
      <c r="BVB16" s="93"/>
      <c r="BVC16" s="93"/>
      <c r="BVD16" s="93"/>
      <c r="BVE16" s="93"/>
      <c r="BVF16" s="93"/>
      <c r="BVG16" s="93"/>
      <c r="BVH16" s="93"/>
      <c r="BVI16" s="93"/>
      <c r="BVJ16" s="93"/>
      <c r="BVK16" s="93"/>
      <c r="BVL16" s="93"/>
      <c r="BVM16" s="93"/>
      <c r="BVN16" s="93"/>
      <c r="BVO16" s="93"/>
      <c r="BVP16" s="93"/>
      <c r="BVQ16" s="93"/>
      <c r="BVR16" s="93"/>
      <c r="BVS16" s="93"/>
      <c r="BVT16" s="93"/>
      <c r="BVU16" s="93"/>
      <c r="BVV16" s="93"/>
      <c r="BVW16" s="93"/>
      <c r="BVX16" s="93"/>
      <c r="BVY16" s="93"/>
      <c r="BVZ16" s="93"/>
      <c r="BWA16" s="93"/>
      <c r="BWB16" s="93"/>
      <c r="BWC16" s="93"/>
      <c r="BWD16" s="93"/>
      <c r="BWE16" s="93"/>
      <c r="BWF16" s="93"/>
      <c r="BWG16" s="93"/>
      <c r="BWH16" s="93"/>
      <c r="BWI16" s="93"/>
      <c r="BWJ16" s="93"/>
      <c r="BWK16" s="93"/>
      <c r="BWL16" s="93"/>
      <c r="BWM16" s="93"/>
      <c r="BWN16" s="93"/>
      <c r="BWO16" s="93"/>
      <c r="BWP16" s="93"/>
      <c r="BWQ16" s="93"/>
      <c r="BWR16" s="93"/>
      <c r="BWS16" s="93"/>
      <c r="BWT16" s="93"/>
      <c r="BWU16" s="93"/>
      <c r="BWV16" s="93"/>
      <c r="BWW16" s="93"/>
      <c r="BWX16" s="93"/>
      <c r="BWY16" s="93"/>
      <c r="BWZ16" s="93"/>
      <c r="BXA16" s="93"/>
      <c r="BXB16" s="93"/>
      <c r="BXC16" s="93"/>
      <c r="BXD16" s="93"/>
      <c r="BXE16" s="93"/>
      <c r="BXF16" s="93"/>
      <c r="BXG16" s="93"/>
      <c r="BXH16" s="93"/>
      <c r="BXI16" s="93"/>
      <c r="BXJ16" s="93"/>
      <c r="BXK16" s="93"/>
      <c r="BXL16" s="93"/>
      <c r="BXM16" s="93"/>
      <c r="BXN16" s="93"/>
      <c r="BXO16" s="93"/>
      <c r="BXP16" s="93"/>
      <c r="BXQ16" s="93"/>
      <c r="BXR16" s="93"/>
      <c r="BXS16" s="93"/>
      <c r="BXT16" s="93"/>
      <c r="BXU16" s="93"/>
      <c r="BXV16" s="93"/>
      <c r="BXW16" s="93"/>
      <c r="BXX16" s="93"/>
      <c r="BXY16" s="93"/>
      <c r="BXZ16" s="93"/>
      <c r="BYA16" s="93"/>
      <c r="BYB16" s="93"/>
      <c r="BYC16" s="93"/>
      <c r="BYD16" s="93"/>
      <c r="BYE16" s="93"/>
      <c r="BYF16" s="93"/>
      <c r="BYG16" s="93"/>
      <c r="BYH16" s="93"/>
      <c r="BYI16" s="93"/>
      <c r="BYJ16" s="93"/>
      <c r="BYK16" s="93"/>
      <c r="BYL16" s="93"/>
      <c r="BYM16" s="93"/>
      <c r="BYN16" s="93"/>
      <c r="BYO16" s="93"/>
      <c r="BYP16" s="93"/>
      <c r="BYQ16" s="93"/>
      <c r="BYR16" s="93"/>
      <c r="BYS16" s="93"/>
      <c r="BYT16" s="93"/>
      <c r="BYU16" s="93"/>
      <c r="BYV16" s="93"/>
      <c r="BYW16" s="93"/>
      <c r="BYX16" s="93"/>
      <c r="BYY16" s="93"/>
      <c r="BYZ16" s="93"/>
      <c r="BZA16" s="93"/>
      <c r="BZB16" s="93"/>
      <c r="BZC16" s="93"/>
      <c r="BZD16" s="93"/>
      <c r="BZE16" s="93"/>
      <c r="BZF16" s="93"/>
      <c r="BZG16" s="93"/>
      <c r="BZH16" s="93"/>
      <c r="BZI16" s="93"/>
      <c r="BZJ16" s="93"/>
      <c r="BZK16" s="93"/>
      <c r="BZL16" s="93"/>
      <c r="BZM16" s="93"/>
      <c r="BZN16" s="93"/>
      <c r="BZO16" s="93"/>
      <c r="BZP16" s="93"/>
      <c r="BZQ16" s="93"/>
      <c r="BZR16" s="93"/>
      <c r="BZS16" s="93"/>
      <c r="BZT16" s="93"/>
      <c r="BZU16" s="93"/>
      <c r="BZV16" s="93"/>
      <c r="BZW16" s="93"/>
      <c r="BZX16" s="93"/>
      <c r="BZY16" s="93"/>
      <c r="BZZ16" s="93"/>
      <c r="CAA16" s="93"/>
      <c r="CAB16" s="93"/>
      <c r="CAC16" s="93"/>
      <c r="CAD16" s="93"/>
      <c r="CAE16" s="93"/>
      <c r="CAF16" s="93"/>
      <c r="CAG16" s="93"/>
      <c r="CAH16" s="93"/>
      <c r="CAI16" s="93"/>
      <c r="CAJ16" s="93"/>
      <c r="CAK16" s="93"/>
      <c r="CAL16" s="93"/>
      <c r="CAM16" s="93"/>
      <c r="CAN16" s="93"/>
      <c r="CAO16" s="93"/>
      <c r="CAP16" s="93"/>
      <c r="CAQ16" s="93"/>
      <c r="CAR16" s="93"/>
      <c r="CAS16" s="93"/>
      <c r="CAT16" s="93"/>
      <c r="CAU16" s="93"/>
      <c r="CAV16" s="93"/>
      <c r="CAW16" s="93"/>
      <c r="CAX16" s="93"/>
      <c r="CAY16" s="93"/>
      <c r="CAZ16" s="93"/>
      <c r="CBA16" s="93"/>
      <c r="CBB16" s="93"/>
      <c r="CBC16" s="93"/>
      <c r="CBD16" s="93"/>
      <c r="CBE16" s="93"/>
      <c r="CBF16" s="93"/>
      <c r="CBG16" s="93"/>
      <c r="CBH16" s="93"/>
      <c r="CBI16" s="93"/>
      <c r="CBJ16" s="93"/>
      <c r="CBK16" s="93"/>
      <c r="CBL16" s="93"/>
      <c r="CBM16" s="93"/>
      <c r="CBN16" s="93"/>
      <c r="CBO16" s="93"/>
      <c r="CBP16" s="93"/>
      <c r="CBQ16" s="93"/>
      <c r="CBR16" s="93"/>
      <c r="CBS16" s="93"/>
      <c r="CBT16" s="93"/>
      <c r="CBU16" s="93"/>
      <c r="CBV16" s="93"/>
      <c r="CBW16" s="93"/>
      <c r="CBX16" s="93"/>
      <c r="CBY16" s="93"/>
      <c r="CBZ16" s="93"/>
      <c r="CCA16" s="93"/>
      <c r="CCB16" s="93"/>
      <c r="CCC16" s="93"/>
      <c r="CCD16" s="93"/>
      <c r="CCE16" s="93"/>
      <c r="CCF16" s="93"/>
      <c r="CCG16" s="93"/>
      <c r="CCH16" s="93"/>
      <c r="CCI16" s="93"/>
      <c r="CCJ16" s="93"/>
      <c r="CCK16" s="93"/>
      <c r="CCL16" s="93"/>
      <c r="CCM16" s="93"/>
      <c r="CCN16" s="93"/>
      <c r="CCO16" s="93"/>
      <c r="CCP16" s="93"/>
      <c r="CCQ16" s="93"/>
      <c r="CCR16" s="93"/>
      <c r="CCS16" s="93"/>
      <c r="CCT16" s="93"/>
      <c r="CCU16" s="93"/>
      <c r="CCV16" s="93"/>
      <c r="CCW16" s="93"/>
      <c r="CCX16" s="93"/>
      <c r="CCY16" s="93"/>
      <c r="CCZ16" s="93"/>
      <c r="CDA16" s="93"/>
      <c r="CDB16" s="93"/>
      <c r="CDC16" s="93"/>
      <c r="CDD16" s="93"/>
      <c r="CDE16" s="93"/>
      <c r="CDF16" s="93"/>
      <c r="CDG16" s="93"/>
      <c r="CDH16" s="93"/>
      <c r="CDI16" s="93"/>
      <c r="CDJ16" s="93"/>
      <c r="CDK16" s="93"/>
      <c r="CDL16" s="93"/>
      <c r="CDM16" s="93"/>
      <c r="CDN16" s="93"/>
      <c r="CDO16" s="93"/>
      <c r="CDP16" s="93"/>
      <c r="CDQ16" s="93"/>
      <c r="CDR16" s="93"/>
      <c r="CDS16" s="93"/>
      <c r="CDT16" s="93"/>
      <c r="CDU16" s="93"/>
      <c r="CDV16" s="93"/>
      <c r="CDW16" s="93"/>
      <c r="CDX16" s="93"/>
      <c r="CDY16" s="93"/>
      <c r="CDZ16" s="93"/>
      <c r="CEA16" s="93"/>
      <c r="CEB16" s="93"/>
      <c r="CEC16" s="93"/>
      <c r="CED16" s="93"/>
      <c r="CEE16" s="93"/>
      <c r="CEF16" s="93"/>
      <c r="CEG16" s="93"/>
      <c r="CEH16" s="93"/>
      <c r="CEI16" s="93"/>
      <c r="CEJ16" s="93"/>
      <c r="CEK16" s="93"/>
      <c r="CEL16" s="93"/>
      <c r="CEM16" s="93"/>
      <c r="CEN16" s="93"/>
      <c r="CEO16" s="93"/>
      <c r="CEP16" s="93"/>
      <c r="CEQ16" s="93"/>
      <c r="CER16" s="93"/>
      <c r="CES16" s="93"/>
      <c r="CET16" s="93"/>
      <c r="CEU16" s="93"/>
      <c r="CEV16" s="93"/>
      <c r="CEW16" s="93"/>
      <c r="CEX16" s="93"/>
      <c r="CEY16" s="93"/>
      <c r="CEZ16" s="93"/>
      <c r="CFA16" s="93"/>
      <c r="CFB16" s="93"/>
      <c r="CFC16" s="93"/>
      <c r="CFD16" s="93"/>
      <c r="CFE16" s="93"/>
      <c r="CFF16" s="93"/>
      <c r="CFG16" s="93"/>
      <c r="CFH16" s="93"/>
      <c r="CFI16" s="93"/>
      <c r="CFJ16" s="93"/>
      <c r="CFK16" s="93"/>
      <c r="CFL16" s="93"/>
      <c r="CFM16" s="93"/>
      <c r="CFN16" s="93"/>
      <c r="CFO16" s="93"/>
      <c r="CFP16" s="93"/>
      <c r="CFQ16" s="93"/>
      <c r="CFR16" s="93"/>
      <c r="CFS16" s="93"/>
      <c r="CFT16" s="93"/>
      <c r="CFU16" s="93"/>
      <c r="CFV16" s="93"/>
      <c r="CFW16" s="93"/>
      <c r="CFX16" s="93"/>
      <c r="CFY16" s="93"/>
      <c r="CFZ16" s="93"/>
      <c r="CGA16" s="93"/>
      <c r="CGB16" s="93"/>
      <c r="CGC16" s="93"/>
      <c r="CGD16" s="93"/>
      <c r="CGE16" s="93"/>
      <c r="CGF16" s="93"/>
      <c r="CGG16" s="93"/>
      <c r="CGH16" s="93"/>
      <c r="CGI16" s="93"/>
      <c r="CGJ16" s="93"/>
      <c r="CGK16" s="93"/>
      <c r="CGL16" s="93"/>
      <c r="CGM16" s="93"/>
      <c r="CGN16" s="93"/>
      <c r="CGO16" s="93"/>
      <c r="CGP16" s="93"/>
      <c r="CGQ16" s="93"/>
      <c r="CGR16" s="93"/>
      <c r="CGS16" s="93"/>
      <c r="CGT16" s="93"/>
      <c r="CGU16" s="93"/>
      <c r="CGV16" s="93"/>
      <c r="CGW16" s="93"/>
      <c r="CGX16" s="93"/>
      <c r="CGY16" s="93"/>
      <c r="CGZ16" s="93"/>
      <c r="CHA16" s="93"/>
      <c r="CHB16" s="93"/>
      <c r="CHC16" s="93"/>
      <c r="CHD16" s="93"/>
      <c r="CHE16" s="93"/>
      <c r="CHF16" s="93"/>
      <c r="CHG16" s="93"/>
      <c r="CHH16" s="93"/>
      <c r="CHI16" s="93"/>
      <c r="CHJ16" s="93"/>
      <c r="CHK16" s="93"/>
      <c r="CHL16" s="93"/>
      <c r="CHM16" s="93"/>
      <c r="CHN16" s="93"/>
      <c r="CHO16" s="93"/>
      <c r="CHP16" s="93"/>
      <c r="CHQ16" s="93"/>
      <c r="CHR16" s="93"/>
      <c r="CHS16" s="93"/>
      <c r="CHT16" s="93"/>
      <c r="CHU16" s="93"/>
      <c r="CHV16" s="93"/>
      <c r="CHW16" s="93"/>
      <c r="CHX16" s="93"/>
      <c r="CHY16" s="93"/>
      <c r="CHZ16" s="93"/>
      <c r="CIA16" s="93"/>
      <c r="CIB16" s="93"/>
      <c r="CIC16" s="93"/>
      <c r="CID16" s="93"/>
      <c r="CIE16" s="93"/>
      <c r="CIF16" s="93"/>
      <c r="CIG16" s="93"/>
      <c r="CIH16" s="93"/>
      <c r="CII16" s="93"/>
      <c r="CIJ16" s="93"/>
      <c r="CIK16" s="93"/>
      <c r="CIL16" s="93"/>
      <c r="CIM16" s="93"/>
      <c r="CIN16" s="93"/>
      <c r="CIO16" s="93"/>
      <c r="CIP16" s="93"/>
      <c r="CIQ16" s="93"/>
      <c r="CIR16" s="93"/>
      <c r="CIS16" s="93"/>
      <c r="CIT16" s="93"/>
      <c r="CIU16" s="93"/>
      <c r="CIV16" s="93"/>
      <c r="CIW16" s="93"/>
      <c r="CIX16" s="93"/>
      <c r="CIY16" s="93"/>
      <c r="CIZ16" s="93"/>
      <c r="CJA16" s="93"/>
      <c r="CJB16" s="93"/>
      <c r="CJC16" s="93"/>
      <c r="CJD16" s="93"/>
      <c r="CJE16" s="93"/>
      <c r="CJF16" s="93"/>
      <c r="CJG16" s="93"/>
      <c r="CJH16" s="93"/>
      <c r="CJI16" s="93"/>
      <c r="CJJ16" s="93"/>
      <c r="CJK16" s="93"/>
      <c r="CJL16" s="93"/>
      <c r="CJM16" s="93"/>
      <c r="CJN16" s="93"/>
      <c r="CJO16" s="93"/>
      <c r="CJP16" s="93"/>
      <c r="CJQ16" s="93"/>
      <c r="CJR16" s="93"/>
      <c r="CJS16" s="93"/>
      <c r="CJT16" s="93"/>
      <c r="CJU16" s="93"/>
      <c r="CJV16" s="93"/>
      <c r="CJW16" s="93"/>
      <c r="CJX16" s="93"/>
      <c r="CJY16" s="93"/>
      <c r="CJZ16" s="93"/>
      <c r="CKA16" s="93"/>
      <c r="CKB16" s="93"/>
      <c r="CKC16" s="93"/>
      <c r="CKD16" s="93"/>
      <c r="CKE16" s="93"/>
      <c r="CKF16" s="93"/>
      <c r="CKG16" s="93"/>
      <c r="CKH16" s="93"/>
      <c r="CKI16" s="93"/>
      <c r="CKJ16" s="93"/>
      <c r="CKK16" s="93"/>
      <c r="CKL16" s="93"/>
      <c r="CKM16" s="93"/>
      <c r="CKN16" s="93"/>
      <c r="CKO16" s="93"/>
      <c r="CKP16" s="93"/>
      <c r="CKQ16" s="93"/>
      <c r="CKR16" s="93"/>
      <c r="CKS16" s="93"/>
      <c r="CKT16" s="93"/>
      <c r="CKU16" s="93"/>
      <c r="CKV16" s="93"/>
      <c r="CKW16" s="93"/>
      <c r="CKX16" s="93"/>
      <c r="CKY16" s="93"/>
      <c r="CKZ16" s="93"/>
      <c r="CLA16" s="93"/>
      <c r="CLB16" s="93"/>
      <c r="CLC16" s="93"/>
      <c r="CLD16" s="93"/>
      <c r="CLE16" s="93"/>
      <c r="CLF16" s="93"/>
      <c r="CLG16" s="93"/>
      <c r="CLH16" s="93"/>
      <c r="CLI16" s="93"/>
      <c r="CLJ16" s="93"/>
      <c r="CLK16" s="93"/>
      <c r="CLL16" s="93"/>
      <c r="CLM16" s="93"/>
      <c r="CLN16" s="93"/>
      <c r="CLO16" s="93"/>
      <c r="CLP16" s="93"/>
      <c r="CLQ16" s="93"/>
      <c r="CLR16" s="93"/>
      <c r="CLS16" s="93"/>
      <c r="CLT16" s="93"/>
      <c r="CLU16" s="93"/>
      <c r="CLV16" s="93"/>
      <c r="CLW16" s="93"/>
      <c r="CLX16" s="93"/>
      <c r="CLY16" s="93"/>
      <c r="CLZ16" s="93"/>
      <c r="CMA16" s="93"/>
      <c r="CMB16" s="93"/>
      <c r="CMC16" s="93"/>
      <c r="CMD16" s="93"/>
      <c r="CME16" s="93"/>
      <c r="CMF16" s="93"/>
      <c r="CMG16" s="93"/>
      <c r="CMH16" s="93"/>
      <c r="CMI16" s="93"/>
      <c r="CMJ16" s="93"/>
      <c r="CMK16" s="93"/>
      <c r="CML16" s="93"/>
      <c r="CMM16" s="93"/>
      <c r="CMN16" s="93"/>
      <c r="CMO16" s="93"/>
      <c r="CMP16" s="93"/>
      <c r="CMQ16" s="93"/>
      <c r="CMR16" s="93"/>
      <c r="CMS16" s="93"/>
      <c r="CMT16" s="93"/>
      <c r="CMU16" s="93"/>
      <c r="CMV16" s="93"/>
      <c r="CMW16" s="93"/>
      <c r="CMX16" s="93"/>
      <c r="CMY16" s="93"/>
      <c r="CMZ16" s="93"/>
      <c r="CNA16" s="93"/>
      <c r="CNB16" s="93"/>
      <c r="CNC16" s="93"/>
      <c r="CND16" s="93"/>
      <c r="CNE16" s="93"/>
      <c r="CNF16" s="93"/>
      <c r="CNG16" s="93"/>
      <c r="CNH16" s="93"/>
      <c r="CNI16" s="93"/>
      <c r="CNJ16" s="93"/>
      <c r="CNK16" s="93"/>
      <c r="CNL16" s="93"/>
      <c r="CNM16" s="93"/>
      <c r="CNN16" s="93"/>
      <c r="CNO16" s="93"/>
      <c r="CNP16" s="93"/>
      <c r="CNQ16" s="93"/>
      <c r="CNR16" s="93"/>
      <c r="CNS16" s="93"/>
      <c r="CNT16" s="93"/>
      <c r="CNU16" s="93"/>
      <c r="CNV16" s="93"/>
      <c r="CNW16" s="93"/>
      <c r="CNX16" s="93"/>
      <c r="CNY16" s="93"/>
      <c r="CNZ16" s="93"/>
      <c r="COA16" s="93"/>
      <c r="COB16" s="93"/>
      <c r="COC16" s="93"/>
      <c r="COD16" s="93"/>
      <c r="COE16" s="93"/>
      <c r="COF16" s="93"/>
      <c r="COG16" s="93"/>
      <c r="COH16" s="93"/>
      <c r="COI16" s="93"/>
      <c r="COJ16" s="93"/>
      <c r="COK16" s="93"/>
      <c r="COL16" s="93"/>
      <c r="COM16" s="93"/>
      <c r="CON16" s="93"/>
      <c r="COO16" s="93"/>
      <c r="COP16" s="93"/>
      <c r="COQ16" s="93"/>
      <c r="COR16" s="93"/>
      <c r="COS16" s="93"/>
      <c r="COT16" s="93"/>
      <c r="COU16" s="93"/>
      <c r="COV16" s="93"/>
      <c r="COW16" s="93"/>
      <c r="COX16" s="93"/>
      <c r="COY16" s="93"/>
      <c r="COZ16" s="93"/>
      <c r="CPA16" s="93"/>
      <c r="CPB16" s="93"/>
      <c r="CPC16" s="93"/>
      <c r="CPD16" s="93"/>
      <c r="CPE16" s="93"/>
      <c r="CPF16" s="93"/>
      <c r="CPG16" s="93"/>
      <c r="CPH16" s="93"/>
      <c r="CPI16" s="93"/>
      <c r="CPJ16" s="93"/>
      <c r="CPK16" s="93"/>
      <c r="CPL16" s="93"/>
      <c r="CPM16" s="93"/>
      <c r="CPN16" s="93"/>
      <c r="CPO16" s="93"/>
      <c r="CPP16" s="93"/>
      <c r="CPQ16" s="93"/>
      <c r="CPR16" s="93"/>
      <c r="CPS16" s="93"/>
      <c r="CPT16" s="93"/>
      <c r="CPU16" s="93"/>
      <c r="CPV16" s="93"/>
      <c r="CPW16" s="93"/>
      <c r="CPX16" s="93"/>
      <c r="CPY16" s="93"/>
      <c r="CPZ16" s="93"/>
      <c r="CQA16" s="93"/>
      <c r="CQB16" s="93"/>
      <c r="CQC16" s="93"/>
      <c r="CQD16" s="93"/>
      <c r="CQE16" s="93"/>
      <c r="CQF16" s="93"/>
      <c r="CQG16" s="93"/>
      <c r="CQH16" s="93"/>
      <c r="CQI16" s="93"/>
      <c r="CQJ16" s="93"/>
      <c r="CQK16" s="93"/>
      <c r="CQL16" s="93"/>
      <c r="CQM16" s="93"/>
      <c r="CQN16" s="93"/>
      <c r="CQO16" s="93"/>
      <c r="CQP16" s="93"/>
      <c r="CQQ16" s="93"/>
      <c r="CQR16" s="93"/>
      <c r="CQS16" s="93"/>
      <c r="CQT16" s="93"/>
      <c r="CQU16" s="93"/>
      <c r="CQV16" s="93"/>
      <c r="CQW16" s="93"/>
      <c r="CQX16" s="93"/>
      <c r="CQY16" s="93"/>
      <c r="CQZ16" s="93"/>
      <c r="CRA16" s="93"/>
      <c r="CRB16" s="93"/>
      <c r="CRC16" s="93"/>
      <c r="CRD16" s="93"/>
      <c r="CRE16" s="93"/>
      <c r="CRF16" s="93"/>
      <c r="CRG16" s="93"/>
      <c r="CRH16" s="93"/>
      <c r="CRI16" s="93"/>
      <c r="CRJ16" s="93"/>
      <c r="CRK16" s="93"/>
      <c r="CRL16" s="93"/>
      <c r="CRM16" s="93"/>
      <c r="CRN16" s="93"/>
      <c r="CRO16" s="93"/>
      <c r="CRP16" s="93"/>
      <c r="CRQ16" s="93"/>
      <c r="CRR16" s="93"/>
      <c r="CRS16" s="93"/>
      <c r="CRT16" s="93"/>
      <c r="CRU16" s="93"/>
      <c r="CRV16" s="93"/>
      <c r="CRW16" s="93"/>
      <c r="CRX16" s="93"/>
      <c r="CRY16" s="93"/>
      <c r="CRZ16" s="93"/>
      <c r="CSA16" s="93"/>
      <c r="CSB16" s="93"/>
      <c r="CSC16" s="93"/>
      <c r="CSD16" s="93"/>
      <c r="CSE16" s="93"/>
      <c r="CSF16" s="93"/>
      <c r="CSG16" s="93"/>
      <c r="CSH16" s="93"/>
      <c r="CSI16" s="93"/>
      <c r="CSJ16" s="93"/>
      <c r="CSK16" s="93"/>
      <c r="CSL16" s="93"/>
      <c r="CSM16" s="93"/>
      <c r="CSN16" s="93"/>
      <c r="CSO16" s="93"/>
      <c r="CSP16" s="93"/>
      <c r="CSQ16" s="93"/>
      <c r="CSR16" s="93"/>
      <c r="CSS16" s="93"/>
      <c r="CST16" s="93"/>
      <c r="CSU16" s="93"/>
      <c r="CSV16" s="93"/>
      <c r="CSW16" s="93"/>
      <c r="CSX16" s="93"/>
      <c r="CSY16" s="93"/>
      <c r="CSZ16" s="93"/>
      <c r="CTA16" s="93"/>
      <c r="CTB16" s="93"/>
      <c r="CTC16" s="93"/>
      <c r="CTD16" s="93"/>
      <c r="CTE16" s="93"/>
      <c r="CTF16" s="93"/>
      <c r="CTG16" s="93"/>
      <c r="CTH16" s="93"/>
      <c r="CTI16" s="93"/>
      <c r="CTJ16" s="93"/>
      <c r="CTK16" s="93"/>
      <c r="CTL16" s="93"/>
      <c r="CTM16" s="93"/>
      <c r="CTN16" s="93"/>
      <c r="CTO16" s="93"/>
      <c r="CTP16" s="93"/>
      <c r="CTQ16" s="93"/>
      <c r="CTR16" s="93"/>
      <c r="CTS16" s="93"/>
      <c r="CTT16" s="93"/>
      <c r="CTU16" s="93"/>
      <c r="CTV16" s="93"/>
      <c r="CTW16" s="93"/>
      <c r="CTX16" s="93"/>
      <c r="CTY16" s="93"/>
      <c r="CTZ16" s="93"/>
      <c r="CUA16" s="93"/>
      <c r="CUB16" s="93"/>
      <c r="CUC16" s="93"/>
      <c r="CUD16" s="93"/>
      <c r="CUE16" s="93"/>
      <c r="CUF16" s="93"/>
      <c r="CUG16" s="93"/>
      <c r="CUH16" s="93"/>
      <c r="CUI16" s="93"/>
      <c r="CUJ16" s="93"/>
      <c r="CUK16" s="93"/>
      <c r="CUL16" s="93"/>
      <c r="CUM16" s="93"/>
      <c r="CUN16" s="93"/>
      <c r="CUO16" s="93"/>
      <c r="CUP16" s="93"/>
      <c r="CUQ16" s="93"/>
      <c r="CUR16" s="93"/>
      <c r="CUS16" s="93"/>
      <c r="CUT16" s="93"/>
      <c r="CUU16" s="93"/>
      <c r="CUV16" s="93"/>
      <c r="CUW16" s="93"/>
      <c r="CUX16" s="93"/>
      <c r="CUY16" s="93"/>
      <c r="CUZ16" s="93"/>
      <c r="CVA16" s="93"/>
      <c r="CVB16" s="93"/>
      <c r="CVC16" s="93"/>
      <c r="CVD16" s="93"/>
      <c r="CVE16" s="93"/>
      <c r="CVF16" s="93"/>
      <c r="CVG16" s="93"/>
      <c r="CVH16" s="93"/>
      <c r="CVI16" s="93"/>
      <c r="CVJ16" s="93"/>
      <c r="CVK16" s="93"/>
      <c r="CVL16" s="93"/>
      <c r="CVM16" s="93"/>
      <c r="CVN16" s="93"/>
      <c r="CVO16" s="93"/>
      <c r="CVP16" s="93"/>
      <c r="CVQ16" s="93"/>
      <c r="CVR16" s="93"/>
      <c r="CVS16" s="93"/>
      <c r="CVT16" s="93"/>
      <c r="CVU16" s="93"/>
      <c r="CVV16" s="93"/>
      <c r="CVW16" s="93"/>
      <c r="CVX16" s="93"/>
      <c r="CVY16" s="93"/>
      <c r="CVZ16" s="93"/>
      <c r="CWA16" s="93"/>
      <c r="CWB16" s="93"/>
      <c r="CWC16" s="93"/>
      <c r="CWD16" s="93"/>
      <c r="CWE16" s="93"/>
      <c r="CWF16" s="93"/>
      <c r="CWG16" s="93"/>
      <c r="CWH16" s="93"/>
      <c r="CWI16" s="93"/>
      <c r="CWJ16" s="93"/>
      <c r="CWK16" s="93"/>
      <c r="CWL16" s="93"/>
      <c r="CWM16" s="93"/>
      <c r="CWN16" s="93"/>
      <c r="CWO16" s="93"/>
      <c r="CWP16" s="93"/>
      <c r="CWQ16" s="93"/>
      <c r="CWR16" s="93"/>
      <c r="CWS16" s="93"/>
      <c r="CWT16" s="93"/>
      <c r="CWU16" s="93"/>
      <c r="CWV16" s="93"/>
      <c r="CWW16" s="93"/>
      <c r="CWX16" s="93"/>
      <c r="CWY16" s="93"/>
      <c r="CWZ16" s="93"/>
      <c r="CXA16" s="93"/>
      <c r="CXB16" s="93"/>
      <c r="CXC16" s="93"/>
      <c r="CXD16" s="93"/>
      <c r="CXE16" s="93"/>
      <c r="CXF16" s="93"/>
      <c r="CXG16" s="93"/>
      <c r="CXH16" s="93"/>
      <c r="CXI16" s="93"/>
      <c r="CXJ16" s="93"/>
      <c r="CXK16" s="93"/>
      <c r="CXL16" s="93"/>
      <c r="CXM16" s="93"/>
      <c r="CXN16" s="93"/>
      <c r="CXO16" s="93"/>
      <c r="CXP16" s="93"/>
      <c r="CXQ16" s="93"/>
      <c r="CXR16" s="93"/>
      <c r="CXS16" s="93"/>
      <c r="CXT16" s="93"/>
      <c r="CXU16" s="93"/>
      <c r="CXV16" s="93"/>
      <c r="CXW16" s="93"/>
      <c r="CXX16" s="93"/>
      <c r="CXY16" s="93"/>
      <c r="CXZ16" s="93"/>
      <c r="CYA16" s="93"/>
      <c r="CYB16" s="93"/>
      <c r="CYC16" s="93"/>
      <c r="CYD16" s="93"/>
      <c r="CYE16" s="93"/>
      <c r="CYF16" s="93"/>
      <c r="CYG16" s="93"/>
      <c r="CYH16" s="93"/>
      <c r="CYI16" s="93"/>
      <c r="CYJ16" s="93"/>
      <c r="CYK16" s="93"/>
      <c r="CYL16" s="93"/>
      <c r="CYM16" s="93"/>
      <c r="CYN16" s="93"/>
      <c r="CYO16" s="93"/>
      <c r="CYP16" s="93"/>
      <c r="CYQ16" s="93"/>
      <c r="CYR16" s="93"/>
      <c r="CYS16" s="93"/>
      <c r="CYT16" s="93"/>
      <c r="CYU16" s="93"/>
      <c r="CYV16" s="93"/>
      <c r="CYW16" s="93"/>
      <c r="CYX16" s="93"/>
      <c r="CYY16" s="93"/>
      <c r="CYZ16" s="93"/>
      <c r="CZA16" s="93"/>
      <c r="CZB16" s="93"/>
      <c r="CZC16" s="93"/>
      <c r="CZD16" s="93"/>
      <c r="CZE16" s="93"/>
      <c r="CZF16" s="93"/>
      <c r="CZG16" s="93"/>
      <c r="CZH16" s="93"/>
      <c r="CZI16" s="93"/>
      <c r="CZJ16" s="93"/>
      <c r="CZK16" s="93"/>
      <c r="CZL16" s="93"/>
      <c r="CZM16" s="93"/>
      <c r="CZN16" s="93"/>
      <c r="CZO16" s="93"/>
      <c r="CZP16" s="93"/>
      <c r="CZQ16" s="93"/>
      <c r="CZR16" s="93"/>
      <c r="CZS16" s="93"/>
      <c r="CZT16" s="93"/>
      <c r="CZU16" s="93"/>
      <c r="CZV16" s="93"/>
      <c r="CZW16" s="93"/>
      <c r="CZX16" s="93"/>
      <c r="CZY16" s="93"/>
      <c r="CZZ16" s="93"/>
      <c r="DAA16" s="93"/>
      <c r="DAB16" s="93"/>
      <c r="DAC16" s="93"/>
      <c r="DAD16" s="93"/>
      <c r="DAE16" s="93"/>
      <c r="DAF16" s="93"/>
      <c r="DAG16" s="93"/>
      <c r="DAH16" s="93"/>
      <c r="DAI16" s="93"/>
      <c r="DAJ16" s="93"/>
      <c r="DAK16" s="93"/>
      <c r="DAL16" s="93"/>
      <c r="DAM16" s="93"/>
      <c r="DAN16" s="93"/>
      <c r="DAO16" s="93"/>
      <c r="DAP16" s="93"/>
      <c r="DAQ16" s="93"/>
      <c r="DAR16" s="93"/>
      <c r="DAS16" s="93"/>
      <c r="DAT16" s="93"/>
      <c r="DAU16" s="93"/>
      <c r="DAV16" s="93"/>
      <c r="DAW16" s="93"/>
      <c r="DAX16" s="93"/>
      <c r="DAY16" s="93"/>
      <c r="DAZ16" s="93"/>
      <c r="DBA16" s="93"/>
      <c r="DBB16" s="93"/>
      <c r="DBC16" s="93"/>
      <c r="DBD16" s="93"/>
      <c r="DBE16" s="93"/>
      <c r="DBF16" s="93"/>
      <c r="DBG16" s="93"/>
      <c r="DBH16" s="93"/>
      <c r="DBI16" s="93"/>
      <c r="DBJ16" s="93"/>
      <c r="DBK16" s="93"/>
      <c r="DBL16" s="93"/>
      <c r="DBM16" s="93"/>
      <c r="DBN16" s="93"/>
      <c r="DBO16" s="93"/>
      <c r="DBP16" s="93"/>
      <c r="DBQ16" s="93"/>
      <c r="DBR16" s="93"/>
      <c r="DBS16" s="93"/>
      <c r="DBT16" s="93"/>
      <c r="DBU16" s="93"/>
      <c r="DBV16" s="93"/>
      <c r="DBW16" s="93"/>
      <c r="DBX16" s="93"/>
      <c r="DBY16" s="93"/>
      <c r="DBZ16" s="93"/>
      <c r="DCA16" s="93"/>
      <c r="DCB16" s="93"/>
      <c r="DCC16" s="93"/>
      <c r="DCD16" s="93"/>
      <c r="DCE16" s="93"/>
      <c r="DCF16" s="93"/>
      <c r="DCG16" s="93"/>
      <c r="DCH16" s="93"/>
      <c r="DCI16" s="93"/>
      <c r="DCJ16" s="93"/>
      <c r="DCK16" s="93"/>
      <c r="DCL16" s="93"/>
      <c r="DCM16" s="93"/>
      <c r="DCN16" s="93"/>
      <c r="DCO16" s="93"/>
      <c r="DCP16" s="93"/>
      <c r="DCQ16" s="93"/>
      <c r="DCR16" s="93"/>
      <c r="DCS16" s="93"/>
      <c r="DCT16" s="93"/>
      <c r="DCU16" s="93"/>
      <c r="DCV16" s="93"/>
      <c r="DCW16" s="93"/>
      <c r="DCX16" s="93"/>
      <c r="DCY16" s="93"/>
      <c r="DCZ16" s="93"/>
      <c r="DDA16" s="93"/>
      <c r="DDB16" s="93"/>
      <c r="DDC16" s="93"/>
      <c r="DDD16" s="93"/>
      <c r="DDE16" s="93"/>
      <c r="DDF16" s="93"/>
      <c r="DDG16" s="93"/>
      <c r="DDH16" s="93"/>
      <c r="DDI16" s="93"/>
      <c r="DDJ16" s="93"/>
      <c r="DDK16" s="93"/>
      <c r="DDL16" s="93"/>
      <c r="DDM16" s="93"/>
      <c r="DDN16" s="93"/>
      <c r="DDO16" s="93"/>
      <c r="DDP16" s="93"/>
      <c r="DDQ16" s="93"/>
      <c r="DDR16" s="93"/>
      <c r="DDS16" s="93"/>
      <c r="DDT16" s="93"/>
      <c r="DDU16" s="93"/>
      <c r="DDV16" s="93"/>
      <c r="DDW16" s="93"/>
      <c r="DDX16" s="93"/>
      <c r="DDY16" s="93"/>
      <c r="DDZ16" s="93"/>
      <c r="DEA16" s="93"/>
      <c r="DEB16" s="93"/>
      <c r="DEC16" s="93"/>
      <c r="DED16" s="93"/>
      <c r="DEE16" s="93"/>
      <c r="DEF16" s="93"/>
      <c r="DEG16" s="93"/>
      <c r="DEH16" s="93"/>
      <c r="DEI16" s="93"/>
      <c r="DEJ16" s="93"/>
      <c r="DEK16" s="93"/>
      <c r="DEL16" s="93"/>
      <c r="DEM16" s="93"/>
      <c r="DEN16" s="93"/>
      <c r="DEO16" s="93"/>
      <c r="DEP16" s="93"/>
      <c r="DEQ16" s="93"/>
      <c r="DER16" s="93"/>
      <c r="DES16" s="93"/>
      <c r="DET16" s="93"/>
      <c r="DEU16" s="93"/>
      <c r="DEV16" s="93"/>
      <c r="DEW16" s="93"/>
      <c r="DEX16" s="93"/>
      <c r="DEY16" s="93"/>
      <c r="DEZ16" s="93"/>
      <c r="DFA16" s="93"/>
      <c r="DFB16" s="93"/>
      <c r="DFC16" s="93"/>
      <c r="DFD16" s="93"/>
      <c r="DFE16" s="93"/>
      <c r="DFF16" s="93"/>
      <c r="DFG16" s="93"/>
      <c r="DFH16" s="93"/>
      <c r="DFI16" s="93"/>
      <c r="DFJ16" s="93"/>
      <c r="DFK16" s="93"/>
      <c r="DFL16" s="93"/>
      <c r="DFM16" s="93"/>
      <c r="DFN16" s="93"/>
      <c r="DFO16" s="93"/>
      <c r="DFP16" s="93"/>
      <c r="DFQ16" s="93"/>
      <c r="DFR16" s="93"/>
      <c r="DFS16" s="93"/>
      <c r="DFT16" s="93"/>
      <c r="DFU16" s="93"/>
      <c r="DFV16" s="93"/>
      <c r="DFW16" s="93"/>
      <c r="DFX16" s="93"/>
      <c r="DFY16" s="93"/>
      <c r="DFZ16" s="93"/>
      <c r="DGA16" s="93"/>
      <c r="DGB16" s="93"/>
      <c r="DGC16" s="93"/>
      <c r="DGD16" s="93"/>
      <c r="DGE16" s="93"/>
      <c r="DGF16" s="93"/>
      <c r="DGG16" s="93"/>
      <c r="DGH16" s="93"/>
      <c r="DGI16" s="93"/>
      <c r="DGJ16" s="93"/>
      <c r="DGK16" s="93"/>
      <c r="DGL16" s="93"/>
      <c r="DGM16" s="93"/>
      <c r="DGN16" s="93"/>
      <c r="DGO16" s="93"/>
      <c r="DGP16" s="93"/>
      <c r="DGQ16" s="93"/>
      <c r="DGR16" s="93"/>
      <c r="DGS16" s="93"/>
      <c r="DGT16" s="93"/>
      <c r="DGU16" s="93"/>
      <c r="DGV16" s="93"/>
      <c r="DGW16" s="93"/>
      <c r="DGX16" s="93"/>
      <c r="DGY16" s="93"/>
      <c r="DGZ16" s="93"/>
      <c r="DHA16" s="93"/>
      <c r="DHB16" s="93"/>
      <c r="DHC16" s="93"/>
      <c r="DHD16" s="93"/>
      <c r="DHE16" s="93"/>
      <c r="DHF16" s="93"/>
      <c r="DHG16" s="93"/>
      <c r="DHH16" s="93"/>
      <c r="DHI16" s="93"/>
      <c r="DHJ16" s="93"/>
      <c r="DHK16" s="93"/>
      <c r="DHL16" s="93"/>
      <c r="DHM16" s="93"/>
      <c r="DHN16" s="93"/>
      <c r="DHO16" s="93"/>
      <c r="DHP16" s="93"/>
      <c r="DHQ16" s="93"/>
      <c r="DHR16" s="93"/>
      <c r="DHS16" s="93"/>
      <c r="DHT16" s="93"/>
      <c r="DHU16" s="93"/>
      <c r="DHV16" s="93"/>
      <c r="DHW16" s="93"/>
      <c r="DHX16" s="93"/>
      <c r="DHY16" s="93"/>
      <c r="DHZ16" s="93"/>
      <c r="DIA16" s="93"/>
      <c r="DIB16" s="93"/>
      <c r="DIC16" s="93"/>
      <c r="DID16" s="93"/>
      <c r="DIE16" s="93"/>
      <c r="DIF16" s="93"/>
      <c r="DIG16" s="93"/>
      <c r="DIH16" s="93"/>
      <c r="DII16" s="93"/>
      <c r="DIJ16" s="93"/>
      <c r="DIK16" s="93"/>
      <c r="DIL16" s="93"/>
      <c r="DIM16" s="93"/>
      <c r="DIN16" s="93"/>
      <c r="DIO16" s="93"/>
      <c r="DIP16" s="93"/>
      <c r="DIQ16" s="93"/>
      <c r="DIR16" s="93"/>
      <c r="DIS16" s="93"/>
      <c r="DIT16" s="93"/>
      <c r="DIU16" s="93"/>
      <c r="DIV16" s="93"/>
      <c r="DIW16" s="93"/>
      <c r="DIX16" s="93"/>
      <c r="DIY16" s="93"/>
      <c r="DIZ16" s="93"/>
      <c r="DJA16" s="93"/>
      <c r="DJB16" s="93"/>
      <c r="DJC16" s="93"/>
      <c r="DJD16" s="93"/>
      <c r="DJE16" s="93"/>
      <c r="DJF16" s="93"/>
      <c r="DJG16" s="93"/>
      <c r="DJH16" s="93"/>
      <c r="DJI16" s="93"/>
      <c r="DJJ16" s="93"/>
      <c r="DJK16" s="93"/>
      <c r="DJL16" s="93"/>
      <c r="DJM16" s="93"/>
      <c r="DJN16" s="93"/>
      <c r="DJO16" s="93"/>
      <c r="DJP16" s="93"/>
      <c r="DJQ16" s="93"/>
      <c r="DJR16" s="93"/>
      <c r="DJS16" s="93"/>
      <c r="DJT16" s="93"/>
      <c r="DJU16" s="93"/>
      <c r="DJV16" s="93"/>
      <c r="DJW16" s="93"/>
      <c r="DJX16" s="93"/>
      <c r="DJY16" s="93"/>
      <c r="DJZ16" s="93"/>
      <c r="DKA16" s="93"/>
      <c r="DKB16" s="93"/>
      <c r="DKC16" s="93"/>
      <c r="DKD16" s="93"/>
      <c r="DKE16" s="93"/>
      <c r="DKF16" s="93"/>
      <c r="DKG16" s="93"/>
      <c r="DKH16" s="93"/>
      <c r="DKI16" s="93"/>
      <c r="DKJ16" s="93"/>
      <c r="DKK16" s="93"/>
      <c r="DKL16" s="93"/>
      <c r="DKM16" s="93"/>
      <c r="DKN16" s="93"/>
      <c r="DKO16" s="93"/>
      <c r="DKP16" s="93"/>
      <c r="DKQ16" s="93"/>
      <c r="DKR16" s="93"/>
      <c r="DKS16" s="93"/>
      <c r="DKT16" s="93"/>
      <c r="DKU16" s="93"/>
      <c r="DKV16" s="93"/>
      <c r="DKW16" s="93"/>
      <c r="DKX16" s="93"/>
      <c r="DKY16" s="93"/>
      <c r="DKZ16" s="93"/>
      <c r="DLA16" s="93"/>
      <c r="DLB16" s="93"/>
      <c r="DLC16" s="93"/>
      <c r="DLD16" s="93"/>
      <c r="DLE16" s="93"/>
      <c r="DLF16" s="93"/>
      <c r="DLG16" s="93"/>
      <c r="DLH16" s="93"/>
      <c r="DLI16" s="93"/>
      <c r="DLJ16" s="93"/>
      <c r="DLK16" s="93"/>
      <c r="DLL16" s="93"/>
      <c r="DLM16" s="93"/>
      <c r="DLN16" s="93"/>
      <c r="DLO16" s="93"/>
      <c r="DLP16" s="93"/>
      <c r="DLQ16" s="93"/>
      <c r="DLR16" s="93"/>
      <c r="DLS16" s="93"/>
      <c r="DLT16" s="93"/>
      <c r="DLU16" s="93"/>
      <c r="DLV16" s="93"/>
      <c r="DLW16" s="93"/>
      <c r="DLX16" s="93"/>
      <c r="DLY16" s="93"/>
      <c r="DLZ16" s="93"/>
      <c r="DMA16" s="93"/>
      <c r="DMB16" s="93"/>
      <c r="DMC16" s="93"/>
      <c r="DMD16" s="93"/>
      <c r="DME16" s="93"/>
      <c r="DMF16" s="93"/>
      <c r="DMG16" s="93"/>
      <c r="DMH16" s="93"/>
      <c r="DMI16" s="93"/>
      <c r="DMJ16" s="93"/>
      <c r="DMK16" s="93"/>
      <c r="DML16" s="93"/>
      <c r="DMM16" s="93"/>
      <c r="DMN16" s="93"/>
      <c r="DMO16" s="93"/>
      <c r="DMP16" s="93"/>
      <c r="DMQ16" s="93"/>
      <c r="DMR16" s="93"/>
      <c r="DMS16" s="93"/>
      <c r="DMT16" s="93"/>
      <c r="DMU16" s="93"/>
      <c r="DMV16" s="93"/>
      <c r="DMW16" s="93"/>
      <c r="DMX16" s="93"/>
      <c r="DMY16" s="93"/>
      <c r="DMZ16" s="93"/>
      <c r="DNA16" s="93"/>
      <c r="DNB16" s="93"/>
      <c r="DNC16" s="93"/>
      <c r="DND16" s="93"/>
      <c r="DNE16" s="93"/>
      <c r="DNF16" s="93"/>
      <c r="DNG16" s="93"/>
      <c r="DNH16" s="93"/>
      <c r="DNI16" s="93"/>
      <c r="DNJ16" s="93"/>
      <c r="DNK16" s="93"/>
      <c r="DNL16" s="93"/>
      <c r="DNM16" s="93"/>
      <c r="DNN16" s="93"/>
      <c r="DNO16" s="93"/>
      <c r="DNP16" s="93"/>
      <c r="DNQ16" s="93"/>
      <c r="DNR16" s="93"/>
      <c r="DNS16" s="93"/>
      <c r="DNT16" s="93"/>
      <c r="DNU16" s="93"/>
      <c r="DNV16" s="93"/>
      <c r="DNW16" s="93"/>
      <c r="DNX16" s="93"/>
      <c r="DNY16" s="93"/>
      <c r="DNZ16" s="93"/>
      <c r="DOA16" s="93"/>
      <c r="DOB16" s="93"/>
      <c r="DOC16" s="93"/>
      <c r="DOD16" s="93"/>
      <c r="DOE16" s="93"/>
      <c r="DOF16" s="93"/>
      <c r="DOG16" s="93"/>
      <c r="DOH16" s="93"/>
      <c r="DOI16" s="93"/>
      <c r="DOJ16" s="93"/>
      <c r="DOK16" s="93"/>
      <c r="DOL16" s="93"/>
      <c r="DOM16" s="93"/>
      <c r="DON16" s="93"/>
      <c r="DOO16" s="93"/>
      <c r="DOP16" s="93"/>
      <c r="DOQ16" s="93"/>
      <c r="DOR16" s="93"/>
      <c r="DOS16" s="93"/>
      <c r="DOT16" s="93"/>
      <c r="DOU16" s="93"/>
      <c r="DOV16" s="93"/>
      <c r="DOW16" s="93"/>
      <c r="DOX16" s="93"/>
      <c r="DOY16" s="93"/>
      <c r="DOZ16" s="93"/>
      <c r="DPA16" s="93"/>
      <c r="DPB16" s="93"/>
      <c r="DPC16" s="93"/>
      <c r="DPD16" s="93"/>
      <c r="DPE16" s="93"/>
      <c r="DPF16" s="93"/>
      <c r="DPG16" s="93"/>
      <c r="DPH16" s="93"/>
      <c r="DPI16" s="93"/>
      <c r="DPJ16" s="93"/>
      <c r="DPK16" s="93"/>
      <c r="DPL16" s="93"/>
      <c r="DPM16" s="93"/>
      <c r="DPN16" s="93"/>
      <c r="DPO16" s="93"/>
      <c r="DPP16" s="93"/>
      <c r="DPQ16" s="93"/>
      <c r="DPR16" s="93"/>
      <c r="DPS16" s="93"/>
      <c r="DPT16" s="93"/>
      <c r="DPU16" s="93"/>
      <c r="DPV16" s="93"/>
      <c r="DPW16" s="93"/>
      <c r="DPX16" s="93"/>
      <c r="DPY16" s="93"/>
      <c r="DPZ16" s="93"/>
      <c r="DQA16" s="93"/>
      <c r="DQB16" s="93"/>
      <c r="DQC16" s="93"/>
      <c r="DQD16" s="93"/>
      <c r="DQE16" s="93"/>
      <c r="DQF16" s="93"/>
      <c r="DQG16" s="93"/>
      <c r="DQH16" s="93"/>
      <c r="DQI16" s="93"/>
      <c r="DQJ16" s="93"/>
      <c r="DQK16" s="93"/>
      <c r="DQL16" s="93"/>
      <c r="DQM16" s="93"/>
      <c r="DQN16" s="93"/>
      <c r="DQO16" s="93"/>
      <c r="DQP16" s="93"/>
      <c r="DQQ16" s="93"/>
      <c r="DQR16" s="93"/>
      <c r="DQS16" s="93"/>
      <c r="DQT16" s="93"/>
      <c r="DQU16" s="93"/>
      <c r="DQV16" s="93"/>
      <c r="DQW16" s="93"/>
      <c r="DQX16" s="93"/>
      <c r="DQY16" s="93"/>
      <c r="DQZ16" s="93"/>
      <c r="DRA16" s="93"/>
      <c r="DRB16" s="93"/>
      <c r="DRC16" s="93"/>
      <c r="DRD16" s="93"/>
      <c r="DRE16" s="93"/>
      <c r="DRF16" s="93"/>
      <c r="DRG16" s="93"/>
      <c r="DRH16" s="93"/>
      <c r="DRI16" s="93"/>
      <c r="DRJ16" s="93"/>
      <c r="DRK16" s="93"/>
      <c r="DRL16" s="93"/>
      <c r="DRM16" s="93"/>
      <c r="DRN16" s="93"/>
      <c r="DRO16" s="93"/>
      <c r="DRP16" s="93"/>
      <c r="DRQ16" s="93"/>
      <c r="DRR16" s="93"/>
      <c r="DRS16" s="93"/>
      <c r="DRT16" s="93"/>
      <c r="DRU16" s="93"/>
      <c r="DRV16" s="93"/>
      <c r="DRW16" s="93"/>
      <c r="DRX16" s="93"/>
      <c r="DRY16" s="93"/>
      <c r="DRZ16" s="93"/>
      <c r="DSA16" s="93"/>
      <c r="DSB16" s="93"/>
      <c r="DSC16" s="93"/>
      <c r="DSD16" s="93"/>
      <c r="DSE16" s="93"/>
      <c r="DSF16" s="93"/>
      <c r="DSG16" s="93"/>
      <c r="DSH16" s="93"/>
      <c r="DSI16" s="93"/>
      <c r="DSJ16" s="93"/>
      <c r="DSK16" s="93"/>
      <c r="DSL16" s="93"/>
      <c r="DSM16" s="93"/>
      <c r="DSN16" s="93"/>
      <c r="DSO16" s="93"/>
      <c r="DSP16" s="93"/>
      <c r="DSQ16" s="93"/>
      <c r="DSR16" s="93"/>
      <c r="DSS16" s="93"/>
      <c r="DST16" s="93"/>
      <c r="DSU16" s="93"/>
      <c r="DSV16" s="93"/>
      <c r="DSW16" s="93"/>
      <c r="DSX16" s="93"/>
      <c r="DSY16" s="93"/>
      <c r="DSZ16" s="93"/>
      <c r="DTA16" s="93"/>
      <c r="DTB16" s="93"/>
      <c r="DTC16" s="93"/>
      <c r="DTD16" s="93"/>
      <c r="DTE16" s="93"/>
      <c r="DTF16" s="93"/>
      <c r="DTG16" s="93"/>
      <c r="DTH16" s="93"/>
      <c r="DTI16" s="93"/>
      <c r="DTJ16" s="93"/>
      <c r="DTK16" s="93"/>
      <c r="DTL16" s="93"/>
      <c r="DTM16" s="93"/>
      <c r="DTN16" s="93"/>
      <c r="DTO16" s="93"/>
      <c r="DTP16" s="93"/>
      <c r="DTQ16" s="93"/>
      <c r="DTR16" s="93"/>
      <c r="DTS16" s="93"/>
      <c r="DTT16" s="93"/>
      <c r="DTU16" s="93"/>
      <c r="DTV16" s="93"/>
      <c r="DTW16" s="93"/>
      <c r="DTX16" s="93"/>
      <c r="DTY16" s="93"/>
      <c r="DTZ16" s="93"/>
      <c r="DUA16" s="93"/>
      <c r="DUB16" s="93"/>
      <c r="DUC16" s="93"/>
      <c r="DUD16" s="93"/>
      <c r="DUE16" s="93"/>
      <c r="DUF16" s="93"/>
      <c r="DUG16" s="93"/>
      <c r="DUH16" s="93"/>
      <c r="DUI16" s="93"/>
      <c r="DUJ16" s="93"/>
      <c r="DUK16" s="93"/>
      <c r="DUL16" s="93"/>
      <c r="DUM16" s="93"/>
      <c r="DUN16" s="93"/>
      <c r="DUO16" s="93"/>
      <c r="DUP16" s="93"/>
      <c r="DUQ16" s="93"/>
      <c r="DUR16" s="93"/>
      <c r="DUS16" s="93"/>
      <c r="DUT16" s="93"/>
      <c r="DUU16" s="93"/>
      <c r="DUV16" s="93"/>
      <c r="DUW16" s="93"/>
      <c r="DUX16" s="93"/>
      <c r="DUY16" s="93"/>
      <c r="DUZ16" s="93"/>
      <c r="DVA16" s="93"/>
      <c r="DVB16" s="93"/>
      <c r="DVC16" s="93"/>
      <c r="DVD16" s="93"/>
      <c r="DVE16" s="93"/>
      <c r="DVF16" s="93"/>
      <c r="DVG16" s="93"/>
      <c r="DVH16" s="93"/>
      <c r="DVI16" s="93"/>
      <c r="DVJ16" s="93"/>
      <c r="DVK16" s="93"/>
      <c r="DVL16" s="93"/>
      <c r="DVM16" s="93"/>
      <c r="DVN16" s="93"/>
      <c r="DVO16" s="93"/>
      <c r="DVP16" s="93"/>
      <c r="DVQ16" s="93"/>
      <c r="DVR16" s="93"/>
      <c r="DVS16" s="93"/>
      <c r="DVT16" s="93"/>
      <c r="DVU16" s="93"/>
      <c r="DVV16" s="93"/>
      <c r="DVW16" s="93"/>
      <c r="DVX16" s="93"/>
      <c r="DVY16" s="93"/>
      <c r="DVZ16" s="93"/>
      <c r="DWA16" s="93"/>
      <c r="DWB16" s="93"/>
      <c r="DWC16" s="93"/>
      <c r="DWD16" s="93"/>
      <c r="DWE16" s="93"/>
      <c r="DWF16" s="93"/>
      <c r="DWG16" s="93"/>
      <c r="DWH16" s="93"/>
      <c r="DWI16" s="93"/>
      <c r="DWJ16" s="93"/>
      <c r="DWK16" s="93"/>
      <c r="DWL16" s="93"/>
      <c r="DWM16" s="93"/>
      <c r="DWN16" s="93"/>
      <c r="DWO16" s="93"/>
      <c r="DWP16" s="93"/>
      <c r="DWQ16" s="93"/>
      <c r="DWR16" s="93"/>
      <c r="DWS16" s="93"/>
      <c r="DWT16" s="93"/>
      <c r="DWU16" s="93"/>
      <c r="DWV16" s="93"/>
      <c r="DWW16" s="93"/>
      <c r="DWX16" s="93"/>
      <c r="DWY16" s="93"/>
      <c r="DWZ16" s="93"/>
      <c r="DXA16" s="93"/>
      <c r="DXB16" s="93"/>
      <c r="DXC16" s="93"/>
      <c r="DXD16" s="93"/>
      <c r="DXE16" s="93"/>
      <c r="DXF16" s="93"/>
      <c r="DXG16" s="93"/>
      <c r="DXH16" s="93"/>
      <c r="DXI16" s="93"/>
      <c r="DXJ16" s="93"/>
      <c r="DXK16" s="93"/>
      <c r="DXL16" s="93"/>
      <c r="DXM16" s="93"/>
      <c r="DXN16" s="93"/>
      <c r="DXO16" s="93"/>
      <c r="DXP16" s="93"/>
      <c r="DXQ16" s="93"/>
      <c r="DXR16" s="93"/>
      <c r="DXS16" s="93"/>
      <c r="DXT16" s="93"/>
      <c r="DXU16" s="93"/>
      <c r="DXV16" s="93"/>
      <c r="DXW16" s="93"/>
      <c r="DXX16" s="93"/>
      <c r="DXY16" s="93"/>
      <c r="DXZ16" s="93"/>
      <c r="DYA16" s="93"/>
      <c r="DYB16" s="93"/>
      <c r="DYC16" s="93"/>
      <c r="DYD16" s="93"/>
      <c r="DYE16" s="93"/>
      <c r="DYF16" s="93"/>
      <c r="DYG16" s="93"/>
      <c r="DYH16" s="93"/>
      <c r="DYI16" s="93"/>
      <c r="DYJ16" s="93"/>
      <c r="DYK16" s="93"/>
      <c r="DYL16" s="93"/>
      <c r="DYM16" s="93"/>
      <c r="DYN16" s="93"/>
      <c r="DYO16" s="93"/>
      <c r="DYP16" s="93"/>
      <c r="DYQ16" s="93"/>
      <c r="DYR16" s="93"/>
      <c r="DYS16" s="93"/>
      <c r="DYT16" s="93"/>
      <c r="DYU16" s="93"/>
      <c r="DYV16" s="93"/>
      <c r="DYW16" s="93"/>
      <c r="DYX16" s="93"/>
      <c r="DYY16" s="93"/>
      <c r="DYZ16" s="93"/>
      <c r="DZA16" s="93"/>
      <c r="DZB16" s="93"/>
      <c r="DZC16" s="93"/>
      <c r="DZD16" s="93"/>
      <c r="DZE16" s="93"/>
      <c r="DZF16" s="93"/>
      <c r="DZG16" s="93"/>
      <c r="DZH16" s="93"/>
      <c r="DZI16" s="93"/>
      <c r="DZJ16" s="93"/>
      <c r="DZK16" s="93"/>
      <c r="DZL16" s="93"/>
      <c r="DZM16" s="93"/>
      <c r="DZN16" s="93"/>
      <c r="DZO16" s="93"/>
      <c r="DZP16" s="93"/>
      <c r="DZQ16" s="93"/>
      <c r="DZR16" s="93"/>
      <c r="DZS16" s="93"/>
      <c r="DZT16" s="93"/>
      <c r="DZU16" s="93"/>
      <c r="DZV16" s="93"/>
      <c r="DZW16" s="93"/>
      <c r="DZX16" s="93"/>
      <c r="DZY16" s="93"/>
      <c r="DZZ16" s="93"/>
      <c r="EAA16" s="93"/>
      <c r="EAB16" s="93"/>
      <c r="EAC16" s="93"/>
      <c r="EAD16" s="93"/>
      <c r="EAE16" s="93"/>
      <c r="EAF16" s="93"/>
      <c r="EAG16" s="93"/>
      <c r="EAH16" s="93"/>
      <c r="EAI16" s="93"/>
      <c r="EAJ16" s="93"/>
      <c r="EAK16" s="93"/>
      <c r="EAL16" s="93"/>
      <c r="EAM16" s="93"/>
      <c r="EAN16" s="93"/>
      <c r="EAO16" s="93"/>
      <c r="EAP16" s="93"/>
      <c r="EAQ16" s="93"/>
      <c r="EAR16" s="93"/>
      <c r="EAS16" s="93"/>
      <c r="EAT16" s="93"/>
      <c r="EAU16" s="93"/>
      <c r="EAV16" s="93"/>
      <c r="EAW16" s="93"/>
      <c r="EAX16" s="93"/>
      <c r="EAY16" s="93"/>
      <c r="EAZ16" s="93"/>
      <c r="EBA16" s="93"/>
      <c r="EBB16" s="93"/>
      <c r="EBC16" s="93"/>
      <c r="EBD16" s="93"/>
      <c r="EBE16" s="93"/>
      <c r="EBF16" s="93"/>
      <c r="EBG16" s="93"/>
      <c r="EBH16" s="93"/>
      <c r="EBI16" s="93"/>
      <c r="EBJ16" s="93"/>
      <c r="EBK16" s="93"/>
      <c r="EBL16" s="93"/>
      <c r="EBM16" s="93"/>
      <c r="EBN16" s="93"/>
      <c r="EBO16" s="93"/>
      <c r="EBP16" s="93"/>
      <c r="EBQ16" s="93"/>
      <c r="EBR16" s="93"/>
      <c r="EBS16" s="93"/>
      <c r="EBT16" s="93"/>
      <c r="EBU16" s="93"/>
      <c r="EBV16" s="93"/>
      <c r="EBW16" s="93"/>
      <c r="EBX16" s="93"/>
      <c r="EBY16" s="93"/>
      <c r="EBZ16" s="93"/>
      <c r="ECA16" s="93"/>
      <c r="ECB16" s="93"/>
      <c r="ECC16" s="93"/>
      <c r="ECD16" s="93"/>
      <c r="ECE16" s="93"/>
      <c r="ECF16" s="93"/>
      <c r="ECG16" s="93"/>
      <c r="ECH16" s="93"/>
      <c r="ECI16" s="93"/>
      <c r="ECJ16" s="93"/>
      <c r="ECK16" s="93"/>
      <c r="ECL16" s="93"/>
      <c r="ECM16" s="93"/>
      <c r="ECN16" s="93"/>
      <c r="ECO16" s="93"/>
      <c r="ECP16" s="93"/>
      <c r="ECQ16" s="93"/>
      <c r="ECR16" s="93"/>
      <c r="ECS16" s="93"/>
      <c r="ECT16" s="93"/>
      <c r="ECU16" s="93"/>
      <c r="ECV16" s="93"/>
      <c r="ECW16" s="93"/>
      <c r="ECX16" s="93"/>
      <c r="ECY16" s="93"/>
      <c r="ECZ16" s="93"/>
      <c r="EDA16" s="93"/>
      <c r="EDB16" s="93"/>
      <c r="EDC16" s="93"/>
      <c r="EDD16" s="93"/>
      <c r="EDE16" s="93"/>
      <c r="EDF16" s="93"/>
      <c r="EDG16" s="93"/>
      <c r="EDH16" s="93"/>
      <c r="EDI16" s="93"/>
      <c r="EDJ16" s="93"/>
      <c r="EDK16" s="93"/>
      <c r="EDL16" s="93"/>
      <c r="EDM16" s="93"/>
      <c r="EDN16" s="93"/>
      <c r="EDO16" s="93"/>
      <c r="EDP16" s="93"/>
      <c r="EDQ16" s="93"/>
      <c r="EDR16" s="93"/>
      <c r="EDS16" s="93"/>
      <c r="EDT16" s="93"/>
      <c r="EDU16" s="93"/>
      <c r="EDV16" s="93"/>
      <c r="EDW16" s="93"/>
      <c r="EDX16" s="93"/>
      <c r="EDY16" s="93"/>
      <c r="EDZ16" s="93"/>
      <c r="EEA16" s="93"/>
      <c r="EEB16" s="93"/>
      <c r="EEC16" s="93"/>
      <c r="EED16" s="93"/>
      <c r="EEE16" s="93"/>
      <c r="EEF16" s="93"/>
      <c r="EEG16" s="93"/>
      <c r="EEH16" s="93"/>
      <c r="EEI16" s="93"/>
      <c r="EEJ16" s="93"/>
      <c r="EEK16" s="93"/>
      <c r="EEL16" s="93"/>
      <c r="EEM16" s="93"/>
      <c r="EEN16" s="93"/>
      <c r="EEO16" s="93"/>
      <c r="EEP16" s="93"/>
      <c r="EEQ16" s="93"/>
      <c r="EER16" s="93"/>
      <c r="EES16" s="93"/>
      <c r="EET16" s="93"/>
      <c r="EEU16" s="93"/>
      <c r="EEV16" s="93"/>
      <c r="EEW16" s="93"/>
      <c r="EEX16" s="93"/>
      <c r="EEY16" s="93"/>
      <c r="EEZ16" s="93"/>
      <c r="EFA16" s="93"/>
      <c r="EFB16" s="93"/>
      <c r="EFC16" s="93"/>
      <c r="EFD16" s="93"/>
      <c r="EFE16" s="93"/>
      <c r="EFF16" s="93"/>
      <c r="EFG16" s="93"/>
      <c r="EFH16" s="93"/>
      <c r="EFI16" s="93"/>
      <c r="EFJ16" s="93"/>
      <c r="EFK16" s="93"/>
      <c r="EFL16" s="93"/>
      <c r="EFM16" s="93"/>
      <c r="EFN16" s="93"/>
      <c r="EFO16" s="93"/>
      <c r="EFP16" s="93"/>
      <c r="EFQ16" s="93"/>
      <c r="EFR16" s="93"/>
      <c r="EFS16" s="93"/>
      <c r="EFT16" s="93"/>
      <c r="EFU16" s="93"/>
      <c r="EFV16" s="93"/>
      <c r="EFW16" s="93"/>
      <c r="EFX16" s="93"/>
      <c r="EFY16" s="93"/>
      <c r="EFZ16" s="93"/>
      <c r="EGA16" s="93"/>
      <c r="EGB16" s="93"/>
      <c r="EGC16" s="93"/>
      <c r="EGD16" s="93"/>
      <c r="EGE16" s="93"/>
      <c r="EGF16" s="93"/>
      <c r="EGG16" s="93"/>
      <c r="EGH16" s="93"/>
      <c r="EGI16" s="93"/>
      <c r="EGJ16" s="93"/>
      <c r="EGK16" s="93"/>
      <c r="EGL16" s="93"/>
      <c r="EGM16" s="93"/>
      <c r="EGN16" s="93"/>
      <c r="EGO16" s="93"/>
      <c r="EGP16" s="93"/>
      <c r="EGQ16" s="93"/>
      <c r="EGR16" s="93"/>
      <c r="EGS16" s="93"/>
      <c r="EGT16" s="93"/>
      <c r="EGU16" s="93"/>
      <c r="EGV16" s="93"/>
      <c r="EGW16" s="93"/>
      <c r="EGX16" s="93"/>
      <c r="EGY16" s="93"/>
      <c r="EGZ16" s="93"/>
      <c r="EHA16" s="93"/>
      <c r="EHB16" s="93"/>
      <c r="EHC16" s="93"/>
      <c r="EHD16" s="93"/>
      <c r="EHE16" s="93"/>
      <c r="EHF16" s="93"/>
      <c r="EHG16" s="93"/>
      <c r="EHH16" s="93"/>
      <c r="EHI16" s="93"/>
      <c r="EHJ16" s="93"/>
      <c r="EHK16" s="93"/>
      <c r="EHL16" s="93"/>
      <c r="EHM16" s="93"/>
      <c r="EHN16" s="93"/>
      <c r="EHO16" s="93"/>
      <c r="EHP16" s="93"/>
      <c r="EHQ16" s="93"/>
      <c r="EHR16" s="93"/>
      <c r="EHS16" s="93"/>
      <c r="EHT16" s="93"/>
      <c r="EHU16" s="93"/>
      <c r="EHV16" s="93"/>
      <c r="EHW16" s="93"/>
      <c r="EHX16" s="93"/>
      <c r="EHY16" s="93"/>
      <c r="EHZ16" s="93"/>
      <c r="EIA16" s="93"/>
      <c r="EIB16" s="93"/>
      <c r="EIC16" s="93"/>
      <c r="EID16" s="93"/>
      <c r="EIE16" s="93"/>
      <c r="EIF16" s="93"/>
      <c r="EIG16" s="93"/>
      <c r="EIH16" s="93"/>
      <c r="EII16" s="93"/>
      <c r="EIJ16" s="93"/>
      <c r="EIK16" s="93"/>
      <c r="EIL16" s="93"/>
      <c r="EIM16" s="93"/>
      <c r="EIN16" s="93"/>
      <c r="EIO16" s="93"/>
      <c r="EIP16" s="93"/>
      <c r="EIQ16" s="93"/>
      <c r="EIR16" s="93"/>
      <c r="EIS16" s="93"/>
      <c r="EIT16" s="93"/>
      <c r="EIU16" s="93"/>
      <c r="EIV16" s="93"/>
      <c r="EIW16" s="93"/>
      <c r="EIX16" s="93"/>
      <c r="EIY16" s="93"/>
      <c r="EIZ16" s="93"/>
      <c r="EJA16" s="93"/>
      <c r="EJB16" s="93"/>
      <c r="EJC16" s="93"/>
      <c r="EJD16" s="93"/>
      <c r="EJE16" s="93"/>
      <c r="EJF16" s="93"/>
      <c r="EJG16" s="93"/>
      <c r="EJH16" s="93"/>
      <c r="EJI16" s="93"/>
      <c r="EJJ16" s="93"/>
      <c r="EJK16" s="93"/>
      <c r="EJL16" s="93"/>
      <c r="EJM16" s="93"/>
      <c r="EJN16" s="93"/>
      <c r="EJO16" s="93"/>
      <c r="EJP16" s="93"/>
      <c r="EJQ16" s="93"/>
      <c r="EJR16" s="93"/>
      <c r="EJS16" s="93"/>
      <c r="EJT16" s="93"/>
      <c r="EJU16" s="93"/>
      <c r="EJV16" s="93"/>
      <c r="EJW16" s="93"/>
      <c r="EJX16" s="93"/>
      <c r="EJY16" s="93"/>
      <c r="EJZ16" s="93"/>
      <c r="EKA16" s="93"/>
      <c r="EKB16" s="93"/>
      <c r="EKC16" s="93"/>
      <c r="EKD16" s="93"/>
      <c r="EKE16" s="93"/>
      <c r="EKF16" s="93"/>
      <c r="EKG16" s="93"/>
      <c r="EKH16" s="93"/>
      <c r="EKI16" s="93"/>
      <c r="EKJ16" s="93"/>
      <c r="EKK16" s="93"/>
      <c r="EKL16" s="93"/>
      <c r="EKM16" s="93"/>
      <c r="EKN16" s="93"/>
      <c r="EKO16" s="93"/>
      <c r="EKP16" s="93"/>
      <c r="EKQ16" s="93"/>
      <c r="EKR16" s="93"/>
      <c r="EKS16" s="93"/>
      <c r="EKT16" s="93"/>
      <c r="EKU16" s="93"/>
      <c r="EKV16" s="93"/>
      <c r="EKW16" s="93"/>
      <c r="EKX16" s="93"/>
      <c r="EKY16" s="93"/>
      <c r="EKZ16" s="93"/>
      <c r="ELA16" s="93"/>
      <c r="ELB16" s="93"/>
      <c r="ELC16" s="93"/>
      <c r="ELD16" s="93"/>
      <c r="ELE16" s="93"/>
      <c r="ELF16" s="93"/>
      <c r="ELG16" s="93"/>
      <c r="ELH16" s="93"/>
      <c r="ELI16" s="93"/>
      <c r="ELJ16" s="93"/>
      <c r="ELK16" s="93"/>
      <c r="ELL16" s="93"/>
      <c r="ELM16" s="93"/>
      <c r="ELN16" s="93"/>
      <c r="ELO16" s="93"/>
      <c r="ELP16" s="93"/>
      <c r="ELQ16" s="93"/>
      <c r="ELR16" s="93"/>
      <c r="ELS16" s="93"/>
      <c r="ELT16" s="93"/>
      <c r="ELU16" s="93"/>
      <c r="ELV16" s="93"/>
      <c r="ELW16" s="93"/>
      <c r="ELX16" s="93"/>
      <c r="ELY16" s="93"/>
      <c r="ELZ16" s="93"/>
      <c r="EMA16" s="93"/>
      <c r="EMB16" s="93"/>
      <c r="EMC16" s="93"/>
      <c r="EMD16" s="93"/>
      <c r="EME16" s="93"/>
      <c r="EMF16" s="93"/>
      <c r="EMG16" s="93"/>
      <c r="EMH16" s="93"/>
      <c r="EMI16" s="93"/>
      <c r="EMJ16" s="93"/>
      <c r="EMK16" s="93"/>
      <c r="EML16" s="93"/>
      <c r="EMM16" s="93"/>
      <c r="EMN16" s="93"/>
      <c r="EMO16" s="93"/>
      <c r="EMP16" s="93"/>
      <c r="EMQ16" s="93"/>
      <c r="EMR16" s="93"/>
      <c r="EMS16" s="93"/>
      <c r="EMT16" s="93"/>
      <c r="EMU16" s="93"/>
      <c r="EMV16" s="93"/>
      <c r="EMW16" s="93"/>
      <c r="EMX16" s="93"/>
      <c r="EMY16" s="93"/>
      <c r="EMZ16" s="93"/>
      <c r="ENA16" s="93"/>
      <c r="ENB16" s="93"/>
      <c r="ENC16" s="93"/>
      <c r="END16" s="93"/>
      <c r="ENE16" s="93"/>
      <c r="ENF16" s="93"/>
      <c r="ENG16" s="93"/>
      <c r="ENH16" s="93"/>
      <c r="ENI16" s="93"/>
      <c r="ENJ16" s="93"/>
      <c r="ENK16" s="93"/>
      <c r="ENL16" s="93"/>
      <c r="ENM16" s="93"/>
      <c r="ENN16" s="93"/>
      <c r="ENO16" s="93"/>
      <c r="ENP16" s="93"/>
      <c r="ENQ16" s="93"/>
      <c r="ENR16" s="93"/>
      <c r="ENS16" s="93"/>
      <c r="ENT16" s="93"/>
      <c r="ENU16" s="93"/>
      <c r="ENV16" s="93"/>
      <c r="ENW16" s="93"/>
      <c r="ENX16" s="93"/>
      <c r="ENY16" s="93"/>
      <c r="ENZ16" s="93"/>
      <c r="EOA16" s="93"/>
      <c r="EOB16" s="93"/>
      <c r="EOC16" s="93"/>
      <c r="EOD16" s="93"/>
      <c r="EOE16" s="93"/>
      <c r="EOF16" s="93"/>
      <c r="EOG16" s="93"/>
      <c r="EOH16" s="93"/>
      <c r="EOI16" s="93"/>
      <c r="EOJ16" s="93"/>
      <c r="EOK16" s="93"/>
      <c r="EOL16" s="93"/>
      <c r="EOM16" s="93"/>
      <c r="EON16" s="93"/>
      <c r="EOO16" s="93"/>
      <c r="EOP16" s="93"/>
      <c r="EOQ16" s="93"/>
      <c r="EOR16" s="93"/>
      <c r="EOS16" s="93"/>
      <c r="EOT16" s="93"/>
      <c r="EOU16" s="93"/>
      <c r="EOV16" s="93"/>
      <c r="EOW16" s="93"/>
      <c r="EOX16" s="93"/>
      <c r="EOY16" s="93"/>
      <c r="EOZ16" s="93"/>
      <c r="EPA16" s="93"/>
      <c r="EPB16" s="93"/>
      <c r="EPC16" s="93"/>
      <c r="EPD16" s="93"/>
      <c r="EPE16" s="93"/>
      <c r="EPF16" s="93"/>
      <c r="EPG16" s="93"/>
      <c r="EPH16" s="93"/>
      <c r="EPI16" s="93"/>
      <c r="EPJ16" s="93"/>
      <c r="EPK16" s="93"/>
      <c r="EPL16" s="93"/>
      <c r="EPM16" s="93"/>
      <c r="EPN16" s="93"/>
      <c r="EPO16" s="93"/>
      <c r="EPP16" s="93"/>
      <c r="EPQ16" s="93"/>
      <c r="EPR16" s="93"/>
      <c r="EPS16" s="93"/>
      <c r="EPT16" s="93"/>
      <c r="EPU16" s="93"/>
      <c r="EPV16" s="93"/>
      <c r="EPW16" s="93"/>
      <c r="EPX16" s="93"/>
      <c r="EPY16" s="93"/>
      <c r="EPZ16" s="93"/>
      <c r="EQA16" s="93"/>
      <c r="EQB16" s="93"/>
      <c r="EQC16" s="93"/>
      <c r="EQD16" s="93"/>
      <c r="EQE16" s="93"/>
      <c r="EQF16" s="93"/>
      <c r="EQG16" s="93"/>
      <c r="EQH16" s="93"/>
      <c r="EQI16" s="93"/>
      <c r="EQJ16" s="93"/>
      <c r="EQK16" s="93"/>
      <c r="EQL16" s="93"/>
      <c r="EQM16" s="93"/>
      <c r="EQN16" s="93"/>
      <c r="EQO16" s="93"/>
      <c r="EQP16" s="93"/>
      <c r="EQQ16" s="93"/>
      <c r="EQR16" s="93"/>
      <c r="EQS16" s="93"/>
      <c r="EQT16" s="93"/>
      <c r="EQU16" s="93"/>
      <c r="EQV16" s="93"/>
      <c r="EQW16" s="93"/>
      <c r="EQX16" s="93"/>
      <c r="EQY16" s="93"/>
      <c r="EQZ16" s="93"/>
      <c r="ERA16" s="93"/>
      <c r="ERB16" s="93"/>
      <c r="ERC16" s="93"/>
      <c r="ERD16" s="93"/>
      <c r="ERE16" s="93"/>
      <c r="ERF16" s="93"/>
      <c r="ERG16" s="93"/>
      <c r="ERH16" s="93"/>
      <c r="ERI16" s="93"/>
      <c r="ERJ16" s="93"/>
      <c r="ERK16" s="93"/>
      <c r="ERL16" s="93"/>
      <c r="ERM16" s="93"/>
      <c r="ERN16" s="93"/>
      <c r="ERO16" s="93"/>
      <c r="ERP16" s="93"/>
      <c r="ERQ16" s="93"/>
      <c r="ERR16" s="93"/>
      <c r="ERS16" s="93"/>
      <c r="ERT16" s="93"/>
      <c r="ERU16" s="93"/>
      <c r="ERV16" s="93"/>
      <c r="ERW16" s="93"/>
      <c r="ERX16" s="93"/>
      <c r="ERY16" s="93"/>
      <c r="ERZ16" s="93"/>
      <c r="ESA16" s="93"/>
      <c r="ESB16" s="93"/>
      <c r="ESC16" s="93"/>
      <c r="ESD16" s="93"/>
      <c r="ESE16" s="93"/>
      <c r="ESF16" s="93"/>
      <c r="ESG16" s="93"/>
      <c r="ESH16" s="93"/>
      <c r="ESI16" s="93"/>
      <c r="ESJ16" s="93"/>
      <c r="ESK16" s="93"/>
      <c r="ESL16" s="93"/>
      <c r="ESM16" s="93"/>
      <c r="ESN16" s="93"/>
      <c r="ESO16" s="93"/>
      <c r="ESP16" s="93"/>
      <c r="ESQ16" s="93"/>
      <c r="ESR16" s="93"/>
      <c r="ESS16" s="93"/>
      <c r="EST16" s="93"/>
      <c r="ESU16" s="93"/>
      <c r="ESV16" s="93"/>
      <c r="ESW16" s="93"/>
      <c r="ESX16" s="93"/>
      <c r="ESY16" s="93"/>
      <c r="ESZ16" s="93"/>
      <c r="ETA16" s="93"/>
      <c r="ETB16" s="93"/>
      <c r="ETC16" s="93"/>
      <c r="ETD16" s="93"/>
      <c r="ETE16" s="93"/>
      <c r="ETF16" s="93"/>
      <c r="ETG16" s="93"/>
      <c r="ETH16" s="93"/>
      <c r="ETI16" s="93"/>
      <c r="ETJ16" s="93"/>
      <c r="ETK16" s="93"/>
      <c r="ETL16" s="93"/>
      <c r="ETM16" s="93"/>
      <c r="ETN16" s="93"/>
      <c r="ETO16" s="93"/>
      <c r="ETP16" s="93"/>
      <c r="ETQ16" s="93"/>
      <c r="ETR16" s="93"/>
      <c r="ETS16" s="93"/>
      <c r="ETT16" s="93"/>
      <c r="ETU16" s="93"/>
      <c r="ETV16" s="93"/>
      <c r="ETW16" s="93"/>
      <c r="ETX16" s="93"/>
      <c r="ETY16" s="93"/>
      <c r="ETZ16" s="93"/>
      <c r="EUA16" s="93"/>
      <c r="EUB16" s="93"/>
      <c r="EUC16" s="93"/>
      <c r="EUD16" s="93"/>
      <c r="EUE16" s="93"/>
      <c r="EUF16" s="93"/>
      <c r="EUG16" s="93"/>
      <c r="EUH16" s="93"/>
      <c r="EUI16" s="93"/>
      <c r="EUJ16" s="93"/>
      <c r="EUK16" s="93"/>
      <c r="EUL16" s="93"/>
      <c r="EUM16" s="93"/>
      <c r="EUN16" s="93"/>
      <c r="EUO16" s="93"/>
      <c r="EUP16" s="93"/>
      <c r="EUQ16" s="93"/>
      <c r="EUR16" s="93"/>
      <c r="EUS16" s="93"/>
      <c r="EUT16" s="93"/>
      <c r="EUU16" s="93"/>
      <c r="EUV16" s="93"/>
      <c r="EUW16" s="93"/>
      <c r="EUX16" s="93"/>
      <c r="EUY16" s="93"/>
      <c r="EUZ16" s="93"/>
      <c r="EVA16" s="93"/>
      <c r="EVB16" s="93"/>
      <c r="EVC16" s="93"/>
      <c r="EVD16" s="93"/>
      <c r="EVE16" s="93"/>
      <c r="EVF16" s="93"/>
      <c r="EVG16" s="93"/>
      <c r="EVH16" s="93"/>
      <c r="EVI16" s="93"/>
      <c r="EVJ16" s="93"/>
      <c r="EVK16" s="93"/>
      <c r="EVL16" s="93"/>
      <c r="EVM16" s="93"/>
      <c r="EVN16" s="93"/>
      <c r="EVO16" s="93"/>
      <c r="EVP16" s="93"/>
      <c r="EVQ16" s="93"/>
      <c r="EVR16" s="93"/>
      <c r="EVS16" s="93"/>
      <c r="EVT16" s="93"/>
      <c r="EVU16" s="93"/>
      <c r="EVV16" s="93"/>
      <c r="EVW16" s="93"/>
      <c r="EVX16" s="93"/>
      <c r="EVY16" s="93"/>
      <c r="EVZ16" s="93"/>
      <c r="EWA16" s="93"/>
      <c r="EWB16" s="93"/>
      <c r="EWC16" s="93"/>
      <c r="EWD16" s="93"/>
      <c r="EWE16" s="93"/>
      <c r="EWF16" s="93"/>
      <c r="EWG16" s="93"/>
      <c r="EWH16" s="93"/>
      <c r="EWI16" s="93"/>
      <c r="EWJ16" s="93"/>
      <c r="EWK16" s="93"/>
      <c r="EWL16" s="93"/>
      <c r="EWM16" s="93"/>
      <c r="EWN16" s="93"/>
      <c r="EWO16" s="93"/>
      <c r="EWP16" s="93"/>
      <c r="EWQ16" s="93"/>
      <c r="EWR16" s="93"/>
      <c r="EWS16" s="93"/>
      <c r="EWT16" s="93"/>
      <c r="EWU16" s="93"/>
      <c r="EWV16" s="93"/>
      <c r="EWW16" s="93"/>
      <c r="EWX16" s="93"/>
      <c r="EWY16" s="93"/>
      <c r="EWZ16" s="93"/>
      <c r="EXA16" s="93"/>
      <c r="EXB16" s="93"/>
      <c r="EXC16" s="93"/>
      <c r="EXD16" s="93"/>
      <c r="EXE16" s="93"/>
      <c r="EXF16" s="93"/>
      <c r="EXG16" s="93"/>
      <c r="EXH16" s="93"/>
      <c r="EXI16" s="93"/>
      <c r="EXJ16" s="93"/>
      <c r="EXK16" s="93"/>
      <c r="EXL16" s="93"/>
      <c r="EXM16" s="93"/>
      <c r="EXN16" s="93"/>
      <c r="EXO16" s="93"/>
      <c r="EXP16" s="93"/>
      <c r="EXQ16" s="93"/>
      <c r="EXR16" s="93"/>
      <c r="EXS16" s="93"/>
      <c r="EXT16" s="93"/>
      <c r="EXU16" s="93"/>
      <c r="EXV16" s="93"/>
      <c r="EXW16" s="93"/>
      <c r="EXX16" s="93"/>
      <c r="EXY16" s="93"/>
      <c r="EXZ16" s="93"/>
      <c r="EYA16" s="93"/>
      <c r="EYB16" s="93"/>
      <c r="EYC16" s="93"/>
      <c r="EYD16" s="93"/>
      <c r="EYE16" s="93"/>
      <c r="EYF16" s="93"/>
      <c r="EYG16" s="93"/>
      <c r="EYH16" s="93"/>
      <c r="EYI16" s="93"/>
      <c r="EYJ16" s="93"/>
      <c r="EYK16" s="93"/>
      <c r="EYL16" s="93"/>
      <c r="EYM16" s="93"/>
      <c r="EYN16" s="93"/>
      <c r="EYO16" s="93"/>
      <c r="EYP16" s="93"/>
      <c r="EYQ16" s="93"/>
      <c r="EYR16" s="93"/>
      <c r="EYS16" s="93"/>
      <c r="EYT16" s="93"/>
      <c r="EYU16" s="93"/>
      <c r="EYV16" s="93"/>
      <c r="EYW16" s="93"/>
      <c r="EYX16" s="93"/>
      <c r="EYY16" s="93"/>
      <c r="EYZ16" s="93"/>
      <c r="EZA16" s="93"/>
      <c r="EZB16" s="93"/>
      <c r="EZC16" s="93"/>
      <c r="EZD16" s="93"/>
      <c r="EZE16" s="93"/>
      <c r="EZF16" s="93"/>
      <c r="EZG16" s="93"/>
      <c r="EZH16" s="93"/>
      <c r="EZI16" s="93"/>
      <c r="EZJ16" s="93"/>
      <c r="EZK16" s="93"/>
      <c r="EZL16" s="93"/>
      <c r="EZM16" s="93"/>
      <c r="EZN16" s="93"/>
      <c r="EZO16" s="93"/>
      <c r="EZP16" s="93"/>
      <c r="EZQ16" s="93"/>
      <c r="EZR16" s="93"/>
      <c r="EZS16" s="93"/>
      <c r="EZT16" s="93"/>
      <c r="EZU16" s="93"/>
      <c r="EZV16" s="93"/>
      <c r="EZW16" s="93"/>
      <c r="EZX16" s="93"/>
      <c r="EZY16" s="93"/>
      <c r="EZZ16" s="93"/>
      <c r="FAA16" s="93"/>
      <c r="FAB16" s="93"/>
      <c r="FAC16" s="93"/>
      <c r="FAD16" s="93"/>
      <c r="FAE16" s="93"/>
      <c r="FAF16" s="93"/>
      <c r="FAG16" s="93"/>
      <c r="FAH16" s="93"/>
      <c r="FAI16" s="93"/>
      <c r="FAJ16" s="93"/>
      <c r="FAK16" s="93"/>
      <c r="FAL16" s="93"/>
      <c r="FAM16" s="93"/>
      <c r="FAN16" s="93"/>
      <c r="FAO16" s="93"/>
      <c r="FAP16" s="93"/>
      <c r="FAQ16" s="93"/>
      <c r="FAR16" s="93"/>
      <c r="FAS16" s="93"/>
      <c r="FAT16" s="93"/>
      <c r="FAU16" s="93"/>
      <c r="FAV16" s="93"/>
      <c r="FAW16" s="93"/>
      <c r="FAX16" s="93"/>
      <c r="FAY16" s="93"/>
      <c r="FAZ16" s="93"/>
      <c r="FBA16" s="93"/>
      <c r="FBB16" s="93"/>
      <c r="FBC16" s="93"/>
      <c r="FBD16" s="93"/>
      <c r="FBE16" s="93"/>
      <c r="FBF16" s="93"/>
      <c r="FBG16" s="93"/>
      <c r="FBH16" s="93"/>
      <c r="FBI16" s="93"/>
      <c r="FBJ16" s="93"/>
      <c r="FBK16" s="93"/>
      <c r="FBL16" s="93"/>
      <c r="FBM16" s="93"/>
      <c r="FBN16" s="93"/>
      <c r="FBO16" s="93"/>
      <c r="FBP16" s="93"/>
      <c r="FBQ16" s="93"/>
      <c r="FBR16" s="93"/>
      <c r="FBS16" s="93"/>
      <c r="FBT16" s="93"/>
      <c r="FBU16" s="93"/>
      <c r="FBV16" s="93"/>
      <c r="FBW16" s="93"/>
      <c r="FBX16" s="93"/>
      <c r="FBY16" s="93"/>
      <c r="FBZ16" s="93"/>
      <c r="FCA16" s="93"/>
      <c r="FCB16" s="93"/>
      <c r="FCC16" s="93"/>
      <c r="FCD16" s="93"/>
      <c r="FCE16" s="93"/>
      <c r="FCF16" s="93"/>
      <c r="FCG16" s="93"/>
      <c r="FCH16" s="93"/>
      <c r="FCI16" s="93"/>
      <c r="FCJ16" s="93"/>
      <c r="FCK16" s="93"/>
      <c r="FCL16" s="93"/>
      <c r="FCM16" s="93"/>
      <c r="FCN16" s="93"/>
      <c r="FCO16" s="93"/>
      <c r="FCP16" s="93"/>
      <c r="FCQ16" s="93"/>
      <c r="FCR16" s="93"/>
      <c r="FCS16" s="93"/>
      <c r="FCT16" s="93"/>
      <c r="FCU16" s="93"/>
      <c r="FCV16" s="93"/>
      <c r="FCW16" s="93"/>
      <c r="FCX16" s="93"/>
      <c r="FCY16" s="93"/>
      <c r="FCZ16" s="93"/>
      <c r="FDA16" s="93"/>
      <c r="FDB16" s="93"/>
      <c r="FDC16" s="93"/>
      <c r="FDD16" s="93"/>
      <c r="FDE16" s="93"/>
      <c r="FDF16" s="93"/>
      <c r="FDG16" s="93"/>
      <c r="FDH16" s="93"/>
      <c r="FDI16" s="93"/>
      <c r="FDJ16" s="93"/>
      <c r="FDK16" s="93"/>
      <c r="FDL16" s="93"/>
      <c r="FDM16" s="93"/>
      <c r="FDN16" s="93"/>
      <c r="FDO16" s="93"/>
      <c r="FDP16" s="93"/>
      <c r="FDQ16" s="93"/>
      <c r="FDR16" s="93"/>
      <c r="FDS16" s="93"/>
      <c r="FDT16" s="93"/>
      <c r="FDU16" s="93"/>
      <c r="FDV16" s="93"/>
      <c r="FDW16" s="93"/>
      <c r="FDX16" s="93"/>
      <c r="FDY16" s="93"/>
      <c r="FDZ16" s="93"/>
      <c r="FEA16" s="93"/>
      <c r="FEB16" s="93"/>
      <c r="FEC16" s="93"/>
      <c r="FED16" s="93"/>
      <c r="FEE16" s="93"/>
      <c r="FEF16" s="93"/>
      <c r="FEG16" s="93"/>
      <c r="FEH16" s="93"/>
      <c r="FEI16" s="93"/>
      <c r="FEJ16" s="93"/>
      <c r="FEK16" s="93"/>
      <c r="FEL16" s="93"/>
      <c r="FEM16" s="93"/>
      <c r="FEN16" s="93"/>
      <c r="FEO16" s="93"/>
      <c r="FEP16" s="93"/>
      <c r="FEQ16" s="93"/>
      <c r="FER16" s="93"/>
      <c r="FES16" s="93"/>
      <c r="FET16" s="93"/>
      <c r="FEU16" s="93"/>
      <c r="FEV16" s="93"/>
      <c r="FEW16" s="93"/>
      <c r="FEX16" s="93"/>
      <c r="FEY16" s="93"/>
      <c r="FEZ16" s="93"/>
      <c r="FFA16" s="93"/>
      <c r="FFB16" s="93"/>
      <c r="FFC16" s="93"/>
      <c r="FFD16" s="93"/>
      <c r="FFE16" s="93"/>
      <c r="FFF16" s="93"/>
      <c r="FFG16" s="93"/>
      <c r="FFH16" s="93"/>
      <c r="FFI16" s="93"/>
      <c r="FFJ16" s="93"/>
      <c r="FFK16" s="93"/>
      <c r="FFL16" s="93"/>
      <c r="FFM16" s="93"/>
      <c r="FFN16" s="93"/>
      <c r="FFO16" s="93"/>
      <c r="FFP16" s="93"/>
      <c r="FFQ16" s="93"/>
      <c r="FFR16" s="93"/>
      <c r="FFS16" s="93"/>
      <c r="FFT16" s="93"/>
      <c r="FFU16" s="93"/>
      <c r="FFV16" s="93"/>
      <c r="FFW16" s="93"/>
      <c r="FFX16" s="93"/>
      <c r="FFY16" s="93"/>
      <c r="FFZ16" s="93"/>
      <c r="FGA16" s="93"/>
      <c r="FGB16" s="93"/>
      <c r="FGC16" s="93"/>
      <c r="FGD16" s="93"/>
      <c r="FGE16" s="93"/>
      <c r="FGF16" s="93"/>
      <c r="FGG16" s="93"/>
      <c r="FGH16" s="93"/>
      <c r="FGI16" s="93"/>
      <c r="FGJ16" s="93"/>
      <c r="FGK16" s="93"/>
      <c r="FGL16" s="93"/>
      <c r="FGM16" s="93"/>
      <c r="FGN16" s="93"/>
      <c r="FGO16" s="93"/>
      <c r="FGP16" s="93"/>
      <c r="FGQ16" s="93"/>
      <c r="FGR16" s="93"/>
      <c r="FGS16" s="93"/>
      <c r="FGT16" s="93"/>
      <c r="FGU16" s="93"/>
      <c r="FGV16" s="93"/>
      <c r="FGW16" s="93"/>
      <c r="FGX16" s="93"/>
      <c r="FGY16" s="93"/>
      <c r="FGZ16" s="93"/>
      <c r="FHA16" s="93"/>
      <c r="FHB16" s="93"/>
      <c r="FHC16" s="93"/>
      <c r="FHD16" s="93"/>
      <c r="FHE16" s="93"/>
      <c r="FHF16" s="93"/>
      <c r="FHG16" s="93"/>
      <c r="FHH16" s="93"/>
      <c r="FHI16" s="93"/>
      <c r="FHJ16" s="93"/>
      <c r="FHK16" s="93"/>
      <c r="FHL16" s="93"/>
      <c r="FHM16" s="93"/>
      <c r="FHN16" s="93"/>
      <c r="FHO16" s="93"/>
      <c r="FHP16" s="93"/>
      <c r="FHQ16" s="93"/>
      <c r="FHR16" s="93"/>
      <c r="FHS16" s="93"/>
      <c r="FHT16" s="93"/>
      <c r="FHU16" s="93"/>
      <c r="FHV16" s="93"/>
      <c r="FHW16" s="93"/>
      <c r="FHX16" s="93"/>
      <c r="FHY16" s="93"/>
      <c r="FHZ16" s="93"/>
      <c r="FIA16" s="93"/>
      <c r="FIB16" s="93"/>
      <c r="FIC16" s="93"/>
      <c r="FID16" s="93"/>
      <c r="FIE16" s="93"/>
      <c r="FIF16" s="93"/>
      <c r="FIG16" s="93"/>
      <c r="FIH16" s="93"/>
      <c r="FII16" s="93"/>
      <c r="FIJ16" s="93"/>
      <c r="FIK16" s="93"/>
      <c r="FIL16" s="93"/>
      <c r="FIM16" s="93"/>
      <c r="FIN16" s="93"/>
      <c r="FIO16" s="93"/>
      <c r="FIP16" s="93"/>
      <c r="FIQ16" s="93"/>
      <c r="FIR16" s="93"/>
      <c r="FIS16" s="93"/>
      <c r="FIT16" s="93"/>
      <c r="FIU16" s="93"/>
      <c r="FIV16" s="93"/>
      <c r="FIW16" s="93"/>
      <c r="FIX16" s="93"/>
      <c r="FIY16" s="93"/>
      <c r="FIZ16" s="93"/>
      <c r="FJA16" s="93"/>
      <c r="FJB16" s="93"/>
      <c r="FJC16" s="93"/>
      <c r="FJD16" s="93"/>
      <c r="FJE16" s="93"/>
      <c r="FJF16" s="93"/>
      <c r="FJG16" s="93"/>
      <c r="FJH16" s="93"/>
      <c r="FJI16" s="93"/>
      <c r="FJJ16" s="93"/>
      <c r="FJK16" s="93"/>
      <c r="FJL16" s="93"/>
      <c r="FJM16" s="93"/>
      <c r="FJN16" s="93"/>
      <c r="FJO16" s="93"/>
      <c r="FJP16" s="93"/>
      <c r="FJQ16" s="93"/>
      <c r="FJR16" s="93"/>
      <c r="FJS16" s="93"/>
      <c r="FJT16" s="93"/>
      <c r="FJU16" s="93"/>
      <c r="FJV16" s="93"/>
      <c r="FJW16" s="93"/>
      <c r="FJX16" s="93"/>
      <c r="FJY16" s="93"/>
      <c r="FJZ16" s="93"/>
      <c r="FKA16" s="93"/>
      <c r="FKB16" s="93"/>
      <c r="FKC16" s="93"/>
      <c r="FKD16" s="93"/>
      <c r="FKE16" s="93"/>
      <c r="FKF16" s="93"/>
      <c r="FKG16" s="93"/>
      <c r="FKH16" s="93"/>
      <c r="FKI16" s="93"/>
      <c r="FKJ16" s="93"/>
      <c r="FKK16" s="93"/>
      <c r="FKL16" s="93"/>
      <c r="FKM16" s="93"/>
      <c r="FKN16" s="93"/>
      <c r="FKO16" s="93"/>
      <c r="FKP16" s="93"/>
      <c r="FKQ16" s="93"/>
      <c r="FKR16" s="93"/>
      <c r="FKS16" s="93"/>
      <c r="FKT16" s="93"/>
      <c r="FKU16" s="93"/>
      <c r="FKV16" s="93"/>
      <c r="FKW16" s="93"/>
      <c r="FKX16" s="93"/>
      <c r="FKY16" s="93"/>
      <c r="FKZ16" s="93"/>
      <c r="FLA16" s="93"/>
      <c r="FLB16" s="93"/>
      <c r="FLC16" s="93"/>
      <c r="FLD16" s="93"/>
      <c r="FLE16" s="93"/>
      <c r="FLF16" s="93"/>
      <c r="FLG16" s="93"/>
      <c r="FLH16" s="93"/>
      <c r="FLI16" s="93"/>
      <c r="FLJ16" s="93"/>
      <c r="FLK16" s="93"/>
      <c r="FLL16" s="93"/>
      <c r="FLM16" s="93"/>
      <c r="FLN16" s="93"/>
      <c r="FLO16" s="93"/>
      <c r="FLP16" s="93"/>
      <c r="FLQ16" s="93"/>
      <c r="FLR16" s="93"/>
      <c r="FLS16" s="93"/>
      <c r="FLT16" s="93"/>
      <c r="FLU16" s="93"/>
      <c r="FLV16" s="93"/>
      <c r="FLW16" s="93"/>
      <c r="FLX16" s="93"/>
      <c r="FLY16" s="93"/>
      <c r="FLZ16" s="93"/>
      <c r="FMA16" s="93"/>
      <c r="FMB16" s="93"/>
      <c r="FMC16" s="93"/>
      <c r="FMD16" s="93"/>
      <c r="FME16" s="93"/>
      <c r="FMF16" s="93"/>
      <c r="FMG16" s="93"/>
      <c r="FMH16" s="93"/>
      <c r="FMI16" s="93"/>
      <c r="FMJ16" s="93"/>
      <c r="FMK16" s="93"/>
      <c r="FML16" s="93"/>
      <c r="FMM16" s="93"/>
      <c r="FMN16" s="93"/>
      <c r="FMO16" s="93"/>
      <c r="FMP16" s="93"/>
      <c r="FMQ16" s="93"/>
      <c r="FMR16" s="93"/>
      <c r="FMS16" s="93"/>
      <c r="FMT16" s="93"/>
      <c r="FMU16" s="93"/>
      <c r="FMV16" s="93"/>
      <c r="FMW16" s="93"/>
      <c r="FMX16" s="93"/>
      <c r="FMY16" s="93"/>
      <c r="FMZ16" s="93"/>
      <c r="FNA16" s="93"/>
      <c r="FNB16" s="93"/>
      <c r="FNC16" s="93"/>
      <c r="FND16" s="93"/>
      <c r="FNE16" s="93"/>
      <c r="FNF16" s="93"/>
      <c r="FNG16" s="93"/>
      <c r="FNH16" s="93"/>
      <c r="FNI16" s="93"/>
      <c r="FNJ16" s="93"/>
      <c r="FNK16" s="93"/>
      <c r="FNL16" s="93"/>
      <c r="FNM16" s="93"/>
      <c r="FNN16" s="93"/>
      <c r="FNO16" s="93"/>
      <c r="FNP16" s="93"/>
      <c r="FNQ16" s="93"/>
      <c r="FNR16" s="93"/>
      <c r="FNS16" s="93"/>
      <c r="FNT16" s="93"/>
      <c r="FNU16" s="93"/>
      <c r="FNV16" s="93"/>
      <c r="FNW16" s="93"/>
      <c r="FNX16" s="93"/>
      <c r="FNY16" s="93"/>
      <c r="FNZ16" s="93"/>
      <c r="FOA16" s="93"/>
      <c r="FOB16" s="93"/>
      <c r="FOC16" s="93"/>
      <c r="FOD16" s="93"/>
      <c r="FOE16" s="93"/>
      <c r="FOF16" s="93"/>
      <c r="FOG16" s="93"/>
      <c r="FOH16" s="93"/>
      <c r="FOI16" s="93"/>
      <c r="FOJ16" s="93"/>
      <c r="FOK16" s="93"/>
      <c r="FOL16" s="93"/>
      <c r="FOM16" s="93"/>
      <c r="FON16" s="93"/>
      <c r="FOO16" s="93"/>
      <c r="FOP16" s="93"/>
      <c r="FOQ16" s="93"/>
      <c r="FOR16" s="93"/>
      <c r="FOS16" s="93"/>
      <c r="FOT16" s="93"/>
      <c r="FOU16" s="93"/>
      <c r="FOV16" s="93"/>
      <c r="FOW16" s="93"/>
      <c r="FOX16" s="93"/>
      <c r="FOY16" s="93"/>
      <c r="FOZ16" s="93"/>
      <c r="FPA16" s="93"/>
      <c r="FPB16" s="93"/>
      <c r="FPC16" s="93"/>
      <c r="FPD16" s="93"/>
      <c r="FPE16" s="93"/>
      <c r="FPF16" s="93"/>
      <c r="FPG16" s="93"/>
      <c r="FPH16" s="93"/>
      <c r="FPI16" s="93"/>
      <c r="FPJ16" s="93"/>
      <c r="FPK16" s="93"/>
      <c r="FPL16" s="93"/>
      <c r="FPM16" s="93"/>
      <c r="FPN16" s="93"/>
      <c r="FPO16" s="93"/>
      <c r="FPP16" s="93"/>
      <c r="FPQ16" s="93"/>
      <c r="FPR16" s="93"/>
      <c r="FPS16" s="93"/>
      <c r="FPT16" s="93"/>
      <c r="FPU16" s="93"/>
      <c r="FPV16" s="93"/>
      <c r="FPW16" s="93"/>
      <c r="FPX16" s="93"/>
      <c r="FPY16" s="93"/>
      <c r="FPZ16" s="93"/>
      <c r="FQA16" s="93"/>
      <c r="FQB16" s="93"/>
      <c r="FQC16" s="93"/>
      <c r="FQD16" s="93"/>
      <c r="FQE16" s="93"/>
      <c r="FQF16" s="93"/>
      <c r="FQG16" s="93"/>
      <c r="FQH16" s="93"/>
      <c r="FQI16" s="93"/>
      <c r="FQJ16" s="93"/>
      <c r="FQK16" s="93"/>
      <c r="FQL16" s="93"/>
      <c r="FQM16" s="93"/>
      <c r="FQN16" s="93"/>
      <c r="FQO16" s="93"/>
      <c r="FQP16" s="93"/>
      <c r="FQQ16" s="93"/>
      <c r="FQR16" s="93"/>
      <c r="FQS16" s="93"/>
      <c r="FQT16" s="93"/>
      <c r="FQU16" s="93"/>
      <c r="FQV16" s="93"/>
      <c r="FQW16" s="93"/>
      <c r="FQX16" s="93"/>
      <c r="FQY16" s="93"/>
      <c r="FQZ16" s="93"/>
      <c r="FRA16" s="93"/>
      <c r="FRB16" s="93"/>
      <c r="FRC16" s="93"/>
      <c r="FRD16" s="93"/>
      <c r="FRE16" s="93"/>
      <c r="FRF16" s="93"/>
      <c r="FRG16" s="93"/>
      <c r="FRH16" s="93"/>
      <c r="FRI16" s="93"/>
      <c r="FRJ16" s="93"/>
      <c r="FRK16" s="93"/>
      <c r="FRL16" s="93"/>
      <c r="FRM16" s="93"/>
      <c r="FRN16" s="93"/>
      <c r="FRO16" s="93"/>
      <c r="FRP16" s="93"/>
      <c r="FRQ16" s="93"/>
      <c r="FRR16" s="93"/>
      <c r="FRS16" s="93"/>
      <c r="FRT16" s="93"/>
      <c r="FRU16" s="93"/>
      <c r="FRV16" s="93"/>
      <c r="FRW16" s="93"/>
      <c r="FRX16" s="93"/>
      <c r="FRY16" s="93"/>
      <c r="FRZ16" s="93"/>
      <c r="FSA16" s="93"/>
      <c r="FSB16" s="93"/>
      <c r="FSC16" s="93"/>
      <c r="FSD16" s="93"/>
      <c r="FSE16" s="93"/>
      <c r="FSF16" s="93"/>
      <c r="FSG16" s="93"/>
      <c r="FSH16" s="93"/>
      <c r="FSI16" s="93"/>
      <c r="FSJ16" s="93"/>
      <c r="FSK16" s="93"/>
      <c r="FSL16" s="93"/>
      <c r="FSM16" s="93"/>
      <c r="FSN16" s="93"/>
      <c r="FSO16" s="93"/>
      <c r="FSP16" s="93"/>
      <c r="FSQ16" s="93"/>
      <c r="FSR16" s="93"/>
      <c r="FSS16" s="93"/>
      <c r="FST16" s="93"/>
      <c r="FSU16" s="93"/>
      <c r="FSV16" s="93"/>
      <c r="FSW16" s="93"/>
      <c r="FSX16" s="93"/>
      <c r="FSY16" s="93"/>
      <c r="FSZ16" s="93"/>
      <c r="FTA16" s="93"/>
      <c r="FTB16" s="93"/>
      <c r="FTC16" s="93"/>
      <c r="FTD16" s="93"/>
      <c r="FTE16" s="93"/>
      <c r="FTF16" s="93"/>
      <c r="FTG16" s="93"/>
      <c r="FTH16" s="93"/>
      <c r="FTI16" s="93"/>
      <c r="FTJ16" s="93"/>
      <c r="FTK16" s="93"/>
      <c r="FTL16" s="93"/>
      <c r="FTM16" s="93"/>
      <c r="FTN16" s="93"/>
      <c r="FTO16" s="93"/>
      <c r="FTP16" s="93"/>
      <c r="FTQ16" s="93"/>
      <c r="FTR16" s="93"/>
      <c r="FTS16" s="93"/>
      <c r="FTT16" s="93"/>
      <c r="FTU16" s="93"/>
      <c r="FTV16" s="93"/>
      <c r="FTW16" s="93"/>
      <c r="FTX16" s="93"/>
      <c r="FTY16" s="93"/>
      <c r="FTZ16" s="93"/>
      <c r="FUA16" s="93"/>
      <c r="FUB16" s="93"/>
      <c r="FUC16" s="93"/>
      <c r="FUD16" s="93"/>
      <c r="FUE16" s="93"/>
      <c r="FUF16" s="93"/>
      <c r="FUG16" s="93"/>
      <c r="FUH16" s="93"/>
      <c r="FUI16" s="93"/>
      <c r="FUJ16" s="93"/>
      <c r="FUK16" s="93"/>
      <c r="FUL16" s="93"/>
      <c r="FUM16" s="93"/>
      <c r="FUN16" s="93"/>
      <c r="FUO16" s="93"/>
      <c r="FUP16" s="93"/>
      <c r="FUQ16" s="93"/>
      <c r="FUR16" s="93"/>
      <c r="FUS16" s="93"/>
      <c r="FUT16" s="93"/>
      <c r="FUU16" s="93"/>
      <c r="FUV16" s="93"/>
      <c r="FUW16" s="93"/>
      <c r="FUX16" s="93"/>
      <c r="FUY16" s="93"/>
      <c r="FUZ16" s="93"/>
      <c r="FVA16" s="93"/>
      <c r="FVB16" s="93"/>
      <c r="FVC16" s="93"/>
      <c r="FVD16" s="93"/>
      <c r="FVE16" s="93"/>
      <c r="FVF16" s="93"/>
      <c r="FVG16" s="93"/>
      <c r="FVH16" s="93"/>
      <c r="FVI16" s="93"/>
      <c r="FVJ16" s="93"/>
      <c r="FVK16" s="93"/>
      <c r="FVL16" s="93"/>
      <c r="FVM16" s="93"/>
      <c r="FVN16" s="93"/>
      <c r="FVO16" s="93"/>
      <c r="FVP16" s="93"/>
      <c r="FVQ16" s="93"/>
      <c r="FVR16" s="93"/>
      <c r="FVS16" s="93"/>
      <c r="FVT16" s="93"/>
      <c r="FVU16" s="93"/>
      <c r="FVV16" s="93"/>
      <c r="FVW16" s="93"/>
      <c r="FVX16" s="93"/>
      <c r="FVY16" s="93"/>
      <c r="FVZ16" s="93"/>
      <c r="FWA16" s="93"/>
      <c r="FWB16" s="93"/>
      <c r="FWC16" s="93"/>
      <c r="FWD16" s="93"/>
      <c r="FWE16" s="93"/>
      <c r="FWF16" s="93"/>
      <c r="FWG16" s="93"/>
      <c r="FWH16" s="93"/>
      <c r="FWI16" s="93"/>
      <c r="FWJ16" s="93"/>
      <c r="FWK16" s="93"/>
      <c r="FWL16" s="93"/>
      <c r="FWM16" s="93"/>
      <c r="FWN16" s="93"/>
      <c r="FWO16" s="93"/>
      <c r="FWP16" s="93"/>
      <c r="FWQ16" s="93"/>
      <c r="FWR16" s="93"/>
      <c r="FWS16" s="93"/>
      <c r="FWT16" s="93"/>
      <c r="FWU16" s="93"/>
      <c r="FWV16" s="93"/>
      <c r="FWW16" s="93"/>
      <c r="FWX16" s="93"/>
      <c r="FWY16" s="93"/>
      <c r="FWZ16" s="93"/>
      <c r="FXA16" s="93"/>
      <c r="FXB16" s="93"/>
      <c r="FXC16" s="93"/>
      <c r="FXD16" s="93"/>
      <c r="FXE16" s="93"/>
      <c r="FXF16" s="93"/>
      <c r="FXG16" s="93"/>
      <c r="FXH16" s="93"/>
      <c r="FXI16" s="93"/>
      <c r="FXJ16" s="93"/>
      <c r="FXK16" s="93"/>
      <c r="FXL16" s="93"/>
      <c r="FXM16" s="93"/>
      <c r="FXN16" s="93"/>
      <c r="FXO16" s="93"/>
      <c r="FXP16" s="93"/>
      <c r="FXQ16" s="93"/>
      <c r="FXR16" s="93"/>
      <c r="FXS16" s="93"/>
      <c r="FXT16" s="93"/>
      <c r="FXU16" s="93"/>
      <c r="FXV16" s="93"/>
      <c r="FXW16" s="93"/>
      <c r="FXX16" s="93"/>
      <c r="FXY16" s="93"/>
      <c r="FXZ16" s="93"/>
      <c r="FYA16" s="93"/>
      <c r="FYB16" s="93"/>
      <c r="FYC16" s="93"/>
      <c r="FYD16" s="93"/>
      <c r="FYE16" s="93"/>
      <c r="FYF16" s="93"/>
      <c r="FYG16" s="93"/>
      <c r="FYH16" s="93"/>
      <c r="FYI16" s="93"/>
      <c r="FYJ16" s="93"/>
      <c r="FYK16" s="93"/>
      <c r="FYL16" s="93"/>
      <c r="FYM16" s="93"/>
      <c r="FYN16" s="93"/>
      <c r="FYO16" s="93"/>
      <c r="FYP16" s="93"/>
      <c r="FYQ16" s="93"/>
      <c r="FYR16" s="93"/>
      <c r="FYS16" s="93"/>
      <c r="FYT16" s="93"/>
      <c r="FYU16" s="93"/>
      <c r="FYV16" s="93"/>
      <c r="FYW16" s="93"/>
      <c r="FYX16" s="93"/>
      <c r="FYY16" s="93"/>
      <c r="FYZ16" s="93"/>
      <c r="FZA16" s="93"/>
      <c r="FZB16" s="93"/>
      <c r="FZC16" s="93"/>
      <c r="FZD16" s="93"/>
      <c r="FZE16" s="93"/>
      <c r="FZF16" s="93"/>
      <c r="FZG16" s="93"/>
      <c r="FZH16" s="93"/>
      <c r="FZI16" s="93"/>
      <c r="FZJ16" s="93"/>
      <c r="FZK16" s="93"/>
      <c r="FZL16" s="93"/>
      <c r="FZM16" s="93"/>
      <c r="FZN16" s="93"/>
      <c r="FZO16" s="93"/>
      <c r="FZP16" s="93"/>
      <c r="FZQ16" s="93"/>
      <c r="FZR16" s="93"/>
      <c r="FZS16" s="93"/>
      <c r="FZT16" s="93"/>
      <c r="FZU16" s="93"/>
      <c r="FZV16" s="93"/>
      <c r="FZW16" s="93"/>
      <c r="FZX16" s="93"/>
      <c r="FZY16" s="93"/>
      <c r="FZZ16" s="93"/>
      <c r="GAA16" s="93"/>
      <c r="GAB16" s="93"/>
      <c r="GAC16" s="93"/>
      <c r="GAD16" s="93"/>
      <c r="GAE16" s="93"/>
      <c r="GAF16" s="93"/>
      <c r="GAG16" s="93"/>
      <c r="GAH16" s="93"/>
      <c r="GAI16" s="93"/>
      <c r="GAJ16" s="93"/>
      <c r="GAK16" s="93"/>
      <c r="GAL16" s="93"/>
      <c r="GAM16" s="93"/>
      <c r="GAN16" s="93"/>
      <c r="GAO16" s="93"/>
      <c r="GAP16" s="93"/>
      <c r="GAQ16" s="93"/>
      <c r="GAR16" s="93"/>
      <c r="GAS16" s="93"/>
      <c r="GAT16" s="93"/>
      <c r="GAU16" s="93"/>
      <c r="GAV16" s="93"/>
      <c r="GAW16" s="93"/>
      <c r="GAX16" s="93"/>
      <c r="GAY16" s="93"/>
      <c r="GAZ16" s="93"/>
      <c r="GBA16" s="93"/>
      <c r="GBB16" s="93"/>
      <c r="GBC16" s="93"/>
      <c r="GBD16" s="93"/>
      <c r="GBE16" s="93"/>
      <c r="GBF16" s="93"/>
      <c r="GBG16" s="93"/>
      <c r="GBH16" s="93"/>
      <c r="GBI16" s="93"/>
      <c r="GBJ16" s="93"/>
      <c r="GBK16" s="93"/>
      <c r="GBL16" s="93"/>
      <c r="GBM16" s="93"/>
      <c r="GBN16" s="93"/>
      <c r="GBO16" s="93"/>
      <c r="GBP16" s="93"/>
      <c r="GBQ16" s="93"/>
      <c r="GBR16" s="93"/>
      <c r="GBS16" s="93"/>
      <c r="GBT16" s="93"/>
      <c r="GBU16" s="93"/>
      <c r="GBV16" s="93"/>
      <c r="GBW16" s="93"/>
      <c r="GBX16" s="93"/>
      <c r="GBY16" s="93"/>
      <c r="GBZ16" s="93"/>
      <c r="GCA16" s="93"/>
      <c r="GCB16" s="93"/>
      <c r="GCC16" s="93"/>
      <c r="GCD16" s="93"/>
      <c r="GCE16" s="93"/>
      <c r="GCF16" s="93"/>
      <c r="GCG16" s="93"/>
      <c r="GCH16" s="93"/>
      <c r="GCI16" s="93"/>
      <c r="GCJ16" s="93"/>
      <c r="GCK16" s="93"/>
      <c r="GCL16" s="93"/>
      <c r="GCM16" s="93"/>
      <c r="GCN16" s="93"/>
      <c r="GCO16" s="93"/>
      <c r="GCP16" s="93"/>
      <c r="GCQ16" s="93"/>
      <c r="GCR16" s="93"/>
      <c r="GCS16" s="93"/>
      <c r="GCT16" s="93"/>
      <c r="GCU16" s="93"/>
      <c r="GCV16" s="93"/>
      <c r="GCW16" s="93"/>
      <c r="GCX16" s="93"/>
      <c r="GCY16" s="93"/>
      <c r="GCZ16" s="93"/>
      <c r="GDA16" s="93"/>
      <c r="GDB16" s="93"/>
      <c r="GDC16" s="93"/>
      <c r="GDD16" s="93"/>
      <c r="GDE16" s="93"/>
      <c r="GDF16" s="93"/>
      <c r="GDG16" s="93"/>
      <c r="GDH16" s="93"/>
      <c r="GDI16" s="93"/>
      <c r="GDJ16" s="93"/>
      <c r="GDK16" s="93"/>
      <c r="GDL16" s="93"/>
      <c r="GDM16" s="93"/>
      <c r="GDN16" s="93"/>
      <c r="GDO16" s="93"/>
      <c r="GDP16" s="93"/>
      <c r="GDQ16" s="93"/>
      <c r="GDR16" s="93"/>
      <c r="GDS16" s="93"/>
      <c r="GDT16" s="93"/>
      <c r="GDU16" s="93"/>
      <c r="GDV16" s="93"/>
      <c r="GDW16" s="93"/>
      <c r="GDX16" s="93"/>
      <c r="GDY16" s="93"/>
      <c r="GDZ16" s="93"/>
      <c r="GEA16" s="93"/>
      <c r="GEB16" s="93"/>
      <c r="GEC16" s="93"/>
      <c r="GED16" s="93"/>
      <c r="GEE16" s="93"/>
      <c r="GEF16" s="93"/>
      <c r="GEG16" s="93"/>
      <c r="GEH16" s="93"/>
      <c r="GEI16" s="93"/>
      <c r="GEJ16" s="93"/>
      <c r="GEK16" s="93"/>
      <c r="GEL16" s="93"/>
      <c r="GEM16" s="93"/>
      <c r="GEN16" s="93"/>
      <c r="GEO16" s="93"/>
      <c r="GEP16" s="93"/>
      <c r="GEQ16" s="93"/>
      <c r="GER16" s="93"/>
      <c r="GES16" s="93"/>
      <c r="GET16" s="93"/>
      <c r="GEU16" s="93"/>
      <c r="GEV16" s="93"/>
      <c r="GEW16" s="93"/>
      <c r="GEX16" s="93"/>
      <c r="GEY16" s="93"/>
      <c r="GEZ16" s="93"/>
      <c r="GFA16" s="93"/>
      <c r="GFB16" s="93"/>
      <c r="GFC16" s="93"/>
      <c r="GFD16" s="93"/>
      <c r="GFE16" s="93"/>
      <c r="GFF16" s="93"/>
      <c r="GFG16" s="93"/>
      <c r="GFH16" s="93"/>
      <c r="GFI16" s="93"/>
      <c r="GFJ16" s="93"/>
      <c r="GFK16" s="93"/>
      <c r="GFL16" s="93"/>
      <c r="GFM16" s="93"/>
      <c r="GFN16" s="93"/>
      <c r="GFO16" s="93"/>
      <c r="GFP16" s="93"/>
      <c r="GFQ16" s="93"/>
      <c r="GFR16" s="93"/>
      <c r="GFS16" s="93"/>
      <c r="GFT16" s="93"/>
      <c r="GFU16" s="93"/>
      <c r="GFV16" s="93"/>
      <c r="GFW16" s="93"/>
      <c r="GFX16" s="93"/>
      <c r="GFY16" s="93"/>
      <c r="GFZ16" s="93"/>
      <c r="GGA16" s="93"/>
      <c r="GGB16" s="93"/>
      <c r="GGC16" s="93"/>
      <c r="GGD16" s="93"/>
      <c r="GGE16" s="93"/>
      <c r="GGF16" s="93"/>
      <c r="GGG16" s="93"/>
      <c r="GGH16" s="93"/>
      <c r="GGI16" s="93"/>
      <c r="GGJ16" s="93"/>
      <c r="GGK16" s="93"/>
      <c r="GGL16" s="93"/>
      <c r="GGM16" s="93"/>
      <c r="GGN16" s="93"/>
      <c r="GGO16" s="93"/>
      <c r="GGP16" s="93"/>
      <c r="GGQ16" s="93"/>
      <c r="GGR16" s="93"/>
      <c r="GGS16" s="93"/>
      <c r="GGT16" s="93"/>
      <c r="GGU16" s="93"/>
      <c r="GGV16" s="93"/>
      <c r="GGW16" s="93"/>
      <c r="GGX16" s="93"/>
      <c r="GGY16" s="93"/>
      <c r="GGZ16" s="93"/>
      <c r="GHA16" s="93"/>
      <c r="GHB16" s="93"/>
      <c r="GHC16" s="93"/>
      <c r="GHD16" s="93"/>
      <c r="GHE16" s="93"/>
      <c r="GHF16" s="93"/>
      <c r="GHG16" s="93"/>
      <c r="GHH16" s="93"/>
      <c r="GHI16" s="93"/>
      <c r="GHJ16" s="93"/>
      <c r="GHK16" s="93"/>
      <c r="GHL16" s="93"/>
      <c r="GHM16" s="93"/>
      <c r="GHN16" s="93"/>
      <c r="GHO16" s="93"/>
      <c r="GHP16" s="93"/>
      <c r="GHQ16" s="93"/>
      <c r="GHR16" s="93"/>
      <c r="GHS16" s="93"/>
      <c r="GHT16" s="93"/>
      <c r="GHU16" s="93"/>
      <c r="GHV16" s="93"/>
      <c r="GHW16" s="93"/>
      <c r="GHX16" s="93"/>
      <c r="GHY16" s="93"/>
      <c r="GHZ16" s="93"/>
      <c r="GIA16" s="93"/>
      <c r="GIB16" s="93"/>
      <c r="GIC16" s="93"/>
      <c r="GID16" s="93"/>
      <c r="GIE16" s="93"/>
      <c r="GIF16" s="93"/>
      <c r="GIG16" s="93"/>
      <c r="GIH16" s="93"/>
      <c r="GII16" s="93"/>
      <c r="GIJ16" s="93"/>
      <c r="GIK16" s="93"/>
      <c r="GIL16" s="93"/>
      <c r="GIM16" s="93"/>
      <c r="GIN16" s="93"/>
      <c r="GIO16" s="93"/>
      <c r="GIP16" s="93"/>
      <c r="GIQ16" s="93"/>
      <c r="GIR16" s="93"/>
      <c r="GIS16" s="93"/>
      <c r="GIT16" s="93"/>
      <c r="GIU16" s="93"/>
      <c r="GIV16" s="93"/>
      <c r="GIW16" s="93"/>
      <c r="GIX16" s="93"/>
      <c r="GIY16" s="93"/>
      <c r="GIZ16" s="93"/>
      <c r="GJA16" s="93"/>
      <c r="GJB16" s="93"/>
      <c r="GJC16" s="93"/>
      <c r="GJD16" s="93"/>
      <c r="GJE16" s="93"/>
      <c r="GJF16" s="93"/>
      <c r="GJG16" s="93"/>
      <c r="GJH16" s="93"/>
      <c r="GJI16" s="93"/>
      <c r="GJJ16" s="93"/>
      <c r="GJK16" s="93"/>
      <c r="GJL16" s="93"/>
      <c r="GJM16" s="93"/>
      <c r="GJN16" s="93"/>
      <c r="GJO16" s="93"/>
      <c r="GJP16" s="93"/>
      <c r="GJQ16" s="93"/>
      <c r="GJR16" s="93"/>
      <c r="GJS16" s="93"/>
      <c r="GJT16" s="93"/>
      <c r="GJU16" s="93"/>
      <c r="GJV16" s="93"/>
      <c r="GJW16" s="93"/>
      <c r="GJX16" s="93"/>
      <c r="GJY16" s="93"/>
      <c r="GJZ16" s="93"/>
      <c r="GKA16" s="93"/>
      <c r="GKB16" s="93"/>
      <c r="GKC16" s="93"/>
      <c r="GKD16" s="93"/>
      <c r="GKE16" s="93"/>
      <c r="GKF16" s="93"/>
      <c r="GKG16" s="93"/>
      <c r="GKH16" s="93"/>
      <c r="GKI16" s="93"/>
      <c r="GKJ16" s="93"/>
      <c r="GKK16" s="93"/>
      <c r="GKL16" s="93"/>
      <c r="GKM16" s="93"/>
      <c r="GKN16" s="93"/>
      <c r="GKO16" s="93"/>
      <c r="GKP16" s="93"/>
      <c r="GKQ16" s="93"/>
      <c r="GKR16" s="93"/>
      <c r="GKS16" s="93"/>
      <c r="GKT16" s="93"/>
      <c r="GKU16" s="93"/>
      <c r="GKV16" s="93"/>
      <c r="GKW16" s="93"/>
      <c r="GKX16" s="93"/>
      <c r="GKY16" s="93"/>
      <c r="GKZ16" s="93"/>
      <c r="GLA16" s="93"/>
      <c r="GLB16" s="93"/>
      <c r="GLC16" s="93"/>
      <c r="GLD16" s="93"/>
      <c r="GLE16" s="93"/>
      <c r="GLF16" s="93"/>
      <c r="GLG16" s="93"/>
      <c r="GLH16" s="93"/>
      <c r="GLI16" s="93"/>
      <c r="GLJ16" s="93"/>
      <c r="GLK16" s="93"/>
      <c r="GLL16" s="93"/>
      <c r="GLM16" s="93"/>
      <c r="GLN16" s="93"/>
      <c r="GLO16" s="93"/>
      <c r="GLP16" s="93"/>
      <c r="GLQ16" s="93"/>
      <c r="GLR16" s="93"/>
      <c r="GLS16" s="93"/>
      <c r="GLT16" s="93"/>
      <c r="GLU16" s="93"/>
      <c r="GLV16" s="93"/>
      <c r="GLW16" s="93"/>
      <c r="GLX16" s="93"/>
      <c r="GLY16" s="93"/>
      <c r="GLZ16" s="93"/>
      <c r="GMA16" s="93"/>
      <c r="GMB16" s="93"/>
      <c r="GMC16" s="93"/>
      <c r="GMD16" s="93"/>
      <c r="GME16" s="93"/>
      <c r="GMF16" s="93"/>
      <c r="GMG16" s="93"/>
      <c r="GMH16" s="93"/>
      <c r="GMI16" s="93"/>
      <c r="GMJ16" s="93"/>
      <c r="GMK16" s="93"/>
      <c r="GML16" s="93"/>
      <c r="GMM16" s="93"/>
      <c r="GMN16" s="93"/>
      <c r="GMO16" s="93"/>
      <c r="GMP16" s="93"/>
      <c r="GMQ16" s="93"/>
      <c r="GMR16" s="93"/>
      <c r="GMS16" s="93"/>
      <c r="GMT16" s="93"/>
      <c r="GMU16" s="93"/>
      <c r="GMV16" s="93"/>
      <c r="GMW16" s="93"/>
      <c r="GMX16" s="93"/>
      <c r="GMY16" s="93"/>
      <c r="GMZ16" s="93"/>
      <c r="GNA16" s="93"/>
      <c r="GNB16" s="93"/>
      <c r="GNC16" s="93"/>
      <c r="GND16" s="93"/>
      <c r="GNE16" s="93"/>
      <c r="GNF16" s="93"/>
      <c r="GNG16" s="93"/>
      <c r="GNH16" s="93"/>
      <c r="GNI16" s="93"/>
      <c r="GNJ16" s="93"/>
      <c r="GNK16" s="93"/>
      <c r="GNL16" s="93"/>
      <c r="GNM16" s="93"/>
      <c r="GNN16" s="93"/>
      <c r="GNO16" s="93"/>
      <c r="GNP16" s="93"/>
      <c r="GNQ16" s="93"/>
      <c r="GNR16" s="93"/>
      <c r="GNS16" s="93"/>
      <c r="GNT16" s="93"/>
      <c r="GNU16" s="93"/>
      <c r="GNV16" s="93"/>
      <c r="GNW16" s="93"/>
      <c r="GNX16" s="93"/>
      <c r="GNY16" s="93"/>
      <c r="GNZ16" s="93"/>
      <c r="GOA16" s="93"/>
      <c r="GOB16" s="93"/>
      <c r="GOC16" s="93"/>
      <c r="GOD16" s="93"/>
      <c r="GOE16" s="93"/>
      <c r="GOF16" s="93"/>
      <c r="GOG16" s="93"/>
      <c r="GOH16" s="93"/>
      <c r="GOI16" s="93"/>
      <c r="GOJ16" s="93"/>
      <c r="GOK16" s="93"/>
      <c r="GOL16" s="93"/>
      <c r="GOM16" s="93"/>
      <c r="GON16" s="93"/>
      <c r="GOO16" s="93"/>
      <c r="GOP16" s="93"/>
      <c r="GOQ16" s="93"/>
      <c r="GOR16" s="93"/>
      <c r="GOS16" s="93"/>
      <c r="GOT16" s="93"/>
      <c r="GOU16" s="93"/>
      <c r="GOV16" s="93"/>
      <c r="GOW16" s="93"/>
      <c r="GOX16" s="93"/>
      <c r="GOY16" s="93"/>
      <c r="GOZ16" s="93"/>
      <c r="GPA16" s="93"/>
      <c r="GPB16" s="93"/>
      <c r="GPC16" s="93"/>
      <c r="GPD16" s="93"/>
      <c r="GPE16" s="93"/>
      <c r="GPF16" s="93"/>
      <c r="GPG16" s="93"/>
      <c r="GPH16" s="93"/>
      <c r="GPI16" s="93"/>
      <c r="GPJ16" s="93"/>
      <c r="GPK16" s="93"/>
      <c r="GPL16" s="93"/>
      <c r="GPM16" s="93"/>
      <c r="GPN16" s="93"/>
      <c r="GPO16" s="93"/>
      <c r="GPP16" s="93"/>
      <c r="GPQ16" s="93"/>
      <c r="GPR16" s="93"/>
      <c r="GPS16" s="93"/>
      <c r="GPT16" s="93"/>
      <c r="GPU16" s="93"/>
      <c r="GPV16" s="93"/>
      <c r="GPW16" s="93"/>
      <c r="GPX16" s="93"/>
      <c r="GPY16" s="93"/>
      <c r="GPZ16" s="93"/>
      <c r="GQA16" s="93"/>
      <c r="GQB16" s="93"/>
      <c r="GQC16" s="93"/>
      <c r="GQD16" s="93"/>
      <c r="GQE16" s="93"/>
      <c r="GQF16" s="93"/>
      <c r="GQG16" s="93"/>
      <c r="GQH16" s="93"/>
      <c r="GQI16" s="93"/>
      <c r="GQJ16" s="93"/>
      <c r="GQK16" s="93"/>
      <c r="GQL16" s="93"/>
      <c r="GQM16" s="93"/>
      <c r="GQN16" s="93"/>
      <c r="GQO16" s="93"/>
      <c r="GQP16" s="93"/>
      <c r="GQQ16" s="93"/>
      <c r="GQR16" s="93"/>
      <c r="GQS16" s="93"/>
      <c r="GQT16" s="93"/>
      <c r="GQU16" s="93"/>
      <c r="GQV16" s="93"/>
      <c r="GQW16" s="93"/>
      <c r="GQX16" s="93"/>
      <c r="GQY16" s="93"/>
      <c r="GQZ16" s="93"/>
      <c r="GRA16" s="93"/>
      <c r="GRB16" s="93"/>
      <c r="GRC16" s="93"/>
      <c r="GRD16" s="93"/>
      <c r="GRE16" s="93"/>
      <c r="GRF16" s="93"/>
      <c r="GRG16" s="93"/>
      <c r="GRH16" s="93"/>
      <c r="GRI16" s="93"/>
      <c r="GRJ16" s="93"/>
      <c r="GRK16" s="93"/>
      <c r="GRL16" s="93"/>
      <c r="GRM16" s="93"/>
      <c r="GRN16" s="93"/>
      <c r="GRO16" s="93"/>
      <c r="GRP16" s="93"/>
      <c r="GRQ16" s="93"/>
      <c r="GRR16" s="93"/>
      <c r="GRS16" s="93"/>
      <c r="GRT16" s="93"/>
      <c r="GRU16" s="93"/>
      <c r="GRV16" s="93"/>
      <c r="GRW16" s="93"/>
      <c r="GRX16" s="93"/>
      <c r="GRY16" s="93"/>
      <c r="GRZ16" s="93"/>
      <c r="GSA16" s="93"/>
      <c r="GSB16" s="93"/>
      <c r="GSC16" s="93"/>
      <c r="GSD16" s="93"/>
      <c r="GSE16" s="93"/>
      <c r="GSF16" s="93"/>
      <c r="GSG16" s="93"/>
      <c r="GSH16" s="93"/>
      <c r="GSI16" s="93"/>
      <c r="GSJ16" s="93"/>
      <c r="GSK16" s="93"/>
      <c r="GSL16" s="93"/>
      <c r="GSM16" s="93"/>
      <c r="GSN16" s="93"/>
      <c r="GSO16" s="93"/>
      <c r="GSP16" s="93"/>
      <c r="GSQ16" s="93"/>
      <c r="GSR16" s="93"/>
      <c r="GSS16" s="93"/>
      <c r="GST16" s="93"/>
      <c r="GSU16" s="93"/>
      <c r="GSV16" s="93"/>
      <c r="GSW16" s="93"/>
      <c r="GSX16" s="93"/>
      <c r="GSY16" s="93"/>
      <c r="GSZ16" s="93"/>
      <c r="GTA16" s="93"/>
      <c r="GTB16" s="93"/>
      <c r="GTC16" s="93"/>
      <c r="GTD16" s="93"/>
      <c r="GTE16" s="93"/>
      <c r="GTF16" s="93"/>
      <c r="GTG16" s="93"/>
      <c r="GTH16" s="93"/>
      <c r="GTI16" s="93"/>
      <c r="GTJ16" s="93"/>
      <c r="GTK16" s="93"/>
      <c r="GTL16" s="93"/>
      <c r="GTM16" s="93"/>
      <c r="GTN16" s="93"/>
      <c r="GTO16" s="93"/>
      <c r="GTP16" s="93"/>
      <c r="GTQ16" s="93"/>
      <c r="GTR16" s="93"/>
      <c r="GTS16" s="93"/>
      <c r="GTT16" s="93"/>
      <c r="GTU16" s="93"/>
      <c r="GTV16" s="93"/>
      <c r="GTW16" s="93"/>
      <c r="GTX16" s="93"/>
      <c r="GTY16" s="93"/>
      <c r="GTZ16" s="93"/>
      <c r="GUA16" s="93"/>
      <c r="GUB16" s="93"/>
      <c r="GUC16" s="93"/>
      <c r="GUD16" s="93"/>
      <c r="GUE16" s="93"/>
      <c r="GUF16" s="93"/>
      <c r="GUG16" s="93"/>
      <c r="GUH16" s="93"/>
      <c r="GUI16" s="93"/>
      <c r="GUJ16" s="93"/>
      <c r="GUK16" s="93"/>
      <c r="GUL16" s="93"/>
      <c r="GUM16" s="93"/>
      <c r="GUN16" s="93"/>
      <c r="GUO16" s="93"/>
      <c r="GUP16" s="93"/>
      <c r="GUQ16" s="93"/>
      <c r="GUR16" s="93"/>
      <c r="GUS16" s="93"/>
      <c r="GUT16" s="93"/>
      <c r="GUU16" s="93"/>
      <c r="GUV16" s="93"/>
      <c r="GUW16" s="93"/>
      <c r="GUX16" s="93"/>
      <c r="GUY16" s="93"/>
      <c r="GUZ16" s="93"/>
      <c r="GVA16" s="93"/>
      <c r="GVB16" s="93"/>
      <c r="GVC16" s="93"/>
      <c r="GVD16" s="93"/>
      <c r="GVE16" s="93"/>
      <c r="GVF16" s="93"/>
      <c r="GVG16" s="93"/>
      <c r="GVH16" s="93"/>
      <c r="GVI16" s="93"/>
      <c r="GVJ16" s="93"/>
      <c r="GVK16" s="93"/>
      <c r="GVL16" s="93"/>
      <c r="GVM16" s="93"/>
      <c r="GVN16" s="93"/>
      <c r="GVO16" s="93"/>
      <c r="GVP16" s="93"/>
      <c r="GVQ16" s="93"/>
      <c r="GVR16" s="93"/>
      <c r="GVS16" s="93"/>
      <c r="GVT16" s="93"/>
      <c r="GVU16" s="93"/>
      <c r="GVV16" s="93"/>
      <c r="GVW16" s="93"/>
      <c r="GVX16" s="93"/>
      <c r="GVY16" s="93"/>
      <c r="GVZ16" s="93"/>
      <c r="GWA16" s="93"/>
      <c r="GWB16" s="93"/>
      <c r="GWC16" s="93"/>
      <c r="GWD16" s="93"/>
      <c r="GWE16" s="93"/>
      <c r="GWF16" s="93"/>
      <c r="GWG16" s="93"/>
      <c r="GWH16" s="93"/>
      <c r="GWI16" s="93"/>
      <c r="GWJ16" s="93"/>
      <c r="GWK16" s="93"/>
      <c r="GWL16" s="93"/>
      <c r="GWM16" s="93"/>
      <c r="GWN16" s="93"/>
      <c r="GWO16" s="93"/>
      <c r="GWP16" s="93"/>
      <c r="GWQ16" s="93"/>
      <c r="GWR16" s="93"/>
      <c r="GWS16" s="93"/>
      <c r="GWT16" s="93"/>
      <c r="GWU16" s="93"/>
      <c r="GWV16" s="93"/>
      <c r="GWW16" s="93"/>
      <c r="GWX16" s="93"/>
      <c r="GWY16" s="93"/>
      <c r="GWZ16" s="93"/>
      <c r="GXA16" s="93"/>
      <c r="GXB16" s="93"/>
      <c r="GXC16" s="93"/>
      <c r="GXD16" s="93"/>
      <c r="GXE16" s="93"/>
      <c r="GXF16" s="93"/>
      <c r="GXG16" s="93"/>
      <c r="GXH16" s="93"/>
      <c r="GXI16" s="93"/>
      <c r="GXJ16" s="93"/>
      <c r="GXK16" s="93"/>
      <c r="GXL16" s="93"/>
      <c r="GXM16" s="93"/>
      <c r="GXN16" s="93"/>
      <c r="GXO16" s="93"/>
      <c r="GXP16" s="93"/>
      <c r="GXQ16" s="93"/>
      <c r="GXR16" s="93"/>
      <c r="GXS16" s="93"/>
      <c r="GXT16" s="93"/>
      <c r="GXU16" s="93"/>
      <c r="GXV16" s="93"/>
      <c r="GXW16" s="93"/>
      <c r="GXX16" s="93"/>
      <c r="GXY16" s="93"/>
      <c r="GXZ16" s="93"/>
      <c r="GYA16" s="93"/>
      <c r="GYB16" s="93"/>
      <c r="GYC16" s="93"/>
      <c r="GYD16" s="93"/>
      <c r="GYE16" s="93"/>
      <c r="GYF16" s="93"/>
      <c r="GYG16" s="93"/>
      <c r="GYH16" s="93"/>
      <c r="GYI16" s="93"/>
      <c r="GYJ16" s="93"/>
      <c r="GYK16" s="93"/>
      <c r="GYL16" s="93"/>
      <c r="GYM16" s="93"/>
      <c r="GYN16" s="93"/>
      <c r="GYO16" s="93"/>
      <c r="GYP16" s="93"/>
      <c r="GYQ16" s="93"/>
      <c r="GYR16" s="93"/>
      <c r="GYS16" s="93"/>
      <c r="GYT16" s="93"/>
      <c r="GYU16" s="93"/>
      <c r="GYV16" s="93"/>
      <c r="GYW16" s="93"/>
      <c r="GYX16" s="93"/>
      <c r="GYY16" s="93"/>
      <c r="GYZ16" s="93"/>
      <c r="GZA16" s="93"/>
      <c r="GZB16" s="93"/>
      <c r="GZC16" s="93"/>
      <c r="GZD16" s="93"/>
      <c r="GZE16" s="93"/>
      <c r="GZF16" s="93"/>
      <c r="GZG16" s="93"/>
      <c r="GZH16" s="93"/>
      <c r="GZI16" s="93"/>
      <c r="GZJ16" s="93"/>
      <c r="GZK16" s="93"/>
      <c r="GZL16" s="93"/>
      <c r="GZM16" s="93"/>
      <c r="GZN16" s="93"/>
      <c r="GZO16" s="93"/>
      <c r="GZP16" s="93"/>
      <c r="GZQ16" s="93"/>
      <c r="GZR16" s="93"/>
      <c r="GZS16" s="93"/>
      <c r="GZT16" s="93"/>
      <c r="GZU16" s="93"/>
      <c r="GZV16" s="93"/>
      <c r="GZW16" s="93"/>
      <c r="GZX16" s="93"/>
      <c r="GZY16" s="93"/>
      <c r="GZZ16" s="93"/>
      <c r="HAA16" s="93"/>
      <c r="HAB16" s="93"/>
      <c r="HAC16" s="93"/>
      <c r="HAD16" s="93"/>
      <c r="HAE16" s="93"/>
      <c r="HAF16" s="93"/>
      <c r="HAG16" s="93"/>
      <c r="HAH16" s="93"/>
      <c r="HAI16" s="93"/>
      <c r="HAJ16" s="93"/>
      <c r="HAK16" s="93"/>
      <c r="HAL16" s="93"/>
      <c r="HAM16" s="93"/>
      <c r="HAN16" s="93"/>
      <c r="HAO16" s="93"/>
      <c r="HAP16" s="93"/>
      <c r="HAQ16" s="93"/>
      <c r="HAR16" s="93"/>
      <c r="HAS16" s="93"/>
      <c r="HAT16" s="93"/>
      <c r="HAU16" s="93"/>
      <c r="HAV16" s="93"/>
      <c r="HAW16" s="93"/>
      <c r="HAX16" s="93"/>
      <c r="HAY16" s="93"/>
      <c r="HAZ16" s="93"/>
      <c r="HBA16" s="93"/>
      <c r="HBB16" s="93"/>
      <c r="HBC16" s="93"/>
      <c r="HBD16" s="93"/>
      <c r="HBE16" s="93"/>
      <c r="HBF16" s="93"/>
      <c r="HBG16" s="93"/>
      <c r="HBH16" s="93"/>
      <c r="HBI16" s="93"/>
      <c r="HBJ16" s="93"/>
      <c r="HBK16" s="93"/>
      <c r="HBL16" s="93"/>
      <c r="HBM16" s="93"/>
      <c r="HBN16" s="93"/>
      <c r="HBO16" s="93"/>
      <c r="HBP16" s="93"/>
      <c r="HBQ16" s="93"/>
      <c r="HBR16" s="93"/>
      <c r="HBS16" s="93"/>
      <c r="HBT16" s="93"/>
      <c r="HBU16" s="93"/>
      <c r="HBV16" s="93"/>
      <c r="HBW16" s="93"/>
      <c r="HBX16" s="93"/>
      <c r="HBY16" s="93"/>
      <c r="HBZ16" s="93"/>
      <c r="HCA16" s="93"/>
      <c r="HCB16" s="93"/>
      <c r="HCC16" s="93"/>
      <c r="HCD16" s="93"/>
      <c r="HCE16" s="93"/>
      <c r="HCF16" s="93"/>
      <c r="HCG16" s="93"/>
      <c r="HCH16" s="93"/>
      <c r="HCI16" s="93"/>
      <c r="HCJ16" s="93"/>
      <c r="HCK16" s="93"/>
      <c r="HCL16" s="93"/>
      <c r="HCM16" s="93"/>
      <c r="HCN16" s="93"/>
      <c r="HCO16" s="93"/>
      <c r="HCP16" s="93"/>
      <c r="HCQ16" s="93"/>
      <c r="HCR16" s="93"/>
      <c r="HCS16" s="93"/>
      <c r="HCT16" s="93"/>
      <c r="HCU16" s="93"/>
      <c r="HCV16" s="93"/>
      <c r="HCW16" s="93"/>
      <c r="HCX16" s="93"/>
      <c r="HCY16" s="93"/>
      <c r="HCZ16" s="93"/>
      <c r="HDA16" s="93"/>
      <c r="HDB16" s="93"/>
      <c r="HDC16" s="93"/>
      <c r="HDD16" s="93"/>
      <c r="HDE16" s="93"/>
      <c r="HDF16" s="93"/>
      <c r="HDG16" s="93"/>
      <c r="HDH16" s="93"/>
      <c r="HDI16" s="93"/>
      <c r="HDJ16" s="93"/>
      <c r="HDK16" s="93"/>
      <c r="HDL16" s="93"/>
      <c r="HDM16" s="93"/>
      <c r="HDN16" s="93"/>
      <c r="HDO16" s="93"/>
      <c r="HDP16" s="93"/>
      <c r="HDQ16" s="93"/>
      <c r="HDR16" s="93"/>
      <c r="HDS16" s="93"/>
      <c r="HDT16" s="93"/>
      <c r="HDU16" s="93"/>
      <c r="HDV16" s="93"/>
      <c r="HDW16" s="93"/>
      <c r="HDX16" s="93"/>
      <c r="HDY16" s="93"/>
      <c r="HDZ16" s="93"/>
      <c r="HEA16" s="93"/>
      <c r="HEB16" s="93"/>
      <c r="HEC16" s="93"/>
      <c r="HED16" s="93"/>
      <c r="HEE16" s="93"/>
      <c r="HEF16" s="93"/>
      <c r="HEG16" s="93"/>
      <c r="HEH16" s="93"/>
      <c r="HEI16" s="93"/>
      <c r="HEJ16" s="93"/>
      <c r="HEK16" s="93"/>
      <c r="HEL16" s="93"/>
      <c r="HEM16" s="93"/>
      <c r="HEN16" s="93"/>
      <c r="HEO16" s="93"/>
      <c r="HEP16" s="93"/>
      <c r="HEQ16" s="93"/>
      <c r="HER16" s="93"/>
      <c r="HES16" s="93"/>
      <c r="HET16" s="93"/>
      <c r="HEU16" s="93"/>
      <c r="HEV16" s="93"/>
      <c r="HEW16" s="93"/>
      <c r="HEX16" s="93"/>
      <c r="HEY16" s="93"/>
      <c r="HEZ16" s="93"/>
      <c r="HFA16" s="93"/>
      <c r="HFB16" s="93"/>
      <c r="HFC16" s="93"/>
      <c r="HFD16" s="93"/>
      <c r="HFE16" s="93"/>
      <c r="HFF16" s="93"/>
      <c r="HFG16" s="93"/>
      <c r="HFH16" s="93"/>
      <c r="HFI16" s="93"/>
      <c r="HFJ16" s="93"/>
      <c r="HFK16" s="93"/>
      <c r="HFL16" s="93"/>
      <c r="HFM16" s="93"/>
      <c r="HFN16" s="93"/>
      <c r="HFO16" s="93"/>
      <c r="HFP16" s="93"/>
      <c r="HFQ16" s="93"/>
      <c r="HFR16" s="93"/>
      <c r="HFS16" s="93"/>
      <c r="HFT16" s="93"/>
      <c r="HFU16" s="93"/>
      <c r="HFV16" s="93"/>
      <c r="HFW16" s="93"/>
      <c r="HFX16" s="93"/>
      <c r="HFY16" s="93"/>
      <c r="HFZ16" s="93"/>
      <c r="HGA16" s="93"/>
      <c r="HGB16" s="93"/>
      <c r="HGC16" s="93"/>
      <c r="HGD16" s="93"/>
      <c r="HGE16" s="93"/>
      <c r="HGF16" s="93"/>
      <c r="HGG16" s="93"/>
      <c r="HGH16" s="93"/>
      <c r="HGI16" s="93"/>
      <c r="HGJ16" s="93"/>
      <c r="HGK16" s="93"/>
      <c r="HGL16" s="93"/>
      <c r="HGM16" s="93"/>
      <c r="HGN16" s="93"/>
      <c r="HGO16" s="93"/>
      <c r="HGP16" s="93"/>
      <c r="HGQ16" s="93"/>
      <c r="HGR16" s="93"/>
      <c r="HGS16" s="93"/>
      <c r="HGT16" s="93"/>
      <c r="HGU16" s="93"/>
      <c r="HGV16" s="93"/>
      <c r="HGW16" s="93"/>
      <c r="HGX16" s="93"/>
      <c r="HGY16" s="93"/>
      <c r="HGZ16" s="93"/>
      <c r="HHA16" s="93"/>
      <c r="HHB16" s="93"/>
      <c r="HHC16" s="93"/>
      <c r="HHD16" s="93"/>
      <c r="HHE16" s="93"/>
      <c r="HHF16" s="93"/>
      <c r="HHG16" s="93"/>
      <c r="HHH16" s="93"/>
      <c r="HHI16" s="93"/>
      <c r="HHJ16" s="93"/>
      <c r="HHK16" s="93"/>
      <c r="HHL16" s="93"/>
      <c r="HHM16" s="93"/>
      <c r="HHN16" s="93"/>
      <c r="HHO16" s="93"/>
      <c r="HHP16" s="93"/>
      <c r="HHQ16" s="93"/>
      <c r="HHR16" s="93"/>
      <c r="HHS16" s="93"/>
      <c r="HHT16" s="93"/>
      <c r="HHU16" s="93"/>
      <c r="HHV16" s="93"/>
      <c r="HHW16" s="93"/>
      <c r="HHX16" s="93"/>
      <c r="HHY16" s="93"/>
      <c r="HHZ16" s="93"/>
      <c r="HIA16" s="93"/>
      <c r="HIB16" s="93"/>
      <c r="HIC16" s="93"/>
      <c r="HID16" s="93"/>
      <c r="HIE16" s="93"/>
      <c r="HIF16" s="93"/>
      <c r="HIG16" s="93"/>
      <c r="HIH16" s="93"/>
      <c r="HII16" s="93"/>
      <c r="HIJ16" s="93"/>
      <c r="HIK16" s="93"/>
      <c r="HIL16" s="93"/>
      <c r="HIM16" s="93"/>
      <c r="HIN16" s="93"/>
      <c r="HIO16" s="93"/>
      <c r="HIP16" s="93"/>
      <c r="HIQ16" s="93"/>
      <c r="HIR16" s="93"/>
      <c r="HIS16" s="93"/>
      <c r="HIT16" s="93"/>
      <c r="HIU16" s="93"/>
      <c r="HIV16" s="93"/>
      <c r="HIW16" s="93"/>
      <c r="HIX16" s="93"/>
      <c r="HIY16" s="93"/>
      <c r="HIZ16" s="93"/>
      <c r="HJA16" s="93"/>
      <c r="HJB16" s="93"/>
      <c r="HJC16" s="93"/>
      <c r="HJD16" s="93"/>
      <c r="HJE16" s="93"/>
      <c r="HJF16" s="93"/>
      <c r="HJG16" s="93"/>
      <c r="HJH16" s="93"/>
      <c r="HJI16" s="93"/>
      <c r="HJJ16" s="93"/>
      <c r="HJK16" s="93"/>
      <c r="HJL16" s="93"/>
      <c r="HJM16" s="93"/>
      <c r="HJN16" s="93"/>
      <c r="HJO16" s="93"/>
      <c r="HJP16" s="93"/>
      <c r="HJQ16" s="93"/>
      <c r="HJR16" s="93"/>
      <c r="HJS16" s="93"/>
      <c r="HJT16" s="93"/>
      <c r="HJU16" s="93"/>
      <c r="HJV16" s="93"/>
      <c r="HJW16" s="93"/>
      <c r="HJX16" s="93"/>
      <c r="HJY16" s="93"/>
      <c r="HJZ16" s="93"/>
      <c r="HKA16" s="93"/>
      <c r="HKB16" s="93"/>
      <c r="HKC16" s="93"/>
      <c r="HKD16" s="93"/>
      <c r="HKE16" s="93"/>
      <c r="HKF16" s="93"/>
      <c r="HKG16" s="93"/>
      <c r="HKH16" s="93"/>
      <c r="HKI16" s="93"/>
      <c r="HKJ16" s="93"/>
      <c r="HKK16" s="93"/>
      <c r="HKL16" s="93"/>
      <c r="HKM16" s="93"/>
      <c r="HKN16" s="93"/>
      <c r="HKO16" s="93"/>
      <c r="HKP16" s="93"/>
      <c r="HKQ16" s="93"/>
      <c r="HKR16" s="93"/>
      <c r="HKS16" s="93"/>
      <c r="HKT16" s="93"/>
      <c r="HKU16" s="93"/>
      <c r="HKV16" s="93"/>
      <c r="HKW16" s="93"/>
      <c r="HKX16" s="93"/>
      <c r="HKY16" s="93"/>
      <c r="HKZ16" s="93"/>
      <c r="HLA16" s="93"/>
      <c r="HLB16" s="93"/>
      <c r="HLC16" s="93"/>
      <c r="HLD16" s="93"/>
      <c r="HLE16" s="93"/>
      <c r="HLF16" s="93"/>
      <c r="HLG16" s="93"/>
      <c r="HLH16" s="93"/>
      <c r="HLI16" s="93"/>
      <c r="HLJ16" s="93"/>
      <c r="HLK16" s="93"/>
      <c r="HLL16" s="93"/>
      <c r="HLM16" s="93"/>
      <c r="HLN16" s="93"/>
      <c r="HLO16" s="93"/>
      <c r="HLP16" s="93"/>
      <c r="HLQ16" s="93"/>
      <c r="HLR16" s="93"/>
      <c r="HLS16" s="93"/>
      <c r="HLT16" s="93"/>
      <c r="HLU16" s="93"/>
      <c r="HLV16" s="93"/>
      <c r="HLW16" s="93"/>
      <c r="HLX16" s="93"/>
      <c r="HLY16" s="93"/>
      <c r="HLZ16" s="93"/>
      <c r="HMA16" s="93"/>
      <c r="HMB16" s="93"/>
      <c r="HMC16" s="93"/>
      <c r="HMD16" s="93"/>
      <c r="HME16" s="93"/>
      <c r="HMF16" s="93"/>
      <c r="HMG16" s="93"/>
      <c r="HMH16" s="93"/>
      <c r="HMI16" s="93"/>
      <c r="HMJ16" s="93"/>
      <c r="HMK16" s="93"/>
      <c r="HML16" s="93"/>
      <c r="HMM16" s="93"/>
      <c r="HMN16" s="93"/>
      <c r="HMO16" s="93"/>
      <c r="HMP16" s="93"/>
      <c r="HMQ16" s="93"/>
      <c r="HMR16" s="93"/>
      <c r="HMS16" s="93"/>
      <c r="HMT16" s="93"/>
      <c r="HMU16" s="93"/>
      <c r="HMV16" s="93"/>
      <c r="HMW16" s="93"/>
      <c r="HMX16" s="93"/>
      <c r="HMY16" s="93"/>
      <c r="HMZ16" s="93"/>
      <c r="HNA16" s="93"/>
      <c r="HNB16" s="93"/>
      <c r="HNC16" s="93"/>
      <c r="HND16" s="93"/>
      <c r="HNE16" s="93"/>
      <c r="HNF16" s="93"/>
      <c r="HNG16" s="93"/>
      <c r="HNH16" s="93"/>
      <c r="HNI16" s="93"/>
      <c r="HNJ16" s="93"/>
      <c r="HNK16" s="93"/>
      <c r="HNL16" s="93"/>
      <c r="HNM16" s="93"/>
      <c r="HNN16" s="93"/>
      <c r="HNO16" s="93"/>
      <c r="HNP16" s="93"/>
      <c r="HNQ16" s="93"/>
      <c r="HNR16" s="93"/>
      <c r="HNS16" s="93"/>
      <c r="HNT16" s="93"/>
      <c r="HNU16" s="93"/>
      <c r="HNV16" s="93"/>
      <c r="HNW16" s="93"/>
      <c r="HNX16" s="93"/>
      <c r="HNY16" s="93"/>
      <c r="HNZ16" s="93"/>
      <c r="HOA16" s="93"/>
      <c r="HOB16" s="93"/>
      <c r="HOC16" s="93"/>
      <c r="HOD16" s="93"/>
      <c r="HOE16" s="93"/>
      <c r="HOF16" s="93"/>
      <c r="HOG16" s="93"/>
      <c r="HOH16" s="93"/>
      <c r="HOI16" s="93"/>
      <c r="HOJ16" s="93"/>
      <c r="HOK16" s="93"/>
      <c r="HOL16" s="93"/>
      <c r="HOM16" s="93"/>
      <c r="HON16" s="93"/>
      <c r="HOO16" s="93"/>
      <c r="HOP16" s="93"/>
      <c r="HOQ16" s="93"/>
      <c r="HOR16" s="93"/>
      <c r="HOS16" s="93"/>
      <c r="HOT16" s="93"/>
      <c r="HOU16" s="93"/>
      <c r="HOV16" s="93"/>
      <c r="HOW16" s="93"/>
      <c r="HOX16" s="93"/>
      <c r="HOY16" s="93"/>
      <c r="HOZ16" s="93"/>
      <c r="HPA16" s="93"/>
      <c r="HPB16" s="93"/>
      <c r="HPC16" s="93"/>
      <c r="HPD16" s="93"/>
      <c r="HPE16" s="93"/>
      <c r="HPF16" s="93"/>
      <c r="HPG16" s="93"/>
      <c r="HPH16" s="93"/>
      <c r="HPI16" s="93"/>
      <c r="HPJ16" s="93"/>
      <c r="HPK16" s="93"/>
      <c r="HPL16" s="93"/>
      <c r="HPM16" s="93"/>
      <c r="HPN16" s="93"/>
      <c r="HPO16" s="93"/>
      <c r="HPP16" s="93"/>
      <c r="HPQ16" s="93"/>
      <c r="HPR16" s="93"/>
      <c r="HPS16" s="93"/>
      <c r="HPT16" s="93"/>
      <c r="HPU16" s="93"/>
      <c r="HPV16" s="93"/>
      <c r="HPW16" s="93"/>
      <c r="HPX16" s="93"/>
      <c r="HPY16" s="93"/>
      <c r="HPZ16" s="93"/>
      <c r="HQA16" s="93"/>
      <c r="HQB16" s="93"/>
      <c r="HQC16" s="93"/>
      <c r="HQD16" s="93"/>
      <c r="HQE16" s="93"/>
      <c r="HQF16" s="93"/>
      <c r="HQG16" s="93"/>
      <c r="HQH16" s="93"/>
      <c r="HQI16" s="93"/>
      <c r="HQJ16" s="93"/>
      <c r="HQK16" s="93"/>
      <c r="HQL16" s="93"/>
      <c r="HQM16" s="93"/>
      <c r="HQN16" s="93"/>
      <c r="HQO16" s="93"/>
      <c r="HQP16" s="93"/>
      <c r="HQQ16" s="93"/>
      <c r="HQR16" s="93"/>
      <c r="HQS16" s="93"/>
      <c r="HQT16" s="93"/>
      <c r="HQU16" s="93"/>
      <c r="HQV16" s="93"/>
      <c r="HQW16" s="93"/>
      <c r="HQX16" s="93"/>
      <c r="HQY16" s="93"/>
      <c r="HQZ16" s="93"/>
      <c r="HRA16" s="93"/>
      <c r="HRB16" s="93"/>
      <c r="HRC16" s="93"/>
      <c r="HRD16" s="93"/>
      <c r="HRE16" s="93"/>
      <c r="HRF16" s="93"/>
      <c r="HRG16" s="93"/>
      <c r="HRH16" s="93"/>
      <c r="HRI16" s="93"/>
      <c r="HRJ16" s="93"/>
      <c r="HRK16" s="93"/>
      <c r="HRL16" s="93"/>
      <c r="HRM16" s="93"/>
      <c r="HRN16" s="93"/>
      <c r="HRO16" s="93"/>
      <c r="HRP16" s="93"/>
      <c r="HRQ16" s="93"/>
      <c r="HRR16" s="93"/>
      <c r="HRS16" s="93"/>
      <c r="HRT16" s="93"/>
      <c r="HRU16" s="93"/>
      <c r="HRV16" s="93"/>
      <c r="HRW16" s="93"/>
      <c r="HRX16" s="93"/>
      <c r="HRY16" s="93"/>
      <c r="HRZ16" s="93"/>
      <c r="HSA16" s="93"/>
      <c r="HSB16" s="93"/>
      <c r="HSC16" s="93"/>
      <c r="HSD16" s="93"/>
      <c r="HSE16" s="93"/>
      <c r="HSF16" s="93"/>
      <c r="HSG16" s="93"/>
      <c r="HSH16" s="93"/>
      <c r="HSI16" s="93"/>
      <c r="HSJ16" s="93"/>
      <c r="HSK16" s="93"/>
      <c r="HSL16" s="93"/>
      <c r="HSM16" s="93"/>
      <c r="HSN16" s="93"/>
      <c r="HSO16" s="93"/>
      <c r="HSP16" s="93"/>
      <c r="HSQ16" s="93"/>
      <c r="HSR16" s="93"/>
      <c r="HSS16" s="93"/>
      <c r="HST16" s="93"/>
      <c r="HSU16" s="93"/>
      <c r="HSV16" s="93"/>
      <c r="HSW16" s="93"/>
      <c r="HSX16" s="93"/>
      <c r="HSY16" s="93"/>
      <c r="HSZ16" s="93"/>
      <c r="HTA16" s="93"/>
      <c r="HTB16" s="93"/>
      <c r="HTC16" s="93"/>
      <c r="HTD16" s="93"/>
      <c r="HTE16" s="93"/>
      <c r="HTF16" s="93"/>
      <c r="HTG16" s="93"/>
      <c r="HTH16" s="93"/>
      <c r="HTI16" s="93"/>
      <c r="HTJ16" s="93"/>
      <c r="HTK16" s="93"/>
      <c r="HTL16" s="93"/>
      <c r="HTM16" s="93"/>
      <c r="HTN16" s="93"/>
      <c r="HTO16" s="93"/>
      <c r="HTP16" s="93"/>
      <c r="HTQ16" s="93"/>
      <c r="HTR16" s="93"/>
      <c r="HTS16" s="93"/>
      <c r="HTT16" s="93"/>
      <c r="HTU16" s="93"/>
      <c r="HTV16" s="93"/>
      <c r="HTW16" s="93"/>
      <c r="HTX16" s="93"/>
      <c r="HTY16" s="93"/>
      <c r="HTZ16" s="93"/>
      <c r="HUA16" s="93"/>
      <c r="HUB16" s="93"/>
      <c r="HUC16" s="93"/>
      <c r="HUD16" s="93"/>
      <c r="HUE16" s="93"/>
      <c r="HUF16" s="93"/>
      <c r="HUG16" s="93"/>
      <c r="HUH16" s="93"/>
      <c r="HUI16" s="93"/>
      <c r="HUJ16" s="93"/>
      <c r="HUK16" s="93"/>
      <c r="HUL16" s="93"/>
      <c r="HUM16" s="93"/>
      <c r="HUN16" s="93"/>
      <c r="HUO16" s="93"/>
      <c r="HUP16" s="93"/>
      <c r="HUQ16" s="93"/>
      <c r="HUR16" s="93"/>
      <c r="HUS16" s="93"/>
      <c r="HUT16" s="93"/>
      <c r="HUU16" s="93"/>
      <c r="HUV16" s="93"/>
      <c r="HUW16" s="93"/>
      <c r="HUX16" s="93"/>
      <c r="HUY16" s="93"/>
      <c r="HUZ16" s="93"/>
      <c r="HVA16" s="93"/>
      <c r="HVB16" s="93"/>
      <c r="HVC16" s="93"/>
      <c r="HVD16" s="93"/>
      <c r="HVE16" s="93"/>
      <c r="HVF16" s="93"/>
      <c r="HVG16" s="93"/>
      <c r="HVH16" s="93"/>
      <c r="HVI16" s="93"/>
      <c r="HVJ16" s="93"/>
      <c r="HVK16" s="93"/>
      <c r="HVL16" s="93"/>
      <c r="HVM16" s="93"/>
      <c r="HVN16" s="93"/>
      <c r="HVO16" s="93"/>
      <c r="HVP16" s="93"/>
      <c r="HVQ16" s="93"/>
      <c r="HVR16" s="93"/>
      <c r="HVS16" s="93"/>
      <c r="HVT16" s="93"/>
      <c r="HVU16" s="93"/>
      <c r="HVV16" s="93"/>
      <c r="HVW16" s="93"/>
      <c r="HVX16" s="93"/>
      <c r="HVY16" s="93"/>
      <c r="HVZ16" s="93"/>
      <c r="HWA16" s="93"/>
      <c r="HWB16" s="93"/>
      <c r="HWC16" s="93"/>
      <c r="HWD16" s="93"/>
      <c r="HWE16" s="93"/>
      <c r="HWF16" s="93"/>
      <c r="HWG16" s="93"/>
      <c r="HWH16" s="93"/>
      <c r="HWI16" s="93"/>
      <c r="HWJ16" s="93"/>
      <c r="HWK16" s="93"/>
      <c r="HWL16" s="93"/>
      <c r="HWM16" s="93"/>
      <c r="HWN16" s="93"/>
      <c r="HWO16" s="93"/>
      <c r="HWP16" s="93"/>
      <c r="HWQ16" s="93"/>
      <c r="HWR16" s="93"/>
      <c r="HWS16" s="93"/>
      <c r="HWT16" s="93"/>
      <c r="HWU16" s="93"/>
      <c r="HWV16" s="93"/>
      <c r="HWW16" s="93"/>
      <c r="HWX16" s="93"/>
      <c r="HWY16" s="93"/>
      <c r="HWZ16" s="93"/>
      <c r="HXA16" s="93"/>
      <c r="HXB16" s="93"/>
      <c r="HXC16" s="93"/>
      <c r="HXD16" s="93"/>
      <c r="HXE16" s="93"/>
      <c r="HXF16" s="93"/>
      <c r="HXG16" s="93"/>
      <c r="HXH16" s="93"/>
      <c r="HXI16" s="93"/>
      <c r="HXJ16" s="93"/>
      <c r="HXK16" s="93"/>
      <c r="HXL16" s="93"/>
      <c r="HXM16" s="93"/>
      <c r="HXN16" s="93"/>
      <c r="HXO16" s="93"/>
      <c r="HXP16" s="93"/>
      <c r="HXQ16" s="93"/>
      <c r="HXR16" s="93"/>
      <c r="HXS16" s="93"/>
      <c r="HXT16" s="93"/>
      <c r="HXU16" s="93"/>
      <c r="HXV16" s="93"/>
      <c r="HXW16" s="93"/>
      <c r="HXX16" s="93"/>
      <c r="HXY16" s="93"/>
      <c r="HXZ16" s="93"/>
      <c r="HYA16" s="93"/>
      <c r="HYB16" s="93"/>
      <c r="HYC16" s="93"/>
      <c r="HYD16" s="93"/>
      <c r="HYE16" s="93"/>
      <c r="HYF16" s="93"/>
      <c r="HYG16" s="93"/>
      <c r="HYH16" s="93"/>
      <c r="HYI16" s="93"/>
      <c r="HYJ16" s="93"/>
      <c r="HYK16" s="93"/>
      <c r="HYL16" s="93"/>
      <c r="HYM16" s="93"/>
      <c r="HYN16" s="93"/>
      <c r="HYO16" s="93"/>
      <c r="HYP16" s="93"/>
      <c r="HYQ16" s="93"/>
      <c r="HYR16" s="93"/>
      <c r="HYS16" s="93"/>
      <c r="HYT16" s="93"/>
      <c r="HYU16" s="93"/>
      <c r="HYV16" s="93"/>
      <c r="HYW16" s="93"/>
      <c r="HYX16" s="93"/>
      <c r="HYY16" s="93"/>
      <c r="HYZ16" s="93"/>
      <c r="HZA16" s="93"/>
      <c r="HZB16" s="93"/>
      <c r="HZC16" s="93"/>
      <c r="HZD16" s="93"/>
      <c r="HZE16" s="93"/>
      <c r="HZF16" s="93"/>
      <c r="HZG16" s="93"/>
      <c r="HZH16" s="93"/>
      <c r="HZI16" s="93"/>
      <c r="HZJ16" s="93"/>
      <c r="HZK16" s="93"/>
      <c r="HZL16" s="93"/>
      <c r="HZM16" s="93"/>
      <c r="HZN16" s="93"/>
      <c r="HZO16" s="93"/>
      <c r="HZP16" s="93"/>
      <c r="HZQ16" s="93"/>
      <c r="HZR16" s="93"/>
      <c r="HZS16" s="93"/>
      <c r="HZT16" s="93"/>
      <c r="HZU16" s="93"/>
      <c r="HZV16" s="93"/>
      <c r="HZW16" s="93"/>
      <c r="HZX16" s="93"/>
      <c r="HZY16" s="93"/>
      <c r="HZZ16" s="93"/>
      <c r="IAA16" s="93"/>
      <c r="IAB16" s="93"/>
      <c r="IAC16" s="93"/>
      <c r="IAD16" s="93"/>
      <c r="IAE16" s="93"/>
      <c r="IAF16" s="93"/>
      <c r="IAG16" s="93"/>
      <c r="IAH16" s="93"/>
      <c r="IAI16" s="93"/>
      <c r="IAJ16" s="93"/>
      <c r="IAK16" s="93"/>
      <c r="IAL16" s="93"/>
      <c r="IAM16" s="93"/>
      <c r="IAN16" s="93"/>
      <c r="IAO16" s="93"/>
      <c r="IAP16" s="93"/>
      <c r="IAQ16" s="93"/>
      <c r="IAR16" s="93"/>
      <c r="IAS16" s="93"/>
      <c r="IAT16" s="93"/>
      <c r="IAU16" s="93"/>
      <c r="IAV16" s="93"/>
      <c r="IAW16" s="93"/>
      <c r="IAX16" s="93"/>
      <c r="IAY16" s="93"/>
      <c r="IAZ16" s="93"/>
      <c r="IBA16" s="93"/>
      <c r="IBB16" s="93"/>
      <c r="IBC16" s="93"/>
      <c r="IBD16" s="93"/>
      <c r="IBE16" s="93"/>
      <c r="IBF16" s="93"/>
      <c r="IBG16" s="93"/>
      <c r="IBH16" s="93"/>
      <c r="IBI16" s="93"/>
      <c r="IBJ16" s="93"/>
      <c r="IBK16" s="93"/>
      <c r="IBL16" s="93"/>
      <c r="IBM16" s="93"/>
      <c r="IBN16" s="93"/>
      <c r="IBO16" s="93"/>
      <c r="IBP16" s="93"/>
      <c r="IBQ16" s="93"/>
      <c r="IBR16" s="93"/>
      <c r="IBS16" s="93"/>
      <c r="IBT16" s="93"/>
      <c r="IBU16" s="93"/>
      <c r="IBV16" s="93"/>
      <c r="IBW16" s="93"/>
      <c r="IBX16" s="93"/>
      <c r="IBY16" s="93"/>
      <c r="IBZ16" s="93"/>
      <c r="ICA16" s="93"/>
      <c r="ICB16" s="93"/>
      <c r="ICC16" s="93"/>
      <c r="ICD16" s="93"/>
      <c r="ICE16" s="93"/>
      <c r="ICF16" s="93"/>
      <c r="ICG16" s="93"/>
      <c r="ICH16" s="93"/>
      <c r="ICI16" s="93"/>
      <c r="ICJ16" s="93"/>
      <c r="ICK16" s="93"/>
      <c r="ICL16" s="93"/>
      <c r="ICM16" s="93"/>
      <c r="ICN16" s="93"/>
      <c r="ICO16" s="93"/>
      <c r="ICP16" s="93"/>
      <c r="ICQ16" s="93"/>
      <c r="ICR16" s="93"/>
      <c r="ICS16" s="93"/>
      <c r="ICT16" s="93"/>
      <c r="ICU16" s="93"/>
      <c r="ICV16" s="93"/>
      <c r="ICW16" s="93"/>
      <c r="ICX16" s="93"/>
      <c r="ICY16" s="93"/>
      <c r="ICZ16" s="93"/>
      <c r="IDA16" s="93"/>
      <c r="IDB16" s="93"/>
      <c r="IDC16" s="93"/>
      <c r="IDD16" s="93"/>
      <c r="IDE16" s="93"/>
      <c r="IDF16" s="93"/>
      <c r="IDG16" s="93"/>
      <c r="IDH16" s="93"/>
      <c r="IDI16" s="93"/>
      <c r="IDJ16" s="93"/>
      <c r="IDK16" s="93"/>
      <c r="IDL16" s="93"/>
      <c r="IDM16" s="93"/>
      <c r="IDN16" s="93"/>
      <c r="IDO16" s="93"/>
      <c r="IDP16" s="93"/>
      <c r="IDQ16" s="93"/>
      <c r="IDR16" s="93"/>
      <c r="IDS16" s="93"/>
      <c r="IDT16" s="93"/>
      <c r="IDU16" s="93"/>
      <c r="IDV16" s="93"/>
      <c r="IDW16" s="93"/>
      <c r="IDX16" s="93"/>
      <c r="IDY16" s="93"/>
      <c r="IDZ16" s="93"/>
      <c r="IEA16" s="93"/>
      <c r="IEB16" s="93"/>
      <c r="IEC16" s="93"/>
      <c r="IED16" s="93"/>
      <c r="IEE16" s="93"/>
      <c r="IEF16" s="93"/>
      <c r="IEG16" s="93"/>
      <c r="IEH16" s="93"/>
      <c r="IEI16" s="93"/>
      <c r="IEJ16" s="93"/>
      <c r="IEK16" s="93"/>
      <c r="IEL16" s="93"/>
      <c r="IEM16" s="93"/>
      <c r="IEN16" s="93"/>
      <c r="IEO16" s="93"/>
      <c r="IEP16" s="93"/>
      <c r="IEQ16" s="93"/>
      <c r="IER16" s="93"/>
      <c r="IES16" s="93"/>
      <c r="IET16" s="93"/>
      <c r="IEU16" s="93"/>
      <c r="IEV16" s="93"/>
      <c r="IEW16" s="93"/>
      <c r="IEX16" s="93"/>
      <c r="IEY16" s="93"/>
      <c r="IEZ16" s="93"/>
      <c r="IFA16" s="93"/>
      <c r="IFB16" s="93"/>
      <c r="IFC16" s="93"/>
      <c r="IFD16" s="93"/>
      <c r="IFE16" s="93"/>
      <c r="IFF16" s="93"/>
      <c r="IFG16" s="93"/>
      <c r="IFH16" s="93"/>
      <c r="IFI16" s="93"/>
      <c r="IFJ16" s="93"/>
      <c r="IFK16" s="93"/>
      <c r="IFL16" s="93"/>
      <c r="IFM16" s="93"/>
      <c r="IFN16" s="93"/>
      <c r="IFO16" s="93"/>
      <c r="IFP16" s="93"/>
      <c r="IFQ16" s="93"/>
      <c r="IFR16" s="93"/>
      <c r="IFS16" s="93"/>
      <c r="IFT16" s="93"/>
      <c r="IFU16" s="93"/>
      <c r="IFV16" s="93"/>
      <c r="IFW16" s="93"/>
      <c r="IFX16" s="93"/>
      <c r="IFY16" s="93"/>
      <c r="IFZ16" s="93"/>
      <c r="IGA16" s="93"/>
      <c r="IGB16" s="93"/>
      <c r="IGC16" s="93"/>
      <c r="IGD16" s="93"/>
      <c r="IGE16" s="93"/>
      <c r="IGF16" s="93"/>
      <c r="IGG16" s="93"/>
      <c r="IGH16" s="93"/>
      <c r="IGI16" s="93"/>
      <c r="IGJ16" s="93"/>
      <c r="IGK16" s="93"/>
      <c r="IGL16" s="93"/>
      <c r="IGM16" s="93"/>
      <c r="IGN16" s="93"/>
      <c r="IGO16" s="93"/>
      <c r="IGP16" s="93"/>
      <c r="IGQ16" s="93"/>
      <c r="IGR16" s="93"/>
      <c r="IGS16" s="93"/>
      <c r="IGT16" s="93"/>
      <c r="IGU16" s="93"/>
      <c r="IGV16" s="93"/>
      <c r="IGW16" s="93"/>
      <c r="IGX16" s="93"/>
      <c r="IGY16" s="93"/>
      <c r="IGZ16" s="93"/>
      <c r="IHA16" s="93"/>
      <c r="IHB16" s="93"/>
      <c r="IHC16" s="93"/>
      <c r="IHD16" s="93"/>
      <c r="IHE16" s="93"/>
      <c r="IHF16" s="93"/>
      <c r="IHG16" s="93"/>
      <c r="IHH16" s="93"/>
      <c r="IHI16" s="93"/>
      <c r="IHJ16" s="93"/>
      <c r="IHK16" s="93"/>
      <c r="IHL16" s="93"/>
      <c r="IHM16" s="93"/>
      <c r="IHN16" s="93"/>
      <c r="IHO16" s="93"/>
      <c r="IHP16" s="93"/>
      <c r="IHQ16" s="93"/>
      <c r="IHR16" s="93"/>
      <c r="IHS16" s="93"/>
      <c r="IHT16" s="93"/>
      <c r="IHU16" s="93"/>
      <c r="IHV16" s="93"/>
      <c r="IHW16" s="93"/>
      <c r="IHX16" s="93"/>
      <c r="IHY16" s="93"/>
      <c r="IHZ16" s="93"/>
      <c r="IIA16" s="93"/>
      <c r="IIB16" s="93"/>
      <c r="IIC16" s="93"/>
      <c r="IID16" s="93"/>
      <c r="IIE16" s="93"/>
      <c r="IIF16" s="93"/>
      <c r="IIG16" s="93"/>
      <c r="IIH16" s="93"/>
      <c r="III16" s="93"/>
      <c r="IIJ16" s="93"/>
      <c r="IIK16" s="93"/>
      <c r="IIL16" s="93"/>
      <c r="IIM16" s="93"/>
      <c r="IIN16" s="93"/>
      <c r="IIO16" s="93"/>
      <c r="IIP16" s="93"/>
      <c r="IIQ16" s="93"/>
      <c r="IIR16" s="93"/>
      <c r="IIS16" s="93"/>
      <c r="IIT16" s="93"/>
      <c r="IIU16" s="93"/>
      <c r="IIV16" s="93"/>
      <c r="IIW16" s="93"/>
      <c r="IIX16" s="93"/>
      <c r="IIY16" s="93"/>
      <c r="IIZ16" s="93"/>
      <c r="IJA16" s="93"/>
      <c r="IJB16" s="93"/>
      <c r="IJC16" s="93"/>
      <c r="IJD16" s="93"/>
      <c r="IJE16" s="93"/>
      <c r="IJF16" s="93"/>
      <c r="IJG16" s="93"/>
      <c r="IJH16" s="93"/>
      <c r="IJI16" s="93"/>
      <c r="IJJ16" s="93"/>
      <c r="IJK16" s="93"/>
      <c r="IJL16" s="93"/>
      <c r="IJM16" s="93"/>
      <c r="IJN16" s="93"/>
      <c r="IJO16" s="93"/>
      <c r="IJP16" s="93"/>
      <c r="IJQ16" s="93"/>
      <c r="IJR16" s="93"/>
      <c r="IJS16" s="93"/>
      <c r="IJT16" s="93"/>
      <c r="IJU16" s="93"/>
      <c r="IJV16" s="93"/>
      <c r="IJW16" s="93"/>
      <c r="IJX16" s="93"/>
      <c r="IJY16" s="93"/>
      <c r="IJZ16" s="93"/>
      <c r="IKA16" s="93"/>
      <c r="IKB16" s="93"/>
      <c r="IKC16" s="93"/>
      <c r="IKD16" s="93"/>
      <c r="IKE16" s="93"/>
      <c r="IKF16" s="93"/>
      <c r="IKG16" s="93"/>
      <c r="IKH16" s="93"/>
      <c r="IKI16" s="93"/>
      <c r="IKJ16" s="93"/>
      <c r="IKK16" s="93"/>
      <c r="IKL16" s="93"/>
      <c r="IKM16" s="93"/>
      <c r="IKN16" s="93"/>
      <c r="IKO16" s="93"/>
      <c r="IKP16" s="93"/>
      <c r="IKQ16" s="93"/>
      <c r="IKR16" s="93"/>
      <c r="IKS16" s="93"/>
      <c r="IKT16" s="93"/>
      <c r="IKU16" s="93"/>
      <c r="IKV16" s="93"/>
      <c r="IKW16" s="93"/>
      <c r="IKX16" s="93"/>
      <c r="IKY16" s="93"/>
      <c r="IKZ16" s="93"/>
      <c r="ILA16" s="93"/>
      <c r="ILB16" s="93"/>
      <c r="ILC16" s="93"/>
      <c r="ILD16" s="93"/>
      <c r="ILE16" s="93"/>
      <c r="ILF16" s="93"/>
      <c r="ILG16" s="93"/>
      <c r="ILH16" s="93"/>
      <c r="ILI16" s="93"/>
      <c r="ILJ16" s="93"/>
      <c r="ILK16" s="93"/>
      <c r="ILL16" s="93"/>
      <c r="ILM16" s="93"/>
      <c r="ILN16" s="93"/>
      <c r="ILO16" s="93"/>
      <c r="ILP16" s="93"/>
      <c r="ILQ16" s="93"/>
      <c r="ILR16" s="93"/>
      <c r="ILS16" s="93"/>
      <c r="ILT16" s="93"/>
      <c r="ILU16" s="93"/>
      <c r="ILV16" s="93"/>
      <c r="ILW16" s="93"/>
      <c r="ILX16" s="93"/>
      <c r="ILY16" s="93"/>
      <c r="ILZ16" s="93"/>
      <c r="IMA16" s="93"/>
      <c r="IMB16" s="93"/>
      <c r="IMC16" s="93"/>
      <c r="IMD16" s="93"/>
      <c r="IME16" s="93"/>
      <c r="IMF16" s="93"/>
      <c r="IMG16" s="93"/>
      <c r="IMH16" s="93"/>
      <c r="IMI16" s="93"/>
      <c r="IMJ16" s="93"/>
      <c r="IMK16" s="93"/>
      <c r="IML16" s="93"/>
      <c r="IMM16" s="93"/>
      <c r="IMN16" s="93"/>
      <c r="IMO16" s="93"/>
      <c r="IMP16" s="93"/>
      <c r="IMQ16" s="93"/>
      <c r="IMR16" s="93"/>
      <c r="IMS16" s="93"/>
      <c r="IMT16" s="93"/>
      <c r="IMU16" s="93"/>
      <c r="IMV16" s="93"/>
      <c r="IMW16" s="93"/>
      <c r="IMX16" s="93"/>
      <c r="IMY16" s="93"/>
      <c r="IMZ16" s="93"/>
      <c r="INA16" s="93"/>
      <c r="INB16" s="93"/>
      <c r="INC16" s="93"/>
      <c r="IND16" s="93"/>
      <c r="INE16" s="93"/>
      <c r="INF16" s="93"/>
      <c r="ING16" s="93"/>
      <c r="INH16" s="93"/>
      <c r="INI16" s="93"/>
      <c r="INJ16" s="93"/>
      <c r="INK16" s="93"/>
      <c r="INL16" s="93"/>
      <c r="INM16" s="93"/>
      <c r="INN16" s="93"/>
      <c r="INO16" s="93"/>
      <c r="INP16" s="93"/>
      <c r="INQ16" s="93"/>
      <c r="INR16" s="93"/>
      <c r="INS16" s="93"/>
      <c r="INT16" s="93"/>
      <c r="INU16" s="93"/>
      <c r="INV16" s="93"/>
      <c r="INW16" s="93"/>
      <c r="INX16" s="93"/>
      <c r="INY16" s="93"/>
      <c r="INZ16" s="93"/>
      <c r="IOA16" s="93"/>
      <c r="IOB16" s="93"/>
      <c r="IOC16" s="93"/>
      <c r="IOD16" s="93"/>
      <c r="IOE16" s="93"/>
      <c r="IOF16" s="93"/>
      <c r="IOG16" s="93"/>
      <c r="IOH16" s="93"/>
      <c r="IOI16" s="93"/>
      <c r="IOJ16" s="93"/>
      <c r="IOK16" s="93"/>
      <c r="IOL16" s="93"/>
      <c r="IOM16" s="93"/>
      <c r="ION16" s="93"/>
      <c r="IOO16" s="93"/>
      <c r="IOP16" s="93"/>
      <c r="IOQ16" s="93"/>
      <c r="IOR16" s="93"/>
      <c r="IOS16" s="93"/>
      <c r="IOT16" s="93"/>
      <c r="IOU16" s="93"/>
      <c r="IOV16" s="93"/>
      <c r="IOW16" s="93"/>
      <c r="IOX16" s="93"/>
      <c r="IOY16" s="93"/>
      <c r="IOZ16" s="93"/>
      <c r="IPA16" s="93"/>
      <c r="IPB16" s="93"/>
      <c r="IPC16" s="93"/>
      <c r="IPD16" s="93"/>
      <c r="IPE16" s="93"/>
      <c r="IPF16" s="93"/>
      <c r="IPG16" s="93"/>
      <c r="IPH16" s="93"/>
      <c r="IPI16" s="93"/>
      <c r="IPJ16" s="93"/>
      <c r="IPK16" s="93"/>
      <c r="IPL16" s="93"/>
      <c r="IPM16" s="93"/>
      <c r="IPN16" s="93"/>
      <c r="IPO16" s="93"/>
      <c r="IPP16" s="93"/>
      <c r="IPQ16" s="93"/>
      <c r="IPR16" s="93"/>
      <c r="IPS16" s="93"/>
      <c r="IPT16" s="93"/>
      <c r="IPU16" s="93"/>
      <c r="IPV16" s="93"/>
      <c r="IPW16" s="93"/>
      <c r="IPX16" s="93"/>
      <c r="IPY16" s="93"/>
      <c r="IPZ16" s="93"/>
      <c r="IQA16" s="93"/>
      <c r="IQB16" s="93"/>
      <c r="IQC16" s="93"/>
      <c r="IQD16" s="93"/>
      <c r="IQE16" s="93"/>
      <c r="IQF16" s="93"/>
      <c r="IQG16" s="93"/>
      <c r="IQH16" s="93"/>
      <c r="IQI16" s="93"/>
      <c r="IQJ16" s="93"/>
      <c r="IQK16" s="93"/>
      <c r="IQL16" s="93"/>
      <c r="IQM16" s="93"/>
      <c r="IQN16" s="93"/>
      <c r="IQO16" s="93"/>
      <c r="IQP16" s="93"/>
      <c r="IQQ16" s="93"/>
      <c r="IQR16" s="93"/>
      <c r="IQS16" s="93"/>
      <c r="IQT16" s="93"/>
      <c r="IQU16" s="93"/>
      <c r="IQV16" s="93"/>
      <c r="IQW16" s="93"/>
      <c r="IQX16" s="93"/>
      <c r="IQY16" s="93"/>
      <c r="IQZ16" s="93"/>
      <c r="IRA16" s="93"/>
      <c r="IRB16" s="93"/>
      <c r="IRC16" s="93"/>
      <c r="IRD16" s="93"/>
      <c r="IRE16" s="93"/>
      <c r="IRF16" s="93"/>
      <c r="IRG16" s="93"/>
      <c r="IRH16" s="93"/>
      <c r="IRI16" s="93"/>
      <c r="IRJ16" s="93"/>
      <c r="IRK16" s="93"/>
      <c r="IRL16" s="93"/>
      <c r="IRM16" s="93"/>
      <c r="IRN16" s="93"/>
      <c r="IRO16" s="93"/>
      <c r="IRP16" s="93"/>
      <c r="IRQ16" s="93"/>
      <c r="IRR16" s="93"/>
      <c r="IRS16" s="93"/>
      <c r="IRT16" s="93"/>
      <c r="IRU16" s="93"/>
      <c r="IRV16" s="93"/>
      <c r="IRW16" s="93"/>
      <c r="IRX16" s="93"/>
      <c r="IRY16" s="93"/>
      <c r="IRZ16" s="93"/>
      <c r="ISA16" s="93"/>
      <c r="ISB16" s="93"/>
      <c r="ISC16" s="93"/>
      <c r="ISD16" s="93"/>
      <c r="ISE16" s="93"/>
      <c r="ISF16" s="93"/>
      <c r="ISG16" s="93"/>
      <c r="ISH16" s="93"/>
      <c r="ISI16" s="93"/>
      <c r="ISJ16" s="93"/>
      <c r="ISK16" s="93"/>
      <c r="ISL16" s="93"/>
      <c r="ISM16" s="93"/>
      <c r="ISN16" s="93"/>
      <c r="ISO16" s="93"/>
      <c r="ISP16" s="93"/>
      <c r="ISQ16" s="93"/>
      <c r="ISR16" s="93"/>
      <c r="ISS16" s="93"/>
      <c r="IST16" s="93"/>
      <c r="ISU16" s="93"/>
      <c r="ISV16" s="93"/>
      <c r="ISW16" s="93"/>
      <c r="ISX16" s="93"/>
      <c r="ISY16" s="93"/>
      <c r="ISZ16" s="93"/>
      <c r="ITA16" s="93"/>
      <c r="ITB16" s="93"/>
      <c r="ITC16" s="93"/>
      <c r="ITD16" s="93"/>
      <c r="ITE16" s="93"/>
      <c r="ITF16" s="93"/>
      <c r="ITG16" s="93"/>
      <c r="ITH16" s="93"/>
      <c r="ITI16" s="93"/>
      <c r="ITJ16" s="93"/>
      <c r="ITK16" s="93"/>
      <c r="ITL16" s="93"/>
      <c r="ITM16" s="93"/>
      <c r="ITN16" s="93"/>
      <c r="ITO16" s="93"/>
      <c r="ITP16" s="93"/>
      <c r="ITQ16" s="93"/>
      <c r="ITR16" s="93"/>
      <c r="ITS16" s="93"/>
      <c r="ITT16" s="93"/>
      <c r="ITU16" s="93"/>
      <c r="ITV16" s="93"/>
      <c r="ITW16" s="93"/>
      <c r="ITX16" s="93"/>
      <c r="ITY16" s="93"/>
      <c r="ITZ16" s="93"/>
      <c r="IUA16" s="93"/>
      <c r="IUB16" s="93"/>
      <c r="IUC16" s="93"/>
      <c r="IUD16" s="93"/>
      <c r="IUE16" s="93"/>
      <c r="IUF16" s="93"/>
      <c r="IUG16" s="93"/>
      <c r="IUH16" s="93"/>
      <c r="IUI16" s="93"/>
      <c r="IUJ16" s="93"/>
      <c r="IUK16" s="93"/>
      <c r="IUL16" s="93"/>
      <c r="IUM16" s="93"/>
      <c r="IUN16" s="93"/>
      <c r="IUO16" s="93"/>
      <c r="IUP16" s="93"/>
      <c r="IUQ16" s="93"/>
      <c r="IUR16" s="93"/>
      <c r="IUS16" s="93"/>
      <c r="IUT16" s="93"/>
      <c r="IUU16" s="93"/>
      <c r="IUV16" s="93"/>
      <c r="IUW16" s="93"/>
      <c r="IUX16" s="93"/>
      <c r="IUY16" s="93"/>
      <c r="IUZ16" s="93"/>
      <c r="IVA16" s="93"/>
      <c r="IVB16" s="93"/>
      <c r="IVC16" s="93"/>
      <c r="IVD16" s="93"/>
      <c r="IVE16" s="93"/>
      <c r="IVF16" s="93"/>
      <c r="IVG16" s="93"/>
      <c r="IVH16" s="93"/>
      <c r="IVI16" s="93"/>
      <c r="IVJ16" s="93"/>
      <c r="IVK16" s="93"/>
      <c r="IVL16" s="93"/>
      <c r="IVM16" s="93"/>
      <c r="IVN16" s="93"/>
      <c r="IVO16" s="93"/>
      <c r="IVP16" s="93"/>
      <c r="IVQ16" s="93"/>
      <c r="IVR16" s="93"/>
      <c r="IVS16" s="93"/>
      <c r="IVT16" s="93"/>
      <c r="IVU16" s="93"/>
      <c r="IVV16" s="93"/>
      <c r="IVW16" s="93"/>
      <c r="IVX16" s="93"/>
      <c r="IVY16" s="93"/>
      <c r="IVZ16" s="93"/>
      <c r="IWA16" s="93"/>
      <c r="IWB16" s="93"/>
      <c r="IWC16" s="93"/>
      <c r="IWD16" s="93"/>
      <c r="IWE16" s="93"/>
      <c r="IWF16" s="93"/>
      <c r="IWG16" s="93"/>
      <c r="IWH16" s="93"/>
      <c r="IWI16" s="93"/>
      <c r="IWJ16" s="93"/>
      <c r="IWK16" s="93"/>
      <c r="IWL16" s="93"/>
      <c r="IWM16" s="93"/>
      <c r="IWN16" s="93"/>
      <c r="IWO16" s="93"/>
      <c r="IWP16" s="93"/>
      <c r="IWQ16" s="93"/>
      <c r="IWR16" s="93"/>
      <c r="IWS16" s="93"/>
      <c r="IWT16" s="93"/>
      <c r="IWU16" s="93"/>
      <c r="IWV16" s="93"/>
      <c r="IWW16" s="93"/>
      <c r="IWX16" s="93"/>
      <c r="IWY16" s="93"/>
      <c r="IWZ16" s="93"/>
      <c r="IXA16" s="93"/>
      <c r="IXB16" s="93"/>
      <c r="IXC16" s="93"/>
      <c r="IXD16" s="93"/>
      <c r="IXE16" s="93"/>
      <c r="IXF16" s="93"/>
      <c r="IXG16" s="93"/>
      <c r="IXH16" s="93"/>
      <c r="IXI16" s="93"/>
      <c r="IXJ16" s="93"/>
      <c r="IXK16" s="93"/>
      <c r="IXL16" s="93"/>
      <c r="IXM16" s="93"/>
      <c r="IXN16" s="93"/>
      <c r="IXO16" s="93"/>
      <c r="IXP16" s="93"/>
      <c r="IXQ16" s="93"/>
      <c r="IXR16" s="93"/>
      <c r="IXS16" s="93"/>
      <c r="IXT16" s="93"/>
      <c r="IXU16" s="93"/>
      <c r="IXV16" s="93"/>
      <c r="IXW16" s="93"/>
      <c r="IXX16" s="93"/>
      <c r="IXY16" s="93"/>
      <c r="IXZ16" s="93"/>
      <c r="IYA16" s="93"/>
      <c r="IYB16" s="93"/>
      <c r="IYC16" s="93"/>
      <c r="IYD16" s="93"/>
      <c r="IYE16" s="93"/>
      <c r="IYF16" s="93"/>
      <c r="IYG16" s="93"/>
      <c r="IYH16" s="93"/>
      <c r="IYI16" s="93"/>
      <c r="IYJ16" s="93"/>
      <c r="IYK16" s="93"/>
      <c r="IYL16" s="93"/>
      <c r="IYM16" s="93"/>
      <c r="IYN16" s="93"/>
      <c r="IYO16" s="93"/>
      <c r="IYP16" s="93"/>
      <c r="IYQ16" s="93"/>
      <c r="IYR16" s="93"/>
      <c r="IYS16" s="93"/>
      <c r="IYT16" s="93"/>
      <c r="IYU16" s="93"/>
      <c r="IYV16" s="93"/>
      <c r="IYW16" s="93"/>
      <c r="IYX16" s="93"/>
      <c r="IYY16" s="93"/>
      <c r="IYZ16" s="93"/>
      <c r="IZA16" s="93"/>
      <c r="IZB16" s="93"/>
      <c r="IZC16" s="93"/>
      <c r="IZD16" s="93"/>
      <c r="IZE16" s="93"/>
      <c r="IZF16" s="93"/>
      <c r="IZG16" s="93"/>
      <c r="IZH16" s="93"/>
      <c r="IZI16" s="93"/>
      <c r="IZJ16" s="93"/>
      <c r="IZK16" s="93"/>
      <c r="IZL16" s="93"/>
      <c r="IZM16" s="93"/>
      <c r="IZN16" s="93"/>
      <c r="IZO16" s="93"/>
      <c r="IZP16" s="93"/>
      <c r="IZQ16" s="93"/>
      <c r="IZR16" s="93"/>
      <c r="IZS16" s="93"/>
      <c r="IZT16" s="93"/>
      <c r="IZU16" s="93"/>
      <c r="IZV16" s="93"/>
      <c r="IZW16" s="93"/>
      <c r="IZX16" s="93"/>
      <c r="IZY16" s="93"/>
      <c r="IZZ16" s="93"/>
      <c r="JAA16" s="93"/>
      <c r="JAB16" s="93"/>
      <c r="JAC16" s="93"/>
      <c r="JAD16" s="93"/>
      <c r="JAE16" s="93"/>
      <c r="JAF16" s="93"/>
      <c r="JAG16" s="93"/>
      <c r="JAH16" s="93"/>
      <c r="JAI16" s="93"/>
      <c r="JAJ16" s="93"/>
      <c r="JAK16" s="93"/>
      <c r="JAL16" s="93"/>
      <c r="JAM16" s="93"/>
      <c r="JAN16" s="93"/>
      <c r="JAO16" s="93"/>
      <c r="JAP16" s="93"/>
      <c r="JAQ16" s="93"/>
      <c r="JAR16" s="93"/>
      <c r="JAS16" s="93"/>
      <c r="JAT16" s="93"/>
      <c r="JAU16" s="93"/>
      <c r="JAV16" s="93"/>
      <c r="JAW16" s="93"/>
      <c r="JAX16" s="93"/>
      <c r="JAY16" s="93"/>
      <c r="JAZ16" s="93"/>
      <c r="JBA16" s="93"/>
      <c r="JBB16" s="93"/>
      <c r="JBC16" s="93"/>
      <c r="JBD16" s="93"/>
      <c r="JBE16" s="93"/>
      <c r="JBF16" s="93"/>
      <c r="JBG16" s="93"/>
      <c r="JBH16" s="93"/>
      <c r="JBI16" s="93"/>
      <c r="JBJ16" s="93"/>
      <c r="JBK16" s="93"/>
      <c r="JBL16" s="93"/>
      <c r="JBM16" s="93"/>
      <c r="JBN16" s="93"/>
      <c r="JBO16" s="93"/>
      <c r="JBP16" s="93"/>
      <c r="JBQ16" s="93"/>
      <c r="JBR16" s="93"/>
      <c r="JBS16" s="93"/>
      <c r="JBT16" s="93"/>
      <c r="JBU16" s="93"/>
      <c r="JBV16" s="93"/>
      <c r="JBW16" s="93"/>
      <c r="JBX16" s="93"/>
      <c r="JBY16" s="93"/>
      <c r="JBZ16" s="93"/>
      <c r="JCA16" s="93"/>
      <c r="JCB16" s="93"/>
      <c r="JCC16" s="93"/>
      <c r="JCD16" s="93"/>
      <c r="JCE16" s="93"/>
      <c r="JCF16" s="93"/>
      <c r="JCG16" s="93"/>
      <c r="JCH16" s="93"/>
      <c r="JCI16" s="93"/>
      <c r="JCJ16" s="93"/>
      <c r="JCK16" s="93"/>
      <c r="JCL16" s="93"/>
      <c r="JCM16" s="93"/>
      <c r="JCN16" s="93"/>
      <c r="JCO16" s="93"/>
      <c r="JCP16" s="93"/>
      <c r="JCQ16" s="93"/>
      <c r="JCR16" s="93"/>
      <c r="JCS16" s="93"/>
      <c r="JCT16" s="93"/>
      <c r="JCU16" s="93"/>
      <c r="JCV16" s="93"/>
      <c r="JCW16" s="93"/>
      <c r="JCX16" s="93"/>
      <c r="JCY16" s="93"/>
      <c r="JCZ16" s="93"/>
      <c r="JDA16" s="93"/>
      <c r="JDB16" s="93"/>
      <c r="JDC16" s="93"/>
      <c r="JDD16" s="93"/>
      <c r="JDE16" s="93"/>
      <c r="JDF16" s="93"/>
      <c r="JDG16" s="93"/>
      <c r="JDH16" s="93"/>
      <c r="JDI16" s="93"/>
      <c r="JDJ16" s="93"/>
      <c r="JDK16" s="93"/>
      <c r="JDL16" s="93"/>
      <c r="JDM16" s="93"/>
      <c r="JDN16" s="93"/>
      <c r="JDO16" s="93"/>
      <c r="JDP16" s="93"/>
      <c r="JDQ16" s="93"/>
      <c r="JDR16" s="93"/>
      <c r="JDS16" s="93"/>
      <c r="JDT16" s="93"/>
      <c r="JDU16" s="93"/>
      <c r="JDV16" s="93"/>
      <c r="JDW16" s="93"/>
      <c r="JDX16" s="93"/>
      <c r="JDY16" s="93"/>
      <c r="JDZ16" s="93"/>
      <c r="JEA16" s="93"/>
      <c r="JEB16" s="93"/>
      <c r="JEC16" s="93"/>
      <c r="JED16" s="93"/>
      <c r="JEE16" s="93"/>
      <c r="JEF16" s="93"/>
      <c r="JEG16" s="93"/>
      <c r="JEH16" s="93"/>
      <c r="JEI16" s="93"/>
      <c r="JEJ16" s="93"/>
      <c r="JEK16" s="93"/>
      <c r="JEL16" s="93"/>
      <c r="JEM16" s="93"/>
      <c r="JEN16" s="93"/>
      <c r="JEO16" s="93"/>
      <c r="JEP16" s="93"/>
      <c r="JEQ16" s="93"/>
      <c r="JER16" s="93"/>
      <c r="JES16" s="93"/>
      <c r="JET16" s="93"/>
      <c r="JEU16" s="93"/>
      <c r="JEV16" s="93"/>
      <c r="JEW16" s="93"/>
      <c r="JEX16" s="93"/>
      <c r="JEY16" s="93"/>
      <c r="JEZ16" s="93"/>
      <c r="JFA16" s="93"/>
      <c r="JFB16" s="93"/>
      <c r="JFC16" s="93"/>
      <c r="JFD16" s="93"/>
      <c r="JFE16" s="93"/>
      <c r="JFF16" s="93"/>
      <c r="JFG16" s="93"/>
      <c r="JFH16" s="93"/>
      <c r="JFI16" s="93"/>
      <c r="JFJ16" s="93"/>
      <c r="JFK16" s="93"/>
      <c r="JFL16" s="93"/>
      <c r="JFM16" s="93"/>
      <c r="JFN16" s="93"/>
      <c r="JFO16" s="93"/>
      <c r="JFP16" s="93"/>
      <c r="JFQ16" s="93"/>
      <c r="JFR16" s="93"/>
      <c r="JFS16" s="93"/>
      <c r="JFT16" s="93"/>
      <c r="JFU16" s="93"/>
      <c r="JFV16" s="93"/>
      <c r="JFW16" s="93"/>
      <c r="JFX16" s="93"/>
      <c r="JFY16" s="93"/>
      <c r="JFZ16" s="93"/>
      <c r="JGA16" s="93"/>
      <c r="JGB16" s="93"/>
      <c r="JGC16" s="93"/>
      <c r="JGD16" s="93"/>
      <c r="JGE16" s="93"/>
      <c r="JGF16" s="93"/>
      <c r="JGG16" s="93"/>
      <c r="JGH16" s="93"/>
      <c r="JGI16" s="93"/>
      <c r="JGJ16" s="93"/>
      <c r="JGK16" s="93"/>
      <c r="JGL16" s="93"/>
      <c r="JGM16" s="93"/>
      <c r="JGN16" s="93"/>
      <c r="JGO16" s="93"/>
      <c r="JGP16" s="93"/>
      <c r="JGQ16" s="93"/>
      <c r="JGR16" s="93"/>
      <c r="JGS16" s="93"/>
      <c r="JGT16" s="93"/>
      <c r="JGU16" s="93"/>
      <c r="JGV16" s="93"/>
      <c r="JGW16" s="93"/>
      <c r="JGX16" s="93"/>
      <c r="JGY16" s="93"/>
      <c r="JGZ16" s="93"/>
      <c r="JHA16" s="93"/>
      <c r="JHB16" s="93"/>
      <c r="JHC16" s="93"/>
      <c r="JHD16" s="93"/>
      <c r="JHE16" s="93"/>
      <c r="JHF16" s="93"/>
      <c r="JHG16" s="93"/>
      <c r="JHH16" s="93"/>
      <c r="JHI16" s="93"/>
      <c r="JHJ16" s="93"/>
      <c r="JHK16" s="93"/>
      <c r="JHL16" s="93"/>
      <c r="JHM16" s="93"/>
      <c r="JHN16" s="93"/>
      <c r="JHO16" s="93"/>
      <c r="JHP16" s="93"/>
      <c r="JHQ16" s="93"/>
      <c r="JHR16" s="93"/>
      <c r="JHS16" s="93"/>
      <c r="JHT16" s="93"/>
      <c r="JHU16" s="93"/>
      <c r="JHV16" s="93"/>
      <c r="JHW16" s="93"/>
      <c r="JHX16" s="93"/>
      <c r="JHY16" s="93"/>
      <c r="JHZ16" s="93"/>
      <c r="JIA16" s="93"/>
      <c r="JIB16" s="93"/>
      <c r="JIC16" s="93"/>
      <c r="JID16" s="93"/>
      <c r="JIE16" s="93"/>
      <c r="JIF16" s="93"/>
      <c r="JIG16" s="93"/>
      <c r="JIH16" s="93"/>
      <c r="JII16" s="93"/>
      <c r="JIJ16" s="93"/>
      <c r="JIK16" s="93"/>
      <c r="JIL16" s="93"/>
      <c r="JIM16" s="93"/>
      <c r="JIN16" s="93"/>
      <c r="JIO16" s="93"/>
      <c r="JIP16" s="93"/>
      <c r="JIQ16" s="93"/>
      <c r="JIR16" s="93"/>
      <c r="JIS16" s="93"/>
      <c r="JIT16" s="93"/>
      <c r="JIU16" s="93"/>
      <c r="JIV16" s="93"/>
      <c r="JIW16" s="93"/>
      <c r="JIX16" s="93"/>
      <c r="JIY16" s="93"/>
      <c r="JIZ16" s="93"/>
      <c r="JJA16" s="93"/>
      <c r="JJB16" s="93"/>
      <c r="JJC16" s="93"/>
      <c r="JJD16" s="93"/>
      <c r="JJE16" s="93"/>
      <c r="JJF16" s="93"/>
      <c r="JJG16" s="93"/>
      <c r="JJH16" s="93"/>
      <c r="JJI16" s="93"/>
      <c r="JJJ16" s="93"/>
      <c r="JJK16" s="93"/>
      <c r="JJL16" s="93"/>
      <c r="JJM16" s="93"/>
      <c r="JJN16" s="93"/>
      <c r="JJO16" s="93"/>
      <c r="JJP16" s="93"/>
      <c r="JJQ16" s="93"/>
      <c r="JJR16" s="93"/>
      <c r="JJS16" s="93"/>
      <c r="JJT16" s="93"/>
      <c r="JJU16" s="93"/>
      <c r="JJV16" s="93"/>
      <c r="JJW16" s="93"/>
      <c r="JJX16" s="93"/>
      <c r="JJY16" s="93"/>
      <c r="JJZ16" s="93"/>
      <c r="JKA16" s="93"/>
      <c r="JKB16" s="93"/>
      <c r="JKC16" s="93"/>
      <c r="JKD16" s="93"/>
      <c r="JKE16" s="93"/>
      <c r="JKF16" s="93"/>
      <c r="JKG16" s="93"/>
      <c r="JKH16" s="93"/>
      <c r="JKI16" s="93"/>
      <c r="JKJ16" s="93"/>
      <c r="JKK16" s="93"/>
      <c r="JKL16" s="93"/>
      <c r="JKM16" s="93"/>
      <c r="JKN16" s="93"/>
      <c r="JKO16" s="93"/>
      <c r="JKP16" s="93"/>
      <c r="JKQ16" s="93"/>
      <c r="JKR16" s="93"/>
      <c r="JKS16" s="93"/>
      <c r="JKT16" s="93"/>
      <c r="JKU16" s="93"/>
      <c r="JKV16" s="93"/>
      <c r="JKW16" s="93"/>
      <c r="JKX16" s="93"/>
      <c r="JKY16" s="93"/>
      <c r="JKZ16" s="93"/>
      <c r="JLA16" s="93"/>
      <c r="JLB16" s="93"/>
      <c r="JLC16" s="93"/>
      <c r="JLD16" s="93"/>
      <c r="JLE16" s="93"/>
      <c r="JLF16" s="93"/>
      <c r="JLG16" s="93"/>
      <c r="JLH16" s="93"/>
      <c r="JLI16" s="93"/>
      <c r="JLJ16" s="93"/>
      <c r="JLK16" s="93"/>
      <c r="JLL16" s="93"/>
      <c r="JLM16" s="93"/>
      <c r="JLN16" s="93"/>
      <c r="JLO16" s="93"/>
      <c r="JLP16" s="93"/>
      <c r="JLQ16" s="93"/>
      <c r="JLR16" s="93"/>
      <c r="JLS16" s="93"/>
      <c r="JLT16" s="93"/>
      <c r="JLU16" s="93"/>
      <c r="JLV16" s="93"/>
      <c r="JLW16" s="93"/>
      <c r="JLX16" s="93"/>
      <c r="JLY16" s="93"/>
      <c r="JLZ16" s="93"/>
      <c r="JMA16" s="93"/>
      <c r="JMB16" s="93"/>
      <c r="JMC16" s="93"/>
      <c r="JMD16" s="93"/>
      <c r="JME16" s="93"/>
      <c r="JMF16" s="93"/>
      <c r="JMG16" s="93"/>
      <c r="JMH16" s="93"/>
      <c r="JMI16" s="93"/>
      <c r="JMJ16" s="93"/>
      <c r="JMK16" s="93"/>
      <c r="JML16" s="93"/>
      <c r="JMM16" s="93"/>
      <c r="JMN16" s="93"/>
      <c r="JMO16" s="93"/>
      <c r="JMP16" s="93"/>
      <c r="JMQ16" s="93"/>
      <c r="JMR16" s="93"/>
      <c r="JMS16" s="93"/>
      <c r="JMT16" s="93"/>
      <c r="JMU16" s="93"/>
      <c r="JMV16" s="93"/>
      <c r="JMW16" s="93"/>
      <c r="JMX16" s="93"/>
      <c r="JMY16" s="93"/>
      <c r="JMZ16" s="93"/>
      <c r="JNA16" s="93"/>
      <c r="JNB16" s="93"/>
      <c r="JNC16" s="93"/>
      <c r="JND16" s="93"/>
      <c r="JNE16" s="93"/>
      <c r="JNF16" s="93"/>
      <c r="JNG16" s="93"/>
      <c r="JNH16" s="93"/>
      <c r="JNI16" s="93"/>
      <c r="JNJ16" s="93"/>
      <c r="JNK16" s="93"/>
      <c r="JNL16" s="93"/>
      <c r="JNM16" s="93"/>
      <c r="JNN16" s="93"/>
      <c r="JNO16" s="93"/>
      <c r="JNP16" s="93"/>
      <c r="JNQ16" s="93"/>
      <c r="JNR16" s="93"/>
      <c r="JNS16" s="93"/>
      <c r="JNT16" s="93"/>
      <c r="JNU16" s="93"/>
      <c r="JNV16" s="93"/>
      <c r="JNW16" s="93"/>
      <c r="JNX16" s="93"/>
      <c r="JNY16" s="93"/>
      <c r="JNZ16" s="93"/>
      <c r="JOA16" s="93"/>
      <c r="JOB16" s="93"/>
      <c r="JOC16" s="93"/>
      <c r="JOD16" s="93"/>
      <c r="JOE16" s="93"/>
      <c r="JOF16" s="93"/>
      <c r="JOG16" s="93"/>
      <c r="JOH16" s="93"/>
      <c r="JOI16" s="93"/>
      <c r="JOJ16" s="93"/>
      <c r="JOK16" s="93"/>
      <c r="JOL16" s="93"/>
      <c r="JOM16" s="93"/>
      <c r="JON16" s="93"/>
      <c r="JOO16" s="93"/>
      <c r="JOP16" s="93"/>
      <c r="JOQ16" s="93"/>
      <c r="JOR16" s="93"/>
      <c r="JOS16" s="93"/>
      <c r="JOT16" s="93"/>
      <c r="JOU16" s="93"/>
      <c r="JOV16" s="93"/>
      <c r="JOW16" s="93"/>
      <c r="JOX16" s="93"/>
      <c r="JOY16" s="93"/>
      <c r="JOZ16" s="93"/>
      <c r="JPA16" s="93"/>
      <c r="JPB16" s="93"/>
      <c r="JPC16" s="93"/>
      <c r="JPD16" s="93"/>
      <c r="JPE16" s="93"/>
      <c r="JPF16" s="93"/>
      <c r="JPG16" s="93"/>
      <c r="JPH16" s="93"/>
      <c r="JPI16" s="93"/>
      <c r="JPJ16" s="93"/>
      <c r="JPK16" s="93"/>
      <c r="JPL16" s="93"/>
      <c r="JPM16" s="93"/>
      <c r="JPN16" s="93"/>
      <c r="JPO16" s="93"/>
      <c r="JPP16" s="93"/>
      <c r="JPQ16" s="93"/>
      <c r="JPR16" s="93"/>
      <c r="JPS16" s="93"/>
      <c r="JPT16" s="93"/>
      <c r="JPU16" s="93"/>
      <c r="JPV16" s="93"/>
      <c r="JPW16" s="93"/>
      <c r="JPX16" s="93"/>
      <c r="JPY16" s="93"/>
      <c r="JPZ16" s="93"/>
      <c r="JQA16" s="93"/>
      <c r="JQB16" s="93"/>
      <c r="JQC16" s="93"/>
      <c r="JQD16" s="93"/>
      <c r="JQE16" s="93"/>
      <c r="JQF16" s="93"/>
      <c r="JQG16" s="93"/>
      <c r="JQH16" s="93"/>
      <c r="JQI16" s="93"/>
      <c r="JQJ16" s="93"/>
      <c r="JQK16" s="93"/>
      <c r="JQL16" s="93"/>
      <c r="JQM16" s="93"/>
      <c r="JQN16" s="93"/>
      <c r="JQO16" s="93"/>
      <c r="JQP16" s="93"/>
      <c r="JQQ16" s="93"/>
      <c r="JQR16" s="93"/>
      <c r="JQS16" s="93"/>
      <c r="JQT16" s="93"/>
      <c r="JQU16" s="93"/>
      <c r="JQV16" s="93"/>
      <c r="JQW16" s="93"/>
      <c r="JQX16" s="93"/>
      <c r="JQY16" s="93"/>
      <c r="JQZ16" s="93"/>
      <c r="JRA16" s="93"/>
      <c r="JRB16" s="93"/>
      <c r="JRC16" s="93"/>
      <c r="JRD16" s="93"/>
      <c r="JRE16" s="93"/>
      <c r="JRF16" s="93"/>
      <c r="JRG16" s="93"/>
      <c r="JRH16" s="93"/>
      <c r="JRI16" s="93"/>
      <c r="JRJ16" s="93"/>
      <c r="JRK16" s="93"/>
      <c r="JRL16" s="93"/>
      <c r="JRM16" s="93"/>
      <c r="JRN16" s="93"/>
      <c r="JRO16" s="93"/>
      <c r="JRP16" s="93"/>
      <c r="JRQ16" s="93"/>
      <c r="JRR16" s="93"/>
      <c r="JRS16" s="93"/>
      <c r="JRT16" s="93"/>
      <c r="JRU16" s="93"/>
      <c r="JRV16" s="93"/>
      <c r="JRW16" s="93"/>
      <c r="JRX16" s="93"/>
      <c r="JRY16" s="93"/>
      <c r="JRZ16" s="93"/>
      <c r="JSA16" s="93"/>
      <c r="JSB16" s="93"/>
      <c r="JSC16" s="93"/>
      <c r="JSD16" s="93"/>
      <c r="JSE16" s="93"/>
      <c r="JSF16" s="93"/>
      <c r="JSG16" s="93"/>
      <c r="JSH16" s="93"/>
      <c r="JSI16" s="93"/>
      <c r="JSJ16" s="93"/>
      <c r="JSK16" s="93"/>
      <c r="JSL16" s="93"/>
      <c r="JSM16" s="93"/>
      <c r="JSN16" s="93"/>
      <c r="JSO16" s="93"/>
      <c r="JSP16" s="93"/>
      <c r="JSQ16" s="93"/>
      <c r="JSR16" s="93"/>
      <c r="JSS16" s="93"/>
      <c r="JST16" s="93"/>
      <c r="JSU16" s="93"/>
      <c r="JSV16" s="93"/>
      <c r="JSW16" s="93"/>
      <c r="JSX16" s="93"/>
      <c r="JSY16" s="93"/>
      <c r="JSZ16" s="93"/>
      <c r="JTA16" s="93"/>
      <c r="JTB16" s="93"/>
      <c r="JTC16" s="93"/>
      <c r="JTD16" s="93"/>
      <c r="JTE16" s="93"/>
      <c r="JTF16" s="93"/>
      <c r="JTG16" s="93"/>
      <c r="JTH16" s="93"/>
      <c r="JTI16" s="93"/>
      <c r="JTJ16" s="93"/>
      <c r="JTK16" s="93"/>
      <c r="JTL16" s="93"/>
      <c r="JTM16" s="93"/>
      <c r="JTN16" s="93"/>
      <c r="JTO16" s="93"/>
      <c r="JTP16" s="93"/>
      <c r="JTQ16" s="93"/>
      <c r="JTR16" s="93"/>
      <c r="JTS16" s="93"/>
      <c r="JTT16" s="93"/>
      <c r="JTU16" s="93"/>
      <c r="JTV16" s="93"/>
      <c r="JTW16" s="93"/>
      <c r="JTX16" s="93"/>
      <c r="JTY16" s="93"/>
      <c r="JTZ16" s="93"/>
      <c r="JUA16" s="93"/>
      <c r="JUB16" s="93"/>
      <c r="JUC16" s="93"/>
      <c r="JUD16" s="93"/>
      <c r="JUE16" s="93"/>
      <c r="JUF16" s="93"/>
      <c r="JUG16" s="93"/>
      <c r="JUH16" s="93"/>
      <c r="JUI16" s="93"/>
      <c r="JUJ16" s="93"/>
      <c r="JUK16" s="93"/>
      <c r="JUL16" s="93"/>
      <c r="JUM16" s="93"/>
      <c r="JUN16" s="93"/>
      <c r="JUO16" s="93"/>
      <c r="JUP16" s="93"/>
      <c r="JUQ16" s="93"/>
      <c r="JUR16" s="93"/>
      <c r="JUS16" s="93"/>
      <c r="JUT16" s="93"/>
      <c r="JUU16" s="93"/>
      <c r="JUV16" s="93"/>
      <c r="JUW16" s="93"/>
      <c r="JUX16" s="93"/>
      <c r="JUY16" s="93"/>
      <c r="JUZ16" s="93"/>
      <c r="JVA16" s="93"/>
      <c r="JVB16" s="93"/>
      <c r="JVC16" s="93"/>
      <c r="JVD16" s="93"/>
      <c r="JVE16" s="93"/>
      <c r="JVF16" s="93"/>
      <c r="JVG16" s="93"/>
      <c r="JVH16" s="93"/>
      <c r="JVI16" s="93"/>
      <c r="JVJ16" s="93"/>
      <c r="JVK16" s="93"/>
      <c r="JVL16" s="93"/>
      <c r="JVM16" s="93"/>
      <c r="JVN16" s="93"/>
      <c r="JVO16" s="93"/>
      <c r="JVP16" s="93"/>
      <c r="JVQ16" s="93"/>
      <c r="JVR16" s="93"/>
      <c r="JVS16" s="93"/>
      <c r="JVT16" s="93"/>
      <c r="JVU16" s="93"/>
      <c r="JVV16" s="93"/>
      <c r="JVW16" s="93"/>
      <c r="JVX16" s="93"/>
      <c r="JVY16" s="93"/>
      <c r="JVZ16" s="93"/>
      <c r="JWA16" s="93"/>
      <c r="JWB16" s="93"/>
      <c r="JWC16" s="93"/>
      <c r="JWD16" s="93"/>
      <c r="JWE16" s="93"/>
      <c r="JWF16" s="93"/>
      <c r="JWG16" s="93"/>
      <c r="JWH16" s="93"/>
      <c r="JWI16" s="93"/>
      <c r="JWJ16" s="93"/>
      <c r="JWK16" s="93"/>
      <c r="JWL16" s="93"/>
      <c r="JWM16" s="93"/>
      <c r="JWN16" s="93"/>
      <c r="JWO16" s="93"/>
      <c r="JWP16" s="93"/>
      <c r="JWQ16" s="93"/>
      <c r="JWR16" s="93"/>
      <c r="JWS16" s="93"/>
      <c r="JWT16" s="93"/>
      <c r="JWU16" s="93"/>
      <c r="JWV16" s="93"/>
      <c r="JWW16" s="93"/>
      <c r="JWX16" s="93"/>
      <c r="JWY16" s="93"/>
      <c r="JWZ16" s="93"/>
      <c r="JXA16" s="93"/>
      <c r="JXB16" s="93"/>
      <c r="JXC16" s="93"/>
      <c r="JXD16" s="93"/>
      <c r="JXE16" s="93"/>
      <c r="JXF16" s="93"/>
      <c r="JXG16" s="93"/>
      <c r="JXH16" s="93"/>
      <c r="JXI16" s="93"/>
      <c r="JXJ16" s="93"/>
      <c r="JXK16" s="93"/>
      <c r="JXL16" s="93"/>
      <c r="JXM16" s="93"/>
      <c r="JXN16" s="93"/>
      <c r="JXO16" s="93"/>
      <c r="JXP16" s="93"/>
      <c r="JXQ16" s="93"/>
      <c r="JXR16" s="93"/>
      <c r="JXS16" s="93"/>
      <c r="JXT16" s="93"/>
      <c r="JXU16" s="93"/>
      <c r="JXV16" s="93"/>
      <c r="JXW16" s="93"/>
      <c r="JXX16" s="93"/>
      <c r="JXY16" s="93"/>
      <c r="JXZ16" s="93"/>
      <c r="JYA16" s="93"/>
      <c r="JYB16" s="93"/>
      <c r="JYC16" s="93"/>
      <c r="JYD16" s="93"/>
      <c r="JYE16" s="93"/>
      <c r="JYF16" s="93"/>
      <c r="JYG16" s="93"/>
      <c r="JYH16" s="93"/>
      <c r="JYI16" s="93"/>
      <c r="JYJ16" s="93"/>
      <c r="JYK16" s="93"/>
      <c r="JYL16" s="93"/>
      <c r="JYM16" s="93"/>
      <c r="JYN16" s="93"/>
      <c r="JYO16" s="93"/>
      <c r="JYP16" s="93"/>
      <c r="JYQ16" s="93"/>
      <c r="JYR16" s="93"/>
      <c r="JYS16" s="93"/>
      <c r="JYT16" s="93"/>
      <c r="JYU16" s="93"/>
      <c r="JYV16" s="93"/>
      <c r="JYW16" s="93"/>
      <c r="JYX16" s="93"/>
      <c r="JYY16" s="93"/>
      <c r="JYZ16" s="93"/>
      <c r="JZA16" s="93"/>
      <c r="JZB16" s="93"/>
      <c r="JZC16" s="93"/>
      <c r="JZD16" s="93"/>
      <c r="JZE16" s="93"/>
      <c r="JZF16" s="93"/>
      <c r="JZG16" s="93"/>
      <c r="JZH16" s="93"/>
      <c r="JZI16" s="93"/>
      <c r="JZJ16" s="93"/>
      <c r="JZK16" s="93"/>
      <c r="JZL16" s="93"/>
      <c r="JZM16" s="93"/>
      <c r="JZN16" s="93"/>
      <c r="JZO16" s="93"/>
      <c r="JZP16" s="93"/>
      <c r="JZQ16" s="93"/>
      <c r="JZR16" s="93"/>
      <c r="JZS16" s="93"/>
      <c r="JZT16" s="93"/>
      <c r="JZU16" s="93"/>
      <c r="JZV16" s="93"/>
      <c r="JZW16" s="93"/>
      <c r="JZX16" s="93"/>
      <c r="JZY16" s="93"/>
      <c r="JZZ16" s="93"/>
      <c r="KAA16" s="93"/>
      <c r="KAB16" s="93"/>
      <c r="KAC16" s="93"/>
      <c r="KAD16" s="93"/>
      <c r="KAE16" s="93"/>
      <c r="KAF16" s="93"/>
      <c r="KAG16" s="93"/>
      <c r="KAH16" s="93"/>
      <c r="KAI16" s="93"/>
      <c r="KAJ16" s="93"/>
      <c r="KAK16" s="93"/>
      <c r="KAL16" s="93"/>
      <c r="KAM16" s="93"/>
      <c r="KAN16" s="93"/>
      <c r="KAO16" s="93"/>
      <c r="KAP16" s="93"/>
      <c r="KAQ16" s="93"/>
      <c r="KAR16" s="93"/>
      <c r="KAS16" s="93"/>
      <c r="KAT16" s="93"/>
      <c r="KAU16" s="93"/>
      <c r="KAV16" s="93"/>
      <c r="KAW16" s="93"/>
      <c r="KAX16" s="93"/>
      <c r="KAY16" s="93"/>
      <c r="KAZ16" s="93"/>
      <c r="KBA16" s="93"/>
      <c r="KBB16" s="93"/>
      <c r="KBC16" s="93"/>
      <c r="KBD16" s="93"/>
      <c r="KBE16" s="93"/>
      <c r="KBF16" s="93"/>
      <c r="KBG16" s="93"/>
      <c r="KBH16" s="93"/>
      <c r="KBI16" s="93"/>
      <c r="KBJ16" s="93"/>
      <c r="KBK16" s="93"/>
      <c r="KBL16" s="93"/>
      <c r="KBM16" s="93"/>
      <c r="KBN16" s="93"/>
      <c r="KBO16" s="93"/>
      <c r="KBP16" s="93"/>
      <c r="KBQ16" s="93"/>
      <c r="KBR16" s="93"/>
      <c r="KBS16" s="93"/>
      <c r="KBT16" s="93"/>
      <c r="KBU16" s="93"/>
      <c r="KBV16" s="93"/>
      <c r="KBW16" s="93"/>
      <c r="KBX16" s="93"/>
      <c r="KBY16" s="93"/>
      <c r="KBZ16" s="93"/>
      <c r="KCA16" s="93"/>
      <c r="KCB16" s="93"/>
      <c r="KCC16" s="93"/>
      <c r="KCD16" s="93"/>
      <c r="KCE16" s="93"/>
      <c r="KCF16" s="93"/>
      <c r="KCG16" s="93"/>
      <c r="KCH16" s="93"/>
      <c r="KCI16" s="93"/>
      <c r="KCJ16" s="93"/>
      <c r="KCK16" s="93"/>
      <c r="KCL16" s="93"/>
      <c r="KCM16" s="93"/>
      <c r="KCN16" s="93"/>
      <c r="KCO16" s="93"/>
      <c r="KCP16" s="93"/>
      <c r="KCQ16" s="93"/>
      <c r="KCR16" s="93"/>
      <c r="KCS16" s="93"/>
      <c r="KCT16" s="93"/>
      <c r="KCU16" s="93"/>
      <c r="KCV16" s="93"/>
      <c r="KCW16" s="93"/>
      <c r="KCX16" s="93"/>
      <c r="KCY16" s="93"/>
      <c r="KCZ16" s="93"/>
      <c r="KDA16" s="93"/>
      <c r="KDB16" s="93"/>
      <c r="KDC16" s="93"/>
      <c r="KDD16" s="93"/>
      <c r="KDE16" s="93"/>
      <c r="KDF16" s="93"/>
      <c r="KDG16" s="93"/>
      <c r="KDH16" s="93"/>
      <c r="KDI16" s="93"/>
      <c r="KDJ16" s="93"/>
      <c r="KDK16" s="93"/>
      <c r="KDL16" s="93"/>
      <c r="KDM16" s="93"/>
      <c r="KDN16" s="93"/>
      <c r="KDO16" s="93"/>
      <c r="KDP16" s="93"/>
      <c r="KDQ16" s="93"/>
      <c r="KDR16" s="93"/>
      <c r="KDS16" s="93"/>
      <c r="KDT16" s="93"/>
      <c r="KDU16" s="93"/>
      <c r="KDV16" s="93"/>
      <c r="KDW16" s="93"/>
      <c r="KDX16" s="93"/>
      <c r="KDY16" s="93"/>
      <c r="KDZ16" s="93"/>
      <c r="KEA16" s="93"/>
      <c r="KEB16" s="93"/>
      <c r="KEC16" s="93"/>
      <c r="KED16" s="93"/>
      <c r="KEE16" s="93"/>
      <c r="KEF16" s="93"/>
      <c r="KEG16" s="93"/>
      <c r="KEH16" s="93"/>
      <c r="KEI16" s="93"/>
      <c r="KEJ16" s="93"/>
      <c r="KEK16" s="93"/>
      <c r="KEL16" s="93"/>
      <c r="KEM16" s="93"/>
      <c r="KEN16" s="93"/>
      <c r="KEO16" s="93"/>
      <c r="KEP16" s="93"/>
      <c r="KEQ16" s="93"/>
      <c r="KER16" s="93"/>
      <c r="KES16" s="93"/>
      <c r="KET16" s="93"/>
      <c r="KEU16" s="93"/>
      <c r="KEV16" s="93"/>
      <c r="KEW16" s="93"/>
      <c r="KEX16" s="93"/>
      <c r="KEY16" s="93"/>
      <c r="KEZ16" s="93"/>
      <c r="KFA16" s="93"/>
      <c r="KFB16" s="93"/>
      <c r="KFC16" s="93"/>
      <c r="KFD16" s="93"/>
      <c r="KFE16" s="93"/>
      <c r="KFF16" s="93"/>
      <c r="KFG16" s="93"/>
      <c r="KFH16" s="93"/>
      <c r="KFI16" s="93"/>
      <c r="KFJ16" s="93"/>
      <c r="KFK16" s="93"/>
      <c r="KFL16" s="93"/>
      <c r="KFM16" s="93"/>
      <c r="KFN16" s="93"/>
      <c r="KFO16" s="93"/>
      <c r="KFP16" s="93"/>
      <c r="KFQ16" s="93"/>
      <c r="KFR16" s="93"/>
      <c r="KFS16" s="93"/>
      <c r="KFT16" s="93"/>
      <c r="KFU16" s="93"/>
      <c r="KFV16" s="93"/>
      <c r="KFW16" s="93"/>
      <c r="KFX16" s="93"/>
      <c r="KFY16" s="93"/>
      <c r="KFZ16" s="93"/>
      <c r="KGA16" s="93"/>
      <c r="KGB16" s="93"/>
      <c r="KGC16" s="93"/>
      <c r="KGD16" s="93"/>
      <c r="KGE16" s="93"/>
      <c r="KGF16" s="93"/>
      <c r="KGG16" s="93"/>
      <c r="KGH16" s="93"/>
      <c r="KGI16" s="93"/>
      <c r="KGJ16" s="93"/>
      <c r="KGK16" s="93"/>
      <c r="KGL16" s="93"/>
      <c r="KGM16" s="93"/>
      <c r="KGN16" s="93"/>
      <c r="KGO16" s="93"/>
      <c r="KGP16" s="93"/>
      <c r="KGQ16" s="93"/>
      <c r="KGR16" s="93"/>
      <c r="KGS16" s="93"/>
      <c r="KGT16" s="93"/>
      <c r="KGU16" s="93"/>
      <c r="KGV16" s="93"/>
      <c r="KGW16" s="93"/>
      <c r="KGX16" s="93"/>
      <c r="KGY16" s="93"/>
      <c r="KGZ16" s="93"/>
      <c r="KHA16" s="93"/>
      <c r="KHB16" s="93"/>
      <c r="KHC16" s="93"/>
      <c r="KHD16" s="93"/>
      <c r="KHE16" s="93"/>
      <c r="KHF16" s="93"/>
      <c r="KHG16" s="93"/>
      <c r="KHH16" s="93"/>
      <c r="KHI16" s="93"/>
      <c r="KHJ16" s="93"/>
      <c r="KHK16" s="93"/>
      <c r="KHL16" s="93"/>
      <c r="KHM16" s="93"/>
      <c r="KHN16" s="93"/>
      <c r="KHO16" s="93"/>
      <c r="KHP16" s="93"/>
      <c r="KHQ16" s="93"/>
      <c r="KHR16" s="93"/>
      <c r="KHS16" s="93"/>
      <c r="KHT16" s="93"/>
      <c r="KHU16" s="93"/>
      <c r="KHV16" s="93"/>
      <c r="KHW16" s="93"/>
      <c r="KHX16" s="93"/>
      <c r="KHY16" s="93"/>
      <c r="KHZ16" s="93"/>
      <c r="KIA16" s="93"/>
      <c r="KIB16" s="93"/>
      <c r="KIC16" s="93"/>
      <c r="KID16" s="93"/>
      <c r="KIE16" s="93"/>
      <c r="KIF16" s="93"/>
      <c r="KIG16" s="93"/>
      <c r="KIH16" s="93"/>
      <c r="KII16" s="93"/>
      <c r="KIJ16" s="93"/>
      <c r="KIK16" s="93"/>
      <c r="KIL16" s="93"/>
      <c r="KIM16" s="93"/>
      <c r="KIN16" s="93"/>
      <c r="KIO16" s="93"/>
      <c r="KIP16" s="93"/>
      <c r="KIQ16" s="93"/>
      <c r="KIR16" s="93"/>
      <c r="KIS16" s="93"/>
      <c r="KIT16" s="93"/>
      <c r="KIU16" s="93"/>
      <c r="KIV16" s="93"/>
      <c r="KIW16" s="93"/>
      <c r="KIX16" s="93"/>
      <c r="KIY16" s="93"/>
      <c r="KIZ16" s="93"/>
      <c r="KJA16" s="93"/>
      <c r="KJB16" s="93"/>
      <c r="KJC16" s="93"/>
      <c r="KJD16" s="93"/>
      <c r="KJE16" s="93"/>
      <c r="KJF16" s="93"/>
      <c r="KJG16" s="93"/>
      <c r="KJH16" s="93"/>
      <c r="KJI16" s="93"/>
      <c r="KJJ16" s="93"/>
      <c r="KJK16" s="93"/>
      <c r="KJL16" s="93"/>
      <c r="KJM16" s="93"/>
      <c r="KJN16" s="93"/>
      <c r="KJO16" s="93"/>
      <c r="KJP16" s="93"/>
      <c r="KJQ16" s="93"/>
      <c r="KJR16" s="93"/>
      <c r="KJS16" s="93"/>
      <c r="KJT16" s="93"/>
      <c r="KJU16" s="93"/>
      <c r="KJV16" s="93"/>
      <c r="KJW16" s="93"/>
      <c r="KJX16" s="93"/>
      <c r="KJY16" s="93"/>
      <c r="KJZ16" s="93"/>
      <c r="KKA16" s="93"/>
      <c r="KKB16" s="93"/>
      <c r="KKC16" s="93"/>
      <c r="KKD16" s="93"/>
      <c r="KKE16" s="93"/>
      <c r="KKF16" s="93"/>
      <c r="KKG16" s="93"/>
      <c r="KKH16" s="93"/>
      <c r="KKI16" s="93"/>
      <c r="KKJ16" s="93"/>
      <c r="KKK16" s="93"/>
      <c r="KKL16" s="93"/>
      <c r="KKM16" s="93"/>
      <c r="KKN16" s="93"/>
      <c r="KKO16" s="93"/>
      <c r="KKP16" s="93"/>
      <c r="KKQ16" s="93"/>
      <c r="KKR16" s="93"/>
      <c r="KKS16" s="93"/>
      <c r="KKT16" s="93"/>
      <c r="KKU16" s="93"/>
      <c r="KKV16" s="93"/>
      <c r="KKW16" s="93"/>
      <c r="KKX16" s="93"/>
      <c r="KKY16" s="93"/>
      <c r="KKZ16" s="93"/>
      <c r="KLA16" s="93"/>
      <c r="KLB16" s="93"/>
      <c r="KLC16" s="93"/>
      <c r="KLD16" s="93"/>
      <c r="KLE16" s="93"/>
      <c r="KLF16" s="93"/>
      <c r="KLG16" s="93"/>
      <c r="KLH16" s="93"/>
      <c r="KLI16" s="93"/>
      <c r="KLJ16" s="93"/>
      <c r="KLK16" s="93"/>
      <c r="KLL16" s="93"/>
      <c r="KLM16" s="93"/>
      <c r="KLN16" s="93"/>
      <c r="KLO16" s="93"/>
      <c r="KLP16" s="93"/>
      <c r="KLQ16" s="93"/>
      <c r="KLR16" s="93"/>
      <c r="KLS16" s="93"/>
      <c r="KLT16" s="93"/>
      <c r="KLU16" s="93"/>
      <c r="KLV16" s="93"/>
      <c r="KLW16" s="93"/>
      <c r="KLX16" s="93"/>
      <c r="KLY16" s="93"/>
      <c r="KLZ16" s="93"/>
      <c r="KMA16" s="93"/>
      <c r="KMB16" s="93"/>
      <c r="KMC16" s="93"/>
      <c r="KMD16" s="93"/>
      <c r="KME16" s="93"/>
      <c r="KMF16" s="93"/>
      <c r="KMG16" s="93"/>
      <c r="KMH16" s="93"/>
      <c r="KMI16" s="93"/>
      <c r="KMJ16" s="93"/>
      <c r="KMK16" s="93"/>
      <c r="KML16" s="93"/>
      <c r="KMM16" s="93"/>
      <c r="KMN16" s="93"/>
      <c r="KMO16" s="93"/>
      <c r="KMP16" s="93"/>
      <c r="KMQ16" s="93"/>
      <c r="KMR16" s="93"/>
      <c r="KMS16" s="93"/>
      <c r="KMT16" s="93"/>
      <c r="KMU16" s="93"/>
      <c r="KMV16" s="93"/>
      <c r="KMW16" s="93"/>
      <c r="KMX16" s="93"/>
      <c r="KMY16" s="93"/>
      <c r="KMZ16" s="93"/>
      <c r="KNA16" s="93"/>
      <c r="KNB16" s="93"/>
      <c r="KNC16" s="93"/>
      <c r="KND16" s="93"/>
      <c r="KNE16" s="93"/>
      <c r="KNF16" s="93"/>
      <c r="KNG16" s="93"/>
      <c r="KNH16" s="93"/>
      <c r="KNI16" s="93"/>
      <c r="KNJ16" s="93"/>
      <c r="KNK16" s="93"/>
      <c r="KNL16" s="93"/>
      <c r="KNM16" s="93"/>
      <c r="KNN16" s="93"/>
      <c r="KNO16" s="93"/>
      <c r="KNP16" s="93"/>
      <c r="KNQ16" s="93"/>
      <c r="KNR16" s="93"/>
      <c r="KNS16" s="93"/>
      <c r="KNT16" s="93"/>
      <c r="KNU16" s="93"/>
      <c r="KNV16" s="93"/>
      <c r="KNW16" s="93"/>
      <c r="KNX16" s="93"/>
      <c r="KNY16" s="93"/>
      <c r="KNZ16" s="93"/>
      <c r="KOA16" s="93"/>
      <c r="KOB16" s="93"/>
      <c r="KOC16" s="93"/>
      <c r="KOD16" s="93"/>
      <c r="KOE16" s="93"/>
      <c r="KOF16" s="93"/>
      <c r="KOG16" s="93"/>
      <c r="KOH16" s="93"/>
      <c r="KOI16" s="93"/>
      <c r="KOJ16" s="93"/>
      <c r="KOK16" s="93"/>
      <c r="KOL16" s="93"/>
      <c r="KOM16" s="93"/>
      <c r="KON16" s="93"/>
      <c r="KOO16" s="93"/>
      <c r="KOP16" s="93"/>
      <c r="KOQ16" s="93"/>
      <c r="KOR16" s="93"/>
      <c r="KOS16" s="93"/>
      <c r="KOT16" s="93"/>
      <c r="KOU16" s="93"/>
      <c r="KOV16" s="93"/>
      <c r="KOW16" s="93"/>
      <c r="KOX16" s="93"/>
      <c r="KOY16" s="93"/>
      <c r="KOZ16" s="93"/>
      <c r="KPA16" s="93"/>
      <c r="KPB16" s="93"/>
      <c r="KPC16" s="93"/>
      <c r="KPD16" s="93"/>
      <c r="KPE16" s="93"/>
      <c r="KPF16" s="93"/>
      <c r="KPG16" s="93"/>
      <c r="KPH16" s="93"/>
      <c r="KPI16" s="93"/>
      <c r="KPJ16" s="93"/>
      <c r="KPK16" s="93"/>
      <c r="KPL16" s="93"/>
      <c r="KPM16" s="93"/>
      <c r="KPN16" s="93"/>
      <c r="KPO16" s="93"/>
      <c r="KPP16" s="93"/>
      <c r="KPQ16" s="93"/>
      <c r="KPR16" s="93"/>
      <c r="KPS16" s="93"/>
      <c r="KPT16" s="93"/>
      <c r="KPU16" s="93"/>
      <c r="KPV16" s="93"/>
      <c r="KPW16" s="93"/>
      <c r="KPX16" s="93"/>
      <c r="KPY16" s="93"/>
      <c r="KPZ16" s="93"/>
      <c r="KQA16" s="93"/>
      <c r="KQB16" s="93"/>
      <c r="KQC16" s="93"/>
      <c r="KQD16" s="93"/>
      <c r="KQE16" s="93"/>
      <c r="KQF16" s="93"/>
      <c r="KQG16" s="93"/>
      <c r="KQH16" s="93"/>
      <c r="KQI16" s="93"/>
      <c r="KQJ16" s="93"/>
      <c r="KQK16" s="93"/>
      <c r="KQL16" s="93"/>
      <c r="KQM16" s="93"/>
      <c r="KQN16" s="93"/>
      <c r="KQO16" s="93"/>
      <c r="KQP16" s="93"/>
      <c r="KQQ16" s="93"/>
      <c r="KQR16" s="93"/>
      <c r="KQS16" s="93"/>
      <c r="KQT16" s="93"/>
      <c r="KQU16" s="93"/>
      <c r="KQV16" s="93"/>
      <c r="KQW16" s="93"/>
      <c r="KQX16" s="93"/>
      <c r="KQY16" s="93"/>
      <c r="KQZ16" s="93"/>
      <c r="KRA16" s="93"/>
      <c r="KRB16" s="93"/>
      <c r="KRC16" s="93"/>
      <c r="KRD16" s="93"/>
      <c r="KRE16" s="93"/>
      <c r="KRF16" s="93"/>
      <c r="KRG16" s="93"/>
      <c r="KRH16" s="93"/>
      <c r="KRI16" s="93"/>
      <c r="KRJ16" s="93"/>
      <c r="KRK16" s="93"/>
      <c r="KRL16" s="93"/>
      <c r="KRM16" s="93"/>
      <c r="KRN16" s="93"/>
      <c r="KRO16" s="93"/>
      <c r="KRP16" s="93"/>
      <c r="KRQ16" s="93"/>
      <c r="KRR16" s="93"/>
      <c r="KRS16" s="93"/>
      <c r="KRT16" s="93"/>
      <c r="KRU16" s="93"/>
      <c r="KRV16" s="93"/>
      <c r="KRW16" s="93"/>
      <c r="KRX16" s="93"/>
      <c r="KRY16" s="93"/>
      <c r="KRZ16" s="93"/>
      <c r="KSA16" s="93"/>
      <c r="KSB16" s="93"/>
      <c r="KSC16" s="93"/>
      <c r="KSD16" s="93"/>
      <c r="KSE16" s="93"/>
      <c r="KSF16" s="93"/>
      <c r="KSG16" s="93"/>
      <c r="KSH16" s="93"/>
      <c r="KSI16" s="93"/>
      <c r="KSJ16" s="93"/>
      <c r="KSK16" s="93"/>
      <c r="KSL16" s="93"/>
      <c r="KSM16" s="93"/>
      <c r="KSN16" s="93"/>
      <c r="KSO16" s="93"/>
      <c r="KSP16" s="93"/>
      <c r="KSQ16" s="93"/>
      <c r="KSR16" s="93"/>
      <c r="KSS16" s="93"/>
      <c r="KST16" s="93"/>
      <c r="KSU16" s="93"/>
      <c r="KSV16" s="93"/>
      <c r="KSW16" s="93"/>
      <c r="KSX16" s="93"/>
      <c r="KSY16" s="93"/>
      <c r="KSZ16" s="93"/>
      <c r="KTA16" s="93"/>
      <c r="KTB16" s="93"/>
      <c r="KTC16" s="93"/>
      <c r="KTD16" s="93"/>
      <c r="KTE16" s="93"/>
      <c r="KTF16" s="93"/>
      <c r="KTG16" s="93"/>
      <c r="KTH16" s="93"/>
      <c r="KTI16" s="93"/>
      <c r="KTJ16" s="93"/>
      <c r="KTK16" s="93"/>
      <c r="KTL16" s="93"/>
      <c r="KTM16" s="93"/>
      <c r="KTN16" s="93"/>
      <c r="KTO16" s="93"/>
      <c r="KTP16" s="93"/>
      <c r="KTQ16" s="93"/>
      <c r="KTR16" s="93"/>
      <c r="KTS16" s="93"/>
      <c r="KTT16" s="93"/>
      <c r="KTU16" s="93"/>
      <c r="KTV16" s="93"/>
      <c r="KTW16" s="93"/>
      <c r="KTX16" s="93"/>
      <c r="KTY16" s="93"/>
      <c r="KTZ16" s="93"/>
      <c r="KUA16" s="93"/>
      <c r="KUB16" s="93"/>
      <c r="KUC16" s="93"/>
      <c r="KUD16" s="93"/>
      <c r="KUE16" s="93"/>
      <c r="KUF16" s="93"/>
      <c r="KUG16" s="93"/>
      <c r="KUH16" s="93"/>
      <c r="KUI16" s="93"/>
      <c r="KUJ16" s="93"/>
      <c r="KUK16" s="93"/>
      <c r="KUL16" s="93"/>
      <c r="KUM16" s="93"/>
      <c r="KUN16" s="93"/>
      <c r="KUO16" s="93"/>
      <c r="KUP16" s="93"/>
      <c r="KUQ16" s="93"/>
      <c r="KUR16" s="93"/>
      <c r="KUS16" s="93"/>
      <c r="KUT16" s="93"/>
      <c r="KUU16" s="93"/>
      <c r="KUV16" s="93"/>
      <c r="KUW16" s="93"/>
      <c r="KUX16" s="93"/>
      <c r="KUY16" s="93"/>
      <c r="KUZ16" s="93"/>
      <c r="KVA16" s="93"/>
      <c r="KVB16" s="93"/>
      <c r="KVC16" s="93"/>
      <c r="KVD16" s="93"/>
      <c r="KVE16" s="93"/>
      <c r="KVF16" s="93"/>
      <c r="KVG16" s="93"/>
      <c r="KVH16" s="93"/>
      <c r="KVI16" s="93"/>
      <c r="KVJ16" s="93"/>
      <c r="KVK16" s="93"/>
      <c r="KVL16" s="93"/>
      <c r="KVM16" s="93"/>
      <c r="KVN16" s="93"/>
      <c r="KVO16" s="93"/>
      <c r="KVP16" s="93"/>
      <c r="KVQ16" s="93"/>
      <c r="KVR16" s="93"/>
      <c r="KVS16" s="93"/>
      <c r="KVT16" s="93"/>
      <c r="KVU16" s="93"/>
      <c r="KVV16" s="93"/>
      <c r="KVW16" s="93"/>
      <c r="KVX16" s="93"/>
      <c r="KVY16" s="93"/>
      <c r="KVZ16" s="93"/>
      <c r="KWA16" s="93"/>
      <c r="KWB16" s="93"/>
      <c r="KWC16" s="93"/>
      <c r="KWD16" s="93"/>
      <c r="KWE16" s="93"/>
      <c r="KWF16" s="93"/>
      <c r="KWG16" s="93"/>
      <c r="KWH16" s="93"/>
      <c r="KWI16" s="93"/>
      <c r="KWJ16" s="93"/>
      <c r="KWK16" s="93"/>
      <c r="KWL16" s="93"/>
      <c r="KWM16" s="93"/>
      <c r="KWN16" s="93"/>
      <c r="KWO16" s="93"/>
      <c r="KWP16" s="93"/>
      <c r="KWQ16" s="93"/>
      <c r="KWR16" s="93"/>
      <c r="KWS16" s="93"/>
      <c r="KWT16" s="93"/>
      <c r="KWU16" s="93"/>
      <c r="KWV16" s="93"/>
      <c r="KWW16" s="93"/>
      <c r="KWX16" s="93"/>
      <c r="KWY16" s="93"/>
      <c r="KWZ16" s="93"/>
      <c r="KXA16" s="93"/>
      <c r="KXB16" s="93"/>
      <c r="KXC16" s="93"/>
      <c r="KXD16" s="93"/>
      <c r="KXE16" s="93"/>
      <c r="KXF16" s="93"/>
      <c r="KXG16" s="93"/>
      <c r="KXH16" s="93"/>
      <c r="KXI16" s="93"/>
      <c r="KXJ16" s="93"/>
      <c r="KXK16" s="93"/>
      <c r="KXL16" s="93"/>
      <c r="KXM16" s="93"/>
      <c r="KXN16" s="93"/>
      <c r="KXO16" s="93"/>
      <c r="KXP16" s="93"/>
      <c r="KXQ16" s="93"/>
      <c r="KXR16" s="93"/>
      <c r="KXS16" s="93"/>
      <c r="KXT16" s="93"/>
      <c r="KXU16" s="93"/>
      <c r="KXV16" s="93"/>
      <c r="KXW16" s="93"/>
      <c r="KXX16" s="93"/>
      <c r="KXY16" s="93"/>
      <c r="KXZ16" s="93"/>
      <c r="KYA16" s="93"/>
      <c r="KYB16" s="93"/>
      <c r="KYC16" s="93"/>
      <c r="KYD16" s="93"/>
      <c r="KYE16" s="93"/>
      <c r="KYF16" s="93"/>
      <c r="KYG16" s="93"/>
      <c r="KYH16" s="93"/>
      <c r="KYI16" s="93"/>
      <c r="KYJ16" s="93"/>
      <c r="KYK16" s="93"/>
      <c r="KYL16" s="93"/>
      <c r="KYM16" s="93"/>
      <c r="KYN16" s="93"/>
      <c r="KYO16" s="93"/>
      <c r="KYP16" s="93"/>
      <c r="KYQ16" s="93"/>
      <c r="KYR16" s="93"/>
      <c r="KYS16" s="93"/>
      <c r="KYT16" s="93"/>
      <c r="KYU16" s="93"/>
      <c r="KYV16" s="93"/>
      <c r="KYW16" s="93"/>
      <c r="KYX16" s="93"/>
      <c r="KYY16" s="93"/>
      <c r="KYZ16" s="93"/>
      <c r="KZA16" s="93"/>
      <c r="KZB16" s="93"/>
      <c r="KZC16" s="93"/>
      <c r="KZD16" s="93"/>
      <c r="KZE16" s="93"/>
      <c r="KZF16" s="93"/>
      <c r="KZG16" s="93"/>
      <c r="KZH16" s="93"/>
      <c r="KZI16" s="93"/>
      <c r="KZJ16" s="93"/>
      <c r="KZK16" s="93"/>
      <c r="KZL16" s="93"/>
      <c r="KZM16" s="93"/>
      <c r="KZN16" s="93"/>
      <c r="KZO16" s="93"/>
      <c r="KZP16" s="93"/>
      <c r="KZQ16" s="93"/>
      <c r="KZR16" s="93"/>
      <c r="KZS16" s="93"/>
      <c r="KZT16" s="93"/>
      <c r="KZU16" s="93"/>
      <c r="KZV16" s="93"/>
      <c r="KZW16" s="93"/>
      <c r="KZX16" s="93"/>
      <c r="KZY16" s="93"/>
      <c r="KZZ16" s="93"/>
      <c r="LAA16" s="93"/>
      <c r="LAB16" s="93"/>
      <c r="LAC16" s="93"/>
      <c r="LAD16" s="93"/>
      <c r="LAE16" s="93"/>
      <c r="LAF16" s="93"/>
      <c r="LAG16" s="93"/>
      <c r="LAH16" s="93"/>
      <c r="LAI16" s="93"/>
      <c r="LAJ16" s="93"/>
      <c r="LAK16" s="93"/>
      <c r="LAL16" s="93"/>
      <c r="LAM16" s="93"/>
      <c r="LAN16" s="93"/>
      <c r="LAO16" s="93"/>
      <c r="LAP16" s="93"/>
      <c r="LAQ16" s="93"/>
      <c r="LAR16" s="93"/>
      <c r="LAS16" s="93"/>
      <c r="LAT16" s="93"/>
      <c r="LAU16" s="93"/>
      <c r="LAV16" s="93"/>
      <c r="LAW16" s="93"/>
      <c r="LAX16" s="93"/>
      <c r="LAY16" s="93"/>
      <c r="LAZ16" s="93"/>
      <c r="LBA16" s="93"/>
      <c r="LBB16" s="93"/>
      <c r="LBC16" s="93"/>
      <c r="LBD16" s="93"/>
      <c r="LBE16" s="93"/>
      <c r="LBF16" s="93"/>
      <c r="LBG16" s="93"/>
      <c r="LBH16" s="93"/>
      <c r="LBI16" s="93"/>
      <c r="LBJ16" s="93"/>
      <c r="LBK16" s="93"/>
      <c r="LBL16" s="93"/>
      <c r="LBM16" s="93"/>
      <c r="LBN16" s="93"/>
      <c r="LBO16" s="93"/>
      <c r="LBP16" s="93"/>
      <c r="LBQ16" s="93"/>
      <c r="LBR16" s="93"/>
      <c r="LBS16" s="93"/>
      <c r="LBT16" s="93"/>
      <c r="LBU16" s="93"/>
      <c r="LBV16" s="93"/>
      <c r="LBW16" s="93"/>
      <c r="LBX16" s="93"/>
      <c r="LBY16" s="93"/>
      <c r="LBZ16" s="93"/>
      <c r="LCA16" s="93"/>
      <c r="LCB16" s="93"/>
      <c r="LCC16" s="93"/>
      <c r="LCD16" s="93"/>
      <c r="LCE16" s="93"/>
      <c r="LCF16" s="93"/>
      <c r="LCG16" s="93"/>
      <c r="LCH16" s="93"/>
      <c r="LCI16" s="93"/>
      <c r="LCJ16" s="93"/>
      <c r="LCK16" s="93"/>
      <c r="LCL16" s="93"/>
      <c r="LCM16" s="93"/>
      <c r="LCN16" s="93"/>
      <c r="LCO16" s="93"/>
      <c r="LCP16" s="93"/>
      <c r="LCQ16" s="93"/>
      <c r="LCR16" s="93"/>
      <c r="LCS16" s="93"/>
      <c r="LCT16" s="93"/>
      <c r="LCU16" s="93"/>
      <c r="LCV16" s="93"/>
      <c r="LCW16" s="93"/>
      <c r="LCX16" s="93"/>
      <c r="LCY16" s="93"/>
      <c r="LCZ16" s="93"/>
      <c r="LDA16" s="93"/>
      <c r="LDB16" s="93"/>
      <c r="LDC16" s="93"/>
      <c r="LDD16" s="93"/>
      <c r="LDE16" s="93"/>
      <c r="LDF16" s="93"/>
      <c r="LDG16" s="93"/>
      <c r="LDH16" s="93"/>
      <c r="LDI16" s="93"/>
      <c r="LDJ16" s="93"/>
      <c r="LDK16" s="93"/>
      <c r="LDL16" s="93"/>
      <c r="LDM16" s="93"/>
      <c r="LDN16" s="93"/>
      <c r="LDO16" s="93"/>
      <c r="LDP16" s="93"/>
      <c r="LDQ16" s="93"/>
      <c r="LDR16" s="93"/>
      <c r="LDS16" s="93"/>
      <c r="LDT16" s="93"/>
      <c r="LDU16" s="93"/>
      <c r="LDV16" s="93"/>
      <c r="LDW16" s="93"/>
      <c r="LDX16" s="93"/>
      <c r="LDY16" s="93"/>
      <c r="LDZ16" s="93"/>
      <c r="LEA16" s="93"/>
      <c r="LEB16" s="93"/>
      <c r="LEC16" s="93"/>
      <c r="LED16" s="93"/>
      <c r="LEE16" s="93"/>
      <c r="LEF16" s="93"/>
      <c r="LEG16" s="93"/>
      <c r="LEH16" s="93"/>
      <c r="LEI16" s="93"/>
      <c r="LEJ16" s="93"/>
      <c r="LEK16" s="93"/>
      <c r="LEL16" s="93"/>
      <c r="LEM16" s="93"/>
      <c r="LEN16" s="93"/>
      <c r="LEO16" s="93"/>
      <c r="LEP16" s="93"/>
      <c r="LEQ16" s="93"/>
      <c r="LER16" s="93"/>
      <c r="LES16" s="93"/>
      <c r="LET16" s="93"/>
      <c r="LEU16" s="93"/>
      <c r="LEV16" s="93"/>
      <c r="LEW16" s="93"/>
      <c r="LEX16" s="93"/>
      <c r="LEY16" s="93"/>
      <c r="LEZ16" s="93"/>
      <c r="LFA16" s="93"/>
      <c r="LFB16" s="93"/>
      <c r="LFC16" s="93"/>
      <c r="LFD16" s="93"/>
      <c r="LFE16" s="93"/>
      <c r="LFF16" s="93"/>
      <c r="LFG16" s="93"/>
      <c r="LFH16" s="93"/>
      <c r="LFI16" s="93"/>
      <c r="LFJ16" s="93"/>
      <c r="LFK16" s="93"/>
      <c r="LFL16" s="93"/>
      <c r="LFM16" s="93"/>
      <c r="LFN16" s="93"/>
      <c r="LFO16" s="93"/>
      <c r="LFP16" s="93"/>
      <c r="LFQ16" s="93"/>
      <c r="LFR16" s="93"/>
      <c r="LFS16" s="93"/>
      <c r="LFT16" s="93"/>
      <c r="LFU16" s="93"/>
      <c r="LFV16" s="93"/>
      <c r="LFW16" s="93"/>
      <c r="LFX16" s="93"/>
      <c r="LFY16" s="93"/>
      <c r="LFZ16" s="93"/>
      <c r="LGA16" s="93"/>
      <c r="LGB16" s="93"/>
      <c r="LGC16" s="93"/>
      <c r="LGD16" s="93"/>
      <c r="LGE16" s="93"/>
      <c r="LGF16" s="93"/>
      <c r="LGG16" s="93"/>
      <c r="LGH16" s="93"/>
      <c r="LGI16" s="93"/>
      <c r="LGJ16" s="93"/>
      <c r="LGK16" s="93"/>
      <c r="LGL16" s="93"/>
      <c r="LGM16" s="93"/>
      <c r="LGN16" s="93"/>
      <c r="LGO16" s="93"/>
      <c r="LGP16" s="93"/>
      <c r="LGQ16" s="93"/>
      <c r="LGR16" s="93"/>
      <c r="LGS16" s="93"/>
      <c r="LGT16" s="93"/>
      <c r="LGU16" s="93"/>
      <c r="LGV16" s="93"/>
      <c r="LGW16" s="93"/>
      <c r="LGX16" s="93"/>
      <c r="LGY16" s="93"/>
      <c r="LGZ16" s="93"/>
      <c r="LHA16" s="93"/>
      <c r="LHB16" s="93"/>
      <c r="LHC16" s="93"/>
      <c r="LHD16" s="93"/>
      <c r="LHE16" s="93"/>
      <c r="LHF16" s="93"/>
      <c r="LHG16" s="93"/>
      <c r="LHH16" s="93"/>
      <c r="LHI16" s="93"/>
      <c r="LHJ16" s="93"/>
      <c r="LHK16" s="93"/>
      <c r="LHL16" s="93"/>
      <c r="LHM16" s="93"/>
      <c r="LHN16" s="93"/>
      <c r="LHO16" s="93"/>
      <c r="LHP16" s="93"/>
      <c r="LHQ16" s="93"/>
      <c r="LHR16" s="93"/>
      <c r="LHS16" s="93"/>
      <c r="LHT16" s="93"/>
      <c r="LHU16" s="93"/>
      <c r="LHV16" s="93"/>
      <c r="LHW16" s="93"/>
      <c r="LHX16" s="93"/>
      <c r="LHY16" s="93"/>
      <c r="LHZ16" s="93"/>
      <c r="LIA16" s="93"/>
      <c r="LIB16" s="93"/>
      <c r="LIC16" s="93"/>
      <c r="LID16" s="93"/>
      <c r="LIE16" s="93"/>
      <c r="LIF16" s="93"/>
      <c r="LIG16" s="93"/>
      <c r="LIH16" s="93"/>
      <c r="LII16" s="93"/>
      <c r="LIJ16" s="93"/>
      <c r="LIK16" s="93"/>
      <c r="LIL16" s="93"/>
      <c r="LIM16" s="93"/>
      <c r="LIN16" s="93"/>
      <c r="LIO16" s="93"/>
      <c r="LIP16" s="93"/>
      <c r="LIQ16" s="93"/>
      <c r="LIR16" s="93"/>
      <c r="LIS16" s="93"/>
      <c r="LIT16" s="93"/>
      <c r="LIU16" s="93"/>
      <c r="LIV16" s="93"/>
      <c r="LIW16" s="93"/>
      <c r="LIX16" s="93"/>
      <c r="LIY16" s="93"/>
      <c r="LIZ16" s="93"/>
      <c r="LJA16" s="93"/>
      <c r="LJB16" s="93"/>
      <c r="LJC16" s="93"/>
      <c r="LJD16" s="93"/>
      <c r="LJE16" s="93"/>
      <c r="LJF16" s="93"/>
      <c r="LJG16" s="93"/>
      <c r="LJH16" s="93"/>
      <c r="LJI16" s="93"/>
      <c r="LJJ16" s="93"/>
      <c r="LJK16" s="93"/>
      <c r="LJL16" s="93"/>
      <c r="LJM16" s="93"/>
      <c r="LJN16" s="93"/>
      <c r="LJO16" s="93"/>
      <c r="LJP16" s="93"/>
      <c r="LJQ16" s="93"/>
      <c r="LJR16" s="93"/>
      <c r="LJS16" s="93"/>
      <c r="LJT16" s="93"/>
      <c r="LJU16" s="93"/>
      <c r="LJV16" s="93"/>
      <c r="LJW16" s="93"/>
      <c r="LJX16" s="93"/>
      <c r="LJY16" s="93"/>
      <c r="LJZ16" s="93"/>
      <c r="LKA16" s="93"/>
      <c r="LKB16" s="93"/>
      <c r="LKC16" s="93"/>
      <c r="LKD16" s="93"/>
      <c r="LKE16" s="93"/>
      <c r="LKF16" s="93"/>
      <c r="LKG16" s="93"/>
      <c r="LKH16" s="93"/>
      <c r="LKI16" s="93"/>
      <c r="LKJ16" s="93"/>
      <c r="LKK16" s="93"/>
      <c r="LKL16" s="93"/>
      <c r="LKM16" s="93"/>
      <c r="LKN16" s="93"/>
      <c r="LKO16" s="93"/>
      <c r="LKP16" s="93"/>
      <c r="LKQ16" s="93"/>
      <c r="LKR16" s="93"/>
      <c r="LKS16" s="93"/>
      <c r="LKT16" s="93"/>
      <c r="LKU16" s="93"/>
      <c r="LKV16" s="93"/>
      <c r="LKW16" s="93"/>
      <c r="LKX16" s="93"/>
      <c r="LKY16" s="93"/>
      <c r="LKZ16" s="93"/>
      <c r="LLA16" s="93"/>
      <c r="LLB16" s="93"/>
      <c r="LLC16" s="93"/>
      <c r="LLD16" s="93"/>
      <c r="LLE16" s="93"/>
      <c r="LLF16" s="93"/>
      <c r="LLG16" s="93"/>
      <c r="LLH16" s="93"/>
      <c r="LLI16" s="93"/>
      <c r="LLJ16" s="93"/>
      <c r="LLK16" s="93"/>
      <c r="LLL16" s="93"/>
      <c r="LLM16" s="93"/>
      <c r="LLN16" s="93"/>
      <c r="LLO16" s="93"/>
      <c r="LLP16" s="93"/>
      <c r="LLQ16" s="93"/>
      <c r="LLR16" s="93"/>
      <c r="LLS16" s="93"/>
      <c r="LLT16" s="93"/>
      <c r="LLU16" s="93"/>
      <c r="LLV16" s="93"/>
      <c r="LLW16" s="93"/>
      <c r="LLX16" s="93"/>
      <c r="LLY16" s="93"/>
      <c r="LLZ16" s="93"/>
      <c r="LMA16" s="93"/>
      <c r="LMB16" s="93"/>
      <c r="LMC16" s="93"/>
      <c r="LMD16" s="93"/>
      <c r="LME16" s="93"/>
      <c r="LMF16" s="93"/>
      <c r="LMG16" s="93"/>
      <c r="LMH16" s="93"/>
      <c r="LMI16" s="93"/>
      <c r="LMJ16" s="93"/>
      <c r="LMK16" s="93"/>
      <c r="LML16" s="93"/>
      <c r="LMM16" s="93"/>
      <c r="LMN16" s="93"/>
      <c r="LMO16" s="93"/>
      <c r="LMP16" s="93"/>
      <c r="LMQ16" s="93"/>
      <c r="LMR16" s="93"/>
      <c r="LMS16" s="93"/>
      <c r="LMT16" s="93"/>
      <c r="LMU16" s="93"/>
      <c r="LMV16" s="93"/>
      <c r="LMW16" s="93"/>
      <c r="LMX16" s="93"/>
      <c r="LMY16" s="93"/>
      <c r="LMZ16" s="93"/>
      <c r="LNA16" s="93"/>
      <c r="LNB16" s="93"/>
      <c r="LNC16" s="93"/>
      <c r="LND16" s="93"/>
      <c r="LNE16" s="93"/>
      <c r="LNF16" s="93"/>
      <c r="LNG16" s="93"/>
      <c r="LNH16" s="93"/>
      <c r="LNI16" s="93"/>
      <c r="LNJ16" s="93"/>
      <c r="LNK16" s="93"/>
      <c r="LNL16" s="93"/>
      <c r="LNM16" s="93"/>
      <c r="LNN16" s="93"/>
      <c r="LNO16" s="93"/>
      <c r="LNP16" s="93"/>
      <c r="LNQ16" s="93"/>
      <c r="LNR16" s="93"/>
      <c r="LNS16" s="93"/>
      <c r="LNT16" s="93"/>
      <c r="LNU16" s="93"/>
      <c r="LNV16" s="93"/>
      <c r="LNW16" s="93"/>
      <c r="LNX16" s="93"/>
      <c r="LNY16" s="93"/>
      <c r="LNZ16" s="93"/>
      <c r="LOA16" s="93"/>
      <c r="LOB16" s="93"/>
      <c r="LOC16" s="93"/>
      <c r="LOD16" s="93"/>
      <c r="LOE16" s="93"/>
      <c r="LOF16" s="93"/>
      <c r="LOG16" s="93"/>
      <c r="LOH16" s="93"/>
      <c r="LOI16" s="93"/>
      <c r="LOJ16" s="93"/>
      <c r="LOK16" s="93"/>
      <c r="LOL16" s="93"/>
      <c r="LOM16" s="93"/>
      <c r="LON16" s="93"/>
      <c r="LOO16" s="93"/>
      <c r="LOP16" s="93"/>
      <c r="LOQ16" s="93"/>
      <c r="LOR16" s="93"/>
      <c r="LOS16" s="93"/>
      <c r="LOT16" s="93"/>
      <c r="LOU16" s="93"/>
      <c r="LOV16" s="93"/>
      <c r="LOW16" s="93"/>
      <c r="LOX16" s="93"/>
      <c r="LOY16" s="93"/>
      <c r="LOZ16" s="93"/>
      <c r="LPA16" s="93"/>
      <c r="LPB16" s="93"/>
      <c r="LPC16" s="93"/>
      <c r="LPD16" s="93"/>
      <c r="LPE16" s="93"/>
      <c r="LPF16" s="93"/>
      <c r="LPG16" s="93"/>
      <c r="LPH16" s="93"/>
      <c r="LPI16" s="93"/>
      <c r="LPJ16" s="93"/>
      <c r="LPK16" s="93"/>
      <c r="LPL16" s="93"/>
      <c r="LPM16" s="93"/>
      <c r="LPN16" s="93"/>
      <c r="LPO16" s="93"/>
      <c r="LPP16" s="93"/>
      <c r="LPQ16" s="93"/>
      <c r="LPR16" s="93"/>
      <c r="LPS16" s="93"/>
      <c r="LPT16" s="93"/>
      <c r="LPU16" s="93"/>
      <c r="LPV16" s="93"/>
      <c r="LPW16" s="93"/>
      <c r="LPX16" s="93"/>
      <c r="LPY16" s="93"/>
      <c r="LPZ16" s="93"/>
      <c r="LQA16" s="93"/>
      <c r="LQB16" s="93"/>
      <c r="LQC16" s="93"/>
      <c r="LQD16" s="93"/>
      <c r="LQE16" s="93"/>
      <c r="LQF16" s="93"/>
      <c r="LQG16" s="93"/>
      <c r="LQH16" s="93"/>
      <c r="LQI16" s="93"/>
      <c r="LQJ16" s="93"/>
      <c r="LQK16" s="93"/>
      <c r="LQL16" s="93"/>
      <c r="LQM16" s="93"/>
      <c r="LQN16" s="93"/>
      <c r="LQO16" s="93"/>
      <c r="LQP16" s="93"/>
      <c r="LQQ16" s="93"/>
      <c r="LQR16" s="93"/>
      <c r="LQS16" s="93"/>
      <c r="LQT16" s="93"/>
      <c r="LQU16" s="93"/>
      <c r="LQV16" s="93"/>
      <c r="LQW16" s="93"/>
      <c r="LQX16" s="93"/>
      <c r="LQY16" s="93"/>
      <c r="LQZ16" s="93"/>
      <c r="LRA16" s="93"/>
      <c r="LRB16" s="93"/>
      <c r="LRC16" s="93"/>
      <c r="LRD16" s="93"/>
      <c r="LRE16" s="93"/>
      <c r="LRF16" s="93"/>
      <c r="LRG16" s="93"/>
      <c r="LRH16" s="93"/>
      <c r="LRI16" s="93"/>
      <c r="LRJ16" s="93"/>
      <c r="LRK16" s="93"/>
      <c r="LRL16" s="93"/>
      <c r="LRM16" s="93"/>
      <c r="LRN16" s="93"/>
      <c r="LRO16" s="93"/>
      <c r="LRP16" s="93"/>
      <c r="LRQ16" s="93"/>
      <c r="LRR16" s="93"/>
      <c r="LRS16" s="93"/>
      <c r="LRT16" s="93"/>
      <c r="LRU16" s="93"/>
      <c r="LRV16" s="93"/>
      <c r="LRW16" s="93"/>
      <c r="LRX16" s="93"/>
      <c r="LRY16" s="93"/>
      <c r="LRZ16" s="93"/>
      <c r="LSA16" s="93"/>
      <c r="LSB16" s="93"/>
      <c r="LSC16" s="93"/>
      <c r="LSD16" s="93"/>
      <c r="LSE16" s="93"/>
      <c r="LSF16" s="93"/>
      <c r="LSG16" s="93"/>
      <c r="LSH16" s="93"/>
      <c r="LSI16" s="93"/>
      <c r="LSJ16" s="93"/>
      <c r="LSK16" s="93"/>
      <c r="LSL16" s="93"/>
      <c r="LSM16" s="93"/>
      <c r="LSN16" s="93"/>
      <c r="LSO16" s="93"/>
      <c r="LSP16" s="93"/>
      <c r="LSQ16" s="93"/>
      <c r="LSR16" s="93"/>
      <c r="LSS16" s="93"/>
      <c r="LST16" s="93"/>
      <c r="LSU16" s="93"/>
      <c r="LSV16" s="93"/>
      <c r="LSW16" s="93"/>
      <c r="LSX16" s="93"/>
      <c r="LSY16" s="93"/>
      <c r="LSZ16" s="93"/>
      <c r="LTA16" s="93"/>
      <c r="LTB16" s="93"/>
      <c r="LTC16" s="93"/>
      <c r="LTD16" s="93"/>
      <c r="LTE16" s="93"/>
      <c r="LTF16" s="93"/>
      <c r="LTG16" s="93"/>
      <c r="LTH16" s="93"/>
      <c r="LTI16" s="93"/>
      <c r="LTJ16" s="93"/>
      <c r="LTK16" s="93"/>
      <c r="LTL16" s="93"/>
      <c r="LTM16" s="93"/>
      <c r="LTN16" s="93"/>
      <c r="LTO16" s="93"/>
      <c r="LTP16" s="93"/>
      <c r="LTQ16" s="93"/>
      <c r="LTR16" s="93"/>
      <c r="LTS16" s="93"/>
      <c r="LTT16" s="93"/>
      <c r="LTU16" s="93"/>
      <c r="LTV16" s="93"/>
      <c r="LTW16" s="93"/>
      <c r="LTX16" s="93"/>
      <c r="LTY16" s="93"/>
      <c r="LTZ16" s="93"/>
      <c r="LUA16" s="93"/>
      <c r="LUB16" s="93"/>
      <c r="LUC16" s="93"/>
      <c r="LUD16" s="93"/>
      <c r="LUE16" s="93"/>
      <c r="LUF16" s="93"/>
      <c r="LUG16" s="93"/>
      <c r="LUH16" s="93"/>
      <c r="LUI16" s="93"/>
      <c r="LUJ16" s="93"/>
      <c r="LUK16" s="93"/>
      <c r="LUL16" s="93"/>
      <c r="LUM16" s="93"/>
      <c r="LUN16" s="93"/>
      <c r="LUO16" s="93"/>
      <c r="LUP16" s="93"/>
      <c r="LUQ16" s="93"/>
      <c r="LUR16" s="93"/>
      <c r="LUS16" s="93"/>
      <c r="LUT16" s="93"/>
      <c r="LUU16" s="93"/>
      <c r="LUV16" s="93"/>
      <c r="LUW16" s="93"/>
      <c r="LUX16" s="93"/>
      <c r="LUY16" s="93"/>
      <c r="LUZ16" s="93"/>
      <c r="LVA16" s="93"/>
      <c r="LVB16" s="93"/>
      <c r="LVC16" s="93"/>
      <c r="LVD16" s="93"/>
      <c r="LVE16" s="93"/>
      <c r="LVF16" s="93"/>
      <c r="LVG16" s="93"/>
      <c r="LVH16" s="93"/>
      <c r="LVI16" s="93"/>
      <c r="LVJ16" s="93"/>
      <c r="LVK16" s="93"/>
      <c r="LVL16" s="93"/>
      <c r="LVM16" s="93"/>
      <c r="LVN16" s="93"/>
      <c r="LVO16" s="93"/>
      <c r="LVP16" s="93"/>
      <c r="LVQ16" s="93"/>
      <c r="LVR16" s="93"/>
      <c r="LVS16" s="93"/>
      <c r="LVT16" s="93"/>
      <c r="LVU16" s="93"/>
      <c r="LVV16" s="93"/>
      <c r="LVW16" s="93"/>
      <c r="LVX16" s="93"/>
      <c r="LVY16" s="93"/>
      <c r="LVZ16" s="93"/>
      <c r="LWA16" s="93"/>
      <c r="LWB16" s="93"/>
      <c r="LWC16" s="93"/>
      <c r="LWD16" s="93"/>
      <c r="LWE16" s="93"/>
      <c r="LWF16" s="93"/>
      <c r="LWG16" s="93"/>
      <c r="LWH16" s="93"/>
      <c r="LWI16" s="93"/>
      <c r="LWJ16" s="93"/>
      <c r="LWK16" s="93"/>
      <c r="LWL16" s="93"/>
      <c r="LWM16" s="93"/>
      <c r="LWN16" s="93"/>
      <c r="LWO16" s="93"/>
      <c r="LWP16" s="93"/>
      <c r="LWQ16" s="93"/>
      <c r="LWR16" s="93"/>
      <c r="LWS16" s="93"/>
      <c r="LWT16" s="93"/>
      <c r="LWU16" s="93"/>
      <c r="LWV16" s="93"/>
      <c r="LWW16" s="93"/>
      <c r="LWX16" s="93"/>
      <c r="LWY16" s="93"/>
      <c r="LWZ16" s="93"/>
      <c r="LXA16" s="93"/>
      <c r="LXB16" s="93"/>
      <c r="LXC16" s="93"/>
      <c r="LXD16" s="93"/>
      <c r="LXE16" s="93"/>
      <c r="LXF16" s="93"/>
      <c r="LXG16" s="93"/>
      <c r="LXH16" s="93"/>
      <c r="LXI16" s="93"/>
      <c r="LXJ16" s="93"/>
      <c r="LXK16" s="93"/>
      <c r="LXL16" s="93"/>
      <c r="LXM16" s="93"/>
      <c r="LXN16" s="93"/>
      <c r="LXO16" s="93"/>
      <c r="LXP16" s="93"/>
      <c r="LXQ16" s="93"/>
      <c r="LXR16" s="93"/>
      <c r="LXS16" s="93"/>
      <c r="LXT16" s="93"/>
      <c r="LXU16" s="93"/>
      <c r="LXV16" s="93"/>
      <c r="LXW16" s="93"/>
      <c r="LXX16" s="93"/>
      <c r="LXY16" s="93"/>
      <c r="LXZ16" s="93"/>
      <c r="LYA16" s="93"/>
      <c r="LYB16" s="93"/>
      <c r="LYC16" s="93"/>
      <c r="LYD16" s="93"/>
      <c r="LYE16" s="93"/>
      <c r="LYF16" s="93"/>
      <c r="LYG16" s="93"/>
      <c r="LYH16" s="93"/>
      <c r="LYI16" s="93"/>
      <c r="LYJ16" s="93"/>
      <c r="LYK16" s="93"/>
      <c r="LYL16" s="93"/>
      <c r="LYM16" s="93"/>
      <c r="LYN16" s="93"/>
      <c r="LYO16" s="93"/>
      <c r="LYP16" s="93"/>
      <c r="LYQ16" s="93"/>
      <c r="LYR16" s="93"/>
      <c r="LYS16" s="93"/>
      <c r="LYT16" s="93"/>
      <c r="LYU16" s="93"/>
      <c r="LYV16" s="93"/>
      <c r="LYW16" s="93"/>
      <c r="LYX16" s="93"/>
      <c r="LYY16" s="93"/>
      <c r="LYZ16" s="93"/>
      <c r="LZA16" s="93"/>
      <c r="LZB16" s="93"/>
      <c r="LZC16" s="93"/>
      <c r="LZD16" s="93"/>
      <c r="LZE16" s="93"/>
      <c r="LZF16" s="93"/>
      <c r="LZG16" s="93"/>
      <c r="LZH16" s="93"/>
      <c r="LZI16" s="93"/>
      <c r="LZJ16" s="93"/>
      <c r="LZK16" s="93"/>
      <c r="LZL16" s="93"/>
      <c r="LZM16" s="93"/>
      <c r="LZN16" s="93"/>
      <c r="LZO16" s="93"/>
      <c r="LZP16" s="93"/>
      <c r="LZQ16" s="93"/>
      <c r="LZR16" s="93"/>
      <c r="LZS16" s="93"/>
      <c r="LZT16" s="93"/>
      <c r="LZU16" s="93"/>
      <c r="LZV16" s="93"/>
      <c r="LZW16" s="93"/>
      <c r="LZX16" s="93"/>
      <c r="LZY16" s="93"/>
      <c r="LZZ16" s="93"/>
      <c r="MAA16" s="93"/>
      <c r="MAB16" s="93"/>
      <c r="MAC16" s="93"/>
      <c r="MAD16" s="93"/>
      <c r="MAE16" s="93"/>
      <c r="MAF16" s="93"/>
      <c r="MAG16" s="93"/>
      <c r="MAH16" s="93"/>
      <c r="MAI16" s="93"/>
      <c r="MAJ16" s="93"/>
      <c r="MAK16" s="93"/>
      <c r="MAL16" s="93"/>
      <c r="MAM16" s="93"/>
      <c r="MAN16" s="93"/>
      <c r="MAO16" s="93"/>
      <c r="MAP16" s="93"/>
      <c r="MAQ16" s="93"/>
      <c r="MAR16" s="93"/>
      <c r="MAS16" s="93"/>
      <c r="MAT16" s="93"/>
      <c r="MAU16" s="93"/>
      <c r="MAV16" s="93"/>
      <c r="MAW16" s="93"/>
      <c r="MAX16" s="93"/>
      <c r="MAY16" s="93"/>
      <c r="MAZ16" s="93"/>
      <c r="MBA16" s="93"/>
      <c r="MBB16" s="93"/>
      <c r="MBC16" s="93"/>
      <c r="MBD16" s="93"/>
      <c r="MBE16" s="93"/>
      <c r="MBF16" s="93"/>
      <c r="MBG16" s="93"/>
      <c r="MBH16" s="93"/>
      <c r="MBI16" s="93"/>
      <c r="MBJ16" s="93"/>
      <c r="MBK16" s="93"/>
      <c r="MBL16" s="93"/>
      <c r="MBM16" s="93"/>
      <c r="MBN16" s="93"/>
      <c r="MBO16" s="93"/>
      <c r="MBP16" s="93"/>
      <c r="MBQ16" s="93"/>
      <c r="MBR16" s="93"/>
      <c r="MBS16" s="93"/>
      <c r="MBT16" s="93"/>
      <c r="MBU16" s="93"/>
      <c r="MBV16" s="93"/>
      <c r="MBW16" s="93"/>
      <c r="MBX16" s="93"/>
      <c r="MBY16" s="93"/>
      <c r="MBZ16" s="93"/>
      <c r="MCA16" s="93"/>
      <c r="MCB16" s="93"/>
      <c r="MCC16" s="93"/>
      <c r="MCD16" s="93"/>
      <c r="MCE16" s="93"/>
      <c r="MCF16" s="93"/>
      <c r="MCG16" s="93"/>
      <c r="MCH16" s="93"/>
      <c r="MCI16" s="93"/>
      <c r="MCJ16" s="93"/>
      <c r="MCK16" s="93"/>
      <c r="MCL16" s="93"/>
      <c r="MCM16" s="93"/>
      <c r="MCN16" s="93"/>
      <c r="MCO16" s="93"/>
      <c r="MCP16" s="93"/>
      <c r="MCQ16" s="93"/>
      <c r="MCR16" s="93"/>
      <c r="MCS16" s="93"/>
      <c r="MCT16" s="93"/>
      <c r="MCU16" s="93"/>
      <c r="MCV16" s="93"/>
      <c r="MCW16" s="93"/>
      <c r="MCX16" s="93"/>
      <c r="MCY16" s="93"/>
      <c r="MCZ16" s="93"/>
      <c r="MDA16" s="93"/>
      <c r="MDB16" s="93"/>
      <c r="MDC16" s="93"/>
      <c r="MDD16" s="93"/>
      <c r="MDE16" s="93"/>
      <c r="MDF16" s="93"/>
      <c r="MDG16" s="93"/>
      <c r="MDH16" s="93"/>
      <c r="MDI16" s="93"/>
      <c r="MDJ16" s="93"/>
      <c r="MDK16" s="93"/>
      <c r="MDL16" s="93"/>
      <c r="MDM16" s="93"/>
      <c r="MDN16" s="93"/>
      <c r="MDO16" s="93"/>
      <c r="MDP16" s="93"/>
      <c r="MDQ16" s="93"/>
      <c r="MDR16" s="93"/>
      <c r="MDS16" s="93"/>
      <c r="MDT16" s="93"/>
      <c r="MDU16" s="93"/>
      <c r="MDV16" s="93"/>
      <c r="MDW16" s="93"/>
      <c r="MDX16" s="93"/>
      <c r="MDY16" s="93"/>
      <c r="MDZ16" s="93"/>
      <c r="MEA16" s="93"/>
      <c r="MEB16" s="93"/>
      <c r="MEC16" s="93"/>
      <c r="MED16" s="93"/>
      <c r="MEE16" s="93"/>
      <c r="MEF16" s="93"/>
      <c r="MEG16" s="93"/>
      <c r="MEH16" s="93"/>
      <c r="MEI16" s="93"/>
      <c r="MEJ16" s="93"/>
      <c r="MEK16" s="93"/>
      <c r="MEL16" s="93"/>
      <c r="MEM16" s="93"/>
      <c r="MEN16" s="93"/>
      <c r="MEO16" s="93"/>
      <c r="MEP16" s="93"/>
      <c r="MEQ16" s="93"/>
      <c r="MER16" s="93"/>
      <c r="MES16" s="93"/>
      <c r="MET16" s="93"/>
      <c r="MEU16" s="93"/>
      <c r="MEV16" s="93"/>
      <c r="MEW16" s="93"/>
      <c r="MEX16" s="93"/>
      <c r="MEY16" s="93"/>
      <c r="MEZ16" s="93"/>
      <c r="MFA16" s="93"/>
      <c r="MFB16" s="93"/>
      <c r="MFC16" s="93"/>
      <c r="MFD16" s="93"/>
      <c r="MFE16" s="93"/>
      <c r="MFF16" s="93"/>
      <c r="MFG16" s="93"/>
      <c r="MFH16" s="93"/>
      <c r="MFI16" s="93"/>
      <c r="MFJ16" s="93"/>
      <c r="MFK16" s="93"/>
      <c r="MFL16" s="93"/>
      <c r="MFM16" s="93"/>
      <c r="MFN16" s="93"/>
      <c r="MFO16" s="93"/>
      <c r="MFP16" s="93"/>
      <c r="MFQ16" s="93"/>
      <c r="MFR16" s="93"/>
      <c r="MFS16" s="93"/>
      <c r="MFT16" s="93"/>
      <c r="MFU16" s="93"/>
      <c r="MFV16" s="93"/>
      <c r="MFW16" s="93"/>
      <c r="MFX16" s="93"/>
      <c r="MFY16" s="93"/>
      <c r="MFZ16" s="93"/>
      <c r="MGA16" s="93"/>
      <c r="MGB16" s="93"/>
      <c r="MGC16" s="93"/>
      <c r="MGD16" s="93"/>
      <c r="MGE16" s="93"/>
      <c r="MGF16" s="93"/>
      <c r="MGG16" s="93"/>
      <c r="MGH16" s="93"/>
      <c r="MGI16" s="93"/>
      <c r="MGJ16" s="93"/>
      <c r="MGK16" s="93"/>
      <c r="MGL16" s="93"/>
      <c r="MGM16" s="93"/>
      <c r="MGN16" s="93"/>
      <c r="MGO16" s="93"/>
      <c r="MGP16" s="93"/>
      <c r="MGQ16" s="93"/>
      <c r="MGR16" s="93"/>
      <c r="MGS16" s="93"/>
      <c r="MGT16" s="93"/>
      <c r="MGU16" s="93"/>
      <c r="MGV16" s="93"/>
      <c r="MGW16" s="93"/>
      <c r="MGX16" s="93"/>
      <c r="MGY16" s="93"/>
      <c r="MGZ16" s="93"/>
      <c r="MHA16" s="93"/>
      <c r="MHB16" s="93"/>
      <c r="MHC16" s="93"/>
      <c r="MHD16" s="93"/>
      <c r="MHE16" s="93"/>
      <c r="MHF16" s="93"/>
      <c r="MHG16" s="93"/>
      <c r="MHH16" s="93"/>
      <c r="MHI16" s="93"/>
      <c r="MHJ16" s="93"/>
      <c r="MHK16" s="93"/>
      <c r="MHL16" s="93"/>
      <c r="MHM16" s="93"/>
      <c r="MHN16" s="93"/>
      <c r="MHO16" s="93"/>
      <c r="MHP16" s="93"/>
      <c r="MHQ16" s="93"/>
      <c r="MHR16" s="93"/>
      <c r="MHS16" s="93"/>
      <c r="MHT16" s="93"/>
      <c r="MHU16" s="93"/>
      <c r="MHV16" s="93"/>
      <c r="MHW16" s="93"/>
      <c r="MHX16" s="93"/>
      <c r="MHY16" s="93"/>
      <c r="MHZ16" s="93"/>
      <c r="MIA16" s="93"/>
      <c r="MIB16" s="93"/>
      <c r="MIC16" s="93"/>
      <c r="MID16" s="93"/>
      <c r="MIE16" s="93"/>
      <c r="MIF16" s="93"/>
      <c r="MIG16" s="93"/>
      <c r="MIH16" s="93"/>
      <c r="MII16" s="93"/>
      <c r="MIJ16" s="93"/>
      <c r="MIK16" s="93"/>
      <c r="MIL16" s="93"/>
      <c r="MIM16" s="93"/>
      <c r="MIN16" s="93"/>
      <c r="MIO16" s="93"/>
      <c r="MIP16" s="93"/>
      <c r="MIQ16" s="93"/>
      <c r="MIR16" s="93"/>
      <c r="MIS16" s="93"/>
      <c r="MIT16" s="93"/>
      <c r="MIU16" s="93"/>
      <c r="MIV16" s="93"/>
      <c r="MIW16" s="93"/>
      <c r="MIX16" s="93"/>
      <c r="MIY16" s="93"/>
      <c r="MIZ16" s="93"/>
      <c r="MJA16" s="93"/>
      <c r="MJB16" s="93"/>
      <c r="MJC16" s="93"/>
      <c r="MJD16" s="93"/>
      <c r="MJE16" s="93"/>
      <c r="MJF16" s="93"/>
      <c r="MJG16" s="93"/>
      <c r="MJH16" s="93"/>
      <c r="MJI16" s="93"/>
      <c r="MJJ16" s="93"/>
      <c r="MJK16" s="93"/>
      <c r="MJL16" s="93"/>
      <c r="MJM16" s="93"/>
      <c r="MJN16" s="93"/>
      <c r="MJO16" s="93"/>
      <c r="MJP16" s="93"/>
      <c r="MJQ16" s="93"/>
      <c r="MJR16" s="93"/>
      <c r="MJS16" s="93"/>
      <c r="MJT16" s="93"/>
      <c r="MJU16" s="93"/>
      <c r="MJV16" s="93"/>
      <c r="MJW16" s="93"/>
      <c r="MJX16" s="93"/>
      <c r="MJY16" s="93"/>
      <c r="MJZ16" s="93"/>
      <c r="MKA16" s="93"/>
      <c r="MKB16" s="93"/>
      <c r="MKC16" s="93"/>
      <c r="MKD16" s="93"/>
      <c r="MKE16" s="93"/>
      <c r="MKF16" s="93"/>
      <c r="MKG16" s="93"/>
      <c r="MKH16" s="93"/>
      <c r="MKI16" s="93"/>
      <c r="MKJ16" s="93"/>
      <c r="MKK16" s="93"/>
      <c r="MKL16" s="93"/>
      <c r="MKM16" s="93"/>
      <c r="MKN16" s="93"/>
      <c r="MKO16" s="93"/>
      <c r="MKP16" s="93"/>
      <c r="MKQ16" s="93"/>
      <c r="MKR16" s="93"/>
      <c r="MKS16" s="93"/>
      <c r="MKT16" s="93"/>
      <c r="MKU16" s="93"/>
      <c r="MKV16" s="93"/>
      <c r="MKW16" s="93"/>
      <c r="MKX16" s="93"/>
      <c r="MKY16" s="93"/>
      <c r="MKZ16" s="93"/>
      <c r="MLA16" s="93"/>
      <c r="MLB16" s="93"/>
      <c r="MLC16" s="93"/>
      <c r="MLD16" s="93"/>
      <c r="MLE16" s="93"/>
      <c r="MLF16" s="93"/>
      <c r="MLG16" s="93"/>
      <c r="MLH16" s="93"/>
      <c r="MLI16" s="93"/>
      <c r="MLJ16" s="93"/>
      <c r="MLK16" s="93"/>
      <c r="MLL16" s="93"/>
      <c r="MLM16" s="93"/>
      <c r="MLN16" s="93"/>
      <c r="MLO16" s="93"/>
      <c r="MLP16" s="93"/>
      <c r="MLQ16" s="93"/>
      <c r="MLR16" s="93"/>
      <c r="MLS16" s="93"/>
      <c r="MLT16" s="93"/>
      <c r="MLU16" s="93"/>
      <c r="MLV16" s="93"/>
      <c r="MLW16" s="93"/>
      <c r="MLX16" s="93"/>
      <c r="MLY16" s="93"/>
      <c r="MLZ16" s="93"/>
      <c r="MMA16" s="93"/>
      <c r="MMB16" s="93"/>
      <c r="MMC16" s="93"/>
      <c r="MMD16" s="93"/>
      <c r="MME16" s="93"/>
      <c r="MMF16" s="93"/>
      <c r="MMG16" s="93"/>
      <c r="MMH16" s="93"/>
      <c r="MMI16" s="93"/>
      <c r="MMJ16" s="93"/>
      <c r="MMK16" s="93"/>
      <c r="MML16" s="93"/>
      <c r="MMM16" s="93"/>
      <c r="MMN16" s="93"/>
      <c r="MMO16" s="93"/>
      <c r="MMP16" s="93"/>
      <c r="MMQ16" s="93"/>
      <c r="MMR16" s="93"/>
      <c r="MMS16" s="93"/>
      <c r="MMT16" s="93"/>
      <c r="MMU16" s="93"/>
      <c r="MMV16" s="93"/>
      <c r="MMW16" s="93"/>
      <c r="MMX16" s="93"/>
      <c r="MMY16" s="93"/>
      <c r="MMZ16" s="93"/>
      <c r="MNA16" s="93"/>
      <c r="MNB16" s="93"/>
      <c r="MNC16" s="93"/>
      <c r="MND16" s="93"/>
      <c r="MNE16" s="93"/>
      <c r="MNF16" s="93"/>
      <c r="MNG16" s="93"/>
      <c r="MNH16" s="93"/>
      <c r="MNI16" s="93"/>
      <c r="MNJ16" s="93"/>
      <c r="MNK16" s="93"/>
      <c r="MNL16" s="93"/>
      <c r="MNM16" s="93"/>
      <c r="MNN16" s="93"/>
      <c r="MNO16" s="93"/>
      <c r="MNP16" s="93"/>
      <c r="MNQ16" s="93"/>
      <c r="MNR16" s="93"/>
      <c r="MNS16" s="93"/>
      <c r="MNT16" s="93"/>
      <c r="MNU16" s="93"/>
      <c r="MNV16" s="93"/>
      <c r="MNW16" s="93"/>
      <c r="MNX16" s="93"/>
      <c r="MNY16" s="93"/>
      <c r="MNZ16" s="93"/>
      <c r="MOA16" s="93"/>
      <c r="MOB16" s="93"/>
      <c r="MOC16" s="93"/>
      <c r="MOD16" s="93"/>
      <c r="MOE16" s="93"/>
      <c r="MOF16" s="93"/>
      <c r="MOG16" s="93"/>
      <c r="MOH16" s="93"/>
      <c r="MOI16" s="93"/>
      <c r="MOJ16" s="93"/>
      <c r="MOK16" s="93"/>
      <c r="MOL16" s="93"/>
      <c r="MOM16" s="93"/>
      <c r="MON16" s="93"/>
      <c r="MOO16" s="93"/>
      <c r="MOP16" s="93"/>
      <c r="MOQ16" s="93"/>
      <c r="MOR16" s="93"/>
      <c r="MOS16" s="93"/>
      <c r="MOT16" s="93"/>
      <c r="MOU16" s="93"/>
      <c r="MOV16" s="93"/>
      <c r="MOW16" s="93"/>
      <c r="MOX16" s="93"/>
      <c r="MOY16" s="93"/>
      <c r="MOZ16" s="93"/>
      <c r="MPA16" s="93"/>
      <c r="MPB16" s="93"/>
      <c r="MPC16" s="93"/>
      <c r="MPD16" s="93"/>
      <c r="MPE16" s="93"/>
      <c r="MPF16" s="93"/>
      <c r="MPG16" s="93"/>
      <c r="MPH16" s="93"/>
      <c r="MPI16" s="93"/>
      <c r="MPJ16" s="93"/>
      <c r="MPK16" s="93"/>
      <c r="MPL16" s="93"/>
      <c r="MPM16" s="93"/>
      <c r="MPN16" s="93"/>
      <c r="MPO16" s="93"/>
      <c r="MPP16" s="93"/>
      <c r="MPQ16" s="93"/>
      <c r="MPR16" s="93"/>
      <c r="MPS16" s="93"/>
      <c r="MPT16" s="93"/>
      <c r="MPU16" s="93"/>
      <c r="MPV16" s="93"/>
      <c r="MPW16" s="93"/>
      <c r="MPX16" s="93"/>
      <c r="MPY16" s="93"/>
      <c r="MPZ16" s="93"/>
      <c r="MQA16" s="93"/>
      <c r="MQB16" s="93"/>
      <c r="MQC16" s="93"/>
      <c r="MQD16" s="93"/>
      <c r="MQE16" s="93"/>
      <c r="MQF16" s="93"/>
      <c r="MQG16" s="93"/>
      <c r="MQH16" s="93"/>
      <c r="MQI16" s="93"/>
      <c r="MQJ16" s="93"/>
      <c r="MQK16" s="93"/>
      <c r="MQL16" s="93"/>
      <c r="MQM16" s="93"/>
      <c r="MQN16" s="93"/>
      <c r="MQO16" s="93"/>
      <c r="MQP16" s="93"/>
      <c r="MQQ16" s="93"/>
      <c r="MQR16" s="93"/>
      <c r="MQS16" s="93"/>
      <c r="MQT16" s="93"/>
      <c r="MQU16" s="93"/>
      <c r="MQV16" s="93"/>
      <c r="MQW16" s="93"/>
      <c r="MQX16" s="93"/>
      <c r="MQY16" s="93"/>
      <c r="MQZ16" s="93"/>
      <c r="MRA16" s="93"/>
      <c r="MRB16" s="93"/>
      <c r="MRC16" s="93"/>
      <c r="MRD16" s="93"/>
      <c r="MRE16" s="93"/>
      <c r="MRF16" s="93"/>
      <c r="MRG16" s="93"/>
      <c r="MRH16" s="93"/>
      <c r="MRI16" s="93"/>
      <c r="MRJ16" s="93"/>
      <c r="MRK16" s="93"/>
      <c r="MRL16" s="93"/>
      <c r="MRM16" s="93"/>
      <c r="MRN16" s="93"/>
      <c r="MRO16" s="93"/>
      <c r="MRP16" s="93"/>
      <c r="MRQ16" s="93"/>
      <c r="MRR16" s="93"/>
      <c r="MRS16" s="93"/>
      <c r="MRT16" s="93"/>
      <c r="MRU16" s="93"/>
      <c r="MRV16" s="93"/>
      <c r="MRW16" s="93"/>
      <c r="MRX16" s="93"/>
      <c r="MRY16" s="93"/>
      <c r="MRZ16" s="93"/>
      <c r="MSA16" s="93"/>
      <c r="MSB16" s="93"/>
      <c r="MSC16" s="93"/>
      <c r="MSD16" s="93"/>
      <c r="MSE16" s="93"/>
      <c r="MSF16" s="93"/>
      <c r="MSG16" s="93"/>
      <c r="MSH16" s="93"/>
      <c r="MSI16" s="93"/>
      <c r="MSJ16" s="93"/>
      <c r="MSK16" s="93"/>
      <c r="MSL16" s="93"/>
      <c r="MSM16" s="93"/>
      <c r="MSN16" s="93"/>
      <c r="MSO16" s="93"/>
      <c r="MSP16" s="93"/>
      <c r="MSQ16" s="93"/>
      <c r="MSR16" s="93"/>
      <c r="MSS16" s="93"/>
      <c r="MST16" s="93"/>
      <c r="MSU16" s="93"/>
      <c r="MSV16" s="93"/>
      <c r="MSW16" s="93"/>
      <c r="MSX16" s="93"/>
      <c r="MSY16" s="93"/>
      <c r="MSZ16" s="93"/>
      <c r="MTA16" s="93"/>
      <c r="MTB16" s="93"/>
      <c r="MTC16" s="93"/>
      <c r="MTD16" s="93"/>
      <c r="MTE16" s="93"/>
      <c r="MTF16" s="93"/>
      <c r="MTG16" s="93"/>
      <c r="MTH16" s="93"/>
      <c r="MTI16" s="93"/>
      <c r="MTJ16" s="93"/>
      <c r="MTK16" s="93"/>
      <c r="MTL16" s="93"/>
      <c r="MTM16" s="93"/>
      <c r="MTN16" s="93"/>
      <c r="MTO16" s="93"/>
      <c r="MTP16" s="93"/>
      <c r="MTQ16" s="93"/>
      <c r="MTR16" s="93"/>
      <c r="MTS16" s="93"/>
      <c r="MTT16" s="93"/>
      <c r="MTU16" s="93"/>
      <c r="MTV16" s="93"/>
      <c r="MTW16" s="93"/>
      <c r="MTX16" s="93"/>
      <c r="MTY16" s="93"/>
      <c r="MTZ16" s="93"/>
      <c r="MUA16" s="93"/>
      <c r="MUB16" s="93"/>
      <c r="MUC16" s="93"/>
      <c r="MUD16" s="93"/>
      <c r="MUE16" s="93"/>
      <c r="MUF16" s="93"/>
      <c r="MUG16" s="93"/>
      <c r="MUH16" s="93"/>
      <c r="MUI16" s="93"/>
      <c r="MUJ16" s="93"/>
      <c r="MUK16" s="93"/>
      <c r="MUL16" s="93"/>
      <c r="MUM16" s="93"/>
      <c r="MUN16" s="93"/>
      <c r="MUO16" s="93"/>
      <c r="MUP16" s="93"/>
      <c r="MUQ16" s="93"/>
      <c r="MUR16" s="93"/>
      <c r="MUS16" s="93"/>
      <c r="MUT16" s="93"/>
      <c r="MUU16" s="93"/>
      <c r="MUV16" s="93"/>
      <c r="MUW16" s="93"/>
      <c r="MUX16" s="93"/>
      <c r="MUY16" s="93"/>
      <c r="MUZ16" s="93"/>
      <c r="MVA16" s="93"/>
      <c r="MVB16" s="93"/>
      <c r="MVC16" s="93"/>
      <c r="MVD16" s="93"/>
      <c r="MVE16" s="93"/>
      <c r="MVF16" s="93"/>
      <c r="MVG16" s="93"/>
      <c r="MVH16" s="93"/>
      <c r="MVI16" s="93"/>
      <c r="MVJ16" s="93"/>
      <c r="MVK16" s="93"/>
      <c r="MVL16" s="93"/>
      <c r="MVM16" s="93"/>
      <c r="MVN16" s="93"/>
      <c r="MVO16" s="93"/>
      <c r="MVP16" s="93"/>
      <c r="MVQ16" s="93"/>
      <c r="MVR16" s="93"/>
      <c r="MVS16" s="93"/>
      <c r="MVT16" s="93"/>
      <c r="MVU16" s="93"/>
      <c r="MVV16" s="93"/>
      <c r="MVW16" s="93"/>
      <c r="MVX16" s="93"/>
      <c r="MVY16" s="93"/>
      <c r="MVZ16" s="93"/>
      <c r="MWA16" s="93"/>
      <c r="MWB16" s="93"/>
      <c r="MWC16" s="93"/>
      <c r="MWD16" s="93"/>
      <c r="MWE16" s="93"/>
      <c r="MWF16" s="93"/>
      <c r="MWG16" s="93"/>
      <c r="MWH16" s="93"/>
      <c r="MWI16" s="93"/>
      <c r="MWJ16" s="93"/>
      <c r="MWK16" s="93"/>
      <c r="MWL16" s="93"/>
      <c r="MWM16" s="93"/>
      <c r="MWN16" s="93"/>
      <c r="MWO16" s="93"/>
      <c r="MWP16" s="93"/>
      <c r="MWQ16" s="93"/>
      <c r="MWR16" s="93"/>
      <c r="MWS16" s="93"/>
      <c r="MWT16" s="93"/>
      <c r="MWU16" s="93"/>
      <c r="MWV16" s="93"/>
      <c r="MWW16" s="93"/>
      <c r="MWX16" s="93"/>
      <c r="MWY16" s="93"/>
      <c r="MWZ16" s="93"/>
      <c r="MXA16" s="93"/>
      <c r="MXB16" s="93"/>
      <c r="MXC16" s="93"/>
      <c r="MXD16" s="93"/>
      <c r="MXE16" s="93"/>
      <c r="MXF16" s="93"/>
      <c r="MXG16" s="93"/>
      <c r="MXH16" s="93"/>
      <c r="MXI16" s="93"/>
      <c r="MXJ16" s="93"/>
      <c r="MXK16" s="93"/>
      <c r="MXL16" s="93"/>
      <c r="MXM16" s="93"/>
      <c r="MXN16" s="93"/>
      <c r="MXO16" s="93"/>
      <c r="MXP16" s="93"/>
      <c r="MXQ16" s="93"/>
      <c r="MXR16" s="93"/>
      <c r="MXS16" s="93"/>
      <c r="MXT16" s="93"/>
      <c r="MXU16" s="93"/>
      <c r="MXV16" s="93"/>
      <c r="MXW16" s="93"/>
      <c r="MXX16" s="93"/>
      <c r="MXY16" s="93"/>
      <c r="MXZ16" s="93"/>
      <c r="MYA16" s="93"/>
      <c r="MYB16" s="93"/>
      <c r="MYC16" s="93"/>
      <c r="MYD16" s="93"/>
      <c r="MYE16" s="93"/>
      <c r="MYF16" s="93"/>
      <c r="MYG16" s="93"/>
      <c r="MYH16" s="93"/>
      <c r="MYI16" s="93"/>
      <c r="MYJ16" s="93"/>
      <c r="MYK16" s="93"/>
      <c r="MYL16" s="93"/>
      <c r="MYM16" s="93"/>
      <c r="MYN16" s="93"/>
      <c r="MYO16" s="93"/>
      <c r="MYP16" s="93"/>
      <c r="MYQ16" s="93"/>
      <c r="MYR16" s="93"/>
      <c r="MYS16" s="93"/>
      <c r="MYT16" s="93"/>
      <c r="MYU16" s="93"/>
      <c r="MYV16" s="93"/>
      <c r="MYW16" s="93"/>
      <c r="MYX16" s="93"/>
      <c r="MYY16" s="93"/>
      <c r="MYZ16" s="93"/>
      <c r="MZA16" s="93"/>
      <c r="MZB16" s="93"/>
      <c r="MZC16" s="93"/>
      <c r="MZD16" s="93"/>
      <c r="MZE16" s="93"/>
      <c r="MZF16" s="93"/>
      <c r="MZG16" s="93"/>
      <c r="MZH16" s="93"/>
      <c r="MZI16" s="93"/>
      <c r="MZJ16" s="93"/>
      <c r="MZK16" s="93"/>
      <c r="MZL16" s="93"/>
      <c r="MZM16" s="93"/>
      <c r="MZN16" s="93"/>
      <c r="MZO16" s="93"/>
      <c r="MZP16" s="93"/>
      <c r="MZQ16" s="93"/>
      <c r="MZR16" s="93"/>
      <c r="MZS16" s="93"/>
      <c r="MZT16" s="93"/>
      <c r="MZU16" s="93"/>
      <c r="MZV16" s="93"/>
      <c r="MZW16" s="93"/>
      <c r="MZX16" s="93"/>
      <c r="MZY16" s="93"/>
      <c r="MZZ16" s="93"/>
      <c r="NAA16" s="93"/>
      <c r="NAB16" s="93"/>
      <c r="NAC16" s="93"/>
      <c r="NAD16" s="93"/>
      <c r="NAE16" s="93"/>
      <c r="NAF16" s="93"/>
      <c r="NAG16" s="93"/>
      <c r="NAH16" s="93"/>
      <c r="NAI16" s="93"/>
      <c r="NAJ16" s="93"/>
      <c r="NAK16" s="93"/>
      <c r="NAL16" s="93"/>
      <c r="NAM16" s="93"/>
      <c r="NAN16" s="93"/>
      <c r="NAO16" s="93"/>
      <c r="NAP16" s="93"/>
      <c r="NAQ16" s="93"/>
      <c r="NAR16" s="93"/>
      <c r="NAS16" s="93"/>
      <c r="NAT16" s="93"/>
      <c r="NAU16" s="93"/>
      <c r="NAV16" s="93"/>
      <c r="NAW16" s="93"/>
      <c r="NAX16" s="93"/>
      <c r="NAY16" s="93"/>
      <c r="NAZ16" s="93"/>
      <c r="NBA16" s="93"/>
      <c r="NBB16" s="93"/>
      <c r="NBC16" s="93"/>
      <c r="NBD16" s="93"/>
      <c r="NBE16" s="93"/>
      <c r="NBF16" s="93"/>
      <c r="NBG16" s="93"/>
      <c r="NBH16" s="93"/>
      <c r="NBI16" s="93"/>
      <c r="NBJ16" s="93"/>
      <c r="NBK16" s="93"/>
      <c r="NBL16" s="93"/>
      <c r="NBM16" s="93"/>
      <c r="NBN16" s="93"/>
      <c r="NBO16" s="93"/>
      <c r="NBP16" s="93"/>
      <c r="NBQ16" s="93"/>
      <c r="NBR16" s="93"/>
      <c r="NBS16" s="93"/>
      <c r="NBT16" s="93"/>
      <c r="NBU16" s="93"/>
      <c r="NBV16" s="93"/>
      <c r="NBW16" s="93"/>
      <c r="NBX16" s="93"/>
      <c r="NBY16" s="93"/>
      <c r="NBZ16" s="93"/>
      <c r="NCA16" s="93"/>
      <c r="NCB16" s="93"/>
      <c r="NCC16" s="93"/>
      <c r="NCD16" s="93"/>
      <c r="NCE16" s="93"/>
      <c r="NCF16" s="93"/>
      <c r="NCG16" s="93"/>
      <c r="NCH16" s="93"/>
      <c r="NCI16" s="93"/>
      <c r="NCJ16" s="93"/>
      <c r="NCK16" s="93"/>
      <c r="NCL16" s="93"/>
      <c r="NCM16" s="93"/>
      <c r="NCN16" s="93"/>
      <c r="NCO16" s="93"/>
      <c r="NCP16" s="93"/>
      <c r="NCQ16" s="93"/>
      <c r="NCR16" s="93"/>
      <c r="NCS16" s="93"/>
      <c r="NCT16" s="93"/>
      <c r="NCU16" s="93"/>
      <c r="NCV16" s="93"/>
      <c r="NCW16" s="93"/>
      <c r="NCX16" s="93"/>
      <c r="NCY16" s="93"/>
      <c r="NCZ16" s="93"/>
      <c r="NDA16" s="93"/>
      <c r="NDB16" s="93"/>
      <c r="NDC16" s="93"/>
      <c r="NDD16" s="93"/>
      <c r="NDE16" s="93"/>
      <c r="NDF16" s="93"/>
      <c r="NDG16" s="93"/>
      <c r="NDH16" s="93"/>
      <c r="NDI16" s="93"/>
      <c r="NDJ16" s="93"/>
      <c r="NDK16" s="93"/>
      <c r="NDL16" s="93"/>
      <c r="NDM16" s="93"/>
      <c r="NDN16" s="93"/>
      <c r="NDO16" s="93"/>
      <c r="NDP16" s="93"/>
      <c r="NDQ16" s="93"/>
      <c r="NDR16" s="93"/>
      <c r="NDS16" s="93"/>
      <c r="NDT16" s="93"/>
      <c r="NDU16" s="93"/>
      <c r="NDV16" s="93"/>
      <c r="NDW16" s="93"/>
      <c r="NDX16" s="93"/>
      <c r="NDY16" s="93"/>
      <c r="NDZ16" s="93"/>
      <c r="NEA16" s="93"/>
      <c r="NEB16" s="93"/>
      <c r="NEC16" s="93"/>
      <c r="NED16" s="93"/>
      <c r="NEE16" s="93"/>
      <c r="NEF16" s="93"/>
      <c r="NEG16" s="93"/>
      <c r="NEH16" s="93"/>
      <c r="NEI16" s="93"/>
      <c r="NEJ16" s="93"/>
      <c r="NEK16" s="93"/>
      <c r="NEL16" s="93"/>
      <c r="NEM16" s="93"/>
      <c r="NEN16" s="93"/>
      <c r="NEO16" s="93"/>
      <c r="NEP16" s="93"/>
      <c r="NEQ16" s="93"/>
      <c r="NER16" s="93"/>
      <c r="NES16" s="93"/>
      <c r="NET16" s="93"/>
      <c r="NEU16" s="93"/>
      <c r="NEV16" s="93"/>
      <c r="NEW16" s="93"/>
      <c r="NEX16" s="93"/>
      <c r="NEY16" s="93"/>
      <c r="NEZ16" s="93"/>
      <c r="NFA16" s="93"/>
      <c r="NFB16" s="93"/>
      <c r="NFC16" s="93"/>
      <c r="NFD16" s="93"/>
      <c r="NFE16" s="93"/>
      <c r="NFF16" s="93"/>
      <c r="NFG16" s="93"/>
      <c r="NFH16" s="93"/>
      <c r="NFI16" s="93"/>
      <c r="NFJ16" s="93"/>
      <c r="NFK16" s="93"/>
      <c r="NFL16" s="93"/>
      <c r="NFM16" s="93"/>
      <c r="NFN16" s="93"/>
      <c r="NFO16" s="93"/>
      <c r="NFP16" s="93"/>
      <c r="NFQ16" s="93"/>
      <c r="NFR16" s="93"/>
      <c r="NFS16" s="93"/>
      <c r="NFT16" s="93"/>
      <c r="NFU16" s="93"/>
      <c r="NFV16" s="93"/>
      <c r="NFW16" s="93"/>
      <c r="NFX16" s="93"/>
      <c r="NFY16" s="93"/>
      <c r="NFZ16" s="93"/>
      <c r="NGA16" s="93"/>
      <c r="NGB16" s="93"/>
      <c r="NGC16" s="93"/>
      <c r="NGD16" s="93"/>
      <c r="NGE16" s="93"/>
      <c r="NGF16" s="93"/>
      <c r="NGG16" s="93"/>
      <c r="NGH16" s="93"/>
      <c r="NGI16" s="93"/>
      <c r="NGJ16" s="93"/>
      <c r="NGK16" s="93"/>
      <c r="NGL16" s="93"/>
      <c r="NGM16" s="93"/>
      <c r="NGN16" s="93"/>
      <c r="NGO16" s="93"/>
      <c r="NGP16" s="93"/>
      <c r="NGQ16" s="93"/>
      <c r="NGR16" s="93"/>
      <c r="NGS16" s="93"/>
      <c r="NGT16" s="93"/>
      <c r="NGU16" s="93"/>
      <c r="NGV16" s="93"/>
      <c r="NGW16" s="93"/>
      <c r="NGX16" s="93"/>
      <c r="NGY16" s="93"/>
      <c r="NGZ16" s="93"/>
      <c r="NHA16" s="93"/>
      <c r="NHB16" s="93"/>
      <c r="NHC16" s="93"/>
      <c r="NHD16" s="93"/>
      <c r="NHE16" s="93"/>
      <c r="NHF16" s="93"/>
      <c r="NHG16" s="93"/>
      <c r="NHH16" s="93"/>
      <c r="NHI16" s="93"/>
      <c r="NHJ16" s="93"/>
      <c r="NHK16" s="93"/>
      <c r="NHL16" s="93"/>
      <c r="NHM16" s="93"/>
      <c r="NHN16" s="93"/>
      <c r="NHO16" s="93"/>
      <c r="NHP16" s="93"/>
      <c r="NHQ16" s="93"/>
      <c r="NHR16" s="93"/>
      <c r="NHS16" s="93"/>
      <c r="NHT16" s="93"/>
      <c r="NHU16" s="93"/>
      <c r="NHV16" s="93"/>
      <c r="NHW16" s="93"/>
      <c r="NHX16" s="93"/>
      <c r="NHY16" s="93"/>
      <c r="NHZ16" s="93"/>
      <c r="NIA16" s="93"/>
      <c r="NIB16" s="93"/>
      <c r="NIC16" s="93"/>
      <c r="NID16" s="93"/>
      <c r="NIE16" s="93"/>
      <c r="NIF16" s="93"/>
      <c r="NIG16" s="93"/>
      <c r="NIH16" s="93"/>
      <c r="NII16" s="93"/>
      <c r="NIJ16" s="93"/>
      <c r="NIK16" s="93"/>
      <c r="NIL16" s="93"/>
      <c r="NIM16" s="93"/>
      <c r="NIN16" s="93"/>
      <c r="NIO16" s="93"/>
      <c r="NIP16" s="93"/>
      <c r="NIQ16" s="93"/>
      <c r="NIR16" s="93"/>
      <c r="NIS16" s="93"/>
      <c r="NIT16" s="93"/>
      <c r="NIU16" s="93"/>
      <c r="NIV16" s="93"/>
      <c r="NIW16" s="93"/>
      <c r="NIX16" s="93"/>
      <c r="NIY16" s="93"/>
      <c r="NIZ16" s="93"/>
      <c r="NJA16" s="93"/>
      <c r="NJB16" s="93"/>
      <c r="NJC16" s="93"/>
      <c r="NJD16" s="93"/>
      <c r="NJE16" s="93"/>
      <c r="NJF16" s="93"/>
      <c r="NJG16" s="93"/>
      <c r="NJH16" s="93"/>
      <c r="NJI16" s="93"/>
      <c r="NJJ16" s="93"/>
      <c r="NJK16" s="93"/>
      <c r="NJL16" s="93"/>
      <c r="NJM16" s="93"/>
      <c r="NJN16" s="93"/>
      <c r="NJO16" s="93"/>
      <c r="NJP16" s="93"/>
      <c r="NJQ16" s="93"/>
      <c r="NJR16" s="93"/>
      <c r="NJS16" s="93"/>
      <c r="NJT16" s="93"/>
      <c r="NJU16" s="93"/>
      <c r="NJV16" s="93"/>
      <c r="NJW16" s="93"/>
      <c r="NJX16" s="93"/>
      <c r="NJY16" s="93"/>
      <c r="NJZ16" s="93"/>
      <c r="NKA16" s="93"/>
      <c r="NKB16" s="93"/>
      <c r="NKC16" s="93"/>
      <c r="NKD16" s="93"/>
      <c r="NKE16" s="93"/>
      <c r="NKF16" s="93"/>
      <c r="NKG16" s="93"/>
      <c r="NKH16" s="93"/>
      <c r="NKI16" s="93"/>
      <c r="NKJ16" s="93"/>
      <c r="NKK16" s="93"/>
      <c r="NKL16" s="93"/>
      <c r="NKM16" s="93"/>
      <c r="NKN16" s="93"/>
      <c r="NKO16" s="93"/>
      <c r="NKP16" s="93"/>
      <c r="NKQ16" s="93"/>
      <c r="NKR16" s="93"/>
      <c r="NKS16" s="93"/>
      <c r="NKT16" s="93"/>
      <c r="NKU16" s="93"/>
      <c r="NKV16" s="93"/>
      <c r="NKW16" s="93"/>
      <c r="NKX16" s="93"/>
      <c r="NKY16" s="93"/>
      <c r="NKZ16" s="93"/>
      <c r="NLA16" s="93"/>
      <c r="NLB16" s="93"/>
      <c r="NLC16" s="93"/>
      <c r="NLD16" s="93"/>
      <c r="NLE16" s="93"/>
      <c r="NLF16" s="93"/>
      <c r="NLG16" s="93"/>
      <c r="NLH16" s="93"/>
      <c r="NLI16" s="93"/>
      <c r="NLJ16" s="93"/>
      <c r="NLK16" s="93"/>
      <c r="NLL16" s="93"/>
      <c r="NLM16" s="93"/>
      <c r="NLN16" s="93"/>
      <c r="NLO16" s="93"/>
      <c r="NLP16" s="93"/>
      <c r="NLQ16" s="93"/>
      <c r="NLR16" s="93"/>
      <c r="NLS16" s="93"/>
      <c r="NLT16" s="93"/>
      <c r="NLU16" s="93"/>
      <c r="NLV16" s="93"/>
      <c r="NLW16" s="93"/>
      <c r="NLX16" s="93"/>
      <c r="NLY16" s="93"/>
      <c r="NLZ16" s="93"/>
      <c r="NMA16" s="93"/>
      <c r="NMB16" s="93"/>
      <c r="NMC16" s="93"/>
      <c r="NMD16" s="93"/>
      <c r="NME16" s="93"/>
      <c r="NMF16" s="93"/>
      <c r="NMG16" s="93"/>
      <c r="NMH16" s="93"/>
      <c r="NMI16" s="93"/>
      <c r="NMJ16" s="93"/>
      <c r="NMK16" s="93"/>
      <c r="NML16" s="93"/>
      <c r="NMM16" s="93"/>
      <c r="NMN16" s="93"/>
      <c r="NMO16" s="93"/>
      <c r="NMP16" s="93"/>
      <c r="NMQ16" s="93"/>
      <c r="NMR16" s="93"/>
      <c r="NMS16" s="93"/>
      <c r="NMT16" s="93"/>
      <c r="NMU16" s="93"/>
      <c r="NMV16" s="93"/>
      <c r="NMW16" s="93"/>
      <c r="NMX16" s="93"/>
      <c r="NMY16" s="93"/>
      <c r="NMZ16" s="93"/>
      <c r="NNA16" s="93"/>
      <c r="NNB16" s="93"/>
      <c r="NNC16" s="93"/>
      <c r="NND16" s="93"/>
      <c r="NNE16" s="93"/>
      <c r="NNF16" s="93"/>
      <c r="NNG16" s="93"/>
      <c r="NNH16" s="93"/>
      <c r="NNI16" s="93"/>
      <c r="NNJ16" s="93"/>
      <c r="NNK16" s="93"/>
      <c r="NNL16" s="93"/>
      <c r="NNM16" s="93"/>
      <c r="NNN16" s="93"/>
      <c r="NNO16" s="93"/>
      <c r="NNP16" s="93"/>
      <c r="NNQ16" s="93"/>
      <c r="NNR16" s="93"/>
      <c r="NNS16" s="93"/>
      <c r="NNT16" s="93"/>
      <c r="NNU16" s="93"/>
      <c r="NNV16" s="93"/>
      <c r="NNW16" s="93"/>
      <c r="NNX16" s="93"/>
      <c r="NNY16" s="93"/>
      <c r="NNZ16" s="93"/>
      <c r="NOA16" s="93"/>
      <c r="NOB16" s="93"/>
      <c r="NOC16" s="93"/>
      <c r="NOD16" s="93"/>
      <c r="NOE16" s="93"/>
      <c r="NOF16" s="93"/>
      <c r="NOG16" s="93"/>
      <c r="NOH16" s="93"/>
      <c r="NOI16" s="93"/>
      <c r="NOJ16" s="93"/>
      <c r="NOK16" s="93"/>
      <c r="NOL16" s="93"/>
      <c r="NOM16" s="93"/>
      <c r="NON16" s="93"/>
      <c r="NOO16" s="93"/>
      <c r="NOP16" s="93"/>
      <c r="NOQ16" s="93"/>
      <c r="NOR16" s="93"/>
      <c r="NOS16" s="93"/>
      <c r="NOT16" s="93"/>
      <c r="NOU16" s="93"/>
      <c r="NOV16" s="93"/>
      <c r="NOW16" s="93"/>
      <c r="NOX16" s="93"/>
      <c r="NOY16" s="93"/>
      <c r="NOZ16" s="93"/>
      <c r="NPA16" s="93"/>
      <c r="NPB16" s="93"/>
      <c r="NPC16" s="93"/>
      <c r="NPD16" s="93"/>
      <c r="NPE16" s="93"/>
      <c r="NPF16" s="93"/>
      <c r="NPG16" s="93"/>
      <c r="NPH16" s="93"/>
      <c r="NPI16" s="93"/>
      <c r="NPJ16" s="93"/>
      <c r="NPK16" s="93"/>
      <c r="NPL16" s="93"/>
      <c r="NPM16" s="93"/>
      <c r="NPN16" s="93"/>
      <c r="NPO16" s="93"/>
      <c r="NPP16" s="93"/>
      <c r="NPQ16" s="93"/>
      <c r="NPR16" s="93"/>
      <c r="NPS16" s="93"/>
      <c r="NPT16" s="93"/>
      <c r="NPU16" s="93"/>
      <c r="NPV16" s="93"/>
      <c r="NPW16" s="93"/>
      <c r="NPX16" s="93"/>
      <c r="NPY16" s="93"/>
      <c r="NPZ16" s="93"/>
      <c r="NQA16" s="93"/>
      <c r="NQB16" s="93"/>
      <c r="NQC16" s="93"/>
      <c r="NQD16" s="93"/>
      <c r="NQE16" s="93"/>
      <c r="NQF16" s="93"/>
      <c r="NQG16" s="93"/>
      <c r="NQH16" s="93"/>
      <c r="NQI16" s="93"/>
      <c r="NQJ16" s="93"/>
      <c r="NQK16" s="93"/>
      <c r="NQL16" s="93"/>
      <c r="NQM16" s="93"/>
      <c r="NQN16" s="93"/>
      <c r="NQO16" s="93"/>
      <c r="NQP16" s="93"/>
      <c r="NQQ16" s="93"/>
      <c r="NQR16" s="93"/>
      <c r="NQS16" s="93"/>
      <c r="NQT16" s="93"/>
      <c r="NQU16" s="93"/>
      <c r="NQV16" s="93"/>
      <c r="NQW16" s="93"/>
      <c r="NQX16" s="93"/>
      <c r="NQY16" s="93"/>
      <c r="NQZ16" s="93"/>
      <c r="NRA16" s="93"/>
      <c r="NRB16" s="93"/>
      <c r="NRC16" s="93"/>
      <c r="NRD16" s="93"/>
      <c r="NRE16" s="93"/>
      <c r="NRF16" s="93"/>
      <c r="NRG16" s="93"/>
      <c r="NRH16" s="93"/>
      <c r="NRI16" s="93"/>
      <c r="NRJ16" s="93"/>
      <c r="NRK16" s="93"/>
      <c r="NRL16" s="93"/>
      <c r="NRM16" s="93"/>
      <c r="NRN16" s="93"/>
      <c r="NRO16" s="93"/>
      <c r="NRP16" s="93"/>
      <c r="NRQ16" s="93"/>
      <c r="NRR16" s="93"/>
      <c r="NRS16" s="93"/>
      <c r="NRT16" s="93"/>
      <c r="NRU16" s="93"/>
      <c r="NRV16" s="93"/>
      <c r="NRW16" s="93"/>
      <c r="NRX16" s="93"/>
      <c r="NRY16" s="93"/>
      <c r="NRZ16" s="93"/>
      <c r="NSA16" s="93"/>
      <c r="NSB16" s="93"/>
      <c r="NSC16" s="93"/>
      <c r="NSD16" s="93"/>
      <c r="NSE16" s="93"/>
      <c r="NSF16" s="93"/>
      <c r="NSG16" s="93"/>
      <c r="NSH16" s="93"/>
      <c r="NSI16" s="93"/>
      <c r="NSJ16" s="93"/>
      <c r="NSK16" s="93"/>
      <c r="NSL16" s="93"/>
      <c r="NSM16" s="93"/>
      <c r="NSN16" s="93"/>
      <c r="NSO16" s="93"/>
      <c r="NSP16" s="93"/>
      <c r="NSQ16" s="93"/>
      <c r="NSR16" s="93"/>
      <c r="NSS16" s="93"/>
      <c r="NST16" s="93"/>
      <c r="NSU16" s="93"/>
      <c r="NSV16" s="93"/>
      <c r="NSW16" s="93"/>
      <c r="NSX16" s="93"/>
      <c r="NSY16" s="93"/>
      <c r="NSZ16" s="93"/>
      <c r="NTA16" s="93"/>
      <c r="NTB16" s="93"/>
      <c r="NTC16" s="93"/>
      <c r="NTD16" s="93"/>
      <c r="NTE16" s="93"/>
      <c r="NTF16" s="93"/>
      <c r="NTG16" s="93"/>
      <c r="NTH16" s="93"/>
      <c r="NTI16" s="93"/>
      <c r="NTJ16" s="93"/>
      <c r="NTK16" s="93"/>
      <c r="NTL16" s="93"/>
      <c r="NTM16" s="93"/>
      <c r="NTN16" s="93"/>
      <c r="NTO16" s="93"/>
      <c r="NTP16" s="93"/>
      <c r="NTQ16" s="93"/>
      <c r="NTR16" s="93"/>
      <c r="NTS16" s="93"/>
      <c r="NTT16" s="93"/>
      <c r="NTU16" s="93"/>
      <c r="NTV16" s="93"/>
      <c r="NTW16" s="93"/>
      <c r="NTX16" s="93"/>
      <c r="NTY16" s="93"/>
      <c r="NTZ16" s="93"/>
      <c r="NUA16" s="93"/>
      <c r="NUB16" s="93"/>
      <c r="NUC16" s="93"/>
      <c r="NUD16" s="93"/>
      <c r="NUE16" s="93"/>
      <c r="NUF16" s="93"/>
      <c r="NUG16" s="93"/>
      <c r="NUH16" s="93"/>
      <c r="NUI16" s="93"/>
      <c r="NUJ16" s="93"/>
      <c r="NUK16" s="93"/>
      <c r="NUL16" s="93"/>
      <c r="NUM16" s="93"/>
      <c r="NUN16" s="93"/>
      <c r="NUO16" s="93"/>
      <c r="NUP16" s="93"/>
      <c r="NUQ16" s="93"/>
      <c r="NUR16" s="93"/>
      <c r="NUS16" s="93"/>
      <c r="NUT16" s="93"/>
      <c r="NUU16" s="93"/>
      <c r="NUV16" s="93"/>
      <c r="NUW16" s="93"/>
      <c r="NUX16" s="93"/>
      <c r="NUY16" s="93"/>
      <c r="NUZ16" s="93"/>
      <c r="NVA16" s="93"/>
      <c r="NVB16" s="93"/>
      <c r="NVC16" s="93"/>
      <c r="NVD16" s="93"/>
      <c r="NVE16" s="93"/>
      <c r="NVF16" s="93"/>
      <c r="NVG16" s="93"/>
      <c r="NVH16" s="93"/>
      <c r="NVI16" s="93"/>
      <c r="NVJ16" s="93"/>
      <c r="NVK16" s="93"/>
      <c r="NVL16" s="93"/>
      <c r="NVM16" s="93"/>
      <c r="NVN16" s="93"/>
      <c r="NVO16" s="93"/>
      <c r="NVP16" s="93"/>
      <c r="NVQ16" s="93"/>
      <c r="NVR16" s="93"/>
      <c r="NVS16" s="93"/>
      <c r="NVT16" s="93"/>
      <c r="NVU16" s="93"/>
      <c r="NVV16" s="93"/>
      <c r="NVW16" s="93"/>
      <c r="NVX16" s="93"/>
      <c r="NVY16" s="93"/>
      <c r="NVZ16" s="93"/>
      <c r="NWA16" s="93"/>
      <c r="NWB16" s="93"/>
      <c r="NWC16" s="93"/>
      <c r="NWD16" s="93"/>
      <c r="NWE16" s="93"/>
      <c r="NWF16" s="93"/>
      <c r="NWG16" s="93"/>
      <c r="NWH16" s="93"/>
      <c r="NWI16" s="93"/>
      <c r="NWJ16" s="93"/>
      <c r="NWK16" s="93"/>
      <c r="NWL16" s="93"/>
      <c r="NWM16" s="93"/>
      <c r="NWN16" s="93"/>
      <c r="NWO16" s="93"/>
      <c r="NWP16" s="93"/>
      <c r="NWQ16" s="93"/>
      <c r="NWR16" s="93"/>
      <c r="NWS16" s="93"/>
      <c r="NWT16" s="93"/>
      <c r="NWU16" s="93"/>
      <c r="NWV16" s="93"/>
      <c r="NWW16" s="93"/>
      <c r="NWX16" s="93"/>
      <c r="NWY16" s="93"/>
      <c r="NWZ16" s="93"/>
      <c r="NXA16" s="93"/>
      <c r="NXB16" s="93"/>
      <c r="NXC16" s="93"/>
      <c r="NXD16" s="93"/>
      <c r="NXE16" s="93"/>
      <c r="NXF16" s="93"/>
      <c r="NXG16" s="93"/>
      <c r="NXH16" s="93"/>
      <c r="NXI16" s="93"/>
      <c r="NXJ16" s="93"/>
      <c r="NXK16" s="93"/>
      <c r="NXL16" s="93"/>
      <c r="NXM16" s="93"/>
      <c r="NXN16" s="93"/>
      <c r="NXO16" s="93"/>
      <c r="NXP16" s="93"/>
      <c r="NXQ16" s="93"/>
      <c r="NXR16" s="93"/>
      <c r="NXS16" s="93"/>
      <c r="NXT16" s="93"/>
      <c r="NXU16" s="93"/>
      <c r="NXV16" s="93"/>
      <c r="NXW16" s="93"/>
      <c r="NXX16" s="93"/>
      <c r="NXY16" s="93"/>
      <c r="NXZ16" s="93"/>
      <c r="NYA16" s="93"/>
      <c r="NYB16" s="93"/>
      <c r="NYC16" s="93"/>
      <c r="NYD16" s="93"/>
      <c r="NYE16" s="93"/>
      <c r="NYF16" s="93"/>
      <c r="NYG16" s="93"/>
      <c r="NYH16" s="93"/>
      <c r="NYI16" s="93"/>
      <c r="NYJ16" s="93"/>
      <c r="NYK16" s="93"/>
      <c r="NYL16" s="93"/>
      <c r="NYM16" s="93"/>
      <c r="NYN16" s="93"/>
      <c r="NYO16" s="93"/>
      <c r="NYP16" s="93"/>
      <c r="NYQ16" s="93"/>
      <c r="NYR16" s="93"/>
      <c r="NYS16" s="93"/>
      <c r="NYT16" s="93"/>
      <c r="NYU16" s="93"/>
      <c r="NYV16" s="93"/>
      <c r="NYW16" s="93"/>
      <c r="NYX16" s="93"/>
      <c r="NYY16" s="93"/>
      <c r="NYZ16" s="93"/>
      <c r="NZA16" s="93"/>
      <c r="NZB16" s="93"/>
      <c r="NZC16" s="93"/>
      <c r="NZD16" s="93"/>
      <c r="NZE16" s="93"/>
      <c r="NZF16" s="93"/>
      <c r="NZG16" s="93"/>
      <c r="NZH16" s="93"/>
      <c r="NZI16" s="93"/>
      <c r="NZJ16" s="93"/>
      <c r="NZK16" s="93"/>
      <c r="NZL16" s="93"/>
      <c r="NZM16" s="93"/>
      <c r="NZN16" s="93"/>
      <c r="NZO16" s="93"/>
      <c r="NZP16" s="93"/>
      <c r="NZQ16" s="93"/>
      <c r="NZR16" s="93"/>
      <c r="NZS16" s="93"/>
      <c r="NZT16" s="93"/>
      <c r="NZU16" s="93"/>
      <c r="NZV16" s="93"/>
      <c r="NZW16" s="93"/>
      <c r="NZX16" s="93"/>
      <c r="NZY16" s="93"/>
      <c r="NZZ16" s="93"/>
      <c r="OAA16" s="93"/>
      <c r="OAB16" s="93"/>
      <c r="OAC16" s="93"/>
      <c r="OAD16" s="93"/>
      <c r="OAE16" s="93"/>
      <c r="OAF16" s="93"/>
      <c r="OAG16" s="93"/>
      <c r="OAH16" s="93"/>
      <c r="OAI16" s="93"/>
      <c r="OAJ16" s="93"/>
      <c r="OAK16" s="93"/>
      <c r="OAL16" s="93"/>
      <c r="OAM16" s="93"/>
      <c r="OAN16" s="93"/>
      <c r="OAO16" s="93"/>
      <c r="OAP16" s="93"/>
      <c r="OAQ16" s="93"/>
      <c r="OAR16" s="93"/>
      <c r="OAS16" s="93"/>
      <c r="OAT16" s="93"/>
      <c r="OAU16" s="93"/>
      <c r="OAV16" s="93"/>
      <c r="OAW16" s="93"/>
      <c r="OAX16" s="93"/>
      <c r="OAY16" s="93"/>
      <c r="OAZ16" s="93"/>
      <c r="OBA16" s="93"/>
      <c r="OBB16" s="93"/>
      <c r="OBC16" s="93"/>
      <c r="OBD16" s="93"/>
      <c r="OBE16" s="93"/>
      <c r="OBF16" s="93"/>
      <c r="OBG16" s="93"/>
      <c r="OBH16" s="93"/>
      <c r="OBI16" s="93"/>
      <c r="OBJ16" s="93"/>
      <c r="OBK16" s="93"/>
      <c r="OBL16" s="93"/>
      <c r="OBM16" s="93"/>
      <c r="OBN16" s="93"/>
      <c r="OBO16" s="93"/>
      <c r="OBP16" s="93"/>
      <c r="OBQ16" s="93"/>
      <c r="OBR16" s="93"/>
      <c r="OBS16" s="93"/>
      <c r="OBT16" s="93"/>
      <c r="OBU16" s="93"/>
      <c r="OBV16" s="93"/>
      <c r="OBW16" s="93"/>
      <c r="OBX16" s="93"/>
      <c r="OBY16" s="93"/>
      <c r="OBZ16" s="93"/>
      <c r="OCA16" s="93"/>
      <c r="OCB16" s="93"/>
      <c r="OCC16" s="93"/>
      <c r="OCD16" s="93"/>
      <c r="OCE16" s="93"/>
      <c r="OCF16" s="93"/>
      <c r="OCG16" s="93"/>
      <c r="OCH16" s="93"/>
      <c r="OCI16" s="93"/>
      <c r="OCJ16" s="93"/>
      <c r="OCK16" s="93"/>
      <c r="OCL16" s="93"/>
      <c r="OCM16" s="93"/>
      <c r="OCN16" s="93"/>
      <c r="OCO16" s="93"/>
      <c r="OCP16" s="93"/>
      <c r="OCQ16" s="93"/>
      <c r="OCR16" s="93"/>
      <c r="OCS16" s="93"/>
      <c r="OCT16" s="93"/>
      <c r="OCU16" s="93"/>
      <c r="OCV16" s="93"/>
      <c r="OCW16" s="93"/>
      <c r="OCX16" s="93"/>
      <c r="OCY16" s="93"/>
      <c r="OCZ16" s="93"/>
      <c r="ODA16" s="93"/>
      <c r="ODB16" s="93"/>
      <c r="ODC16" s="93"/>
      <c r="ODD16" s="93"/>
      <c r="ODE16" s="93"/>
      <c r="ODF16" s="93"/>
      <c r="ODG16" s="93"/>
      <c r="ODH16" s="93"/>
      <c r="ODI16" s="93"/>
      <c r="ODJ16" s="93"/>
      <c r="ODK16" s="93"/>
      <c r="ODL16" s="93"/>
      <c r="ODM16" s="93"/>
      <c r="ODN16" s="93"/>
      <c r="ODO16" s="93"/>
      <c r="ODP16" s="93"/>
      <c r="ODQ16" s="93"/>
      <c r="ODR16" s="93"/>
      <c r="ODS16" s="93"/>
      <c r="ODT16" s="93"/>
      <c r="ODU16" s="93"/>
      <c r="ODV16" s="93"/>
      <c r="ODW16" s="93"/>
      <c r="ODX16" s="93"/>
      <c r="ODY16" s="93"/>
      <c r="ODZ16" s="93"/>
      <c r="OEA16" s="93"/>
      <c r="OEB16" s="93"/>
      <c r="OEC16" s="93"/>
      <c r="OED16" s="93"/>
      <c r="OEE16" s="93"/>
      <c r="OEF16" s="93"/>
      <c r="OEG16" s="93"/>
      <c r="OEH16" s="93"/>
      <c r="OEI16" s="93"/>
      <c r="OEJ16" s="93"/>
      <c r="OEK16" s="93"/>
      <c r="OEL16" s="93"/>
      <c r="OEM16" s="93"/>
      <c r="OEN16" s="93"/>
      <c r="OEO16" s="93"/>
      <c r="OEP16" s="93"/>
      <c r="OEQ16" s="93"/>
      <c r="OER16" s="93"/>
      <c r="OES16" s="93"/>
      <c r="OET16" s="93"/>
      <c r="OEU16" s="93"/>
      <c r="OEV16" s="93"/>
      <c r="OEW16" s="93"/>
      <c r="OEX16" s="93"/>
      <c r="OEY16" s="93"/>
      <c r="OEZ16" s="93"/>
      <c r="OFA16" s="93"/>
      <c r="OFB16" s="93"/>
      <c r="OFC16" s="93"/>
      <c r="OFD16" s="93"/>
      <c r="OFE16" s="93"/>
      <c r="OFF16" s="93"/>
      <c r="OFG16" s="93"/>
      <c r="OFH16" s="93"/>
      <c r="OFI16" s="93"/>
      <c r="OFJ16" s="93"/>
      <c r="OFK16" s="93"/>
      <c r="OFL16" s="93"/>
      <c r="OFM16" s="93"/>
      <c r="OFN16" s="93"/>
      <c r="OFO16" s="93"/>
      <c r="OFP16" s="93"/>
      <c r="OFQ16" s="93"/>
      <c r="OFR16" s="93"/>
      <c r="OFS16" s="93"/>
      <c r="OFT16" s="93"/>
      <c r="OFU16" s="93"/>
      <c r="OFV16" s="93"/>
      <c r="OFW16" s="93"/>
      <c r="OFX16" s="93"/>
      <c r="OFY16" s="93"/>
      <c r="OFZ16" s="93"/>
      <c r="OGA16" s="93"/>
      <c r="OGB16" s="93"/>
      <c r="OGC16" s="93"/>
      <c r="OGD16" s="93"/>
      <c r="OGE16" s="93"/>
      <c r="OGF16" s="93"/>
      <c r="OGG16" s="93"/>
      <c r="OGH16" s="93"/>
      <c r="OGI16" s="93"/>
      <c r="OGJ16" s="93"/>
      <c r="OGK16" s="93"/>
      <c r="OGL16" s="93"/>
      <c r="OGM16" s="93"/>
      <c r="OGN16" s="93"/>
      <c r="OGO16" s="93"/>
      <c r="OGP16" s="93"/>
      <c r="OGQ16" s="93"/>
      <c r="OGR16" s="93"/>
      <c r="OGS16" s="93"/>
      <c r="OGT16" s="93"/>
      <c r="OGU16" s="93"/>
      <c r="OGV16" s="93"/>
      <c r="OGW16" s="93"/>
      <c r="OGX16" s="93"/>
      <c r="OGY16" s="93"/>
      <c r="OGZ16" s="93"/>
      <c r="OHA16" s="93"/>
      <c r="OHB16" s="93"/>
      <c r="OHC16" s="93"/>
      <c r="OHD16" s="93"/>
      <c r="OHE16" s="93"/>
      <c r="OHF16" s="93"/>
      <c r="OHG16" s="93"/>
      <c r="OHH16" s="93"/>
      <c r="OHI16" s="93"/>
      <c r="OHJ16" s="93"/>
      <c r="OHK16" s="93"/>
      <c r="OHL16" s="93"/>
      <c r="OHM16" s="93"/>
      <c r="OHN16" s="93"/>
      <c r="OHO16" s="93"/>
      <c r="OHP16" s="93"/>
      <c r="OHQ16" s="93"/>
      <c r="OHR16" s="93"/>
      <c r="OHS16" s="93"/>
      <c r="OHT16" s="93"/>
      <c r="OHU16" s="93"/>
      <c r="OHV16" s="93"/>
      <c r="OHW16" s="93"/>
      <c r="OHX16" s="93"/>
      <c r="OHY16" s="93"/>
      <c r="OHZ16" s="93"/>
      <c r="OIA16" s="93"/>
      <c r="OIB16" s="93"/>
      <c r="OIC16" s="93"/>
      <c r="OID16" s="93"/>
      <c r="OIE16" s="93"/>
      <c r="OIF16" s="93"/>
      <c r="OIG16" s="93"/>
      <c r="OIH16" s="93"/>
      <c r="OII16" s="93"/>
      <c r="OIJ16" s="93"/>
      <c r="OIK16" s="93"/>
      <c r="OIL16" s="93"/>
      <c r="OIM16" s="93"/>
      <c r="OIN16" s="93"/>
      <c r="OIO16" s="93"/>
      <c r="OIP16" s="93"/>
      <c r="OIQ16" s="93"/>
      <c r="OIR16" s="93"/>
      <c r="OIS16" s="93"/>
      <c r="OIT16" s="93"/>
      <c r="OIU16" s="93"/>
      <c r="OIV16" s="93"/>
      <c r="OIW16" s="93"/>
      <c r="OIX16" s="93"/>
      <c r="OIY16" s="93"/>
      <c r="OIZ16" s="93"/>
      <c r="OJA16" s="93"/>
      <c r="OJB16" s="93"/>
      <c r="OJC16" s="93"/>
      <c r="OJD16" s="93"/>
      <c r="OJE16" s="93"/>
      <c r="OJF16" s="93"/>
      <c r="OJG16" s="93"/>
      <c r="OJH16" s="93"/>
      <c r="OJI16" s="93"/>
      <c r="OJJ16" s="93"/>
      <c r="OJK16" s="93"/>
      <c r="OJL16" s="93"/>
      <c r="OJM16" s="93"/>
      <c r="OJN16" s="93"/>
      <c r="OJO16" s="93"/>
      <c r="OJP16" s="93"/>
      <c r="OJQ16" s="93"/>
      <c r="OJR16" s="93"/>
      <c r="OJS16" s="93"/>
      <c r="OJT16" s="93"/>
      <c r="OJU16" s="93"/>
      <c r="OJV16" s="93"/>
      <c r="OJW16" s="93"/>
      <c r="OJX16" s="93"/>
      <c r="OJY16" s="93"/>
      <c r="OJZ16" s="93"/>
      <c r="OKA16" s="93"/>
      <c r="OKB16" s="93"/>
      <c r="OKC16" s="93"/>
      <c r="OKD16" s="93"/>
      <c r="OKE16" s="93"/>
      <c r="OKF16" s="93"/>
      <c r="OKG16" s="93"/>
      <c r="OKH16" s="93"/>
      <c r="OKI16" s="93"/>
      <c r="OKJ16" s="93"/>
      <c r="OKK16" s="93"/>
      <c r="OKL16" s="93"/>
      <c r="OKM16" s="93"/>
      <c r="OKN16" s="93"/>
      <c r="OKO16" s="93"/>
      <c r="OKP16" s="93"/>
      <c r="OKQ16" s="93"/>
      <c r="OKR16" s="93"/>
      <c r="OKS16" s="93"/>
      <c r="OKT16" s="93"/>
      <c r="OKU16" s="93"/>
      <c r="OKV16" s="93"/>
      <c r="OKW16" s="93"/>
      <c r="OKX16" s="93"/>
      <c r="OKY16" s="93"/>
      <c r="OKZ16" s="93"/>
      <c r="OLA16" s="93"/>
      <c r="OLB16" s="93"/>
      <c r="OLC16" s="93"/>
      <c r="OLD16" s="93"/>
      <c r="OLE16" s="93"/>
      <c r="OLF16" s="93"/>
      <c r="OLG16" s="93"/>
      <c r="OLH16" s="93"/>
      <c r="OLI16" s="93"/>
      <c r="OLJ16" s="93"/>
      <c r="OLK16" s="93"/>
      <c r="OLL16" s="93"/>
      <c r="OLM16" s="93"/>
      <c r="OLN16" s="93"/>
      <c r="OLO16" s="93"/>
      <c r="OLP16" s="93"/>
      <c r="OLQ16" s="93"/>
      <c r="OLR16" s="93"/>
      <c r="OLS16" s="93"/>
      <c r="OLT16" s="93"/>
      <c r="OLU16" s="93"/>
      <c r="OLV16" s="93"/>
      <c r="OLW16" s="93"/>
      <c r="OLX16" s="93"/>
      <c r="OLY16" s="93"/>
      <c r="OLZ16" s="93"/>
      <c r="OMA16" s="93"/>
      <c r="OMB16" s="93"/>
      <c r="OMC16" s="93"/>
      <c r="OMD16" s="93"/>
      <c r="OME16" s="93"/>
      <c r="OMF16" s="93"/>
      <c r="OMG16" s="93"/>
      <c r="OMH16" s="93"/>
      <c r="OMI16" s="93"/>
      <c r="OMJ16" s="93"/>
      <c r="OMK16" s="93"/>
      <c r="OML16" s="93"/>
      <c r="OMM16" s="93"/>
      <c r="OMN16" s="93"/>
      <c r="OMO16" s="93"/>
      <c r="OMP16" s="93"/>
      <c r="OMQ16" s="93"/>
      <c r="OMR16" s="93"/>
      <c r="OMS16" s="93"/>
      <c r="OMT16" s="93"/>
      <c r="OMU16" s="93"/>
      <c r="OMV16" s="93"/>
      <c r="OMW16" s="93"/>
      <c r="OMX16" s="93"/>
      <c r="OMY16" s="93"/>
      <c r="OMZ16" s="93"/>
      <c r="ONA16" s="93"/>
      <c r="ONB16" s="93"/>
      <c r="ONC16" s="93"/>
      <c r="OND16" s="93"/>
      <c r="ONE16" s="93"/>
      <c r="ONF16" s="93"/>
      <c r="ONG16" s="93"/>
      <c r="ONH16" s="93"/>
      <c r="ONI16" s="93"/>
      <c r="ONJ16" s="93"/>
      <c r="ONK16" s="93"/>
      <c r="ONL16" s="93"/>
      <c r="ONM16" s="93"/>
      <c r="ONN16" s="93"/>
      <c r="ONO16" s="93"/>
      <c r="ONP16" s="93"/>
      <c r="ONQ16" s="93"/>
      <c r="ONR16" s="93"/>
      <c r="ONS16" s="93"/>
      <c r="ONT16" s="93"/>
      <c r="ONU16" s="93"/>
      <c r="ONV16" s="93"/>
      <c r="ONW16" s="93"/>
      <c r="ONX16" s="93"/>
      <c r="ONY16" s="93"/>
      <c r="ONZ16" s="93"/>
      <c r="OOA16" s="93"/>
      <c r="OOB16" s="93"/>
      <c r="OOC16" s="93"/>
      <c r="OOD16" s="93"/>
      <c r="OOE16" s="93"/>
      <c r="OOF16" s="93"/>
      <c r="OOG16" s="93"/>
      <c r="OOH16" s="93"/>
      <c r="OOI16" s="93"/>
      <c r="OOJ16" s="93"/>
      <c r="OOK16" s="93"/>
      <c r="OOL16" s="93"/>
      <c r="OOM16" s="93"/>
      <c r="OON16" s="93"/>
      <c r="OOO16" s="93"/>
      <c r="OOP16" s="93"/>
      <c r="OOQ16" s="93"/>
      <c r="OOR16" s="93"/>
      <c r="OOS16" s="93"/>
      <c r="OOT16" s="93"/>
      <c r="OOU16" s="93"/>
      <c r="OOV16" s="93"/>
      <c r="OOW16" s="93"/>
      <c r="OOX16" s="93"/>
      <c r="OOY16" s="93"/>
      <c r="OOZ16" s="93"/>
      <c r="OPA16" s="93"/>
      <c r="OPB16" s="93"/>
      <c r="OPC16" s="93"/>
      <c r="OPD16" s="93"/>
      <c r="OPE16" s="93"/>
      <c r="OPF16" s="93"/>
      <c r="OPG16" s="93"/>
      <c r="OPH16" s="93"/>
      <c r="OPI16" s="93"/>
      <c r="OPJ16" s="93"/>
      <c r="OPK16" s="93"/>
      <c r="OPL16" s="93"/>
      <c r="OPM16" s="93"/>
      <c r="OPN16" s="93"/>
      <c r="OPO16" s="93"/>
      <c r="OPP16" s="93"/>
      <c r="OPQ16" s="93"/>
      <c r="OPR16" s="93"/>
      <c r="OPS16" s="93"/>
      <c r="OPT16" s="93"/>
      <c r="OPU16" s="93"/>
      <c r="OPV16" s="93"/>
      <c r="OPW16" s="93"/>
      <c r="OPX16" s="93"/>
      <c r="OPY16" s="93"/>
      <c r="OPZ16" s="93"/>
      <c r="OQA16" s="93"/>
      <c r="OQB16" s="93"/>
      <c r="OQC16" s="93"/>
      <c r="OQD16" s="93"/>
      <c r="OQE16" s="93"/>
      <c r="OQF16" s="93"/>
      <c r="OQG16" s="93"/>
      <c r="OQH16" s="93"/>
      <c r="OQI16" s="93"/>
      <c r="OQJ16" s="93"/>
      <c r="OQK16" s="93"/>
      <c r="OQL16" s="93"/>
      <c r="OQM16" s="93"/>
      <c r="OQN16" s="93"/>
      <c r="OQO16" s="93"/>
      <c r="OQP16" s="93"/>
      <c r="OQQ16" s="93"/>
      <c r="OQR16" s="93"/>
      <c r="OQS16" s="93"/>
      <c r="OQT16" s="93"/>
      <c r="OQU16" s="93"/>
      <c r="OQV16" s="93"/>
      <c r="OQW16" s="93"/>
      <c r="OQX16" s="93"/>
      <c r="OQY16" s="93"/>
      <c r="OQZ16" s="93"/>
      <c r="ORA16" s="93"/>
      <c r="ORB16" s="93"/>
      <c r="ORC16" s="93"/>
      <c r="ORD16" s="93"/>
      <c r="ORE16" s="93"/>
      <c r="ORF16" s="93"/>
      <c r="ORG16" s="93"/>
      <c r="ORH16" s="93"/>
      <c r="ORI16" s="93"/>
      <c r="ORJ16" s="93"/>
      <c r="ORK16" s="93"/>
      <c r="ORL16" s="93"/>
      <c r="ORM16" s="93"/>
      <c r="ORN16" s="93"/>
      <c r="ORO16" s="93"/>
      <c r="ORP16" s="93"/>
      <c r="ORQ16" s="93"/>
      <c r="ORR16" s="93"/>
      <c r="ORS16" s="93"/>
      <c r="ORT16" s="93"/>
      <c r="ORU16" s="93"/>
      <c r="ORV16" s="93"/>
      <c r="ORW16" s="93"/>
      <c r="ORX16" s="93"/>
      <c r="ORY16" s="93"/>
      <c r="ORZ16" s="93"/>
      <c r="OSA16" s="93"/>
      <c r="OSB16" s="93"/>
      <c r="OSC16" s="93"/>
      <c r="OSD16" s="93"/>
      <c r="OSE16" s="93"/>
      <c r="OSF16" s="93"/>
      <c r="OSG16" s="93"/>
      <c r="OSH16" s="93"/>
      <c r="OSI16" s="93"/>
      <c r="OSJ16" s="93"/>
      <c r="OSK16" s="93"/>
      <c r="OSL16" s="93"/>
      <c r="OSM16" s="93"/>
      <c r="OSN16" s="93"/>
      <c r="OSO16" s="93"/>
      <c r="OSP16" s="93"/>
      <c r="OSQ16" s="93"/>
      <c r="OSR16" s="93"/>
      <c r="OSS16" s="93"/>
      <c r="OST16" s="93"/>
      <c r="OSU16" s="93"/>
      <c r="OSV16" s="93"/>
      <c r="OSW16" s="93"/>
      <c r="OSX16" s="93"/>
      <c r="OSY16" s="93"/>
      <c r="OSZ16" s="93"/>
      <c r="OTA16" s="93"/>
      <c r="OTB16" s="93"/>
      <c r="OTC16" s="93"/>
      <c r="OTD16" s="93"/>
      <c r="OTE16" s="93"/>
      <c r="OTF16" s="93"/>
      <c r="OTG16" s="93"/>
      <c r="OTH16" s="93"/>
      <c r="OTI16" s="93"/>
      <c r="OTJ16" s="93"/>
      <c r="OTK16" s="93"/>
      <c r="OTL16" s="93"/>
      <c r="OTM16" s="93"/>
      <c r="OTN16" s="93"/>
      <c r="OTO16" s="93"/>
      <c r="OTP16" s="93"/>
      <c r="OTQ16" s="93"/>
      <c r="OTR16" s="93"/>
      <c r="OTS16" s="93"/>
      <c r="OTT16" s="93"/>
      <c r="OTU16" s="93"/>
      <c r="OTV16" s="93"/>
      <c r="OTW16" s="93"/>
      <c r="OTX16" s="93"/>
      <c r="OTY16" s="93"/>
      <c r="OTZ16" s="93"/>
      <c r="OUA16" s="93"/>
      <c r="OUB16" s="93"/>
      <c r="OUC16" s="93"/>
      <c r="OUD16" s="93"/>
      <c r="OUE16" s="93"/>
      <c r="OUF16" s="93"/>
      <c r="OUG16" s="93"/>
      <c r="OUH16" s="93"/>
      <c r="OUI16" s="93"/>
      <c r="OUJ16" s="93"/>
      <c r="OUK16" s="93"/>
      <c r="OUL16" s="93"/>
      <c r="OUM16" s="93"/>
      <c r="OUN16" s="93"/>
      <c r="OUO16" s="93"/>
      <c r="OUP16" s="93"/>
      <c r="OUQ16" s="93"/>
      <c r="OUR16" s="93"/>
      <c r="OUS16" s="93"/>
      <c r="OUT16" s="93"/>
      <c r="OUU16" s="93"/>
      <c r="OUV16" s="93"/>
      <c r="OUW16" s="93"/>
      <c r="OUX16" s="93"/>
      <c r="OUY16" s="93"/>
      <c r="OUZ16" s="93"/>
      <c r="OVA16" s="93"/>
      <c r="OVB16" s="93"/>
      <c r="OVC16" s="93"/>
      <c r="OVD16" s="93"/>
      <c r="OVE16" s="93"/>
      <c r="OVF16" s="93"/>
      <c r="OVG16" s="93"/>
      <c r="OVH16" s="93"/>
      <c r="OVI16" s="93"/>
      <c r="OVJ16" s="93"/>
      <c r="OVK16" s="93"/>
      <c r="OVL16" s="93"/>
      <c r="OVM16" s="93"/>
      <c r="OVN16" s="93"/>
      <c r="OVO16" s="93"/>
      <c r="OVP16" s="93"/>
      <c r="OVQ16" s="93"/>
      <c r="OVR16" s="93"/>
      <c r="OVS16" s="93"/>
      <c r="OVT16" s="93"/>
      <c r="OVU16" s="93"/>
      <c r="OVV16" s="93"/>
      <c r="OVW16" s="93"/>
      <c r="OVX16" s="93"/>
      <c r="OVY16" s="93"/>
      <c r="OVZ16" s="93"/>
      <c r="OWA16" s="93"/>
      <c r="OWB16" s="93"/>
      <c r="OWC16" s="93"/>
      <c r="OWD16" s="93"/>
      <c r="OWE16" s="93"/>
      <c r="OWF16" s="93"/>
      <c r="OWG16" s="93"/>
      <c r="OWH16" s="93"/>
      <c r="OWI16" s="93"/>
      <c r="OWJ16" s="93"/>
      <c r="OWK16" s="93"/>
      <c r="OWL16" s="93"/>
      <c r="OWM16" s="93"/>
      <c r="OWN16" s="93"/>
      <c r="OWO16" s="93"/>
      <c r="OWP16" s="93"/>
      <c r="OWQ16" s="93"/>
      <c r="OWR16" s="93"/>
      <c r="OWS16" s="93"/>
      <c r="OWT16" s="93"/>
      <c r="OWU16" s="93"/>
      <c r="OWV16" s="93"/>
      <c r="OWW16" s="93"/>
      <c r="OWX16" s="93"/>
      <c r="OWY16" s="93"/>
      <c r="OWZ16" s="93"/>
      <c r="OXA16" s="93"/>
      <c r="OXB16" s="93"/>
      <c r="OXC16" s="93"/>
      <c r="OXD16" s="93"/>
      <c r="OXE16" s="93"/>
      <c r="OXF16" s="93"/>
      <c r="OXG16" s="93"/>
      <c r="OXH16" s="93"/>
      <c r="OXI16" s="93"/>
      <c r="OXJ16" s="93"/>
      <c r="OXK16" s="93"/>
      <c r="OXL16" s="93"/>
      <c r="OXM16" s="93"/>
      <c r="OXN16" s="93"/>
      <c r="OXO16" s="93"/>
      <c r="OXP16" s="93"/>
      <c r="OXQ16" s="93"/>
      <c r="OXR16" s="93"/>
      <c r="OXS16" s="93"/>
      <c r="OXT16" s="93"/>
      <c r="OXU16" s="93"/>
      <c r="OXV16" s="93"/>
      <c r="OXW16" s="93"/>
      <c r="OXX16" s="93"/>
      <c r="OXY16" s="93"/>
      <c r="OXZ16" s="93"/>
      <c r="OYA16" s="93"/>
      <c r="OYB16" s="93"/>
      <c r="OYC16" s="93"/>
      <c r="OYD16" s="93"/>
      <c r="OYE16" s="93"/>
      <c r="OYF16" s="93"/>
      <c r="OYG16" s="93"/>
      <c r="OYH16" s="93"/>
      <c r="OYI16" s="93"/>
      <c r="OYJ16" s="93"/>
      <c r="OYK16" s="93"/>
      <c r="OYL16" s="93"/>
      <c r="OYM16" s="93"/>
      <c r="OYN16" s="93"/>
      <c r="OYO16" s="93"/>
      <c r="OYP16" s="93"/>
      <c r="OYQ16" s="93"/>
      <c r="OYR16" s="93"/>
      <c r="OYS16" s="93"/>
      <c r="OYT16" s="93"/>
      <c r="OYU16" s="93"/>
      <c r="OYV16" s="93"/>
      <c r="OYW16" s="93"/>
      <c r="OYX16" s="93"/>
      <c r="OYY16" s="93"/>
      <c r="OYZ16" s="93"/>
      <c r="OZA16" s="93"/>
      <c r="OZB16" s="93"/>
      <c r="OZC16" s="93"/>
      <c r="OZD16" s="93"/>
      <c r="OZE16" s="93"/>
      <c r="OZF16" s="93"/>
      <c r="OZG16" s="93"/>
      <c r="OZH16" s="93"/>
      <c r="OZI16" s="93"/>
      <c r="OZJ16" s="93"/>
      <c r="OZK16" s="93"/>
      <c r="OZL16" s="93"/>
      <c r="OZM16" s="93"/>
      <c r="OZN16" s="93"/>
      <c r="OZO16" s="93"/>
      <c r="OZP16" s="93"/>
      <c r="OZQ16" s="93"/>
      <c r="OZR16" s="93"/>
      <c r="OZS16" s="93"/>
      <c r="OZT16" s="93"/>
      <c r="OZU16" s="93"/>
      <c r="OZV16" s="93"/>
      <c r="OZW16" s="93"/>
      <c r="OZX16" s="93"/>
      <c r="OZY16" s="93"/>
      <c r="OZZ16" s="93"/>
      <c r="PAA16" s="93"/>
      <c r="PAB16" s="93"/>
      <c r="PAC16" s="93"/>
      <c r="PAD16" s="93"/>
      <c r="PAE16" s="93"/>
      <c r="PAF16" s="93"/>
      <c r="PAG16" s="93"/>
      <c r="PAH16" s="93"/>
      <c r="PAI16" s="93"/>
      <c r="PAJ16" s="93"/>
      <c r="PAK16" s="93"/>
      <c r="PAL16" s="93"/>
      <c r="PAM16" s="93"/>
      <c r="PAN16" s="93"/>
      <c r="PAO16" s="93"/>
      <c r="PAP16" s="93"/>
      <c r="PAQ16" s="93"/>
      <c r="PAR16" s="93"/>
      <c r="PAS16" s="93"/>
      <c r="PAT16" s="93"/>
      <c r="PAU16" s="93"/>
      <c r="PAV16" s="93"/>
      <c r="PAW16" s="93"/>
      <c r="PAX16" s="93"/>
      <c r="PAY16" s="93"/>
      <c r="PAZ16" s="93"/>
      <c r="PBA16" s="93"/>
      <c r="PBB16" s="93"/>
      <c r="PBC16" s="93"/>
      <c r="PBD16" s="93"/>
      <c r="PBE16" s="93"/>
      <c r="PBF16" s="93"/>
      <c r="PBG16" s="93"/>
      <c r="PBH16" s="93"/>
      <c r="PBI16" s="93"/>
      <c r="PBJ16" s="93"/>
      <c r="PBK16" s="93"/>
      <c r="PBL16" s="93"/>
      <c r="PBM16" s="93"/>
      <c r="PBN16" s="93"/>
      <c r="PBO16" s="93"/>
      <c r="PBP16" s="93"/>
      <c r="PBQ16" s="93"/>
      <c r="PBR16" s="93"/>
      <c r="PBS16" s="93"/>
      <c r="PBT16" s="93"/>
      <c r="PBU16" s="93"/>
      <c r="PBV16" s="93"/>
      <c r="PBW16" s="93"/>
      <c r="PBX16" s="93"/>
      <c r="PBY16" s="93"/>
      <c r="PBZ16" s="93"/>
      <c r="PCA16" s="93"/>
      <c r="PCB16" s="93"/>
      <c r="PCC16" s="93"/>
      <c r="PCD16" s="93"/>
      <c r="PCE16" s="93"/>
      <c r="PCF16" s="93"/>
      <c r="PCG16" s="93"/>
      <c r="PCH16" s="93"/>
      <c r="PCI16" s="93"/>
      <c r="PCJ16" s="93"/>
      <c r="PCK16" s="93"/>
      <c r="PCL16" s="93"/>
      <c r="PCM16" s="93"/>
      <c r="PCN16" s="93"/>
      <c r="PCO16" s="93"/>
      <c r="PCP16" s="93"/>
      <c r="PCQ16" s="93"/>
      <c r="PCR16" s="93"/>
      <c r="PCS16" s="93"/>
      <c r="PCT16" s="93"/>
      <c r="PCU16" s="93"/>
      <c r="PCV16" s="93"/>
      <c r="PCW16" s="93"/>
      <c r="PCX16" s="93"/>
      <c r="PCY16" s="93"/>
      <c r="PCZ16" s="93"/>
      <c r="PDA16" s="93"/>
      <c r="PDB16" s="93"/>
      <c r="PDC16" s="93"/>
      <c r="PDD16" s="93"/>
      <c r="PDE16" s="93"/>
      <c r="PDF16" s="93"/>
      <c r="PDG16" s="93"/>
      <c r="PDH16" s="93"/>
      <c r="PDI16" s="93"/>
      <c r="PDJ16" s="93"/>
      <c r="PDK16" s="93"/>
      <c r="PDL16" s="93"/>
      <c r="PDM16" s="93"/>
      <c r="PDN16" s="93"/>
      <c r="PDO16" s="93"/>
      <c r="PDP16" s="93"/>
      <c r="PDQ16" s="93"/>
      <c r="PDR16" s="93"/>
      <c r="PDS16" s="93"/>
      <c r="PDT16" s="93"/>
      <c r="PDU16" s="93"/>
      <c r="PDV16" s="93"/>
      <c r="PDW16" s="93"/>
      <c r="PDX16" s="93"/>
      <c r="PDY16" s="93"/>
      <c r="PDZ16" s="93"/>
      <c r="PEA16" s="93"/>
      <c r="PEB16" s="93"/>
      <c r="PEC16" s="93"/>
      <c r="PED16" s="93"/>
      <c r="PEE16" s="93"/>
      <c r="PEF16" s="93"/>
      <c r="PEG16" s="93"/>
      <c r="PEH16" s="93"/>
      <c r="PEI16" s="93"/>
      <c r="PEJ16" s="93"/>
      <c r="PEK16" s="93"/>
      <c r="PEL16" s="93"/>
      <c r="PEM16" s="93"/>
      <c r="PEN16" s="93"/>
      <c r="PEO16" s="93"/>
      <c r="PEP16" s="93"/>
      <c r="PEQ16" s="93"/>
      <c r="PER16" s="93"/>
      <c r="PES16" s="93"/>
      <c r="PET16" s="93"/>
      <c r="PEU16" s="93"/>
      <c r="PEV16" s="93"/>
      <c r="PEW16" s="93"/>
      <c r="PEX16" s="93"/>
      <c r="PEY16" s="93"/>
      <c r="PEZ16" s="93"/>
      <c r="PFA16" s="93"/>
      <c r="PFB16" s="93"/>
      <c r="PFC16" s="93"/>
      <c r="PFD16" s="93"/>
      <c r="PFE16" s="93"/>
      <c r="PFF16" s="93"/>
      <c r="PFG16" s="93"/>
      <c r="PFH16" s="93"/>
      <c r="PFI16" s="93"/>
      <c r="PFJ16" s="93"/>
      <c r="PFK16" s="93"/>
      <c r="PFL16" s="93"/>
      <c r="PFM16" s="93"/>
      <c r="PFN16" s="93"/>
      <c r="PFO16" s="93"/>
      <c r="PFP16" s="93"/>
      <c r="PFQ16" s="93"/>
      <c r="PFR16" s="93"/>
      <c r="PFS16" s="93"/>
      <c r="PFT16" s="93"/>
      <c r="PFU16" s="93"/>
      <c r="PFV16" s="93"/>
      <c r="PFW16" s="93"/>
      <c r="PFX16" s="93"/>
      <c r="PFY16" s="93"/>
      <c r="PFZ16" s="93"/>
      <c r="PGA16" s="93"/>
      <c r="PGB16" s="93"/>
      <c r="PGC16" s="93"/>
      <c r="PGD16" s="93"/>
      <c r="PGE16" s="93"/>
      <c r="PGF16" s="93"/>
      <c r="PGG16" s="93"/>
      <c r="PGH16" s="93"/>
      <c r="PGI16" s="93"/>
      <c r="PGJ16" s="93"/>
      <c r="PGK16" s="93"/>
      <c r="PGL16" s="93"/>
      <c r="PGM16" s="93"/>
      <c r="PGN16" s="93"/>
      <c r="PGO16" s="93"/>
      <c r="PGP16" s="93"/>
      <c r="PGQ16" s="93"/>
      <c r="PGR16" s="93"/>
      <c r="PGS16" s="93"/>
      <c r="PGT16" s="93"/>
      <c r="PGU16" s="93"/>
      <c r="PGV16" s="93"/>
      <c r="PGW16" s="93"/>
      <c r="PGX16" s="93"/>
      <c r="PGY16" s="93"/>
      <c r="PGZ16" s="93"/>
      <c r="PHA16" s="93"/>
      <c r="PHB16" s="93"/>
      <c r="PHC16" s="93"/>
      <c r="PHD16" s="93"/>
      <c r="PHE16" s="93"/>
      <c r="PHF16" s="93"/>
      <c r="PHG16" s="93"/>
      <c r="PHH16" s="93"/>
      <c r="PHI16" s="93"/>
      <c r="PHJ16" s="93"/>
      <c r="PHK16" s="93"/>
      <c r="PHL16" s="93"/>
      <c r="PHM16" s="93"/>
      <c r="PHN16" s="93"/>
      <c r="PHO16" s="93"/>
      <c r="PHP16" s="93"/>
      <c r="PHQ16" s="93"/>
      <c r="PHR16" s="93"/>
      <c r="PHS16" s="93"/>
      <c r="PHT16" s="93"/>
      <c r="PHU16" s="93"/>
      <c r="PHV16" s="93"/>
      <c r="PHW16" s="93"/>
      <c r="PHX16" s="93"/>
      <c r="PHY16" s="93"/>
      <c r="PHZ16" s="93"/>
      <c r="PIA16" s="93"/>
      <c r="PIB16" s="93"/>
      <c r="PIC16" s="93"/>
      <c r="PID16" s="93"/>
      <c r="PIE16" s="93"/>
      <c r="PIF16" s="93"/>
      <c r="PIG16" s="93"/>
      <c r="PIH16" s="93"/>
      <c r="PII16" s="93"/>
      <c r="PIJ16" s="93"/>
      <c r="PIK16" s="93"/>
      <c r="PIL16" s="93"/>
      <c r="PIM16" s="93"/>
      <c r="PIN16" s="93"/>
      <c r="PIO16" s="93"/>
      <c r="PIP16" s="93"/>
      <c r="PIQ16" s="93"/>
      <c r="PIR16" s="93"/>
      <c r="PIS16" s="93"/>
      <c r="PIT16" s="93"/>
      <c r="PIU16" s="93"/>
      <c r="PIV16" s="93"/>
      <c r="PIW16" s="93"/>
      <c r="PIX16" s="93"/>
      <c r="PIY16" s="93"/>
      <c r="PIZ16" s="93"/>
      <c r="PJA16" s="93"/>
      <c r="PJB16" s="93"/>
      <c r="PJC16" s="93"/>
      <c r="PJD16" s="93"/>
      <c r="PJE16" s="93"/>
      <c r="PJF16" s="93"/>
      <c r="PJG16" s="93"/>
      <c r="PJH16" s="93"/>
      <c r="PJI16" s="93"/>
      <c r="PJJ16" s="93"/>
      <c r="PJK16" s="93"/>
      <c r="PJL16" s="93"/>
      <c r="PJM16" s="93"/>
      <c r="PJN16" s="93"/>
      <c r="PJO16" s="93"/>
      <c r="PJP16" s="93"/>
      <c r="PJQ16" s="93"/>
      <c r="PJR16" s="93"/>
      <c r="PJS16" s="93"/>
      <c r="PJT16" s="93"/>
      <c r="PJU16" s="93"/>
      <c r="PJV16" s="93"/>
      <c r="PJW16" s="93"/>
      <c r="PJX16" s="93"/>
      <c r="PJY16" s="93"/>
      <c r="PJZ16" s="93"/>
      <c r="PKA16" s="93"/>
      <c r="PKB16" s="93"/>
      <c r="PKC16" s="93"/>
      <c r="PKD16" s="93"/>
      <c r="PKE16" s="93"/>
      <c r="PKF16" s="93"/>
      <c r="PKG16" s="93"/>
      <c r="PKH16" s="93"/>
      <c r="PKI16" s="93"/>
      <c r="PKJ16" s="93"/>
      <c r="PKK16" s="93"/>
      <c r="PKL16" s="93"/>
      <c r="PKM16" s="93"/>
      <c r="PKN16" s="93"/>
      <c r="PKO16" s="93"/>
      <c r="PKP16" s="93"/>
      <c r="PKQ16" s="93"/>
      <c r="PKR16" s="93"/>
      <c r="PKS16" s="93"/>
      <c r="PKT16" s="93"/>
      <c r="PKU16" s="93"/>
      <c r="PKV16" s="93"/>
      <c r="PKW16" s="93"/>
      <c r="PKX16" s="93"/>
      <c r="PKY16" s="93"/>
      <c r="PKZ16" s="93"/>
      <c r="PLA16" s="93"/>
      <c r="PLB16" s="93"/>
      <c r="PLC16" s="93"/>
      <c r="PLD16" s="93"/>
      <c r="PLE16" s="93"/>
      <c r="PLF16" s="93"/>
      <c r="PLG16" s="93"/>
      <c r="PLH16" s="93"/>
      <c r="PLI16" s="93"/>
      <c r="PLJ16" s="93"/>
      <c r="PLK16" s="93"/>
      <c r="PLL16" s="93"/>
      <c r="PLM16" s="93"/>
      <c r="PLN16" s="93"/>
      <c r="PLO16" s="93"/>
      <c r="PLP16" s="93"/>
      <c r="PLQ16" s="93"/>
      <c r="PLR16" s="93"/>
      <c r="PLS16" s="93"/>
      <c r="PLT16" s="93"/>
      <c r="PLU16" s="93"/>
      <c r="PLV16" s="93"/>
      <c r="PLW16" s="93"/>
      <c r="PLX16" s="93"/>
      <c r="PLY16" s="93"/>
      <c r="PLZ16" s="93"/>
      <c r="PMA16" s="93"/>
      <c r="PMB16" s="93"/>
      <c r="PMC16" s="93"/>
      <c r="PMD16" s="93"/>
      <c r="PME16" s="93"/>
      <c r="PMF16" s="93"/>
      <c r="PMG16" s="93"/>
      <c r="PMH16" s="93"/>
      <c r="PMI16" s="93"/>
      <c r="PMJ16" s="93"/>
      <c r="PMK16" s="93"/>
      <c r="PML16" s="93"/>
      <c r="PMM16" s="93"/>
      <c r="PMN16" s="93"/>
      <c r="PMO16" s="93"/>
      <c r="PMP16" s="93"/>
      <c r="PMQ16" s="93"/>
      <c r="PMR16" s="93"/>
      <c r="PMS16" s="93"/>
      <c r="PMT16" s="93"/>
      <c r="PMU16" s="93"/>
      <c r="PMV16" s="93"/>
      <c r="PMW16" s="93"/>
      <c r="PMX16" s="93"/>
      <c r="PMY16" s="93"/>
      <c r="PMZ16" s="93"/>
      <c r="PNA16" s="93"/>
      <c r="PNB16" s="93"/>
      <c r="PNC16" s="93"/>
      <c r="PND16" s="93"/>
      <c r="PNE16" s="93"/>
      <c r="PNF16" s="93"/>
      <c r="PNG16" s="93"/>
      <c r="PNH16" s="93"/>
      <c r="PNI16" s="93"/>
      <c r="PNJ16" s="93"/>
      <c r="PNK16" s="93"/>
      <c r="PNL16" s="93"/>
      <c r="PNM16" s="93"/>
      <c r="PNN16" s="93"/>
      <c r="PNO16" s="93"/>
      <c r="PNP16" s="93"/>
      <c r="PNQ16" s="93"/>
      <c r="PNR16" s="93"/>
      <c r="PNS16" s="93"/>
      <c r="PNT16" s="93"/>
      <c r="PNU16" s="93"/>
      <c r="PNV16" s="93"/>
      <c r="PNW16" s="93"/>
      <c r="PNX16" s="93"/>
      <c r="PNY16" s="93"/>
      <c r="PNZ16" s="93"/>
      <c r="POA16" s="93"/>
      <c r="POB16" s="93"/>
      <c r="POC16" s="93"/>
      <c r="POD16" s="93"/>
      <c r="POE16" s="93"/>
      <c r="POF16" s="93"/>
      <c r="POG16" s="93"/>
      <c r="POH16" s="93"/>
      <c r="POI16" s="93"/>
      <c r="POJ16" s="93"/>
      <c r="POK16" s="93"/>
      <c r="POL16" s="93"/>
      <c r="POM16" s="93"/>
      <c r="PON16" s="93"/>
      <c r="POO16" s="93"/>
      <c r="POP16" s="93"/>
      <c r="POQ16" s="93"/>
      <c r="POR16" s="93"/>
      <c r="POS16" s="93"/>
      <c r="POT16" s="93"/>
      <c r="POU16" s="93"/>
      <c r="POV16" s="93"/>
      <c r="POW16" s="93"/>
      <c r="POX16" s="93"/>
      <c r="POY16" s="93"/>
      <c r="POZ16" s="93"/>
      <c r="PPA16" s="93"/>
      <c r="PPB16" s="93"/>
      <c r="PPC16" s="93"/>
      <c r="PPD16" s="93"/>
      <c r="PPE16" s="93"/>
      <c r="PPF16" s="93"/>
      <c r="PPG16" s="93"/>
      <c r="PPH16" s="93"/>
      <c r="PPI16" s="93"/>
      <c r="PPJ16" s="93"/>
      <c r="PPK16" s="93"/>
      <c r="PPL16" s="93"/>
      <c r="PPM16" s="93"/>
      <c r="PPN16" s="93"/>
      <c r="PPO16" s="93"/>
      <c r="PPP16" s="93"/>
      <c r="PPQ16" s="93"/>
      <c r="PPR16" s="93"/>
      <c r="PPS16" s="93"/>
      <c r="PPT16" s="93"/>
      <c r="PPU16" s="93"/>
      <c r="PPV16" s="93"/>
      <c r="PPW16" s="93"/>
      <c r="PPX16" s="93"/>
      <c r="PPY16" s="93"/>
      <c r="PPZ16" s="93"/>
      <c r="PQA16" s="93"/>
      <c r="PQB16" s="93"/>
      <c r="PQC16" s="93"/>
      <c r="PQD16" s="93"/>
      <c r="PQE16" s="93"/>
      <c r="PQF16" s="93"/>
      <c r="PQG16" s="93"/>
      <c r="PQH16" s="93"/>
      <c r="PQI16" s="93"/>
      <c r="PQJ16" s="93"/>
      <c r="PQK16" s="93"/>
      <c r="PQL16" s="93"/>
      <c r="PQM16" s="93"/>
      <c r="PQN16" s="93"/>
      <c r="PQO16" s="93"/>
      <c r="PQP16" s="93"/>
      <c r="PQQ16" s="93"/>
      <c r="PQR16" s="93"/>
      <c r="PQS16" s="93"/>
      <c r="PQT16" s="93"/>
      <c r="PQU16" s="93"/>
      <c r="PQV16" s="93"/>
      <c r="PQW16" s="93"/>
      <c r="PQX16" s="93"/>
      <c r="PQY16" s="93"/>
      <c r="PQZ16" s="93"/>
      <c r="PRA16" s="93"/>
      <c r="PRB16" s="93"/>
      <c r="PRC16" s="93"/>
      <c r="PRD16" s="93"/>
      <c r="PRE16" s="93"/>
      <c r="PRF16" s="93"/>
      <c r="PRG16" s="93"/>
      <c r="PRH16" s="93"/>
      <c r="PRI16" s="93"/>
      <c r="PRJ16" s="93"/>
      <c r="PRK16" s="93"/>
      <c r="PRL16" s="93"/>
      <c r="PRM16" s="93"/>
      <c r="PRN16" s="93"/>
      <c r="PRO16" s="93"/>
      <c r="PRP16" s="93"/>
      <c r="PRQ16" s="93"/>
      <c r="PRR16" s="93"/>
      <c r="PRS16" s="93"/>
      <c r="PRT16" s="93"/>
      <c r="PRU16" s="93"/>
      <c r="PRV16" s="93"/>
      <c r="PRW16" s="93"/>
      <c r="PRX16" s="93"/>
      <c r="PRY16" s="93"/>
      <c r="PRZ16" s="93"/>
      <c r="PSA16" s="93"/>
      <c r="PSB16" s="93"/>
      <c r="PSC16" s="93"/>
      <c r="PSD16" s="93"/>
      <c r="PSE16" s="93"/>
      <c r="PSF16" s="93"/>
      <c r="PSG16" s="93"/>
      <c r="PSH16" s="93"/>
      <c r="PSI16" s="93"/>
      <c r="PSJ16" s="93"/>
      <c r="PSK16" s="93"/>
      <c r="PSL16" s="93"/>
      <c r="PSM16" s="93"/>
      <c r="PSN16" s="93"/>
      <c r="PSO16" s="93"/>
      <c r="PSP16" s="93"/>
      <c r="PSQ16" s="93"/>
      <c r="PSR16" s="93"/>
      <c r="PSS16" s="93"/>
      <c r="PST16" s="93"/>
      <c r="PSU16" s="93"/>
      <c r="PSV16" s="93"/>
      <c r="PSW16" s="93"/>
      <c r="PSX16" s="93"/>
      <c r="PSY16" s="93"/>
      <c r="PSZ16" s="93"/>
      <c r="PTA16" s="93"/>
      <c r="PTB16" s="93"/>
      <c r="PTC16" s="93"/>
      <c r="PTD16" s="93"/>
      <c r="PTE16" s="93"/>
      <c r="PTF16" s="93"/>
      <c r="PTG16" s="93"/>
      <c r="PTH16" s="93"/>
      <c r="PTI16" s="93"/>
      <c r="PTJ16" s="93"/>
      <c r="PTK16" s="93"/>
      <c r="PTL16" s="93"/>
      <c r="PTM16" s="93"/>
      <c r="PTN16" s="93"/>
      <c r="PTO16" s="93"/>
      <c r="PTP16" s="93"/>
      <c r="PTQ16" s="93"/>
      <c r="PTR16" s="93"/>
      <c r="PTS16" s="93"/>
      <c r="PTT16" s="93"/>
      <c r="PTU16" s="93"/>
      <c r="PTV16" s="93"/>
      <c r="PTW16" s="93"/>
      <c r="PTX16" s="93"/>
      <c r="PTY16" s="93"/>
      <c r="PTZ16" s="93"/>
      <c r="PUA16" s="93"/>
      <c r="PUB16" s="93"/>
      <c r="PUC16" s="93"/>
      <c r="PUD16" s="93"/>
      <c r="PUE16" s="93"/>
      <c r="PUF16" s="93"/>
      <c r="PUG16" s="93"/>
      <c r="PUH16" s="93"/>
      <c r="PUI16" s="93"/>
      <c r="PUJ16" s="93"/>
      <c r="PUK16" s="93"/>
      <c r="PUL16" s="93"/>
      <c r="PUM16" s="93"/>
      <c r="PUN16" s="93"/>
      <c r="PUO16" s="93"/>
      <c r="PUP16" s="93"/>
      <c r="PUQ16" s="93"/>
      <c r="PUR16" s="93"/>
      <c r="PUS16" s="93"/>
      <c r="PUT16" s="93"/>
      <c r="PUU16" s="93"/>
      <c r="PUV16" s="93"/>
      <c r="PUW16" s="93"/>
      <c r="PUX16" s="93"/>
      <c r="PUY16" s="93"/>
      <c r="PUZ16" s="93"/>
      <c r="PVA16" s="93"/>
      <c r="PVB16" s="93"/>
      <c r="PVC16" s="93"/>
      <c r="PVD16" s="93"/>
      <c r="PVE16" s="93"/>
      <c r="PVF16" s="93"/>
      <c r="PVG16" s="93"/>
      <c r="PVH16" s="93"/>
      <c r="PVI16" s="93"/>
      <c r="PVJ16" s="93"/>
      <c r="PVK16" s="93"/>
      <c r="PVL16" s="93"/>
      <c r="PVM16" s="93"/>
      <c r="PVN16" s="93"/>
      <c r="PVO16" s="93"/>
      <c r="PVP16" s="93"/>
      <c r="PVQ16" s="93"/>
      <c r="PVR16" s="93"/>
      <c r="PVS16" s="93"/>
      <c r="PVT16" s="93"/>
      <c r="PVU16" s="93"/>
      <c r="PVV16" s="93"/>
      <c r="PVW16" s="93"/>
      <c r="PVX16" s="93"/>
      <c r="PVY16" s="93"/>
      <c r="PVZ16" s="93"/>
      <c r="PWA16" s="93"/>
      <c r="PWB16" s="93"/>
      <c r="PWC16" s="93"/>
      <c r="PWD16" s="93"/>
      <c r="PWE16" s="93"/>
      <c r="PWF16" s="93"/>
      <c r="PWG16" s="93"/>
      <c r="PWH16" s="93"/>
      <c r="PWI16" s="93"/>
      <c r="PWJ16" s="93"/>
      <c r="PWK16" s="93"/>
      <c r="PWL16" s="93"/>
      <c r="PWM16" s="93"/>
      <c r="PWN16" s="93"/>
      <c r="PWO16" s="93"/>
      <c r="PWP16" s="93"/>
      <c r="PWQ16" s="93"/>
      <c r="PWR16" s="93"/>
      <c r="PWS16" s="93"/>
      <c r="PWT16" s="93"/>
      <c r="PWU16" s="93"/>
      <c r="PWV16" s="93"/>
      <c r="PWW16" s="93"/>
      <c r="PWX16" s="93"/>
      <c r="PWY16" s="93"/>
      <c r="PWZ16" s="93"/>
      <c r="PXA16" s="93"/>
      <c r="PXB16" s="93"/>
      <c r="PXC16" s="93"/>
      <c r="PXD16" s="93"/>
      <c r="PXE16" s="93"/>
      <c r="PXF16" s="93"/>
      <c r="PXG16" s="93"/>
      <c r="PXH16" s="93"/>
      <c r="PXI16" s="93"/>
      <c r="PXJ16" s="93"/>
      <c r="PXK16" s="93"/>
      <c r="PXL16" s="93"/>
      <c r="PXM16" s="93"/>
      <c r="PXN16" s="93"/>
      <c r="PXO16" s="93"/>
      <c r="PXP16" s="93"/>
      <c r="PXQ16" s="93"/>
      <c r="PXR16" s="93"/>
      <c r="PXS16" s="93"/>
      <c r="PXT16" s="93"/>
      <c r="PXU16" s="93"/>
      <c r="PXV16" s="93"/>
      <c r="PXW16" s="93"/>
      <c r="PXX16" s="93"/>
      <c r="PXY16" s="93"/>
      <c r="PXZ16" s="93"/>
      <c r="PYA16" s="93"/>
      <c r="PYB16" s="93"/>
      <c r="PYC16" s="93"/>
      <c r="PYD16" s="93"/>
      <c r="PYE16" s="93"/>
      <c r="PYF16" s="93"/>
      <c r="PYG16" s="93"/>
      <c r="PYH16" s="93"/>
      <c r="PYI16" s="93"/>
      <c r="PYJ16" s="93"/>
      <c r="PYK16" s="93"/>
      <c r="PYL16" s="93"/>
      <c r="PYM16" s="93"/>
      <c r="PYN16" s="93"/>
      <c r="PYO16" s="93"/>
      <c r="PYP16" s="93"/>
      <c r="PYQ16" s="93"/>
      <c r="PYR16" s="93"/>
      <c r="PYS16" s="93"/>
      <c r="PYT16" s="93"/>
      <c r="PYU16" s="93"/>
      <c r="PYV16" s="93"/>
      <c r="PYW16" s="93"/>
      <c r="PYX16" s="93"/>
      <c r="PYY16" s="93"/>
      <c r="PYZ16" s="93"/>
      <c r="PZA16" s="93"/>
      <c r="PZB16" s="93"/>
      <c r="PZC16" s="93"/>
      <c r="PZD16" s="93"/>
      <c r="PZE16" s="93"/>
      <c r="PZF16" s="93"/>
      <c r="PZG16" s="93"/>
      <c r="PZH16" s="93"/>
      <c r="PZI16" s="93"/>
      <c r="PZJ16" s="93"/>
      <c r="PZK16" s="93"/>
      <c r="PZL16" s="93"/>
      <c r="PZM16" s="93"/>
      <c r="PZN16" s="93"/>
      <c r="PZO16" s="93"/>
      <c r="PZP16" s="93"/>
      <c r="PZQ16" s="93"/>
      <c r="PZR16" s="93"/>
      <c r="PZS16" s="93"/>
      <c r="PZT16" s="93"/>
      <c r="PZU16" s="93"/>
      <c r="PZV16" s="93"/>
      <c r="PZW16" s="93"/>
      <c r="PZX16" s="93"/>
      <c r="PZY16" s="93"/>
      <c r="PZZ16" s="93"/>
      <c r="QAA16" s="93"/>
      <c r="QAB16" s="93"/>
      <c r="QAC16" s="93"/>
      <c r="QAD16" s="93"/>
      <c r="QAE16" s="93"/>
      <c r="QAF16" s="93"/>
      <c r="QAG16" s="93"/>
      <c r="QAH16" s="93"/>
      <c r="QAI16" s="93"/>
      <c r="QAJ16" s="93"/>
      <c r="QAK16" s="93"/>
      <c r="QAL16" s="93"/>
      <c r="QAM16" s="93"/>
      <c r="QAN16" s="93"/>
      <c r="QAO16" s="93"/>
      <c r="QAP16" s="93"/>
      <c r="QAQ16" s="93"/>
      <c r="QAR16" s="93"/>
      <c r="QAS16" s="93"/>
      <c r="QAT16" s="93"/>
      <c r="QAU16" s="93"/>
      <c r="QAV16" s="93"/>
      <c r="QAW16" s="93"/>
      <c r="QAX16" s="93"/>
      <c r="QAY16" s="93"/>
      <c r="QAZ16" s="93"/>
      <c r="QBA16" s="93"/>
      <c r="QBB16" s="93"/>
      <c r="QBC16" s="93"/>
      <c r="QBD16" s="93"/>
      <c r="QBE16" s="93"/>
      <c r="QBF16" s="93"/>
      <c r="QBG16" s="93"/>
      <c r="QBH16" s="93"/>
      <c r="QBI16" s="93"/>
      <c r="QBJ16" s="93"/>
      <c r="QBK16" s="93"/>
      <c r="QBL16" s="93"/>
      <c r="QBM16" s="93"/>
      <c r="QBN16" s="93"/>
      <c r="QBO16" s="93"/>
      <c r="QBP16" s="93"/>
      <c r="QBQ16" s="93"/>
      <c r="QBR16" s="93"/>
      <c r="QBS16" s="93"/>
      <c r="QBT16" s="93"/>
      <c r="QBU16" s="93"/>
      <c r="QBV16" s="93"/>
      <c r="QBW16" s="93"/>
      <c r="QBX16" s="93"/>
      <c r="QBY16" s="93"/>
      <c r="QBZ16" s="93"/>
      <c r="QCA16" s="93"/>
      <c r="QCB16" s="93"/>
      <c r="QCC16" s="93"/>
      <c r="QCD16" s="93"/>
      <c r="QCE16" s="93"/>
      <c r="QCF16" s="93"/>
      <c r="QCG16" s="93"/>
      <c r="QCH16" s="93"/>
      <c r="QCI16" s="93"/>
      <c r="QCJ16" s="93"/>
      <c r="QCK16" s="93"/>
      <c r="QCL16" s="93"/>
      <c r="QCM16" s="93"/>
      <c r="QCN16" s="93"/>
      <c r="QCO16" s="93"/>
      <c r="QCP16" s="93"/>
      <c r="QCQ16" s="93"/>
      <c r="QCR16" s="93"/>
      <c r="QCS16" s="93"/>
      <c r="QCT16" s="93"/>
      <c r="QCU16" s="93"/>
      <c r="QCV16" s="93"/>
      <c r="QCW16" s="93"/>
      <c r="QCX16" s="93"/>
      <c r="QCY16" s="93"/>
      <c r="QCZ16" s="93"/>
      <c r="QDA16" s="93"/>
      <c r="QDB16" s="93"/>
      <c r="QDC16" s="93"/>
      <c r="QDD16" s="93"/>
      <c r="QDE16" s="93"/>
      <c r="QDF16" s="93"/>
      <c r="QDG16" s="93"/>
      <c r="QDH16" s="93"/>
      <c r="QDI16" s="93"/>
      <c r="QDJ16" s="93"/>
      <c r="QDK16" s="93"/>
      <c r="QDL16" s="93"/>
      <c r="QDM16" s="93"/>
      <c r="QDN16" s="93"/>
      <c r="QDO16" s="93"/>
      <c r="QDP16" s="93"/>
      <c r="QDQ16" s="93"/>
      <c r="QDR16" s="93"/>
      <c r="QDS16" s="93"/>
      <c r="QDT16" s="93"/>
      <c r="QDU16" s="93"/>
      <c r="QDV16" s="93"/>
      <c r="QDW16" s="93"/>
      <c r="QDX16" s="93"/>
      <c r="QDY16" s="93"/>
      <c r="QDZ16" s="93"/>
      <c r="QEA16" s="93"/>
      <c r="QEB16" s="93"/>
      <c r="QEC16" s="93"/>
      <c r="QED16" s="93"/>
      <c r="QEE16" s="93"/>
      <c r="QEF16" s="93"/>
      <c r="QEG16" s="93"/>
      <c r="QEH16" s="93"/>
      <c r="QEI16" s="93"/>
      <c r="QEJ16" s="93"/>
      <c r="QEK16" s="93"/>
      <c r="QEL16" s="93"/>
      <c r="QEM16" s="93"/>
      <c r="QEN16" s="93"/>
      <c r="QEO16" s="93"/>
      <c r="QEP16" s="93"/>
      <c r="QEQ16" s="93"/>
      <c r="QER16" s="93"/>
      <c r="QES16" s="93"/>
      <c r="QET16" s="93"/>
      <c r="QEU16" s="93"/>
      <c r="QEV16" s="93"/>
      <c r="QEW16" s="93"/>
      <c r="QEX16" s="93"/>
      <c r="QEY16" s="93"/>
      <c r="QEZ16" s="93"/>
      <c r="QFA16" s="93"/>
      <c r="QFB16" s="93"/>
      <c r="QFC16" s="93"/>
      <c r="QFD16" s="93"/>
      <c r="QFE16" s="93"/>
      <c r="QFF16" s="93"/>
      <c r="QFG16" s="93"/>
      <c r="QFH16" s="93"/>
      <c r="QFI16" s="93"/>
      <c r="QFJ16" s="93"/>
      <c r="QFK16" s="93"/>
      <c r="QFL16" s="93"/>
      <c r="QFM16" s="93"/>
      <c r="QFN16" s="93"/>
      <c r="QFO16" s="93"/>
      <c r="QFP16" s="93"/>
      <c r="QFQ16" s="93"/>
      <c r="QFR16" s="93"/>
      <c r="QFS16" s="93"/>
      <c r="QFT16" s="93"/>
      <c r="QFU16" s="93"/>
      <c r="QFV16" s="93"/>
      <c r="QFW16" s="93"/>
      <c r="QFX16" s="93"/>
      <c r="QFY16" s="93"/>
      <c r="QFZ16" s="93"/>
      <c r="QGA16" s="93"/>
      <c r="QGB16" s="93"/>
      <c r="QGC16" s="93"/>
      <c r="QGD16" s="93"/>
      <c r="QGE16" s="93"/>
      <c r="QGF16" s="93"/>
      <c r="QGG16" s="93"/>
      <c r="QGH16" s="93"/>
      <c r="QGI16" s="93"/>
      <c r="QGJ16" s="93"/>
      <c r="QGK16" s="93"/>
      <c r="QGL16" s="93"/>
      <c r="QGM16" s="93"/>
      <c r="QGN16" s="93"/>
      <c r="QGO16" s="93"/>
      <c r="QGP16" s="93"/>
      <c r="QGQ16" s="93"/>
      <c r="QGR16" s="93"/>
      <c r="QGS16" s="93"/>
      <c r="QGT16" s="93"/>
      <c r="QGU16" s="93"/>
      <c r="QGV16" s="93"/>
      <c r="QGW16" s="93"/>
      <c r="QGX16" s="93"/>
      <c r="QGY16" s="93"/>
      <c r="QGZ16" s="93"/>
      <c r="QHA16" s="93"/>
      <c r="QHB16" s="93"/>
      <c r="QHC16" s="93"/>
      <c r="QHD16" s="93"/>
      <c r="QHE16" s="93"/>
      <c r="QHF16" s="93"/>
      <c r="QHG16" s="93"/>
      <c r="QHH16" s="93"/>
      <c r="QHI16" s="93"/>
      <c r="QHJ16" s="93"/>
      <c r="QHK16" s="93"/>
      <c r="QHL16" s="93"/>
      <c r="QHM16" s="93"/>
      <c r="QHN16" s="93"/>
      <c r="QHO16" s="93"/>
      <c r="QHP16" s="93"/>
      <c r="QHQ16" s="93"/>
      <c r="QHR16" s="93"/>
      <c r="QHS16" s="93"/>
      <c r="QHT16" s="93"/>
      <c r="QHU16" s="93"/>
      <c r="QHV16" s="93"/>
      <c r="QHW16" s="93"/>
      <c r="QHX16" s="93"/>
      <c r="QHY16" s="93"/>
      <c r="QHZ16" s="93"/>
      <c r="QIA16" s="93"/>
      <c r="QIB16" s="93"/>
      <c r="QIC16" s="93"/>
      <c r="QID16" s="93"/>
      <c r="QIE16" s="93"/>
      <c r="QIF16" s="93"/>
      <c r="QIG16" s="93"/>
      <c r="QIH16" s="93"/>
      <c r="QII16" s="93"/>
      <c r="QIJ16" s="93"/>
      <c r="QIK16" s="93"/>
      <c r="QIL16" s="93"/>
      <c r="QIM16" s="93"/>
      <c r="QIN16" s="93"/>
      <c r="QIO16" s="93"/>
      <c r="QIP16" s="93"/>
      <c r="QIQ16" s="93"/>
      <c r="QIR16" s="93"/>
      <c r="QIS16" s="93"/>
      <c r="QIT16" s="93"/>
      <c r="QIU16" s="93"/>
      <c r="QIV16" s="93"/>
      <c r="QIW16" s="93"/>
      <c r="QIX16" s="93"/>
      <c r="QIY16" s="93"/>
      <c r="QIZ16" s="93"/>
      <c r="QJA16" s="93"/>
      <c r="QJB16" s="93"/>
      <c r="QJC16" s="93"/>
      <c r="QJD16" s="93"/>
      <c r="QJE16" s="93"/>
      <c r="QJF16" s="93"/>
      <c r="QJG16" s="93"/>
      <c r="QJH16" s="93"/>
      <c r="QJI16" s="93"/>
      <c r="QJJ16" s="93"/>
      <c r="QJK16" s="93"/>
      <c r="QJL16" s="93"/>
      <c r="QJM16" s="93"/>
      <c r="QJN16" s="93"/>
      <c r="QJO16" s="93"/>
      <c r="QJP16" s="93"/>
      <c r="QJQ16" s="93"/>
      <c r="QJR16" s="93"/>
      <c r="QJS16" s="93"/>
      <c r="QJT16" s="93"/>
      <c r="QJU16" s="93"/>
      <c r="QJV16" s="93"/>
      <c r="QJW16" s="93"/>
      <c r="QJX16" s="93"/>
      <c r="QJY16" s="93"/>
      <c r="QJZ16" s="93"/>
      <c r="QKA16" s="93"/>
      <c r="QKB16" s="93"/>
      <c r="QKC16" s="93"/>
      <c r="QKD16" s="93"/>
      <c r="QKE16" s="93"/>
      <c r="QKF16" s="93"/>
      <c r="QKG16" s="93"/>
      <c r="QKH16" s="93"/>
      <c r="QKI16" s="93"/>
      <c r="QKJ16" s="93"/>
      <c r="QKK16" s="93"/>
      <c r="QKL16" s="93"/>
      <c r="QKM16" s="93"/>
      <c r="QKN16" s="93"/>
      <c r="QKO16" s="93"/>
      <c r="QKP16" s="93"/>
      <c r="QKQ16" s="93"/>
      <c r="QKR16" s="93"/>
      <c r="QKS16" s="93"/>
      <c r="QKT16" s="93"/>
      <c r="QKU16" s="93"/>
      <c r="QKV16" s="93"/>
      <c r="QKW16" s="93"/>
      <c r="QKX16" s="93"/>
      <c r="QKY16" s="93"/>
      <c r="QKZ16" s="93"/>
      <c r="QLA16" s="93"/>
      <c r="QLB16" s="93"/>
      <c r="QLC16" s="93"/>
      <c r="QLD16" s="93"/>
      <c r="QLE16" s="93"/>
      <c r="QLF16" s="93"/>
      <c r="QLG16" s="93"/>
      <c r="QLH16" s="93"/>
      <c r="QLI16" s="93"/>
      <c r="QLJ16" s="93"/>
      <c r="QLK16" s="93"/>
      <c r="QLL16" s="93"/>
      <c r="QLM16" s="93"/>
      <c r="QLN16" s="93"/>
      <c r="QLO16" s="93"/>
      <c r="QLP16" s="93"/>
      <c r="QLQ16" s="93"/>
      <c r="QLR16" s="93"/>
      <c r="QLS16" s="93"/>
      <c r="QLT16" s="93"/>
      <c r="QLU16" s="93"/>
      <c r="QLV16" s="93"/>
      <c r="QLW16" s="93"/>
      <c r="QLX16" s="93"/>
      <c r="QLY16" s="93"/>
      <c r="QLZ16" s="93"/>
      <c r="QMA16" s="93"/>
      <c r="QMB16" s="93"/>
      <c r="QMC16" s="93"/>
      <c r="QMD16" s="93"/>
      <c r="QME16" s="93"/>
      <c r="QMF16" s="93"/>
      <c r="QMG16" s="93"/>
      <c r="QMH16" s="93"/>
      <c r="QMI16" s="93"/>
      <c r="QMJ16" s="93"/>
      <c r="QMK16" s="93"/>
      <c r="QML16" s="93"/>
      <c r="QMM16" s="93"/>
      <c r="QMN16" s="93"/>
      <c r="QMO16" s="93"/>
      <c r="QMP16" s="93"/>
      <c r="QMQ16" s="93"/>
      <c r="QMR16" s="93"/>
      <c r="QMS16" s="93"/>
      <c r="QMT16" s="93"/>
      <c r="QMU16" s="93"/>
      <c r="QMV16" s="93"/>
      <c r="QMW16" s="93"/>
      <c r="QMX16" s="93"/>
      <c r="QMY16" s="93"/>
      <c r="QMZ16" s="93"/>
      <c r="QNA16" s="93"/>
      <c r="QNB16" s="93"/>
      <c r="QNC16" s="93"/>
      <c r="QND16" s="93"/>
      <c r="QNE16" s="93"/>
      <c r="QNF16" s="93"/>
      <c r="QNG16" s="93"/>
      <c r="QNH16" s="93"/>
      <c r="QNI16" s="93"/>
      <c r="QNJ16" s="93"/>
      <c r="QNK16" s="93"/>
      <c r="QNL16" s="93"/>
      <c r="QNM16" s="93"/>
      <c r="QNN16" s="93"/>
      <c r="QNO16" s="93"/>
      <c r="QNP16" s="93"/>
      <c r="QNQ16" s="93"/>
      <c r="QNR16" s="93"/>
      <c r="QNS16" s="93"/>
      <c r="QNT16" s="93"/>
      <c r="QNU16" s="93"/>
      <c r="QNV16" s="93"/>
      <c r="QNW16" s="93"/>
      <c r="QNX16" s="93"/>
      <c r="QNY16" s="93"/>
      <c r="QNZ16" s="93"/>
      <c r="QOA16" s="93"/>
      <c r="QOB16" s="93"/>
      <c r="QOC16" s="93"/>
      <c r="QOD16" s="93"/>
      <c r="QOE16" s="93"/>
      <c r="QOF16" s="93"/>
      <c r="QOG16" s="93"/>
      <c r="QOH16" s="93"/>
      <c r="QOI16" s="93"/>
      <c r="QOJ16" s="93"/>
      <c r="QOK16" s="93"/>
      <c r="QOL16" s="93"/>
      <c r="QOM16" s="93"/>
      <c r="QON16" s="93"/>
      <c r="QOO16" s="93"/>
      <c r="QOP16" s="93"/>
      <c r="QOQ16" s="93"/>
      <c r="QOR16" s="93"/>
      <c r="QOS16" s="93"/>
      <c r="QOT16" s="93"/>
      <c r="QOU16" s="93"/>
      <c r="QOV16" s="93"/>
      <c r="QOW16" s="93"/>
      <c r="QOX16" s="93"/>
      <c r="QOY16" s="93"/>
      <c r="QOZ16" s="93"/>
      <c r="QPA16" s="93"/>
      <c r="QPB16" s="93"/>
      <c r="QPC16" s="93"/>
      <c r="QPD16" s="93"/>
      <c r="QPE16" s="93"/>
      <c r="QPF16" s="93"/>
      <c r="QPG16" s="93"/>
      <c r="QPH16" s="93"/>
      <c r="QPI16" s="93"/>
      <c r="QPJ16" s="93"/>
      <c r="QPK16" s="93"/>
      <c r="QPL16" s="93"/>
      <c r="QPM16" s="93"/>
      <c r="QPN16" s="93"/>
      <c r="QPO16" s="93"/>
      <c r="QPP16" s="93"/>
      <c r="QPQ16" s="93"/>
      <c r="QPR16" s="93"/>
      <c r="QPS16" s="93"/>
      <c r="QPT16" s="93"/>
      <c r="QPU16" s="93"/>
      <c r="QPV16" s="93"/>
      <c r="QPW16" s="93"/>
      <c r="QPX16" s="93"/>
      <c r="QPY16" s="93"/>
      <c r="QPZ16" s="93"/>
      <c r="QQA16" s="93"/>
      <c r="QQB16" s="93"/>
      <c r="QQC16" s="93"/>
      <c r="QQD16" s="93"/>
      <c r="QQE16" s="93"/>
      <c r="QQF16" s="93"/>
      <c r="QQG16" s="93"/>
      <c r="QQH16" s="93"/>
      <c r="QQI16" s="93"/>
      <c r="QQJ16" s="93"/>
      <c r="QQK16" s="93"/>
      <c r="QQL16" s="93"/>
      <c r="QQM16" s="93"/>
      <c r="QQN16" s="93"/>
      <c r="QQO16" s="93"/>
      <c r="QQP16" s="93"/>
      <c r="QQQ16" s="93"/>
      <c r="QQR16" s="93"/>
      <c r="QQS16" s="93"/>
      <c r="QQT16" s="93"/>
      <c r="QQU16" s="93"/>
      <c r="QQV16" s="93"/>
      <c r="QQW16" s="93"/>
      <c r="QQX16" s="93"/>
      <c r="QQY16" s="93"/>
      <c r="QQZ16" s="93"/>
      <c r="QRA16" s="93"/>
      <c r="QRB16" s="93"/>
      <c r="QRC16" s="93"/>
      <c r="QRD16" s="93"/>
      <c r="QRE16" s="93"/>
      <c r="QRF16" s="93"/>
      <c r="QRG16" s="93"/>
      <c r="QRH16" s="93"/>
      <c r="QRI16" s="93"/>
      <c r="QRJ16" s="93"/>
      <c r="QRK16" s="93"/>
      <c r="QRL16" s="93"/>
      <c r="QRM16" s="93"/>
      <c r="QRN16" s="93"/>
      <c r="QRO16" s="93"/>
      <c r="QRP16" s="93"/>
      <c r="QRQ16" s="93"/>
      <c r="QRR16" s="93"/>
      <c r="QRS16" s="93"/>
      <c r="QRT16" s="93"/>
      <c r="QRU16" s="93"/>
      <c r="QRV16" s="93"/>
      <c r="QRW16" s="93"/>
      <c r="QRX16" s="93"/>
      <c r="QRY16" s="93"/>
      <c r="QRZ16" s="93"/>
      <c r="QSA16" s="93"/>
      <c r="QSB16" s="93"/>
      <c r="QSC16" s="93"/>
      <c r="QSD16" s="93"/>
      <c r="QSE16" s="93"/>
      <c r="QSF16" s="93"/>
      <c r="QSG16" s="93"/>
      <c r="QSH16" s="93"/>
      <c r="QSI16" s="93"/>
      <c r="QSJ16" s="93"/>
      <c r="QSK16" s="93"/>
      <c r="QSL16" s="93"/>
      <c r="QSM16" s="93"/>
      <c r="QSN16" s="93"/>
      <c r="QSO16" s="93"/>
      <c r="QSP16" s="93"/>
      <c r="QSQ16" s="93"/>
      <c r="QSR16" s="93"/>
      <c r="QSS16" s="93"/>
      <c r="QST16" s="93"/>
      <c r="QSU16" s="93"/>
      <c r="QSV16" s="93"/>
      <c r="QSW16" s="93"/>
      <c r="QSX16" s="93"/>
      <c r="QSY16" s="93"/>
      <c r="QSZ16" s="93"/>
      <c r="QTA16" s="93"/>
      <c r="QTB16" s="93"/>
      <c r="QTC16" s="93"/>
      <c r="QTD16" s="93"/>
      <c r="QTE16" s="93"/>
      <c r="QTF16" s="93"/>
      <c r="QTG16" s="93"/>
      <c r="QTH16" s="93"/>
      <c r="QTI16" s="93"/>
      <c r="QTJ16" s="93"/>
      <c r="QTK16" s="93"/>
      <c r="QTL16" s="93"/>
      <c r="QTM16" s="93"/>
      <c r="QTN16" s="93"/>
      <c r="QTO16" s="93"/>
      <c r="QTP16" s="93"/>
      <c r="QTQ16" s="93"/>
      <c r="QTR16" s="93"/>
      <c r="QTS16" s="93"/>
      <c r="QTT16" s="93"/>
      <c r="QTU16" s="93"/>
      <c r="QTV16" s="93"/>
      <c r="QTW16" s="93"/>
      <c r="QTX16" s="93"/>
      <c r="QTY16" s="93"/>
      <c r="QTZ16" s="93"/>
      <c r="QUA16" s="93"/>
      <c r="QUB16" s="93"/>
      <c r="QUC16" s="93"/>
      <c r="QUD16" s="93"/>
      <c r="QUE16" s="93"/>
      <c r="QUF16" s="93"/>
      <c r="QUG16" s="93"/>
      <c r="QUH16" s="93"/>
      <c r="QUI16" s="93"/>
      <c r="QUJ16" s="93"/>
      <c r="QUK16" s="93"/>
      <c r="QUL16" s="93"/>
      <c r="QUM16" s="93"/>
      <c r="QUN16" s="93"/>
      <c r="QUO16" s="93"/>
      <c r="QUP16" s="93"/>
      <c r="QUQ16" s="93"/>
      <c r="QUR16" s="93"/>
      <c r="QUS16" s="93"/>
      <c r="QUT16" s="93"/>
      <c r="QUU16" s="93"/>
      <c r="QUV16" s="93"/>
      <c r="QUW16" s="93"/>
      <c r="QUX16" s="93"/>
      <c r="QUY16" s="93"/>
      <c r="QUZ16" s="93"/>
      <c r="QVA16" s="93"/>
      <c r="QVB16" s="93"/>
      <c r="QVC16" s="93"/>
      <c r="QVD16" s="93"/>
      <c r="QVE16" s="93"/>
      <c r="QVF16" s="93"/>
      <c r="QVG16" s="93"/>
      <c r="QVH16" s="93"/>
      <c r="QVI16" s="93"/>
      <c r="QVJ16" s="93"/>
      <c r="QVK16" s="93"/>
      <c r="QVL16" s="93"/>
      <c r="QVM16" s="93"/>
      <c r="QVN16" s="93"/>
      <c r="QVO16" s="93"/>
      <c r="QVP16" s="93"/>
      <c r="QVQ16" s="93"/>
      <c r="QVR16" s="93"/>
      <c r="QVS16" s="93"/>
      <c r="QVT16" s="93"/>
      <c r="QVU16" s="93"/>
      <c r="QVV16" s="93"/>
      <c r="QVW16" s="93"/>
      <c r="QVX16" s="93"/>
      <c r="QVY16" s="93"/>
      <c r="QVZ16" s="93"/>
      <c r="QWA16" s="93"/>
      <c r="QWB16" s="93"/>
      <c r="QWC16" s="93"/>
      <c r="QWD16" s="93"/>
      <c r="QWE16" s="93"/>
      <c r="QWF16" s="93"/>
      <c r="QWG16" s="93"/>
      <c r="QWH16" s="93"/>
      <c r="QWI16" s="93"/>
      <c r="QWJ16" s="93"/>
      <c r="QWK16" s="93"/>
      <c r="QWL16" s="93"/>
      <c r="QWM16" s="93"/>
      <c r="QWN16" s="93"/>
      <c r="QWO16" s="93"/>
      <c r="QWP16" s="93"/>
      <c r="QWQ16" s="93"/>
      <c r="QWR16" s="93"/>
      <c r="QWS16" s="93"/>
      <c r="QWT16" s="93"/>
      <c r="QWU16" s="93"/>
      <c r="QWV16" s="93"/>
      <c r="QWW16" s="93"/>
      <c r="QWX16" s="93"/>
      <c r="QWY16" s="93"/>
      <c r="QWZ16" s="93"/>
      <c r="QXA16" s="93"/>
      <c r="QXB16" s="93"/>
      <c r="QXC16" s="93"/>
      <c r="QXD16" s="93"/>
      <c r="QXE16" s="93"/>
      <c r="QXF16" s="93"/>
      <c r="QXG16" s="93"/>
      <c r="QXH16" s="93"/>
      <c r="QXI16" s="93"/>
      <c r="QXJ16" s="93"/>
      <c r="QXK16" s="93"/>
      <c r="QXL16" s="93"/>
      <c r="QXM16" s="93"/>
      <c r="QXN16" s="93"/>
      <c r="QXO16" s="93"/>
      <c r="QXP16" s="93"/>
      <c r="QXQ16" s="93"/>
      <c r="QXR16" s="93"/>
      <c r="QXS16" s="93"/>
      <c r="QXT16" s="93"/>
      <c r="QXU16" s="93"/>
      <c r="QXV16" s="93"/>
      <c r="QXW16" s="93"/>
      <c r="QXX16" s="93"/>
      <c r="QXY16" s="93"/>
      <c r="QXZ16" s="93"/>
      <c r="QYA16" s="93"/>
      <c r="QYB16" s="93"/>
      <c r="QYC16" s="93"/>
      <c r="QYD16" s="93"/>
      <c r="QYE16" s="93"/>
      <c r="QYF16" s="93"/>
      <c r="QYG16" s="93"/>
      <c r="QYH16" s="93"/>
      <c r="QYI16" s="93"/>
      <c r="QYJ16" s="93"/>
      <c r="QYK16" s="93"/>
      <c r="QYL16" s="93"/>
      <c r="QYM16" s="93"/>
      <c r="QYN16" s="93"/>
      <c r="QYO16" s="93"/>
      <c r="QYP16" s="93"/>
      <c r="QYQ16" s="93"/>
      <c r="QYR16" s="93"/>
      <c r="QYS16" s="93"/>
      <c r="QYT16" s="93"/>
      <c r="QYU16" s="93"/>
      <c r="QYV16" s="93"/>
      <c r="QYW16" s="93"/>
      <c r="QYX16" s="93"/>
      <c r="QYY16" s="93"/>
      <c r="QYZ16" s="93"/>
      <c r="QZA16" s="93"/>
      <c r="QZB16" s="93"/>
      <c r="QZC16" s="93"/>
      <c r="QZD16" s="93"/>
      <c r="QZE16" s="93"/>
      <c r="QZF16" s="93"/>
      <c r="QZG16" s="93"/>
      <c r="QZH16" s="93"/>
      <c r="QZI16" s="93"/>
      <c r="QZJ16" s="93"/>
      <c r="QZK16" s="93"/>
      <c r="QZL16" s="93"/>
      <c r="QZM16" s="93"/>
      <c r="QZN16" s="93"/>
      <c r="QZO16" s="93"/>
      <c r="QZP16" s="93"/>
      <c r="QZQ16" s="93"/>
      <c r="QZR16" s="93"/>
      <c r="QZS16" s="93"/>
      <c r="QZT16" s="93"/>
      <c r="QZU16" s="93"/>
      <c r="QZV16" s="93"/>
      <c r="QZW16" s="93"/>
      <c r="QZX16" s="93"/>
      <c r="QZY16" s="93"/>
      <c r="QZZ16" s="93"/>
      <c r="RAA16" s="93"/>
      <c r="RAB16" s="93"/>
      <c r="RAC16" s="93"/>
      <c r="RAD16" s="93"/>
      <c r="RAE16" s="93"/>
      <c r="RAF16" s="93"/>
      <c r="RAG16" s="93"/>
      <c r="RAH16" s="93"/>
      <c r="RAI16" s="93"/>
      <c r="RAJ16" s="93"/>
      <c r="RAK16" s="93"/>
      <c r="RAL16" s="93"/>
      <c r="RAM16" s="93"/>
      <c r="RAN16" s="93"/>
      <c r="RAO16" s="93"/>
      <c r="RAP16" s="93"/>
      <c r="RAQ16" s="93"/>
      <c r="RAR16" s="93"/>
      <c r="RAS16" s="93"/>
      <c r="RAT16" s="93"/>
      <c r="RAU16" s="93"/>
      <c r="RAV16" s="93"/>
      <c r="RAW16" s="93"/>
      <c r="RAX16" s="93"/>
      <c r="RAY16" s="93"/>
      <c r="RAZ16" s="93"/>
      <c r="RBA16" s="93"/>
      <c r="RBB16" s="93"/>
      <c r="RBC16" s="93"/>
      <c r="RBD16" s="93"/>
      <c r="RBE16" s="93"/>
      <c r="RBF16" s="93"/>
      <c r="RBG16" s="93"/>
      <c r="RBH16" s="93"/>
      <c r="RBI16" s="93"/>
      <c r="RBJ16" s="93"/>
      <c r="RBK16" s="93"/>
      <c r="RBL16" s="93"/>
      <c r="RBM16" s="93"/>
      <c r="RBN16" s="93"/>
      <c r="RBO16" s="93"/>
      <c r="RBP16" s="93"/>
      <c r="RBQ16" s="93"/>
      <c r="RBR16" s="93"/>
      <c r="RBS16" s="93"/>
      <c r="RBT16" s="93"/>
      <c r="RBU16" s="93"/>
      <c r="RBV16" s="93"/>
      <c r="RBW16" s="93"/>
      <c r="RBX16" s="93"/>
      <c r="RBY16" s="93"/>
      <c r="RBZ16" s="93"/>
      <c r="RCA16" s="93"/>
      <c r="RCB16" s="93"/>
      <c r="RCC16" s="93"/>
      <c r="RCD16" s="93"/>
      <c r="RCE16" s="93"/>
      <c r="RCF16" s="93"/>
      <c r="RCG16" s="93"/>
      <c r="RCH16" s="93"/>
      <c r="RCI16" s="93"/>
      <c r="RCJ16" s="93"/>
      <c r="RCK16" s="93"/>
      <c r="RCL16" s="93"/>
      <c r="RCM16" s="93"/>
      <c r="RCN16" s="93"/>
      <c r="RCO16" s="93"/>
      <c r="RCP16" s="93"/>
      <c r="RCQ16" s="93"/>
      <c r="RCR16" s="93"/>
      <c r="RCS16" s="93"/>
      <c r="RCT16" s="93"/>
      <c r="RCU16" s="93"/>
      <c r="RCV16" s="93"/>
      <c r="RCW16" s="93"/>
      <c r="RCX16" s="93"/>
      <c r="RCY16" s="93"/>
      <c r="RCZ16" s="93"/>
      <c r="RDA16" s="93"/>
      <c r="RDB16" s="93"/>
      <c r="RDC16" s="93"/>
      <c r="RDD16" s="93"/>
      <c r="RDE16" s="93"/>
      <c r="RDF16" s="93"/>
      <c r="RDG16" s="93"/>
      <c r="RDH16" s="93"/>
      <c r="RDI16" s="93"/>
      <c r="RDJ16" s="93"/>
      <c r="RDK16" s="93"/>
      <c r="RDL16" s="93"/>
      <c r="RDM16" s="93"/>
      <c r="RDN16" s="93"/>
      <c r="RDO16" s="93"/>
      <c r="RDP16" s="93"/>
      <c r="RDQ16" s="93"/>
      <c r="RDR16" s="93"/>
      <c r="RDS16" s="93"/>
      <c r="RDT16" s="93"/>
      <c r="RDU16" s="93"/>
      <c r="RDV16" s="93"/>
      <c r="RDW16" s="93"/>
      <c r="RDX16" s="93"/>
      <c r="RDY16" s="93"/>
      <c r="RDZ16" s="93"/>
      <c r="REA16" s="93"/>
      <c r="REB16" s="93"/>
      <c r="REC16" s="93"/>
      <c r="RED16" s="93"/>
      <c r="REE16" s="93"/>
      <c r="REF16" s="93"/>
      <c r="REG16" s="93"/>
      <c r="REH16" s="93"/>
      <c r="REI16" s="93"/>
      <c r="REJ16" s="93"/>
      <c r="REK16" s="93"/>
      <c r="REL16" s="93"/>
      <c r="REM16" s="93"/>
      <c r="REN16" s="93"/>
      <c r="REO16" s="93"/>
      <c r="REP16" s="93"/>
      <c r="REQ16" s="93"/>
      <c r="RER16" s="93"/>
      <c r="RES16" s="93"/>
      <c r="RET16" s="93"/>
      <c r="REU16" s="93"/>
      <c r="REV16" s="93"/>
      <c r="REW16" s="93"/>
      <c r="REX16" s="93"/>
      <c r="REY16" s="93"/>
      <c r="REZ16" s="93"/>
      <c r="RFA16" s="93"/>
      <c r="RFB16" s="93"/>
      <c r="RFC16" s="93"/>
      <c r="RFD16" s="93"/>
      <c r="RFE16" s="93"/>
      <c r="RFF16" s="93"/>
      <c r="RFG16" s="93"/>
      <c r="RFH16" s="93"/>
      <c r="RFI16" s="93"/>
      <c r="RFJ16" s="93"/>
      <c r="RFK16" s="93"/>
      <c r="RFL16" s="93"/>
      <c r="RFM16" s="93"/>
      <c r="RFN16" s="93"/>
      <c r="RFO16" s="93"/>
      <c r="RFP16" s="93"/>
      <c r="RFQ16" s="93"/>
      <c r="RFR16" s="93"/>
      <c r="RFS16" s="93"/>
      <c r="RFT16" s="93"/>
      <c r="RFU16" s="93"/>
      <c r="RFV16" s="93"/>
      <c r="RFW16" s="93"/>
      <c r="RFX16" s="93"/>
      <c r="RFY16" s="93"/>
      <c r="RFZ16" s="93"/>
      <c r="RGA16" s="93"/>
      <c r="RGB16" s="93"/>
      <c r="RGC16" s="93"/>
      <c r="RGD16" s="93"/>
      <c r="RGE16" s="93"/>
      <c r="RGF16" s="93"/>
      <c r="RGG16" s="93"/>
      <c r="RGH16" s="93"/>
      <c r="RGI16" s="93"/>
      <c r="RGJ16" s="93"/>
      <c r="RGK16" s="93"/>
      <c r="RGL16" s="93"/>
      <c r="RGM16" s="93"/>
      <c r="RGN16" s="93"/>
      <c r="RGO16" s="93"/>
      <c r="RGP16" s="93"/>
      <c r="RGQ16" s="93"/>
      <c r="RGR16" s="93"/>
      <c r="RGS16" s="93"/>
      <c r="RGT16" s="93"/>
      <c r="RGU16" s="93"/>
      <c r="RGV16" s="93"/>
      <c r="RGW16" s="93"/>
      <c r="RGX16" s="93"/>
      <c r="RGY16" s="93"/>
      <c r="RGZ16" s="93"/>
      <c r="RHA16" s="93"/>
      <c r="RHB16" s="93"/>
      <c r="RHC16" s="93"/>
      <c r="RHD16" s="93"/>
      <c r="RHE16" s="93"/>
      <c r="RHF16" s="93"/>
      <c r="RHG16" s="93"/>
      <c r="RHH16" s="93"/>
      <c r="RHI16" s="93"/>
      <c r="RHJ16" s="93"/>
      <c r="RHK16" s="93"/>
      <c r="RHL16" s="93"/>
      <c r="RHM16" s="93"/>
      <c r="RHN16" s="93"/>
      <c r="RHO16" s="93"/>
      <c r="RHP16" s="93"/>
      <c r="RHQ16" s="93"/>
      <c r="RHR16" s="93"/>
      <c r="RHS16" s="93"/>
      <c r="RHT16" s="93"/>
      <c r="RHU16" s="93"/>
      <c r="RHV16" s="93"/>
      <c r="RHW16" s="93"/>
      <c r="RHX16" s="93"/>
      <c r="RHY16" s="93"/>
      <c r="RHZ16" s="93"/>
      <c r="RIA16" s="93"/>
      <c r="RIB16" s="93"/>
      <c r="RIC16" s="93"/>
      <c r="RID16" s="93"/>
      <c r="RIE16" s="93"/>
      <c r="RIF16" s="93"/>
      <c r="RIG16" s="93"/>
      <c r="RIH16" s="93"/>
      <c r="RII16" s="93"/>
      <c r="RIJ16" s="93"/>
      <c r="RIK16" s="93"/>
      <c r="RIL16" s="93"/>
      <c r="RIM16" s="93"/>
      <c r="RIN16" s="93"/>
      <c r="RIO16" s="93"/>
      <c r="RIP16" s="93"/>
      <c r="RIQ16" s="93"/>
      <c r="RIR16" s="93"/>
      <c r="RIS16" s="93"/>
      <c r="RIT16" s="93"/>
      <c r="RIU16" s="93"/>
      <c r="RIV16" s="93"/>
      <c r="RIW16" s="93"/>
      <c r="RIX16" s="93"/>
      <c r="RIY16" s="93"/>
      <c r="RIZ16" s="93"/>
      <c r="RJA16" s="93"/>
      <c r="RJB16" s="93"/>
      <c r="RJC16" s="93"/>
      <c r="RJD16" s="93"/>
      <c r="RJE16" s="93"/>
      <c r="RJF16" s="93"/>
      <c r="RJG16" s="93"/>
      <c r="RJH16" s="93"/>
      <c r="RJI16" s="93"/>
      <c r="RJJ16" s="93"/>
      <c r="RJK16" s="93"/>
      <c r="RJL16" s="93"/>
      <c r="RJM16" s="93"/>
      <c r="RJN16" s="93"/>
      <c r="RJO16" s="93"/>
      <c r="RJP16" s="93"/>
      <c r="RJQ16" s="93"/>
      <c r="RJR16" s="93"/>
      <c r="RJS16" s="93"/>
      <c r="RJT16" s="93"/>
      <c r="RJU16" s="93"/>
      <c r="RJV16" s="93"/>
      <c r="RJW16" s="93"/>
      <c r="RJX16" s="93"/>
      <c r="RJY16" s="93"/>
      <c r="RJZ16" s="93"/>
      <c r="RKA16" s="93"/>
      <c r="RKB16" s="93"/>
      <c r="RKC16" s="93"/>
      <c r="RKD16" s="93"/>
      <c r="RKE16" s="93"/>
      <c r="RKF16" s="93"/>
      <c r="RKG16" s="93"/>
      <c r="RKH16" s="93"/>
      <c r="RKI16" s="93"/>
      <c r="RKJ16" s="93"/>
      <c r="RKK16" s="93"/>
      <c r="RKL16" s="93"/>
      <c r="RKM16" s="93"/>
      <c r="RKN16" s="93"/>
      <c r="RKO16" s="93"/>
      <c r="RKP16" s="93"/>
      <c r="RKQ16" s="93"/>
      <c r="RKR16" s="93"/>
      <c r="RKS16" s="93"/>
      <c r="RKT16" s="93"/>
      <c r="RKU16" s="93"/>
      <c r="RKV16" s="93"/>
      <c r="RKW16" s="93"/>
      <c r="RKX16" s="93"/>
      <c r="RKY16" s="93"/>
      <c r="RKZ16" s="93"/>
      <c r="RLA16" s="93"/>
      <c r="RLB16" s="93"/>
      <c r="RLC16" s="93"/>
      <c r="RLD16" s="93"/>
      <c r="RLE16" s="93"/>
      <c r="RLF16" s="93"/>
      <c r="RLG16" s="93"/>
      <c r="RLH16" s="93"/>
      <c r="RLI16" s="93"/>
      <c r="RLJ16" s="93"/>
      <c r="RLK16" s="93"/>
      <c r="RLL16" s="93"/>
      <c r="RLM16" s="93"/>
      <c r="RLN16" s="93"/>
      <c r="RLO16" s="93"/>
      <c r="RLP16" s="93"/>
      <c r="RLQ16" s="93"/>
      <c r="RLR16" s="93"/>
      <c r="RLS16" s="93"/>
      <c r="RLT16" s="93"/>
      <c r="RLU16" s="93"/>
      <c r="RLV16" s="93"/>
      <c r="RLW16" s="93"/>
      <c r="RLX16" s="93"/>
      <c r="RLY16" s="93"/>
      <c r="RLZ16" s="93"/>
      <c r="RMA16" s="93"/>
      <c r="RMB16" s="93"/>
      <c r="RMC16" s="93"/>
      <c r="RMD16" s="93"/>
      <c r="RME16" s="93"/>
      <c r="RMF16" s="93"/>
      <c r="RMG16" s="93"/>
      <c r="RMH16" s="93"/>
      <c r="RMI16" s="93"/>
      <c r="RMJ16" s="93"/>
      <c r="RMK16" s="93"/>
      <c r="RML16" s="93"/>
      <c r="RMM16" s="93"/>
      <c r="RMN16" s="93"/>
      <c r="RMO16" s="93"/>
      <c r="RMP16" s="93"/>
      <c r="RMQ16" s="93"/>
      <c r="RMR16" s="93"/>
      <c r="RMS16" s="93"/>
      <c r="RMT16" s="93"/>
      <c r="RMU16" s="93"/>
      <c r="RMV16" s="93"/>
      <c r="RMW16" s="93"/>
      <c r="RMX16" s="93"/>
      <c r="RMY16" s="93"/>
      <c r="RMZ16" s="93"/>
      <c r="RNA16" s="93"/>
      <c r="RNB16" s="93"/>
      <c r="RNC16" s="93"/>
      <c r="RND16" s="93"/>
      <c r="RNE16" s="93"/>
      <c r="RNF16" s="93"/>
      <c r="RNG16" s="93"/>
      <c r="RNH16" s="93"/>
      <c r="RNI16" s="93"/>
      <c r="RNJ16" s="93"/>
      <c r="RNK16" s="93"/>
      <c r="RNL16" s="93"/>
      <c r="RNM16" s="93"/>
      <c r="RNN16" s="93"/>
      <c r="RNO16" s="93"/>
      <c r="RNP16" s="93"/>
      <c r="RNQ16" s="93"/>
      <c r="RNR16" s="93"/>
      <c r="RNS16" s="93"/>
      <c r="RNT16" s="93"/>
      <c r="RNU16" s="93"/>
      <c r="RNV16" s="93"/>
      <c r="RNW16" s="93"/>
      <c r="RNX16" s="93"/>
      <c r="RNY16" s="93"/>
      <c r="RNZ16" s="93"/>
      <c r="ROA16" s="93"/>
      <c r="ROB16" s="93"/>
      <c r="ROC16" s="93"/>
      <c r="ROD16" s="93"/>
      <c r="ROE16" s="93"/>
      <c r="ROF16" s="93"/>
      <c r="ROG16" s="93"/>
      <c r="ROH16" s="93"/>
      <c r="ROI16" s="93"/>
      <c r="ROJ16" s="93"/>
      <c r="ROK16" s="93"/>
      <c r="ROL16" s="93"/>
      <c r="ROM16" s="93"/>
      <c r="RON16" s="93"/>
      <c r="ROO16" s="93"/>
      <c r="ROP16" s="93"/>
      <c r="ROQ16" s="93"/>
      <c r="ROR16" s="93"/>
      <c r="ROS16" s="93"/>
      <c r="ROT16" s="93"/>
      <c r="ROU16" s="93"/>
      <c r="ROV16" s="93"/>
      <c r="ROW16" s="93"/>
      <c r="ROX16" s="93"/>
      <c r="ROY16" s="93"/>
      <c r="ROZ16" s="93"/>
      <c r="RPA16" s="93"/>
      <c r="RPB16" s="93"/>
      <c r="RPC16" s="93"/>
      <c r="RPD16" s="93"/>
      <c r="RPE16" s="93"/>
      <c r="RPF16" s="93"/>
      <c r="RPG16" s="93"/>
      <c r="RPH16" s="93"/>
      <c r="RPI16" s="93"/>
      <c r="RPJ16" s="93"/>
      <c r="RPK16" s="93"/>
      <c r="RPL16" s="93"/>
      <c r="RPM16" s="93"/>
      <c r="RPN16" s="93"/>
      <c r="RPO16" s="93"/>
      <c r="RPP16" s="93"/>
      <c r="RPQ16" s="93"/>
      <c r="RPR16" s="93"/>
      <c r="RPS16" s="93"/>
      <c r="RPT16" s="93"/>
      <c r="RPU16" s="93"/>
      <c r="RPV16" s="93"/>
      <c r="RPW16" s="93"/>
      <c r="RPX16" s="93"/>
      <c r="RPY16" s="93"/>
      <c r="RPZ16" s="93"/>
      <c r="RQA16" s="93"/>
      <c r="RQB16" s="93"/>
      <c r="RQC16" s="93"/>
      <c r="RQD16" s="93"/>
      <c r="RQE16" s="93"/>
      <c r="RQF16" s="93"/>
      <c r="RQG16" s="93"/>
      <c r="RQH16" s="93"/>
      <c r="RQI16" s="93"/>
      <c r="RQJ16" s="93"/>
      <c r="RQK16" s="93"/>
      <c r="RQL16" s="93"/>
      <c r="RQM16" s="93"/>
      <c r="RQN16" s="93"/>
      <c r="RQO16" s="93"/>
      <c r="RQP16" s="93"/>
      <c r="RQQ16" s="93"/>
      <c r="RQR16" s="93"/>
      <c r="RQS16" s="93"/>
      <c r="RQT16" s="93"/>
      <c r="RQU16" s="93"/>
      <c r="RQV16" s="93"/>
      <c r="RQW16" s="93"/>
      <c r="RQX16" s="93"/>
      <c r="RQY16" s="93"/>
      <c r="RQZ16" s="93"/>
      <c r="RRA16" s="93"/>
      <c r="RRB16" s="93"/>
      <c r="RRC16" s="93"/>
      <c r="RRD16" s="93"/>
      <c r="RRE16" s="93"/>
      <c r="RRF16" s="93"/>
      <c r="RRG16" s="93"/>
      <c r="RRH16" s="93"/>
      <c r="RRI16" s="93"/>
      <c r="RRJ16" s="93"/>
      <c r="RRK16" s="93"/>
      <c r="RRL16" s="93"/>
      <c r="RRM16" s="93"/>
      <c r="RRN16" s="93"/>
      <c r="RRO16" s="93"/>
      <c r="RRP16" s="93"/>
      <c r="RRQ16" s="93"/>
      <c r="RRR16" s="93"/>
      <c r="RRS16" s="93"/>
      <c r="RRT16" s="93"/>
      <c r="RRU16" s="93"/>
      <c r="RRV16" s="93"/>
      <c r="RRW16" s="93"/>
      <c r="RRX16" s="93"/>
      <c r="RRY16" s="93"/>
      <c r="RRZ16" s="93"/>
      <c r="RSA16" s="93"/>
      <c r="RSB16" s="93"/>
      <c r="RSC16" s="93"/>
      <c r="RSD16" s="93"/>
      <c r="RSE16" s="93"/>
      <c r="RSF16" s="93"/>
      <c r="RSG16" s="93"/>
      <c r="RSH16" s="93"/>
      <c r="RSI16" s="93"/>
      <c r="RSJ16" s="93"/>
      <c r="RSK16" s="93"/>
      <c r="RSL16" s="93"/>
      <c r="RSM16" s="93"/>
      <c r="RSN16" s="93"/>
      <c r="RSO16" s="93"/>
      <c r="RSP16" s="93"/>
      <c r="RSQ16" s="93"/>
      <c r="RSR16" s="93"/>
      <c r="RSS16" s="93"/>
      <c r="RST16" s="93"/>
      <c r="RSU16" s="93"/>
      <c r="RSV16" s="93"/>
      <c r="RSW16" s="93"/>
      <c r="RSX16" s="93"/>
      <c r="RSY16" s="93"/>
      <c r="RSZ16" s="93"/>
      <c r="RTA16" s="93"/>
      <c r="RTB16" s="93"/>
      <c r="RTC16" s="93"/>
      <c r="RTD16" s="93"/>
      <c r="RTE16" s="93"/>
      <c r="RTF16" s="93"/>
      <c r="RTG16" s="93"/>
      <c r="RTH16" s="93"/>
      <c r="RTI16" s="93"/>
      <c r="RTJ16" s="93"/>
      <c r="RTK16" s="93"/>
      <c r="RTL16" s="93"/>
      <c r="RTM16" s="93"/>
      <c r="RTN16" s="93"/>
      <c r="RTO16" s="93"/>
      <c r="RTP16" s="93"/>
      <c r="RTQ16" s="93"/>
      <c r="RTR16" s="93"/>
      <c r="RTS16" s="93"/>
      <c r="RTT16" s="93"/>
      <c r="RTU16" s="93"/>
      <c r="RTV16" s="93"/>
      <c r="RTW16" s="93"/>
      <c r="RTX16" s="93"/>
      <c r="RTY16" s="93"/>
      <c r="RTZ16" s="93"/>
      <c r="RUA16" s="93"/>
      <c r="RUB16" s="93"/>
      <c r="RUC16" s="93"/>
      <c r="RUD16" s="93"/>
      <c r="RUE16" s="93"/>
      <c r="RUF16" s="93"/>
      <c r="RUG16" s="93"/>
      <c r="RUH16" s="93"/>
      <c r="RUI16" s="93"/>
      <c r="RUJ16" s="93"/>
      <c r="RUK16" s="93"/>
      <c r="RUL16" s="93"/>
      <c r="RUM16" s="93"/>
      <c r="RUN16" s="93"/>
      <c r="RUO16" s="93"/>
      <c r="RUP16" s="93"/>
      <c r="RUQ16" s="93"/>
      <c r="RUR16" s="93"/>
      <c r="RUS16" s="93"/>
      <c r="RUT16" s="93"/>
      <c r="RUU16" s="93"/>
      <c r="RUV16" s="93"/>
      <c r="RUW16" s="93"/>
      <c r="RUX16" s="93"/>
      <c r="RUY16" s="93"/>
      <c r="RUZ16" s="93"/>
      <c r="RVA16" s="93"/>
      <c r="RVB16" s="93"/>
      <c r="RVC16" s="93"/>
      <c r="RVD16" s="93"/>
      <c r="RVE16" s="93"/>
      <c r="RVF16" s="93"/>
      <c r="RVG16" s="93"/>
      <c r="RVH16" s="93"/>
      <c r="RVI16" s="93"/>
      <c r="RVJ16" s="93"/>
      <c r="RVK16" s="93"/>
      <c r="RVL16" s="93"/>
      <c r="RVM16" s="93"/>
      <c r="RVN16" s="93"/>
      <c r="RVO16" s="93"/>
      <c r="RVP16" s="93"/>
      <c r="RVQ16" s="93"/>
      <c r="RVR16" s="93"/>
      <c r="RVS16" s="93"/>
      <c r="RVT16" s="93"/>
      <c r="RVU16" s="93"/>
      <c r="RVV16" s="93"/>
      <c r="RVW16" s="93"/>
      <c r="RVX16" s="93"/>
      <c r="RVY16" s="93"/>
      <c r="RVZ16" s="93"/>
      <c r="RWA16" s="93"/>
      <c r="RWB16" s="93"/>
      <c r="RWC16" s="93"/>
      <c r="RWD16" s="93"/>
      <c r="RWE16" s="93"/>
      <c r="RWF16" s="93"/>
      <c r="RWG16" s="93"/>
      <c r="RWH16" s="93"/>
      <c r="RWI16" s="93"/>
      <c r="RWJ16" s="93"/>
      <c r="RWK16" s="93"/>
      <c r="RWL16" s="93"/>
      <c r="RWM16" s="93"/>
      <c r="RWN16" s="93"/>
      <c r="RWO16" s="93"/>
      <c r="RWP16" s="93"/>
      <c r="RWQ16" s="93"/>
      <c r="RWR16" s="93"/>
      <c r="RWS16" s="93"/>
      <c r="RWT16" s="93"/>
      <c r="RWU16" s="93"/>
      <c r="RWV16" s="93"/>
      <c r="RWW16" s="93"/>
      <c r="RWX16" s="93"/>
      <c r="RWY16" s="93"/>
      <c r="RWZ16" s="93"/>
      <c r="RXA16" s="93"/>
      <c r="RXB16" s="93"/>
      <c r="RXC16" s="93"/>
      <c r="RXD16" s="93"/>
      <c r="RXE16" s="93"/>
      <c r="RXF16" s="93"/>
      <c r="RXG16" s="93"/>
      <c r="RXH16" s="93"/>
      <c r="RXI16" s="93"/>
      <c r="RXJ16" s="93"/>
      <c r="RXK16" s="93"/>
      <c r="RXL16" s="93"/>
      <c r="RXM16" s="93"/>
      <c r="RXN16" s="93"/>
      <c r="RXO16" s="93"/>
      <c r="RXP16" s="93"/>
      <c r="RXQ16" s="93"/>
      <c r="RXR16" s="93"/>
      <c r="RXS16" s="93"/>
      <c r="RXT16" s="93"/>
      <c r="RXU16" s="93"/>
      <c r="RXV16" s="93"/>
      <c r="RXW16" s="93"/>
      <c r="RXX16" s="93"/>
      <c r="RXY16" s="93"/>
      <c r="RXZ16" s="93"/>
      <c r="RYA16" s="93"/>
      <c r="RYB16" s="93"/>
      <c r="RYC16" s="93"/>
      <c r="RYD16" s="93"/>
      <c r="RYE16" s="93"/>
      <c r="RYF16" s="93"/>
      <c r="RYG16" s="93"/>
      <c r="RYH16" s="93"/>
      <c r="RYI16" s="93"/>
      <c r="RYJ16" s="93"/>
      <c r="RYK16" s="93"/>
      <c r="RYL16" s="93"/>
      <c r="RYM16" s="93"/>
      <c r="RYN16" s="93"/>
      <c r="RYO16" s="93"/>
      <c r="RYP16" s="93"/>
      <c r="RYQ16" s="93"/>
      <c r="RYR16" s="93"/>
      <c r="RYS16" s="93"/>
      <c r="RYT16" s="93"/>
      <c r="RYU16" s="93"/>
      <c r="RYV16" s="93"/>
      <c r="RYW16" s="93"/>
      <c r="RYX16" s="93"/>
      <c r="RYY16" s="93"/>
      <c r="RYZ16" s="93"/>
      <c r="RZA16" s="93"/>
      <c r="RZB16" s="93"/>
      <c r="RZC16" s="93"/>
      <c r="RZD16" s="93"/>
      <c r="RZE16" s="93"/>
      <c r="RZF16" s="93"/>
      <c r="RZG16" s="93"/>
      <c r="RZH16" s="93"/>
      <c r="RZI16" s="93"/>
      <c r="RZJ16" s="93"/>
      <c r="RZK16" s="93"/>
      <c r="RZL16" s="93"/>
      <c r="RZM16" s="93"/>
      <c r="RZN16" s="93"/>
      <c r="RZO16" s="93"/>
      <c r="RZP16" s="93"/>
      <c r="RZQ16" s="93"/>
      <c r="RZR16" s="93"/>
      <c r="RZS16" s="93"/>
      <c r="RZT16" s="93"/>
      <c r="RZU16" s="93"/>
      <c r="RZV16" s="93"/>
      <c r="RZW16" s="93"/>
      <c r="RZX16" s="93"/>
      <c r="RZY16" s="93"/>
      <c r="RZZ16" s="93"/>
      <c r="SAA16" s="93"/>
      <c r="SAB16" s="93"/>
      <c r="SAC16" s="93"/>
      <c r="SAD16" s="93"/>
      <c r="SAE16" s="93"/>
      <c r="SAF16" s="93"/>
      <c r="SAG16" s="93"/>
      <c r="SAH16" s="93"/>
      <c r="SAI16" s="93"/>
      <c r="SAJ16" s="93"/>
      <c r="SAK16" s="93"/>
      <c r="SAL16" s="93"/>
      <c r="SAM16" s="93"/>
      <c r="SAN16" s="93"/>
      <c r="SAO16" s="93"/>
      <c r="SAP16" s="93"/>
      <c r="SAQ16" s="93"/>
      <c r="SAR16" s="93"/>
      <c r="SAS16" s="93"/>
      <c r="SAT16" s="93"/>
      <c r="SAU16" s="93"/>
      <c r="SAV16" s="93"/>
      <c r="SAW16" s="93"/>
      <c r="SAX16" s="93"/>
      <c r="SAY16" s="93"/>
      <c r="SAZ16" s="93"/>
      <c r="SBA16" s="93"/>
      <c r="SBB16" s="93"/>
      <c r="SBC16" s="93"/>
      <c r="SBD16" s="93"/>
      <c r="SBE16" s="93"/>
      <c r="SBF16" s="93"/>
      <c r="SBG16" s="93"/>
      <c r="SBH16" s="93"/>
      <c r="SBI16" s="93"/>
      <c r="SBJ16" s="93"/>
      <c r="SBK16" s="93"/>
      <c r="SBL16" s="93"/>
      <c r="SBM16" s="93"/>
      <c r="SBN16" s="93"/>
      <c r="SBO16" s="93"/>
      <c r="SBP16" s="93"/>
      <c r="SBQ16" s="93"/>
      <c r="SBR16" s="93"/>
      <c r="SBS16" s="93"/>
      <c r="SBT16" s="93"/>
      <c r="SBU16" s="93"/>
      <c r="SBV16" s="93"/>
      <c r="SBW16" s="93"/>
      <c r="SBX16" s="93"/>
      <c r="SBY16" s="93"/>
      <c r="SBZ16" s="93"/>
      <c r="SCA16" s="93"/>
      <c r="SCB16" s="93"/>
      <c r="SCC16" s="93"/>
      <c r="SCD16" s="93"/>
      <c r="SCE16" s="93"/>
      <c r="SCF16" s="93"/>
      <c r="SCG16" s="93"/>
      <c r="SCH16" s="93"/>
      <c r="SCI16" s="93"/>
      <c r="SCJ16" s="93"/>
      <c r="SCK16" s="93"/>
      <c r="SCL16" s="93"/>
      <c r="SCM16" s="93"/>
      <c r="SCN16" s="93"/>
      <c r="SCO16" s="93"/>
      <c r="SCP16" s="93"/>
      <c r="SCQ16" s="93"/>
      <c r="SCR16" s="93"/>
      <c r="SCS16" s="93"/>
      <c r="SCT16" s="93"/>
      <c r="SCU16" s="93"/>
      <c r="SCV16" s="93"/>
      <c r="SCW16" s="93"/>
      <c r="SCX16" s="93"/>
      <c r="SCY16" s="93"/>
      <c r="SCZ16" s="93"/>
      <c r="SDA16" s="93"/>
      <c r="SDB16" s="93"/>
      <c r="SDC16" s="93"/>
      <c r="SDD16" s="93"/>
      <c r="SDE16" s="93"/>
      <c r="SDF16" s="93"/>
      <c r="SDG16" s="93"/>
      <c r="SDH16" s="93"/>
      <c r="SDI16" s="93"/>
      <c r="SDJ16" s="93"/>
      <c r="SDK16" s="93"/>
      <c r="SDL16" s="93"/>
      <c r="SDM16" s="93"/>
      <c r="SDN16" s="93"/>
      <c r="SDO16" s="93"/>
      <c r="SDP16" s="93"/>
      <c r="SDQ16" s="93"/>
      <c r="SDR16" s="93"/>
      <c r="SDS16" s="93"/>
      <c r="SDT16" s="93"/>
      <c r="SDU16" s="93"/>
      <c r="SDV16" s="93"/>
      <c r="SDW16" s="93"/>
      <c r="SDX16" s="93"/>
      <c r="SDY16" s="93"/>
      <c r="SDZ16" s="93"/>
      <c r="SEA16" s="93"/>
      <c r="SEB16" s="93"/>
      <c r="SEC16" s="93"/>
      <c r="SED16" s="93"/>
      <c r="SEE16" s="93"/>
      <c r="SEF16" s="93"/>
      <c r="SEG16" s="93"/>
      <c r="SEH16" s="93"/>
      <c r="SEI16" s="93"/>
      <c r="SEJ16" s="93"/>
      <c r="SEK16" s="93"/>
      <c r="SEL16" s="93"/>
      <c r="SEM16" s="93"/>
      <c r="SEN16" s="93"/>
      <c r="SEO16" s="93"/>
      <c r="SEP16" s="93"/>
      <c r="SEQ16" s="93"/>
      <c r="SER16" s="93"/>
      <c r="SES16" s="93"/>
      <c r="SET16" s="93"/>
      <c r="SEU16" s="93"/>
      <c r="SEV16" s="93"/>
      <c r="SEW16" s="93"/>
      <c r="SEX16" s="93"/>
      <c r="SEY16" s="93"/>
      <c r="SEZ16" s="93"/>
      <c r="SFA16" s="93"/>
      <c r="SFB16" s="93"/>
      <c r="SFC16" s="93"/>
      <c r="SFD16" s="93"/>
      <c r="SFE16" s="93"/>
      <c r="SFF16" s="93"/>
      <c r="SFG16" s="93"/>
      <c r="SFH16" s="93"/>
      <c r="SFI16" s="93"/>
      <c r="SFJ16" s="93"/>
      <c r="SFK16" s="93"/>
      <c r="SFL16" s="93"/>
      <c r="SFM16" s="93"/>
      <c r="SFN16" s="93"/>
      <c r="SFO16" s="93"/>
      <c r="SFP16" s="93"/>
      <c r="SFQ16" s="93"/>
      <c r="SFR16" s="93"/>
      <c r="SFS16" s="93"/>
      <c r="SFT16" s="93"/>
      <c r="SFU16" s="93"/>
      <c r="SFV16" s="93"/>
      <c r="SFW16" s="93"/>
      <c r="SFX16" s="93"/>
      <c r="SFY16" s="93"/>
      <c r="SFZ16" s="93"/>
      <c r="SGA16" s="93"/>
      <c r="SGB16" s="93"/>
      <c r="SGC16" s="93"/>
      <c r="SGD16" s="93"/>
      <c r="SGE16" s="93"/>
      <c r="SGF16" s="93"/>
      <c r="SGG16" s="93"/>
      <c r="SGH16" s="93"/>
      <c r="SGI16" s="93"/>
      <c r="SGJ16" s="93"/>
      <c r="SGK16" s="93"/>
      <c r="SGL16" s="93"/>
      <c r="SGM16" s="93"/>
      <c r="SGN16" s="93"/>
      <c r="SGO16" s="93"/>
      <c r="SGP16" s="93"/>
      <c r="SGQ16" s="93"/>
      <c r="SGR16" s="93"/>
      <c r="SGS16" s="93"/>
      <c r="SGT16" s="93"/>
      <c r="SGU16" s="93"/>
      <c r="SGV16" s="93"/>
      <c r="SGW16" s="93"/>
      <c r="SGX16" s="93"/>
      <c r="SGY16" s="93"/>
      <c r="SGZ16" s="93"/>
      <c r="SHA16" s="93"/>
      <c r="SHB16" s="93"/>
      <c r="SHC16" s="93"/>
      <c r="SHD16" s="93"/>
      <c r="SHE16" s="93"/>
      <c r="SHF16" s="93"/>
      <c r="SHG16" s="93"/>
      <c r="SHH16" s="93"/>
      <c r="SHI16" s="93"/>
      <c r="SHJ16" s="93"/>
      <c r="SHK16" s="93"/>
      <c r="SHL16" s="93"/>
      <c r="SHM16" s="93"/>
      <c r="SHN16" s="93"/>
      <c r="SHO16" s="93"/>
      <c r="SHP16" s="93"/>
      <c r="SHQ16" s="93"/>
      <c r="SHR16" s="93"/>
      <c r="SHS16" s="93"/>
      <c r="SHT16" s="93"/>
      <c r="SHU16" s="93"/>
      <c r="SHV16" s="93"/>
      <c r="SHW16" s="93"/>
      <c r="SHX16" s="93"/>
      <c r="SHY16" s="93"/>
      <c r="SHZ16" s="93"/>
      <c r="SIA16" s="93"/>
      <c r="SIB16" s="93"/>
      <c r="SIC16" s="93"/>
      <c r="SID16" s="93"/>
      <c r="SIE16" s="93"/>
      <c r="SIF16" s="93"/>
      <c r="SIG16" s="93"/>
      <c r="SIH16" s="93"/>
      <c r="SII16" s="93"/>
      <c r="SIJ16" s="93"/>
      <c r="SIK16" s="93"/>
      <c r="SIL16" s="93"/>
      <c r="SIM16" s="93"/>
      <c r="SIN16" s="93"/>
      <c r="SIO16" s="93"/>
      <c r="SIP16" s="93"/>
      <c r="SIQ16" s="93"/>
      <c r="SIR16" s="93"/>
      <c r="SIS16" s="93"/>
      <c r="SIT16" s="93"/>
      <c r="SIU16" s="93"/>
      <c r="SIV16" s="93"/>
      <c r="SIW16" s="93"/>
      <c r="SIX16" s="93"/>
      <c r="SIY16" s="93"/>
      <c r="SIZ16" s="93"/>
      <c r="SJA16" s="93"/>
      <c r="SJB16" s="93"/>
      <c r="SJC16" s="93"/>
      <c r="SJD16" s="93"/>
      <c r="SJE16" s="93"/>
      <c r="SJF16" s="93"/>
      <c r="SJG16" s="93"/>
      <c r="SJH16" s="93"/>
      <c r="SJI16" s="93"/>
      <c r="SJJ16" s="93"/>
      <c r="SJK16" s="93"/>
      <c r="SJL16" s="93"/>
      <c r="SJM16" s="93"/>
      <c r="SJN16" s="93"/>
      <c r="SJO16" s="93"/>
      <c r="SJP16" s="93"/>
      <c r="SJQ16" s="93"/>
      <c r="SJR16" s="93"/>
      <c r="SJS16" s="93"/>
      <c r="SJT16" s="93"/>
      <c r="SJU16" s="93"/>
      <c r="SJV16" s="93"/>
      <c r="SJW16" s="93"/>
      <c r="SJX16" s="93"/>
      <c r="SJY16" s="93"/>
      <c r="SJZ16" s="93"/>
      <c r="SKA16" s="93"/>
      <c r="SKB16" s="93"/>
      <c r="SKC16" s="93"/>
      <c r="SKD16" s="93"/>
      <c r="SKE16" s="93"/>
      <c r="SKF16" s="93"/>
      <c r="SKG16" s="93"/>
      <c r="SKH16" s="93"/>
      <c r="SKI16" s="93"/>
      <c r="SKJ16" s="93"/>
      <c r="SKK16" s="93"/>
      <c r="SKL16" s="93"/>
      <c r="SKM16" s="93"/>
      <c r="SKN16" s="93"/>
      <c r="SKO16" s="93"/>
      <c r="SKP16" s="93"/>
      <c r="SKQ16" s="93"/>
      <c r="SKR16" s="93"/>
      <c r="SKS16" s="93"/>
      <c r="SKT16" s="93"/>
      <c r="SKU16" s="93"/>
      <c r="SKV16" s="93"/>
      <c r="SKW16" s="93"/>
      <c r="SKX16" s="93"/>
      <c r="SKY16" s="93"/>
      <c r="SKZ16" s="93"/>
      <c r="SLA16" s="93"/>
      <c r="SLB16" s="93"/>
      <c r="SLC16" s="93"/>
      <c r="SLD16" s="93"/>
      <c r="SLE16" s="93"/>
      <c r="SLF16" s="93"/>
      <c r="SLG16" s="93"/>
      <c r="SLH16" s="93"/>
      <c r="SLI16" s="93"/>
      <c r="SLJ16" s="93"/>
      <c r="SLK16" s="93"/>
      <c r="SLL16" s="93"/>
      <c r="SLM16" s="93"/>
      <c r="SLN16" s="93"/>
      <c r="SLO16" s="93"/>
      <c r="SLP16" s="93"/>
      <c r="SLQ16" s="93"/>
      <c r="SLR16" s="93"/>
      <c r="SLS16" s="93"/>
      <c r="SLT16" s="93"/>
      <c r="SLU16" s="93"/>
      <c r="SLV16" s="93"/>
      <c r="SLW16" s="93"/>
      <c r="SLX16" s="93"/>
      <c r="SLY16" s="93"/>
      <c r="SLZ16" s="93"/>
      <c r="SMA16" s="93"/>
      <c r="SMB16" s="93"/>
      <c r="SMC16" s="93"/>
      <c r="SMD16" s="93"/>
      <c r="SME16" s="93"/>
      <c r="SMF16" s="93"/>
      <c r="SMG16" s="93"/>
      <c r="SMH16" s="93"/>
      <c r="SMI16" s="93"/>
      <c r="SMJ16" s="93"/>
      <c r="SMK16" s="93"/>
      <c r="SML16" s="93"/>
      <c r="SMM16" s="93"/>
      <c r="SMN16" s="93"/>
      <c r="SMO16" s="93"/>
      <c r="SMP16" s="93"/>
      <c r="SMQ16" s="93"/>
      <c r="SMR16" s="93"/>
      <c r="SMS16" s="93"/>
      <c r="SMT16" s="93"/>
      <c r="SMU16" s="93"/>
      <c r="SMV16" s="93"/>
      <c r="SMW16" s="93"/>
      <c r="SMX16" s="93"/>
      <c r="SMY16" s="93"/>
      <c r="SMZ16" s="93"/>
      <c r="SNA16" s="93"/>
      <c r="SNB16" s="93"/>
      <c r="SNC16" s="93"/>
      <c r="SND16" s="93"/>
      <c r="SNE16" s="93"/>
      <c r="SNF16" s="93"/>
      <c r="SNG16" s="93"/>
      <c r="SNH16" s="93"/>
      <c r="SNI16" s="93"/>
      <c r="SNJ16" s="93"/>
      <c r="SNK16" s="93"/>
      <c r="SNL16" s="93"/>
      <c r="SNM16" s="93"/>
      <c r="SNN16" s="93"/>
      <c r="SNO16" s="93"/>
      <c r="SNP16" s="93"/>
      <c r="SNQ16" s="93"/>
      <c r="SNR16" s="93"/>
      <c r="SNS16" s="93"/>
      <c r="SNT16" s="93"/>
      <c r="SNU16" s="93"/>
      <c r="SNV16" s="93"/>
      <c r="SNW16" s="93"/>
      <c r="SNX16" s="93"/>
      <c r="SNY16" s="93"/>
      <c r="SNZ16" s="93"/>
      <c r="SOA16" s="93"/>
      <c r="SOB16" s="93"/>
      <c r="SOC16" s="93"/>
      <c r="SOD16" s="93"/>
      <c r="SOE16" s="93"/>
      <c r="SOF16" s="93"/>
      <c r="SOG16" s="93"/>
      <c r="SOH16" s="93"/>
      <c r="SOI16" s="93"/>
      <c r="SOJ16" s="93"/>
      <c r="SOK16" s="93"/>
      <c r="SOL16" s="93"/>
      <c r="SOM16" s="93"/>
      <c r="SON16" s="93"/>
      <c r="SOO16" s="93"/>
      <c r="SOP16" s="93"/>
      <c r="SOQ16" s="93"/>
      <c r="SOR16" s="93"/>
      <c r="SOS16" s="93"/>
      <c r="SOT16" s="93"/>
      <c r="SOU16" s="93"/>
      <c r="SOV16" s="93"/>
      <c r="SOW16" s="93"/>
      <c r="SOX16" s="93"/>
      <c r="SOY16" s="93"/>
      <c r="SOZ16" s="93"/>
      <c r="SPA16" s="93"/>
      <c r="SPB16" s="93"/>
      <c r="SPC16" s="93"/>
      <c r="SPD16" s="93"/>
      <c r="SPE16" s="93"/>
      <c r="SPF16" s="93"/>
      <c r="SPG16" s="93"/>
      <c r="SPH16" s="93"/>
      <c r="SPI16" s="93"/>
      <c r="SPJ16" s="93"/>
      <c r="SPK16" s="93"/>
      <c r="SPL16" s="93"/>
      <c r="SPM16" s="93"/>
      <c r="SPN16" s="93"/>
      <c r="SPO16" s="93"/>
      <c r="SPP16" s="93"/>
      <c r="SPQ16" s="93"/>
      <c r="SPR16" s="93"/>
      <c r="SPS16" s="93"/>
      <c r="SPT16" s="93"/>
      <c r="SPU16" s="93"/>
      <c r="SPV16" s="93"/>
      <c r="SPW16" s="93"/>
      <c r="SPX16" s="93"/>
      <c r="SPY16" s="93"/>
      <c r="SPZ16" s="93"/>
      <c r="SQA16" s="93"/>
      <c r="SQB16" s="93"/>
      <c r="SQC16" s="93"/>
      <c r="SQD16" s="93"/>
      <c r="SQE16" s="93"/>
      <c r="SQF16" s="93"/>
      <c r="SQG16" s="93"/>
      <c r="SQH16" s="93"/>
      <c r="SQI16" s="93"/>
      <c r="SQJ16" s="93"/>
      <c r="SQK16" s="93"/>
      <c r="SQL16" s="93"/>
      <c r="SQM16" s="93"/>
      <c r="SQN16" s="93"/>
      <c r="SQO16" s="93"/>
      <c r="SQP16" s="93"/>
      <c r="SQQ16" s="93"/>
      <c r="SQR16" s="93"/>
      <c r="SQS16" s="93"/>
      <c r="SQT16" s="93"/>
      <c r="SQU16" s="93"/>
      <c r="SQV16" s="93"/>
      <c r="SQW16" s="93"/>
      <c r="SQX16" s="93"/>
      <c r="SQY16" s="93"/>
      <c r="SQZ16" s="93"/>
      <c r="SRA16" s="93"/>
      <c r="SRB16" s="93"/>
      <c r="SRC16" s="93"/>
      <c r="SRD16" s="93"/>
      <c r="SRE16" s="93"/>
      <c r="SRF16" s="93"/>
      <c r="SRG16" s="93"/>
      <c r="SRH16" s="93"/>
      <c r="SRI16" s="93"/>
      <c r="SRJ16" s="93"/>
      <c r="SRK16" s="93"/>
      <c r="SRL16" s="93"/>
      <c r="SRM16" s="93"/>
      <c r="SRN16" s="93"/>
      <c r="SRO16" s="93"/>
      <c r="SRP16" s="93"/>
      <c r="SRQ16" s="93"/>
      <c r="SRR16" s="93"/>
      <c r="SRS16" s="93"/>
      <c r="SRT16" s="93"/>
      <c r="SRU16" s="93"/>
      <c r="SRV16" s="93"/>
      <c r="SRW16" s="93"/>
      <c r="SRX16" s="93"/>
      <c r="SRY16" s="93"/>
      <c r="SRZ16" s="93"/>
      <c r="SSA16" s="93"/>
      <c r="SSB16" s="93"/>
      <c r="SSC16" s="93"/>
      <c r="SSD16" s="93"/>
      <c r="SSE16" s="93"/>
      <c r="SSF16" s="93"/>
      <c r="SSG16" s="93"/>
      <c r="SSH16" s="93"/>
      <c r="SSI16" s="93"/>
      <c r="SSJ16" s="93"/>
      <c r="SSK16" s="93"/>
      <c r="SSL16" s="93"/>
      <c r="SSM16" s="93"/>
      <c r="SSN16" s="93"/>
      <c r="SSO16" s="93"/>
      <c r="SSP16" s="93"/>
      <c r="SSQ16" s="93"/>
      <c r="SSR16" s="93"/>
      <c r="SSS16" s="93"/>
      <c r="SST16" s="93"/>
      <c r="SSU16" s="93"/>
      <c r="SSV16" s="93"/>
      <c r="SSW16" s="93"/>
      <c r="SSX16" s="93"/>
      <c r="SSY16" s="93"/>
      <c r="SSZ16" s="93"/>
      <c r="STA16" s="93"/>
      <c r="STB16" s="93"/>
      <c r="STC16" s="93"/>
      <c r="STD16" s="93"/>
      <c r="STE16" s="93"/>
      <c r="STF16" s="93"/>
      <c r="STG16" s="93"/>
      <c r="STH16" s="93"/>
      <c r="STI16" s="93"/>
      <c r="STJ16" s="93"/>
      <c r="STK16" s="93"/>
      <c r="STL16" s="93"/>
      <c r="STM16" s="93"/>
      <c r="STN16" s="93"/>
      <c r="STO16" s="93"/>
      <c r="STP16" s="93"/>
      <c r="STQ16" s="93"/>
      <c r="STR16" s="93"/>
      <c r="STS16" s="93"/>
      <c r="STT16" s="93"/>
      <c r="STU16" s="93"/>
      <c r="STV16" s="93"/>
      <c r="STW16" s="93"/>
      <c r="STX16" s="93"/>
      <c r="STY16" s="93"/>
      <c r="STZ16" s="93"/>
      <c r="SUA16" s="93"/>
      <c r="SUB16" s="93"/>
      <c r="SUC16" s="93"/>
      <c r="SUD16" s="93"/>
      <c r="SUE16" s="93"/>
      <c r="SUF16" s="93"/>
      <c r="SUG16" s="93"/>
      <c r="SUH16" s="93"/>
      <c r="SUI16" s="93"/>
      <c r="SUJ16" s="93"/>
      <c r="SUK16" s="93"/>
      <c r="SUL16" s="93"/>
      <c r="SUM16" s="93"/>
      <c r="SUN16" s="93"/>
      <c r="SUO16" s="93"/>
      <c r="SUP16" s="93"/>
      <c r="SUQ16" s="93"/>
      <c r="SUR16" s="93"/>
      <c r="SUS16" s="93"/>
      <c r="SUT16" s="93"/>
      <c r="SUU16" s="93"/>
      <c r="SUV16" s="93"/>
      <c r="SUW16" s="93"/>
      <c r="SUX16" s="93"/>
      <c r="SUY16" s="93"/>
      <c r="SUZ16" s="93"/>
      <c r="SVA16" s="93"/>
      <c r="SVB16" s="93"/>
      <c r="SVC16" s="93"/>
      <c r="SVD16" s="93"/>
      <c r="SVE16" s="93"/>
      <c r="SVF16" s="93"/>
      <c r="SVG16" s="93"/>
      <c r="SVH16" s="93"/>
      <c r="SVI16" s="93"/>
      <c r="SVJ16" s="93"/>
      <c r="SVK16" s="93"/>
      <c r="SVL16" s="93"/>
      <c r="SVM16" s="93"/>
      <c r="SVN16" s="93"/>
      <c r="SVO16" s="93"/>
      <c r="SVP16" s="93"/>
      <c r="SVQ16" s="93"/>
      <c r="SVR16" s="93"/>
      <c r="SVS16" s="93"/>
      <c r="SVT16" s="93"/>
      <c r="SVU16" s="93"/>
      <c r="SVV16" s="93"/>
      <c r="SVW16" s="93"/>
      <c r="SVX16" s="93"/>
      <c r="SVY16" s="93"/>
      <c r="SVZ16" s="93"/>
      <c r="SWA16" s="93"/>
      <c r="SWB16" s="93"/>
      <c r="SWC16" s="93"/>
      <c r="SWD16" s="93"/>
      <c r="SWE16" s="93"/>
      <c r="SWF16" s="93"/>
      <c r="SWG16" s="93"/>
      <c r="SWH16" s="93"/>
      <c r="SWI16" s="93"/>
      <c r="SWJ16" s="93"/>
      <c r="SWK16" s="93"/>
      <c r="SWL16" s="93"/>
      <c r="SWM16" s="93"/>
      <c r="SWN16" s="93"/>
      <c r="SWO16" s="93"/>
      <c r="SWP16" s="93"/>
      <c r="SWQ16" s="93"/>
      <c r="SWR16" s="93"/>
      <c r="SWS16" s="93"/>
      <c r="SWT16" s="93"/>
      <c r="SWU16" s="93"/>
      <c r="SWV16" s="93"/>
      <c r="SWW16" s="93"/>
      <c r="SWX16" s="93"/>
      <c r="SWY16" s="93"/>
      <c r="SWZ16" s="93"/>
      <c r="SXA16" s="93"/>
      <c r="SXB16" s="93"/>
      <c r="SXC16" s="93"/>
      <c r="SXD16" s="93"/>
      <c r="SXE16" s="93"/>
      <c r="SXF16" s="93"/>
      <c r="SXG16" s="93"/>
      <c r="SXH16" s="93"/>
      <c r="SXI16" s="93"/>
      <c r="SXJ16" s="93"/>
      <c r="SXK16" s="93"/>
      <c r="SXL16" s="93"/>
      <c r="SXM16" s="93"/>
      <c r="SXN16" s="93"/>
      <c r="SXO16" s="93"/>
      <c r="SXP16" s="93"/>
      <c r="SXQ16" s="93"/>
      <c r="SXR16" s="93"/>
      <c r="SXS16" s="93"/>
      <c r="SXT16" s="93"/>
      <c r="SXU16" s="93"/>
      <c r="SXV16" s="93"/>
      <c r="SXW16" s="93"/>
      <c r="SXX16" s="93"/>
      <c r="SXY16" s="93"/>
      <c r="SXZ16" s="93"/>
      <c r="SYA16" s="93"/>
      <c r="SYB16" s="93"/>
      <c r="SYC16" s="93"/>
      <c r="SYD16" s="93"/>
      <c r="SYE16" s="93"/>
      <c r="SYF16" s="93"/>
      <c r="SYG16" s="93"/>
      <c r="SYH16" s="93"/>
      <c r="SYI16" s="93"/>
      <c r="SYJ16" s="93"/>
      <c r="SYK16" s="93"/>
      <c r="SYL16" s="93"/>
      <c r="SYM16" s="93"/>
      <c r="SYN16" s="93"/>
      <c r="SYO16" s="93"/>
      <c r="SYP16" s="93"/>
      <c r="SYQ16" s="93"/>
      <c r="SYR16" s="93"/>
      <c r="SYS16" s="93"/>
      <c r="SYT16" s="93"/>
      <c r="SYU16" s="93"/>
      <c r="SYV16" s="93"/>
      <c r="SYW16" s="93"/>
      <c r="SYX16" s="93"/>
      <c r="SYY16" s="93"/>
      <c r="SYZ16" s="93"/>
      <c r="SZA16" s="93"/>
      <c r="SZB16" s="93"/>
      <c r="SZC16" s="93"/>
      <c r="SZD16" s="93"/>
      <c r="SZE16" s="93"/>
      <c r="SZF16" s="93"/>
      <c r="SZG16" s="93"/>
      <c r="SZH16" s="93"/>
      <c r="SZI16" s="93"/>
      <c r="SZJ16" s="93"/>
      <c r="SZK16" s="93"/>
      <c r="SZL16" s="93"/>
      <c r="SZM16" s="93"/>
      <c r="SZN16" s="93"/>
      <c r="SZO16" s="93"/>
      <c r="SZP16" s="93"/>
      <c r="SZQ16" s="93"/>
      <c r="SZR16" s="93"/>
      <c r="SZS16" s="93"/>
      <c r="SZT16" s="93"/>
      <c r="SZU16" s="93"/>
      <c r="SZV16" s="93"/>
      <c r="SZW16" s="93"/>
      <c r="SZX16" s="93"/>
      <c r="SZY16" s="93"/>
      <c r="SZZ16" s="93"/>
      <c r="TAA16" s="93"/>
      <c r="TAB16" s="93"/>
      <c r="TAC16" s="93"/>
      <c r="TAD16" s="93"/>
      <c r="TAE16" s="93"/>
      <c r="TAF16" s="93"/>
      <c r="TAG16" s="93"/>
      <c r="TAH16" s="93"/>
      <c r="TAI16" s="93"/>
      <c r="TAJ16" s="93"/>
      <c r="TAK16" s="93"/>
      <c r="TAL16" s="93"/>
      <c r="TAM16" s="93"/>
      <c r="TAN16" s="93"/>
      <c r="TAO16" s="93"/>
      <c r="TAP16" s="93"/>
      <c r="TAQ16" s="93"/>
      <c r="TAR16" s="93"/>
      <c r="TAS16" s="93"/>
      <c r="TAT16" s="93"/>
      <c r="TAU16" s="93"/>
      <c r="TAV16" s="93"/>
      <c r="TAW16" s="93"/>
      <c r="TAX16" s="93"/>
      <c r="TAY16" s="93"/>
      <c r="TAZ16" s="93"/>
      <c r="TBA16" s="93"/>
      <c r="TBB16" s="93"/>
      <c r="TBC16" s="93"/>
      <c r="TBD16" s="93"/>
      <c r="TBE16" s="93"/>
      <c r="TBF16" s="93"/>
      <c r="TBG16" s="93"/>
      <c r="TBH16" s="93"/>
      <c r="TBI16" s="93"/>
      <c r="TBJ16" s="93"/>
      <c r="TBK16" s="93"/>
      <c r="TBL16" s="93"/>
      <c r="TBM16" s="93"/>
      <c r="TBN16" s="93"/>
      <c r="TBO16" s="93"/>
      <c r="TBP16" s="93"/>
      <c r="TBQ16" s="93"/>
      <c r="TBR16" s="93"/>
      <c r="TBS16" s="93"/>
      <c r="TBT16" s="93"/>
      <c r="TBU16" s="93"/>
      <c r="TBV16" s="93"/>
      <c r="TBW16" s="93"/>
      <c r="TBX16" s="93"/>
      <c r="TBY16" s="93"/>
      <c r="TBZ16" s="93"/>
      <c r="TCA16" s="93"/>
      <c r="TCB16" s="93"/>
      <c r="TCC16" s="93"/>
      <c r="TCD16" s="93"/>
      <c r="TCE16" s="93"/>
      <c r="TCF16" s="93"/>
      <c r="TCG16" s="93"/>
      <c r="TCH16" s="93"/>
      <c r="TCI16" s="93"/>
      <c r="TCJ16" s="93"/>
      <c r="TCK16" s="93"/>
      <c r="TCL16" s="93"/>
      <c r="TCM16" s="93"/>
      <c r="TCN16" s="93"/>
      <c r="TCO16" s="93"/>
      <c r="TCP16" s="93"/>
      <c r="TCQ16" s="93"/>
      <c r="TCR16" s="93"/>
      <c r="TCS16" s="93"/>
      <c r="TCT16" s="93"/>
      <c r="TCU16" s="93"/>
      <c r="TCV16" s="93"/>
      <c r="TCW16" s="93"/>
      <c r="TCX16" s="93"/>
      <c r="TCY16" s="93"/>
      <c r="TCZ16" s="93"/>
      <c r="TDA16" s="93"/>
      <c r="TDB16" s="93"/>
      <c r="TDC16" s="93"/>
      <c r="TDD16" s="93"/>
      <c r="TDE16" s="93"/>
      <c r="TDF16" s="93"/>
      <c r="TDG16" s="93"/>
      <c r="TDH16" s="93"/>
      <c r="TDI16" s="93"/>
      <c r="TDJ16" s="93"/>
      <c r="TDK16" s="93"/>
      <c r="TDL16" s="93"/>
      <c r="TDM16" s="93"/>
      <c r="TDN16" s="93"/>
      <c r="TDO16" s="93"/>
      <c r="TDP16" s="93"/>
      <c r="TDQ16" s="93"/>
      <c r="TDR16" s="93"/>
      <c r="TDS16" s="93"/>
      <c r="TDT16" s="93"/>
      <c r="TDU16" s="93"/>
      <c r="TDV16" s="93"/>
      <c r="TDW16" s="93"/>
      <c r="TDX16" s="93"/>
      <c r="TDY16" s="93"/>
      <c r="TDZ16" s="93"/>
      <c r="TEA16" s="93"/>
      <c r="TEB16" s="93"/>
      <c r="TEC16" s="93"/>
      <c r="TED16" s="93"/>
      <c r="TEE16" s="93"/>
      <c r="TEF16" s="93"/>
      <c r="TEG16" s="93"/>
      <c r="TEH16" s="93"/>
      <c r="TEI16" s="93"/>
      <c r="TEJ16" s="93"/>
      <c r="TEK16" s="93"/>
      <c r="TEL16" s="93"/>
      <c r="TEM16" s="93"/>
      <c r="TEN16" s="93"/>
      <c r="TEO16" s="93"/>
      <c r="TEP16" s="93"/>
      <c r="TEQ16" s="93"/>
      <c r="TER16" s="93"/>
      <c r="TES16" s="93"/>
      <c r="TET16" s="93"/>
      <c r="TEU16" s="93"/>
      <c r="TEV16" s="93"/>
      <c r="TEW16" s="93"/>
      <c r="TEX16" s="93"/>
      <c r="TEY16" s="93"/>
      <c r="TEZ16" s="93"/>
      <c r="TFA16" s="93"/>
      <c r="TFB16" s="93"/>
      <c r="TFC16" s="93"/>
      <c r="TFD16" s="93"/>
      <c r="TFE16" s="93"/>
      <c r="TFF16" s="93"/>
      <c r="TFG16" s="93"/>
      <c r="TFH16" s="93"/>
      <c r="TFI16" s="93"/>
      <c r="TFJ16" s="93"/>
      <c r="TFK16" s="93"/>
      <c r="TFL16" s="93"/>
      <c r="TFM16" s="93"/>
      <c r="TFN16" s="93"/>
      <c r="TFO16" s="93"/>
      <c r="TFP16" s="93"/>
      <c r="TFQ16" s="93"/>
      <c r="TFR16" s="93"/>
      <c r="TFS16" s="93"/>
      <c r="TFT16" s="93"/>
      <c r="TFU16" s="93"/>
      <c r="TFV16" s="93"/>
      <c r="TFW16" s="93"/>
      <c r="TFX16" s="93"/>
      <c r="TFY16" s="93"/>
      <c r="TFZ16" s="93"/>
      <c r="TGA16" s="93"/>
      <c r="TGB16" s="93"/>
      <c r="TGC16" s="93"/>
      <c r="TGD16" s="93"/>
      <c r="TGE16" s="93"/>
      <c r="TGF16" s="93"/>
      <c r="TGG16" s="93"/>
      <c r="TGH16" s="93"/>
      <c r="TGI16" s="93"/>
      <c r="TGJ16" s="93"/>
      <c r="TGK16" s="93"/>
      <c r="TGL16" s="93"/>
      <c r="TGM16" s="93"/>
      <c r="TGN16" s="93"/>
      <c r="TGO16" s="93"/>
      <c r="TGP16" s="93"/>
      <c r="TGQ16" s="93"/>
      <c r="TGR16" s="93"/>
      <c r="TGS16" s="93"/>
      <c r="TGT16" s="93"/>
      <c r="TGU16" s="93"/>
      <c r="TGV16" s="93"/>
      <c r="TGW16" s="93"/>
      <c r="TGX16" s="93"/>
      <c r="TGY16" s="93"/>
      <c r="TGZ16" s="93"/>
      <c r="THA16" s="93"/>
      <c r="THB16" s="93"/>
      <c r="THC16" s="93"/>
      <c r="THD16" s="93"/>
      <c r="THE16" s="93"/>
      <c r="THF16" s="93"/>
      <c r="THG16" s="93"/>
      <c r="THH16" s="93"/>
      <c r="THI16" s="93"/>
      <c r="THJ16" s="93"/>
      <c r="THK16" s="93"/>
      <c r="THL16" s="93"/>
      <c r="THM16" s="93"/>
      <c r="THN16" s="93"/>
      <c r="THO16" s="93"/>
      <c r="THP16" s="93"/>
      <c r="THQ16" s="93"/>
      <c r="THR16" s="93"/>
      <c r="THS16" s="93"/>
      <c r="THT16" s="93"/>
      <c r="THU16" s="93"/>
      <c r="THV16" s="93"/>
      <c r="THW16" s="93"/>
      <c r="THX16" s="93"/>
      <c r="THY16" s="93"/>
      <c r="THZ16" s="93"/>
      <c r="TIA16" s="93"/>
      <c r="TIB16" s="93"/>
      <c r="TIC16" s="93"/>
      <c r="TID16" s="93"/>
      <c r="TIE16" s="93"/>
      <c r="TIF16" s="93"/>
      <c r="TIG16" s="93"/>
      <c r="TIH16" s="93"/>
      <c r="TII16" s="93"/>
      <c r="TIJ16" s="93"/>
      <c r="TIK16" s="93"/>
      <c r="TIL16" s="93"/>
      <c r="TIM16" s="93"/>
      <c r="TIN16" s="93"/>
      <c r="TIO16" s="93"/>
      <c r="TIP16" s="93"/>
      <c r="TIQ16" s="93"/>
      <c r="TIR16" s="93"/>
      <c r="TIS16" s="93"/>
      <c r="TIT16" s="93"/>
      <c r="TIU16" s="93"/>
      <c r="TIV16" s="93"/>
      <c r="TIW16" s="93"/>
      <c r="TIX16" s="93"/>
      <c r="TIY16" s="93"/>
      <c r="TIZ16" s="93"/>
      <c r="TJA16" s="93"/>
      <c r="TJB16" s="93"/>
      <c r="TJC16" s="93"/>
      <c r="TJD16" s="93"/>
      <c r="TJE16" s="93"/>
      <c r="TJF16" s="93"/>
      <c r="TJG16" s="93"/>
      <c r="TJH16" s="93"/>
      <c r="TJI16" s="93"/>
      <c r="TJJ16" s="93"/>
      <c r="TJK16" s="93"/>
      <c r="TJL16" s="93"/>
      <c r="TJM16" s="93"/>
      <c r="TJN16" s="93"/>
      <c r="TJO16" s="93"/>
      <c r="TJP16" s="93"/>
      <c r="TJQ16" s="93"/>
      <c r="TJR16" s="93"/>
      <c r="TJS16" s="93"/>
      <c r="TJT16" s="93"/>
      <c r="TJU16" s="93"/>
      <c r="TJV16" s="93"/>
      <c r="TJW16" s="93"/>
      <c r="TJX16" s="93"/>
      <c r="TJY16" s="93"/>
      <c r="TJZ16" s="93"/>
      <c r="TKA16" s="93"/>
      <c r="TKB16" s="93"/>
      <c r="TKC16" s="93"/>
      <c r="TKD16" s="93"/>
      <c r="TKE16" s="93"/>
      <c r="TKF16" s="93"/>
      <c r="TKG16" s="93"/>
      <c r="TKH16" s="93"/>
      <c r="TKI16" s="93"/>
      <c r="TKJ16" s="93"/>
      <c r="TKK16" s="93"/>
      <c r="TKL16" s="93"/>
      <c r="TKM16" s="93"/>
      <c r="TKN16" s="93"/>
      <c r="TKO16" s="93"/>
      <c r="TKP16" s="93"/>
      <c r="TKQ16" s="93"/>
      <c r="TKR16" s="93"/>
      <c r="TKS16" s="93"/>
      <c r="TKT16" s="93"/>
      <c r="TKU16" s="93"/>
      <c r="TKV16" s="93"/>
      <c r="TKW16" s="93"/>
      <c r="TKX16" s="93"/>
      <c r="TKY16" s="93"/>
      <c r="TKZ16" s="93"/>
      <c r="TLA16" s="93"/>
      <c r="TLB16" s="93"/>
      <c r="TLC16" s="93"/>
      <c r="TLD16" s="93"/>
      <c r="TLE16" s="93"/>
      <c r="TLF16" s="93"/>
      <c r="TLG16" s="93"/>
      <c r="TLH16" s="93"/>
      <c r="TLI16" s="93"/>
      <c r="TLJ16" s="93"/>
      <c r="TLK16" s="93"/>
      <c r="TLL16" s="93"/>
      <c r="TLM16" s="93"/>
      <c r="TLN16" s="93"/>
      <c r="TLO16" s="93"/>
      <c r="TLP16" s="93"/>
      <c r="TLQ16" s="93"/>
      <c r="TLR16" s="93"/>
      <c r="TLS16" s="93"/>
      <c r="TLT16" s="93"/>
      <c r="TLU16" s="93"/>
      <c r="TLV16" s="93"/>
      <c r="TLW16" s="93"/>
      <c r="TLX16" s="93"/>
      <c r="TLY16" s="93"/>
      <c r="TLZ16" s="93"/>
      <c r="TMA16" s="93"/>
      <c r="TMB16" s="93"/>
      <c r="TMC16" s="93"/>
      <c r="TMD16" s="93"/>
      <c r="TME16" s="93"/>
      <c r="TMF16" s="93"/>
      <c r="TMG16" s="93"/>
      <c r="TMH16" s="93"/>
      <c r="TMI16" s="93"/>
      <c r="TMJ16" s="93"/>
      <c r="TMK16" s="93"/>
      <c r="TML16" s="93"/>
      <c r="TMM16" s="93"/>
      <c r="TMN16" s="93"/>
      <c r="TMO16" s="93"/>
      <c r="TMP16" s="93"/>
      <c r="TMQ16" s="93"/>
      <c r="TMR16" s="93"/>
      <c r="TMS16" s="93"/>
      <c r="TMT16" s="93"/>
      <c r="TMU16" s="93"/>
      <c r="TMV16" s="93"/>
      <c r="TMW16" s="93"/>
      <c r="TMX16" s="93"/>
      <c r="TMY16" s="93"/>
      <c r="TMZ16" s="93"/>
      <c r="TNA16" s="93"/>
      <c r="TNB16" s="93"/>
      <c r="TNC16" s="93"/>
      <c r="TND16" s="93"/>
      <c r="TNE16" s="93"/>
      <c r="TNF16" s="93"/>
      <c r="TNG16" s="93"/>
      <c r="TNH16" s="93"/>
      <c r="TNI16" s="93"/>
      <c r="TNJ16" s="93"/>
      <c r="TNK16" s="93"/>
      <c r="TNL16" s="93"/>
      <c r="TNM16" s="93"/>
      <c r="TNN16" s="93"/>
      <c r="TNO16" s="93"/>
      <c r="TNP16" s="93"/>
      <c r="TNQ16" s="93"/>
      <c r="TNR16" s="93"/>
      <c r="TNS16" s="93"/>
      <c r="TNT16" s="93"/>
      <c r="TNU16" s="93"/>
      <c r="TNV16" s="93"/>
      <c r="TNW16" s="93"/>
      <c r="TNX16" s="93"/>
      <c r="TNY16" s="93"/>
      <c r="TNZ16" s="93"/>
      <c r="TOA16" s="93"/>
      <c r="TOB16" s="93"/>
      <c r="TOC16" s="93"/>
      <c r="TOD16" s="93"/>
      <c r="TOE16" s="93"/>
      <c r="TOF16" s="93"/>
      <c r="TOG16" s="93"/>
      <c r="TOH16" s="93"/>
      <c r="TOI16" s="93"/>
      <c r="TOJ16" s="93"/>
      <c r="TOK16" s="93"/>
      <c r="TOL16" s="93"/>
      <c r="TOM16" s="93"/>
      <c r="TON16" s="93"/>
      <c r="TOO16" s="93"/>
      <c r="TOP16" s="93"/>
      <c r="TOQ16" s="93"/>
      <c r="TOR16" s="93"/>
      <c r="TOS16" s="93"/>
      <c r="TOT16" s="93"/>
      <c r="TOU16" s="93"/>
      <c r="TOV16" s="93"/>
      <c r="TOW16" s="93"/>
      <c r="TOX16" s="93"/>
      <c r="TOY16" s="93"/>
      <c r="TOZ16" s="93"/>
      <c r="TPA16" s="93"/>
      <c r="TPB16" s="93"/>
      <c r="TPC16" s="93"/>
      <c r="TPD16" s="93"/>
      <c r="TPE16" s="93"/>
      <c r="TPF16" s="93"/>
      <c r="TPG16" s="93"/>
      <c r="TPH16" s="93"/>
      <c r="TPI16" s="93"/>
      <c r="TPJ16" s="93"/>
      <c r="TPK16" s="93"/>
      <c r="TPL16" s="93"/>
      <c r="TPM16" s="93"/>
      <c r="TPN16" s="93"/>
      <c r="TPO16" s="93"/>
      <c r="TPP16" s="93"/>
      <c r="TPQ16" s="93"/>
      <c r="TPR16" s="93"/>
      <c r="TPS16" s="93"/>
      <c r="TPT16" s="93"/>
      <c r="TPU16" s="93"/>
      <c r="TPV16" s="93"/>
      <c r="TPW16" s="93"/>
      <c r="TPX16" s="93"/>
      <c r="TPY16" s="93"/>
      <c r="TPZ16" s="93"/>
      <c r="TQA16" s="93"/>
      <c r="TQB16" s="93"/>
      <c r="TQC16" s="93"/>
      <c r="TQD16" s="93"/>
      <c r="TQE16" s="93"/>
      <c r="TQF16" s="93"/>
      <c r="TQG16" s="93"/>
      <c r="TQH16" s="93"/>
      <c r="TQI16" s="93"/>
      <c r="TQJ16" s="93"/>
      <c r="TQK16" s="93"/>
      <c r="TQL16" s="93"/>
      <c r="TQM16" s="93"/>
      <c r="TQN16" s="93"/>
      <c r="TQO16" s="93"/>
      <c r="TQP16" s="93"/>
      <c r="TQQ16" s="93"/>
      <c r="TQR16" s="93"/>
      <c r="TQS16" s="93"/>
      <c r="TQT16" s="93"/>
      <c r="TQU16" s="93"/>
      <c r="TQV16" s="93"/>
      <c r="TQW16" s="93"/>
      <c r="TQX16" s="93"/>
      <c r="TQY16" s="93"/>
      <c r="TQZ16" s="93"/>
      <c r="TRA16" s="93"/>
      <c r="TRB16" s="93"/>
      <c r="TRC16" s="93"/>
      <c r="TRD16" s="93"/>
      <c r="TRE16" s="93"/>
      <c r="TRF16" s="93"/>
      <c r="TRG16" s="93"/>
      <c r="TRH16" s="93"/>
      <c r="TRI16" s="93"/>
      <c r="TRJ16" s="93"/>
      <c r="TRK16" s="93"/>
      <c r="TRL16" s="93"/>
      <c r="TRM16" s="93"/>
      <c r="TRN16" s="93"/>
      <c r="TRO16" s="93"/>
      <c r="TRP16" s="93"/>
      <c r="TRQ16" s="93"/>
      <c r="TRR16" s="93"/>
      <c r="TRS16" s="93"/>
      <c r="TRT16" s="93"/>
      <c r="TRU16" s="93"/>
      <c r="TRV16" s="93"/>
      <c r="TRW16" s="93"/>
      <c r="TRX16" s="93"/>
      <c r="TRY16" s="93"/>
      <c r="TRZ16" s="93"/>
      <c r="TSA16" s="93"/>
      <c r="TSB16" s="93"/>
      <c r="TSC16" s="93"/>
      <c r="TSD16" s="93"/>
      <c r="TSE16" s="93"/>
      <c r="TSF16" s="93"/>
      <c r="TSG16" s="93"/>
      <c r="TSH16" s="93"/>
      <c r="TSI16" s="93"/>
      <c r="TSJ16" s="93"/>
      <c r="TSK16" s="93"/>
      <c r="TSL16" s="93"/>
      <c r="TSM16" s="93"/>
      <c r="TSN16" s="93"/>
      <c r="TSO16" s="93"/>
      <c r="TSP16" s="93"/>
      <c r="TSQ16" s="93"/>
      <c r="TSR16" s="93"/>
      <c r="TSS16" s="93"/>
      <c r="TST16" s="93"/>
      <c r="TSU16" s="93"/>
      <c r="TSV16" s="93"/>
      <c r="TSW16" s="93"/>
      <c r="TSX16" s="93"/>
      <c r="TSY16" s="93"/>
      <c r="TSZ16" s="93"/>
      <c r="TTA16" s="93"/>
      <c r="TTB16" s="93"/>
      <c r="TTC16" s="93"/>
      <c r="TTD16" s="93"/>
      <c r="TTE16" s="93"/>
      <c r="TTF16" s="93"/>
      <c r="TTG16" s="93"/>
      <c r="TTH16" s="93"/>
      <c r="TTI16" s="93"/>
      <c r="TTJ16" s="93"/>
      <c r="TTK16" s="93"/>
      <c r="TTL16" s="93"/>
      <c r="TTM16" s="93"/>
      <c r="TTN16" s="93"/>
      <c r="TTO16" s="93"/>
      <c r="TTP16" s="93"/>
      <c r="TTQ16" s="93"/>
      <c r="TTR16" s="93"/>
      <c r="TTS16" s="93"/>
      <c r="TTT16" s="93"/>
      <c r="TTU16" s="93"/>
      <c r="TTV16" s="93"/>
      <c r="TTW16" s="93"/>
      <c r="TTX16" s="93"/>
      <c r="TTY16" s="93"/>
      <c r="TTZ16" s="93"/>
      <c r="TUA16" s="93"/>
      <c r="TUB16" s="93"/>
      <c r="TUC16" s="93"/>
      <c r="TUD16" s="93"/>
      <c r="TUE16" s="93"/>
      <c r="TUF16" s="93"/>
      <c r="TUG16" s="93"/>
      <c r="TUH16" s="93"/>
      <c r="TUI16" s="93"/>
      <c r="TUJ16" s="93"/>
      <c r="TUK16" s="93"/>
      <c r="TUL16" s="93"/>
      <c r="TUM16" s="93"/>
      <c r="TUN16" s="93"/>
      <c r="TUO16" s="93"/>
      <c r="TUP16" s="93"/>
      <c r="TUQ16" s="93"/>
      <c r="TUR16" s="93"/>
      <c r="TUS16" s="93"/>
      <c r="TUT16" s="93"/>
      <c r="TUU16" s="93"/>
      <c r="TUV16" s="93"/>
      <c r="TUW16" s="93"/>
      <c r="TUX16" s="93"/>
      <c r="TUY16" s="93"/>
      <c r="TUZ16" s="93"/>
      <c r="TVA16" s="93"/>
      <c r="TVB16" s="93"/>
      <c r="TVC16" s="93"/>
      <c r="TVD16" s="93"/>
      <c r="TVE16" s="93"/>
      <c r="TVF16" s="93"/>
      <c r="TVG16" s="93"/>
      <c r="TVH16" s="93"/>
      <c r="TVI16" s="93"/>
      <c r="TVJ16" s="93"/>
      <c r="TVK16" s="93"/>
      <c r="TVL16" s="93"/>
      <c r="TVM16" s="93"/>
      <c r="TVN16" s="93"/>
      <c r="TVO16" s="93"/>
      <c r="TVP16" s="93"/>
      <c r="TVQ16" s="93"/>
      <c r="TVR16" s="93"/>
      <c r="TVS16" s="93"/>
      <c r="TVT16" s="93"/>
      <c r="TVU16" s="93"/>
      <c r="TVV16" s="93"/>
      <c r="TVW16" s="93"/>
      <c r="TVX16" s="93"/>
      <c r="TVY16" s="93"/>
      <c r="TVZ16" s="93"/>
      <c r="TWA16" s="93"/>
      <c r="TWB16" s="93"/>
      <c r="TWC16" s="93"/>
      <c r="TWD16" s="93"/>
      <c r="TWE16" s="93"/>
      <c r="TWF16" s="93"/>
      <c r="TWG16" s="93"/>
      <c r="TWH16" s="93"/>
      <c r="TWI16" s="93"/>
      <c r="TWJ16" s="93"/>
      <c r="TWK16" s="93"/>
      <c r="TWL16" s="93"/>
      <c r="TWM16" s="93"/>
      <c r="TWN16" s="93"/>
      <c r="TWO16" s="93"/>
      <c r="TWP16" s="93"/>
      <c r="TWQ16" s="93"/>
      <c r="TWR16" s="93"/>
      <c r="TWS16" s="93"/>
      <c r="TWT16" s="93"/>
      <c r="TWU16" s="93"/>
      <c r="TWV16" s="93"/>
      <c r="TWW16" s="93"/>
      <c r="TWX16" s="93"/>
      <c r="TWY16" s="93"/>
      <c r="TWZ16" s="93"/>
      <c r="TXA16" s="93"/>
      <c r="TXB16" s="93"/>
      <c r="TXC16" s="93"/>
      <c r="TXD16" s="93"/>
      <c r="TXE16" s="93"/>
      <c r="TXF16" s="93"/>
      <c r="TXG16" s="93"/>
      <c r="TXH16" s="93"/>
      <c r="TXI16" s="93"/>
      <c r="TXJ16" s="93"/>
      <c r="TXK16" s="93"/>
      <c r="TXL16" s="93"/>
      <c r="TXM16" s="93"/>
      <c r="TXN16" s="93"/>
      <c r="TXO16" s="93"/>
      <c r="TXP16" s="93"/>
      <c r="TXQ16" s="93"/>
      <c r="TXR16" s="93"/>
      <c r="TXS16" s="93"/>
      <c r="TXT16" s="93"/>
      <c r="TXU16" s="93"/>
      <c r="TXV16" s="93"/>
      <c r="TXW16" s="93"/>
      <c r="TXX16" s="93"/>
      <c r="TXY16" s="93"/>
      <c r="TXZ16" s="93"/>
      <c r="TYA16" s="93"/>
      <c r="TYB16" s="93"/>
      <c r="TYC16" s="93"/>
      <c r="TYD16" s="93"/>
      <c r="TYE16" s="93"/>
      <c r="TYF16" s="93"/>
      <c r="TYG16" s="93"/>
      <c r="TYH16" s="93"/>
      <c r="TYI16" s="93"/>
      <c r="TYJ16" s="93"/>
      <c r="TYK16" s="93"/>
      <c r="TYL16" s="93"/>
      <c r="TYM16" s="93"/>
      <c r="TYN16" s="93"/>
      <c r="TYO16" s="93"/>
      <c r="TYP16" s="93"/>
      <c r="TYQ16" s="93"/>
      <c r="TYR16" s="93"/>
      <c r="TYS16" s="93"/>
      <c r="TYT16" s="93"/>
      <c r="TYU16" s="93"/>
      <c r="TYV16" s="93"/>
      <c r="TYW16" s="93"/>
      <c r="TYX16" s="93"/>
      <c r="TYY16" s="93"/>
      <c r="TYZ16" s="93"/>
      <c r="TZA16" s="93"/>
      <c r="TZB16" s="93"/>
      <c r="TZC16" s="93"/>
      <c r="TZD16" s="93"/>
      <c r="TZE16" s="93"/>
      <c r="TZF16" s="93"/>
      <c r="TZG16" s="93"/>
      <c r="TZH16" s="93"/>
      <c r="TZI16" s="93"/>
      <c r="TZJ16" s="93"/>
      <c r="TZK16" s="93"/>
      <c r="TZL16" s="93"/>
      <c r="TZM16" s="93"/>
      <c r="TZN16" s="93"/>
      <c r="TZO16" s="93"/>
      <c r="TZP16" s="93"/>
      <c r="TZQ16" s="93"/>
      <c r="TZR16" s="93"/>
      <c r="TZS16" s="93"/>
      <c r="TZT16" s="93"/>
      <c r="TZU16" s="93"/>
      <c r="TZV16" s="93"/>
      <c r="TZW16" s="93"/>
      <c r="TZX16" s="93"/>
      <c r="TZY16" s="93"/>
      <c r="TZZ16" s="93"/>
      <c r="UAA16" s="93"/>
      <c r="UAB16" s="93"/>
      <c r="UAC16" s="93"/>
      <c r="UAD16" s="93"/>
      <c r="UAE16" s="93"/>
      <c r="UAF16" s="93"/>
      <c r="UAG16" s="93"/>
      <c r="UAH16" s="93"/>
      <c r="UAI16" s="93"/>
      <c r="UAJ16" s="93"/>
      <c r="UAK16" s="93"/>
      <c r="UAL16" s="93"/>
      <c r="UAM16" s="93"/>
      <c r="UAN16" s="93"/>
      <c r="UAO16" s="93"/>
      <c r="UAP16" s="93"/>
      <c r="UAQ16" s="93"/>
      <c r="UAR16" s="93"/>
      <c r="UAS16" s="93"/>
      <c r="UAT16" s="93"/>
      <c r="UAU16" s="93"/>
      <c r="UAV16" s="93"/>
      <c r="UAW16" s="93"/>
      <c r="UAX16" s="93"/>
      <c r="UAY16" s="93"/>
      <c r="UAZ16" s="93"/>
      <c r="UBA16" s="93"/>
      <c r="UBB16" s="93"/>
      <c r="UBC16" s="93"/>
      <c r="UBD16" s="93"/>
      <c r="UBE16" s="93"/>
      <c r="UBF16" s="93"/>
      <c r="UBG16" s="93"/>
      <c r="UBH16" s="93"/>
      <c r="UBI16" s="93"/>
      <c r="UBJ16" s="93"/>
      <c r="UBK16" s="93"/>
      <c r="UBL16" s="93"/>
      <c r="UBM16" s="93"/>
      <c r="UBN16" s="93"/>
      <c r="UBO16" s="93"/>
      <c r="UBP16" s="93"/>
      <c r="UBQ16" s="93"/>
      <c r="UBR16" s="93"/>
      <c r="UBS16" s="93"/>
      <c r="UBT16" s="93"/>
      <c r="UBU16" s="93"/>
      <c r="UBV16" s="93"/>
      <c r="UBW16" s="93"/>
      <c r="UBX16" s="93"/>
      <c r="UBY16" s="93"/>
      <c r="UBZ16" s="93"/>
      <c r="UCA16" s="93"/>
      <c r="UCB16" s="93"/>
      <c r="UCC16" s="93"/>
      <c r="UCD16" s="93"/>
      <c r="UCE16" s="93"/>
      <c r="UCF16" s="93"/>
      <c r="UCG16" s="93"/>
      <c r="UCH16" s="93"/>
      <c r="UCI16" s="93"/>
      <c r="UCJ16" s="93"/>
      <c r="UCK16" s="93"/>
      <c r="UCL16" s="93"/>
      <c r="UCM16" s="93"/>
      <c r="UCN16" s="93"/>
      <c r="UCO16" s="93"/>
      <c r="UCP16" s="93"/>
      <c r="UCQ16" s="93"/>
      <c r="UCR16" s="93"/>
      <c r="UCS16" s="93"/>
      <c r="UCT16" s="93"/>
      <c r="UCU16" s="93"/>
      <c r="UCV16" s="93"/>
      <c r="UCW16" s="93"/>
      <c r="UCX16" s="93"/>
      <c r="UCY16" s="93"/>
      <c r="UCZ16" s="93"/>
      <c r="UDA16" s="93"/>
      <c r="UDB16" s="93"/>
      <c r="UDC16" s="93"/>
      <c r="UDD16" s="93"/>
      <c r="UDE16" s="93"/>
      <c r="UDF16" s="93"/>
      <c r="UDG16" s="93"/>
      <c r="UDH16" s="93"/>
      <c r="UDI16" s="93"/>
      <c r="UDJ16" s="93"/>
      <c r="UDK16" s="93"/>
      <c r="UDL16" s="93"/>
      <c r="UDM16" s="93"/>
      <c r="UDN16" s="93"/>
      <c r="UDO16" s="93"/>
      <c r="UDP16" s="93"/>
      <c r="UDQ16" s="93"/>
      <c r="UDR16" s="93"/>
      <c r="UDS16" s="93"/>
      <c r="UDT16" s="93"/>
      <c r="UDU16" s="93"/>
      <c r="UDV16" s="93"/>
      <c r="UDW16" s="93"/>
      <c r="UDX16" s="93"/>
      <c r="UDY16" s="93"/>
      <c r="UDZ16" s="93"/>
      <c r="UEA16" s="93"/>
      <c r="UEB16" s="93"/>
      <c r="UEC16" s="93"/>
      <c r="UED16" s="93"/>
      <c r="UEE16" s="93"/>
      <c r="UEF16" s="93"/>
      <c r="UEG16" s="93"/>
      <c r="UEH16" s="93"/>
      <c r="UEI16" s="93"/>
      <c r="UEJ16" s="93"/>
      <c r="UEK16" s="93"/>
      <c r="UEL16" s="93"/>
      <c r="UEM16" s="93"/>
      <c r="UEN16" s="93"/>
      <c r="UEO16" s="93"/>
      <c r="UEP16" s="93"/>
      <c r="UEQ16" s="93"/>
      <c r="UER16" s="93"/>
      <c r="UES16" s="93"/>
      <c r="UET16" s="93"/>
      <c r="UEU16" s="93"/>
      <c r="UEV16" s="93"/>
      <c r="UEW16" s="93"/>
      <c r="UEX16" s="93"/>
      <c r="UEY16" s="93"/>
      <c r="UEZ16" s="93"/>
      <c r="UFA16" s="93"/>
      <c r="UFB16" s="93"/>
      <c r="UFC16" s="93"/>
      <c r="UFD16" s="93"/>
      <c r="UFE16" s="93"/>
      <c r="UFF16" s="93"/>
      <c r="UFG16" s="93"/>
      <c r="UFH16" s="93"/>
      <c r="UFI16" s="93"/>
      <c r="UFJ16" s="93"/>
      <c r="UFK16" s="93"/>
      <c r="UFL16" s="93"/>
      <c r="UFM16" s="93"/>
      <c r="UFN16" s="93"/>
      <c r="UFO16" s="93"/>
      <c r="UFP16" s="93"/>
      <c r="UFQ16" s="93"/>
      <c r="UFR16" s="93"/>
      <c r="UFS16" s="93"/>
      <c r="UFT16" s="93"/>
      <c r="UFU16" s="93"/>
      <c r="UFV16" s="93"/>
      <c r="UFW16" s="93"/>
      <c r="UFX16" s="93"/>
      <c r="UFY16" s="93"/>
      <c r="UFZ16" s="93"/>
      <c r="UGA16" s="93"/>
      <c r="UGB16" s="93"/>
      <c r="UGC16" s="93"/>
      <c r="UGD16" s="93"/>
      <c r="UGE16" s="93"/>
      <c r="UGF16" s="93"/>
      <c r="UGG16" s="93"/>
      <c r="UGH16" s="93"/>
      <c r="UGI16" s="93"/>
      <c r="UGJ16" s="93"/>
      <c r="UGK16" s="93"/>
      <c r="UGL16" s="93"/>
      <c r="UGM16" s="93"/>
      <c r="UGN16" s="93"/>
      <c r="UGO16" s="93"/>
      <c r="UGP16" s="93"/>
      <c r="UGQ16" s="93"/>
      <c r="UGR16" s="93"/>
      <c r="UGS16" s="93"/>
      <c r="UGT16" s="93"/>
      <c r="UGU16" s="93"/>
      <c r="UGV16" s="93"/>
      <c r="UGW16" s="93"/>
      <c r="UGX16" s="93"/>
      <c r="UGY16" s="93"/>
      <c r="UGZ16" s="93"/>
      <c r="UHA16" s="93"/>
      <c r="UHB16" s="93"/>
      <c r="UHC16" s="93"/>
      <c r="UHD16" s="93"/>
      <c r="UHE16" s="93"/>
      <c r="UHF16" s="93"/>
      <c r="UHG16" s="93"/>
      <c r="UHH16" s="93"/>
      <c r="UHI16" s="93"/>
      <c r="UHJ16" s="93"/>
      <c r="UHK16" s="93"/>
      <c r="UHL16" s="93"/>
      <c r="UHM16" s="93"/>
      <c r="UHN16" s="93"/>
      <c r="UHO16" s="93"/>
      <c r="UHP16" s="93"/>
      <c r="UHQ16" s="93"/>
      <c r="UHR16" s="93"/>
      <c r="UHS16" s="93"/>
      <c r="UHT16" s="93"/>
      <c r="UHU16" s="93"/>
      <c r="UHV16" s="93"/>
      <c r="UHW16" s="93"/>
      <c r="UHX16" s="93"/>
      <c r="UHY16" s="93"/>
      <c r="UHZ16" s="93"/>
      <c r="UIA16" s="93"/>
      <c r="UIB16" s="93"/>
      <c r="UIC16" s="93"/>
      <c r="UID16" s="93"/>
      <c r="UIE16" s="93"/>
      <c r="UIF16" s="93"/>
      <c r="UIG16" s="93"/>
      <c r="UIH16" s="93"/>
      <c r="UII16" s="93"/>
      <c r="UIJ16" s="93"/>
      <c r="UIK16" s="93"/>
      <c r="UIL16" s="93"/>
      <c r="UIM16" s="93"/>
      <c r="UIN16" s="93"/>
      <c r="UIO16" s="93"/>
      <c r="UIP16" s="93"/>
      <c r="UIQ16" s="93"/>
      <c r="UIR16" s="93"/>
      <c r="UIS16" s="93"/>
      <c r="UIT16" s="93"/>
      <c r="UIU16" s="93"/>
      <c r="UIV16" s="93"/>
      <c r="UIW16" s="93"/>
      <c r="UIX16" s="93"/>
      <c r="UIY16" s="93"/>
      <c r="UIZ16" s="93"/>
      <c r="UJA16" s="93"/>
      <c r="UJB16" s="93"/>
      <c r="UJC16" s="93"/>
      <c r="UJD16" s="93"/>
      <c r="UJE16" s="93"/>
      <c r="UJF16" s="93"/>
      <c r="UJG16" s="93"/>
      <c r="UJH16" s="93"/>
      <c r="UJI16" s="93"/>
      <c r="UJJ16" s="93"/>
      <c r="UJK16" s="93"/>
      <c r="UJL16" s="93"/>
      <c r="UJM16" s="93"/>
      <c r="UJN16" s="93"/>
      <c r="UJO16" s="93"/>
      <c r="UJP16" s="93"/>
      <c r="UJQ16" s="93"/>
      <c r="UJR16" s="93"/>
      <c r="UJS16" s="93"/>
      <c r="UJT16" s="93"/>
      <c r="UJU16" s="93"/>
      <c r="UJV16" s="93"/>
      <c r="UJW16" s="93"/>
      <c r="UJX16" s="93"/>
      <c r="UJY16" s="93"/>
      <c r="UJZ16" s="93"/>
      <c r="UKA16" s="93"/>
      <c r="UKB16" s="93"/>
      <c r="UKC16" s="93"/>
      <c r="UKD16" s="93"/>
      <c r="UKE16" s="93"/>
      <c r="UKF16" s="93"/>
      <c r="UKG16" s="93"/>
      <c r="UKH16" s="93"/>
      <c r="UKI16" s="93"/>
      <c r="UKJ16" s="93"/>
      <c r="UKK16" s="93"/>
      <c r="UKL16" s="93"/>
      <c r="UKM16" s="93"/>
      <c r="UKN16" s="93"/>
      <c r="UKO16" s="93"/>
      <c r="UKP16" s="93"/>
      <c r="UKQ16" s="93"/>
      <c r="UKR16" s="93"/>
      <c r="UKS16" s="93"/>
      <c r="UKT16" s="93"/>
      <c r="UKU16" s="93"/>
      <c r="UKV16" s="93"/>
      <c r="UKW16" s="93"/>
      <c r="UKX16" s="93"/>
      <c r="UKY16" s="93"/>
      <c r="UKZ16" s="93"/>
      <c r="ULA16" s="93"/>
      <c r="ULB16" s="93"/>
      <c r="ULC16" s="93"/>
      <c r="ULD16" s="93"/>
      <c r="ULE16" s="93"/>
      <c r="ULF16" s="93"/>
      <c r="ULG16" s="93"/>
      <c r="ULH16" s="93"/>
      <c r="ULI16" s="93"/>
      <c r="ULJ16" s="93"/>
      <c r="ULK16" s="93"/>
      <c r="ULL16" s="93"/>
      <c r="ULM16" s="93"/>
      <c r="ULN16" s="93"/>
      <c r="ULO16" s="93"/>
      <c r="ULP16" s="93"/>
      <c r="ULQ16" s="93"/>
      <c r="ULR16" s="93"/>
      <c r="ULS16" s="93"/>
      <c r="ULT16" s="93"/>
      <c r="ULU16" s="93"/>
      <c r="ULV16" s="93"/>
      <c r="ULW16" s="93"/>
      <c r="ULX16" s="93"/>
      <c r="ULY16" s="93"/>
      <c r="ULZ16" s="93"/>
      <c r="UMA16" s="93"/>
      <c r="UMB16" s="93"/>
      <c r="UMC16" s="93"/>
      <c r="UMD16" s="93"/>
      <c r="UME16" s="93"/>
      <c r="UMF16" s="93"/>
      <c r="UMG16" s="93"/>
      <c r="UMH16" s="93"/>
      <c r="UMI16" s="93"/>
      <c r="UMJ16" s="93"/>
      <c r="UMK16" s="93"/>
      <c r="UML16" s="93"/>
      <c r="UMM16" s="93"/>
      <c r="UMN16" s="93"/>
      <c r="UMO16" s="93"/>
      <c r="UMP16" s="93"/>
      <c r="UMQ16" s="93"/>
      <c r="UMR16" s="93"/>
      <c r="UMS16" s="93"/>
      <c r="UMT16" s="93"/>
      <c r="UMU16" s="93"/>
      <c r="UMV16" s="93"/>
      <c r="UMW16" s="93"/>
      <c r="UMX16" s="93"/>
      <c r="UMY16" s="93"/>
      <c r="UMZ16" s="93"/>
      <c r="UNA16" s="93"/>
      <c r="UNB16" s="93"/>
      <c r="UNC16" s="93"/>
      <c r="UND16" s="93"/>
      <c r="UNE16" s="93"/>
      <c r="UNF16" s="93"/>
      <c r="UNG16" s="93"/>
      <c r="UNH16" s="93"/>
      <c r="UNI16" s="93"/>
      <c r="UNJ16" s="93"/>
      <c r="UNK16" s="93"/>
      <c r="UNL16" s="93"/>
      <c r="UNM16" s="93"/>
      <c r="UNN16" s="93"/>
      <c r="UNO16" s="93"/>
      <c r="UNP16" s="93"/>
      <c r="UNQ16" s="93"/>
      <c r="UNR16" s="93"/>
      <c r="UNS16" s="93"/>
      <c r="UNT16" s="93"/>
      <c r="UNU16" s="93"/>
      <c r="UNV16" s="93"/>
      <c r="UNW16" s="93"/>
      <c r="UNX16" s="93"/>
      <c r="UNY16" s="93"/>
      <c r="UNZ16" s="93"/>
      <c r="UOA16" s="93"/>
      <c r="UOB16" s="93"/>
      <c r="UOC16" s="93"/>
      <c r="UOD16" s="93"/>
      <c r="UOE16" s="93"/>
      <c r="UOF16" s="93"/>
      <c r="UOG16" s="93"/>
      <c r="UOH16" s="93"/>
      <c r="UOI16" s="93"/>
      <c r="UOJ16" s="93"/>
      <c r="UOK16" s="93"/>
      <c r="UOL16" s="93"/>
      <c r="UOM16" s="93"/>
      <c r="UON16" s="93"/>
      <c r="UOO16" s="93"/>
      <c r="UOP16" s="93"/>
      <c r="UOQ16" s="93"/>
      <c r="UOR16" s="93"/>
      <c r="UOS16" s="93"/>
      <c r="UOT16" s="93"/>
      <c r="UOU16" s="93"/>
      <c r="UOV16" s="93"/>
      <c r="UOW16" s="93"/>
      <c r="UOX16" s="93"/>
      <c r="UOY16" s="93"/>
      <c r="UOZ16" s="93"/>
      <c r="UPA16" s="93"/>
      <c r="UPB16" s="93"/>
      <c r="UPC16" s="93"/>
      <c r="UPD16" s="93"/>
      <c r="UPE16" s="93"/>
      <c r="UPF16" s="93"/>
      <c r="UPG16" s="93"/>
      <c r="UPH16" s="93"/>
      <c r="UPI16" s="93"/>
      <c r="UPJ16" s="93"/>
      <c r="UPK16" s="93"/>
      <c r="UPL16" s="93"/>
      <c r="UPM16" s="93"/>
      <c r="UPN16" s="93"/>
      <c r="UPO16" s="93"/>
      <c r="UPP16" s="93"/>
      <c r="UPQ16" s="93"/>
      <c r="UPR16" s="93"/>
      <c r="UPS16" s="93"/>
      <c r="UPT16" s="93"/>
      <c r="UPU16" s="93"/>
      <c r="UPV16" s="93"/>
      <c r="UPW16" s="93"/>
      <c r="UPX16" s="93"/>
      <c r="UPY16" s="93"/>
      <c r="UPZ16" s="93"/>
      <c r="UQA16" s="93"/>
      <c r="UQB16" s="93"/>
      <c r="UQC16" s="93"/>
      <c r="UQD16" s="93"/>
      <c r="UQE16" s="93"/>
      <c r="UQF16" s="93"/>
      <c r="UQG16" s="93"/>
      <c r="UQH16" s="93"/>
      <c r="UQI16" s="93"/>
      <c r="UQJ16" s="93"/>
      <c r="UQK16" s="93"/>
      <c r="UQL16" s="93"/>
      <c r="UQM16" s="93"/>
      <c r="UQN16" s="93"/>
      <c r="UQO16" s="93"/>
      <c r="UQP16" s="93"/>
      <c r="UQQ16" s="93"/>
      <c r="UQR16" s="93"/>
      <c r="UQS16" s="93"/>
      <c r="UQT16" s="93"/>
      <c r="UQU16" s="93"/>
      <c r="UQV16" s="93"/>
      <c r="UQW16" s="93"/>
      <c r="UQX16" s="93"/>
      <c r="UQY16" s="93"/>
      <c r="UQZ16" s="93"/>
      <c r="URA16" s="93"/>
      <c r="URB16" s="93"/>
      <c r="URC16" s="93"/>
      <c r="URD16" s="93"/>
      <c r="URE16" s="93"/>
      <c r="URF16" s="93"/>
      <c r="URG16" s="93"/>
      <c r="URH16" s="93"/>
      <c r="URI16" s="93"/>
      <c r="URJ16" s="93"/>
      <c r="URK16" s="93"/>
      <c r="URL16" s="93"/>
      <c r="URM16" s="93"/>
      <c r="URN16" s="93"/>
      <c r="URO16" s="93"/>
      <c r="URP16" s="93"/>
      <c r="URQ16" s="93"/>
      <c r="URR16" s="93"/>
      <c r="URS16" s="93"/>
      <c r="URT16" s="93"/>
      <c r="URU16" s="93"/>
      <c r="URV16" s="93"/>
      <c r="URW16" s="93"/>
      <c r="URX16" s="93"/>
      <c r="URY16" s="93"/>
      <c r="URZ16" s="93"/>
      <c r="USA16" s="93"/>
      <c r="USB16" s="93"/>
      <c r="USC16" s="93"/>
      <c r="USD16" s="93"/>
      <c r="USE16" s="93"/>
      <c r="USF16" s="93"/>
      <c r="USG16" s="93"/>
      <c r="USH16" s="93"/>
      <c r="USI16" s="93"/>
      <c r="USJ16" s="93"/>
      <c r="USK16" s="93"/>
      <c r="USL16" s="93"/>
      <c r="USM16" s="93"/>
      <c r="USN16" s="93"/>
      <c r="USO16" s="93"/>
      <c r="USP16" s="93"/>
      <c r="USQ16" s="93"/>
      <c r="USR16" s="93"/>
      <c r="USS16" s="93"/>
      <c r="UST16" s="93"/>
      <c r="USU16" s="93"/>
      <c r="USV16" s="93"/>
      <c r="USW16" s="93"/>
      <c r="USX16" s="93"/>
      <c r="USY16" s="93"/>
      <c r="USZ16" s="93"/>
      <c r="UTA16" s="93"/>
      <c r="UTB16" s="93"/>
      <c r="UTC16" s="93"/>
      <c r="UTD16" s="93"/>
      <c r="UTE16" s="93"/>
      <c r="UTF16" s="93"/>
      <c r="UTG16" s="93"/>
      <c r="UTH16" s="93"/>
      <c r="UTI16" s="93"/>
      <c r="UTJ16" s="93"/>
      <c r="UTK16" s="93"/>
      <c r="UTL16" s="93"/>
      <c r="UTM16" s="93"/>
      <c r="UTN16" s="93"/>
      <c r="UTO16" s="93"/>
      <c r="UTP16" s="93"/>
      <c r="UTQ16" s="93"/>
      <c r="UTR16" s="93"/>
      <c r="UTS16" s="93"/>
      <c r="UTT16" s="93"/>
      <c r="UTU16" s="93"/>
      <c r="UTV16" s="93"/>
      <c r="UTW16" s="93"/>
      <c r="UTX16" s="93"/>
      <c r="UTY16" s="93"/>
      <c r="UTZ16" s="93"/>
      <c r="UUA16" s="93"/>
      <c r="UUB16" s="93"/>
      <c r="UUC16" s="93"/>
      <c r="UUD16" s="93"/>
      <c r="UUE16" s="93"/>
      <c r="UUF16" s="93"/>
      <c r="UUG16" s="93"/>
      <c r="UUH16" s="93"/>
      <c r="UUI16" s="93"/>
      <c r="UUJ16" s="93"/>
      <c r="UUK16" s="93"/>
      <c r="UUL16" s="93"/>
      <c r="UUM16" s="93"/>
      <c r="UUN16" s="93"/>
      <c r="UUO16" s="93"/>
      <c r="UUP16" s="93"/>
      <c r="UUQ16" s="93"/>
      <c r="UUR16" s="93"/>
      <c r="UUS16" s="93"/>
      <c r="UUT16" s="93"/>
      <c r="UUU16" s="93"/>
      <c r="UUV16" s="93"/>
      <c r="UUW16" s="93"/>
      <c r="UUX16" s="93"/>
      <c r="UUY16" s="93"/>
      <c r="UUZ16" s="93"/>
      <c r="UVA16" s="93"/>
      <c r="UVB16" s="93"/>
      <c r="UVC16" s="93"/>
      <c r="UVD16" s="93"/>
      <c r="UVE16" s="93"/>
      <c r="UVF16" s="93"/>
      <c r="UVG16" s="93"/>
      <c r="UVH16" s="93"/>
      <c r="UVI16" s="93"/>
      <c r="UVJ16" s="93"/>
      <c r="UVK16" s="93"/>
      <c r="UVL16" s="93"/>
      <c r="UVM16" s="93"/>
      <c r="UVN16" s="93"/>
      <c r="UVO16" s="93"/>
      <c r="UVP16" s="93"/>
      <c r="UVQ16" s="93"/>
      <c r="UVR16" s="93"/>
      <c r="UVS16" s="93"/>
      <c r="UVT16" s="93"/>
      <c r="UVU16" s="93"/>
      <c r="UVV16" s="93"/>
      <c r="UVW16" s="93"/>
      <c r="UVX16" s="93"/>
      <c r="UVY16" s="93"/>
      <c r="UVZ16" s="93"/>
      <c r="UWA16" s="93"/>
      <c r="UWB16" s="93"/>
      <c r="UWC16" s="93"/>
      <c r="UWD16" s="93"/>
      <c r="UWE16" s="93"/>
      <c r="UWF16" s="93"/>
      <c r="UWG16" s="93"/>
      <c r="UWH16" s="93"/>
      <c r="UWI16" s="93"/>
      <c r="UWJ16" s="93"/>
      <c r="UWK16" s="93"/>
      <c r="UWL16" s="93"/>
      <c r="UWM16" s="93"/>
      <c r="UWN16" s="93"/>
      <c r="UWO16" s="93"/>
      <c r="UWP16" s="93"/>
      <c r="UWQ16" s="93"/>
      <c r="UWR16" s="93"/>
      <c r="UWS16" s="93"/>
      <c r="UWT16" s="93"/>
      <c r="UWU16" s="93"/>
      <c r="UWV16" s="93"/>
      <c r="UWW16" s="93"/>
      <c r="UWX16" s="93"/>
      <c r="UWY16" s="93"/>
      <c r="UWZ16" s="93"/>
      <c r="UXA16" s="93"/>
      <c r="UXB16" s="93"/>
      <c r="UXC16" s="93"/>
      <c r="UXD16" s="93"/>
      <c r="UXE16" s="93"/>
      <c r="UXF16" s="93"/>
      <c r="UXG16" s="93"/>
      <c r="UXH16" s="93"/>
      <c r="UXI16" s="93"/>
      <c r="UXJ16" s="93"/>
      <c r="UXK16" s="93"/>
      <c r="UXL16" s="93"/>
      <c r="UXM16" s="93"/>
      <c r="UXN16" s="93"/>
      <c r="UXO16" s="93"/>
      <c r="UXP16" s="93"/>
      <c r="UXQ16" s="93"/>
      <c r="UXR16" s="93"/>
      <c r="UXS16" s="93"/>
      <c r="UXT16" s="93"/>
      <c r="UXU16" s="93"/>
      <c r="UXV16" s="93"/>
      <c r="UXW16" s="93"/>
      <c r="UXX16" s="93"/>
      <c r="UXY16" s="93"/>
      <c r="UXZ16" s="93"/>
      <c r="UYA16" s="93"/>
      <c r="UYB16" s="93"/>
      <c r="UYC16" s="93"/>
      <c r="UYD16" s="93"/>
      <c r="UYE16" s="93"/>
      <c r="UYF16" s="93"/>
      <c r="UYG16" s="93"/>
      <c r="UYH16" s="93"/>
      <c r="UYI16" s="93"/>
      <c r="UYJ16" s="93"/>
      <c r="UYK16" s="93"/>
      <c r="UYL16" s="93"/>
      <c r="UYM16" s="93"/>
      <c r="UYN16" s="93"/>
      <c r="UYO16" s="93"/>
      <c r="UYP16" s="93"/>
      <c r="UYQ16" s="93"/>
      <c r="UYR16" s="93"/>
      <c r="UYS16" s="93"/>
      <c r="UYT16" s="93"/>
      <c r="UYU16" s="93"/>
      <c r="UYV16" s="93"/>
      <c r="UYW16" s="93"/>
      <c r="UYX16" s="93"/>
      <c r="UYY16" s="93"/>
      <c r="UYZ16" s="93"/>
      <c r="UZA16" s="93"/>
      <c r="UZB16" s="93"/>
      <c r="UZC16" s="93"/>
      <c r="UZD16" s="93"/>
      <c r="UZE16" s="93"/>
      <c r="UZF16" s="93"/>
      <c r="UZG16" s="93"/>
      <c r="UZH16" s="93"/>
      <c r="UZI16" s="93"/>
      <c r="UZJ16" s="93"/>
      <c r="UZK16" s="93"/>
      <c r="UZL16" s="93"/>
      <c r="UZM16" s="93"/>
      <c r="UZN16" s="93"/>
      <c r="UZO16" s="93"/>
      <c r="UZP16" s="93"/>
      <c r="UZQ16" s="93"/>
      <c r="UZR16" s="93"/>
      <c r="UZS16" s="93"/>
      <c r="UZT16" s="93"/>
      <c r="UZU16" s="93"/>
      <c r="UZV16" s="93"/>
      <c r="UZW16" s="93"/>
      <c r="UZX16" s="93"/>
      <c r="UZY16" s="93"/>
      <c r="UZZ16" s="93"/>
      <c r="VAA16" s="93"/>
      <c r="VAB16" s="93"/>
      <c r="VAC16" s="93"/>
      <c r="VAD16" s="93"/>
      <c r="VAE16" s="93"/>
      <c r="VAF16" s="93"/>
      <c r="VAG16" s="93"/>
      <c r="VAH16" s="93"/>
      <c r="VAI16" s="93"/>
      <c r="VAJ16" s="93"/>
      <c r="VAK16" s="93"/>
      <c r="VAL16" s="93"/>
      <c r="VAM16" s="93"/>
      <c r="VAN16" s="93"/>
      <c r="VAO16" s="93"/>
      <c r="VAP16" s="93"/>
      <c r="VAQ16" s="93"/>
      <c r="VAR16" s="93"/>
      <c r="VAS16" s="93"/>
      <c r="VAT16" s="93"/>
      <c r="VAU16" s="93"/>
      <c r="VAV16" s="93"/>
      <c r="VAW16" s="93"/>
      <c r="VAX16" s="93"/>
      <c r="VAY16" s="93"/>
      <c r="VAZ16" s="93"/>
      <c r="VBA16" s="93"/>
      <c r="VBB16" s="93"/>
      <c r="VBC16" s="93"/>
      <c r="VBD16" s="93"/>
      <c r="VBE16" s="93"/>
      <c r="VBF16" s="93"/>
      <c r="VBG16" s="93"/>
      <c r="VBH16" s="93"/>
      <c r="VBI16" s="93"/>
      <c r="VBJ16" s="93"/>
      <c r="VBK16" s="93"/>
      <c r="VBL16" s="93"/>
      <c r="VBM16" s="93"/>
      <c r="VBN16" s="93"/>
      <c r="VBO16" s="93"/>
      <c r="VBP16" s="93"/>
      <c r="VBQ16" s="93"/>
      <c r="VBR16" s="93"/>
      <c r="VBS16" s="93"/>
      <c r="VBT16" s="93"/>
      <c r="VBU16" s="93"/>
      <c r="VBV16" s="93"/>
      <c r="VBW16" s="93"/>
      <c r="VBX16" s="93"/>
      <c r="VBY16" s="93"/>
      <c r="VBZ16" s="93"/>
      <c r="VCA16" s="93"/>
      <c r="VCB16" s="93"/>
      <c r="VCC16" s="93"/>
      <c r="VCD16" s="93"/>
      <c r="VCE16" s="93"/>
      <c r="VCF16" s="93"/>
      <c r="VCG16" s="93"/>
      <c r="VCH16" s="93"/>
      <c r="VCI16" s="93"/>
      <c r="VCJ16" s="93"/>
      <c r="VCK16" s="93"/>
      <c r="VCL16" s="93"/>
      <c r="VCM16" s="93"/>
      <c r="VCN16" s="93"/>
      <c r="VCO16" s="93"/>
      <c r="VCP16" s="93"/>
      <c r="VCQ16" s="93"/>
      <c r="VCR16" s="93"/>
      <c r="VCS16" s="93"/>
      <c r="VCT16" s="93"/>
      <c r="VCU16" s="93"/>
      <c r="VCV16" s="93"/>
      <c r="VCW16" s="93"/>
      <c r="VCX16" s="93"/>
      <c r="VCY16" s="93"/>
      <c r="VCZ16" s="93"/>
      <c r="VDA16" s="93"/>
      <c r="VDB16" s="93"/>
      <c r="VDC16" s="93"/>
      <c r="VDD16" s="93"/>
      <c r="VDE16" s="93"/>
      <c r="VDF16" s="93"/>
      <c r="VDG16" s="93"/>
      <c r="VDH16" s="93"/>
      <c r="VDI16" s="93"/>
      <c r="VDJ16" s="93"/>
      <c r="VDK16" s="93"/>
      <c r="VDL16" s="93"/>
      <c r="VDM16" s="93"/>
      <c r="VDN16" s="93"/>
      <c r="VDO16" s="93"/>
      <c r="VDP16" s="93"/>
      <c r="VDQ16" s="93"/>
      <c r="VDR16" s="93"/>
      <c r="VDS16" s="93"/>
      <c r="VDT16" s="93"/>
      <c r="VDU16" s="93"/>
      <c r="VDV16" s="93"/>
      <c r="VDW16" s="93"/>
      <c r="VDX16" s="93"/>
      <c r="VDY16" s="93"/>
      <c r="VDZ16" s="93"/>
      <c r="VEA16" s="93"/>
      <c r="VEB16" s="93"/>
      <c r="VEC16" s="93"/>
      <c r="VED16" s="93"/>
      <c r="VEE16" s="93"/>
      <c r="VEF16" s="93"/>
      <c r="VEG16" s="93"/>
      <c r="VEH16" s="93"/>
      <c r="VEI16" s="93"/>
      <c r="VEJ16" s="93"/>
      <c r="VEK16" s="93"/>
      <c r="VEL16" s="93"/>
      <c r="VEM16" s="93"/>
      <c r="VEN16" s="93"/>
      <c r="VEO16" s="93"/>
      <c r="VEP16" s="93"/>
      <c r="VEQ16" s="93"/>
      <c r="VER16" s="93"/>
      <c r="VES16" s="93"/>
      <c r="VET16" s="93"/>
      <c r="VEU16" s="93"/>
      <c r="VEV16" s="93"/>
      <c r="VEW16" s="93"/>
      <c r="VEX16" s="93"/>
      <c r="VEY16" s="93"/>
      <c r="VEZ16" s="93"/>
      <c r="VFA16" s="93"/>
      <c r="VFB16" s="93"/>
      <c r="VFC16" s="93"/>
      <c r="VFD16" s="93"/>
      <c r="VFE16" s="93"/>
      <c r="VFF16" s="93"/>
      <c r="VFG16" s="93"/>
      <c r="VFH16" s="93"/>
      <c r="VFI16" s="93"/>
      <c r="VFJ16" s="93"/>
      <c r="VFK16" s="93"/>
      <c r="VFL16" s="93"/>
      <c r="VFM16" s="93"/>
      <c r="VFN16" s="93"/>
      <c r="VFO16" s="93"/>
      <c r="VFP16" s="93"/>
      <c r="VFQ16" s="93"/>
      <c r="VFR16" s="93"/>
      <c r="VFS16" s="93"/>
      <c r="VFT16" s="93"/>
      <c r="VFU16" s="93"/>
      <c r="VFV16" s="93"/>
      <c r="VFW16" s="93"/>
      <c r="VFX16" s="93"/>
      <c r="VFY16" s="93"/>
      <c r="VFZ16" s="93"/>
      <c r="VGA16" s="93"/>
      <c r="VGB16" s="93"/>
      <c r="VGC16" s="93"/>
      <c r="VGD16" s="93"/>
      <c r="VGE16" s="93"/>
      <c r="VGF16" s="93"/>
      <c r="VGG16" s="93"/>
      <c r="VGH16" s="93"/>
      <c r="VGI16" s="93"/>
      <c r="VGJ16" s="93"/>
      <c r="VGK16" s="93"/>
      <c r="VGL16" s="93"/>
      <c r="VGM16" s="93"/>
      <c r="VGN16" s="93"/>
      <c r="VGO16" s="93"/>
      <c r="VGP16" s="93"/>
      <c r="VGQ16" s="93"/>
      <c r="VGR16" s="93"/>
      <c r="VGS16" s="93"/>
      <c r="VGT16" s="93"/>
      <c r="VGU16" s="93"/>
      <c r="VGV16" s="93"/>
      <c r="VGW16" s="93"/>
      <c r="VGX16" s="93"/>
      <c r="VGY16" s="93"/>
      <c r="VGZ16" s="93"/>
      <c r="VHA16" s="93"/>
      <c r="VHB16" s="93"/>
      <c r="VHC16" s="93"/>
      <c r="VHD16" s="93"/>
      <c r="VHE16" s="93"/>
      <c r="VHF16" s="93"/>
      <c r="VHG16" s="93"/>
      <c r="VHH16" s="93"/>
      <c r="VHI16" s="93"/>
      <c r="VHJ16" s="93"/>
      <c r="VHK16" s="93"/>
      <c r="VHL16" s="93"/>
      <c r="VHM16" s="93"/>
      <c r="VHN16" s="93"/>
      <c r="VHO16" s="93"/>
      <c r="VHP16" s="93"/>
      <c r="VHQ16" s="93"/>
      <c r="VHR16" s="93"/>
      <c r="VHS16" s="93"/>
      <c r="VHT16" s="93"/>
      <c r="VHU16" s="93"/>
      <c r="VHV16" s="93"/>
      <c r="VHW16" s="93"/>
      <c r="VHX16" s="93"/>
      <c r="VHY16" s="93"/>
      <c r="VHZ16" s="93"/>
      <c r="VIA16" s="93"/>
      <c r="VIB16" s="93"/>
      <c r="VIC16" s="93"/>
      <c r="VID16" s="93"/>
      <c r="VIE16" s="93"/>
      <c r="VIF16" s="93"/>
      <c r="VIG16" s="93"/>
      <c r="VIH16" s="93"/>
      <c r="VII16" s="93"/>
      <c r="VIJ16" s="93"/>
      <c r="VIK16" s="93"/>
      <c r="VIL16" s="93"/>
      <c r="VIM16" s="93"/>
      <c r="VIN16" s="93"/>
      <c r="VIO16" s="93"/>
      <c r="VIP16" s="93"/>
      <c r="VIQ16" s="93"/>
      <c r="VIR16" s="93"/>
      <c r="VIS16" s="93"/>
      <c r="VIT16" s="93"/>
      <c r="VIU16" s="93"/>
      <c r="VIV16" s="93"/>
      <c r="VIW16" s="93"/>
      <c r="VIX16" s="93"/>
      <c r="VIY16" s="93"/>
      <c r="VIZ16" s="93"/>
      <c r="VJA16" s="93"/>
      <c r="VJB16" s="93"/>
      <c r="VJC16" s="93"/>
      <c r="VJD16" s="93"/>
      <c r="VJE16" s="93"/>
      <c r="VJF16" s="93"/>
      <c r="VJG16" s="93"/>
      <c r="VJH16" s="93"/>
      <c r="VJI16" s="93"/>
      <c r="VJJ16" s="93"/>
      <c r="VJK16" s="93"/>
      <c r="VJL16" s="93"/>
      <c r="VJM16" s="93"/>
      <c r="VJN16" s="93"/>
      <c r="VJO16" s="93"/>
      <c r="VJP16" s="93"/>
      <c r="VJQ16" s="93"/>
      <c r="VJR16" s="93"/>
      <c r="VJS16" s="93"/>
      <c r="VJT16" s="93"/>
      <c r="VJU16" s="93"/>
      <c r="VJV16" s="93"/>
      <c r="VJW16" s="93"/>
      <c r="VJX16" s="93"/>
      <c r="VJY16" s="93"/>
      <c r="VJZ16" s="93"/>
      <c r="VKA16" s="93"/>
      <c r="VKB16" s="93"/>
      <c r="VKC16" s="93"/>
      <c r="VKD16" s="93"/>
      <c r="VKE16" s="93"/>
      <c r="VKF16" s="93"/>
      <c r="VKG16" s="93"/>
      <c r="VKH16" s="93"/>
      <c r="VKI16" s="93"/>
      <c r="VKJ16" s="93"/>
      <c r="VKK16" s="93"/>
      <c r="VKL16" s="93"/>
      <c r="VKM16" s="93"/>
      <c r="VKN16" s="93"/>
      <c r="VKO16" s="93"/>
      <c r="VKP16" s="93"/>
      <c r="VKQ16" s="93"/>
      <c r="VKR16" s="93"/>
      <c r="VKS16" s="93"/>
      <c r="VKT16" s="93"/>
      <c r="VKU16" s="93"/>
      <c r="VKV16" s="93"/>
      <c r="VKW16" s="93"/>
      <c r="VKX16" s="93"/>
      <c r="VKY16" s="93"/>
      <c r="VKZ16" s="93"/>
      <c r="VLA16" s="93"/>
      <c r="VLB16" s="93"/>
      <c r="VLC16" s="93"/>
      <c r="VLD16" s="93"/>
      <c r="VLE16" s="93"/>
      <c r="VLF16" s="93"/>
      <c r="VLG16" s="93"/>
      <c r="VLH16" s="93"/>
      <c r="VLI16" s="93"/>
      <c r="VLJ16" s="93"/>
      <c r="VLK16" s="93"/>
      <c r="VLL16" s="93"/>
      <c r="VLM16" s="93"/>
      <c r="VLN16" s="93"/>
      <c r="VLO16" s="93"/>
      <c r="VLP16" s="93"/>
      <c r="VLQ16" s="93"/>
      <c r="VLR16" s="93"/>
      <c r="VLS16" s="93"/>
      <c r="VLT16" s="93"/>
      <c r="VLU16" s="93"/>
      <c r="VLV16" s="93"/>
      <c r="VLW16" s="93"/>
      <c r="VLX16" s="93"/>
      <c r="VLY16" s="93"/>
      <c r="VLZ16" s="93"/>
      <c r="VMA16" s="93"/>
      <c r="VMB16" s="93"/>
      <c r="VMC16" s="93"/>
      <c r="VMD16" s="93"/>
      <c r="VME16" s="93"/>
      <c r="VMF16" s="93"/>
      <c r="VMG16" s="93"/>
      <c r="VMH16" s="93"/>
      <c r="VMI16" s="93"/>
      <c r="VMJ16" s="93"/>
      <c r="VMK16" s="93"/>
      <c r="VML16" s="93"/>
      <c r="VMM16" s="93"/>
      <c r="VMN16" s="93"/>
      <c r="VMO16" s="93"/>
      <c r="VMP16" s="93"/>
      <c r="VMQ16" s="93"/>
      <c r="VMR16" s="93"/>
      <c r="VMS16" s="93"/>
      <c r="VMT16" s="93"/>
      <c r="VMU16" s="93"/>
      <c r="VMV16" s="93"/>
      <c r="VMW16" s="93"/>
      <c r="VMX16" s="93"/>
      <c r="VMY16" s="93"/>
      <c r="VMZ16" s="93"/>
      <c r="VNA16" s="93"/>
      <c r="VNB16" s="93"/>
      <c r="VNC16" s="93"/>
      <c r="VND16" s="93"/>
      <c r="VNE16" s="93"/>
      <c r="VNF16" s="93"/>
      <c r="VNG16" s="93"/>
      <c r="VNH16" s="93"/>
      <c r="VNI16" s="93"/>
      <c r="VNJ16" s="93"/>
      <c r="VNK16" s="93"/>
      <c r="VNL16" s="93"/>
      <c r="VNM16" s="93"/>
      <c r="VNN16" s="93"/>
      <c r="VNO16" s="93"/>
      <c r="VNP16" s="93"/>
      <c r="VNQ16" s="93"/>
      <c r="VNR16" s="93"/>
      <c r="VNS16" s="93"/>
      <c r="VNT16" s="93"/>
      <c r="VNU16" s="93"/>
      <c r="VNV16" s="93"/>
      <c r="VNW16" s="93"/>
      <c r="VNX16" s="93"/>
      <c r="VNY16" s="93"/>
      <c r="VNZ16" s="93"/>
      <c r="VOA16" s="93"/>
      <c r="VOB16" s="93"/>
      <c r="VOC16" s="93"/>
      <c r="VOD16" s="93"/>
      <c r="VOE16" s="93"/>
      <c r="VOF16" s="93"/>
      <c r="VOG16" s="93"/>
      <c r="VOH16" s="93"/>
      <c r="VOI16" s="93"/>
      <c r="VOJ16" s="93"/>
      <c r="VOK16" s="93"/>
      <c r="VOL16" s="93"/>
      <c r="VOM16" s="93"/>
      <c r="VON16" s="93"/>
      <c r="VOO16" s="93"/>
      <c r="VOP16" s="93"/>
      <c r="VOQ16" s="93"/>
      <c r="VOR16" s="93"/>
      <c r="VOS16" s="93"/>
      <c r="VOT16" s="93"/>
      <c r="VOU16" s="93"/>
      <c r="VOV16" s="93"/>
      <c r="VOW16" s="93"/>
      <c r="VOX16" s="93"/>
      <c r="VOY16" s="93"/>
      <c r="VOZ16" s="93"/>
      <c r="VPA16" s="93"/>
      <c r="VPB16" s="93"/>
      <c r="VPC16" s="93"/>
      <c r="VPD16" s="93"/>
      <c r="VPE16" s="93"/>
      <c r="VPF16" s="93"/>
      <c r="VPG16" s="93"/>
      <c r="VPH16" s="93"/>
      <c r="VPI16" s="93"/>
      <c r="VPJ16" s="93"/>
      <c r="VPK16" s="93"/>
      <c r="VPL16" s="93"/>
      <c r="VPM16" s="93"/>
      <c r="VPN16" s="93"/>
      <c r="VPO16" s="93"/>
      <c r="VPP16" s="93"/>
      <c r="VPQ16" s="93"/>
      <c r="VPR16" s="93"/>
      <c r="VPS16" s="93"/>
      <c r="VPT16" s="93"/>
      <c r="VPU16" s="93"/>
      <c r="VPV16" s="93"/>
      <c r="VPW16" s="93"/>
      <c r="VPX16" s="93"/>
      <c r="VPY16" s="93"/>
      <c r="VPZ16" s="93"/>
      <c r="VQA16" s="93"/>
      <c r="VQB16" s="93"/>
      <c r="VQC16" s="93"/>
      <c r="VQD16" s="93"/>
      <c r="VQE16" s="93"/>
      <c r="VQF16" s="93"/>
      <c r="VQG16" s="93"/>
      <c r="VQH16" s="93"/>
      <c r="VQI16" s="93"/>
      <c r="VQJ16" s="93"/>
      <c r="VQK16" s="93"/>
      <c r="VQL16" s="93"/>
      <c r="VQM16" s="93"/>
      <c r="VQN16" s="93"/>
      <c r="VQO16" s="93"/>
      <c r="VQP16" s="93"/>
      <c r="VQQ16" s="93"/>
      <c r="VQR16" s="93"/>
      <c r="VQS16" s="93"/>
      <c r="VQT16" s="93"/>
      <c r="VQU16" s="93"/>
      <c r="VQV16" s="93"/>
      <c r="VQW16" s="93"/>
      <c r="VQX16" s="93"/>
      <c r="VQY16" s="93"/>
      <c r="VQZ16" s="93"/>
      <c r="VRA16" s="93"/>
      <c r="VRB16" s="93"/>
      <c r="VRC16" s="93"/>
      <c r="VRD16" s="93"/>
      <c r="VRE16" s="93"/>
      <c r="VRF16" s="93"/>
      <c r="VRG16" s="93"/>
      <c r="VRH16" s="93"/>
      <c r="VRI16" s="93"/>
      <c r="VRJ16" s="93"/>
      <c r="VRK16" s="93"/>
      <c r="VRL16" s="93"/>
      <c r="VRM16" s="93"/>
      <c r="VRN16" s="93"/>
      <c r="VRO16" s="93"/>
      <c r="VRP16" s="93"/>
      <c r="VRQ16" s="93"/>
      <c r="VRR16" s="93"/>
      <c r="VRS16" s="93"/>
      <c r="VRT16" s="93"/>
      <c r="VRU16" s="93"/>
      <c r="VRV16" s="93"/>
      <c r="VRW16" s="93"/>
      <c r="VRX16" s="93"/>
      <c r="VRY16" s="93"/>
      <c r="VRZ16" s="93"/>
      <c r="VSA16" s="93"/>
      <c r="VSB16" s="93"/>
      <c r="VSC16" s="93"/>
      <c r="VSD16" s="93"/>
      <c r="VSE16" s="93"/>
      <c r="VSF16" s="93"/>
      <c r="VSG16" s="93"/>
      <c r="VSH16" s="93"/>
      <c r="VSI16" s="93"/>
      <c r="VSJ16" s="93"/>
      <c r="VSK16" s="93"/>
      <c r="VSL16" s="93"/>
      <c r="VSM16" s="93"/>
      <c r="VSN16" s="93"/>
      <c r="VSO16" s="93"/>
      <c r="VSP16" s="93"/>
      <c r="VSQ16" s="93"/>
      <c r="VSR16" s="93"/>
      <c r="VSS16" s="93"/>
      <c r="VST16" s="93"/>
      <c r="VSU16" s="93"/>
      <c r="VSV16" s="93"/>
      <c r="VSW16" s="93"/>
      <c r="VSX16" s="93"/>
      <c r="VSY16" s="93"/>
      <c r="VSZ16" s="93"/>
      <c r="VTA16" s="93"/>
      <c r="VTB16" s="93"/>
      <c r="VTC16" s="93"/>
      <c r="VTD16" s="93"/>
      <c r="VTE16" s="93"/>
      <c r="VTF16" s="93"/>
      <c r="VTG16" s="93"/>
      <c r="VTH16" s="93"/>
      <c r="VTI16" s="93"/>
      <c r="VTJ16" s="93"/>
      <c r="VTK16" s="93"/>
      <c r="VTL16" s="93"/>
      <c r="VTM16" s="93"/>
      <c r="VTN16" s="93"/>
      <c r="VTO16" s="93"/>
      <c r="VTP16" s="93"/>
      <c r="VTQ16" s="93"/>
      <c r="VTR16" s="93"/>
      <c r="VTS16" s="93"/>
      <c r="VTT16" s="93"/>
      <c r="VTU16" s="93"/>
      <c r="VTV16" s="93"/>
      <c r="VTW16" s="93"/>
      <c r="VTX16" s="93"/>
      <c r="VTY16" s="93"/>
      <c r="VTZ16" s="93"/>
      <c r="VUA16" s="93"/>
      <c r="VUB16" s="93"/>
      <c r="VUC16" s="93"/>
      <c r="VUD16" s="93"/>
      <c r="VUE16" s="93"/>
      <c r="VUF16" s="93"/>
      <c r="VUG16" s="93"/>
      <c r="VUH16" s="93"/>
      <c r="VUI16" s="93"/>
      <c r="VUJ16" s="93"/>
      <c r="VUK16" s="93"/>
      <c r="VUL16" s="93"/>
      <c r="VUM16" s="93"/>
      <c r="VUN16" s="93"/>
      <c r="VUO16" s="93"/>
      <c r="VUP16" s="93"/>
      <c r="VUQ16" s="93"/>
      <c r="VUR16" s="93"/>
      <c r="VUS16" s="93"/>
      <c r="VUT16" s="93"/>
      <c r="VUU16" s="93"/>
      <c r="VUV16" s="93"/>
      <c r="VUW16" s="93"/>
      <c r="VUX16" s="93"/>
      <c r="VUY16" s="93"/>
      <c r="VUZ16" s="93"/>
      <c r="VVA16" s="93"/>
      <c r="VVB16" s="93"/>
      <c r="VVC16" s="93"/>
      <c r="VVD16" s="93"/>
      <c r="VVE16" s="93"/>
      <c r="VVF16" s="93"/>
      <c r="VVG16" s="93"/>
      <c r="VVH16" s="93"/>
      <c r="VVI16" s="93"/>
      <c r="VVJ16" s="93"/>
      <c r="VVK16" s="93"/>
      <c r="VVL16" s="93"/>
      <c r="VVM16" s="93"/>
      <c r="VVN16" s="93"/>
      <c r="VVO16" s="93"/>
      <c r="VVP16" s="93"/>
      <c r="VVQ16" s="93"/>
      <c r="VVR16" s="93"/>
      <c r="VVS16" s="93"/>
      <c r="VVT16" s="93"/>
      <c r="VVU16" s="93"/>
      <c r="VVV16" s="93"/>
      <c r="VVW16" s="93"/>
      <c r="VVX16" s="93"/>
      <c r="VVY16" s="93"/>
      <c r="VVZ16" s="93"/>
      <c r="VWA16" s="93"/>
      <c r="VWB16" s="93"/>
      <c r="VWC16" s="93"/>
      <c r="VWD16" s="93"/>
      <c r="VWE16" s="93"/>
      <c r="VWF16" s="93"/>
      <c r="VWG16" s="93"/>
      <c r="VWH16" s="93"/>
      <c r="VWI16" s="93"/>
      <c r="VWJ16" s="93"/>
      <c r="VWK16" s="93"/>
      <c r="VWL16" s="93"/>
      <c r="VWM16" s="93"/>
      <c r="VWN16" s="93"/>
      <c r="VWO16" s="93"/>
      <c r="VWP16" s="93"/>
      <c r="VWQ16" s="93"/>
      <c r="VWR16" s="93"/>
      <c r="VWS16" s="93"/>
      <c r="VWT16" s="93"/>
      <c r="VWU16" s="93"/>
      <c r="VWV16" s="93"/>
      <c r="VWW16" s="93"/>
      <c r="VWX16" s="93"/>
      <c r="VWY16" s="93"/>
      <c r="VWZ16" s="93"/>
      <c r="VXA16" s="93"/>
      <c r="VXB16" s="93"/>
      <c r="VXC16" s="93"/>
      <c r="VXD16" s="93"/>
      <c r="VXE16" s="93"/>
      <c r="VXF16" s="93"/>
      <c r="VXG16" s="93"/>
      <c r="VXH16" s="93"/>
      <c r="VXI16" s="93"/>
      <c r="VXJ16" s="93"/>
      <c r="VXK16" s="93"/>
      <c r="VXL16" s="93"/>
      <c r="VXM16" s="93"/>
      <c r="VXN16" s="93"/>
      <c r="VXO16" s="93"/>
      <c r="VXP16" s="93"/>
      <c r="VXQ16" s="93"/>
      <c r="VXR16" s="93"/>
      <c r="VXS16" s="93"/>
      <c r="VXT16" s="93"/>
      <c r="VXU16" s="93"/>
      <c r="VXV16" s="93"/>
      <c r="VXW16" s="93"/>
      <c r="VXX16" s="93"/>
      <c r="VXY16" s="93"/>
      <c r="VXZ16" s="93"/>
      <c r="VYA16" s="93"/>
      <c r="VYB16" s="93"/>
      <c r="VYC16" s="93"/>
      <c r="VYD16" s="93"/>
      <c r="VYE16" s="93"/>
      <c r="VYF16" s="93"/>
      <c r="VYG16" s="93"/>
      <c r="VYH16" s="93"/>
      <c r="VYI16" s="93"/>
      <c r="VYJ16" s="93"/>
      <c r="VYK16" s="93"/>
      <c r="VYL16" s="93"/>
      <c r="VYM16" s="93"/>
      <c r="VYN16" s="93"/>
      <c r="VYO16" s="93"/>
      <c r="VYP16" s="93"/>
      <c r="VYQ16" s="93"/>
      <c r="VYR16" s="93"/>
      <c r="VYS16" s="93"/>
      <c r="VYT16" s="93"/>
      <c r="VYU16" s="93"/>
      <c r="VYV16" s="93"/>
      <c r="VYW16" s="93"/>
      <c r="VYX16" s="93"/>
      <c r="VYY16" s="93"/>
      <c r="VYZ16" s="93"/>
      <c r="VZA16" s="93"/>
      <c r="VZB16" s="93"/>
      <c r="VZC16" s="93"/>
      <c r="VZD16" s="93"/>
      <c r="VZE16" s="93"/>
      <c r="VZF16" s="93"/>
      <c r="VZG16" s="93"/>
      <c r="VZH16" s="93"/>
      <c r="VZI16" s="93"/>
      <c r="VZJ16" s="93"/>
      <c r="VZK16" s="93"/>
      <c r="VZL16" s="93"/>
      <c r="VZM16" s="93"/>
      <c r="VZN16" s="93"/>
      <c r="VZO16" s="93"/>
      <c r="VZP16" s="93"/>
      <c r="VZQ16" s="93"/>
      <c r="VZR16" s="93"/>
      <c r="VZS16" s="93"/>
      <c r="VZT16" s="93"/>
      <c r="VZU16" s="93"/>
      <c r="VZV16" s="93"/>
      <c r="VZW16" s="93"/>
      <c r="VZX16" s="93"/>
      <c r="VZY16" s="93"/>
      <c r="VZZ16" s="93"/>
      <c r="WAA16" s="93"/>
      <c r="WAB16" s="93"/>
      <c r="WAC16" s="93"/>
      <c r="WAD16" s="93"/>
      <c r="WAE16" s="93"/>
      <c r="WAF16" s="93"/>
      <c r="WAG16" s="93"/>
      <c r="WAH16" s="93"/>
      <c r="WAI16" s="93"/>
      <c r="WAJ16" s="93"/>
      <c r="WAK16" s="93"/>
      <c r="WAL16" s="93"/>
      <c r="WAM16" s="93"/>
      <c r="WAN16" s="93"/>
      <c r="WAO16" s="93"/>
      <c r="WAP16" s="93"/>
      <c r="WAQ16" s="93"/>
      <c r="WAR16" s="93"/>
      <c r="WAS16" s="93"/>
      <c r="WAT16" s="93"/>
      <c r="WAU16" s="93"/>
      <c r="WAV16" s="93"/>
      <c r="WAW16" s="93"/>
      <c r="WAX16" s="93"/>
      <c r="WAY16" s="93"/>
      <c r="WAZ16" s="93"/>
      <c r="WBA16" s="93"/>
      <c r="WBB16" s="93"/>
      <c r="WBC16" s="93"/>
      <c r="WBD16" s="93"/>
      <c r="WBE16" s="93"/>
      <c r="WBF16" s="93"/>
      <c r="WBG16" s="93"/>
      <c r="WBH16" s="93"/>
      <c r="WBI16" s="93"/>
      <c r="WBJ16" s="93"/>
      <c r="WBK16" s="93"/>
      <c r="WBL16" s="93"/>
      <c r="WBM16" s="93"/>
      <c r="WBN16" s="93"/>
      <c r="WBO16" s="93"/>
      <c r="WBP16" s="93"/>
      <c r="WBQ16" s="93"/>
      <c r="WBR16" s="93"/>
      <c r="WBS16" s="93"/>
      <c r="WBT16" s="93"/>
      <c r="WBU16" s="93"/>
      <c r="WBV16" s="93"/>
      <c r="WBW16" s="93"/>
      <c r="WBX16" s="93"/>
      <c r="WBY16" s="93"/>
      <c r="WBZ16" s="93"/>
      <c r="WCA16" s="93"/>
      <c r="WCB16" s="93"/>
      <c r="WCC16" s="93"/>
      <c r="WCD16" s="93"/>
      <c r="WCE16" s="93"/>
      <c r="WCF16" s="93"/>
      <c r="WCG16" s="93"/>
      <c r="WCH16" s="93"/>
      <c r="WCI16" s="93"/>
      <c r="WCJ16" s="93"/>
      <c r="WCK16" s="93"/>
      <c r="WCL16" s="93"/>
      <c r="WCM16" s="93"/>
      <c r="WCN16" s="93"/>
      <c r="WCO16" s="93"/>
      <c r="WCP16" s="93"/>
      <c r="WCQ16" s="93"/>
      <c r="WCR16" s="93"/>
      <c r="WCS16" s="93"/>
      <c r="WCT16" s="93"/>
      <c r="WCU16" s="93"/>
      <c r="WCV16" s="93"/>
      <c r="WCW16" s="93"/>
      <c r="WCX16" s="93"/>
      <c r="WCY16" s="93"/>
      <c r="WCZ16" s="93"/>
      <c r="WDA16" s="93"/>
      <c r="WDB16" s="93"/>
      <c r="WDC16" s="93"/>
      <c r="WDD16" s="93"/>
      <c r="WDE16" s="93"/>
      <c r="WDF16" s="93"/>
      <c r="WDG16" s="93"/>
      <c r="WDH16" s="93"/>
      <c r="WDI16" s="93"/>
      <c r="WDJ16" s="93"/>
      <c r="WDK16" s="93"/>
      <c r="WDL16" s="93"/>
      <c r="WDM16" s="93"/>
      <c r="WDN16" s="93"/>
      <c r="WDO16" s="93"/>
      <c r="WDP16" s="93"/>
      <c r="WDQ16" s="93"/>
      <c r="WDR16" s="93"/>
      <c r="WDS16" s="93"/>
      <c r="WDT16" s="93"/>
      <c r="WDU16" s="93"/>
      <c r="WDV16" s="93"/>
      <c r="WDW16" s="93"/>
      <c r="WDX16" s="93"/>
      <c r="WDY16" s="93"/>
      <c r="WDZ16" s="93"/>
      <c r="WEA16" s="93"/>
      <c r="WEB16" s="93"/>
      <c r="WEC16" s="93"/>
      <c r="WED16" s="93"/>
      <c r="WEE16" s="93"/>
      <c r="WEF16" s="93"/>
      <c r="WEG16" s="93"/>
      <c r="WEH16" s="93"/>
      <c r="WEI16" s="93"/>
      <c r="WEJ16" s="93"/>
      <c r="WEK16" s="93"/>
      <c r="WEL16" s="93"/>
      <c r="WEM16" s="93"/>
      <c r="WEN16" s="93"/>
      <c r="WEO16" s="93"/>
      <c r="WEP16" s="93"/>
      <c r="WEQ16" s="93"/>
      <c r="WER16" s="93"/>
      <c r="WES16" s="93"/>
      <c r="WET16" s="93"/>
      <c r="WEU16" s="93"/>
      <c r="WEV16" s="93"/>
      <c r="WEW16" s="93"/>
      <c r="WEX16" s="93"/>
      <c r="WEY16" s="93"/>
      <c r="WEZ16" s="93"/>
      <c r="WFA16" s="93"/>
      <c r="WFB16" s="93"/>
      <c r="WFC16" s="93"/>
      <c r="WFD16" s="93"/>
      <c r="WFE16" s="93"/>
      <c r="WFF16" s="93"/>
      <c r="WFG16" s="93"/>
      <c r="WFH16" s="93"/>
      <c r="WFI16" s="93"/>
      <c r="WFJ16" s="93"/>
      <c r="WFK16" s="93"/>
      <c r="WFL16" s="93"/>
      <c r="WFM16" s="93"/>
      <c r="WFN16" s="93"/>
      <c r="WFO16" s="93"/>
      <c r="WFP16" s="93"/>
      <c r="WFQ16" s="93"/>
      <c r="WFR16" s="93"/>
      <c r="WFS16" s="93"/>
      <c r="WFT16" s="93"/>
      <c r="WFU16" s="93"/>
      <c r="WFV16" s="93"/>
      <c r="WFW16" s="93"/>
      <c r="WFX16" s="93"/>
      <c r="WFY16" s="93"/>
      <c r="WFZ16" s="93"/>
      <c r="WGA16" s="93"/>
      <c r="WGB16" s="93"/>
      <c r="WGC16" s="93"/>
      <c r="WGD16" s="93"/>
      <c r="WGE16" s="93"/>
      <c r="WGF16" s="93"/>
      <c r="WGG16" s="93"/>
      <c r="WGH16" s="93"/>
      <c r="WGI16" s="93"/>
      <c r="WGJ16" s="93"/>
      <c r="WGK16" s="93"/>
      <c r="WGL16" s="93"/>
      <c r="WGM16" s="93"/>
      <c r="WGN16" s="93"/>
      <c r="WGO16" s="93"/>
      <c r="WGP16" s="93"/>
      <c r="WGQ16" s="93"/>
      <c r="WGR16" s="93"/>
      <c r="WGS16" s="93"/>
      <c r="WGT16" s="93"/>
      <c r="WGU16" s="93"/>
      <c r="WGV16" s="93"/>
      <c r="WGW16" s="93"/>
      <c r="WGX16" s="93"/>
      <c r="WGY16" s="93"/>
      <c r="WGZ16" s="93"/>
      <c r="WHA16" s="93"/>
      <c r="WHB16" s="93"/>
      <c r="WHC16" s="93"/>
      <c r="WHD16" s="93"/>
      <c r="WHE16" s="93"/>
      <c r="WHF16" s="93"/>
      <c r="WHG16" s="93"/>
      <c r="WHH16" s="93"/>
      <c r="WHI16" s="93"/>
      <c r="WHJ16" s="93"/>
      <c r="WHK16" s="93"/>
      <c r="WHL16" s="93"/>
      <c r="WHM16" s="93"/>
      <c r="WHN16" s="93"/>
      <c r="WHO16" s="93"/>
      <c r="WHP16" s="93"/>
      <c r="WHQ16" s="93"/>
      <c r="WHR16" s="93"/>
      <c r="WHS16" s="93"/>
      <c r="WHT16" s="93"/>
      <c r="WHU16" s="93"/>
      <c r="WHV16" s="93"/>
      <c r="WHW16" s="93"/>
      <c r="WHX16" s="93"/>
      <c r="WHY16" s="93"/>
      <c r="WHZ16" s="93"/>
      <c r="WIA16" s="93"/>
      <c r="WIB16" s="93"/>
      <c r="WIC16" s="93"/>
      <c r="WID16" s="93"/>
      <c r="WIE16" s="93"/>
      <c r="WIF16" s="93"/>
      <c r="WIG16" s="93"/>
      <c r="WIH16" s="93"/>
      <c r="WII16" s="93"/>
      <c r="WIJ16" s="93"/>
      <c r="WIK16" s="93"/>
      <c r="WIL16" s="93"/>
      <c r="WIM16" s="93"/>
      <c r="WIN16" s="93"/>
      <c r="WIO16" s="93"/>
      <c r="WIP16" s="93"/>
      <c r="WIQ16" s="93"/>
      <c r="WIR16" s="93"/>
      <c r="WIS16" s="93"/>
      <c r="WIT16" s="93"/>
      <c r="WIU16" s="93"/>
      <c r="WIV16" s="93"/>
      <c r="WIW16" s="93"/>
      <c r="WIX16" s="93"/>
      <c r="WIY16" s="93"/>
      <c r="WIZ16" s="93"/>
      <c r="WJA16" s="93"/>
      <c r="WJB16" s="93"/>
      <c r="WJC16" s="93"/>
      <c r="WJD16" s="93"/>
      <c r="WJE16" s="93"/>
      <c r="WJF16" s="93"/>
      <c r="WJG16" s="93"/>
      <c r="WJH16" s="93"/>
      <c r="WJI16" s="93"/>
      <c r="WJJ16" s="93"/>
      <c r="WJK16" s="93"/>
      <c r="WJL16" s="93"/>
      <c r="WJM16" s="93"/>
      <c r="WJN16" s="93"/>
      <c r="WJO16" s="93"/>
      <c r="WJP16" s="93"/>
      <c r="WJQ16" s="93"/>
      <c r="WJR16" s="93"/>
      <c r="WJS16" s="93"/>
      <c r="WJT16" s="93"/>
      <c r="WJU16" s="93"/>
      <c r="WJV16" s="93"/>
      <c r="WJW16" s="93"/>
      <c r="WJX16" s="93"/>
      <c r="WJY16" s="93"/>
      <c r="WJZ16" s="93"/>
      <c r="WKA16" s="93"/>
      <c r="WKB16" s="93"/>
      <c r="WKC16" s="93"/>
      <c r="WKD16" s="93"/>
      <c r="WKE16" s="93"/>
      <c r="WKF16" s="93"/>
      <c r="WKG16" s="93"/>
      <c r="WKH16" s="93"/>
      <c r="WKI16" s="93"/>
      <c r="WKJ16" s="93"/>
      <c r="WKK16" s="93"/>
      <c r="WKL16" s="93"/>
      <c r="WKM16" s="93"/>
      <c r="WKN16" s="93"/>
      <c r="WKO16" s="93"/>
      <c r="WKP16" s="93"/>
      <c r="WKQ16" s="93"/>
      <c r="WKR16" s="93"/>
      <c r="WKS16" s="93"/>
      <c r="WKT16" s="93"/>
      <c r="WKU16" s="93"/>
      <c r="WKV16" s="93"/>
      <c r="WKW16" s="93"/>
      <c r="WKX16" s="93"/>
      <c r="WKY16" s="93"/>
      <c r="WKZ16" s="93"/>
      <c r="WLA16" s="93"/>
      <c r="WLB16" s="93"/>
      <c r="WLC16" s="93"/>
      <c r="WLD16" s="93"/>
      <c r="WLE16" s="93"/>
      <c r="WLF16" s="93"/>
      <c r="WLG16" s="93"/>
      <c r="WLH16" s="93"/>
      <c r="WLI16" s="93"/>
      <c r="WLJ16" s="93"/>
      <c r="WLK16" s="93"/>
      <c r="WLL16" s="93"/>
      <c r="WLM16" s="93"/>
      <c r="WLN16" s="93"/>
      <c r="WLO16" s="93"/>
      <c r="WLP16" s="93"/>
      <c r="WLQ16" s="93"/>
      <c r="WLR16" s="93"/>
      <c r="WLS16" s="93"/>
      <c r="WLT16" s="93"/>
      <c r="WLU16" s="93"/>
      <c r="WLV16" s="93"/>
      <c r="WLW16" s="93"/>
      <c r="WLX16" s="93"/>
      <c r="WLY16" s="93"/>
      <c r="WLZ16" s="93"/>
      <c r="WMA16" s="93"/>
      <c r="WMB16" s="93"/>
      <c r="WMC16" s="93"/>
      <c r="WMD16" s="93"/>
      <c r="WME16" s="93"/>
      <c r="WMF16" s="93"/>
      <c r="WMG16" s="93"/>
      <c r="WMH16" s="93"/>
      <c r="WMI16" s="93"/>
      <c r="WMJ16" s="93"/>
      <c r="WMK16" s="93"/>
      <c r="WML16" s="93"/>
      <c r="WMM16" s="93"/>
      <c r="WMN16" s="93"/>
      <c r="WMO16" s="93"/>
      <c r="WMP16" s="93"/>
      <c r="WMQ16" s="93"/>
      <c r="WMR16" s="93"/>
      <c r="WMS16" s="93"/>
      <c r="WMT16" s="93"/>
      <c r="WMU16" s="93"/>
      <c r="WMV16" s="93"/>
      <c r="WMW16" s="93"/>
      <c r="WMX16" s="93"/>
      <c r="WMY16" s="93"/>
      <c r="WMZ16" s="93"/>
      <c r="WNA16" s="93"/>
      <c r="WNB16" s="93"/>
      <c r="WNC16" s="93"/>
      <c r="WND16" s="93"/>
      <c r="WNE16" s="93"/>
      <c r="WNF16" s="93"/>
      <c r="WNG16" s="93"/>
      <c r="WNH16" s="93"/>
      <c r="WNI16" s="93"/>
      <c r="WNJ16" s="93"/>
      <c r="WNK16" s="93"/>
      <c r="WNL16" s="93"/>
      <c r="WNM16" s="93"/>
      <c r="WNN16" s="93"/>
      <c r="WNO16" s="93"/>
      <c r="WNP16" s="93"/>
      <c r="WNQ16" s="93"/>
      <c r="WNR16" s="93"/>
      <c r="WNS16" s="93"/>
      <c r="WNT16" s="93"/>
      <c r="WNU16" s="93"/>
      <c r="WNV16" s="93"/>
      <c r="WNW16" s="93"/>
      <c r="WNX16" s="93"/>
      <c r="WNY16" s="93"/>
      <c r="WNZ16" s="93"/>
      <c r="WOA16" s="93"/>
      <c r="WOB16" s="93"/>
      <c r="WOC16" s="93"/>
      <c r="WOD16" s="93"/>
      <c r="WOE16" s="93"/>
      <c r="WOF16" s="93"/>
      <c r="WOG16" s="93"/>
      <c r="WOH16" s="93"/>
      <c r="WOI16" s="93"/>
      <c r="WOJ16" s="93"/>
      <c r="WOK16" s="93"/>
      <c r="WOL16" s="93"/>
      <c r="WOM16" s="93"/>
      <c r="WON16" s="93"/>
      <c r="WOO16" s="93"/>
      <c r="WOP16" s="93"/>
      <c r="WOQ16" s="93"/>
      <c r="WOR16" s="93"/>
      <c r="WOS16" s="93"/>
      <c r="WOT16" s="93"/>
      <c r="WOU16" s="93"/>
      <c r="WOV16" s="93"/>
      <c r="WOW16" s="93"/>
      <c r="WOX16" s="93"/>
      <c r="WOY16" s="93"/>
      <c r="WOZ16" s="93"/>
      <c r="WPA16" s="93"/>
      <c r="WPB16" s="93"/>
      <c r="WPC16" s="93"/>
      <c r="WPD16" s="93"/>
      <c r="WPE16" s="93"/>
      <c r="WPF16" s="93"/>
      <c r="WPG16" s="93"/>
      <c r="WPH16" s="93"/>
      <c r="WPI16" s="93"/>
      <c r="WPJ16" s="93"/>
      <c r="WPK16" s="93"/>
      <c r="WPL16" s="93"/>
      <c r="WPM16" s="93"/>
      <c r="WPN16" s="93"/>
      <c r="WPO16" s="93"/>
      <c r="WPP16" s="93"/>
      <c r="WPQ16" s="93"/>
      <c r="WPR16" s="93"/>
      <c r="WPS16" s="93"/>
      <c r="WPT16" s="93"/>
      <c r="WPU16" s="93"/>
      <c r="WPV16" s="93"/>
      <c r="WPW16" s="93"/>
      <c r="WPX16" s="93"/>
      <c r="WPY16" s="93"/>
      <c r="WPZ16" s="93"/>
      <c r="WQA16" s="93"/>
      <c r="WQB16" s="93"/>
      <c r="WQC16" s="93"/>
      <c r="WQD16" s="93"/>
      <c r="WQE16" s="93"/>
      <c r="WQF16" s="93"/>
      <c r="WQG16" s="93"/>
      <c r="WQH16" s="93"/>
      <c r="WQI16" s="93"/>
      <c r="WQJ16" s="93"/>
      <c r="WQK16" s="93"/>
      <c r="WQL16" s="93"/>
      <c r="WQM16" s="93"/>
      <c r="WQN16" s="93"/>
      <c r="WQO16" s="93"/>
      <c r="WQP16" s="93"/>
      <c r="WQQ16" s="93"/>
      <c r="WQR16" s="93"/>
      <c r="WQS16" s="93"/>
      <c r="WQT16" s="93"/>
      <c r="WQU16" s="93"/>
      <c r="WQV16" s="93"/>
      <c r="WQW16" s="93"/>
      <c r="WQX16" s="93"/>
      <c r="WQY16" s="93"/>
      <c r="WQZ16" s="93"/>
      <c r="WRA16" s="93"/>
      <c r="WRB16" s="93"/>
      <c r="WRC16" s="93"/>
      <c r="WRD16" s="93"/>
      <c r="WRE16" s="93"/>
      <c r="WRF16" s="93"/>
      <c r="WRG16" s="93"/>
      <c r="WRH16" s="93"/>
      <c r="WRI16" s="93"/>
      <c r="WRJ16" s="93"/>
      <c r="WRK16" s="93"/>
      <c r="WRL16" s="93"/>
      <c r="WRM16" s="93"/>
      <c r="WRN16" s="93"/>
      <c r="WRO16" s="93"/>
      <c r="WRP16" s="93"/>
      <c r="WRQ16" s="93"/>
      <c r="WRR16" s="93"/>
      <c r="WRS16" s="93"/>
      <c r="WRT16" s="93"/>
      <c r="WRU16" s="93"/>
      <c r="WRV16" s="93"/>
      <c r="WRW16" s="93"/>
      <c r="WRX16" s="93"/>
      <c r="WRY16" s="93"/>
      <c r="WRZ16" s="93"/>
      <c r="WSA16" s="93"/>
      <c r="WSB16" s="93"/>
      <c r="WSC16" s="93"/>
      <c r="WSD16" s="93"/>
      <c r="WSE16" s="93"/>
      <c r="WSF16" s="93"/>
      <c r="WSG16" s="93"/>
      <c r="WSH16" s="93"/>
      <c r="WSI16" s="93"/>
      <c r="WSJ16" s="93"/>
      <c r="WSK16" s="93"/>
      <c r="WSL16" s="93"/>
      <c r="WSM16" s="93"/>
      <c r="WSN16" s="93"/>
      <c r="WSO16" s="93"/>
      <c r="WSP16" s="93"/>
      <c r="WSQ16" s="93"/>
      <c r="WSR16" s="93"/>
      <c r="WSS16" s="93"/>
      <c r="WST16" s="93"/>
      <c r="WSU16" s="93"/>
      <c r="WSV16" s="93"/>
      <c r="WSW16" s="93"/>
      <c r="WSX16" s="93"/>
      <c r="WSY16" s="93"/>
      <c r="WSZ16" s="93"/>
      <c r="WTA16" s="93"/>
      <c r="WTB16" s="93"/>
      <c r="WTC16" s="93"/>
      <c r="WTD16" s="93"/>
      <c r="WTE16" s="93"/>
      <c r="WTF16" s="93"/>
      <c r="WTG16" s="93"/>
      <c r="WTH16" s="93"/>
      <c r="WTI16" s="93"/>
      <c r="WTJ16" s="93"/>
      <c r="WTK16" s="93"/>
      <c r="WTL16" s="93"/>
      <c r="WTM16" s="93"/>
      <c r="WTN16" s="93"/>
      <c r="WTO16" s="93"/>
      <c r="WTP16" s="93"/>
      <c r="WTQ16" s="93"/>
      <c r="WTR16" s="93"/>
      <c r="WTS16" s="93"/>
      <c r="WTT16" s="93"/>
      <c r="WTU16" s="93"/>
      <c r="WTV16" s="93"/>
      <c r="WTW16" s="93"/>
      <c r="WTX16" s="93"/>
      <c r="WTY16" s="93"/>
      <c r="WTZ16" s="93"/>
      <c r="WUA16" s="93"/>
      <c r="WUB16" s="93"/>
      <c r="WUC16" s="93"/>
      <c r="WUD16" s="93"/>
      <c r="WUE16" s="93"/>
      <c r="WUF16" s="93"/>
      <c r="WUG16" s="93"/>
      <c r="WUH16" s="93"/>
      <c r="WUI16" s="93"/>
      <c r="WUJ16" s="93"/>
      <c r="WUK16" s="93"/>
      <c r="WUL16" s="93"/>
      <c r="WUM16" s="93"/>
      <c r="WUN16" s="93"/>
      <c r="WUO16" s="93"/>
      <c r="WUP16" s="93"/>
      <c r="WUQ16" s="93"/>
      <c r="WUR16" s="93"/>
      <c r="WUS16" s="93"/>
      <c r="WUT16" s="93"/>
      <c r="WUU16" s="93"/>
      <c r="WUV16" s="93"/>
      <c r="WUW16" s="93"/>
      <c r="WUX16" s="93"/>
      <c r="WUY16" s="93"/>
      <c r="WUZ16" s="93"/>
      <c r="WVA16" s="93"/>
      <c r="WVB16" s="93"/>
      <c r="WVC16" s="93"/>
      <c r="WVD16" s="93"/>
      <c r="WVE16" s="93"/>
      <c r="WVF16" s="93"/>
      <c r="WVG16" s="93"/>
      <c r="WVH16" s="93"/>
      <c r="WVI16" s="93"/>
      <c r="WVJ16" s="93"/>
      <c r="WVK16" s="93"/>
      <c r="WVL16" s="93"/>
      <c r="WVM16" s="93"/>
      <c r="WVN16" s="93"/>
      <c r="WVO16" s="93"/>
      <c r="WVP16" s="93"/>
      <c r="WVQ16" s="93"/>
      <c r="WVR16" s="93"/>
      <c r="WVS16" s="93"/>
      <c r="WVT16" s="93"/>
      <c r="WVU16" s="93"/>
      <c r="WVV16" s="93"/>
      <c r="WVW16" s="93"/>
      <c r="WVX16" s="93"/>
      <c r="WVY16" s="93"/>
      <c r="WVZ16" s="93"/>
      <c r="WWA16" s="93"/>
      <c r="WWB16" s="93"/>
      <c r="WWC16" s="93"/>
      <c r="WWD16" s="93"/>
      <c r="WWE16" s="93"/>
      <c r="WWF16" s="93"/>
      <c r="WWG16" s="93"/>
      <c r="WWH16" s="93"/>
      <c r="WWI16" s="93"/>
      <c r="WWJ16" s="93"/>
      <c r="WWK16" s="93"/>
      <c r="WWL16" s="93"/>
      <c r="WWM16" s="93"/>
      <c r="WWN16" s="93"/>
      <c r="WWO16" s="93"/>
      <c r="WWP16" s="93"/>
      <c r="WWQ16" s="93"/>
      <c r="WWR16" s="93"/>
      <c r="WWS16" s="93"/>
      <c r="WWT16" s="93"/>
      <c r="WWU16" s="93"/>
      <c r="WWV16" s="93"/>
      <c r="WWW16" s="93"/>
      <c r="WWX16" s="93"/>
      <c r="WWY16" s="93"/>
      <c r="WWZ16" s="93"/>
      <c r="WXA16" s="93"/>
      <c r="WXB16" s="93"/>
      <c r="WXC16" s="93"/>
      <c r="WXD16" s="93"/>
      <c r="WXE16" s="93"/>
      <c r="WXF16" s="93"/>
      <c r="WXG16" s="93"/>
      <c r="WXH16" s="93"/>
      <c r="WXI16" s="93"/>
      <c r="WXJ16" s="93"/>
      <c r="WXK16" s="93"/>
      <c r="WXL16" s="93"/>
      <c r="WXM16" s="93"/>
      <c r="WXN16" s="93"/>
      <c r="WXO16" s="93"/>
      <c r="WXP16" s="93"/>
      <c r="WXQ16" s="93"/>
      <c r="WXR16" s="93"/>
      <c r="WXS16" s="93"/>
      <c r="WXT16" s="93"/>
      <c r="WXU16" s="93"/>
      <c r="WXV16" s="93"/>
      <c r="WXW16" s="93"/>
      <c r="WXX16" s="93"/>
      <c r="WXY16" s="93"/>
      <c r="WXZ16" s="93"/>
      <c r="WYA16" s="93"/>
      <c r="WYB16" s="93"/>
      <c r="WYC16" s="93"/>
      <c r="WYD16" s="93"/>
      <c r="WYE16" s="93"/>
      <c r="WYF16" s="93"/>
      <c r="WYG16" s="93"/>
      <c r="WYH16" s="93"/>
      <c r="WYI16" s="93"/>
      <c r="WYJ16" s="93"/>
      <c r="WYK16" s="93"/>
      <c r="WYL16" s="93"/>
      <c r="WYM16" s="93"/>
      <c r="WYN16" s="93"/>
      <c r="WYO16" s="93"/>
      <c r="WYP16" s="93"/>
      <c r="WYQ16" s="93"/>
      <c r="WYR16" s="93"/>
      <c r="WYS16" s="93"/>
      <c r="WYT16" s="93"/>
      <c r="WYU16" s="93"/>
      <c r="WYV16" s="93"/>
      <c r="WYW16" s="93"/>
      <c r="WYX16" s="93"/>
      <c r="WYY16" s="93"/>
      <c r="WYZ16" s="93"/>
      <c r="WZA16" s="93"/>
      <c r="WZB16" s="93"/>
      <c r="WZC16" s="93"/>
      <c r="WZD16" s="93"/>
      <c r="WZE16" s="93"/>
      <c r="WZF16" s="93"/>
      <c r="WZG16" s="93"/>
      <c r="WZH16" s="93"/>
      <c r="WZI16" s="93"/>
      <c r="WZJ16" s="93"/>
      <c r="WZK16" s="93"/>
      <c r="WZL16" s="93"/>
      <c r="WZM16" s="93"/>
      <c r="WZN16" s="93"/>
      <c r="WZO16" s="93"/>
      <c r="WZP16" s="93"/>
      <c r="WZQ16" s="93"/>
      <c r="WZR16" s="93"/>
      <c r="WZS16" s="93"/>
      <c r="WZT16" s="93"/>
      <c r="WZU16" s="93"/>
      <c r="WZV16" s="93"/>
      <c r="WZW16" s="93"/>
      <c r="WZX16" s="93"/>
      <c r="WZY16" s="93"/>
      <c r="WZZ16" s="93"/>
      <c r="XAA16" s="93"/>
      <c r="XAB16" s="93"/>
      <c r="XAC16" s="93"/>
      <c r="XAD16" s="93"/>
      <c r="XAE16" s="93"/>
      <c r="XAF16" s="93"/>
      <c r="XAG16" s="93"/>
      <c r="XAH16" s="93"/>
      <c r="XAI16" s="93"/>
      <c r="XAJ16" s="93"/>
      <c r="XAK16" s="93"/>
      <c r="XAL16" s="93"/>
      <c r="XAM16" s="93"/>
      <c r="XAN16" s="93"/>
      <c r="XAO16" s="93"/>
      <c r="XAP16" s="93"/>
      <c r="XAQ16" s="93"/>
      <c r="XAR16" s="93"/>
      <c r="XAS16" s="93"/>
      <c r="XAT16" s="93"/>
      <c r="XAU16" s="93"/>
      <c r="XAV16" s="93"/>
      <c r="XAW16" s="93"/>
      <c r="XAX16" s="93"/>
      <c r="XAY16" s="93"/>
      <c r="XAZ16" s="93"/>
      <c r="XBA16" s="93"/>
      <c r="XBB16" s="93"/>
      <c r="XBC16" s="93"/>
      <c r="XBD16" s="93"/>
      <c r="XBE16" s="93"/>
      <c r="XBF16" s="93"/>
      <c r="XBG16" s="93"/>
      <c r="XBH16" s="93"/>
      <c r="XBI16" s="93"/>
      <c r="XBJ16" s="93"/>
      <c r="XBK16" s="93"/>
      <c r="XBL16" s="93"/>
      <c r="XBM16" s="93"/>
      <c r="XBN16" s="93"/>
      <c r="XBO16" s="93"/>
      <c r="XBP16" s="93"/>
      <c r="XBQ16" s="93"/>
      <c r="XBR16" s="93"/>
      <c r="XBS16" s="93"/>
      <c r="XBT16" s="93"/>
      <c r="XBU16" s="93"/>
      <c r="XBV16" s="93"/>
      <c r="XBW16" s="93"/>
      <c r="XBX16" s="93"/>
      <c r="XBY16" s="93"/>
      <c r="XBZ16" s="93"/>
      <c r="XCA16" s="93"/>
      <c r="XCB16" s="93"/>
      <c r="XCC16" s="93"/>
      <c r="XCD16" s="93"/>
      <c r="XCE16" s="93"/>
      <c r="XCF16" s="93"/>
      <c r="XCG16" s="93"/>
      <c r="XCH16" s="93"/>
      <c r="XCI16" s="93"/>
      <c r="XCJ16" s="93"/>
      <c r="XCK16" s="93"/>
      <c r="XCL16" s="93"/>
      <c r="XCM16" s="93"/>
      <c r="XCN16" s="93"/>
      <c r="XCO16" s="93"/>
      <c r="XCP16" s="93"/>
      <c r="XCQ16" s="93"/>
      <c r="XCR16" s="93"/>
      <c r="XCS16" s="93"/>
      <c r="XCT16" s="93"/>
      <c r="XCU16" s="93"/>
      <c r="XCV16" s="93"/>
      <c r="XCW16" s="93"/>
      <c r="XCX16" s="93"/>
      <c r="XCY16" s="93"/>
      <c r="XCZ16" s="93"/>
      <c r="XDA16" s="93"/>
      <c r="XDB16" s="93"/>
      <c r="XDC16" s="93"/>
      <c r="XDD16" s="93"/>
      <c r="XDE16" s="93"/>
      <c r="XDF16" s="93"/>
      <c r="XDG16" s="93"/>
      <c r="XDH16" s="93"/>
      <c r="XDI16" s="93"/>
      <c r="XDJ16" s="93"/>
      <c r="XDK16" s="93"/>
      <c r="XDL16" s="93"/>
      <c r="XDM16" s="93"/>
      <c r="XDN16" s="122"/>
      <c r="XDO16" s="93"/>
      <c r="XDP16" s="93"/>
      <c r="XDQ16" s="93"/>
      <c r="XDR16" s="93"/>
      <c r="XDS16" s="93"/>
      <c r="XDT16" s="93"/>
      <c r="XDU16" s="93"/>
      <c r="XDV16" s="93"/>
      <c r="XDW16" s="93"/>
      <c r="XDX16" s="93"/>
      <c r="XDY16" s="93"/>
    </row>
    <row r="17" s="94" customFormat="1" ht="31.75" hidden="1" customHeight="1" spans="1:16353">
      <c r="A17" s="106" t="s">
        <v>28</v>
      </c>
      <c r="B17" s="106" t="s">
        <v>75</v>
      </c>
      <c r="C17" s="107">
        <f t="shared" si="5"/>
        <v>15</v>
      </c>
      <c r="D17" s="107">
        <f t="shared" ref="D17:D50" si="8">F17+H17+J17</f>
        <v>1750</v>
      </c>
      <c r="E17" s="107">
        <v>5</v>
      </c>
      <c r="F17" s="107">
        <v>1500</v>
      </c>
      <c r="G17" s="107">
        <v>10</v>
      </c>
      <c r="H17" s="107">
        <f t="shared" ref="H17:H26" si="9">G17*25</f>
        <v>250</v>
      </c>
      <c r="I17" s="107">
        <v>0</v>
      </c>
      <c r="J17" s="107">
        <v>0</v>
      </c>
      <c r="K17" s="118"/>
      <c r="L17" s="118"/>
      <c r="M17" s="118"/>
      <c r="N17" s="93"/>
      <c r="O17" s="93"/>
      <c r="P17" s="93"/>
      <c r="Q17" s="93"/>
      <c r="R17" s="93"/>
      <c r="S17" s="93"/>
      <c r="T17" s="93"/>
      <c r="U17" s="93"/>
      <c r="V17" s="93"/>
      <c r="W17" s="93"/>
      <c r="X17" s="93"/>
      <c r="Y17" s="93"/>
      <c r="Z17" s="93"/>
      <c r="AA17" s="93"/>
      <c r="AB17" s="93"/>
      <c r="AC17" s="93"/>
      <c r="AD17" s="93"/>
      <c r="AE17" s="93"/>
      <c r="AF17" s="93"/>
      <c r="AG17" s="93"/>
      <c r="AH17" s="93"/>
      <c r="AI17" s="93"/>
      <c r="AJ17" s="93"/>
      <c r="AK17" s="93"/>
      <c r="AL17" s="93"/>
      <c r="AM17" s="93"/>
      <c r="AN17" s="93"/>
      <c r="AO17" s="93"/>
      <c r="AP17" s="93"/>
      <c r="AQ17" s="93"/>
      <c r="AR17" s="93"/>
      <c r="AS17" s="93"/>
      <c r="AT17" s="93"/>
      <c r="AU17" s="93"/>
      <c r="AV17" s="93"/>
      <c r="AW17" s="93"/>
      <c r="AX17" s="93"/>
      <c r="AY17" s="93"/>
      <c r="AZ17" s="93"/>
      <c r="BA17" s="93"/>
      <c r="BB17" s="93"/>
      <c r="BC17" s="93"/>
      <c r="BD17" s="93"/>
      <c r="BE17" s="93"/>
      <c r="BF17" s="93"/>
      <c r="BG17" s="93"/>
      <c r="BH17" s="93"/>
      <c r="BI17" s="93"/>
      <c r="BJ17" s="93"/>
      <c r="BK17" s="93"/>
      <c r="BL17" s="93"/>
      <c r="BM17" s="93"/>
      <c r="BN17" s="93"/>
      <c r="BO17" s="93"/>
      <c r="BP17" s="93"/>
      <c r="BQ17" s="93"/>
      <c r="BR17" s="93"/>
      <c r="BS17" s="93"/>
      <c r="BT17" s="93"/>
      <c r="BU17" s="93"/>
      <c r="BV17" s="93"/>
      <c r="BW17" s="93"/>
      <c r="BX17" s="93"/>
      <c r="BY17" s="93"/>
      <c r="BZ17" s="93"/>
      <c r="CA17" s="93"/>
      <c r="CB17" s="93"/>
      <c r="CC17" s="93"/>
      <c r="CD17" s="93"/>
      <c r="CE17" s="93"/>
      <c r="CF17" s="93"/>
      <c r="CG17" s="93"/>
      <c r="CH17" s="93"/>
      <c r="CI17" s="93"/>
      <c r="CJ17" s="93"/>
      <c r="CK17" s="93"/>
      <c r="CL17" s="93"/>
      <c r="CM17" s="93"/>
      <c r="CN17" s="93"/>
      <c r="CO17" s="93"/>
      <c r="CP17" s="93"/>
      <c r="CQ17" s="93"/>
      <c r="CR17" s="93"/>
      <c r="CS17" s="93"/>
      <c r="CT17" s="93"/>
      <c r="CU17" s="93"/>
      <c r="CV17" s="93"/>
      <c r="CW17" s="93"/>
      <c r="CX17" s="93"/>
      <c r="CY17" s="93"/>
      <c r="CZ17" s="93"/>
      <c r="DA17" s="93"/>
      <c r="DB17" s="93"/>
      <c r="DC17" s="93"/>
      <c r="DD17" s="93"/>
      <c r="DE17" s="93"/>
      <c r="DF17" s="93"/>
      <c r="DG17" s="93"/>
      <c r="DH17" s="93"/>
      <c r="DI17" s="93"/>
      <c r="DJ17" s="93"/>
      <c r="DK17" s="93"/>
      <c r="DL17" s="93"/>
      <c r="DM17" s="93"/>
      <c r="DN17" s="93"/>
      <c r="DO17" s="93"/>
      <c r="DP17" s="93"/>
      <c r="DQ17" s="93"/>
      <c r="DR17" s="93"/>
      <c r="DS17" s="93"/>
      <c r="DT17" s="93"/>
      <c r="DU17" s="93"/>
      <c r="DV17" s="93"/>
      <c r="DW17" s="93"/>
      <c r="DX17" s="93"/>
      <c r="DY17" s="93"/>
      <c r="DZ17" s="93"/>
      <c r="EA17" s="93"/>
      <c r="EB17" s="93"/>
      <c r="EC17" s="93"/>
      <c r="ED17" s="93"/>
      <c r="EE17" s="93"/>
      <c r="EF17" s="93"/>
      <c r="EG17" s="93"/>
      <c r="EH17" s="93"/>
      <c r="EI17" s="93"/>
      <c r="EJ17" s="93"/>
      <c r="EK17" s="93"/>
      <c r="EL17" s="93"/>
      <c r="EM17" s="93"/>
      <c r="EN17" s="93"/>
      <c r="EO17" s="93"/>
      <c r="EP17" s="93"/>
      <c r="EQ17" s="93"/>
      <c r="ER17" s="93"/>
      <c r="ES17" s="93"/>
      <c r="ET17" s="93"/>
      <c r="EU17" s="93"/>
      <c r="EV17" s="93"/>
      <c r="EW17" s="93"/>
      <c r="EX17" s="93"/>
      <c r="EY17" s="93"/>
      <c r="EZ17" s="93"/>
      <c r="FA17" s="93"/>
      <c r="FB17" s="93"/>
      <c r="FC17" s="93"/>
      <c r="FD17" s="93"/>
      <c r="FE17" s="93"/>
      <c r="FF17" s="93"/>
      <c r="FG17" s="93"/>
      <c r="FH17" s="93"/>
      <c r="FI17" s="93"/>
      <c r="FJ17" s="93"/>
      <c r="FK17" s="93"/>
      <c r="FL17" s="93"/>
      <c r="FM17" s="93"/>
      <c r="FN17" s="93"/>
      <c r="FO17" s="93"/>
      <c r="FP17" s="93"/>
      <c r="FQ17" s="93"/>
      <c r="FR17" s="93"/>
      <c r="FS17" s="93"/>
      <c r="FT17" s="93"/>
      <c r="FU17" s="93"/>
      <c r="FV17" s="93"/>
      <c r="FW17" s="93"/>
      <c r="FX17" s="93"/>
      <c r="FY17" s="93"/>
      <c r="FZ17" s="93"/>
      <c r="GA17" s="93"/>
      <c r="GB17" s="93"/>
      <c r="GC17" s="93"/>
      <c r="GD17" s="93"/>
      <c r="GE17" s="93"/>
      <c r="GF17" s="93"/>
      <c r="GG17" s="93"/>
      <c r="GH17" s="93"/>
      <c r="GI17" s="93"/>
      <c r="GJ17" s="93"/>
      <c r="GK17" s="93"/>
      <c r="GL17" s="93"/>
      <c r="GM17" s="93"/>
      <c r="GN17" s="93"/>
      <c r="GO17" s="93"/>
      <c r="GP17" s="93"/>
      <c r="GQ17" s="93"/>
      <c r="GR17" s="93"/>
      <c r="GS17" s="93"/>
      <c r="GT17" s="93"/>
      <c r="GU17" s="93"/>
      <c r="GV17" s="93"/>
      <c r="GW17" s="93"/>
      <c r="GX17" s="93"/>
      <c r="GY17" s="93"/>
      <c r="GZ17" s="93"/>
      <c r="HA17" s="93"/>
      <c r="HB17" s="93"/>
      <c r="HC17" s="93"/>
      <c r="HD17" s="93"/>
      <c r="HE17" s="93"/>
      <c r="HF17" s="93"/>
      <c r="HG17" s="93"/>
      <c r="HH17" s="93"/>
      <c r="HI17" s="93"/>
      <c r="HJ17" s="93"/>
      <c r="HK17" s="93"/>
      <c r="HL17" s="93"/>
      <c r="HM17" s="93"/>
      <c r="HN17" s="93"/>
      <c r="HO17" s="93"/>
      <c r="HP17" s="93"/>
      <c r="HQ17" s="93"/>
      <c r="HR17" s="93"/>
      <c r="HS17" s="93"/>
      <c r="HT17" s="93"/>
      <c r="HU17" s="93"/>
      <c r="HV17" s="93"/>
      <c r="HW17" s="93"/>
      <c r="HX17" s="93"/>
      <c r="HY17" s="93"/>
      <c r="HZ17" s="93"/>
      <c r="IA17" s="93"/>
      <c r="IB17" s="93"/>
      <c r="IC17" s="93"/>
      <c r="ID17" s="93"/>
      <c r="IE17" s="93"/>
      <c r="IF17" s="93"/>
      <c r="IG17" s="93"/>
      <c r="IH17" s="93"/>
      <c r="II17" s="93"/>
      <c r="IJ17" s="93"/>
      <c r="IK17" s="93"/>
      <c r="IL17" s="93"/>
      <c r="IM17" s="93"/>
      <c r="IN17" s="93"/>
      <c r="IO17" s="93"/>
      <c r="IP17" s="93"/>
      <c r="IQ17" s="93"/>
      <c r="IR17" s="93"/>
      <c r="IS17" s="93"/>
      <c r="IT17" s="93"/>
      <c r="IU17" s="93"/>
      <c r="IV17" s="93"/>
      <c r="IW17" s="93"/>
      <c r="IX17" s="93"/>
      <c r="IY17" s="93"/>
      <c r="IZ17" s="93"/>
      <c r="JA17" s="93"/>
      <c r="JB17" s="93"/>
      <c r="JC17" s="93"/>
      <c r="JD17" s="93"/>
      <c r="JE17" s="93"/>
      <c r="JF17" s="93"/>
      <c r="JG17" s="93"/>
      <c r="JH17" s="93"/>
      <c r="JI17" s="93"/>
      <c r="JJ17" s="93"/>
      <c r="JK17" s="93"/>
      <c r="JL17" s="93"/>
      <c r="JM17" s="93"/>
      <c r="JN17" s="93"/>
      <c r="JO17" s="93"/>
      <c r="JP17" s="93"/>
      <c r="JQ17" s="93"/>
      <c r="JR17" s="93"/>
      <c r="JS17" s="93"/>
      <c r="JT17" s="93"/>
      <c r="JU17" s="93"/>
      <c r="JV17" s="93"/>
      <c r="JW17" s="93"/>
      <c r="JX17" s="93"/>
      <c r="JY17" s="93"/>
      <c r="JZ17" s="93"/>
      <c r="KA17" s="93"/>
      <c r="KB17" s="93"/>
      <c r="KC17" s="93"/>
      <c r="KD17" s="93"/>
      <c r="KE17" s="93"/>
      <c r="KF17" s="93"/>
      <c r="KG17" s="93"/>
      <c r="KH17" s="93"/>
      <c r="KI17" s="93"/>
      <c r="KJ17" s="93"/>
      <c r="KK17" s="93"/>
      <c r="KL17" s="93"/>
      <c r="KM17" s="93"/>
      <c r="KN17" s="93"/>
      <c r="KO17" s="93"/>
      <c r="KP17" s="93"/>
      <c r="KQ17" s="93"/>
      <c r="KR17" s="93"/>
      <c r="KS17" s="93"/>
      <c r="KT17" s="93"/>
      <c r="KU17" s="93"/>
      <c r="KV17" s="93"/>
      <c r="KW17" s="93"/>
      <c r="KX17" s="93"/>
      <c r="KY17" s="93"/>
      <c r="KZ17" s="93"/>
      <c r="LA17" s="93"/>
      <c r="LB17" s="93"/>
      <c r="LC17" s="93"/>
      <c r="LD17" s="93"/>
      <c r="LE17" s="93"/>
      <c r="LF17" s="93"/>
      <c r="LG17" s="93"/>
      <c r="LH17" s="93"/>
      <c r="LI17" s="93"/>
      <c r="LJ17" s="93"/>
      <c r="LK17" s="93"/>
      <c r="LL17" s="93"/>
      <c r="LM17" s="93"/>
      <c r="LN17" s="93"/>
      <c r="LO17" s="93"/>
      <c r="LP17" s="93"/>
      <c r="LQ17" s="93"/>
      <c r="LR17" s="93"/>
      <c r="LS17" s="93"/>
      <c r="LT17" s="93"/>
      <c r="LU17" s="93"/>
      <c r="LV17" s="93"/>
      <c r="LW17" s="93"/>
      <c r="LX17" s="93"/>
      <c r="LY17" s="93"/>
      <c r="LZ17" s="93"/>
      <c r="MA17" s="93"/>
      <c r="MB17" s="93"/>
      <c r="MC17" s="93"/>
      <c r="MD17" s="93"/>
      <c r="ME17" s="93"/>
      <c r="MF17" s="93"/>
      <c r="MG17" s="93"/>
      <c r="MH17" s="93"/>
      <c r="MI17" s="93"/>
      <c r="MJ17" s="93"/>
      <c r="MK17" s="93"/>
      <c r="ML17" s="93"/>
      <c r="MM17" s="93"/>
      <c r="MN17" s="93"/>
      <c r="MO17" s="93"/>
      <c r="MP17" s="93"/>
      <c r="MQ17" s="93"/>
      <c r="MR17" s="93"/>
      <c r="MS17" s="93"/>
      <c r="MT17" s="93"/>
      <c r="MU17" s="93"/>
      <c r="MV17" s="93"/>
      <c r="MW17" s="93"/>
      <c r="MX17" s="93"/>
      <c r="MY17" s="93"/>
      <c r="MZ17" s="93"/>
      <c r="NA17" s="93"/>
      <c r="NB17" s="93"/>
      <c r="NC17" s="93"/>
      <c r="ND17" s="93"/>
      <c r="NE17" s="93"/>
      <c r="NF17" s="93"/>
      <c r="NG17" s="93"/>
      <c r="NH17" s="93"/>
      <c r="NI17" s="93"/>
      <c r="NJ17" s="93"/>
      <c r="NK17" s="93"/>
      <c r="NL17" s="93"/>
      <c r="NM17" s="93"/>
      <c r="NN17" s="93"/>
      <c r="NO17" s="93"/>
      <c r="NP17" s="93"/>
      <c r="NQ17" s="93"/>
      <c r="NR17" s="93"/>
      <c r="NS17" s="93"/>
      <c r="NT17" s="93"/>
      <c r="NU17" s="93"/>
      <c r="NV17" s="93"/>
      <c r="NW17" s="93"/>
      <c r="NX17" s="93"/>
      <c r="NY17" s="93"/>
      <c r="NZ17" s="93"/>
      <c r="OA17" s="93"/>
      <c r="OB17" s="93"/>
      <c r="OC17" s="93"/>
      <c r="OD17" s="93"/>
      <c r="OE17" s="93"/>
      <c r="OF17" s="93"/>
      <c r="OG17" s="93"/>
      <c r="OH17" s="93"/>
      <c r="OI17" s="93"/>
      <c r="OJ17" s="93"/>
      <c r="OK17" s="93"/>
      <c r="OL17" s="93"/>
      <c r="OM17" s="93"/>
      <c r="ON17" s="93"/>
      <c r="OO17" s="93"/>
      <c r="OP17" s="93"/>
      <c r="OQ17" s="93"/>
      <c r="OR17" s="93"/>
      <c r="OS17" s="93"/>
      <c r="OT17" s="93"/>
      <c r="OU17" s="93"/>
      <c r="OV17" s="93"/>
      <c r="OW17" s="93"/>
      <c r="OX17" s="93"/>
      <c r="OY17" s="93"/>
      <c r="OZ17" s="93"/>
      <c r="PA17" s="93"/>
      <c r="PB17" s="93"/>
      <c r="PC17" s="93"/>
      <c r="PD17" s="93"/>
      <c r="PE17" s="93"/>
      <c r="PF17" s="93"/>
      <c r="PG17" s="93"/>
      <c r="PH17" s="93"/>
      <c r="PI17" s="93"/>
      <c r="PJ17" s="93"/>
      <c r="PK17" s="93"/>
      <c r="PL17" s="93"/>
      <c r="PM17" s="93"/>
      <c r="PN17" s="93"/>
      <c r="PO17" s="93"/>
      <c r="PP17" s="93"/>
      <c r="PQ17" s="93"/>
      <c r="PR17" s="93"/>
      <c r="PS17" s="93"/>
      <c r="PT17" s="93"/>
      <c r="PU17" s="93"/>
      <c r="PV17" s="93"/>
      <c r="PW17" s="93"/>
      <c r="PX17" s="93"/>
      <c r="PY17" s="93"/>
      <c r="PZ17" s="93"/>
      <c r="QA17" s="93"/>
      <c r="QB17" s="93"/>
      <c r="QC17" s="93"/>
      <c r="QD17" s="93"/>
      <c r="QE17" s="93"/>
      <c r="QF17" s="93"/>
      <c r="QG17" s="93"/>
      <c r="QH17" s="93"/>
      <c r="QI17" s="93"/>
      <c r="QJ17" s="93"/>
      <c r="QK17" s="93"/>
      <c r="QL17" s="93"/>
      <c r="QM17" s="93"/>
      <c r="QN17" s="93"/>
      <c r="QO17" s="93"/>
      <c r="QP17" s="93"/>
      <c r="QQ17" s="93"/>
      <c r="QR17" s="93"/>
      <c r="QS17" s="93"/>
      <c r="QT17" s="93"/>
      <c r="QU17" s="93"/>
      <c r="QV17" s="93"/>
      <c r="QW17" s="93"/>
      <c r="QX17" s="93"/>
      <c r="QY17" s="93"/>
      <c r="QZ17" s="93"/>
      <c r="RA17" s="93"/>
      <c r="RB17" s="93"/>
      <c r="RC17" s="93"/>
      <c r="RD17" s="93"/>
      <c r="RE17" s="93"/>
      <c r="RF17" s="93"/>
      <c r="RG17" s="93"/>
      <c r="RH17" s="93"/>
      <c r="RI17" s="93"/>
      <c r="RJ17" s="93"/>
      <c r="RK17" s="93"/>
      <c r="RL17" s="93"/>
      <c r="RM17" s="93"/>
      <c r="RN17" s="93"/>
      <c r="RO17" s="93"/>
      <c r="RP17" s="93"/>
      <c r="RQ17" s="93"/>
      <c r="RR17" s="93"/>
      <c r="RS17" s="93"/>
      <c r="RT17" s="93"/>
      <c r="RU17" s="93"/>
      <c r="RV17" s="93"/>
      <c r="RW17" s="93"/>
      <c r="RX17" s="93"/>
      <c r="RY17" s="93"/>
      <c r="RZ17" s="93"/>
      <c r="SA17" s="93"/>
      <c r="SB17" s="93"/>
      <c r="SC17" s="93"/>
      <c r="SD17" s="93"/>
      <c r="SE17" s="93"/>
      <c r="SF17" s="93"/>
      <c r="SG17" s="93"/>
      <c r="SH17" s="93"/>
      <c r="SI17" s="93"/>
      <c r="SJ17" s="93"/>
      <c r="SK17" s="93"/>
      <c r="SL17" s="93"/>
      <c r="SM17" s="93"/>
      <c r="SN17" s="93"/>
      <c r="SO17" s="93"/>
      <c r="SP17" s="93"/>
      <c r="SQ17" s="93"/>
      <c r="SR17" s="93"/>
      <c r="SS17" s="93"/>
      <c r="ST17" s="93"/>
      <c r="SU17" s="93"/>
      <c r="SV17" s="93"/>
      <c r="SW17" s="93"/>
      <c r="SX17" s="93"/>
      <c r="SY17" s="93"/>
      <c r="SZ17" s="93"/>
      <c r="TA17" s="93"/>
      <c r="TB17" s="93"/>
      <c r="TC17" s="93"/>
      <c r="TD17" s="93"/>
      <c r="TE17" s="93"/>
      <c r="TF17" s="93"/>
      <c r="TG17" s="93"/>
      <c r="TH17" s="93"/>
      <c r="TI17" s="93"/>
      <c r="TJ17" s="93"/>
      <c r="TK17" s="93"/>
      <c r="TL17" s="93"/>
      <c r="TM17" s="93"/>
      <c r="TN17" s="93"/>
      <c r="TO17" s="93"/>
      <c r="TP17" s="93"/>
      <c r="TQ17" s="93"/>
      <c r="TR17" s="93"/>
      <c r="TS17" s="93"/>
      <c r="TT17" s="93"/>
      <c r="TU17" s="93"/>
      <c r="TV17" s="93"/>
      <c r="TW17" s="93"/>
      <c r="TX17" s="93"/>
      <c r="TY17" s="93"/>
      <c r="TZ17" s="93"/>
      <c r="UA17" s="93"/>
      <c r="UB17" s="93"/>
      <c r="UC17" s="93"/>
      <c r="UD17" s="93"/>
      <c r="UE17" s="93"/>
      <c r="UF17" s="93"/>
      <c r="UG17" s="93"/>
      <c r="UH17" s="93"/>
      <c r="UI17" s="93"/>
      <c r="UJ17" s="93"/>
      <c r="UK17" s="93"/>
      <c r="UL17" s="93"/>
      <c r="UM17" s="93"/>
      <c r="UN17" s="93"/>
      <c r="UO17" s="93"/>
      <c r="UP17" s="93"/>
      <c r="UQ17" s="93"/>
      <c r="UR17" s="93"/>
      <c r="US17" s="93"/>
      <c r="UT17" s="93"/>
      <c r="UU17" s="93"/>
      <c r="UV17" s="93"/>
      <c r="UW17" s="93"/>
      <c r="UX17" s="93"/>
      <c r="UY17" s="93"/>
      <c r="UZ17" s="93"/>
      <c r="VA17" s="93"/>
      <c r="VB17" s="93"/>
      <c r="VC17" s="93"/>
      <c r="VD17" s="93"/>
      <c r="VE17" s="93"/>
      <c r="VF17" s="93"/>
      <c r="VG17" s="93"/>
      <c r="VH17" s="93"/>
      <c r="VI17" s="93"/>
      <c r="VJ17" s="93"/>
      <c r="VK17" s="93"/>
      <c r="VL17" s="93"/>
      <c r="VM17" s="93"/>
      <c r="VN17" s="93"/>
      <c r="VO17" s="93"/>
      <c r="VP17" s="93"/>
      <c r="VQ17" s="93"/>
      <c r="VR17" s="93"/>
      <c r="VS17" s="93"/>
      <c r="VT17" s="93"/>
      <c r="VU17" s="93"/>
      <c r="VV17" s="93"/>
      <c r="VW17" s="93"/>
      <c r="VX17" s="93"/>
      <c r="VY17" s="93"/>
      <c r="VZ17" s="93"/>
      <c r="WA17" s="93"/>
      <c r="WB17" s="93"/>
      <c r="WC17" s="93"/>
      <c r="WD17" s="93"/>
      <c r="WE17" s="93"/>
      <c r="WF17" s="93"/>
      <c r="WG17" s="93"/>
      <c r="WH17" s="93"/>
      <c r="WI17" s="93"/>
      <c r="WJ17" s="93"/>
      <c r="WK17" s="93"/>
      <c r="WL17" s="93"/>
      <c r="WM17" s="93"/>
      <c r="WN17" s="93"/>
      <c r="WO17" s="93"/>
      <c r="WP17" s="93"/>
      <c r="WQ17" s="93"/>
      <c r="WR17" s="93"/>
      <c r="WS17" s="93"/>
      <c r="WT17" s="93"/>
      <c r="WU17" s="93"/>
      <c r="WV17" s="93"/>
      <c r="WW17" s="93"/>
      <c r="WX17" s="93"/>
      <c r="WY17" s="93"/>
      <c r="WZ17" s="93"/>
      <c r="XA17" s="93"/>
      <c r="XB17" s="93"/>
      <c r="XC17" s="93"/>
      <c r="XD17" s="93"/>
      <c r="XE17" s="93"/>
      <c r="XF17" s="93"/>
      <c r="XG17" s="93"/>
      <c r="XH17" s="93"/>
      <c r="XI17" s="93"/>
      <c r="XJ17" s="93"/>
      <c r="XK17" s="93"/>
      <c r="XL17" s="93"/>
      <c r="XM17" s="93"/>
      <c r="XN17" s="93"/>
      <c r="XO17" s="93"/>
      <c r="XP17" s="93"/>
      <c r="XQ17" s="93"/>
      <c r="XR17" s="93"/>
      <c r="XS17" s="93"/>
      <c r="XT17" s="93"/>
      <c r="XU17" s="93"/>
      <c r="XV17" s="93"/>
      <c r="XW17" s="93"/>
      <c r="XX17" s="93"/>
      <c r="XY17" s="93"/>
      <c r="XZ17" s="93"/>
      <c r="YA17" s="93"/>
      <c r="YB17" s="93"/>
      <c r="YC17" s="93"/>
      <c r="YD17" s="93"/>
      <c r="YE17" s="93"/>
      <c r="YF17" s="93"/>
      <c r="YG17" s="93"/>
      <c r="YH17" s="93"/>
      <c r="YI17" s="93"/>
      <c r="YJ17" s="93"/>
      <c r="YK17" s="93"/>
      <c r="YL17" s="93"/>
      <c r="YM17" s="93"/>
      <c r="YN17" s="93"/>
      <c r="YO17" s="93"/>
      <c r="YP17" s="93"/>
      <c r="YQ17" s="93"/>
      <c r="YR17" s="93"/>
      <c r="YS17" s="93"/>
      <c r="YT17" s="93"/>
      <c r="YU17" s="93"/>
      <c r="YV17" s="93"/>
      <c r="YW17" s="93"/>
      <c r="YX17" s="93"/>
      <c r="YY17" s="93"/>
      <c r="YZ17" s="93"/>
      <c r="ZA17" s="93"/>
      <c r="ZB17" s="93"/>
      <c r="ZC17" s="93"/>
      <c r="ZD17" s="93"/>
      <c r="ZE17" s="93"/>
      <c r="ZF17" s="93"/>
      <c r="ZG17" s="93"/>
      <c r="ZH17" s="93"/>
      <c r="ZI17" s="93"/>
      <c r="ZJ17" s="93"/>
      <c r="ZK17" s="93"/>
      <c r="ZL17" s="93"/>
      <c r="ZM17" s="93"/>
      <c r="ZN17" s="93"/>
      <c r="ZO17" s="93"/>
      <c r="ZP17" s="93"/>
      <c r="ZQ17" s="93"/>
      <c r="ZR17" s="93"/>
      <c r="ZS17" s="93"/>
      <c r="ZT17" s="93"/>
      <c r="ZU17" s="93"/>
      <c r="ZV17" s="93"/>
      <c r="ZW17" s="93"/>
      <c r="ZX17" s="93"/>
      <c r="ZY17" s="93"/>
      <c r="ZZ17" s="93"/>
      <c r="AAA17" s="93"/>
      <c r="AAB17" s="93"/>
      <c r="AAC17" s="93"/>
      <c r="AAD17" s="93"/>
      <c r="AAE17" s="93"/>
      <c r="AAF17" s="93"/>
      <c r="AAG17" s="93"/>
      <c r="AAH17" s="93"/>
      <c r="AAI17" s="93"/>
      <c r="AAJ17" s="93"/>
      <c r="AAK17" s="93"/>
      <c r="AAL17" s="93"/>
      <c r="AAM17" s="93"/>
      <c r="AAN17" s="93"/>
      <c r="AAO17" s="93"/>
      <c r="AAP17" s="93"/>
      <c r="AAQ17" s="93"/>
      <c r="AAR17" s="93"/>
      <c r="AAS17" s="93"/>
      <c r="AAT17" s="93"/>
      <c r="AAU17" s="93"/>
      <c r="AAV17" s="93"/>
      <c r="AAW17" s="93"/>
      <c r="AAX17" s="93"/>
      <c r="AAY17" s="93"/>
      <c r="AAZ17" s="93"/>
      <c r="ABA17" s="93"/>
      <c r="ABB17" s="93"/>
      <c r="ABC17" s="93"/>
      <c r="ABD17" s="93"/>
      <c r="ABE17" s="93"/>
      <c r="ABF17" s="93"/>
      <c r="ABG17" s="93"/>
      <c r="ABH17" s="93"/>
      <c r="ABI17" s="93"/>
      <c r="ABJ17" s="93"/>
      <c r="ABK17" s="93"/>
      <c r="ABL17" s="93"/>
      <c r="ABM17" s="93"/>
      <c r="ABN17" s="93"/>
      <c r="ABO17" s="93"/>
      <c r="ABP17" s="93"/>
      <c r="ABQ17" s="93"/>
      <c r="ABR17" s="93"/>
      <c r="ABS17" s="93"/>
      <c r="ABT17" s="93"/>
      <c r="ABU17" s="93"/>
      <c r="ABV17" s="93"/>
      <c r="ABW17" s="93"/>
      <c r="ABX17" s="93"/>
      <c r="ABY17" s="93"/>
      <c r="ABZ17" s="93"/>
      <c r="ACA17" s="93"/>
      <c r="ACB17" s="93"/>
      <c r="ACC17" s="93"/>
      <c r="ACD17" s="93"/>
      <c r="ACE17" s="93"/>
      <c r="ACF17" s="93"/>
      <c r="ACG17" s="93"/>
      <c r="ACH17" s="93"/>
      <c r="ACI17" s="93"/>
      <c r="ACJ17" s="93"/>
      <c r="ACK17" s="93"/>
      <c r="ACL17" s="93"/>
      <c r="ACM17" s="93"/>
      <c r="ACN17" s="93"/>
      <c r="ACO17" s="93"/>
      <c r="ACP17" s="93"/>
      <c r="ACQ17" s="93"/>
      <c r="ACR17" s="93"/>
      <c r="ACS17" s="93"/>
      <c r="ACT17" s="93"/>
      <c r="ACU17" s="93"/>
      <c r="ACV17" s="93"/>
      <c r="ACW17" s="93"/>
      <c r="ACX17" s="93"/>
      <c r="ACY17" s="93"/>
      <c r="ACZ17" s="93"/>
      <c r="ADA17" s="93"/>
      <c r="ADB17" s="93"/>
      <c r="ADC17" s="93"/>
      <c r="ADD17" s="93"/>
      <c r="ADE17" s="93"/>
      <c r="ADF17" s="93"/>
      <c r="ADG17" s="93"/>
      <c r="ADH17" s="93"/>
      <c r="ADI17" s="93"/>
      <c r="ADJ17" s="93"/>
      <c r="ADK17" s="93"/>
      <c r="ADL17" s="93"/>
      <c r="ADM17" s="93"/>
      <c r="ADN17" s="93"/>
      <c r="ADO17" s="93"/>
      <c r="ADP17" s="93"/>
      <c r="ADQ17" s="93"/>
      <c r="ADR17" s="93"/>
      <c r="ADS17" s="93"/>
      <c r="ADT17" s="93"/>
      <c r="ADU17" s="93"/>
      <c r="ADV17" s="93"/>
      <c r="ADW17" s="93"/>
      <c r="ADX17" s="93"/>
      <c r="ADY17" s="93"/>
      <c r="ADZ17" s="93"/>
      <c r="AEA17" s="93"/>
      <c r="AEB17" s="93"/>
      <c r="AEC17" s="93"/>
      <c r="AED17" s="93"/>
      <c r="AEE17" s="93"/>
      <c r="AEF17" s="93"/>
      <c r="AEG17" s="93"/>
      <c r="AEH17" s="93"/>
      <c r="AEI17" s="93"/>
      <c r="AEJ17" s="93"/>
      <c r="AEK17" s="93"/>
      <c r="AEL17" s="93"/>
      <c r="AEM17" s="93"/>
      <c r="AEN17" s="93"/>
      <c r="AEO17" s="93"/>
      <c r="AEP17" s="93"/>
      <c r="AEQ17" s="93"/>
      <c r="AER17" s="93"/>
      <c r="AES17" s="93"/>
      <c r="AET17" s="93"/>
      <c r="AEU17" s="93"/>
      <c r="AEV17" s="93"/>
      <c r="AEW17" s="93"/>
      <c r="AEX17" s="93"/>
      <c r="AEY17" s="93"/>
      <c r="AEZ17" s="93"/>
      <c r="AFA17" s="93"/>
      <c r="AFB17" s="93"/>
      <c r="AFC17" s="93"/>
      <c r="AFD17" s="93"/>
      <c r="AFE17" s="93"/>
      <c r="AFF17" s="93"/>
      <c r="AFG17" s="93"/>
      <c r="AFH17" s="93"/>
      <c r="AFI17" s="93"/>
      <c r="AFJ17" s="93"/>
      <c r="AFK17" s="93"/>
      <c r="AFL17" s="93"/>
      <c r="AFM17" s="93"/>
      <c r="AFN17" s="93"/>
      <c r="AFO17" s="93"/>
      <c r="AFP17" s="93"/>
      <c r="AFQ17" s="93"/>
      <c r="AFR17" s="93"/>
      <c r="AFS17" s="93"/>
      <c r="AFT17" s="93"/>
      <c r="AFU17" s="93"/>
      <c r="AFV17" s="93"/>
      <c r="AFW17" s="93"/>
      <c r="AFX17" s="93"/>
      <c r="AFY17" s="93"/>
      <c r="AFZ17" s="93"/>
      <c r="AGA17" s="93"/>
      <c r="AGB17" s="93"/>
      <c r="AGC17" s="93"/>
      <c r="AGD17" s="93"/>
      <c r="AGE17" s="93"/>
      <c r="AGF17" s="93"/>
      <c r="AGG17" s="93"/>
      <c r="AGH17" s="93"/>
      <c r="AGI17" s="93"/>
      <c r="AGJ17" s="93"/>
      <c r="AGK17" s="93"/>
      <c r="AGL17" s="93"/>
      <c r="AGM17" s="93"/>
      <c r="AGN17" s="93"/>
      <c r="AGO17" s="93"/>
      <c r="AGP17" s="93"/>
      <c r="AGQ17" s="93"/>
      <c r="AGR17" s="93"/>
      <c r="AGS17" s="93"/>
      <c r="AGT17" s="93"/>
      <c r="AGU17" s="93"/>
      <c r="AGV17" s="93"/>
      <c r="AGW17" s="93"/>
      <c r="AGX17" s="93"/>
      <c r="AGY17" s="93"/>
      <c r="AGZ17" s="93"/>
      <c r="AHA17" s="93"/>
      <c r="AHB17" s="93"/>
      <c r="AHC17" s="93"/>
      <c r="AHD17" s="93"/>
      <c r="AHE17" s="93"/>
      <c r="AHF17" s="93"/>
      <c r="AHG17" s="93"/>
      <c r="AHH17" s="93"/>
      <c r="AHI17" s="93"/>
      <c r="AHJ17" s="93"/>
      <c r="AHK17" s="93"/>
      <c r="AHL17" s="93"/>
      <c r="AHM17" s="93"/>
      <c r="AHN17" s="93"/>
      <c r="AHO17" s="93"/>
      <c r="AHP17" s="93"/>
      <c r="AHQ17" s="93"/>
      <c r="AHR17" s="93"/>
      <c r="AHS17" s="93"/>
      <c r="AHT17" s="93"/>
      <c r="AHU17" s="93"/>
      <c r="AHV17" s="93"/>
      <c r="AHW17" s="93"/>
      <c r="AHX17" s="93"/>
      <c r="AHY17" s="93"/>
      <c r="AHZ17" s="93"/>
      <c r="AIA17" s="93"/>
      <c r="AIB17" s="93"/>
      <c r="AIC17" s="93"/>
      <c r="AID17" s="93"/>
      <c r="AIE17" s="93"/>
      <c r="AIF17" s="93"/>
      <c r="AIG17" s="93"/>
      <c r="AIH17" s="93"/>
      <c r="AII17" s="93"/>
      <c r="AIJ17" s="93"/>
      <c r="AIK17" s="93"/>
      <c r="AIL17" s="93"/>
      <c r="AIM17" s="93"/>
      <c r="AIN17" s="93"/>
      <c r="AIO17" s="93"/>
      <c r="AIP17" s="93"/>
      <c r="AIQ17" s="93"/>
      <c r="AIR17" s="93"/>
      <c r="AIS17" s="93"/>
      <c r="AIT17" s="93"/>
      <c r="AIU17" s="93"/>
      <c r="AIV17" s="93"/>
      <c r="AIW17" s="93"/>
      <c r="AIX17" s="93"/>
      <c r="AIY17" s="93"/>
      <c r="AIZ17" s="93"/>
      <c r="AJA17" s="93"/>
      <c r="AJB17" s="93"/>
      <c r="AJC17" s="93"/>
      <c r="AJD17" s="93"/>
      <c r="AJE17" s="93"/>
      <c r="AJF17" s="93"/>
      <c r="AJG17" s="93"/>
      <c r="AJH17" s="93"/>
      <c r="AJI17" s="93"/>
      <c r="AJJ17" s="93"/>
      <c r="AJK17" s="93"/>
      <c r="AJL17" s="93"/>
      <c r="AJM17" s="93"/>
      <c r="AJN17" s="93"/>
      <c r="AJO17" s="93"/>
      <c r="AJP17" s="93"/>
      <c r="AJQ17" s="93"/>
      <c r="AJR17" s="93"/>
      <c r="AJS17" s="93"/>
      <c r="AJT17" s="93"/>
      <c r="AJU17" s="93"/>
      <c r="AJV17" s="93"/>
      <c r="AJW17" s="93"/>
      <c r="AJX17" s="93"/>
      <c r="AJY17" s="93"/>
      <c r="AJZ17" s="93"/>
      <c r="AKA17" s="93"/>
      <c r="AKB17" s="93"/>
      <c r="AKC17" s="93"/>
      <c r="AKD17" s="93"/>
      <c r="AKE17" s="93"/>
      <c r="AKF17" s="93"/>
      <c r="AKG17" s="93"/>
      <c r="AKH17" s="93"/>
      <c r="AKI17" s="93"/>
      <c r="AKJ17" s="93"/>
      <c r="AKK17" s="93"/>
      <c r="AKL17" s="93"/>
      <c r="AKM17" s="93"/>
      <c r="AKN17" s="93"/>
      <c r="AKO17" s="93"/>
      <c r="AKP17" s="93"/>
      <c r="AKQ17" s="93"/>
      <c r="AKR17" s="93"/>
      <c r="AKS17" s="93"/>
      <c r="AKT17" s="93"/>
      <c r="AKU17" s="93"/>
      <c r="AKV17" s="93"/>
      <c r="AKW17" s="93"/>
      <c r="AKX17" s="93"/>
      <c r="AKY17" s="93"/>
      <c r="AKZ17" s="93"/>
      <c r="ALA17" s="93"/>
      <c r="ALB17" s="93"/>
      <c r="ALC17" s="93"/>
      <c r="ALD17" s="93"/>
      <c r="ALE17" s="93"/>
      <c r="ALF17" s="93"/>
      <c r="ALG17" s="93"/>
      <c r="ALH17" s="93"/>
      <c r="ALI17" s="93"/>
      <c r="ALJ17" s="93"/>
      <c r="ALK17" s="93"/>
      <c r="ALL17" s="93"/>
      <c r="ALM17" s="93"/>
      <c r="ALN17" s="93"/>
      <c r="ALO17" s="93"/>
      <c r="ALP17" s="93"/>
      <c r="ALQ17" s="93"/>
      <c r="ALR17" s="93"/>
      <c r="ALS17" s="93"/>
      <c r="ALT17" s="93"/>
      <c r="ALU17" s="93"/>
      <c r="ALV17" s="93"/>
      <c r="ALW17" s="93"/>
      <c r="ALX17" s="93"/>
      <c r="ALY17" s="93"/>
      <c r="ALZ17" s="93"/>
      <c r="AMA17" s="93"/>
      <c r="AMB17" s="93"/>
      <c r="AMC17" s="93"/>
      <c r="AMD17" s="93"/>
      <c r="AME17" s="93"/>
      <c r="AMF17" s="93"/>
      <c r="AMG17" s="93"/>
      <c r="AMH17" s="93"/>
      <c r="AMI17" s="93"/>
      <c r="AMJ17" s="93"/>
      <c r="AMK17" s="93"/>
      <c r="AML17" s="93"/>
      <c r="AMM17" s="93"/>
      <c r="AMN17" s="93"/>
      <c r="AMO17" s="93"/>
      <c r="AMP17" s="93"/>
      <c r="AMQ17" s="93"/>
      <c r="AMR17" s="93"/>
      <c r="AMS17" s="93"/>
      <c r="AMT17" s="93"/>
      <c r="AMU17" s="93"/>
      <c r="AMV17" s="93"/>
      <c r="AMW17" s="93"/>
      <c r="AMX17" s="93"/>
      <c r="AMY17" s="93"/>
      <c r="AMZ17" s="93"/>
      <c r="ANA17" s="93"/>
      <c r="ANB17" s="93"/>
      <c r="ANC17" s="93"/>
      <c r="AND17" s="93"/>
      <c r="ANE17" s="93"/>
      <c r="ANF17" s="93"/>
      <c r="ANG17" s="93"/>
      <c r="ANH17" s="93"/>
      <c r="ANI17" s="93"/>
      <c r="ANJ17" s="93"/>
      <c r="ANK17" s="93"/>
      <c r="ANL17" s="93"/>
      <c r="ANM17" s="93"/>
      <c r="ANN17" s="93"/>
      <c r="ANO17" s="93"/>
      <c r="ANP17" s="93"/>
      <c r="ANQ17" s="93"/>
      <c r="ANR17" s="93"/>
      <c r="ANS17" s="93"/>
      <c r="ANT17" s="93"/>
      <c r="ANU17" s="93"/>
      <c r="ANV17" s="93"/>
      <c r="ANW17" s="93"/>
      <c r="ANX17" s="93"/>
      <c r="ANY17" s="93"/>
      <c r="ANZ17" s="93"/>
      <c r="AOA17" s="93"/>
      <c r="AOB17" s="93"/>
      <c r="AOC17" s="93"/>
      <c r="AOD17" s="93"/>
      <c r="AOE17" s="93"/>
      <c r="AOF17" s="93"/>
      <c r="AOG17" s="93"/>
      <c r="AOH17" s="93"/>
      <c r="AOI17" s="93"/>
      <c r="AOJ17" s="93"/>
      <c r="AOK17" s="93"/>
      <c r="AOL17" s="93"/>
      <c r="AOM17" s="93"/>
      <c r="AON17" s="93"/>
      <c r="AOO17" s="93"/>
      <c r="AOP17" s="93"/>
      <c r="AOQ17" s="93"/>
      <c r="AOR17" s="93"/>
      <c r="AOS17" s="93"/>
      <c r="AOT17" s="93"/>
      <c r="AOU17" s="93"/>
      <c r="AOV17" s="93"/>
      <c r="AOW17" s="93"/>
      <c r="AOX17" s="93"/>
      <c r="AOY17" s="93"/>
      <c r="AOZ17" s="93"/>
      <c r="APA17" s="93"/>
      <c r="APB17" s="93"/>
      <c r="APC17" s="93"/>
      <c r="APD17" s="93"/>
      <c r="APE17" s="93"/>
      <c r="APF17" s="93"/>
      <c r="APG17" s="93"/>
      <c r="APH17" s="93"/>
      <c r="API17" s="93"/>
      <c r="APJ17" s="93"/>
      <c r="APK17" s="93"/>
      <c r="APL17" s="93"/>
      <c r="APM17" s="93"/>
      <c r="APN17" s="93"/>
      <c r="APO17" s="93"/>
      <c r="APP17" s="93"/>
      <c r="APQ17" s="93"/>
      <c r="APR17" s="93"/>
      <c r="APS17" s="93"/>
      <c r="APT17" s="93"/>
      <c r="APU17" s="93"/>
      <c r="APV17" s="93"/>
      <c r="APW17" s="93"/>
      <c r="APX17" s="93"/>
      <c r="APY17" s="93"/>
      <c r="APZ17" s="93"/>
      <c r="AQA17" s="93"/>
      <c r="AQB17" s="93"/>
      <c r="AQC17" s="93"/>
      <c r="AQD17" s="93"/>
      <c r="AQE17" s="93"/>
      <c r="AQF17" s="93"/>
      <c r="AQG17" s="93"/>
      <c r="AQH17" s="93"/>
      <c r="AQI17" s="93"/>
      <c r="AQJ17" s="93"/>
      <c r="AQK17" s="93"/>
      <c r="AQL17" s="93"/>
      <c r="AQM17" s="93"/>
      <c r="AQN17" s="93"/>
      <c r="AQO17" s="93"/>
      <c r="AQP17" s="93"/>
      <c r="AQQ17" s="93"/>
      <c r="AQR17" s="93"/>
      <c r="AQS17" s="93"/>
      <c r="AQT17" s="93"/>
      <c r="AQU17" s="93"/>
      <c r="AQV17" s="93"/>
      <c r="AQW17" s="93"/>
      <c r="AQX17" s="93"/>
      <c r="AQY17" s="93"/>
      <c r="AQZ17" s="93"/>
      <c r="ARA17" s="93"/>
      <c r="ARB17" s="93"/>
      <c r="ARC17" s="93"/>
      <c r="ARD17" s="93"/>
      <c r="ARE17" s="93"/>
      <c r="ARF17" s="93"/>
      <c r="ARG17" s="93"/>
      <c r="ARH17" s="93"/>
      <c r="ARI17" s="93"/>
      <c r="ARJ17" s="93"/>
      <c r="ARK17" s="93"/>
      <c r="ARL17" s="93"/>
      <c r="ARM17" s="93"/>
      <c r="ARN17" s="93"/>
      <c r="ARO17" s="93"/>
      <c r="ARP17" s="93"/>
      <c r="ARQ17" s="93"/>
      <c r="ARR17" s="93"/>
      <c r="ARS17" s="93"/>
      <c r="ART17" s="93"/>
      <c r="ARU17" s="93"/>
      <c r="ARV17" s="93"/>
      <c r="ARW17" s="93"/>
      <c r="ARX17" s="93"/>
      <c r="ARY17" s="93"/>
      <c r="ARZ17" s="93"/>
      <c r="ASA17" s="93"/>
      <c r="ASB17" s="93"/>
      <c r="ASC17" s="93"/>
      <c r="ASD17" s="93"/>
      <c r="ASE17" s="93"/>
      <c r="ASF17" s="93"/>
      <c r="ASG17" s="93"/>
      <c r="ASH17" s="93"/>
      <c r="ASI17" s="93"/>
      <c r="ASJ17" s="93"/>
      <c r="ASK17" s="93"/>
      <c r="ASL17" s="93"/>
      <c r="ASM17" s="93"/>
      <c r="ASN17" s="93"/>
      <c r="ASO17" s="93"/>
      <c r="ASP17" s="93"/>
      <c r="ASQ17" s="93"/>
      <c r="ASR17" s="93"/>
      <c r="ASS17" s="93"/>
      <c r="AST17" s="93"/>
      <c r="ASU17" s="93"/>
      <c r="ASV17" s="93"/>
      <c r="ASW17" s="93"/>
      <c r="ASX17" s="93"/>
      <c r="ASY17" s="93"/>
      <c r="ASZ17" s="93"/>
      <c r="ATA17" s="93"/>
      <c r="ATB17" s="93"/>
      <c r="ATC17" s="93"/>
      <c r="ATD17" s="93"/>
      <c r="ATE17" s="93"/>
      <c r="ATF17" s="93"/>
      <c r="ATG17" s="93"/>
      <c r="ATH17" s="93"/>
      <c r="ATI17" s="93"/>
      <c r="ATJ17" s="93"/>
      <c r="ATK17" s="93"/>
      <c r="ATL17" s="93"/>
      <c r="ATM17" s="93"/>
      <c r="ATN17" s="93"/>
      <c r="ATO17" s="93"/>
      <c r="ATP17" s="93"/>
      <c r="ATQ17" s="93"/>
      <c r="ATR17" s="93"/>
      <c r="ATS17" s="93"/>
      <c r="ATT17" s="93"/>
      <c r="ATU17" s="93"/>
      <c r="ATV17" s="93"/>
      <c r="ATW17" s="93"/>
      <c r="ATX17" s="93"/>
      <c r="ATY17" s="93"/>
      <c r="ATZ17" s="93"/>
      <c r="AUA17" s="93"/>
      <c r="AUB17" s="93"/>
      <c r="AUC17" s="93"/>
      <c r="AUD17" s="93"/>
      <c r="AUE17" s="93"/>
      <c r="AUF17" s="93"/>
      <c r="AUG17" s="93"/>
      <c r="AUH17" s="93"/>
      <c r="AUI17" s="93"/>
      <c r="AUJ17" s="93"/>
      <c r="AUK17" s="93"/>
      <c r="AUL17" s="93"/>
      <c r="AUM17" s="93"/>
      <c r="AUN17" s="93"/>
      <c r="AUO17" s="93"/>
      <c r="AUP17" s="93"/>
      <c r="AUQ17" s="93"/>
      <c r="AUR17" s="93"/>
      <c r="AUS17" s="93"/>
      <c r="AUT17" s="93"/>
      <c r="AUU17" s="93"/>
      <c r="AUV17" s="93"/>
      <c r="AUW17" s="93"/>
      <c r="AUX17" s="93"/>
      <c r="AUY17" s="93"/>
      <c r="AUZ17" s="93"/>
      <c r="AVA17" s="93"/>
      <c r="AVB17" s="93"/>
      <c r="AVC17" s="93"/>
      <c r="AVD17" s="93"/>
      <c r="AVE17" s="93"/>
      <c r="AVF17" s="93"/>
      <c r="AVG17" s="93"/>
      <c r="AVH17" s="93"/>
      <c r="AVI17" s="93"/>
      <c r="AVJ17" s="93"/>
      <c r="AVK17" s="93"/>
      <c r="AVL17" s="93"/>
      <c r="AVM17" s="93"/>
      <c r="AVN17" s="93"/>
      <c r="AVO17" s="93"/>
      <c r="AVP17" s="93"/>
      <c r="AVQ17" s="93"/>
      <c r="AVR17" s="93"/>
      <c r="AVS17" s="93"/>
      <c r="AVT17" s="93"/>
      <c r="AVU17" s="93"/>
      <c r="AVV17" s="93"/>
      <c r="AVW17" s="93"/>
      <c r="AVX17" s="93"/>
      <c r="AVY17" s="93"/>
      <c r="AVZ17" s="93"/>
      <c r="AWA17" s="93"/>
      <c r="AWB17" s="93"/>
      <c r="AWC17" s="93"/>
      <c r="AWD17" s="93"/>
      <c r="AWE17" s="93"/>
      <c r="AWF17" s="93"/>
      <c r="AWG17" s="93"/>
      <c r="AWH17" s="93"/>
      <c r="AWI17" s="93"/>
      <c r="AWJ17" s="93"/>
      <c r="AWK17" s="93"/>
      <c r="AWL17" s="93"/>
      <c r="AWM17" s="93"/>
      <c r="AWN17" s="93"/>
      <c r="AWO17" s="93"/>
      <c r="AWP17" s="93"/>
      <c r="AWQ17" s="93"/>
      <c r="AWR17" s="93"/>
      <c r="AWS17" s="93"/>
      <c r="AWT17" s="93"/>
      <c r="AWU17" s="93"/>
      <c r="AWV17" s="93"/>
      <c r="AWW17" s="93"/>
      <c r="AWX17" s="93"/>
      <c r="AWY17" s="93"/>
      <c r="AWZ17" s="93"/>
      <c r="AXA17" s="93"/>
      <c r="AXB17" s="93"/>
      <c r="AXC17" s="93"/>
      <c r="AXD17" s="93"/>
      <c r="AXE17" s="93"/>
      <c r="AXF17" s="93"/>
      <c r="AXG17" s="93"/>
      <c r="AXH17" s="93"/>
      <c r="AXI17" s="93"/>
      <c r="AXJ17" s="93"/>
      <c r="AXK17" s="93"/>
      <c r="AXL17" s="93"/>
      <c r="AXM17" s="93"/>
      <c r="AXN17" s="93"/>
      <c r="AXO17" s="93"/>
      <c r="AXP17" s="93"/>
      <c r="AXQ17" s="93"/>
      <c r="AXR17" s="93"/>
      <c r="AXS17" s="93"/>
      <c r="AXT17" s="93"/>
      <c r="AXU17" s="93"/>
      <c r="AXV17" s="93"/>
      <c r="AXW17" s="93"/>
      <c r="AXX17" s="93"/>
      <c r="AXY17" s="93"/>
      <c r="AXZ17" s="93"/>
      <c r="AYA17" s="93"/>
      <c r="AYB17" s="93"/>
      <c r="AYC17" s="93"/>
      <c r="AYD17" s="93"/>
      <c r="AYE17" s="93"/>
      <c r="AYF17" s="93"/>
      <c r="AYG17" s="93"/>
      <c r="AYH17" s="93"/>
      <c r="AYI17" s="93"/>
      <c r="AYJ17" s="93"/>
      <c r="AYK17" s="93"/>
      <c r="AYL17" s="93"/>
      <c r="AYM17" s="93"/>
      <c r="AYN17" s="93"/>
      <c r="AYO17" s="93"/>
      <c r="AYP17" s="93"/>
      <c r="AYQ17" s="93"/>
      <c r="AYR17" s="93"/>
      <c r="AYS17" s="93"/>
      <c r="AYT17" s="93"/>
      <c r="AYU17" s="93"/>
      <c r="AYV17" s="93"/>
      <c r="AYW17" s="93"/>
      <c r="AYX17" s="93"/>
      <c r="AYY17" s="93"/>
      <c r="AYZ17" s="93"/>
      <c r="AZA17" s="93"/>
      <c r="AZB17" s="93"/>
      <c r="AZC17" s="93"/>
      <c r="AZD17" s="93"/>
      <c r="AZE17" s="93"/>
      <c r="AZF17" s="93"/>
      <c r="AZG17" s="93"/>
      <c r="AZH17" s="93"/>
      <c r="AZI17" s="93"/>
      <c r="AZJ17" s="93"/>
      <c r="AZK17" s="93"/>
      <c r="AZL17" s="93"/>
      <c r="AZM17" s="93"/>
      <c r="AZN17" s="93"/>
      <c r="AZO17" s="93"/>
      <c r="AZP17" s="93"/>
      <c r="AZQ17" s="93"/>
      <c r="AZR17" s="93"/>
      <c r="AZS17" s="93"/>
      <c r="AZT17" s="93"/>
      <c r="AZU17" s="93"/>
      <c r="AZV17" s="93"/>
      <c r="AZW17" s="93"/>
      <c r="AZX17" s="93"/>
      <c r="AZY17" s="93"/>
      <c r="AZZ17" s="93"/>
      <c r="BAA17" s="93"/>
      <c r="BAB17" s="93"/>
      <c r="BAC17" s="93"/>
      <c r="BAD17" s="93"/>
      <c r="BAE17" s="93"/>
      <c r="BAF17" s="93"/>
      <c r="BAG17" s="93"/>
      <c r="BAH17" s="93"/>
      <c r="BAI17" s="93"/>
      <c r="BAJ17" s="93"/>
      <c r="BAK17" s="93"/>
      <c r="BAL17" s="93"/>
      <c r="BAM17" s="93"/>
      <c r="BAN17" s="93"/>
      <c r="BAO17" s="93"/>
      <c r="BAP17" s="93"/>
      <c r="BAQ17" s="93"/>
      <c r="BAR17" s="93"/>
      <c r="BAS17" s="93"/>
      <c r="BAT17" s="93"/>
      <c r="BAU17" s="93"/>
      <c r="BAV17" s="93"/>
      <c r="BAW17" s="93"/>
      <c r="BAX17" s="93"/>
      <c r="BAY17" s="93"/>
      <c r="BAZ17" s="93"/>
      <c r="BBA17" s="93"/>
      <c r="BBB17" s="93"/>
      <c r="BBC17" s="93"/>
      <c r="BBD17" s="93"/>
      <c r="BBE17" s="93"/>
      <c r="BBF17" s="93"/>
      <c r="BBG17" s="93"/>
      <c r="BBH17" s="93"/>
      <c r="BBI17" s="93"/>
      <c r="BBJ17" s="93"/>
      <c r="BBK17" s="93"/>
      <c r="BBL17" s="93"/>
      <c r="BBM17" s="93"/>
      <c r="BBN17" s="93"/>
      <c r="BBO17" s="93"/>
      <c r="BBP17" s="93"/>
      <c r="BBQ17" s="93"/>
      <c r="BBR17" s="93"/>
      <c r="BBS17" s="93"/>
      <c r="BBT17" s="93"/>
      <c r="BBU17" s="93"/>
      <c r="BBV17" s="93"/>
      <c r="BBW17" s="93"/>
      <c r="BBX17" s="93"/>
      <c r="BBY17" s="93"/>
      <c r="BBZ17" s="93"/>
      <c r="BCA17" s="93"/>
      <c r="BCB17" s="93"/>
      <c r="BCC17" s="93"/>
      <c r="BCD17" s="93"/>
      <c r="BCE17" s="93"/>
      <c r="BCF17" s="93"/>
      <c r="BCG17" s="93"/>
      <c r="BCH17" s="93"/>
      <c r="BCI17" s="93"/>
      <c r="BCJ17" s="93"/>
      <c r="BCK17" s="93"/>
      <c r="BCL17" s="93"/>
      <c r="BCM17" s="93"/>
      <c r="BCN17" s="93"/>
      <c r="BCO17" s="93"/>
      <c r="BCP17" s="93"/>
      <c r="BCQ17" s="93"/>
      <c r="BCR17" s="93"/>
      <c r="BCS17" s="93"/>
      <c r="BCT17" s="93"/>
      <c r="BCU17" s="93"/>
      <c r="BCV17" s="93"/>
      <c r="BCW17" s="93"/>
      <c r="BCX17" s="93"/>
      <c r="BCY17" s="93"/>
      <c r="BCZ17" s="93"/>
      <c r="BDA17" s="93"/>
      <c r="BDB17" s="93"/>
      <c r="BDC17" s="93"/>
      <c r="BDD17" s="93"/>
      <c r="BDE17" s="93"/>
      <c r="BDF17" s="93"/>
      <c r="BDG17" s="93"/>
      <c r="BDH17" s="93"/>
      <c r="BDI17" s="93"/>
      <c r="BDJ17" s="93"/>
      <c r="BDK17" s="93"/>
      <c r="BDL17" s="93"/>
      <c r="BDM17" s="93"/>
      <c r="BDN17" s="93"/>
      <c r="BDO17" s="93"/>
      <c r="BDP17" s="93"/>
      <c r="BDQ17" s="93"/>
      <c r="BDR17" s="93"/>
      <c r="BDS17" s="93"/>
      <c r="BDT17" s="93"/>
      <c r="BDU17" s="93"/>
      <c r="BDV17" s="93"/>
      <c r="BDW17" s="93"/>
      <c r="BDX17" s="93"/>
      <c r="BDY17" s="93"/>
      <c r="BDZ17" s="93"/>
      <c r="BEA17" s="93"/>
      <c r="BEB17" s="93"/>
      <c r="BEC17" s="93"/>
      <c r="BED17" s="93"/>
      <c r="BEE17" s="93"/>
      <c r="BEF17" s="93"/>
      <c r="BEG17" s="93"/>
      <c r="BEH17" s="93"/>
      <c r="BEI17" s="93"/>
      <c r="BEJ17" s="93"/>
      <c r="BEK17" s="93"/>
      <c r="BEL17" s="93"/>
      <c r="BEM17" s="93"/>
      <c r="BEN17" s="93"/>
      <c r="BEO17" s="93"/>
      <c r="BEP17" s="93"/>
      <c r="BEQ17" s="93"/>
      <c r="BER17" s="93"/>
      <c r="BES17" s="93"/>
      <c r="BET17" s="93"/>
      <c r="BEU17" s="93"/>
      <c r="BEV17" s="93"/>
      <c r="BEW17" s="93"/>
      <c r="BEX17" s="93"/>
      <c r="BEY17" s="93"/>
      <c r="BEZ17" s="93"/>
      <c r="BFA17" s="93"/>
      <c r="BFB17" s="93"/>
      <c r="BFC17" s="93"/>
      <c r="BFD17" s="93"/>
      <c r="BFE17" s="93"/>
      <c r="BFF17" s="93"/>
      <c r="BFG17" s="93"/>
      <c r="BFH17" s="93"/>
      <c r="BFI17" s="93"/>
      <c r="BFJ17" s="93"/>
      <c r="BFK17" s="93"/>
      <c r="BFL17" s="93"/>
      <c r="BFM17" s="93"/>
      <c r="BFN17" s="93"/>
      <c r="BFO17" s="93"/>
      <c r="BFP17" s="93"/>
      <c r="BFQ17" s="93"/>
      <c r="BFR17" s="93"/>
      <c r="BFS17" s="93"/>
      <c r="BFT17" s="93"/>
      <c r="BFU17" s="93"/>
      <c r="BFV17" s="93"/>
      <c r="BFW17" s="93"/>
      <c r="BFX17" s="93"/>
      <c r="BFY17" s="93"/>
      <c r="BFZ17" s="93"/>
      <c r="BGA17" s="93"/>
      <c r="BGB17" s="93"/>
      <c r="BGC17" s="93"/>
      <c r="BGD17" s="93"/>
      <c r="BGE17" s="93"/>
      <c r="BGF17" s="93"/>
      <c r="BGG17" s="93"/>
      <c r="BGH17" s="93"/>
      <c r="BGI17" s="93"/>
      <c r="BGJ17" s="93"/>
      <c r="BGK17" s="93"/>
      <c r="BGL17" s="93"/>
      <c r="BGM17" s="93"/>
      <c r="BGN17" s="93"/>
      <c r="BGO17" s="93"/>
      <c r="BGP17" s="93"/>
      <c r="BGQ17" s="93"/>
      <c r="BGR17" s="93"/>
      <c r="BGS17" s="93"/>
      <c r="BGT17" s="93"/>
      <c r="BGU17" s="93"/>
      <c r="BGV17" s="93"/>
      <c r="BGW17" s="93"/>
      <c r="BGX17" s="93"/>
      <c r="BGY17" s="93"/>
      <c r="BGZ17" s="93"/>
      <c r="BHA17" s="93"/>
      <c r="BHB17" s="93"/>
      <c r="BHC17" s="93"/>
      <c r="BHD17" s="93"/>
      <c r="BHE17" s="93"/>
      <c r="BHF17" s="93"/>
      <c r="BHG17" s="93"/>
      <c r="BHH17" s="93"/>
      <c r="BHI17" s="93"/>
      <c r="BHJ17" s="93"/>
      <c r="BHK17" s="93"/>
      <c r="BHL17" s="93"/>
      <c r="BHM17" s="93"/>
      <c r="BHN17" s="93"/>
      <c r="BHO17" s="93"/>
      <c r="BHP17" s="93"/>
      <c r="BHQ17" s="93"/>
      <c r="BHR17" s="93"/>
      <c r="BHS17" s="93"/>
      <c r="BHT17" s="93"/>
      <c r="BHU17" s="93"/>
      <c r="BHV17" s="93"/>
      <c r="BHW17" s="93"/>
      <c r="BHX17" s="93"/>
      <c r="BHY17" s="93"/>
      <c r="BHZ17" s="93"/>
      <c r="BIA17" s="93"/>
      <c r="BIB17" s="93"/>
      <c r="BIC17" s="93"/>
      <c r="BID17" s="93"/>
      <c r="BIE17" s="93"/>
      <c r="BIF17" s="93"/>
      <c r="BIG17" s="93"/>
      <c r="BIH17" s="93"/>
      <c r="BII17" s="93"/>
      <c r="BIJ17" s="93"/>
      <c r="BIK17" s="93"/>
      <c r="BIL17" s="93"/>
      <c r="BIM17" s="93"/>
      <c r="BIN17" s="93"/>
      <c r="BIO17" s="93"/>
      <c r="BIP17" s="93"/>
      <c r="BIQ17" s="93"/>
      <c r="BIR17" s="93"/>
      <c r="BIS17" s="93"/>
      <c r="BIT17" s="93"/>
      <c r="BIU17" s="93"/>
      <c r="BIV17" s="93"/>
      <c r="BIW17" s="93"/>
      <c r="BIX17" s="93"/>
      <c r="BIY17" s="93"/>
      <c r="BIZ17" s="93"/>
      <c r="BJA17" s="93"/>
      <c r="BJB17" s="93"/>
      <c r="BJC17" s="93"/>
      <c r="BJD17" s="93"/>
      <c r="BJE17" s="93"/>
      <c r="BJF17" s="93"/>
      <c r="BJG17" s="93"/>
      <c r="BJH17" s="93"/>
      <c r="BJI17" s="93"/>
      <c r="BJJ17" s="93"/>
      <c r="BJK17" s="93"/>
      <c r="BJL17" s="93"/>
      <c r="BJM17" s="93"/>
      <c r="BJN17" s="93"/>
      <c r="BJO17" s="93"/>
      <c r="BJP17" s="93"/>
      <c r="BJQ17" s="93"/>
      <c r="BJR17" s="93"/>
      <c r="BJS17" s="93"/>
      <c r="BJT17" s="93"/>
      <c r="BJU17" s="93"/>
      <c r="BJV17" s="93"/>
      <c r="BJW17" s="93"/>
      <c r="BJX17" s="93"/>
      <c r="BJY17" s="93"/>
      <c r="BJZ17" s="93"/>
      <c r="BKA17" s="93"/>
      <c r="BKB17" s="93"/>
      <c r="BKC17" s="93"/>
      <c r="BKD17" s="93"/>
      <c r="BKE17" s="93"/>
      <c r="BKF17" s="93"/>
      <c r="BKG17" s="93"/>
      <c r="BKH17" s="93"/>
      <c r="BKI17" s="93"/>
      <c r="BKJ17" s="93"/>
      <c r="BKK17" s="93"/>
      <c r="BKL17" s="93"/>
      <c r="BKM17" s="93"/>
      <c r="BKN17" s="93"/>
      <c r="BKO17" s="93"/>
      <c r="BKP17" s="93"/>
      <c r="BKQ17" s="93"/>
      <c r="BKR17" s="93"/>
      <c r="BKS17" s="93"/>
      <c r="BKT17" s="93"/>
      <c r="BKU17" s="93"/>
      <c r="BKV17" s="93"/>
      <c r="BKW17" s="93"/>
      <c r="BKX17" s="93"/>
      <c r="BKY17" s="93"/>
      <c r="BKZ17" s="93"/>
      <c r="BLA17" s="93"/>
      <c r="BLB17" s="93"/>
      <c r="BLC17" s="93"/>
      <c r="BLD17" s="93"/>
      <c r="BLE17" s="93"/>
      <c r="BLF17" s="93"/>
      <c r="BLG17" s="93"/>
      <c r="BLH17" s="93"/>
      <c r="BLI17" s="93"/>
      <c r="BLJ17" s="93"/>
      <c r="BLK17" s="93"/>
      <c r="BLL17" s="93"/>
      <c r="BLM17" s="93"/>
      <c r="BLN17" s="93"/>
      <c r="BLO17" s="93"/>
      <c r="BLP17" s="93"/>
      <c r="BLQ17" s="93"/>
      <c r="BLR17" s="93"/>
      <c r="BLS17" s="93"/>
      <c r="BLT17" s="93"/>
      <c r="BLU17" s="93"/>
      <c r="BLV17" s="93"/>
      <c r="BLW17" s="93"/>
      <c r="BLX17" s="93"/>
      <c r="BLY17" s="93"/>
      <c r="BLZ17" s="93"/>
      <c r="BMA17" s="93"/>
      <c r="BMB17" s="93"/>
      <c r="BMC17" s="93"/>
      <c r="BMD17" s="93"/>
      <c r="BME17" s="93"/>
      <c r="BMF17" s="93"/>
      <c r="BMG17" s="93"/>
      <c r="BMH17" s="93"/>
      <c r="BMI17" s="93"/>
      <c r="BMJ17" s="93"/>
      <c r="BMK17" s="93"/>
      <c r="BML17" s="93"/>
      <c r="BMM17" s="93"/>
      <c r="BMN17" s="93"/>
      <c r="BMO17" s="93"/>
      <c r="BMP17" s="93"/>
      <c r="BMQ17" s="93"/>
      <c r="BMR17" s="93"/>
      <c r="BMS17" s="93"/>
      <c r="BMT17" s="93"/>
      <c r="BMU17" s="93"/>
      <c r="BMV17" s="93"/>
      <c r="BMW17" s="93"/>
      <c r="BMX17" s="93"/>
      <c r="BMY17" s="93"/>
      <c r="BMZ17" s="93"/>
      <c r="BNA17" s="93"/>
      <c r="BNB17" s="93"/>
      <c r="BNC17" s="93"/>
      <c r="BND17" s="93"/>
      <c r="BNE17" s="93"/>
      <c r="BNF17" s="93"/>
      <c r="BNG17" s="93"/>
      <c r="BNH17" s="93"/>
      <c r="BNI17" s="93"/>
      <c r="BNJ17" s="93"/>
      <c r="BNK17" s="93"/>
      <c r="BNL17" s="93"/>
      <c r="BNM17" s="93"/>
      <c r="BNN17" s="93"/>
      <c r="BNO17" s="93"/>
      <c r="BNP17" s="93"/>
      <c r="BNQ17" s="93"/>
      <c r="BNR17" s="93"/>
      <c r="BNS17" s="93"/>
      <c r="BNT17" s="93"/>
      <c r="BNU17" s="93"/>
      <c r="BNV17" s="93"/>
      <c r="BNW17" s="93"/>
      <c r="BNX17" s="93"/>
      <c r="BNY17" s="93"/>
      <c r="BNZ17" s="93"/>
      <c r="BOA17" s="93"/>
      <c r="BOB17" s="93"/>
      <c r="BOC17" s="93"/>
      <c r="BOD17" s="93"/>
      <c r="BOE17" s="93"/>
      <c r="BOF17" s="93"/>
      <c r="BOG17" s="93"/>
      <c r="BOH17" s="93"/>
      <c r="BOI17" s="93"/>
      <c r="BOJ17" s="93"/>
      <c r="BOK17" s="93"/>
      <c r="BOL17" s="93"/>
      <c r="BOM17" s="93"/>
      <c r="BON17" s="93"/>
      <c r="BOO17" s="93"/>
      <c r="BOP17" s="93"/>
      <c r="BOQ17" s="93"/>
      <c r="BOR17" s="93"/>
      <c r="BOS17" s="93"/>
      <c r="BOT17" s="93"/>
      <c r="BOU17" s="93"/>
      <c r="BOV17" s="93"/>
      <c r="BOW17" s="93"/>
      <c r="BOX17" s="93"/>
      <c r="BOY17" s="93"/>
      <c r="BOZ17" s="93"/>
      <c r="BPA17" s="93"/>
      <c r="BPB17" s="93"/>
      <c r="BPC17" s="93"/>
      <c r="BPD17" s="93"/>
      <c r="BPE17" s="93"/>
      <c r="BPF17" s="93"/>
      <c r="BPG17" s="93"/>
      <c r="BPH17" s="93"/>
      <c r="BPI17" s="93"/>
      <c r="BPJ17" s="93"/>
      <c r="BPK17" s="93"/>
      <c r="BPL17" s="93"/>
      <c r="BPM17" s="93"/>
      <c r="BPN17" s="93"/>
      <c r="BPO17" s="93"/>
      <c r="BPP17" s="93"/>
      <c r="BPQ17" s="93"/>
      <c r="BPR17" s="93"/>
      <c r="BPS17" s="93"/>
      <c r="BPT17" s="93"/>
      <c r="BPU17" s="93"/>
      <c r="BPV17" s="93"/>
      <c r="BPW17" s="93"/>
      <c r="BPX17" s="93"/>
      <c r="BPY17" s="93"/>
      <c r="BPZ17" s="93"/>
      <c r="BQA17" s="93"/>
      <c r="BQB17" s="93"/>
      <c r="BQC17" s="93"/>
      <c r="BQD17" s="93"/>
      <c r="BQE17" s="93"/>
      <c r="BQF17" s="93"/>
      <c r="BQG17" s="93"/>
      <c r="BQH17" s="93"/>
      <c r="BQI17" s="93"/>
      <c r="BQJ17" s="93"/>
      <c r="BQK17" s="93"/>
      <c r="BQL17" s="93"/>
      <c r="BQM17" s="93"/>
      <c r="BQN17" s="93"/>
      <c r="BQO17" s="93"/>
      <c r="BQP17" s="93"/>
      <c r="BQQ17" s="93"/>
      <c r="BQR17" s="93"/>
      <c r="BQS17" s="93"/>
      <c r="BQT17" s="93"/>
      <c r="BQU17" s="93"/>
      <c r="BQV17" s="93"/>
      <c r="BQW17" s="93"/>
      <c r="BQX17" s="93"/>
      <c r="BQY17" s="93"/>
      <c r="BQZ17" s="93"/>
      <c r="BRA17" s="93"/>
      <c r="BRB17" s="93"/>
      <c r="BRC17" s="93"/>
      <c r="BRD17" s="93"/>
      <c r="BRE17" s="93"/>
      <c r="BRF17" s="93"/>
      <c r="BRG17" s="93"/>
      <c r="BRH17" s="93"/>
      <c r="BRI17" s="93"/>
      <c r="BRJ17" s="93"/>
      <c r="BRK17" s="93"/>
      <c r="BRL17" s="93"/>
      <c r="BRM17" s="93"/>
      <c r="BRN17" s="93"/>
      <c r="BRO17" s="93"/>
      <c r="BRP17" s="93"/>
      <c r="BRQ17" s="93"/>
      <c r="BRR17" s="93"/>
      <c r="BRS17" s="93"/>
      <c r="BRT17" s="93"/>
      <c r="BRU17" s="93"/>
      <c r="BRV17" s="93"/>
      <c r="BRW17" s="93"/>
      <c r="BRX17" s="93"/>
      <c r="BRY17" s="93"/>
      <c r="BRZ17" s="93"/>
      <c r="BSA17" s="93"/>
      <c r="BSB17" s="93"/>
      <c r="BSC17" s="93"/>
      <c r="BSD17" s="93"/>
      <c r="BSE17" s="93"/>
      <c r="BSF17" s="93"/>
      <c r="BSG17" s="93"/>
      <c r="BSH17" s="93"/>
      <c r="BSI17" s="93"/>
      <c r="BSJ17" s="93"/>
      <c r="BSK17" s="93"/>
      <c r="BSL17" s="93"/>
      <c r="BSM17" s="93"/>
      <c r="BSN17" s="93"/>
      <c r="BSO17" s="93"/>
      <c r="BSP17" s="93"/>
      <c r="BSQ17" s="93"/>
      <c r="BSR17" s="93"/>
      <c r="BSS17" s="93"/>
      <c r="BST17" s="93"/>
      <c r="BSU17" s="93"/>
      <c r="BSV17" s="93"/>
      <c r="BSW17" s="93"/>
      <c r="BSX17" s="93"/>
      <c r="BSY17" s="93"/>
      <c r="BSZ17" s="93"/>
      <c r="BTA17" s="93"/>
      <c r="BTB17" s="93"/>
      <c r="BTC17" s="93"/>
      <c r="BTD17" s="93"/>
      <c r="BTE17" s="93"/>
      <c r="BTF17" s="93"/>
      <c r="BTG17" s="93"/>
      <c r="BTH17" s="93"/>
      <c r="BTI17" s="93"/>
      <c r="BTJ17" s="93"/>
      <c r="BTK17" s="93"/>
      <c r="BTL17" s="93"/>
      <c r="BTM17" s="93"/>
      <c r="BTN17" s="93"/>
      <c r="BTO17" s="93"/>
      <c r="BTP17" s="93"/>
      <c r="BTQ17" s="93"/>
      <c r="BTR17" s="93"/>
      <c r="BTS17" s="93"/>
      <c r="BTT17" s="93"/>
      <c r="BTU17" s="93"/>
      <c r="BTV17" s="93"/>
      <c r="BTW17" s="93"/>
      <c r="BTX17" s="93"/>
      <c r="BTY17" s="93"/>
      <c r="BTZ17" s="93"/>
      <c r="BUA17" s="93"/>
      <c r="BUB17" s="93"/>
      <c r="BUC17" s="93"/>
      <c r="BUD17" s="93"/>
      <c r="BUE17" s="93"/>
      <c r="BUF17" s="93"/>
      <c r="BUG17" s="93"/>
      <c r="BUH17" s="93"/>
      <c r="BUI17" s="93"/>
      <c r="BUJ17" s="93"/>
      <c r="BUK17" s="93"/>
      <c r="BUL17" s="93"/>
      <c r="BUM17" s="93"/>
      <c r="BUN17" s="93"/>
      <c r="BUO17" s="93"/>
      <c r="BUP17" s="93"/>
      <c r="BUQ17" s="93"/>
      <c r="BUR17" s="93"/>
      <c r="BUS17" s="93"/>
      <c r="BUT17" s="93"/>
      <c r="BUU17" s="93"/>
      <c r="BUV17" s="93"/>
      <c r="BUW17" s="93"/>
      <c r="BUX17" s="93"/>
      <c r="BUY17" s="93"/>
      <c r="BUZ17" s="93"/>
      <c r="BVA17" s="93"/>
      <c r="BVB17" s="93"/>
      <c r="BVC17" s="93"/>
      <c r="BVD17" s="93"/>
      <c r="BVE17" s="93"/>
      <c r="BVF17" s="93"/>
      <c r="BVG17" s="93"/>
      <c r="BVH17" s="93"/>
      <c r="BVI17" s="93"/>
      <c r="BVJ17" s="93"/>
      <c r="BVK17" s="93"/>
      <c r="BVL17" s="93"/>
      <c r="BVM17" s="93"/>
      <c r="BVN17" s="93"/>
      <c r="BVO17" s="93"/>
      <c r="BVP17" s="93"/>
      <c r="BVQ17" s="93"/>
      <c r="BVR17" s="93"/>
      <c r="BVS17" s="93"/>
      <c r="BVT17" s="93"/>
      <c r="BVU17" s="93"/>
      <c r="BVV17" s="93"/>
      <c r="BVW17" s="93"/>
      <c r="BVX17" s="93"/>
      <c r="BVY17" s="93"/>
      <c r="BVZ17" s="93"/>
      <c r="BWA17" s="93"/>
      <c r="BWB17" s="93"/>
      <c r="BWC17" s="93"/>
      <c r="BWD17" s="93"/>
      <c r="BWE17" s="93"/>
      <c r="BWF17" s="93"/>
      <c r="BWG17" s="93"/>
      <c r="BWH17" s="93"/>
      <c r="BWI17" s="93"/>
      <c r="BWJ17" s="93"/>
      <c r="BWK17" s="93"/>
      <c r="BWL17" s="93"/>
      <c r="BWM17" s="93"/>
      <c r="BWN17" s="93"/>
      <c r="BWO17" s="93"/>
      <c r="BWP17" s="93"/>
      <c r="BWQ17" s="93"/>
      <c r="BWR17" s="93"/>
      <c r="BWS17" s="93"/>
      <c r="BWT17" s="93"/>
      <c r="BWU17" s="93"/>
      <c r="BWV17" s="93"/>
      <c r="BWW17" s="93"/>
      <c r="BWX17" s="93"/>
      <c r="BWY17" s="93"/>
      <c r="BWZ17" s="93"/>
      <c r="BXA17" s="93"/>
      <c r="BXB17" s="93"/>
      <c r="BXC17" s="93"/>
      <c r="BXD17" s="93"/>
      <c r="BXE17" s="93"/>
      <c r="BXF17" s="93"/>
      <c r="BXG17" s="93"/>
      <c r="BXH17" s="93"/>
      <c r="BXI17" s="93"/>
      <c r="BXJ17" s="93"/>
      <c r="BXK17" s="93"/>
      <c r="BXL17" s="93"/>
      <c r="BXM17" s="93"/>
      <c r="BXN17" s="93"/>
      <c r="BXO17" s="93"/>
      <c r="BXP17" s="93"/>
      <c r="BXQ17" s="93"/>
      <c r="BXR17" s="93"/>
      <c r="BXS17" s="93"/>
      <c r="BXT17" s="93"/>
      <c r="BXU17" s="93"/>
      <c r="BXV17" s="93"/>
      <c r="BXW17" s="93"/>
      <c r="BXX17" s="93"/>
      <c r="BXY17" s="93"/>
      <c r="BXZ17" s="93"/>
      <c r="BYA17" s="93"/>
      <c r="BYB17" s="93"/>
      <c r="BYC17" s="93"/>
      <c r="BYD17" s="93"/>
      <c r="BYE17" s="93"/>
      <c r="BYF17" s="93"/>
      <c r="BYG17" s="93"/>
      <c r="BYH17" s="93"/>
      <c r="BYI17" s="93"/>
      <c r="BYJ17" s="93"/>
      <c r="BYK17" s="93"/>
      <c r="BYL17" s="93"/>
      <c r="BYM17" s="93"/>
      <c r="BYN17" s="93"/>
      <c r="BYO17" s="93"/>
      <c r="BYP17" s="93"/>
      <c r="BYQ17" s="93"/>
      <c r="BYR17" s="93"/>
      <c r="BYS17" s="93"/>
      <c r="BYT17" s="93"/>
      <c r="BYU17" s="93"/>
      <c r="BYV17" s="93"/>
      <c r="BYW17" s="93"/>
      <c r="BYX17" s="93"/>
      <c r="BYY17" s="93"/>
      <c r="BYZ17" s="93"/>
      <c r="BZA17" s="93"/>
      <c r="BZB17" s="93"/>
      <c r="BZC17" s="93"/>
      <c r="BZD17" s="93"/>
      <c r="BZE17" s="93"/>
      <c r="BZF17" s="93"/>
      <c r="BZG17" s="93"/>
      <c r="BZH17" s="93"/>
      <c r="BZI17" s="93"/>
      <c r="BZJ17" s="93"/>
      <c r="BZK17" s="93"/>
      <c r="BZL17" s="93"/>
      <c r="BZM17" s="93"/>
      <c r="BZN17" s="93"/>
      <c r="BZO17" s="93"/>
      <c r="BZP17" s="93"/>
      <c r="BZQ17" s="93"/>
      <c r="BZR17" s="93"/>
      <c r="BZS17" s="93"/>
      <c r="BZT17" s="93"/>
      <c r="BZU17" s="93"/>
      <c r="BZV17" s="93"/>
      <c r="BZW17" s="93"/>
      <c r="BZX17" s="93"/>
      <c r="BZY17" s="93"/>
      <c r="BZZ17" s="93"/>
      <c r="CAA17" s="93"/>
      <c r="CAB17" s="93"/>
      <c r="CAC17" s="93"/>
      <c r="CAD17" s="93"/>
      <c r="CAE17" s="93"/>
      <c r="CAF17" s="93"/>
      <c r="CAG17" s="93"/>
      <c r="CAH17" s="93"/>
      <c r="CAI17" s="93"/>
      <c r="CAJ17" s="93"/>
      <c r="CAK17" s="93"/>
      <c r="CAL17" s="93"/>
      <c r="CAM17" s="93"/>
      <c r="CAN17" s="93"/>
      <c r="CAO17" s="93"/>
      <c r="CAP17" s="93"/>
      <c r="CAQ17" s="93"/>
      <c r="CAR17" s="93"/>
      <c r="CAS17" s="93"/>
      <c r="CAT17" s="93"/>
      <c r="CAU17" s="93"/>
      <c r="CAV17" s="93"/>
      <c r="CAW17" s="93"/>
      <c r="CAX17" s="93"/>
      <c r="CAY17" s="93"/>
      <c r="CAZ17" s="93"/>
      <c r="CBA17" s="93"/>
      <c r="CBB17" s="93"/>
      <c r="CBC17" s="93"/>
      <c r="CBD17" s="93"/>
      <c r="CBE17" s="93"/>
      <c r="CBF17" s="93"/>
      <c r="CBG17" s="93"/>
      <c r="CBH17" s="93"/>
      <c r="CBI17" s="93"/>
      <c r="CBJ17" s="93"/>
      <c r="CBK17" s="93"/>
      <c r="CBL17" s="93"/>
      <c r="CBM17" s="93"/>
      <c r="CBN17" s="93"/>
      <c r="CBO17" s="93"/>
      <c r="CBP17" s="93"/>
      <c r="CBQ17" s="93"/>
      <c r="CBR17" s="93"/>
      <c r="CBS17" s="93"/>
      <c r="CBT17" s="93"/>
      <c r="CBU17" s="93"/>
      <c r="CBV17" s="93"/>
      <c r="CBW17" s="93"/>
      <c r="CBX17" s="93"/>
      <c r="CBY17" s="93"/>
      <c r="CBZ17" s="93"/>
      <c r="CCA17" s="93"/>
      <c r="CCB17" s="93"/>
      <c r="CCC17" s="93"/>
      <c r="CCD17" s="93"/>
      <c r="CCE17" s="93"/>
      <c r="CCF17" s="93"/>
      <c r="CCG17" s="93"/>
      <c r="CCH17" s="93"/>
      <c r="CCI17" s="93"/>
      <c r="CCJ17" s="93"/>
      <c r="CCK17" s="93"/>
      <c r="CCL17" s="93"/>
      <c r="CCM17" s="93"/>
      <c r="CCN17" s="93"/>
      <c r="CCO17" s="93"/>
      <c r="CCP17" s="93"/>
      <c r="CCQ17" s="93"/>
      <c r="CCR17" s="93"/>
      <c r="CCS17" s="93"/>
      <c r="CCT17" s="93"/>
      <c r="CCU17" s="93"/>
      <c r="CCV17" s="93"/>
      <c r="CCW17" s="93"/>
      <c r="CCX17" s="93"/>
      <c r="CCY17" s="93"/>
      <c r="CCZ17" s="93"/>
      <c r="CDA17" s="93"/>
      <c r="CDB17" s="93"/>
      <c r="CDC17" s="93"/>
      <c r="CDD17" s="93"/>
      <c r="CDE17" s="93"/>
      <c r="CDF17" s="93"/>
      <c r="CDG17" s="93"/>
      <c r="CDH17" s="93"/>
      <c r="CDI17" s="93"/>
      <c r="CDJ17" s="93"/>
      <c r="CDK17" s="93"/>
      <c r="CDL17" s="93"/>
      <c r="CDM17" s="93"/>
      <c r="CDN17" s="93"/>
      <c r="CDO17" s="93"/>
      <c r="CDP17" s="93"/>
      <c r="CDQ17" s="93"/>
      <c r="CDR17" s="93"/>
      <c r="CDS17" s="93"/>
      <c r="CDT17" s="93"/>
      <c r="CDU17" s="93"/>
      <c r="CDV17" s="93"/>
      <c r="CDW17" s="93"/>
      <c r="CDX17" s="93"/>
      <c r="CDY17" s="93"/>
      <c r="CDZ17" s="93"/>
      <c r="CEA17" s="93"/>
      <c r="CEB17" s="93"/>
      <c r="CEC17" s="93"/>
      <c r="CED17" s="93"/>
      <c r="CEE17" s="93"/>
      <c r="CEF17" s="93"/>
      <c r="CEG17" s="93"/>
      <c r="CEH17" s="93"/>
      <c r="CEI17" s="93"/>
      <c r="CEJ17" s="93"/>
      <c r="CEK17" s="93"/>
      <c r="CEL17" s="93"/>
      <c r="CEM17" s="93"/>
      <c r="CEN17" s="93"/>
      <c r="CEO17" s="93"/>
      <c r="CEP17" s="93"/>
      <c r="CEQ17" s="93"/>
      <c r="CER17" s="93"/>
      <c r="CES17" s="93"/>
      <c r="CET17" s="93"/>
      <c r="CEU17" s="93"/>
      <c r="CEV17" s="93"/>
      <c r="CEW17" s="93"/>
      <c r="CEX17" s="93"/>
      <c r="CEY17" s="93"/>
      <c r="CEZ17" s="93"/>
      <c r="CFA17" s="93"/>
      <c r="CFB17" s="93"/>
      <c r="CFC17" s="93"/>
      <c r="CFD17" s="93"/>
      <c r="CFE17" s="93"/>
      <c r="CFF17" s="93"/>
      <c r="CFG17" s="93"/>
      <c r="CFH17" s="93"/>
      <c r="CFI17" s="93"/>
      <c r="CFJ17" s="93"/>
      <c r="CFK17" s="93"/>
      <c r="CFL17" s="93"/>
      <c r="CFM17" s="93"/>
      <c r="CFN17" s="93"/>
      <c r="CFO17" s="93"/>
      <c r="CFP17" s="93"/>
      <c r="CFQ17" s="93"/>
      <c r="CFR17" s="93"/>
      <c r="CFS17" s="93"/>
      <c r="CFT17" s="93"/>
      <c r="CFU17" s="93"/>
      <c r="CFV17" s="93"/>
      <c r="CFW17" s="93"/>
      <c r="CFX17" s="93"/>
      <c r="CFY17" s="93"/>
      <c r="CFZ17" s="93"/>
      <c r="CGA17" s="93"/>
      <c r="CGB17" s="93"/>
      <c r="CGC17" s="93"/>
      <c r="CGD17" s="93"/>
      <c r="CGE17" s="93"/>
      <c r="CGF17" s="93"/>
      <c r="CGG17" s="93"/>
      <c r="CGH17" s="93"/>
      <c r="CGI17" s="93"/>
      <c r="CGJ17" s="93"/>
      <c r="CGK17" s="93"/>
      <c r="CGL17" s="93"/>
      <c r="CGM17" s="93"/>
      <c r="CGN17" s="93"/>
      <c r="CGO17" s="93"/>
      <c r="CGP17" s="93"/>
      <c r="CGQ17" s="93"/>
      <c r="CGR17" s="93"/>
      <c r="CGS17" s="93"/>
      <c r="CGT17" s="93"/>
      <c r="CGU17" s="93"/>
      <c r="CGV17" s="93"/>
      <c r="CGW17" s="93"/>
      <c r="CGX17" s="93"/>
      <c r="CGY17" s="93"/>
      <c r="CGZ17" s="93"/>
      <c r="CHA17" s="93"/>
      <c r="CHB17" s="93"/>
      <c r="CHC17" s="93"/>
      <c r="CHD17" s="93"/>
      <c r="CHE17" s="93"/>
      <c r="CHF17" s="93"/>
      <c r="CHG17" s="93"/>
      <c r="CHH17" s="93"/>
      <c r="CHI17" s="93"/>
      <c r="CHJ17" s="93"/>
      <c r="CHK17" s="93"/>
      <c r="CHL17" s="93"/>
      <c r="CHM17" s="93"/>
      <c r="CHN17" s="93"/>
      <c r="CHO17" s="93"/>
      <c r="CHP17" s="93"/>
      <c r="CHQ17" s="93"/>
      <c r="CHR17" s="93"/>
      <c r="CHS17" s="93"/>
      <c r="CHT17" s="93"/>
      <c r="CHU17" s="93"/>
      <c r="CHV17" s="93"/>
      <c r="CHW17" s="93"/>
      <c r="CHX17" s="93"/>
      <c r="CHY17" s="93"/>
      <c r="CHZ17" s="93"/>
      <c r="CIA17" s="93"/>
      <c r="CIB17" s="93"/>
      <c r="CIC17" s="93"/>
      <c r="CID17" s="93"/>
      <c r="CIE17" s="93"/>
      <c r="CIF17" s="93"/>
      <c r="CIG17" s="93"/>
      <c r="CIH17" s="93"/>
      <c r="CII17" s="93"/>
      <c r="CIJ17" s="93"/>
      <c r="CIK17" s="93"/>
      <c r="CIL17" s="93"/>
      <c r="CIM17" s="93"/>
      <c r="CIN17" s="93"/>
      <c r="CIO17" s="93"/>
      <c r="CIP17" s="93"/>
      <c r="CIQ17" s="93"/>
      <c r="CIR17" s="93"/>
      <c r="CIS17" s="93"/>
      <c r="CIT17" s="93"/>
      <c r="CIU17" s="93"/>
      <c r="CIV17" s="93"/>
      <c r="CIW17" s="93"/>
      <c r="CIX17" s="93"/>
      <c r="CIY17" s="93"/>
      <c r="CIZ17" s="93"/>
      <c r="CJA17" s="93"/>
      <c r="CJB17" s="93"/>
      <c r="CJC17" s="93"/>
      <c r="CJD17" s="93"/>
      <c r="CJE17" s="93"/>
      <c r="CJF17" s="93"/>
      <c r="CJG17" s="93"/>
      <c r="CJH17" s="93"/>
      <c r="CJI17" s="93"/>
      <c r="CJJ17" s="93"/>
      <c r="CJK17" s="93"/>
      <c r="CJL17" s="93"/>
      <c r="CJM17" s="93"/>
      <c r="CJN17" s="93"/>
      <c r="CJO17" s="93"/>
      <c r="CJP17" s="93"/>
      <c r="CJQ17" s="93"/>
      <c r="CJR17" s="93"/>
      <c r="CJS17" s="93"/>
      <c r="CJT17" s="93"/>
      <c r="CJU17" s="93"/>
      <c r="CJV17" s="93"/>
      <c r="CJW17" s="93"/>
      <c r="CJX17" s="93"/>
      <c r="CJY17" s="93"/>
      <c r="CJZ17" s="93"/>
      <c r="CKA17" s="93"/>
      <c r="CKB17" s="93"/>
      <c r="CKC17" s="93"/>
      <c r="CKD17" s="93"/>
      <c r="CKE17" s="93"/>
      <c r="CKF17" s="93"/>
      <c r="CKG17" s="93"/>
      <c r="CKH17" s="93"/>
      <c r="CKI17" s="93"/>
      <c r="CKJ17" s="93"/>
      <c r="CKK17" s="93"/>
      <c r="CKL17" s="93"/>
      <c r="CKM17" s="93"/>
      <c r="CKN17" s="93"/>
      <c r="CKO17" s="93"/>
      <c r="CKP17" s="93"/>
      <c r="CKQ17" s="93"/>
      <c r="CKR17" s="93"/>
      <c r="CKS17" s="93"/>
      <c r="CKT17" s="93"/>
      <c r="CKU17" s="93"/>
      <c r="CKV17" s="93"/>
      <c r="CKW17" s="93"/>
      <c r="CKX17" s="93"/>
      <c r="CKY17" s="93"/>
      <c r="CKZ17" s="93"/>
      <c r="CLA17" s="93"/>
      <c r="CLB17" s="93"/>
      <c r="CLC17" s="93"/>
      <c r="CLD17" s="93"/>
      <c r="CLE17" s="93"/>
      <c r="CLF17" s="93"/>
      <c r="CLG17" s="93"/>
      <c r="CLH17" s="93"/>
      <c r="CLI17" s="93"/>
      <c r="CLJ17" s="93"/>
      <c r="CLK17" s="93"/>
      <c r="CLL17" s="93"/>
      <c r="CLM17" s="93"/>
      <c r="CLN17" s="93"/>
      <c r="CLO17" s="93"/>
      <c r="CLP17" s="93"/>
      <c r="CLQ17" s="93"/>
      <c r="CLR17" s="93"/>
      <c r="CLS17" s="93"/>
      <c r="CLT17" s="93"/>
      <c r="CLU17" s="93"/>
      <c r="CLV17" s="93"/>
      <c r="CLW17" s="93"/>
      <c r="CLX17" s="93"/>
      <c r="CLY17" s="93"/>
      <c r="CLZ17" s="93"/>
      <c r="CMA17" s="93"/>
      <c r="CMB17" s="93"/>
      <c r="CMC17" s="93"/>
      <c r="CMD17" s="93"/>
      <c r="CME17" s="93"/>
      <c r="CMF17" s="93"/>
      <c r="CMG17" s="93"/>
      <c r="CMH17" s="93"/>
      <c r="CMI17" s="93"/>
      <c r="CMJ17" s="93"/>
      <c r="CMK17" s="93"/>
      <c r="CML17" s="93"/>
      <c r="CMM17" s="93"/>
      <c r="CMN17" s="93"/>
      <c r="CMO17" s="93"/>
      <c r="CMP17" s="93"/>
      <c r="CMQ17" s="93"/>
      <c r="CMR17" s="93"/>
      <c r="CMS17" s="93"/>
      <c r="CMT17" s="93"/>
      <c r="CMU17" s="93"/>
      <c r="CMV17" s="93"/>
      <c r="CMW17" s="93"/>
      <c r="CMX17" s="93"/>
      <c r="CMY17" s="93"/>
      <c r="CMZ17" s="93"/>
      <c r="CNA17" s="93"/>
      <c r="CNB17" s="93"/>
      <c r="CNC17" s="93"/>
      <c r="CND17" s="93"/>
      <c r="CNE17" s="93"/>
      <c r="CNF17" s="93"/>
      <c r="CNG17" s="93"/>
      <c r="CNH17" s="93"/>
      <c r="CNI17" s="93"/>
      <c r="CNJ17" s="93"/>
      <c r="CNK17" s="93"/>
      <c r="CNL17" s="93"/>
      <c r="CNM17" s="93"/>
      <c r="CNN17" s="93"/>
      <c r="CNO17" s="93"/>
      <c r="CNP17" s="93"/>
      <c r="CNQ17" s="93"/>
      <c r="CNR17" s="93"/>
      <c r="CNS17" s="93"/>
      <c r="CNT17" s="93"/>
      <c r="CNU17" s="93"/>
      <c r="CNV17" s="93"/>
      <c r="CNW17" s="93"/>
      <c r="CNX17" s="93"/>
      <c r="CNY17" s="93"/>
      <c r="CNZ17" s="93"/>
      <c r="COA17" s="93"/>
      <c r="COB17" s="93"/>
      <c r="COC17" s="93"/>
      <c r="COD17" s="93"/>
      <c r="COE17" s="93"/>
      <c r="COF17" s="93"/>
      <c r="COG17" s="93"/>
      <c r="COH17" s="93"/>
      <c r="COI17" s="93"/>
      <c r="COJ17" s="93"/>
      <c r="COK17" s="93"/>
      <c r="COL17" s="93"/>
      <c r="COM17" s="93"/>
      <c r="CON17" s="93"/>
      <c r="COO17" s="93"/>
      <c r="COP17" s="93"/>
      <c r="COQ17" s="93"/>
      <c r="COR17" s="93"/>
      <c r="COS17" s="93"/>
      <c r="COT17" s="93"/>
      <c r="COU17" s="93"/>
      <c r="COV17" s="93"/>
      <c r="COW17" s="93"/>
      <c r="COX17" s="93"/>
      <c r="COY17" s="93"/>
      <c r="COZ17" s="93"/>
      <c r="CPA17" s="93"/>
      <c r="CPB17" s="93"/>
      <c r="CPC17" s="93"/>
      <c r="CPD17" s="93"/>
      <c r="CPE17" s="93"/>
      <c r="CPF17" s="93"/>
      <c r="CPG17" s="93"/>
      <c r="CPH17" s="93"/>
      <c r="CPI17" s="93"/>
      <c r="CPJ17" s="93"/>
      <c r="CPK17" s="93"/>
      <c r="CPL17" s="93"/>
      <c r="CPM17" s="93"/>
      <c r="CPN17" s="93"/>
      <c r="CPO17" s="93"/>
      <c r="CPP17" s="93"/>
      <c r="CPQ17" s="93"/>
      <c r="CPR17" s="93"/>
      <c r="CPS17" s="93"/>
      <c r="CPT17" s="93"/>
      <c r="CPU17" s="93"/>
      <c r="CPV17" s="93"/>
      <c r="CPW17" s="93"/>
      <c r="CPX17" s="93"/>
      <c r="CPY17" s="93"/>
      <c r="CPZ17" s="93"/>
      <c r="CQA17" s="93"/>
      <c r="CQB17" s="93"/>
      <c r="CQC17" s="93"/>
      <c r="CQD17" s="93"/>
      <c r="CQE17" s="93"/>
      <c r="CQF17" s="93"/>
      <c r="CQG17" s="93"/>
      <c r="CQH17" s="93"/>
      <c r="CQI17" s="93"/>
      <c r="CQJ17" s="93"/>
      <c r="CQK17" s="93"/>
      <c r="CQL17" s="93"/>
      <c r="CQM17" s="93"/>
      <c r="CQN17" s="93"/>
      <c r="CQO17" s="93"/>
      <c r="CQP17" s="93"/>
      <c r="CQQ17" s="93"/>
      <c r="CQR17" s="93"/>
      <c r="CQS17" s="93"/>
      <c r="CQT17" s="93"/>
      <c r="CQU17" s="93"/>
      <c r="CQV17" s="93"/>
      <c r="CQW17" s="93"/>
      <c r="CQX17" s="93"/>
      <c r="CQY17" s="93"/>
      <c r="CQZ17" s="93"/>
      <c r="CRA17" s="93"/>
      <c r="CRB17" s="93"/>
      <c r="CRC17" s="93"/>
      <c r="CRD17" s="93"/>
      <c r="CRE17" s="93"/>
      <c r="CRF17" s="93"/>
      <c r="CRG17" s="93"/>
      <c r="CRH17" s="93"/>
      <c r="CRI17" s="93"/>
      <c r="CRJ17" s="93"/>
      <c r="CRK17" s="93"/>
      <c r="CRL17" s="93"/>
      <c r="CRM17" s="93"/>
      <c r="CRN17" s="93"/>
      <c r="CRO17" s="93"/>
      <c r="CRP17" s="93"/>
      <c r="CRQ17" s="93"/>
      <c r="CRR17" s="93"/>
      <c r="CRS17" s="93"/>
      <c r="CRT17" s="93"/>
      <c r="CRU17" s="93"/>
      <c r="CRV17" s="93"/>
      <c r="CRW17" s="93"/>
      <c r="CRX17" s="93"/>
      <c r="CRY17" s="93"/>
      <c r="CRZ17" s="93"/>
      <c r="CSA17" s="93"/>
      <c r="CSB17" s="93"/>
      <c r="CSC17" s="93"/>
      <c r="CSD17" s="93"/>
      <c r="CSE17" s="93"/>
      <c r="CSF17" s="93"/>
      <c r="CSG17" s="93"/>
      <c r="CSH17" s="93"/>
      <c r="CSI17" s="93"/>
      <c r="CSJ17" s="93"/>
      <c r="CSK17" s="93"/>
      <c r="CSL17" s="93"/>
      <c r="CSM17" s="93"/>
      <c r="CSN17" s="93"/>
      <c r="CSO17" s="93"/>
      <c r="CSP17" s="93"/>
      <c r="CSQ17" s="93"/>
      <c r="CSR17" s="93"/>
      <c r="CSS17" s="93"/>
      <c r="CST17" s="93"/>
      <c r="CSU17" s="93"/>
      <c r="CSV17" s="93"/>
      <c r="CSW17" s="93"/>
      <c r="CSX17" s="93"/>
      <c r="CSY17" s="93"/>
      <c r="CSZ17" s="93"/>
      <c r="CTA17" s="93"/>
      <c r="CTB17" s="93"/>
      <c r="CTC17" s="93"/>
      <c r="CTD17" s="93"/>
      <c r="CTE17" s="93"/>
      <c r="CTF17" s="93"/>
      <c r="CTG17" s="93"/>
      <c r="CTH17" s="93"/>
      <c r="CTI17" s="93"/>
      <c r="CTJ17" s="93"/>
      <c r="CTK17" s="93"/>
      <c r="CTL17" s="93"/>
      <c r="CTM17" s="93"/>
      <c r="CTN17" s="93"/>
      <c r="CTO17" s="93"/>
      <c r="CTP17" s="93"/>
      <c r="CTQ17" s="93"/>
      <c r="CTR17" s="93"/>
      <c r="CTS17" s="93"/>
      <c r="CTT17" s="93"/>
      <c r="CTU17" s="93"/>
      <c r="CTV17" s="93"/>
      <c r="CTW17" s="93"/>
      <c r="CTX17" s="93"/>
      <c r="CTY17" s="93"/>
      <c r="CTZ17" s="93"/>
      <c r="CUA17" s="93"/>
      <c r="CUB17" s="93"/>
      <c r="CUC17" s="93"/>
      <c r="CUD17" s="93"/>
      <c r="CUE17" s="93"/>
      <c r="CUF17" s="93"/>
      <c r="CUG17" s="93"/>
      <c r="CUH17" s="93"/>
      <c r="CUI17" s="93"/>
      <c r="CUJ17" s="93"/>
      <c r="CUK17" s="93"/>
      <c r="CUL17" s="93"/>
      <c r="CUM17" s="93"/>
      <c r="CUN17" s="93"/>
      <c r="CUO17" s="93"/>
      <c r="CUP17" s="93"/>
      <c r="CUQ17" s="93"/>
      <c r="CUR17" s="93"/>
      <c r="CUS17" s="93"/>
      <c r="CUT17" s="93"/>
      <c r="CUU17" s="93"/>
      <c r="CUV17" s="93"/>
      <c r="CUW17" s="93"/>
      <c r="CUX17" s="93"/>
      <c r="CUY17" s="93"/>
      <c r="CUZ17" s="93"/>
      <c r="CVA17" s="93"/>
      <c r="CVB17" s="93"/>
      <c r="CVC17" s="93"/>
      <c r="CVD17" s="93"/>
      <c r="CVE17" s="93"/>
      <c r="CVF17" s="93"/>
      <c r="CVG17" s="93"/>
      <c r="CVH17" s="93"/>
      <c r="CVI17" s="93"/>
      <c r="CVJ17" s="93"/>
      <c r="CVK17" s="93"/>
      <c r="CVL17" s="93"/>
      <c r="CVM17" s="93"/>
      <c r="CVN17" s="93"/>
      <c r="CVO17" s="93"/>
      <c r="CVP17" s="93"/>
      <c r="CVQ17" s="93"/>
      <c r="CVR17" s="93"/>
      <c r="CVS17" s="93"/>
      <c r="CVT17" s="93"/>
      <c r="CVU17" s="93"/>
      <c r="CVV17" s="93"/>
      <c r="CVW17" s="93"/>
      <c r="CVX17" s="93"/>
      <c r="CVY17" s="93"/>
      <c r="CVZ17" s="93"/>
      <c r="CWA17" s="93"/>
      <c r="CWB17" s="93"/>
      <c r="CWC17" s="93"/>
      <c r="CWD17" s="93"/>
      <c r="CWE17" s="93"/>
      <c r="CWF17" s="93"/>
      <c r="CWG17" s="93"/>
      <c r="CWH17" s="93"/>
      <c r="CWI17" s="93"/>
      <c r="CWJ17" s="93"/>
      <c r="CWK17" s="93"/>
      <c r="CWL17" s="93"/>
      <c r="CWM17" s="93"/>
      <c r="CWN17" s="93"/>
      <c r="CWO17" s="93"/>
      <c r="CWP17" s="93"/>
      <c r="CWQ17" s="93"/>
      <c r="CWR17" s="93"/>
      <c r="CWS17" s="93"/>
      <c r="CWT17" s="93"/>
      <c r="CWU17" s="93"/>
      <c r="CWV17" s="93"/>
      <c r="CWW17" s="93"/>
      <c r="CWX17" s="93"/>
      <c r="CWY17" s="93"/>
      <c r="CWZ17" s="93"/>
      <c r="CXA17" s="93"/>
      <c r="CXB17" s="93"/>
      <c r="CXC17" s="93"/>
      <c r="CXD17" s="93"/>
      <c r="CXE17" s="93"/>
      <c r="CXF17" s="93"/>
      <c r="CXG17" s="93"/>
      <c r="CXH17" s="93"/>
      <c r="CXI17" s="93"/>
      <c r="CXJ17" s="93"/>
      <c r="CXK17" s="93"/>
      <c r="CXL17" s="93"/>
      <c r="CXM17" s="93"/>
      <c r="CXN17" s="93"/>
      <c r="CXO17" s="93"/>
      <c r="CXP17" s="93"/>
      <c r="CXQ17" s="93"/>
      <c r="CXR17" s="93"/>
      <c r="CXS17" s="93"/>
      <c r="CXT17" s="93"/>
      <c r="CXU17" s="93"/>
      <c r="CXV17" s="93"/>
      <c r="CXW17" s="93"/>
      <c r="CXX17" s="93"/>
      <c r="CXY17" s="93"/>
      <c r="CXZ17" s="93"/>
      <c r="CYA17" s="93"/>
      <c r="CYB17" s="93"/>
      <c r="CYC17" s="93"/>
      <c r="CYD17" s="93"/>
      <c r="CYE17" s="93"/>
      <c r="CYF17" s="93"/>
      <c r="CYG17" s="93"/>
      <c r="CYH17" s="93"/>
      <c r="CYI17" s="93"/>
      <c r="CYJ17" s="93"/>
      <c r="CYK17" s="93"/>
      <c r="CYL17" s="93"/>
      <c r="CYM17" s="93"/>
      <c r="CYN17" s="93"/>
      <c r="CYO17" s="93"/>
      <c r="CYP17" s="93"/>
      <c r="CYQ17" s="93"/>
      <c r="CYR17" s="93"/>
      <c r="CYS17" s="93"/>
      <c r="CYT17" s="93"/>
      <c r="CYU17" s="93"/>
      <c r="CYV17" s="93"/>
      <c r="CYW17" s="93"/>
      <c r="CYX17" s="93"/>
      <c r="CYY17" s="93"/>
      <c r="CYZ17" s="93"/>
      <c r="CZA17" s="93"/>
      <c r="CZB17" s="93"/>
      <c r="CZC17" s="93"/>
      <c r="CZD17" s="93"/>
      <c r="CZE17" s="93"/>
      <c r="CZF17" s="93"/>
      <c r="CZG17" s="93"/>
      <c r="CZH17" s="93"/>
      <c r="CZI17" s="93"/>
      <c r="CZJ17" s="93"/>
      <c r="CZK17" s="93"/>
      <c r="CZL17" s="93"/>
      <c r="CZM17" s="93"/>
      <c r="CZN17" s="93"/>
      <c r="CZO17" s="93"/>
      <c r="CZP17" s="93"/>
      <c r="CZQ17" s="93"/>
      <c r="CZR17" s="93"/>
      <c r="CZS17" s="93"/>
      <c r="CZT17" s="93"/>
      <c r="CZU17" s="93"/>
      <c r="CZV17" s="93"/>
      <c r="CZW17" s="93"/>
      <c r="CZX17" s="93"/>
      <c r="CZY17" s="93"/>
      <c r="CZZ17" s="93"/>
      <c r="DAA17" s="93"/>
      <c r="DAB17" s="93"/>
      <c r="DAC17" s="93"/>
      <c r="DAD17" s="93"/>
      <c r="DAE17" s="93"/>
      <c r="DAF17" s="93"/>
      <c r="DAG17" s="93"/>
      <c r="DAH17" s="93"/>
      <c r="DAI17" s="93"/>
      <c r="DAJ17" s="93"/>
      <c r="DAK17" s="93"/>
      <c r="DAL17" s="93"/>
      <c r="DAM17" s="93"/>
      <c r="DAN17" s="93"/>
      <c r="DAO17" s="93"/>
      <c r="DAP17" s="93"/>
      <c r="DAQ17" s="93"/>
      <c r="DAR17" s="93"/>
      <c r="DAS17" s="93"/>
      <c r="DAT17" s="93"/>
      <c r="DAU17" s="93"/>
      <c r="DAV17" s="93"/>
      <c r="DAW17" s="93"/>
      <c r="DAX17" s="93"/>
      <c r="DAY17" s="93"/>
      <c r="DAZ17" s="93"/>
      <c r="DBA17" s="93"/>
      <c r="DBB17" s="93"/>
      <c r="DBC17" s="93"/>
      <c r="DBD17" s="93"/>
      <c r="DBE17" s="93"/>
      <c r="DBF17" s="93"/>
      <c r="DBG17" s="93"/>
      <c r="DBH17" s="93"/>
      <c r="DBI17" s="93"/>
      <c r="DBJ17" s="93"/>
      <c r="DBK17" s="93"/>
      <c r="DBL17" s="93"/>
      <c r="DBM17" s="93"/>
      <c r="DBN17" s="93"/>
      <c r="DBO17" s="93"/>
      <c r="DBP17" s="93"/>
      <c r="DBQ17" s="93"/>
      <c r="DBR17" s="93"/>
      <c r="DBS17" s="93"/>
      <c r="DBT17" s="93"/>
      <c r="DBU17" s="93"/>
      <c r="DBV17" s="93"/>
      <c r="DBW17" s="93"/>
      <c r="DBX17" s="93"/>
      <c r="DBY17" s="93"/>
      <c r="DBZ17" s="93"/>
      <c r="DCA17" s="93"/>
      <c r="DCB17" s="93"/>
      <c r="DCC17" s="93"/>
      <c r="DCD17" s="93"/>
      <c r="DCE17" s="93"/>
      <c r="DCF17" s="93"/>
      <c r="DCG17" s="93"/>
      <c r="DCH17" s="93"/>
      <c r="DCI17" s="93"/>
      <c r="DCJ17" s="93"/>
      <c r="DCK17" s="93"/>
      <c r="DCL17" s="93"/>
      <c r="DCM17" s="93"/>
      <c r="DCN17" s="93"/>
      <c r="DCO17" s="93"/>
      <c r="DCP17" s="93"/>
      <c r="DCQ17" s="93"/>
      <c r="DCR17" s="93"/>
      <c r="DCS17" s="93"/>
      <c r="DCT17" s="93"/>
      <c r="DCU17" s="93"/>
      <c r="DCV17" s="93"/>
      <c r="DCW17" s="93"/>
      <c r="DCX17" s="93"/>
      <c r="DCY17" s="93"/>
      <c r="DCZ17" s="93"/>
      <c r="DDA17" s="93"/>
      <c r="DDB17" s="93"/>
      <c r="DDC17" s="93"/>
      <c r="DDD17" s="93"/>
      <c r="DDE17" s="93"/>
      <c r="DDF17" s="93"/>
      <c r="DDG17" s="93"/>
      <c r="DDH17" s="93"/>
      <c r="DDI17" s="93"/>
      <c r="DDJ17" s="93"/>
      <c r="DDK17" s="93"/>
      <c r="DDL17" s="93"/>
      <c r="DDM17" s="93"/>
      <c r="DDN17" s="93"/>
      <c r="DDO17" s="93"/>
      <c r="DDP17" s="93"/>
      <c r="DDQ17" s="93"/>
      <c r="DDR17" s="93"/>
      <c r="DDS17" s="93"/>
      <c r="DDT17" s="93"/>
      <c r="DDU17" s="93"/>
      <c r="DDV17" s="93"/>
      <c r="DDW17" s="93"/>
      <c r="DDX17" s="93"/>
      <c r="DDY17" s="93"/>
      <c r="DDZ17" s="93"/>
      <c r="DEA17" s="93"/>
      <c r="DEB17" s="93"/>
      <c r="DEC17" s="93"/>
      <c r="DED17" s="93"/>
      <c r="DEE17" s="93"/>
      <c r="DEF17" s="93"/>
      <c r="DEG17" s="93"/>
      <c r="DEH17" s="93"/>
      <c r="DEI17" s="93"/>
      <c r="DEJ17" s="93"/>
      <c r="DEK17" s="93"/>
      <c r="DEL17" s="93"/>
      <c r="DEM17" s="93"/>
      <c r="DEN17" s="93"/>
      <c r="DEO17" s="93"/>
      <c r="DEP17" s="93"/>
      <c r="DEQ17" s="93"/>
      <c r="DER17" s="93"/>
      <c r="DES17" s="93"/>
      <c r="DET17" s="93"/>
      <c r="DEU17" s="93"/>
      <c r="DEV17" s="93"/>
      <c r="DEW17" s="93"/>
      <c r="DEX17" s="93"/>
      <c r="DEY17" s="93"/>
      <c r="DEZ17" s="93"/>
      <c r="DFA17" s="93"/>
      <c r="DFB17" s="93"/>
      <c r="DFC17" s="93"/>
      <c r="DFD17" s="93"/>
      <c r="DFE17" s="93"/>
      <c r="DFF17" s="93"/>
      <c r="DFG17" s="93"/>
      <c r="DFH17" s="93"/>
      <c r="DFI17" s="93"/>
      <c r="DFJ17" s="93"/>
      <c r="DFK17" s="93"/>
      <c r="DFL17" s="93"/>
      <c r="DFM17" s="93"/>
      <c r="DFN17" s="93"/>
      <c r="DFO17" s="93"/>
      <c r="DFP17" s="93"/>
      <c r="DFQ17" s="93"/>
      <c r="DFR17" s="93"/>
      <c r="DFS17" s="93"/>
      <c r="DFT17" s="93"/>
      <c r="DFU17" s="93"/>
      <c r="DFV17" s="93"/>
      <c r="DFW17" s="93"/>
      <c r="DFX17" s="93"/>
      <c r="DFY17" s="93"/>
      <c r="DFZ17" s="93"/>
      <c r="DGA17" s="93"/>
      <c r="DGB17" s="93"/>
      <c r="DGC17" s="93"/>
      <c r="DGD17" s="93"/>
      <c r="DGE17" s="93"/>
      <c r="DGF17" s="93"/>
      <c r="DGG17" s="93"/>
      <c r="DGH17" s="93"/>
      <c r="DGI17" s="93"/>
      <c r="DGJ17" s="93"/>
      <c r="DGK17" s="93"/>
      <c r="DGL17" s="93"/>
      <c r="DGM17" s="93"/>
      <c r="DGN17" s="93"/>
      <c r="DGO17" s="93"/>
      <c r="DGP17" s="93"/>
      <c r="DGQ17" s="93"/>
      <c r="DGR17" s="93"/>
      <c r="DGS17" s="93"/>
      <c r="DGT17" s="93"/>
      <c r="DGU17" s="93"/>
      <c r="DGV17" s="93"/>
      <c r="DGW17" s="93"/>
      <c r="DGX17" s="93"/>
      <c r="DGY17" s="93"/>
      <c r="DGZ17" s="93"/>
      <c r="DHA17" s="93"/>
      <c r="DHB17" s="93"/>
      <c r="DHC17" s="93"/>
      <c r="DHD17" s="93"/>
      <c r="DHE17" s="93"/>
      <c r="DHF17" s="93"/>
      <c r="DHG17" s="93"/>
      <c r="DHH17" s="93"/>
      <c r="DHI17" s="93"/>
      <c r="DHJ17" s="93"/>
      <c r="DHK17" s="93"/>
      <c r="DHL17" s="93"/>
      <c r="DHM17" s="93"/>
      <c r="DHN17" s="93"/>
      <c r="DHO17" s="93"/>
      <c r="DHP17" s="93"/>
      <c r="DHQ17" s="93"/>
      <c r="DHR17" s="93"/>
      <c r="DHS17" s="93"/>
      <c r="DHT17" s="93"/>
      <c r="DHU17" s="93"/>
      <c r="DHV17" s="93"/>
      <c r="DHW17" s="93"/>
      <c r="DHX17" s="93"/>
      <c r="DHY17" s="93"/>
      <c r="DHZ17" s="93"/>
      <c r="DIA17" s="93"/>
      <c r="DIB17" s="93"/>
      <c r="DIC17" s="93"/>
      <c r="DID17" s="93"/>
      <c r="DIE17" s="93"/>
      <c r="DIF17" s="93"/>
      <c r="DIG17" s="93"/>
      <c r="DIH17" s="93"/>
      <c r="DII17" s="93"/>
      <c r="DIJ17" s="93"/>
      <c r="DIK17" s="93"/>
      <c r="DIL17" s="93"/>
      <c r="DIM17" s="93"/>
      <c r="DIN17" s="93"/>
      <c r="DIO17" s="93"/>
      <c r="DIP17" s="93"/>
      <c r="DIQ17" s="93"/>
      <c r="DIR17" s="93"/>
      <c r="DIS17" s="93"/>
      <c r="DIT17" s="93"/>
      <c r="DIU17" s="93"/>
      <c r="DIV17" s="93"/>
      <c r="DIW17" s="93"/>
      <c r="DIX17" s="93"/>
      <c r="DIY17" s="93"/>
      <c r="DIZ17" s="93"/>
      <c r="DJA17" s="93"/>
      <c r="DJB17" s="93"/>
      <c r="DJC17" s="93"/>
      <c r="DJD17" s="93"/>
      <c r="DJE17" s="93"/>
      <c r="DJF17" s="93"/>
      <c r="DJG17" s="93"/>
      <c r="DJH17" s="93"/>
      <c r="DJI17" s="93"/>
      <c r="DJJ17" s="93"/>
      <c r="DJK17" s="93"/>
      <c r="DJL17" s="93"/>
      <c r="DJM17" s="93"/>
      <c r="DJN17" s="93"/>
      <c r="DJO17" s="93"/>
      <c r="DJP17" s="93"/>
      <c r="DJQ17" s="93"/>
      <c r="DJR17" s="93"/>
      <c r="DJS17" s="93"/>
      <c r="DJT17" s="93"/>
      <c r="DJU17" s="93"/>
      <c r="DJV17" s="93"/>
      <c r="DJW17" s="93"/>
      <c r="DJX17" s="93"/>
      <c r="DJY17" s="93"/>
      <c r="DJZ17" s="93"/>
      <c r="DKA17" s="93"/>
      <c r="DKB17" s="93"/>
      <c r="DKC17" s="93"/>
      <c r="DKD17" s="93"/>
      <c r="DKE17" s="93"/>
      <c r="DKF17" s="93"/>
      <c r="DKG17" s="93"/>
      <c r="DKH17" s="93"/>
      <c r="DKI17" s="93"/>
      <c r="DKJ17" s="93"/>
      <c r="DKK17" s="93"/>
      <c r="DKL17" s="93"/>
      <c r="DKM17" s="93"/>
      <c r="DKN17" s="93"/>
      <c r="DKO17" s="93"/>
      <c r="DKP17" s="93"/>
      <c r="DKQ17" s="93"/>
      <c r="DKR17" s="93"/>
      <c r="DKS17" s="93"/>
      <c r="DKT17" s="93"/>
      <c r="DKU17" s="93"/>
      <c r="DKV17" s="93"/>
      <c r="DKW17" s="93"/>
      <c r="DKX17" s="93"/>
      <c r="DKY17" s="93"/>
      <c r="DKZ17" s="93"/>
      <c r="DLA17" s="93"/>
      <c r="DLB17" s="93"/>
      <c r="DLC17" s="93"/>
      <c r="DLD17" s="93"/>
      <c r="DLE17" s="93"/>
      <c r="DLF17" s="93"/>
      <c r="DLG17" s="93"/>
      <c r="DLH17" s="93"/>
      <c r="DLI17" s="93"/>
      <c r="DLJ17" s="93"/>
      <c r="DLK17" s="93"/>
      <c r="DLL17" s="93"/>
      <c r="DLM17" s="93"/>
      <c r="DLN17" s="93"/>
      <c r="DLO17" s="93"/>
      <c r="DLP17" s="93"/>
      <c r="DLQ17" s="93"/>
      <c r="DLR17" s="93"/>
      <c r="DLS17" s="93"/>
      <c r="DLT17" s="93"/>
      <c r="DLU17" s="93"/>
      <c r="DLV17" s="93"/>
      <c r="DLW17" s="93"/>
      <c r="DLX17" s="93"/>
      <c r="DLY17" s="93"/>
      <c r="DLZ17" s="93"/>
      <c r="DMA17" s="93"/>
      <c r="DMB17" s="93"/>
      <c r="DMC17" s="93"/>
      <c r="DMD17" s="93"/>
      <c r="DME17" s="93"/>
      <c r="DMF17" s="93"/>
      <c r="DMG17" s="93"/>
      <c r="DMH17" s="93"/>
      <c r="DMI17" s="93"/>
      <c r="DMJ17" s="93"/>
      <c r="DMK17" s="93"/>
      <c r="DML17" s="93"/>
      <c r="DMM17" s="93"/>
      <c r="DMN17" s="93"/>
      <c r="DMO17" s="93"/>
      <c r="DMP17" s="93"/>
      <c r="DMQ17" s="93"/>
      <c r="DMR17" s="93"/>
      <c r="DMS17" s="93"/>
      <c r="DMT17" s="93"/>
      <c r="DMU17" s="93"/>
      <c r="DMV17" s="93"/>
      <c r="DMW17" s="93"/>
      <c r="DMX17" s="93"/>
      <c r="DMY17" s="93"/>
      <c r="DMZ17" s="93"/>
      <c r="DNA17" s="93"/>
      <c r="DNB17" s="93"/>
      <c r="DNC17" s="93"/>
      <c r="DND17" s="93"/>
      <c r="DNE17" s="93"/>
      <c r="DNF17" s="93"/>
      <c r="DNG17" s="93"/>
      <c r="DNH17" s="93"/>
      <c r="DNI17" s="93"/>
      <c r="DNJ17" s="93"/>
      <c r="DNK17" s="93"/>
      <c r="DNL17" s="93"/>
      <c r="DNM17" s="93"/>
      <c r="DNN17" s="93"/>
      <c r="DNO17" s="93"/>
      <c r="DNP17" s="93"/>
      <c r="DNQ17" s="93"/>
      <c r="DNR17" s="93"/>
      <c r="DNS17" s="93"/>
      <c r="DNT17" s="93"/>
      <c r="DNU17" s="93"/>
      <c r="DNV17" s="93"/>
      <c r="DNW17" s="93"/>
      <c r="DNX17" s="93"/>
      <c r="DNY17" s="93"/>
      <c r="DNZ17" s="93"/>
      <c r="DOA17" s="93"/>
      <c r="DOB17" s="93"/>
      <c r="DOC17" s="93"/>
      <c r="DOD17" s="93"/>
      <c r="DOE17" s="93"/>
      <c r="DOF17" s="93"/>
      <c r="DOG17" s="93"/>
      <c r="DOH17" s="93"/>
      <c r="DOI17" s="93"/>
      <c r="DOJ17" s="93"/>
      <c r="DOK17" s="93"/>
      <c r="DOL17" s="93"/>
      <c r="DOM17" s="93"/>
      <c r="DON17" s="93"/>
      <c r="DOO17" s="93"/>
      <c r="DOP17" s="93"/>
      <c r="DOQ17" s="93"/>
      <c r="DOR17" s="93"/>
      <c r="DOS17" s="93"/>
      <c r="DOT17" s="93"/>
      <c r="DOU17" s="93"/>
      <c r="DOV17" s="93"/>
      <c r="DOW17" s="93"/>
      <c r="DOX17" s="93"/>
      <c r="DOY17" s="93"/>
      <c r="DOZ17" s="93"/>
      <c r="DPA17" s="93"/>
      <c r="DPB17" s="93"/>
      <c r="DPC17" s="93"/>
      <c r="DPD17" s="93"/>
      <c r="DPE17" s="93"/>
      <c r="DPF17" s="93"/>
      <c r="DPG17" s="93"/>
      <c r="DPH17" s="93"/>
      <c r="DPI17" s="93"/>
      <c r="DPJ17" s="93"/>
      <c r="DPK17" s="93"/>
      <c r="DPL17" s="93"/>
      <c r="DPM17" s="93"/>
      <c r="DPN17" s="93"/>
      <c r="DPO17" s="93"/>
      <c r="DPP17" s="93"/>
      <c r="DPQ17" s="93"/>
      <c r="DPR17" s="93"/>
      <c r="DPS17" s="93"/>
      <c r="DPT17" s="93"/>
      <c r="DPU17" s="93"/>
      <c r="DPV17" s="93"/>
      <c r="DPW17" s="93"/>
      <c r="DPX17" s="93"/>
      <c r="DPY17" s="93"/>
      <c r="DPZ17" s="93"/>
      <c r="DQA17" s="93"/>
      <c r="DQB17" s="93"/>
      <c r="DQC17" s="93"/>
      <c r="DQD17" s="93"/>
      <c r="DQE17" s="93"/>
      <c r="DQF17" s="93"/>
      <c r="DQG17" s="93"/>
      <c r="DQH17" s="93"/>
      <c r="DQI17" s="93"/>
      <c r="DQJ17" s="93"/>
      <c r="DQK17" s="93"/>
      <c r="DQL17" s="93"/>
      <c r="DQM17" s="93"/>
      <c r="DQN17" s="93"/>
      <c r="DQO17" s="93"/>
      <c r="DQP17" s="93"/>
      <c r="DQQ17" s="93"/>
      <c r="DQR17" s="93"/>
      <c r="DQS17" s="93"/>
      <c r="DQT17" s="93"/>
      <c r="DQU17" s="93"/>
      <c r="DQV17" s="93"/>
      <c r="DQW17" s="93"/>
      <c r="DQX17" s="93"/>
      <c r="DQY17" s="93"/>
      <c r="DQZ17" s="93"/>
      <c r="DRA17" s="93"/>
      <c r="DRB17" s="93"/>
      <c r="DRC17" s="93"/>
      <c r="DRD17" s="93"/>
      <c r="DRE17" s="93"/>
      <c r="DRF17" s="93"/>
      <c r="DRG17" s="93"/>
      <c r="DRH17" s="93"/>
      <c r="DRI17" s="93"/>
      <c r="DRJ17" s="93"/>
      <c r="DRK17" s="93"/>
      <c r="DRL17" s="93"/>
      <c r="DRM17" s="93"/>
      <c r="DRN17" s="93"/>
      <c r="DRO17" s="93"/>
      <c r="DRP17" s="93"/>
      <c r="DRQ17" s="93"/>
      <c r="DRR17" s="93"/>
      <c r="DRS17" s="93"/>
      <c r="DRT17" s="93"/>
      <c r="DRU17" s="93"/>
      <c r="DRV17" s="93"/>
      <c r="DRW17" s="93"/>
      <c r="DRX17" s="93"/>
      <c r="DRY17" s="93"/>
      <c r="DRZ17" s="93"/>
      <c r="DSA17" s="93"/>
      <c r="DSB17" s="93"/>
      <c r="DSC17" s="93"/>
      <c r="DSD17" s="93"/>
      <c r="DSE17" s="93"/>
      <c r="DSF17" s="93"/>
      <c r="DSG17" s="93"/>
      <c r="DSH17" s="93"/>
      <c r="DSI17" s="93"/>
      <c r="DSJ17" s="93"/>
      <c r="DSK17" s="93"/>
      <c r="DSL17" s="93"/>
      <c r="DSM17" s="93"/>
      <c r="DSN17" s="93"/>
      <c r="DSO17" s="93"/>
      <c r="DSP17" s="93"/>
      <c r="DSQ17" s="93"/>
      <c r="DSR17" s="93"/>
      <c r="DSS17" s="93"/>
      <c r="DST17" s="93"/>
      <c r="DSU17" s="93"/>
      <c r="DSV17" s="93"/>
      <c r="DSW17" s="93"/>
      <c r="DSX17" s="93"/>
      <c r="DSY17" s="93"/>
      <c r="DSZ17" s="93"/>
      <c r="DTA17" s="93"/>
      <c r="DTB17" s="93"/>
      <c r="DTC17" s="93"/>
      <c r="DTD17" s="93"/>
      <c r="DTE17" s="93"/>
      <c r="DTF17" s="93"/>
      <c r="DTG17" s="93"/>
      <c r="DTH17" s="93"/>
      <c r="DTI17" s="93"/>
      <c r="DTJ17" s="93"/>
      <c r="DTK17" s="93"/>
      <c r="DTL17" s="93"/>
      <c r="DTM17" s="93"/>
      <c r="DTN17" s="93"/>
      <c r="DTO17" s="93"/>
      <c r="DTP17" s="93"/>
      <c r="DTQ17" s="93"/>
      <c r="DTR17" s="93"/>
      <c r="DTS17" s="93"/>
      <c r="DTT17" s="93"/>
      <c r="DTU17" s="93"/>
      <c r="DTV17" s="93"/>
      <c r="DTW17" s="93"/>
      <c r="DTX17" s="93"/>
      <c r="DTY17" s="93"/>
      <c r="DTZ17" s="93"/>
      <c r="DUA17" s="93"/>
      <c r="DUB17" s="93"/>
      <c r="DUC17" s="93"/>
      <c r="DUD17" s="93"/>
      <c r="DUE17" s="93"/>
      <c r="DUF17" s="93"/>
      <c r="DUG17" s="93"/>
      <c r="DUH17" s="93"/>
      <c r="DUI17" s="93"/>
      <c r="DUJ17" s="93"/>
      <c r="DUK17" s="93"/>
      <c r="DUL17" s="93"/>
      <c r="DUM17" s="93"/>
      <c r="DUN17" s="93"/>
      <c r="DUO17" s="93"/>
      <c r="DUP17" s="93"/>
      <c r="DUQ17" s="93"/>
      <c r="DUR17" s="93"/>
      <c r="DUS17" s="93"/>
      <c r="DUT17" s="93"/>
      <c r="DUU17" s="93"/>
      <c r="DUV17" s="93"/>
      <c r="DUW17" s="93"/>
      <c r="DUX17" s="93"/>
      <c r="DUY17" s="93"/>
      <c r="DUZ17" s="93"/>
      <c r="DVA17" s="93"/>
      <c r="DVB17" s="93"/>
      <c r="DVC17" s="93"/>
      <c r="DVD17" s="93"/>
      <c r="DVE17" s="93"/>
      <c r="DVF17" s="93"/>
      <c r="DVG17" s="93"/>
      <c r="DVH17" s="93"/>
      <c r="DVI17" s="93"/>
      <c r="DVJ17" s="93"/>
      <c r="DVK17" s="93"/>
      <c r="DVL17" s="93"/>
      <c r="DVM17" s="93"/>
      <c r="DVN17" s="93"/>
      <c r="DVO17" s="93"/>
      <c r="DVP17" s="93"/>
      <c r="DVQ17" s="93"/>
      <c r="DVR17" s="93"/>
      <c r="DVS17" s="93"/>
      <c r="DVT17" s="93"/>
      <c r="DVU17" s="93"/>
      <c r="DVV17" s="93"/>
      <c r="DVW17" s="93"/>
      <c r="DVX17" s="93"/>
      <c r="DVY17" s="93"/>
      <c r="DVZ17" s="93"/>
      <c r="DWA17" s="93"/>
      <c r="DWB17" s="93"/>
      <c r="DWC17" s="93"/>
      <c r="DWD17" s="93"/>
      <c r="DWE17" s="93"/>
      <c r="DWF17" s="93"/>
      <c r="DWG17" s="93"/>
      <c r="DWH17" s="93"/>
      <c r="DWI17" s="93"/>
      <c r="DWJ17" s="93"/>
      <c r="DWK17" s="93"/>
      <c r="DWL17" s="93"/>
      <c r="DWM17" s="93"/>
      <c r="DWN17" s="93"/>
      <c r="DWO17" s="93"/>
      <c r="DWP17" s="93"/>
      <c r="DWQ17" s="93"/>
      <c r="DWR17" s="93"/>
      <c r="DWS17" s="93"/>
      <c r="DWT17" s="93"/>
      <c r="DWU17" s="93"/>
      <c r="DWV17" s="93"/>
      <c r="DWW17" s="93"/>
      <c r="DWX17" s="93"/>
      <c r="DWY17" s="93"/>
      <c r="DWZ17" s="93"/>
      <c r="DXA17" s="93"/>
      <c r="DXB17" s="93"/>
      <c r="DXC17" s="93"/>
      <c r="DXD17" s="93"/>
      <c r="DXE17" s="93"/>
      <c r="DXF17" s="93"/>
      <c r="DXG17" s="93"/>
      <c r="DXH17" s="93"/>
      <c r="DXI17" s="93"/>
      <c r="DXJ17" s="93"/>
      <c r="DXK17" s="93"/>
      <c r="DXL17" s="93"/>
      <c r="DXM17" s="93"/>
      <c r="DXN17" s="93"/>
      <c r="DXO17" s="93"/>
      <c r="DXP17" s="93"/>
      <c r="DXQ17" s="93"/>
      <c r="DXR17" s="93"/>
      <c r="DXS17" s="93"/>
      <c r="DXT17" s="93"/>
      <c r="DXU17" s="93"/>
      <c r="DXV17" s="93"/>
      <c r="DXW17" s="93"/>
      <c r="DXX17" s="93"/>
      <c r="DXY17" s="93"/>
      <c r="DXZ17" s="93"/>
      <c r="DYA17" s="93"/>
      <c r="DYB17" s="93"/>
      <c r="DYC17" s="93"/>
      <c r="DYD17" s="93"/>
      <c r="DYE17" s="93"/>
      <c r="DYF17" s="93"/>
      <c r="DYG17" s="93"/>
      <c r="DYH17" s="93"/>
      <c r="DYI17" s="93"/>
      <c r="DYJ17" s="93"/>
      <c r="DYK17" s="93"/>
      <c r="DYL17" s="93"/>
      <c r="DYM17" s="93"/>
      <c r="DYN17" s="93"/>
      <c r="DYO17" s="93"/>
      <c r="DYP17" s="93"/>
      <c r="DYQ17" s="93"/>
      <c r="DYR17" s="93"/>
      <c r="DYS17" s="93"/>
      <c r="DYT17" s="93"/>
      <c r="DYU17" s="93"/>
      <c r="DYV17" s="93"/>
      <c r="DYW17" s="93"/>
      <c r="DYX17" s="93"/>
      <c r="DYY17" s="93"/>
      <c r="DYZ17" s="93"/>
      <c r="DZA17" s="93"/>
      <c r="DZB17" s="93"/>
      <c r="DZC17" s="93"/>
      <c r="DZD17" s="93"/>
      <c r="DZE17" s="93"/>
      <c r="DZF17" s="93"/>
      <c r="DZG17" s="93"/>
      <c r="DZH17" s="93"/>
      <c r="DZI17" s="93"/>
      <c r="DZJ17" s="93"/>
      <c r="DZK17" s="93"/>
      <c r="DZL17" s="93"/>
      <c r="DZM17" s="93"/>
      <c r="DZN17" s="93"/>
      <c r="DZO17" s="93"/>
      <c r="DZP17" s="93"/>
      <c r="DZQ17" s="93"/>
      <c r="DZR17" s="93"/>
      <c r="DZS17" s="93"/>
      <c r="DZT17" s="93"/>
      <c r="DZU17" s="93"/>
      <c r="DZV17" s="93"/>
      <c r="DZW17" s="93"/>
      <c r="DZX17" s="93"/>
      <c r="DZY17" s="93"/>
      <c r="DZZ17" s="93"/>
      <c r="EAA17" s="93"/>
      <c r="EAB17" s="93"/>
      <c r="EAC17" s="93"/>
      <c r="EAD17" s="93"/>
      <c r="EAE17" s="93"/>
      <c r="EAF17" s="93"/>
      <c r="EAG17" s="93"/>
      <c r="EAH17" s="93"/>
      <c r="EAI17" s="93"/>
      <c r="EAJ17" s="93"/>
      <c r="EAK17" s="93"/>
      <c r="EAL17" s="93"/>
      <c r="EAM17" s="93"/>
      <c r="EAN17" s="93"/>
      <c r="EAO17" s="93"/>
      <c r="EAP17" s="93"/>
      <c r="EAQ17" s="93"/>
      <c r="EAR17" s="93"/>
      <c r="EAS17" s="93"/>
      <c r="EAT17" s="93"/>
      <c r="EAU17" s="93"/>
      <c r="EAV17" s="93"/>
      <c r="EAW17" s="93"/>
      <c r="EAX17" s="93"/>
      <c r="EAY17" s="93"/>
      <c r="EAZ17" s="93"/>
      <c r="EBA17" s="93"/>
      <c r="EBB17" s="93"/>
      <c r="EBC17" s="93"/>
      <c r="EBD17" s="93"/>
      <c r="EBE17" s="93"/>
      <c r="EBF17" s="93"/>
      <c r="EBG17" s="93"/>
      <c r="EBH17" s="93"/>
      <c r="EBI17" s="93"/>
      <c r="EBJ17" s="93"/>
      <c r="EBK17" s="93"/>
      <c r="EBL17" s="93"/>
      <c r="EBM17" s="93"/>
      <c r="EBN17" s="93"/>
      <c r="EBO17" s="93"/>
      <c r="EBP17" s="93"/>
      <c r="EBQ17" s="93"/>
      <c r="EBR17" s="93"/>
      <c r="EBS17" s="93"/>
      <c r="EBT17" s="93"/>
      <c r="EBU17" s="93"/>
      <c r="EBV17" s="93"/>
      <c r="EBW17" s="93"/>
      <c r="EBX17" s="93"/>
      <c r="EBY17" s="93"/>
      <c r="EBZ17" s="93"/>
      <c r="ECA17" s="93"/>
      <c r="ECB17" s="93"/>
      <c r="ECC17" s="93"/>
      <c r="ECD17" s="93"/>
      <c r="ECE17" s="93"/>
      <c r="ECF17" s="93"/>
      <c r="ECG17" s="93"/>
      <c r="ECH17" s="93"/>
      <c r="ECI17" s="93"/>
      <c r="ECJ17" s="93"/>
      <c r="ECK17" s="93"/>
      <c r="ECL17" s="93"/>
      <c r="ECM17" s="93"/>
      <c r="ECN17" s="93"/>
      <c r="ECO17" s="93"/>
      <c r="ECP17" s="93"/>
      <c r="ECQ17" s="93"/>
      <c r="ECR17" s="93"/>
      <c r="ECS17" s="93"/>
      <c r="ECT17" s="93"/>
      <c r="ECU17" s="93"/>
      <c r="ECV17" s="93"/>
      <c r="ECW17" s="93"/>
      <c r="ECX17" s="93"/>
      <c r="ECY17" s="93"/>
      <c r="ECZ17" s="93"/>
      <c r="EDA17" s="93"/>
      <c r="EDB17" s="93"/>
      <c r="EDC17" s="93"/>
      <c r="EDD17" s="93"/>
      <c r="EDE17" s="93"/>
      <c r="EDF17" s="93"/>
      <c r="EDG17" s="93"/>
      <c r="EDH17" s="93"/>
      <c r="EDI17" s="93"/>
      <c r="EDJ17" s="93"/>
      <c r="EDK17" s="93"/>
      <c r="EDL17" s="93"/>
      <c r="EDM17" s="93"/>
      <c r="EDN17" s="93"/>
      <c r="EDO17" s="93"/>
      <c r="EDP17" s="93"/>
      <c r="EDQ17" s="93"/>
      <c r="EDR17" s="93"/>
      <c r="EDS17" s="93"/>
      <c r="EDT17" s="93"/>
      <c r="EDU17" s="93"/>
      <c r="EDV17" s="93"/>
      <c r="EDW17" s="93"/>
      <c r="EDX17" s="93"/>
      <c r="EDY17" s="93"/>
      <c r="EDZ17" s="93"/>
      <c r="EEA17" s="93"/>
      <c r="EEB17" s="93"/>
      <c r="EEC17" s="93"/>
      <c r="EED17" s="93"/>
      <c r="EEE17" s="93"/>
      <c r="EEF17" s="93"/>
      <c r="EEG17" s="93"/>
      <c r="EEH17" s="93"/>
      <c r="EEI17" s="93"/>
      <c r="EEJ17" s="93"/>
      <c r="EEK17" s="93"/>
      <c r="EEL17" s="93"/>
      <c r="EEM17" s="93"/>
      <c r="EEN17" s="93"/>
      <c r="EEO17" s="93"/>
      <c r="EEP17" s="93"/>
      <c r="EEQ17" s="93"/>
      <c r="EER17" s="93"/>
      <c r="EES17" s="93"/>
      <c r="EET17" s="93"/>
      <c r="EEU17" s="93"/>
      <c r="EEV17" s="93"/>
      <c r="EEW17" s="93"/>
      <c r="EEX17" s="93"/>
      <c r="EEY17" s="93"/>
      <c r="EEZ17" s="93"/>
      <c r="EFA17" s="93"/>
      <c r="EFB17" s="93"/>
      <c r="EFC17" s="93"/>
      <c r="EFD17" s="93"/>
      <c r="EFE17" s="93"/>
      <c r="EFF17" s="93"/>
      <c r="EFG17" s="93"/>
      <c r="EFH17" s="93"/>
      <c r="EFI17" s="93"/>
      <c r="EFJ17" s="93"/>
      <c r="EFK17" s="93"/>
      <c r="EFL17" s="93"/>
      <c r="EFM17" s="93"/>
      <c r="EFN17" s="93"/>
      <c r="EFO17" s="93"/>
      <c r="EFP17" s="93"/>
      <c r="EFQ17" s="93"/>
      <c r="EFR17" s="93"/>
      <c r="EFS17" s="93"/>
      <c r="EFT17" s="93"/>
      <c r="EFU17" s="93"/>
      <c r="EFV17" s="93"/>
      <c r="EFW17" s="93"/>
      <c r="EFX17" s="93"/>
      <c r="EFY17" s="93"/>
      <c r="EFZ17" s="93"/>
      <c r="EGA17" s="93"/>
      <c r="EGB17" s="93"/>
      <c r="EGC17" s="93"/>
      <c r="EGD17" s="93"/>
      <c r="EGE17" s="93"/>
      <c r="EGF17" s="93"/>
      <c r="EGG17" s="93"/>
      <c r="EGH17" s="93"/>
      <c r="EGI17" s="93"/>
      <c r="EGJ17" s="93"/>
      <c r="EGK17" s="93"/>
      <c r="EGL17" s="93"/>
      <c r="EGM17" s="93"/>
      <c r="EGN17" s="93"/>
      <c r="EGO17" s="93"/>
      <c r="EGP17" s="93"/>
      <c r="EGQ17" s="93"/>
      <c r="EGR17" s="93"/>
      <c r="EGS17" s="93"/>
      <c r="EGT17" s="93"/>
      <c r="EGU17" s="93"/>
      <c r="EGV17" s="93"/>
      <c r="EGW17" s="93"/>
      <c r="EGX17" s="93"/>
      <c r="EGY17" s="93"/>
      <c r="EGZ17" s="93"/>
      <c r="EHA17" s="93"/>
      <c r="EHB17" s="93"/>
      <c r="EHC17" s="93"/>
      <c r="EHD17" s="93"/>
      <c r="EHE17" s="93"/>
      <c r="EHF17" s="93"/>
      <c r="EHG17" s="93"/>
      <c r="EHH17" s="93"/>
      <c r="EHI17" s="93"/>
      <c r="EHJ17" s="93"/>
      <c r="EHK17" s="93"/>
      <c r="EHL17" s="93"/>
      <c r="EHM17" s="93"/>
      <c r="EHN17" s="93"/>
      <c r="EHO17" s="93"/>
      <c r="EHP17" s="93"/>
      <c r="EHQ17" s="93"/>
      <c r="EHR17" s="93"/>
      <c r="EHS17" s="93"/>
      <c r="EHT17" s="93"/>
      <c r="EHU17" s="93"/>
      <c r="EHV17" s="93"/>
      <c r="EHW17" s="93"/>
      <c r="EHX17" s="93"/>
      <c r="EHY17" s="93"/>
      <c r="EHZ17" s="93"/>
      <c r="EIA17" s="93"/>
      <c r="EIB17" s="93"/>
      <c r="EIC17" s="93"/>
      <c r="EID17" s="93"/>
      <c r="EIE17" s="93"/>
      <c r="EIF17" s="93"/>
      <c r="EIG17" s="93"/>
      <c r="EIH17" s="93"/>
      <c r="EII17" s="93"/>
      <c r="EIJ17" s="93"/>
      <c r="EIK17" s="93"/>
      <c r="EIL17" s="93"/>
      <c r="EIM17" s="93"/>
      <c r="EIN17" s="93"/>
      <c r="EIO17" s="93"/>
      <c r="EIP17" s="93"/>
      <c r="EIQ17" s="93"/>
      <c r="EIR17" s="93"/>
      <c r="EIS17" s="93"/>
      <c r="EIT17" s="93"/>
      <c r="EIU17" s="93"/>
      <c r="EIV17" s="93"/>
      <c r="EIW17" s="93"/>
      <c r="EIX17" s="93"/>
      <c r="EIY17" s="93"/>
      <c r="EIZ17" s="93"/>
      <c r="EJA17" s="93"/>
      <c r="EJB17" s="93"/>
      <c r="EJC17" s="93"/>
      <c r="EJD17" s="93"/>
      <c r="EJE17" s="93"/>
      <c r="EJF17" s="93"/>
      <c r="EJG17" s="93"/>
      <c r="EJH17" s="93"/>
      <c r="EJI17" s="93"/>
      <c r="EJJ17" s="93"/>
      <c r="EJK17" s="93"/>
      <c r="EJL17" s="93"/>
      <c r="EJM17" s="93"/>
      <c r="EJN17" s="93"/>
      <c r="EJO17" s="93"/>
      <c r="EJP17" s="93"/>
      <c r="EJQ17" s="93"/>
      <c r="EJR17" s="93"/>
      <c r="EJS17" s="93"/>
      <c r="EJT17" s="93"/>
      <c r="EJU17" s="93"/>
      <c r="EJV17" s="93"/>
      <c r="EJW17" s="93"/>
      <c r="EJX17" s="93"/>
      <c r="EJY17" s="93"/>
      <c r="EJZ17" s="93"/>
      <c r="EKA17" s="93"/>
      <c r="EKB17" s="93"/>
      <c r="EKC17" s="93"/>
      <c r="EKD17" s="93"/>
      <c r="EKE17" s="93"/>
      <c r="EKF17" s="93"/>
      <c r="EKG17" s="93"/>
      <c r="EKH17" s="93"/>
      <c r="EKI17" s="93"/>
      <c r="EKJ17" s="93"/>
      <c r="EKK17" s="93"/>
      <c r="EKL17" s="93"/>
      <c r="EKM17" s="93"/>
      <c r="EKN17" s="93"/>
      <c r="EKO17" s="93"/>
      <c r="EKP17" s="93"/>
      <c r="EKQ17" s="93"/>
      <c r="EKR17" s="93"/>
      <c r="EKS17" s="93"/>
      <c r="EKT17" s="93"/>
      <c r="EKU17" s="93"/>
      <c r="EKV17" s="93"/>
      <c r="EKW17" s="93"/>
      <c r="EKX17" s="93"/>
      <c r="EKY17" s="93"/>
      <c r="EKZ17" s="93"/>
      <c r="ELA17" s="93"/>
      <c r="ELB17" s="93"/>
      <c r="ELC17" s="93"/>
      <c r="ELD17" s="93"/>
      <c r="ELE17" s="93"/>
      <c r="ELF17" s="93"/>
      <c r="ELG17" s="93"/>
      <c r="ELH17" s="93"/>
      <c r="ELI17" s="93"/>
      <c r="ELJ17" s="93"/>
      <c r="ELK17" s="93"/>
      <c r="ELL17" s="93"/>
      <c r="ELM17" s="93"/>
      <c r="ELN17" s="93"/>
      <c r="ELO17" s="93"/>
      <c r="ELP17" s="93"/>
      <c r="ELQ17" s="93"/>
      <c r="ELR17" s="93"/>
      <c r="ELS17" s="93"/>
      <c r="ELT17" s="93"/>
      <c r="ELU17" s="93"/>
      <c r="ELV17" s="93"/>
      <c r="ELW17" s="93"/>
      <c r="ELX17" s="93"/>
      <c r="ELY17" s="93"/>
      <c r="ELZ17" s="93"/>
      <c r="EMA17" s="93"/>
      <c r="EMB17" s="93"/>
      <c r="EMC17" s="93"/>
      <c r="EMD17" s="93"/>
      <c r="EME17" s="93"/>
      <c r="EMF17" s="93"/>
      <c r="EMG17" s="93"/>
      <c r="EMH17" s="93"/>
      <c r="EMI17" s="93"/>
      <c r="EMJ17" s="93"/>
      <c r="EMK17" s="93"/>
      <c r="EML17" s="93"/>
      <c r="EMM17" s="93"/>
      <c r="EMN17" s="93"/>
      <c r="EMO17" s="93"/>
      <c r="EMP17" s="93"/>
      <c r="EMQ17" s="93"/>
      <c r="EMR17" s="93"/>
      <c r="EMS17" s="93"/>
      <c r="EMT17" s="93"/>
      <c r="EMU17" s="93"/>
      <c r="EMV17" s="93"/>
      <c r="EMW17" s="93"/>
      <c r="EMX17" s="93"/>
      <c r="EMY17" s="93"/>
      <c r="EMZ17" s="93"/>
      <c r="ENA17" s="93"/>
      <c r="ENB17" s="93"/>
      <c r="ENC17" s="93"/>
      <c r="END17" s="93"/>
      <c r="ENE17" s="93"/>
      <c r="ENF17" s="93"/>
      <c r="ENG17" s="93"/>
      <c r="ENH17" s="93"/>
      <c r="ENI17" s="93"/>
      <c r="ENJ17" s="93"/>
      <c r="ENK17" s="93"/>
      <c r="ENL17" s="93"/>
      <c r="ENM17" s="93"/>
      <c r="ENN17" s="93"/>
      <c r="ENO17" s="93"/>
      <c r="ENP17" s="93"/>
      <c r="ENQ17" s="93"/>
      <c r="ENR17" s="93"/>
      <c r="ENS17" s="93"/>
      <c r="ENT17" s="93"/>
      <c r="ENU17" s="93"/>
      <c r="ENV17" s="93"/>
      <c r="ENW17" s="93"/>
      <c r="ENX17" s="93"/>
      <c r="ENY17" s="93"/>
      <c r="ENZ17" s="93"/>
      <c r="EOA17" s="93"/>
      <c r="EOB17" s="93"/>
      <c r="EOC17" s="93"/>
      <c r="EOD17" s="93"/>
      <c r="EOE17" s="93"/>
      <c r="EOF17" s="93"/>
      <c r="EOG17" s="93"/>
      <c r="EOH17" s="93"/>
      <c r="EOI17" s="93"/>
      <c r="EOJ17" s="93"/>
      <c r="EOK17" s="93"/>
      <c r="EOL17" s="93"/>
      <c r="EOM17" s="93"/>
      <c r="EON17" s="93"/>
      <c r="EOO17" s="93"/>
      <c r="EOP17" s="93"/>
      <c r="EOQ17" s="93"/>
      <c r="EOR17" s="93"/>
      <c r="EOS17" s="93"/>
      <c r="EOT17" s="93"/>
      <c r="EOU17" s="93"/>
      <c r="EOV17" s="93"/>
      <c r="EOW17" s="93"/>
      <c r="EOX17" s="93"/>
      <c r="EOY17" s="93"/>
      <c r="EOZ17" s="93"/>
      <c r="EPA17" s="93"/>
      <c r="EPB17" s="93"/>
      <c r="EPC17" s="93"/>
      <c r="EPD17" s="93"/>
      <c r="EPE17" s="93"/>
      <c r="EPF17" s="93"/>
      <c r="EPG17" s="93"/>
      <c r="EPH17" s="93"/>
      <c r="EPI17" s="93"/>
      <c r="EPJ17" s="93"/>
      <c r="EPK17" s="93"/>
      <c r="EPL17" s="93"/>
      <c r="EPM17" s="93"/>
      <c r="EPN17" s="93"/>
      <c r="EPO17" s="93"/>
      <c r="EPP17" s="93"/>
      <c r="EPQ17" s="93"/>
      <c r="EPR17" s="93"/>
      <c r="EPS17" s="93"/>
      <c r="EPT17" s="93"/>
      <c r="EPU17" s="93"/>
      <c r="EPV17" s="93"/>
      <c r="EPW17" s="93"/>
      <c r="EPX17" s="93"/>
      <c r="EPY17" s="93"/>
      <c r="EPZ17" s="93"/>
      <c r="EQA17" s="93"/>
      <c r="EQB17" s="93"/>
      <c r="EQC17" s="93"/>
      <c r="EQD17" s="93"/>
      <c r="EQE17" s="93"/>
      <c r="EQF17" s="93"/>
      <c r="EQG17" s="93"/>
      <c r="EQH17" s="93"/>
      <c r="EQI17" s="93"/>
      <c r="EQJ17" s="93"/>
      <c r="EQK17" s="93"/>
      <c r="EQL17" s="93"/>
      <c r="EQM17" s="93"/>
      <c r="EQN17" s="93"/>
      <c r="EQO17" s="93"/>
      <c r="EQP17" s="93"/>
      <c r="EQQ17" s="93"/>
      <c r="EQR17" s="93"/>
      <c r="EQS17" s="93"/>
      <c r="EQT17" s="93"/>
      <c r="EQU17" s="93"/>
      <c r="EQV17" s="93"/>
      <c r="EQW17" s="93"/>
      <c r="EQX17" s="93"/>
      <c r="EQY17" s="93"/>
      <c r="EQZ17" s="93"/>
      <c r="ERA17" s="93"/>
      <c r="ERB17" s="93"/>
      <c r="ERC17" s="93"/>
      <c r="ERD17" s="93"/>
      <c r="ERE17" s="93"/>
      <c r="ERF17" s="93"/>
      <c r="ERG17" s="93"/>
      <c r="ERH17" s="93"/>
      <c r="ERI17" s="93"/>
      <c r="ERJ17" s="93"/>
      <c r="ERK17" s="93"/>
      <c r="ERL17" s="93"/>
      <c r="ERM17" s="93"/>
      <c r="ERN17" s="93"/>
      <c r="ERO17" s="93"/>
      <c r="ERP17" s="93"/>
      <c r="ERQ17" s="93"/>
      <c r="ERR17" s="93"/>
      <c r="ERS17" s="93"/>
      <c r="ERT17" s="93"/>
      <c r="ERU17" s="93"/>
      <c r="ERV17" s="93"/>
      <c r="ERW17" s="93"/>
      <c r="ERX17" s="93"/>
      <c r="ERY17" s="93"/>
      <c r="ERZ17" s="93"/>
      <c r="ESA17" s="93"/>
      <c r="ESB17" s="93"/>
      <c r="ESC17" s="93"/>
      <c r="ESD17" s="93"/>
      <c r="ESE17" s="93"/>
      <c r="ESF17" s="93"/>
      <c r="ESG17" s="93"/>
      <c r="ESH17" s="93"/>
      <c r="ESI17" s="93"/>
      <c r="ESJ17" s="93"/>
      <c r="ESK17" s="93"/>
      <c r="ESL17" s="93"/>
      <c r="ESM17" s="93"/>
      <c r="ESN17" s="93"/>
      <c r="ESO17" s="93"/>
      <c r="ESP17" s="93"/>
      <c r="ESQ17" s="93"/>
      <c r="ESR17" s="93"/>
      <c r="ESS17" s="93"/>
      <c r="EST17" s="93"/>
      <c r="ESU17" s="93"/>
      <c r="ESV17" s="93"/>
      <c r="ESW17" s="93"/>
      <c r="ESX17" s="93"/>
      <c r="ESY17" s="93"/>
      <c r="ESZ17" s="93"/>
      <c r="ETA17" s="93"/>
      <c r="ETB17" s="93"/>
      <c r="ETC17" s="93"/>
      <c r="ETD17" s="93"/>
      <c r="ETE17" s="93"/>
      <c r="ETF17" s="93"/>
      <c r="ETG17" s="93"/>
      <c r="ETH17" s="93"/>
      <c r="ETI17" s="93"/>
      <c r="ETJ17" s="93"/>
      <c r="ETK17" s="93"/>
      <c r="ETL17" s="93"/>
      <c r="ETM17" s="93"/>
      <c r="ETN17" s="93"/>
      <c r="ETO17" s="93"/>
      <c r="ETP17" s="93"/>
      <c r="ETQ17" s="93"/>
      <c r="ETR17" s="93"/>
      <c r="ETS17" s="93"/>
      <c r="ETT17" s="93"/>
      <c r="ETU17" s="93"/>
      <c r="ETV17" s="93"/>
      <c r="ETW17" s="93"/>
      <c r="ETX17" s="93"/>
      <c r="ETY17" s="93"/>
      <c r="ETZ17" s="93"/>
      <c r="EUA17" s="93"/>
      <c r="EUB17" s="93"/>
      <c r="EUC17" s="93"/>
      <c r="EUD17" s="93"/>
      <c r="EUE17" s="93"/>
      <c r="EUF17" s="93"/>
      <c r="EUG17" s="93"/>
      <c r="EUH17" s="93"/>
      <c r="EUI17" s="93"/>
      <c r="EUJ17" s="93"/>
      <c r="EUK17" s="93"/>
      <c r="EUL17" s="93"/>
      <c r="EUM17" s="93"/>
      <c r="EUN17" s="93"/>
      <c r="EUO17" s="93"/>
      <c r="EUP17" s="93"/>
      <c r="EUQ17" s="93"/>
      <c r="EUR17" s="93"/>
      <c r="EUS17" s="93"/>
      <c r="EUT17" s="93"/>
      <c r="EUU17" s="93"/>
      <c r="EUV17" s="93"/>
      <c r="EUW17" s="93"/>
      <c r="EUX17" s="93"/>
      <c r="EUY17" s="93"/>
      <c r="EUZ17" s="93"/>
      <c r="EVA17" s="93"/>
      <c r="EVB17" s="93"/>
      <c r="EVC17" s="93"/>
      <c r="EVD17" s="93"/>
      <c r="EVE17" s="93"/>
      <c r="EVF17" s="93"/>
      <c r="EVG17" s="93"/>
      <c r="EVH17" s="93"/>
      <c r="EVI17" s="93"/>
      <c r="EVJ17" s="93"/>
      <c r="EVK17" s="93"/>
      <c r="EVL17" s="93"/>
      <c r="EVM17" s="93"/>
      <c r="EVN17" s="93"/>
      <c r="EVO17" s="93"/>
      <c r="EVP17" s="93"/>
      <c r="EVQ17" s="93"/>
      <c r="EVR17" s="93"/>
      <c r="EVS17" s="93"/>
      <c r="EVT17" s="93"/>
      <c r="EVU17" s="93"/>
      <c r="EVV17" s="93"/>
      <c r="EVW17" s="93"/>
      <c r="EVX17" s="93"/>
      <c r="EVY17" s="93"/>
      <c r="EVZ17" s="93"/>
      <c r="EWA17" s="93"/>
      <c r="EWB17" s="93"/>
      <c r="EWC17" s="93"/>
      <c r="EWD17" s="93"/>
      <c r="EWE17" s="93"/>
      <c r="EWF17" s="93"/>
      <c r="EWG17" s="93"/>
      <c r="EWH17" s="93"/>
      <c r="EWI17" s="93"/>
      <c r="EWJ17" s="93"/>
      <c r="EWK17" s="93"/>
      <c r="EWL17" s="93"/>
      <c r="EWM17" s="93"/>
      <c r="EWN17" s="93"/>
      <c r="EWO17" s="93"/>
      <c r="EWP17" s="93"/>
      <c r="EWQ17" s="93"/>
      <c r="EWR17" s="93"/>
      <c r="EWS17" s="93"/>
      <c r="EWT17" s="93"/>
      <c r="EWU17" s="93"/>
      <c r="EWV17" s="93"/>
      <c r="EWW17" s="93"/>
      <c r="EWX17" s="93"/>
      <c r="EWY17" s="93"/>
      <c r="EWZ17" s="93"/>
      <c r="EXA17" s="93"/>
      <c r="EXB17" s="93"/>
      <c r="EXC17" s="93"/>
      <c r="EXD17" s="93"/>
      <c r="EXE17" s="93"/>
      <c r="EXF17" s="93"/>
      <c r="EXG17" s="93"/>
      <c r="EXH17" s="93"/>
      <c r="EXI17" s="93"/>
      <c r="EXJ17" s="93"/>
      <c r="EXK17" s="93"/>
      <c r="EXL17" s="93"/>
      <c r="EXM17" s="93"/>
      <c r="EXN17" s="93"/>
      <c r="EXO17" s="93"/>
      <c r="EXP17" s="93"/>
      <c r="EXQ17" s="93"/>
      <c r="EXR17" s="93"/>
      <c r="EXS17" s="93"/>
      <c r="EXT17" s="93"/>
      <c r="EXU17" s="93"/>
      <c r="EXV17" s="93"/>
      <c r="EXW17" s="93"/>
      <c r="EXX17" s="93"/>
      <c r="EXY17" s="93"/>
      <c r="EXZ17" s="93"/>
      <c r="EYA17" s="93"/>
      <c r="EYB17" s="93"/>
      <c r="EYC17" s="93"/>
      <c r="EYD17" s="93"/>
      <c r="EYE17" s="93"/>
      <c r="EYF17" s="93"/>
      <c r="EYG17" s="93"/>
      <c r="EYH17" s="93"/>
      <c r="EYI17" s="93"/>
      <c r="EYJ17" s="93"/>
      <c r="EYK17" s="93"/>
      <c r="EYL17" s="93"/>
      <c r="EYM17" s="93"/>
      <c r="EYN17" s="93"/>
      <c r="EYO17" s="93"/>
      <c r="EYP17" s="93"/>
      <c r="EYQ17" s="93"/>
      <c r="EYR17" s="93"/>
      <c r="EYS17" s="93"/>
      <c r="EYT17" s="93"/>
      <c r="EYU17" s="93"/>
      <c r="EYV17" s="93"/>
      <c r="EYW17" s="93"/>
      <c r="EYX17" s="93"/>
      <c r="EYY17" s="93"/>
      <c r="EYZ17" s="93"/>
      <c r="EZA17" s="93"/>
      <c r="EZB17" s="93"/>
      <c r="EZC17" s="93"/>
      <c r="EZD17" s="93"/>
      <c r="EZE17" s="93"/>
      <c r="EZF17" s="93"/>
      <c r="EZG17" s="93"/>
      <c r="EZH17" s="93"/>
      <c r="EZI17" s="93"/>
      <c r="EZJ17" s="93"/>
      <c r="EZK17" s="93"/>
      <c r="EZL17" s="93"/>
      <c r="EZM17" s="93"/>
      <c r="EZN17" s="93"/>
      <c r="EZO17" s="93"/>
      <c r="EZP17" s="93"/>
      <c r="EZQ17" s="93"/>
      <c r="EZR17" s="93"/>
      <c r="EZS17" s="93"/>
      <c r="EZT17" s="93"/>
      <c r="EZU17" s="93"/>
      <c r="EZV17" s="93"/>
      <c r="EZW17" s="93"/>
      <c r="EZX17" s="93"/>
      <c r="EZY17" s="93"/>
      <c r="EZZ17" s="93"/>
      <c r="FAA17" s="93"/>
      <c r="FAB17" s="93"/>
      <c r="FAC17" s="93"/>
      <c r="FAD17" s="93"/>
      <c r="FAE17" s="93"/>
      <c r="FAF17" s="93"/>
      <c r="FAG17" s="93"/>
      <c r="FAH17" s="93"/>
      <c r="FAI17" s="93"/>
      <c r="FAJ17" s="93"/>
      <c r="FAK17" s="93"/>
      <c r="FAL17" s="93"/>
      <c r="FAM17" s="93"/>
      <c r="FAN17" s="93"/>
      <c r="FAO17" s="93"/>
      <c r="FAP17" s="93"/>
      <c r="FAQ17" s="93"/>
      <c r="FAR17" s="93"/>
      <c r="FAS17" s="93"/>
      <c r="FAT17" s="93"/>
      <c r="FAU17" s="93"/>
      <c r="FAV17" s="93"/>
      <c r="FAW17" s="93"/>
      <c r="FAX17" s="93"/>
      <c r="FAY17" s="93"/>
      <c r="FAZ17" s="93"/>
      <c r="FBA17" s="93"/>
      <c r="FBB17" s="93"/>
      <c r="FBC17" s="93"/>
      <c r="FBD17" s="93"/>
      <c r="FBE17" s="93"/>
      <c r="FBF17" s="93"/>
      <c r="FBG17" s="93"/>
      <c r="FBH17" s="93"/>
      <c r="FBI17" s="93"/>
      <c r="FBJ17" s="93"/>
      <c r="FBK17" s="93"/>
      <c r="FBL17" s="93"/>
      <c r="FBM17" s="93"/>
      <c r="FBN17" s="93"/>
      <c r="FBO17" s="93"/>
      <c r="FBP17" s="93"/>
      <c r="FBQ17" s="93"/>
      <c r="FBR17" s="93"/>
      <c r="FBS17" s="93"/>
      <c r="FBT17" s="93"/>
      <c r="FBU17" s="93"/>
      <c r="FBV17" s="93"/>
      <c r="FBW17" s="93"/>
      <c r="FBX17" s="93"/>
      <c r="FBY17" s="93"/>
      <c r="FBZ17" s="93"/>
      <c r="FCA17" s="93"/>
      <c r="FCB17" s="93"/>
      <c r="FCC17" s="93"/>
      <c r="FCD17" s="93"/>
      <c r="FCE17" s="93"/>
      <c r="FCF17" s="93"/>
      <c r="FCG17" s="93"/>
      <c r="FCH17" s="93"/>
      <c r="FCI17" s="93"/>
      <c r="FCJ17" s="93"/>
      <c r="FCK17" s="93"/>
      <c r="FCL17" s="93"/>
      <c r="FCM17" s="93"/>
      <c r="FCN17" s="93"/>
      <c r="FCO17" s="93"/>
      <c r="FCP17" s="93"/>
      <c r="FCQ17" s="93"/>
      <c r="FCR17" s="93"/>
      <c r="FCS17" s="93"/>
      <c r="FCT17" s="93"/>
      <c r="FCU17" s="93"/>
      <c r="FCV17" s="93"/>
      <c r="FCW17" s="93"/>
      <c r="FCX17" s="93"/>
      <c r="FCY17" s="93"/>
      <c r="FCZ17" s="93"/>
      <c r="FDA17" s="93"/>
      <c r="FDB17" s="93"/>
      <c r="FDC17" s="93"/>
      <c r="FDD17" s="93"/>
      <c r="FDE17" s="93"/>
      <c r="FDF17" s="93"/>
      <c r="FDG17" s="93"/>
      <c r="FDH17" s="93"/>
      <c r="FDI17" s="93"/>
      <c r="FDJ17" s="93"/>
      <c r="FDK17" s="93"/>
      <c r="FDL17" s="93"/>
      <c r="FDM17" s="93"/>
      <c r="FDN17" s="93"/>
      <c r="FDO17" s="93"/>
      <c r="FDP17" s="93"/>
      <c r="FDQ17" s="93"/>
      <c r="FDR17" s="93"/>
      <c r="FDS17" s="93"/>
      <c r="FDT17" s="93"/>
      <c r="FDU17" s="93"/>
      <c r="FDV17" s="93"/>
      <c r="FDW17" s="93"/>
      <c r="FDX17" s="93"/>
      <c r="FDY17" s="93"/>
      <c r="FDZ17" s="93"/>
      <c r="FEA17" s="93"/>
      <c r="FEB17" s="93"/>
      <c r="FEC17" s="93"/>
      <c r="FED17" s="93"/>
      <c r="FEE17" s="93"/>
      <c r="FEF17" s="93"/>
      <c r="FEG17" s="93"/>
      <c r="FEH17" s="93"/>
      <c r="FEI17" s="93"/>
      <c r="FEJ17" s="93"/>
      <c r="FEK17" s="93"/>
      <c r="FEL17" s="93"/>
      <c r="FEM17" s="93"/>
      <c r="FEN17" s="93"/>
      <c r="FEO17" s="93"/>
      <c r="FEP17" s="93"/>
      <c r="FEQ17" s="93"/>
      <c r="FER17" s="93"/>
      <c r="FES17" s="93"/>
      <c r="FET17" s="93"/>
      <c r="FEU17" s="93"/>
      <c r="FEV17" s="93"/>
      <c r="FEW17" s="93"/>
      <c r="FEX17" s="93"/>
      <c r="FEY17" s="93"/>
      <c r="FEZ17" s="93"/>
      <c r="FFA17" s="93"/>
      <c r="FFB17" s="93"/>
      <c r="FFC17" s="93"/>
      <c r="FFD17" s="93"/>
      <c r="FFE17" s="93"/>
      <c r="FFF17" s="93"/>
      <c r="FFG17" s="93"/>
      <c r="FFH17" s="93"/>
      <c r="FFI17" s="93"/>
      <c r="FFJ17" s="93"/>
      <c r="FFK17" s="93"/>
      <c r="FFL17" s="93"/>
      <c r="FFM17" s="93"/>
      <c r="FFN17" s="93"/>
      <c r="FFO17" s="93"/>
      <c r="FFP17" s="93"/>
      <c r="FFQ17" s="93"/>
      <c r="FFR17" s="93"/>
      <c r="FFS17" s="93"/>
      <c r="FFT17" s="93"/>
      <c r="FFU17" s="93"/>
      <c r="FFV17" s="93"/>
      <c r="FFW17" s="93"/>
      <c r="FFX17" s="93"/>
      <c r="FFY17" s="93"/>
      <c r="FFZ17" s="93"/>
      <c r="FGA17" s="93"/>
      <c r="FGB17" s="93"/>
      <c r="FGC17" s="93"/>
      <c r="FGD17" s="93"/>
      <c r="FGE17" s="93"/>
      <c r="FGF17" s="93"/>
      <c r="FGG17" s="93"/>
      <c r="FGH17" s="93"/>
      <c r="FGI17" s="93"/>
      <c r="FGJ17" s="93"/>
      <c r="FGK17" s="93"/>
      <c r="FGL17" s="93"/>
      <c r="FGM17" s="93"/>
      <c r="FGN17" s="93"/>
      <c r="FGO17" s="93"/>
      <c r="FGP17" s="93"/>
      <c r="FGQ17" s="93"/>
      <c r="FGR17" s="93"/>
      <c r="FGS17" s="93"/>
      <c r="FGT17" s="93"/>
      <c r="FGU17" s="93"/>
      <c r="FGV17" s="93"/>
      <c r="FGW17" s="93"/>
      <c r="FGX17" s="93"/>
      <c r="FGY17" s="93"/>
      <c r="FGZ17" s="93"/>
      <c r="FHA17" s="93"/>
      <c r="FHB17" s="93"/>
      <c r="FHC17" s="93"/>
      <c r="FHD17" s="93"/>
      <c r="FHE17" s="93"/>
      <c r="FHF17" s="93"/>
      <c r="FHG17" s="93"/>
      <c r="FHH17" s="93"/>
      <c r="FHI17" s="93"/>
      <c r="FHJ17" s="93"/>
      <c r="FHK17" s="93"/>
      <c r="FHL17" s="93"/>
      <c r="FHM17" s="93"/>
      <c r="FHN17" s="93"/>
      <c r="FHO17" s="93"/>
      <c r="FHP17" s="93"/>
      <c r="FHQ17" s="93"/>
      <c r="FHR17" s="93"/>
      <c r="FHS17" s="93"/>
      <c r="FHT17" s="93"/>
      <c r="FHU17" s="93"/>
      <c r="FHV17" s="93"/>
      <c r="FHW17" s="93"/>
      <c r="FHX17" s="93"/>
      <c r="FHY17" s="93"/>
      <c r="FHZ17" s="93"/>
      <c r="FIA17" s="93"/>
      <c r="FIB17" s="93"/>
      <c r="FIC17" s="93"/>
      <c r="FID17" s="93"/>
      <c r="FIE17" s="93"/>
      <c r="FIF17" s="93"/>
      <c r="FIG17" s="93"/>
      <c r="FIH17" s="93"/>
      <c r="FII17" s="93"/>
      <c r="FIJ17" s="93"/>
      <c r="FIK17" s="93"/>
      <c r="FIL17" s="93"/>
      <c r="FIM17" s="93"/>
      <c r="FIN17" s="93"/>
      <c r="FIO17" s="93"/>
      <c r="FIP17" s="93"/>
      <c r="FIQ17" s="93"/>
      <c r="FIR17" s="93"/>
      <c r="FIS17" s="93"/>
      <c r="FIT17" s="93"/>
      <c r="FIU17" s="93"/>
      <c r="FIV17" s="93"/>
      <c r="FIW17" s="93"/>
      <c r="FIX17" s="93"/>
      <c r="FIY17" s="93"/>
      <c r="FIZ17" s="93"/>
      <c r="FJA17" s="93"/>
      <c r="FJB17" s="93"/>
      <c r="FJC17" s="93"/>
      <c r="FJD17" s="93"/>
      <c r="FJE17" s="93"/>
      <c r="FJF17" s="93"/>
      <c r="FJG17" s="93"/>
      <c r="FJH17" s="93"/>
      <c r="FJI17" s="93"/>
      <c r="FJJ17" s="93"/>
      <c r="FJK17" s="93"/>
      <c r="FJL17" s="93"/>
      <c r="FJM17" s="93"/>
      <c r="FJN17" s="93"/>
      <c r="FJO17" s="93"/>
      <c r="FJP17" s="93"/>
      <c r="FJQ17" s="93"/>
      <c r="FJR17" s="93"/>
      <c r="FJS17" s="93"/>
      <c r="FJT17" s="93"/>
      <c r="FJU17" s="93"/>
      <c r="FJV17" s="93"/>
      <c r="FJW17" s="93"/>
      <c r="FJX17" s="93"/>
      <c r="FJY17" s="93"/>
      <c r="FJZ17" s="93"/>
      <c r="FKA17" s="93"/>
      <c r="FKB17" s="93"/>
      <c r="FKC17" s="93"/>
      <c r="FKD17" s="93"/>
      <c r="FKE17" s="93"/>
      <c r="FKF17" s="93"/>
      <c r="FKG17" s="93"/>
      <c r="FKH17" s="93"/>
      <c r="FKI17" s="93"/>
      <c r="FKJ17" s="93"/>
      <c r="FKK17" s="93"/>
      <c r="FKL17" s="93"/>
      <c r="FKM17" s="93"/>
      <c r="FKN17" s="93"/>
      <c r="FKO17" s="93"/>
      <c r="FKP17" s="93"/>
      <c r="FKQ17" s="93"/>
      <c r="FKR17" s="93"/>
      <c r="FKS17" s="93"/>
      <c r="FKT17" s="93"/>
      <c r="FKU17" s="93"/>
      <c r="FKV17" s="93"/>
      <c r="FKW17" s="93"/>
      <c r="FKX17" s="93"/>
      <c r="FKY17" s="93"/>
      <c r="FKZ17" s="93"/>
      <c r="FLA17" s="93"/>
      <c r="FLB17" s="93"/>
      <c r="FLC17" s="93"/>
      <c r="FLD17" s="93"/>
      <c r="FLE17" s="93"/>
      <c r="FLF17" s="93"/>
      <c r="FLG17" s="93"/>
      <c r="FLH17" s="93"/>
      <c r="FLI17" s="93"/>
      <c r="FLJ17" s="93"/>
      <c r="FLK17" s="93"/>
      <c r="FLL17" s="93"/>
      <c r="FLM17" s="93"/>
      <c r="FLN17" s="93"/>
      <c r="FLO17" s="93"/>
      <c r="FLP17" s="93"/>
      <c r="FLQ17" s="93"/>
      <c r="FLR17" s="93"/>
      <c r="FLS17" s="93"/>
      <c r="FLT17" s="93"/>
      <c r="FLU17" s="93"/>
      <c r="FLV17" s="93"/>
      <c r="FLW17" s="93"/>
      <c r="FLX17" s="93"/>
      <c r="FLY17" s="93"/>
      <c r="FLZ17" s="93"/>
      <c r="FMA17" s="93"/>
      <c r="FMB17" s="93"/>
      <c r="FMC17" s="93"/>
      <c r="FMD17" s="93"/>
      <c r="FME17" s="93"/>
      <c r="FMF17" s="93"/>
      <c r="FMG17" s="93"/>
      <c r="FMH17" s="93"/>
      <c r="FMI17" s="93"/>
      <c r="FMJ17" s="93"/>
      <c r="FMK17" s="93"/>
      <c r="FML17" s="93"/>
      <c r="FMM17" s="93"/>
      <c r="FMN17" s="93"/>
      <c r="FMO17" s="93"/>
      <c r="FMP17" s="93"/>
      <c r="FMQ17" s="93"/>
      <c r="FMR17" s="93"/>
      <c r="FMS17" s="93"/>
      <c r="FMT17" s="93"/>
      <c r="FMU17" s="93"/>
      <c r="FMV17" s="93"/>
      <c r="FMW17" s="93"/>
      <c r="FMX17" s="93"/>
      <c r="FMY17" s="93"/>
      <c r="FMZ17" s="93"/>
      <c r="FNA17" s="93"/>
      <c r="FNB17" s="93"/>
      <c r="FNC17" s="93"/>
      <c r="FND17" s="93"/>
      <c r="FNE17" s="93"/>
      <c r="FNF17" s="93"/>
      <c r="FNG17" s="93"/>
      <c r="FNH17" s="93"/>
      <c r="FNI17" s="93"/>
      <c r="FNJ17" s="93"/>
      <c r="FNK17" s="93"/>
      <c r="FNL17" s="93"/>
      <c r="FNM17" s="93"/>
      <c r="FNN17" s="93"/>
      <c r="FNO17" s="93"/>
      <c r="FNP17" s="93"/>
      <c r="FNQ17" s="93"/>
      <c r="FNR17" s="93"/>
      <c r="FNS17" s="93"/>
      <c r="FNT17" s="93"/>
      <c r="FNU17" s="93"/>
      <c r="FNV17" s="93"/>
      <c r="FNW17" s="93"/>
      <c r="FNX17" s="93"/>
      <c r="FNY17" s="93"/>
      <c r="FNZ17" s="93"/>
      <c r="FOA17" s="93"/>
      <c r="FOB17" s="93"/>
      <c r="FOC17" s="93"/>
      <c r="FOD17" s="93"/>
      <c r="FOE17" s="93"/>
      <c r="FOF17" s="93"/>
      <c r="FOG17" s="93"/>
      <c r="FOH17" s="93"/>
      <c r="FOI17" s="93"/>
      <c r="FOJ17" s="93"/>
      <c r="FOK17" s="93"/>
      <c r="FOL17" s="93"/>
      <c r="FOM17" s="93"/>
      <c r="FON17" s="93"/>
      <c r="FOO17" s="93"/>
      <c r="FOP17" s="93"/>
      <c r="FOQ17" s="93"/>
      <c r="FOR17" s="93"/>
      <c r="FOS17" s="93"/>
      <c r="FOT17" s="93"/>
      <c r="FOU17" s="93"/>
      <c r="FOV17" s="93"/>
      <c r="FOW17" s="93"/>
      <c r="FOX17" s="93"/>
      <c r="FOY17" s="93"/>
      <c r="FOZ17" s="93"/>
      <c r="FPA17" s="93"/>
      <c r="FPB17" s="93"/>
      <c r="FPC17" s="93"/>
      <c r="FPD17" s="93"/>
      <c r="FPE17" s="93"/>
      <c r="FPF17" s="93"/>
      <c r="FPG17" s="93"/>
      <c r="FPH17" s="93"/>
      <c r="FPI17" s="93"/>
      <c r="FPJ17" s="93"/>
      <c r="FPK17" s="93"/>
      <c r="FPL17" s="93"/>
      <c r="FPM17" s="93"/>
      <c r="FPN17" s="93"/>
      <c r="FPO17" s="93"/>
      <c r="FPP17" s="93"/>
      <c r="FPQ17" s="93"/>
      <c r="FPR17" s="93"/>
      <c r="FPS17" s="93"/>
      <c r="FPT17" s="93"/>
      <c r="FPU17" s="93"/>
      <c r="FPV17" s="93"/>
      <c r="FPW17" s="93"/>
      <c r="FPX17" s="93"/>
      <c r="FPY17" s="93"/>
      <c r="FPZ17" s="93"/>
      <c r="FQA17" s="93"/>
      <c r="FQB17" s="93"/>
      <c r="FQC17" s="93"/>
      <c r="FQD17" s="93"/>
      <c r="FQE17" s="93"/>
      <c r="FQF17" s="93"/>
      <c r="FQG17" s="93"/>
      <c r="FQH17" s="93"/>
      <c r="FQI17" s="93"/>
      <c r="FQJ17" s="93"/>
      <c r="FQK17" s="93"/>
      <c r="FQL17" s="93"/>
      <c r="FQM17" s="93"/>
      <c r="FQN17" s="93"/>
      <c r="FQO17" s="93"/>
      <c r="FQP17" s="93"/>
      <c r="FQQ17" s="93"/>
      <c r="FQR17" s="93"/>
      <c r="FQS17" s="93"/>
      <c r="FQT17" s="93"/>
      <c r="FQU17" s="93"/>
      <c r="FQV17" s="93"/>
      <c r="FQW17" s="93"/>
      <c r="FQX17" s="93"/>
      <c r="FQY17" s="93"/>
      <c r="FQZ17" s="93"/>
      <c r="FRA17" s="93"/>
      <c r="FRB17" s="93"/>
      <c r="FRC17" s="93"/>
      <c r="FRD17" s="93"/>
      <c r="FRE17" s="93"/>
      <c r="FRF17" s="93"/>
      <c r="FRG17" s="93"/>
      <c r="FRH17" s="93"/>
      <c r="FRI17" s="93"/>
      <c r="FRJ17" s="93"/>
      <c r="FRK17" s="93"/>
      <c r="FRL17" s="93"/>
      <c r="FRM17" s="93"/>
      <c r="FRN17" s="93"/>
      <c r="FRO17" s="93"/>
      <c r="FRP17" s="93"/>
      <c r="FRQ17" s="93"/>
      <c r="FRR17" s="93"/>
      <c r="FRS17" s="93"/>
      <c r="FRT17" s="93"/>
      <c r="FRU17" s="93"/>
      <c r="FRV17" s="93"/>
      <c r="FRW17" s="93"/>
      <c r="FRX17" s="93"/>
      <c r="FRY17" s="93"/>
      <c r="FRZ17" s="93"/>
      <c r="FSA17" s="93"/>
      <c r="FSB17" s="93"/>
      <c r="FSC17" s="93"/>
      <c r="FSD17" s="93"/>
      <c r="FSE17" s="93"/>
      <c r="FSF17" s="93"/>
      <c r="FSG17" s="93"/>
      <c r="FSH17" s="93"/>
      <c r="FSI17" s="93"/>
      <c r="FSJ17" s="93"/>
      <c r="FSK17" s="93"/>
      <c r="FSL17" s="93"/>
      <c r="FSM17" s="93"/>
      <c r="FSN17" s="93"/>
      <c r="FSO17" s="93"/>
      <c r="FSP17" s="93"/>
      <c r="FSQ17" s="93"/>
      <c r="FSR17" s="93"/>
      <c r="FSS17" s="93"/>
      <c r="FST17" s="93"/>
      <c r="FSU17" s="93"/>
      <c r="FSV17" s="93"/>
      <c r="FSW17" s="93"/>
      <c r="FSX17" s="93"/>
      <c r="FSY17" s="93"/>
      <c r="FSZ17" s="93"/>
      <c r="FTA17" s="93"/>
      <c r="FTB17" s="93"/>
      <c r="FTC17" s="93"/>
      <c r="FTD17" s="93"/>
      <c r="FTE17" s="93"/>
      <c r="FTF17" s="93"/>
      <c r="FTG17" s="93"/>
      <c r="FTH17" s="93"/>
      <c r="FTI17" s="93"/>
      <c r="FTJ17" s="93"/>
      <c r="FTK17" s="93"/>
      <c r="FTL17" s="93"/>
      <c r="FTM17" s="93"/>
      <c r="FTN17" s="93"/>
      <c r="FTO17" s="93"/>
      <c r="FTP17" s="93"/>
      <c r="FTQ17" s="93"/>
      <c r="FTR17" s="93"/>
      <c r="FTS17" s="93"/>
      <c r="FTT17" s="93"/>
      <c r="FTU17" s="93"/>
      <c r="FTV17" s="93"/>
      <c r="FTW17" s="93"/>
      <c r="FTX17" s="93"/>
      <c r="FTY17" s="93"/>
      <c r="FTZ17" s="93"/>
      <c r="FUA17" s="93"/>
      <c r="FUB17" s="93"/>
      <c r="FUC17" s="93"/>
      <c r="FUD17" s="93"/>
      <c r="FUE17" s="93"/>
      <c r="FUF17" s="93"/>
      <c r="FUG17" s="93"/>
      <c r="FUH17" s="93"/>
      <c r="FUI17" s="93"/>
      <c r="FUJ17" s="93"/>
      <c r="FUK17" s="93"/>
      <c r="FUL17" s="93"/>
      <c r="FUM17" s="93"/>
      <c r="FUN17" s="93"/>
      <c r="FUO17" s="93"/>
      <c r="FUP17" s="93"/>
      <c r="FUQ17" s="93"/>
      <c r="FUR17" s="93"/>
      <c r="FUS17" s="93"/>
      <c r="FUT17" s="93"/>
      <c r="FUU17" s="93"/>
      <c r="FUV17" s="93"/>
      <c r="FUW17" s="93"/>
      <c r="FUX17" s="93"/>
      <c r="FUY17" s="93"/>
      <c r="FUZ17" s="93"/>
      <c r="FVA17" s="93"/>
      <c r="FVB17" s="93"/>
      <c r="FVC17" s="93"/>
      <c r="FVD17" s="93"/>
      <c r="FVE17" s="93"/>
      <c r="FVF17" s="93"/>
      <c r="FVG17" s="93"/>
      <c r="FVH17" s="93"/>
      <c r="FVI17" s="93"/>
      <c r="FVJ17" s="93"/>
      <c r="FVK17" s="93"/>
      <c r="FVL17" s="93"/>
      <c r="FVM17" s="93"/>
      <c r="FVN17" s="93"/>
      <c r="FVO17" s="93"/>
      <c r="FVP17" s="93"/>
      <c r="FVQ17" s="93"/>
      <c r="FVR17" s="93"/>
      <c r="FVS17" s="93"/>
      <c r="FVT17" s="93"/>
      <c r="FVU17" s="93"/>
      <c r="FVV17" s="93"/>
      <c r="FVW17" s="93"/>
      <c r="FVX17" s="93"/>
      <c r="FVY17" s="93"/>
      <c r="FVZ17" s="93"/>
      <c r="FWA17" s="93"/>
      <c r="FWB17" s="93"/>
      <c r="FWC17" s="93"/>
      <c r="FWD17" s="93"/>
      <c r="FWE17" s="93"/>
      <c r="FWF17" s="93"/>
      <c r="FWG17" s="93"/>
      <c r="FWH17" s="93"/>
      <c r="FWI17" s="93"/>
      <c r="FWJ17" s="93"/>
      <c r="FWK17" s="93"/>
      <c r="FWL17" s="93"/>
      <c r="FWM17" s="93"/>
      <c r="FWN17" s="93"/>
      <c r="FWO17" s="93"/>
      <c r="FWP17" s="93"/>
      <c r="FWQ17" s="93"/>
      <c r="FWR17" s="93"/>
      <c r="FWS17" s="93"/>
      <c r="FWT17" s="93"/>
      <c r="FWU17" s="93"/>
      <c r="FWV17" s="93"/>
      <c r="FWW17" s="93"/>
      <c r="FWX17" s="93"/>
      <c r="FWY17" s="93"/>
      <c r="FWZ17" s="93"/>
      <c r="FXA17" s="93"/>
      <c r="FXB17" s="93"/>
      <c r="FXC17" s="93"/>
      <c r="FXD17" s="93"/>
      <c r="FXE17" s="93"/>
      <c r="FXF17" s="93"/>
      <c r="FXG17" s="93"/>
      <c r="FXH17" s="93"/>
      <c r="FXI17" s="93"/>
      <c r="FXJ17" s="93"/>
      <c r="FXK17" s="93"/>
      <c r="FXL17" s="93"/>
      <c r="FXM17" s="93"/>
      <c r="FXN17" s="93"/>
      <c r="FXO17" s="93"/>
      <c r="FXP17" s="93"/>
      <c r="FXQ17" s="93"/>
      <c r="FXR17" s="93"/>
      <c r="FXS17" s="93"/>
      <c r="FXT17" s="93"/>
      <c r="FXU17" s="93"/>
      <c r="FXV17" s="93"/>
      <c r="FXW17" s="93"/>
      <c r="FXX17" s="93"/>
      <c r="FXY17" s="93"/>
      <c r="FXZ17" s="93"/>
      <c r="FYA17" s="93"/>
      <c r="FYB17" s="93"/>
      <c r="FYC17" s="93"/>
      <c r="FYD17" s="93"/>
      <c r="FYE17" s="93"/>
      <c r="FYF17" s="93"/>
      <c r="FYG17" s="93"/>
      <c r="FYH17" s="93"/>
      <c r="FYI17" s="93"/>
      <c r="FYJ17" s="93"/>
      <c r="FYK17" s="93"/>
      <c r="FYL17" s="93"/>
      <c r="FYM17" s="93"/>
      <c r="FYN17" s="93"/>
      <c r="FYO17" s="93"/>
      <c r="FYP17" s="93"/>
      <c r="FYQ17" s="93"/>
      <c r="FYR17" s="93"/>
      <c r="FYS17" s="93"/>
      <c r="FYT17" s="93"/>
      <c r="FYU17" s="93"/>
      <c r="FYV17" s="93"/>
      <c r="FYW17" s="93"/>
      <c r="FYX17" s="93"/>
      <c r="FYY17" s="93"/>
      <c r="FYZ17" s="93"/>
      <c r="FZA17" s="93"/>
      <c r="FZB17" s="93"/>
      <c r="FZC17" s="93"/>
      <c r="FZD17" s="93"/>
      <c r="FZE17" s="93"/>
      <c r="FZF17" s="93"/>
      <c r="FZG17" s="93"/>
      <c r="FZH17" s="93"/>
      <c r="FZI17" s="93"/>
      <c r="FZJ17" s="93"/>
      <c r="FZK17" s="93"/>
      <c r="FZL17" s="93"/>
      <c r="FZM17" s="93"/>
      <c r="FZN17" s="93"/>
      <c r="FZO17" s="93"/>
      <c r="FZP17" s="93"/>
      <c r="FZQ17" s="93"/>
      <c r="FZR17" s="93"/>
      <c r="FZS17" s="93"/>
      <c r="FZT17" s="93"/>
      <c r="FZU17" s="93"/>
      <c r="FZV17" s="93"/>
      <c r="FZW17" s="93"/>
      <c r="FZX17" s="93"/>
      <c r="FZY17" s="93"/>
      <c r="FZZ17" s="93"/>
      <c r="GAA17" s="93"/>
      <c r="GAB17" s="93"/>
      <c r="GAC17" s="93"/>
      <c r="GAD17" s="93"/>
      <c r="GAE17" s="93"/>
      <c r="GAF17" s="93"/>
      <c r="GAG17" s="93"/>
      <c r="GAH17" s="93"/>
      <c r="GAI17" s="93"/>
      <c r="GAJ17" s="93"/>
      <c r="GAK17" s="93"/>
      <c r="GAL17" s="93"/>
      <c r="GAM17" s="93"/>
      <c r="GAN17" s="93"/>
      <c r="GAO17" s="93"/>
      <c r="GAP17" s="93"/>
      <c r="GAQ17" s="93"/>
      <c r="GAR17" s="93"/>
      <c r="GAS17" s="93"/>
      <c r="GAT17" s="93"/>
      <c r="GAU17" s="93"/>
      <c r="GAV17" s="93"/>
      <c r="GAW17" s="93"/>
      <c r="GAX17" s="93"/>
      <c r="GAY17" s="93"/>
      <c r="GAZ17" s="93"/>
      <c r="GBA17" s="93"/>
      <c r="GBB17" s="93"/>
      <c r="GBC17" s="93"/>
      <c r="GBD17" s="93"/>
      <c r="GBE17" s="93"/>
      <c r="GBF17" s="93"/>
      <c r="GBG17" s="93"/>
      <c r="GBH17" s="93"/>
      <c r="GBI17" s="93"/>
      <c r="GBJ17" s="93"/>
      <c r="GBK17" s="93"/>
      <c r="GBL17" s="93"/>
      <c r="GBM17" s="93"/>
      <c r="GBN17" s="93"/>
      <c r="GBO17" s="93"/>
      <c r="GBP17" s="93"/>
      <c r="GBQ17" s="93"/>
      <c r="GBR17" s="93"/>
      <c r="GBS17" s="93"/>
      <c r="GBT17" s="93"/>
      <c r="GBU17" s="93"/>
      <c r="GBV17" s="93"/>
      <c r="GBW17" s="93"/>
      <c r="GBX17" s="93"/>
      <c r="GBY17" s="93"/>
      <c r="GBZ17" s="93"/>
      <c r="GCA17" s="93"/>
      <c r="GCB17" s="93"/>
      <c r="GCC17" s="93"/>
      <c r="GCD17" s="93"/>
      <c r="GCE17" s="93"/>
      <c r="GCF17" s="93"/>
      <c r="GCG17" s="93"/>
      <c r="GCH17" s="93"/>
      <c r="GCI17" s="93"/>
      <c r="GCJ17" s="93"/>
      <c r="GCK17" s="93"/>
      <c r="GCL17" s="93"/>
      <c r="GCM17" s="93"/>
      <c r="GCN17" s="93"/>
      <c r="GCO17" s="93"/>
      <c r="GCP17" s="93"/>
      <c r="GCQ17" s="93"/>
      <c r="GCR17" s="93"/>
      <c r="GCS17" s="93"/>
      <c r="GCT17" s="93"/>
      <c r="GCU17" s="93"/>
      <c r="GCV17" s="93"/>
      <c r="GCW17" s="93"/>
      <c r="GCX17" s="93"/>
      <c r="GCY17" s="93"/>
      <c r="GCZ17" s="93"/>
      <c r="GDA17" s="93"/>
      <c r="GDB17" s="93"/>
      <c r="GDC17" s="93"/>
      <c r="GDD17" s="93"/>
      <c r="GDE17" s="93"/>
      <c r="GDF17" s="93"/>
      <c r="GDG17" s="93"/>
      <c r="GDH17" s="93"/>
      <c r="GDI17" s="93"/>
      <c r="GDJ17" s="93"/>
      <c r="GDK17" s="93"/>
      <c r="GDL17" s="93"/>
      <c r="GDM17" s="93"/>
      <c r="GDN17" s="93"/>
      <c r="GDO17" s="93"/>
      <c r="GDP17" s="93"/>
      <c r="GDQ17" s="93"/>
      <c r="GDR17" s="93"/>
      <c r="GDS17" s="93"/>
      <c r="GDT17" s="93"/>
      <c r="GDU17" s="93"/>
      <c r="GDV17" s="93"/>
      <c r="GDW17" s="93"/>
      <c r="GDX17" s="93"/>
      <c r="GDY17" s="93"/>
      <c r="GDZ17" s="93"/>
      <c r="GEA17" s="93"/>
      <c r="GEB17" s="93"/>
      <c r="GEC17" s="93"/>
      <c r="GED17" s="93"/>
      <c r="GEE17" s="93"/>
      <c r="GEF17" s="93"/>
      <c r="GEG17" s="93"/>
      <c r="GEH17" s="93"/>
      <c r="GEI17" s="93"/>
      <c r="GEJ17" s="93"/>
      <c r="GEK17" s="93"/>
      <c r="GEL17" s="93"/>
      <c r="GEM17" s="93"/>
      <c r="GEN17" s="93"/>
      <c r="GEO17" s="93"/>
      <c r="GEP17" s="93"/>
      <c r="GEQ17" s="93"/>
      <c r="GER17" s="93"/>
      <c r="GES17" s="93"/>
      <c r="GET17" s="93"/>
      <c r="GEU17" s="93"/>
      <c r="GEV17" s="93"/>
      <c r="GEW17" s="93"/>
      <c r="GEX17" s="93"/>
      <c r="GEY17" s="93"/>
      <c r="GEZ17" s="93"/>
      <c r="GFA17" s="93"/>
      <c r="GFB17" s="93"/>
      <c r="GFC17" s="93"/>
      <c r="GFD17" s="93"/>
      <c r="GFE17" s="93"/>
      <c r="GFF17" s="93"/>
      <c r="GFG17" s="93"/>
      <c r="GFH17" s="93"/>
      <c r="GFI17" s="93"/>
      <c r="GFJ17" s="93"/>
      <c r="GFK17" s="93"/>
      <c r="GFL17" s="93"/>
      <c r="GFM17" s="93"/>
      <c r="GFN17" s="93"/>
      <c r="GFO17" s="93"/>
      <c r="GFP17" s="93"/>
      <c r="GFQ17" s="93"/>
      <c r="GFR17" s="93"/>
      <c r="GFS17" s="93"/>
      <c r="GFT17" s="93"/>
      <c r="GFU17" s="93"/>
      <c r="GFV17" s="93"/>
      <c r="GFW17" s="93"/>
      <c r="GFX17" s="93"/>
      <c r="GFY17" s="93"/>
      <c r="GFZ17" s="93"/>
      <c r="GGA17" s="93"/>
      <c r="GGB17" s="93"/>
      <c r="GGC17" s="93"/>
      <c r="GGD17" s="93"/>
      <c r="GGE17" s="93"/>
      <c r="GGF17" s="93"/>
      <c r="GGG17" s="93"/>
      <c r="GGH17" s="93"/>
      <c r="GGI17" s="93"/>
      <c r="GGJ17" s="93"/>
      <c r="GGK17" s="93"/>
      <c r="GGL17" s="93"/>
      <c r="GGM17" s="93"/>
      <c r="GGN17" s="93"/>
      <c r="GGO17" s="93"/>
      <c r="GGP17" s="93"/>
      <c r="GGQ17" s="93"/>
      <c r="GGR17" s="93"/>
      <c r="GGS17" s="93"/>
      <c r="GGT17" s="93"/>
      <c r="GGU17" s="93"/>
      <c r="GGV17" s="93"/>
      <c r="GGW17" s="93"/>
      <c r="GGX17" s="93"/>
      <c r="GGY17" s="93"/>
      <c r="GGZ17" s="93"/>
      <c r="GHA17" s="93"/>
      <c r="GHB17" s="93"/>
      <c r="GHC17" s="93"/>
      <c r="GHD17" s="93"/>
      <c r="GHE17" s="93"/>
      <c r="GHF17" s="93"/>
      <c r="GHG17" s="93"/>
      <c r="GHH17" s="93"/>
      <c r="GHI17" s="93"/>
      <c r="GHJ17" s="93"/>
      <c r="GHK17" s="93"/>
      <c r="GHL17" s="93"/>
      <c r="GHM17" s="93"/>
      <c r="GHN17" s="93"/>
      <c r="GHO17" s="93"/>
      <c r="GHP17" s="93"/>
      <c r="GHQ17" s="93"/>
      <c r="GHR17" s="93"/>
      <c r="GHS17" s="93"/>
      <c r="GHT17" s="93"/>
      <c r="GHU17" s="93"/>
      <c r="GHV17" s="93"/>
      <c r="GHW17" s="93"/>
      <c r="GHX17" s="93"/>
      <c r="GHY17" s="93"/>
      <c r="GHZ17" s="93"/>
      <c r="GIA17" s="93"/>
      <c r="GIB17" s="93"/>
      <c r="GIC17" s="93"/>
      <c r="GID17" s="93"/>
      <c r="GIE17" s="93"/>
      <c r="GIF17" s="93"/>
      <c r="GIG17" s="93"/>
      <c r="GIH17" s="93"/>
      <c r="GII17" s="93"/>
      <c r="GIJ17" s="93"/>
      <c r="GIK17" s="93"/>
      <c r="GIL17" s="93"/>
      <c r="GIM17" s="93"/>
      <c r="GIN17" s="93"/>
      <c r="GIO17" s="93"/>
      <c r="GIP17" s="93"/>
      <c r="GIQ17" s="93"/>
      <c r="GIR17" s="93"/>
      <c r="GIS17" s="93"/>
      <c r="GIT17" s="93"/>
      <c r="GIU17" s="93"/>
      <c r="GIV17" s="93"/>
      <c r="GIW17" s="93"/>
      <c r="GIX17" s="93"/>
      <c r="GIY17" s="93"/>
      <c r="GIZ17" s="93"/>
      <c r="GJA17" s="93"/>
      <c r="GJB17" s="93"/>
      <c r="GJC17" s="93"/>
      <c r="GJD17" s="93"/>
      <c r="GJE17" s="93"/>
      <c r="GJF17" s="93"/>
      <c r="GJG17" s="93"/>
      <c r="GJH17" s="93"/>
      <c r="GJI17" s="93"/>
      <c r="GJJ17" s="93"/>
      <c r="GJK17" s="93"/>
      <c r="GJL17" s="93"/>
      <c r="GJM17" s="93"/>
      <c r="GJN17" s="93"/>
      <c r="GJO17" s="93"/>
      <c r="GJP17" s="93"/>
      <c r="GJQ17" s="93"/>
      <c r="GJR17" s="93"/>
      <c r="GJS17" s="93"/>
      <c r="GJT17" s="93"/>
      <c r="GJU17" s="93"/>
      <c r="GJV17" s="93"/>
      <c r="GJW17" s="93"/>
      <c r="GJX17" s="93"/>
      <c r="GJY17" s="93"/>
      <c r="GJZ17" s="93"/>
      <c r="GKA17" s="93"/>
      <c r="GKB17" s="93"/>
      <c r="GKC17" s="93"/>
      <c r="GKD17" s="93"/>
      <c r="GKE17" s="93"/>
      <c r="GKF17" s="93"/>
      <c r="GKG17" s="93"/>
      <c r="GKH17" s="93"/>
      <c r="GKI17" s="93"/>
      <c r="GKJ17" s="93"/>
      <c r="GKK17" s="93"/>
      <c r="GKL17" s="93"/>
      <c r="GKM17" s="93"/>
      <c r="GKN17" s="93"/>
      <c r="GKO17" s="93"/>
      <c r="GKP17" s="93"/>
      <c r="GKQ17" s="93"/>
      <c r="GKR17" s="93"/>
      <c r="GKS17" s="93"/>
      <c r="GKT17" s="93"/>
      <c r="GKU17" s="93"/>
      <c r="GKV17" s="93"/>
      <c r="GKW17" s="93"/>
      <c r="GKX17" s="93"/>
      <c r="GKY17" s="93"/>
      <c r="GKZ17" s="93"/>
      <c r="GLA17" s="93"/>
      <c r="GLB17" s="93"/>
      <c r="GLC17" s="93"/>
      <c r="GLD17" s="93"/>
      <c r="GLE17" s="93"/>
      <c r="GLF17" s="93"/>
      <c r="GLG17" s="93"/>
      <c r="GLH17" s="93"/>
      <c r="GLI17" s="93"/>
      <c r="GLJ17" s="93"/>
      <c r="GLK17" s="93"/>
      <c r="GLL17" s="93"/>
      <c r="GLM17" s="93"/>
      <c r="GLN17" s="93"/>
      <c r="GLO17" s="93"/>
      <c r="GLP17" s="93"/>
      <c r="GLQ17" s="93"/>
      <c r="GLR17" s="93"/>
      <c r="GLS17" s="93"/>
      <c r="GLT17" s="93"/>
      <c r="GLU17" s="93"/>
      <c r="GLV17" s="93"/>
      <c r="GLW17" s="93"/>
      <c r="GLX17" s="93"/>
      <c r="GLY17" s="93"/>
      <c r="GLZ17" s="93"/>
      <c r="GMA17" s="93"/>
      <c r="GMB17" s="93"/>
      <c r="GMC17" s="93"/>
      <c r="GMD17" s="93"/>
      <c r="GME17" s="93"/>
      <c r="GMF17" s="93"/>
      <c r="GMG17" s="93"/>
      <c r="GMH17" s="93"/>
      <c r="GMI17" s="93"/>
      <c r="GMJ17" s="93"/>
      <c r="GMK17" s="93"/>
      <c r="GML17" s="93"/>
      <c r="GMM17" s="93"/>
      <c r="GMN17" s="93"/>
      <c r="GMO17" s="93"/>
      <c r="GMP17" s="93"/>
      <c r="GMQ17" s="93"/>
      <c r="GMR17" s="93"/>
      <c r="GMS17" s="93"/>
      <c r="GMT17" s="93"/>
      <c r="GMU17" s="93"/>
      <c r="GMV17" s="93"/>
      <c r="GMW17" s="93"/>
      <c r="GMX17" s="93"/>
      <c r="GMY17" s="93"/>
      <c r="GMZ17" s="93"/>
      <c r="GNA17" s="93"/>
      <c r="GNB17" s="93"/>
      <c r="GNC17" s="93"/>
      <c r="GND17" s="93"/>
      <c r="GNE17" s="93"/>
      <c r="GNF17" s="93"/>
      <c r="GNG17" s="93"/>
      <c r="GNH17" s="93"/>
      <c r="GNI17" s="93"/>
      <c r="GNJ17" s="93"/>
      <c r="GNK17" s="93"/>
      <c r="GNL17" s="93"/>
      <c r="GNM17" s="93"/>
      <c r="GNN17" s="93"/>
      <c r="GNO17" s="93"/>
      <c r="GNP17" s="93"/>
      <c r="GNQ17" s="93"/>
      <c r="GNR17" s="93"/>
      <c r="GNS17" s="93"/>
      <c r="GNT17" s="93"/>
      <c r="GNU17" s="93"/>
      <c r="GNV17" s="93"/>
      <c r="GNW17" s="93"/>
      <c r="GNX17" s="93"/>
      <c r="GNY17" s="93"/>
      <c r="GNZ17" s="93"/>
      <c r="GOA17" s="93"/>
      <c r="GOB17" s="93"/>
      <c r="GOC17" s="93"/>
      <c r="GOD17" s="93"/>
      <c r="GOE17" s="93"/>
      <c r="GOF17" s="93"/>
      <c r="GOG17" s="93"/>
      <c r="GOH17" s="93"/>
      <c r="GOI17" s="93"/>
      <c r="GOJ17" s="93"/>
      <c r="GOK17" s="93"/>
      <c r="GOL17" s="93"/>
      <c r="GOM17" s="93"/>
      <c r="GON17" s="93"/>
      <c r="GOO17" s="93"/>
      <c r="GOP17" s="93"/>
      <c r="GOQ17" s="93"/>
      <c r="GOR17" s="93"/>
      <c r="GOS17" s="93"/>
      <c r="GOT17" s="93"/>
      <c r="GOU17" s="93"/>
      <c r="GOV17" s="93"/>
      <c r="GOW17" s="93"/>
      <c r="GOX17" s="93"/>
      <c r="GOY17" s="93"/>
      <c r="GOZ17" s="93"/>
      <c r="GPA17" s="93"/>
      <c r="GPB17" s="93"/>
      <c r="GPC17" s="93"/>
      <c r="GPD17" s="93"/>
      <c r="GPE17" s="93"/>
      <c r="GPF17" s="93"/>
      <c r="GPG17" s="93"/>
      <c r="GPH17" s="93"/>
      <c r="GPI17" s="93"/>
      <c r="GPJ17" s="93"/>
      <c r="GPK17" s="93"/>
      <c r="GPL17" s="93"/>
      <c r="GPM17" s="93"/>
      <c r="GPN17" s="93"/>
      <c r="GPO17" s="93"/>
      <c r="GPP17" s="93"/>
      <c r="GPQ17" s="93"/>
      <c r="GPR17" s="93"/>
      <c r="GPS17" s="93"/>
      <c r="GPT17" s="93"/>
      <c r="GPU17" s="93"/>
      <c r="GPV17" s="93"/>
      <c r="GPW17" s="93"/>
      <c r="GPX17" s="93"/>
      <c r="GPY17" s="93"/>
      <c r="GPZ17" s="93"/>
      <c r="GQA17" s="93"/>
      <c r="GQB17" s="93"/>
      <c r="GQC17" s="93"/>
      <c r="GQD17" s="93"/>
      <c r="GQE17" s="93"/>
      <c r="GQF17" s="93"/>
      <c r="GQG17" s="93"/>
      <c r="GQH17" s="93"/>
      <c r="GQI17" s="93"/>
      <c r="GQJ17" s="93"/>
      <c r="GQK17" s="93"/>
      <c r="GQL17" s="93"/>
      <c r="GQM17" s="93"/>
      <c r="GQN17" s="93"/>
      <c r="GQO17" s="93"/>
      <c r="GQP17" s="93"/>
      <c r="GQQ17" s="93"/>
      <c r="GQR17" s="93"/>
      <c r="GQS17" s="93"/>
      <c r="GQT17" s="93"/>
      <c r="GQU17" s="93"/>
      <c r="GQV17" s="93"/>
      <c r="GQW17" s="93"/>
      <c r="GQX17" s="93"/>
      <c r="GQY17" s="93"/>
      <c r="GQZ17" s="93"/>
      <c r="GRA17" s="93"/>
      <c r="GRB17" s="93"/>
      <c r="GRC17" s="93"/>
      <c r="GRD17" s="93"/>
      <c r="GRE17" s="93"/>
      <c r="GRF17" s="93"/>
      <c r="GRG17" s="93"/>
      <c r="GRH17" s="93"/>
      <c r="GRI17" s="93"/>
      <c r="GRJ17" s="93"/>
      <c r="GRK17" s="93"/>
      <c r="GRL17" s="93"/>
      <c r="GRM17" s="93"/>
      <c r="GRN17" s="93"/>
      <c r="GRO17" s="93"/>
      <c r="GRP17" s="93"/>
      <c r="GRQ17" s="93"/>
      <c r="GRR17" s="93"/>
      <c r="GRS17" s="93"/>
      <c r="GRT17" s="93"/>
      <c r="GRU17" s="93"/>
      <c r="GRV17" s="93"/>
      <c r="GRW17" s="93"/>
      <c r="GRX17" s="93"/>
      <c r="GRY17" s="93"/>
      <c r="GRZ17" s="93"/>
      <c r="GSA17" s="93"/>
      <c r="GSB17" s="93"/>
      <c r="GSC17" s="93"/>
      <c r="GSD17" s="93"/>
      <c r="GSE17" s="93"/>
      <c r="GSF17" s="93"/>
      <c r="GSG17" s="93"/>
      <c r="GSH17" s="93"/>
      <c r="GSI17" s="93"/>
      <c r="GSJ17" s="93"/>
      <c r="GSK17" s="93"/>
      <c r="GSL17" s="93"/>
      <c r="GSM17" s="93"/>
      <c r="GSN17" s="93"/>
      <c r="GSO17" s="93"/>
      <c r="GSP17" s="93"/>
      <c r="GSQ17" s="93"/>
      <c r="GSR17" s="93"/>
      <c r="GSS17" s="93"/>
      <c r="GST17" s="93"/>
      <c r="GSU17" s="93"/>
      <c r="GSV17" s="93"/>
      <c r="GSW17" s="93"/>
      <c r="GSX17" s="93"/>
      <c r="GSY17" s="93"/>
      <c r="GSZ17" s="93"/>
      <c r="GTA17" s="93"/>
      <c r="GTB17" s="93"/>
      <c r="GTC17" s="93"/>
      <c r="GTD17" s="93"/>
      <c r="GTE17" s="93"/>
      <c r="GTF17" s="93"/>
      <c r="GTG17" s="93"/>
      <c r="GTH17" s="93"/>
      <c r="GTI17" s="93"/>
      <c r="GTJ17" s="93"/>
      <c r="GTK17" s="93"/>
      <c r="GTL17" s="93"/>
      <c r="GTM17" s="93"/>
      <c r="GTN17" s="93"/>
      <c r="GTO17" s="93"/>
      <c r="GTP17" s="93"/>
      <c r="GTQ17" s="93"/>
      <c r="GTR17" s="93"/>
      <c r="GTS17" s="93"/>
      <c r="GTT17" s="93"/>
      <c r="GTU17" s="93"/>
      <c r="GTV17" s="93"/>
      <c r="GTW17" s="93"/>
      <c r="GTX17" s="93"/>
      <c r="GTY17" s="93"/>
      <c r="GTZ17" s="93"/>
      <c r="GUA17" s="93"/>
      <c r="GUB17" s="93"/>
      <c r="GUC17" s="93"/>
      <c r="GUD17" s="93"/>
      <c r="GUE17" s="93"/>
      <c r="GUF17" s="93"/>
      <c r="GUG17" s="93"/>
      <c r="GUH17" s="93"/>
      <c r="GUI17" s="93"/>
      <c r="GUJ17" s="93"/>
      <c r="GUK17" s="93"/>
      <c r="GUL17" s="93"/>
      <c r="GUM17" s="93"/>
      <c r="GUN17" s="93"/>
      <c r="GUO17" s="93"/>
      <c r="GUP17" s="93"/>
      <c r="GUQ17" s="93"/>
      <c r="GUR17" s="93"/>
      <c r="GUS17" s="93"/>
      <c r="GUT17" s="93"/>
      <c r="GUU17" s="93"/>
      <c r="GUV17" s="93"/>
      <c r="GUW17" s="93"/>
      <c r="GUX17" s="93"/>
      <c r="GUY17" s="93"/>
      <c r="GUZ17" s="93"/>
      <c r="GVA17" s="93"/>
      <c r="GVB17" s="93"/>
      <c r="GVC17" s="93"/>
      <c r="GVD17" s="93"/>
      <c r="GVE17" s="93"/>
      <c r="GVF17" s="93"/>
      <c r="GVG17" s="93"/>
      <c r="GVH17" s="93"/>
      <c r="GVI17" s="93"/>
      <c r="GVJ17" s="93"/>
      <c r="GVK17" s="93"/>
      <c r="GVL17" s="93"/>
      <c r="GVM17" s="93"/>
      <c r="GVN17" s="93"/>
      <c r="GVO17" s="93"/>
      <c r="GVP17" s="93"/>
      <c r="GVQ17" s="93"/>
      <c r="GVR17" s="93"/>
      <c r="GVS17" s="93"/>
      <c r="GVT17" s="93"/>
      <c r="GVU17" s="93"/>
      <c r="GVV17" s="93"/>
      <c r="GVW17" s="93"/>
      <c r="GVX17" s="93"/>
      <c r="GVY17" s="93"/>
      <c r="GVZ17" s="93"/>
      <c r="GWA17" s="93"/>
      <c r="GWB17" s="93"/>
      <c r="GWC17" s="93"/>
      <c r="GWD17" s="93"/>
      <c r="GWE17" s="93"/>
      <c r="GWF17" s="93"/>
      <c r="GWG17" s="93"/>
      <c r="GWH17" s="93"/>
      <c r="GWI17" s="93"/>
      <c r="GWJ17" s="93"/>
      <c r="GWK17" s="93"/>
      <c r="GWL17" s="93"/>
      <c r="GWM17" s="93"/>
      <c r="GWN17" s="93"/>
      <c r="GWO17" s="93"/>
      <c r="GWP17" s="93"/>
      <c r="GWQ17" s="93"/>
      <c r="GWR17" s="93"/>
      <c r="GWS17" s="93"/>
      <c r="GWT17" s="93"/>
      <c r="GWU17" s="93"/>
      <c r="GWV17" s="93"/>
      <c r="GWW17" s="93"/>
      <c r="GWX17" s="93"/>
      <c r="GWY17" s="93"/>
      <c r="GWZ17" s="93"/>
      <c r="GXA17" s="93"/>
      <c r="GXB17" s="93"/>
      <c r="GXC17" s="93"/>
      <c r="GXD17" s="93"/>
      <c r="GXE17" s="93"/>
      <c r="GXF17" s="93"/>
      <c r="GXG17" s="93"/>
      <c r="GXH17" s="93"/>
      <c r="GXI17" s="93"/>
      <c r="GXJ17" s="93"/>
      <c r="GXK17" s="93"/>
      <c r="GXL17" s="93"/>
      <c r="GXM17" s="93"/>
      <c r="GXN17" s="93"/>
      <c r="GXO17" s="93"/>
      <c r="GXP17" s="93"/>
      <c r="GXQ17" s="93"/>
      <c r="GXR17" s="93"/>
      <c r="GXS17" s="93"/>
      <c r="GXT17" s="93"/>
      <c r="GXU17" s="93"/>
      <c r="GXV17" s="93"/>
      <c r="GXW17" s="93"/>
      <c r="GXX17" s="93"/>
      <c r="GXY17" s="93"/>
      <c r="GXZ17" s="93"/>
      <c r="GYA17" s="93"/>
      <c r="GYB17" s="93"/>
      <c r="GYC17" s="93"/>
      <c r="GYD17" s="93"/>
      <c r="GYE17" s="93"/>
      <c r="GYF17" s="93"/>
      <c r="GYG17" s="93"/>
      <c r="GYH17" s="93"/>
      <c r="GYI17" s="93"/>
      <c r="GYJ17" s="93"/>
      <c r="GYK17" s="93"/>
      <c r="GYL17" s="93"/>
      <c r="GYM17" s="93"/>
      <c r="GYN17" s="93"/>
      <c r="GYO17" s="93"/>
      <c r="GYP17" s="93"/>
      <c r="GYQ17" s="93"/>
      <c r="GYR17" s="93"/>
      <c r="GYS17" s="93"/>
      <c r="GYT17" s="93"/>
      <c r="GYU17" s="93"/>
      <c r="GYV17" s="93"/>
      <c r="GYW17" s="93"/>
      <c r="GYX17" s="93"/>
      <c r="GYY17" s="93"/>
      <c r="GYZ17" s="93"/>
      <c r="GZA17" s="93"/>
      <c r="GZB17" s="93"/>
      <c r="GZC17" s="93"/>
      <c r="GZD17" s="93"/>
      <c r="GZE17" s="93"/>
      <c r="GZF17" s="93"/>
      <c r="GZG17" s="93"/>
      <c r="GZH17" s="93"/>
      <c r="GZI17" s="93"/>
      <c r="GZJ17" s="93"/>
      <c r="GZK17" s="93"/>
      <c r="GZL17" s="93"/>
      <c r="GZM17" s="93"/>
      <c r="GZN17" s="93"/>
      <c r="GZO17" s="93"/>
      <c r="GZP17" s="93"/>
      <c r="GZQ17" s="93"/>
      <c r="GZR17" s="93"/>
      <c r="GZS17" s="93"/>
      <c r="GZT17" s="93"/>
      <c r="GZU17" s="93"/>
      <c r="GZV17" s="93"/>
      <c r="GZW17" s="93"/>
      <c r="GZX17" s="93"/>
      <c r="GZY17" s="93"/>
      <c r="GZZ17" s="93"/>
      <c r="HAA17" s="93"/>
      <c r="HAB17" s="93"/>
      <c r="HAC17" s="93"/>
      <c r="HAD17" s="93"/>
      <c r="HAE17" s="93"/>
      <c r="HAF17" s="93"/>
      <c r="HAG17" s="93"/>
      <c r="HAH17" s="93"/>
      <c r="HAI17" s="93"/>
      <c r="HAJ17" s="93"/>
      <c r="HAK17" s="93"/>
      <c r="HAL17" s="93"/>
      <c r="HAM17" s="93"/>
      <c r="HAN17" s="93"/>
      <c r="HAO17" s="93"/>
      <c r="HAP17" s="93"/>
      <c r="HAQ17" s="93"/>
      <c r="HAR17" s="93"/>
      <c r="HAS17" s="93"/>
      <c r="HAT17" s="93"/>
      <c r="HAU17" s="93"/>
      <c r="HAV17" s="93"/>
      <c r="HAW17" s="93"/>
      <c r="HAX17" s="93"/>
      <c r="HAY17" s="93"/>
      <c r="HAZ17" s="93"/>
      <c r="HBA17" s="93"/>
      <c r="HBB17" s="93"/>
      <c r="HBC17" s="93"/>
      <c r="HBD17" s="93"/>
      <c r="HBE17" s="93"/>
      <c r="HBF17" s="93"/>
      <c r="HBG17" s="93"/>
      <c r="HBH17" s="93"/>
      <c r="HBI17" s="93"/>
      <c r="HBJ17" s="93"/>
      <c r="HBK17" s="93"/>
      <c r="HBL17" s="93"/>
      <c r="HBM17" s="93"/>
      <c r="HBN17" s="93"/>
      <c r="HBO17" s="93"/>
      <c r="HBP17" s="93"/>
      <c r="HBQ17" s="93"/>
      <c r="HBR17" s="93"/>
      <c r="HBS17" s="93"/>
      <c r="HBT17" s="93"/>
      <c r="HBU17" s="93"/>
      <c r="HBV17" s="93"/>
      <c r="HBW17" s="93"/>
      <c r="HBX17" s="93"/>
      <c r="HBY17" s="93"/>
      <c r="HBZ17" s="93"/>
      <c r="HCA17" s="93"/>
      <c r="HCB17" s="93"/>
      <c r="HCC17" s="93"/>
      <c r="HCD17" s="93"/>
      <c r="HCE17" s="93"/>
      <c r="HCF17" s="93"/>
      <c r="HCG17" s="93"/>
      <c r="HCH17" s="93"/>
      <c r="HCI17" s="93"/>
      <c r="HCJ17" s="93"/>
      <c r="HCK17" s="93"/>
      <c r="HCL17" s="93"/>
      <c r="HCM17" s="93"/>
      <c r="HCN17" s="93"/>
      <c r="HCO17" s="93"/>
      <c r="HCP17" s="93"/>
      <c r="HCQ17" s="93"/>
      <c r="HCR17" s="93"/>
      <c r="HCS17" s="93"/>
      <c r="HCT17" s="93"/>
      <c r="HCU17" s="93"/>
      <c r="HCV17" s="93"/>
      <c r="HCW17" s="93"/>
      <c r="HCX17" s="93"/>
      <c r="HCY17" s="93"/>
      <c r="HCZ17" s="93"/>
      <c r="HDA17" s="93"/>
      <c r="HDB17" s="93"/>
      <c r="HDC17" s="93"/>
      <c r="HDD17" s="93"/>
      <c r="HDE17" s="93"/>
      <c r="HDF17" s="93"/>
      <c r="HDG17" s="93"/>
      <c r="HDH17" s="93"/>
      <c r="HDI17" s="93"/>
      <c r="HDJ17" s="93"/>
      <c r="HDK17" s="93"/>
      <c r="HDL17" s="93"/>
      <c r="HDM17" s="93"/>
      <c r="HDN17" s="93"/>
      <c r="HDO17" s="93"/>
      <c r="HDP17" s="93"/>
      <c r="HDQ17" s="93"/>
      <c r="HDR17" s="93"/>
      <c r="HDS17" s="93"/>
      <c r="HDT17" s="93"/>
      <c r="HDU17" s="93"/>
      <c r="HDV17" s="93"/>
      <c r="HDW17" s="93"/>
      <c r="HDX17" s="93"/>
      <c r="HDY17" s="93"/>
      <c r="HDZ17" s="93"/>
      <c r="HEA17" s="93"/>
      <c r="HEB17" s="93"/>
      <c r="HEC17" s="93"/>
      <c r="HED17" s="93"/>
      <c r="HEE17" s="93"/>
      <c r="HEF17" s="93"/>
      <c r="HEG17" s="93"/>
      <c r="HEH17" s="93"/>
      <c r="HEI17" s="93"/>
      <c r="HEJ17" s="93"/>
      <c r="HEK17" s="93"/>
      <c r="HEL17" s="93"/>
      <c r="HEM17" s="93"/>
      <c r="HEN17" s="93"/>
      <c r="HEO17" s="93"/>
      <c r="HEP17" s="93"/>
      <c r="HEQ17" s="93"/>
      <c r="HER17" s="93"/>
      <c r="HES17" s="93"/>
      <c r="HET17" s="93"/>
      <c r="HEU17" s="93"/>
      <c r="HEV17" s="93"/>
      <c r="HEW17" s="93"/>
      <c r="HEX17" s="93"/>
      <c r="HEY17" s="93"/>
      <c r="HEZ17" s="93"/>
      <c r="HFA17" s="93"/>
      <c r="HFB17" s="93"/>
      <c r="HFC17" s="93"/>
      <c r="HFD17" s="93"/>
      <c r="HFE17" s="93"/>
      <c r="HFF17" s="93"/>
      <c r="HFG17" s="93"/>
      <c r="HFH17" s="93"/>
      <c r="HFI17" s="93"/>
      <c r="HFJ17" s="93"/>
      <c r="HFK17" s="93"/>
      <c r="HFL17" s="93"/>
      <c r="HFM17" s="93"/>
      <c r="HFN17" s="93"/>
      <c r="HFO17" s="93"/>
      <c r="HFP17" s="93"/>
      <c r="HFQ17" s="93"/>
      <c r="HFR17" s="93"/>
      <c r="HFS17" s="93"/>
      <c r="HFT17" s="93"/>
      <c r="HFU17" s="93"/>
      <c r="HFV17" s="93"/>
      <c r="HFW17" s="93"/>
      <c r="HFX17" s="93"/>
      <c r="HFY17" s="93"/>
      <c r="HFZ17" s="93"/>
      <c r="HGA17" s="93"/>
      <c r="HGB17" s="93"/>
      <c r="HGC17" s="93"/>
      <c r="HGD17" s="93"/>
      <c r="HGE17" s="93"/>
      <c r="HGF17" s="93"/>
      <c r="HGG17" s="93"/>
      <c r="HGH17" s="93"/>
      <c r="HGI17" s="93"/>
      <c r="HGJ17" s="93"/>
      <c r="HGK17" s="93"/>
      <c r="HGL17" s="93"/>
      <c r="HGM17" s="93"/>
      <c r="HGN17" s="93"/>
      <c r="HGO17" s="93"/>
      <c r="HGP17" s="93"/>
      <c r="HGQ17" s="93"/>
      <c r="HGR17" s="93"/>
      <c r="HGS17" s="93"/>
      <c r="HGT17" s="93"/>
      <c r="HGU17" s="93"/>
      <c r="HGV17" s="93"/>
      <c r="HGW17" s="93"/>
      <c r="HGX17" s="93"/>
      <c r="HGY17" s="93"/>
      <c r="HGZ17" s="93"/>
      <c r="HHA17" s="93"/>
      <c r="HHB17" s="93"/>
      <c r="HHC17" s="93"/>
      <c r="HHD17" s="93"/>
      <c r="HHE17" s="93"/>
      <c r="HHF17" s="93"/>
      <c r="HHG17" s="93"/>
      <c r="HHH17" s="93"/>
      <c r="HHI17" s="93"/>
      <c r="HHJ17" s="93"/>
      <c r="HHK17" s="93"/>
      <c r="HHL17" s="93"/>
      <c r="HHM17" s="93"/>
      <c r="HHN17" s="93"/>
      <c r="HHO17" s="93"/>
      <c r="HHP17" s="93"/>
      <c r="HHQ17" s="93"/>
      <c r="HHR17" s="93"/>
      <c r="HHS17" s="93"/>
      <c r="HHT17" s="93"/>
      <c r="HHU17" s="93"/>
      <c r="HHV17" s="93"/>
      <c r="HHW17" s="93"/>
      <c r="HHX17" s="93"/>
      <c r="HHY17" s="93"/>
      <c r="HHZ17" s="93"/>
      <c r="HIA17" s="93"/>
      <c r="HIB17" s="93"/>
      <c r="HIC17" s="93"/>
      <c r="HID17" s="93"/>
      <c r="HIE17" s="93"/>
      <c r="HIF17" s="93"/>
      <c r="HIG17" s="93"/>
      <c r="HIH17" s="93"/>
      <c r="HII17" s="93"/>
      <c r="HIJ17" s="93"/>
      <c r="HIK17" s="93"/>
      <c r="HIL17" s="93"/>
      <c r="HIM17" s="93"/>
      <c r="HIN17" s="93"/>
      <c r="HIO17" s="93"/>
      <c r="HIP17" s="93"/>
      <c r="HIQ17" s="93"/>
      <c r="HIR17" s="93"/>
      <c r="HIS17" s="93"/>
      <c r="HIT17" s="93"/>
      <c r="HIU17" s="93"/>
      <c r="HIV17" s="93"/>
      <c r="HIW17" s="93"/>
      <c r="HIX17" s="93"/>
      <c r="HIY17" s="93"/>
      <c r="HIZ17" s="93"/>
      <c r="HJA17" s="93"/>
      <c r="HJB17" s="93"/>
      <c r="HJC17" s="93"/>
      <c r="HJD17" s="93"/>
      <c r="HJE17" s="93"/>
      <c r="HJF17" s="93"/>
      <c r="HJG17" s="93"/>
      <c r="HJH17" s="93"/>
      <c r="HJI17" s="93"/>
      <c r="HJJ17" s="93"/>
      <c r="HJK17" s="93"/>
      <c r="HJL17" s="93"/>
      <c r="HJM17" s="93"/>
      <c r="HJN17" s="93"/>
      <c r="HJO17" s="93"/>
      <c r="HJP17" s="93"/>
      <c r="HJQ17" s="93"/>
      <c r="HJR17" s="93"/>
      <c r="HJS17" s="93"/>
      <c r="HJT17" s="93"/>
      <c r="HJU17" s="93"/>
      <c r="HJV17" s="93"/>
      <c r="HJW17" s="93"/>
      <c r="HJX17" s="93"/>
      <c r="HJY17" s="93"/>
      <c r="HJZ17" s="93"/>
      <c r="HKA17" s="93"/>
      <c r="HKB17" s="93"/>
      <c r="HKC17" s="93"/>
      <c r="HKD17" s="93"/>
      <c r="HKE17" s="93"/>
      <c r="HKF17" s="93"/>
      <c r="HKG17" s="93"/>
      <c r="HKH17" s="93"/>
      <c r="HKI17" s="93"/>
      <c r="HKJ17" s="93"/>
      <c r="HKK17" s="93"/>
      <c r="HKL17" s="93"/>
      <c r="HKM17" s="93"/>
      <c r="HKN17" s="93"/>
      <c r="HKO17" s="93"/>
      <c r="HKP17" s="93"/>
      <c r="HKQ17" s="93"/>
      <c r="HKR17" s="93"/>
      <c r="HKS17" s="93"/>
      <c r="HKT17" s="93"/>
      <c r="HKU17" s="93"/>
      <c r="HKV17" s="93"/>
      <c r="HKW17" s="93"/>
      <c r="HKX17" s="93"/>
      <c r="HKY17" s="93"/>
      <c r="HKZ17" s="93"/>
      <c r="HLA17" s="93"/>
      <c r="HLB17" s="93"/>
      <c r="HLC17" s="93"/>
      <c r="HLD17" s="93"/>
      <c r="HLE17" s="93"/>
      <c r="HLF17" s="93"/>
      <c r="HLG17" s="93"/>
      <c r="HLH17" s="93"/>
      <c r="HLI17" s="93"/>
      <c r="HLJ17" s="93"/>
      <c r="HLK17" s="93"/>
      <c r="HLL17" s="93"/>
      <c r="HLM17" s="93"/>
      <c r="HLN17" s="93"/>
      <c r="HLO17" s="93"/>
      <c r="HLP17" s="93"/>
      <c r="HLQ17" s="93"/>
      <c r="HLR17" s="93"/>
      <c r="HLS17" s="93"/>
      <c r="HLT17" s="93"/>
      <c r="HLU17" s="93"/>
      <c r="HLV17" s="93"/>
      <c r="HLW17" s="93"/>
      <c r="HLX17" s="93"/>
      <c r="HLY17" s="93"/>
      <c r="HLZ17" s="93"/>
      <c r="HMA17" s="93"/>
      <c r="HMB17" s="93"/>
      <c r="HMC17" s="93"/>
      <c r="HMD17" s="93"/>
      <c r="HME17" s="93"/>
      <c r="HMF17" s="93"/>
      <c r="HMG17" s="93"/>
      <c r="HMH17" s="93"/>
      <c r="HMI17" s="93"/>
      <c r="HMJ17" s="93"/>
      <c r="HMK17" s="93"/>
      <c r="HML17" s="93"/>
      <c r="HMM17" s="93"/>
      <c r="HMN17" s="93"/>
      <c r="HMO17" s="93"/>
      <c r="HMP17" s="93"/>
      <c r="HMQ17" s="93"/>
      <c r="HMR17" s="93"/>
      <c r="HMS17" s="93"/>
      <c r="HMT17" s="93"/>
      <c r="HMU17" s="93"/>
      <c r="HMV17" s="93"/>
      <c r="HMW17" s="93"/>
      <c r="HMX17" s="93"/>
      <c r="HMY17" s="93"/>
      <c r="HMZ17" s="93"/>
      <c r="HNA17" s="93"/>
      <c r="HNB17" s="93"/>
      <c r="HNC17" s="93"/>
      <c r="HND17" s="93"/>
      <c r="HNE17" s="93"/>
      <c r="HNF17" s="93"/>
      <c r="HNG17" s="93"/>
      <c r="HNH17" s="93"/>
      <c r="HNI17" s="93"/>
      <c r="HNJ17" s="93"/>
      <c r="HNK17" s="93"/>
      <c r="HNL17" s="93"/>
      <c r="HNM17" s="93"/>
      <c r="HNN17" s="93"/>
      <c r="HNO17" s="93"/>
      <c r="HNP17" s="93"/>
      <c r="HNQ17" s="93"/>
      <c r="HNR17" s="93"/>
      <c r="HNS17" s="93"/>
      <c r="HNT17" s="93"/>
      <c r="HNU17" s="93"/>
      <c r="HNV17" s="93"/>
      <c r="HNW17" s="93"/>
      <c r="HNX17" s="93"/>
      <c r="HNY17" s="93"/>
      <c r="HNZ17" s="93"/>
      <c r="HOA17" s="93"/>
      <c r="HOB17" s="93"/>
      <c r="HOC17" s="93"/>
      <c r="HOD17" s="93"/>
      <c r="HOE17" s="93"/>
      <c r="HOF17" s="93"/>
      <c r="HOG17" s="93"/>
      <c r="HOH17" s="93"/>
      <c r="HOI17" s="93"/>
      <c r="HOJ17" s="93"/>
      <c r="HOK17" s="93"/>
      <c r="HOL17" s="93"/>
      <c r="HOM17" s="93"/>
      <c r="HON17" s="93"/>
      <c r="HOO17" s="93"/>
      <c r="HOP17" s="93"/>
      <c r="HOQ17" s="93"/>
      <c r="HOR17" s="93"/>
      <c r="HOS17" s="93"/>
      <c r="HOT17" s="93"/>
      <c r="HOU17" s="93"/>
      <c r="HOV17" s="93"/>
      <c r="HOW17" s="93"/>
      <c r="HOX17" s="93"/>
      <c r="HOY17" s="93"/>
      <c r="HOZ17" s="93"/>
      <c r="HPA17" s="93"/>
      <c r="HPB17" s="93"/>
      <c r="HPC17" s="93"/>
      <c r="HPD17" s="93"/>
      <c r="HPE17" s="93"/>
      <c r="HPF17" s="93"/>
      <c r="HPG17" s="93"/>
      <c r="HPH17" s="93"/>
      <c r="HPI17" s="93"/>
      <c r="HPJ17" s="93"/>
      <c r="HPK17" s="93"/>
      <c r="HPL17" s="93"/>
      <c r="HPM17" s="93"/>
      <c r="HPN17" s="93"/>
      <c r="HPO17" s="93"/>
      <c r="HPP17" s="93"/>
      <c r="HPQ17" s="93"/>
      <c r="HPR17" s="93"/>
      <c r="HPS17" s="93"/>
      <c r="HPT17" s="93"/>
      <c r="HPU17" s="93"/>
      <c r="HPV17" s="93"/>
      <c r="HPW17" s="93"/>
      <c r="HPX17" s="93"/>
      <c r="HPY17" s="93"/>
      <c r="HPZ17" s="93"/>
      <c r="HQA17" s="93"/>
      <c r="HQB17" s="93"/>
      <c r="HQC17" s="93"/>
      <c r="HQD17" s="93"/>
      <c r="HQE17" s="93"/>
      <c r="HQF17" s="93"/>
      <c r="HQG17" s="93"/>
      <c r="HQH17" s="93"/>
      <c r="HQI17" s="93"/>
      <c r="HQJ17" s="93"/>
      <c r="HQK17" s="93"/>
      <c r="HQL17" s="93"/>
      <c r="HQM17" s="93"/>
      <c r="HQN17" s="93"/>
      <c r="HQO17" s="93"/>
      <c r="HQP17" s="93"/>
      <c r="HQQ17" s="93"/>
      <c r="HQR17" s="93"/>
      <c r="HQS17" s="93"/>
      <c r="HQT17" s="93"/>
      <c r="HQU17" s="93"/>
      <c r="HQV17" s="93"/>
      <c r="HQW17" s="93"/>
      <c r="HQX17" s="93"/>
      <c r="HQY17" s="93"/>
      <c r="HQZ17" s="93"/>
      <c r="HRA17" s="93"/>
      <c r="HRB17" s="93"/>
      <c r="HRC17" s="93"/>
      <c r="HRD17" s="93"/>
      <c r="HRE17" s="93"/>
      <c r="HRF17" s="93"/>
      <c r="HRG17" s="93"/>
      <c r="HRH17" s="93"/>
      <c r="HRI17" s="93"/>
      <c r="HRJ17" s="93"/>
      <c r="HRK17" s="93"/>
      <c r="HRL17" s="93"/>
      <c r="HRM17" s="93"/>
      <c r="HRN17" s="93"/>
      <c r="HRO17" s="93"/>
      <c r="HRP17" s="93"/>
      <c r="HRQ17" s="93"/>
      <c r="HRR17" s="93"/>
      <c r="HRS17" s="93"/>
      <c r="HRT17" s="93"/>
      <c r="HRU17" s="93"/>
      <c r="HRV17" s="93"/>
      <c r="HRW17" s="93"/>
      <c r="HRX17" s="93"/>
      <c r="HRY17" s="93"/>
      <c r="HRZ17" s="93"/>
      <c r="HSA17" s="93"/>
      <c r="HSB17" s="93"/>
      <c r="HSC17" s="93"/>
      <c r="HSD17" s="93"/>
      <c r="HSE17" s="93"/>
      <c r="HSF17" s="93"/>
      <c r="HSG17" s="93"/>
      <c r="HSH17" s="93"/>
      <c r="HSI17" s="93"/>
      <c r="HSJ17" s="93"/>
      <c r="HSK17" s="93"/>
      <c r="HSL17" s="93"/>
      <c r="HSM17" s="93"/>
      <c r="HSN17" s="93"/>
      <c r="HSO17" s="93"/>
      <c r="HSP17" s="93"/>
      <c r="HSQ17" s="93"/>
      <c r="HSR17" s="93"/>
      <c r="HSS17" s="93"/>
      <c r="HST17" s="93"/>
      <c r="HSU17" s="93"/>
      <c r="HSV17" s="93"/>
      <c r="HSW17" s="93"/>
      <c r="HSX17" s="93"/>
      <c r="HSY17" s="93"/>
      <c r="HSZ17" s="93"/>
      <c r="HTA17" s="93"/>
      <c r="HTB17" s="93"/>
      <c r="HTC17" s="93"/>
      <c r="HTD17" s="93"/>
      <c r="HTE17" s="93"/>
      <c r="HTF17" s="93"/>
      <c r="HTG17" s="93"/>
      <c r="HTH17" s="93"/>
      <c r="HTI17" s="93"/>
      <c r="HTJ17" s="93"/>
      <c r="HTK17" s="93"/>
      <c r="HTL17" s="93"/>
      <c r="HTM17" s="93"/>
      <c r="HTN17" s="93"/>
      <c r="HTO17" s="93"/>
      <c r="HTP17" s="93"/>
      <c r="HTQ17" s="93"/>
      <c r="HTR17" s="93"/>
      <c r="HTS17" s="93"/>
      <c r="HTT17" s="93"/>
      <c r="HTU17" s="93"/>
      <c r="HTV17" s="93"/>
      <c r="HTW17" s="93"/>
      <c r="HTX17" s="93"/>
      <c r="HTY17" s="93"/>
      <c r="HTZ17" s="93"/>
      <c r="HUA17" s="93"/>
      <c r="HUB17" s="93"/>
      <c r="HUC17" s="93"/>
      <c r="HUD17" s="93"/>
      <c r="HUE17" s="93"/>
      <c r="HUF17" s="93"/>
      <c r="HUG17" s="93"/>
      <c r="HUH17" s="93"/>
      <c r="HUI17" s="93"/>
      <c r="HUJ17" s="93"/>
      <c r="HUK17" s="93"/>
      <c r="HUL17" s="93"/>
      <c r="HUM17" s="93"/>
      <c r="HUN17" s="93"/>
      <c r="HUO17" s="93"/>
      <c r="HUP17" s="93"/>
      <c r="HUQ17" s="93"/>
      <c r="HUR17" s="93"/>
      <c r="HUS17" s="93"/>
      <c r="HUT17" s="93"/>
      <c r="HUU17" s="93"/>
      <c r="HUV17" s="93"/>
      <c r="HUW17" s="93"/>
      <c r="HUX17" s="93"/>
      <c r="HUY17" s="93"/>
      <c r="HUZ17" s="93"/>
      <c r="HVA17" s="93"/>
      <c r="HVB17" s="93"/>
      <c r="HVC17" s="93"/>
      <c r="HVD17" s="93"/>
      <c r="HVE17" s="93"/>
      <c r="HVF17" s="93"/>
      <c r="HVG17" s="93"/>
      <c r="HVH17" s="93"/>
      <c r="HVI17" s="93"/>
      <c r="HVJ17" s="93"/>
      <c r="HVK17" s="93"/>
      <c r="HVL17" s="93"/>
      <c r="HVM17" s="93"/>
      <c r="HVN17" s="93"/>
      <c r="HVO17" s="93"/>
      <c r="HVP17" s="93"/>
      <c r="HVQ17" s="93"/>
      <c r="HVR17" s="93"/>
      <c r="HVS17" s="93"/>
      <c r="HVT17" s="93"/>
      <c r="HVU17" s="93"/>
      <c r="HVV17" s="93"/>
      <c r="HVW17" s="93"/>
      <c r="HVX17" s="93"/>
      <c r="HVY17" s="93"/>
      <c r="HVZ17" s="93"/>
      <c r="HWA17" s="93"/>
      <c r="HWB17" s="93"/>
      <c r="HWC17" s="93"/>
      <c r="HWD17" s="93"/>
      <c r="HWE17" s="93"/>
      <c r="HWF17" s="93"/>
      <c r="HWG17" s="93"/>
      <c r="HWH17" s="93"/>
      <c r="HWI17" s="93"/>
      <c r="HWJ17" s="93"/>
      <c r="HWK17" s="93"/>
      <c r="HWL17" s="93"/>
      <c r="HWM17" s="93"/>
      <c r="HWN17" s="93"/>
      <c r="HWO17" s="93"/>
      <c r="HWP17" s="93"/>
      <c r="HWQ17" s="93"/>
      <c r="HWR17" s="93"/>
      <c r="HWS17" s="93"/>
      <c r="HWT17" s="93"/>
      <c r="HWU17" s="93"/>
      <c r="HWV17" s="93"/>
      <c r="HWW17" s="93"/>
      <c r="HWX17" s="93"/>
      <c r="HWY17" s="93"/>
      <c r="HWZ17" s="93"/>
      <c r="HXA17" s="93"/>
      <c r="HXB17" s="93"/>
      <c r="HXC17" s="93"/>
      <c r="HXD17" s="93"/>
      <c r="HXE17" s="93"/>
      <c r="HXF17" s="93"/>
      <c r="HXG17" s="93"/>
      <c r="HXH17" s="93"/>
      <c r="HXI17" s="93"/>
      <c r="HXJ17" s="93"/>
      <c r="HXK17" s="93"/>
      <c r="HXL17" s="93"/>
      <c r="HXM17" s="93"/>
      <c r="HXN17" s="93"/>
      <c r="HXO17" s="93"/>
      <c r="HXP17" s="93"/>
      <c r="HXQ17" s="93"/>
      <c r="HXR17" s="93"/>
      <c r="HXS17" s="93"/>
      <c r="HXT17" s="93"/>
      <c r="HXU17" s="93"/>
      <c r="HXV17" s="93"/>
      <c r="HXW17" s="93"/>
      <c r="HXX17" s="93"/>
      <c r="HXY17" s="93"/>
      <c r="HXZ17" s="93"/>
      <c r="HYA17" s="93"/>
      <c r="HYB17" s="93"/>
      <c r="HYC17" s="93"/>
      <c r="HYD17" s="93"/>
      <c r="HYE17" s="93"/>
      <c r="HYF17" s="93"/>
      <c r="HYG17" s="93"/>
      <c r="HYH17" s="93"/>
      <c r="HYI17" s="93"/>
      <c r="HYJ17" s="93"/>
      <c r="HYK17" s="93"/>
      <c r="HYL17" s="93"/>
      <c r="HYM17" s="93"/>
      <c r="HYN17" s="93"/>
      <c r="HYO17" s="93"/>
      <c r="HYP17" s="93"/>
      <c r="HYQ17" s="93"/>
      <c r="HYR17" s="93"/>
      <c r="HYS17" s="93"/>
      <c r="HYT17" s="93"/>
      <c r="HYU17" s="93"/>
      <c r="HYV17" s="93"/>
      <c r="HYW17" s="93"/>
      <c r="HYX17" s="93"/>
      <c r="HYY17" s="93"/>
      <c r="HYZ17" s="93"/>
      <c r="HZA17" s="93"/>
      <c r="HZB17" s="93"/>
      <c r="HZC17" s="93"/>
      <c r="HZD17" s="93"/>
      <c r="HZE17" s="93"/>
      <c r="HZF17" s="93"/>
      <c r="HZG17" s="93"/>
      <c r="HZH17" s="93"/>
      <c r="HZI17" s="93"/>
      <c r="HZJ17" s="93"/>
      <c r="HZK17" s="93"/>
      <c r="HZL17" s="93"/>
      <c r="HZM17" s="93"/>
      <c r="HZN17" s="93"/>
      <c r="HZO17" s="93"/>
      <c r="HZP17" s="93"/>
      <c r="HZQ17" s="93"/>
      <c r="HZR17" s="93"/>
      <c r="HZS17" s="93"/>
      <c r="HZT17" s="93"/>
      <c r="HZU17" s="93"/>
      <c r="HZV17" s="93"/>
      <c r="HZW17" s="93"/>
      <c r="HZX17" s="93"/>
      <c r="HZY17" s="93"/>
      <c r="HZZ17" s="93"/>
      <c r="IAA17" s="93"/>
      <c r="IAB17" s="93"/>
      <c r="IAC17" s="93"/>
      <c r="IAD17" s="93"/>
      <c r="IAE17" s="93"/>
      <c r="IAF17" s="93"/>
      <c r="IAG17" s="93"/>
      <c r="IAH17" s="93"/>
      <c r="IAI17" s="93"/>
      <c r="IAJ17" s="93"/>
      <c r="IAK17" s="93"/>
      <c r="IAL17" s="93"/>
      <c r="IAM17" s="93"/>
      <c r="IAN17" s="93"/>
      <c r="IAO17" s="93"/>
      <c r="IAP17" s="93"/>
      <c r="IAQ17" s="93"/>
      <c r="IAR17" s="93"/>
      <c r="IAS17" s="93"/>
      <c r="IAT17" s="93"/>
      <c r="IAU17" s="93"/>
      <c r="IAV17" s="93"/>
      <c r="IAW17" s="93"/>
      <c r="IAX17" s="93"/>
      <c r="IAY17" s="93"/>
      <c r="IAZ17" s="93"/>
      <c r="IBA17" s="93"/>
      <c r="IBB17" s="93"/>
      <c r="IBC17" s="93"/>
      <c r="IBD17" s="93"/>
      <c r="IBE17" s="93"/>
      <c r="IBF17" s="93"/>
      <c r="IBG17" s="93"/>
      <c r="IBH17" s="93"/>
      <c r="IBI17" s="93"/>
      <c r="IBJ17" s="93"/>
      <c r="IBK17" s="93"/>
      <c r="IBL17" s="93"/>
      <c r="IBM17" s="93"/>
      <c r="IBN17" s="93"/>
      <c r="IBO17" s="93"/>
      <c r="IBP17" s="93"/>
      <c r="IBQ17" s="93"/>
      <c r="IBR17" s="93"/>
      <c r="IBS17" s="93"/>
      <c r="IBT17" s="93"/>
      <c r="IBU17" s="93"/>
      <c r="IBV17" s="93"/>
      <c r="IBW17" s="93"/>
      <c r="IBX17" s="93"/>
      <c r="IBY17" s="93"/>
      <c r="IBZ17" s="93"/>
      <c r="ICA17" s="93"/>
      <c r="ICB17" s="93"/>
      <c r="ICC17" s="93"/>
      <c r="ICD17" s="93"/>
      <c r="ICE17" s="93"/>
      <c r="ICF17" s="93"/>
      <c r="ICG17" s="93"/>
      <c r="ICH17" s="93"/>
      <c r="ICI17" s="93"/>
      <c r="ICJ17" s="93"/>
      <c r="ICK17" s="93"/>
      <c r="ICL17" s="93"/>
      <c r="ICM17" s="93"/>
      <c r="ICN17" s="93"/>
      <c r="ICO17" s="93"/>
      <c r="ICP17" s="93"/>
      <c r="ICQ17" s="93"/>
      <c r="ICR17" s="93"/>
      <c r="ICS17" s="93"/>
      <c r="ICT17" s="93"/>
      <c r="ICU17" s="93"/>
      <c r="ICV17" s="93"/>
      <c r="ICW17" s="93"/>
      <c r="ICX17" s="93"/>
      <c r="ICY17" s="93"/>
      <c r="ICZ17" s="93"/>
      <c r="IDA17" s="93"/>
      <c r="IDB17" s="93"/>
      <c r="IDC17" s="93"/>
      <c r="IDD17" s="93"/>
      <c r="IDE17" s="93"/>
      <c r="IDF17" s="93"/>
      <c r="IDG17" s="93"/>
      <c r="IDH17" s="93"/>
      <c r="IDI17" s="93"/>
      <c r="IDJ17" s="93"/>
      <c r="IDK17" s="93"/>
      <c r="IDL17" s="93"/>
      <c r="IDM17" s="93"/>
      <c r="IDN17" s="93"/>
      <c r="IDO17" s="93"/>
      <c r="IDP17" s="93"/>
      <c r="IDQ17" s="93"/>
      <c r="IDR17" s="93"/>
      <c r="IDS17" s="93"/>
      <c r="IDT17" s="93"/>
      <c r="IDU17" s="93"/>
      <c r="IDV17" s="93"/>
      <c r="IDW17" s="93"/>
      <c r="IDX17" s="93"/>
      <c r="IDY17" s="93"/>
      <c r="IDZ17" s="93"/>
      <c r="IEA17" s="93"/>
      <c r="IEB17" s="93"/>
      <c r="IEC17" s="93"/>
      <c r="IED17" s="93"/>
      <c r="IEE17" s="93"/>
      <c r="IEF17" s="93"/>
      <c r="IEG17" s="93"/>
      <c r="IEH17" s="93"/>
      <c r="IEI17" s="93"/>
      <c r="IEJ17" s="93"/>
      <c r="IEK17" s="93"/>
      <c r="IEL17" s="93"/>
      <c r="IEM17" s="93"/>
      <c r="IEN17" s="93"/>
      <c r="IEO17" s="93"/>
      <c r="IEP17" s="93"/>
      <c r="IEQ17" s="93"/>
      <c r="IER17" s="93"/>
      <c r="IES17" s="93"/>
      <c r="IET17" s="93"/>
      <c r="IEU17" s="93"/>
      <c r="IEV17" s="93"/>
      <c r="IEW17" s="93"/>
      <c r="IEX17" s="93"/>
      <c r="IEY17" s="93"/>
      <c r="IEZ17" s="93"/>
      <c r="IFA17" s="93"/>
      <c r="IFB17" s="93"/>
      <c r="IFC17" s="93"/>
      <c r="IFD17" s="93"/>
      <c r="IFE17" s="93"/>
      <c r="IFF17" s="93"/>
      <c r="IFG17" s="93"/>
      <c r="IFH17" s="93"/>
      <c r="IFI17" s="93"/>
      <c r="IFJ17" s="93"/>
      <c r="IFK17" s="93"/>
      <c r="IFL17" s="93"/>
      <c r="IFM17" s="93"/>
      <c r="IFN17" s="93"/>
      <c r="IFO17" s="93"/>
      <c r="IFP17" s="93"/>
      <c r="IFQ17" s="93"/>
      <c r="IFR17" s="93"/>
      <c r="IFS17" s="93"/>
      <c r="IFT17" s="93"/>
      <c r="IFU17" s="93"/>
      <c r="IFV17" s="93"/>
      <c r="IFW17" s="93"/>
      <c r="IFX17" s="93"/>
      <c r="IFY17" s="93"/>
      <c r="IFZ17" s="93"/>
      <c r="IGA17" s="93"/>
      <c r="IGB17" s="93"/>
      <c r="IGC17" s="93"/>
      <c r="IGD17" s="93"/>
      <c r="IGE17" s="93"/>
      <c r="IGF17" s="93"/>
      <c r="IGG17" s="93"/>
      <c r="IGH17" s="93"/>
      <c r="IGI17" s="93"/>
      <c r="IGJ17" s="93"/>
      <c r="IGK17" s="93"/>
      <c r="IGL17" s="93"/>
      <c r="IGM17" s="93"/>
      <c r="IGN17" s="93"/>
      <c r="IGO17" s="93"/>
      <c r="IGP17" s="93"/>
      <c r="IGQ17" s="93"/>
      <c r="IGR17" s="93"/>
      <c r="IGS17" s="93"/>
      <c r="IGT17" s="93"/>
      <c r="IGU17" s="93"/>
      <c r="IGV17" s="93"/>
      <c r="IGW17" s="93"/>
      <c r="IGX17" s="93"/>
      <c r="IGY17" s="93"/>
      <c r="IGZ17" s="93"/>
      <c r="IHA17" s="93"/>
      <c r="IHB17" s="93"/>
      <c r="IHC17" s="93"/>
      <c r="IHD17" s="93"/>
      <c r="IHE17" s="93"/>
      <c r="IHF17" s="93"/>
      <c r="IHG17" s="93"/>
      <c r="IHH17" s="93"/>
      <c r="IHI17" s="93"/>
      <c r="IHJ17" s="93"/>
      <c r="IHK17" s="93"/>
      <c r="IHL17" s="93"/>
      <c r="IHM17" s="93"/>
      <c r="IHN17" s="93"/>
      <c r="IHO17" s="93"/>
      <c r="IHP17" s="93"/>
      <c r="IHQ17" s="93"/>
      <c r="IHR17" s="93"/>
      <c r="IHS17" s="93"/>
      <c r="IHT17" s="93"/>
      <c r="IHU17" s="93"/>
      <c r="IHV17" s="93"/>
      <c r="IHW17" s="93"/>
      <c r="IHX17" s="93"/>
      <c r="IHY17" s="93"/>
      <c r="IHZ17" s="93"/>
      <c r="IIA17" s="93"/>
      <c r="IIB17" s="93"/>
      <c r="IIC17" s="93"/>
      <c r="IID17" s="93"/>
      <c r="IIE17" s="93"/>
      <c r="IIF17" s="93"/>
      <c r="IIG17" s="93"/>
      <c r="IIH17" s="93"/>
      <c r="III17" s="93"/>
      <c r="IIJ17" s="93"/>
      <c r="IIK17" s="93"/>
      <c r="IIL17" s="93"/>
      <c r="IIM17" s="93"/>
      <c r="IIN17" s="93"/>
      <c r="IIO17" s="93"/>
      <c r="IIP17" s="93"/>
      <c r="IIQ17" s="93"/>
      <c r="IIR17" s="93"/>
      <c r="IIS17" s="93"/>
      <c r="IIT17" s="93"/>
      <c r="IIU17" s="93"/>
      <c r="IIV17" s="93"/>
      <c r="IIW17" s="93"/>
      <c r="IIX17" s="93"/>
      <c r="IIY17" s="93"/>
      <c r="IIZ17" s="93"/>
      <c r="IJA17" s="93"/>
      <c r="IJB17" s="93"/>
      <c r="IJC17" s="93"/>
      <c r="IJD17" s="93"/>
      <c r="IJE17" s="93"/>
      <c r="IJF17" s="93"/>
      <c r="IJG17" s="93"/>
      <c r="IJH17" s="93"/>
      <c r="IJI17" s="93"/>
      <c r="IJJ17" s="93"/>
      <c r="IJK17" s="93"/>
      <c r="IJL17" s="93"/>
      <c r="IJM17" s="93"/>
      <c r="IJN17" s="93"/>
      <c r="IJO17" s="93"/>
      <c r="IJP17" s="93"/>
      <c r="IJQ17" s="93"/>
      <c r="IJR17" s="93"/>
      <c r="IJS17" s="93"/>
      <c r="IJT17" s="93"/>
      <c r="IJU17" s="93"/>
      <c r="IJV17" s="93"/>
      <c r="IJW17" s="93"/>
      <c r="IJX17" s="93"/>
      <c r="IJY17" s="93"/>
      <c r="IJZ17" s="93"/>
      <c r="IKA17" s="93"/>
      <c r="IKB17" s="93"/>
      <c r="IKC17" s="93"/>
      <c r="IKD17" s="93"/>
      <c r="IKE17" s="93"/>
      <c r="IKF17" s="93"/>
      <c r="IKG17" s="93"/>
      <c r="IKH17" s="93"/>
      <c r="IKI17" s="93"/>
      <c r="IKJ17" s="93"/>
      <c r="IKK17" s="93"/>
      <c r="IKL17" s="93"/>
      <c r="IKM17" s="93"/>
      <c r="IKN17" s="93"/>
      <c r="IKO17" s="93"/>
      <c r="IKP17" s="93"/>
      <c r="IKQ17" s="93"/>
      <c r="IKR17" s="93"/>
      <c r="IKS17" s="93"/>
      <c r="IKT17" s="93"/>
      <c r="IKU17" s="93"/>
      <c r="IKV17" s="93"/>
      <c r="IKW17" s="93"/>
      <c r="IKX17" s="93"/>
      <c r="IKY17" s="93"/>
      <c r="IKZ17" s="93"/>
      <c r="ILA17" s="93"/>
      <c r="ILB17" s="93"/>
      <c r="ILC17" s="93"/>
      <c r="ILD17" s="93"/>
      <c r="ILE17" s="93"/>
      <c r="ILF17" s="93"/>
      <c r="ILG17" s="93"/>
      <c r="ILH17" s="93"/>
      <c r="ILI17" s="93"/>
      <c r="ILJ17" s="93"/>
      <c r="ILK17" s="93"/>
      <c r="ILL17" s="93"/>
      <c r="ILM17" s="93"/>
      <c r="ILN17" s="93"/>
      <c r="ILO17" s="93"/>
      <c r="ILP17" s="93"/>
      <c r="ILQ17" s="93"/>
      <c r="ILR17" s="93"/>
      <c r="ILS17" s="93"/>
      <c r="ILT17" s="93"/>
      <c r="ILU17" s="93"/>
      <c r="ILV17" s="93"/>
      <c r="ILW17" s="93"/>
      <c r="ILX17" s="93"/>
      <c r="ILY17" s="93"/>
      <c r="ILZ17" s="93"/>
      <c r="IMA17" s="93"/>
      <c r="IMB17" s="93"/>
      <c r="IMC17" s="93"/>
      <c r="IMD17" s="93"/>
      <c r="IME17" s="93"/>
      <c r="IMF17" s="93"/>
      <c r="IMG17" s="93"/>
      <c r="IMH17" s="93"/>
      <c r="IMI17" s="93"/>
      <c r="IMJ17" s="93"/>
      <c r="IMK17" s="93"/>
      <c r="IML17" s="93"/>
      <c r="IMM17" s="93"/>
      <c r="IMN17" s="93"/>
      <c r="IMO17" s="93"/>
      <c r="IMP17" s="93"/>
      <c r="IMQ17" s="93"/>
      <c r="IMR17" s="93"/>
      <c r="IMS17" s="93"/>
      <c r="IMT17" s="93"/>
      <c r="IMU17" s="93"/>
      <c r="IMV17" s="93"/>
      <c r="IMW17" s="93"/>
      <c r="IMX17" s="93"/>
      <c r="IMY17" s="93"/>
      <c r="IMZ17" s="93"/>
      <c r="INA17" s="93"/>
      <c r="INB17" s="93"/>
      <c r="INC17" s="93"/>
      <c r="IND17" s="93"/>
      <c r="INE17" s="93"/>
      <c r="INF17" s="93"/>
      <c r="ING17" s="93"/>
      <c r="INH17" s="93"/>
      <c r="INI17" s="93"/>
      <c r="INJ17" s="93"/>
      <c r="INK17" s="93"/>
      <c r="INL17" s="93"/>
      <c r="INM17" s="93"/>
      <c r="INN17" s="93"/>
      <c r="INO17" s="93"/>
      <c r="INP17" s="93"/>
      <c r="INQ17" s="93"/>
      <c r="INR17" s="93"/>
      <c r="INS17" s="93"/>
      <c r="INT17" s="93"/>
      <c r="INU17" s="93"/>
      <c r="INV17" s="93"/>
      <c r="INW17" s="93"/>
      <c r="INX17" s="93"/>
      <c r="INY17" s="93"/>
      <c r="INZ17" s="93"/>
      <c r="IOA17" s="93"/>
      <c r="IOB17" s="93"/>
      <c r="IOC17" s="93"/>
      <c r="IOD17" s="93"/>
      <c r="IOE17" s="93"/>
      <c r="IOF17" s="93"/>
      <c r="IOG17" s="93"/>
      <c r="IOH17" s="93"/>
      <c r="IOI17" s="93"/>
      <c r="IOJ17" s="93"/>
      <c r="IOK17" s="93"/>
      <c r="IOL17" s="93"/>
      <c r="IOM17" s="93"/>
      <c r="ION17" s="93"/>
      <c r="IOO17" s="93"/>
      <c r="IOP17" s="93"/>
      <c r="IOQ17" s="93"/>
      <c r="IOR17" s="93"/>
      <c r="IOS17" s="93"/>
      <c r="IOT17" s="93"/>
      <c r="IOU17" s="93"/>
      <c r="IOV17" s="93"/>
      <c r="IOW17" s="93"/>
      <c r="IOX17" s="93"/>
      <c r="IOY17" s="93"/>
      <c r="IOZ17" s="93"/>
      <c r="IPA17" s="93"/>
      <c r="IPB17" s="93"/>
      <c r="IPC17" s="93"/>
      <c r="IPD17" s="93"/>
      <c r="IPE17" s="93"/>
      <c r="IPF17" s="93"/>
      <c r="IPG17" s="93"/>
      <c r="IPH17" s="93"/>
      <c r="IPI17" s="93"/>
      <c r="IPJ17" s="93"/>
      <c r="IPK17" s="93"/>
      <c r="IPL17" s="93"/>
      <c r="IPM17" s="93"/>
      <c r="IPN17" s="93"/>
      <c r="IPO17" s="93"/>
      <c r="IPP17" s="93"/>
      <c r="IPQ17" s="93"/>
      <c r="IPR17" s="93"/>
      <c r="IPS17" s="93"/>
      <c r="IPT17" s="93"/>
      <c r="IPU17" s="93"/>
      <c r="IPV17" s="93"/>
      <c r="IPW17" s="93"/>
      <c r="IPX17" s="93"/>
      <c r="IPY17" s="93"/>
      <c r="IPZ17" s="93"/>
      <c r="IQA17" s="93"/>
      <c r="IQB17" s="93"/>
      <c r="IQC17" s="93"/>
      <c r="IQD17" s="93"/>
      <c r="IQE17" s="93"/>
      <c r="IQF17" s="93"/>
      <c r="IQG17" s="93"/>
      <c r="IQH17" s="93"/>
      <c r="IQI17" s="93"/>
      <c r="IQJ17" s="93"/>
      <c r="IQK17" s="93"/>
      <c r="IQL17" s="93"/>
      <c r="IQM17" s="93"/>
      <c r="IQN17" s="93"/>
      <c r="IQO17" s="93"/>
      <c r="IQP17" s="93"/>
      <c r="IQQ17" s="93"/>
      <c r="IQR17" s="93"/>
      <c r="IQS17" s="93"/>
      <c r="IQT17" s="93"/>
      <c r="IQU17" s="93"/>
      <c r="IQV17" s="93"/>
      <c r="IQW17" s="93"/>
      <c r="IQX17" s="93"/>
      <c r="IQY17" s="93"/>
      <c r="IQZ17" s="93"/>
      <c r="IRA17" s="93"/>
      <c r="IRB17" s="93"/>
      <c r="IRC17" s="93"/>
      <c r="IRD17" s="93"/>
      <c r="IRE17" s="93"/>
      <c r="IRF17" s="93"/>
      <c r="IRG17" s="93"/>
      <c r="IRH17" s="93"/>
      <c r="IRI17" s="93"/>
      <c r="IRJ17" s="93"/>
      <c r="IRK17" s="93"/>
      <c r="IRL17" s="93"/>
      <c r="IRM17" s="93"/>
      <c r="IRN17" s="93"/>
      <c r="IRO17" s="93"/>
      <c r="IRP17" s="93"/>
      <c r="IRQ17" s="93"/>
      <c r="IRR17" s="93"/>
      <c r="IRS17" s="93"/>
      <c r="IRT17" s="93"/>
      <c r="IRU17" s="93"/>
      <c r="IRV17" s="93"/>
      <c r="IRW17" s="93"/>
      <c r="IRX17" s="93"/>
      <c r="IRY17" s="93"/>
      <c r="IRZ17" s="93"/>
      <c r="ISA17" s="93"/>
      <c r="ISB17" s="93"/>
      <c r="ISC17" s="93"/>
      <c r="ISD17" s="93"/>
      <c r="ISE17" s="93"/>
      <c r="ISF17" s="93"/>
      <c r="ISG17" s="93"/>
      <c r="ISH17" s="93"/>
      <c r="ISI17" s="93"/>
      <c r="ISJ17" s="93"/>
      <c r="ISK17" s="93"/>
      <c r="ISL17" s="93"/>
      <c r="ISM17" s="93"/>
      <c r="ISN17" s="93"/>
      <c r="ISO17" s="93"/>
      <c r="ISP17" s="93"/>
      <c r="ISQ17" s="93"/>
      <c r="ISR17" s="93"/>
      <c r="ISS17" s="93"/>
      <c r="IST17" s="93"/>
      <c r="ISU17" s="93"/>
      <c r="ISV17" s="93"/>
      <c r="ISW17" s="93"/>
      <c r="ISX17" s="93"/>
      <c r="ISY17" s="93"/>
      <c r="ISZ17" s="93"/>
      <c r="ITA17" s="93"/>
      <c r="ITB17" s="93"/>
      <c r="ITC17" s="93"/>
      <c r="ITD17" s="93"/>
      <c r="ITE17" s="93"/>
      <c r="ITF17" s="93"/>
      <c r="ITG17" s="93"/>
      <c r="ITH17" s="93"/>
      <c r="ITI17" s="93"/>
      <c r="ITJ17" s="93"/>
      <c r="ITK17" s="93"/>
      <c r="ITL17" s="93"/>
      <c r="ITM17" s="93"/>
      <c r="ITN17" s="93"/>
      <c r="ITO17" s="93"/>
      <c r="ITP17" s="93"/>
      <c r="ITQ17" s="93"/>
      <c r="ITR17" s="93"/>
      <c r="ITS17" s="93"/>
      <c r="ITT17" s="93"/>
      <c r="ITU17" s="93"/>
      <c r="ITV17" s="93"/>
      <c r="ITW17" s="93"/>
      <c r="ITX17" s="93"/>
      <c r="ITY17" s="93"/>
      <c r="ITZ17" s="93"/>
      <c r="IUA17" s="93"/>
      <c r="IUB17" s="93"/>
      <c r="IUC17" s="93"/>
      <c r="IUD17" s="93"/>
      <c r="IUE17" s="93"/>
      <c r="IUF17" s="93"/>
      <c r="IUG17" s="93"/>
      <c r="IUH17" s="93"/>
      <c r="IUI17" s="93"/>
      <c r="IUJ17" s="93"/>
      <c r="IUK17" s="93"/>
      <c r="IUL17" s="93"/>
      <c r="IUM17" s="93"/>
      <c r="IUN17" s="93"/>
      <c r="IUO17" s="93"/>
      <c r="IUP17" s="93"/>
      <c r="IUQ17" s="93"/>
      <c r="IUR17" s="93"/>
      <c r="IUS17" s="93"/>
      <c r="IUT17" s="93"/>
      <c r="IUU17" s="93"/>
      <c r="IUV17" s="93"/>
      <c r="IUW17" s="93"/>
      <c r="IUX17" s="93"/>
      <c r="IUY17" s="93"/>
      <c r="IUZ17" s="93"/>
      <c r="IVA17" s="93"/>
      <c r="IVB17" s="93"/>
      <c r="IVC17" s="93"/>
      <c r="IVD17" s="93"/>
      <c r="IVE17" s="93"/>
      <c r="IVF17" s="93"/>
      <c r="IVG17" s="93"/>
      <c r="IVH17" s="93"/>
      <c r="IVI17" s="93"/>
      <c r="IVJ17" s="93"/>
      <c r="IVK17" s="93"/>
      <c r="IVL17" s="93"/>
      <c r="IVM17" s="93"/>
      <c r="IVN17" s="93"/>
      <c r="IVO17" s="93"/>
      <c r="IVP17" s="93"/>
      <c r="IVQ17" s="93"/>
      <c r="IVR17" s="93"/>
      <c r="IVS17" s="93"/>
      <c r="IVT17" s="93"/>
      <c r="IVU17" s="93"/>
      <c r="IVV17" s="93"/>
      <c r="IVW17" s="93"/>
      <c r="IVX17" s="93"/>
      <c r="IVY17" s="93"/>
      <c r="IVZ17" s="93"/>
      <c r="IWA17" s="93"/>
      <c r="IWB17" s="93"/>
      <c r="IWC17" s="93"/>
      <c r="IWD17" s="93"/>
      <c r="IWE17" s="93"/>
      <c r="IWF17" s="93"/>
      <c r="IWG17" s="93"/>
      <c r="IWH17" s="93"/>
      <c r="IWI17" s="93"/>
      <c r="IWJ17" s="93"/>
      <c r="IWK17" s="93"/>
      <c r="IWL17" s="93"/>
      <c r="IWM17" s="93"/>
      <c r="IWN17" s="93"/>
      <c r="IWO17" s="93"/>
      <c r="IWP17" s="93"/>
      <c r="IWQ17" s="93"/>
      <c r="IWR17" s="93"/>
      <c r="IWS17" s="93"/>
      <c r="IWT17" s="93"/>
      <c r="IWU17" s="93"/>
      <c r="IWV17" s="93"/>
      <c r="IWW17" s="93"/>
      <c r="IWX17" s="93"/>
      <c r="IWY17" s="93"/>
      <c r="IWZ17" s="93"/>
      <c r="IXA17" s="93"/>
      <c r="IXB17" s="93"/>
      <c r="IXC17" s="93"/>
      <c r="IXD17" s="93"/>
      <c r="IXE17" s="93"/>
      <c r="IXF17" s="93"/>
      <c r="IXG17" s="93"/>
      <c r="IXH17" s="93"/>
      <c r="IXI17" s="93"/>
      <c r="IXJ17" s="93"/>
      <c r="IXK17" s="93"/>
      <c r="IXL17" s="93"/>
      <c r="IXM17" s="93"/>
      <c r="IXN17" s="93"/>
      <c r="IXO17" s="93"/>
      <c r="IXP17" s="93"/>
      <c r="IXQ17" s="93"/>
      <c r="IXR17" s="93"/>
      <c r="IXS17" s="93"/>
      <c r="IXT17" s="93"/>
      <c r="IXU17" s="93"/>
      <c r="IXV17" s="93"/>
      <c r="IXW17" s="93"/>
      <c r="IXX17" s="93"/>
      <c r="IXY17" s="93"/>
      <c r="IXZ17" s="93"/>
      <c r="IYA17" s="93"/>
      <c r="IYB17" s="93"/>
      <c r="IYC17" s="93"/>
      <c r="IYD17" s="93"/>
      <c r="IYE17" s="93"/>
      <c r="IYF17" s="93"/>
      <c r="IYG17" s="93"/>
      <c r="IYH17" s="93"/>
      <c r="IYI17" s="93"/>
      <c r="IYJ17" s="93"/>
      <c r="IYK17" s="93"/>
      <c r="IYL17" s="93"/>
      <c r="IYM17" s="93"/>
      <c r="IYN17" s="93"/>
      <c r="IYO17" s="93"/>
      <c r="IYP17" s="93"/>
      <c r="IYQ17" s="93"/>
      <c r="IYR17" s="93"/>
      <c r="IYS17" s="93"/>
      <c r="IYT17" s="93"/>
      <c r="IYU17" s="93"/>
      <c r="IYV17" s="93"/>
      <c r="IYW17" s="93"/>
      <c r="IYX17" s="93"/>
      <c r="IYY17" s="93"/>
      <c r="IYZ17" s="93"/>
      <c r="IZA17" s="93"/>
      <c r="IZB17" s="93"/>
      <c r="IZC17" s="93"/>
      <c r="IZD17" s="93"/>
      <c r="IZE17" s="93"/>
      <c r="IZF17" s="93"/>
      <c r="IZG17" s="93"/>
      <c r="IZH17" s="93"/>
      <c r="IZI17" s="93"/>
      <c r="IZJ17" s="93"/>
      <c r="IZK17" s="93"/>
      <c r="IZL17" s="93"/>
      <c r="IZM17" s="93"/>
      <c r="IZN17" s="93"/>
      <c r="IZO17" s="93"/>
      <c r="IZP17" s="93"/>
      <c r="IZQ17" s="93"/>
      <c r="IZR17" s="93"/>
      <c r="IZS17" s="93"/>
      <c r="IZT17" s="93"/>
      <c r="IZU17" s="93"/>
      <c r="IZV17" s="93"/>
      <c r="IZW17" s="93"/>
      <c r="IZX17" s="93"/>
      <c r="IZY17" s="93"/>
      <c r="IZZ17" s="93"/>
      <c r="JAA17" s="93"/>
      <c r="JAB17" s="93"/>
      <c r="JAC17" s="93"/>
      <c r="JAD17" s="93"/>
      <c r="JAE17" s="93"/>
      <c r="JAF17" s="93"/>
      <c r="JAG17" s="93"/>
      <c r="JAH17" s="93"/>
      <c r="JAI17" s="93"/>
      <c r="JAJ17" s="93"/>
      <c r="JAK17" s="93"/>
      <c r="JAL17" s="93"/>
      <c r="JAM17" s="93"/>
      <c r="JAN17" s="93"/>
      <c r="JAO17" s="93"/>
      <c r="JAP17" s="93"/>
      <c r="JAQ17" s="93"/>
      <c r="JAR17" s="93"/>
      <c r="JAS17" s="93"/>
      <c r="JAT17" s="93"/>
      <c r="JAU17" s="93"/>
      <c r="JAV17" s="93"/>
      <c r="JAW17" s="93"/>
      <c r="JAX17" s="93"/>
      <c r="JAY17" s="93"/>
      <c r="JAZ17" s="93"/>
      <c r="JBA17" s="93"/>
      <c r="JBB17" s="93"/>
      <c r="JBC17" s="93"/>
      <c r="JBD17" s="93"/>
      <c r="JBE17" s="93"/>
      <c r="JBF17" s="93"/>
      <c r="JBG17" s="93"/>
      <c r="JBH17" s="93"/>
      <c r="JBI17" s="93"/>
      <c r="JBJ17" s="93"/>
      <c r="JBK17" s="93"/>
      <c r="JBL17" s="93"/>
      <c r="JBM17" s="93"/>
      <c r="JBN17" s="93"/>
      <c r="JBO17" s="93"/>
      <c r="JBP17" s="93"/>
      <c r="JBQ17" s="93"/>
      <c r="JBR17" s="93"/>
      <c r="JBS17" s="93"/>
      <c r="JBT17" s="93"/>
      <c r="JBU17" s="93"/>
      <c r="JBV17" s="93"/>
      <c r="JBW17" s="93"/>
      <c r="JBX17" s="93"/>
      <c r="JBY17" s="93"/>
      <c r="JBZ17" s="93"/>
      <c r="JCA17" s="93"/>
      <c r="JCB17" s="93"/>
      <c r="JCC17" s="93"/>
      <c r="JCD17" s="93"/>
      <c r="JCE17" s="93"/>
      <c r="JCF17" s="93"/>
      <c r="JCG17" s="93"/>
      <c r="JCH17" s="93"/>
      <c r="JCI17" s="93"/>
      <c r="JCJ17" s="93"/>
      <c r="JCK17" s="93"/>
      <c r="JCL17" s="93"/>
      <c r="JCM17" s="93"/>
      <c r="JCN17" s="93"/>
      <c r="JCO17" s="93"/>
      <c r="JCP17" s="93"/>
      <c r="JCQ17" s="93"/>
      <c r="JCR17" s="93"/>
      <c r="JCS17" s="93"/>
      <c r="JCT17" s="93"/>
      <c r="JCU17" s="93"/>
      <c r="JCV17" s="93"/>
      <c r="JCW17" s="93"/>
      <c r="JCX17" s="93"/>
      <c r="JCY17" s="93"/>
      <c r="JCZ17" s="93"/>
      <c r="JDA17" s="93"/>
      <c r="JDB17" s="93"/>
      <c r="JDC17" s="93"/>
      <c r="JDD17" s="93"/>
      <c r="JDE17" s="93"/>
      <c r="JDF17" s="93"/>
      <c r="JDG17" s="93"/>
      <c r="JDH17" s="93"/>
      <c r="JDI17" s="93"/>
      <c r="JDJ17" s="93"/>
      <c r="JDK17" s="93"/>
      <c r="JDL17" s="93"/>
      <c r="JDM17" s="93"/>
      <c r="JDN17" s="93"/>
      <c r="JDO17" s="93"/>
      <c r="JDP17" s="93"/>
      <c r="JDQ17" s="93"/>
      <c r="JDR17" s="93"/>
      <c r="JDS17" s="93"/>
      <c r="JDT17" s="93"/>
      <c r="JDU17" s="93"/>
      <c r="JDV17" s="93"/>
      <c r="JDW17" s="93"/>
      <c r="JDX17" s="93"/>
      <c r="JDY17" s="93"/>
      <c r="JDZ17" s="93"/>
      <c r="JEA17" s="93"/>
      <c r="JEB17" s="93"/>
      <c r="JEC17" s="93"/>
      <c r="JED17" s="93"/>
      <c r="JEE17" s="93"/>
      <c r="JEF17" s="93"/>
      <c r="JEG17" s="93"/>
      <c r="JEH17" s="93"/>
      <c r="JEI17" s="93"/>
      <c r="JEJ17" s="93"/>
      <c r="JEK17" s="93"/>
      <c r="JEL17" s="93"/>
      <c r="JEM17" s="93"/>
      <c r="JEN17" s="93"/>
      <c r="JEO17" s="93"/>
      <c r="JEP17" s="93"/>
      <c r="JEQ17" s="93"/>
      <c r="JER17" s="93"/>
      <c r="JES17" s="93"/>
      <c r="JET17" s="93"/>
      <c r="JEU17" s="93"/>
      <c r="JEV17" s="93"/>
      <c r="JEW17" s="93"/>
      <c r="JEX17" s="93"/>
      <c r="JEY17" s="93"/>
      <c r="JEZ17" s="93"/>
      <c r="JFA17" s="93"/>
      <c r="JFB17" s="93"/>
      <c r="JFC17" s="93"/>
      <c r="JFD17" s="93"/>
      <c r="JFE17" s="93"/>
      <c r="JFF17" s="93"/>
      <c r="JFG17" s="93"/>
      <c r="JFH17" s="93"/>
      <c r="JFI17" s="93"/>
      <c r="JFJ17" s="93"/>
      <c r="JFK17" s="93"/>
      <c r="JFL17" s="93"/>
      <c r="JFM17" s="93"/>
      <c r="JFN17" s="93"/>
      <c r="JFO17" s="93"/>
      <c r="JFP17" s="93"/>
      <c r="JFQ17" s="93"/>
      <c r="JFR17" s="93"/>
      <c r="JFS17" s="93"/>
      <c r="JFT17" s="93"/>
      <c r="JFU17" s="93"/>
      <c r="JFV17" s="93"/>
      <c r="JFW17" s="93"/>
      <c r="JFX17" s="93"/>
      <c r="JFY17" s="93"/>
      <c r="JFZ17" s="93"/>
      <c r="JGA17" s="93"/>
      <c r="JGB17" s="93"/>
      <c r="JGC17" s="93"/>
      <c r="JGD17" s="93"/>
      <c r="JGE17" s="93"/>
      <c r="JGF17" s="93"/>
      <c r="JGG17" s="93"/>
      <c r="JGH17" s="93"/>
      <c r="JGI17" s="93"/>
      <c r="JGJ17" s="93"/>
      <c r="JGK17" s="93"/>
      <c r="JGL17" s="93"/>
      <c r="JGM17" s="93"/>
      <c r="JGN17" s="93"/>
      <c r="JGO17" s="93"/>
      <c r="JGP17" s="93"/>
      <c r="JGQ17" s="93"/>
      <c r="JGR17" s="93"/>
      <c r="JGS17" s="93"/>
      <c r="JGT17" s="93"/>
      <c r="JGU17" s="93"/>
      <c r="JGV17" s="93"/>
      <c r="JGW17" s="93"/>
      <c r="JGX17" s="93"/>
      <c r="JGY17" s="93"/>
      <c r="JGZ17" s="93"/>
      <c r="JHA17" s="93"/>
      <c r="JHB17" s="93"/>
      <c r="JHC17" s="93"/>
      <c r="JHD17" s="93"/>
      <c r="JHE17" s="93"/>
      <c r="JHF17" s="93"/>
      <c r="JHG17" s="93"/>
      <c r="JHH17" s="93"/>
      <c r="JHI17" s="93"/>
      <c r="JHJ17" s="93"/>
      <c r="JHK17" s="93"/>
      <c r="JHL17" s="93"/>
      <c r="JHM17" s="93"/>
      <c r="JHN17" s="93"/>
      <c r="JHO17" s="93"/>
      <c r="JHP17" s="93"/>
      <c r="JHQ17" s="93"/>
      <c r="JHR17" s="93"/>
      <c r="JHS17" s="93"/>
      <c r="JHT17" s="93"/>
      <c r="JHU17" s="93"/>
      <c r="JHV17" s="93"/>
      <c r="JHW17" s="93"/>
      <c r="JHX17" s="93"/>
      <c r="JHY17" s="93"/>
      <c r="JHZ17" s="93"/>
      <c r="JIA17" s="93"/>
      <c r="JIB17" s="93"/>
      <c r="JIC17" s="93"/>
      <c r="JID17" s="93"/>
      <c r="JIE17" s="93"/>
      <c r="JIF17" s="93"/>
      <c r="JIG17" s="93"/>
      <c r="JIH17" s="93"/>
      <c r="JII17" s="93"/>
      <c r="JIJ17" s="93"/>
      <c r="JIK17" s="93"/>
      <c r="JIL17" s="93"/>
      <c r="JIM17" s="93"/>
      <c r="JIN17" s="93"/>
      <c r="JIO17" s="93"/>
      <c r="JIP17" s="93"/>
      <c r="JIQ17" s="93"/>
      <c r="JIR17" s="93"/>
      <c r="JIS17" s="93"/>
      <c r="JIT17" s="93"/>
      <c r="JIU17" s="93"/>
      <c r="JIV17" s="93"/>
      <c r="JIW17" s="93"/>
      <c r="JIX17" s="93"/>
      <c r="JIY17" s="93"/>
      <c r="JIZ17" s="93"/>
      <c r="JJA17" s="93"/>
      <c r="JJB17" s="93"/>
      <c r="JJC17" s="93"/>
      <c r="JJD17" s="93"/>
      <c r="JJE17" s="93"/>
      <c r="JJF17" s="93"/>
      <c r="JJG17" s="93"/>
      <c r="JJH17" s="93"/>
      <c r="JJI17" s="93"/>
      <c r="JJJ17" s="93"/>
      <c r="JJK17" s="93"/>
      <c r="JJL17" s="93"/>
      <c r="JJM17" s="93"/>
      <c r="JJN17" s="93"/>
      <c r="JJO17" s="93"/>
      <c r="JJP17" s="93"/>
      <c r="JJQ17" s="93"/>
      <c r="JJR17" s="93"/>
      <c r="JJS17" s="93"/>
      <c r="JJT17" s="93"/>
      <c r="JJU17" s="93"/>
      <c r="JJV17" s="93"/>
      <c r="JJW17" s="93"/>
      <c r="JJX17" s="93"/>
      <c r="JJY17" s="93"/>
      <c r="JJZ17" s="93"/>
      <c r="JKA17" s="93"/>
      <c r="JKB17" s="93"/>
      <c r="JKC17" s="93"/>
      <c r="JKD17" s="93"/>
      <c r="JKE17" s="93"/>
      <c r="JKF17" s="93"/>
      <c r="JKG17" s="93"/>
      <c r="JKH17" s="93"/>
      <c r="JKI17" s="93"/>
      <c r="JKJ17" s="93"/>
      <c r="JKK17" s="93"/>
      <c r="JKL17" s="93"/>
      <c r="JKM17" s="93"/>
      <c r="JKN17" s="93"/>
      <c r="JKO17" s="93"/>
      <c r="JKP17" s="93"/>
      <c r="JKQ17" s="93"/>
      <c r="JKR17" s="93"/>
      <c r="JKS17" s="93"/>
      <c r="JKT17" s="93"/>
      <c r="JKU17" s="93"/>
      <c r="JKV17" s="93"/>
      <c r="JKW17" s="93"/>
      <c r="JKX17" s="93"/>
      <c r="JKY17" s="93"/>
      <c r="JKZ17" s="93"/>
      <c r="JLA17" s="93"/>
      <c r="JLB17" s="93"/>
      <c r="JLC17" s="93"/>
      <c r="JLD17" s="93"/>
      <c r="JLE17" s="93"/>
      <c r="JLF17" s="93"/>
      <c r="JLG17" s="93"/>
      <c r="JLH17" s="93"/>
      <c r="JLI17" s="93"/>
      <c r="JLJ17" s="93"/>
      <c r="JLK17" s="93"/>
      <c r="JLL17" s="93"/>
      <c r="JLM17" s="93"/>
      <c r="JLN17" s="93"/>
      <c r="JLO17" s="93"/>
      <c r="JLP17" s="93"/>
      <c r="JLQ17" s="93"/>
      <c r="JLR17" s="93"/>
      <c r="JLS17" s="93"/>
      <c r="JLT17" s="93"/>
      <c r="JLU17" s="93"/>
      <c r="JLV17" s="93"/>
      <c r="JLW17" s="93"/>
      <c r="JLX17" s="93"/>
      <c r="JLY17" s="93"/>
      <c r="JLZ17" s="93"/>
      <c r="JMA17" s="93"/>
      <c r="JMB17" s="93"/>
      <c r="JMC17" s="93"/>
      <c r="JMD17" s="93"/>
      <c r="JME17" s="93"/>
      <c r="JMF17" s="93"/>
      <c r="JMG17" s="93"/>
      <c r="JMH17" s="93"/>
      <c r="JMI17" s="93"/>
      <c r="JMJ17" s="93"/>
      <c r="JMK17" s="93"/>
      <c r="JML17" s="93"/>
      <c r="JMM17" s="93"/>
      <c r="JMN17" s="93"/>
      <c r="JMO17" s="93"/>
      <c r="JMP17" s="93"/>
      <c r="JMQ17" s="93"/>
      <c r="JMR17" s="93"/>
      <c r="JMS17" s="93"/>
      <c r="JMT17" s="93"/>
      <c r="JMU17" s="93"/>
      <c r="JMV17" s="93"/>
      <c r="JMW17" s="93"/>
      <c r="JMX17" s="93"/>
      <c r="JMY17" s="93"/>
      <c r="JMZ17" s="93"/>
      <c r="JNA17" s="93"/>
      <c r="JNB17" s="93"/>
      <c r="JNC17" s="93"/>
      <c r="JND17" s="93"/>
      <c r="JNE17" s="93"/>
      <c r="JNF17" s="93"/>
      <c r="JNG17" s="93"/>
      <c r="JNH17" s="93"/>
      <c r="JNI17" s="93"/>
      <c r="JNJ17" s="93"/>
      <c r="JNK17" s="93"/>
      <c r="JNL17" s="93"/>
      <c r="JNM17" s="93"/>
      <c r="JNN17" s="93"/>
      <c r="JNO17" s="93"/>
      <c r="JNP17" s="93"/>
      <c r="JNQ17" s="93"/>
      <c r="JNR17" s="93"/>
      <c r="JNS17" s="93"/>
      <c r="JNT17" s="93"/>
      <c r="JNU17" s="93"/>
      <c r="JNV17" s="93"/>
      <c r="JNW17" s="93"/>
      <c r="JNX17" s="93"/>
      <c r="JNY17" s="93"/>
      <c r="JNZ17" s="93"/>
      <c r="JOA17" s="93"/>
      <c r="JOB17" s="93"/>
      <c r="JOC17" s="93"/>
      <c r="JOD17" s="93"/>
      <c r="JOE17" s="93"/>
      <c r="JOF17" s="93"/>
      <c r="JOG17" s="93"/>
      <c r="JOH17" s="93"/>
      <c r="JOI17" s="93"/>
      <c r="JOJ17" s="93"/>
      <c r="JOK17" s="93"/>
      <c r="JOL17" s="93"/>
      <c r="JOM17" s="93"/>
      <c r="JON17" s="93"/>
      <c r="JOO17" s="93"/>
      <c r="JOP17" s="93"/>
      <c r="JOQ17" s="93"/>
      <c r="JOR17" s="93"/>
      <c r="JOS17" s="93"/>
      <c r="JOT17" s="93"/>
      <c r="JOU17" s="93"/>
      <c r="JOV17" s="93"/>
      <c r="JOW17" s="93"/>
      <c r="JOX17" s="93"/>
      <c r="JOY17" s="93"/>
      <c r="JOZ17" s="93"/>
      <c r="JPA17" s="93"/>
      <c r="JPB17" s="93"/>
      <c r="JPC17" s="93"/>
      <c r="JPD17" s="93"/>
      <c r="JPE17" s="93"/>
      <c r="JPF17" s="93"/>
      <c r="JPG17" s="93"/>
      <c r="JPH17" s="93"/>
      <c r="JPI17" s="93"/>
      <c r="JPJ17" s="93"/>
      <c r="JPK17" s="93"/>
      <c r="JPL17" s="93"/>
      <c r="JPM17" s="93"/>
      <c r="JPN17" s="93"/>
      <c r="JPO17" s="93"/>
      <c r="JPP17" s="93"/>
      <c r="JPQ17" s="93"/>
      <c r="JPR17" s="93"/>
      <c r="JPS17" s="93"/>
      <c r="JPT17" s="93"/>
      <c r="JPU17" s="93"/>
      <c r="JPV17" s="93"/>
      <c r="JPW17" s="93"/>
      <c r="JPX17" s="93"/>
      <c r="JPY17" s="93"/>
      <c r="JPZ17" s="93"/>
      <c r="JQA17" s="93"/>
      <c r="JQB17" s="93"/>
      <c r="JQC17" s="93"/>
      <c r="JQD17" s="93"/>
      <c r="JQE17" s="93"/>
      <c r="JQF17" s="93"/>
      <c r="JQG17" s="93"/>
      <c r="JQH17" s="93"/>
      <c r="JQI17" s="93"/>
      <c r="JQJ17" s="93"/>
      <c r="JQK17" s="93"/>
      <c r="JQL17" s="93"/>
      <c r="JQM17" s="93"/>
      <c r="JQN17" s="93"/>
      <c r="JQO17" s="93"/>
      <c r="JQP17" s="93"/>
      <c r="JQQ17" s="93"/>
      <c r="JQR17" s="93"/>
      <c r="JQS17" s="93"/>
      <c r="JQT17" s="93"/>
      <c r="JQU17" s="93"/>
      <c r="JQV17" s="93"/>
      <c r="JQW17" s="93"/>
      <c r="JQX17" s="93"/>
      <c r="JQY17" s="93"/>
      <c r="JQZ17" s="93"/>
      <c r="JRA17" s="93"/>
      <c r="JRB17" s="93"/>
      <c r="JRC17" s="93"/>
      <c r="JRD17" s="93"/>
      <c r="JRE17" s="93"/>
      <c r="JRF17" s="93"/>
      <c r="JRG17" s="93"/>
      <c r="JRH17" s="93"/>
      <c r="JRI17" s="93"/>
      <c r="JRJ17" s="93"/>
      <c r="JRK17" s="93"/>
      <c r="JRL17" s="93"/>
      <c r="JRM17" s="93"/>
      <c r="JRN17" s="93"/>
      <c r="JRO17" s="93"/>
      <c r="JRP17" s="93"/>
      <c r="JRQ17" s="93"/>
      <c r="JRR17" s="93"/>
      <c r="JRS17" s="93"/>
      <c r="JRT17" s="93"/>
      <c r="JRU17" s="93"/>
      <c r="JRV17" s="93"/>
      <c r="JRW17" s="93"/>
      <c r="JRX17" s="93"/>
      <c r="JRY17" s="93"/>
      <c r="JRZ17" s="93"/>
      <c r="JSA17" s="93"/>
      <c r="JSB17" s="93"/>
      <c r="JSC17" s="93"/>
      <c r="JSD17" s="93"/>
      <c r="JSE17" s="93"/>
      <c r="JSF17" s="93"/>
      <c r="JSG17" s="93"/>
      <c r="JSH17" s="93"/>
      <c r="JSI17" s="93"/>
      <c r="JSJ17" s="93"/>
      <c r="JSK17" s="93"/>
      <c r="JSL17" s="93"/>
      <c r="JSM17" s="93"/>
      <c r="JSN17" s="93"/>
      <c r="JSO17" s="93"/>
      <c r="JSP17" s="93"/>
      <c r="JSQ17" s="93"/>
      <c r="JSR17" s="93"/>
      <c r="JSS17" s="93"/>
      <c r="JST17" s="93"/>
      <c r="JSU17" s="93"/>
      <c r="JSV17" s="93"/>
      <c r="JSW17" s="93"/>
      <c r="JSX17" s="93"/>
      <c r="JSY17" s="93"/>
      <c r="JSZ17" s="93"/>
      <c r="JTA17" s="93"/>
      <c r="JTB17" s="93"/>
      <c r="JTC17" s="93"/>
      <c r="JTD17" s="93"/>
      <c r="JTE17" s="93"/>
      <c r="JTF17" s="93"/>
      <c r="JTG17" s="93"/>
      <c r="JTH17" s="93"/>
      <c r="JTI17" s="93"/>
      <c r="JTJ17" s="93"/>
      <c r="JTK17" s="93"/>
      <c r="JTL17" s="93"/>
      <c r="JTM17" s="93"/>
      <c r="JTN17" s="93"/>
      <c r="JTO17" s="93"/>
      <c r="JTP17" s="93"/>
      <c r="JTQ17" s="93"/>
      <c r="JTR17" s="93"/>
      <c r="JTS17" s="93"/>
      <c r="JTT17" s="93"/>
      <c r="JTU17" s="93"/>
      <c r="JTV17" s="93"/>
      <c r="JTW17" s="93"/>
      <c r="JTX17" s="93"/>
      <c r="JTY17" s="93"/>
      <c r="JTZ17" s="93"/>
      <c r="JUA17" s="93"/>
      <c r="JUB17" s="93"/>
      <c r="JUC17" s="93"/>
      <c r="JUD17" s="93"/>
      <c r="JUE17" s="93"/>
      <c r="JUF17" s="93"/>
      <c r="JUG17" s="93"/>
      <c r="JUH17" s="93"/>
      <c r="JUI17" s="93"/>
      <c r="JUJ17" s="93"/>
      <c r="JUK17" s="93"/>
      <c r="JUL17" s="93"/>
      <c r="JUM17" s="93"/>
      <c r="JUN17" s="93"/>
      <c r="JUO17" s="93"/>
      <c r="JUP17" s="93"/>
      <c r="JUQ17" s="93"/>
      <c r="JUR17" s="93"/>
      <c r="JUS17" s="93"/>
      <c r="JUT17" s="93"/>
      <c r="JUU17" s="93"/>
      <c r="JUV17" s="93"/>
      <c r="JUW17" s="93"/>
      <c r="JUX17" s="93"/>
      <c r="JUY17" s="93"/>
      <c r="JUZ17" s="93"/>
      <c r="JVA17" s="93"/>
      <c r="JVB17" s="93"/>
      <c r="JVC17" s="93"/>
      <c r="JVD17" s="93"/>
      <c r="JVE17" s="93"/>
      <c r="JVF17" s="93"/>
      <c r="JVG17" s="93"/>
      <c r="JVH17" s="93"/>
      <c r="JVI17" s="93"/>
      <c r="JVJ17" s="93"/>
      <c r="JVK17" s="93"/>
      <c r="JVL17" s="93"/>
      <c r="JVM17" s="93"/>
      <c r="JVN17" s="93"/>
      <c r="JVO17" s="93"/>
      <c r="JVP17" s="93"/>
      <c r="JVQ17" s="93"/>
      <c r="JVR17" s="93"/>
      <c r="JVS17" s="93"/>
      <c r="JVT17" s="93"/>
      <c r="JVU17" s="93"/>
      <c r="JVV17" s="93"/>
      <c r="JVW17" s="93"/>
      <c r="JVX17" s="93"/>
      <c r="JVY17" s="93"/>
      <c r="JVZ17" s="93"/>
      <c r="JWA17" s="93"/>
      <c r="JWB17" s="93"/>
      <c r="JWC17" s="93"/>
      <c r="JWD17" s="93"/>
      <c r="JWE17" s="93"/>
      <c r="JWF17" s="93"/>
      <c r="JWG17" s="93"/>
      <c r="JWH17" s="93"/>
      <c r="JWI17" s="93"/>
      <c r="JWJ17" s="93"/>
      <c r="JWK17" s="93"/>
      <c r="JWL17" s="93"/>
      <c r="JWM17" s="93"/>
      <c r="JWN17" s="93"/>
      <c r="JWO17" s="93"/>
      <c r="JWP17" s="93"/>
      <c r="JWQ17" s="93"/>
      <c r="JWR17" s="93"/>
      <c r="JWS17" s="93"/>
      <c r="JWT17" s="93"/>
      <c r="JWU17" s="93"/>
      <c r="JWV17" s="93"/>
      <c r="JWW17" s="93"/>
      <c r="JWX17" s="93"/>
      <c r="JWY17" s="93"/>
      <c r="JWZ17" s="93"/>
      <c r="JXA17" s="93"/>
      <c r="JXB17" s="93"/>
      <c r="JXC17" s="93"/>
      <c r="JXD17" s="93"/>
      <c r="JXE17" s="93"/>
      <c r="JXF17" s="93"/>
      <c r="JXG17" s="93"/>
      <c r="JXH17" s="93"/>
      <c r="JXI17" s="93"/>
      <c r="JXJ17" s="93"/>
      <c r="JXK17" s="93"/>
      <c r="JXL17" s="93"/>
      <c r="JXM17" s="93"/>
      <c r="JXN17" s="93"/>
      <c r="JXO17" s="93"/>
      <c r="JXP17" s="93"/>
      <c r="JXQ17" s="93"/>
      <c r="JXR17" s="93"/>
      <c r="JXS17" s="93"/>
      <c r="JXT17" s="93"/>
      <c r="JXU17" s="93"/>
      <c r="JXV17" s="93"/>
      <c r="JXW17" s="93"/>
      <c r="JXX17" s="93"/>
      <c r="JXY17" s="93"/>
      <c r="JXZ17" s="93"/>
      <c r="JYA17" s="93"/>
      <c r="JYB17" s="93"/>
      <c r="JYC17" s="93"/>
      <c r="JYD17" s="93"/>
      <c r="JYE17" s="93"/>
      <c r="JYF17" s="93"/>
      <c r="JYG17" s="93"/>
      <c r="JYH17" s="93"/>
      <c r="JYI17" s="93"/>
      <c r="JYJ17" s="93"/>
      <c r="JYK17" s="93"/>
      <c r="JYL17" s="93"/>
      <c r="JYM17" s="93"/>
      <c r="JYN17" s="93"/>
      <c r="JYO17" s="93"/>
      <c r="JYP17" s="93"/>
      <c r="JYQ17" s="93"/>
      <c r="JYR17" s="93"/>
      <c r="JYS17" s="93"/>
      <c r="JYT17" s="93"/>
      <c r="JYU17" s="93"/>
      <c r="JYV17" s="93"/>
      <c r="JYW17" s="93"/>
      <c r="JYX17" s="93"/>
      <c r="JYY17" s="93"/>
      <c r="JYZ17" s="93"/>
      <c r="JZA17" s="93"/>
      <c r="JZB17" s="93"/>
      <c r="JZC17" s="93"/>
      <c r="JZD17" s="93"/>
      <c r="JZE17" s="93"/>
      <c r="JZF17" s="93"/>
      <c r="JZG17" s="93"/>
      <c r="JZH17" s="93"/>
      <c r="JZI17" s="93"/>
      <c r="JZJ17" s="93"/>
      <c r="JZK17" s="93"/>
      <c r="JZL17" s="93"/>
      <c r="JZM17" s="93"/>
      <c r="JZN17" s="93"/>
      <c r="JZO17" s="93"/>
      <c r="JZP17" s="93"/>
      <c r="JZQ17" s="93"/>
      <c r="JZR17" s="93"/>
      <c r="JZS17" s="93"/>
      <c r="JZT17" s="93"/>
      <c r="JZU17" s="93"/>
      <c r="JZV17" s="93"/>
      <c r="JZW17" s="93"/>
      <c r="JZX17" s="93"/>
      <c r="JZY17" s="93"/>
      <c r="JZZ17" s="93"/>
      <c r="KAA17" s="93"/>
      <c r="KAB17" s="93"/>
      <c r="KAC17" s="93"/>
      <c r="KAD17" s="93"/>
      <c r="KAE17" s="93"/>
      <c r="KAF17" s="93"/>
      <c r="KAG17" s="93"/>
      <c r="KAH17" s="93"/>
      <c r="KAI17" s="93"/>
      <c r="KAJ17" s="93"/>
      <c r="KAK17" s="93"/>
      <c r="KAL17" s="93"/>
      <c r="KAM17" s="93"/>
      <c r="KAN17" s="93"/>
      <c r="KAO17" s="93"/>
      <c r="KAP17" s="93"/>
      <c r="KAQ17" s="93"/>
      <c r="KAR17" s="93"/>
      <c r="KAS17" s="93"/>
      <c r="KAT17" s="93"/>
      <c r="KAU17" s="93"/>
      <c r="KAV17" s="93"/>
      <c r="KAW17" s="93"/>
      <c r="KAX17" s="93"/>
      <c r="KAY17" s="93"/>
      <c r="KAZ17" s="93"/>
      <c r="KBA17" s="93"/>
      <c r="KBB17" s="93"/>
      <c r="KBC17" s="93"/>
      <c r="KBD17" s="93"/>
      <c r="KBE17" s="93"/>
      <c r="KBF17" s="93"/>
      <c r="KBG17" s="93"/>
      <c r="KBH17" s="93"/>
      <c r="KBI17" s="93"/>
      <c r="KBJ17" s="93"/>
      <c r="KBK17" s="93"/>
      <c r="KBL17" s="93"/>
      <c r="KBM17" s="93"/>
      <c r="KBN17" s="93"/>
      <c r="KBO17" s="93"/>
      <c r="KBP17" s="93"/>
      <c r="KBQ17" s="93"/>
      <c r="KBR17" s="93"/>
      <c r="KBS17" s="93"/>
      <c r="KBT17" s="93"/>
      <c r="KBU17" s="93"/>
      <c r="KBV17" s="93"/>
      <c r="KBW17" s="93"/>
      <c r="KBX17" s="93"/>
      <c r="KBY17" s="93"/>
      <c r="KBZ17" s="93"/>
      <c r="KCA17" s="93"/>
      <c r="KCB17" s="93"/>
      <c r="KCC17" s="93"/>
      <c r="KCD17" s="93"/>
      <c r="KCE17" s="93"/>
      <c r="KCF17" s="93"/>
      <c r="KCG17" s="93"/>
      <c r="KCH17" s="93"/>
      <c r="KCI17" s="93"/>
      <c r="KCJ17" s="93"/>
      <c r="KCK17" s="93"/>
      <c r="KCL17" s="93"/>
      <c r="KCM17" s="93"/>
      <c r="KCN17" s="93"/>
      <c r="KCO17" s="93"/>
      <c r="KCP17" s="93"/>
      <c r="KCQ17" s="93"/>
      <c r="KCR17" s="93"/>
      <c r="KCS17" s="93"/>
      <c r="KCT17" s="93"/>
      <c r="KCU17" s="93"/>
      <c r="KCV17" s="93"/>
      <c r="KCW17" s="93"/>
      <c r="KCX17" s="93"/>
      <c r="KCY17" s="93"/>
      <c r="KCZ17" s="93"/>
      <c r="KDA17" s="93"/>
      <c r="KDB17" s="93"/>
      <c r="KDC17" s="93"/>
      <c r="KDD17" s="93"/>
      <c r="KDE17" s="93"/>
      <c r="KDF17" s="93"/>
      <c r="KDG17" s="93"/>
      <c r="KDH17" s="93"/>
      <c r="KDI17" s="93"/>
      <c r="KDJ17" s="93"/>
      <c r="KDK17" s="93"/>
      <c r="KDL17" s="93"/>
      <c r="KDM17" s="93"/>
      <c r="KDN17" s="93"/>
      <c r="KDO17" s="93"/>
      <c r="KDP17" s="93"/>
      <c r="KDQ17" s="93"/>
      <c r="KDR17" s="93"/>
      <c r="KDS17" s="93"/>
      <c r="KDT17" s="93"/>
      <c r="KDU17" s="93"/>
      <c r="KDV17" s="93"/>
      <c r="KDW17" s="93"/>
      <c r="KDX17" s="93"/>
      <c r="KDY17" s="93"/>
      <c r="KDZ17" s="93"/>
      <c r="KEA17" s="93"/>
      <c r="KEB17" s="93"/>
      <c r="KEC17" s="93"/>
      <c r="KED17" s="93"/>
      <c r="KEE17" s="93"/>
      <c r="KEF17" s="93"/>
      <c r="KEG17" s="93"/>
      <c r="KEH17" s="93"/>
      <c r="KEI17" s="93"/>
      <c r="KEJ17" s="93"/>
      <c r="KEK17" s="93"/>
      <c r="KEL17" s="93"/>
      <c r="KEM17" s="93"/>
      <c r="KEN17" s="93"/>
      <c r="KEO17" s="93"/>
      <c r="KEP17" s="93"/>
      <c r="KEQ17" s="93"/>
      <c r="KER17" s="93"/>
      <c r="KES17" s="93"/>
      <c r="KET17" s="93"/>
      <c r="KEU17" s="93"/>
      <c r="KEV17" s="93"/>
      <c r="KEW17" s="93"/>
      <c r="KEX17" s="93"/>
      <c r="KEY17" s="93"/>
      <c r="KEZ17" s="93"/>
      <c r="KFA17" s="93"/>
      <c r="KFB17" s="93"/>
      <c r="KFC17" s="93"/>
      <c r="KFD17" s="93"/>
      <c r="KFE17" s="93"/>
      <c r="KFF17" s="93"/>
      <c r="KFG17" s="93"/>
      <c r="KFH17" s="93"/>
      <c r="KFI17" s="93"/>
      <c r="KFJ17" s="93"/>
      <c r="KFK17" s="93"/>
      <c r="KFL17" s="93"/>
      <c r="KFM17" s="93"/>
      <c r="KFN17" s="93"/>
      <c r="KFO17" s="93"/>
      <c r="KFP17" s="93"/>
      <c r="KFQ17" s="93"/>
      <c r="KFR17" s="93"/>
      <c r="KFS17" s="93"/>
      <c r="KFT17" s="93"/>
      <c r="KFU17" s="93"/>
      <c r="KFV17" s="93"/>
      <c r="KFW17" s="93"/>
      <c r="KFX17" s="93"/>
      <c r="KFY17" s="93"/>
      <c r="KFZ17" s="93"/>
      <c r="KGA17" s="93"/>
      <c r="KGB17" s="93"/>
      <c r="KGC17" s="93"/>
      <c r="KGD17" s="93"/>
      <c r="KGE17" s="93"/>
      <c r="KGF17" s="93"/>
      <c r="KGG17" s="93"/>
      <c r="KGH17" s="93"/>
      <c r="KGI17" s="93"/>
      <c r="KGJ17" s="93"/>
      <c r="KGK17" s="93"/>
      <c r="KGL17" s="93"/>
      <c r="KGM17" s="93"/>
      <c r="KGN17" s="93"/>
      <c r="KGO17" s="93"/>
      <c r="KGP17" s="93"/>
      <c r="KGQ17" s="93"/>
      <c r="KGR17" s="93"/>
      <c r="KGS17" s="93"/>
      <c r="KGT17" s="93"/>
      <c r="KGU17" s="93"/>
      <c r="KGV17" s="93"/>
      <c r="KGW17" s="93"/>
      <c r="KGX17" s="93"/>
      <c r="KGY17" s="93"/>
      <c r="KGZ17" s="93"/>
      <c r="KHA17" s="93"/>
      <c r="KHB17" s="93"/>
      <c r="KHC17" s="93"/>
      <c r="KHD17" s="93"/>
      <c r="KHE17" s="93"/>
      <c r="KHF17" s="93"/>
      <c r="KHG17" s="93"/>
      <c r="KHH17" s="93"/>
      <c r="KHI17" s="93"/>
      <c r="KHJ17" s="93"/>
      <c r="KHK17" s="93"/>
      <c r="KHL17" s="93"/>
      <c r="KHM17" s="93"/>
      <c r="KHN17" s="93"/>
      <c r="KHO17" s="93"/>
      <c r="KHP17" s="93"/>
      <c r="KHQ17" s="93"/>
      <c r="KHR17" s="93"/>
      <c r="KHS17" s="93"/>
      <c r="KHT17" s="93"/>
      <c r="KHU17" s="93"/>
      <c r="KHV17" s="93"/>
      <c r="KHW17" s="93"/>
      <c r="KHX17" s="93"/>
      <c r="KHY17" s="93"/>
      <c r="KHZ17" s="93"/>
      <c r="KIA17" s="93"/>
      <c r="KIB17" s="93"/>
      <c r="KIC17" s="93"/>
      <c r="KID17" s="93"/>
      <c r="KIE17" s="93"/>
      <c r="KIF17" s="93"/>
      <c r="KIG17" s="93"/>
      <c r="KIH17" s="93"/>
      <c r="KII17" s="93"/>
      <c r="KIJ17" s="93"/>
      <c r="KIK17" s="93"/>
      <c r="KIL17" s="93"/>
      <c r="KIM17" s="93"/>
      <c r="KIN17" s="93"/>
      <c r="KIO17" s="93"/>
      <c r="KIP17" s="93"/>
      <c r="KIQ17" s="93"/>
      <c r="KIR17" s="93"/>
      <c r="KIS17" s="93"/>
      <c r="KIT17" s="93"/>
      <c r="KIU17" s="93"/>
      <c r="KIV17" s="93"/>
      <c r="KIW17" s="93"/>
      <c r="KIX17" s="93"/>
      <c r="KIY17" s="93"/>
      <c r="KIZ17" s="93"/>
      <c r="KJA17" s="93"/>
      <c r="KJB17" s="93"/>
      <c r="KJC17" s="93"/>
      <c r="KJD17" s="93"/>
      <c r="KJE17" s="93"/>
      <c r="KJF17" s="93"/>
      <c r="KJG17" s="93"/>
      <c r="KJH17" s="93"/>
      <c r="KJI17" s="93"/>
      <c r="KJJ17" s="93"/>
      <c r="KJK17" s="93"/>
      <c r="KJL17" s="93"/>
      <c r="KJM17" s="93"/>
      <c r="KJN17" s="93"/>
      <c r="KJO17" s="93"/>
      <c r="KJP17" s="93"/>
      <c r="KJQ17" s="93"/>
      <c r="KJR17" s="93"/>
      <c r="KJS17" s="93"/>
      <c r="KJT17" s="93"/>
      <c r="KJU17" s="93"/>
      <c r="KJV17" s="93"/>
      <c r="KJW17" s="93"/>
      <c r="KJX17" s="93"/>
      <c r="KJY17" s="93"/>
      <c r="KJZ17" s="93"/>
      <c r="KKA17" s="93"/>
      <c r="KKB17" s="93"/>
      <c r="KKC17" s="93"/>
      <c r="KKD17" s="93"/>
      <c r="KKE17" s="93"/>
      <c r="KKF17" s="93"/>
      <c r="KKG17" s="93"/>
      <c r="KKH17" s="93"/>
      <c r="KKI17" s="93"/>
      <c r="KKJ17" s="93"/>
      <c r="KKK17" s="93"/>
      <c r="KKL17" s="93"/>
      <c r="KKM17" s="93"/>
      <c r="KKN17" s="93"/>
      <c r="KKO17" s="93"/>
      <c r="KKP17" s="93"/>
      <c r="KKQ17" s="93"/>
      <c r="KKR17" s="93"/>
      <c r="KKS17" s="93"/>
      <c r="KKT17" s="93"/>
      <c r="KKU17" s="93"/>
      <c r="KKV17" s="93"/>
      <c r="KKW17" s="93"/>
      <c r="KKX17" s="93"/>
      <c r="KKY17" s="93"/>
      <c r="KKZ17" s="93"/>
      <c r="KLA17" s="93"/>
      <c r="KLB17" s="93"/>
      <c r="KLC17" s="93"/>
      <c r="KLD17" s="93"/>
      <c r="KLE17" s="93"/>
      <c r="KLF17" s="93"/>
      <c r="KLG17" s="93"/>
      <c r="KLH17" s="93"/>
      <c r="KLI17" s="93"/>
      <c r="KLJ17" s="93"/>
      <c r="KLK17" s="93"/>
      <c r="KLL17" s="93"/>
      <c r="KLM17" s="93"/>
      <c r="KLN17" s="93"/>
      <c r="KLO17" s="93"/>
      <c r="KLP17" s="93"/>
      <c r="KLQ17" s="93"/>
      <c r="KLR17" s="93"/>
      <c r="KLS17" s="93"/>
      <c r="KLT17" s="93"/>
      <c r="KLU17" s="93"/>
      <c r="KLV17" s="93"/>
      <c r="KLW17" s="93"/>
      <c r="KLX17" s="93"/>
      <c r="KLY17" s="93"/>
      <c r="KLZ17" s="93"/>
      <c r="KMA17" s="93"/>
      <c r="KMB17" s="93"/>
      <c r="KMC17" s="93"/>
      <c r="KMD17" s="93"/>
      <c r="KME17" s="93"/>
      <c r="KMF17" s="93"/>
      <c r="KMG17" s="93"/>
      <c r="KMH17" s="93"/>
      <c r="KMI17" s="93"/>
      <c r="KMJ17" s="93"/>
      <c r="KMK17" s="93"/>
      <c r="KML17" s="93"/>
      <c r="KMM17" s="93"/>
      <c r="KMN17" s="93"/>
      <c r="KMO17" s="93"/>
      <c r="KMP17" s="93"/>
      <c r="KMQ17" s="93"/>
      <c r="KMR17" s="93"/>
      <c r="KMS17" s="93"/>
      <c r="KMT17" s="93"/>
      <c r="KMU17" s="93"/>
      <c r="KMV17" s="93"/>
      <c r="KMW17" s="93"/>
      <c r="KMX17" s="93"/>
      <c r="KMY17" s="93"/>
      <c r="KMZ17" s="93"/>
      <c r="KNA17" s="93"/>
      <c r="KNB17" s="93"/>
      <c r="KNC17" s="93"/>
      <c r="KND17" s="93"/>
      <c r="KNE17" s="93"/>
      <c r="KNF17" s="93"/>
      <c r="KNG17" s="93"/>
      <c r="KNH17" s="93"/>
      <c r="KNI17" s="93"/>
      <c r="KNJ17" s="93"/>
      <c r="KNK17" s="93"/>
      <c r="KNL17" s="93"/>
      <c r="KNM17" s="93"/>
      <c r="KNN17" s="93"/>
      <c r="KNO17" s="93"/>
      <c r="KNP17" s="93"/>
      <c r="KNQ17" s="93"/>
      <c r="KNR17" s="93"/>
      <c r="KNS17" s="93"/>
      <c r="KNT17" s="93"/>
      <c r="KNU17" s="93"/>
      <c r="KNV17" s="93"/>
      <c r="KNW17" s="93"/>
      <c r="KNX17" s="93"/>
      <c r="KNY17" s="93"/>
      <c r="KNZ17" s="93"/>
      <c r="KOA17" s="93"/>
      <c r="KOB17" s="93"/>
      <c r="KOC17" s="93"/>
      <c r="KOD17" s="93"/>
      <c r="KOE17" s="93"/>
      <c r="KOF17" s="93"/>
      <c r="KOG17" s="93"/>
      <c r="KOH17" s="93"/>
      <c r="KOI17" s="93"/>
      <c r="KOJ17" s="93"/>
      <c r="KOK17" s="93"/>
      <c r="KOL17" s="93"/>
      <c r="KOM17" s="93"/>
      <c r="KON17" s="93"/>
      <c r="KOO17" s="93"/>
      <c r="KOP17" s="93"/>
      <c r="KOQ17" s="93"/>
      <c r="KOR17" s="93"/>
      <c r="KOS17" s="93"/>
      <c r="KOT17" s="93"/>
      <c r="KOU17" s="93"/>
      <c r="KOV17" s="93"/>
      <c r="KOW17" s="93"/>
      <c r="KOX17" s="93"/>
      <c r="KOY17" s="93"/>
      <c r="KOZ17" s="93"/>
      <c r="KPA17" s="93"/>
      <c r="KPB17" s="93"/>
      <c r="KPC17" s="93"/>
      <c r="KPD17" s="93"/>
      <c r="KPE17" s="93"/>
      <c r="KPF17" s="93"/>
      <c r="KPG17" s="93"/>
      <c r="KPH17" s="93"/>
      <c r="KPI17" s="93"/>
      <c r="KPJ17" s="93"/>
      <c r="KPK17" s="93"/>
      <c r="KPL17" s="93"/>
      <c r="KPM17" s="93"/>
      <c r="KPN17" s="93"/>
      <c r="KPO17" s="93"/>
      <c r="KPP17" s="93"/>
      <c r="KPQ17" s="93"/>
      <c r="KPR17" s="93"/>
      <c r="KPS17" s="93"/>
      <c r="KPT17" s="93"/>
      <c r="KPU17" s="93"/>
      <c r="KPV17" s="93"/>
      <c r="KPW17" s="93"/>
      <c r="KPX17" s="93"/>
      <c r="KPY17" s="93"/>
      <c r="KPZ17" s="93"/>
      <c r="KQA17" s="93"/>
      <c r="KQB17" s="93"/>
      <c r="KQC17" s="93"/>
      <c r="KQD17" s="93"/>
      <c r="KQE17" s="93"/>
      <c r="KQF17" s="93"/>
      <c r="KQG17" s="93"/>
      <c r="KQH17" s="93"/>
      <c r="KQI17" s="93"/>
      <c r="KQJ17" s="93"/>
      <c r="KQK17" s="93"/>
      <c r="KQL17" s="93"/>
      <c r="KQM17" s="93"/>
      <c r="KQN17" s="93"/>
      <c r="KQO17" s="93"/>
      <c r="KQP17" s="93"/>
      <c r="KQQ17" s="93"/>
      <c r="KQR17" s="93"/>
      <c r="KQS17" s="93"/>
      <c r="KQT17" s="93"/>
      <c r="KQU17" s="93"/>
      <c r="KQV17" s="93"/>
      <c r="KQW17" s="93"/>
      <c r="KQX17" s="93"/>
      <c r="KQY17" s="93"/>
      <c r="KQZ17" s="93"/>
      <c r="KRA17" s="93"/>
      <c r="KRB17" s="93"/>
      <c r="KRC17" s="93"/>
      <c r="KRD17" s="93"/>
      <c r="KRE17" s="93"/>
      <c r="KRF17" s="93"/>
      <c r="KRG17" s="93"/>
      <c r="KRH17" s="93"/>
      <c r="KRI17" s="93"/>
      <c r="KRJ17" s="93"/>
      <c r="KRK17" s="93"/>
      <c r="KRL17" s="93"/>
      <c r="KRM17" s="93"/>
      <c r="KRN17" s="93"/>
      <c r="KRO17" s="93"/>
      <c r="KRP17" s="93"/>
      <c r="KRQ17" s="93"/>
      <c r="KRR17" s="93"/>
      <c r="KRS17" s="93"/>
      <c r="KRT17" s="93"/>
      <c r="KRU17" s="93"/>
      <c r="KRV17" s="93"/>
      <c r="KRW17" s="93"/>
      <c r="KRX17" s="93"/>
      <c r="KRY17" s="93"/>
      <c r="KRZ17" s="93"/>
      <c r="KSA17" s="93"/>
      <c r="KSB17" s="93"/>
      <c r="KSC17" s="93"/>
      <c r="KSD17" s="93"/>
      <c r="KSE17" s="93"/>
      <c r="KSF17" s="93"/>
      <c r="KSG17" s="93"/>
      <c r="KSH17" s="93"/>
      <c r="KSI17" s="93"/>
      <c r="KSJ17" s="93"/>
      <c r="KSK17" s="93"/>
      <c r="KSL17" s="93"/>
      <c r="KSM17" s="93"/>
      <c r="KSN17" s="93"/>
      <c r="KSO17" s="93"/>
      <c r="KSP17" s="93"/>
      <c r="KSQ17" s="93"/>
      <c r="KSR17" s="93"/>
      <c r="KSS17" s="93"/>
      <c r="KST17" s="93"/>
      <c r="KSU17" s="93"/>
      <c r="KSV17" s="93"/>
      <c r="KSW17" s="93"/>
      <c r="KSX17" s="93"/>
      <c r="KSY17" s="93"/>
      <c r="KSZ17" s="93"/>
      <c r="KTA17" s="93"/>
      <c r="KTB17" s="93"/>
      <c r="KTC17" s="93"/>
      <c r="KTD17" s="93"/>
      <c r="KTE17" s="93"/>
      <c r="KTF17" s="93"/>
      <c r="KTG17" s="93"/>
      <c r="KTH17" s="93"/>
      <c r="KTI17" s="93"/>
      <c r="KTJ17" s="93"/>
      <c r="KTK17" s="93"/>
      <c r="KTL17" s="93"/>
      <c r="KTM17" s="93"/>
      <c r="KTN17" s="93"/>
      <c r="KTO17" s="93"/>
      <c r="KTP17" s="93"/>
      <c r="KTQ17" s="93"/>
      <c r="KTR17" s="93"/>
      <c r="KTS17" s="93"/>
      <c r="KTT17" s="93"/>
      <c r="KTU17" s="93"/>
      <c r="KTV17" s="93"/>
      <c r="KTW17" s="93"/>
      <c r="KTX17" s="93"/>
      <c r="KTY17" s="93"/>
      <c r="KTZ17" s="93"/>
      <c r="KUA17" s="93"/>
      <c r="KUB17" s="93"/>
      <c r="KUC17" s="93"/>
      <c r="KUD17" s="93"/>
      <c r="KUE17" s="93"/>
      <c r="KUF17" s="93"/>
      <c r="KUG17" s="93"/>
      <c r="KUH17" s="93"/>
      <c r="KUI17" s="93"/>
      <c r="KUJ17" s="93"/>
      <c r="KUK17" s="93"/>
      <c r="KUL17" s="93"/>
      <c r="KUM17" s="93"/>
      <c r="KUN17" s="93"/>
      <c r="KUO17" s="93"/>
      <c r="KUP17" s="93"/>
      <c r="KUQ17" s="93"/>
      <c r="KUR17" s="93"/>
      <c r="KUS17" s="93"/>
      <c r="KUT17" s="93"/>
      <c r="KUU17" s="93"/>
      <c r="KUV17" s="93"/>
      <c r="KUW17" s="93"/>
      <c r="KUX17" s="93"/>
      <c r="KUY17" s="93"/>
      <c r="KUZ17" s="93"/>
      <c r="KVA17" s="93"/>
      <c r="KVB17" s="93"/>
      <c r="KVC17" s="93"/>
      <c r="KVD17" s="93"/>
      <c r="KVE17" s="93"/>
      <c r="KVF17" s="93"/>
      <c r="KVG17" s="93"/>
      <c r="KVH17" s="93"/>
      <c r="KVI17" s="93"/>
      <c r="KVJ17" s="93"/>
      <c r="KVK17" s="93"/>
      <c r="KVL17" s="93"/>
      <c r="KVM17" s="93"/>
      <c r="KVN17" s="93"/>
      <c r="KVO17" s="93"/>
      <c r="KVP17" s="93"/>
      <c r="KVQ17" s="93"/>
      <c r="KVR17" s="93"/>
      <c r="KVS17" s="93"/>
      <c r="KVT17" s="93"/>
      <c r="KVU17" s="93"/>
      <c r="KVV17" s="93"/>
      <c r="KVW17" s="93"/>
      <c r="KVX17" s="93"/>
      <c r="KVY17" s="93"/>
      <c r="KVZ17" s="93"/>
      <c r="KWA17" s="93"/>
      <c r="KWB17" s="93"/>
      <c r="KWC17" s="93"/>
      <c r="KWD17" s="93"/>
      <c r="KWE17" s="93"/>
      <c r="KWF17" s="93"/>
      <c r="KWG17" s="93"/>
      <c r="KWH17" s="93"/>
      <c r="KWI17" s="93"/>
      <c r="KWJ17" s="93"/>
      <c r="KWK17" s="93"/>
      <c r="KWL17" s="93"/>
      <c r="KWM17" s="93"/>
      <c r="KWN17" s="93"/>
      <c r="KWO17" s="93"/>
      <c r="KWP17" s="93"/>
      <c r="KWQ17" s="93"/>
      <c r="KWR17" s="93"/>
      <c r="KWS17" s="93"/>
      <c r="KWT17" s="93"/>
      <c r="KWU17" s="93"/>
      <c r="KWV17" s="93"/>
      <c r="KWW17" s="93"/>
      <c r="KWX17" s="93"/>
      <c r="KWY17" s="93"/>
      <c r="KWZ17" s="93"/>
      <c r="KXA17" s="93"/>
      <c r="KXB17" s="93"/>
      <c r="KXC17" s="93"/>
      <c r="KXD17" s="93"/>
      <c r="KXE17" s="93"/>
      <c r="KXF17" s="93"/>
      <c r="KXG17" s="93"/>
      <c r="KXH17" s="93"/>
      <c r="KXI17" s="93"/>
      <c r="KXJ17" s="93"/>
      <c r="KXK17" s="93"/>
      <c r="KXL17" s="93"/>
      <c r="KXM17" s="93"/>
      <c r="KXN17" s="93"/>
      <c r="KXO17" s="93"/>
      <c r="KXP17" s="93"/>
      <c r="KXQ17" s="93"/>
      <c r="KXR17" s="93"/>
      <c r="KXS17" s="93"/>
      <c r="KXT17" s="93"/>
      <c r="KXU17" s="93"/>
      <c r="KXV17" s="93"/>
      <c r="KXW17" s="93"/>
      <c r="KXX17" s="93"/>
      <c r="KXY17" s="93"/>
      <c r="KXZ17" s="93"/>
      <c r="KYA17" s="93"/>
      <c r="KYB17" s="93"/>
      <c r="KYC17" s="93"/>
      <c r="KYD17" s="93"/>
      <c r="KYE17" s="93"/>
      <c r="KYF17" s="93"/>
      <c r="KYG17" s="93"/>
      <c r="KYH17" s="93"/>
      <c r="KYI17" s="93"/>
      <c r="KYJ17" s="93"/>
      <c r="KYK17" s="93"/>
      <c r="KYL17" s="93"/>
      <c r="KYM17" s="93"/>
      <c r="KYN17" s="93"/>
      <c r="KYO17" s="93"/>
      <c r="KYP17" s="93"/>
      <c r="KYQ17" s="93"/>
      <c r="KYR17" s="93"/>
      <c r="KYS17" s="93"/>
      <c r="KYT17" s="93"/>
      <c r="KYU17" s="93"/>
      <c r="KYV17" s="93"/>
      <c r="KYW17" s="93"/>
      <c r="KYX17" s="93"/>
      <c r="KYY17" s="93"/>
      <c r="KYZ17" s="93"/>
      <c r="KZA17" s="93"/>
      <c r="KZB17" s="93"/>
      <c r="KZC17" s="93"/>
      <c r="KZD17" s="93"/>
      <c r="KZE17" s="93"/>
      <c r="KZF17" s="93"/>
      <c r="KZG17" s="93"/>
      <c r="KZH17" s="93"/>
      <c r="KZI17" s="93"/>
      <c r="KZJ17" s="93"/>
      <c r="KZK17" s="93"/>
      <c r="KZL17" s="93"/>
      <c r="KZM17" s="93"/>
      <c r="KZN17" s="93"/>
      <c r="KZO17" s="93"/>
      <c r="KZP17" s="93"/>
      <c r="KZQ17" s="93"/>
      <c r="KZR17" s="93"/>
      <c r="KZS17" s="93"/>
      <c r="KZT17" s="93"/>
      <c r="KZU17" s="93"/>
      <c r="KZV17" s="93"/>
      <c r="KZW17" s="93"/>
      <c r="KZX17" s="93"/>
      <c r="KZY17" s="93"/>
      <c r="KZZ17" s="93"/>
      <c r="LAA17" s="93"/>
      <c r="LAB17" s="93"/>
      <c r="LAC17" s="93"/>
      <c r="LAD17" s="93"/>
      <c r="LAE17" s="93"/>
      <c r="LAF17" s="93"/>
      <c r="LAG17" s="93"/>
      <c r="LAH17" s="93"/>
      <c r="LAI17" s="93"/>
      <c r="LAJ17" s="93"/>
      <c r="LAK17" s="93"/>
      <c r="LAL17" s="93"/>
      <c r="LAM17" s="93"/>
      <c r="LAN17" s="93"/>
      <c r="LAO17" s="93"/>
      <c r="LAP17" s="93"/>
      <c r="LAQ17" s="93"/>
      <c r="LAR17" s="93"/>
      <c r="LAS17" s="93"/>
      <c r="LAT17" s="93"/>
      <c r="LAU17" s="93"/>
      <c r="LAV17" s="93"/>
      <c r="LAW17" s="93"/>
      <c r="LAX17" s="93"/>
      <c r="LAY17" s="93"/>
      <c r="LAZ17" s="93"/>
      <c r="LBA17" s="93"/>
      <c r="LBB17" s="93"/>
      <c r="LBC17" s="93"/>
      <c r="LBD17" s="93"/>
      <c r="LBE17" s="93"/>
      <c r="LBF17" s="93"/>
      <c r="LBG17" s="93"/>
      <c r="LBH17" s="93"/>
      <c r="LBI17" s="93"/>
      <c r="LBJ17" s="93"/>
      <c r="LBK17" s="93"/>
      <c r="LBL17" s="93"/>
      <c r="LBM17" s="93"/>
      <c r="LBN17" s="93"/>
      <c r="LBO17" s="93"/>
      <c r="LBP17" s="93"/>
      <c r="LBQ17" s="93"/>
      <c r="LBR17" s="93"/>
      <c r="LBS17" s="93"/>
      <c r="LBT17" s="93"/>
      <c r="LBU17" s="93"/>
      <c r="LBV17" s="93"/>
      <c r="LBW17" s="93"/>
      <c r="LBX17" s="93"/>
      <c r="LBY17" s="93"/>
      <c r="LBZ17" s="93"/>
      <c r="LCA17" s="93"/>
      <c r="LCB17" s="93"/>
      <c r="LCC17" s="93"/>
      <c r="LCD17" s="93"/>
      <c r="LCE17" s="93"/>
      <c r="LCF17" s="93"/>
      <c r="LCG17" s="93"/>
      <c r="LCH17" s="93"/>
      <c r="LCI17" s="93"/>
      <c r="LCJ17" s="93"/>
      <c r="LCK17" s="93"/>
      <c r="LCL17" s="93"/>
      <c r="LCM17" s="93"/>
      <c r="LCN17" s="93"/>
      <c r="LCO17" s="93"/>
      <c r="LCP17" s="93"/>
      <c r="LCQ17" s="93"/>
      <c r="LCR17" s="93"/>
      <c r="LCS17" s="93"/>
      <c r="LCT17" s="93"/>
      <c r="LCU17" s="93"/>
      <c r="LCV17" s="93"/>
      <c r="LCW17" s="93"/>
      <c r="LCX17" s="93"/>
      <c r="LCY17" s="93"/>
      <c r="LCZ17" s="93"/>
      <c r="LDA17" s="93"/>
      <c r="LDB17" s="93"/>
      <c r="LDC17" s="93"/>
      <c r="LDD17" s="93"/>
      <c r="LDE17" s="93"/>
      <c r="LDF17" s="93"/>
      <c r="LDG17" s="93"/>
      <c r="LDH17" s="93"/>
      <c r="LDI17" s="93"/>
      <c r="LDJ17" s="93"/>
      <c r="LDK17" s="93"/>
      <c r="LDL17" s="93"/>
      <c r="LDM17" s="93"/>
      <c r="LDN17" s="93"/>
      <c r="LDO17" s="93"/>
      <c r="LDP17" s="93"/>
      <c r="LDQ17" s="93"/>
      <c r="LDR17" s="93"/>
      <c r="LDS17" s="93"/>
      <c r="LDT17" s="93"/>
      <c r="LDU17" s="93"/>
      <c r="LDV17" s="93"/>
      <c r="LDW17" s="93"/>
      <c r="LDX17" s="93"/>
      <c r="LDY17" s="93"/>
      <c r="LDZ17" s="93"/>
      <c r="LEA17" s="93"/>
      <c r="LEB17" s="93"/>
      <c r="LEC17" s="93"/>
      <c r="LED17" s="93"/>
      <c r="LEE17" s="93"/>
      <c r="LEF17" s="93"/>
      <c r="LEG17" s="93"/>
      <c r="LEH17" s="93"/>
      <c r="LEI17" s="93"/>
      <c r="LEJ17" s="93"/>
      <c r="LEK17" s="93"/>
      <c r="LEL17" s="93"/>
      <c r="LEM17" s="93"/>
      <c r="LEN17" s="93"/>
      <c r="LEO17" s="93"/>
      <c r="LEP17" s="93"/>
      <c r="LEQ17" s="93"/>
      <c r="LER17" s="93"/>
      <c r="LES17" s="93"/>
      <c r="LET17" s="93"/>
      <c r="LEU17" s="93"/>
      <c r="LEV17" s="93"/>
      <c r="LEW17" s="93"/>
      <c r="LEX17" s="93"/>
      <c r="LEY17" s="93"/>
      <c r="LEZ17" s="93"/>
      <c r="LFA17" s="93"/>
      <c r="LFB17" s="93"/>
      <c r="LFC17" s="93"/>
      <c r="LFD17" s="93"/>
      <c r="LFE17" s="93"/>
      <c r="LFF17" s="93"/>
      <c r="LFG17" s="93"/>
      <c r="LFH17" s="93"/>
      <c r="LFI17" s="93"/>
      <c r="LFJ17" s="93"/>
      <c r="LFK17" s="93"/>
      <c r="LFL17" s="93"/>
      <c r="LFM17" s="93"/>
      <c r="LFN17" s="93"/>
      <c r="LFO17" s="93"/>
      <c r="LFP17" s="93"/>
      <c r="LFQ17" s="93"/>
      <c r="LFR17" s="93"/>
      <c r="LFS17" s="93"/>
      <c r="LFT17" s="93"/>
      <c r="LFU17" s="93"/>
      <c r="LFV17" s="93"/>
      <c r="LFW17" s="93"/>
      <c r="LFX17" s="93"/>
      <c r="LFY17" s="93"/>
      <c r="LFZ17" s="93"/>
      <c r="LGA17" s="93"/>
      <c r="LGB17" s="93"/>
      <c r="LGC17" s="93"/>
      <c r="LGD17" s="93"/>
      <c r="LGE17" s="93"/>
      <c r="LGF17" s="93"/>
      <c r="LGG17" s="93"/>
      <c r="LGH17" s="93"/>
      <c r="LGI17" s="93"/>
      <c r="LGJ17" s="93"/>
      <c r="LGK17" s="93"/>
      <c r="LGL17" s="93"/>
      <c r="LGM17" s="93"/>
      <c r="LGN17" s="93"/>
      <c r="LGO17" s="93"/>
      <c r="LGP17" s="93"/>
      <c r="LGQ17" s="93"/>
      <c r="LGR17" s="93"/>
      <c r="LGS17" s="93"/>
      <c r="LGT17" s="93"/>
      <c r="LGU17" s="93"/>
      <c r="LGV17" s="93"/>
      <c r="LGW17" s="93"/>
      <c r="LGX17" s="93"/>
      <c r="LGY17" s="93"/>
      <c r="LGZ17" s="93"/>
      <c r="LHA17" s="93"/>
      <c r="LHB17" s="93"/>
      <c r="LHC17" s="93"/>
      <c r="LHD17" s="93"/>
      <c r="LHE17" s="93"/>
      <c r="LHF17" s="93"/>
      <c r="LHG17" s="93"/>
      <c r="LHH17" s="93"/>
      <c r="LHI17" s="93"/>
      <c r="LHJ17" s="93"/>
      <c r="LHK17" s="93"/>
      <c r="LHL17" s="93"/>
      <c r="LHM17" s="93"/>
      <c r="LHN17" s="93"/>
      <c r="LHO17" s="93"/>
      <c r="LHP17" s="93"/>
      <c r="LHQ17" s="93"/>
      <c r="LHR17" s="93"/>
      <c r="LHS17" s="93"/>
      <c r="LHT17" s="93"/>
      <c r="LHU17" s="93"/>
      <c r="LHV17" s="93"/>
      <c r="LHW17" s="93"/>
      <c r="LHX17" s="93"/>
      <c r="LHY17" s="93"/>
      <c r="LHZ17" s="93"/>
      <c r="LIA17" s="93"/>
      <c r="LIB17" s="93"/>
      <c r="LIC17" s="93"/>
      <c r="LID17" s="93"/>
      <c r="LIE17" s="93"/>
      <c r="LIF17" s="93"/>
      <c r="LIG17" s="93"/>
      <c r="LIH17" s="93"/>
      <c r="LII17" s="93"/>
      <c r="LIJ17" s="93"/>
      <c r="LIK17" s="93"/>
      <c r="LIL17" s="93"/>
      <c r="LIM17" s="93"/>
      <c r="LIN17" s="93"/>
      <c r="LIO17" s="93"/>
      <c r="LIP17" s="93"/>
      <c r="LIQ17" s="93"/>
      <c r="LIR17" s="93"/>
      <c r="LIS17" s="93"/>
      <c r="LIT17" s="93"/>
      <c r="LIU17" s="93"/>
      <c r="LIV17" s="93"/>
      <c r="LIW17" s="93"/>
      <c r="LIX17" s="93"/>
      <c r="LIY17" s="93"/>
      <c r="LIZ17" s="93"/>
      <c r="LJA17" s="93"/>
      <c r="LJB17" s="93"/>
      <c r="LJC17" s="93"/>
      <c r="LJD17" s="93"/>
      <c r="LJE17" s="93"/>
      <c r="LJF17" s="93"/>
      <c r="LJG17" s="93"/>
      <c r="LJH17" s="93"/>
      <c r="LJI17" s="93"/>
      <c r="LJJ17" s="93"/>
      <c r="LJK17" s="93"/>
      <c r="LJL17" s="93"/>
      <c r="LJM17" s="93"/>
      <c r="LJN17" s="93"/>
      <c r="LJO17" s="93"/>
      <c r="LJP17" s="93"/>
      <c r="LJQ17" s="93"/>
      <c r="LJR17" s="93"/>
      <c r="LJS17" s="93"/>
      <c r="LJT17" s="93"/>
      <c r="LJU17" s="93"/>
      <c r="LJV17" s="93"/>
      <c r="LJW17" s="93"/>
      <c r="LJX17" s="93"/>
      <c r="LJY17" s="93"/>
      <c r="LJZ17" s="93"/>
      <c r="LKA17" s="93"/>
      <c r="LKB17" s="93"/>
      <c r="LKC17" s="93"/>
      <c r="LKD17" s="93"/>
      <c r="LKE17" s="93"/>
      <c r="LKF17" s="93"/>
      <c r="LKG17" s="93"/>
      <c r="LKH17" s="93"/>
      <c r="LKI17" s="93"/>
      <c r="LKJ17" s="93"/>
      <c r="LKK17" s="93"/>
      <c r="LKL17" s="93"/>
      <c r="LKM17" s="93"/>
      <c r="LKN17" s="93"/>
      <c r="LKO17" s="93"/>
      <c r="LKP17" s="93"/>
      <c r="LKQ17" s="93"/>
      <c r="LKR17" s="93"/>
      <c r="LKS17" s="93"/>
      <c r="LKT17" s="93"/>
      <c r="LKU17" s="93"/>
      <c r="LKV17" s="93"/>
      <c r="LKW17" s="93"/>
      <c r="LKX17" s="93"/>
      <c r="LKY17" s="93"/>
      <c r="LKZ17" s="93"/>
      <c r="LLA17" s="93"/>
      <c r="LLB17" s="93"/>
      <c r="LLC17" s="93"/>
      <c r="LLD17" s="93"/>
      <c r="LLE17" s="93"/>
      <c r="LLF17" s="93"/>
      <c r="LLG17" s="93"/>
      <c r="LLH17" s="93"/>
      <c r="LLI17" s="93"/>
      <c r="LLJ17" s="93"/>
      <c r="LLK17" s="93"/>
      <c r="LLL17" s="93"/>
      <c r="LLM17" s="93"/>
      <c r="LLN17" s="93"/>
      <c r="LLO17" s="93"/>
      <c r="LLP17" s="93"/>
      <c r="LLQ17" s="93"/>
      <c r="LLR17" s="93"/>
      <c r="LLS17" s="93"/>
      <c r="LLT17" s="93"/>
      <c r="LLU17" s="93"/>
      <c r="LLV17" s="93"/>
      <c r="LLW17" s="93"/>
      <c r="LLX17" s="93"/>
      <c r="LLY17" s="93"/>
      <c r="LLZ17" s="93"/>
      <c r="LMA17" s="93"/>
      <c r="LMB17" s="93"/>
      <c r="LMC17" s="93"/>
      <c r="LMD17" s="93"/>
      <c r="LME17" s="93"/>
      <c r="LMF17" s="93"/>
      <c r="LMG17" s="93"/>
      <c r="LMH17" s="93"/>
      <c r="LMI17" s="93"/>
      <c r="LMJ17" s="93"/>
      <c r="LMK17" s="93"/>
      <c r="LML17" s="93"/>
      <c r="LMM17" s="93"/>
      <c r="LMN17" s="93"/>
      <c r="LMO17" s="93"/>
      <c r="LMP17" s="93"/>
      <c r="LMQ17" s="93"/>
      <c r="LMR17" s="93"/>
      <c r="LMS17" s="93"/>
      <c r="LMT17" s="93"/>
      <c r="LMU17" s="93"/>
      <c r="LMV17" s="93"/>
      <c r="LMW17" s="93"/>
      <c r="LMX17" s="93"/>
      <c r="LMY17" s="93"/>
      <c r="LMZ17" s="93"/>
      <c r="LNA17" s="93"/>
      <c r="LNB17" s="93"/>
      <c r="LNC17" s="93"/>
      <c r="LND17" s="93"/>
      <c r="LNE17" s="93"/>
      <c r="LNF17" s="93"/>
      <c r="LNG17" s="93"/>
      <c r="LNH17" s="93"/>
      <c r="LNI17" s="93"/>
      <c r="LNJ17" s="93"/>
      <c r="LNK17" s="93"/>
      <c r="LNL17" s="93"/>
      <c r="LNM17" s="93"/>
      <c r="LNN17" s="93"/>
      <c r="LNO17" s="93"/>
      <c r="LNP17" s="93"/>
      <c r="LNQ17" s="93"/>
      <c r="LNR17" s="93"/>
      <c r="LNS17" s="93"/>
      <c r="LNT17" s="93"/>
      <c r="LNU17" s="93"/>
      <c r="LNV17" s="93"/>
      <c r="LNW17" s="93"/>
      <c r="LNX17" s="93"/>
      <c r="LNY17" s="93"/>
      <c r="LNZ17" s="93"/>
      <c r="LOA17" s="93"/>
      <c r="LOB17" s="93"/>
      <c r="LOC17" s="93"/>
      <c r="LOD17" s="93"/>
      <c r="LOE17" s="93"/>
      <c r="LOF17" s="93"/>
      <c r="LOG17" s="93"/>
      <c r="LOH17" s="93"/>
      <c r="LOI17" s="93"/>
      <c r="LOJ17" s="93"/>
      <c r="LOK17" s="93"/>
      <c r="LOL17" s="93"/>
      <c r="LOM17" s="93"/>
      <c r="LON17" s="93"/>
      <c r="LOO17" s="93"/>
      <c r="LOP17" s="93"/>
      <c r="LOQ17" s="93"/>
      <c r="LOR17" s="93"/>
      <c r="LOS17" s="93"/>
      <c r="LOT17" s="93"/>
      <c r="LOU17" s="93"/>
      <c r="LOV17" s="93"/>
      <c r="LOW17" s="93"/>
      <c r="LOX17" s="93"/>
      <c r="LOY17" s="93"/>
      <c r="LOZ17" s="93"/>
      <c r="LPA17" s="93"/>
      <c r="LPB17" s="93"/>
      <c r="LPC17" s="93"/>
      <c r="LPD17" s="93"/>
      <c r="LPE17" s="93"/>
      <c r="LPF17" s="93"/>
      <c r="LPG17" s="93"/>
      <c r="LPH17" s="93"/>
      <c r="LPI17" s="93"/>
      <c r="LPJ17" s="93"/>
      <c r="LPK17" s="93"/>
      <c r="LPL17" s="93"/>
      <c r="LPM17" s="93"/>
      <c r="LPN17" s="93"/>
      <c r="LPO17" s="93"/>
      <c r="LPP17" s="93"/>
      <c r="LPQ17" s="93"/>
      <c r="LPR17" s="93"/>
      <c r="LPS17" s="93"/>
      <c r="LPT17" s="93"/>
      <c r="LPU17" s="93"/>
      <c r="LPV17" s="93"/>
      <c r="LPW17" s="93"/>
      <c r="LPX17" s="93"/>
      <c r="LPY17" s="93"/>
      <c r="LPZ17" s="93"/>
      <c r="LQA17" s="93"/>
      <c r="LQB17" s="93"/>
      <c r="LQC17" s="93"/>
      <c r="LQD17" s="93"/>
      <c r="LQE17" s="93"/>
      <c r="LQF17" s="93"/>
      <c r="LQG17" s="93"/>
      <c r="LQH17" s="93"/>
      <c r="LQI17" s="93"/>
      <c r="LQJ17" s="93"/>
      <c r="LQK17" s="93"/>
      <c r="LQL17" s="93"/>
      <c r="LQM17" s="93"/>
      <c r="LQN17" s="93"/>
      <c r="LQO17" s="93"/>
      <c r="LQP17" s="93"/>
      <c r="LQQ17" s="93"/>
      <c r="LQR17" s="93"/>
      <c r="LQS17" s="93"/>
      <c r="LQT17" s="93"/>
      <c r="LQU17" s="93"/>
      <c r="LQV17" s="93"/>
      <c r="LQW17" s="93"/>
      <c r="LQX17" s="93"/>
      <c r="LQY17" s="93"/>
      <c r="LQZ17" s="93"/>
      <c r="LRA17" s="93"/>
      <c r="LRB17" s="93"/>
      <c r="LRC17" s="93"/>
      <c r="LRD17" s="93"/>
      <c r="LRE17" s="93"/>
      <c r="LRF17" s="93"/>
      <c r="LRG17" s="93"/>
      <c r="LRH17" s="93"/>
      <c r="LRI17" s="93"/>
      <c r="LRJ17" s="93"/>
      <c r="LRK17" s="93"/>
      <c r="LRL17" s="93"/>
      <c r="LRM17" s="93"/>
      <c r="LRN17" s="93"/>
      <c r="LRO17" s="93"/>
      <c r="LRP17" s="93"/>
      <c r="LRQ17" s="93"/>
      <c r="LRR17" s="93"/>
      <c r="LRS17" s="93"/>
      <c r="LRT17" s="93"/>
      <c r="LRU17" s="93"/>
      <c r="LRV17" s="93"/>
      <c r="LRW17" s="93"/>
      <c r="LRX17" s="93"/>
      <c r="LRY17" s="93"/>
      <c r="LRZ17" s="93"/>
      <c r="LSA17" s="93"/>
      <c r="LSB17" s="93"/>
      <c r="LSC17" s="93"/>
      <c r="LSD17" s="93"/>
      <c r="LSE17" s="93"/>
      <c r="LSF17" s="93"/>
      <c r="LSG17" s="93"/>
      <c r="LSH17" s="93"/>
      <c r="LSI17" s="93"/>
      <c r="LSJ17" s="93"/>
      <c r="LSK17" s="93"/>
      <c r="LSL17" s="93"/>
      <c r="LSM17" s="93"/>
      <c r="LSN17" s="93"/>
      <c r="LSO17" s="93"/>
      <c r="LSP17" s="93"/>
      <c r="LSQ17" s="93"/>
      <c r="LSR17" s="93"/>
      <c r="LSS17" s="93"/>
      <c r="LST17" s="93"/>
      <c r="LSU17" s="93"/>
      <c r="LSV17" s="93"/>
      <c r="LSW17" s="93"/>
      <c r="LSX17" s="93"/>
      <c r="LSY17" s="93"/>
      <c r="LSZ17" s="93"/>
      <c r="LTA17" s="93"/>
      <c r="LTB17" s="93"/>
      <c r="LTC17" s="93"/>
      <c r="LTD17" s="93"/>
      <c r="LTE17" s="93"/>
      <c r="LTF17" s="93"/>
      <c r="LTG17" s="93"/>
      <c r="LTH17" s="93"/>
      <c r="LTI17" s="93"/>
      <c r="LTJ17" s="93"/>
      <c r="LTK17" s="93"/>
      <c r="LTL17" s="93"/>
      <c r="LTM17" s="93"/>
      <c r="LTN17" s="93"/>
      <c r="LTO17" s="93"/>
      <c r="LTP17" s="93"/>
      <c r="LTQ17" s="93"/>
      <c r="LTR17" s="93"/>
      <c r="LTS17" s="93"/>
      <c r="LTT17" s="93"/>
      <c r="LTU17" s="93"/>
      <c r="LTV17" s="93"/>
      <c r="LTW17" s="93"/>
      <c r="LTX17" s="93"/>
      <c r="LTY17" s="93"/>
      <c r="LTZ17" s="93"/>
      <c r="LUA17" s="93"/>
      <c r="LUB17" s="93"/>
      <c r="LUC17" s="93"/>
      <c r="LUD17" s="93"/>
      <c r="LUE17" s="93"/>
      <c r="LUF17" s="93"/>
      <c r="LUG17" s="93"/>
      <c r="LUH17" s="93"/>
      <c r="LUI17" s="93"/>
      <c r="LUJ17" s="93"/>
      <c r="LUK17" s="93"/>
      <c r="LUL17" s="93"/>
      <c r="LUM17" s="93"/>
      <c r="LUN17" s="93"/>
      <c r="LUO17" s="93"/>
      <c r="LUP17" s="93"/>
      <c r="LUQ17" s="93"/>
      <c r="LUR17" s="93"/>
      <c r="LUS17" s="93"/>
      <c r="LUT17" s="93"/>
      <c r="LUU17" s="93"/>
      <c r="LUV17" s="93"/>
      <c r="LUW17" s="93"/>
      <c r="LUX17" s="93"/>
      <c r="LUY17" s="93"/>
      <c r="LUZ17" s="93"/>
      <c r="LVA17" s="93"/>
      <c r="LVB17" s="93"/>
      <c r="LVC17" s="93"/>
      <c r="LVD17" s="93"/>
      <c r="LVE17" s="93"/>
      <c r="LVF17" s="93"/>
      <c r="LVG17" s="93"/>
      <c r="LVH17" s="93"/>
      <c r="LVI17" s="93"/>
      <c r="LVJ17" s="93"/>
      <c r="LVK17" s="93"/>
      <c r="LVL17" s="93"/>
      <c r="LVM17" s="93"/>
      <c r="LVN17" s="93"/>
      <c r="LVO17" s="93"/>
      <c r="LVP17" s="93"/>
      <c r="LVQ17" s="93"/>
      <c r="LVR17" s="93"/>
      <c r="LVS17" s="93"/>
      <c r="LVT17" s="93"/>
      <c r="LVU17" s="93"/>
      <c r="LVV17" s="93"/>
      <c r="LVW17" s="93"/>
      <c r="LVX17" s="93"/>
      <c r="LVY17" s="93"/>
      <c r="LVZ17" s="93"/>
      <c r="LWA17" s="93"/>
      <c r="LWB17" s="93"/>
      <c r="LWC17" s="93"/>
      <c r="LWD17" s="93"/>
      <c r="LWE17" s="93"/>
      <c r="LWF17" s="93"/>
      <c r="LWG17" s="93"/>
      <c r="LWH17" s="93"/>
      <c r="LWI17" s="93"/>
      <c r="LWJ17" s="93"/>
      <c r="LWK17" s="93"/>
      <c r="LWL17" s="93"/>
      <c r="LWM17" s="93"/>
      <c r="LWN17" s="93"/>
      <c r="LWO17" s="93"/>
      <c r="LWP17" s="93"/>
      <c r="LWQ17" s="93"/>
      <c r="LWR17" s="93"/>
      <c r="LWS17" s="93"/>
      <c r="LWT17" s="93"/>
      <c r="LWU17" s="93"/>
      <c r="LWV17" s="93"/>
      <c r="LWW17" s="93"/>
      <c r="LWX17" s="93"/>
      <c r="LWY17" s="93"/>
      <c r="LWZ17" s="93"/>
      <c r="LXA17" s="93"/>
      <c r="LXB17" s="93"/>
      <c r="LXC17" s="93"/>
      <c r="LXD17" s="93"/>
      <c r="LXE17" s="93"/>
      <c r="LXF17" s="93"/>
      <c r="LXG17" s="93"/>
      <c r="LXH17" s="93"/>
      <c r="LXI17" s="93"/>
      <c r="LXJ17" s="93"/>
      <c r="LXK17" s="93"/>
      <c r="LXL17" s="93"/>
      <c r="LXM17" s="93"/>
      <c r="LXN17" s="93"/>
      <c r="LXO17" s="93"/>
      <c r="LXP17" s="93"/>
      <c r="LXQ17" s="93"/>
      <c r="LXR17" s="93"/>
      <c r="LXS17" s="93"/>
      <c r="LXT17" s="93"/>
      <c r="LXU17" s="93"/>
      <c r="LXV17" s="93"/>
      <c r="LXW17" s="93"/>
      <c r="LXX17" s="93"/>
      <c r="LXY17" s="93"/>
      <c r="LXZ17" s="93"/>
      <c r="LYA17" s="93"/>
      <c r="LYB17" s="93"/>
      <c r="LYC17" s="93"/>
      <c r="LYD17" s="93"/>
      <c r="LYE17" s="93"/>
      <c r="LYF17" s="93"/>
      <c r="LYG17" s="93"/>
      <c r="LYH17" s="93"/>
      <c r="LYI17" s="93"/>
      <c r="LYJ17" s="93"/>
      <c r="LYK17" s="93"/>
      <c r="LYL17" s="93"/>
      <c r="LYM17" s="93"/>
      <c r="LYN17" s="93"/>
      <c r="LYO17" s="93"/>
      <c r="LYP17" s="93"/>
      <c r="LYQ17" s="93"/>
      <c r="LYR17" s="93"/>
      <c r="LYS17" s="93"/>
      <c r="LYT17" s="93"/>
      <c r="LYU17" s="93"/>
      <c r="LYV17" s="93"/>
      <c r="LYW17" s="93"/>
      <c r="LYX17" s="93"/>
      <c r="LYY17" s="93"/>
      <c r="LYZ17" s="93"/>
      <c r="LZA17" s="93"/>
      <c r="LZB17" s="93"/>
      <c r="LZC17" s="93"/>
      <c r="LZD17" s="93"/>
      <c r="LZE17" s="93"/>
      <c r="LZF17" s="93"/>
      <c r="LZG17" s="93"/>
      <c r="LZH17" s="93"/>
      <c r="LZI17" s="93"/>
      <c r="LZJ17" s="93"/>
      <c r="LZK17" s="93"/>
      <c r="LZL17" s="93"/>
      <c r="LZM17" s="93"/>
      <c r="LZN17" s="93"/>
      <c r="LZO17" s="93"/>
      <c r="LZP17" s="93"/>
      <c r="LZQ17" s="93"/>
      <c r="LZR17" s="93"/>
      <c r="LZS17" s="93"/>
      <c r="LZT17" s="93"/>
      <c r="LZU17" s="93"/>
      <c r="LZV17" s="93"/>
      <c r="LZW17" s="93"/>
      <c r="LZX17" s="93"/>
      <c r="LZY17" s="93"/>
      <c r="LZZ17" s="93"/>
      <c r="MAA17" s="93"/>
      <c r="MAB17" s="93"/>
      <c r="MAC17" s="93"/>
      <c r="MAD17" s="93"/>
      <c r="MAE17" s="93"/>
      <c r="MAF17" s="93"/>
      <c r="MAG17" s="93"/>
      <c r="MAH17" s="93"/>
      <c r="MAI17" s="93"/>
      <c r="MAJ17" s="93"/>
      <c r="MAK17" s="93"/>
      <c r="MAL17" s="93"/>
      <c r="MAM17" s="93"/>
      <c r="MAN17" s="93"/>
      <c r="MAO17" s="93"/>
      <c r="MAP17" s="93"/>
      <c r="MAQ17" s="93"/>
      <c r="MAR17" s="93"/>
      <c r="MAS17" s="93"/>
      <c r="MAT17" s="93"/>
      <c r="MAU17" s="93"/>
      <c r="MAV17" s="93"/>
      <c r="MAW17" s="93"/>
      <c r="MAX17" s="93"/>
      <c r="MAY17" s="93"/>
      <c r="MAZ17" s="93"/>
      <c r="MBA17" s="93"/>
      <c r="MBB17" s="93"/>
      <c r="MBC17" s="93"/>
      <c r="MBD17" s="93"/>
      <c r="MBE17" s="93"/>
      <c r="MBF17" s="93"/>
      <c r="MBG17" s="93"/>
      <c r="MBH17" s="93"/>
      <c r="MBI17" s="93"/>
      <c r="MBJ17" s="93"/>
      <c r="MBK17" s="93"/>
      <c r="MBL17" s="93"/>
      <c r="MBM17" s="93"/>
      <c r="MBN17" s="93"/>
      <c r="MBO17" s="93"/>
      <c r="MBP17" s="93"/>
      <c r="MBQ17" s="93"/>
      <c r="MBR17" s="93"/>
      <c r="MBS17" s="93"/>
      <c r="MBT17" s="93"/>
      <c r="MBU17" s="93"/>
      <c r="MBV17" s="93"/>
      <c r="MBW17" s="93"/>
      <c r="MBX17" s="93"/>
      <c r="MBY17" s="93"/>
      <c r="MBZ17" s="93"/>
      <c r="MCA17" s="93"/>
      <c r="MCB17" s="93"/>
      <c r="MCC17" s="93"/>
      <c r="MCD17" s="93"/>
      <c r="MCE17" s="93"/>
      <c r="MCF17" s="93"/>
      <c r="MCG17" s="93"/>
      <c r="MCH17" s="93"/>
      <c r="MCI17" s="93"/>
      <c r="MCJ17" s="93"/>
      <c r="MCK17" s="93"/>
      <c r="MCL17" s="93"/>
      <c r="MCM17" s="93"/>
      <c r="MCN17" s="93"/>
      <c r="MCO17" s="93"/>
      <c r="MCP17" s="93"/>
      <c r="MCQ17" s="93"/>
      <c r="MCR17" s="93"/>
      <c r="MCS17" s="93"/>
      <c r="MCT17" s="93"/>
      <c r="MCU17" s="93"/>
      <c r="MCV17" s="93"/>
      <c r="MCW17" s="93"/>
      <c r="MCX17" s="93"/>
      <c r="MCY17" s="93"/>
      <c r="MCZ17" s="93"/>
      <c r="MDA17" s="93"/>
      <c r="MDB17" s="93"/>
      <c r="MDC17" s="93"/>
      <c r="MDD17" s="93"/>
      <c r="MDE17" s="93"/>
      <c r="MDF17" s="93"/>
      <c r="MDG17" s="93"/>
      <c r="MDH17" s="93"/>
      <c r="MDI17" s="93"/>
      <c r="MDJ17" s="93"/>
      <c r="MDK17" s="93"/>
      <c r="MDL17" s="93"/>
      <c r="MDM17" s="93"/>
      <c r="MDN17" s="93"/>
      <c r="MDO17" s="93"/>
      <c r="MDP17" s="93"/>
      <c r="MDQ17" s="93"/>
      <c r="MDR17" s="93"/>
      <c r="MDS17" s="93"/>
      <c r="MDT17" s="93"/>
      <c r="MDU17" s="93"/>
      <c r="MDV17" s="93"/>
      <c r="MDW17" s="93"/>
      <c r="MDX17" s="93"/>
      <c r="MDY17" s="93"/>
      <c r="MDZ17" s="93"/>
      <c r="MEA17" s="93"/>
      <c r="MEB17" s="93"/>
      <c r="MEC17" s="93"/>
      <c r="MED17" s="93"/>
      <c r="MEE17" s="93"/>
      <c r="MEF17" s="93"/>
      <c r="MEG17" s="93"/>
      <c r="MEH17" s="93"/>
      <c r="MEI17" s="93"/>
      <c r="MEJ17" s="93"/>
      <c r="MEK17" s="93"/>
      <c r="MEL17" s="93"/>
      <c r="MEM17" s="93"/>
      <c r="MEN17" s="93"/>
      <c r="MEO17" s="93"/>
      <c r="MEP17" s="93"/>
      <c r="MEQ17" s="93"/>
      <c r="MER17" s="93"/>
      <c r="MES17" s="93"/>
      <c r="MET17" s="93"/>
      <c r="MEU17" s="93"/>
      <c r="MEV17" s="93"/>
      <c r="MEW17" s="93"/>
      <c r="MEX17" s="93"/>
      <c r="MEY17" s="93"/>
      <c r="MEZ17" s="93"/>
      <c r="MFA17" s="93"/>
      <c r="MFB17" s="93"/>
      <c r="MFC17" s="93"/>
      <c r="MFD17" s="93"/>
      <c r="MFE17" s="93"/>
      <c r="MFF17" s="93"/>
      <c r="MFG17" s="93"/>
      <c r="MFH17" s="93"/>
      <c r="MFI17" s="93"/>
      <c r="MFJ17" s="93"/>
      <c r="MFK17" s="93"/>
      <c r="MFL17" s="93"/>
      <c r="MFM17" s="93"/>
      <c r="MFN17" s="93"/>
      <c r="MFO17" s="93"/>
      <c r="MFP17" s="93"/>
      <c r="MFQ17" s="93"/>
      <c r="MFR17" s="93"/>
      <c r="MFS17" s="93"/>
      <c r="MFT17" s="93"/>
      <c r="MFU17" s="93"/>
      <c r="MFV17" s="93"/>
      <c r="MFW17" s="93"/>
      <c r="MFX17" s="93"/>
      <c r="MFY17" s="93"/>
      <c r="MFZ17" s="93"/>
      <c r="MGA17" s="93"/>
      <c r="MGB17" s="93"/>
      <c r="MGC17" s="93"/>
      <c r="MGD17" s="93"/>
      <c r="MGE17" s="93"/>
      <c r="MGF17" s="93"/>
      <c r="MGG17" s="93"/>
      <c r="MGH17" s="93"/>
      <c r="MGI17" s="93"/>
      <c r="MGJ17" s="93"/>
      <c r="MGK17" s="93"/>
      <c r="MGL17" s="93"/>
      <c r="MGM17" s="93"/>
      <c r="MGN17" s="93"/>
      <c r="MGO17" s="93"/>
      <c r="MGP17" s="93"/>
      <c r="MGQ17" s="93"/>
      <c r="MGR17" s="93"/>
      <c r="MGS17" s="93"/>
      <c r="MGT17" s="93"/>
      <c r="MGU17" s="93"/>
      <c r="MGV17" s="93"/>
      <c r="MGW17" s="93"/>
      <c r="MGX17" s="93"/>
      <c r="MGY17" s="93"/>
      <c r="MGZ17" s="93"/>
      <c r="MHA17" s="93"/>
      <c r="MHB17" s="93"/>
      <c r="MHC17" s="93"/>
      <c r="MHD17" s="93"/>
      <c r="MHE17" s="93"/>
      <c r="MHF17" s="93"/>
      <c r="MHG17" s="93"/>
      <c r="MHH17" s="93"/>
      <c r="MHI17" s="93"/>
      <c r="MHJ17" s="93"/>
      <c r="MHK17" s="93"/>
      <c r="MHL17" s="93"/>
      <c r="MHM17" s="93"/>
      <c r="MHN17" s="93"/>
      <c r="MHO17" s="93"/>
      <c r="MHP17" s="93"/>
      <c r="MHQ17" s="93"/>
      <c r="MHR17" s="93"/>
      <c r="MHS17" s="93"/>
      <c r="MHT17" s="93"/>
      <c r="MHU17" s="93"/>
      <c r="MHV17" s="93"/>
      <c r="MHW17" s="93"/>
      <c r="MHX17" s="93"/>
      <c r="MHY17" s="93"/>
      <c r="MHZ17" s="93"/>
      <c r="MIA17" s="93"/>
      <c r="MIB17" s="93"/>
      <c r="MIC17" s="93"/>
      <c r="MID17" s="93"/>
      <c r="MIE17" s="93"/>
      <c r="MIF17" s="93"/>
      <c r="MIG17" s="93"/>
      <c r="MIH17" s="93"/>
      <c r="MII17" s="93"/>
      <c r="MIJ17" s="93"/>
      <c r="MIK17" s="93"/>
      <c r="MIL17" s="93"/>
      <c r="MIM17" s="93"/>
      <c r="MIN17" s="93"/>
      <c r="MIO17" s="93"/>
      <c r="MIP17" s="93"/>
      <c r="MIQ17" s="93"/>
      <c r="MIR17" s="93"/>
      <c r="MIS17" s="93"/>
      <c r="MIT17" s="93"/>
      <c r="MIU17" s="93"/>
      <c r="MIV17" s="93"/>
      <c r="MIW17" s="93"/>
      <c r="MIX17" s="93"/>
      <c r="MIY17" s="93"/>
      <c r="MIZ17" s="93"/>
      <c r="MJA17" s="93"/>
      <c r="MJB17" s="93"/>
      <c r="MJC17" s="93"/>
      <c r="MJD17" s="93"/>
      <c r="MJE17" s="93"/>
      <c r="MJF17" s="93"/>
      <c r="MJG17" s="93"/>
      <c r="MJH17" s="93"/>
      <c r="MJI17" s="93"/>
      <c r="MJJ17" s="93"/>
      <c r="MJK17" s="93"/>
      <c r="MJL17" s="93"/>
      <c r="MJM17" s="93"/>
      <c r="MJN17" s="93"/>
      <c r="MJO17" s="93"/>
      <c r="MJP17" s="93"/>
      <c r="MJQ17" s="93"/>
      <c r="MJR17" s="93"/>
      <c r="MJS17" s="93"/>
      <c r="MJT17" s="93"/>
      <c r="MJU17" s="93"/>
      <c r="MJV17" s="93"/>
      <c r="MJW17" s="93"/>
      <c r="MJX17" s="93"/>
      <c r="MJY17" s="93"/>
      <c r="MJZ17" s="93"/>
      <c r="MKA17" s="93"/>
      <c r="MKB17" s="93"/>
      <c r="MKC17" s="93"/>
      <c r="MKD17" s="93"/>
      <c r="MKE17" s="93"/>
      <c r="MKF17" s="93"/>
      <c r="MKG17" s="93"/>
      <c r="MKH17" s="93"/>
      <c r="MKI17" s="93"/>
      <c r="MKJ17" s="93"/>
      <c r="MKK17" s="93"/>
      <c r="MKL17" s="93"/>
      <c r="MKM17" s="93"/>
      <c r="MKN17" s="93"/>
      <c r="MKO17" s="93"/>
      <c r="MKP17" s="93"/>
      <c r="MKQ17" s="93"/>
      <c r="MKR17" s="93"/>
      <c r="MKS17" s="93"/>
      <c r="MKT17" s="93"/>
      <c r="MKU17" s="93"/>
      <c r="MKV17" s="93"/>
      <c r="MKW17" s="93"/>
      <c r="MKX17" s="93"/>
      <c r="MKY17" s="93"/>
      <c r="MKZ17" s="93"/>
      <c r="MLA17" s="93"/>
      <c r="MLB17" s="93"/>
      <c r="MLC17" s="93"/>
      <c r="MLD17" s="93"/>
      <c r="MLE17" s="93"/>
      <c r="MLF17" s="93"/>
      <c r="MLG17" s="93"/>
      <c r="MLH17" s="93"/>
      <c r="MLI17" s="93"/>
      <c r="MLJ17" s="93"/>
      <c r="MLK17" s="93"/>
      <c r="MLL17" s="93"/>
      <c r="MLM17" s="93"/>
      <c r="MLN17" s="93"/>
      <c r="MLO17" s="93"/>
      <c r="MLP17" s="93"/>
      <c r="MLQ17" s="93"/>
      <c r="MLR17" s="93"/>
      <c r="MLS17" s="93"/>
      <c r="MLT17" s="93"/>
      <c r="MLU17" s="93"/>
      <c r="MLV17" s="93"/>
      <c r="MLW17" s="93"/>
      <c r="MLX17" s="93"/>
      <c r="MLY17" s="93"/>
      <c r="MLZ17" s="93"/>
      <c r="MMA17" s="93"/>
      <c r="MMB17" s="93"/>
      <c r="MMC17" s="93"/>
      <c r="MMD17" s="93"/>
      <c r="MME17" s="93"/>
      <c r="MMF17" s="93"/>
      <c r="MMG17" s="93"/>
      <c r="MMH17" s="93"/>
      <c r="MMI17" s="93"/>
      <c r="MMJ17" s="93"/>
      <c r="MMK17" s="93"/>
      <c r="MML17" s="93"/>
      <c r="MMM17" s="93"/>
      <c r="MMN17" s="93"/>
      <c r="MMO17" s="93"/>
      <c r="MMP17" s="93"/>
      <c r="MMQ17" s="93"/>
      <c r="MMR17" s="93"/>
      <c r="MMS17" s="93"/>
      <c r="MMT17" s="93"/>
      <c r="MMU17" s="93"/>
      <c r="MMV17" s="93"/>
      <c r="MMW17" s="93"/>
      <c r="MMX17" s="93"/>
      <c r="MMY17" s="93"/>
      <c r="MMZ17" s="93"/>
      <c r="MNA17" s="93"/>
      <c r="MNB17" s="93"/>
      <c r="MNC17" s="93"/>
      <c r="MND17" s="93"/>
      <c r="MNE17" s="93"/>
      <c r="MNF17" s="93"/>
      <c r="MNG17" s="93"/>
      <c r="MNH17" s="93"/>
      <c r="MNI17" s="93"/>
      <c r="MNJ17" s="93"/>
      <c r="MNK17" s="93"/>
      <c r="MNL17" s="93"/>
      <c r="MNM17" s="93"/>
      <c r="MNN17" s="93"/>
      <c r="MNO17" s="93"/>
      <c r="MNP17" s="93"/>
      <c r="MNQ17" s="93"/>
      <c r="MNR17" s="93"/>
      <c r="MNS17" s="93"/>
      <c r="MNT17" s="93"/>
      <c r="MNU17" s="93"/>
      <c r="MNV17" s="93"/>
      <c r="MNW17" s="93"/>
      <c r="MNX17" s="93"/>
      <c r="MNY17" s="93"/>
      <c r="MNZ17" s="93"/>
      <c r="MOA17" s="93"/>
      <c r="MOB17" s="93"/>
      <c r="MOC17" s="93"/>
      <c r="MOD17" s="93"/>
      <c r="MOE17" s="93"/>
      <c r="MOF17" s="93"/>
      <c r="MOG17" s="93"/>
      <c r="MOH17" s="93"/>
      <c r="MOI17" s="93"/>
      <c r="MOJ17" s="93"/>
      <c r="MOK17" s="93"/>
      <c r="MOL17" s="93"/>
      <c r="MOM17" s="93"/>
      <c r="MON17" s="93"/>
      <c r="MOO17" s="93"/>
      <c r="MOP17" s="93"/>
      <c r="MOQ17" s="93"/>
      <c r="MOR17" s="93"/>
      <c r="MOS17" s="93"/>
      <c r="MOT17" s="93"/>
      <c r="MOU17" s="93"/>
      <c r="MOV17" s="93"/>
      <c r="MOW17" s="93"/>
      <c r="MOX17" s="93"/>
      <c r="MOY17" s="93"/>
      <c r="MOZ17" s="93"/>
      <c r="MPA17" s="93"/>
      <c r="MPB17" s="93"/>
      <c r="MPC17" s="93"/>
      <c r="MPD17" s="93"/>
      <c r="MPE17" s="93"/>
      <c r="MPF17" s="93"/>
      <c r="MPG17" s="93"/>
      <c r="MPH17" s="93"/>
      <c r="MPI17" s="93"/>
      <c r="MPJ17" s="93"/>
      <c r="MPK17" s="93"/>
      <c r="MPL17" s="93"/>
      <c r="MPM17" s="93"/>
      <c r="MPN17" s="93"/>
      <c r="MPO17" s="93"/>
      <c r="MPP17" s="93"/>
      <c r="MPQ17" s="93"/>
      <c r="MPR17" s="93"/>
      <c r="MPS17" s="93"/>
      <c r="MPT17" s="93"/>
      <c r="MPU17" s="93"/>
      <c r="MPV17" s="93"/>
      <c r="MPW17" s="93"/>
      <c r="MPX17" s="93"/>
      <c r="MPY17" s="93"/>
      <c r="MPZ17" s="93"/>
      <c r="MQA17" s="93"/>
      <c r="MQB17" s="93"/>
      <c r="MQC17" s="93"/>
      <c r="MQD17" s="93"/>
      <c r="MQE17" s="93"/>
      <c r="MQF17" s="93"/>
      <c r="MQG17" s="93"/>
      <c r="MQH17" s="93"/>
      <c r="MQI17" s="93"/>
      <c r="MQJ17" s="93"/>
      <c r="MQK17" s="93"/>
      <c r="MQL17" s="93"/>
      <c r="MQM17" s="93"/>
      <c r="MQN17" s="93"/>
      <c r="MQO17" s="93"/>
      <c r="MQP17" s="93"/>
      <c r="MQQ17" s="93"/>
      <c r="MQR17" s="93"/>
      <c r="MQS17" s="93"/>
      <c r="MQT17" s="93"/>
      <c r="MQU17" s="93"/>
      <c r="MQV17" s="93"/>
      <c r="MQW17" s="93"/>
      <c r="MQX17" s="93"/>
      <c r="MQY17" s="93"/>
      <c r="MQZ17" s="93"/>
      <c r="MRA17" s="93"/>
      <c r="MRB17" s="93"/>
      <c r="MRC17" s="93"/>
      <c r="MRD17" s="93"/>
      <c r="MRE17" s="93"/>
      <c r="MRF17" s="93"/>
      <c r="MRG17" s="93"/>
      <c r="MRH17" s="93"/>
      <c r="MRI17" s="93"/>
      <c r="MRJ17" s="93"/>
      <c r="MRK17" s="93"/>
      <c r="MRL17" s="93"/>
      <c r="MRM17" s="93"/>
      <c r="MRN17" s="93"/>
      <c r="MRO17" s="93"/>
      <c r="MRP17" s="93"/>
      <c r="MRQ17" s="93"/>
      <c r="MRR17" s="93"/>
      <c r="MRS17" s="93"/>
      <c r="MRT17" s="93"/>
      <c r="MRU17" s="93"/>
      <c r="MRV17" s="93"/>
      <c r="MRW17" s="93"/>
      <c r="MRX17" s="93"/>
      <c r="MRY17" s="93"/>
      <c r="MRZ17" s="93"/>
      <c r="MSA17" s="93"/>
      <c r="MSB17" s="93"/>
      <c r="MSC17" s="93"/>
      <c r="MSD17" s="93"/>
      <c r="MSE17" s="93"/>
      <c r="MSF17" s="93"/>
      <c r="MSG17" s="93"/>
      <c r="MSH17" s="93"/>
      <c r="MSI17" s="93"/>
      <c r="MSJ17" s="93"/>
      <c r="MSK17" s="93"/>
      <c r="MSL17" s="93"/>
      <c r="MSM17" s="93"/>
      <c r="MSN17" s="93"/>
      <c r="MSO17" s="93"/>
      <c r="MSP17" s="93"/>
      <c r="MSQ17" s="93"/>
      <c r="MSR17" s="93"/>
      <c r="MSS17" s="93"/>
      <c r="MST17" s="93"/>
      <c r="MSU17" s="93"/>
      <c r="MSV17" s="93"/>
      <c r="MSW17" s="93"/>
      <c r="MSX17" s="93"/>
      <c r="MSY17" s="93"/>
      <c r="MSZ17" s="93"/>
      <c r="MTA17" s="93"/>
      <c r="MTB17" s="93"/>
      <c r="MTC17" s="93"/>
      <c r="MTD17" s="93"/>
      <c r="MTE17" s="93"/>
      <c r="MTF17" s="93"/>
      <c r="MTG17" s="93"/>
      <c r="MTH17" s="93"/>
      <c r="MTI17" s="93"/>
      <c r="MTJ17" s="93"/>
      <c r="MTK17" s="93"/>
      <c r="MTL17" s="93"/>
      <c r="MTM17" s="93"/>
      <c r="MTN17" s="93"/>
      <c r="MTO17" s="93"/>
      <c r="MTP17" s="93"/>
      <c r="MTQ17" s="93"/>
      <c r="MTR17" s="93"/>
      <c r="MTS17" s="93"/>
      <c r="MTT17" s="93"/>
      <c r="MTU17" s="93"/>
      <c r="MTV17" s="93"/>
      <c r="MTW17" s="93"/>
      <c r="MTX17" s="93"/>
      <c r="MTY17" s="93"/>
      <c r="MTZ17" s="93"/>
      <c r="MUA17" s="93"/>
      <c r="MUB17" s="93"/>
      <c r="MUC17" s="93"/>
      <c r="MUD17" s="93"/>
      <c r="MUE17" s="93"/>
      <c r="MUF17" s="93"/>
      <c r="MUG17" s="93"/>
      <c r="MUH17" s="93"/>
      <c r="MUI17" s="93"/>
      <c r="MUJ17" s="93"/>
      <c r="MUK17" s="93"/>
      <c r="MUL17" s="93"/>
      <c r="MUM17" s="93"/>
      <c r="MUN17" s="93"/>
      <c r="MUO17" s="93"/>
      <c r="MUP17" s="93"/>
      <c r="MUQ17" s="93"/>
      <c r="MUR17" s="93"/>
      <c r="MUS17" s="93"/>
      <c r="MUT17" s="93"/>
      <c r="MUU17" s="93"/>
      <c r="MUV17" s="93"/>
      <c r="MUW17" s="93"/>
      <c r="MUX17" s="93"/>
      <c r="MUY17" s="93"/>
      <c r="MUZ17" s="93"/>
      <c r="MVA17" s="93"/>
      <c r="MVB17" s="93"/>
      <c r="MVC17" s="93"/>
      <c r="MVD17" s="93"/>
      <c r="MVE17" s="93"/>
      <c r="MVF17" s="93"/>
      <c r="MVG17" s="93"/>
      <c r="MVH17" s="93"/>
      <c r="MVI17" s="93"/>
      <c r="MVJ17" s="93"/>
      <c r="MVK17" s="93"/>
      <c r="MVL17" s="93"/>
      <c r="MVM17" s="93"/>
      <c r="MVN17" s="93"/>
      <c r="MVO17" s="93"/>
      <c r="MVP17" s="93"/>
      <c r="MVQ17" s="93"/>
      <c r="MVR17" s="93"/>
      <c r="MVS17" s="93"/>
      <c r="MVT17" s="93"/>
      <c r="MVU17" s="93"/>
      <c r="MVV17" s="93"/>
      <c r="MVW17" s="93"/>
      <c r="MVX17" s="93"/>
      <c r="MVY17" s="93"/>
      <c r="MVZ17" s="93"/>
      <c r="MWA17" s="93"/>
      <c r="MWB17" s="93"/>
      <c r="MWC17" s="93"/>
      <c r="MWD17" s="93"/>
      <c r="MWE17" s="93"/>
      <c r="MWF17" s="93"/>
      <c r="MWG17" s="93"/>
      <c r="MWH17" s="93"/>
      <c r="MWI17" s="93"/>
      <c r="MWJ17" s="93"/>
      <c r="MWK17" s="93"/>
      <c r="MWL17" s="93"/>
      <c r="MWM17" s="93"/>
      <c r="MWN17" s="93"/>
      <c r="MWO17" s="93"/>
      <c r="MWP17" s="93"/>
      <c r="MWQ17" s="93"/>
      <c r="MWR17" s="93"/>
      <c r="MWS17" s="93"/>
      <c r="MWT17" s="93"/>
      <c r="MWU17" s="93"/>
      <c r="MWV17" s="93"/>
      <c r="MWW17" s="93"/>
      <c r="MWX17" s="93"/>
      <c r="MWY17" s="93"/>
      <c r="MWZ17" s="93"/>
      <c r="MXA17" s="93"/>
      <c r="MXB17" s="93"/>
      <c r="MXC17" s="93"/>
      <c r="MXD17" s="93"/>
      <c r="MXE17" s="93"/>
      <c r="MXF17" s="93"/>
      <c r="MXG17" s="93"/>
      <c r="MXH17" s="93"/>
      <c r="MXI17" s="93"/>
      <c r="MXJ17" s="93"/>
      <c r="MXK17" s="93"/>
      <c r="MXL17" s="93"/>
      <c r="MXM17" s="93"/>
      <c r="MXN17" s="93"/>
      <c r="MXO17" s="93"/>
      <c r="MXP17" s="93"/>
      <c r="MXQ17" s="93"/>
      <c r="MXR17" s="93"/>
      <c r="MXS17" s="93"/>
      <c r="MXT17" s="93"/>
      <c r="MXU17" s="93"/>
      <c r="MXV17" s="93"/>
      <c r="MXW17" s="93"/>
      <c r="MXX17" s="93"/>
      <c r="MXY17" s="93"/>
      <c r="MXZ17" s="93"/>
      <c r="MYA17" s="93"/>
      <c r="MYB17" s="93"/>
      <c r="MYC17" s="93"/>
      <c r="MYD17" s="93"/>
      <c r="MYE17" s="93"/>
      <c r="MYF17" s="93"/>
      <c r="MYG17" s="93"/>
      <c r="MYH17" s="93"/>
      <c r="MYI17" s="93"/>
      <c r="MYJ17" s="93"/>
      <c r="MYK17" s="93"/>
      <c r="MYL17" s="93"/>
      <c r="MYM17" s="93"/>
      <c r="MYN17" s="93"/>
      <c r="MYO17" s="93"/>
      <c r="MYP17" s="93"/>
      <c r="MYQ17" s="93"/>
      <c r="MYR17" s="93"/>
      <c r="MYS17" s="93"/>
      <c r="MYT17" s="93"/>
      <c r="MYU17" s="93"/>
      <c r="MYV17" s="93"/>
      <c r="MYW17" s="93"/>
      <c r="MYX17" s="93"/>
      <c r="MYY17" s="93"/>
      <c r="MYZ17" s="93"/>
      <c r="MZA17" s="93"/>
      <c r="MZB17" s="93"/>
      <c r="MZC17" s="93"/>
      <c r="MZD17" s="93"/>
      <c r="MZE17" s="93"/>
      <c r="MZF17" s="93"/>
      <c r="MZG17" s="93"/>
      <c r="MZH17" s="93"/>
      <c r="MZI17" s="93"/>
      <c r="MZJ17" s="93"/>
      <c r="MZK17" s="93"/>
      <c r="MZL17" s="93"/>
      <c r="MZM17" s="93"/>
      <c r="MZN17" s="93"/>
      <c r="MZO17" s="93"/>
      <c r="MZP17" s="93"/>
      <c r="MZQ17" s="93"/>
      <c r="MZR17" s="93"/>
      <c r="MZS17" s="93"/>
      <c r="MZT17" s="93"/>
      <c r="MZU17" s="93"/>
      <c r="MZV17" s="93"/>
      <c r="MZW17" s="93"/>
      <c r="MZX17" s="93"/>
      <c r="MZY17" s="93"/>
      <c r="MZZ17" s="93"/>
      <c r="NAA17" s="93"/>
      <c r="NAB17" s="93"/>
      <c r="NAC17" s="93"/>
      <c r="NAD17" s="93"/>
      <c r="NAE17" s="93"/>
      <c r="NAF17" s="93"/>
      <c r="NAG17" s="93"/>
      <c r="NAH17" s="93"/>
      <c r="NAI17" s="93"/>
      <c r="NAJ17" s="93"/>
      <c r="NAK17" s="93"/>
      <c r="NAL17" s="93"/>
      <c r="NAM17" s="93"/>
      <c r="NAN17" s="93"/>
      <c r="NAO17" s="93"/>
      <c r="NAP17" s="93"/>
      <c r="NAQ17" s="93"/>
      <c r="NAR17" s="93"/>
      <c r="NAS17" s="93"/>
      <c r="NAT17" s="93"/>
      <c r="NAU17" s="93"/>
      <c r="NAV17" s="93"/>
      <c r="NAW17" s="93"/>
      <c r="NAX17" s="93"/>
      <c r="NAY17" s="93"/>
      <c r="NAZ17" s="93"/>
      <c r="NBA17" s="93"/>
      <c r="NBB17" s="93"/>
      <c r="NBC17" s="93"/>
      <c r="NBD17" s="93"/>
      <c r="NBE17" s="93"/>
      <c r="NBF17" s="93"/>
      <c r="NBG17" s="93"/>
      <c r="NBH17" s="93"/>
      <c r="NBI17" s="93"/>
      <c r="NBJ17" s="93"/>
      <c r="NBK17" s="93"/>
      <c r="NBL17" s="93"/>
      <c r="NBM17" s="93"/>
      <c r="NBN17" s="93"/>
      <c r="NBO17" s="93"/>
      <c r="NBP17" s="93"/>
      <c r="NBQ17" s="93"/>
      <c r="NBR17" s="93"/>
      <c r="NBS17" s="93"/>
      <c r="NBT17" s="93"/>
      <c r="NBU17" s="93"/>
      <c r="NBV17" s="93"/>
      <c r="NBW17" s="93"/>
      <c r="NBX17" s="93"/>
      <c r="NBY17" s="93"/>
      <c r="NBZ17" s="93"/>
      <c r="NCA17" s="93"/>
      <c r="NCB17" s="93"/>
      <c r="NCC17" s="93"/>
      <c r="NCD17" s="93"/>
      <c r="NCE17" s="93"/>
      <c r="NCF17" s="93"/>
      <c r="NCG17" s="93"/>
      <c r="NCH17" s="93"/>
      <c r="NCI17" s="93"/>
      <c r="NCJ17" s="93"/>
      <c r="NCK17" s="93"/>
      <c r="NCL17" s="93"/>
      <c r="NCM17" s="93"/>
      <c r="NCN17" s="93"/>
      <c r="NCO17" s="93"/>
      <c r="NCP17" s="93"/>
      <c r="NCQ17" s="93"/>
      <c r="NCR17" s="93"/>
      <c r="NCS17" s="93"/>
      <c r="NCT17" s="93"/>
      <c r="NCU17" s="93"/>
      <c r="NCV17" s="93"/>
      <c r="NCW17" s="93"/>
      <c r="NCX17" s="93"/>
      <c r="NCY17" s="93"/>
      <c r="NCZ17" s="93"/>
      <c r="NDA17" s="93"/>
      <c r="NDB17" s="93"/>
      <c r="NDC17" s="93"/>
      <c r="NDD17" s="93"/>
      <c r="NDE17" s="93"/>
      <c r="NDF17" s="93"/>
      <c r="NDG17" s="93"/>
      <c r="NDH17" s="93"/>
      <c r="NDI17" s="93"/>
      <c r="NDJ17" s="93"/>
      <c r="NDK17" s="93"/>
      <c r="NDL17" s="93"/>
      <c r="NDM17" s="93"/>
      <c r="NDN17" s="93"/>
      <c r="NDO17" s="93"/>
      <c r="NDP17" s="93"/>
      <c r="NDQ17" s="93"/>
      <c r="NDR17" s="93"/>
      <c r="NDS17" s="93"/>
      <c r="NDT17" s="93"/>
      <c r="NDU17" s="93"/>
      <c r="NDV17" s="93"/>
      <c r="NDW17" s="93"/>
      <c r="NDX17" s="93"/>
      <c r="NDY17" s="93"/>
      <c r="NDZ17" s="93"/>
      <c r="NEA17" s="93"/>
      <c r="NEB17" s="93"/>
      <c r="NEC17" s="93"/>
      <c r="NED17" s="93"/>
      <c r="NEE17" s="93"/>
      <c r="NEF17" s="93"/>
      <c r="NEG17" s="93"/>
      <c r="NEH17" s="93"/>
      <c r="NEI17" s="93"/>
      <c r="NEJ17" s="93"/>
      <c r="NEK17" s="93"/>
      <c r="NEL17" s="93"/>
      <c r="NEM17" s="93"/>
      <c r="NEN17" s="93"/>
      <c r="NEO17" s="93"/>
      <c r="NEP17" s="93"/>
      <c r="NEQ17" s="93"/>
      <c r="NER17" s="93"/>
      <c r="NES17" s="93"/>
      <c r="NET17" s="93"/>
      <c r="NEU17" s="93"/>
      <c r="NEV17" s="93"/>
      <c r="NEW17" s="93"/>
      <c r="NEX17" s="93"/>
      <c r="NEY17" s="93"/>
      <c r="NEZ17" s="93"/>
      <c r="NFA17" s="93"/>
      <c r="NFB17" s="93"/>
      <c r="NFC17" s="93"/>
      <c r="NFD17" s="93"/>
      <c r="NFE17" s="93"/>
      <c r="NFF17" s="93"/>
      <c r="NFG17" s="93"/>
      <c r="NFH17" s="93"/>
      <c r="NFI17" s="93"/>
      <c r="NFJ17" s="93"/>
      <c r="NFK17" s="93"/>
      <c r="NFL17" s="93"/>
      <c r="NFM17" s="93"/>
      <c r="NFN17" s="93"/>
      <c r="NFO17" s="93"/>
      <c r="NFP17" s="93"/>
      <c r="NFQ17" s="93"/>
      <c r="NFR17" s="93"/>
      <c r="NFS17" s="93"/>
      <c r="NFT17" s="93"/>
      <c r="NFU17" s="93"/>
      <c r="NFV17" s="93"/>
      <c r="NFW17" s="93"/>
      <c r="NFX17" s="93"/>
      <c r="NFY17" s="93"/>
      <c r="NFZ17" s="93"/>
      <c r="NGA17" s="93"/>
      <c r="NGB17" s="93"/>
      <c r="NGC17" s="93"/>
      <c r="NGD17" s="93"/>
      <c r="NGE17" s="93"/>
      <c r="NGF17" s="93"/>
      <c r="NGG17" s="93"/>
      <c r="NGH17" s="93"/>
      <c r="NGI17" s="93"/>
      <c r="NGJ17" s="93"/>
      <c r="NGK17" s="93"/>
      <c r="NGL17" s="93"/>
      <c r="NGM17" s="93"/>
      <c r="NGN17" s="93"/>
      <c r="NGO17" s="93"/>
      <c r="NGP17" s="93"/>
      <c r="NGQ17" s="93"/>
      <c r="NGR17" s="93"/>
      <c r="NGS17" s="93"/>
      <c r="NGT17" s="93"/>
      <c r="NGU17" s="93"/>
      <c r="NGV17" s="93"/>
      <c r="NGW17" s="93"/>
      <c r="NGX17" s="93"/>
      <c r="NGY17" s="93"/>
      <c r="NGZ17" s="93"/>
      <c r="NHA17" s="93"/>
      <c r="NHB17" s="93"/>
      <c r="NHC17" s="93"/>
      <c r="NHD17" s="93"/>
      <c r="NHE17" s="93"/>
      <c r="NHF17" s="93"/>
      <c r="NHG17" s="93"/>
      <c r="NHH17" s="93"/>
      <c r="NHI17" s="93"/>
      <c r="NHJ17" s="93"/>
      <c r="NHK17" s="93"/>
      <c r="NHL17" s="93"/>
      <c r="NHM17" s="93"/>
      <c r="NHN17" s="93"/>
      <c r="NHO17" s="93"/>
      <c r="NHP17" s="93"/>
      <c r="NHQ17" s="93"/>
      <c r="NHR17" s="93"/>
      <c r="NHS17" s="93"/>
      <c r="NHT17" s="93"/>
      <c r="NHU17" s="93"/>
      <c r="NHV17" s="93"/>
      <c r="NHW17" s="93"/>
      <c r="NHX17" s="93"/>
      <c r="NHY17" s="93"/>
      <c r="NHZ17" s="93"/>
      <c r="NIA17" s="93"/>
      <c r="NIB17" s="93"/>
      <c r="NIC17" s="93"/>
      <c r="NID17" s="93"/>
      <c r="NIE17" s="93"/>
      <c r="NIF17" s="93"/>
      <c r="NIG17" s="93"/>
      <c r="NIH17" s="93"/>
      <c r="NII17" s="93"/>
      <c r="NIJ17" s="93"/>
      <c r="NIK17" s="93"/>
      <c r="NIL17" s="93"/>
      <c r="NIM17" s="93"/>
      <c r="NIN17" s="93"/>
      <c r="NIO17" s="93"/>
      <c r="NIP17" s="93"/>
      <c r="NIQ17" s="93"/>
      <c r="NIR17" s="93"/>
      <c r="NIS17" s="93"/>
      <c r="NIT17" s="93"/>
      <c r="NIU17" s="93"/>
      <c r="NIV17" s="93"/>
      <c r="NIW17" s="93"/>
      <c r="NIX17" s="93"/>
      <c r="NIY17" s="93"/>
      <c r="NIZ17" s="93"/>
      <c r="NJA17" s="93"/>
      <c r="NJB17" s="93"/>
      <c r="NJC17" s="93"/>
      <c r="NJD17" s="93"/>
      <c r="NJE17" s="93"/>
      <c r="NJF17" s="93"/>
      <c r="NJG17" s="93"/>
      <c r="NJH17" s="93"/>
      <c r="NJI17" s="93"/>
      <c r="NJJ17" s="93"/>
      <c r="NJK17" s="93"/>
      <c r="NJL17" s="93"/>
      <c r="NJM17" s="93"/>
      <c r="NJN17" s="93"/>
      <c r="NJO17" s="93"/>
      <c r="NJP17" s="93"/>
      <c r="NJQ17" s="93"/>
      <c r="NJR17" s="93"/>
      <c r="NJS17" s="93"/>
      <c r="NJT17" s="93"/>
      <c r="NJU17" s="93"/>
      <c r="NJV17" s="93"/>
      <c r="NJW17" s="93"/>
      <c r="NJX17" s="93"/>
      <c r="NJY17" s="93"/>
      <c r="NJZ17" s="93"/>
      <c r="NKA17" s="93"/>
      <c r="NKB17" s="93"/>
      <c r="NKC17" s="93"/>
      <c r="NKD17" s="93"/>
      <c r="NKE17" s="93"/>
      <c r="NKF17" s="93"/>
      <c r="NKG17" s="93"/>
      <c r="NKH17" s="93"/>
      <c r="NKI17" s="93"/>
      <c r="NKJ17" s="93"/>
      <c r="NKK17" s="93"/>
      <c r="NKL17" s="93"/>
      <c r="NKM17" s="93"/>
      <c r="NKN17" s="93"/>
      <c r="NKO17" s="93"/>
      <c r="NKP17" s="93"/>
      <c r="NKQ17" s="93"/>
      <c r="NKR17" s="93"/>
      <c r="NKS17" s="93"/>
      <c r="NKT17" s="93"/>
      <c r="NKU17" s="93"/>
      <c r="NKV17" s="93"/>
      <c r="NKW17" s="93"/>
      <c r="NKX17" s="93"/>
      <c r="NKY17" s="93"/>
      <c r="NKZ17" s="93"/>
      <c r="NLA17" s="93"/>
      <c r="NLB17" s="93"/>
      <c r="NLC17" s="93"/>
      <c r="NLD17" s="93"/>
      <c r="NLE17" s="93"/>
      <c r="NLF17" s="93"/>
      <c r="NLG17" s="93"/>
      <c r="NLH17" s="93"/>
      <c r="NLI17" s="93"/>
      <c r="NLJ17" s="93"/>
      <c r="NLK17" s="93"/>
      <c r="NLL17" s="93"/>
      <c r="NLM17" s="93"/>
      <c r="NLN17" s="93"/>
      <c r="NLO17" s="93"/>
      <c r="NLP17" s="93"/>
      <c r="NLQ17" s="93"/>
      <c r="NLR17" s="93"/>
      <c r="NLS17" s="93"/>
      <c r="NLT17" s="93"/>
      <c r="NLU17" s="93"/>
      <c r="NLV17" s="93"/>
      <c r="NLW17" s="93"/>
      <c r="NLX17" s="93"/>
      <c r="NLY17" s="93"/>
      <c r="NLZ17" s="93"/>
      <c r="NMA17" s="93"/>
      <c r="NMB17" s="93"/>
      <c r="NMC17" s="93"/>
      <c r="NMD17" s="93"/>
      <c r="NME17" s="93"/>
      <c r="NMF17" s="93"/>
      <c r="NMG17" s="93"/>
      <c r="NMH17" s="93"/>
      <c r="NMI17" s="93"/>
      <c r="NMJ17" s="93"/>
      <c r="NMK17" s="93"/>
      <c r="NML17" s="93"/>
      <c r="NMM17" s="93"/>
      <c r="NMN17" s="93"/>
      <c r="NMO17" s="93"/>
      <c r="NMP17" s="93"/>
      <c r="NMQ17" s="93"/>
      <c r="NMR17" s="93"/>
      <c r="NMS17" s="93"/>
      <c r="NMT17" s="93"/>
      <c r="NMU17" s="93"/>
      <c r="NMV17" s="93"/>
      <c r="NMW17" s="93"/>
      <c r="NMX17" s="93"/>
      <c r="NMY17" s="93"/>
      <c r="NMZ17" s="93"/>
      <c r="NNA17" s="93"/>
      <c r="NNB17" s="93"/>
      <c r="NNC17" s="93"/>
      <c r="NND17" s="93"/>
      <c r="NNE17" s="93"/>
      <c r="NNF17" s="93"/>
      <c r="NNG17" s="93"/>
      <c r="NNH17" s="93"/>
      <c r="NNI17" s="93"/>
      <c r="NNJ17" s="93"/>
      <c r="NNK17" s="93"/>
      <c r="NNL17" s="93"/>
      <c r="NNM17" s="93"/>
      <c r="NNN17" s="93"/>
      <c r="NNO17" s="93"/>
      <c r="NNP17" s="93"/>
      <c r="NNQ17" s="93"/>
      <c r="NNR17" s="93"/>
      <c r="NNS17" s="93"/>
      <c r="NNT17" s="93"/>
      <c r="NNU17" s="93"/>
      <c r="NNV17" s="93"/>
      <c r="NNW17" s="93"/>
      <c r="NNX17" s="93"/>
      <c r="NNY17" s="93"/>
      <c r="NNZ17" s="93"/>
      <c r="NOA17" s="93"/>
      <c r="NOB17" s="93"/>
      <c r="NOC17" s="93"/>
      <c r="NOD17" s="93"/>
      <c r="NOE17" s="93"/>
      <c r="NOF17" s="93"/>
      <c r="NOG17" s="93"/>
      <c r="NOH17" s="93"/>
      <c r="NOI17" s="93"/>
      <c r="NOJ17" s="93"/>
      <c r="NOK17" s="93"/>
      <c r="NOL17" s="93"/>
      <c r="NOM17" s="93"/>
      <c r="NON17" s="93"/>
      <c r="NOO17" s="93"/>
      <c r="NOP17" s="93"/>
      <c r="NOQ17" s="93"/>
      <c r="NOR17" s="93"/>
      <c r="NOS17" s="93"/>
      <c r="NOT17" s="93"/>
      <c r="NOU17" s="93"/>
      <c r="NOV17" s="93"/>
      <c r="NOW17" s="93"/>
      <c r="NOX17" s="93"/>
      <c r="NOY17" s="93"/>
      <c r="NOZ17" s="93"/>
      <c r="NPA17" s="93"/>
      <c r="NPB17" s="93"/>
      <c r="NPC17" s="93"/>
      <c r="NPD17" s="93"/>
      <c r="NPE17" s="93"/>
      <c r="NPF17" s="93"/>
      <c r="NPG17" s="93"/>
      <c r="NPH17" s="93"/>
      <c r="NPI17" s="93"/>
      <c r="NPJ17" s="93"/>
      <c r="NPK17" s="93"/>
      <c r="NPL17" s="93"/>
      <c r="NPM17" s="93"/>
      <c r="NPN17" s="93"/>
      <c r="NPO17" s="93"/>
      <c r="NPP17" s="93"/>
      <c r="NPQ17" s="93"/>
      <c r="NPR17" s="93"/>
      <c r="NPS17" s="93"/>
      <c r="NPT17" s="93"/>
      <c r="NPU17" s="93"/>
      <c r="NPV17" s="93"/>
      <c r="NPW17" s="93"/>
      <c r="NPX17" s="93"/>
      <c r="NPY17" s="93"/>
      <c r="NPZ17" s="93"/>
      <c r="NQA17" s="93"/>
      <c r="NQB17" s="93"/>
      <c r="NQC17" s="93"/>
      <c r="NQD17" s="93"/>
      <c r="NQE17" s="93"/>
      <c r="NQF17" s="93"/>
      <c r="NQG17" s="93"/>
      <c r="NQH17" s="93"/>
      <c r="NQI17" s="93"/>
      <c r="NQJ17" s="93"/>
      <c r="NQK17" s="93"/>
      <c r="NQL17" s="93"/>
      <c r="NQM17" s="93"/>
      <c r="NQN17" s="93"/>
      <c r="NQO17" s="93"/>
      <c r="NQP17" s="93"/>
      <c r="NQQ17" s="93"/>
      <c r="NQR17" s="93"/>
      <c r="NQS17" s="93"/>
      <c r="NQT17" s="93"/>
      <c r="NQU17" s="93"/>
      <c r="NQV17" s="93"/>
      <c r="NQW17" s="93"/>
      <c r="NQX17" s="93"/>
      <c r="NQY17" s="93"/>
      <c r="NQZ17" s="93"/>
      <c r="NRA17" s="93"/>
      <c r="NRB17" s="93"/>
      <c r="NRC17" s="93"/>
      <c r="NRD17" s="93"/>
      <c r="NRE17" s="93"/>
      <c r="NRF17" s="93"/>
      <c r="NRG17" s="93"/>
      <c r="NRH17" s="93"/>
      <c r="NRI17" s="93"/>
      <c r="NRJ17" s="93"/>
      <c r="NRK17" s="93"/>
      <c r="NRL17" s="93"/>
      <c r="NRM17" s="93"/>
      <c r="NRN17" s="93"/>
      <c r="NRO17" s="93"/>
      <c r="NRP17" s="93"/>
      <c r="NRQ17" s="93"/>
      <c r="NRR17" s="93"/>
      <c r="NRS17" s="93"/>
      <c r="NRT17" s="93"/>
      <c r="NRU17" s="93"/>
      <c r="NRV17" s="93"/>
      <c r="NRW17" s="93"/>
      <c r="NRX17" s="93"/>
      <c r="NRY17" s="93"/>
      <c r="NRZ17" s="93"/>
      <c r="NSA17" s="93"/>
      <c r="NSB17" s="93"/>
      <c r="NSC17" s="93"/>
      <c r="NSD17" s="93"/>
      <c r="NSE17" s="93"/>
      <c r="NSF17" s="93"/>
      <c r="NSG17" s="93"/>
      <c r="NSH17" s="93"/>
      <c r="NSI17" s="93"/>
      <c r="NSJ17" s="93"/>
      <c r="NSK17" s="93"/>
      <c r="NSL17" s="93"/>
      <c r="NSM17" s="93"/>
      <c r="NSN17" s="93"/>
      <c r="NSO17" s="93"/>
      <c r="NSP17" s="93"/>
      <c r="NSQ17" s="93"/>
      <c r="NSR17" s="93"/>
      <c r="NSS17" s="93"/>
      <c r="NST17" s="93"/>
      <c r="NSU17" s="93"/>
      <c r="NSV17" s="93"/>
      <c r="NSW17" s="93"/>
      <c r="NSX17" s="93"/>
      <c r="NSY17" s="93"/>
      <c r="NSZ17" s="93"/>
      <c r="NTA17" s="93"/>
      <c r="NTB17" s="93"/>
      <c r="NTC17" s="93"/>
      <c r="NTD17" s="93"/>
      <c r="NTE17" s="93"/>
      <c r="NTF17" s="93"/>
      <c r="NTG17" s="93"/>
      <c r="NTH17" s="93"/>
      <c r="NTI17" s="93"/>
      <c r="NTJ17" s="93"/>
      <c r="NTK17" s="93"/>
      <c r="NTL17" s="93"/>
      <c r="NTM17" s="93"/>
      <c r="NTN17" s="93"/>
      <c r="NTO17" s="93"/>
      <c r="NTP17" s="93"/>
      <c r="NTQ17" s="93"/>
      <c r="NTR17" s="93"/>
      <c r="NTS17" s="93"/>
      <c r="NTT17" s="93"/>
      <c r="NTU17" s="93"/>
      <c r="NTV17" s="93"/>
      <c r="NTW17" s="93"/>
      <c r="NTX17" s="93"/>
      <c r="NTY17" s="93"/>
      <c r="NTZ17" s="93"/>
      <c r="NUA17" s="93"/>
      <c r="NUB17" s="93"/>
      <c r="NUC17" s="93"/>
      <c r="NUD17" s="93"/>
      <c r="NUE17" s="93"/>
      <c r="NUF17" s="93"/>
      <c r="NUG17" s="93"/>
      <c r="NUH17" s="93"/>
      <c r="NUI17" s="93"/>
      <c r="NUJ17" s="93"/>
      <c r="NUK17" s="93"/>
      <c r="NUL17" s="93"/>
      <c r="NUM17" s="93"/>
      <c r="NUN17" s="93"/>
      <c r="NUO17" s="93"/>
      <c r="NUP17" s="93"/>
      <c r="NUQ17" s="93"/>
      <c r="NUR17" s="93"/>
      <c r="NUS17" s="93"/>
      <c r="NUT17" s="93"/>
      <c r="NUU17" s="93"/>
      <c r="NUV17" s="93"/>
      <c r="NUW17" s="93"/>
      <c r="NUX17" s="93"/>
      <c r="NUY17" s="93"/>
      <c r="NUZ17" s="93"/>
      <c r="NVA17" s="93"/>
      <c r="NVB17" s="93"/>
      <c r="NVC17" s="93"/>
      <c r="NVD17" s="93"/>
      <c r="NVE17" s="93"/>
      <c r="NVF17" s="93"/>
      <c r="NVG17" s="93"/>
      <c r="NVH17" s="93"/>
      <c r="NVI17" s="93"/>
      <c r="NVJ17" s="93"/>
      <c r="NVK17" s="93"/>
      <c r="NVL17" s="93"/>
      <c r="NVM17" s="93"/>
      <c r="NVN17" s="93"/>
      <c r="NVO17" s="93"/>
      <c r="NVP17" s="93"/>
      <c r="NVQ17" s="93"/>
      <c r="NVR17" s="93"/>
      <c r="NVS17" s="93"/>
      <c r="NVT17" s="93"/>
      <c r="NVU17" s="93"/>
      <c r="NVV17" s="93"/>
      <c r="NVW17" s="93"/>
      <c r="NVX17" s="93"/>
      <c r="NVY17" s="93"/>
      <c r="NVZ17" s="93"/>
      <c r="NWA17" s="93"/>
      <c r="NWB17" s="93"/>
      <c r="NWC17" s="93"/>
      <c r="NWD17" s="93"/>
      <c r="NWE17" s="93"/>
      <c r="NWF17" s="93"/>
      <c r="NWG17" s="93"/>
      <c r="NWH17" s="93"/>
      <c r="NWI17" s="93"/>
      <c r="NWJ17" s="93"/>
      <c r="NWK17" s="93"/>
      <c r="NWL17" s="93"/>
      <c r="NWM17" s="93"/>
      <c r="NWN17" s="93"/>
      <c r="NWO17" s="93"/>
      <c r="NWP17" s="93"/>
      <c r="NWQ17" s="93"/>
      <c r="NWR17" s="93"/>
      <c r="NWS17" s="93"/>
      <c r="NWT17" s="93"/>
      <c r="NWU17" s="93"/>
      <c r="NWV17" s="93"/>
      <c r="NWW17" s="93"/>
      <c r="NWX17" s="93"/>
      <c r="NWY17" s="93"/>
      <c r="NWZ17" s="93"/>
      <c r="NXA17" s="93"/>
      <c r="NXB17" s="93"/>
      <c r="NXC17" s="93"/>
      <c r="NXD17" s="93"/>
      <c r="NXE17" s="93"/>
      <c r="NXF17" s="93"/>
      <c r="NXG17" s="93"/>
      <c r="NXH17" s="93"/>
      <c r="NXI17" s="93"/>
      <c r="NXJ17" s="93"/>
      <c r="NXK17" s="93"/>
      <c r="NXL17" s="93"/>
      <c r="NXM17" s="93"/>
      <c r="NXN17" s="93"/>
      <c r="NXO17" s="93"/>
      <c r="NXP17" s="93"/>
      <c r="NXQ17" s="93"/>
      <c r="NXR17" s="93"/>
      <c r="NXS17" s="93"/>
      <c r="NXT17" s="93"/>
      <c r="NXU17" s="93"/>
      <c r="NXV17" s="93"/>
      <c r="NXW17" s="93"/>
      <c r="NXX17" s="93"/>
      <c r="NXY17" s="93"/>
      <c r="NXZ17" s="93"/>
      <c r="NYA17" s="93"/>
      <c r="NYB17" s="93"/>
      <c r="NYC17" s="93"/>
      <c r="NYD17" s="93"/>
      <c r="NYE17" s="93"/>
      <c r="NYF17" s="93"/>
      <c r="NYG17" s="93"/>
      <c r="NYH17" s="93"/>
      <c r="NYI17" s="93"/>
      <c r="NYJ17" s="93"/>
      <c r="NYK17" s="93"/>
      <c r="NYL17" s="93"/>
      <c r="NYM17" s="93"/>
      <c r="NYN17" s="93"/>
      <c r="NYO17" s="93"/>
      <c r="NYP17" s="93"/>
      <c r="NYQ17" s="93"/>
      <c r="NYR17" s="93"/>
      <c r="NYS17" s="93"/>
      <c r="NYT17" s="93"/>
      <c r="NYU17" s="93"/>
      <c r="NYV17" s="93"/>
      <c r="NYW17" s="93"/>
      <c r="NYX17" s="93"/>
      <c r="NYY17" s="93"/>
      <c r="NYZ17" s="93"/>
      <c r="NZA17" s="93"/>
      <c r="NZB17" s="93"/>
      <c r="NZC17" s="93"/>
      <c r="NZD17" s="93"/>
      <c r="NZE17" s="93"/>
      <c r="NZF17" s="93"/>
      <c r="NZG17" s="93"/>
      <c r="NZH17" s="93"/>
      <c r="NZI17" s="93"/>
      <c r="NZJ17" s="93"/>
      <c r="NZK17" s="93"/>
      <c r="NZL17" s="93"/>
      <c r="NZM17" s="93"/>
      <c r="NZN17" s="93"/>
      <c r="NZO17" s="93"/>
      <c r="NZP17" s="93"/>
      <c r="NZQ17" s="93"/>
      <c r="NZR17" s="93"/>
      <c r="NZS17" s="93"/>
      <c r="NZT17" s="93"/>
      <c r="NZU17" s="93"/>
      <c r="NZV17" s="93"/>
      <c r="NZW17" s="93"/>
      <c r="NZX17" s="93"/>
      <c r="NZY17" s="93"/>
      <c r="NZZ17" s="93"/>
      <c r="OAA17" s="93"/>
      <c r="OAB17" s="93"/>
      <c r="OAC17" s="93"/>
      <c r="OAD17" s="93"/>
      <c r="OAE17" s="93"/>
      <c r="OAF17" s="93"/>
      <c r="OAG17" s="93"/>
      <c r="OAH17" s="93"/>
      <c r="OAI17" s="93"/>
      <c r="OAJ17" s="93"/>
      <c r="OAK17" s="93"/>
      <c r="OAL17" s="93"/>
      <c r="OAM17" s="93"/>
      <c r="OAN17" s="93"/>
      <c r="OAO17" s="93"/>
      <c r="OAP17" s="93"/>
      <c r="OAQ17" s="93"/>
      <c r="OAR17" s="93"/>
      <c r="OAS17" s="93"/>
      <c r="OAT17" s="93"/>
      <c r="OAU17" s="93"/>
      <c r="OAV17" s="93"/>
      <c r="OAW17" s="93"/>
      <c r="OAX17" s="93"/>
      <c r="OAY17" s="93"/>
      <c r="OAZ17" s="93"/>
      <c r="OBA17" s="93"/>
      <c r="OBB17" s="93"/>
      <c r="OBC17" s="93"/>
      <c r="OBD17" s="93"/>
      <c r="OBE17" s="93"/>
      <c r="OBF17" s="93"/>
      <c r="OBG17" s="93"/>
      <c r="OBH17" s="93"/>
      <c r="OBI17" s="93"/>
      <c r="OBJ17" s="93"/>
      <c r="OBK17" s="93"/>
      <c r="OBL17" s="93"/>
      <c r="OBM17" s="93"/>
      <c r="OBN17" s="93"/>
      <c r="OBO17" s="93"/>
      <c r="OBP17" s="93"/>
      <c r="OBQ17" s="93"/>
      <c r="OBR17" s="93"/>
      <c r="OBS17" s="93"/>
      <c r="OBT17" s="93"/>
      <c r="OBU17" s="93"/>
      <c r="OBV17" s="93"/>
      <c r="OBW17" s="93"/>
      <c r="OBX17" s="93"/>
      <c r="OBY17" s="93"/>
      <c r="OBZ17" s="93"/>
      <c r="OCA17" s="93"/>
      <c r="OCB17" s="93"/>
      <c r="OCC17" s="93"/>
      <c r="OCD17" s="93"/>
      <c r="OCE17" s="93"/>
      <c r="OCF17" s="93"/>
      <c r="OCG17" s="93"/>
      <c r="OCH17" s="93"/>
      <c r="OCI17" s="93"/>
      <c r="OCJ17" s="93"/>
      <c r="OCK17" s="93"/>
      <c r="OCL17" s="93"/>
      <c r="OCM17" s="93"/>
      <c r="OCN17" s="93"/>
      <c r="OCO17" s="93"/>
      <c r="OCP17" s="93"/>
      <c r="OCQ17" s="93"/>
      <c r="OCR17" s="93"/>
      <c r="OCS17" s="93"/>
      <c r="OCT17" s="93"/>
      <c r="OCU17" s="93"/>
      <c r="OCV17" s="93"/>
      <c r="OCW17" s="93"/>
      <c r="OCX17" s="93"/>
      <c r="OCY17" s="93"/>
      <c r="OCZ17" s="93"/>
      <c r="ODA17" s="93"/>
      <c r="ODB17" s="93"/>
      <c r="ODC17" s="93"/>
      <c r="ODD17" s="93"/>
      <c r="ODE17" s="93"/>
      <c r="ODF17" s="93"/>
      <c r="ODG17" s="93"/>
      <c r="ODH17" s="93"/>
      <c r="ODI17" s="93"/>
      <c r="ODJ17" s="93"/>
      <c r="ODK17" s="93"/>
      <c r="ODL17" s="93"/>
      <c r="ODM17" s="93"/>
      <c r="ODN17" s="93"/>
      <c r="ODO17" s="93"/>
      <c r="ODP17" s="93"/>
      <c r="ODQ17" s="93"/>
      <c r="ODR17" s="93"/>
      <c r="ODS17" s="93"/>
      <c r="ODT17" s="93"/>
      <c r="ODU17" s="93"/>
      <c r="ODV17" s="93"/>
      <c r="ODW17" s="93"/>
      <c r="ODX17" s="93"/>
      <c r="ODY17" s="93"/>
      <c r="ODZ17" s="93"/>
      <c r="OEA17" s="93"/>
      <c r="OEB17" s="93"/>
      <c r="OEC17" s="93"/>
      <c r="OED17" s="93"/>
      <c r="OEE17" s="93"/>
      <c r="OEF17" s="93"/>
      <c r="OEG17" s="93"/>
      <c r="OEH17" s="93"/>
      <c r="OEI17" s="93"/>
      <c r="OEJ17" s="93"/>
      <c r="OEK17" s="93"/>
      <c r="OEL17" s="93"/>
      <c r="OEM17" s="93"/>
      <c r="OEN17" s="93"/>
      <c r="OEO17" s="93"/>
      <c r="OEP17" s="93"/>
      <c r="OEQ17" s="93"/>
      <c r="OER17" s="93"/>
      <c r="OES17" s="93"/>
      <c r="OET17" s="93"/>
      <c r="OEU17" s="93"/>
      <c r="OEV17" s="93"/>
      <c r="OEW17" s="93"/>
      <c r="OEX17" s="93"/>
      <c r="OEY17" s="93"/>
      <c r="OEZ17" s="93"/>
      <c r="OFA17" s="93"/>
      <c r="OFB17" s="93"/>
      <c r="OFC17" s="93"/>
      <c r="OFD17" s="93"/>
      <c r="OFE17" s="93"/>
      <c r="OFF17" s="93"/>
      <c r="OFG17" s="93"/>
      <c r="OFH17" s="93"/>
      <c r="OFI17" s="93"/>
      <c r="OFJ17" s="93"/>
      <c r="OFK17" s="93"/>
      <c r="OFL17" s="93"/>
      <c r="OFM17" s="93"/>
      <c r="OFN17" s="93"/>
      <c r="OFO17" s="93"/>
      <c r="OFP17" s="93"/>
      <c r="OFQ17" s="93"/>
      <c r="OFR17" s="93"/>
      <c r="OFS17" s="93"/>
      <c r="OFT17" s="93"/>
      <c r="OFU17" s="93"/>
      <c r="OFV17" s="93"/>
      <c r="OFW17" s="93"/>
      <c r="OFX17" s="93"/>
      <c r="OFY17" s="93"/>
      <c r="OFZ17" s="93"/>
      <c r="OGA17" s="93"/>
      <c r="OGB17" s="93"/>
      <c r="OGC17" s="93"/>
      <c r="OGD17" s="93"/>
      <c r="OGE17" s="93"/>
      <c r="OGF17" s="93"/>
      <c r="OGG17" s="93"/>
      <c r="OGH17" s="93"/>
      <c r="OGI17" s="93"/>
      <c r="OGJ17" s="93"/>
      <c r="OGK17" s="93"/>
      <c r="OGL17" s="93"/>
      <c r="OGM17" s="93"/>
      <c r="OGN17" s="93"/>
      <c r="OGO17" s="93"/>
      <c r="OGP17" s="93"/>
      <c r="OGQ17" s="93"/>
      <c r="OGR17" s="93"/>
      <c r="OGS17" s="93"/>
      <c r="OGT17" s="93"/>
      <c r="OGU17" s="93"/>
      <c r="OGV17" s="93"/>
      <c r="OGW17" s="93"/>
      <c r="OGX17" s="93"/>
      <c r="OGY17" s="93"/>
      <c r="OGZ17" s="93"/>
      <c r="OHA17" s="93"/>
      <c r="OHB17" s="93"/>
      <c r="OHC17" s="93"/>
      <c r="OHD17" s="93"/>
      <c r="OHE17" s="93"/>
      <c r="OHF17" s="93"/>
      <c r="OHG17" s="93"/>
      <c r="OHH17" s="93"/>
      <c r="OHI17" s="93"/>
      <c r="OHJ17" s="93"/>
      <c r="OHK17" s="93"/>
      <c r="OHL17" s="93"/>
      <c r="OHM17" s="93"/>
      <c r="OHN17" s="93"/>
      <c r="OHO17" s="93"/>
      <c r="OHP17" s="93"/>
      <c r="OHQ17" s="93"/>
      <c r="OHR17" s="93"/>
      <c r="OHS17" s="93"/>
      <c r="OHT17" s="93"/>
      <c r="OHU17" s="93"/>
      <c r="OHV17" s="93"/>
      <c r="OHW17" s="93"/>
      <c r="OHX17" s="93"/>
      <c r="OHY17" s="93"/>
      <c r="OHZ17" s="93"/>
      <c r="OIA17" s="93"/>
      <c r="OIB17" s="93"/>
      <c r="OIC17" s="93"/>
      <c r="OID17" s="93"/>
      <c r="OIE17" s="93"/>
      <c r="OIF17" s="93"/>
      <c r="OIG17" s="93"/>
      <c r="OIH17" s="93"/>
      <c r="OII17" s="93"/>
      <c r="OIJ17" s="93"/>
      <c r="OIK17" s="93"/>
      <c r="OIL17" s="93"/>
      <c r="OIM17" s="93"/>
      <c r="OIN17" s="93"/>
      <c r="OIO17" s="93"/>
      <c r="OIP17" s="93"/>
      <c r="OIQ17" s="93"/>
      <c r="OIR17" s="93"/>
      <c r="OIS17" s="93"/>
      <c r="OIT17" s="93"/>
      <c r="OIU17" s="93"/>
      <c r="OIV17" s="93"/>
      <c r="OIW17" s="93"/>
      <c r="OIX17" s="93"/>
      <c r="OIY17" s="93"/>
      <c r="OIZ17" s="93"/>
      <c r="OJA17" s="93"/>
      <c r="OJB17" s="93"/>
      <c r="OJC17" s="93"/>
      <c r="OJD17" s="93"/>
      <c r="OJE17" s="93"/>
      <c r="OJF17" s="93"/>
      <c r="OJG17" s="93"/>
      <c r="OJH17" s="93"/>
      <c r="OJI17" s="93"/>
      <c r="OJJ17" s="93"/>
      <c r="OJK17" s="93"/>
      <c r="OJL17" s="93"/>
      <c r="OJM17" s="93"/>
      <c r="OJN17" s="93"/>
      <c r="OJO17" s="93"/>
      <c r="OJP17" s="93"/>
      <c r="OJQ17" s="93"/>
      <c r="OJR17" s="93"/>
      <c r="OJS17" s="93"/>
      <c r="OJT17" s="93"/>
      <c r="OJU17" s="93"/>
      <c r="OJV17" s="93"/>
      <c r="OJW17" s="93"/>
      <c r="OJX17" s="93"/>
      <c r="OJY17" s="93"/>
      <c r="OJZ17" s="93"/>
      <c r="OKA17" s="93"/>
      <c r="OKB17" s="93"/>
      <c r="OKC17" s="93"/>
      <c r="OKD17" s="93"/>
      <c r="OKE17" s="93"/>
      <c r="OKF17" s="93"/>
      <c r="OKG17" s="93"/>
      <c r="OKH17" s="93"/>
      <c r="OKI17" s="93"/>
      <c r="OKJ17" s="93"/>
      <c r="OKK17" s="93"/>
      <c r="OKL17" s="93"/>
      <c r="OKM17" s="93"/>
      <c r="OKN17" s="93"/>
      <c r="OKO17" s="93"/>
      <c r="OKP17" s="93"/>
      <c r="OKQ17" s="93"/>
      <c r="OKR17" s="93"/>
      <c r="OKS17" s="93"/>
      <c r="OKT17" s="93"/>
      <c r="OKU17" s="93"/>
      <c r="OKV17" s="93"/>
      <c r="OKW17" s="93"/>
      <c r="OKX17" s="93"/>
      <c r="OKY17" s="93"/>
      <c r="OKZ17" s="93"/>
      <c r="OLA17" s="93"/>
      <c r="OLB17" s="93"/>
      <c r="OLC17" s="93"/>
      <c r="OLD17" s="93"/>
      <c r="OLE17" s="93"/>
      <c r="OLF17" s="93"/>
      <c r="OLG17" s="93"/>
      <c r="OLH17" s="93"/>
      <c r="OLI17" s="93"/>
      <c r="OLJ17" s="93"/>
      <c r="OLK17" s="93"/>
      <c r="OLL17" s="93"/>
      <c r="OLM17" s="93"/>
      <c r="OLN17" s="93"/>
      <c r="OLO17" s="93"/>
      <c r="OLP17" s="93"/>
      <c r="OLQ17" s="93"/>
      <c r="OLR17" s="93"/>
      <c r="OLS17" s="93"/>
      <c r="OLT17" s="93"/>
      <c r="OLU17" s="93"/>
      <c r="OLV17" s="93"/>
      <c r="OLW17" s="93"/>
      <c r="OLX17" s="93"/>
      <c r="OLY17" s="93"/>
      <c r="OLZ17" s="93"/>
      <c r="OMA17" s="93"/>
      <c r="OMB17" s="93"/>
      <c r="OMC17" s="93"/>
      <c r="OMD17" s="93"/>
      <c r="OME17" s="93"/>
      <c r="OMF17" s="93"/>
      <c r="OMG17" s="93"/>
      <c r="OMH17" s="93"/>
      <c r="OMI17" s="93"/>
      <c r="OMJ17" s="93"/>
      <c r="OMK17" s="93"/>
      <c r="OML17" s="93"/>
      <c r="OMM17" s="93"/>
      <c r="OMN17" s="93"/>
      <c r="OMO17" s="93"/>
      <c r="OMP17" s="93"/>
      <c r="OMQ17" s="93"/>
      <c r="OMR17" s="93"/>
      <c r="OMS17" s="93"/>
      <c r="OMT17" s="93"/>
      <c r="OMU17" s="93"/>
      <c r="OMV17" s="93"/>
      <c r="OMW17" s="93"/>
      <c r="OMX17" s="93"/>
      <c r="OMY17" s="93"/>
      <c r="OMZ17" s="93"/>
      <c r="ONA17" s="93"/>
      <c r="ONB17" s="93"/>
      <c r="ONC17" s="93"/>
      <c r="OND17" s="93"/>
      <c r="ONE17" s="93"/>
      <c r="ONF17" s="93"/>
      <c r="ONG17" s="93"/>
      <c r="ONH17" s="93"/>
      <c r="ONI17" s="93"/>
      <c r="ONJ17" s="93"/>
      <c r="ONK17" s="93"/>
      <c r="ONL17" s="93"/>
      <c r="ONM17" s="93"/>
      <c r="ONN17" s="93"/>
      <c r="ONO17" s="93"/>
      <c r="ONP17" s="93"/>
      <c r="ONQ17" s="93"/>
      <c r="ONR17" s="93"/>
      <c r="ONS17" s="93"/>
      <c r="ONT17" s="93"/>
      <c r="ONU17" s="93"/>
      <c r="ONV17" s="93"/>
      <c r="ONW17" s="93"/>
      <c r="ONX17" s="93"/>
      <c r="ONY17" s="93"/>
      <c r="ONZ17" s="93"/>
      <c r="OOA17" s="93"/>
      <c r="OOB17" s="93"/>
      <c r="OOC17" s="93"/>
      <c r="OOD17" s="93"/>
      <c r="OOE17" s="93"/>
      <c r="OOF17" s="93"/>
      <c r="OOG17" s="93"/>
      <c r="OOH17" s="93"/>
      <c r="OOI17" s="93"/>
      <c r="OOJ17" s="93"/>
      <c r="OOK17" s="93"/>
      <c r="OOL17" s="93"/>
      <c r="OOM17" s="93"/>
      <c r="OON17" s="93"/>
      <c r="OOO17" s="93"/>
      <c r="OOP17" s="93"/>
      <c r="OOQ17" s="93"/>
      <c r="OOR17" s="93"/>
      <c r="OOS17" s="93"/>
      <c r="OOT17" s="93"/>
      <c r="OOU17" s="93"/>
      <c r="OOV17" s="93"/>
      <c r="OOW17" s="93"/>
      <c r="OOX17" s="93"/>
      <c r="OOY17" s="93"/>
      <c r="OOZ17" s="93"/>
      <c r="OPA17" s="93"/>
      <c r="OPB17" s="93"/>
      <c r="OPC17" s="93"/>
      <c r="OPD17" s="93"/>
      <c r="OPE17" s="93"/>
      <c r="OPF17" s="93"/>
      <c r="OPG17" s="93"/>
      <c r="OPH17" s="93"/>
      <c r="OPI17" s="93"/>
      <c r="OPJ17" s="93"/>
      <c r="OPK17" s="93"/>
      <c r="OPL17" s="93"/>
      <c r="OPM17" s="93"/>
      <c r="OPN17" s="93"/>
      <c r="OPO17" s="93"/>
      <c r="OPP17" s="93"/>
      <c r="OPQ17" s="93"/>
      <c r="OPR17" s="93"/>
      <c r="OPS17" s="93"/>
      <c r="OPT17" s="93"/>
      <c r="OPU17" s="93"/>
      <c r="OPV17" s="93"/>
      <c r="OPW17" s="93"/>
      <c r="OPX17" s="93"/>
      <c r="OPY17" s="93"/>
      <c r="OPZ17" s="93"/>
      <c r="OQA17" s="93"/>
      <c r="OQB17" s="93"/>
      <c r="OQC17" s="93"/>
      <c r="OQD17" s="93"/>
      <c r="OQE17" s="93"/>
      <c r="OQF17" s="93"/>
      <c r="OQG17" s="93"/>
      <c r="OQH17" s="93"/>
      <c r="OQI17" s="93"/>
      <c r="OQJ17" s="93"/>
      <c r="OQK17" s="93"/>
      <c r="OQL17" s="93"/>
      <c r="OQM17" s="93"/>
      <c r="OQN17" s="93"/>
      <c r="OQO17" s="93"/>
      <c r="OQP17" s="93"/>
      <c r="OQQ17" s="93"/>
      <c r="OQR17" s="93"/>
      <c r="OQS17" s="93"/>
      <c r="OQT17" s="93"/>
      <c r="OQU17" s="93"/>
      <c r="OQV17" s="93"/>
      <c r="OQW17" s="93"/>
      <c r="OQX17" s="93"/>
      <c r="OQY17" s="93"/>
      <c r="OQZ17" s="93"/>
      <c r="ORA17" s="93"/>
      <c r="ORB17" s="93"/>
      <c r="ORC17" s="93"/>
      <c r="ORD17" s="93"/>
      <c r="ORE17" s="93"/>
      <c r="ORF17" s="93"/>
      <c r="ORG17" s="93"/>
      <c r="ORH17" s="93"/>
      <c r="ORI17" s="93"/>
      <c r="ORJ17" s="93"/>
      <c r="ORK17" s="93"/>
      <c r="ORL17" s="93"/>
      <c r="ORM17" s="93"/>
      <c r="ORN17" s="93"/>
      <c r="ORO17" s="93"/>
      <c r="ORP17" s="93"/>
      <c r="ORQ17" s="93"/>
      <c r="ORR17" s="93"/>
      <c r="ORS17" s="93"/>
      <c r="ORT17" s="93"/>
      <c r="ORU17" s="93"/>
      <c r="ORV17" s="93"/>
      <c r="ORW17" s="93"/>
      <c r="ORX17" s="93"/>
      <c r="ORY17" s="93"/>
      <c r="ORZ17" s="93"/>
      <c r="OSA17" s="93"/>
      <c r="OSB17" s="93"/>
      <c r="OSC17" s="93"/>
      <c r="OSD17" s="93"/>
      <c r="OSE17" s="93"/>
      <c r="OSF17" s="93"/>
      <c r="OSG17" s="93"/>
      <c r="OSH17" s="93"/>
      <c r="OSI17" s="93"/>
      <c r="OSJ17" s="93"/>
      <c r="OSK17" s="93"/>
      <c r="OSL17" s="93"/>
      <c r="OSM17" s="93"/>
      <c r="OSN17" s="93"/>
      <c r="OSO17" s="93"/>
      <c r="OSP17" s="93"/>
      <c r="OSQ17" s="93"/>
      <c r="OSR17" s="93"/>
      <c r="OSS17" s="93"/>
      <c r="OST17" s="93"/>
      <c r="OSU17" s="93"/>
      <c r="OSV17" s="93"/>
      <c r="OSW17" s="93"/>
      <c r="OSX17" s="93"/>
      <c r="OSY17" s="93"/>
      <c r="OSZ17" s="93"/>
      <c r="OTA17" s="93"/>
      <c r="OTB17" s="93"/>
      <c r="OTC17" s="93"/>
      <c r="OTD17" s="93"/>
      <c r="OTE17" s="93"/>
      <c r="OTF17" s="93"/>
      <c r="OTG17" s="93"/>
      <c r="OTH17" s="93"/>
      <c r="OTI17" s="93"/>
      <c r="OTJ17" s="93"/>
      <c r="OTK17" s="93"/>
      <c r="OTL17" s="93"/>
      <c r="OTM17" s="93"/>
      <c r="OTN17" s="93"/>
      <c r="OTO17" s="93"/>
      <c r="OTP17" s="93"/>
      <c r="OTQ17" s="93"/>
      <c r="OTR17" s="93"/>
      <c r="OTS17" s="93"/>
      <c r="OTT17" s="93"/>
      <c r="OTU17" s="93"/>
      <c r="OTV17" s="93"/>
      <c r="OTW17" s="93"/>
      <c r="OTX17" s="93"/>
      <c r="OTY17" s="93"/>
      <c r="OTZ17" s="93"/>
      <c r="OUA17" s="93"/>
      <c r="OUB17" s="93"/>
      <c r="OUC17" s="93"/>
      <c r="OUD17" s="93"/>
      <c r="OUE17" s="93"/>
      <c r="OUF17" s="93"/>
      <c r="OUG17" s="93"/>
      <c r="OUH17" s="93"/>
      <c r="OUI17" s="93"/>
      <c r="OUJ17" s="93"/>
      <c r="OUK17" s="93"/>
      <c r="OUL17" s="93"/>
      <c r="OUM17" s="93"/>
      <c r="OUN17" s="93"/>
      <c r="OUO17" s="93"/>
      <c r="OUP17" s="93"/>
      <c r="OUQ17" s="93"/>
      <c r="OUR17" s="93"/>
      <c r="OUS17" s="93"/>
      <c r="OUT17" s="93"/>
      <c r="OUU17" s="93"/>
      <c r="OUV17" s="93"/>
      <c r="OUW17" s="93"/>
      <c r="OUX17" s="93"/>
      <c r="OUY17" s="93"/>
      <c r="OUZ17" s="93"/>
      <c r="OVA17" s="93"/>
      <c r="OVB17" s="93"/>
      <c r="OVC17" s="93"/>
      <c r="OVD17" s="93"/>
      <c r="OVE17" s="93"/>
      <c r="OVF17" s="93"/>
      <c r="OVG17" s="93"/>
      <c r="OVH17" s="93"/>
      <c r="OVI17" s="93"/>
      <c r="OVJ17" s="93"/>
      <c r="OVK17" s="93"/>
      <c r="OVL17" s="93"/>
      <c r="OVM17" s="93"/>
      <c r="OVN17" s="93"/>
      <c r="OVO17" s="93"/>
      <c r="OVP17" s="93"/>
      <c r="OVQ17" s="93"/>
      <c r="OVR17" s="93"/>
      <c r="OVS17" s="93"/>
      <c r="OVT17" s="93"/>
      <c r="OVU17" s="93"/>
      <c r="OVV17" s="93"/>
      <c r="OVW17" s="93"/>
      <c r="OVX17" s="93"/>
      <c r="OVY17" s="93"/>
      <c r="OVZ17" s="93"/>
      <c r="OWA17" s="93"/>
      <c r="OWB17" s="93"/>
      <c r="OWC17" s="93"/>
      <c r="OWD17" s="93"/>
      <c r="OWE17" s="93"/>
      <c r="OWF17" s="93"/>
      <c r="OWG17" s="93"/>
      <c r="OWH17" s="93"/>
      <c r="OWI17" s="93"/>
      <c r="OWJ17" s="93"/>
      <c r="OWK17" s="93"/>
      <c r="OWL17" s="93"/>
      <c r="OWM17" s="93"/>
      <c r="OWN17" s="93"/>
      <c r="OWO17" s="93"/>
      <c r="OWP17" s="93"/>
      <c r="OWQ17" s="93"/>
      <c r="OWR17" s="93"/>
      <c r="OWS17" s="93"/>
      <c r="OWT17" s="93"/>
      <c r="OWU17" s="93"/>
      <c r="OWV17" s="93"/>
      <c r="OWW17" s="93"/>
      <c r="OWX17" s="93"/>
      <c r="OWY17" s="93"/>
      <c r="OWZ17" s="93"/>
      <c r="OXA17" s="93"/>
      <c r="OXB17" s="93"/>
      <c r="OXC17" s="93"/>
      <c r="OXD17" s="93"/>
      <c r="OXE17" s="93"/>
      <c r="OXF17" s="93"/>
      <c r="OXG17" s="93"/>
      <c r="OXH17" s="93"/>
      <c r="OXI17" s="93"/>
      <c r="OXJ17" s="93"/>
      <c r="OXK17" s="93"/>
      <c r="OXL17" s="93"/>
      <c r="OXM17" s="93"/>
      <c r="OXN17" s="93"/>
      <c r="OXO17" s="93"/>
      <c r="OXP17" s="93"/>
      <c r="OXQ17" s="93"/>
      <c r="OXR17" s="93"/>
      <c r="OXS17" s="93"/>
      <c r="OXT17" s="93"/>
      <c r="OXU17" s="93"/>
      <c r="OXV17" s="93"/>
      <c r="OXW17" s="93"/>
      <c r="OXX17" s="93"/>
      <c r="OXY17" s="93"/>
      <c r="OXZ17" s="93"/>
      <c r="OYA17" s="93"/>
      <c r="OYB17" s="93"/>
      <c r="OYC17" s="93"/>
      <c r="OYD17" s="93"/>
      <c r="OYE17" s="93"/>
      <c r="OYF17" s="93"/>
      <c r="OYG17" s="93"/>
      <c r="OYH17" s="93"/>
      <c r="OYI17" s="93"/>
      <c r="OYJ17" s="93"/>
      <c r="OYK17" s="93"/>
      <c r="OYL17" s="93"/>
      <c r="OYM17" s="93"/>
      <c r="OYN17" s="93"/>
      <c r="OYO17" s="93"/>
      <c r="OYP17" s="93"/>
      <c r="OYQ17" s="93"/>
      <c r="OYR17" s="93"/>
      <c r="OYS17" s="93"/>
      <c r="OYT17" s="93"/>
      <c r="OYU17" s="93"/>
      <c r="OYV17" s="93"/>
      <c r="OYW17" s="93"/>
      <c r="OYX17" s="93"/>
      <c r="OYY17" s="93"/>
      <c r="OYZ17" s="93"/>
      <c r="OZA17" s="93"/>
      <c r="OZB17" s="93"/>
      <c r="OZC17" s="93"/>
      <c r="OZD17" s="93"/>
      <c r="OZE17" s="93"/>
      <c r="OZF17" s="93"/>
      <c r="OZG17" s="93"/>
      <c r="OZH17" s="93"/>
      <c r="OZI17" s="93"/>
      <c r="OZJ17" s="93"/>
      <c r="OZK17" s="93"/>
      <c r="OZL17" s="93"/>
      <c r="OZM17" s="93"/>
      <c r="OZN17" s="93"/>
      <c r="OZO17" s="93"/>
      <c r="OZP17" s="93"/>
      <c r="OZQ17" s="93"/>
      <c r="OZR17" s="93"/>
      <c r="OZS17" s="93"/>
      <c r="OZT17" s="93"/>
      <c r="OZU17" s="93"/>
      <c r="OZV17" s="93"/>
      <c r="OZW17" s="93"/>
      <c r="OZX17" s="93"/>
      <c r="OZY17" s="93"/>
      <c r="OZZ17" s="93"/>
      <c r="PAA17" s="93"/>
      <c r="PAB17" s="93"/>
      <c r="PAC17" s="93"/>
      <c r="PAD17" s="93"/>
      <c r="PAE17" s="93"/>
      <c r="PAF17" s="93"/>
      <c r="PAG17" s="93"/>
      <c r="PAH17" s="93"/>
      <c r="PAI17" s="93"/>
      <c r="PAJ17" s="93"/>
      <c r="PAK17" s="93"/>
      <c r="PAL17" s="93"/>
      <c r="PAM17" s="93"/>
      <c r="PAN17" s="93"/>
      <c r="PAO17" s="93"/>
      <c r="PAP17" s="93"/>
      <c r="PAQ17" s="93"/>
      <c r="PAR17" s="93"/>
      <c r="PAS17" s="93"/>
      <c r="PAT17" s="93"/>
      <c r="PAU17" s="93"/>
      <c r="PAV17" s="93"/>
      <c r="PAW17" s="93"/>
      <c r="PAX17" s="93"/>
      <c r="PAY17" s="93"/>
      <c r="PAZ17" s="93"/>
      <c r="PBA17" s="93"/>
      <c r="PBB17" s="93"/>
      <c r="PBC17" s="93"/>
      <c r="PBD17" s="93"/>
      <c r="PBE17" s="93"/>
      <c r="PBF17" s="93"/>
      <c r="PBG17" s="93"/>
      <c r="PBH17" s="93"/>
      <c r="PBI17" s="93"/>
      <c r="PBJ17" s="93"/>
      <c r="PBK17" s="93"/>
      <c r="PBL17" s="93"/>
      <c r="PBM17" s="93"/>
      <c r="PBN17" s="93"/>
      <c r="PBO17" s="93"/>
      <c r="PBP17" s="93"/>
      <c r="PBQ17" s="93"/>
      <c r="PBR17" s="93"/>
      <c r="PBS17" s="93"/>
      <c r="PBT17" s="93"/>
      <c r="PBU17" s="93"/>
      <c r="PBV17" s="93"/>
      <c r="PBW17" s="93"/>
      <c r="PBX17" s="93"/>
      <c r="PBY17" s="93"/>
      <c r="PBZ17" s="93"/>
      <c r="PCA17" s="93"/>
      <c r="PCB17" s="93"/>
      <c r="PCC17" s="93"/>
      <c r="PCD17" s="93"/>
      <c r="PCE17" s="93"/>
      <c r="PCF17" s="93"/>
      <c r="PCG17" s="93"/>
      <c r="PCH17" s="93"/>
      <c r="PCI17" s="93"/>
      <c r="PCJ17" s="93"/>
      <c r="PCK17" s="93"/>
      <c r="PCL17" s="93"/>
      <c r="PCM17" s="93"/>
      <c r="PCN17" s="93"/>
      <c r="PCO17" s="93"/>
      <c r="PCP17" s="93"/>
      <c r="PCQ17" s="93"/>
      <c r="PCR17" s="93"/>
      <c r="PCS17" s="93"/>
      <c r="PCT17" s="93"/>
      <c r="PCU17" s="93"/>
      <c r="PCV17" s="93"/>
      <c r="PCW17" s="93"/>
      <c r="PCX17" s="93"/>
      <c r="PCY17" s="93"/>
      <c r="PCZ17" s="93"/>
      <c r="PDA17" s="93"/>
      <c r="PDB17" s="93"/>
      <c r="PDC17" s="93"/>
      <c r="PDD17" s="93"/>
      <c r="PDE17" s="93"/>
      <c r="PDF17" s="93"/>
      <c r="PDG17" s="93"/>
      <c r="PDH17" s="93"/>
      <c r="PDI17" s="93"/>
      <c r="PDJ17" s="93"/>
      <c r="PDK17" s="93"/>
      <c r="PDL17" s="93"/>
      <c r="PDM17" s="93"/>
      <c r="PDN17" s="93"/>
      <c r="PDO17" s="93"/>
      <c r="PDP17" s="93"/>
      <c r="PDQ17" s="93"/>
      <c r="PDR17" s="93"/>
      <c r="PDS17" s="93"/>
      <c r="PDT17" s="93"/>
      <c r="PDU17" s="93"/>
      <c r="PDV17" s="93"/>
      <c r="PDW17" s="93"/>
      <c r="PDX17" s="93"/>
      <c r="PDY17" s="93"/>
      <c r="PDZ17" s="93"/>
      <c r="PEA17" s="93"/>
      <c r="PEB17" s="93"/>
      <c r="PEC17" s="93"/>
      <c r="PED17" s="93"/>
      <c r="PEE17" s="93"/>
      <c r="PEF17" s="93"/>
      <c r="PEG17" s="93"/>
      <c r="PEH17" s="93"/>
      <c r="PEI17" s="93"/>
      <c r="PEJ17" s="93"/>
      <c r="PEK17" s="93"/>
      <c r="PEL17" s="93"/>
      <c r="PEM17" s="93"/>
      <c r="PEN17" s="93"/>
      <c r="PEO17" s="93"/>
      <c r="PEP17" s="93"/>
      <c r="PEQ17" s="93"/>
      <c r="PER17" s="93"/>
      <c r="PES17" s="93"/>
      <c r="PET17" s="93"/>
      <c r="PEU17" s="93"/>
      <c r="PEV17" s="93"/>
      <c r="PEW17" s="93"/>
      <c r="PEX17" s="93"/>
      <c r="PEY17" s="93"/>
      <c r="PEZ17" s="93"/>
      <c r="PFA17" s="93"/>
      <c r="PFB17" s="93"/>
      <c r="PFC17" s="93"/>
      <c r="PFD17" s="93"/>
      <c r="PFE17" s="93"/>
      <c r="PFF17" s="93"/>
      <c r="PFG17" s="93"/>
      <c r="PFH17" s="93"/>
      <c r="PFI17" s="93"/>
      <c r="PFJ17" s="93"/>
      <c r="PFK17" s="93"/>
      <c r="PFL17" s="93"/>
      <c r="PFM17" s="93"/>
      <c r="PFN17" s="93"/>
      <c r="PFO17" s="93"/>
      <c r="PFP17" s="93"/>
      <c r="PFQ17" s="93"/>
      <c r="PFR17" s="93"/>
      <c r="PFS17" s="93"/>
      <c r="PFT17" s="93"/>
      <c r="PFU17" s="93"/>
      <c r="PFV17" s="93"/>
      <c r="PFW17" s="93"/>
      <c r="PFX17" s="93"/>
      <c r="PFY17" s="93"/>
      <c r="PFZ17" s="93"/>
      <c r="PGA17" s="93"/>
      <c r="PGB17" s="93"/>
      <c r="PGC17" s="93"/>
      <c r="PGD17" s="93"/>
      <c r="PGE17" s="93"/>
      <c r="PGF17" s="93"/>
      <c r="PGG17" s="93"/>
      <c r="PGH17" s="93"/>
      <c r="PGI17" s="93"/>
      <c r="PGJ17" s="93"/>
      <c r="PGK17" s="93"/>
      <c r="PGL17" s="93"/>
      <c r="PGM17" s="93"/>
      <c r="PGN17" s="93"/>
      <c r="PGO17" s="93"/>
      <c r="PGP17" s="93"/>
      <c r="PGQ17" s="93"/>
      <c r="PGR17" s="93"/>
      <c r="PGS17" s="93"/>
      <c r="PGT17" s="93"/>
      <c r="PGU17" s="93"/>
      <c r="PGV17" s="93"/>
      <c r="PGW17" s="93"/>
      <c r="PGX17" s="93"/>
      <c r="PGY17" s="93"/>
      <c r="PGZ17" s="93"/>
      <c r="PHA17" s="93"/>
      <c r="PHB17" s="93"/>
      <c r="PHC17" s="93"/>
      <c r="PHD17" s="93"/>
      <c r="PHE17" s="93"/>
      <c r="PHF17" s="93"/>
      <c r="PHG17" s="93"/>
      <c r="PHH17" s="93"/>
      <c r="PHI17" s="93"/>
      <c r="PHJ17" s="93"/>
      <c r="PHK17" s="93"/>
      <c r="PHL17" s="93"/>
      <c r="PHM17" s="93"/>
      <c r="PHN17" s="93"/>
      <c r="PHO17" s="93"/>
      <c r="PHP17" s="93"/>
      <c r="PHQ17" s="93"/>
      <c r="PHR17" s="93"/>
      <c r="PHS17" s="93"/>
      <c r="PHT17" s="93"/>
      <c r="PHU17" s="93"/>
      <c r="PHV17" s="93"/>
      <c r="PHW17" s="93"/>
      <c r="PHX17" s="93"/>
      <c r="PHY17" s="93"/>
      <c r="PHZ17" s="93"/>
      <c r="PIA17" s="93"/>
      <c r="PIB17" s="93"/>
      <c r="PIC17" s="93"/>
      <c r="PID17" s="93"/>
      <c r="PIE17" s="93"/>
      <c r="PIF17" s="93"/>
      <c r="PIG17" s="93"/>
      <c r="PIH17" s="93"/>
      <c r="PII17" s="93"/>
      <c r="PIJ17" s="93"/>
      <c r="PIK17" s="93"/>
      <c r="PIL17" s="93"/>
      <c r="PIM17" s="93"/>
      <c r="PIN17" s="93"/>
      <c r="PIO17" s="93"/>
      <c r="PIP17" s="93"/>
      <c r="PIQ17" s="93"/>
      <c r="PIR17" s="93"/>
      <c r="PIS17" s="93"/>
      <c r="PIT17" s="93"/>
      <c r="PIU17" s="93"/>
      <c r="PIV17" s="93"/>
      <c r="PIW17" s="93"/>
      <c r="PIX17" s="93"/>
      <c r="PIY17" s="93"/>
      <c r="PIZ17" s="93"/>
      <c r="PJA17" s="93"/>
      <c r="PJB17" s="93"/>
      <c r="PJC17" s="93"/>
      <c r="PJD17" s="93"/>
      <c r="PJE17" s="93"/>
      <c r="PJF17" s="93"/>
      <c r="PJG17" s="93"/>
      <c r="PJH17" s="93"/>
      <c r="PJI17" s="93"/>
      <c r="PJJ17" s="93"/>
      <c r="PJK17" s="93"/>
      <c r="PJL17" s="93"/>
      <c r="PJM17" s="93"/>
      <c r="PJN17" s="93"/>
      <c r="PJO17" s="93"/>
      <c r="PJP17" s="93"/>
      <c r="PJQ17" s="93"/>
      <c r="PJR17" s="93"/>
      <c r="PJS17" s="93"/>
      <c r="PJT17" s="93"/>
      <c r="PJU17" s="93"/>
      <c r="PJV17" s="93"/>
      <c r="PJW17" s="93"/>
      <c r="PJX17" s="93"/>
      <c r="PJY17" s="93"/>
      <c r="PJZ17" s="93"/>
      <c r="PKA17" s="93"/>
      <c r="PKB17" s="93"/>
      <c r="PKC17" s="93"/>
      <c r="PKD17" s="93"/>
      <c r="PKE17" s="93"/>
      <c r="PKF17" s="93"/>
      <c r="PKG17" s="93"/>
      <c r="PKH17" s="93"/>
      <c r="PKI17" s="93"/>
      <c r="PKJ17" s="93"/>
      <c r="PKK17" s="93"/>
      <c r="PKL17" s="93"/>
      <c r="PKM17" s="93"/>
      <c r="PKN17" s="93"/>
      <c r="PKO17" s="93"/>
      <c r="PKP17" s="93"/>
      <c r="PKQ17" s="93"/>
      <c r="PKR17" s="93"/>
      <c r="PKS17" s="93"/>
      <c r="PKT17" s="93"/>
      <c r="PKU17" s="93"/>
      <c r="PKV17" s="93"/>
      <c r="PKW17" s="93"/>
      <c r="PKX17" s="93"/>
      <c r="PKY17" s="93"/>
      <c r="PKZ17" s="93"/>
      <c r="PLA17" s="93"/>
      <c r="PLB17" s="93"/>
      <c r="PLC17" s="93"/>
      <c r="PLD17" s="93"/>
      <c r="PLE17" s="93"/>
      <c r="PLF17" s="93"/>
      <c r="PLG17" s="93"/>
      <c r="PLH17" s="93"/>
      <c r="PLI17" s="93"/>
      <c r="PLJ17" s="93"/>
      <c r="PLK17" s="93"/>
      <c r="PLL17" s="93"/>
      <c r="PLM17" s="93"/>
      <c r="PLN17" s="93"/>
      <c r="PLO17" s="93"/>
      <c r="PLP17" s="93"/>
      <c r="PLQ17" s="93"/>
      <c r="PLR17" s="93"/>
      <c r="PLS17" s="93"/>
      <c r="PLT17" s="93"/>
      <c r="PLU17" s="93"/>
      <c r="PLV17" s="93"/>
      <c r="PLW17" s="93"/>
      <c r="PLX17" s="93"/>
      <c r="PLY17" s="93"/>
      <c r="PLZ17" s="93"/>
      <c r="PMA17" s="93"/>
      <c r="PMB17" s="93"/>
      <c r="PMC17" s="93"/>
      <c r="PMD17" s="93"/>
      <c r="PME17" s="93"/>
      <c r="PMF17" s="93"/>
      <c r="PMG17" s="93"/>
      <c r="PMH17" s="93"/>
      <c r="PMI17" s="93"/>
      <c r="PMJ17" s="93"/>
      <c r="PMK17" s="93"/>
      <c r="PML17" s="93"/>
      <c r="PMM17" s="93"/>
      <c r="PMN17" s="93"/>
      <c r="PMO17" s="93"/>
      <c r="PMP17" s="93"/>
      <c r="PMQ17" s="93"/>
      <c r="PMR17" s="93"/>
      <c r="PMS17" s="93"/>
      <c r="PMT17" s="93"/>
      <c r="PMU17" s="93"/>
      <c r="PMV17" s="93"/>
      <c r="PMW17" s="93"/>
      <c r="PMX17" s="93"/>
      <c r="PMY17" s="93"/>
      <c r="PMZ17" s="93"/>
      <c r="PNA17" s="93"/>
      <c r="PNB17" s="93"/>
      <c r="PNC17" s="93"/>
      <c r="PND17" s="93"/>
      <c r="PNE17" s="93"/>
      <c r="PNF17" s="93"/>
      <c r="PNG17" s="93"/>
      <c r="PNH17" s="93"/>
      <c r="PNI17" s="93"/>
      <c r="PNJ17" s="93"/>
      <c r="PNK17" s="93"/>
      <c r="PNL17" s="93"/>
      <c r="PNM17" s="93"/>
      <c r="PNN17" s="93"/>
      <c r="PNO17" s="93"/>
      <c r="PNP17" s="93"/>
      <c r="PNQ17" s="93"/>
      <c r="PNR17" s="93"/>
      <c r="PNS17" s="93"/>
      <c r="PNT17" s="93"/>
      <c r="PNU17" s="93"/>
      <c r="PNV17" s="93"/>
      <c r="PNW17" s="93"/>
      <c r="PNX17" s="93"/>
      <c r="PNY17" s="93"/>
      <c r="PNZ17" s="93"/>
      <c r="POA17" s="93"/>
      <c r="POB17" s="93"/>
      <c r="POC17" s="93"/>
      <c r="POD17" s="93"/>
      <c r="POE17" s="93"/>
      <c r="POF17" s="93"/>
      <c r="POG17" s="93"/>
      <c r="POH17" s="93"/>
      <c r="POI17" s="93"/>
      <c r="POJ17" s="93"/>
      <c r="POK17" s="93"/>
      <c r="POL17" s="93"/>
      <c r="POM17" s="93"/>
      <c r="PON17" s="93"/>
      <c r="POO17" s="93"/>
      <c r="POP17" s="93"/>
      <c r="POQ17" s="93"/>
      <c r="POR17" s="93"/>
      <c r="POS17" s="93"/>
      <c r="POT17" s="93"/>
      <c r="POU17" s="93"/>
      <c r="POV17" s="93"/>
      <c r="POW17" s="93"/>
      <c r="POX17" s="93"/>
      <c r="POY17" s="93"/>
      <c r="POZ17" s="93"/>
      <c r="PPA17" s="93"/>
      <c r="PPB17" s="93"/>
      <c r="PPC17" s="93"/>
      <c r="PPD17" s="93"/>
      <c r="PPE17" s="93"/>
      <c r="PPF17" s="93"/>
      <c r="PPG17" s="93"/>
      <c r="PPH17" s="93"/>
      <c r="PPI17" s="93"/>
      <c r="PPJ17" s="93"/>
      <c r="PPK17" s="93"/>
      <c r="PPL17" s="93"/>
      <c r="PPM17" s="93"/>
      <c r="PPN17" s="93"/>
      <c r="PPO17" s="93"/>
      <c r="PPP17" s="93"/>
      <c r="PPQ17" s="93"/>
      <c r="PPR17" s="93"/>
      <c r="PPS17" s="93"/>
      <c r="PPT17" s="93"/>
      <c r="PPU17" s="93"/>
      <c r="PPV17" s="93"/>
      <c r="PPW17" s="93"/>
      <c r="PPX17" s="93"/>
      <c r="PPY17" s="93"/>
      <c r="PPZ17" s="93"/>
      <c r="PQA17" s="93"/>
      <c r="PQB17" s="93"/>
      <c r="PQC17" s="93"/>
      <c r="PQD17" s="93"/>
      <c r="PQE17" s="93"/>
      <c r="PQF17" s="93"/>
      <c r="PQG17" s="93"/>
      <c r="PQH17" s="93"/>
      <c r="PQI17" s="93"/>
      <c r="PQJ17" s="93"/>
      <c r="PQK17" s="93"/>
      <c r="PQL17" s="93"/>
      <c r="PQM17" s="93"/>
      <c r="PQN17" s="93"/>
      <c r="PQO17" s="93"/>
      <c r="PQP17" s="93"/>
      <c r="PQQ17" s="93"/>
      <c r="PQR17" s="93"/>
      <c r="PQS17" s="93"/>
      <c r="PQT17" s="93"/>
      <c r="PQU17" s="93"/>
      <c r="PQV17" s="93"/>
      <c r="PQW17" s="93"/>
      <c r="PQX17" s="93"/>
      <c r="PQY17" s="93"/>
      <c r="PQZ17" s="93"/>
      <c r="PRA17" s="93"/>
      <c r="PRB17" s="93"/>
      <c r="PRC17" s="93"/>
      <c r="PRD17" s="93"/>
      <c r="PRE17" s="93"/>
      <c r="PRF17" s="93"/>
      <c r="PRG17" s="93"/>
      <c r="PRH17" s="93"/>
      <c r="PRI17" s="93"/>
      <c r="PRJ17" s="93"/>
      <c r="PRK17" s="93"/>
      <c r="PRL17" s="93"/>
      <c r="PRM17" s="93"/>
      <c r="PRN17" s="93"/>
      <c r="PRO17" s="93"/>
      <c r="PRP17" s="93"/>
      <c r="PRQ17" s="93"/>
      <c r="PRR17" s="93"/>
      <c r="PRS17" s="93"/>
      <c r="PRT17" s="93"/>
      <c r="PRU17" s="93"/>
      <c r="PRV17" s="93"/>
      <c r="PRW17" s="93"/>
      <c r="PRX17" s="93"/>
      <c r="PRY17" s="93"/>
      <c r="PRZ17" s="93"/>
      <c r="PSA17" s="93"/>
      <c r="PSB17" s="93"/>
      <c r="PSC17" s="93"/>
      <c r="PSD17" s="93"/>
      <c r="PSE17" s="93"/>
      <c r="PSF17" s="93"/>
      <c r="PSG17" s="93"/>
      <c r="PSH17" s="93"/>
      <c r="PSI17" s="93"/>
      <c r="PSJ17" s="93"/>
      <c r="PSK17" s="93"/>
      <c r="PSL17" s="93"/>
      <c r="PSM17" s="93"/>
      <c r="PSN17" s="93"/>
      <c r="PSO17" s="93"/>
      <c r="PSP17" s="93"/>
      <c r="PSQ17" s="93"/>
      <c r="PSR17" s="93"/>
      <c r="PSS17" s="93"/>
      <c r="PST17" s="93"/>
      <c r="PSU17" s="93"/>
      <c r="PSV17" s="93"/>
      <c r="PSW17" s="93"/>
      <c r="PSX17" s="93"/>
      <c r="PSY17" s="93"/>
      <c r="PSZ17" s="93"/>
      <c r="PTA17" s="93"/>
      <c r="PTB17" s="93"/>
      <c r="PTC17" s="93"/>
      <c r="PTD17" s="93"/>
      <c r="PTE17" s="93"/>
      <c r="PTF17" s="93"/>
      <c r="PTG17" s="93"/>
      <c r="PTH17" s="93"/>
      <c r="PTI17" s="93"/>
      <c r="PTJ17" s="93"/>
      <c r="PTK17" s="93"/>
      <c r="PTL17" s="93"/>
      <c r="PTM17" s="93"/>
      <c r="PTN17" s="93"/>
      <c r="PTO17" s="93"/>
      <c r="PTP17" s="93"/>
      <c r="PTQ17" s="93"/>
      <c r="PTR17" s="93"/>
      <c r="PTS17" s="93"/>
      <c r="PTT17" s="93"/>
      <c r="PTU17" s="93"/>
      <c r="PTV17" s="93"/>
      <c r="PTW17" s="93"/>
      <c r="PTX17" s="93"/>
      <c r="PTY17" s="93"/>
      <c r="PTZ17" s="93"/>
      <c r="PUA17" s="93"/>
      <c r="PUB17" s="93"/>
      <c r="PUC17" s="93"/>
      <c r="PUD17" s="93"/>
      <c r="PUE17" s="93"/>
      <c r="PUF17" s="93"/>
      <c r="PUG17" s="93"/>
      <c r="PUH17" s="93"/>
      <c r="PUI17" s="93"/>
      <c r="PUJ17" s="93"/>
      <c r="PUK17" s="93"/>
      <c r="PUL17" s="93"/>
      <c r="PUM17" s="93"/>
      <c r="PUN17" s="93"/>
      <c r="PUO17" s="93"/>
      <c r="PUP17" s="93"/>
      <c r="PUQ17" s="93"/>
      <c r="PUR17" s="93"/>
      <c r="PUS17" s="93"/>
      <c r="PUT17" s="93"/>
      <c r="PUU17" s="93"/>
      <c r="PUV17" s="93"/>
      <c r="PUW17" s="93"/>
      <c r="PUX17" s="93"/>
      <c r="PUY17" s="93"/>
      <c r="PUZ17" s="93"/>
      <c r="PVA17" s="93"/>
      <c r="PVB17" s="93"/>
      <c r="PVC17" s="93"/>
      <c r="PVD17" s="93"/>
      <c r="PVE17" s="93"/>
      <c r="PVF17" s="93"/>
      <c r="PVG17" s="93"/>
      <c r="PVH17" s="93"/>
      <c r="PVI17" s="93"/>
      <c r="PVJ17" s="93"/>
      <c r="PVK17" s="93"/>
      <c r="PVL17" s="93"/>
      <c r="PVM17" s="93"/>
      <c r="PVN17" s="93"/>
      <c r="PVO17" s="93"/>
      <c r="PVP17" s="93"/>
      <c r="PVQ17" s="93"/>
      <c r="PVR17" s="93"/>
      <c r="PVS17" s="93"/>
      <c r="PVT17" s="93"/>
      <c r="PVU17" s="93"/>
      <c r="PVV17" s="93"/>
      <c r="PVW17" s="93"/>
      <c r="PVX17" s="93"/>
      <c r="PVY17" s="93"/>
      <c r="PVZ17" s="93"/>
      <c r="PWA17" s="93"/>
      <c r="PWB17" s="93"/>
      <c r="PWC17" s="93"/>
      <c r="PWD17" s="93"/>
      <c r="PWE17" s="93"/>
      <c r="PWF17" s="93"/>
      <c r="PWG17" s="93"/>
      <c r="PWH17" s="93"/>
      <c r="PWI17" s="93"/>
      <c r="PWJ17" s="93"/>
      <c r="PWK17" s="93"/>
      <c r="PWL17" s="93"/>
      <c r="PWM17" s="93"/>
      <c r="PWN17" s="93"/>
      <c r="PWO17" s="93"/>
      <c r="PWP17" s="93"/>
      <c r="PWQ17" s="93"/>
      <c r="PWR17" s="93"/>
      <c r="PWS17" s="93"/>
      <c r="PWT17" s="93"/>
      <c r="PWU17" s="93"/>
      <c r="PWV17" s="93"/>
      <c r="PWW17" s="93"/>
      <c r="PWX17" s="93"/>
      <c r="PWY17" s="93"/>
      <c r="PWZ17" s="93"/>
      <c r="PXA17" s="93"/>
      <c r="PXB17" s="93"/>
      <c r="PXC17" s="93"/>
      <c r="PXD17" s="93"/>
      <c r="PXE17" s="93"/>
      <c r="PXF17" s="93"/>
      <c r="PXG17" s="93"/>
      <c r="PXH17" s="93"/>
      <c r="PXI17" s="93"/>
      <c r="PXJ17" s="93"/>
      <c r="PXK17" s="93"/>
      <c r="PXL17" s="93"/>
      <c r="PXM17" s="93"/>
      <c r="PXN17" s="93"/>
      <c r="PXO17" s="93"/>
      <c r="PXP17" s="93"/>
      <c r="PXQ17" s="93"/>
      <c r="PXR17" s="93"/>
      <c r="PXS17" s="93"/>
      <c r="PXT17" s="93"/>
      <c r="PXU17" s="93"/>
      <c r="PXV17" s="93"/>
      <c r="PXW17" s="93"/>
      <c r="PXX17" s="93"/>
      <c r="PXY17" s="93"/>
      <c r="PXZ17" s="93"/>
      <c r="PYA17" s="93"/>
      <c r="PYB17" s="93"/>
      <c r="PYC17" s="93"/>
      <c r="PYD17" s="93"/>
      <c r="PYE17" s="93"/>
      <c r="PYF17" s="93"/>
      <c r="PYG17" s="93"/>
      <c r="PYH17" s="93"/>
      <c r="PYI17" s="93"/>
      <c r="PYJ17" s="93"/>
      <c r="PYK17" s="93"/>
      <c r="PYL17" s="93"/>
      <c r="PYM17" s="93"/>
      <c r="PYN17" s="93"/>
      <c r="PYO17" s="93"/>
      <c r="PYP17" s="93"/>
      <c r="PYQ17" s="93"/>
      <c r="PYR17" s="93"/>
      <c r="PYS17" s="93"/>
      <c r="PYT17" s="93"/>
      <c r="PYU17" s="93"/>
      <c r="PYV17" s="93"/>
      <c r="PYW17" s="93"/>
      <c r="PYX17" s="93"/>
      <c r="PYY17" s="93"/>
      <c r="PYZ17" s="93"/>
      <c r="PZA17" s="93"/>
      <c r="PZB17" s="93"/>
      <c r="PZC17" s="93"/>
      <c r="PZD17" s="93"/>
      <c r="PZE17" s="93"/>
      <c r="PZF17" s="93"/>
      <c r="PZG17" s="93"/>
      <c r="PZH17" s="93"/>
      <c r="PZI17" s="93"/>
      <c r="PZJ17" s="93"/>
      <c r="PZK17" s="93"/>
      <c r="PZL17" s="93"/>
      <c r="PZM17" s="93"/>
      <c r="PZN17" s="93"/>
      <c r="PZO17" s="93"/>
      <c r="PZP17" s="93"/>
      <c r="PZQ17" s="93"/>
      <c r="PZR17" s="93"/>
      <c r="PZS17" s="93"/>
      <c r="PZT17" s="93"/>
      <c r="PZU17" s="93"/>
      <c r="PZV17" s="93"/>
      <c r="PZW17" s="93"/>
      <c r="PZX17" s="93"/>
      <c r="PZY17" s="93"/>
      <c r="PZZ17" s="93"/>
      <c r="QAA17" s="93"/>
      <c r="QAB17" s="93"/>
      <c r="QAC17" s="93"/>
      <c r="QAD17" s="93"/>
      <c r="QAE17" s="93"/>
      <c r="QAF17" s="93"/>
      <c r="QAG17" s="93"/>
      <c r="QAH17" s="93"/>
      <c r="QAI17" s="93"/>
      <c r="QAJ17" s="93"/>
      <c r="QAK17" s="93"/>
      <c r="QAL17" s="93"/>
      <c r="QAM17" s="93"/>
      <c r="QAN17" s="93"/>
      <c r="QAO17" s="93"/>
      <c r="QAP17" s="93"/>
      <c r="QAQ17" s="93"/>
      <c r="QAR17" s="93"/>
      <c r="QAS17" s="93"/>
      <c r="QAT17" s="93"/>
      <c r="QAU17" s="93"/>
      <c r="QAV17" s="93"/>
      <c r="QAW17" s="93"/>
      <c r="QAX17" s="93"/>
      <c r="QAY17" s="93"/>
      <c r="QAZ17" s="93"/>
      <c r="QBA17" s="93"/>
      <c r="QBB17" s="93"/>
      <c r="QBC17" s="93"/>
      <c r="QBD17" s="93"/>
      <c r="QBE17" s="93"/>
      <c r="QBF17" s="93"/>
      <c r="QBG17" s="93"/>
      <c r="QBH17" s="93"/>
      <c r="QBI17" s="93"/>
      <c r="QBJ17" s="93"/>
      <c r="QBK17" s="93"/>
      <c r="QBL17" s="93"/>
      <c r="QBM17" s="93"/>
      <c r="QBN17" s="93"/>
      <c r="QBO17" s="93"/>
      <c r="QBP17" s="93"/>
      <c r="QBQ17" s="93"/>
      <c r="QBR17" s="93"/>
      <c r="QBS17" s="93"/>
      <c r="QBT17" s="93"/>
      <c r="QBU17" s="93"/>
      <c r="QBV17" s="93"/>
      <c r="QBW17" s="93"/>
      <c r="QBX17" s="93"/>
      <c r="QBY17" s="93"/>
      <c r="QBZ17" s="93"/>
      <c r="QCA17" s="93"/>
      <c r="QCB17" s="93"/>
      <c r="QCC17" s="93"/>
      <c r="QCD17" s="93"/>
      <c r="QCE17" s="93"/>
      <c r="QCF17" s="93"/>
      <c r="QCG17" s="93"/>
      <c r="QCH17" s="93"/>
      <c r="QCI17" s="93"/>
      <c r="QCJ17" s="93"/>
      <c r="QCK17" s="93"/>
      <c r="QCL17" s="93"/>
      <c r="QCM17" s="93"/>
      <c r="QCN17" s="93"/>
      <c r="QCO17" s="93"/>
      <c r="QCP17" s="93"/>
      <c r="QCQ17" s="93"/>
      <c r="QCR17" s="93"/>
      <c r="QCS17" s="93"/>
      <c r="QCT17" s="93"/>
      <c r="QCU17" s="93"/>
      <c r="QCV17" s="93"/>
      <c r="QCW17" s="93"/>
      <c r="QCX17" s="93"/>
      <c r="QCY17" s="93"/>
      <c r="QCZ17" s="93"/>
      <c r="QDA17" s="93"/>
      <c r="QDB17" s="93"/>
      <c r="QDC17" s="93"/>
      <c r="QDD17" s="93"/>
      <c r="QDE17" s="93"/>
      <c r="QDF17" s="93"/>
      <c r="QDG17" s="93"/>
      <c r="QDH17" s="93"/>
      <c r="QDI17" s="93"/>
      <c r="QDJ17" s="93"/>
      <c r="QDK17" s="93"/>
      <c r="QDL17" s="93"/>
      <c r="QDM17" s="93"/>
      <c r="QDN17" s="93"/>
      <c r="QDO17" s="93"/>
      <c r="QDP17" s="93"/>
      <c r="QDQ17" s="93"/>
      <c r="QDR17" s="93"/>
      <c r="QDS17" s="93"/>
      <c r="QDT17" s="93"/>
      <c r="QDU17" s="93"/>
      <c r="QDV17" s="93"/>
      <c r="QDW17" s="93"/>
      <c r="QDX17" s="93"/>
      <c r="QDY17" s="93"/>
      <c r="QDZ17" s="93"/>
      <c r="QEA17" s="93"/>
      <c r="QEB17" s="93"/>
      <c r="QEC17" s="93"/>
      <c r="QED17" s="93"/>
      <c r="QEE17" s="93"/>
      <c r="QEF17" s="93"/>
      <c r="QEG17" s="93"/>
      <c r="QEH17" s="93"/>
      <c r="QEI17" s="93"/>
      <c r="QEJ17" s="93"/>
      <c r="QEK17" s="93"/>
      <c r="QEL17" s="93"/>
      <c r="QEM17" s="93"/>
      <c r="QEN17" s="93"/>
      <c r="QEO17" s="93"/>
      <c r="QEP17" s="93"/>
      <c r="QEQ17" s="93"/>
      <c r="QER17" s="93"/>
      <c r="QES17" s="93"/>
      <c r="QET17" s="93"/>
      <c r="QEU17" s="93"/>
      <c r="QEV17" s="93"/>
      <c r="QEW17" s="93"/>
      <c r="QEX17" s="93"/>
      <c r="QEY17" s="93"/>
      <c r="QEZ17" s="93"/>
      <c r="QFA17" s="93"/>
      <c r="QFB17" s="93"/>
      <c r="QFC17" s="93"/>
      <c r="QFD17" s="93"/>
      <c r="QFE17" s="93"/>
      <c r="QFF17" s="93"/>
      <c r="QFG17" s="93"/>
      <c r="QFH17" s="93"/>
      <c r="QFI17" s="93"/>
      <c r="QFJ17" s="93"/>
      <c r="QFK17" s="93"/>
      <c r="QFL17" s="93"/>
      <c r="QFM17" s="93"/>
      <c r="QFN17" s="93"/>
      <c r="QFO17" s="93"/>
      <c r="QFP17" s="93"/>
      <c r="QFQ17" s="93"/>
      <c r="QFR17" s="93"/>
      <c r="QFS17" s="93"/>
      <c r="QFT17" s="93"/>
      <c r="QFU17" s="93"/>
      <c r="QFV17" s="93"/>
      <c r="QFW17" s="93"/>
      <c r="QFX17" s="93"/>
      <c r="QFY17" s="93"/>
      <c r="QFZ17" s="93"/>
      <c r="QGA17" s="93"/>
      <c r="QGB17" s="93"/>
      <c r="QGC17" s="93"/>
      <c r="QGD17" s="93"/>
      <c r="QGE17" s="93"/>
      <c r="QGF17" s="93"/>
      <c r="QGG17" s="93"/>
      <c r="QGH17" s="93"/>
      <c r="QGI17" s="93"/>
      <c r="QGJ17" s="93"/>
      <c r="QGK17" s="93"/>
      <c r="QGL17" s="93"/>
      <c r="QGM17" s="93"/>
      <c r="QGN17" s="93"/>
      <c r="QGO17" s="93"/>
      <c r="QGP17" s="93"/>
      <c r="QGQ17" s="93"/>
      <c r="QGR17" s="93"/>
      <c r="QGS17" s="93"/>
      <c r="QGT17" s="93"/>
      <c r="QGU17" s="93"/>
      <c r="QGV17" s="93"/>
      <c r="QGW17" s="93"/>
      <c r="QGX17" s="93"/>
      <c r="QGY17" s="93"/>
      <c r="QGZ17" s="93"/>
      <c r="QHA17" s="93"/>
      <c r="QHB17" s="93"/>
      <c r="QHC17" s="93"/>
      <c r="QHD17" s="93"/>
      <c r="QHE17" s="93"/>
      <c r="QHF17" s="93"/>
      <c r="QHG17" s="93"/>
      <c r="QHH17" s="93"/>
      <c r="QHI17" s="93"/>
      <c r="QHJ17" s="93"/>
      <c r="QHK17" s="93"/>
      <c r="QHL17" s="93"/>
      <c r="QHM17" s="93"/>
      <c r="QHN17" s="93"/>
      <c r="QHO17" s="93"/>
      <c r="QHP17" s="93"/>
      <c r="QHQ17" s="93"/>
      <c r="QHR17" s="93"/>
      <c r="QHS17" s="93"/>
      <c r="QHT17" s="93"/>
      <c r="QHU17" s="93"/>
      <c r="QHV17" s="93"/>
      <c r="QHW17" s="93"/>
      <c r="QHX17" s="93"/>
      <c r="QHY17" s="93"/>
      <c r="QHZ17" s="93"/>
      <c r="QIA17" s="93"/>
      <c r="QIB17" s="93"/>
      <c r="QIC17" s="93"/>
      <c r="QID17" s="93"/>
      <c r="QIE17" s="93"/>
      <c r="QIF17" s="93"/>
      <c r="QIG17" s="93"/>
      <c r="QIH17" s="93"/>
      <c r="QII17" s="93"/>
      <c r="QIJ17" s="93"/>
      <c r="QIK17" s="93"/>
      <c r="QIL17" s="93"/>
      <c r="QIM17" s="93"/>
      <c r="QIN17" s="93"/>
      <c r="QIO17" s="93"/>
      <c r="QIP17" s="93"/>
      <c r="QIQ17" s="93"/>
      <c r="QIR17" s="93"/>
      <c r="QIS17" s="93"/>
      <c r="QIT17" s="93"/>
      <c r="QIU17" s="93"/>
      <c r="QIV17" s="93"/>
      <c r="QIW17" s="93"/>
      <c r="QIX17" s="93"/>
      <c r="QIY17" s="93"/>
      <c r="QIZ17" s="93"/>
      <c r="QJA17" s="93"/>
      <c r="QJB17" s="93"/>
      <c r="QJC17" s="93"/>
      <c r="QJD17" s="93"/>
      <c r="QJE17" s="93"/>
      <c r="QJF17" s="93"/>
      <c r="QJG17" s="93"/>
      <c r="QJH17" s="93"/>
      <c r="QJI17" s="93"/>
      <c r="QJJ17" s="93"/>
      <c r="QJK17" s="93"/>
      <c r="QJL17" s="93"/>
      <c r="QJM17" s="93"/>
      <c r="QJN17" s="93"/>
      <c r="QJO17" s="93"/>
      <c r="QJP17" s="93"/>
      <c r="QJQ17" s="93"/>
      <c r="QJR17" s="93"/>
      <c r="QJS17" s="93"/>
      <c r="QJT17" s="93"/>
      <c r="QJU17" s="93"/>
      <c r="QJV17" s="93"/>
      <c r="QJW17" s="93"/>
      <c r="QJX17" s="93"/>
      <c r="QJY17" s="93"/>
      <c r="QJZ17" s="93"/>
      <c r="QKA17" s="93"/>
      <c r="QKB17" s="93"/>
      <c r="QKC17" s="93"/>
      <c r="QKD17" s="93"/>
      <c r="QKE17" s="93"/>
      <c r="QKF17" s="93"/>
      <c r="QKG17" s="93"/>
      <c r="QKH17" s="93"/>
      <c r="QKI17" s="93"/>
      <c r="QKJ17" s="93"/>
      <c r="QKK17" s="93"/>
      <c r="QKL17" s="93"/>
      <c r="QKM17" s="93"/>
      <c r="QKN17" s="93"/>
      <c r="QKO17" s="93"/>
      <c r="QKP17" s="93"/>
      <c r="QKQ17" s="93"/>
      <c r="QKR17" s="93"/>
      <c r="QKS17" s="93"/>
      <c r="QKT17" s="93"/>
      <c r="QKU17" s="93"/>
      <c r="QKV17" s="93"/>
      <c r="QKW17" s="93"/>
      <c r="QKX17" s="93"/>
      <c r="QKY17" s="93"/>
      <c r="QKZ17" s="93"/>
      <c r="QLA17" s="93"/>
      <c r="QLB17" s="93"/>
      <c r="QLC17" s="93"/>
      <c r="QLD17" s="93"/>
      <c r="QLE17" s="93"/>
      <c r="QLF17" s="93"/>
      <c r="QLG17" s="93"/>
      <c r="QLH17" s="93"/>
      <c r="QLI17" s="93"/>
      <c r="QLJ17" s="93"/>
      <c r="QLK17" s="93"/>
      <c r="QLL17" s="93"/>
      <c r="QLM17" s="93"/>
      <c r="QLN17" s="93"/>
      <c r="QLO17" s="93"/>
      <c r="QLP17" s="93"/>
      <c r="QLQ17" s="93"/>
      <c r="QLR17" s="93"/>
      <c r="QLS17" s="93"/>
      <c r="QLT17" s="93"/>
      <c r="QLU17" s="93"/>
      <c r="QLV17" s="93"/>
      <c r="QLW17" s="93"/>
      <c r="QLX17" s="93"/>
      <c r="QLY17" s="93"/>
      <c r="QLZ17" s="93"/>
      <c r="QMA17" s="93"/>
      <c r="QMB17" s="93"/>
      <c r="QMC17" s="93"/>
      <c r="QMD17" s="93"/>
      <c r="QME17" s="93"/>
      <c r="QMF17" s="93"/>
      <c r="QMG17" s="93"/>
      <c r="QMH17" s="93"/>
      <c r="QMI17" s="93"/>
      <c r="QMJ17" s="93"/>
      <c r="QMK17" s="93"/>
      <c r="QML17" s="93"/>
      <c r="QMM17" s="93"/>
      <c r="QMN17" s="93"/>
      <c r="QMO17" s="93"/>
      <c r="QMP17" s="93"/>
      <c r="QMQ17" s="93"/>
      <c r="QMR17" s="93"/>
      <c r="QMS17" s="93"/>
      <c r="QMT17" s="93"/>
      <c r="QMU17" s="93"/>
      <c r="QMV17" s="93"/>
      <c r="QMW17" s="93"/>
      <c r="QMX17" s="93"/>
      <c r="QMY17" s="93"/>
      <c r="QMZ17" s="93"/>
      <c r="QNA17" s="93"/>
      <c r="QNB17" s="93"/>
      <c r="QNC17" s="93"/>
      <c r="QND17" s="93"/>
      <c r="QNE17" s="93"/>
      <c r="QNF17" s="93"/>
      <c r="QNG17" s="93"/>
      <c r="QNH17" s="93"/>
      <c r="QNI17" s="93"/>
      <c r="QNJ17" s="93"/>
      <c r="QNK17" s="93"/>
      <c r="QNL17" s="93"/>
      <c r="QNM17" s="93"/>
      <c r="QNN17" s="93"/>
      <c r="QNO17" s="93"/>
      <c r="QNP17" s="93"/>
      <c r="QNQ17" s="93"/>
      <c r="QNR17" s="93"/>
      <c r="QNS17" s="93"/>
      <c r="QNT17" s="93"/>
      <c r="QNU17" s="93"/>
      <c r="QNV17" s="93"/>
      <c r="QNW17" s="93"/>
      <c r="QNX17" s="93"/>
      <c r="QNY17" s="93"/>
      <c r="QNZ17" s="93"/>
      <c r="QOA17" s="93"/>
      <c r="QOB17" s="93"/>
      <c r="QOC17" s="93"/>
      <c r="QOD17" s="93"/>
      <c r="QOE17" s="93"/>
      <c r="QOF17" s="93"/>
      <c r="QOG17" s="93"/>
      <c r="QOH17" s="93"/>
      <c r="QOI17" s="93"/>
      <c r="QOJ17" s="93"/>
      <c r="QOK17" s="93"/>
      <c r="QOL17" s="93"/>
      <c r="QOM17" s="93"/>
      <c r="QON17" s="93"/>
      <c r="QOO17" s="93"/>
      <c r="QOP17" s="93"/>
      <c r="QOQ17" s="93"/>
      <c r="QOR17" s="93"/>
      <c r="QOS17" s="93"/>
      <c r="QOT17" s="93"/>
      <c r="QOU17" s="93"/>
      <c r="QOV17" s="93"/>
      <c r="QOW17" s="93"/>
      <c r="QOX17" s="93"/>
      <c r="QOY17" s="93"/>
      <c r="QOZ17" s="93"/>
      <c r="QPA17" s="93"/>
      <c r="QPB17" s="93"/>
      <c r="QPC17" s="93"/>
      <c r="QPD17" s="93"/>
      <c r="QPE17" s="93"/>
      <c r="QPF17" s="93"/>
      <c r="QPG17" s="93"/>
      <c r="QPH17" s="93"/>
      <c r="QPI17" s="93"/>
      <c r="QPJ17" s="93"/>
      <c r="QPK17" s="93"/>
      <c r="QPL17" s="93"/>
      <c r="QPM17" s="93"/>
      <c r="QPN17" s="93"/>
      <c r="QPO17" s="93"/>
      <c r="QPP17" s="93"/>
      <c r="QPQ17" s="93"/>
      <c r="QPR17" s="93"/>
      <c r="QPS17" s="93"/>
      <c r="QPT17" s="93"/>
      <c r="QPU17" s="93"/>
      <c r="QPV17" s="93"/>
      <c r="QPW17" s="93"/>
      <c r="QPX17" s="93"/>
      <c r="QPY17" s="93"/>
      <c r="QPZ17" s="93"/>
      <c r="QQA17" s="93"/>
      <c r="QQB17" s="93"/>
      <c r="QQC17" s="93"/>
      <c r="QQD17" s="93"/>
      <c r="QQE17" s="93"/>
      <c r="QQF17" s="93"/>
      <c r="QQG17" s="93"/>
      <c r="QQH17" s="93"/>
      <c r="QQI17" s="93"/>
      <c r="QQJ17" s="93"/>
      <c r="QQK17" s="93"/>
      <c r="QQL17" s="93"/>
      <c r="QQM17" s="93"/>
      <c r="QQN17" s="93"/>
      <c r="QQO17" s="93"/>
      <c r="QQP17" s="93"/>
      <c r="QQQ17" s="93"/>
      <c r="QQR17" s="93"/>
      <c r="QQS17" s="93"/>
      <c r="QQT17" s="93"/>
      <c r="QQU17" s="93"/>
      <c r="QQV17" s="93"/>
      <c r="QQW17" s="93"/>
      <c r="QQX17" s="93"/>
      <c r="QQY17" s="93"/>
      <c r="QQZ17" s="93"/>
      <c r="QRA17" s="93"/>
      <c r="QRB17" s="93"/>
      <c r="QRC17" s="93"/>
      <c r="QRD17" s="93"/>
      <c r="QRE17" s="93"/>
      <c r="QRF17" s="93"/>
      <c r="QRG17" s="93"/>
      <c r="QRH17" s="93"/>
      <c r="QRI17" s="93"/>
      <c r="QRJ17" s="93"/>
      <c r="QRK17" s="93"/>
      <c r="QRL17" s="93"/>
      <c r="QRM17" s="93"/>
      <c r="QRN17" s="93"/>
      <c r="QRO17" s="93"/>
      <c r="QRP17" s="93"/>
      <c r="QRQ17" s="93"/>
      <c r="QRR17" s="93"/>
      <c r="QRS17" s="93"/>
      <c r="QRT17" s="93"/>
      <c r="QRU17" s="93"/>
      <c r="QRV17" s="93"/>
      <c r="QRW17" s="93"/>
      <c r="QRX17" s="93"/>
      <c r="QRY17" s="93"/>
      <c r="QRZ17" s="93"/>
      <c r="QSA17" s="93"/>
      <c r="QSB17" s="93"/>
      <c r="QSC17" s="93"/>
      <c r="QSD17" s="93"/>
      <c r="QSE17" s="93"/>
      <c r="QSF17" s="93"/>
      <c r="QSG17" s="93"/>
      <c r="QSH17" s="93"/>
      <c r="QSI17" s="93"/>
      <c r="QSJ17" s="93"/>
      <c r="QSK17" s="93"/>
      <c r="QSL17" s="93"/>
      <c r="QSM17" s="93"/>
      <c r="QSN17" s="93"/>
      <c r="QSO17" s="93"/>
      <c r="QSP17" s="93"/>
      <c r="QSQ17" s="93"/>
      <c r="QSR17" s="93"/>
      <c r="QSS17" s="93"/>
      <c r="QST17" s="93"/>
      <c r="QSU17" s="93"/>
      <c r="QSV17" s="93"/>
      <c r="QSW17" s="93"/>
      <c r="QSX17" s="93"/>
      <c r="QSY17" s="93"/>
      <c r="QSZ17" s="93"/>
      <c r="QTA17" s="93"/>
      <c r="QTB17" s="93"/>
      <c r="QTC17" s="93"/>
      <c r="QTD17" s="93"/>
      <c r="QTE17" s="93"/>
      <c r="QTF17" s="93"/>
      <c r="QTG17" s="93"/>
      <c r="QTH17" s="93"/>
      <c r="QTI17" s="93"/>
      <c r="QTJ17" s="93"/>
      <c r="QTK17" s="93"/>
      <c r="QTL17" s="93"/>
      <c r="QTM17" s="93"/>
      <c r="QTN17" s="93"/>
      <c r="QTO17" s="93"/>
      <c r="QTP17" s="93"/>
      <c r="QTQ17" s="93"/>
      <c r="QTR17" s="93"/>
      <c r="QTS17" s="93"/>
      <c r="QTT17" s="93"/>
      <c r="QTU17" s="93"/>
      <c r="QTV17" s="93"/>
      <c r="QTW17" s="93"/>
      <c r="QTX17" s="93"/>
      <c r="QTY17" s="93"/>
      <c r="QTZ17" s="93"/>
      <c r="QUA17" s="93"/>
      <c r="QUB17" s="93"/>
      <c r="QUC17" s="93"/>
      <c r="QUD17" s="93"/>
      <c r="QUE17" s="93"/>
      <c r="QUF17" s="93"/>
      <c r="QUG17" s="93"/>
      <c r="QUH17" s="93"/>
      <c r="QUI17" s="93"/>
      <c r="QUJ17" s="93"/>
      <c r="QUK17" s="93"/>
      <c r="QUL17" s="93"/>
      <c r="QUM17" s="93"/>
      <c r="QUN17" s="93"/>
      <c r="QUO17" s="93"/>
      <c r="QUP17" s="93"/>
      <c r="QUQ17" s="93"/>
      <c r="QUR17" s="93"/>
      <c r="QUS17" s="93"/>
      <c r="QUT17" s="93"/>
      <c r="QUU17" s="93"/>
      <c r="QUV17" s="93"/>
      <c r="QUW17" s="93"/>
      <c r="QUX17" s="93"/>
      <c r="QUY17" s="93"/>
      <c r="QUZ17" s="93"/>
      <c r="QVA17" s="93"/>
      <c r="QVB17" s="93"/>
      <c r="QVC17" s="93"/>
      <c r="QVD17" s="93"/>
      <c r="QVE17" s="93"/>
      <c r="QVF17" s="93"/>
      <c r="QVG17" s="93"/>
      <c r="QVH17" s="93"/>
      <c r="QVI17" s="93"/>
      <c r="QVJ17" s="93"/>
      <c r="QVK17" s="93"/>
      <c r="QVL17" s="93"/>
      <c r="QVM17" s="93"/>
      <c r="QVN17" s="93"/>
      <c r="QVO17" s="93"/>
      <c r="QVP17" s="93"/>
      <c r="QVQ17" s="93"/>
      <c r="QVR17" s="93"/>
      <c r="QVS17" s="93"/>
      <c r="QVT17" s="93"/>
      <c r="QVU17" s="93"/>
      <c r="QVV17" s="93"/>
      <c r="QVW17" s="93"/>
      <c r="QVX17" s="93"/>
      <c r="QVY17" s="93"/>
      <c r="QVZ17" s="93"/>
      <c r="QWA17" s="93"/>
      <c r="QWB17" s="93"/>
      <c r="QWC17" s="93"/>
      <c r="QWD17" s="93"/>
      <c r="QWE17" s="93"/>
      <c r="QWF17" s="93"/>
      <c r="QWG17" s="93"/>
      <c r="QWH17" s="93"/>
      <c r="QWI17" s="93"/>
      <c r="QWJ17" s="93"/>
      <c r="QWK17" s="93"/>
      <c r="QWL17" s="93"/>
      <c r="QWM17" s="93"/>
      <c r="QWN17" s="93"/>
      <c r="QWO17" s="93"/>
      <c r="QWP17" s="93"/>
      <c r="QWQ17" s="93"/>
      <c r="QWR17" s="93"/>
      <c r="QWS17" s="93"/>
      <c r="QWT17" s="93"/>
      <c r="QWU17" s="93"/>
      <c r="QWV17" s="93"/>
      <c r="QWW17" s="93"/>
      <c r="QWX17" s="93"/>
      <c r="QWY17" s="93"/>
      <c r="QWZ17" s="93"/>
      <c r="QXA17" s="93"/>
      <c r="QXB17" s="93"/>
      <c r="QXC17" s="93"/>
      <c r="QXD17" s="93"/>
      <c r="QXE17" s="93"/>
      <c r="QXF17" s="93"/>
      <c r="QXG17" s="93"/>
      <c r="QXH17" s="93"/>
      <c r="QXI17" s="93"/>
      <c r="QXJ17" s="93"/>
      <c r="QXK17" s="93"/>
      <c r="QXL17" s="93"/>
      <c r="QXM17" s="93"/>
      <c r="QXN17" s="93"/>
      <c r="QXO17" s="93"/>
      <c r="QXP17" s="93"/>
      <c r="QXQ17" s="93"/>
      <c r="QXR17" s="93"/>
      <c r="QXS17" s="93"/>
      <c r="QXT17" s="93"/>
      <c r="QXU17" s="93"/>
      <c r="QXV17" s="93"/>
      <c r="QXW17" s="93"/>
      <c r="QXX17" s="93"/>
      <c r="QXY17" s="93"/>
      <c r="QXZ17" s="93"/>
      <c r="QYA17" s="93"/>
      <c r="QYB17" s="93"/>
      <c r="QYC17" s="93"/>
      <c r="QYD17" s="93"/>
      <c r="QYE17" s="93"/>
      <c r="QYF17" s="93"/>
      <c r="QYG17" s="93"/>
      <c r="QYH17" s="93"/>
      <c r="QYI17" s="93"/>
      <c r="QYJ17" s="93"/>
      <c r="QYK17" s="93"/>
      <c r="QYL17" s="93"/>
      <c r="QYM17" s="93"/>
      <c r="QYN17" s="93"/>
      <c r="QYO17" s="93"/>
      <c r="QYP17" s="93"/>
      <c r="QYQ17" s="93"/>
      <c r="QYR17" s="93"/>
      <c r="QYS17" s="93"/>
      <c r="QYT17" s="93"/>
      <c r="QYU17" s="93"/>
      <c r="QYV17" s="93"/>
      <c r="QYW17" s="93"/>
      <c r="QYX17" s="93"/>
      <c r="QYY17" s="93"/>
      <c r="QYZ17" s="93"/>
      <c r="QZA17" s="93"/>
      <c r="QZB17" s="93"/>
      <c r="QZC17" s="93"/>
      <c r="QZD17" s="93"/>
      <c r="QZE17" s="93"/>
      <c r="QZF17" s="93"/>
      <c r="QZG17" s="93"/>
      <c r="QZH17" s="93"/>
      <c r="QZI17" s="93"/>
      <c r="QZJ17" s="93"/>
      <c r="QZK17" s="93"/>
      <c r="QZL17" s="93"/>
      <c r="QZM17" s="93"/>
      <c r="QZN17" s="93"/>
      <c r="QZO17" s="93"/>
      <c r="QZP17" s="93"/>
      <c r="QZQ17" s="93"/>
      <c r="QZR17" s="93"/>
      <c r="QZS17" s="93"/>
      <c r="QZT17" s="93"/>
      <c r="QZU17" s="93"/>
      <c r="QZV17" s="93"/>
      <c r="QZW17" s="93"/>
      <c r="QZX17" s="93"/>
      <c r="QZY17" s="93"/>
      <c r="QZZ17" s="93"/>
      <c r="RAA17" s="93"/>
      <c r="RAB17" s="93"/>
      <c r="RAC17" s="93"/>
      <c r="RAD17" s="93"/>
      <c r="RAE17" s="93"/>
      <c r="RAF17" s="93"/>
      <c r="RAG17" s="93"/>
      <c r="RAH17" s="93"/>
      <c r="RAI17" s="93"/>
      <c r="RAJ17" s="93"/>
      <c r="RAK17" s="93"/>
      <c r="RAL17" s="93"/>
      <c r="RAM17" s="93"/>
      <c r="RAN17" s="93"/>
      <c r="RAO17" s="93"/>
      <c r="RAP17" s="93"/>
      <c r="RAQ17" s="93"/>
      <c r="RAR17" s="93"/>
      <c r="RAS17" s="93"/>
      <c r="RAT17" s="93"/>
      <c r="RAU17" s="93"/>
      <c r="RAV17" s="93"/>
      <c r="RAW17" s="93"/>
      <c r="RAX17" s="93"/>
      <c r="RAY17" s="93"/>
      <c r="RAZ17" s="93"/>
      <c r="RBA17" s="93"/>
      <c r="RBB17" s="93"/>
      <c r="RBC17" s="93"/>
      <c r="RBD17" s="93"/>
      <c r="RBE17" s="93"/>
      <c r="RBF17" s="93"/>
      <c r="RBG17" s="93"/>
      <c r="RBH17" s="93"/>
      <c r="RBI17" s="93"/>
      <c r="RBJ17" s="93"/>
      <c r="RBK17" s="93"/>
      <c r="RBL17" s="93"/>
      <c r="RBM17" s="93"/>
      <c r="RBN17" s="93"/>
      <c r="RBO17" s="93"/>
      <c r="RBP17" s="93"/>
      <c r="RBQ17" s="93"/>
      <c r="RBR17" s="93"/>
      <c r="RBS17" s="93"/>
      <c r="RBT17" s="93"/>
      <c r="RBU17" s="93"/>
      <c r="RBV17" s="93"/>
      <c r="RBW17" s="93"/>
      <c r="RBX17" s="93"/>
      <c r="RBY17" s="93"/>
      <c r="RBZ17" s="93"/>
      <c r="RCA17" s="93"/>
      <c r="RCB17" s="93"/>
      <c r="RCC17" s="93"/>
      <c r="RCD17" s="93"/>
      <c r="RCE17" s="93"/>
      <c r="RCF17" s="93"/>
      <c r="RCG17" s="93"/>
      <c r="RCH17" s="93"/>
      <c r="RCI17" s="93"/>
      <c r="RCJ17" s="93"/>
      <c r="RCK17" s="93"/>
      <c r="RCL17" s="93"/>
      <c r="RCM17" s="93"/>
      <c r="RCN17" s="93"/>
      <c r="RCO17" s="93"/>
      <c r="RCP17" s="93"/>
      <c r="RCQ17" s="93"/>
      <c r="RCR17" s="93"/>
      <c r="RCS17" s="93"/>
      <c r="RCT17" s="93"/>
      <c r="RCU17" s="93"/>
      <c r="RCV17" s="93"/>
      <c r="RCW17" s="93"/>
      <c r="RCX17" s="93"/>
      <c r="RCY17" s="93"/>
      <c r="RCZ17" s="93"/>
      <c r="RDA17" s="93"/>
      <c r="RDB17" s="93"/>
      <c r="RDC17" s="93"/>
      <c r="RDD17" s="93"/>
      <c r="RDE17" s="93"/>
      <c r="RDF17" s="93"/>
      <c r="RDG17" s="93"/>
      <c r="RDH17" s="93"/>
      <c r="RDI17" s="93"/>
      <c r="RDJ17" s="93"/>
      <c r="RDK17" s="93"/>
      <c r="RDL17" s="93"/>
      <c r="RDM17" s="93"/>
      <c r="RDN17" s="93"/>
      <c r="RDO17" s="93"/>
      <c r="RDP17" s="93"/>
      <c r="RDQ17" s="93"/>
      <c r="RDR17" s="93"/>
      <c r="RDS17" s="93"/>
      <c r="RDT17" s="93"/>
      <c r="RDU17" s="93"/>
      <c r="RDV17" s="93"/>
      <c r="RDW17" s="93"/>
      <c r="RDX17" s="93"/>
      <c r="RDY17" s="93"/>
      <c r="RDZ17" s="93"/>
      <c r="REA17" s="93"/>
      <c r="REB17" s="93"/>
      <c r="REC17" s="93"/>
      <c r="RED17" s="93"/>
      <c r="REE17" s="93"/>
      <c r="REF17" s="93"/>
      <c r="REG17" s="93"/>
      <c r="REH17" s="93"/>
      <c r="REI17" s="93"/>
      <c r="REJ17" s="93"/>
      <c r="REK17" s="93"/>
      <c r="REL17" s="93"/>
      <c r="REM17" s="93"/>
      <c r="REN17" s="93"/>
      <c r="REO17" s="93"/>
      <c r="REP17" s="93"/>
      <c r="REQ17" s="93"/>
      <c r="RER17" s="93"/>
      <c r="RES17" s="93"/>
      <c r="RET17" s="93"/>
      <c r="REU17" s="93"/>
      <c r="REV17" s="93"/>
      <c r="REW17" s="93"/>
      <c r="REX17" s="93"/>
      <c r="REY17" s="93"/>
      <c r="REZ17" s="93"/>
      <c r="RFA17" s="93"/>
      <c r="RFB17" s="93"/>
      <c r="RFC17" s="93"/>
      <c r="RFD17" s="93"/>
      <c r="RFE17" s="93"/>
      <c r="RFF17" s="93"/>
      <c r="RFG17" s="93"/>
      <c r="RFH17" s="93"/>
      <c r="RFI17" s="93"/>
      <c r="RFJ17" s="93"/>
      <c r="RFK17" s="93"/>
      <c r="RFL17" s="93"/>
      <c r="RFM17" s="93"/>
      <c r="RFN17" s="93"/>
      <c r="RFO17" s="93"/>
      <c r="RFP17" s="93"/>
      <c r="RFQ17" s="93"/>
      <c r="RFR17" s="93"/>
      <c r="RFS17" s="93"/>
      <c r="RFT17" s="93"/>
      <c r="RFU17" s="93"/>
      <c r="RFV17" s="93"/>
      <c r="RFW17" s="93"/>
      <c r="RFX17" s="93"/>
      <c r="RFY17" s="93"/>
      <c r="RFZ17" s="93"/>
      <c r="RGA17" s="93"/>
      <c r="RGB17" s="93"/>
      <c r="RGC17" s="93"/>
      <c r="RGD17" s="93"/>
      <c r="RGE17" s="93"/>
      <c r="RGF17" s="93"/>
      <c r="RGG17" s="93"/>
      <c r="RGH17" s="93"/>
      <c r="RGI17" s="93"/>
      <c r="RGJ17" s="93"/>
      <c r="RGK17" s="93"/>
      <c r="RGL17" s="93"/>
      <c r="RGM17" s="93"/>
      <c r="RGN17" s="93"/>
      <c r="RGO17" s="93"/>
      <c r="RGP17" s="93"/>
      <c r="RGQ17" s="93"/>
      <c r="RGR17" s="93"/>
      <c r="RGS17" s="93"/>
      <c r="RGT17" s="93"/>
      <c r="RGU17" s="93"/>
      <c r="RGV17" s="93"/>
      <c r="RGW17" s="93"/>
      <c r="RGX17" s="93"/>
      <c r="RGY17" s="93"/>
      <c r="RGZ17" s="93"/>
      <c r="RHA17" s="93"/>
      <c r="RHB17" s="93"/>
      <c r="RHC17" s="93"/>
      <c r="RHD17" s="93"/>
      <c r="RHE17" s="93"/>
      <c r="RHF17" s="93"/>
      <c r="RHG17" s="93"/>
      <c r="RHH17" s="93"/>
      <c r="RHI17" s="93"/>
      <c r="RHJ17" s="93"/>
      <c r="RHK17" s="93"/>
      <c r="RHL17" s="93"/>
      <c r="RHM17" s="93"/>
      <c r="RHN17" s="93"/>
      <c r="RHO17" s="93"/>
      <c r="RHP17" s="93"/>
      <c r="RHQ17" s="93"/>
      <c r="RHR17" s="93"/>
      <c r="RHS17" s="93"/>
      <c r="RHT17" s="93"/>
      <c r="RHU17" s="93"/>
      <c r="RHV17" s="93"/>
      <c r="RHW17" s="93"/>
      <c r="RHX17" s="93"/>
      <c r="RHY17" s="93"/>
      <c r="RHZ17" s="93"/>
      <c r="RIA17" s="93"/>
      <c r="RIB17" s="93"/>
      <c r="RIC17" s="93"/>
      <c r="RID17" s="93"/>
      <c r="RIE17" s="93"/>
      <c r="RIF17" s="93"/>
      <c r="RIG17" s="93"/>
      <c r="RIH17" s="93"/>
      <c r="RII17" s="93"/>
      <c r="RIJ17" s="93"/>
      <c r="RIK17" s="93"/>
      <c r="RIL17" s="93"/>
      <c r="RIM17" s="93"/>
      <c r="RIN17" s="93"/>
      <c r="RIO17" s="93"/>
      <c r="RIP17" s="93"/>
      <c r="RIQ17" s="93"/>
      <c r="RIR17" s="93"/>
      <c r="RIS17" s="93"/>
      <c r="RIT17" s="93"/>
      <c r="RIU17" s="93"/>
      <c r="RIV17" s="93"/>
      <c r="RIW17" s="93"/>
      <c r="RIX17" s="93"/>
      <c r="RIY17" s="93"/>
      <c r="RIZ17" s="93"/>
      <c r="RJA17" s="93"/>
      <c r="RJB17" s="93"/>
      <c r="RJC17" s="93"/>
      <c r="RJD17" s="93"/>
      <c r="RJE17" s="93"/>
      <c r="RJF17" s="93"/>
      <c r="RJG17" s="93"/>
      <c r="RJH17" s="93"/>
      <c r="RJI17" s="93"/>
      <c r="RJJ17" s="93"/>
      <c r="RJK17" s="93"/>
      <c r="RJL17" s="93"/>
      <c r="RJM17" s="93"/>
      <c r="RJN17" s="93"/>
      <c r="RJO17" s="93"/>
      <c r="RJP17" s="93"/>
      <c r="RJQ17" s="93"/>
      <c r="RJR17" s="93"/>
      <c r="RJS17" s="93"/>
      <c r="RJT17" s="93"/>
      <c r="RJU17" s="93"/>
      <c r="RJV17" s="93"/>
      <c r="RJW17" s="93"/>
      <c r="RJX17" s="93"/>
      <c r="RJY17" s="93"/>
      <c r="RJZ17" s="93"/>
      <c r="RKA17" s="93"/>
      <c r="RKB17" s="93"/>
      <c r="RKC17" s="93"/>
      <c r="RKD17" s="93"/>
      <c r="RKE17" s="93"/>
      <c r="RKF17" s="93"/>
      <c r="RKG17" s="93"/>
      <c r="RKH17" s="93"/>
      <c r="RKI17" s="93"/>
      <c r="RKJ17" s="93"/>
      <c r="RKK17" s="93"/>
      <c r="RKL17" s="93"/>
      <c r="RKM17" s="93"/>
      <c r="RKN17" s="93"/>
      <c r="RKO17" s="93"/>
      <c r="RKP17" s="93"/>
      <c r="RKQ17" s="93"/>
      <c r="RKR17" s="93"/>
      <c r="RKS17" s="93"/>
      <c r="RKT17" s="93"/>
      <c r="RKU17" s="93"/>
      <c r="RKV17" s="93"/>
      <c r="RKW17" s="93"/>
      <c r="RKX17" s="93"/>
      <c r="RKY17" s="93"/>
      <c r="RKZ17" s="93"/>
      <c r="RLA17" s="93"/>
      <c r="RLB17" s="93"/>
      <c r="RLC17" s="93"/>
      <c r="RLD17" s="93"/>
      <c r="RLE17" s="93"/>
      <c r="RLF17" s="93"/>
      <c r="RLG17" s="93"/>
      <c r="RLH17" s="93"/>
      <c r="RLI17" s="93"/>
      <c r="RLJ17" s="93"/>
      <c r="RLK17" s="93"/>
      <c r="RLL17" s="93"/>
      <c r="RLM17" s="93"/>
      <c r="RLN17" s="93"/>
      <c r="RLO17" s="93"/>
      <c r="RLP17" s="93"/>
      <c r="RLQ17" s="93"/>
      <c r="RLR17" s="93"/>
      <c r="RLS17" s="93"/>
      <c r="RLT17" s="93"/>
      <c r="RLU17" s="93"/>
      <c r="RLV17" s="93"/>
      <c r="RLW17" s="93"/>
      <c r="RLX17" s="93"/>
      <c r="RLY17" s="93"/>
      <c r="RLZ17" s="93"/>
      <c r="RMA17" s="93"/>
      <c r="RMB17" s="93"/>
      <c r="RMC17" s="93"/>
      <c r="RMD17" s="93"/>
      <c r="RME17" s="93"/>
      <c r="RMF17" s="93"/>
      <c r="RMG17" s="93"/>
      <c r="RMH17" s="93"/>
      <c r="RMI17" s="93"/>
      <c r="RMJ17" s="93"/>
      <c r="RMK17" s="93"/>
      <c r="RML17" s="93"/>
      <c r="RMM17" s="93"/>
      <c r="RMN17" s="93"/>
      <c r="RMO17" s="93"/>
      <c r="RMP17" s="93"/>
      <c r="RMQ17" s="93"/>
      <c r="RMR17" s="93"/>
      <c r="RMS17" s="93"/>
      <c r="RMT17" s="93"/>
      <c r="RMU17" s="93"/>
      <c r="RMV17" s="93"/>
      <c r="RMW17" s="93"/>
      <c r="RMX17" s="93"/>
      <c r="RMY17" s="93"/>
      <c r="RMZ17" s="93"/>
      <c r="RNA17" s="93"/>
      <c r="RNB17" s="93"/>
      <c r="RNC17" s="93"/>
      <c r="RND17" s="93"/>
      <c r="RNE17" s="93"/>
      <c r="RNF17" s="93"/>
      <c r="RNG17" s="93"/>
      <c r="RNH17" s="93"/>
      <c r="RNI17" s="93"/>
      <c r="RNJ17" s="93"/>
      <c r="RNK17" s="93"/>
      <c r="RNL17" s="93"/>
      <c r="RNM17" s="93"/>
      <c r="RNN17" s="93"/>
      <c r="RNO17" s="93"/>
      <c r="RNP17" s="93"/>
      <c r="RNQ17" s="93"/>
      <c r="RNR17" s="93"/>
      <c r="RNS17" s="93"/>
      <c r="RNT17" s="93"/>
      <c r="RNU17" s="93"/>
      <c r="RNV17" s="93"/>
      <c r="RNW17" s="93"/>
      <c r="RNX17" s="93"/>
      <c r="RNY17" s="93"/>
      <c r="RNZ17" s="93"/>
      <c r="ROA17" s="93"/>
      <c r="ROB17" s="93"/>
      <c r="ROC17" s="93"/>
      <c r="ROD17" s="93"/>
      <c r="ROE17" s="93"/>
      <c r="ROF17" s="93"/>
      <c r="ROG17" s="93"/>
      <c r="ROH17" s="93"/>
      <c r="ROI17" s="93"/>
      <c r="ROJ17" s="93"/>
      <c r="ROK17" s="93"/>
      <c r="ROL17" s="93"/>
      <c r="ROM17" s="93"/>
      <c r="RON17" s="93"/>
      <c r="ROO17" s="93"/>
      <c r="ROP17" s="93"/>
      <c r="ROQ17" s="93"/>
      <c r="ROR17" s="93"/>
      <c r="ROS17" s="93"/>
      <c r="ROT17" s="93"/>
      <c r="ROU17" s="93"/>
      <c r="ROV17" s="93"/>
      <c r="ROW17" s="93"/>
      <c r="ROX17" s="93"/>
      <c r="ROY17" s="93"/>
      <c r="ROZ17" s="93"/>
      <c r="RPA17" s="93"/>
      <c r="RPB17" s="93"/>
      <c r="RPC17" s="93"/>
      <c r="RPD17" s="93"/>
      <c r="RPE17" s="93"/>
      <c r="RPF17" s="93"/>
      <c r="RPG17" s="93"/>
      <c r="RPH17" s="93"/>
      <c r="RPI17" s="93"/>
      <c r="RPJ17" s="93"/>
      <c r="RPK17" s="93"/>
      <c r="RPL17" s="93"/>
      <c r="RPM17" s="93"/>
      <c r="RPN17" s="93"/>
      <c r="RPO17" s="93"/>
      <c r="RPP17" s="93"/>
      <c r="RPQ17" s="93"/>
      <c r="RPR17" s="93"/>
      <c r="RPS17" s="93"/>
      <c r="RPT17" s="93"/>
      <c r="RPU17" s="93"/>
      <c r="RPV17" s="93"/>
      <c r="RPW17" s="93"/>
      <c r="RPX17" s="93"/>
      <c r="RPY17" s="93"/>
      <c r="RPZ17" s="93"/>
      <c r="RQA17" s="93"/>
      <c r="RQB17" s="93"/>
      <c r="RQC17" s="93"/>
      <c r="RQD17" s="93"/>
      <c r="RQE17" s="93"/>
      <c r="RQF17" s="93"/>
      <c r="RQG17" s="93"/>
      <c r="RQH17" s="93"/>
      <c r="RQI17" s="93"/>
      <c r="RQJ17" s="93"/>
      <c r="RQK17" s="93"/>
      <c r="RQL17" s="93"/>
      <c r="RQM17" s="93"/>
      <c r="RQN17" s="93"/>
      <c r="RQO17" s="93"/>
      <c r="RQP17" s="93"/>
      <c r="RQQ17" s="93"/>
      <c r="RQR17" s="93"/>
      <c r="RQS17" s="93"/>
      <c r="RQT17" s="93"/>
      <c r="RQU17" s="93"/>
      <c r="RQV17" s="93"/>
      <c r="RQW17" s="93"/>
      <c r="RQX17" s="93"/>
      <c r="RQY17" s="93"/>
      <c r="RQZ17" s="93"/>
      <c r="RRA17" s="93"/>
      <c r="RRB17" s="93"/>
      <c r="RRC17" s="93"/>
      <c r="RRD17" s="93"/>
      <c r="RRE17" s="93"/>
      <c r="RRF17" s="93"/>
      <c r="RRG17" s="93"/>
      <c r="RRH17" s="93"/>
      <c r="RRI17" s="93"/>
      <c r="RRJ17" s="93"/>
      <c r="RRK17" s="93"/>
      <c r="RRL17" s="93"/>
      <c r="RRM17" s="93"/>
      <c r="RRN17" s="93"/>
      <c r="RRO17" s="93"/>
      <c r="RRP17" s="93"/>
      <c r="RRQ17" s="93"/>
      <c r="RRR17" s="93"/>
      <c r="RRS17" s="93"/>
      <c r="RRT17" s="93"/>
      <c r="RRU17" s="93"/>
      <c r="RRV17" s="93"/>
      <c r="RRW17" s="93"/>
      <c r="RRX17" s="93"/>
      <c r="RRY17" s="93"/>
      <c r="RRZ17" s="93"/>
      <c r="RSA17" s="93"/>
      <c r="RSB17" s="93"/>
      <c r="RSC17" s="93"/>
      <c r="RSD17" s="93"/>
      <c r="RSE17" s="93"/>
      <c r="RSF17" s="93"/>
      <c r="RSG17" s="93"/>
      <c r="RSH17" s="93"/>
      <c r="RSI17" s="93"/>
      <c r="RSJ17" s="93"/>
      <c r="RSK17" s="93"/>
      <c r="RSL17" s="93"/>
      <c r="RSM17" s="93"/>
      <c r="RSN17" s="93"/>
      <c r="RSO17" s="93"/>
      <c r="RSP17" s="93"/>
      <c r="RSQ17" s="93"/>
      <c r="RSR17" s="93"/>
      <c r="RSS17" s="93"/>
      <c r="RST17" s="93"/>
      <c r="RSU17" s="93"/>
      <c r="RSV17" s="93"/>
      <c r="RSW17" s="93"/>
      <c r="RSX17" s="93"/>
      <c r="RSY17" s="93"/>
      <c r="RSZ17" s="93"/>
      <c r="RTA17" s="93"/>
      <c r="RTB17" s="93"/>
      <c r="RTC17" s="93"/>
      <c r="RTD17" s="93"/>
      <c r="RTE17" s="93"/>
      <c r="RTF17" s="93"/>
      <c r="RTG17" s="93"/>
      <c r="RTH17" s="93"/>
      <c r="RTI17" s="93"/>
      <c r="RTJ17" s="93"/>
      <c r="RTK17" s="93"/>
      <c r="RTL17" s="93"/>
      <c r="RTM17" s="93"/>
      <c r="RTN17" s="93"/>
      <c r="RTO17" s="93"/>
      <c r="RTP17" s="93"/>
      <c r="RTQ17" s="93"/>
      <c r="RTR17" s="93"/>
      <c r="RTS17" s="93"/>
      <c r="RTT17" s="93"/>
      <c r="RTU17" s="93"/>
      <c r="RTV17" s="93"/>
      <c r="RTW17" s="93"/>
      <c r="RTX17" s="93"/>
      <c r="RTY17" s="93"/>
      <c r="RTZ17" s="93"/>
      <c r="RUA17" s="93"/>
      <c r="RUB17" s="93"/>
      <c r="RUC17" s="93"/>
      <c r="RUD17" s="93"/>
      <c r="RUE17" s="93"/>
      <c r="RUF17" s="93"/>
      <c r="RUG17" s="93"/>
      <c r="RUH17" s="93"/>
      <c r="RUI17" s="93"/>
      <c r="RUJ17" s="93"/>
      <c r="RUK17" s="93"/>
      <c r="RUL17" s="93"/>
      <c r="RUM17" s="93"/>
      <c r="RUN17" s="93"/>
      <c r="RUO17" s="93"/>
      <c r="RUP17" s="93"/>
      <c r="RUQ17" s="93"/>
      <c r="RUR17" s="93"/>
      <c r="RUS17" s="93"/>
      <c r="RUT17" s="93"/>
      <c r="RUU17" s="93"/>
      <c r="RUV17" s="93"/>
      <c r="RUW17" s="93"/>
      <c r="RUX17" s="93"/>
      <c r="RUY17" s="93"/>
      <c r="RUZ17" s="93"/>
      <c r="RVA17" s="93"/>
      <c r="RVB17" s="93"/>
      <c r="RVC17" s="93"/>
      <c r="RVD17" s="93"/>
      <c r="RVE17" s="93"/>
      <c r="RVF17" s="93"/>
      <c r="RVG17" s="93"/>
      <c r="RVH17" s="93"/>
      <c r="RVI17" s="93"/>
      <c r="RVJ17" s="93"/>
      <c r="RVK17" s="93"/>
      <c r="RVL17" s="93"/>
      <c r="RVM17" s="93"/>
      <c r="RVN17" s="93"/>
      <c r="RVO17" s="93"/>
      <c r="RVP17" s="93"/>
      <c r="RVQ17" s="93"/>
      <c r="RVR17" s="93"/>
      <c r="RVS17" s="93"/>
      <c r="RVT17" s="93"/>
      <c r="RVU17" s="93"/>
      <c r="RVV17" s="93"/>
      <c r="RVW17" s="93"/>
      <c r="RVX17" s="93"/>
      <c r="RVY17" s="93"/>
      <c r="RVZ17" s="93"/>
      <c r="RWA17" s="93"/>
      <c r="RWB17" s="93"/>
      <c r="RWC17" s="93"/>
      <c r="RWD17" s="93"/>
      <c r="RWE17" s="93"/>
      <c r="RWF17" s="93"/>
      <c r="RWG17" s="93"/>
      <c r="RWH17" s="93"/>
      <c r="RWI17" s="93"/>
      <c r="RWJ17" s="93"/>
      <c r="RWK17" s="93"/>
      <c r="RWL17" s="93"/>
      <c r="RWM17" s="93"/>
      <c r="RWN17" s="93"/>
      <c r="RWO17" s="93"/>
      <c r="RWP17" s="93"/>
      <c r="RWQ17" s="93"/>
      <c r="RWR17" s="93"/>
      <c r="RWS17" s="93"/>
      <c r="RWT17" s="93"/>
      <c r="RWU17" s="93"/>
      <c r="RWV17" s="93"/>
      <c r="RWW17" s="93"/>
      <c r="RWX17" s="93"/>
      <c r="RWY17" s="93"/>
      <c r="RWZ17" s="93"/>
      <c r="RXA17" s="93"/>
      <c r="RXB17" s="93"/>
      <c r="RXC17" s="93"/>
      <c r="RXD17" s="93"/>
      <c r="RXE17" s="93"/>
      <c r="RXF17" s="93"/>
      <c r="RXG17" s="93"/>
      <c r="RXH17" s="93"/>
      <c r="RXI17" s="93"/>
      <c r="RXJ17" s="93"/>
      <c r="RXK17" s="93"/>
      <c r="RXL17" s="93"/>
      <c r="RXM17" s="93"/>
      <c r="RXN17" s="93"/>
      <c r="RXO17" s="93"/>
      <c r="RXP17" s="93"/>
      <c r="RXQ17" s="93"/>
      <c r="RXR17" s="93"/>
      <c r="RXS17" s="93"/>
      <c r="RXT17" s="93"/>
      <c r="RXU17" s="93"/>
      <c r="RXV17" s="93"/>
      <c r="RXW17" s="93"/>
      <c r="RXX17" s="93"/>
      <c r="RXY17" s="93"/>
      <c r="RXZ17" s="93"/>
      <c r="RYA17" s="93"/>
      <c r="RYB17" s="93"/>
      <c r="RYC17" s="93"/>
      <c r="RYD17" s="93"/>
      <c r="RYE17" s="93"/>
      <c r="RYF17" s="93"/>
      <c r="RYG17" s="93"/>
      <c r="RYH17" s="93"/>
      <c r="RYI17" s="93"/>
      <c r="RYJ17" s="93"/>
      <c r="RYK17" s="93"/>
      <c r="RYL17" s="93"/>
      <c r="RYM17" s="93"/>
      <c r="RYN17" s="93"/>
      <c r="RYO17" s="93"/>
      <c r="RYP17" s="93"/>
      <c r="RYQ17" s="93"/>
      <c r="RYR17" s="93"/>
      <c r="RYS17" s="93"/>
      <c r="RYT17" s="93"/>
      <c r="RYU17" s="93"/>
      <c r="RYV17" s="93"/>
      <c r="RYW17" s="93"/>
      <c r="RYX17" s="93"/>
      <c r="RYY17" s="93"/>
      <c r="RYZ17" s="93"/>
      <c r="RZA17" s="93"/>
      <c r="RZB17" s="93"/>
      <c r="RZC17" s="93"/>
      <c r="RZD17" s="93"/>
      <c r="RZE17" s="93"/>
      <c r="RZF17" s="93"/>
      <c r="RZG17" s="93"/>
      <c r="RZH17" s="93"/>
      <c r="RZI17" s="93"/>
      <c r="RZJ17" s="93"/>
      <c r="RZK17" s="93"/>
      <c r="RZL17" s="93"/>
      <c r="RZM17" s="93"/>
      <c r="RZN17" s="93"/>
      <c r="RZO17" s="93"/>
      <c r="RZP17" s="93"/>
      <c r="RZQ17" s="93"/>
      <c r="RZR17" s="93"/>
      <c r="RZS17" s="93"/>
      <c r="RZT17" s="93"/>
      <c r="RZU17" s="93"/>
      <c r="RZV17" s="93"/>
      <c r="RZW17" s="93"/>
      <c r="RZX17" s="93"/>
      <c r="RZY17" s="93"/>
      <c r="RZZ17" s="93"/>
      <c r="SAA17" s="93"/>
      <c r="SAB17" s="93"/>
      <c r="SAC17" s="93"/>
      <c r="SAD17" s="93"/>
      <c r="SAE17" s="93"/>
      <c r="SAF17" s="93"/>
      <c r="SAG17" s="93"/>
      <c r="SAH17" s="93"/>
      <c r="SAI17" s="93"/>
      <c r="SAJ17" s="93"/>
      <c r="SAK17" s="93"/>
      <c r="SAL17" s="93"/>
      <c r="SAM17" s="93"/>
      <c r="SAN17" s="93"/>
      <c r="SAO17" s="93"/>
      <c r="SAP17" s="93"/>
      <c r="SAQ17" s="93"/>
      <c r="SAR17" s="93"/>
      <c r="SAS17" s="93"/>
      <c r="SAT17" s="93"/>
      <c r="SAU17" s="93"/>
      <c r="SAV17" s="93"/>
      <c r="SAW17" s="93"/>
      <c r="SAX17" s="93"/>
      <c r="SAY17" s="93"/>
      <c r="SAZ17" s="93"/>
      <c r="SBA17" s="93"/>
      <c r="SBB17" s="93"/>
      <c r="SBC17" s="93"/>
      <c r="SBD17" s="93"/>
      <c r="SBE17" s="93"/>
      <c r="SBF17" s="93"/>
      <c r="SBG17" s="93"/>
      <c r="SBH17" s="93"/>
      <c r="SBI17" s="93"/>
      <c r="SBJ17" s="93"/>
      <c r="SBK17" s="93"/>
      <c r="SBL17" s="93"/>
      <c r="SBM17" s="93"/>
      <c r="SBN17" s="93"/>
      <c r="SBO17" s="93"/>
      <c r="SBP17" s="93"/>
      <c r="SBQ17" s="93"/>
      <c r="SBR17" s="93"/>
      <c r="SBS17" s="93"/>
      <c r="SBT17" s="93"/>
      <c r="SBU17" s="93"/>
      <c r="SBV17" s="93"/>
      <c r="SBW17" s="93"/>
      <c r="SBX17" s="93"/>
      <c r="SBY17" s="93"/>
      <c r="SBZ17" s="93"/>
      <c r="SCA17" s="93"/>
      <c r="SCB17" s="93"/>
      <c r="SCC17" s="93"/>
      <c r="SCD17" s="93"/>
      <c r="SCE17" s="93"/>
      <c r="SCF17" s="93"/>
      <c r="SCG17" s="93"/>
      <c r="SCH17" s="93"/>
      <c r="SCI17" s="93"/>
      <c r="SCJ17" s="93"/>
      <c r="SCK17" s="93"/>
      <c r="SCL17" s="93"/>
      <c r="SCM17" s="93"/>
      <c r="SCN17" s="93"/>
      <c r="SCO17" s="93"/>
      <c r="SCP17" s="93"/>
      <c r="SCQ17" s="93"/>
      <c r="SCR17" s="93"/>
      <c r="SCS17" s="93"/>
      <c r="SCT17" s="93"/>
      <c r="SCU17" s="93"/>
      <c r="SCV17" s="93"/>
      <c r="SCW17" s="93"/>
      <c r="SCX17" s="93"/>
      <c r="SCY17" s="93"/>
      <c r="SCZ17" s="93"/>
      <c r="SDA17" s="93"/>
      <c r="SDB17" s="93"/>
      <c r="SDC17" s="93"/>
      <c r="SDD17" s="93"/>
      <c r="SDE17" s="93"/>
      <c r="SDF17" s="93"/>
      <c r="SDG17" s="93"/>
      <c r="SDH17" s="93"/>
      <c r="SDI17" s="93"/>
      <c r="SDJ17" s="93"/>
      <c r="SDK17" s="93"/>
      <c r="SDL17" s="93"/>
      <c r="SDM17" s="93"/>
      <c r="SDN17" s="93"/>
      <c r="SDO17" s="93"/>
      <c r="SDP17" s="93"/>
      <c r="SDQ17" s="93"/>
      <c r="SDR17" s="93"/>
      <c r="SDS17" s="93"/>
      <c r="SDT17" s="93"/>
      <c r="SDU17" s="93"/>
      <c r="SDV17" s="93"/>
      <c r="SDW17" s="93"/>
      <c r="SDX17" s="93"/>
      <c r="SDY17" s="93"/>
      <c r="SDZ17" s="93"/>
      <c r="SEA17" s="93"/>
      <c r="SEB17" s="93"/>
      <c r="SEC17" s="93"/>
      <c r="SED17" s="93"/>
      <c r="SEE17" s="93"/>
      <c r="SEF17" s="93"/>
      <c r="SEG17" s="93"/>
      <c r="SEH17" s="93"/>
      <c r="SEI17" s="93"/>
      <c r="SEJ17" s="93"/>
      <c r="SEK17" s="93"/>
      <c r="SEL17" s="93"/>
      <c r="SEM17" s="93"/>
      <c r="SEN17" s="93"/>
      <c r="SEO17" s="93"/>
      <c r="SEP17" s="93"/>
      <c r="SEQ17" s="93"/>
      <c r="SER17" s="93"/>
      <c r="SES17" s="93"/>
      <c r="SET17" s="93"/>
      <c r="SEU17" s="93"/>
      <c r="SEV17" s="93"/>
      <c r="SEW17" s="93"/>
      <c r="SEX17" s="93"/>
      <c r="SEY17" s="93"/>
      <c r="SEZ17" s="93"/>
      <c r="SFA17" s="93"/>
      <c r="SFB17" s="93"/>
      <c r="SFC17" s="93"/>
      <c r="SFD17" s="93"/>
      <c r="SFE17" s="93"/>
      <c r="SFF17" s="93"/>
      <c r="SFG17" s="93"/>
      <c r="SFH17" s="93"/>
      <c r="SFI17" s="93"/>
      <c r="SFJ17" s="93"/>
      <c r="SFK17" s="93"/>
      <c r="SFL17" s="93"/>
      <c r="SFM17" s="93"/>
      <c r="SFN17" s="93"/>
      <c r="SFO17" s="93"/>
      <c r="SFP17" s="93"/>
      <c r="SFQ17" s="93"/>
      <c r="SFR17" s="93"/>
      <c r="SFS17" s="93"/>
      <c r="SFT17" s="93"/>
      <c r="SFU17" s="93"/>
      <c r="SFV17" s="93"/>
      <c r="SFW17" s="93"/>
      <c r="SFX17" s="93"/>
      <c r="SFY17" s="93"/>
      <c r="SFZ17" s="93"/>
      <c r="SGA17" s="93"/>
      <c r="SGB17" s="93"/>
      <c r="SGC17" s="93"/>
      <c r="SGD17" s="93"/>
      <c r="SGE17" s="93"/>
      <c r="SGF17" s="93"/>
      <c r="SGG17" s="93"/>
      <c r="SGH17" s="93"/>
      <c r="SGI17" s="93"/>
      <c r="SGJ17" s="93"/>
      <c r="SGK17" s="93"/>
      <c r="SGL17" s="93"/>
      <c r="SGM17" s="93"/>
      <c r="SGN17" s="93"/>
      <c r="SGO17" s="93"/>
      <c r="SGP17" s="93"/>
      <c r="SGQ17" s="93"/>
      <c r="SGR17" s="93"/>
      <c r="SGS17" s="93"/>
      <c r="SGT17" s="93"/>
      <c r="SGU17" s="93"/>
      <c r="SGV17" s="93"/>
      <c r="SGW17" s="93"/>
      <c r="SGX17" s="93"/>
      <c r="SGY17" s="93"/>
      <c r="SGZ17" s="93"/>
      <c r="SHA17" s="93"/>
      <c r="SHB17" s="93"/>
      <c r="SHC17" s="93"/>
      <c r="SHD17" s="93"/>
      <c r="SHE17" s="93"/>
      <c r="SHF17" s="93"/>
      <c r="SHG17" s="93"/>
      <c r="SHH17" s="93"/>
      <c r="SHI17" s="93"/>
      <c r="SHJ17" s="93"/>
      <c r="SHK17" s="93"/>
      <c r="SHL17" s="93"/>
      <c r="SHM17" s="93"/>
      <c r="SHN17" s="93"/>
      <c r="SHO17" s="93"/>
      <c r="SHP17" s="93"/>
      <c r="SHQ17" s="93"/>
      <c r="SHR17" s="93"/>
      <c r="SHS17" s="93"/>
      <c r="SHT17" s="93"/>
      <c r="SHU17" s="93"/>
      <c r="SHV17" s="93"/>
      <c r="SHW17" s="93"/>
      <c r="SHX17" s="93"/>
      <c r="SHY17" s="93"/>
      <c r="SHZ17" s="93"/>
      <c r="SIA17" s="93"/>
      <c r="SIB17" s="93"/>
      <c r="SIC17" s="93"/>
      <c r="SID17" s="93"/>
      <c r="SIE17" s="93"/>
      <c r="SIF17" s="93"/>
      <c r="SIG17" s="93"/>
      <c r="SIH17" s="93"/>
      <c r="SII17" s="93"/>
      <c r="SIJ17" s="93"/>
      <c r="SIK17" s="93"/>
      <c r="SIL17" s="93"/>
      <c r="SIM17" s="93"/>
      <c r="SIN17" s="93"/>
      <c r="SIO17" s="93"/>
      <c r="SIP17" s="93"/>
      <c r="SIQ17" s="93"/>
      <c r="SIR17" s="93"/>
      <c r="SIS17" s="93"/>
      <c r="SIT17" s="93"/>
      <c r="SIU17" s="93"/>
      <c r="SIV17" s="93"/>
      <c r="SIW17" s="93"/>
      <c r="SIX17" s="93"/>
      <c r="SIY17" s="93"/>
      <c r="SIZ17" s="93"/>
      <c r="SJA17" s="93"/>
      <c r="SJB17" s="93"/>
      <c r="SJC17" s="93"/>
      <c r="SJD17" s="93"/>
      <c r="SJE17" s="93"/>
      <c r="SJF17" s="93"/>
      <c r="SJG17" s="93"/>
      <c r="SJH17" s="93"/>
      <c r="SJI17" s="93"/>
      <c r="SJJ17" s="93"/>
      <c r="SJK17" s="93"/>
      <c r="SJL17" s="93"/>
      <c r="SJM17" s="93"/>
      <c r="SJN17" s="93"/>
      <c r="SJO17" s="93"/>
      <c r="SJP17" s="93"/>
      <c r="SJQ17" s="93"/>
      <c r="SJR17" s="93"/>
      <c r="SJS17" s="93"/>
      <c r="SJT17" s="93"/>
      <c r="SJU17" s="93"/>
      <c r="SJV17" s="93"/>
      <c r="SJW17" s="93"/>
      <c r="SJX17" s="93"/>
      <c r="SJY17" s="93"/>
      <c r="SJZ17" s="93"/>
      <c r="SKA17" s="93"/>
      <c r="SKB17" s="93"/>
      <c r="SKC17" s="93"/>
      <c r="SKD17" s="93"/>
      <c r="SKE17" s="93"/>
      <c r="SKF17" s="93"/>
      <c r="SKG17" s="93"/>
      <c r="SKH17" s="93"/>
      <c r="SKI17" s="93"/>
      <c r="SKJ17" s="93"/>
      <c r="SKK17" s="93"/>
      <c r="SKL17" s="93"/>
      <c r="SKM17" s="93"/>
      <c r="SKN17" s="93"/>
      <c r="SKO17" s="93"/>
      <c r="SKP17" s="93"/>
      <c r="SKQ17" s="93"/>
      <c r="SKR17" s="93"/>
      <c r="SKS17" s="93"/>
      <c r="SKT17" s="93"/>
      <c r="SKU17" s="93"/>
      <c r="SKV17" s="93"/>
      <c r="SKW17" s="93"/>
      <c r="SKX17" s="93"/>
      <c r="SKY17" s="93"/>
      <c r="SKZ17" s="93"/>
      <c r="SLA17" s="93"/>
      <c r="SLB17" s="93"/>
      <c r="SLC17" s="93"/>
      <c r="SLD17" s="93"/>
      <c r="SLE17" s="93"/>
      <c r="SLF17" s="93"/>
      <c r="SLG17" s="93"/>
      <c r="SLH17" s="93"/>
      <c r="SLI17" s="93"/>
      <c r="SLJ17" s="93"/>
      <c r="SLK17" s="93"/>
      <c r="SLL17" s="93"/>
      <c r="SLM17" s="93"/>
      <c r="SLN17" s="93"/>
      <c r="SLO17" s="93"/>
      <c r="SLP17" s="93"/>
      <c r="SLQ17" s="93"/>
      <c r="SLR17" s="93"/>
      <c r="SLS17" s="93"/>
      <c r="SLT17" s="93"/>
      <c r="SLU17" s="93"/>
      <c r="SLV17" s="93"/>
      <c r="SLW17" s="93"/>
      <c r="SLX17" s="93"/>
      <c r="SLY17" s="93"/>
      <c r="SLZ17" s="93"/>
      <c r="SMA17" s="93"/>
      <c r="SMB17" s="93"/>
      <c r="SMC17" s="93"/>
      <c r="SMD17" s="93"/>
      <c r="SME17" s="93"/>
      <c r="SMF17" s="93"/>
      <c r="SMG17" s="93"/>
      <c r="SMH17" s="93"/>
      <c r="SMI17" s="93"/>
      <c r="SMJ17" s="93"/>
      <c r="SMK17" s="93"/>
      <c r="SML17" s="93"/>
      <c r="SMM17" s="93"/>
      <c r="SMN17" s="93"/>
      <c r="SMO17" s="93"/>
      <c r="SMP17" s="93"/>
      <c r="SMQ17" s="93"/>
      <c r="SMR17" s="93"/>
      <c r="SMS17" s="93"/>
      <c r="SMT17" s="93"/>
      <c r="SMU17" s="93"/>
      <c r="SMV17" s="93"/>
      <c r="SMW17" s="93"/>
      <c r="SMX17" s="93"/>
      <c r="SMY17" s="93"/>
      <c r="SMZ17" s="93"/>
      <c r="SNA17" s="93"/>
      <c r="SNB17" s="93"/>
      <c r="SNC17" s="93"/>
      <c r="SND17" s="93"/>
      <c r="SNE17" s="93"/>
      <c r="SNF17" s="93"/>
      <c r="SNG17" s="93"/>
      <c r="SNH17" s="93"/>
      <c r="SNI17" s="93"/>
      <c r="SNJ17" s="93"/>
      <c r="SNK17" s="93"/>
      <c r="SNL17" s="93"/>
      <c r="SNM17" s="93"/>
      <c r="SNN17" s="93"/>
      <c r="SNO17" s="93"/>
      <c r="SNP17" s="93"/>
      <c r="SNQ17" s="93"/>
      <c r="SNR17" s="93"/>
      <c r="SNS17" s="93"/>
      <c r="SNT17" s="93"/>
      <c r="SNU17" s="93"/>
      <c r="SNV17" s="93"/>
      <c r="SNW17" s="93"/>
      <c r="SNX17" s="93"/>
      <c r="SNY17" s="93"/>
      <c r="SNZ17" s="93"/>
      <c r="SOA17" s="93"/>
      <c r="SOB17" s="93"/>
      <c r="SOC17" s="93"/>
      <c r="SOD17" s="93"/>
      <c r="SOE17" s="93"/>
      <c r="SOF17" s="93"/>
      <c r="SOG17" s="93"/>
      <c r="SOH17" s="93"/>
      <c r="SOI17" s="93"/>
      <c r="SOJ17" s="93"/>
      <c r="SOK17" s="93"/>
      <c r="SOL17" s="93"/>
      <c r="SOM17" s="93"/>
      <c r="SON17" s="93"/>
      <c r="SOO17" s="93"/>
      <c r="SOP17" s="93"/>
      <c r="SOQ17" s="93"/>
      <c r="SOR17" s="93"/>
      <c r="SOS17" s="93"/>
      <c r="SOT17" s="93"/>
      <c r="SOU17" s="93"/>
      <c r="SOV17" s="93"/>
      <c r="SOW17" s="93"/>
      <c r="SOX17" s="93"/>
      <c r="SOY17" s="93"/>
      <c r="SOZ17" s="93"/>
      <c r="SPA17" s="93"/>
      <c r="SPB17" s="93"/>
      <c r="SPC17" s="93"/>
      <c r="SPD17" s="93"/>
      <c r="SPE17" s="93"/>
      <c r="SPF17" s="93"/>
      <c r="SPG17" s="93"/>
      <c r="SPH17" s="93"/>
      <c r="SPI17" s="93"/>
      <c r="SPJ17" s="93"/>
      <c r="SPK17" s="93"/>
      <c r="SPL17" s="93"/>
      <c r="SPM17" s="93"/>
      <c r="SPN17" s="93"/>
      <c r="SPO17" s="93"/>
      <c r="SPP17" s="93"/>
      <c r="SPQ17" s="93"/>
      <c r="SPR17" s="93"/>
      <c r="SPS17" s="93"/>
      <c r="SPT17" s="93"/>
      <c r="SPU17" s="93"/>
      <c r="SPV17" s="93"/>
      <c r="SPW17" s="93"/>
      <c r="SPX17" s="93"/>
      <c r="SPY17" s="93"/>
      <c r="SPZ17" s="93"/>
      <c r="SQA17" s="93"/>
      <c r="SQB17" s="93"/>
      <c r="SQC17" s="93"/>
      <c r="SQD17" s="93"/>
      <c r="SQE17" s="93"/>
      <c r="SQF17" s="93"/>
      <c r="SQG17" s="93"/>
      <c r="SQH17" s="93"/>
      <c r="SQI17" s="93"/>
      <c r="SQJ17" s="93"/>
      <c r="SQK17" s="93"/>
      <c r="SQL17" s="93"/>
      <c r="SQM17" s="93"/>
      <c r="SQN17" s="93"/>
      <c r="SQO17" s="93"/>
      <c r="SQP17" s="93"/>
      <c r="SQQ17" s="93"/>
      <c r="SQR17" s="93"/>
      <c r="SQS17" s="93"/>
      <c r="SQT17" s="93"/>
      <c r="SQU17" s="93"/>
      <c r="SQV17" s="93"/>
      <c r="SQW17" s="93"/>
      <c r="SQX17" s="93"/>
      <c r="SQY17" s="93"/>
      <c r="SQZ17" s="93"/>
      <c r="SRA17" s="93"/>
      <c r="SRB17" s="93"/>
      <c r="SRC17" s="93"/>
      <c r="SRD17" s="93"/>
      <c r="SRE17" s="93"/>
      <c r="SRF17" s="93"/>
      <c r="SRG17" s="93"/>
      <c r="SRH17" s="93"/>
      <c r="SRI17" s="93"/>
      <c r="SRJ17" s="93"/>
      <c r="SRK17" s="93"/>
      <c r="SRL17" s="93"/>
      <c r="SRM17" s="93"/>
      <c r="SRN17" s="93"/>
      <c r="SRO17" s="93"/>
      <c r="SRP17" s="93"/>
      <c r="SRQ17" s="93"/>
      <c r="SRR17" s="93"/>
      <c r="SRS17" s="93"/>
      <c r="SRT17" s="93"/>
      <c r="SRU17" s="93"/>
      <c r="SRV17" s="93"/>
      <c r="SRW17" s="93"/>
      <c r="SRX17" s="93"/>
      <c r="SRY17" s="93"/>
      <c r="SRZ17" s="93"/>
      <c r="SSA17" s="93"/>
      <c r="SSB17" s="93"/>
      <c r="SSC17" s="93"/>
      <c r="SSD17" s="93"/>
      <c r="SSE17" s="93"/>
      <c r="SSF17" s="93"/>
      <c r="SSG17" s="93"/>
      <c r="SSH17" s="93"/>
      <c r="SSI17" s="93"/>
      <c r="SSJ17" s="93"/>
      <c r="SSK17" s="93"/>
      <c r="SSL17" s="93"/>
      <c r="SSM17" s="93"/>
      <c r="SSN17" s="93"/>
      <c r="SSO17" s="93"/>
      <c r="SSP17" s="93"/>
      <c r="SSQ17" s="93"/>
      <c r="SSR17" s="93"/>
      <c r="SSS17" s="93"/>
      <c r="SST17" s="93"/>
      <c r="SSU17" s="93"/>
      <c r="SSV17" s="93"/>
      <c r="SSW17" s="93"/>
      <c r="SSX17" s="93"/>
      <c r="SSY17" s="93"/>
      <c r="SSZ17" s="93"/>
      <c r="STA17" s="93"/>
      <c r="STB17" s="93"/>
      <c r="STC17" s="93"/>
      <c r="STD17" s="93"/>
      <c r="STE17" s="93"/>
      <c r="STF17" s="93"/>
      <c r="STG17" s="93"/>
      <c r="STH17" s="93"/>
      <c r="STI17" s="93"/>
      <c r="STJ17" s="93"/>
      <c r="STK17" s="93"/>
      <c r="STL17" s="93"/>
      <c r="STM17" s="93"/>
      <c r="STN17" s="93"/>
      <c r="STO17" s="93"/>
      <c r="STP17" s="93"/>
      <c r="STQ17" s="93"/>
      <c r="STR17" s="93"/>
      <c r="STS17" s="93"/>
      <c r="STT17" s="93"/>
      <c r="STU17" s="93"/>
      <c r="STV17" s="93"/>
      <c r="STW17" s="93"/>
      <c r="STX17" s="93"/>
      <c r="STY17" s="93"/>
      <c r="STZ17" s="93"/>
      <c r="SUA17" s="93"/>
      <c r="SUB17" s="93"/>
      <c r="SUC17" s="93"/>
      <c r="SUD17" s="93"/>
      <c r="SUE17" s="93"/>
      <c r="SUF17" s="93"/>
      <c r="SUG17" s="93"/>
      <c r="SUH17" s="93"/>
      <c r="SUI17" s="93"/>
      <c r="SUJ17" s="93"/>
      <c r="SUK17" s="93"/>
      <c r="SUL17" s="93"/>
      <c r="SUM17" s="93"/>
      <c r="SUN17" s="93"/>
      <c r="SUO17" s="93"/>
      <c r="SUP17" s="93"/>
      <c r="SUQ17" s="93"/>
      <c r="SUR17" s="93"/>
      <c r="SUS17" s="93"/>
      <c r="SUT17" s="93"/>
      <c r="SUU17" s="93"/>
      <c r="SUV17" s="93"/>
      <c r="SUW17" s="93"/>
      <c r="SUX17" s="93"/>
      <c r="SUY17" s="93"/>
      <c r="SUZ17" s="93"/>
      <c r="SVA17" s="93"/>
      <c r="SVB17" s="93"/>
      <c r="SVC17" s="93"/>
      <c r="SVD17" s="93"/>
      <c r="SVE17" s="93"/>
      <c r="SVF17" s="93"/>
      <c r="SVG17" s="93"/>
      <c r="SVH17" s="93"/>
      <c r="SVI17" s="93"/>
      <c r="SVJ17" s="93"/>
      <c r="SVK17" s="93"/>
      <c r="SVL17" s="93"/>
      <c r="SVM17" s="93"/>
      <c r="SVN17" s="93"/>
      <c r="SVO17" s="93"/>
      <c r="SVP17" s="93"/>
      <c r="SVQ17" s="93"/>
      <c r="SVR17" s="93"/>
      <c r="SVS17" s="93"/>
      <c r="SVT17" s="93"/>
      <c r="SVU17" s="93"/>
      <c r="SVV17" s="93"/>
      <c r="SVW17" s="93"/>
      <c r="SVX17" s="93"/>
      <c r="SVY17" s="93"/>
      <c r="SVZ17" s="93"/>
      <c r="SWA17" s="93"/>
      <c r="SWB17" s="93"/>
      <c r="SWC17" s="93"/>
      <c r="SWD17" s="93"/>
      <c r="SWE17" s="93"/>
      <c r="SWF17" s="93"/>
      <c r="SWG17" s="93"/>
      <c r="SWH17" s="93"/>
      <c r="SWI17" s="93"/>
      <c r="SWJ17" s="93"/>
      <c r="SWK17" s="93"/>
      <c r="SWL17" s="93"/>
      <c r="SWM17" s="93"/>
      <c r="SWN17" s="93"/>
      <c r="SWO17" s="93"/>
      <c r="SWP17" s="93"/>
      <c r="SWQ17" s="93"/>
      <c r="SWR17" s="93"/>
      <c r="SWS17" s="93"/>
      <c r="SWT17" s="93"/>
      <c r="SWU17" s="93"/>
      <c r="SWV17" s="93"/>
      <c r="SWW17" s="93"/>
      <c r="SWX17" s="93"/>
      <c r="SWY17" s="93"/>
      <c r="SWZ17" s="93"/>
      <c r="SXA17" s="93"/>
      <c r="SXB17" s="93"/>
      <c r="SXC17" s="93"/>
      <c r="SXD17" s="93"/>
      <c r="SXE17" s="93"/>
      <c r="SXF17" s="93"/>
      <c r="SXG17" s="93"/>
      <c r="SXH17" s="93"/>
      <c r="SXI17" s="93"/>
      <c r="SXJ17" s="93"/>
      <c r="SXK17" s="93"/>
      <c r="SXL17" s="93"/>
      <c r="SXM17" s="93"/>
      <c r="SXN17" s="93"/>
      <c r="SXO17" s="93"/>
      <c r="SXP17" s="93"/>
      <c r="SXQ17" s="93"/>
      <c r="SXR17" s="93"/>
      <c r="SXS17" s="93"/>
      <c r="SXT17" s="93"/>
      <c r="SXU17" s="93"/>
      <c r="SXV17" s="93"/>
      <c r="SXW17" s="93"/>
      <c r="SXX17" s="93"/>
      <c r="SXY17" s="93"/>
      <c r="SXZ17" s="93"/>
      <c r="SYA17" s="93"/>
      <c r="SYB17" s="93"/>
      <c r="SYC17" s="93"/>
      <c r="SYD17" s="93"/>
      <c r="SYE17" s="93"/>
      <c r="SYF17" s="93"/>
      <c r="SYG17" s="93"/>
      <c r="SYH17" s="93"/>
      <c r="SYI17" s="93"/>
      <c r="SYJ17" s="93"/>
      <c r="SYK17" s="93"/>
      <c r="SYL17" s="93"/>
      <c r="SYM17" s="93"/>
      <c r="SYN17" s="93"/>
      <c r="SYO17" s="93"/>
      <c r="SYP17" s="93"/>
      <c r="SYQ17" s="93"/>
      <c r="SYR17" s="93"/>
      <c r="SYS17" s="93"/>
      <c r="SYT17" s="93"/>
      <c r="SYU17" s="93"/>
      <c r="SYV17" s="93"/>
      <c r="SYW17" s="93"/>
      <c r="SYX17" s="93"/>
      <c r="SYY17" s="93"/>
      <c r="SYZ17" s="93"/>
      <c r="SZA17" s="93"/>
      <c r="SZB17" s="93"/>
      <c r="SZC17" s="93"/>
      <c r="SZD17" s="93"/>
      <c r="SZE17" s="93"/>
      <c r="SZF17" s="93"/>
      <c r="SZG17" s="93"/>
      <c r="SZH17" s="93"/>
      <c r="SZI17" s="93"/>
      <c r="SZJ17" s="93"/>
      <c r="SZK17" s="93"/>
      <c r="SZL17" s="93"/>
      <c r="SZM17" s="93"/>
      <c r="SZN17" s="93"/>
      <c r="SZO17" s="93"/>
      <c r="SZP17" s="93"/>
      <c r="SZQ17" s="93"/>
      <c r="SZR17" s="93"/>
      <c r="SZS17" s="93"/>
      <c r="SZT17" s="93"/>
      <c r="SZU17" s="93"/>
      <c r="SZV17" s="93"/>
      <c r="SZW17" s="93"/>
      <c r="SZX17" s="93"/>
      <c r="SZY17" s="93"/>
      <c r="SZZ17" s="93"/>
      <c r="TAA17" s="93"/>
      <c r="TAB17" s="93"/>
      <c r="TAC17" s="93"/>
      <c r="TAD17" s="93"/>
      <c r="TAE17" s="93"/>
      <c r="TAF17" s="93"/>
      <c r="TAG17" s="93"/>
      <c r="TAH17" s="93"/>
      <c r="TAI17" s="93"/>
      <c r="TAJ17" s="93"/>
      <c r="TAK17" s="93"/>
      <c r="TAL17" s="93"/>
      <c r="TAM17" s="93"/>
      <c r="TAN17" s="93"/>
      <c r="TAO17" s="93"/>
      <c r="TAP17" s="93"/>
      <c r="TAQ17" s="93"/>
      <c r="TAR17" s="93"/>
      <c r="TAS17" s="93"/>
      <c r="TAT17" s="93"/>
      <c r="TAU17" s="93"/>
      <c r="TAV17" s="93"/>
      <c r="TAW17" s="93"/>
      <c r="TAX17" s="93"/>
      <c r="TAY17" s="93"/>
      <c r="TAZ17" s="93"/>
      <c r="TBA17" s="93"/>
      <c r="TBB17" s="93"/>
      <c r="TBC17" s="93"/>
      <c r="TBD17" s="93"/>
      <c r="TBE17" s="93"/>
      <c r="TBF17" s="93"/>
      <c r="TBG17" s="93"/>
      <c r="TBH17" s="93"/>
      <c r="TBI17" s="93"/>
      <c r="TBJ17" s="93"/>
      <c r="TBK17" s="93"/>
      <c r="TBL17" s="93"/>
      <c r="TBM17" s="93"/>
      <c r="TBN17" s="93"/>
      <c r="TBO17" s="93"/>
      <c r="TBP17" s="93"/>
      <c r="TBQ17" s="93"/>
      <c r="TBR17" s="93"/>
      <c r="TBS17" s="93"/>
      <c r="TBT17" s="93"/>
      <c r="TBU17" s="93"/>
      <c r="TBV17" s="93"/>
      <c r="TBW17" s="93"/>
      <c r="TBX17" s="93"/>
      <c r="TBY17" s="93"/>
      <c r="TBZ17" s="93"/>
      <c r="TCA17" s="93"/>
      <c r="TCB17" s="93"/>
      <c r="TCC17" s="93"/>
      <c r="TCD17" s="93"/>
      <c r="TCE17" s="93"/>
      <c r="TCF17" s="93"/>
      <c r="TCG17" s="93"/>
      <c r="TCH17" s="93"/>
      <c r="TCI17" s="93"/>
      <c r="TCJ17" s="93"/>
      <c r="TCK17" s="93"/>
      <c r="TCL17" s="93"/>
      <c r="TCM17" s="93"/>
      <c r="TCN17" s="93"/>
      <c r="TCO17" s="93"/>
      <c r="TCP17" s="93"/>
      <c r="TCQ17" s="93"/>
      <c r="TCR17" s="93"/>
      <c r="TCS17" s="93"/>
      <c r="TCT17" s="93"/>
      <c r="TCU17" s="93"/>
      <c r="TCV17" s="93"/>
      <c r="TCW17" s="93"/>
      <c r="TCX17" s="93"/>
      <c r="TCY17" s="93"/>
      <c r="TCZ17" s="93"/>
      <c r="TDA17" s="93"/>
      <c r="TDB17" s="93"/>
      <c r="TDC17" s="93"/>
      <c r="TDD17" s="93"/>
      <c r="TDE17" s="93"/>
      <c r="TDF17" s="93"/>
      <c r="TDG17" s="93"/>
      <c r="TDH17" s="93"/>
      <c r="TDI17" s="93"/>
      <c r="TDJ17" s="93"/>
      <c r="TDK17" s="93"/>
      <c r="TDL17" s="93"/>
      <c r="TDM17" s="93"/>
      <c r="TDN17" s="93"/>
      <c r="TDO17" s="93"/>
      <c r="TDP17" s="93"/>
      <c r="TDQ17" s="93"/>
      <c r="TDR17" s="93"/>
      <c r="TDS17" s="93"/>
      <c r="TDT17" s="93"/>
      <c r="TDU17" s="93"/>
      <c r="TDV17" s="93"/>
      <c r="TDW17" s="93"/>
      <c r="TDX17" s="93"/>
      <c r="TDY17" s="93"/>
      <c r="TDZ17" s="93"/>
      <c r="TEA17" s="93"/>
      <c r="TEB17" s="93"/>
      <c r="TEC17" s="93"/>
      <c r="TED17" s="93"/>
      <c r="TEE17" s="93"/>
      <c r="TEF17" s="93"/>
      <c r="TEG17" s="93"/>
      <c r="TEH17" s="93"/>
      <c r="TEI17" s="93"/>
      <c r="TEJ17" s="93"/>
      <c r="TEK17" s="93"/>
      <c r="TEL17" s="93"/>
      <c r="TEM17" s="93"/>
      <c r="TEN17" s="93"/>
      <c r="TEO17" s="93"/>
      <c r="TEP17" s="93"/>
      <c r="TEQ17" s="93"/>
      <c r="TER17" s="93"/>
      <c r="TES17" s="93"/>
      <c r="TET17" s="93"/>
      <c r="TEU17" s="93"/>
      <c r="TEV17" s="93"/>
      <c r="TEW17" s="93"/>
      <c r="TEX17" s="93"/>
      <c r="TEY17" s="93"/>
      <c r="TEZ17" s="93"/>
      <c r="TFA17" s="93"/>
      <c r="TFB17" s="93"/>
      <c r="TFC17" s="93"/>
      <c r="TFD17" s="93"/>
      <c r="TFE17" s="93"/>
      <c r="TFF17" s="93"/>
      <c r="TFG17" s="93"/>
      <c r="TFH17" s="93"/>
      <c r="TFI17" s="93"/>
      <c r="TFJ17" s="93"/>
      <c r="TFK17" s="93"/>
      <c r="TFL17" s="93"/>
      <c r="TFM17" s="93"/>
      <c r="TFN17" s="93"/>
      <c r="TFO17" s="93"/>
      <c r="TFP17" s="93"/>
      <c r="TFQ17" s="93"/>
      <c r="TFR17" s="93"/>
      <c r="TFS17" s="93"/>
      <c r="TFT17" s="93"/>
      <c r="TFU17" s="93"/>
      <c r="TFV17" s="93"/>
      <c r="TFW17" s="93"/>
      <c r="TFX17" s="93"/>
      <c r="TFY17" s="93"/>
      <c r="TFZ17" s="93"/>
      <c r="TGA17" s="93"/>
      <c r="TGB17" s="93"/>
      <c r="TGC17" s="93"/>
      <c r="TGD17" s="93"/>
      <c r="TGE17" s="93"/>
      <c r="TGF17" s="93"/>
      <c r="TGG17" s="93"/>
      <c r="TGH17" s="93"/>
      <c r="TGI17" s="93"/>
      <c r="TGJ17" s="93"/>
      <c r="TGK17" s="93"/>
      <c r="TGL17" s="93"/>
      <c r="TGM17" s="93"/>
      <c r="TGN17" s="93"/>
      <c r="TGO17" s="93"/>
      <c r="TGP17" s="93"/>
      <c r="TGQ17" s="93"/>
      <c r="TGR17" s="93"/>
      <c r="TGS17" s="93"/>
      <c r="TGT17" s="93"/>
      <c r="TGU17" s="93"/>
      <c r="TGV17" s="93"/>
      <c r="TGW17" s="93"/>
      <c r="TGX17" s="93"/>
      <c r="TGY17" s="93"/>
      <c r="TGZ17" s="93"/>
      <c r="THA17" s="93"/>
      <c r="THB17" s="93"/>
      <c r="THC17" s="93"/>
      <c r="THD17" s="93"/>
      <c r="THE17" s="93"/>
      <c r="THF17" s="93"/>
      <c r="THG17" s="93"/>
      <c r="THH17" s="93"/>
      <c r="THI17" s="93"/>
      <c r="THJ17" s="93"/>
      <c r="THK17" s="93"/>
      <c r="THL17" s="93"/>
      <c r="THM17" s="93"/>
      <c r="THN17" s="93"/>
      <c r="THO17" s="93"/>
      <c r="THP17" s="93"/>
      <c r="THQ17" s="93"/>
      <c r="THR17" s="93"/>
      <c r="THS17" s="93"/>
      <c r="THT17" s="93"/>
      <c r="THU17" s="93"/>
      <c r="THV17" s="93"/>
      <c r="THW17" s="93"/>
      <c r="THX17" s="93"/>
      <c r="THY17" s="93"/>
      <c r="THZ17" s="93"/>
      <c r="TIA17" s="93"/>
      <c r="TIB17" s="93"/>
      <c r="TIC17" s="93"/>
      <c r="TID17" s="93"/>
      <c r="TIE17" s="93"/>
      <c r="TIF17" s="93"/>
      <c r="TIG17" s="93"/>
      <c r="TIH17" s="93"/>
      <c r="TII17" s="93"/>
      <c r="TIJ17" s="93"/>
      <c r="TIK17" s="93"/>
      <c r="TIL17" s="93"/>
      <c r="TIM17" s="93"/>
      <c r="TIN17" s="93"/>
      <c r="TIO17" s="93"/>
      <c r="TIP17" s="93"/>
      <c r="TIQ17" s="93"/>
      <c r="TIR17" s="93"/>
      <c r="TIS17" s="93"/>
      <c r="TIT17" s="93"/>
      <c r="TIU17" s="93"/>
      <c r="TIV17" s="93"/>
      <c r="TIW17" s="93"/>
      <c r="TIX17" s="93"/>
      <c r="TIY17" s="93"/>
      <c r="TIZ17" s="93"/>
      <c r="TJA17" s="93"/>
      <c r="TJB17" s="93"/>
      <c r="TJC17" s="93"/>
      <c r="TJD17" s="93"/>
      <c r="TJE17" s="93"/>
      <c r="TJF17" s="93"/>
      <c r="TJG17" s="93"/>
      <c r="TJH17" s="93"/>
      <c r="TJI17" s="93"/>
      <c r="TJJ17" s="93"/>
      <c r="TJK17" s="93"/>
      <c r="TJL17" s="93"/>
      <c r="TJM17" s="93"/>
      <c r="TJN17" s="93"/>
      <c r="TJO17" s="93"/>
      <c r="TJP17" s="93"/>
      <c r="TJQ17" s="93"/>
      <c r="TJR17" s="93"/>
      <c r="TJS17" s="93"/>
      <c r="TJT17" s="93"/>
      <c r="TJU17" s="93"/>
      <c r="TJV17" s="93"/>
      <c r="TJW17" s="93"/>
      <c r="TJX17" s="93"/>
      <c r="TJY17" s="93"/>
      <c r="TJZ17" s="93"/>
      <c r="TKA17" s="93"/>
      <c r="TKB17" s="93"/>
      <c r="TKC17" s="93"/>
      <c r="TKD17" s="93"/>
      <c r="TKE17" s="93"/>
      <c r="TKF17" s="93"/>
      <c r="TKG17" s="93"/>
      <c r="TKH17" s="93"/>
      <c r="TKI17" s="93"/>
      <c r="TKJ17" s="93"/>
      <c r="TKK17" s="93"/>
      <c r="TKL17" s="93"/>
      <c r="TKM17" s="93"/>
      <c r="TKN17" s="93"/>
      <c r="TKO17" s="93"/>
      <c r="TKP17" s="93"/>
      <c r="TKQ17" s="93"/>
      <c r="TKR17" s="93"/>
      <c r="TKS17" s="93"/>
      <c r="TKT17" s="93"/>
      <c r="TKU17" s="93"/>
      <c r="TKV17" s="93"/>
      <c r="TKW17" s="93"/>
      <c r="TKX17" s="93"/>
      <c r="TKY17" s="93"/>
      <c r="TKZ17" s="93"/>
      <c r="TLA17" s="93"/>
      <c r="TLB17" s="93"/>
      <c r="TLC17" s="93"/>
      <c r="TLD17" s="93"/>
      <c r="TLE17" s="93"/>
      <c r="TLF17" s="93"/>
      <c r="TLG17" s="93"/>
      <c r="TLH17" s="93"/>
      <c r="TLI17" s="93"/>
      <c r="TLJ17" s="93"/>
      <c r="TLK17" s="93"/>
      <c r="TLL17" s="93"/>
      <c r="TLM17" s="93"/>
      <c r="TLN17" s="93"/>
      <c r="TLO17" s="93"/>
      <c r="TLP17" s="93"/>
      <c r="TLQ17" s="93"/>
      <c r="TLR17" s="93"/>
      <c r="TLS17" s="93"/>
      <c r="TLT17" s="93"/>
      <c r="TLU17" s="93"/>
      <c r="TLV17" s="93"/>
      <c r="TLW17" s="93"/>
      <c r="TLX17" s="93"/>
      <c r="TLY17" s="93"/>
      <c r="TLZ17" s="93"/>
      <c r="TMA17" s="93"/>
      <c r="TMB17" s="93"/>
      <c r="TMC17" s="93"/>
      <c r="TMD17" s="93"/>
      <c r="TME17" s="93"/>
      <c r="TMF17" s="93"/>
      <c r="TMG17" s="93"/>
      <c r="TMH17" s="93"/>
      <c r="TMI17" s="93"/>
      <c r="TMJ17" s="93"/>
      <c r="TMK17" s="93"/>
      <c r="TML17" s="93"/>
      <c r="TMM17" s="93"/>
      <c r="TMN17" s="93"/>
      <c r="TMO17" s="93"/>
      <c r="TMP17" s="93"/>
      <c r="TMQ17" s="93"/>
      <c r="TMR17" s="93"/>
      <c r="TMS17" s="93"/>
      <c r="TMT17" s="93"/>
      <c r="TMU17" s="93"/>
      <c r="TMV17" s="93"/>
      <c r="TMW17" s="93"/>
      <c r="TMX17" s="93"/>
      <c r="TMY17" s="93"/>
      <c r="TMZ17" s="93"/>
      <c r="TNA17" s="93"/>
      <c r="TNB17" s="93"/>
      <c r="TNC17" s="93"/>
      <c r="TND17" s="93"/>
      <c r="TNE17" s="93"/>
      <c r="TNF17" s="93"/>
      <c r="TNG17" s="93"/>
      <c r="TNH17" s="93"/>
      <c r="TNI17" s="93"/>
      <c r="TNJ17" s="93"/>
      <c r="TNK17" s="93"/>
      <c r="TNL17" s="93"/>
      <c r="TNM17" s="93"/>
      <c r="TNN17" s="93"/>
      <c r="TNO17" s="93"/>
      <c r="TNP17" s="93"/>
      <c r="TNQ17" s="93"/>
      <c r="TNR17" s="93"/>
      <c r="TNS17" s="93"/>
      <c r="TNT17" s="93"/>
      <c r="TNU17" s="93"/>
      <c r="TNV17" s="93"/>
      <c r="TNW17" s="93"/>
      <c r="TNX17" s="93"/>
      <c r="TNY17" s="93"/>
      <c r="TNZ17" s="93"/>
      <c r="TOA17" s="93"/>
      <c r="TOB17" s="93"/>
      <c r="TOC17" s="93"/>
      <c r="TOD17" s="93"/>
      <c r="TOE17" s="93"/>
      <c r="TOF17" s="93"/>
      <c r="TOG17" s="93"/>
      <c r="TOH17" s="93"/>
      <c r="TOI17" s="93"/>
      <c r="TOJ17" s="93"/>
      <c r="TOK17" s="93"/>
      <c r="TOL17" s="93"/>
      <c r="TOM17" s="93"/>
      <c r="TON17" s="93"/>
      <c r="TOO17" s="93"/>
      <c r="TOP17" s="93"/>
      <c r="TOQ17" s="93"/>
      <c r="TOR17" s="93"/>
      <c r="TOS17" s="93"/>
      <c r="TOT17" s="93"/>
      <c r="TOU17" s="93"/>
      <c r="TOV17" s="93"/>
      <c r="TOW17" s="93"/>
      <c r="TOX17" s="93"/>
      <c r="TOY17" s="93"/>
      <c r="TOZ17" s="93"/>
      <c r="TPA17" s="93"/>
      <c r="TPB17" s="93"/>
      <c r="TPC17" s="93"/>
      <c r="TPD17" s="93"/>
      <c r="TPE17" s="93"/>
      <c r="TPF17" s="93"/>
      <c r="TPG17" s="93"/>
      <c r="TPH17" s="93"/>
      <c r="TPI17" s="93"/>
      <c r="TPJ17" s="93"/>
      <c r="TPK17" s="93"/>
      <c r="TPL17" s="93"/>
      <c r="TPM17" s="93"/>
      <c r="TPN17" s="93"/>
      <c r="TPO17" s="93"/>
      <c r="TPP17" s="93"/>
      <c r="TPQ17" s="93"/>
      <c r="TPR17" s="93"/>
      <c r="TPS17" s="93"/>
      <c r="TPT17" s="93"/>
      <c r="TPU17" s="93"/>
      <c r="TPV17" s="93"/>
      <c r="TPW17" s="93"/>
      <c r="TPX17" s="93"/>
      <c r="TPY17" s="93"/>
      <c r="TPZ17" s="93"/>
      <c r="TQA17" s="93"/>
      <c r="TQB17" s="93"/>
      <c r="TQC17" s="93"/>
      <c r="TQD17" s="93"/>
      <c r="TQE17" s="93"/>
      <c r="TQF17" s="93"/>
      <c r="TQG17" s="93"/>
      <c r="TQH17" s="93"/>
      <c r="TQI17" s="93"/>
      <c r="TQJ17" s="93"/>
      <c r="TQK17" s="93"/>
      <c r="TQL17" s="93"/>
      <c r="TQM17" s="93"/>
      <c r="TQN17" s="93"/>
      <c r="TQO17" s="93"/>
      <c r="TQP17" s="93"/>
      <c r="TQQ17" s="93"/>
      <c r="TQR17" s="93"/>
      <c r="TQS17" s="93"/>
      <c r="TQT17" s="93"/>
      <c r="TQU17" s="93"/>
      <c r="TQV17" s="93"/>
      <c r="TQW17" s="93"/>
      <c r="TQX17" s="93"/>
      <c r="TQY17" s="93"/>
      <c r="TQZ17" s="93"/>
      <c r="TRA17" s="93"/>
      <c r="TRB17" s="93"/>
      <c r="TRC17" s="93"/>
      <c r="TRD17" s="93"/>
      <c r="TRE17" s="93"/>
      <c r="TRF17" s="93"/>
      <c r="TRG17" s="93"/>
      <c r="TRH17" s="93"/>
      <c r="TRI17" s="93"/>
      <c r="TRJ17" s="93"/>
      <c r="TRK17" s="93"/>
      <c r="TRL17" s="93"/>
      <c r="TRM17" s="93"/>
      <c r="TRN17" s="93"/>
      <c r="TRO17" s="93"/>
      <c r="TRP17" s="93"/>
      <c r="TRQ17" s="93"/>
      <c r="TRR17" s="93"/>
      <c r="TRS17" s="93"/>
      <c r="TRT17" s="93"/>
      <c r="TRU17" s="93"/>
      <c r="TRV17" s="93"/>
      <c r="TRW17" s="93"/>
      <c r="TRX17" s="93"/>
      <c r="TRY17" s="93"/>
      <c r="TRZ17" s="93"/>
      <c r="TSA17" s="93"/>
      <c r="TSB17" s="93"/>
      <c r="TSC17" s="93"/>
      <c r="TSD17" s="93"/>
      <c r="TSE17" s="93"/>
      <c r="TSF17" s="93"/>
      <c r="TSG17" s="93"/>
      <c r="TSH17" s="93"/>
      <c r="TSI17" s="93"/>
      <c r="TSJ17" s="93"/>
      <c r="TSK17" s="93"/>
      <c r="TSL17" s="93"/>
      <c r="TSM17" s="93"/>
      <c r="TSN17" s="93"/>
      <c r="TSO17" s="93"/>
      <c r="TSP17" s="93"/>
      <c r="TSQ17" s="93"/>
      <c r="TSR17" s="93"/>
      <c r="TSS17" s="93"/>
      <c r="TST17" s="93"/>
      <c r="TSU17" s="93"/>
      <c r="TSV17" s="93"/>
      <c r="TSW17" s="93"/>
      <c r="TSX17" s="93"/>
      <c r="TSY17" s="93"/>
      <c r="TSZ17" s="93"/>
      <c r="TTA17" s="93"/>
      <c r="TTB17" s="93"/>
      <c r="TTC17" s="93"/>
      <c r="TTD17" s="93"/>
      <c r="TTE17" s="93"/>
      <c r="TTF17" s="93"/>
      <c r="TTG17" s="93"/>
      <c r="TTH17" s="93"/>
      <c r="TTI17" s="93"/>
      <c r="TTJ17" s="93"/>
      <c r="TTK17" s="93"/>
      <c r="TTL17" s="93"/>
      <c r="TTM17" s="93"/>
      <c r="TTN17" s="93"/>
      <c r="TTO17" s="93"/>
      <c r="TTP17" s="93"/>
      <c r="TTQ17" s="93"/>
      <c r="TTR17" s="93"/>
      <c r="TTS17" s="93"/>
      <c r="TTT17" s="93"/>
      <c r="TTU17" s="93"/>
      <c r="TTV17" s="93"/>
      <c r="TTW17" s="93"/>
      <c r="TTX17" s="93"/>
      <c r="TTY17" s="93"/>
      <c r="TTZ17" s="93"/>
      <c r="TUA17" s="93"/>
      <c r="TUB17" s="93"/>
      <c r="TUC17" s="93"/>
      <c r="TUD17" s="93"/>
      <c r="TUE17" s="93"/>
      <c r="TUF17" s="93"/>
      <c r="TUG17" s="93"/>
      <c r="TUH17" s="93"/>
      <c r="TUI17" s="93"/>
      <c r="TUJ17" s="93"/>
      <c r="TUK17" s="93"/>
      <c r="TUL17" s="93"/>
      <c r="TUM17" s="93"/>
      <c r="TUN17" s="93"/>
      <c r="TUO17" s="93"/>
      <c r="TUP17" s="93"/>
      <c r="TUQ17" s="93"/>
      <c r="TUR17" s="93"/>
      <c r="TUS17" s="93"/>
      <c r="TUT17" s="93"/>
      <c r="TUU17" s="93"/>
      <c r="TUV17" s="93"/>
      <c r="TUW17" s="93"/>
      <c r="TUX17" s="93"/>
      <c r="TUY17" s="93"/>
      <c r="TUZ17" s="93"/>
      <c r="TVA17" s="93"/>
      <c r="TVB17" s="93"/>
      <c r="TVC17" s="93"/>
      <c r="TVD17" s="93"/>
      <c r="TVE17" s="93"/>
      <c r="TVF17" s="93"/>
      <c r="TVG17" s="93"/>
      <c r="TVH17" s="93"/>
      <c r="TVI17" s="93"/>
      <c r="TVJ17" s="93"/>
      <c r="TVK17" s="93"/>
      <c r="TVL17" s="93"/>
      <c r="TVM17" s="93"/>
      <c r="TVN17" s="93"/>
      <c r="TVO17" s="93"/>
      <c r="TVP17" s="93"/>
      <c r="TVQ17" s="93"/>
      <c r="TVR17" s="93"/>
      <c r="TVS17" s="93"/>
      <c r="TVT17" s="93"/>
      <c r="TVU17" s="93"/>
      <c r="TVV17" s="93"/>
      <c r="TVW17" s="93"/>
      <c r="TVX17" s="93"/>
      <c r="TVY17" s="93"/>
      <c r="TVZ17" s="93"/>
      <c r="TWA17" s="93"/>
      <c r="TWB17" s="93"/>
      <c r="TWC17" s="93"/>
      <c r="TWD17" s="93"/>
      <c r="TWE17" s="93"/>
      <c r="TWF17" s="93"/>
      <c r="TWG17" s="93"/>
      <c r="TWH17" s="93"/>
      <c r="TWI17" s="93"/>
      <c r="TWJ17" s="93"/>
      <c r="TWK17" s="93"/>
      <c r="TWL17" s="93"/>
      <c r="TWM17" s="93"/>
      <c r="TWN17" s="93"/>
      <c r="TWO17" s="93"/>
      <c r="TWP17" s="93"/>
      <c r="TWQ17" s="93"/>
      <c r="TWR17" s="93"/>
      <c r="TWS17" s="93"/>
      <c r="TWT17" s="93"/>
      <c r="TWU17" s="93"/>
      <c r="TWV17" s="93"/>
      <c r="TWW17" s="93"/>
      <c r="TWX17" s="93"/>
      <c r="TWY17" s="93"/>
      <c r="TWZ17" s="93"/>
      <c r="TXA17" s="93"/>
      <c r="TXB17" s="93"/>
      <c r="TXC17" s="93"/>
      <c r="TXD17" s="93"/>
      <c r="TXE17" s="93"/>
      <c r="TXF17" s="93"/>
      <c r="TXG17" s="93"/>
      <c r="TXH17" s="93"/>
      <c r="TXI17" s="93"/>
      <c r="TXJ17" s="93"/>
      <c r="TXK17" s="93"/>
      <c r="TXL17" s="93"/>
      <c r="TXM17" s="93"/>
      <c r="TXN17" s="93"/>
      <c r="TXO17" s="93"/>
      <c r="TXP17" s="93"/>
      <c r="TXQ17" s="93"/>
      <c r="TXR17" s="93"/>
      <c r="TXS17" s="93"/>
      <c r="TXT17" s="93"/>
      <c r="TXU17" s="93"/>
      <c r="TXV17" s="93"/>
      <c r="TXW17" s="93"/>
      <c r="TXX17" s="93"/>
      <c r="TXY17" s="93"/>
      <c r="TXZ17" s="93"/>
      <c r="TYA17" s="93"/>
      <c r="TYB17" s="93"/>
      <c r="TYC17" s="93"/>
      <c r="TYD17" s="93"/>
      <c r="TYE17" s="93"/>
      <c r="TYF17" s="93"/>
      <c r="TYG17" s="93"/>
      <c r="TYH17" s="93"/>
      <c r="TYI17" s="93"/>
      <c r="TYJ17" s="93"/>
      <c r="TYK17" s="93"/>
      <c r="TYL17" s="93"/>
      <c r="TYM17" s="93"/>
      <c r="TYN17" s="93"/>
      <c r="TYO17" s="93"/>
      <c r="TYP17" s="93"/>
      <c r="TYQ17" s="93"/>
      <c r="TYR17" s="93"/>
      <c r="TYS17" s="93"/>
      <c r="TYT17" s="93"/>
      <c r="TYU17" s="93"/>
      <c r="TYV17" s="93"/>
      <c r="TYW17" s="93"/>
      <c r="TYX17" s="93"/>
      <c r="TYY17" s="93"/>
      <c r="TYZ17" s="93"/>
      <c r="TZA17" s="93"/>
      <c r="TZB17" s="93"/>
      <c r="TZC17" s="93"/>
      <c r="TZD17" s="93"/>
      <c r="TZE17" s="93"/>
      <c r="TZF17" s="93"/>
      <c r="TZG17" s="93"/>
      <c r="TZH17" s="93"/>
      <c r="TZI17" s="93"/>
      <c r="TZJ17" s="93"/>
      <c r="TZK17" s="93"/>
      <c r="TZL17" s="93"/>
      <c r="TZM17" s="93"/>
      <c r="TZN17" s="93"/>
      <c r="TZO17" s="93"/>
      <c r="TZP17" s="93"/>
      <c r="TZQ17" s="93"/>
      <c r="TZR17" s="93"/>
      <c r="TZS17" s="93"/>
      <c r="TZT17" s="93"/>
      <c r="TZU17" s="93"/>
      <c r="TZV17" s="93"/>
      <c r="TZW17" s="93"/>
      <c r="TZX17" s="93"/>
      <c r="TZY17" s="93"/>
      <c r="TZZ17" s="93"/>
      <c r="UAA17" s="93"/>
      <c r="UAB17" s="93"/>
      <c r="UAC17" s="93"/>
      <c r="UAD17" s="93"/>
      <c r="UAE17" s="93"/>
      <c r="UAF17" s="93"/>
      <c r="UAG17" s="93"/>
      <c r="UAH17" s="93"/>
      <c r="UAI17" s="93"/>
      <c r="UAJ17" s="93"/>
      <c r="UAK17" s="93"/>
      <c r="UAL17" s="93"/>
      <c r="UAM17" s="93"/>
      <c r="UAN17" s="93"/>
      <c r="UAO17" s="93"/>
      <c r="UAP17" s="93"/>
      <c r="UAQ17" s="93"/>
      <c r="UAR17" s="93"/>
      <c r="UAS17" s="93"/>
      <c r="UAT17" s="93"/>
      <c r="UAU17" s="93"/>
      <c r="UAV17" s="93"/>
      <c r="UAW17" s="93"/>
      <c r="UAX17" s="93"/>
      <c r="UAY17" s="93"/>
      <c r="UAZ17" s="93"/>
      <c r="UBA17" s="93"/>
      <c r="UBB17" s="93"/>
      <c r="UBC17" s="93"/>
      <c r="UBD17" s="93"/>
      <c r="UBE17" s="93"/>
      <c r="UBF17" s="93"/>
      <c r="UBG17" s="93"/>
      <c r="UBH17" s="93"/>
      <c r="UBI17" s="93"/>
      <c r="UBJ17" s="93"/>
      <c r="UBK17" s="93"/>
      <c r="UBL17" s="93"/>
      <c r="UBM17" s="93"/>
      <c r="UBN17" s="93"/>
      <c r="UBO17" s="93"/>
      <c r="UBP17" s="93"/>
      <c r="UBQ17" s="93"/>
      <c r="UBR17" s="93"/>
      <c r="UBS17" s="93"/>
      <c r="UBT17" s="93"/>
      <c r="UBU17" s="93"/>
      <c r="UBV17" s="93"/>
      <c r="UBW17" s="93"/>
      <c r="UBX17" s="93"/>
      <c r="UBY17" s="93"/>
      <c r="UBZ17" s="93"/>
      <c r="UCA17" s="93"/>
      <c r="UCB17" s="93"/>
      <c r="UCC17" s="93"/>
      <c r="UCD17" s="93"/>
      <c r="UCE17" s="93"/>
      <c r="UCF17" s="93"/>
      <c r="UCG17" s="93"/>
      <c r="UCH17" s="93"/>
      <c r="UCI17" s="93"/>
      <c r="UCJ17" s="93"/>
      <c r="UCK17" s="93"/>
      <c r="UCL17" s="93"/>
      <c r="UCM17" s="93"/>
      <c r="UCN17" s="93"/>
      <c r="UCO17" s="93"/>
      <c r="UCP17" s="93"/>
      <c r="UCQ17" s="93"/>
      <c r="UCR17" s="93"/>
      <c r="UCS17" s="93"/>
      <c r="UCT17" s="93"/>
      <c r="UCU17" s="93"/>
      <c r="UCV17" s="93"/>
      <c r="UCW17" s="93"/>
      <c r="UCX17" s="93"/>
      <c r="UCY17" s="93"/>
      <c r="UCZ17" s="93"/>
      <c r="UDA17" s="93"/>
      <c r="UDB17" s="93"/>
      <c r="UDC17" s="93"/>
      <c r="UDD17" s="93"/>
      <c r="UDE17" s="93"/>
      <c r="UDF17" s="93"/>
      <c r="UDG17" s="93"/>
      <c r="UDH17" s="93"/>
      <c r="UDI17" s="93"/>
      <c r="UDJ17" s="93"/>
      <c r="UDK17" s="93"/>
      <c r="UDL17" s="93"/>
      <c r="UDM17" s="93"/>
      <c r="UDN17" s="93"/>
      <c r="UDO17" s="93"/>
      <c r="UDP17" s="93"/>
      <c r="UDQ17" s="93"/>
      <c r="UDR17" s="93"/>
      <c r="UDS17" s="93"/>
      <c r="UDT17" s="93"/>
      <c r="UDU17" s="93"/>
      <c r="UDV17" s="93"/>
      <c r="UDW17" s="93"/>
      <c r="UDX17" s="93"/>
      <c r="UDY17" s="93"/>
      <c r="UDZ17" s="93"/>
      <c r="UEA17" s="93"/>
      <c r="UEB17" s="93"/>
      <c r="UEC17" s="93"/>
      <c r="UED17" s="93"/>
      <c r="UEE17" s="93"/>
      <c r="UEF17" s="93"/>
      <c r="UEG17" s="93"/>
      <c r="UEH17" s="93"/>
      <c r="UEI17" s="93"/>
      <c r="UEJ17" s="93"/>
      <c r="UEK17" s="93"/>
      <c r="UEL17" s="93"/>
      <c r="UEM17" s="93"/>
      <c r="UEN17" s="93"/>
      <c r="UEO17" s="93"/>
      <c r="UEP17" s="93"/>
      <c r="UEQ17" s="93"/>
      <c r="UER17" s="93"/>
      <c r="UES17" s="93"/>
      <c r="UET17" s="93"/>
      <c r="UEU17" s="93"/>
      <c r="UEV17" s="93"/>
      <c r="UEW17" s="93"/>
      <c r="UEX17" s="93"/>
      <c r="UEY17" s="93"/>
      <c r="UEZ17" s="93"/>
      <c r="UFA17" s="93"/>
      <c r="UFB17" s="93"/>
      <c r="UFC17" s="93"/>
      <c r="UFD17" s="93"/>
      <c r="UFE17" s="93"/>
      <c r="UFF17" s="93"/>
      <c r="UFG17" s="93"/>
      <c r="UFH17" s="93"/>
      <c r="UFI17" s="93"/>
      <c r="UFJ17" s="93"/>
      <c r="UFK17" s="93"/>
      <c r="UFL17" s="93"/>
      <c r="UFM17" s="93"/>
      <c r="UFN17" s="93"/>
      <c r="UFO17" s="93"/>
      <c r="UFP17" s="93"/>
      <c r="UFQ17" s="93"/>
      <c r="UFR17" s="93"/>
      <c r="UFS17" s="93"/>
      <c r="UFT17" s="93"/>
      <c r="UFU17" s="93"/>
      <c r="UFV17" s="93"/>
      <c r="UFW17" s="93"/>
      <c r="UFX17" s="93"/>
      <c r="UFY17" s="93"/>
      <c r="UFZ17" s="93"/>
      <c r="UGA17" s="93"/>
      <c r="UGB17" s="93"/>
      <c r="UGC17" s="93"/>
      <c r="UGD17" s="93"/>
      <c r="UGE17" s="93"/>
      <c r="UGF17" s="93"/>
      <c r="UGG17" s="93"/>
      <c r="UGH17" s="93"/>
      <c r="UGI17" s="93"/>
      <c r="UGJ17" s="93"/>
      <c r="UGK17" s="93"/>
      <c r="UGL17" s="93"/>
      <c r="UGM17" s="93"/>
      <c r="UGN17" s="93"/>
      <c r="UGO17" s="93"/>
      <c r="UGP17" s="93"/>
      <c r="UGQ17" s="93"/>
      <c r="UGR17" s="93"/>
      <c r="UGS17" s="93"/>
      <c r="UGT17" s="93"/>
      <c r="UGU17" s="93"/>
      <c r="UGV17" s="93"/>
      <c r="UGW17" s="93"/>
      <c r="UGX17" s="93"/>
      <c r="UGY17" s="93"/>
      <c r="UGZ17" s="93"/>
      <c r="UHA17" s="93"/>
      <c r="UHB17" s="93"/>
      <c r="UHC17" s="93"/>
      <c r="UHD17" s="93"/>
      <c r="UHE17" s="93"/>
      <c r="UHF17" s="93"/>
      <c r="UHG17" s="93"/>
      <c r="UHH17" s="93"/>
      <c r="UHI17" s="93"/>
      <c r="UHJ17" s="93"/>
      <c r="UHK17" s="93"/>
      <c r="UHL17" s="93"/>
      <c r="UHM17" s="93"/>
      <c r="UHN17" s="93"/>
      <c r="UHO17" s="93"/>
      <c r="UHP17" s="93"/>
      <c r="UHQ17" s="93"/>
      <c r="UHR17" s="93"/>
      <c r="UHS17" s="93"/>
      <c r="UHT17" s="93"/>
      <c r="UHU17" s="93"/>
      <c r="UHV17" s="93"/>
      <c r="UHW17" s="93"/>
      <c r="UHX17" s="93"/>
      <c r="UHY17" s="93"/>
      <c r="UHZ17" s="93"/>
      <c r="UIA17" s="93"/>
      <c r="UIB17" s="93"/>
      <c r="UIC17" s="93"/>
      <c r="UID17" s="93"/>
      <c r="UIE17" s="93"/>
      <c r="UIF17" s="93"/>
      <c r="UIG17" s="93"/>
      <c r="UIH17" s="93"/>
      <c r="UII17" s="93"/>
      <c r="UIJ17" s="93"/>
      <c r="UIK17" s="93"/>
      <c r="UIL17" s="93"/>
      <c r="UIM17" s="93"/>
      <c r="UIN17" s="93"/>
      <c r="UIO17" s="93"/>
      <c r="UIP17" s="93"/>
      <c r="UIQ17" s="93"/>
      <c r="UIR17" s="93"/>
      <c r="UIS17" s="93"/>
      <c r="UIT17" s="93"/>
      <c r="UIU17" s="93"/>
      <c r="UIV17" s="93"/>
      <c r="UIW17" s="93"/>
      <c r="UIX17" s="93"/>
      <c r="UIY17" s="93"/>
      <c r="UIZ17" s="93"/>
      <c r="UJA17" s="93"/>
      <c r="UJB17" s="93"/>
      <c r="UJC17" s="93"/>
      <c r="UJD17" s="93"/>
      <c r="UJE17" s="93"/>
      <c r="UJF17" s="93"/>
      <c r="UJG17" s="93"/>
      <c r="UJH17" s="93"/>
      <c r="UJI17" s="93"/>
      <c r="UJJ17" s="93"/>
      <c r="UJK17" s="93"/>
      <c r="UJL17" s="93"/>
      <c r="UJM17" s="93"/>
      <c r="UJN17" s="93"/>
      <c r="UJO17" s="93"/>
      <c r="UJP17" s="93"/>
      <c r="UJQ17" s="93"/>
      <c r="UJR17" s="93"/>
      <c r="UJS17" s="93"/>
      <c r="UJT17" s="93"/>
      <c r="UJU17" s="93"/>
      <c r="UJV17" s="93"/>
      <c r="UJW17" s="93"/>
      <c r="UJX17" s="93"/>
      <c r="UJY17" s="93"/>
      <c r="UJZ17" s="93"/>
      <c r="UKA17" s="93"/>
      <c r="UKB17" s="93"/>
      <c r="UKC17" s="93"/>
      <c r="UKD17" s="93"/>
      <c r="UKE17" s="93"/>
      <c r="UKF17" s="93"/>
      <c r="UKG17" s="93"/>
      <c r="UKH17" s="93"/>
      <c r="UKI17" s="93"/>
      <c r="UKJ17" s="93"/>
      <c r="UKK17" s="93"/>
      <c r="UKL17" s="93"/>
      <c r="UKM17" s="93"/>
      <c r="UKN17" s="93"/>
      <c r="UKO17" s="93"/>
      <c r="UKP17" s="93"/>
      <c r="UKQ17" s="93"/>
      <c r="UKR17" s="93"/>
      <c r="UKS17" s="93"/>
      <c r="UKT17" s="93"/>
      <c r="UKU17" s="93"/>
      <c r="UKV17" s="93"/>
      <c r="UKW17" s="93"/>
      <c r="UKX17" s="93"/>
      <c r="UKY17" s="93"/>
      <c r="UKZ17" s="93"/>
      <c r="ULA17" s="93"/>
      <c r="ULB17" s="93"/>
      <c r="ULC17" s="93"/>
      <c r="ULD17" s="93"/>
      <c r="ULE17" s="93"/>
      <c r="ULF17" s="93"/>
      <c r="ULG17" s="93"/>
      <c r="ULH17" s="93"/>
      <c r="ULI17" s="93"/>
      <c r="ULJ17" s="93"/>
      <c r="ULK17" s="93"/>
      <c r="ULL17" s="93"/>
      <c r="ULM17" s="93"/>
      <c r="ULN17" s="93"/>
      <c r="ULO17" s="93"/>
      <c r="ULP17" s="93"/>
      <c r="ULQ17" s="93"/>
      <c r="ULR17" s="93"/>
      <c r="ULS17" s="93"/>
      <c r="ULT17" s="93"/>
      <c r="ULU17" s="93"/>
      <c r="ULV17" s="93"/>
      <c r="ULW17" s="93"/>
      <c r="ULX17" s="93"/>
      <c r="ULY17" s="93"/>
      <c r="ULZ17" s="93"/>
      <c r="UMA17" s="93"/>
      <c r="UMB17" s="93"/>
      <c r="UMC17" s="93"/>
      <c r="UMD17" s="93"/>
      <c r="UME17" s="93"/>
      <c r="UMF17" s="93"/>
      <c r="UMG17" s="93"/>
      <c r="UMH17" s="93"/>
      <c r="UMI17" s="93"/>
      <c r="UMJ17" s="93"/>
      <c r="UMK17" s="93"/>
      <c r="UML17" s="93"/>
      <c r="UMM17" s="93"/>
      <c r="UMN17" s="93"/>
      <c r="UMO17" s="93"/>
      <c r="UMP17" s="93"/>
      <c r="UMQ17" s="93"/>
      <c r="UMR17" s="93"/>
      <c r="UMS17" s="93"/>
      <c r="UMT17" s="93"/>
      <c r="UMU17" s="93"/>
      <c r="UMV17" s="93"/>
      <c r="UMW17" s="93"/>
      <c r="UMX17" s="93"/>
      <c r="UMY17" s="93"/>
      <c r="UMZ17" s="93"/>
      <c r="UNA17" s="93"/>
      <c r="UNB17" s="93"/>
      <c r="UNC17" s="93"/>
      <c r="UND17" s="93"/>
      <c r="UNE17" s="93"/>
      <c r="UNF17" s="93"/>
      <c r="UNG17" s="93"/>
      <c r="UNH17" s="93"/>
      <c r="UNI17" s="93"/>
      <c r="UNJ17" s="93"/>
      <c r="UNK17" s="93"/>
      <c r="UNL17" s="93"/>
      <c r="UNM17" s="93"/>
      <c r="UNN17" s="93"/>
      <c r="UNO17" s="93"/>
      <c r="UNP17" s="93"/>
      <c r="UNQ17" s="93"/>
      <c r="UNR17" s="93"/>
      <c r="UNS17" s="93"/>
      <c r="UNT17" s="93"/>
      <c r="UNU17" s="93"/>
      <c r="UNV17" s="93"/>
      <c r="UNW17" s="93"/>
      <c r="UNX17" s="93"/>
      <c r="UNY17" s="93"/>
      <c r="UNZ17" s="93"/>
      <c r="UOA17" s="93"/>
      <c r="UOB17" s="93"/>
      <c r="UOC17" s="93"/>
      <c r="UOD17" s="93"/>
      <c r="UOE17" s="93"/>
      <c r="UOF17" s="93"/>
      <c r="UOG17" s="93"/>
      <c r="UOH17" s="93"/>
      <c r="UOI17" s="93"/>
      <c r="UOJ17" s="93"/>
      <c r="UOK17" s="93"/>
      <c r="UOL17" s="93"/>
      <c r="UOM17" s="93"/>
      <c r="UON17" s="93"/>
      <c r="UOO17" s="93"/>
      <c r="UOP17" s="93"/>
      <c r="UOQ17" s="93"/>
      <c r="UOR17" s="93"/>
      <c r="UOS17" s="93"/>
      <c r="UOT17" s="93"/>
      <c r="UOU17" s="93"/>
      <c r="UOV17" s="93"/>
      <c r="UOW17" s="93"/>
      <c r="UOX17" s="93"/>
      <c r="UOY17" s="93"/>
      <c r="UOZ17" s="93"/>
      <c r="UPA17" s="93"/>
      <c r="UPB17" s="93"/>
      <c r="UPC17" s="93"/>
      <c r="UPD17" s="93"/>
      <c r="UPE17" s="93"/>
      <c r="UPF17" s="93"/>
      <c r="UPG17" s="93"/>
      <c r="UPH17" s="93"/>
      <c r="UPI17" s="93"/>
      <c r="UPJ17" s="93"/>
      <c r="UPK17" s="93"/>
      <c r="UPL17" s="93"/>
      <c r="UPM17" s="93"/>
      <c r="UPN17" s="93"/>
      <c r="UPO17" s="93"/>
      <c r="UPP17" s="93"/>
      <c r="UPQ17" s="93"/>
      <c r="UPR17" s="93"/>
      <c r="UPS17" s="93"/>
      <c r="UPT17" s="93"/>
      <c r="UPU17" s="93"/>
      <c r="UPV17" s="93"/>
      <c r="UPW17" s="93"/>
      <c r="UPX17" s="93"/>
      <c r="UPY17" s="93"/>
      <c r="UPZ17" s="93"/>
      <c r="UQA17" s="93"/>
      <c r="UQB17" s="93"/>
      <c r="UQC17" s="93"/>
      <c r="UQD17" s="93"/>
      <c r="UQE17" s="93"/>
      <c r="UQF17" s="93"/>
      <c r="UQG17" s="93"/>
      <c r="UQH17" s="93"/>
      <c r="UQI17" s="93"/>
      <c r="UQJ17" s="93"/>
      <c r="UQK17" s="93"/>
      <c r="UQL17" s="93"/>
      <c r="UQM17" s="93"/>
      <c r="UQN17" s="93"/>
      <c r="UQO17" s="93"/>
      <c r="UQP17" s="93"/>
      <c r="UQQ17" s="93"/>
      <c r="UQR17" s="93"/>
      <c r="UQS17" s="93"/>
      <c r="UQT17" s="93"/>
      <c r="UQU17" s="93"/>
      <c r="UQV17" s="93"/>
      <c r="UQW17" s="93"/>
      <c r="UQX17" s="93"/>
      <c r="UQY17" s="93"/>
      <c r="UQZ17" s="93"/>
      <c r="URA17" s="93"/>
      <c r="URB17" s="93"/>
      <c r="URC17" s="93"/>
      <c r="URD17" s="93"/>
      <c r="URE17" s="93"/>
      <c r="URF17" s="93"/>
      <c r="URG17" s="93"/>
      <c r="URH17" s="93"/>
      <c r="URI17" s="93"/>
      <c r="URJ17" s="93"/>
      <c r="URK17" s="93"/>
      <c r="URL17" s="93"/>
      <c r="URM17" s="93"/>
      <c r="URN17" s="93"/>
      <c r="URO17" s="93"/>
      <c r="URP17" s="93"/>
      <c r="URQ17" s="93"/>
      <c r="URR17" s="93"/>
      <c r="URS17" s="93"/>
      <c r="URT17" s="93"/>
      <c r="URU17" s="93"/>
      <c r="URV17" s="93"/>
      <c r="URW17" s="93"/>
      <c r="URX17" s="93"/>
      <c r="URY17" s="93"/>
      <c r="URZ17" s="93"/>
      <c r="USA17" s="93"/>
      <c r="USB17" s="93"/>
      <c r="USC17" s="93"/>
      <c r="USD17" s="93"/>
      <c r="USE17" s="93"/>
      <c r="USF17" s="93"/>
      <c r="USG17" s="93"/>
      <c r="USH17" s="93"/>
      <c r="USI17" s="93"/>
      <c r="USJ17" s="93"/>
      <c r="USK17" s="93"/>
      <c r="USL17" s="93"/>
      <c r="USM17" s="93"/>
      <c r="USN17" s="93"/>
      <c r="USO17" s="93"/>
      <c r="USP17" s="93"/>
      <c r="USQ17" s="93"/>
      <c r="USR17" s="93"/>
      <c r="USS17" s="93"/>
      <c r="UST17" s="93"/>
      <c r="USU17" s="93"/>
      <c r="USV17" s="93"/>
      <c r="USW17" s="93"/>
      <c r="USX17" s="93"/>
      <c r="USY17" s="93"/>
      <c r="USZ17" s="93"/>
      <c r="UTA17" s="93"/>
      <c r="UTB17" s="93"/>
      <c r="UTC17" s="93"/>
      <c r="UTD17" s="93"/>
      <c r="UTE17" s="93"/>
      <c r="UTF17" s="93"/>
      <c r="UTG17" s="93"/>
      <c r="UTH17" s="93"/>
      <c r="UTI17" s="93"/>
      <c r="UTJ17" s="93"/>
      <c r="UTK17" s="93"/>
      <c r="UTL17" s="93"/>
      <c r="UTM17" s="93"/>
      <c r="UTN17" s="93"/>
      <c r="UTO17" s="93"/>
      <c r="UTP17" s="93"/>
      <c r="UTQ17" s="93"/>
      <c r="UTR17" s="93"/>
      <c r="UTS17" s="93"/>
      <c r="UTT17" s="93"/>
      <c r="UTU17" s="93"/>
      <c r="UTV17" s="93"/>
      <c r="UTW17" s="93"/>
      <c r="UTX17" s="93"/>
      <c r="UTY17" s="93"/>
      <c r="UTZ17" s="93"/>
      <c r="UUA17" s="93"/>
      <c r="UUB17" s="93"/>
      <c r="UUC17" s="93"/>
      <c r="UUD17" s="93"/>
      <c r="UUE17" s="93"/>
      <c r="UUF17" s="93"/>
      <c r="UUG17" s="93"/>
      <c r="UUH17" s="93"/>
      <c r="UUI17" s="93"/>
      <c r="UUJ17" s="93"/>
      <c r="UUK17" s="93"/>
      <c r="UUL17" s="93"/>
      <c r="UUM17" s="93"/>
      <c r="UUN17" s="93"/>
      <c r="UUO17" s="93"/>
      <c r="UUP17" s="93"/>
      <c r="UUQ17" s="93"/>
      <c r="UUR17" s="93"/>
      <c r="UUS17" s="93"/>
      <c r="UUT17" s="93"/>
      <c r="UUU17" s="93"/>
      <c r="UUV17" s="93"/>
      <c r="UUW17" s="93"/>
      <c r="UUX17" s="93"/>
      <c r="UUY17" s="93"/>
      <c r="UUZ17" s="93"/>
      <c r="UVA17" s="93"/>
      <c r="UVB17" s="93"/>
      <c r="UVC17" s="93"/>
      <c r="UVD17" s="93"/>
      <c r="UVE17" s="93"/>
      <c r="UVF17" s="93"/>
      <c r="UVG17" s="93"/>
      <c r="UVH17" s="93"/>
      <c r="UVI17" s="93"/>
      <c r="UVJ17" s="93"/>
      <c r="UVK17" s="93"/>
      <c r="UVL17" s="93"/>
      <c r="UVM17" s="93"/>
      <c r="UVN17" s="93"/>
      <c r="UVO17" s="93"/>
      <c r="UVP17" s="93"/>
      <c r="UVQ17" s="93"/>
      <c r="UVR17" s="93"/>
      <c r="UVS17" s="93"/>
      <c r="UVT17" s="93"/>
      <c r="UVU17" s="93"/>
      <c r="UVV17" s="93"/>
      <c r="UVW17" s="93"/>
      <c r="UVX17" s="93"/>
      <c r="UVY17" s="93"/>
      <c r="UVZ17" s="93"/>
      <c r="UWA17" s="93"/>
      <c r="UWB17" s="93"/>
      <c r="UWC17" s="93"/>
      <c r="UWD17" s="93"/>
      <c r="UWE17" s="93"/>
      <c r="UWF17" s="93"/>
      <c r="UWG17" s="93"/>
      <c r="UWH17" s="93"/>
      <c r="UWI17" s="93"/>
      <c r="UWJ17" s="93"/>
      <c r="UWK17" s="93"/>
      <c r="UWL17" s="93"/>
      <c r="UWM17" s="93"/>
      <c r="UWN17" s="93"/>
      <c r="UWO17" s="93"/>
      <c r="UWP17" s="93"/>
      <c r="UWQ17" s="93"/>
      <c r="UWR17" s="93"/>
      <c r="UWS17" s="93"/>
      <c r="UWT17" s="93"/>
      <c r="UWU17" s="93"/>
      <c r="UWV17" s="93"/>
      <c r="UWW17" s="93"/>
      <c r="UWX17" s="93"/>
      <c r="UWY17" s="93"/>
      <c r="UWZ17" s="93"/>
      <c r="UXA17" s="93"/>
      <c r="UXB17" s="93"/>
      <c r="UXC17" s="93"/>
      <c r="UXD17" s="93"/>
      <c r="UXE17" s="93"/>
      <c r="UXF17" s="93"/>
      <c r="UXG17" s="93"/>
      <c r="UXH17" s="93"/>
      <c r="UXI17" s="93"/>
      <c r="UXJ17" s="93"/>
      <c r="UXK17" s="93"/>
      <c r="UXL17" s="93"/>
      <c r="UXM17" s="93"/>
      <c r="UXN17" s="93"/>
      <c r="UXO17" s="93"/>
      <c r="UXP17" s="93"/>
      <c r="UXQ17" s="93"/>
      <c r="UXR17" s="93"/>
      <c r="UXS17" s="93"/>
      <c r="UXT17" s="93"/>
      <c r="UXU17" s="93"/>
      <c r="UXV17" s="93"/>
      <c r="UXW17" s="93"/>
      <c r="UXX17" s="93"/>
      <c r="UXY17" s="93"/>
      <c r="UXZ17" s="93"/>
      <c r="UYA17" s="93"/>
      <c r="UYB17" s="93"/>
      <c r="UYC17" s="93"/>
      <c r="UYD17" s="93"/>
      <c r="UYE17" s="93"/>
      <c r="UYF17" s="93"/>
      <c r="UYG17" s="93"/>
      <c r="UYH17" s="93"/>
      <c r="UYI17" s="93"/>
      <c r="UYJ17" s="93"/>
      <c r="UYK17" s="93"/>
      <c r="UYL17" s="93"/>
      <c r="UYM17" s="93"/>
      <c r="UYN17" s="93"/>
      <c r="UYO17" s="93"/>
      <c r="UYP17" s="93"/>
      <c r="UYQ17" s="93"/>
      <c r="UYR17" s="93"/>
      <c r="UYS17" s="93"/>
      <c r="UYT17" s="93"/>
      <c r="UYU17" s="93"/>
      <c r="UYV17" s="93"/>
      <c r="UYW17" s="93"/>
      <c r="UYX17" s="93"/>
      <c r="UYY17" s="93"/>
      <c r="UYZ17" s="93"/>
      <c r="UZA17" s="93"/>
      <c r="UZB17" s="93"/>
      <c r="UZC17" s="93"/>
      <c r="UZD17" s="93"/>
      <c r="UZE17" s="93"/>
      <c r="UZF17" s="93"/>
      <c r="UZG17" s="93"/>
      <c r="UZH17" s="93"/>
      <c r="UZI17" s="93"/>
      <c r="UZJ17" s="93"/>
      <c r="UZK17" s="93"/>
      <c r="UZL17" s="93"/>
      <c r="UZM17" s="93"/>
      <c r="UZN17" s="93"/>
      <c r="UZO17" s="93"/>
      <c r="UZP17" s="93"/>
      <c r="UZQ17" s="93"/>
      <c r="UZR17" s="93"/>
      <c r="UZS17" s="93"/>
      <c r="UZT17" s="93"/>
      <c r="UZU17" s="93"/>
      <c r="UZV17" s="93"/>
      <c r="UZW17" s="93"/>
      <c r="UZX17" s="93"/>
      <c r="UZY17" s="93"/>
      <c r="UZZ17" s="93"/>
      <c r="VAA17" s="93"/>
      <c r="VAB17" s="93"/>
      <c r="VAC17" s="93"/>
      <c r="VAD17" s="93"/>
      <c r="VAE17" s="93"/>
      <c r="VAF17" s="93"/>
      <c r="VAG17" s="93"/>
      <c r="VAH17" s="93"/>
      <c r="VAI17" s="93"/>
      <c r="VAJ17" s="93"/>
      <c r="VAK17" s="93"/>
      <c r="VAL17" s="93"/>
      <c r="VAM17" s="93"/>
      <c r="VAN17" s="93"/>
      <c r="VAO17" s="93"/>
      <c r="VAP17" s="93"/>
      <c r="VAQ17" s="93"/>
      <c r="VAR17" s="93"/>
      <c r="VAS17" s="93"/>
      <c r="VAT17" s="93"/>
      <c r="VAU17" s="93"/>
      <c r="VAV17" s="93"/>
      <c r="VAW17" s="93"/>
      <c r="VAX17" s="93"/>
      <c r="VAY17" s="93"/>
      <c r="VAZ17" s="93"/>
      <c r="VBA17" s="93"/>
      <c r="VBB17" s="93"/>
      <c r="VBC17" s="93"/>
      <c r="VBD17" s="93"/>
      <c r="VBE17" s="93"/>
      <c r="VBF17" s="93"/>
      <c r="VBG17" s="93"/>
      <c r="VBH17" s="93"/>
      <c r="VBI17" s="93"/>
      <c r="VBJ17" s="93"/>
      <c r="VBK17" s="93"/>
      <c r="VBL17" s="93"/>
      <c r="VBM17" s="93"/>
      <c r="VBN17" s="93"/>
      <c r="VBO17" s="93"/>
      <c r="VBP17" s="93"/>
      <c r="VBQ17" s="93"/>
      <c r="VBR17" s="93"/>
      <c r="VBS17" s="93"/>
      <c r="VBT17" s="93"/>
      <c r="VBU17" s="93"/>
      <c r="VBV17" s="93"/>
      <c r="VBW17" s="93"/>
      <c r="VBX17" s="93"/>
      <c r="VBY17" s="93"/>
      <c r="VBZ17" s="93"/>
      <c r="VCA17" s="93"/>
      <c r="VCB17" s="93"/>
      <c r="VCC17" s="93"/>
      <c r="VCD17" s="93"/>
      <c r="VCE17" s="93"/>
      <c r="VCF17" s="93"/>
      <c r="VCG17" s="93"/>
      <c r="VCH17" s="93"/>
      <c r="VCI17" s="93"/>
      <c r="VCJ17" s="93"/>
      <c r="VCK17" s="93"/>
      <c r="VCL17" s="93"/>
      <c r="VCM17" s="93"/>
      <c r="VCN17" s="93"/>
      <c r="VCO17" s="93"/>
      <c r="VCP17" s="93"/>
      <c r="VCQ17" s="93"/>
      <c r="VCR17" s="93"/>
      <c r="VCS17" s="93"/>
      <c r="VCT17" s="93"/>
      <c r="VCU17" s="93"/>
      <c r="VCV17" s="93"/>
      <c r="VCW17" s="93"/>
      <c r="VCX17" s="93"/>
      <c r="VCY17" s="93"/>
      <c r="VCZ17" s="93"/>
      <c r="VDA17" s="93"/>
      <c r="VDB17" s="93"/>
      <c r="VDC17" s="93"/>
      <c r="VDD17" s="93"/>
      <c r="VDE17" s="93"/>
      <c r="VDF17" s="93"/>
      <c r="VDG17" s="93"/>
      <c r="VDH17" s="93"/>
      <c r="VDI17" s="93"/>
      <c r="VDJ17" s="93"/>
      <c r="VDK17" s="93"/>
      <c r="VDL17" s="93"/>
      <c r="VDM17" s="93"/>
      <c r="VDN17" s="93"/>
      <c r="VDO17" s="93"/>
      <c r="VDP17" s="93"/>
      <c r="VDQ17" s="93"/>
      <c r="VDR17" s="93"/>
      <c r="VDS17" s="93"/>
      <c r="VDT17" s="93"/>
      <c r="VDU17" s="93"/>
      <c r="VDV17" s="93"/>
      <c r="VDW17" s="93"/>
      <c r="VDX17" s="93"/>
      <c r="VDY17" s="93"/>
      <c r="VDZ17" s="93"/>
      <c r="VEA17" s="93"/>
      <c r="VEB17" s="93"/>
      <c r="VEC17" s="93"/>
      <c r="VED17" s="93"/>
      <c r="VEE17" s="93"/>
      <c r="VEF17" s="93"/>
      <c r="VEG17" s="93"/>
      <c r="VEH17" s="93"/>
      <c r="VEI17" s="93"/>
      <c r="VEJ17" s="93"/>
      <c r="VEK17" s="93"/>
      <c r="VEL17" s="93"/>
      <c r="VEM17" s="93"/>
      <c r="VEN17" s="93"/>
      <c r="VEO17" s="93"/>
      <c r="VEP17" s="93"/>
      <c r="VEQ17" s="93"/>
      <c r="VER17" s="93"/>
      <c r="VES17" s="93"/>
      <c r="VET17" s="93"/>
      <c r="VEU17" s="93"/>
      <c r="VEV17" s="93"/>
      <c r="VEW17" s="93"/>
      <c r="VEX17" s="93"/>
      <c r="VEY17" s="93"/>
      <c r="VEZ17" s="93"/>
      <c r="VFA17" s="93"/>
      <c r="VFB17" s="93"/>
      <c r="VFC17" s="93"/>
      <c r="VFD17" s="93"/>
      <c r="VFE17" s="93"/>
      <c r="VFF17" s="93"/>
      <c r="VFG17" s="93"/>
      <c r="VFH17" s="93"/>
      <c r="VFI17" s="93"/>
      <c r="VFJ17" s="93"/>
      <c r="VFK17" s="93"/>
      <c r="VFL17" s="93"/>
      <c r="VFM17" s="93"/>
      <c r="VFN17" s="93"/>
      <c r="VFO17" s="93"/>
      <c r="VFP17" s="93"/>
      <c r="VFQ17" s="93"/>
      <c r="VFR17" s="93"/>
      <c r="VFS17" s="93"/>
      <c r="VFT17" s="93"/>
      <c r="VFU17" s="93"/>
      <c r="VFV17" s="93"/>
      <c r="VFW17" s="93"/>
      <c r="VFX17" s="93"/>
      <c r="VFY17" s="93"/>
      <c r="VFZ17" s="93"/>
      <c r="VGA17" s="93"/>
      <c r="VGB17" s="93"/>
      <c r="VGC17" s="93"/>
      <c r="VGD17" s="93"/>
      <c r="VGE17" s="93"/>
      <c r="VGF17" s="93"/>
      <c r="VGG17" s="93"/>
      <c r="VGH17" s="93"/>
      <c r="VGI17" s="93"/>
      <c r="VGJ17" s="93"/>
      <c r="VGK17" s="93"/>
      <c r="VGL17" s="93"/>
      <c r="VGM17" s="93"/>
      <c r="VGN17" s="93"/>
      <c r="VGO17" s="93"/>
      <c r="VGP17" s="93"/>
      <c r="VGQ17" s="93"/>
      <c r="VGR17" s="93"/>
      <c r="VGS17" s="93"/>
      <c r="VGT17" s="93"/>
      <c r="VGU17" s="93"/>
      <c r="VGV17" s="93"/>
      <c r="VGW17" s="93"/>
      <c r="VGX17" s="93"/>
      <c r="VGY17" s="93"/>
      <c r="VGZ17" s="93"/>
      <c r="VHA17" s="93"/>
      <c r="VHB17" s="93"/>
      <c r="VHC17" s="93"/>
      <c r="VHD17" s="93"/>
      <c r="VHE17" s="93"/>
      <c r="VHF17" s="93"/>
      <c r="VHG17" s="93"/>
      <c r="VHH17" s="93"/>
      <c r="VHI17" s="93"/>
      <c r="VHJ17" s="93"/>
      <c r="VHK17" s="93"/>
      <c r="VHL17" s="93"/>
      <c r="VHM17" s="93"/>
      <c r="VHN17" s="93"/>
      <c r="VHO17" s="93"/>
      <c r="VHP17" s="93"/>
      <c r="VHQ17" s="93"/>
      <c r="VHR17" s="93"/>
      <c r="VHS17" s="93"/>
      <c r="VHT17" s="93"/>
      <c r="VHU17" s="93"/>
      <c r="VHV17" s="93"/>
      <c r="VHW17" s="93"/>
      <c r="VHX17" s="93"/>
      <c r="VHY17" s="93"/>
      <c r="VHZ17" s="93"/>
      <c r="VIA17" s="93"/>
      <c r="VIB17" s="93"/>
      <c r="VIC17" s="93"/>
      <c r="VID17" s="93"/>
      <c r="VIE17" s="93"/>
      <c r="VIF17" s="93"/>
      <c r="VIG17" s="93"/>
      <c r="VIH17" s="93"/>
      <c r="VII17" s="93"/>
      <c r="VIJ17" s="93"/>
      <c r="VIK17" s="93"/>
      <c r="VIL17" s="93"/>
      <c r="VIM17" s="93"/>
      <c r="VIN17" s="93"/>
      <c r="VIO17" s="93"/>
      <c r="VIP17" s="93"/>
      <c r="VIQ17" s="93"/>
      <c r="VIR17" s="93"/>
      <c r="VIS17" s="93"/>
      <c r="VIT17" s="93"/>
      <c r="VIU17" s="93"/>
      <c r="VIV17" s="93"/>
      <c r="VIW17" s="93"/>
      <c r="VIX17" s="93"/>
      <c r="VIY17" s="93"/>
      <c r="VIZ17" s="93"/>
      <c r="VJA17" s="93"/>
      <c r="VJB17" s="93"/>
      <c r="VJC17" s="93"/>
      <c r="VJD17" s="93"/>
      <c r="VJE17" s="93"/>
      <c r="VJF17" s="93"/>
      <c r="VJG17" s="93"/>
      <c r="VJH17" s="93"/>
      <c r="VJI17" s="93"/>
      <c r="VJJ17" s="93"/>
      <c r="VJK17" s="93"/>
      <c r="VJL17" s="93"/>
      <c r="VJM17" s="93"/>
      <c r="VJN17" s="93"/>
      <c r="VJO17" s="93"/>
      <c r="VJP17" s="93"/>
      <c r="VJQ17" s="93"/>
      <c r="VJR17" s="93"/>
      <c r="VJS17" s="93"/>
      <c r="VJT17" s="93"/>
      <c r="VJU17" s="93"/>
      <c r="VJV17" s="93"/>
      <c r="VJW17" s="93"/>
      <c r="VJX17" s="93"/>
      <c r="VJY17" s="93"/>
      <c r="VJZ17" s="93"/>
      <c r="VKA17" s="93"/>
      <c r="VKB17" s="93"/>
      <c r="VKC17" s="93"/>
      <c r="VKD17" s="93"/>
      <c r="VKE17" s="93"/>
      <c r="VKF17" s="93"/>
      <c r="VKG17" s="93"/>
      <c r="VKH17" s="93"/>
      <c r="VKI17" s="93"/>
      <c r="VKJ17" s="93"/>
      <c r="VKK17" s="93"/>
      <c r="VKL17" s="93"/>
      <c r="VKM17" s="93"/>
      <c r="VKN17" s="93"/>
      <c r="VKO17" s="93"/>
      <c r="VKP17" s="93"/>
      <c r="VKQ17" s="93"/>
      <c r="VKR17" s="93"/>
      <c r="VKS17" s="93"/>
      <c r="VKT17" s="93"/>
      <c r="VKU17" s="93"/>
      <c r="VKV17" s="93"/>
      <c r="VKW17" s="93"/>
      <c r="VKX17" s="93"/>
      <c r="VKY17" s="93"/>
      <c r="VKZ17" s="93"/>
      <c r="VLA17" s="93"/>
      <c r="VLB17" s="93"/>
      <c r="VLC17" s="93"/>
      <c r="VLD17" s="93"/>
      <c r="VLE17" s="93"/>
      <c r="VLF17" s="93"/>
      <c r="VLG17" s="93"/>
      <c r="VLH17" s="93"/>
      <c r="VLI17" s="93"/>
      <c r="VLJ17" s="93"/>
      <c r="VLK17" s="93"/>
      <c r="VLL17" s="93"/>
      <c r="VLM17" s="93"/>
      <c r="VLN17" s="93"/>
      <c r="VLO17" s="93"/>
      <c r="VLP17" s="93"/>
      <c r="VLQ17" s="93"/>
      <c r="VLR17" s="93"/>
      <c r="VLS17" s="93"/>
      <c r="VLT17" s="93"/>
      <c r="VLU17" s="93"/>
      <c r="VLV17" s="93"/>
      <c r="VLW17" s="93"/>
      <c r="VLX17" s="93"/>
      <c r="VLY17" s="93"/>
      <c r="VLZ17" s="93"/>
      <c r="VMA17" s="93"/>
      <c r="VMB17" s="93"/>
      <c r="VMC17" s="93"/>
      <c r="VMD17" s="93"/>
      <c r="VME17" s="93"/>
      <c r="VMF17" s="93"/>
      <c r="VMG17" s="93"/>
      <c r="VMH17" s="93"/>
      <c r="VMI17" s="93"/>
      <c r="VMJ17" s="93"/>
      <c r="VMK17" s="93"/>
      <c r="VML17" s="93"/>
      <c r="VMM17" s="93"/>
      <c r="VMN17" s="93"/>
      <c r="VMO17" s="93"/>
      <c r="VMP17" s="93"/>
      <c r="VMQ17" s="93"/>
      <c r="VMR17" s="93"/>
      <c r="VMS17" s="93"/>
      <c r="VMT17" s="93"/>
      <c r="VMU17" s="93"/>
      <c r="VMV17" s="93"/>
      <c r="VMW17" s="93"/>
      <c r="VMX17" s="93"/>
      <c r="VMY17" s="93"/>
      <c r="VMZ17" s="93"/>
      <c r="VNA17" s="93"/>
      <c r="VNB17" s="93"/>
      <c r="VNC17" s="93"/>
      <c r="VND17" s="93"/>
      <c r="VNE17" s="93"/>
      <c r="VNF17" s="93"/>
      <c r="VNG17" s="93"/>
      <c r="VNH17" s="93"/>
      <c r="VNI17" s="93"/>
      <c r="VNJ17" s="93"/>
      <c r="VNK17" s="93"/>
      <c r="VNL17" s="93"/>
      <c r="VNM17" s="93"/>
      <c r="VNN17" s="93"/>
      <c r="VNO17" s="93"/>
      <c r="VNP17" s="93"/>
      <c r="VNQ17" s="93"/>
      <c r="VNR17" s="93"/>
      <c r="VNS17" s="93"/>
      <c r="VNT17" s="93"/>
      <c r="VNU17" s="93"/>
      <c r="VNV17" s="93"/>
      <c r="VNW17" s="93"/>
      <c r="VNX17" s="93"/>
      <c r="VNY17" s="93"/>
      <c r="VNZ17" s="93"/>
      <c r="VOA17" s="93"/>
      <c r="VOB17" s="93"/>
      <c r="VOC17" s="93"/>
      <c r="VOD17" s="93"/>
      <c r="VOE17" s="93"/>
      <c r="VOF17" s="93"/>
      <c r="VOG17" s="93"/>
      <c r="VOH17" s="93"/>
      <c r="VOI17" s="93"/>
      <c r="VOJ17" s="93"/>
      <c r="VOK17" s="93"/>
      <c r="VOL17" s="93"/>
      <c r="VOM17" s="93"/>
      <c r="VON17" s="93"/>
      <c r="VOO17" s="93"/>
      <c r="VOP17" s="93"/>
      <c r="VOQ17" s="93"/>
      <c r="VOR17" s="93"/>
      <c r="VOS17" s="93"/>
      <c r="VOT17" s="93"/>
      <c r="VOU17" s="93"/>
      <c r="VOV17" s="93"/>
      <c r="VOW17" s="93"/>
      <c r="VOX17" s="93"/>
      <c r="VOY17" s="93"/>
      <c r="VOZ17" s="93"/>
      <c r="VPA17" s="93"/>
      <c r="VPB17" s="93"/>
      <c r="VPC17" s="93"/>
      <c r="VPD17" s="93"/>
      <c r="VPE17" s="93"/>
      <c r="VPF17" s="93"/>
      <c r="VPG17" s="93"/>
      <c r="VPH17" s="93"/>
      <c r="VPI17" s="93"/>
      <c r="VPJ17" s="93"/>
      <c r="VPK17" s="93"/>
      <c r="VPL17" s="93"/>
      <c r="VPM17" s="93"/>
      <c r="VPN17" s="93"/>
      <c r="VPO17" s="93"/>
      <c r="VPP17" s="93"/>
      <c r="VPQ17" s="93"/>
      <c r="VPR17" s="93"/>
      <c r="VPS17" s="93"/>
      <c r="VPT17" s="93"/>
      <c r="VPU17" s="93"/>
      <c r="VPV17" s="93"/>
      <c r="VPW17" s="93"/>
      <c r="VPX17" s="93"/>
      <c r="VPY17" s="93"/>
      <c r="VPZ17" s="93"/>
      <c r="VQA17" s="93"/>
      <c r="VQB17" s="93"/>
      <c r="VQC17" s="93"/>
      <c r="VQD17" s="93"/>
      <c r="VQE17" s="93"/>
      <c r="VQF17" s="93"/>
      <c r="VQG17" s="93"/>
      <c r="VQH17" s="93"/>
      <c r="VQI17" s="93"/>
      <c r="VQJ17" s="93"/>
      <c r="VQK17" s="93"/>
      <c r="VQL17" s="93"/>
      <c r="VQM17" s="93"/>
      <c r="VQN17" s="93"/>
      <c r="VQO17" s="93"/>
      <c r="VQP17" s="93"/>
      <c r="VQQ17" s="93"/>
      <c r="VQR17" s="93"/>
      <c r="VQS17" s="93"/>
      <c r="VQT17" s="93"/>
      <c r="VQU17" s="93"/>
      <c r="VQV17" s="93"/>
      <c r="VQW17" s="93"/>
      <c r="VQX17" s="93"/>
      <c r="VQY17" s="93"/>
      <c r="VQZ17" s="93"/>
      <c r="VRA17" s="93"/>
      <c r="VRB17" s="93"/>
      <c r="VRC17" s="93"/>
      <c r="VRD17" s="93"/>
      <c r="VRE17" s="93"/>
      <c r="VRF17" s="93"/>
      <c r="VRG17" s="93"/>
      <c r="VRH17" s="93"/>
      <c r="VRI17" s="93"/>
      <c r="VRJ17" s="93"/>
      <c r="VRK17" s="93"/>
      <c r="VRL17" s="93"/>
      <c r="VRM17" s="93"/>
      <c r="VRN17" s="93"/>
      <c r="VRO17" s="93"/>
      <c r="VRP17" s="93"/>
      <c r="VRQ17" s="93"/>
      <c r="VRR17" s="93"/>
      <c r="VRS17" s="93"/>
      <c r="VRT17" s="93"/>
      <c r="VRU17" s="93"/>
      <c r="VRV17" s="93"/>
      <c r="VRW17" s="93"/>
      <c r="VRX17" s="93"/>
      <c r="VRY17" s="93"/>
      <c r="VRZ17" s="93"/>
      <c r="VSA17" s="93"/>
      <c r="VSB17" s="93"/>
      <c r="VSC17" s="93"/>
      <c r="VSD17" s="93"/>
      <c r="VSE17" s="93"/>
      <c r="VSF17" s="93"/>
      <c r="VSG17" s="93"/>
      <c r="VSH17" s="93"/>
      <c r="VSI17" s="93"/>
      <c r="VSJ17" s="93"/>
      <c r="VSK17" s="93"/>
      <c r="VSL17" s="93"/>
      <c r="VSM17" s="93"/>
      <c r="VSN17" s="93"/>
      <c r="VSO17" s="93"/>
      <c r="VSP17" s="93"/>
      <c r="VSQ17" s="93"/>
      <c r="VSR17" s="93"/>
      <c r="VSS17" s="93"/>
      <c r="VST17" s="93"/>
      <c r="VSU17" s="93"/>
      <c r="VSV17" s="93"/>
      <c r="VSW17" s="93"/>
      <c r="VSX17" s="93"/>
      <c r="VSY17" s="93"/>
      <c r="VSZ17" s="93"/>
      <c r="VTA17" s="93"/>
      <c r="VTB17" s="93"/>
      <c r="VTC17" s="93"/>
      <c r="VTD17" s="93"/>
      <c r="VTE17" s="93"/>
      <c r="VTF17" s="93"/>
      <c r="VTG17" s="93"/>
      <c r="VTH17" s="93"/>
      <c r="VTI17" s="93"/>
      <c r="VTJ17" s="93"/>
      <c r="VTK17" s="93"/>
      <c r="VTL17" s="93"/>
      <c r="VTM17" s="93"/>
      <c r="VTN17" s="93"/>
      <c r="VTO17" s="93"/>
      <c r="VTP17" s="93"/>
      <c r="VTQ17" s="93"/>
      <c r="VTR17" s="93"/>
      <c r="VTS17" s="93"/>
      <c r="VTT17" s="93"/>
      <c r="VTU17" s="93"/>
      <c r="VTV17" s="93"/>
      <c r="VTW17" s="93"/>
      <c r="VTX17" s="93"/>
      <c r="VTY17" s="93"/>
      <c r="VTZ17" s="93"/>
      <c r="VUA17" s="93"/>
      <c r="VUB17" s="93"/>
      <c r="VUC17" s="93"/>
      <c r="VUD17" s="93"/>
      <c r="VUE17" s="93"/>
      <c r="VUF17" s="93"/>
      <c r="VUG17" s="93"/>
      <c r="VUH17" s="93"/>
      <c r="VUI17" s="93"/>
      <c r="VUJ17" s="93"/>
      <c r="VUK17" s="93"/>
      <c r="VUL17" s="93"/>
      <c r="VUM17" s="93"/>
      <c r="VUN17" s="93"/>
      <c r="VUO17" s="93"/>
      <c r="VUP17" s="93"/>
      <c r="VUQ17" s="93"/>
      <c r="VUR17" s="93"/>
      <c r="VUS17" s="93"/>
      <c r="VUT17" s="93"/>
      <c r="VUU17" s="93"/>
      <c r="VUV17" s="93"/>
      <c r="VUW17" s="93"/>
      <c r="VUX17" s="93"/>
      <c r="VUY17" s="93"/>
      <c r="VUZ17" s="93"/>
      <c r="VVA17" s="93"/>
      <c r="VVB17" s="93"/>
      <c r="VVC17" s="93"/>
      <c r="VVD17" s="93"/>
      <c r="VVE17" s="93"/>
      <c r="VVF17" s="93"/>
      <c r="VVG17" s="93"/>
      <c r="VVH17" s="93"/>
      <c r="VVI17" s="93"/>
      <c r="VVJ17" s="93"/>
      <c r="VVK17" s="93"/>
      <c r="VVL17" s="93"/>
      <c r="VVM17" s="93"/>
      <c r="VVN17" s="93"/>
      <c r="VVO17" s="93"/>
      <c r="VVP17" s="93"/>
      <c r="VVQ17" s="93"/>
      <c r="VVR17" s="93"/>
      <c r="VVS17" s="93"/>
      <c r="VVT17" s="93"/>
      <c r="VVU17" s="93"/>
      <c r="VVV17" s="93"/>
      <c r="VVW17" s="93"/>
      <c r="VVX17" s="93"/>
      <c r="VVY17" s="93"/>
      <c r="VVZ17" s="93"/>
      <c r="VWA17" s="93"/>
      <c r="VWB17" s="93"/>
      <c r="VWC17" s="93"/>
      <c r="VWD17" s="93"/>
      <c r="VWE17" s="93"/>
      <c r="VWF17" s="93"/>
      <c r="VWG17" s="93"/>
      <c r="VWH17" s="93"/>
      <c r="VWI17" s="93"/>
      <c r="VWJ17" s="93"/>
      <c r="VWK17" s="93"/>
      <c r="VWL17" s="93"/>
      <c r="VWM17" s="93"/>
      <c r="VWN17" s="93"/>
      <c r="VWO17" s="93"/>
      <c r="VWP17" s="93"/>
      <c r="VWQ17" s="93"/>
      <c r="VWR17" s="93"/>
      <c r="VWS17" s="93"/>
      <c r="VWT17" s="93"/>
      <c r="VWU17" s="93"/>
      <c r="VWV17" s="93"/>
      <c r="VWW17" s="93"/>
      <c r="VWX17" s="93"/>
      <c r="VWY17" s="93"/>
      <c r="VWZ17" s="93"/>
      <c r="VXA17" s="93"/>
      <c r="VXB17" s="93"/>
      <c r="VXC17" s="93"/>
      <c r="VXD17" s="93"/>
      <c r="VXE17" s="93"/>
      <c r="VXF17" s="93"/>
      <c r="VXG17" s="93"/>
      <c r="VXH17" s="93"/>
      <c r="VXI17" s="93"/>
      <c r="VXJ17" s="93"/>
      <c r="VXK17" s="93"/>
      <c r="VXL17" s="93"/>
      <c r="VXM17" s="93"/>
      <c r="VXN17" s="93"/>
      <c r="VXO17" s="93"/>
      <c r="VXP17" s="93"/>
      <c r="VXQ17" s="93"/>
      <c r="VXR17" s="93"/>
      <c r="VXS17" s="93"/>
      <c r="VXT17" s="93"/>
      <c r="VXU17" s="93"/>
      <c r="VXV17" s="93"/>
      <c r="VXW17" s="93"/>
      <c r="VXX17" s="93"/>
      <c r="VXY17" s="93"/>
      <c r="VXZ17" s="93"/>
      <c r="VYA17" s="93"/>
      <c r="VYB17" s="93"/>
      <c r="VYC17" s="93"/>
      <c r="VYD17" s="93"/>
      <c r="VYE17" s="93"/>
      <c r="VYF17" s="93"/>
      <c r="VYG17" s="93"/>
      <c r="VYH17" s="93"/>
      <c r="VYI17" s="93"/>
      <c r="VYJ17" s="93"/>
      <c r="VYK17" s="93"/>
      <c r="VYL17" s="93"/>
      <c r="VYM17" s="93"/>
      <c r="VYN17" s="93"/>
      <c r="VYO17" s="93"/>
      <c r="VYP17" s="93"/>
      <c r="VYQ17" s="93"/>
      <c r="VYR17" s="93"/>
      <c r="VYS17" s="93"/>
      <c r="VYT17" s="93"/>
      <c r="VYU17" s="93"/>
      <c r="VYV17" s="93"/>
      <c r="VYW17" s="93"/>
      <c r="VYX17" s="93"/>
      <c r="VYY17" s="93"/>
      <c r="VYZ17" s="93"/>
      <c r="VZA17" s="93"/>
      <c r="VZB17" s="93"/>
      <c r="VZC17" s="93"/>
      <c r="VZD17" s="93"/>
      <c r="VZE17" s="93"/>
      <c r="VZF17" s="93"/>
      <c r="VZG17" s="93"/>
      <c r="VZH17" s="93"/>
      <c r="VZI17" s="93"/>
      <c r="VZJ17" s="93"/>
      <c r="VZK17" s="93"/>
      <c r="VZL17" s="93"/>
      <c r="VZM17" s="93"/>
      <c r="VZN17" s="93"/>
      <c r="VZO17" s="93"/>
      <c r="VZP17" s="93"/>
      <c r="VZQ17" s="93"/>
      <c r="VZR17" s="93"/>
      <c r="VZS17" s="93"/>
      <c r="VZT17" s="93"/>
      <c r="VZU17" s="93"/>
      <c r="VZV17" s="93"/>
      <c r="VZW17" s="93"/>
      <c r="VZX17" s="93"/>
      <c r="VZY17" s="93"/>
      <c r="VZZ17" s="93"/>
      <c r="WAA17" s="93"/>
      <c r="WAB17" s="93"/>
      <c r="WAC17" s="93"/>
      <c r="WAD17" s="93"/>
      <c r="WAE17" s="93"/>
      <c r="WAF17" s="93"/>
      <c r="WAG17" s="93"/>
      <c r="WAH17" s="93"/>
      <c r="WAI17" s="93"/>
      <c r="WAJ17" s="93"/>
      <c r="WAK17" s="93"/>
      <c r="WAL17" s="93"/>
      <c r="WAM17" s="93"/>
      <c r="WAN17" s="93"/>
      <c r="WAO17" s="93"/>
      <c r="WAP17" s="93"/>
      <c r="WAQ17" s="93"/>
      <c r="WAR17" s="93"/>
      <c r="WAS17" s="93"/>
      <c r="WAT17" s="93"/>
      <c r="WAU17" s="93"/>
      <c r="WAV17" s="93"/>
      <c r="WAW17" s="93"/>
      <c r="WAX17" s="93"/>
      <c r="WAY17" s="93"/>
      <c r="WAZ17" s="93"/>
      <c r="WBA17" s="93"/>
      <c r="WBB17" s="93"/>
      <c r="WBC17" s="93"/>
      <c r="WBD17" s="93"/>
      <c r="WBE17" s="93"/>
      <c r="WBF17" s="93"/>
      <c r="WBG17" s="93"/>
      <c r="WBH17" s="93"/>
      <c r="WBI17" s="93"/>
      <c r="WBJ17" s="93"/>
      <c r="WBK17" s="93"/>
      <c r="WBL17" s="93"/>
      <c r="WBM17" s="93"/>
      <c r="WBN17" s="93"/>
      <c r="WBO17" s="93"/>
      <c r="WBP17" s="93"/>
      <c r="WBQ17" s="93"/>
      <c r="WBR17" s="93"/>
      <c r="WBS17" s="93"/>
      <c r="WBT17" s="93"/>
      <c r="WBU17" s="93"/>
      <c r="WBV17" s="93"/>
      <c r="WBW17" s="93"/>
      <c r="WBX17" s="93"/>
      <c r="WBY17" s="93"/>
      <c r="WBZ17" s="93"/>
      <c r="WCA17" s="93"/>
      <c r="WCB17" s="93"/>
      <c r="WCC17" s="93"/>
      <c r="WCD17" s="93"/>
      <c r="WCE17" s="93"/>
      <c r="WCF17" s="93"/>
      <c r="WCG17" s="93"/>
      <c r="WCH17" s="93"/>
      <c r="WCI17" s="93"/>
      <c r="WCJ17" s="93"/>
      <c r="WCK17" s="93"/>
      <c r="WCL17" s="93"/>
      <c r="WCM17" s="93"/>
      <c r="WCN17" s="93"/>
      <c r="WCO17" s="93"/>
      <c r="WCP17" s="93"/>
      <c r="WCQ17" s="93"/>
      <c r="WCR17" s="93"/>
      <c r="WCS17" s="93"/>
      <c r="WCT17" s="93"/>
      <c r="WCU17" s="93"/>
      <c r="WCV17" s="93"/>
      <c r="WCW17" s="93"/>
      <c r="WCX17" s="93"/>
      <c r="WCY17" s="93"/>
      <c r="WCZ17" s="93"/>
      <c r="WDA17" s="93"/>
      <c r="WDB17" s="93"/>
      <c r="WDC17" s="93"/>
      <c r="WDD17" s="93"/>
      <c r="WDE17" s="93"/>
      <c r="WDF17" s="93"/>
      <c r="WDG17" s="93"/>
      <c r="WDH17" s="93"/>
      <c r="WDI17" s="93"/>
      <c r="WDJ17" s="93"/>
      <c r="WDK17" s="93"/>
      <c r="WDL17" s="93"/>
      <c r="WDM17" s="93"/>
      <c r="WDN17" s="93"/>
      <c r="WDO17" s="93"/>
      <c r="WDP17" s="93"/>
      <c r="WDQ17" s="93"/>
      <c r="WDR17" s="93"/>
      <c r="WDS17" s="93"/>
      <c r="WDT17" s="93"/>
      <c r="WDU17" s="93"/>
      <c r="WDV17" s="93"/>
      <c r="WDW17" s="93"/>
      <c r="WDX17" s="93"/>
      <c r="WDY17" s="93"/>
      <c r="WDZ17" s="93"/>
      <c r="WEA17" s="93"/>
      <c r="WEB17" s="93"/>
      <c r="WEC17" s="93"/>
      <c r="WED17" s="93"/>
      <c r="WEE17" s="93"/>
      <c r="WEF17" s="93"/>
      <c r="WEG17" s="93"/>
      <c r="WEH17" s="93"/>
      <c r="WEI17" s="93"/>
      <c r="WEJ17" s="93"/>
      <c r="WEK17" s="93"/>
      <c r="WEL17" s="93"/>
      <c r="WEM17" s="93"/>
      <c r="WEN17" s="93"/>
      <c r="WEO17" s="93"/>
      <c r="WEP17" s="93"/>
      <c r="WEQ17" s="93"/>
      <c r="WER17" s="93"/>
      <c r="WES17" s="93"/>
      <c r="WET17" s="93"/>
      <c r="WEU17" s="93"/>
      <c r="WEV17" s="93"/>
      <c r="WEW17" s="93"/>
      <c r="WEX17" s="93"/>
      <c r="WEY17" s="93"/>
      <c r="WEZ17" s="93"/>
      <c r="WFA17" s="93"/>
      <c r="WFB17" s="93"/>
      <c r="WFC17" s="93"/>
      <c r="WFD17" s="93"/>
      <c r="WFE17" s="93"/>
      <c r="WFF17" s="93"/>
      <c r="WFG17" s="93"/>
      <c r="WFH17" s="93"/>
      <c r="WFI17" s="93"/>
      <c r="WFJ17" s="93"/>
      <c r="WFK17" s="93"/>
      <c r="WFL17" s="93"/>
      <c r="WFM17" s="93"/>
      <c r="WFN17" s="93"/>
      <c r="WFO17" s="93"/>
      <c r="WFP17" s="93"/>
      <c r="WFQ17" s="93"/>
      <c r="WFR17" s="93"/>
      <c r="WFS17" s="93"/>
      <c r="WFT17" s="93"/>
      <c r="WFU17" s="93"/>
      <c r="WFV17" s="93"/>
      <c r="WFW17" s="93"/>
      <c r="WFX17" s="93"/>
      <c r="WFY17" s="93"/>
      <c r="WFZ17" s="93"/>
      <c r="WGA17" s="93"/>
      <c r="WGB17" s="93"/>
      <c r="WGC17" s="93"/>
      <c r="WGD17" s="93"/>
      <c r="WGE17" s="93"/>
      <c r="WGF17" s="93"/>
      <c r="WGG17" s="93"/>
      <c r="WGH17" s="93"/>
      <c r="WGI17" s="93"/>
      <c r="WGJ17" s="93"/>
      <c r="WGK17" s="93"/>
      <c r="WGL17" s="93"/>
      <c r="WGM17" s="93"/>
      <c r="WGN17" s="93"/>
      <c r="WGO17" s="93"/>
      <c r="WGP17" s="93"/>
      <c r="WGQ17" s="93"/>
      <c r="WGR17" s="93"/>
      <c r="WGS17" s="93"/>
      <c r="WGT17" s="93"/>
      <c r="WGU17" s="93"/>
      <c r="WGV17" s="93"/>
      <c r="WGW17" s="93"/>
      <c r="WGX17" s="93"/>
      <c r="WGY17" s="93"/>
      <c r="WGZ17" s="93"/>
      <c r="WHA17" s="93"/>
      <c r="WHB17" s="93"/>
      <c r="WHC17" s="93"/>
      <c r="WHD17" s="93"/>
      <c r="WHE17" s="93"/>
      <c r="WHF17" s="93"/>
      <c r="WHG17" s="93"/>
      <c r="WHH17" s="93"/>
      <c r="WHI17" s="93"/>
      <c r="WHJ17" s="93"/>
      <c r="WHK17" s="93"/>
      <c r="WHL17" s="93"/>
      <c r="WHM17" s="93"/>
      <c r="WHN17" s="93"/>
      <c r="WHO17" s="93"/>
      <c r="WHP17" s="93"/>
      <c r="WHQ17" s="93"/>
      <c r="WHR17" s="93"/>
      <c r="WHS17" s="93"/>
      <c r="WHT17" s="93"/>
      <c r="WHU17" s="93"/>
      <c r="WHV17" s="93"/>
      <c r="WHW17" s="93"/>
      <c r="WHX17" s="93"/>
      <c r="WHY17" s="93"/>
      <c r="WHZ17" s="93"/>
      <c r="WIA17" s="93"/>
      <c r="WIB17" s="93"/>
      <c r="WIC17" s="93"/>
      <c r="WID17" s="93"/>
      <c r="WIE17" s="93"/>
      <c r="WIF17" s="93"/>
      <c r="WIG17" s="93"/>
      <c r="WIH17" s="93"/>
      <c r="WII17" s="93"/>
      <c r="WIJ17" s="93"/>
      <c r="WIK17" s="93"/>
      <c r="WIL17" s="93"/>
      <c r="WIM17" s="93"/>
      <c r="WIN17" s="93"/>
      <c r="WIO17" s="93"/>
      <c r="WIP17" s="93"/>
      <c r="WIQ17" s="93"/>
      <c r="WIR17" s="93"/>
      <c r="WIS17" s="93"/>
      <c r="WIT17" s="93"/>
      <c r="WIU17" s="93"/>
      <c r="WIV17" s="93"/>
      <c r="WIW17" s="93"/>
      <c r="WIX17" s="93"/>
      <c r="WIY17" s="93"/>
      <c r="WIZ17" s="93"/>
      <c r="WJA17" s="93"/>
      <c r="WJB17" s="93"/>
      <c r="WJC17" s="93"/>
      <c r="WJD17" s="93"/>
      <c r="WJE17" s="93"/>
      <c r="WJF17" s="93"/>
      <c r="WJG17" s="93"/>
      <c r="WJH17" s="93"/>
      <c r="WJI17" s="93"/>
      <c r="WJJ17" s="93"/>
      <c r="WJK17" s="93"/>
      <c r="WJL17" s="93"/>
      <c r="WJM17" s="93"/>
      <c r="WJN17" s="93"/>
      <c r="WJO17" s="93"/>
      <c r="WJP17" s="93"/>
      <c r="WJQ17" s="93"/>
      <c r="WJR17" s="93"/>
      <c r="WJS17" s="93"/>
      <c r="WJT17" s="93"/>
      <c r="WJU17" s="93"/>
      <c r="WJV17" s="93"/>
      <c r="WJW17" s="93"/>
      <c r="WJX17" s="93"/>
      <c r="WJY17" s="93"/>
      <c r="WJZ17" s="93"/>
      <c r="WKA17" s="93"/>
      <c r="WKB17" s="93"/>
      <c r="WKC17" s="93"/>
      <c r="WKD17" s="93"/>
      <c r="WKE17" s="93"/>
      <c r="WKF17" s="93"/>
      <c r="WKG17" s="93"/>
      <c r="WKH17" s="93"/>
      <c r="WKI17" s="93"/>
      <c r="WKJ17" s="93"/>
      <c r="WKK17" s="93"/>
      <c r="WKL17" s="93"/>
      <c r="WKM17" s="93"/>
      <c r="WKN17" s="93"/>
      <c r="WKO17" s="93"/>
      <c r="WKP17" s="93"/>
      <c r="WKQ17" s="93"/>
      <c r="WKR17" s="93"/>
      <c r="WKS17" s="93"/>
      <c r="WKT17" s="93"/>
      <c r="WKU17" s="93"/>
      <c r="WKV17" s="93"/>
      <c r="WKW17" s="93"/>
      <c r="WKX17" s="93"/>
      <c r="WKY17" s="93"/>
      <c r="WKZ17" s="93"/>
      <c r="WLA17" s="93"/>
      <c r="WLB17" s="93"/>
      <c r="WLC17" s="93"/>
      <c r="WLD17" s="93"/>
      <c r="WLE17" s="93"/>
      <c r="WLF17" s="93"/>
      <c r="WLG17" s="93"/>
      <c r="WLH17" s="93"/>
      <c r="WLI17" s="93"/>
      <c r="WLJ17" s="93"/>
      <c r="WLK17" s="93"/>
      <c r="WLL17" s="93"/>
      <c r="WLM17" s="93"/>
      <c r="WLN17" s="93"/>
      <c r="WLO17" s="93"/>
      <c r="WLP17" s="93"/>
      <c r="WLQ17" s="93"/>
      <c r="WLR17" s="93"/>
      <c r="WLS17" s="93"/>
      <c r="WLT17" s="93"/>
      <c r="WLU17" s="93"/>
      <c r="WLV17" s="93"/>
      <c r="WLW17" s="93"/>
      <c r="WLX17" s="93"/>
      <c r="WLY17" s="93"/>
      <c r="WLZ17" s="93"/>
      <c r="WMA17" s="93"/>
      <c r="WMB17" s="93"/>
      <c r="WMC17" s="93"/>
      <c r="WMD17" s="93"/>
      <c r="WME17" s="93"/>
      <c r="WMF17" s="93"/>
      <c r="WMG17" s="93"/>
      <c r="WMH17" s="93"/>
      <c r="WMI17" s="93"/>
      <c r="WMJ17" s="93"/>
      <c r="WMK17" s="93"/>
      <c r="WML17" s="93"/>
      <c r="WMM17" s="93"/>
      <c r="WMN17" s="93"/>
      <c r="WMO17" s="93"/>
      <c r="WMP17" s="93"/>
      <c r="WMQ17" s="93"/>
      <c r="WMR17" s="93"/>
      <c r="WMS17" s="93"/>
      <c r="WMT17" s="93"/>
      <c r="WMU17" s="93"/>
      <c r="WMV17" s="93"/>
      <c r="WMW17" s="93"/>
      <c r="WMX17" s="93"/>
      <c r="WMY17" s="93"/>
      <c r="WMZ17" s="93"/>
      <c r="WNA17" s="93"/>
      <c r="WNB17" s="93"/>
      <c r="WNC17" s="93"/>
      <c r="WND17" s="93"/>
      <c r="WNE17" s="93"/>
      <c r="WNF17" s="93"/>
      <c r="WNG17" s="93"/>
      <c r="WNH17" s="93"/>
      <c r="WNI17" s="93"/>
      <c r="WNJ17" s="93"/>
      <c r="WNK17" s="93"/>
      <c r="WNL17" s="93"/>
      <c r="WNM17" s="93"/>
      <c r="WNN17" s="93"/>
      <c r="WNO17" s="93"/>
      <c r="WNP17" s="93"/>
      <c r="WNQ17" s="93"/>
      <c r="WNR17" s="93"/>
      <c r="WNS17" s="93"/>
      <c r="WNT17" s="93"/>
      <c r="WNU17" s="93"/>
      <c r="WNV17" s="93"/>
      <c r="WNW17" s="93"/>
      <c r="WNX17" s="93"/>
      <c r="WNY17" s="93"/>
      <c r="WNZ17" s="93"/>
      <c r="WOA17" s="93"/>
      <c r="WOB17" s="93"/>
      <c r="WOC17" s="93"/>
      <c r="WOD17" s="93"/>
      <c r="WOE17" s="93"/>
      <c r="WOF17" s="93"/>
      <c r="WOG17" s="93"/>
      <c r="WOH17" s="93"/>
      <c r="WOI17" s="93"/>
      <c r="WOJ17" s="93"/>
      <c r="WOK17" s="93"/>
      <c r="WOL17" s="93"/>
      <c r="WOM17" s="93"/>
      <c r="WON17" s="93"/>
      <c r="WOO17" s="93"/>
      <c r="WOP17" s="93"/>
      <c r="WOQ17" s="93"/>
      <c r="WOR17" s="93"/>
      <c r="WOS17" s="93"/>
      <c r="WOT17" s="93"/>
      <c r="WOU17" s="93"/>
      <c r="WOV17" s="93"/>
      <c r="WOW17" s="93"/>
      <c r="WOX17" s="93"/>
      <c r="WOY17" s="93"/>
      <c r="WOZ17" s="93"/>
      <c r="WPA17" s="93"/>
      <c r="WPB17" s="93"/>
      <c r="WPC17" s="93"/>
      <c r="WPD17" s="93"/>
      <c r="WPE17" s="93"/>
      <c r="WPF17" s="93"/>
      <c r="WPG17" s="93"/>
      <c r="WPH17" s="93"/>
      <c r="WPI17" s="93"/>
      <c r="WPJ17" s="93"/>
      <c r="WPK17" s="93"/>
      <c r="WPL17" s="93"/>
      <c r="WPM17" s="93"/>
      <c r="WPN17" s="93"/>
      <c r="WPO17" s="93"/>
      <c r="WPP17" s="93"/>
      <c r="WPQ17" s="93"/>
      <c r="WPR17" s="93"/>
      <c r="WPS17" s="93"/>
      <c r="WPT17" s="93"/>
      <c r="WPU17" s="93"/>
      <c r="WPV17" s="93"/>
      <c r="WPW17" s="93"/>
      <c r="WPX17" s="93"/>
      <c r="WPY17" s="93"/>
      <c r="WPZ17" s="93"/>
      <c r="WQA17" s="93"/>
      <c r="WQB17" s="93"/>
      <c r="WQC17" s="93"/>
      <c r="WQD17" s="93"/>
      <c r="WQE17" s="93"/>
      <c r="WQF17" s="93"/>
      <c r="WQG17" s="93"/>
      <c r="WQH17" s="93"/>
      <c r="WQI17" s="93"/>
      <c r="WQJ17" s="93"/>
      <c r="WQK17" s="93"/>
      <c r="WQL17" s="93"/>
      <c r="WQM17" s="93"/>
      <c r="WQN17" s="93"/>
      <c r="WQO17" s="93"/>
      <c r="WQP17" s="93"/>
      <c r="WQQ17" s="93"/>
      <c r="WQR17" s="93"/>
      <c r="WQS17" s="93"/>
      <c r="WQT17" s="93"/>
      <c r="WQU17" s="93"/>
      <c r="WQV17" s="93"/>
      <c r="WQW17" s="93"/>
      <c r="WQX17" s="93"/>
      <c r="WQY17" s="93"/>
      <c r="WQZ17" s="93"/>
      <c r="WRA17" s="93"/>
      <c r="WRB17" s="93"/>
      <c r="WRC17" s="93"/>
      <c r="WRD17" s="93"/>
      <c r="WRE17" s="93"/>
      <c r="WRF17" s="93"/>
      <c r="WRG17" s="93"/>
      <c r="WRH17" s="93"/>
      <c r="WRI17" s="93"/>
      <c r="WRJ17" s="93"/>
      <c r="WRK17" s="93"/>
      <c r="WRL17" s="93"/>
      <c r="WRM17" s="93"/>
      <c r="WRN17" s="93"/>
      <c r="WRO17" s="93"/>
      <c r="WRP17" s="93"/>
      <c r="WRQ17" s="93"/>
      <c r="WRR17" s="93"/>
      <c r="WRS17" s="93"/>
      <c r="WRT17" s="93"/>
      <c r="WRU17" s="93"/>
      <c r="WRV17" s="93"/>
      <c r="WRW17" s="93"/>
      <c r="WRX17" s="93"/>
      <c r="WRY17" s="93"/>
      <c r="WRZ17" s="93"/>
      <c r="WSA17" s="93"/>
      <c r="WSB17" s="93"/>
      <c r="WSC17" s="93"/>
      <c r="WSD17" s="93"/>
      <c r="WSE17" s="93"/>
      <c r="WSF17" s="93"/>
      <c r="WSG17" s="93"/>
      <c r="WSH17" s="93"/>
      <c r="WSI17" s="93"/>
      <c r="WSJ17" s="93"/>
      <c r="WSK17" s="93"/>
      <c r="WSL17" s="93"/>
      <c r="WSM17" s="93"/>
      <c r="WSN17" s="93"/>
      <c r="WSO17" s="93"/>
      <c r="WSP17" s="93"/>
      <c r="WSQ17" s="93"/>
      <c r="WSR17" s="93"/>
      <c r="WSS17" s="93"/>
      <c r="WST17" s="93"/>
      <c r="WSU17" s="93"/>
      <c r="WSV17" s="93"/>
      <c r="WSW17" s="93"/>
      <c r="WSX17" s="93"/>
      <c r="WSY17" s="93"/>
      <c r="WSZ17" s="93"/>
      <c r="WTA17" s="93"/>
      <c r="WTB17" s="93"/>
      <c r="WTC17" s="93"/>
      <c r="WTD17" s="93"/>
      <c r="WTE17" s="93"/>
      <c r="WTF17" s="93"/>
      <c r="WTG17" s="93"/>
      <c r="WTH17" s="93"/>
      <c r="WTI17" s="93"/>
      <c r="WTJ17" s="93"/>
      <c r="WTK17" s="93"/>
      <c r="WTL17" s="93"/>
      <c r="WTM17" s="93"/>
      <c r="WTN17" s="93"/>
      <c r="WTO17" s="93"/>
      <c r="WTP17" s="93"/>
      <c r="WTQ17" s="93"/>
      <c r="WTR17" s="93"/>
      <c r="WTS17" s="93"/>
      <c r="WTT17" s="93"/>
      <c r="WTU17" s="93"/>
      <c r="WTV17" s="93"/>
      <c r="WTW17" s="93"/>
      <c r="WTX17" s="93"/>
      <c r="WTY17" s="93"/>
      <c r="WTZ17" s="93"/>
      <c r="WUA17" s="93"/>
      <c r="WUB17" s="93"/>
      <c r="WUC17" s="93"/>
      <c r="WUD17" s="93"/>
      <c r="WUE17" s="93"/>
      <c r="WUF17" s="93"/>
      <c r="WUG17" s="93"/>
      <c r="WUH17" s="93"/>
      <c r="WUI17" s="93"/>
      <c r="WUJ17" s="93"/>
      <c r="WUK17" s="93"/>
      <c r="WUL17" s="93"/>
      <c r="WUM17" s="93"/>
      <c r="WUN17" s="93"/>
      <c r="WUO17" s="93"/>
      <c r="WUP17" s="93"/>
      <c r="WUQ17" s="93"/>
      <c r="WUR17" s="93"/>
      <c r="WUS17" s="93"/>
      <c r="WUT17" s="93"/>
      <c r="WUU17" s="93"/>
      <c r="WUV17" s="93"/>
      <c r="WUW17" s="93"/>
      <c r="WUX17" s="93"/>
      <c r="WUY17" s="93"/>
      <c r="WUZ17" s="93"/>
      <c r="WVA17" s="93"/>
      <c r="WVB17" s="93"/>
      <c r="WVC17" s="93"/>
      <c r="WVD17" s="93"/>
      <c r="WVE17" s="93"/>
      <c r="WVF17" s="93"/>
      <c r="WVG17" s="93"/>
      <c r="WVH17" s="93"/>
      <c r="WVI17" s="93"/>
      <c r="WVJ17" s="93"/>
      <c r="WVK17" s="93"/>
      <c r="WVL17" s="93"/>
      <c r="WVM17" s="93"/>
      <c r="WVN17" s="93"/>
      <c r="WVO17" s="93"/>
      <c r="WVP17" s="93"/>
      <c r="WVQ17" s="93"/>
      <c r="WVR17" s="93"/>
      <c r="WVS17" s="93"/>
      <c r="WVT17" s="93"/>
      <c r="WVU17" s="93"/>
      <c r="WVV17" s="93"/>
      <c r="WVW17" s="93"/>
      <c r="WVX17" s="93"/>
      <c r="WVY17" s="93"/>
      <c r="WVZ17" s="93"/>
      <c r="WWA17" s="93"/>
      <c r="WWB17" s="93"/>
      <c r="WWC17" s="93"/>
      <c r="WWD17" s="93"/>
      <c r="WWE17" s="93"/>
      <c r="WWF17" s="93"/>
      <c r="WWG17" s="93"/>
      <c r="WWH17" s="93"/>
      <c r="WWI17" s="93"/>
      <c r="WWJ17" s="93"/>
      <c r="WWK17" s="93"/>
      <c r="WWL17" s="93"/>
      <c r="WWM17" s="93"/>
      <c r="WWN17" s="93"/>
      <c r="WWO17" s="93"/>
      <c r="WWP17" s="93"/>
      <c r="WWQ17" s="93"/>
      <c r="WWR17" s="93"/>
      <c r="WWS17" s="93"/>
      <c r="WWT17" s="93"/>
      <c r="WWU17" s="93"/>
      <c r="WWV17" s="93"/>
      <c r="WWW17" s="93"/>
      <c r="WWX17" s="93"/>
      <c r="WWY17" s="93"/>
      <c r="WWZ17" s="93"/>
      <c r="WXA17" s="93"/>
      <c r="WXB17" s="93"/>
      <c r="WXC17" s="93"/>
      <c r="WXD17" s="93"/>
      <c r="WXE17" s="93"/>
      <c r="WXF17" s="93"/>
      <c r="WXG17" s="93"/>
      <c r="WXH17" s="93"/>
      <c r="WXI17" s="93"/>
      <c r="WXJ17" s="93"/>
      <c r="WXK17" s="93"/>
      <c r="WXL17" s="93"/>
      <c r="WXM17" s="93"/>
      <c r="WXN17" s="93"/>
      <c r="WXO17" s="93"/>
      <c r="WXP17" s="93"/>
      <c r="WXQ17" s="93"/>
      <c r="WXR17" s="93"/>
      <c r="WXS17" s="93"/>
      <c r="WXT17" s="93"/>
      <c r="WXU17" s="93"/>
      <c r="WXV17" s="93"/>
      <c r="WXW17" s="93"/>
      <c r="WXX17" s="93"/>
      <c r="WXY17" s="93"/>
      <c r="WXZ17" s="93"/>
      <c r="WYA17" s="93"/>
      <c r="WYB17" s="93"/>
      <c r="WYC17" s="93"/>
      <c r="WYD17" s="93"/>
      <c r="WYE17" s="93"/>
      <c r="WYF17" s="93"/>
      <c r="WYG17" s="93"/>
      <c r="WYH17" s="93"/>
      <c r="WYI17" s="93"/>
      <c r="WYJ17" s="93"/>
      <c r="WYK17" s="93"/>
      <c r="WYL17" s="93"/>
      <c r="WYM17" s="93"/>
      <c r="WYN17" s="93"/>
      <c r="WYO17" s="93"/>
      <c r="WYP17" s="93"/>
      <c r="WYQ17" s="93"/>
      <c r="WYR17" s="93"/>
      <c r="WYS17" s="93"/>
      <c r="WYT17" s="93"/>
      <c r="WYU17" s="93"/>
      <c r="WYV17" s="93"/>
      <c r="WYW17" s="93"/>
      <c r="WYX17" s="93"/>
      <c r="WYY17" s="93"/>
      <c r="WYZ17" s="93"/>
      <c r="WZA17" s="93"/>
      <c r="WZB17" s="93"/>
      <c r="WZC17" s="93"/>
      <c r="WZD17" s="93"/>
      <c r="WZE17" s="93"/>
      <c r="WZF17" s="93"/>
      <c r="WZG17" s="93"/>
      <c r="WZH17" s="93"/>
      <c r="WZI17" s="93"/>
      <c r="WZJ17" s="93"/>
      <c r="WZK17" s="93"/>
      <c r="WZL17" s="93"/>
      <c r="WZM17" s="93"/>
      <c r="WZN17" s="93"/>
      <c r="WZO17" s="93"/>
      <c r="WZP17" s="93"/>
      <c r="WZQ17" s="93"/>
      <c r="WZR17" s="93"/>
      <c r="WZS17" s="93"/>
      <c r="WZT17" s="93"/>
      <c r="WZU17" s="93"/>
      <c r="WZV17" s="93"/>
      <c r="WZW17" s="93"/>
      <c r="WZX17" s="93"/>
      <c r="WZY17" s="93"/>
      <c r="WZZ17" s="93"/>
      <c r="XAA17" s="93"/>
      <c r="XAB17" s="93"/>
      <c r="XAC17" s="93"/>
      <c r="XAD17" s="93"/>
      <c r="XAE17" s="93"/>
      <c r="XAF17" s="93"/>
      <c r="XAG17" s="93"/>
      <c r="XAH17" s="93"/>
      <c r="XAI17" s="93"/>
      <c r="XAJ17" s="93"/>
      <c r="XAK17" s="93"/>
      <c r="XAL17" s="93"/>
      <c r="XAM17" s="93"/>
      <c r="XAN17" s="93"/>
      <c r="XAO17" s="93"/>
      <c r="XAP17" s="93"/>
      <c r="XAQ17" s="93"/>
      <c r="XAR17" s="93"/>
      <c r="XAS17" s="93"/>
      <c r="XAT17" s="93"/>
      <c r="XAU17" s="93"/>
      <c r="XAV17" s="93"/>
      <c r="XAW17" s="93"/>
      <c r="XAX17" s="93"/>
      <c r="XAY17" s="93"/>
      <c r="XAZ17" s="93"/>
      <c r="XBA17" s="93"/>
      <c r="XBB17" s="93"/>
      <c r="XBC17" s="93"/>
      <c r="XBD17" s="93"/>
      <c r="XBE17" s="93"/>
      <c r="XBF17" s="93"/>
      <c r="XBG17" s="93"/>
      <c r="XBH17" s="93"/>
      <c r="XBI17" s="93"/>
      <c r="XBJ17" s="93"/>
      <c r="XBK17" s="93"/>
      <c r="XBL17" s="93"/>
      <c r="XBM17" s="93"/>
      <c r="XBN17" s="93"/>
      <c r="XBO17" s="93"/>
      <c r="XBP17" s="93"/>
      <c r="XBQ17" s="93"/>
      <c r="XBR17" s="93"/>
      <c r="XBS17" s="93"/>
      <c r="XBT17" s="93"/>
      <c r="XBU17" s="93"/>
      <c r="XBV17" s="93"/>
      <c r="XBW17" s="93"/>
      <c r="XBX17" s="93"/>
      <c r="XBY17" s="93"/>
      <c r="XBZ17" s="93"/>
      <c r="XCA17" s="93"/>
      <c r="XCB17" s="93"/>
      <c r="XCC17" s="93"/>
      <c r="XCD17" s="93"/>
      <c r="XCE17" s="93"/>
      <c r="XCF17" s="93"/>
      <c r="XCG17" s="93"/>
      <c r="XCH17" s="93"/>
      <c r="XCI17" s="93"/>
      <c r="XCJ17" s="93"/>
      <c r="XCK17" s="93"/>
      <c r="XCL17" s="93"/>
      <c r="XCM17" s="93"/>
      <c r="XCN17" s="93"/>
      <c r="XCO17" s="93"/>
      <c r="XCP17" s="93"/>
      <c r="XCQ17" s="93"/>
      <c r="XCR17" s="93"/>
      <c r="XCS17" s="93"/>
      <c r="XCT17" s="93"/>
      <c r="XCU17" s="93"/>
      <c r="XCV17" s="93"/>
      <c r="XCW17" s="93"/>
      <c r="XCX17" s="93"/>
      <c r="XCY17" s="93"/>
      <c r="XCZ17" s="93"/>
      <c r="XDA17" s="93"/>
      <c r="XDB17" s="93"/>
      <c r="XDC17" s="93"/>
      <c r="XDD17" s="93"/>
      <c r="XDE17" s="93"/>
      <c r="XDF17" s="93"/>
      <c r="XDG17" s="93"/>
      <c r="XDH17" s="93"/>
      <c r="XDI17" s="93"/>
      <c r="XDJ17" s="93"/>
      <c r="XDK17" s="93"/>
      <c r="XDL17" s="93"/>
      <c r="XDM17" s="93"/>
      <c r="XDN17" s="122"/>
      <c r="XDO17" s="93"/>
      <c r="XDP17" s="93"/>
      <c r="XDQ17" s="93"/>
      <c r="XDR17" s="93"/>
      <c r="XDS17" s="93"/>
      <c r="XDT17" s="93"/>
      <c r="XDU17" s="93"/>
      <c r="XDV17" s="93"/>
      <c r="XDW17" s="93"/>
      <c r="XDX17" s="93"/>
      <c r="XDY17" s="93"/>
    </row>
    <row r="18" s="95" customFormat="1" ht="31.75" hidden="1" customHeight="1" spans="1:13">
      <c r="A18" s="108">
        <v>1</v>
      </c>
      <c r="B18" s="109" t="s">
        <v>324</v>
      </c>
      <c r="C18" s="110">
        <f t="shared" si="5"/>
        <v>15</v>
      </c>
      <c r="D18" s="110">
        <f t="shared" si="8"/>
        <v>1750</v>
      </c>
      <c r="E18" s="110">
        <v>5</v>
      </c>
      <c r="F18" s="110">
        <v>1500</v>
      </c>
      <c r="G18" s="110">
        <v>10</v>
      </c>
      <c r="H18" s="110">
        <f t="shared" si="9"/>
        <v>250</v>
      </c>
      <c r="I18" s="110"/>
      <c r="J18" s="110"/>
      <c r="K18" s="108"/>
      <c r="L18" s="108"/>
      <c r="M18" s="108"/>
    </row>
    <row r="19" s="94" customFormat="1" ht="31.75" hidden="1" customHeight="1" spans="1:16353">
      <c r="A19" s="106" t="s">
        <v>53</v>
      </c>
      <c r="B19" s="106" t="s">
        <v>240</v>
      </c>
      <c r="C19" s="107">
        <f t="shared" si="5"/>
        <v>24.77</v>
      </c>
      <c r="D19" s="107">
        <f t="shared" si="8"/>
        <v>3746</v>
      </c>
      <c r="E19" s="112">
        <f t="shared" ref="E19:H19" si="10">SUM(E20:E26)</f>
        <v>11.37</v>
      </c>
      <c r="F19" s="112">
        <f t="shared" si="10"/>
        <v>3411</v>
      </c>
      <c r="G19" s="112">
        <f t="shared" si="10"/>
        <v>13.4</v>
      </c>
      <c r="H19" s="112">
        <f t="shared" si="10"/>
        <v>335</v>
      </c>
      <c r="I19" s="107"/>
      <c r="J19" s="107"/>
      <c r="K19" s="118"/>
      <c r="L19" s="118"/>
      <c r="M19" s="118"/>
      <c r="N19" s="93"/>
      <c r="O19" s="93"/>
      <c r="P19" s="93"/>
      <c r="Q19" s="93"/>
      <c r="R19" s="93"/>
      <c r="S19" s="93"/>
      <c r="T19" s="93"/>
      <c r="U19" s="93"/>
      <c r="V19" s="93"/>
      <c r="W19" s="93"/>
      <c r="X19" s="93"/>
      <c r="Y19" s="93"/>
      <c r="Z19" s="93"/>
      <c r="AA19" s="93"/>
      <c r="AB19" s="93"/>
      <c r="AC19" s="93"/>
      <c r="AD19" s="93"/>
      <c r="AE19" s="93"/>
      <c r="AF19" s="93"/>
      <c r="AG19" s="93"/>
      <c r="AH19" s="93"/>
      <c r="AI19" s="93"/>
      <c r="AJ19" s="93"/>
      <c r="AK19" s="93"/>
      <c r="AL19" s="93"/>
      <c r="AM19" s="93"/>
      <c r="AN19" s="93"/>
      <c r="AO19" s="93"/>
      <c r="AP19" s="93"/>
      <c r="AQ19" s="93"/>
      <c r="AR19" s="93"/>
      <c r="AS19" s="93"/>
      <c r="AT19" s="93"/>
      <c r="AU19" s="93"/>
      <c r="AV19" s="93"/>
      <c r="AW19" s="93"/>
      <c r="AX19" s="93"/>
      <c r="AY19" s="93"/>
      <c r="AZ19" s="93"/>
      <c r="BA19" s="93"/>
      <c r="BB19" s="93"/>
      <c r="BC19" s="93"/>
      <c r="BD19" s="93"/>
      <c r="BE19" s="93"/>
      <c r="BF19" s="93"/>
      <c r="BG19" s="93"/>
      <c r="BH19" s="93"/>
      <c r="BI19" s="93"/>
      <c r="BJ19" s="93"/>
      <c r="BK19" s="93"/>
      <c r="BL19" s="93"/>
      <c r="BM19" s="93"/>
      <c r="BN19" s="93"/>
      <c r="BO19" s="93"/>
      <c r="BP19" s="93"/>
      <c r="BQ19" s="93"/>
      <c r="BR19" s="93"/>
      <c r="BS19" s="93"/>
      <c r="BT19" s="93"/>
      <c r="BU19" s="93"/>
      <c r="BV19" s="93"/>
      <c r="BW19" s="93"/>
      <c r="BX19" s="93"/>
      <c r="BY19" s="93"/>
      <c r="BZ19" s="93"/>
      <c r="CA19" s="93"/>
      <c r="CB19" s="93"/>
      <c r="CC19" s="93"/>
      <c r="CD19" s="93"/>
      <c r="CE19" s="93"/>
      <c r="CF19" s="93"/>
      <c r="CG19" s="93"/>
      <c r="CH19" s="93"/>
      <c r="CI19" s="93"/>
      <c r="CJ19" s="93"/>
      <c r="CK19" s="93"/>
      <c r="CL19" s="93"/>
      <c r="CM19" s="93"/>
      <c r="CN19" s="93"/>
      <c r="CO19" s="93"/>
      <c r="CP19" s="93"/>
      <c r="CQ19" s="93"/>
      <c r="CR19" s="93"/>
      <c r="CS19" s="93"/>
      <c r="CT19" s="93"/>
      <c r="CU19" s="93"/>
      <c r="CV19" s="93"/>
      <c r="CW19" s="93"/>
      <c r="CX19" s="93"/>
      <c r="CY19" s="93"/>
      <c r="CZ19" s="93"/>
      <c r="DA19" s="93"/>
      <c r="DB19" s="93"/>
      <c r="DC19" s="93"/>
      <c r="DD19" s="93"/>
      <c r="DE19" s="93"/>
      <c r="DF19" s="93"/>
      <c r="DG19" s="93"/>
      <c r="DH19" s="93"/>
      <c r="DI19" s="93"/>
      <c r="DJ19" s="93"/>
      <c r="DK19" s="93"/>
      <c r="DL19" s="93"/>
      <c r="DM19" s="93"/>
      <c r="DN19" s="93"/>
      <c r="DO19" s="93"/>
      <c r="DP19" s="93"/>
      <c r="DQ19" s="93"/>
      <c r="DR19" s="93"/>
      <c r="DS19" s="93"/>
      <c r="DT19" s="93"/>
      <c r="DU19" s="93"/>
      <c r="DV19" s="93"/>
      <c r="DW19" s="93"/>
      <c r="DX19" s="93"/>
      <c r="DY19" s="93"/>
      <c r="DZ19" s="93"/>
      <c r="EA19" s="93"/>
      <c r="EB19" s="93"/>
      <c r="EC19" s="93"/>
      <c r="ED19" s="93"/>
      <c r="EE19" s="93"/>
      <c r="EF19" s="93"/>
      <c r="EG19" s="93"/>
      <c r="EH19" s="93"/>
      <c r="EI19" s="93"/>
      <c r="EJ19" s="93"/>
      <c r="EK19" s="93"/>
      <c r="EL19" s="93"/>
      <c r="EM19" s="93"/>
      <c r="EN19" s="93"/>
      <c r="EO19" s="93"/>
      <c r="EP19" s="93"/>
      <c r="EQ19" s="93"/>
      <c r="ER19" s="93"/>
      <c r="ES19" s="93"/>
      <c r="ET19" s="93"/>
      <c r="EU19" s="93"/>
      <c r="EV19" s="93"/>
      <c r="EW19" s="93"/>
      <c r="EX19" s="93"/>
      <c r="EY19" s="93"/>
      <c r="EZ19" s="93"/>
      <c r="FA19" s="93"/>
      <c r="FB19" s="93"/>
      <c r="FC19" s="93"/>
      <c r="FD19" s="93"/>
      <c r="FE19" s="93"/>
      <c r="FF19" s="93"/>
      <c r="FG19" s="93"/>
      <c r="FH19" s="93"/>
      <c r="FI19" s="93"/>
      <c r="FJ19" s="93"/>
      <c r="FK19" s="93"/>
      <c r="FL19" s="93"/>
      <c r="FM19" s="93"/>
      <c r="FN19" s="93"/>
      <c r="FO19" s="93"/>
      <c r="FP19" s="93"/>
      <c r="FQ19" s="93"/>
      <c r="FR19" s="93"/>
      <c r="FS19" s="93"/>
      <c r="FT19" s="93"/>
      <c r="FU19" s="93"/>
      <c r="FV19" s="93"/>
      <c r="FW19" s="93"/>
      <c r="FX19" s="93"/>
      <c r="FY19" s="93"/>
      <c r="FZ19" s="93"/>
      <c r="GA19" s="93"/>
      <c r="GB19" s="93"/>
      <c r="GC19" s="93"/>
      <c r="GD19" s="93"/>
      <c r="GE19" s="93"/>
      <c r="GF19" s="93"/>
      <c r="GG19" s="93"/>
      <c r="GH19" s="93"/>
      <c r="GI19" s="93"/>
      <c r="GJ19" s="93"/>
      <c r="GK19" s="93"/>
      <c r="GL19" s="93"/>
      <c r="GM19" s="93"/>
      <c r="GN19" s="93"/>
      <c r="GO19" s="93"/>
      <c r="GP19" s="93"/>
      <c r="GQ19" s="93"/>
      <c r="GR19" s="93"/>
      <c r="GS19" s="93"/>
      <c r="GT19" s="93"/>
      <c r="GU19" s="93"/>
      <c r="GV19" s="93"/>
      <c r="GW19" s="93"/>
      <c r="GX19" s="93"/>
      <c r="GY19" s="93"/>
      <c r="GZ19" s="93"/>
      <c r="HA19" s="93"/>
      <c r="HB19" s="93"/>
      <c r="HC19" s="93"/>
      <c r="HD19" s="93"/>
      <c r="HE19" s="93"/>
      <c r="HF19" s="93"/>
      <c r="HG19" s="93"/>
      <c r="HH19" s="93"/>
      <c r="HI19" s="93"/>
      <c r="HJ19" s="93"/>
      <c r="HK19" s="93"/>
      <c r="HL19" s="93"/>
      <c r="HM19" s="93"/>
      <c r="HN19" s="93"/>
      <c r="HO19" s="93"/>
      <c r="HP19" s="93"/>
      <c r="HQ19" s="93"/>
      <c r="HR19" s="93"/>
      <c r="HS19" s="93"/>
      <c r="HT19" s="93"/>
      <c r="HU19" s="93"/>
      <c r="HV19" s="93"/>
      <c r="HW19" s="93"/>
      <c r="HX19" s="93"/>
      <c r="HY19" s="93"/>
      <c r="HZ19" s="93"/>
      <c r="IA19" s="93"/>
      <c r="IB19" s="93"/>
      <c r="IC19" s="93"/>
      <c r="ID19" s="93"/>
      <c r="IE19" s="93"/>
      <c r="IF19" s="93"/>
      <c r="IG19" s="93"/>
      <c r="IH19" s="93"/>
      <c r="II19" s="93"/>
      <c r="IJ19" s="93"/>
      <c r="IK19" s="93"/>
      <c r="IL19" s="93"/>
      <c r="IM19" s="93"/>
      <c r="IN19" s="93"/>
      <c r="IO19" s="93"/>
      <c r="IP19" s="93"/>
      <c r="IQ19" s="93"/>
      <c r="IR19" s="93"/>
      <c r="IS19" s="93"/>
      <c r="IT19" s="93"/>
      <c r="IU19" s="93"/>
      <c r="IV19" s="93"/>
      <c r="IW19" s="93"/>
      <c r="IX19" s="93"/>
      <c r="IY19" s="93"/>
      <c r="IZ19" s="93"/>
      <c r="JA19" s="93"/>
      <c r="JB19" s="93"/>
      <c r="JC19" s="93"/>
      <c r="JD19" s="93"/>
      <c r="JE19" s="93"/>
      <c r="JF19" s="93"/>
      <c r="JG19" s="93"/>
      <c r="JH19" s="93"/>
      <c r="JI19" s="93"/>
      <c r="JJ19" s="93"/>
      <c r="JK19" s="93"/>
      <c r="JL19" s="93"/>
      <c r="JM19" s="93"/>
      <c r="JN19" s="93"/>
      <c r="JO19" s="93"/>
      <c r="JP19" s="93"/>
      <c r="JQ19" s="93"/>
      <c r="JR19" s="93"/>
      <c r="JS19" s="93"/>
      <c r="JT19" s="93"/>
      <c r="JU19" s="93"/>
      <c r="JV19" s="93"/>
      <c r="JW19" s="93"/>
      <c r="JX19" s="93"/>
      <c r="JY19" s="93"/>
      <c r="JZ19" s="93"/>
      <c r="KA19" s="93"/>
      <c r="KB19" s="93"/>
      <c r="KC19" s="93"/>
      <c r="KD19" s="93"/>
      <c r="KE19" s="93"/>
      <c r="KF19" s="93"/>
      <c r="KG19" s="93"/>
      <c r="KH19" s="93"/>
      <c r="KI19" s="93"/>
      <c r="KJ19" s="93"/>
      <c r="KK19" s="93"/>
      <c r="KL19" s="93"/>
      <c r="KM19" s="93"/>
      <c r="KN19" s="93"/>
      <c r="KO19" s="93"/>
      <c r="KP19" s="93"/>
      <c r="KQ19" s="93"/>
      <c r="KR19" s="93"/>
      <c r="KS19" s="93"/>
      <c r="KT19" s="93"/>
      <c r="KU19" s="93"/>
      <c r="KV19" s="93"/>
      <c r="KW19" s="93"/>
      <c r="KX19" s="93"/>
      <c r="KY19" s="93"/>
      <c r="KZ19" s="93"/>
      <c r="LA19" s="93"/>
      <c r="LB19" s="93"/>
      <c r="LC19" s="93"/>
      <c r="LD19" s="93"/>
      <c r="LE19" s="93"/>
      <c r="LF19" s="93"/>
      <c r="LG19" s="93"/>
      <c r="LH19" s="93"/>
      <c r="LI19" s="93"/>
      <c r="LJ19" s="93"/>
      <c r="LK19" s="93"/>
      <c r="LL19" s="93"/>
      <c r="LM19" s="93"/>
      <c r="LN19" s="93"/>
      <c r="LO19" s="93"/>
      <c r="LP19" s="93"/>
      <c r="LQ19" s="93"/>
      <c r="LR19" s="93"/>
      <c r="LS19" s="93"/>
      <c r="LT19" s="93"/>
      <c r="LU19" s="93"/>
      <c r="LV19" s="93"/>
      <c r="LW19" s="93"/>
      <c r="LX19" s="93"/>
      <c r="LY19" s="93"/>
      <c r="LZ19" s="93"/>
      <c r="MA19" s="93"/>
      <c r="MB19" s="93"/>
      <c r="MC19" s="93"/>
      <c r="MD19" s="93"/>
      <c r="ME19" s="93"/>
      <c r="MF19" s="93"/>
      <c r="MG19" s="93"/>
      <c r="MH19" s="93"/>
      <c r="MI19" s="93"/>
      <c r="MJ19" s="93"/>
      <c r="MK19" s="93"/>
      <c r="ML19" s="93"/>
      <c r="MM19" s="93"/>
      <c r="MN19" s="93"/>
      <c r="MO19" s="93"/>
      <c r="MP19" s="93"/>
      <c r="MQ19" s="93"/>
      <c r="MR19" s="93"/>
      <c r="MS19" s="93"/>
      <c r="MT19" s="93"/>
      <c r="MU19" s="93"/>
      <c r="MV19" s="93"/>
      <c r="MW19" s="93"/>
      <c r="MX19" s="93"/>
      <c r="MY19" s="93"/>
      <c r="MZ19" s="93"/>
      <c r="NA19" s="93"/>
      <c r="NB19" s="93"/>
      <c r="NC19" s="93"/>
      <c r="ND19" s="93"/>
      <c r="NE19" s="93"/>
      <c r="NF19" s="93"/>
      <c r="NG19" s="93"/>
      <c r="NH19" s="93"/>
      <c r="NI19" s="93"/>
      <c r="NJ19" s="93"/>
      <c r="NK19" s="93"/>
      <c r="NL19" s="93"/>
      <c r="NM19" s="93"/>
      <c r="NN19" s="93"/>
      <c r="NO19" s="93"/>
      <c r="NP19" s="93"/>
      <c r="NQ19" s="93"/>
      <c r="NR19" s="93"/>
      <c r="NS19" s="93"/>
      <c r="NT19" s="93"/>
      <c r="NU19" s="93"/>
      <c r="NV19" s="93"/>
      <c r="NW19" s="93"/>
      <c r="NX19" s="93"/>
      <c r="NY19" s="93"/>
      <c r="NZ19" s="93"/>
      <c r="OA19" s="93"/>
      <c r="OB19" s="93"/>
      <c r="OC19" s="93"/>
      <c r="OD19" s="93"/>
      <c r="OE19" s="93"/>
      <c r="OF19" s="93"/>
      <c r="OG19" s="93"/>
      <c r="OH19" s="93"/>
      <c r="OI19" s="93"/>
      <c r="OJ19" s="93"/>
      <c r="OK19" s="93"/>
      <c r="OL19" s="93"/>
      <c r="OM19" s="93"/>
      <c r="ON19" s="93"/>
      <c r="OO19" s="93"/>
      <c r="OP19" s="93"/>
      <c r="OQ19" s="93"/>
      <c r="OR19" s="93"/>
      <c r="OS19" s="93"/>
      <c r="OT19" s="93"/>
      <c r="OU19" s="93"/>
      <c r="OV19" s="93"/>
      <c r="OW19" s="93"/>
      <c r="OX19" s="93"/>
      <c r="OY19" s="93"/>
      <c r="OZ19" s="93"/>
      <c r="PA19" s="93"/>
      <c r="PB19" s="93"/>
      <c r="PC19" s="93"/>
      <c r="PD19" s="93"/>
      <c r="PE19" s="93"/>
      <c r="PF19" s="93"/>
      <c r="PG19" s="93"/>
      <c r="PH19" s="93"/>
      <c r="PI19" s="93"/>
      <c r="PJ19" s="93"/>
      <c r="PK19" s="93"/>
      <c r="PL19" s="93"/>
      <c r="PM19" s="93"/>
      <c r="PN19" s="93"/>
      <c r="PO19" s="93"/>
      <c r="PP19" s="93"/>
      <c r="PQ19" s="93"/>
      <c r="PR19" s="93"/>
      <c r="PS19" s="93"/>
      <c r="PT19" s="93"/>
      <c r="PU19" s="93"/>
      <c r="PV19" s="93"/>
      <c r="PW19" s="93"/>
      <c r="PX19" s="93"/>
      <c r="PY19" s="93"/>
      <c r="PZ19" s="93"/>
      <c r="QA19" s="93"/>
      <c r="QB19" s="93"/>
      <c r="QC19" s="93"/>
      <c r="QD19" s="93"/>
      <c r="QE19" s="93"/>
      <c r="QF19" s="93"/>
      <c r="QG19" s="93"/>
      <c r="QH19" s="93"/>
      <c r="QI19" s="93"/>
      <c r="QJ19" s="93"/>
      <c r="QK19" s="93"/>
      <c r="QL19" s="93"/>
      <c r="QM19" s="93"/>
      <c r="QN19" s="93"/>
      <c r="QO19" s="93"/>
      <c r="QP19" s="93"/>
      <c r="QQ19" s="93"/>
      <c r="QR19" s="93"/>
      <c r="QS19" s="93"/>
      <c r="QT19" s="93"/>
      <c r="QU19" s="93"/>
      <c r="QV19" s="93"/>
      <c r="QW19" s="93"/>
      <c r="QX19" s="93"/>
      <c r="QY19" s="93"/>
      <c r="QZ19" s="93"/>
      <c r="RA19" s="93"/>
      <c r="RB19" s="93"/>
      <c r="RC19" s="93"/>
      <c r="RD19" s="93"/>
      <c r="RE19" s="93"/>
      <c r="RF19" s="93"/>
      <c r="RG19" s="93"/>
      <c r="RH19" s="93"/>
      <c r="RI19" s="93"/>
      <c r="RJ19" s="93"/>
      <c r="RK19" s="93"/>
      <c r="RL19" s="93"/>
      <c r="RM19" s="93"/>
      <c r="RN19" s="93"/>
      <c r="RO19" s="93"/>
      <c r="RP19" s="93"/>
      <c r="RQ19" s="93"/>
      <c r="RR19" s="93"/>
      <c r="RS19" s="93"/>
      <c r="RT19" s="93"/>
      <c r="RU19" s="93"/>
      <c r="RV19" s="93"/>
      <c r="RW19" s="93"/>
      <c r="RX19" s="93"/>
      <c r="RY19" s="93"/>
      <c r="RZ19" s="93"/>
      <c r="SA19" s="93"/>
      <c r="SB19" s="93"/>
      <c r="SC19" s="93"/>
      <c r="SD19" s="93"/>
      <c r="SE19" s="93"/>
      <c r="SF19" s="93"/>
      <c r="SG19" s="93"/>
      <c r="SH19" s="93"/>
      <c r="SI19" s="93"/>
      <c r="SJ19" s="93"/>
      <c r="SK19" s="93"/>
      <c r="SL19" s="93"/>
      <c r="SM19" s="93"/>
      <c r="SN19" s="93"/>
      <c r="SO19" s="93"/>
      <c r="SP19" s="93"/>
      <c r="SQ19" s="93"/>
      <c r="SR19" s="93"/>
      <c r="SS19" s="93"/>
      <c r="ST19" s="93"/>
      <c r="SU19" s="93"/>
      <c r="SV19" s="93"/>
      <c r="SW19" s="93"/>
      <c r="SX19" s="93"/>
      <c r="SY19" s="93"/>
      <c r="SZ19" s="93"/>
      <c r="TA19" s="93"/>
      <c r="TB19" s="93"/>
      <c r="TC19" s="93"/>
      <c r="TD19" s="93"/>
      <c r="TE19" s="93"/>
      <c r="TF19" s="93"/>
      <c r="TG19" s="93"/>
      <c r="TH19" s="93"/>
      <c r="TI19" s="93"/>
      <c r="TJ19" s="93"/>
      <c r="TK19" s="93"/>
      <c r="TL19" s="93"/>
      <c r="TM19" s="93"/>
      <c r="TN19" s="93"/>
      <c r="TO19" s="93"/>
      <c r="TP19" s="93"/>
      <c r="TQ19" s="93"/>
      <c r="TR19" s="93"/>
      <c r="TS19" s="93"/>
      <c r="TT19" s="93"/>
      <c r="TU19" s="93"/>
      <c r="TV19" s="93"/>
      <c r="TW19" s="93"/>
      <c r="TX19" s="93"/>
      <c r="TY19" s="93"/>
      <c r="TZ19" s="93"/>
      <c r="UA19" s="93"/>
      <c r="UB19" s="93"/>
      <c r="UC19" s="93"/>
      <c r="UD19" s="93"/>
      <c r="UE19" s="93"/>
      <c r="UF19" s="93"/>
      <c r="UG19" s="93"/>
      <c r="UH19" s="93"/>
      <c r="UI19" s="93"/>
      <c r="UJ19" s="93"/>
      <c r="UK19" s="93"/>
      <c r="UL19" s="93"/>
      <c r="UM19" s="93"/>
      <c r="UN19" s="93"/>
      <c r="UO19" s="93"/>
      <c r="UP19" s="93"/>
      <c r="UQ19" s="93"/>
      <c r="UR19" s="93"/>
      <c r="US19" s="93"/>
      <c r="UT19" s="93"/>
      <c r="UU19" s="93"/>
      <c r="UV19" s="93"/>
      <c r="UW19" s="93"/>
      <c r="UX19" s="93"/>
      <c r="UY19" s="93"/>
      <c r="UZ19" s="93"/>
      <c r="VA19" s="93"/>
      <c r="VB19" s="93"/>
      <c r="VC19" s="93"/>
      <c r="VD19" s="93"/>
      <c r="VE19" s="93"/>
      <c r="VF19" s="93"/>
      <c r="VG19" s="93"/>
      <c r="VH19" s="93"/>
      <c r="VI19" s="93"/>
      <c r="VJ19" s="93"/>
      <c r="VK19" s="93"/>
      <c r="VL19" s="93"/>
      <c r="VM19" s="93"/>
      <c r="VN19" s="93"/>
      <c r="VO19" s="93"/>
      <c r="VP19" s="93"/>
      <c r="VQ19" s="93"/>
      <c r="VR19" s="93"/>
      <c r="VS19" s="93"/>
      <c r="VT19" s="93"/>
      <c r="VU19" s="93"/>
      <c r="VV19" s="93"/>
      <c r="VW19" s="93"/>
      <c r="VX19" s="93"/>
      <c r="VY19" s="93"/>
      <c r="VZ19" s="93"/>
      <c r="WA19" s="93"/>
      <c r="WB19" s="93"/>
      <c r="WC19" s="93"/>
      <c r="WD19" s="93"/>
      <c r="WE19" s="93"/>
      <c r="WF19" s="93"/>
      <c r="WG19" s="93"/>
      <c r="WH19" s="93"/>
      <c r="WI19" s="93"/>
      <c r="WJ19" s="93"/>
      <c r="WK19" s="93"/>
      <c r="WL19" s="93"/>
      <c r="WM19" s="93"/>
      <c r="WN19" s="93"/>
      <c r="WO19" s="93"/>
      <c r="WP19" s="93"/>
      <c r="WQ19" s="93"/>
      <c r="WR19" s="93"/>
      <c r="WS19" s="93"/>
      <c r="WT19" s="93"/>
      <c r="WU19" s="93"/>
      <c r="WV19" s="93"/>
      <c r="WW19" s="93"/>
      <c r="WX19" s="93"/>
      <c r="WY19" s="93"/>
      <c r="WZ19" s="93"/>
      <c r="XA19" s="93"/>
      <c r="XB19" s="93"/>
      <c r="XC19" s="93"/>
      <c r="XD19" s="93"/>
      <c r="XE19" s="93"/>
      <c r="XF19" s="93"/>
      <c r="XG19" s="93"/>
      <c r="XH19" s="93"/>
      <c r="XI19" s="93"/>
      <c r="XJ19" s="93"/>
      <c r="XK19" s="93"/>
      <c r="XL19" s="93"/>
      <c r="XM19" s="93"/>
      <c r="XN19" s="93"/>
      <c r="XO19" s="93"/>
      <c r="XP19" s="93"/>
      <c r="XQ19" s="93"/>
      <c r="XR19" s="93"/>
      <c r="XS19" s="93"/>
      <c r="XT19" s="93"/>
      <c r="XU19" s="93"/>
      <c r="XV19" s="93"/>
      <c r="XW19" s="93"/>
      <c r="XX19" s="93"/>
      <c r="XY19" s="93"/>
      <c r="XZ19" s="93"/>
      <c r="YA19" s="93"/>
      <c r="YB19" s="93"/>
      <c r="YC19" s="93"/>
      <c r="YD19" s="93"/>
      <c r="YE19" s="93"/>
      <c r="YF19" s="93"/>
      <c r="YG19" s="93"/>
      <c r="YH19" s="93"/>
      <c r="YI19" s="93"/>
      <c r="YJ19" s="93"/>
      <c r="YK19" s="93"/>
      <c r="YL19" s="93"/>
      <c r="YM19" s="93"/>
      <c r="YN19" s="93"/>
      <c r="YO19" s="93"/>
      <c r="YP19" s="93"/>
      <c r="YQ19" s="93"/>
      <c r="YR19" s="93"/>
      <c r="YS19" s="93"/>
      <c r="YT19" s="93"/>
      <c r="YU19" s="93"/>
      <c r="YV19" s="93"/>
      <c r="YW19" s="93"/>
      <c r="YX19" s="93"/>
      <c r="YY19" s="93"/>
      <c r="YZ19" s="93"/>
      <c r="ZA19" s="93"/>
      <c r="ZB19" s="93"/>
      <c r="ZC19" s="93"/>
      <c r="ZD19" s="93"/>
      <c r="ZE19" s="93"/>
      <c r="ZF19" s="93"/>
      <c r="ZG19" s="93"/>
      <c r="ZH19" s="93"/>
      <c r="ZI19" s="93"/>
      <c r="ZJ19" s="93"/>
      <c r="ZK19" s="93"/>
      <c r="ZL19" s="93"/>
      <c r="ZM19" s="93"/>
      <c r="ZN19" s="93"/>
      <c r="ZO19" s="93"/>
      <c r="ZP19" s="93"/>
      <c r="ZQ19" s="93"/>
      <c r="ZR19" s="93"/>
      <c r="ZS19" s="93"/>
      <c r="ZT19" s="93"/>
      <c r="ZU19" s="93"/>
      <c r="ZV19" s="93"/>
      <c r="ZW19" s="93"/>
      <c r="ZX19" s="93"/>
      <c r="ZY19" s="93"/>
      <c r="ZZ19" s="93"/>
      <c r="AAA19" s="93"/>
      <c r="AAB19" s="93"/>
      <c r="AAC19" s="93"/>
      <c r="AAD19" s="93"/>
      <c r="AAE19" s="93"/>
      <c r="AAF19" s="93"/>
      <c r="AAG19" s="93"/>
      <c r="AAH19" s="93"/>
      <c r="AAI19" s="93"/>
      <c r="AAJ19" s="93"/>
      <c r="AAK19" s="93"/>
      <c r="AAL19" s="93"/>
      <c r="AAM19" s="93"/>
      <c r="AAN19" s="93"/>
      <c r="AAO19" s="93"/>
      <c r="AAP19" s="93"/>
      <c r="AAQ19" s="93"/>
      <c r="AAR19" s="93"/>
      <c r="AAS19" s="93"/>
      <c r="AAT19" s="93"/>
      <c r="AAU19" s="93"/>
      <c r="AAV19" s="93"/>
      <c r="AAW19" s="93"/>
      <c r="AAX19" s="93"/>
      <c r="AAY19" s="93"/>
      <c r="AAZ19" s="93"/>
      <c r="ABA19" s="93"/>
      <c r="ABB19" s="93"/>
      <c r="ABC19" s="93"/>
      <c r="ABD19" s="93"/>
      <c r="ABE19" s="93"/>
      <c r="ABF19" s="93"/>
      <c r="ABG19" s="93"/>
      <c r="ABH19" s="93"/>
      <c r="ABI19" s="93"/>
      <c r="ABJ19" s="93"/>
      <c r="ABK19" s="93"/>
      <c r="ABL19" s="93"/>
      <c r="ABM19" s="93"/>
      <c r="ABN19" s="93"/>
      <c r="ABO19" s="93"/>
      <c r="ABP19" s="93"/>
      <c r="ABQ19" s="93"/>
      <c r="ABR19" s="93"/>
      <c r="ABS19" s="93"/>
      <c r="ABT19" s="93"/>
      <c r="ABU19" s="93"/>
      <c r="ABV19" s="93"/>
      <c r="ABW19" s="93"/>
      <c r="ABX19" s="93"/>
      <c r="ABY19" s="93"/>
      <c r="ABZ19" s="93"/>
      <c r="ACA19" s="93"/>
      <c r="ACB19" s="93"/>
      <c r="ACC19" s="93"/>
      <c r="ACD19" s="93"/>
      <c r="ACE19" s="93"/>
      <c r="ACF19" s="93"/>
      <c r="ACG19" s="93"/>
      <c r="ACH19" s="93"/>
      <c r="ACI19" s="93"/>
      <c r="ACJ19" s="93"/>
      <c r="ACK19" s="93"/>
      <c r="ACL19" s="93"/>
      <c r="ACM19" s="93"/>
      <c r="ACN19" s="93"/>
      <c r="ACO19" s="93"/>
      <c r="ACP19" s="93"/>
      <c r="ACQ19" s="93"/>
      <c r="ACR19" s="93"/>
      <c r="ACS19" s="93"/>
      <c r="ACT19" s="93"/>
      <c r="ACU19" s="93"/>
      <c r="ACV19" s="93"/>
      <c r="ACW19" s="93"/>
      <c r="ACX19" s="93"/>
      <c r="ACY19" s="93"/>
      <c r="ACZ19" s="93"/>
      <c r="ADA19" s="93"/>
      <c r="ADB19" s="93"/>
      <c r="ADC19" s="93"/>
      <c r="ADD19" s="93"/>
      <c r="ADE19" s="93"/>
      <c r="ADF19" s="93"/>
      <c r="ADG19" s="93"/>
      <c r="ADH19" s="93"/>
      <c r="ADI19" s="93"/>
      <c r="ADJ19" s="93"/>
      <c r="ADK19" s="93"/>
      <c r="ADL19" s="93"/>
      <c r="ADM19" s="93"/>
      <c r="ADN19" s="93"/>
      <c r="ADO19" s="93"/>
      <c r="ADP19" s="93"/>
      <c r="ADQ19" s="93"/>
      <c r="ADR19" s="93"/>
      <c r="ADS19" s="93"/>
      <c r="ADT19" s="93"/>
      <c r="ADU19" s="93"/>
      <c r="ADV19" s="93"/>
      <c r="ADW19" s="93"/>
      <c r="ADX19" s="93"/>
      <c r="ADY19" s="93"/>
      <c r="ADZ19" s="93"/>
      <c r="AEA19" s="93"/>
      <c r="AEB19" s="93"/>
      <c r="AEC19" s="93"/>
      <c r="AED19" s="93"/>
      <c r="AEE19" s="93"/>
      <c r="AEF19" s="93"/>
      <c r="AEG19" s="93"/>
      <c r="AEH19" s="93"/>
      <c r="AEI19" s="93"/>
      <c r="AEJ19" s="93"/>
      <c r="AEK19" s="93"/>
      <c r="AEL19" s="93"/>
      <c r="AEM19" s="93"/>
      <c r="AEN19" s="93"/>
      <c r="AEO19" s="93"/>
      <c r="AEP19" s="93"/>
      <c r="AEQ19" s="93"/>
      <c r="AER19" s="93"/>
      <c r="AES19" s="93"/>
      <c r="AET19" s="93"/>
      <c r="AEU19" s="93"/>
      <c r="AEV19" s="93"/>
      <c r="AEW19" s="93"/>
      <c r="AEX19" s="93"/>
      <c r="AEY19" s="93"/>
      <c r="AEZ19" s="93"/>
      <c r="AFA19" s="93"/>
      <c r="AFB19" s="93"/>
      <c r="AFC19" s="93"/>
      <c r="AFD19" s="93"/>
      <c r="AFE19" s="93"/>
      <c r="AFF19" s="93"/>
      <c r="AFG19" s="93"/>
      <c r="AFH19" s="93"/>
      <c r="AFI19" s="93"/>
      <c r="AFJ19" s="93"/>
      <c r="AFK19" s="93"/>
      <c r="AFL19" s="93"/>
      <c r="AFM19" s="93"/>
      <c r="AFN19" s="93"/>
      <c r="AFO19" s="93"/>
      <c r="AFP19" s="93"/>
      <c r="AFQ19" s="93"/>
      <c r="AFR19" s="93"/>
      <c r="AFS19" s="93"/>
      <c r="AFT19" s="93"/>
      <c r="AFU19" s="93"/>
      <c r="AFV19" s="93"/>
      <c r="AFW19" s="93"/>
      <c r="AFX19" s="93"/>
      <c r="AFY19" s="93"/>
      <c r="AFZ19" s="93"/>
      <c r="AGA19" s="93"/>
      <c r="AGB19" s="93"/>
      <c r="AGC19" s="93"/>
      <c r="AGD19" s="93"/>
      <c r="AGE19" s="93"/>
      <c r="AGF19" s="93"/>
      <c r="AGG19" s="93"/>
      <c r="AGH19" s="93"/>
      <c r="AGI19" s="93"/>
      <c r="AGJ19" s="93"/>
      <c r="AGK19" s="93"/>
      <c r="AGL19" s="93"/>
      <c r="AGM19" s="93"/>
      <c r="AGN19" s="93"/>
      <c r="AGO19" s="93"/>
      <c r="AGP19" s="93"/>
      <c r="AGQ19" s="93"/>
      <c r="AGR19" s="93"/>
      <c r="AGS19" s="93"/>
      <c r="AGT19" s="93"/>
      <c r="AGU19" s="93"/>
      <c r="AGV19" s="93"/>
      <c r="AGW19" s="93"/>
      <c r="AGX19" s="93"/>
      <c r="AGY19" s="93"/>
      <c r="AGZ19" s="93"/>
      <c r="AHA19" s="93"/>
      <c r="AHB19" s="93"/>
      <c r="AHC19" s="93"/>
      <c r="AHD19" s="93"/>
      <c r="AHE19" s="93"/>
      <c r="AHF19" s="93"/>
      <c r="AHG19" s="93"/>
      <c r="AHH19" s="93"/>
      <c r="AHI19" s="93"/>
      <c r="AHJ19" s="93"/>
      <c r="AHK19" s="93"/>
      <c r="AHL19" s="93"/>
      <c r="AHM19" s="93"/>
      <c r="AHN19" s="93"/>
      <c r="AHO19" s="93"/>
      <c r="AHP19" s="93"/>
      <c r="AHQ19" s="93"/>
      <c r="AHR19" s="93"/>
      <c r="AHS19" s="93"/>
      <c r="AHT19" s="93"/>
      <c r="AHU19" s="93"/>
      <c r="AHV19" s="93"/>
      <c r="AHW19" s="93"/>
      <c r="AHX19" s="93"/>
      <c r="AHY19" s="93"/>
      <c r="AHZ19" s="93"/>
      <c r="AIA19" s="93"/>
      <c r="AIB19" s="93"/>
      <c r="AIC19" s="93"/>
      <c r="AID19" s="93"/>
      <c r="AIE19" s="93"/>
      <c r="AIF19" s="93"/>
      <c r="AIG19" s="93"/>
      <c r="AIH19" s="93"/>
      <c r="AII19" s="93"/>
      <c r="AIJ19" s="93"/>
      <c r="AIK19" s="93"/>
      <c r="AIL19" s="93"/>
      <c r="AIM19" s="93"/>
      <c r="AIN19" s="93"/>
      <c r="AIO19" s="93"/>
      <c r="AIP19" s="93"/>
      <c r="AIQ19" s="93"/>
      <c r="AIR19" s="93"/>
      <c r="AIS19" s="93"/>
      <c r="AIT19" s="93"/>
      <c r="AIU19" s="93"/>
      <c r="AIV19" s="93"/>
      <c r="AIW19" s="93"/>
      <c r="AIX19" s="93"/>
      <c r="AIY19" s="93"/>
      <c r="AIZ19" s="93"/>
      <c r="AJA19" s="93"/>
      <c r="AJB19" s="93"/>
      <c r="AJC19" s="93"/>
      <c r="AJD19" s="93"/>
      <c r="AJE19" s="93"/>
      <c r="AJF19" s="93"/>
      <c r="AJG19" s="93"/>
      <c r="AJH19" s="93"/>
      <c r="AJI19" s="93"/>
      <c r="AJJ19" s="93"/>
      <c r="AJK19" s="93"/>
      <c r="AJL19" s="93"/>
      <c r="AJM19" s="93"/>
      <c r="AJN19" s="93"/>
      <c r="AJO19" s="93"/>
      <c r="AJP19" s="93"/>
      <c r="AJQ19" s="93"/>
      <c r="AJR19" s="93"/>
      <c r="AJS19" s="93"/>
      <c r="AJT19" s="93"/>
      <c r="AJU19" s="93"/>
      <c r="AJV19" s="93"/>
      <c r="AJW19" s="93"/>
      <c r="AJX19" s="93"/>
      <c r="AJY19" s="93"/>
      <c r="AJZ19" s="93"/>
      <c r="AKA19" s="93"/>
      <c r="AKB19" s="93"/>
      <c r="AKC19" s="93"/>
      <c r="AKD19" s="93"/>
      <c r="AKE19" s="93"/>
      <c r="AKF19" s="93"/>
      <c r="AKG19" s="93"/>
      <c r="AKH19" s="93"/>
      <c r="AKI19" s="93"/>
      <c r="AKJ19" s="93"/>
      <c r="AKK19" s="93"/>
      <c r="AKL19" s="93"/>
      <c r="AKM19" s="93"/>
      <c r="AKN19" s="93"/>
      <c r="AKO19" s="93"/>
      <c r="AKP19" s="93"/>
      <c r="AKQ19" s="93"/>
      <c r="AKR19" s="93"/>
      <c r="AKS19" s="93"/>
      <c r="AKT19" s="93"/>
      <c r="AKU19" s="93"/>
      <c r="AKV19" s="93"/>
      <c r="AKW19" s="93"/>
      <c r="AKX19" s="93"/>
      <c r="AKY19" s="93"/>
      <c r="AKZ19" s="93"/>
      <c r="ALA19" s="93"/>
      <c r="ALB19" s="93"/>
      <c r="ALC19" s="93"/>
      <c r="ALD19" s="93"/>
      <c r="ALE19" s="93"/>
      <c r="ALF19" s="93"/>
      <c r="ALG19" s="93"/>
      <c r="ALH19" s="93"/>
      <c r="ALI19" s="93"/>
      <c r="ALJ19" s="93"/>
      <c r="ALK19" s="93"/>
      <c r="ALL19" s="93"/>
      <c r="ALM19" s="93"/>
      <c r="ALN19" s="93"/>
      <c r="ALO19" s="93"/>
      <c r="ALP19" s="93"/>
      <c r="ALQ19" s="93"/>
      <c r="ALR19" s="93"/>
      <c r="ALS19" s="93"/>
      <c r="ALT19" s="93"/>
      <c r="ALU19" s="93"/>
      <c r="ALV19" s="93"/>
      <c r="ALW19" s="93"/>
      <c r="ALX19" s="93"/>
      <c r="ALY19" s="93"/>
      <c r="ALZ19" s="93"/>
      <c r="AMA19" s="93"/>
      <c r="AMB19" s="93"/>
      <c r="AMC19" s="93"/>
      <c r="AMD19" s="93"/>
      <c r="AME19" s="93"/>
      <c r="AMF19" s="93"/>
      <c r="AMG19" s="93"/>
      <c r="AMH19" s="93"/>
      <c r="AMI19" s="93"/>
      <c r="AMJ19" s="93"/>
      <c r="AMK19" s="93"/>
      <c r="AML19" s="93"/>
      <c r="AMM19" s="93"/>
      <c r="AMN19" s="93"/>
      <c r="AMO19" s="93"/>
      <c r="AMP19" s="93"/>
      <c r="AMQ19" s="93"/>
      <c r="AMR19" s="93"/>
      <c r="AMS19" s="93"/>
      <c r="AMT19" s="93"/>
      <c r="AMU19" s="93"/>
      <c r="AMV19" s="93"/>
      <c r="AMW19" s="93"/>
      <c r="AMX19" s="93"/>
      <c r="AMY19" s="93"/>
      <c r="AMZ19" s="93"/>
      <c r="ANA19" s="93"/>
      <c r="ANB19" s="93"/>
      <c r="ANC19" s="93"/>
      <c r="AND19" s="93"/>
      <c r="ANE19" s="93"/>
      <c r="ANF19" s="93"/>
      <c r="ANG19" s="93"/>
      <c r="ANH19" s="93"/>
      <c r="ANI19" s="93"/>
      <c r="ANJ19" s="93"/>
      <c r="ANK19" s="93"/>
      <c r="ANL19" s="93"/>
      <c r="ANM19" s="93"/>
      <c r="ANN19" s="93"/>
      <c r="ANO19" s="93"/>
      <c r="ANP19" s="93"/>
      <c r="ANQ19" s="93"/>
      <c r="ANR19" s="93"/>
      <c r="ANS19" s="93"/>
      <c r="ANT19" s="93"/>
      <c r="ANU19" s="93"/>
      <c r="ANV19" s="93"/>
      <c r="ANW19" s="93"/>
      <c r="ANX19" s="93"/>
      <c r="ANY19" s="93"/>
      <c r="ANZ19" s="93"/>
      <c r="AOA19" s="93"/>
      <c r="AOB19" s="93"/>
      <c r="AOC19" s="93"/>
      <c r="AOD19" s="93"/>
      <c r="AOE19" s="93"/>
      <c r="AOF19" s="93"/>
      <c r="AOG19" s="93"/>
      <c r="AOH19" s="93"/>
      <c r="AOI19" s="93"/>
      <c r="AOJ19" s="93"/>
      <c r="AOK19" s="93"/>
      <c r="AOL19" s="93"/>
      <c r="AOM19" s="93"/>
      <c r="AON19" s="93"/>
      <c r="AOO19" s="93"/>
      <c r="AOP19" s="93"/>
      <c r="AOQ19" s="93"/>
      <c r="AOR19" s="93"/>
      <c r="AOS19" s="93"/>
      <c r="AOT19" s="93"/>
      <c r="AOU19" s="93"/>
      <c r="AOV19" s="93"/>
      <c r="AOW19" s="93"/>
      <c r="AOX19" s="93"/>
      <c r="AOY19" s="93"/>
      <c r="AOZ19" s="93"/>
      <c r="APA19" s="93"/>
      <c r="APB19" s="93"/>
      <c r="APC19" s="93"/>
      <c r="APD19" s="93"/>
      <c r="APE19" s="93"/>
      <c r="APF19" s="93"/>
      <c r="APG19" s="93"/>
      <c r="APH19" s="93"/>
      <c r="API19" s="93"/>
      <c r="APJ19" s="93"/>
      <c r="APK19" s="93"/>
      <c r="APL19" s="93"/>
      <c r="APM19" s="93"/>
      <c r="APN19" s="93"/>
      <c r="APO19" s="93"/>
      <c r="APP19" s="93"/>
      <c r="APQ19" s="93"/>
      <c r="APR19" s="93"/>
      <c r="APS19" s="93"/>
      <c r="APT19" s="93"/>
      <c r="APU19" s="93"/>
      <c r="APV19" s="93"/>
      <c r="APW19" s="93"/>
      <c r="APX19" s="93"/>
      <c r="APY19" s="93"/>
      <c r="APZ19" s="93"/>
      <c r="AQA19" s="93"/>
      <c r="AQB19" s="93"/>
      <c r="AQC19" s="93"/>
      <c r="AQD19" s="93"/>
      <c r="AQE19" s="93"/>
      <c r="AQF19" s="93"/>
      <c r="AQG19" s="93"/>
      <c r="AQH19" s="93"/>
      <c r="AQI19" s="93"/>
      <c r="AQJ19" s="93"/>
      <c r="AQK19" s="93"/>
      <c r="AQL19" s="93"/>
      <c r="AQM19" s="93"/>
      <c r="AQN19" s="93"/>
      <c r="AQO19" s="93"/>
      <c r="AQP19" s="93"/>
      <c r="AQQ19" s="93"/>
      <c r="AQR19" s="93"/>
      <c r="AQS19" s="93"/>
      <c r="AQT19" s="93"/>
      <c r="AQU19" s="93"/>
      <c r="AQV19" s="93"/>
      <c r="AQW19" s="93"/>
      <c r="AQX19" s="93"/>
      <c r="AQY19" s="93"/>
      <c r="AQZ19" s="93"/>
      <c r="ARA19" s="93"/>
      <c r="ARB19" s="93"/>
      <c r="ARC19" s="93"/>
      <c r="ARD19" s="93"/>
      <c r="ARE19" s="93"/>
      <c r="ARF19" s="93"/>
      <c r="ARG19" s="93"/>
      <c r="ARH19" s="93"/>
      <c r="ARI19" s="93"/>
      <c r="ARJ19" s="93"/>
      <c r="ARK19" s="93"/>
      <c r="ARL19" s="93"/>
      <c r="ARM19" s="93"/>
      <c r="ARN19" s="93"/>
      <c r="ARO19" s="93"/>
      <c r="ARP19" s="93"/>
      <c r="ARQ19" s="93"/>
      <c r="ARR19" s="93"/>
      <c r="ARS19" s="93"/>
      <c r="ART19" s="93"/>
      <c r="ARU19" s="93"/>
      <c r="ARV19" s="93"/>
      <c r="ARW19" s="93"/>
      <c r="ARX19" s="93"/>
      <c r="ARY19" s="93"/>
      <c r="ARZ19" s="93"/>
      <c r="ASA19" s="93"/>
      <c r="ASB19" s="93"/>
      <c r="ASC19" s="93"/>
      <c r="ASD19" s="93"/>
      <c r="ASE19" s="93"/>
      <c r="ASF19" s="93"/>
      <c r="ASG19" s="93"/>
      <c r="ASH19" s="93"/>
      <c r="ASI19" s="93"/>
      <c r="ASJ19" s="93"/>
      <c r="ASK19" s="93"/>
      <c r="ASL19" s="93"/>
      <c r="ASM19" s="93"/>
      <c r="ASN19" s="93"/>
      <c r="ASO19" s="93"/>
      <c r="ASP19" s="93"/>
      <c r="ASQ19" s="93"/>
      <c r="ASR19" s="93"/>
      <c r="ASS19" s="93"/>
      <c r="AST19" s="93"/>
      <c r="ASU19" s="93"/>
      <c r="ASV19" s="93"/>
      <c r="ASW19" s="93"/>
      <c r="ASX19" s="93"/>
      <c r="ASY19" s="93"/>
      <c r="ASZ19" s="93"/>
      <c r="ATA19" s="93"/>
      <c r="ATB19" s="93"/>
      <c r="ATC19" s="93"/>
      <c r="ATD19" s="93"/>
      <c r="ATE19" s="93"/>
      <c r="ATF19" s="93"/>
      <c r="ATG19" s="93"/>
      <c r="ATH19" s="93"/>
      <c r="ATI19" s="93"/>
      <c r="ATJ19" s="93"/>
      <c r="ATK19" s="93"/>
      <c r="ATL19" s="93"/>
      <c r="ATM19" s="93"/>
      <c r="ATN19" s="93"/>
      <c r="ATO19" s="93"/>
      <c r="ATP19" s="93"/>
      <c r="ATQ19" s="93"/>
      <c r="ATR19" s="93"/>
      <c r="ATS19" s="93"/>
      <c r="ATT19" s="93"/>
      <c r="ATU19" s="93"/>
      <c r="ATV19" s="93"/>
      <c r="ATW19" s="93"/>
      <c r="ATX19" s="93"/>
      <c r="ATY19" s="93"/>
      <c r="ATZ19" s="93"/>
      <c r="AUA19" s="93"/>
      <c r="AUB19" s="93"/>
      <c r="AUC19" s="93"/>
      <c r="AUD19" s="93"/>
      <c r="AUE19" s="93"/>
      <c r="AUF19" s="93"/>
      <c r="AUG19" s="93"/>
      <c r="AUH19" s="93"/>
      <c r="AUI19" s="93"/>
      <c r="AUJ19" s="93"/>
      <c r="AUK19" s="93"/>
      <c r="AUL19" s="93"/>
      <c r="AUM19" s="93"/>
      <c r="AUN19" s="93"/>
      <c r="AUO19" s="93"/>
      <c r="AUP19" s="93"/>
      <c r="AUQ19" s="93"/>
      <c r="AUR19" s="93"/>
      <c r="AUS19" s="93"/>
      <c r="AUT19" s="93"/>
      <c r="AUU19" s="93"/>
      <c r="AUV19" s="93"/>
      <c r="AUW19" s="93"/>
      <c r="AUX19" s="93"/>
      <c r="AUY19" s="93"/>
      <c r="AUZ19" s="93"/>
      <c r="AVA19" s="93"/>
      <c r="AVB19" s="93"/>
      <c r="AVC19" s="93"/>
      <c r="AVD19" s="93"/>
      <c r="AVE19" s="93"/>
      <c r="AVF19" s="93"/>
      <c r="AVG19" s="93"/>
      <c r="AVH19" s="93"/>
      <c r="AVI19" s="93"/>
      <c r="AVJ19" s="93"/>
      <c r="AVK19" s="93"/>
      <c r="AVL19" s="93"/>
      <c r="AVM19" s="93"/>
      <c r="AVN19" s="93"/>
      <c r="AVO19" s="93"/>
      <c r="AVP19" s="93"/>
      <c r="AVQ19" s="93"/>
      <c r="AVR19" s="93"/>
      <c r="AVS19" s="93"/>
      <c r="AVT19" s="93"/>
      <c r="AVU19" s="93"/>
      <c r="AVV19" s="93"/>
      <c r="AVW19" s="93"/>
      <c r="AVX19" s="93"/>
      <c r="AVY19" s="93"/>
      <c r="AVZ19" s="93"/>
      <c r="AWA19" s="93"/>
      <c r="AWB19" s="93"/>
      <c r="AWC19" s="93"/>
      <c r="AWD19" s="93"/>
      <c r="AWE19" s="93"/>
      <c r="AWF19" s="93"/>
      <c r="AWG19" s="93"/>
      <c r="AWH19" s="93"/>
      <c r="AWI19" s="93"/>
      <c r="AWJ19" s="93"/>
      <c r="AWK19" s="93"/>
      <c r="AWL19" s="93"/>
      <c r="AWM19" s="93"/>
      <c r="AWN19" s="93"/>
      <c r="AWO19" s="93"/>
      <c r="AWP19" s="93"/>
      <c r="AWQ19" s="93"/>
      <c r="AWR19" s="93"/>
      <c r="AWS19" s="93"/>
      <c r="AWT19" s="93"/>
      <c r="AWU19" s="93"/>
      <c r="AWV19" s="93"/>
      <c r="AWW19" s="93"/>
      <c r="AWX19" s="93"/>
      <c r="AWY19" s="93"/>
      <c r="AWZ19" s="93"/>
      <c r="AXA19" s="93"/>
      <c r="AXB19" s="93"/>
      <c r="AXC19" s="93"/>
      <c r="AXD19" s="93"/>
      <c r="AXE19" s="93"/>
      <c r="AXF19" s="93"/>
      <c r="AXG19" s="93"/>
      <c r="AXH19" s="93"/>
      <c r="AXI19" s="93"/>
      <c r="AXJ19" s="93"/>
      <c r="AXK19" s="93"/>
      <c r="AXL19" s="93"/>
      <c r="AXM19" s="93"/>
      <c r="AXN19" s="93"/>
      <c r="AXO19" s="93"/>
      <c r="AXP19" s="93"/>
      <c r="AXQ19" s="93"/>
      <c r="AXR19" s="93"/>
      <c r="AXS19" s="93"/>
      <c r="AXT19" s="93"/>
      <c r="AXU19" s="93"/>
      <c r="AXV19" s="93"/>
      <c r="AXW19" s="93"/>
      <c r="AXX19" s="93"/>
      <c r="AXY19" s="93"/>
      <c r="AXZ19" s="93"/>
      <c r="AYA19" s="93"/>
      <c r="AYB19" s="93"/>
      <c r="AYC19" s="93"/>
      <c r="AYD19" s="93"/>
      <c r="AYE19" s="93"/>
      <c r="AYF19" s="93"/>
      <c r="AYG19" s="93"/>
      <c r="AYH19" s="93"/>
      <c r="AYI19" s="93"/>
      <c r="AYJ19" s="93"/>
      <c r="AYK19" s="93"/>
      <c r="AYL19" s="93"/>
      <c r="AYM19" s="93"/>
      <c r="AYN19" s="93"/>
      <c r="AYO19" s="93"/>
      <c r="AYP19" s="93"/>
      <c r="AYQ19" s="93"/>
      <c r="AYR19" s="93"/>
      <c r="AYS19" s="93"/>
      <c r="AYT19" s="93"/>
      <c r="AYU19" s="93"/>
      <c r="AYV19" s="93"/>
      <c r="AYW19" s="93"/>
      <c r="AYX19" s="93"/>
      <c r="AYY19" s="93"/>
      <c r="AYZ19" s="93"/>
      <c r="AZA19" s="93"/>
      <c r="AZB19" s="93"/>
      <c r="AZC19" s="93"/>
      <c r="AZD19" s="93"/>
      <c r="AZE19" s="93"/>
      <c r="AZF19" s="93"/>
      <c r="AZG19" s="93"/>
      <c r="AZH19" s="93"/>
      <c r="AZI19" s="93"/>
      <c r="AZJ19" s="93"/>
      <c r="AZK19" s="93"/>
      <c r="AZL19" s="93"/>
      <c r="AZM19" s="93"/>
      <c r="AZN19" s="93"/>
      <c r="AZO19" s="93"/>
      <c r="AZP19" s="93"/>
      <c r="AZQ19" s="93"/>
      <c r="AZR19" s="93"/>
      <c r="AZS19" s="93"/>
      <c r="AZT19" s="93"/>
      <c r="AZU19" s="93"/>
      <c r="AZV19" s="93"/>
      <c r="AZW19" s="93"/>
      <c r="AZX19" s="93"/>
      <c r="AZY19" s="93"/>
      <c r="AZZ19" s="93"/>
      <c r="BAA19" s="93"/>
      <c r="BAB19" s="93"/>
      <c r="BAC19" s="93"/>
      <c r="BAD19" s="93"/>
      <c r="BAE19" s="93"/>
      <c r="BAF19" s="93"/>
      <c r="BAG19" s="93"/>
      <c r="BAH19" s="93"/>
      <c r="BAI19" s="93"/>
      <c r="BAJ19" s="93"/>
      <c r="BAK19" s="93"/>
      <c r="BAL19" s="93"/>
      <c r="BAM19" s="93"/>
      <c r="BAN19" s="93"/>
      <c r="BAO19" s="93"/>
      <c r="BAP19" s="93"/>
      <c r="BAQ19" s="93"/>
      <c r="BAR19" s="93"/>
      <c r="BAS19" s="93"/>
      <c r="BAT19" s="93"/>
      <c r="BAU19" s="93"/>
      <c r="BAV19" s="93"/>
      <c r="BAW19" s="93"/>
      <c r="BAX19" s="93"/>
      <c r="BAY19" s="93"/>
      <c r="BAZ19" s="93"/>
      <c r="BBA19" s="93"/>
      <c r="BBB19" s="93"/>
      <c r="BBC19" s="93"/>
      <c r="BBD19" s="93"/>
      <c r="BBE19" s="93"/>
      <c r="BBF19" s="93"/>
      <c r="BBG19" s="93"/>
      <c r="BBH19" s="93"/>
      <c r="BBI19" s="93"/>
      <c r="BBJ19" s="93"/>
      <c r="BBK19" s="93"/>
      <c r="BBL19" s="93"/>
      <c r="BBM19" s="93"/>
      <c r="BBN19" s="93"/>
      <c r="BBO19" s="93"/>
      <c r="BBP19" s="93"/>
      <c r="BBQ19" s="93"/>
      <c r="BBR19" s="93"/>
      <c r="BBS19" s="93"/>
      <c r="BBT19" s="93"/>
      <c r="BBU19" s="93"/>
      <c r="BBV19" s="93"/>
      <c r="BBW19" s="93"/>
      <c r="BBX19" s="93"/>
      <c r="BBY19" s="93"/>
      <c r="BBZ19" s="93"/>
      <c r="BCA19" s="93"/>
      <c r="BCB19" s="93"/>
      <c r="BCC19" s="93"/>
      <c r="BCD19" s="93"/>
      <c r="BCE19" s="93"/>
      <c r="BCF19" s="93"/>
      <c r="BCG19" s="93"/>
      <c r="BCH19" s="93"/>
      <c r="BCI19" s="93"/>
      <c r="BCJ19" s="93"/>
      <c r="BCK19" s="93"/>
      <c r="BCL19" s="93"/>
      <c r="BCM19" s="93"/>
      <c r="BCN19" s="93"/>
      <c r="BCO19" s="93"/>
      <c r="BCP19" s="93"/>
      <c r="BCQ19" s="93"/>
      <c r="BCR19" s="93"/>
      <c r="BCS19" s="93"/>
      <c r="BCT19" s="93"/>
      <c r="BCU19" s="93"/>
      <c r="BCV19" s="93"/>
      <c r="BCW19" s="93"/>
      <c r="BCX19" s="93"/>
      <c r="BCY19" s="93"/>
      <c r="BCZ19" s="93"/>
      <c r="BDA19" s="93"/>
      <c r="BDB19" s="93"/>
      <c r="BDC19" s="93"/>
      <c r="BDD19" s="93"/>
      <c r="BDE19" s="93"/>
      <c r="BDF19" s="93"/>
      <c r="BDG19" s="93"/>
      <c r="BDH19" s="93"/>
      <c r="BDI19" s="93"/>
      <c r="BDJ19" s="93"/>
      <c r="BDK19" s="93"/>
      <c r="BDL19" s="93"/>
      <c r="BDM19" s="93"/>
      <c r="BDN19" s="93"/>
      <c r="BDO19" s="93"/>
      <c r="BDP19" s="93"/>
      <c r="BDQ19" s="93"/>
      <c r="BDR19" s="93"/>
      <c r="BDS19" s="93"/>
      <c r="BDT19" s="93"/>
      <c r="BDU19" s="93"/>
      <c r="BDV19" s="93"/>
      <c r="BDW19" s="93"/>
      <c r="BDX19" s="93"/>
      <c r="BDY19" s="93"/>
      <c r="BDZ19" s="93"/>
      <c r="BEA19" s="93"/>
      <c r="BEB19" s="93"/>
      <c r="BEC19" s="93"/>
      <c r="BED19" s="93"/>
      <c r="BEE19" s="93"/>
      <c r="BEF19" s="93"/>
      <c r="BEG19" s="93"/>
      <c r="BEH19" s="93"/>
      <c r="BEI19" s="93"/>
      <c r="BEJ19" s="93"/>
      <c r="BEK19" s="93"/>
      <c r="BEL19" s="93"/>
      <c r="BEM19" s="93"/>
      <c r="BEN19" s="93"/>
      <c r="BEO19" s="93"/>
      <c r="BEP19" s="93"/>
      <c r="BEQ19" s="93"/>
      <c r="BER19" s="93"/>
      <c r="BES19" s="93"/>
      <c r="BET19" s="93"/>
      <c r="BEU19" s="93"/>
      <c r="BEV19" s="93"/>
      <c r="BEW19" s="93"/>
      <c r="BEX19" s="93"/>
      <c r="BEY19" s="93"/>
      <c r="BEZ19" s="93"/>
      <c r="BFA19" s="93"/>
      <c r="BFB19" s="93"/>
      <c r="BFC19" s="93"/>
      <c r="BFD19" s="93"/>
      <c r="BFE19" s="93"/>
      <c r="BFF19" s="93"/>
      <c r="BFG19" s="93"/>
      <c r="BFH19" s="93"/>
      <c r="BFI19" s="93"/>
      <c r="BFJ19" s="93"/>
      <c r="BFK19" s="93"/>
      <c r="BFL19" s="93"/>
      <c r="BFM19" s="93"/>
      <c r="BFN19" s="93"/>
      <c r="BFO19" s="93"/>
      <c r="BFP19" s="93"/>
      <c r="BFQ19" s="93"/>
      <c r="BFR19" s="93"/>
      <c r="BFS19" s="93"/>
      <c r="BFT19" s="93"/>
      <c r="BFU19" s="93"/>
      <c r="BFV19" s="93"/>
      <c r="BFW19" s="93"/>
      <c r="BFX19" s="93"/>
      <c r="BFY19" s="93"/>
      <c r="BFZ19" s="93"/>
      <c r="BGA19" s="93"/>
      <c r="BGB19" s="93"/>
      <c r="BGC19" s="93"/>
      <c r="BGD19" s="93"/>
      <c r="BGE19" s="93"/>
      <c r="BGF19" s="93"/>
      <c r="BGG19" s="93"/>
      <c r="BGH19" s="93"/>
      <c r="BGI19" s="93"/>
      <c r="BGJ19" s="93"/>
      <c r="BGK19" s="93"/>
      <c r="BGL19" s="93"/>
      <c r="BGM19" s="93"/>
      <c r="BGN19" s="93"/>
      <c r="BGO19" s="93"/>
      <c r="BGP19" s="93"/>
      <c r="BGQ19" s="93"/>
      <c r="BGR19" s="93"/>
      <c r="BGS19" s="93"/>
      <c r="BGT19" s="93"/>
      <c r="BGU19" s="93"/>
      <c r="BGV19" s="93"/>
      <c r="BGW19" s="93"/>
      <c r="BGX19" s="93"/>
      <c r="BGY19" s="93"/>
      <c r="BGZ19" s="93"/>
      <c r="BHA19" s="93"/>
      <c r="BHB19" s="93"/>
      <c r="BHC19" s="93"/>
      <c r="BHD19" s="93"/>
      <c r="BHE19" s="93"/>
      <c r="BHF19" s="93"/>
      <c r="BHG19" s="93"/>
      <c r="BHH19" s="93"/>
      <c r="BHI19" s="93"/>
      <c r="BHJ19" s="93"/>
      <c r="BHK19" s="93"/>
      <c r="BHL19" s="93"/>
      <c r="BHM19" s="93"/>
      <c r="BHN19" s="93"/>
      <c r="BHO19" s="93"/>
      <c r="BHP19" s="93"/>
      <c r="BHQ19" s="93"/>
      <c r="BHR19" s="93"/>
      <c r="BHS19" s="93"/>
      <c r="BHT19" s="93"/>
      <c r="BHU19" s="93"/>
      <c r="BHV19" s="93"/>
      <c r="BHW19" s="93"/>
      <c r="BHX19" s="93"/>
      <c r="BHY19" s="93"/>
      <c r="BHZ19" s="93"/>
      <c r="BIA19" s="93"/>
      <c r="BIB19" s="93"/>
      <c r="BIC19" s="93"/>
      <c r="BID19" s="93"/>
      <c r="BIE19" s="93"/>
      <c r="BIF19" s="93"/>
      <c r="BIG19" s="93"/>
      <c r="BIH19" s="93"/>
      <c r="BII19" s="93"/>
      <c r="BIJ19" s="93"/>
      <c r="BIK19" s="93"/>
      <c r="BIL19" s="93"/>
      <c r="BIM19" s="93"/>
      <c r="BIN19" s="93"/>
      <c r="BIO19" s="93"/>
      <c r="BIP19" s="93"/>
      <c r="BIQ19" s="93"/>
      <c r="BIR19" s="93"/>
      <c r="BIS19" s="93"/>
      <c r="BIT19" s="93"/>
      <c r="BIU19" s="93"/>
      <c r="BIV19" s="93"/>
      <c r="BIW19" s="93"/>
      <c r="BIX19" s="93"/>
      <c r="BIY19" s="93"/>
      <c r="BIZ19" s="93"/>
      <c r="BJA19" s="93"/>
      <c r="BJB19" s="93"/>
      <c r="BJC19" s="93"/>
      <c r="BJD19" s="93"/>
      <c r="BJE19" s="93"/>
      <c r="BJF19" s="93"/>
      <c r="BJG19" s="93"/>
      <c r="BJH19" s="93"/>
      <c r="BJI19" s="93"/>
      <c r="BJJ19" s="93"/>
      <c r="BJK19" s="93"/>
      <c r="BJL19" s="93"/>
      <c r="BJM19" s="93"/>
      <c r="BJN19" s="93"/>
      <c r="BJO19" s="93"/>
      <c r="BJP19" s="93"/>
      <c r="BJQ19" s="93"/>
      <c r="BJR19" s="93"/>
      <c r="BJS19" s="93"/>
      <c r="BJT19" s="93"/>
      <c r="BJU19" s="93"/>
      <c r="BJV19" s="93"/>
      <c r="BJW19" s="93"/>
      <c r="BJX19" s="93"/>
      <c r="BJY19" s="93"/>
      <c r="BJZ19" s="93"/>
      <c r="BKA19" s="93"/>
      <c r="BKB19" s="93"/>
      <c r="BKC19" s="93"/>
      <c r="BKD19" s="93"/>
      <c r="BKE19" s="93"/>
      <c r="BKF19" s="93"/>
      <c r="BKG19" s="93"/>
      <c r="BKH19" s="93"/>
      <c r="BKI19" s="93"/>
      <c r="BKJ19" s="93"/>
      <c r="BKK19" s="93"/>
      <c r="BKL19" s="93"/>
      <c r="BKM19" s="93"/>
      <c r="BKN19" s="93"/>
      <c r="BKO19" s="93"/>
      <c r="BKP19" s="93"/>
      <c r="BKQ19" s="93"/>
      <c r="BKR19" s="93"/>
      <c r="BKS19" s="93"/>
      <c r="BKT19" s="93"/>
      <c r="BKU19" s="93"/>
      <c r="BKV19" s="93"/>
      <c r="BKW19" s="93"/>
      <c r="BKX19" s="93"/>
      <c r="BKY19" s="93"/>
      <c r="BKZ19" s="93"/>
      <c r="BLA19" s="93"/>
      <c r="BLB19" s="93"/>
      <c r="BLC19" s="93"/>
      <c r="BLD19" s="93"/>
      <c r="BLE19" s="93"/>
      <c r="BLF19" s="93"/>
      <c r="BLG19" s="93"/>
      <c r="BLH19" s="93"/>
      <c r="BLI19" s="93"/>
      <c r="BLJ19" s="93"/>
      <c r="BLK19" s="93"/>
      <c r="BLL19" s="93"/>
      <c r="BLM19" s="93"/>
      <c r="BLN19" s="93"/>
      <c r="BLO19" s="93"/>
      <c r="BLP19" s="93"/>
      <c r="BLQ19" s="93"/>
      <c r="BLR19" s="93"/>
      <c r="BLS19" s="93"/>
      <c r="BLT19" s="93"/>
      <c r="BLU19" s="93"/>
      <c r="BLV19" s="93"/>
      <c r="BLW19" s="93"/>
      <c r="BLX19" s="93"/>
      <c r="BLY19" s="93"/>
      <c r="BLZ19" s="93"/>
      <c r="BMA19" s="93"/>
      <c r="BMB19" s="93"/>
      <c r="BMC19" s="93"/>
      <c r="BMD19" s="93"/>
      <c r="BME19" s="93"/>
      <c r="BMF19" s="93"/>
      <c r="BMG19" s="93"/>
      <c r="BMH19" s="93"/>
      <c r="BMI19" s="93"/>
      <c r="BMJ19" s="93"/>
      <c r="BMK19" s="93"/>
      <c r="BML19" s="93"/>
      <c r="BMM19" s="93"/>
      <c r="BMN19" s="93"/>
      <c r="BMO19" s="93"/>
      <c r="BMP19" s="93"/>
      <c r="BMQ19" s="93"/>
      <c r="BMR19" s="93"/>
      <c r="BMS19" s="93"/>
      <c r="BMT19" s="93"/>
      <c r="BMU19" s="93"/>
      <c r="BMV19" s="93"/>
      <c r="BMW19" s="93"/>
      <c r="BMX19" s="93"/>
      <c r="BMY19" s="93"/>
      <c r="BMZ19" s="93"/>
      <c r="BNA19" s="93"/>
      <c r="BNB19" s="93"/>
      <c r="BNC19" s="93"/>
      <c r="BND19" s="93"/>
      <c r="BNE19" s="93"/>
      <c r="BNF19" s="93"/>
      <c r="BNG19" s="93"/>
      <c r="BNH19" s="93"/>
      <c r="BNI19" s="93"/>
      <c r="BNJ19" s="93"/>
      <c r="BNK19" s="93"/>
      <c r="BNL19" s="93"/>
      <c r="BNM19" s="93"/>
      <c r="BNN19" s="93"/>
      <c r="BNO19" s="93"/>
      <c r="BNP19" s="93"/>
      <c r="BNQ19" s="93"/>
      <c r="BNR19" s="93"/>
      <c r="BNS19" s="93"/>
      <c r="BNT19" s="93"/>
      <c r="BNU19" s="93"/>
      <c r="BNV19" s="93"/>
      <c r="BNW19" s="93"/>
      <c r="BNX19" s="93"/>
      <c r="BNY19" s="93"/>
      <c r="BNZ19" s="93"/>
      <c r="BOA19" s="93"/>
      <c r="BOB19" s="93"/>
      <c r="BOC19" s="93"/>
      <c r="BOD19" s="93"/>
      <c r="BOE19" s="93"/>
      <c r="BOF19" s="93"/>
      <c r="BOG19" s="93"/>
      <c r="BOH19" s="93"/>
      <c r="BOI19" s="93"/>
      <c r="BOJ19" s="93"/>
      <c r="BOK19" s="93"/>
      <c r="BOL19" s="93"/>
      <c r="BOM19" s="93"/>
      <c r="BON19" s="93"/>
      <c r="BOO19" s="93"/>
      <c r="BOP19" s="93"/>
      <c r="BOQ19" s="93"/>
      <c r="BOR19" s="93"/>
      <c r="BOS19" s="93"/>
      <c r="BOT19" s="93"/>
      <c r="BOU19" s="93"/>
      <c r="BOV19" s="93"/>
      <c r="BOW19" s="93"/>
      <c r="BOX19" s="93"/>
      <c r="BOY19" s="93"/>
      <c r="BOZ19" s="93"/>
      <c r="BPA19" s="93"/>
      <c r="BPB19" s="93"/>
      <c r="BPC19" s="93"/>
      <c r="BPD19" s="93"/>
      <c r="BPE19" s="93"/>
      <c r="BPF19" s="93"/>
      <c r="BPG19" s="93"/>
      <c r="BPH19" s="93"/>
      <c r="BPI19" s="93"/>
      <c r="BPJ19" s="93"/>
      <c r="BPK19" s="93"/>
      <c r="BPL19" s="93"/>
      <c r="BPM19" s="93"/>
      <c r="BPN19" s="93"/>
      <c r="BPO19" s="93"/>
      <c r="BPP19" s="93"/>
      <c r="BPQ19" s="93"/>
      <c r="BPR19" s="93"/>
      <c r="BPS19" s="93"/>
      <c r="BPT19" s="93"/>
      <c r="BPU19" s="93"/>
      <c r="BPV19" s="93"/>
      <c r="BPW19" s="93"/>
      <c r="BPX19" s="93"/>
      <c r="BPY19" s="93"/>
      <c r="BPZ19" s="93"/>
      <c r="BQA19" s="93"/>
      <c r="BQB19" s="93"/>
      <c r="BQC19" s="93"/>
      <c r="BQD19" s="93"/>
      <c r="BQE19" s="93"/>
      <c r="BQF19" s="93"/>
      <c r="BQG19" s="93"/>
      <c r="BQH19" s="93"/>
      <c r="BQI19" s="93"/>
      <c r="BQJ19" s="93"/>
      <c r="BQK19" s="93"/>
      <c r="BQL19" s="93"/>
      <c r="BQM19" s="93"/>
      <c r="BQN19" s="93"/>
      <c r="BQO19" s="93"/>
      <c r="BQP19" s="93"/>
      <c r="BQQ19" s="93"/>
      <c r="BQR19" s="93"/>
      <c r="BQS19" s="93"/>
      <c r="BQT19" s="93"/>
      <c r="BQU19" s="93"/>
      <c r="BQV19" s="93"/>
      <c r="BQW19" s="93"/>
      <c r="BQX19" s="93"/>
      <c r="BQY19" s="93"/>
      <c r="BQZ19" s="93"/>
      <c r="BRA19" s="93"/>
      <c r="BRB19" s="93"/>
      <c r="BRC19" s="93"/>
      <c r="BRD19" s="93"/>
      <c r="BRE19" s="93"/>
      <c r="BRF19" s="93"/>
      <c r="BRG19" s="93"/>
      <c r="BRH19" s="93"/>
      <c r="BRI19" s="93"/>
      <c r="BRJ19" s="93"/>
      <c r="BRK19" s="93"/>
      <c r="BRL19" s="93"/>
      <c r="BRM19" s="93"/>
      <c r="BRN19" s="93"/>
      <c r="BRO19" s="93"/>
      <c r="BRP19" s="93"/>
      <c r="BRQ19" s="93"/>
      <c r="BRR19" s="93"/>
      <c r="BRS19" s="93"/>
      <c r="BRT19" s="93"/>
      <c r="BRU19" s="93"/>
      <c r="BRV19" s="93"/>
      <c r="BRW19" s="93"/>
      <c r="BRX19" s="93"/>
      <c r="BRY19" s="93"/>
      <c r="BRZ19" s="93"/>
      <c r="BSA19" s="93"/>
      <c r="BSB19" s="93"/>
      <c r="BSC19" s="93"/>
      <c r="BSD19" s="93"/>
      <c r="BSE19" s="93"/>
      <c r="BSF19" s="93"/>
      <c r="BSG19" s="93"/>
      <c r="BSH19" s="93"/>
      <c r="BSI19" s="93"/>
      <c r="BSJ19" s="93"/>
      <c r="BSK19" s="93"/>
      <c r="BSL19" s="93"/>
      <c r="BSM19" s="93"/>
      <c r="BSN19" s="93"/>
      <c r="BSO19" s="93"/>
      <c r="BSP19" s="93"/>
      <c r="BSQ19" s="93"/>
      <c r="BSR19" s="93"/>
      <c r="BSS19" s="93"/>
      <c r="BST19" s="93"/>
      <c r="BSU19" s="93"/>
      <c r="BSV19" s="93"/>
      <c r="BSW19" s="93"/>
      <c r="BSX19" s="93"/>
      <c r="BSY19" s="93"/>
      <c r="BSZ19" s="93"/>
      <c r="BTA19" s="93"/>
      <c r="BTB19" s="93"/>
      <c r="BTC19" s="93"/>
      <c r="BTD19" s="93"/>
      <c r="BTE19" s="93"/>
      <c r="BTF19" s="93"/>
      <c r="BTG19" s="93"/>
      <c r="BTH19" s="93"/>
      <c r="BTI19" s="93"/>
      <c r="BTJ19" s="93"/>
      <c r="BTK19" s="93"/>
      <c r="BTL19" s="93"/>
      <c r="BTM19" s="93"/>
      <c r="BTN19" s="93"/>
      <c r="BTO19" s="93"/>
      <c r="BTP19" s="93"/>
      <c r="BTQ19" s="93"/>
      <c r="BTR19" s="93"/>
      <c r="BTS19" s="93"/>
      <c r="BTT19" s="93"/>
      <c r="BTU19" s="93"/>
      <c r="BTV19" s="93"/>
      <c r="BTW19" s="93"/>
      <c r="BTX19" s="93"/>
      <c r="BTY19" s="93"/>
      <c r="BTZ19" s="93"/>
      <c r="BUA19" s="93"/>
      <c r="BUB19" s="93"/>
      <c r="BUC19" s="93"/>
      <c r="BUD19" s="93"/>
      <c r="BUE19" s="93"/>
      <c r="BUF19" s="93"/>
      <c r="BUG19" s="93"/>
      <c r="BUH19" s="93"/>
      <c r="BUI19" s="93"/>
      <c r="BUJ19" s="93"/>
      <c r="BUK19" s="93"/>
      <c r="BUL19" s="93"/>
      <c r="BUM19" s="93"/>
      <c r="BUN19" s="93"/>
      <c r="BUO19" s="93"/>
      <c r="BUP19" s="93"/>
      <c r="BUQ19" s="93"/>
      <c r="BUR19" s="93"/>
      <c r="BUS19" s="93"/>
      <c r="BUT19" s="93"/>
      <c r="BUU19" s="93"/>
      <c r="BUV19" s="93"/>
      <c r="BUW19" s="93"/>
      <c r="BUX19" s="93"/>
      <c r="BUY19" s="93"/>
      <c r="BUZ19" s="93"/>
      <c r="BVA19" s="93"/>
      <c r="BVB19" s="93"/>
      <c r="BVC19" s="93"/>
      <c r="BVD19" s="93"/>
      <c r="BVE19" s="93"/>
      <c r="BVF19" s="93"/>
      <c r="BVG19" s="93"/>
      <c r="BVH19" s="93"/>
      <c r="BVI19" s="93"/>
      <c r="BVJ19" s="93"/>
      <c r="BVK19" s="93"/>
      <c r="BVL19" s="93"/>
      <c r="BVM19" s="93"/>
      <c r="BVN19" s="93"/>
      <c r="BVO19" s="93"/>
      <c r="BVP19" s="93"/>
      <c r="BVQ19" s="93"/>
      <c r="BVR19" s="93"/>
      <c r="BVS19" s="93"/>
      <c r="BVT19" s="93"/>
      <c r="BVU19" s="93"/>
      <c r="BVV19" s="93"/>
      <c r="BVW19" s="93"/>
      <c r="BVX19" s="93"/>
      <c r="BVY19" s="93"/>
      <c r="BVZ19" s="93"/>
      <c r="BWA19" s="93"/>
      <c r="BWB19" s="93"/>
      <c r="BWC19" s="93"/>
      <c r="BWD19" s="93"/>
      <c r="BWE19" s="93"/>
      <c r="BWF19" s="93"/>
      <c r="BWG19" s="93"/>
      <c r="BWH19" s="93"/>
      <c r="BWI19" s="93"/>
      <c r="BWJ19" s="93"/>
      <c r="BWK19" s="93"/>
      <c r="BWL19" s="93"/>
      <c r="BWM19" s="93"/>
      <c r="BWN19" s="93"/>
      <c r="BWO19" s="93"/>
      <c r="BWP19" s="93"/>
      <c r="BWQ19" s="93"/>
      <c r="BWR19" s="93"/>
      <c r="BWS19" s="93"/>
      <c r="BWT19" s="93"/>
      <c r="BWU19" s="93"/>
      <c r="BWV19" s="93"/>
      <c r="BWW19" s="93"/>
      <c r="BWX19" s="93"/>
      <c r="BWY19" s="93"/>
      <c r="BWZ19" s="93"/>
      <c r="BXA19" s="93"/>
      <c r="BXB19" s="93"/>
      <c r="BXC19" s="93"/>
      <c r="BXD19" s="93"/>
      <c r="BXE19" s="93"/>
      <c r="BXF19" s="93"/>
      <c r="BXG19" s="93"/>
      <c r="BXH19" s="93"/>
      <c r="BXI19" s="93"/>
      <c r="BXJ19" s="93"/>
      <c r="BXK19" s="93"/>
      <c r="BXL19" s="93"/>
      <c r="BXM19" s="93"/>
      <c r="BXN19" s="93"/>
      <c r="BXO19" s="93"/>
      <c r="BXP19" s="93"/>
      <c r="BXQ19" s="93"/>
      <c r="BXR19" s="93"/>
      <c r="BXS19" s="93"/>
      <c r="BXT19" s="93"/>
      <c r="BXU19" s="93"/>
      <c r="BXV19" s="93"/>
      <c r="BXW19" s="93"/>
      <c r="BXX19" s="93"/>
      <c r="BXY19" s="93"/>
      <c r="BXZ19" s="93"/>
      <c r="BYA19" s="93"/>
      <c r="BYB19" s="93"/>
      <c r="BYC19" s="93"/>
      <c r="BYD19" s="93"/>
      <c r="BYE19" s="93"/>
      <c r="BYF19" s="93"/>
      <c r="BYG19" s="93"/>
      <c r="BYH19" s="93"/>
      <c r="BYI19" s="93"/>
      <c r="BYJ19" s="93"/>
      <c r="BYK19" s="93"/>
      <c r="BYL19" s="93"/>
      <c r="BYM19" s="93"/>
      <c r="BYN19" s="93"/>
      <c r="BYO19" s="93"/>
      <c r="BYP19" s="93"/>
      <c r="BYQ19" s="93"/>
      <c r="BYR19" s="93"/>
      <c r="BYS19" s="93"/>
      <c r="BYT19" s="93"/>
      <c r="BYU19" s="93"/>
      <c r="BYV19" s="93"/>
      <c r="BYW19" s="93"/>
      <c r="BYX19" s="93"/>
      <c r="BYY19" s="93"/>
      <c r="BYZ19" s="93"/>
      <c r="BZA19" s="93"/>
      <c r="BZB19" s="93"/>
      <c r="BZC19" s="93"/>
      <c r="BZD19" s="93"/>
      <c r="BZE19" s="93"/>
      <c r="BZF19" s="93"/>
      <c r="BZG19" s="93"/>
      <c r="BZH19" s="93"/>
      <c r="BZI19" s="93"/>
      <c r="BZJ19" s="93"/>
      <c r="BZK19" s="93"/>
      <c r="BZL19" s="93"/>
      <c r="BZM19" s="93"/>
      <c r="BZN19" s="93"/>
      <c r="BZO19" s="93"/>
      <c r="BZP19" s="93"/>
      <c r="BZQ19" s="93"/>
      <c r="BZR19" s="93"/>
      <c r="BZS19" s="93"/>
      <c r="BZT19" s="93"/>
      <c r="BZU19" s="93"/>
      <c r="BZV19" s="93"/>
      <c r="BZW19" s="93"/>
      <c r="BZX19" s="93"/>
      <c r="BZY19" s="93"/>
      <c r="BZZ19" s="93"/>
      <c r="CAA19" s="93"/>
      <c r="CAB19" s="93"/>
      <c r="CAC19" s="93"/>
      <c r="CAD19" s="93"/>
      <c r="CAE19" s="93"/>
      <c r="CAF19" s="93"/>
      <c r="CAG19" s="93"/>
      <c r="CAH19" s="93"/>
      <c r="CAI19" s="93"/>
      <c r="CAJ19" s="93"/>
      <c r="CAK19" s="93"/>
      <c r="CAL19" s="93"/>
      <c r="CAM19" s="93"/>
      <c r="CAN19" s="93"/>
      <c r="CAO19" s="93"/>
      <c r="CAP19" s="93"/>
      <c r="CAQ19" s="93"/>
      <c r="CAR19" s="93"/>
      <c r="CAS19" s="93"/>
      <c r="CAT19" s="93"/>
      <c r="CAU19" s="93"/>
      <c r="CAV19" s="93"/>
      <c r="CAW19" s="93"/>
      <c r="CAX19" s="93"/>
      <c r="CAY19" s="93"/>
      <c r="CAZ19" s="93"/>
      <c r="CBA19" s="93"/>
      <c r="CBB19" s="93"/>
      <c r="CBC19" s="93"/>
      <c r="CBD19" s="93"/>
      <c r="CBE19" s="93"/>
      <c r="CBF19" s="93"/>
      <c r="CBG19" s="93"/>
      <c r="CBH19" s="93"/>
      <c r="CBI19" s="93"/>
      <c r="CBJ19" s="93"/>
      <c r="CBK19" s="93"/>
      <c r="CBL19" s="93"/>
      <c r="CBM19" s="93"/>
      <c r="CBN19" s="93"/>
      <c r="CBO19" s="93"/>
      <c r="CBP19" s="93"/>
      <c r="CBQ19" s="93"/>
      <c r="CBR19" s="93"/>
      <c r="CBS19" s="93"/>
      <c r="CBT19" s="93"/>
      <c r="CBU19" s="93"/>
      <c r="CBV19" s="93"/>
      <c r="CBW19" s="93"/>
      <c r="CBX19" s="93"/>
      <c r="CBY19" s="93"/>
      <c r="CBZ19" s="93"/>
      <c r="CCA19" s="93"/>
      <c r="CCB19" s="93"/>
      <c r="CCC19" s="93"/>
      <c r="CCD19" s="93"/>
      <c r="CCE19" s="93"/>
      <c r="CCF19" s="93"/>
      <c r="CCG19" s="93"/>
      <c r="CCH19" s="93"/>
      <c r="CCI19" s="93"/>
      <c r="CCJ19" s="93"/>
      <c r="CCK19" s="93"/>
      <c r="CCL19" s="93"/>
      <c r="CCM19" s="93"/>
      <c r="CCN19" s="93"/>
      <c r="CCO19" s="93"/>
      <c r="CCP19" s="93"/>
      <c r="CCQ19" s="93"/>
      <c r="CCR19" s="93"/>
      <c r="CCS19" s="93"/>
      <c r="CCT19" s="93"/>
      <c r="CCU19" s="93"/>
      <c r="CCV19" s="93"/>
      <c r="CCW19" s="93"/>
      <c r="CCX19" s="93"/>
      <c r="CCY19" s="93"/>
      <c r="CCZ19" s="93"/>
      <c r="CDA19" s="93"/>
      <c r="CDB19" s="93"/>
      <c r="CDC19" s="93"/>
      <c r="CDD19" s="93"/>
      <c r="CDE19" s="93"/>
      <c r="CDF19" s="93"/>
      <c r="CDG19" s="93"/>
      <c r="CDH19" s="93"/>
      <c r="CDI19" s="93"/>
      <c r="CDJ19" s="93"/>
      <c r="CDK19" s="93"/>
      <c r="CDL19" s="93"/>
      <c r="CDM19" s="93"/>
      <c r="CDN19" s="93"/>
      <c r="CDO19" s="93"/>
      <c r="CDP19" s="93"/>
      <c r="CDQ19" s="93"/>
      <c r="CDR19" s="93"/>
      <c r="CDS19" s="93"/>
      <c r="CDT19" s="93"/>
      <c r="CDU19" s="93"/>
      <c r="CDV19" s="93"/>
      <c r="CDW19" s="93"/>
      <c r="CDX19" s="93"/>
      <c r="CDY19" s="93"/>
      <c r="CDZ19" s="93"/>
      <c r="CEA19" s="93"/>
      <c r="CEB19" s="93"/>
      <c r="CEC19" s="93"/>
      <c r="CED19" s="93"/>
      <c r="CEE19" s="93"/>
      <c r="CEF19" s="93"/>
      <c r="CEG19" s="93"/>
      <c r="CEH19" s="93"/>
      <c r="CEI19" s="93"/>
      <c r="CEJ19" s="93"/>
      <c r="CEK19" s="93"/>
      <c r="CEL19" s="93"/>
      <c r="CEM19" s="93"/>
      <c r="CEN19" s="93"/>
      <c r="CEO19" s="93"/>
      <c r="CEP19" s="93"/>
      <c r="CEQ19" s="93"/>
      <c r="CER19" s="93"/>
      <c r="CES19" s="93"/>
      <c r="CET19" s="93"/>
      <c r="CEU19" s="93"/>
      <c r="CEV19" s="93"/>
      <c r="CEW19" s="93"/>
      <c r="CEX19" s="93"/>
      <c r="CEY19" s="93"/>
      <c r="CEZ19" s="93"/>
      <c r="CFA19" s="93"/>
      <c r="CFB19" s="93"/>
      <c r="CFC19" s="93"/>
      <c r="CFD19" s="93"/>
      <c r="CFE19" s="93"/>
      <c r="CFF19" s="93"/>
      <c r="CFG19" s="93"/>
      <c r="CFH19" s="93"/>
      <c r="CFI19" s="93"/>
      <c r="CFJ19" s="93"/>
      <c r="CFK19" s="93"/>
      <c r="CFL19" s="93"/>
      <c r="CFM19" s="93"/>
      <c r="CFN19" s="93"/>
      <c r="CFO19" s="93"/>
      <c r="CFP19" s="93"/>
      <c r="CFQ19" s="93"/>
      <c r="CFR19" s="93"/>
      <c r="CFS19" s="93"/>
      <c r="CFT19" s="93"/>
      <c r="CFU19" s="93"/>
      <c r="CFV19" s="93"/>
      <c r="CFW19" s="93"/>
      <c r="CFX19" s="93"/>
      <c r="CFY19" s="93"/>
      <c r="CFZ19" s="93"/>
      <c r="CGA19" s="93"/>
      <c r="CGB19" s="93"/>
      <c r="CGC19" s="93"/>
      <c r="CGD19" s="93"/>
      <c r="CGE19" s="93"/>
      <c r="CGF19" s="93"/>
      <c r="CGG19" s="93"/>
      <c r="CGH19" s="93"/>
      <c r="CGI19" s="93"/>
      <c r="CGJ19" s="93"/>
      <c r="CGK19" s="93"/>
      <c r="CGL19" s="93"/>
      <c r="CGM19" s="93"/>
      <c r="CGN19" s="93"/>
      <c r="CGO19" s="93"/>
      <c r="CGP19" s="93"/>
      <c r="CGQ19" s="93"/>
      <c r="CGR19" s="93"/>
      <c r="CGS19" s="93"/>
      <c r="CGT19" s="93"/>
      <c r="CGU19" s="93"/>
      <c r="CGV19" s="93"/>
      <c r="CGW19" s="93"/>
      <c r="CGX19" s="93"/>
      <c r="CGY19" s="93"/>
      <c r="CGZ19" s="93"/>
      <c r="CHA19" s="93"/>
      <c r="CHB19" s="93"/>
      <c r="CHC19" s="93"/>
      <c r="CHD19" s="93"/>
      <c r="CHE19" s="93"/>
      <c r="CHF19" s="93"/>
      <c r="CHG19" s="93"/>
      <c r="CHH19" s="93"/>
      <c r="CHI19" s="93"/>
      <c r="CHJ19" s="93"/>
      <c r="CHK19" s="93"/>
      <c r="CHL19" s="93"/>
      <c r="CHM19" s="93"/>
      <c r="CHN19" s="93"/>
      <c r="CHO19" s="93"/>
      <c r="CHP19" s="93"/>
      <c r="CHQ19" s="93"/>
      <c r="CHR19" s="93"/>
      <c r="CHS19" s="93"/>
      <c r="CHT19" s="93"/>
      <c r="CHU19" s="93"/>
      <c r="CHV19" s="93"/>
      <c r="CHW19" s="93"/>
      <c r="CHX19" s="93"/>
      <c r="CHY19" s="93"/>
      <c r="CHZ19" s="93"/>
      <c r="CIA19" s="93"/>
      <c r="CIB19" s="93"/>
      <c r="CIC19" s="93"/>
      <c r="CID19" s="93"/>
      <c r="CIE19" s="93"/>
      <c r="CIF19" s="93"/>
      <c r="CIG19" s="93"/>
      <c r="CIH19" s="93"/>
      <c r="CII19" s="93"/>
      <c r="CIJ19" s="93"/>
      <c r="CIK19" s="93"/>
      <c r="CIL19" s="93"/>
      <c r="CIM19" s="93"/>
      <c r="CIN19" s="93"/>
      <c r="CIO19" s="93"/>
      <c r="CIP19" s="93"/>
      <c r="CIQ19" s="93"/>
      <c r="CIR19" s="93"/>
      <c r="CIS19" s="93"/>
      <c r="CIT19" s="93"/>
      <c r="CIU19" s="93"/>
      <c r="CIV19" s="93"/>
      <c r="CIW19" s="93"/>
      <c r="CIX19" s="93"/>
      <c r="CIY19" s="93"/>
      <c r="CIZ19" s="93"/>
      <c r="CJA19" s="93"/>
      <c r="CJB19" s="93"/>
      <c r="CJC19" s="93"/>
      <c r="CJD19" s="93"/>
      <c r="CJE19" s="93"/>
      <c r="CJF19" s="93"/>
      <c r="CJG19" s="93"/>
      <c r="CJH19" s="93"/>
      <c r="CJI19" s="93"/>
      <c r="CJJ19" s="93"/>
      <c r="CJK19" s="93"/>
      <c r="CJL19" s="93"/>
      <c r="CJM19" s="93"/>
      <c r="CJN19" s="93"/>
      <c r="CJO19" s="93"/>
      <c r="CJP19" s="93"/>
      <c r="CJQ19" s="93"/>
      <c r="CJR19" s="93"/>
      <c r="CJS19" s="93"/>
      <c r="CJT19" s="93"/>
      <c r="CJU19" s="93"/>
      <c r="CJV19" s="93"/>
      <c r="CJW19" s="93"/>
      <c r="CJX19" s="93"/>
      <c r="CJY19" s="93"/>
      <c r="CJZ19" s="93"/>
      <c r="CKA19" s="93"/>
      <c r="CKB19" s="93"/>
      <c r="CKC19" s="93"/>
      <c r="CKD19" s="93"/>
      <c r="CKE19" s="93"/>
      <c r="CKF19" s="93"/>
      <c r="CKG19" s="93"/>
      <c r="CKH19" s="93"/>
      <c r="CKI19" s="93"/>
      <c r="CKJ19" s="93"/>
      <c r="CKK19" s="93"/>
      <c r="CKL19" s="93"/>
      <c r="CKM19" s="93"/>
      <c r="CKN19" s="93"/>
      <c r="CKO19" s="93"/>
      <c r="CKP19" s="93"/>
      <c r="CKQ19" s="93"/>
      <c r="CKR19" s="93"/>
      <c r="CKS19" s="93"/>
      <c r="CKT19" s="93"/>
      <c r="CKU19" s="93"/>
      <c r="CKV19" s="93"/>
      <c r="CKW19" s="93"/>
      <c r="CKX19" s="93"/>
      <c r="CKY19" s="93"/>
      <c r="CKZ19" s="93"/>
      <c r="CLA19" s="93"/>
      <c r="CLB19" s="93"/>
      <c r="CLC19" s="93"/>
      <c r="CLD19" s="93"/>
      <c r="CLE19" s="93"/>
      <c r="CLF19" s="93"/>
      <c r="CLG19" s="93"/>
      <c r="CLH19" s="93"/>
      <c r="CLI19" s="93"/>
      <c r="CLJ19" s="93"/>
      <c r="CLK19" s="93"/>
      <c r="CLL19" s="93"/>
      <c r="CLM19" s="93"/>
      <c r="CLN19" s="93"/>
      <c r="CLO19" s="93"/>
      <c r="CLP19" s="93"/>
      <c r="CLQ19" s="93"/>
      <c r="CLR19" s="93"/>
      <c r="CLS19" s="93"/>
      <c r="CLT19" s="93"/>
      <c r="CLU19" s="93"/>
      <c r="CLV19" s="93"/>
      <c r="CLW19" s="93"/>
      <c r="CLX19" s="93"/>
      <c r="CLY19" s="93"/>
      <c r="CLZ19" s="93"/>
      <c r="CMA19" s="93"/>
      <c r="CMB19" s="93"/>
      <c r="CMC19" s="93"/>
      <c r="CMD19" s="93"/>
      <c r="CME19" s="93"/>
      <c r="CMF19" s="93"/>
      <c r="CMG19" s="93"/>
      <c r="CMH19" s="93"/>
      <c r="CMI19" s="93"/>
      <c r="CMJ19" s="93"/>
      <c r="CMK19" s="93"/>
      <c r="CML19" s="93"/>
      <c r="CMM19" s="93"/>
      <c r="CMN19" s="93"/>
      <c r="CMO19" s="93"/>
      <c r="CMP19" s="93"/>
      <c r="CMQ19" s="93"/>
      <c r="CMR19" s="93"/>
      <c r="CMS19" s="93"/>
      <c r="CMT19" s="93"/>
      <c r="CMU19" s="93"/>
      <c r="CMV19" s="93"/>
      <c r="CMW19" s="93"/>
      <c r="CMX19" s="93"/>
      <c r="CMY19" s="93"/>
      <c r="CMZ19" s="93"/>
      <c r="CNA19" s="93"/>
      <c r="CNB19" s="93"/>
      <c r="CNC19" s="93"/>
      <c r="CND19" s="93"/>
      <c r="CNE19" s="93"/>
      <c r="CNF19" s="93"/>
      <c r="CNG19" s="93"/>
      <c r="CNH19" s="93"/>
      <c r="CNI19" s="93"/>
      <c r="CNJ19" s="93"/>
      <c r="CNK19" s="93"/>
      <c r="CNL19" s="93"/>
      <c r="CNM19" s="93"/>
      <c r="CNN19" s="93"/>
      <c r="CNO19" s="93"/>
      <c r="CNP19" s="93"/>
      <c r="CNQ19" s="93"/>
      <c r="CNR19" s="93"/>
      <c r="CNS19" s="93"/>
      <c r="CNT19" s="93"/>
      <c r="CNU19" s="93"/>
      <c r="CNV19" s="93"/>
      <c r="CNW19" s="93"/>
      <c r="CNX19" s="93"/>
      <c r="CNY19" s="93"/>
      <c r="CNZ19" s="93"/>
      <c r="COA19" s="93"/>
      <c r="COB19" s="93"/>
      <c r="COC19" s="93"/>
      <c r="COD19" s="93"/>
      <c r="COE19" s="93"/>
      <c r="COF19" s="93"/>
      <c r="COG19" s="93"/>
      <c r="COH19" s="93"/>
      <c r="COI19" s="93"/>
      <c r="COJ19" s="93"/>
      <c r="COK19" s="93"/>
      <c r="COL19" s="93"/>
      <c r="COM19" s="93"/>
      <c r="CON19" s="93"/>
      <c r="COO19" s="93"/>
      <c r="COP19" s="93"/>
      <c r="COQ19" s="93"/>
      <c r="COR19" s="93"/>
      <c r="COS19" s="93"/>
      <c r="COT19" s="93"/>
      <c r="COU19" s="93"/>
      <c r="COV19" s="93"/>
      <c r="COW19" s="93"/>
      <c r="COX19" s="93"/>
      <c r="COY19" s="93"/>
      <c r="COZ19" s="93"/>
      <c r="CPA19" s="93"/>
      <c r="CPB19" s="93"/>
      <c r="CPC19" s="93"/>
      <c r="CPD19" s="93"/>
      <c r="CPE19" s="93"/>
      <c r="CPF19" s="93"/>
      <c r="CPG19" s="93"/>
      <c r="CPH19" s="93"/>
      <c r="CPI19" s="93"/>
      <c r="CPJ19" s="93"/>
      <c r="CPK19" s="93"/>
      <c r="CPL19" s="93"/>
      <c r="CPM19" s="93"/>
      <c r="CPN19" s="93"/>
      <c r="CPO19" s="93"/>
      <c r="CPP19" s="93"/>
      <c r="CPQ19" s="93"/>
      <c r="CPR19" s="93"/>
      <c r="CPS19" s="93"/>
      <c r="CPT19" s="93"/>
      <c r="CPU19" s="93"/>
      <c r="CPV19" s="93"/>
      <c r="CPW19" s="93"/>
      <c r="CPX19" s="93"/>
      <c r="CPY19" s="93"/>
      <c r="CPZ19" s="93"/>
      <c r="CQA19" s="93"/>
      <c r="CQB19" s="93"/>
      <c r="CQC19" s="93"/>
      <c r="CQD19" s="93"/>
      <c r="CQE19" s="93"/>
      <c r="CQF19" s="93"/>
      <c r="CQG19" s="93"/>
      <c r="CQH19" s="93"/>
      <c r="CQI19" s="93"/>
      <c r="CQJ19" s="93"/>
      <c r="CQK19" s="93"/>
      <c r="CQL19" s="93"/>
      <c r="CQM19" s="93"/>
      <c r="CQN19" s="93"/>
      <c r="CQO19" s="93"/>
      <c r="CQP19" s="93"/>
      <c r="CQQ19" s="93"/>
      <c r="CQR19" s="93"/>
      <c r="CQS19" s="93"/>
      <c r="CQT19" s="93"/>
      <c r="CQU19" s="93"/>
      <c r="CQV19" s="93"/>
      <c r="CQW19" s="93"/>
      <c r="CQX19" s="93"/>
      <c r="CQY19" s="93"/>
      <c r="CQZ19" s="93"/>
      <c r="CRA19" s="93"/>
      <c r="CRB19" s="93"/>
      <c r="CRC19" s="93"/>
      <c r="CRD19" s="93"/>
      <c r="CRE19" s="93"/>
      <c r="CRF19" s="93"/>
      <c r="CRG19" s="93"/>
      <c r="CRH19" s="93"/>
      <c r="CRI19" s="93"/>
      <c r="CRJ19" s="93"/>
      <c r="CRK19" s="93"/>
      <c r="CRL19" s="93"/>
      <c r="CRM19" s="93"/>
      <c r="CRN19" s="93"/>
      <c r="CRO19" s="93"/>
      <c r="CRP19" s="93"/>
      <c r="CRQ19" s="93"/>
      <c r="CRR19" s="93"/>
      <c r="CRS19" s="93"/>
      <c r="CRT19" s="93"/>
      <c r="CRU19" s="93"/>
      <c r="CRV19" s="93"/>
      <c r="CRW19" s="93"/>
      <c r="CRX19" s="93"/>
      <c r="CRY19" s="93"/>
      <c r="CRZ19" s="93"/>
      <c r="CSA19" s="93"/>
      <c r="CSB19" s="93"/>
      <c r="CSC19" s="93"/>
      <c r="CSD19" s="93"/>
      <c r="CSE19" s="93"/>
      <c r="CSF19" s="93"/>
      <c r="CSG19" s="93"/>
      <c r="CSH19" s="93"/>
      <c r="CSI19" s="93"/>
      <c r="CSJ19" s="93"/>
      <c r="CSK19" s="93"/>
      <c r="CSL19" s="93"/>
      <c r="CSM19" s="93"/>
      <c r="CSN19" s="93"/>
      <c r="CSO19" s="93"/>
      <c r="CSP19" s="93"/>
      <c r="CSQ19" s="93"/>
      <c r="CSR19" s="93"/>
      <c r="CSS19" s="93"/>
      <c r="CST19" s="93"/>
      <c r="CSU19" s="93"/>
      <c r="CSV19" s="93"/>
      <c r="CSW19" s="93"/>
      <c r="CSX19" s="93"/>
      <c r="CSY19" s="93"/>
      <c r="CSZ19" s="93"/>
      <c r="CTA19" s="93"/>
      <c r="CTB19" s="93"/>
      <c r="CTC19" s="93"/>
      <c r="CTD19" s="93"/>
      <c r="CTE19" s="93"/>
      <c r="CTF19" s="93"/>
      <c r="CTG19" s="93"/>
      <c r="CTH19" s="93"/>
      <c r="CTI19" s="93"/>
      <c r="CTJ19" s="93"/>
      <c r="CTK19" s="93"/>
      <c r="CTL19" s="93"/>
      <c r="CTM19" s="93"/>
      <c r="CTN19" s="93"/>
      <c r="CTO19" s="93"/>
      <c r="CTP19" s="93"/>
      <c r="CTQ19" s="93"/>
      <c r="CTR19" s="93"/>
      <c r="CTS19" s="93"/>
      <c r="CTT19" s="93"/>
      <c r="CTU19" s="93"/>
      <c r="CTV19" s="93"/>
      <c r="CTW19" s="93"/>
      <c r="CTX19" s="93"/>
      <c r="CTY19" s="93"/>
      <c r="CTZ19" s="93"/>
      <c r="CUA19" s="93"/>
      <c r="CUB19" s="93"/>
      <c r="CUC19" s="93"/>
      <c r="CUD19" s="93"/>
      <c r="CUE19" s="93"/>
      <c r="CUF19" s="93"/>
      <c r="CUG19" s="93"/>
      <c r="CUH19" s="93"/>
      <c r="CUI19" s="93"/>
      <c r="CUJ19" s="93"/>
      <c r="CUK19" s="93"/>
      <c r="CUL19" s="93"/>
      <c r="CUM19" s="93"/>
      <c r="CUN19" s="93"/>
      <c r="CUO19" s="93"/>
      <c r="CUP19" s="93"/>
      <c r="CUQ19" s="93"/>
      <c r="CUR19" s="93"/>
      <c r="CUS19" s="93"/>
      <c r="CUT19" s="93"/>
      <c r="CUU19" s="93"/>
      <c r="CUV19" s="93"/>
      <c r="CUW19" s="93"/>
      <c r="CUX19" s="93"/>
      <c r="CUY19" s="93"/>
      <c r="CUZ19" s="93"/>
      <c r="CVA19" s="93"/>
      <c r="CVB19" s="93"/>
      <c r="CVC19" s="93"/>
      <c r="CVD19" s="93"/>
      <c r="CVE19" s="93"/>
      <c r="CVF19" s="93"/>
      <c r="CVG19" s="93"/>
      <c r="CVH19" s="93"/>
      <c r="CVI19" s="93"/>
      <c r="CVJ19" s="93"/>
      <c r="CVK19" s="93"/>
      <c r="CVL19" s="93"/>
      <c r="CVM19" s="93"/>
      <c r="CVN19" s="93"/>
      <c r="CVO19" s="93"/>
      <c r="CVP19" s="93"/>
      <c r="CVQ19" s="93"/>
      <c r="CVR19" s="93"/>
      <c r="CVS19" s="93"/>
      <c r="CVT19" s="93"/>
      <c r="CVU19" s="93"/>
      <c r="CVV19" s="93"/>
      <c r="CVW19" s="93"/>
      <c r="CVX19" s="93"/>
      <c r="CVY19" s="93"/>
      <c r="CVZ19" s="93"/>
      <c r="CWA19" s="93"/>
      <c r="CWB19" s="93"/>
      <c r="CWC19" s="93"/>
      <c r="CWD19" s="93"/>
      <c r="CWE19" s="93"/>
      <c r="CWF19" s="93"/>
      <c r="CWG19" s="93"/>
      <c r="CWH19" s="93"/>
      <c r="CWI19" s="93"/>
      <c r="CWJ19" s="93"/>
      <c r="CWK19" s="93"/>
      <c r="CWL19" s="93"/>
      <c r="CWM19" s="93"/>
      <c r="CWN19" s="93"/>
      <c r="CWO19" s="93"/>
      <c r="CWP19" s="93"/>
      <c r="CWQ19" s="93"/>
      <c r="CWR19" s="93"/>
      <c r="CWS19" s="93"/>
      <c r="CWT19" s="93"/>
      <c r="CWU19" s="93"/>
      <c r="CWV19" s="93"/>
      <c r="CWW19" s="93"/>
      <c r="CWX19" s="93"/>
      <c r="CWY19" s="93"/>
      <c r="CWZ19" s="93"/>
      <c r="CXA19" s="93"/>
      <c r="CXB19" s="93"/>
      <c r="CXC19" s="93"/>
      <c r="CXD19" s="93"/>
      <c r="CXE19" s="93"/>
      <c r="CXF19" s="93"/>
      <c r="CXG19" s="93"/>
      <c r="CXH19" s="93"/>
      <c r="CXI19" s="93"/>
      <c r="CXJ19" s="93"/>
      <c r="CXK19" s="93"/>
      <c r="CXL19" s="93"/>
      <c r="CXM19" s="93"/>
      <c r="CXN19" s="93"/>
      <c r="CXO19" s="93"/>
      <c r="CXP19" s="93"/>
      <c r="CXQ19" s="93"/>
      <c r="CXR19" s="93"/>
      <c r="CXS19" s="93"/>
      <c r="CXT19" s="93"/>
      <c r="CXU19" s="93"/>
      <c r="CXV19" s="93"/>
      <c r="CXW19" s="93"/>
      <c r="CXX19" s="93"/>
      <c r="CXY19" s="93"/>
      <c r="CXZ19" s="93"/>
      <c r="CYA19" s="93"/>
      <c r="CYB19" s="93"/>
      <c r="CYC19" s="93"/>
      <c r="CYD19" s="93"/>
      <c r="CYE19" s="93"/>
      <c r="CYF19" s="93"/>
      <c r="CYG19" s="93"/>
      <c r="CYH19" s="93"/>
      <c r="CYI19" s="93"/>
      <c r="CYJ19" s="93"/>
      <c r="CYK19" s="93"/>
      <c r="CYL19" s="93"/>
      <c r="CYM19" s="93"/>
      <c r="CYN19" s="93"/>
      <c r="CYO19" s="93"/>
      <c r="CYP19" s="93"/>
      <c r="CYQ19" s="93"/>
      <c r="CYR19" s="93"/>
      <c r="CYS19" s="93"/>
      <c r="CYT19" s="93"/>
      <c r="CYU19" s="93"/>
      <c r="CYV19" s="93"/>
      <c r="CYW19" s="93"/>
      <c r="CYX19" s="93"/>
      <c r="CYY19" s="93"/>
      <c r="CYZ19" s="93"/>
      <c r="CZA19" s="93"/>
      <c r="CZB19" s="93"/>
      <c r="CZC19" s="93"/>
      <c r="CZD19" s="93"/>
      <c r="CZE19" s="93"/>
      <c r="CZF19" s="93"/>
      <c r="CZG19" s="93"/>
      <c r="CZH19" s="93"/>
      <c r="CZI19" s="93"/>
      <c r="CZJ19" s="93"/>
      <c r="CZK19" s="93"/>
      <c r="CZL19" s="93"/>
      <c r="CZM19" s="93"/>
      <c r="CZN19" s="93"/>
      <c r="CZO19" s="93"/>
      <c r="CZP19" s="93"/>
      <c r="CZQ19" s="93"/>
      <c r="CZR19" s="93"/>
      <c r="CZS19" s="93"/>
      <c r="CZT19" s="93"/>
      <c r="CZU19" s="93"/>
      <c r="CZV19" s="93"/>
      <c r="CZW19" s="93"/>
      <c r="CZX19" s="93"/>
      <c r="CZY19" s="93"/>
      <c r="CZZ19" s="93"/>
      <c r="DAA19" s="93"/>
      <c r="DAB19" s="93"/>
      <c r="DAC19" s="93"/>
      <c r="DAD19" s="93"/>
      <c r="DAE19" s="93"/>
      <c r="DAF19" s="93"/>
      <c r="DAG19" s="93"/>
      <c r="DAH19" s="93"/>
      <c r="DAI19" s="93"/>
      <c r="DAJ19" s="93"/>
      <c r="DAK19" s="93"/>
      <c r="DAL19" s="93"/>
      <c r="DAM19" s="93"/>
      <c r="DAN19" s="93"/>
      <c r="DAO19" s="93"/>
      <c r="DAP19" s="93"/>
      <c r="DAQ19" s="93"/>
      <c r="DAR19" s="93"/>
      <c r="DAS19" s="93"/>
      <c r="DAT19" s="93"/>
      <c r="DAU19" s="93"/>
      <c r="DAV19" s="93"/>
      <c r="DAW19" s="93"/>
      <c r="DAX19" s="93"/>
      <c r="DAY19" s="93"/>
      <c r="DAZ19" s="93"/>
      <c r="DBA19" s="93"/>
      <c r="DBB19" s="93"/>
      <c r="DBC19" s="93"/>
      <c r="DBD19" s="93"/>
      <c r="DBE19" s="93"/>
      <c r="DBF19" s="93"/>
      <c r="DBG19" s="93"/>
      <c r="DBH19" s="93"/>
      <c r="DBI19" s="93"/>
      <c r="DBJ19" s="93"/>
      <c r="DBK19" s="93"/>
      <c r="DBL19" s="93"/>
      <c r="DBM19" s="93"/>
      <c r="DBN19" s="93"/>
      <c r="DBO19" s="93"/>
      <c r="DBP19" s="93"/>
      <c r="DBQ19" s="93"/>
      <c r="DBR19" s="93"/>
      <c r="DBS19" s="93"/>
      <c r="DBT19" s="93"/>
      <c r="DBU19" s="93"/>
      <c r="DBV19" s="93"/>
      <c r="DBW19" s="93"/>
      <c r="DBX19" s="93"/>
      <c r="DBY19" s="93"/>
      <c r="DBZ19" s="93"/>
      <c r="DCA19" s="93"/>
      <c r="DCB19" s="93"/>
      <c r="DCC19" s="93"/>
      <c r="DCD19" s="93"/>
      <c r="DCE19" s="93"/>
      <c r="DCF19" s="93"/>
      <c r="DCG19" s="93"/>
      <c r="DCH19" s="93"/>
      <c r="DCI19" s="93"/>
      <c r="DCJ19" s="93"/>
      <c r="DCK19" s="93"/>
      <c r="DCL19" s="93"/>
      <c r="DCM19" s="93"/>
      <c r="DCN19" s="93"/>
      <c r="DCO19" s="93"/>
      <c r="DCP19" s="93"/>
      <c r="DCQ19" s="93"/>
      <c r="DCR19" s="93"/>
      <c r="DCS19" s="93"/>
      <c r="DCT19" s="93"/>
      <c r="DCU19" s="93"/>
      <c r="DCV19" s="93"/>
      <c r="DCW19" s="93"/>
      <c r="DCX19" s="93"/>
      <c r="DCY19" s="93"/>
      <c r="DCZ19" s="93"/>
      <c r="DDA19" s="93"/>
      <c r="DDB19" s="93"/>
      <c r="DDC19" s="93"/>
      <c r="DDD19" s="93"/>
      <c r="DDE19" s="93"/>
      <c r="DDF19" s="93"/>
      <c r="DDG19" s="93"/>
      <c r="DDH19" s="93"/>
      <c r="DDI19" s="93"/>
      <c r="DDJ19" s="93"/>
      <c r="DDK19" s="93"/>
      <c r="DDL19" s="93"/>
      <c r="DDM19" s="93"/>
      <c r="DDN19" s="93"/>
      <c r="DDO19" s="93"/>
      <c r="DDP19" s="93"/>
      <c r="DDQ19" s="93"/>
      <c r="DDR19" s="93"/>
      <c r="DDS19" s="93"/>
      <c r="DDT19" s="93"/>
      <c r="DDU19" s="93"/>
      <c r="DDV19" s="93"/>
      <c r="DDW19" s="93"/>
      <c r="DDX19" s="93"/>
      <c r="DDY19" s="93"/>
      <c r="DDZ19" s="93"/>
      <c r="DEA19" s="93"/>
      <c r="DEB19" s="93"/>
      <c r="DEC19" s="93"/>
      <c r="DED19" s="93"/>
      <c r="DEE19" s="93"/>
      <c r="DEF19" s="93"/>
      <c r="DEG19" s="93"/>
      <c r="DEH19" s="93"/>
      <c r="DEI19" s="93"/>
      <c r="DEJ19" s="93"/>
      <c r="DEK19" s="93"/>
      <c r="DEL19" s="93"/>
      <c r="DEM19" s="93"/>
      <c r="DEN19" s="93"/>
      <c r="DEO19" s="93"/>
      <c r="DEP19" s="93"/>
      <c r="DEQ19" s="93"/>
      <c r="DER19" s="93"/>
      <c r="DES19" s="93"/>
      <c r="DET19" s="93"/>
      <c r="DEU19" s="93"/>
      <c r="DEV19" s="93"/>
      <c r="DEW19" s="93"/>
      <c r="DEX19" s="93"/>
      <c r="DEY19" s="93"/>
      <c r="DEZ19" s="93"/>
      <c r="DFA19" s="93"/>
      <c r="DFB19" s="93"/>
      <c r="DFC19" s="93"/>
      <c r="DFD19" s="93"/>
      <c r="DFE19" s="93"/>
      <c r="DFF19" s="93"/>
      <c r="DFG19" s="93"/>
      <c r="DFH19" s="93"/>
      <c r="DFI19" s="93"/>
      <c r="DFJ19" s="93"/>
      <c r="DFK19" s="93"/>
      <c r="DFL19" s="93"/>
      <c r="DFM19" s="93"/>
      <c r="DFN19" s="93"/>
      <c r="DFO19" s="93"/>
      <c r="DFP19" s="93"/>
      <c r="DFQ19" s="93"/>
      <c r="DFR19" s="93"/>
      <c r="DFS19" s="93"/>
      <c r="DFT19" s="93"/>
      <c r="DFU19" s="93"/>
      <c r="DFV19" s="93"/>
      <c r="DFW19" s="93"/>
      <c r="DFX19" s="93"/>
      <c r="DFY19" s="93"/>
      <c r="DFZ19" s="93"/>
      <c r="DGA19" s="93"/>
      <c r="DGB19" s="93"/>
      <c r="DGC19" s="93"/>
      <c r="DGD19" s="93"/>
      <c r="DGE19" s="93"/>
      <c r="DGF19" s="93"/>
      <c r="DGG19" s="93"/>
      <c r="DGH19" s="93"/>
      <c r="DGI19" s="93"/>
      <c r="DGJ19" s="93"/>
      <c r="DGK19" s="93"/>
      <c r="DGL19" s="93"/>
      <c r="DGM19" s="93"/>
      <c r="DGN19" s="93"/>
      <c r="DGO19" s="93"/>
      <c r="DGP19" s="93"/>
      <c r="DGQ19" s="93"/>
      <c r="DGR19" s="93"/>
      <c r="DGS19" s="93"/>
      <c r="DGT19" s="93"/>
      <c r="DGU19" s="93"/>
      <c r="DGV19" s="93"/>
      <c r="DGW19" s="93"/>
      <c r="DGX19" s="93"/>
      <c r="DGY19" s="93"/>
      <c r="DGZ19" s="93"/>
      <c r="DHA19" s="93"/>
      <c r="DHB19" s="93"/>
      <c r="DHC19" s="93"/>
      <c r="DHD19" s="93"/>
      <c r="DHE19" s="93"/>
      <c r="DHF19" s="93"/>
      <c r="DHG19" s="93"/>
      <c r="DHH19" s="93"/>
      <c r="DHI19" s="93"/>
      <c r="DHJ19" s="93"/>
      <c r="DHK19" s="93"/>
      <c r="DHL19" s="93"/>
      <c r="DHM19" s="93"/>
      <c r="DHN19" s="93"/>
      <c r="DHO19" s="93"/>
      <c r="DHP19" s="93"/>
      <c r="DHQ19" s="93"/>
      <c r="DHR19" s="93"/>
      <c r="DHS19" s="93"/>
      <c r="DHT19" s="93"/>
      <c r="DHU19" s="93"/>
      <c r="DHV19" s="93"/>
      <c r="DHW19" s="93"/>
      <c r="DHX19" s="93"/>
      <c r="DHY19" s="93"/>
      <c r="DHZ19" s="93"/>
      <c r="DIA19" s="93"/>
      <c r="DIB19" s="93"/>
      <c r="DIC19" s="93"/>
      <c r="DID19" s="93"/>
      <c r="DIE19" s="93"/>
      <c r="DIF19" s="93"/>
      <c r="DIG19" s="93"/>
      <c r="DIH19" s="93"/>
      <c r="DII19" s="93"/>
      <c r="DIJ19" s="93"/>
      <c r="DIK19" s="93"/>
      <c r="DIL19" s="93"/>
      <c r="DIM19" s="93"/>
      <c r="DIN19" s="93"/>
      <c r="DIO19" s="93"/>
      <c r="DIP19" s="93"/>
      <c r="DIQ19" s="93"/>
      <c r="DIR19" s="93"/>
      <c r="DIS19" s="93"/>
      <c r="DIT19" s="93"/>
      <c r="DIU19" s="93"/>
      <c r="DIV19" s="93"/>
      <c r="DIW19" s="93"/>
      <c r="DIX19" s="93"/>
      <c r="DIY19" s="93"/>
      <c r="DIZ19" s="93"/>
      <c r="DJA19" s="93"/>
      <c r="DJB19" s="93"/>
      <c r="DJC19" s="93"/>
      <c r="DJD19" s="93"/>
      <c r="DJE19" s="93"/>
      <c r="DJF19" s="93"/>
      <c r="DJG19" s="93"/>
      <c r="DJH19" s="93"/>
      <c r="DJI19" s="93"/>
      <c r="DJJ19" s="93"/>
      <c r="DJK19" s="93"/>
      <c r="DJL19" s="93"/>
      <c r="DJM19" s="93"/>
      <c r="DJN19" s="93"/>
      <c r="DJO19" s="93"/>
      <c r="DJP19" s="93"/>
      <c r="DJQ19" s="93"/>
      <c r="DJR19" s="93"/>
      <c r="DJS19" s="93"/>
      <c r="DJT19" s="93"/>
      <c r="DJU19" s="93"/>
      <c r="DJV19" s="93"/>
      <c r="DJW19" s="93"/>
      <c r="DJX19" s="93"/>
      <c r="DJY19" s="93"/>
      <c r="DJZ19" s="93"/>
      <c r="DKA19" s="93"/>
      <c r="DKB19" s="93"/>
      <c r="DKC19" s="93"/>
      <c r="DKD19" s="93"/>
      <c r="DKE19" s="93"/>
      <c r="DKF19" s="93"/>
      <c r="DKG19" s="93"/>
      <c r="DKH19" s="93"/>
      <c r="DKI19" s="93"/>
      <c r="DKJ19" s="93"/>
      <c r="DKK19" s="93"/>
      <c r="DKL19" s="93"/>
      <c r="DKM19" s="93"/>
      <c r="DKN19" s="93"/>
      <c r="DKO19" s="93"/>
      <c r="DKP19" s="93"/>
      <c r="DKQ19" s="93"/>
      <c r="DKR19" s="93"/>
      <c r="DKS19" s="93"/>
      <c r="DKT19" s="93"/>
      <c r="DKU19" s="93"/>
      <c r="DKV19" s="93"/>
      <c r="DKW19" s="93"/>
      <c r="DKX19" s="93"/>
      <c r="DKY19" s="93"/>
      <c r="DKZ19" s="93"/>
      <c r="DLA19" s="93"/>
      <c r="DLB19" s="93"/>
      <c r="DLC19" s="93"/>
      <c r="DLD19" s="93"/>
      <c r="DLE19" s="93"/>
      <c r="DLF19" s="93"/>
      <c r="DLG19" s="93"/>
      <c r="DLH19" s="93"/>
      <c r="DLI19" s="93"/>
      <c r="DLJ19" s="93"/>
      <c r="DLK19" s="93"/>
      <c r="DLL19" s="93"/>
      <c r="DLM19" s="93"/>
      <c r="DLN19" s="93"/>
      <c r="DLO19" s="93"/>
      <c r="DLP19" s="93"/>
      <c r="DLQ19" s="93"/>
      <c r="DLR19" s="93"/>
      <c r="DLS19" s="93"/>
      <c r="DLT19" s="93"/>
      <c r="DLU19" s="93"/>
      <c r="DLV19" s="93"/>
      <c r="DLW19" s="93"/>
      <c r="DLX19" s="93"/>
      <c r="DLY19" s="93"/>
      <c r="DLZ19" s="93"/>
      <c r="DMA19" s="93"/>
      <c r="DMB19" s="93"/>
      <c r="DMC19" s="93"/>
      <c r="DMD19" s="93"/>
      <c r="DME19" s="93"/>
      <c r="DMF19" s="93"/>
      <c r="DMG19" s="93"/>
      <c r="DMH19" s="93"/>
      <c r="DMI19" s="93"/>
      <c r="DMJ19" s="93"/>
      <c r="DMK19" s="93"/>
      <c r="DML19" s="93"/>
      <c r="DMM19" s="93"/>
      <c r="DMN19" s="93"/>
      <c r="DMO19" s="93"/>
      <c r="DMP19" s="93"/>
      <c r="DMQ19" s="93"/>
      <c r="DMR19" s="93"/>
      <c r="DMS19" s="93"/>
      <c r="DMT19" s="93"/>
      <c r="DMU19" s="93"/>
      <c r="DMV19" s="93"/>
      <c r="DMW19" s="93"/>
      <c r="DMX19" s="93"/>
      <c r="DMY19" s="93"/>
      <c r="DMZ19" s="93"/>
      <c r="DNA19" s="93"/>
      <c r="DNB19" s="93"/>
      <c r="DNC19" s="93"/>
      <c r="DND19" s="93"/>
      <c r="DNE19" s="93"/>
      <c r="DNF19" s="93"/>
      <c r="DNG19" s="93"/>
      <c r="DNH19" s="93"/>
      <c r="DNI19" s="93"/>
      <c r="DNJ19" s="93"/>
      <c r="DNK19" s="93"/>
      <c r="DNL19" s="93"/>
      <c r="DNM19" s="93"/>
      <c r="DNN19" s="93"/>
      <c r="DNO19" s="93"/>
      <c r="DNP19" s="93"/>
      <c r="DNQ19" s="93"/>
      <c r="DNR19" s="93"/>
      <c r="DNS19" s="93"/>
      <c r="DNT19" s="93"/>
      <c r="DNU19" s="93"/>
      <c r="DNV19" s="93"/>
      <c r="DNW19" s="93"/>
      <c r="DNX19" s="93"/>
      <c r="DNY19" s="93"/>
      <c r="DNZ19" s="93"/>
      <c r="DOA19" s="93"/>
      <c r="DOB19" s="93"/>
      <c r="DOC19" s="93"/>
      <c r="DOD19" s="93"/>
      <c r="DOE19" s="93"/>
      <c r="DOF19" s="93"/>
      <c r="DOG19" s="93"/>
      <c r="DOH19" s="93"/>
      <c r="DOI19" s="93"/>
      <c r="DOJ19" s="93"/>
      <c r="DOK19" s="93"/>
      <c r="DOL19" s="93"/>
      <c r="DOM19" s="93"/>
      <c r="DON19" s="93"/>
      <c r="DOO19" s="93"/>
      <c r="DOP19" s="93"/>
      <c r="DOQ19" s="93"/>
      <c r="DOR19" s="93"/>
      <c r="DOS19" s="93"/>
      <c r="DOT19" s="93"/>
      <c r="DOU19" s="93"/>
      <c r="DOV19" s="93"/>
      <c r="DOW19" s="93"/>
      <c r="DOX19" s="93"/>
      <c r="DOY19" s="93"/>
      <c r="DOZ19" s="93"/>
      <c r="DPA19" s="93"/>
      <c r="DPB19" s="93"/>
      <c r="DPC19" s="93"/>
      <c r="DPD19" s="93"/>
      <c r="DPE19" s="93"/>
      <c r="DPF19" s="93"/>
      <c r="DPG19" s="93"/>
      <c r="DPH19" s="93"/>
      <c r="DPI19" s="93"/>
      <c r="DPJ19" s="93"/>
      <c r="DPK19" s="93"/>
      <c r="DPL19" s="93"/>
      <c r="DPM19" s="93"/>
      <c r="DPN19" s="93"/>
      <c r="DPO19" s="93"/>
      <c r="DPP19" s="93"/>
      <c r="DPQ19" s="93"/>
      <c r="DPR19" s="93"/>
      <c r="DPS19" s="93"/>
      <c r="DPT19" s="93"/>
      <c r="DPU19" s="93"/>
      <c r="DPV19" s="93"/>
      <c r="DPW19" s="93"/>
      <c r="DPX19" s="93"/>
      <c r="DPY19" s="93"/>
      <c r="DPZ19" s="93"/>
      <c r="DQA19" s="93"/>
      <c r="DQB19" s="93"/>
      <c r="DQC19" s="93"/>
      <c r="DQD19" s="93"/>
      <c r="DQE19" s="93"/>
      <c r="DQF19" s="93"/>
      <c r="DQG19" s="93"/>
      <c r="DQH19" s="93"/>
      <c r="DQI19" s="93"/>
      <c r="DQJ19" s="93"/>
      <c r="DQK19" s="93"/>
      <c r="DQL19" s="93"/>
      <c r="DQM19" s="93"/>
      <c r="DQN19" s="93"/>
      <c r="DQO19" s="93"/>
      <c r="DQP19" s="93"/>
      <c r="DQQ19" s="93"/>
      <c r="DQR19" s="93"/>
      <c r="DQS19" s="93"/>
      <c r="DQT19" s="93"/>
      <c r="DQU19" s="93"/>
      <c r="DQV19" s="93"/>
      <c r="DQW19" s="93"/>
      <c r="DQX19" s="93"/>
      <c r="DQY19" s="93"/>
      <c r="DQZ19" s="93"/>
      <c r="DRA19" s="93"/>
      <c r="DRB19" s="93"/>
      <c r="DRC19" s="93"/>
      <c r="DRD19" s="93"/>
      <c r="DRE19" s="93"/>
      <c r="DRF19" s="93"/>
      <c r="DRG19" s="93"/>
      <c r="DRH19" s="93"/>
      <c r="DRI19" s="93"/>
      <c r="DRJ19" s="93"/>
      <c r="DRK19" s="93"/>
      <c r="DRL19" s="93"/>
      <c r="DRM19" s="93"/>
      <c r="DRN19" s="93"/>
      <c r="DRO19" s="93"/>
      <c r="DRP19" s="93"/>
      <c r="DRQ19" s="93"/>
      <c r="DRR19" s="93"/>
      <c r="DRS19" s="93"/>
      <c r="DRT19" s="93"/>
      <c r="DRU19" s="93"/>
      <c r="DRV19" s="93"/>
      <c r="DRW19" s="93"/>
      <c r="DRX19" s="93"/>
      <c r="DRY19" s="93"/>
      <c r="DRZ19" s="93"/>
      <c r="DSA19" s="93"/>
      <c r="DSB19" s="93"/>
      <c r="DSC19" s="93"/>
      <c r="DSD19" s="93"/>
      <c r="DSE19" s="93"/>
      <c r="DSF19" s="93"/>
      <c r="DSG19" s="93"/>
      <c r="DSH19" s="93"/>
      <c r="DSI19" s="93"/>
      <c r="DSJ19" s="93"/>
      <c r="DSK19" s="93"/>
      <c r="DSL19" s="93"/>
      <c r="DSM19" s="93"/>
      <c r="DSN19" s="93"/>
      <c r="DSO19" s="93"/>
      <c r="DSP19" s="93"/>
      <c r="DSQ19" s="93"/>
      <c r="DSR19" s="93"/>
      <c r="DSS19" s="93"/>
      <c r="DST19" s="93"/>
      <c r="DSU19" s="93"/>
      <c r="DSV19" s="93"/>
      <c r="DSW19" s="93"/>
      <c r="DSX19" s="93"/>
      <c r="DSY19" s="93"/>
      <c r="DSZ19" s="93"/>
      <c r="DTA19" s="93"/>
      <c r="DTB19" s="93"/>
      <c r="DTC19" s="93"/>
      <c r="DTD19" s="93"/>
      <c r="DTE19" s="93"/>
      <c r="DTF19" s="93"/>
      <c r="DTG19" s="93"/>
      <c r="DTH19" s="93"/>
      <c r="DTI19" s="93"/>
      <c r="DTJ19" s="93"/>
      <c r="DTK19" s="93"/>
      <c r="DTL19" s="93"/>
      <c r="DTM19" s="93"/>
      <c r="DTN19" s="93"/>
      <c r="DTO19" s="93"/>
      <c r="DTP19" s="93"/>
      <c r="DTQ19" s="93"/>
      <c r="DTR19" s="93"/>
      <c r="DTS19" s="93"/>
      <c r="DTT19" s="93"/>
      <c r="DTU19" s="93"/>
      <c r="DTV19" s="93"/>
      <c r="DTW19" s="93"/>
      <c r="DTX19" s="93"/>
      <c r="DTY19" s="93"/>
      <c r="DTZ19" s="93"/>
      <c r="DUA19" s="93"/>
      <c r="DUB19" s="93"/>
      <c r="DUC19" s="93"/>
      <c r="DUD19" s="93"/>
      <c r="DUE19" s="93"/>
      <c r="DUF19" s="93"/>
      <c r="DUG19" s="93"/>
      <c r="DUH19" s="93"/>
      <c r="DUI19" s="93"/>
      <c r="DUJ19" s="93"/>
      <c r="DUK19" s="93"/>
      <c r="DUL19" s="93"/>
      <c r="DUM19" s="93"/>
      <c r="DUN19" s="93"/>
      <c r="DUO19" s="93"/>
      <c r="DUP19" s="93"/>
      <c r="DUQ19" s="93"/>
      <c r="DUR19" s="93"/>
      <c r="DUS19" s="93"/>
      <c r="DUT19" s="93"/>
      <c r="DUU19" s="93"/>
      <c r="DUV19" s="93"/>
      <c r="DUW19" s="93"/>
      <c r="DUX19" s="93"/>
      <c r="DUY19" s="93"/>
      <c r="DUZ19" s="93"/>
      <c r="DVA19" s="93"/>
      <c r="DVB19" s="93"/>
      <c r="DVC19" s="93"/>
      <c r="DVD19" s="93"/>
      <c r="DVE19" s="93"/>
      <c r="DVF19" s="93"/>
      <c r="DVG19" s="93"/>
      <c r="DVH19" s="93"/>
      <c r="DVI19" s="93"/>
      <c r="DVJ19" s="93"/>
      <c r="DVK19" s="93"/>
      <c r="DVL19" s="93"/>
      <c r="DVM19" s="93"/>
      <c r="DVN19" s="93"/>
      <c r="DVO19" s="93"/>
      <c r="DVP19" s="93"/>
      <c r="DVQ19" s="93"/>
      <c r="DVR19" s="93"/>
      <c r="DVS19" s="93"/>
      <c r="DVT19" s="93"/>
      <c r="DVU19" s="93"/>
      <c r="DVV19" s="93"/>
      <c r="DVW19" s="93"/>
      <c r="DVX19" s="93"/>
      <c r="DVY19" s="93"/>
      <c r="DVZ19" s="93"/>
      <c r="DWA19" s="93"/>
      <c r="DWB19" s="93"/>
      <c r="DWC19" s="93"/>
      <c r="DWD19" s="93"/>
      <c r="DWE19" s="93"/>
      <c r="DWF19" s="93"/>
      <c r="DWG19" s="93"/>
      <c r="DWH19" s="93"/>
      <c r="DWI19" s="93"/>
      <c r="DWJ19" s="93"/>
      <c r="DWK19" s="93"/>
      <c r="DWL19" s="93"/>
      <c r="DWM19" s="93"/>
      <c r="DWN19" s="93"/>
      <c r="DWO19" s="93"/>
      <c r="DWP19" s="93"/>
      <c r="DWQ19" s="93"/>
      <c r="DWR19" s="93"/>
      <c r="DWS19" s="93"/>
      <c r="DWT19" s="93"/>
      <c r="DWU19" s="93"/>
      <c r="DWV19" s="93"/>
      <c r="DWW19" s="93"/>
      <c r="DWX19" s="93"/>
      <c r="DWY19" s="93"/>
      <c r="DWZ19" s="93"/>
      <c r="DXA19" s="93"/>
      <c r="DXB19" s="93"/>
      <c r="DXC19" s="93"/>
      <c r="DXD19" s="93"/>
      <c r="DXE19" s="93"/>
      <c r="DXF19" s="93"/>
      <c r="DXG19" s="93"/>
      <c r="DXH19" s="93"/>
      <c r="DXI19" s="93"/>
      <c r="DXJ19" s="93"/>
      <c r="DXK19" s="93"/>
      <c r="DXL19" s="93"/>
      <c r="DXM19" s="93"/>
      <c r="DXN19" s="93"/>
      <c r="DXO19" s="93"/>
      <c r="DXP19" s="93"/>
      <c r="DXQ19" s="93"/>
      <c r="DXR19" s="93"/>
      <c r="DXS19" s="93"/>
      <c r="DXT19" s="93"/>
      <c r="DXU19" s="93"/>
      <c r="DXV19" s="93"/>
      <c r="DXW19" s="93"/>
      <c r="DXX19" s="93"/>
      <c r="DXY19" s="93"/>
      <c r="DXZ19" s="93"/>
      <c r="DYA19" s="93"/>
      <c r="DYB19" s="93"/>
      <c r="DYC19" s="93"/>
      <c r="DYD19" s="93"/>
      <c r="DYE19" s="93"/>
      <c r="DYF19" s="93"/>
      <c r="DYG19" s="93"/>
      <c r="DYH19" s="93"/>
      <c r="DYI19" s="93"/>
      <c r="DYJ19" s="93"/>
      <c r="DYK19" s="93"/>
      <c r="DYL19" s="93"/>
      <c r="DYM19" s="93"/>
      <c r="DYN19" s="93"/>
      <c r="DYO19" s="93"/>
      <c r="DYP19" s="93"/>
      <c r="DYQ19" s="93"/>
      <c r="DYR19" s="93"/>
      <c r="DYS19" s="93"/>
      <c r="DYT19" s="93"/>
      <c r="DYU19" s="93"/>
      <c r="DYV19" s="93"/>
      <c r="DYW19" s="93"/>
      <c r="DYX19" s="93"/>
      <c r="DYY19" s="93"/>
      <c r="DYZ19" s="93"/>
      <c r="DZA19" s="93"/>
      <c r="DZB19" s="93"/>
      <c r="DZC19" s="93"/>
      <c r="DZD19" s="93"/>
      <c r="DZE19" s="93"/>
      <c r="DZF19" s="93"/>
      <c r="DZG19" s="93"/>
      <c r="DZH19" s="93"/>
      <c r="DZI19" s="93"/>
      <c r="DZJ19" s="93"/>
      <c r="DZK19" s="93"/>
      <c r="DZL19" s="93"/>
      <c r="DZM19" s="93"/>
      <c r="DZN19" s="93"/>
      <c r="DZO19" s="93"/>
      <c r="DZP19" s="93"/>
      <c r="DZQ19" s="93"/>
      <c r="DZR19" s="93"/>
      <c r="DZS19" s="93"/>
      <c r="DZT19" s="93"/>
      <c r="DZU19" s="93"/>
      <c r="DZV19" s="93"/>
      <c r="DZW19" s="93"/>
      <c r="DZX19" s="93"/>
      <c r="DZY19" s="93"/>
      <c r="DZZ19" s="93"/>
      <c r="EAA19" s="93"/>
      <c r="EAB19" s="93"/>
      <c r="EAC19" s="93"/>
      <c r="EAD19" s="93"/>
      <c r="EAE19" s="93"/>
      <c r="EAF19" s="93"/>
      <c r="EAG19" s="93"/>
      <c r="EAH19" s="93"/>
      <c r="EAI19" s="93"/>
      <c r="EAJ19" s="93"/>
      <c r="EAK19" s="93"/>
      <c r="EAL19" s="93"/>
      <c r="EAM19" s="93"/>
      <c r="EAN19" s="93"/>
      <c r="EAO19" s="93"/>
      <c r="EAP19" s="93"/>
      <c r="EAQ19" s="93"/>
      <c r="EAR19" s="93"/>
      <c r="EAS19" s="93"/>
      <c r="EAT19" s="93"/>
      <c r="EAU19" s="93"/>
      <c r="EAV19" s="93"/>
      <c r="EAW19" s="93"/>
      <c r="EAX19" s="93"/>
      <c r="EAY19" s="93"/>
      <c r="EAZ19" s="93"/>
      <c r="EBA19" s="93"/>
      <c r="EBB19" s="93"/>
      <c r="EBC19" s="93"/>
      <c r="EBD19" s="93"/>
      <c r="EBE19" s="93"/>
      <c r="EBF19" s="93"/>
      <c r="EBG19" s="93"/>
      <c r="EBH19" s="93"/>
      <c r="EBI19" s="93"/>
      <c r="EBJ19" s="93"/>
      <c r="EBK19" s="93"/>
      <c r="EBL19" s="93"/>
      <c r="EBM19" s="93"/>
      <c r="EBN19" s="93"/>
      <c r="EBO19" s="93"/>
      <c r="EBP19" s="93"/>
      <c r="EBQ19" s="93"/>
      <c r="EBR19" s="93"/>
      <c r="EBS19" s="93"/>
      <c r="EBT19" s="93"/>
      <c r="EBU19" s="93"/>
      <c r="EBV19" s="93"/>
      <c r="EBW19" s="93"/>
      <c r="EBX19" s="93"/>
      <c r="EBY19" s="93"/>
      <c r="EBZ19" s="93"/>
      <c r="ECA19" s="93"/>
      <c r="ECB19" s="93"/>
      <c r="ECC19" s="93"/>
      <c r="ECD19" s="93"/>
      <c r="ECE19" s="93"/>
      <c r="ECF19" s="93"/>
      <c r="ECG19" s="93"/>
      <c r="ECH19" s="93"/>
      <c r="ECI19" s="93"/>
      <c r="ECJ19" s="93"/>
      <c r="ECK19" s="93"/>
      <c r="ECL19" s="93"/>
      <c r="ECM19" s="93"/>
      <c r="ECN19" s="93"/>
      <c r="ECO19" s="93"/>
      <c r="ECP19" s="93"/>
      <c r="ECQ19" s="93"/>
      <c r="ECR19" s="93"/>
      <c r="ECS19" s="93"/>
      <c r="ECT19" s="93"/>
      <c r="ECU19" s="93"/>
      <c r="ECV19" s="93"/>
      <c r="ECW19" s="93"/>
      <c r="ECX19" s="93"/>
      <c r="ECY19" s="93"/>
      <c r="ECZ19" s="93"/>
      <c r="EDA19" s="93"/>
      <c r="EDB19" s="93"/>
      <c r="EDC19" s="93"/>
      <c r="EDD19" s="93"/>
      <c r="EDE19" s="93"/>
      <c r="EDF19" s="93"/>
      <c r="EDG19" s="93"/>
      <c r="EDH19" s="93"/>
      <c r="EDI19" s="93"/>
      <c r="EDJ19" s="93"/>
      <c r="EDK19" s="93"/>
      <c r="EDL19" s="93"/>
      <c r="EDM19" s="93"/>
      <c r="EDN19" s="93"/>
      <c r="EDO19" s="93"/>
      <c r="EDP19" s="93"/>
      <c r="EDQ19" s="93"/>
      <c r="EDR19" s="93"/>
      <c r="EDS19" s="93"/>
      <c r="EDT19" s="93"/>
      <c r="EDU19" s="93"/>
      <c r="EDV19" s="93"/>
      <c r="EDW19" s="93"/>
      <c r="EDX19" s="93"/>
      <c r="EDY19" s="93"/>
      <c r="EDZ19" s="93"/>
      <c r="EEA19" s="93"/>
      <c r="EEB19" s="93"/>
      <c r="EEC19" s="93"/>
      <c r="EED19" s="93"/>
      <c r="EEE19" s="93"/>
      <c r="EEF19" s="93"/>
      <c r="EEG19" s="93"/>
      <c r="EEH19" s="93"/>
      <c r="EEI19" s="93"/>
      <c r="EEJ19" s="93"/>
      <c r="EEK19" s="93"/>
      <c r="EEL19" s="93"/>
      <c r="EEM19" s="93"/>
      <c r="EEN19" s="93"/>
      <c r="EEO19" s="93"/>
      <c r="EEP19" s="93"/>
      <c r="EEQ19" s="93"/>
      <c r="EER19" s="93"/>
      <c r="EES19" s="93"/>
      <c r="EET19" s="93"/>
      <c r="EEU19" s="93"/>
      <c r="EEV19" s="93"/>
      <c r="EEW19" s="93"/>
      <c r="EEX19" s="93"/>
      <c r="EEY19" s="93"/>
      <c r="EEZ19" s="93"/>
      <c r="EFA19" s="93"/>
      <c r="EFB19" s="93"/>
      <c r="EFC19" s="93"/>
      <c r="EFD19" s="93"/>
      <c r="EFE19" s="93"/>
      <c r="EFF19" s="93"/>
      <c r="EFG19" s="93"/>
      <c r="EFH19" s="93"/>
      <c r="EFI19" s="93"/>
      <c r="EFJ19" s="93"/>
      <c r="EFK19" s="93"/>
      <c r="EFL19" s="93"/>
      <c r="EFM19" s="93"/>
      <c r="EFN19" s="93"/>
      <c r="EFO19" s="93"/>
      <c r="EFP19" s="93"/>
      <c r="EFQ19" s="93"/>
      <c r="EFR19" s="93"/>
      <c r="EFS19" s="93"/>
      <c r="EFT19" s="93"/>
      <c r="EFU19" s="93"/>
      <c r="EFV19" s="93"/>
      <c r="EFW19" s="93"/>
      <c r="EFX19" s="93"/>
      <c r="EFY19" s="93"/>
      <c r="EFZ19" s="93"/>
      <c r="EGA19" s="93"/>
      <c r="EGB19" s="93"/>
      <c r="EGC19" s="93"/>
      <c r="EGD19" s="93"/>
      <c r="EGE19" s="93"/>
      <c r="EGF19" s="93"/>
      <c r="EGG19" s="93"/>
      <c r="EGH19" s="93"/>
      <c r="EGI19" s="93"/>
      <c r="EGJ19" s="93"/>
      <c r="EGK19" s="93"/>
      <c r="EGL19" s="93"/>
      <c r="EGM19" s="93"/>
      <c r="EGN19" s="93"/>
      <c r="EGO19" s="93"/>
      <c r="EGP19" s="93"/>
      <c r="EGQ19" s="93"/>
      <c r="EGR19" s="93"/>
      <c r="EGS19" s="93"/>
      <c r="EGT19" s="93"/>
      <c r="EGU19" s="93"/>
      <c r="EGV19" s="93"/>
      <c r="EGW19" s="93"/>
      <c r="EGX19" s="93"/>
      <c r="EGY19" s="93"/>
      <c r="EGZ19" s="93"/>
      <c r="EHA19" s="93"/>
      <c r="EHB19" s="93"/>
      <c r="EHC19" s="93"/>
      <c r="EHD19" s="93"/>
      <c r="EHE19" s="93"/>
      <c r="EHF19" s="93"/>
      <c r="EHG19" s="93"/>
      <c r="EHH19" s="93"/>
      <c r="EHI19" s="93"/>
      <c r="EHJ19" s="93"/>
      <c r="EHK19" s="93"/>
      <c r="EHL19" s="93"/>
      <c r="EHM19" s="93"/>
      <c r="EHN19" s="93"/>
      <c r="EHO19" s="93"/>
      <c r="EHP19" s="93"/>
      <c r="EHQ19" s="93"/>
      <c r="EHR19" s="93"/>
      <c r="EHS19" s="93"/>
      <c r="EHT19" s="93"/>
      <c r="EHU19" s="93"/>
      <c r="EHV19" s="93"/>
      <c r="EHW19" s="93"/>
      <c r="EHX19" s="93"/>
      <c r="EHY19" s="93"/>
      <c r="EHZ19" s="93"/>
      <c r="EIA19" s="93"/>
      <c r="EIB19" s="93"/>
      <c r="EIC19" s="93"/>
      <c r="EID19" s="93"/>
      <c r="EIE19" s="93"/>
      <c r="EIF19" s="93"/>
      <c r="EIG19" s="93"/>
      <c r="EIH19" s="93"/>
      <c r="EII19" s="93"/>
      <c r="EIJ19" s="93"/>
      <c r="EIK19" s="93"/>
      <c r="EIL19" s="93"/>
      <c r="EIM19" s="93"/>
      <c r="EIN19" s="93"/>
      <c r="EIO19" s="93"/>
      <c r="EIP19" s="93"/>
      <c r="EIQ19" s="93"/>
      <c r="EIR19" s="93"/>
      <c r="EIS19" s="93"/>
      <c r="EIT19" s="93"/>
      <c r="EIU19" s="93"/>
      <c r="EIV19" s="93"/>
      <c r="EIW19" s="93"/>
      <c r="EIX19" s="93"/>
      <c r="EIY19" s="93"/>
      <c r="EIZ19" s="93"/>
      <c r="EJA19" s="93"/>
      <c r="EJB19" s="93"/>
      <c r="EJC19" s="93"/>
      <c r="EJD19" s="93"/>
      <c r="EJE19" s="93"/>
      <c r="EJF19" s="93"/>
      <c r="EJG19" s="93"/>
      <c r="EJH19" s="93"/>
      <c r="EJI19" s="93"/>
      <c r="EJJ19" s="93"/>
      <c r="EJK19" s="93"/>
      <c r="EJL19" s="93"/>
      <c r="EJM19" s="93"/>
      <c r="EJN19" s="93"/>
      <c r="EJO19" s="93"/>
      <c r="EJP19" s="93"/>
      <c r="EJQ19" s="93"/>
      <c r="EJR19" s="93"/>
      <c r="EJS19" s="93"/>
      <c r="EJT19" s="93"/>
      <c r="EJU19" s="93"/>
      <c r="EJV19" s="93"/>
      <c r="EJW19" s="93"/>
      <c r="EJX19" s="93"/>
      <c r="EJY19" s="93"/>
      <c r="EJZ19" s="93"/>
      <c r="EKA19" s="93"/>
      <c r="EKB19" s="93"/>
      <c r="EKC19" s="93"/>
      <c r="EKD19" s="93"/>
      <c r="EKE19" s="93"/>
      <c r="EKF19" s="93"/>
      <c r="EKG19" s="93"/>
      <c r="EKH19" s="93"/>
      <c r="EKI19" s="93"/>
      <c r="EKJ19" s="93"/>
      <c r="EKK19" s="93"/>
      <c r="EKL19" s="93"/>
      <c r="EKM19" s="93"/>
      <c r="EKN19" s="93"/>
      <c r="EKO19" s="93"/>
      <c r="EKP19" s="93"/>
      <c r="EKQ19" s="93"/>
      <c r="EKR19" s="93"/>
      <c r="EKS19" s="93"/>
      <c r="EKT19" s="93"/>
      <c r="EKU19" s="93"/>
      <c r="EKV19" s="93"/>
      <c r="EKW19" s="93"/>
      <c r="EKX19" s="93"/>
      <c r="EKY19" s="93"/>
      <c r="EKZ19" s="93"/>
      <c r="ELA19" s="93"/>
      <c r="ELB19" s="93"/>
      <c r="ELC19" s="93"/>
      <c r="ELD19" s="93"/>
      <c r="ELE19" s="93"/>
      <c r="ELF19" s="93"/>
      <c r="ELG19" s="93"/>
      <c r="ELH19" s="93"/>
      <c r="ELI19" s="93"/>
      <c r="ELJ19" s="93"/>
      <c r="ELK19" s="93"/>
      <c r="ELL19" s="93"/>
      <c r="ELM19" s="93"/>
      <c r="ELN19" s="93"/>
      <c r="ELO19" s="93"/>
      <c r="ELP19" s="93"/>
      <c r="ELQ19" s="93"/>
      <c r="ELR19" s="93"/>
      <c r="ELS19" s="93"/>
      <c r="ELT19" s="93"/>
      <c r="ELU19" s="93"/>
      <c r="ELV19" s="93"/>
      <c r="ELW19" s="93"/>
      <c r="ELX19" s="93"/>
      <c r="ELY19" s="93"/>
      <c r="ELZ19" s="93"/>
      <c r="EMA19" s="93"/>
      <c r="EMB19" s="93"/>
      <c r="EMC19" s="93"/>
      <c r="EMD19" s="93"/>
      <c r="EME19" s="93"/>
      <c r="EMF19" s="93"/>
      <c r="EMG19" s="93"/>
      <c r="EMH19" s="93"/>
      <c r="EMI19" s="93"/>
      <c r="EMJ19" s="93"/>
      <c r="EMK19" s="93"/>
      <c r="EML19" s="93"/>
      <c r="EMM19" s="93"/>
      <c r="EMN19" s="93"/>
      <c r="EMO19" s="93"/>
      <c r="EMP19" s="93"/>
      <c r="EMQ19" s="93"/>
      <c r="EMR19" s="93"/>
      <c r="EMS19" s="93"/>
      <c r="EMT19" s="93"/>
      <c r="EMU19" s="93"/>
      <c r="EMV19" s="93"/>
      <c r="EMW19" s="93"/>
      <c r="EMX19" s="93"/>
      <c r="EMY19" s="93"/>
      <c r="EMZ19" s="93"/>
      <c r="ENA19" s="93"/>
      <c r="ENB19" s="93"/>
      <c r="ENC19" s="93"/>
      <c r="END19" s="93"/>
      <c r="ENE19" s="93"/>
      <c r="ENF19" s="93"/>
      <c r="ENG19" s="93"/>
      <c r="ENH19" s="93"/>
      <c r="ENI19" s="93"/>
      <c r="ENJ19" s="93"/>
      <c r="ENK19" s="93"/>
      <c r="ENL19" s="93"/>
      <c r="ENM19" s="93"/>
      <c r="ENN19" s="93"/>
      <c r="ENO19" s="93"/>
      <c r="ENP19" s="93"/>
      <c r="ENQ19" s="93"/>
      <c r="ENR19" s="93"/>
      <c r="ENS19" s="93"/>
      <c r="ENT19" s="93"/>
      <c r="ENU19" s="93"/>
      <c r="ENV19" s="93"/>
      <c r="ENW19" s="93"/>
      <c r="ENX19" s="93"/>
      <c r="ENY19" s="93"/>
      <c r="ENZ19" s="93"/>
      <c r="EOA19" s="93"/>
      <c r="EOB19" s="93"/>
      <c r="EOC19" s="93"/>
      <c r="EOD19" s="93"/>
      <c r="EOE19" s="93"/>
      <c r="EOF19" s="93"/>
      <c r="EOG19" s="93"/>
      <c r="EOH19" s="93"/>
      <c r="EOI19" s="93"/>
      <c r="EOJ19" s="93"/>
      <c r="EOK19" s="93"/>
      <c r="EOL19" s="93"/>
      <c r="EOM19" s="93"/>
      <c r="EON19" s="93"/>
      <c r="EOO19" s="93"/>
      <c r="EOP19" s="93"/>
      <c r="EOQ19" s="93"/>
      <c r="EOR19" s="93"/>
      <c r="EOS19" s="93"/>
      <c r="EOT19" s="93"/>
      <c r="EOU19" s="93"/>
      <c r="EOV19" s="93"/>
      <c r="EOW19" s="93"/>
      <c r="EOX19" s="93"/>
      <c r="EOY19" s="93"/>
      <c r="EOZ19" s="93"/>
      <c r="EPA19" s="93"/>
      <c r="EPB19" s="93"/>
      <c r="EPC19" s="93"/>
      <c r="EPD19" s="93"/>
      <c r="EPE19" s="93"/>
      <c r="EPF19" s="93"/>
      <c r="EPG19" s="93"/>
      <c r="EPH19" s="93"/>
      <c r="EPI19" s="93"/>
      <c r="EPJ19" s="93"/>
      <c r="EPK19" s="93"/>
      <c r="EPL19" s="93"/>
      <c r="EPM19" s="93"/>
      <c r="EPN19" s="93"/>
      <c r="EPO19" s="93"/>
      <c r="EPP19" s="93"/>
      <c r="EPQ19" s="93"/>
      <c r="EPR19" s="93"/>
      <c r="EPS19" s="93"/>
      <c r="EPT19" s="93"/>
      <c r="EPU19" s="93"/>
      <c r="EPV19" s="93"/>
      <c r="EPW19" s="93"/>
      <c r="EPX19" s="93"/>
      <c r="EPY19" s="93"/>
      <c r="EPZ19" s="93"/>
      <c r="EQA19" s="93"/>
      <c r="EQB19" s="93"/>
      <c r="EQC19" s="93"/>
      <c r="EQD19" s="93"/>
      <c r="EQE19" s="93"/>
      <c r="EQF19" s="93"/>
      <c r="EQG19" s="93"/>
      <c r="EQH19" s="93"/>
      <c r="EQI19" s="93"/>
      <c r="EQJ19" s="93"/>
      <c r="EQK19" s="93"/>
      <c r="EQL19" s="93"/>
      <c r="EQM19" s="93"/>
      <c r="EQN19" s="93"/>
      <c r="EQO19" s="93"/>
      <c r="EQP19" s="93"/>
      <c r="EQQ19" s="93"/>
      <c r="EQR19" s="93"/>
      <c r="EQS19" s="93"/>
      <c r="EQT19" s="93"/>
      <c r="EQU19" s="93"/>
      <c r="EQV19" s="93"/>
      <c r="EQW19" s="93"/>
      <c r="EQX19" s="93"/>
      <c r="EQY19" s="93"/>
      <c r="EQZ19" s="93"/>
      <c r="ERA19" s="93"/>
      <c r="ERB19" s="93"/>
      <c r="ERC19" s="93"/>
      <c r="ERD19" s="93"/>
      <c r="ERE19" s="93"/>
      <c r="ERF19" s="93"/>
      <c r="ERG19" s="93"/>
      <c r="ERH19" s="93"/>
      <c r="ERI19" s="93"/>
      <c r="ERJ19" s="93"/>
      <c r="ERK19" s="93"/>
      <c r="ERL19" s="93"/>
      <c r="ERM19" s="93"/>
      <c r="ERN19" s="93"/>
      <c r="ERO19" s="93"/>
      <c r="ERP19" s="93"/>
      <c r="ERQ19" s="93"/>
      <c r="ERR19" s="93"/>
      <c r="ERS19" s="93"/>
      <c r="ERT19" s="93"/>
      <c r="ERU19" s="93"/>
      <c r="ERV19" s="93"/>
      <c r="ERW19" s="93"/>
      <c r="ERX19" s="93"/>
      <c r="ERY19" s="93"/>
      <c r="ERZ19" s="93"/>
      <c r="ESA19" s="93"/>
      <c r="ESB19" s="93"/>
      <c r="ESC19" s="93"/>
      <c r="ESD19" s="93"/>
      <c r="ESE19" s="93"/>
      <c r="ESF19" s="93"/>
      <c r="ESG19" s="93"/>
      <c r="ESH19" s="93"/>
      <c r="ESI19" s="93"/>
      <c r="ESJ19" s="93"/>
      <c r="ESK19" s="93"/>
      <c r="ESL19" s="93"/>
      <c r="ESM19" s="93"/>
      <c r="ESN19" s="93"/>
      <c r="ESO19" s="93"/>
      <c r="ESP19" s="93"/>
      <c r="ESQ19" s="93"/>
      <c r="ESR19" s="93"/>
      <c r="ESS19" s="93"/>
      <c r="EST19" s="93"/>
      <c r="ESU19" s="93"/>
      <c r="ESV19" s="93"/>
      <c r="ESW19" s="93"/>
      <c r="ESX19" s="93"/>
      <c r="ESY19" s="93"/>
      <c r="ESZ19" s="93"/>
      <c r="ETA19" s="93"/>
      <c r="ETB19" s="93"/>
      <c r="ETC19" s="93"/>
      <c r="ETD19" s="93"/>
      <c r="ETE19" s="93"/>
      <c r="ETF19" s="93"/>
      <c r="ETG19" s="93"/>
      <c r="ETH19" s="93"/>
      <c r="ETI19" s="93"/>
      <c r="ETJ19" s="93"/>
      <c r="ETK19" s="93"/>
      <c r="ETL19" s="93"/>
      <c r="ETM19" s="93"/>
      <c r="ETN19" s="93"/>
      <c r="ETO19" s="93"/>
      <c r="ETP19" s="93"/>
      <c r="ETQ19" s="93"/>
      <c r="ETR19" s="93"/>
      <c r="ETS19" s="93"/>
      <c r="ETT19" s="93"/>
      <c r="ETU19" s="93"/>
      <c r="ETV19" s="93"/>
      <c r="ETW19" s="93"/>
      <c r="ETX19" s="93"/>
      <c r="ETY19" s="93"/>
      <c r="ETZ19" s="93"/>
      <c r="EUA19" s="93"/>
      <c r="EUB19" s="93"/>
      <c r="EUC19" s="93"/>
      <c r="EUD19" s="93"/>
      <c r="EUE19" s="93"/>
      <c r="EUF19" s="93"/>
      <c r="EUG19" s="93"/>
      <c r="EUH19" s="93"/>
      <c r="EUI19" s="93"/>
      <c r="EUJ19" s="93"/>
      <c r="EUK19" s="93"/>
      <c r="EUL19" s="93"/>
      <c r="EUM19" s="93"/>
      <c r="EUN19" s="93"/>
      <c r="EUO19" s="93"/>
      <c r="EUP19" s="93"/>
      <c r="EUQ19" s="93"/>
      <c r="EUR19" s="93"/>
      <c r="EUS19" s="93"/>
      <c r="EUT19" s="93"/>
      <c r="EUU19" s="93"/>
      <c r="EUV19" s="93"/>
      <c r="EUW19" s="93"/>
      <c r="EUX19" s="93"/>
      <c r="EUY19" s="93"/>
      <c r="EUZ19" s="93"/>
      <c r="EVA19" s="93"/>
      <c r="EVB19" s="93"/>
      <c r="EVC19" s="93"/>
      <c r="EVD19" s="93"/>
      <c r="EVE19" s="93"/>
      <c r="EVF19" s="93"/>
      <c r="EVG19" s="93"/>
      <c r="EVH19" s="93"/>
      <c r="EVI19" s="93"/>
      <c r="EVJ19" s="93"/>
      <c r="EVK19" s="93"/>
      <c r="EVL19" s="93"/>
      <c r="EVM19" s="93"/>
      <c r="EVN19" s="93"/>
      <c r="EVO19" s="93"/>
      <c r="EVP19" s="93"/>
      <c r="EVQ19" s="93"/>
      <c r="EVR19" s="93"/>
      <c r="EVS19" s="93"/>
      <c r="EVT19" s="93"/>
      <c r="EVU19" s="93"/>
      <c r="EVV19" s="93"/>
      <c r="EVW19" s="93"/>
      <c r="EVX19" s="93"/>
      <c r="EVY19" s="93"/>
      <c r="EVZ19" s="93"/>
      <c r="EWA19" s="93"/>
      <c r="EWB19" s="93"/>
      <c r="EWC19" s="93"/>
      <c r="EWD19" s="93"/>
      <c r="EWE19" s="93"/>
      <c r="EWF19" s="93"/>
      <c r="EWG19" s="93"/>
      <c r="EWH19" s="93"/>
      <c r="EWI19" s="93"/>
      <c r="EWJ19" s="93"/>
      <c r="EWK19" s="93"/>
      <c r="EWL19" s="93"/>
      <c r="EWM19" s="93"/>
      <c r="EWN19" s="93"/>
      <c r="EWO19" s="93"/>
      <c r="EWP19" s="93"/>
      <c r="EWQ19" s="93"/>
      <c r="EWR19" s="93"/>
      <c r="EWS19" s="93"/>
      <c r="EWT19" s="93"/>
      <c r="EWU19" s="93"/>
      <c r="EWV19" s="93"/>
      <c r="EWW19" s="93"/>
      <c r="EWX19" s="93"/>
      <c r="EWY19" s="93"/>
      <c r="EWZ19" s="93"/>
      <c r="EXA19" s="93"/>
      <c r="EXB19" s="93"/>
      <c r="EXC19" s="93"/>
      <c r="EXD19" s="93"/>
      <c r="EXE19" s="93"/>
      <c r="EXF19" s="93"/>
      <c r="EXG19" s="93"/>
      <c r="EXH19" s="93"/>
      <c r="EXI19" s="93"/>
      <c r="EXJ19" s="93"/>
      <c r="EXK19" s="93"/>
      <c r="EXL19" s="93"/>
      <c r="EXM19" s="93"/>
      <c r="EXN19" s="93"/>
      <c r="EXO19" s="93"/>
      <c r="EXP19" s="93"/>
      <c r="EXQ19" s="93"/>
      <c r="EXR19" s="93"/>
      <c r="EXS19" s="93"/>
      <c r="EXT19" s="93"/>
      <c r="EXU19" s="93"/>
      <c r="EXV19" s="93"/>
      <c r="EXW19" s="93"/>
      <c r="EXX19" s="93"/>
      <c r="EXY19" s="93"/>
      <c r="EXZ19" s="93"/>
      <c r="EYA19" s="93"/>
      <c r="EYB19" s="93"/>
      <c r="EYC19" s="93"/>
      <c r="EYD19" s="93"/>
      <c r="EYE19" s="93"/>
      <c r="EYF19" s="93"/>
      <c r="EYG19" s="93"/>
      <c r="EYH19" s="93"/>
      <c r="EYI19" s="93"/>
      <c r="EYJ19" s="93"/>
      <c r="EYK19" s="93"/>
      <c r="EYL19" s="93"/>
      <c r="EYM19" s="93"/>
      <c r="EYN19" s="93"/>
      <c r="EYO19" s="93"/>
      <c r="EYP19" s="93"/>
      <c r="EYQ19" s="93"/>
      <c r="EYR19" s="93"/>
      <c r="EYS19" s="93"/>
      <c r="EYT19" s="93"/>
      <c r="EYU19" s="93"/>
      <c r="EYV19" s="93"/>
      <c r="EYW19" s="93"/>
      <c r="EYX19" s="93"/>
      <c r="EYY19" s="93"/>
      <c r="EYZ19" s="93"/>
      <c r="EZA19" s="93"/>
      <c r="EZB19" s="93"/>
      <c r="EZC19" s="93"/>
      <c r="EZD19" s="93"/>
      <c r="EZE19" s="93"/>
      <c r="EZF19" s="93"/>
      <c r="EZG19" s="93"/>
      <c r="EZH19" s="93"/>
      <c r="EZI19" s="93"/>
      <c r="EZJ19" s="93"/>
      <c r="EZK19" s="93"/>
      <c r="EZL19" s="93"/>
      <c r="EZM19" s="93"/>
      <c r="EZN19" s="93"/>
      <c r="EZO19" s="93"/>
      <c r="EZP19" s="93"/>
      <c r="EZQ19" s="93"/>
      <c r="EZR19" s="93"/>
      <c r="EZS19" s="93"/>
      <c r="EZT19" s="93"/>
      <c r="EZU19" s="93"/>
      <c r="EZV19" s="93"/>
      <c r="EZW19" s="93"/>
      <c r="EZX19" s="93"/>
      <c r="EZY19" s="93"/>
      <c r="EZZ19" s="93"/>
      <c r="FAA19" s="93"/>
      <c r="FAB19" s="93"/>
      <c r="FAC19" s="93"/>
      <c r="FAD19" s="93"/>
      <c r="FAE19" s="93"/>
      <c r="FAF19" s="93"/>
      <c r="FAG19" s="93"/>
      <c r="FAH19" s="93"/>
      <c r="FAI19" s="93"/>
      <c r="FAJ19" s="93"/>
      <c r="FAK19" s="93"/>
      <c r="FAL19" s="93"/>
      <c r="FAM19" s="93"/>
      <c r="FAN19" s="93"/>
      <c r="FAO19" s="93"/>
      <c r="FAP19" s="93"/>
      <c r="FAQ19" s="93"/>
      <c r="FAR19" s="93"/>
      <c r="FAS19" s="93"/>
      <c r="FAT19" s="93"/>
      <c r="FAU19" s="93"/>
      <c r="FAV19" s="93"/>
      <c r="FAW19" s="93"/>
      <c r="FAX19" s="93"/>
      <c r="FAY19" s="93"/>
      <c r="FAZ19" s="93"/>
      <c r="FBA19" s="93"/>
      <c r="FBB19" s="93"/>
      <c r="FBC19" s="93"/>
      <c r="FBD19" s="93"/>
      <c r="FBE19" s="93"/>
      <c r="FBF19" s="93"/>
      <c r="FBG19" s="93"/>
      <c r="FBH19" s="93"/>
      <c r="FBI19" s="93"/>
      <c r="FBJ19" s="93"/>
      <c r="FBK19" s="93"/>
      <c r="FBL19" s="93"/>
      <c r="FBM19" s="93"/>
      <c r="FBN19" s="93"/>
      <c r="FBO19" s="93"/>
      <c r="FBP19" s="93"/>
      <c r="FBQ19" s="93"/>
      <c r="FBR19" s="93"/>
      <c r="FBS19" s="93"/>
      <c r="FBT19" s="93"/>
      <c r="FBU19" s="93"/>
      <c r="FBV19" s="93"/>
      <c r="FBW19" s="93"/>
      <c r="FBX19" s="93"/>
      <c r="FBY19" s="93"/>
      <c r="FBZ19" s="93"/>
      <c r="FCA19" s="93"/>
      <c r="FCB19" s="93"/>
      <c r="FCC19" s="93"/>
      <c r="FCD19" s="93"/>
      <c r="FCE19" s="93"/>
      <c r="FCF19" s="93"/>
      <c r="FCG19" s="93"/>
      <c r="FCH19" s="93"/>
      <c r="FCI19" s="93"/>
      <c r="FCJ19" s="93"/>
      <c r="FCK19" s="93"/>
      <c r="FCL19" s="93"/>
      <c r="FCM19" s="93"/>
      <c r="FCN19" s="93"/>
      <c r="FCO19" s="93"/>
      <c r="FCP19" s="93"/>
      <c r="FCQ19" s="93"/>
      <c r="FCR19" s="93"/>
      <c r="FCS19" s="93"/>
      <c r="FCT19" s="93"/>
      <c r="FCU19" s="93"/>
      <c r="FCV19" s="93"/>
      <c r="FCW19" s="93"/>
      <c r="FCX19" s="93"/>
      <c r="FCY19" s="93"/>
      <c r="FCZ19" s="93"/>
      <c r="FDA19" s="93"/>
      <c r="FDB19" s="93"/>
      <c r="FDC19" s="93"/>
      <c r="FDD19" s="93"/>
      <c r="FDE19" s="93"/>
      <c r="FDF19" s="93"/>
      <c r="FDG19" s="93"/>
      <c r="FDH19" s="93"/>
      <c r="FDI19" s="93"/>
      <c r="FDJ19" s="93"/>
      <c r="FDK19" s="93"/>
      <c r="FDL19" s="93"/>
      <c r="FDM19" s="93"/>
      <c r="FDN19" s="93"/>
      <c r="FDO19" s="93"/>
      <c r="FDP19" s="93"/>
      <c r="FDQ19" s="93"/>
      <c r="FDR19" s="93"/>
      <c r="FDS19" s="93"/>
      <c r="FDT19" s="93"/>
      <c r="FDU19" s="93"/>
      <c r="FDV19" s="93"/>
      <c r="FDW19" s="93"/>
      <c r="FDX19" s="93"/>
      <c r="FDY19" s="93"/>
      <c r="FDZ19" s="93"/>
      <c r="FEA19" s="93"/>
      <c r="FEB19" s="93"/>
      <c r="FEC19" s="93"/>
      <c r="FED19" s="93"/>
      <c r="FEE19" s="93"/>
      <c r="FEF19" s="93"/>
      <c r="FEG19" s="93"/>
      <c r="FEH19" s="93"/>
      <c r="FEI19" s="93"/>
      <c r="FEJ19" s="93"/>
      <c r="FEK19" s="93"/>
      <c r="FEL19" s="93"/>
      <c r="FEM19" s="93"/>
      <c r="FEN19" s="93"/>
      <c r="FEO19" s="93"/>
      <c r="FEP19" s="93"/>
      <c r="FEQ19" s="93"/>
      <c r="FER19" s="93"/>
      <c r="FES19" s="93"/>
      <c r="FET19" s="93"/>
      <c r="FEU19" s="93"/>
      <c r="FEV19" s="93"/>
      <c r="FEW19" s="93"/>
      <c r="FEX19" s="93"/>
      <c r="FEY19" s="93"/>
      <c r="FEZ19" s="93"/>
      <c r="FFA19" s="93"/>
      <c r="FFB19" s="93"/>
      <c r="FFC19" s="93"/>
      <c r="FFD19" s="93"/>
      <c r="FFE19" s="93"/>
      <c r="FFF19" s="93"/>
      <c r="FFG19" s="93"/>
      <c r="FFH19" s="93"/>
      <c r="FFI19" s="93"/>
      <c r="FFJ19" s="93"/>
      <c r="FFK19" s="93"/>
      <c r="FFL19" s="93"/>
      <c r="FFM19" s="93"/>
      <c r="FFN19" s="93"/>
      <c r="FFO19" s="93"/>
      <c r="FFP19" s="93"/>
      <c r="FFQ19" s="93"/>
      <c r="FFR19" s="93"/>
      <c r="FFS19" s="93"/>
      <c r="FFT19" s="93"/>
      <c r="FFU19" s="93"/>
      <c r="FFV19" s="93"/>
      <c r="FFW19" s="93"/>
      <c r="FFX19" s="93"/>
      <c r="FFY19" s="93"/>
      <c r="FFZ19" s="93"/>
      <c r="FGA19" s="93"/>
      <c r="FGB19" s="93"/>
      <c r="FGC19" s="93"/>
      <c r="FGD19" s="93"/>
      <c r="FGE19" s="93"/>
      <c r="FGF19" s="93"/>
      <c r="FGG19" s="93"/>
      <c r="FGH19" s="93"/>
      <c r="FGI19" s="93"/>
      <c r="FGJ19" s="93"/>
      <c r="FGK19" s="93"/>
      <c r="FGL19" s="93"/>
      <c r="FGM19" s="93"/>
      <c r="FGN19" s="93"/>
      <c r="FGO19" s="93"/>
      <c r="FGP19" s="93"/>
      <c r="FGQ19" s="93"/>
      <c r="FGR19" s="93"/>
      <c r="FGS19" s="93"/>
      <c r="FGT19" s="93"/>
      <c r="FGU19" s="93"/>
      <c r="FGV19" s="93"/>
      <c r="FGW19" s="93"/>
      <c r="FGX19" s="93"/>
      <c r="FGY19" s="93"/>
      <c r="FGZ19" s="93"/>
      <c r="FHA19" s="93"/>
      <c r="FHB19" s="93"/>
      <c r="FHC19" s="93"/>
      <c r="FHD19" s="93"/>
      <c r="FHE19" s="93"/>
      <c r="FHF19" s="93"/>
      <c r="FHG19" s="93"/>
      <c r="FHH19" s="93"/>
      <c r="FHI19" s="93"/>
      <c r="FHJ19" s="93"/>
      <c r="FHK19" s="93"/>
      <c r="FHL19" s="93"/>
      <c r="FHM19" s="93"/>
      <c r="FHN19" s="93"/>
      <c r="FHO19" s="93"/>
      <c r="FHP19" s="93"/>
      <c r="FHQ19" s="93"/>
      <c r="FHR19" s="93"/>
      <c r="FHS19" s="93"/>
      <c r="FHT19" s="93"/>
      <c r="FHU19" s="93"/>
      <c r="FHV19" s="93"/>
      <c r="FHW19" s="93"/>
      <c r="FHX19" s="93"/>
      <c r="FHY19" s="93"/>
      <c r="FHZ19" s="93"/>
      <c r="FIA19" s="93"/>
      <c r="FIB19" s="93"/>
      <c r="FIC19" s="93"/>
      <c r="FID19" s="93"/>
      <c r="FIE19" s="93"/>
      <c r="FIF19" s="93"/>
      <c r="FIG19" s="93"/>
      <c r="FIH19" s="93"/>
      <c r="FII19" s="93"/>
      <c r="FIJ19" s="93"/>
      <c r="FIK19" s="93"/>
      <c r="FIL19" s="93"/>
      <c r="FIM19" s="93"/>
      <c r="FIN19" s="93"/>
      <c r="FIO19" s="93"/>
      <c r="FIP19" s="93"/>
      <c r="FIQ19" s="93"/>
      <c r="FIR19" s="93"/>
      <c r="FIS19" s="93"/>
      <c r="FIT19" s="93"/>
      <c r="FIU19" s="93"/>
      <c r="FIV19" s="93"/>
      <c r="FIW19" s="93"/>
      <c r="FIX19" s="93"/>
      <c r="FIY19" s="93"/>
      <c r="FIZ19" s="93"/>
      <c r="FJA19" s="93"/>
      <c r="FJB19" s="93"/>
      <c r="FJC19" s="93"/>
      <c r="FJD19" s="93"/>
      <c r="FJE19" s="93"/>
      <c r="FJF19" s="93"/>
      <c r="FJG19" s="93"/>
      <c r="FJH19" s="93"/>
      <c r="FJI19" s="93"/>
      <c r="FJJ19" s="93"/>
      <c r="FJK19" s="93"/>
      <c r="FJL19" s="93"/>
      <c r="FJM19" s="93"/>
      <c r="FJN19" s="93"/>
      <c r="FJO19" s="93"/>
      <c r="FJP19" s="93"/>
      <c r="FJQ19" s="93"/>
      <c r="FJR19" s="93"/>
      <c r="FJS19" s="93"/>
      <c r="FJT19" s="93"/>
      <c r="FJU19" s="93"/>
      <c r="FJV19" s="93"/>
      <c r="FJW19" s="93"/>
      <c r="FJX19" s="93"/>
      <c r="FJY19" s="93"/>
      <c r="FJZ19" s="93"/>
      <c r="FKA19" s="93"/>
      <c r="FKB19" s="93"/>
      <c r="FKC19" s="93"/>
      <c r="FKD19" s="93"/>
      <c r="FKE19" s="93"/>
      <c r="FKF19" s="93"/>
      <c r="FKG19" s="93"/>
      <c r="FKH19" s="93"/>
      <c r="FKI19" s="93"/>
      <c r="FKJ19" s="93"/>
      <c r="FKK19" s="93"/>
      <c r="FKL19" s="93"/>
      <c r="FKM19" s="93"/>
      <c r="FKN19" s="93"/>
      <c r="FKO19" s="93"/>
      <c r="FKP19" s="93"/>
      <c r="FKQ19" s="93"/>
      <c r="FKR19" s="93"/>
      <c r="FKS19" s="93"/>
      <c r="FKT19" s="93"/>
      <c r="FKU19" s="93"/>
      <c r="FKV19" s="93"/>
      <c r="FKW19" s="93"/>
      <c r="FKX19" s="93"/>
      <c r="FKY19" s="93"/>
      <c r="FKZ19" s="93"/>
      <c r="FLA19" s="93"/>
      <c r="FLB19" s="93"/>
      <c r="FLC19" s="93"/>
      <c r="FLD19" s="93"/>
      <c r="FLE19" s="93"/>
      <c r="FLF19" s="93"/>
      <c r="FLG19" s="93"/>
      <c r="FLH19" s="93"/>
      <c r="FLI19" s="93"/>
      <c r="FLJ19" s="93"/>
      <c r="FLK19" s="93"/>
      <c r="FLL19" s="93"/>
      <c r="FLM19" s="93"/>
      <c r="FLN19" s="93"/>
      <c r="FLO19" s="93"/>
      <c r="FLP19" s="93"/>
      <c r="FLQ19" s="93"/>
      <c r="FLR19" s="93"/>
      <c r="FLS19" s="93"/>
      <c r="FLT19" s="93"/>
      <c r="FLU19" s="93"/>
      <c r="FLV19" s="93"/>
      <c r="FLW19" s="93"/>
      <c r="FLX19" s="93"/>
      <c r="FLY19" s="93"/>
      <c r="FLZ19" s="93"/>
      <c r="FMA19" s="93"/>
      <c r="FMB19" s="93"/>
      <c r="FMC19" s="93"/>
      <c r="FMD19" s="93"/>
      <c r="FME19" s="93"/>
      <c r="FMF19" s="93"/>
      <c r="FMG19" s="93"/>
      <c r="FMH19" s="93"/>
      <c r="FMI19" s="93"/>
      <c r="FMJ19" s="93"/>
      <c r="FMK19" s="93"/>
      <c r="FML19" s="93"/>
      <c r="FMM19" s="93"/>
      <c r="FMN19" s="93"/>
      <c r="FMO19" s="93"/>
      <c r="FMP19" s="93"/>
      <c r="FMQ19" s="93"/>
      <c r="FMR19" s="93"/>
      <c r="FMS19" s="93"/>
      <c r="FMT19" s="93"/>
      <c r="FMU19" s="93"/>
      <c r="FMV19" s="93"/>
      <c r="FMW19" s="93"/>
      <c r="FMX19" s="93"/>
      <c r="FMY19" s="93"/>
      <c r="FMZ19" s="93"/>
      <c r="FNA19" s="93"/>
      <c r="FNB19" s="93"/>
      <c r="FNC19" s="93"/>
      <c r="FND19" s="93"/>
      <c r="FNE19" s="93"/>
      <c r="FNF19" s="93"/>
      <c r="FNG19" s="93"/>
      <c r="FNH19" s="93"/>
      <c r="FNI19" s="93"/>
      <c r="FNJ19" s="93"/>
      <c r="FNK19" s="93"/>
      <c r="FNL19" s="93"/>
      <c r="FNM19" s="93"/>
      <c r="FNN19" s="93"/>
      <c r="FNO19" s="93"/>
      <c r="FNP19" s="93"/>
      <c r="FNQ19" s="93"/>
      <c r="FNR19" s="93"/>
      <c r="FNS19" s="93"/>
      <c r="FNT19" s="93"/>
      <c r="FNU19" s="93"/>
      <c r="FNV19" s="93"/>
      <c r="FNW19" s="93"/>
      <c r="FNX19" s="93"/>
      <c r="FNY19" s="93"/>
      <c r="FNZ19" s="93"/>
      <c r="FOA19" s="93"/>
      <c r="FOB19" s="93"/>
      <c r="FOC19" s="93"/>
      <c r="FOD19" s="93"/>
      <c r="FOE19" s="93"/>
      <c r="FOF19" s="93"/>
      <c r="FOG19" s="93"/>
      <c r="FOH19" s="93"/>
      <c r="FOI19" s="93"/>
      <c r="FOJ19" s="93"/>
      <c r="FOK19" s="93"/>
      <c r="FOL19" s="93"/>
      <c r="FOM19" s="93"/>
      <c r="FON19" s="93"/>
      <c r="FOO19" s="93"/>
      <c r="FOP19" s="93"/>
      <c r="FOQ19" s="93"/>
      <c r="FOR19" s="93"/>
      <c r="FOS19" s="93"/>
      <c r="FOT19" s="93"/>
      <c r="FOU19" s="93"/>
      <c r="FOV19" s="93"/>
      <c r="FOW19" s="93"/>
      <c r="FOX19" s="93"/>
      <c r="FOY19" s="93"/>
      <c r="FOZ19" s="93"/>
      <c r="FPA19" s="93"/>
      <c r="FPB19" s="93"/>
      <c r="FPC19" s="93"/>
      <c r="FPD19" s="93"/>
      <c r="FPE19" s="93"/>
      <c r="FPF19" s="93"/>
      <c r="FPG19" s="93"/>
      <c r="FPH19" s="93"/>
      <c r="FPI19" s="93"/>
      <c r="FPJ19" s="93"/>
      <c r="FPK19" s="93"/>
      <c r="FPL19" s="93"/>
      <c r="FPM19" s="93"/>
      <c r="FPN19" s="93"/>
      <c r="FPO19" s="93"/>
      <c r="FPP19" s="93"/>
      <c r="FPQ19" s="93"/>
      <c r="FPR19" s="93"/>
      <c r="FPS19" s="93"/>
      <c r="FPT19" s="93"/>
      <c r="FPU19" s="93"/>
      <c r="FPV19" s="93"/>
      <c r="FPW19" s="93"/>
      <c r="FPX19" s="93"/>
      <c r="FPY19" s="93"/>
      <c r="FPZ19" s="93"/>
      <c r="FQA19" s="93"/>
      <c r="FQB19" s="93"/>
      <c r="FQC19" s="93"/>
      <c r="FQD19" s="93"/>
      <c r="FQE19" s="93"/>
      <c r="FQF19" s="93"/>
      <c r="FQG19" s="93"/>
      <c r="FQH19" s="93"/>
      <c r="FQI19" s="93"/>
      <c r="FQJ19" s="93"/>
      <c r="FQK19" s="93"/>
      <c r="FQL19" s="93"/>
      <c r="FQM19" s="93"/>
      <c r="FQN19" s="93"/>
      <c r="FQO19" s="93"/>
      <c r="FQP19" s="93"/>
      <c r="FQQ19" s="93"/>
      <c r="FQR19" s="93"/>
      <c r="FQS19" s="93"/>
      <c r="FQT19" s="93"/>
      <c r="FQU19" s="93"/>
      <c r="FQV19" s="93"/>
      <c r="FQW19" s="93"/>
      <c r="FQX19" s="93"/>
      <c r="FQY19" s="93"/>
      <c r="FQZ19" s="93"/>
      <c r="FRA19" s="93"/>
      <c r="FRB19" s="93"/>
      <c r="FRC19" s="93"/>
      <c r="FRD19" s="93"/>
      <c r="FRE19" s="93"/>
      <c r="FRF19" s="93"/>
      <c r="FRG19" s="93"/>
      <c r="FRH19" s="93"/>
      <c r="FRI19" s="93"/>
      <c r="FRJ19" s="93"/>
      <c r="FRK19" s="93"/>
      <c r="FRL19" s="93"/>
      <c r="FRM19" s="93"/>
      <c r="FRN19" s="93"/>
      <c r="FRO19" s="93"/>
      <c r="FRP19" s="93"/>
      <c r="FRQ19" s="93"/>
      <c r="FRR19" s="93"/>
      <c r="FRS19" s="93"/>
      <c r="FRT19" s="93"/>
      <c r="FRU19" s="93"/>
      <c r="FRV19" s="93"/>
      <c r="FRW19" s="93"/>
      <c r="FRX19" s="93"/>
      <c r="FRY19" s="93"/>
      <c r="FRZ19" s="93"/>
      <c r="FSA19" s="93"/>
      <c r="FSB19" s="93"/>
      <c r="FSC19" s="93"/>
      <c r="FSD19" s="93"/>
      <c r="FSE19" s="93"/>
      <c r="FSF19" s="93"/>
      <c r="FSG19" s="93"/>
      <c r="FSH19" s="93"/>
      <c r="FSI19" s="93"/>
      <c r="FSJ19" s="93"/>
      <c r="FSK19" s="93"/>
      <c r="FSL19" s="93"/>
      <c r="FSM19" s="93"/>
      <c r="FSN19" s="93"/>
      <c r="FSO19" s="93"/>
      <c r="FSP19" s="93"/>
      <c r="FSQ19" s="93"/>
      <c r="FSR19" s="93"/>
      <c r="FSS19" s="93"/>
      <c r="FST19" s="93"/>
      <c r="FSU19" s="93"/>
      <c r="FSV19" s="93"/>
      <c r="FSW19" s="93"/>
      <c r="FSX19" s="93"/>
      <c r="FSY19" s="93"/>
      <c r="FSZ19" s="93"/>
      <c r="FTA19" s="93"/>
      <c r="FTB19" s="93"/>
      <c r="FTC19" s="93"/>
      <c r="FTD19" s="93"/>
      <c r="FTE19" s="93"/>
      <c r="FTF19" s="93"/>
      <c r="FTG19" s="93"/>
      <c r="FTH19" s="93"/>
      <c r="FTI19" s="93"/>
      <c r="FTJ19" s="93"/>
      <c r="FTK19" s="93"/>
      <c r="FTL19" s="93"/>
      <c r="FTM19" s="93"/>
      <c r="FTN19" s="93"/>
      <c r="FTO19" s="93"/>
      <c r="FTP19" s="93"/>
      <c r="FTQ19" s="93"/>
      <c r="FTR19" s="93"/>
      <c r="FTS19" s="93"/>
      <c r="FTT19" s="93"/>
      <c r="FTU19" s="93"/>
      <c r="FTV19" s="93"/>
      <c r="FTW19" s="93"/>
      <c r="FTX19" s="93"/>
      <c r="FTY19" s="93"/>
      <c r="FTZ19" s="93"/>
      <c r="FUA19" s="93"/>
      <c r="FUB19" s="93"/>
      <c r="FUC19" s="93"/>
      <c r="FUD19" s="93"/>
      <c r="FUE19" s="93"/>
      <c r="FUF19" s="93"/>
      <c r="FUG19" s="93"/>
      <c r="FUH19" s="93"/>
      <c r="FUI19" s="93"/>
      <c r="FUJ19" s="93"/>
      <c r="FUK19" s="93"/>
      <c r="FUL19" s="93"/>
      <c r="FUM19" s="93"/>
      <c r="FUN19" s="93"/>
      <c r="FUO19" s="93"/>
      <c r="FUP19" s="93"/>
      <c r="FUQ19" s="93"/>
      <c r="FUR19" s="93"/>
      <c r="FUS19" s="93"/>
      <c r="FUT19" s="93"/>
      <c r="FUU19" s="93"/>
      <c r="FUV19" s="93"/>
      <c r="FUW19" s="93"/>
      <c r="FUX19" s="93"/>
      <c r="FUY19" s="93"/>
      <c r="FUZ19" s="93"/>
      <c r="FVA19" s="93"/>
      <c r="FVB19" s="93"/>
      <c r="FVC19" s="93"/>
      <c r="FVD19" s="93"/>
      <c r="FVE19" s="93"/>
      <c r="FVF19" s="93"/>
      <c r="FVG19" s="93"/>
      <c r="FVH19" s="93"/>
      <c r="FVI19" s="93"/>
      <c r="FVJ19" s="93"/>
      <c r="FVK19" s="93"/>
      <c r="FVL19" s="93"/>
      <c r="FVM19" s="93"/>
      <c r="FVN19" s="93"/>
      <c r="FVO19" s="93"/>
      <c r="FVP19" s="93"/>
      <c r="FVQ19" s="93"/>
      <c r="FVR19" s="93"/>
      <c r="FVS19" s="93"/>
      <c r="FVT19" s="93"/>
      <c r="FVU19" s="93"/>
      <c r="FVV19" s="93"/>
      <c r="FVW19" s="93"/>
      <c r="FVX19" s="93"/>
      <c r="FVY19" s="93"/>
      <c r="FVZ19" s="93"/>
      <c r="FWA19" s="93"/>
      <c r="FWB19" s="93"/>
      <c r="FWC19" s="93"/>
      <c r="FWD19" s="93"/>
      <c r="FWE19" s="93"/>
      <c r="FWF19" s="93"/>
      <c r="FWG19" s="93"/>
      <c r="FWH19" s="93"/>
      <c r="FWI19" s="93"/>
      <c r="FWJ19" s="93"/>
      <c r="FWK19" s="93"/>
      <c r="FWL19" s="93"/>
      <c r="FWM19" s="93"/>
      <c r="FWN19" s="93"/>
      <c r="FWO19" s="93"/>
      <c r="FWP19" s="93"/>
      <c r="FWQ19" s="93"/>
      <c r="FWR19" s="93"/>
      <c r="FWS19" s="93"/>
      <c r="FWT19" s="93"/>
      <c r="FWU19" s="93"/>
      <c r="FWV19" s="93"/>
      <c r="FWW19" s="93"/>
      <c r="FWX19" s="93"/>
      <c r="FWY19" s="93"/>
      <c r="FWZ19" s="93"/>
      <c r="FXA19" s="93"/>
      <c r="FXB19" s="93"/>
      <c r="FXC19" s="93"/>
      <c r="FXD19" s="93"/>
      <c r="FXE19" s="93"/>
      <c r="FXF19" s="93"/>
      <c r="FXG19" s="93"/>
      <c r="FXH19" s="93"/>
      <c r="FXI19" s="93"/>
      <c r="FXJ19" s="93"/>
      <c r="FXK19" s="93"/>
      <c r="FXL19" s="93"/>
      <c r="FXM19" s="93"/>
      <c r="FXN19" s="93"/>
      <c r="FXO19" s="93"/>
      <c r="FXP19" s="93"/>
      <c r="FXQ19" s="93"/>
      <c r="FXR19" s="93"/>
      <c r="FXS19" s="93"/>
      <c r="FXT19" s="93"/>
      <c r="FXU19" s="93"/>
      <c r="FXV19" s="93"/>
      <c r="FXW19" s="93"/>
      <c r="FXX19" s="93"/>
      <c r="FXY19" s="93"/>
      <c r="FXZ19" s="93"/>
      <c r="FYA19" s="93"/>
      <c r="FYB19" s="93"/>
      <c r="FYC19" s="93"/>
      <c r="FYD19" s="93"/>
      <c r="FYE19" s="93"/>
      <c r="FYF19" s="93"/>
      <c r="FYG19" s="93"/>
      <c r="FYH19" s="93"/>
      <c r="FYI19" s="93"/>
      <c r="FYJ19" s="93"/>
      <c r="FYK19" s="93"/>
      <c r="FYL19" s="93"/>
      <c r="FYM19" s="93"/>
      <c r="FYN19" s="93"/>
      <c r="FYO19" s="93"/>
      <c r="FYP19" s="93"/>
      <c r="FYQ19" s="93"/>
      <c r="FYR19" s="93"/>
      <c r="FYS19" s="93"/>
      <c r="FYT19" s="93"/>
      <c r="FYU19" s="93"/>
      <c r="FYV19" s="93"/>
      <c r="FYW19" s="93"/>
      <c r="FYX19" s="93"/>
      <c r="FYY19" s="93"/>
      <c r="FYZ19" s="93"/>
      <c r="FZA19" s="93"/>
      <c r="FZB19" s="93"/>
      <c r="FZC19" s="93"/>
      <c r="FZD19" s="93"/>
      <c r="FZE19" s="93"/>
      <c r="FZF19" s="93"/>
      <c r="FZG19" s="93"/>
      <c r="FZH19" s="93"/>
      <c r="FZI19" s="93"/>
      <c r="FZJ19" s="93"/>
      <c r="FZK19" s="93"/>
      <c r="FZL19" s="93"/>
      <c r="FZM19" s="93"/>
      <c r="FZN19" s="93"/>
      <c r="FZO19" s="93"/>
      <c r="FZP19" s="93"/>
      <c r="FZQ19" s="93"/>
      <c r="FZR19" s="93"/>
      <c r="FZS19" s="93"/>
      <c r="FZT19" s="93"/>
      <c r="FZU19" s="93"/>
      <c r="FZV19" s="93"/>
      <c r="FZW19" s="93"/>
      <c r="FZX19" s="93"/>
      <c r="FZY19" s="93"/>
      <c r="FZZ19" s="93"/>
      <c r="GAA19" s="93"/>
      <c r="GAB19" s="93"/>
      <c r="GAC19" s="93"/>
      <c r="GAD19" s="93"/>
      <c r="GAE19" s="93"/>
      <c r="GAF19" s="93"/>
      <c r="GAG19" s="93"/>
      <c r="GAH19" s="93"/>
      <c r="GAI19" s="93"/>
      <c r="GAJ19" s="93"/>
      <c r="GAK19" s="93"/>
      <c r="GAL19" s="93"/>
      <c r="GAM19" s="93"/>
      <c r="GAN19" s="93"/>
      <c r="GAO19" s="93"/>
      <c r="GAP19" s="93"/>
      <c r="GAQ19" s="93"/>
      <c r="GAR19" s="93"/>
      <c r="GAS19" s="93"/>
      <c r="GAT19" s="93"/>
      <c r="GAU19" s="93"/>
      <c r="GAV19" s="93"/>
      <c r="GAW19" s="93"/>
      <c r="GAX19" s="93"/>
      <c r="GAY19" s="93"/>
      <c r="GAZ19" s="93"/>
      <c r="GBA19" s="93"/>
      <c r="GBB19" s="93"/>
      <c r="GBC19" s="93"/>
      <c r="GBD19" s="93"/>
      <c r="GBE19" s="93"/>
      <c r="GBF19" s="93"/>
      <c r="GBG19" s="93"/>
      <c r="GBH19" s="93"/>
      <c r="GBI19" s="93"/>
      <c r="GBJ19" s="93"/>
      <c r="GBK19" s="93"/>
      <c r="GBL19" s="93"/>
      <c r="GBM19" s="93"/>
      <c r="GBN19" s="93"/>
      <c r="GBO19" s="93"/>
      <c r="GBP19" s="93"/>
      <c r="GBQ19" s="93"/>
      <c r="GBR19" s="93"/>
      <c r="GBS19" s="93"/>
      <c r="GBT19" s="93"/>
      <c r="GBU19" s="93"/>
      <c r="GBV19" s="93"/>
      <c r="GBW19" s="93"/>
      <c r="GBX19" s="93"/>
      <c r="GBY19" s="93"/>
      <c r="GBZ19" s="93"/>
      <c r="GCA19" s="93"/>
      <c r="GCB19" s="93"/>
      <c r="GCC19" s="93"/>
      <c r="GCD19" s="93"/>
      <c r="GCE19" s="93"/>
      <c r="GCF19" s="93"/>
      <c r="GCG19" s="93"/>
      <c r="GCH19" s="93"/>
      <c r="GCI19" s="93"/>
      <c r="GCJ19" s="93"/>
      <c r="GCK19" s="93"/>
      <c r="GCL19" s="93"/>
      <c r="GCM19" s="93"/>
      <c r="GCN19" s="93"/>
      <c r="GCO19" s="93"/>
      <c r="GCP19" s="93"/>
      <c r="GCQ19" s="93"/>
      <c r="GCR19" s="93"/>
      <c r="GCS19" s="93"/>
      <c r="GCT19" s="93"/>
      <c r="GCU19" s="93"/>
      <c r="GCV19" s="93"/>
      <c r="GCW19" s="93"/>
      <c r="GCX19" s="93"/>
      <c r="GCY19" s="93"/>
      <c r="GCZ19" s="93"/>
      <c r="GDA19" s="93"/>
      <c r="GDB19" s="93"/>
      <c r="GDC19" s="93"/>
      <c r="GDD19" s="93"/>
      <c r="GDE19" s="93"/>
      <c r="GDF19" s="93"/>
      <c r="GDG19" s="93"/>
      <c r="GDH19" s="93"/>
      <c r="GDI19" s="93"/>
      <c r="GDJ19" s="93"/>
      <c r="GDK19" s="93"/>
      <c r="GDL19" s="93"/>
      <c r="GDM19" s="93"/>
      <c r="GDN19" s="93"/>
      <c r="GDO19" s="93"/>
      <c r="GDP19" s="93"/>
      <c r="GDQ19" s="93"/>
      <c r="GDR19" s="93"/>
      <c r="GDS19" s="93"/>
      <c r="GDT19" s="93"/>
      <c r="GDU19" s="93"/>
      <c r="GDV19" s="93"/>
      <c r="GDW19" s="93"/>
      <c r="GDX19" s="93"/>
      <c r="GDY19" s="93"/>
      <c r="GDZ19" s="93"/>
      <c r="GEA19" s="93"/>
      <c r="GEB19" s="93"/>
      <c r="GEC19" s="93"/>
      <c r="GED19" s="93"/>
      <c r="GEE19" s="93"/>
      <c r="GEF19" s="93"/>
      <c r="GEG19" s="93"/>
      <c r="GEH19" s="93"/>
      <c r="GEI19" s="93"/>
      <c r="GEJ19" s="93"/>
      <c r="GEK19" s="93"/>
      <c r="GEL19" s="93"/>
      <c r="GEM19" s="93"/>
      <c r="GEN19" s="93"/>
      <c r="GEO19" s="93"/>
      <c r="GEP19" s="93"/>
      <c r="GEQ19" s="93"/>
      <c r="GER19" s="93"/>
      <c r="GES19" s="93"/>
      <c r="GET19" s="93"/>
      <c r="GEU19" s="93"/>
      <c r="GEV19" s="93"/>
      <c r="GEW19" s="93"/>
      <c r="GEX19" s="93"/>
      <c r="GEY19" s="93"/>
      <c r="GEZ19" s="93"/>
      <c r="GFA19" s="93"/>
      <c r="GFB19" s="93"/>
      <c r="GFC19" s="93"/>
      <c r="GFD19" s="93"/>
      <c r="GFE19" s="93"/>
      <c r="GFF19" s="93"/>
      <c r="GFG19" s="93"/>
      <c r="GFH19" s="93"/>
      <c r="GFI19" s="93"/>
      <c r="GFJ19" s="93"/>
      <c r="GFK19" s="93"/>
      <c r="GFL19" s="93"/>
      <c r="GFM19" s="93"/>
      <c r="GFN19" s="93"/>
      <c r="GFO19" s="93"/>
      <c r="GFP19" s="93"/>
      <c r="GFQ19" s="93"/>
      <c r="GFR19" s="93"/>
      <c r="GFS19" s="93"/>
      <c r="GFT19" s="93"/>
      <c r="GFU19" s="93"/>
      <c r="GFV19" s="93"/>
      <c r="GFW19" s="93"/>
      <c r="GFX19" s="93"/>
      <c r="GFY19" s="93"/>
      <c r="GFZ19" s="93"/>
      <c r="GGA19" s="93"/>
      <c r="GGB19" s="93"/>
      <c r="GGC19" s="93"/>
      <c r="GGD19" s="93"/>
      <c r="GGE19" s="93"/>
      <c r="GGF19" s="93"/>
      <c r="GGG19" s="93"/>
      <c r="GGH19" s="93"/>
      <c r="GGI19" s="93"/>
      <c r="GGJ19" s="93"/>
      <c r="GGK19" s="93"/>
      <c r="GGL19" s="93"/>
      <c r="GGM19" s="93"/>
      <c r="GGN19" s="93"/>
      <c r="GGO19" s="93"/>
      <c r="GGP19" s="93"/>
      <c r="GGQ19" s="93"/>
      <c r="GGR19" s="93"/>
      <c r="GGS19" s="93"/>
      <c r="GGT19" s="93"/>
      <c r="GGU19" s="93"/>
      <c r="GGV19" s="93"/>
      <c r="GGW19" s="93"/>
      <c r="GGX19" s="93"/>
      <c r="GGY19" s="93"/>
      <c r="GGZ19" s="93"/>
      <c r="GHA19" s="93"/>
      <c r="GHB19" s="93"/>
      <c r="GHC19" s="93"/>
      <c r="GHD19" s="93"/>
      <c r="GHE19" s="93"/>
      <c r="GHF19" s="93"/>
      <c r="GHG19" s="93"/>
      <c r="GHH19" s="93"/>
      <c r="GHI19" s="93"/>
      <c r="GHJ19" s="93"/>
      <c r="GHK19" s="93"/>
      <c r="GHL19" s="93"/>
      <c r="GHM19" s="93"/>
      <c r="GHN19" s="93"/>
      <c r="GHO19" s="93"/>
      <c r="GHP19" s="93"/>
      <c r="GHQ19" s="93"/>
      <c r="GHR19" s="93"/>
      <c r="GHS19" s="93"/>
      <c r="GHT19" s="93"/>
      <c r="GHU19" s="93"/>
      <c r="GHV19" s="93"/>
      <c r="GHW19" s="93"/>
      <c r="GHX19" s="93"/>
      <c r="GHY19" s="93"/>
      <c r="GHZ19" s="93"/>
      <c r="GIA19" s="93"/>
      <c r="GIB19" s="93"/>
      <c r="GIC19" s="93"/>
      <c r="GID19" s="93"/>
      <c r="GIE19" s="93"/>
      <c r="GIF19" s="93"/>
      <c r="GIG19" s="93"/>
      <c r="GIH19" s="93"/>
      <c r="GII19" s="93"/>
      <c r="GIJ19" s="93"/>
      <c r="GIK19" s="93"/>
      <c r="GIL19" s="93"/>
      <c r="GIM19" s="93"/>
      <c r="GIN19" s="93"/>
      <c r="GIO19" s="93"/>
      <c r="GIP19" s="93"/>
      <c r="GIQ19" s="93"/>
      <c r="GIR19" s="93"/>
      <c r="GIS19" s="93"/>
      <c r="GIT19" s="93"/>
      <c r="GIU19" s="93"/>
      <c r="GIV19" s="93"/>
      <c r="GIW19" s="93"/>
      <c r="GIX19" s="93"/>
      <c r="GIY19" s="93"/>
      <c r="GIZ19" s="93"/>
      <c r="GJA19" s="93"/>
      <c r="GJB19" s="93"/>
      <c r="GJC19" s="93"/>
      <c r="GJD19" s="93"/>
      <c r="GJE19" s="93"/>
      <c r="GJF19" s="93"/>
      <c r="GJG19" s="93"/>
      <c r="GJH19" s="93"/>
      <c r="GJI19" s="93"/>
      <c r="GJJ19" s="93"/>
      <c r="GJK19" s="93"/>
      <c r="GJL19" s="93"/>
      <c r="GJM19" s="93"/>
      <c r="GJN19" s="93"/>
      <c r="GJO19" s="93"/>
      <c r="GJP19" s="93"/>
      <c r="GJQ19" s="93"/>
      <c r="GJR19" s="93"/>
      <c r="GJS19" s="93"/>
      <c r="GJT19" s="93"/>
      <c r="GJU19" s="93"/>
      <c r="GJV19" s="93"/>
      <c r="GJW19" s="93"/>
      <c r="GJX19" s="93"/>
      <c r="GJY19" s="93"/>
      <c r="GJZ19" s="93"/>
      <c r="GKA19" s="93"/>
      <c r="GKB19" s="93"/>
      <c r="GKC19" s="93"/>
      <c r="GKD19" s="93"/>
      <c r="GKE19" s="93"/>
      <c r="GKF19" s="93"/>
      <c r="GKG19" s="93"/>
      <c r="GKH19" s="93"/>
      <c r="GKI19" s="93"/>
      <c r="GKJ19" s="93"/>
      <c r="GKK19" s="93"/>
      <c r="GKL19" s="93"/>
      <c r="GKM19" s="93"/>
      <c r="GKN19" s="93"/>
      <c r="GKO19" s="93"/>
      <c r="GKP19" s="93"/>
      <c r="GKQ19" s="93"/>
      <c r="GKR19" s="93"/>
      <c r="GKS19" s="93"/>
      <c r="GKT19" s="93"/>
      <c r="GKU19" s="93"/>
      <c r="GKV19" s="93"/>
      <c r="GKW19" s="93"/>
      <c r="GKX19" s="93"/>
      <c r="GKY19" s="93"/>
      <c r="GKZ19" s="93"/>
      <c r="GLA19" s="93"/>
      <c r="GLB19" s="93"/>
      <c r="GLC19" s="93"/>
      <c r="GLD19" s="93"/>
      <c r="GLE19" s="93"/>
      <c r="GLF19" s="93"/>
      <c r="GLG19" s="93"/>
      <c r="GLH19" s="93"/>
      <c r="GLI19" s="93"/>
      <c r="GLJ19" s="93"/>
      <c r="GLK19" s="93"/>
      <c r="GLL19" s="93"/>
      <c r="GLM19" s="93"/>
      <c r="GLN19" s="93"/>
      <c r="GLO19" s="93"/>
      <c r="GLP19" s="93"/>
      <c r="GLQ19" s="93"/>
      <c r="GLR19" s="93"/>
      <c r="GLS19" s="93"/>
      <c r="GLT19" s="93"/>
      <c r="GLU19" s="93"/>
      <c r="GLV19" s="93"/>
      <c r="GLW19" s="93"/>
      <c r="GLX19" s="93"/>
      <c r="GLY19" s="93"/>
      <c r="GLZ19" s="93"/>
      <c r="GMA19" s="93"/>
      <c r="GMB19" s="93"/>
      <c r="GMC19" s="93"/>
      <c r="GMD19" s="93"/>
      <c r="GME19" s="93"/>
      <c r="GMF19" s="93"/>
      <c r="GMG19" s="93"/>
      <c r="GMH19" s="93"/>
      <c r="GMI19" s="93"/>
      <c r="GMJ19" s="93"/>
      <c r="GMK19" s="93"/>
      <c r="GML19" s="93"/>
      <c r="GMM19" s="93"/>
      <c r="GMN19" s="93"/>
      <c r="GMO19" s="93"/>
      <c r="GMP19" s="93"/>
      <c r="GMQ19" s="93"/>
      <c r="GMR19" s="93"/>
      <c r="GMS19" s="93"/>
      <c r="GMT19" s="93"/>
      <c r="GMU19" s="93"/>
      <c r="GMV19" s="93"/>
      <c r="GMW19" s="93"/>
      <c r="GMX19" s="93"/>
      <c r="GMY19" s="93"/>
      <c r="GMZ19" s="93"/>
      <c r="GNA19" s="93"/>
      <c r="GNB19" s="93"/>
      <c r="GNC19" s="93"/>
      <c r="GND19" s="93"/>
      <c r="GNE19" s="93"/>
      <c r="GNF19" s="93"/>
      <c r="GNG19" s="93"/>
      <c r="GNH19" s="93"/>
      <c r="GNI19" s="93"/>
      <c r="GNJ19" s="93"/>
      <c r="GNK19" s="93"/>
      <c r="GNL19" s="93"/>
      <c r="GNM19" s="93"/>
      <c r="GNN19" s="93"/>
      <c r="GNO19" s="93"/>
      <c r="GNP19" s="93"/>
      <c r="GNQ19" s="93"/>
      <c r="GNR19" s="93"/>
      <c r="GNS19" s="93"/>
      <c r="GNT19" s="93"/>
      <c r="GNU19" s="93"/>
      <c r="GNV19" s="93"/>
      <c r="GNW19" s="93"/>
      <c r="GNX19" s="93"/>
      <c r="GNY19" s="93"/>
      <c r="GNZ19" s="93"/>
      <c r="GOA19" s="93"/>
      <c r="GOB19" s="93"/>
      <c r="GOC19" s="93"/>
      <c r="GOD19" s="93"/>
      <c r="GOE19" s="93"/>
      <c r="GOF19" s="93"/>
      <c r="GOG19" s="93"/>
      <c r="GOH19" s="93"/>
      <c r="GOI19" s="93"/>
      <c r="GOJ19" s="93"/>
      <c r="GOK19" s="93"/>
      <c r="GOL19" s="93"/>
      <c r="GOM19" s="93"/>
      <c r="GON19" s="93"/>
      <c r="GOO19" s="93"/>
      <c r="GOP19" s="93"/>
      <c r="GOQ19" s="93"/>
      <c r="GOR19" s="93"/>
      <c r="GOS19" s="93"/>
      <c r="GOT19" s="93"/>
      <c r="GOU19" s="93"/>
      <c r="GOV19" s="93"/>
      <c r="GOW19" s="93"/>
      <c r="GOX19" s="93"/>
      <c r="GOY19" s="93"/>
      <c r="GOZ19" s="93"/>
      <c r="GPA19" s="93"/>
      <c r="GPB19" s="93"/>
      <c r="GPC19" s="93"/>
      <c r="GPD19" s="93"/>
      <c r="GPE19" s="93"/>
      <c r="GPF19" s="93"/>
      <c r="GPG19" s="93"/>
      <c r="GPH19" s="93"/>
      <c r="GPI19" s="93"/>
      <c r="GPJ19" s="93"/>
      <c r="GPK19" s="93"/>
      <c r="GPL19" s="93"/>
      <c r="GPM19" s="93"/>
      <c r="GPN19" s="93"/>
      <c r="GPO19" s="93"/>
      <c r="GPP19" s="93"/>
      <c r="GPQ19" s="93"/>
      <c r="GPR19" s="93"/>
      <c r="GPS19" s="93"/>
      <c r="GPT19" s="93"/>
      <c r="GPU19" s="93"/>
      <c r="GPV19" s="93"/>
      <c r="GPW19" s="93"/>
      <c r="GPX19" s="93"/>
      <c r="GPY19" s="93"/>
      <c r="GPZ19" s="93"/>
      <c r="GQA19" s="93"/>
      <c r="GQB19" s="93"/>
      <c r="GQC19" s="93"/>
      <c r="GQD19" s="93"/>
      <c r="GQE19" s="93"/>
      <c r="GQF19" s="93"/>
      <c r="GQG19" s="93"/>
      <c r="GQH19" s="93"/>
      <c r="GQI19" s="93"/>
      <c r="GQJ19" s="93"/>
      <c r="GQK19" s="93"/>
      <c r="GQL19" s="93"/>
      <c r="GQM19" s="93"/>
      <c r="GQN19" s="93"/>
      <c r="GQO19" s="93"/>
      <c r="GQP19" s="93"/>
      <c r="GQQ19" s="93"/>
      <c r="GQR19" s="93"/>
      <c r="GQS19" s="93"/>
      <c r="GQT19" s="93"/>
      <c r="GQU19" s="93"/>
      <c r="GQV19" s="93"/>
      <c r="GQW19" s="93"/>
      <c r="GQX19" s="93"/>
      <c r="GQY19" s="93"/>
      <c r="GQZ19" s="93"/>
      <c r="GRA19" s="93"/>
      <c r="GRB19" s="93"/>
      <c r="GRC19" s="93"/>
      <c r="GRD19" s="93"/>
      <c r="GRE19" s="93"/>
      <c r="GRF19" s="93"/>
      <c r="GRG19" s="93"/>
      <c r="GRH19" s="93"/>
      <c r="GRI19" s="93"/>
      <c r="GRJ19" s="93"/>
      <c r="GRK19" s="93"/>
      <c r="GRL19" s="93"/>
      <c r="GRM19" s="93"/>
      <c r="GRN19" s="93"/>
      <c r="GRO19" s="93"/>
      <c r="GRP19" s="93"/>
      <c r="GRQ19" s="93"/>
      <c r="GRR19" s="93"/>
      <c r="GRS19" s="93"/>
      <c r="GRT19" s="93"/>
      <c r="GRU19" s="93"/>
      <c r="GRV19" s="93"/>
      <c r="GRW19" s="93"/>
      <c r="GRX19" s="93"/>
      <c r="GRY19" s="93"/>
      <c r="GRZ19" s="93"/>
      <c r="GSA19" s="93"/>
      <c r="GSB19" s="93"/>
      <c r="GSC19" s="93"/>
      <c r="GSD19" s="93"/>
      <c r="GSE19" s="93"/>
      <c r="GSF19" s="93"/>
      <c r="GSG19" s="93"/>
      <c r="GSH19" s="93"/>
      <c r="GSI19" s="93"/>
      <c r="GSJ19" s="93"/>
      <c r="GSK19" s="93"/>
      <c r="GSL19" s="93"/>
      <c r="GSM19" s="93"/>
      <c r="GSN19" s="93"/>
      <c r="GSO19" s="93"/>
      <c r="GSP19" s="93"/>
      <c r="GSQ19" s="93"/>
      <c r="GSR19" s="93"/>
      <c r="GSS19" s="93"/>
      <c r="GST19" s="93"/>
      <c r="GSU19" s="93"/>
      <c r="GSV19" s="93"/>
      <c r="GSW19" s="93"/>
      <c r="GSX19" s="93"/>
      <c r="GSY19" s="93"/>
      <c r="GSZ19" s="93"/>
      <c r="GTA19" s="93"/>
      <c r="GTB19" s="93"/>
      <c r="GTC19" s="93"/>
      <c r="GTD19" s="93"/>
      <c r="GTE19" s="93"/>
      <c r="GTF19" s="93"/>
      <c r="GTG19" s="93"/>
      <c r="GTH19" s="93"/>
      <c r="GTI19" s="93"/>
      <c r="GTJ19" s="93"/>
      <c r="GTK19" s="93"/>
      <c r="GTL19" s="93"/>
      <c r="GTM19" s="93"/>
      <c r="GTN19" s="93"/>
      <c r="GTO19" s="93"/>
      <c r="GTP19" s="93"/>
      <c r="GTQ19" s="93"/>
      <c r="GTR19" s="93"/>
      <c r="GTS19" s="93"/>
      <c r="GTT19" s="93"/>
      <c r="GTU19" s="93"/>
      <c r="GTV19" s="93"/>
      <c r="GTW19" s="93"/>
      <c r="GTX19" s="93"/>
      <c r="GTY19" s="93"/>
      <c r="GTZ19" s="93"/>
      <c r="GUA19" s="93"/>
      <c r="GUB19" s="93"/>
      <c r="GUC19" s="93"/>
      <c r="GUD19" s="93"/>
      <c r="GUE19" s="93"/>
      <c r="GUF19" s="93"/>
      <c r="GUG19" s="93"/>
      <c r="GUH19" s="93"/>
      <c r="GUI19" s="93"/>
      <c r="GUJ19" s="93"/>
      <c r="GUK19" s="93"/>
      <c r="GUL19" s="93"/>
      <c r="GUM19" s="93"/>
      <c r="GUN19" s="93"/>
      <c r="GUO19" s="93"/>
      <c r="GUP19" s="93"/>
      <c r="GUQ19" s="93"/>
      <c r="GUR19" s="93"/>
      <c r="GUS19" s="93"/>
      <c r="GUT19" s="93"/>
      <c r="GUU19" s="93"/>
      <c r="GUV19" s="93"/>
      <c r="GUW19" s="93"/>
      <c r="GUX19" s="93"/>
      <c r="GUY19" s="93"/>
      <c r="GUZ19" s="93"/>
      <c r="GVA19" s="93"/>
      <c r="GVB19" s="93"/>
      <c r="GVC19" s="93"/>
      <c r="GVD19" s="93"/>
      <c r="GVE19" s="93"/>
      <c r="GVF19" s="93"/>
      <c r="GVG19" s="93"/>
      <c r="GVH19" s="93"/>
      <c r="GVI19" s="93"/>
      <c r="GVJ19" s="93"/>
      <c r="GVK19" s="93"/>
      <c r="GVL19" s="93"/>
      <c r="GVM19" s="93"/>
      <c r="GVN19" s="93"/>
      <c r="GVO19" s="93"/>
      <c r="GVP19" s="93"/>
      <c r="GVQ19" s="93"/>
      <c r="GVR19" s="93"/>
      <c r="GVS19" s="93"/>
      <c r="GVT19" s="93"/>
      <c r="GVU19" s="93"/>
      <c r="GVV19" s="93"/>
      <c r="GVW19" s="93"/>
      <c r="GVX19" s="93"/>
      <c r="GVY19" s="93"/>
      <c r="GVZ19" s="93"/>
      <c r="GWA19" s="93"/>
      <c r="GWB19" s="93"/>
      <c r="GWC19" s="93"/>
      <c r="GWD19" s="93"/>
      <c r="GWE19" s="93"/>
      <c r="GWF19" s="93"/>
      <c r="GWG19" s="93"/>
      <c r="GWH19" s="93"/>
      <c r="GWI19" s="93"/>
      <c r="GWJ19" s="93"/>
      <c r="GWK19" s="93"/>
      <c r="GWL19" s="93"/>
      <c r="GWM19" s="93"/>
      <c r="GWN19" s="93"/>
      <c r="GWO19" s="93"/>
      <c r="GWP19" s="93"/>
      <c r="GWQ19" s="93"/>
      <c r="GWR19" s="93"/>
      <c r="GWS19" s="93"/>
      <c r="GWT19" s="93"/>
      <c r="GWU19" s="93"/>
      <c r="GWV19" s="93"/>
      <c r="GWW19" s="93"/>
      <c r="GWX19" s="93"/>
      <c r="GWY19" s="93"/>
      <c r="GWZ19" s="93"/>
      <c r="GXA19" s="93"/>
      <c r="GXB19" s="93"/>
      <c r="GXC19" s="93"/>
      <c r="GXD19" s="93"/>
      <c r="GXE19" s="93"/>
      <c r="GXF19" s="93"/>
      <c r="GXG19" s="93"/>
      <c r="GXH19" s="93"/>
      <c r="GXI19" s="93"/>
      <c r="GXJ19" s="93"/>
      <c r="GXK19" s="93"/>
      <c r="GXL19" s="93"/>
      <c r="GXM19" s="93"/>
      <c r="GXN19" s="93"/>
      <c r="GXO19" s="93"/>
      <c r="GXP19" s="93"/>
      <c r="GXQ19" s="93"/>
      <c r="GXR19" s="93"/>
      <c r="GXS19" s="93"/>
      <c r="GXT19" s="93"/>
      <c r="GXU19" s="93"/>
      <c r="GXV19" s="93"/>
      <c r="GXW19" s="93"/>
      <c r="GXX19" s="93"/>
      <c r="GXY19" s="93"/>
      <c r="GXZ19" s="93"/>
      <c r="GYA19" s="93"/>
      <c r="GYB19" s="93"/>
      <c r="GYC19" s="93"/>
      <c r="GYD19" s="93"/>
      <c r="GYE19" s="93"/>
      <c r="GYF19" s="93"/>
      <c r="GYG19" s="93"/>
      <c r="GYH19" s="93"/>
      <c r="GYI19" s="93"/>
      <c r="GYJ19" s="93"/>
      <c r="GYK19" s="93"/>
      <c r="GYL19" s="93"/>
      <c r="GYM19" s="93"/>
      <c r="GYN19" s="93"/>
      <c r="GYO19" s="93"/>
      <c r="GYP19" s="93"/>
      <c r="GYQ19" s="93"/>
      <c r="GYR19" s="93"/>
      <c r="GYS19" s="93"/>
      <c r="GYT19" s="93"/>
      <c r="GYU19" s="93"/>
      <c r="GYV19" s="93"/>
      <c r="GYW19" s="93"/>
      <c r="GYX19" s="93"/>
      <c r="GYY19" s="93"/>
      <c r="GYZ19" s="93"/>
      <c r="GZA19" s="93"/>
      <c r="GZB19" s="93"/>
      <c r="GZC19" s="93"/>
      <c r="GZD19" s="93"/>
      <c r="GZE19" s="93"/>
      <c r="GZF19" s="93"/>
      <c r="GZG19" s="93"/>
      <c r="GZH19" s="93"/>
      <c r="GZI19" s="93"/>
      <c r="GZJ19" s="93"/>
      <c r="GZK19" s="93"/>
      <c r="GZL19" s="93"/>
      <c r="GZM19" s="93"/>
      <c r="GZN19" s="93"/>
      <c r="GZO19" s="93"/>
      <c r="GZP19" s="93"/>
      <c r="GZQ19" s="93"/>
      <c r="GZR19" s="93"/>
      <c r="GZS19" s="93"/>
      <c r="GZT19" s="93"/>
      <c r="GZU19" s="93"/>
      <c r="GZV19" s="93"/>
      <c r="GZW19" s="93"/>
      <c r="GZX19" s="93"/>
      <c r="GZY19" s="93"/>
      <c r="GZZ19" s="93"/>
      <c r="HAA19" s="93"/>
      <c r="HAB19" s="93"/>
      <c r="HAC19" s="93"/>
      <c r="HAD19" s="93"/>
      <c r="HAE19" s="93"/>
      <c r="HAF19" s="93"/>
      <c r="HAG19" s="93"/>
      <c r="HAH19" s="93"/>
      <c r="HAI19" s="93"/>
      <c r="HAJ19" s="93"/>
      <c r="HAK19" s="93"/>
      <c r="HAL19" s="93"/>
      <c r="HAM19" s="93"/>
      <c r="HAN19" s="93"/>
      <c r="HAO19" s="93"/>
      <c r="HAP19" s="93"/>
      <c r="HAQ19" s="93"/>
      <c r="HAR19" s="93"/>
      <c r="HAS19" s="93"/>
      <c r="HAT19" s="93"/>
      <c r="HAU19" s="93"/>
      <c r="HAV19" s="93"/>
      <c r="HAW19" s="93"/>
      <c r="HAX19" s="93"/>
      <c r="HAY19" s="93"/>
      <c r="HAZ19" s="93"/>
      <c r="HBA19" s="93"/>
      <c r="HBB19" s="93"/>
      <c r="HBC19" s="93"/>
      <c r="HBD19" s="93"/>
      <c r="HBE19" s="93"/>
      <c r="HBF19" s="93"/>
      <c r="HBG19" s="93"/>
      <c r="HBH19" s="93"/>
      <c r="HBI19" s="93"/>
      <c r="HBJ19" s="93"/>
      <c r="HBK19" s="93"/>
      <c r="HBL19" s="93"/>
      <c r="HBM19" s="93"/>
      <c r="HBN19" s="93"/>
      <c r="HBO19" s="93"/>
      <c r="HBP19" s="93"/>
      <c r="HBQ19" s="93"/>
      <c r="HBR19" s="93"/>
      <c r="HBS19" s="93"/>
      <c r="HBT19" s="93"/>
      <c r="HBU19" s="93"/>
      <c r="HBV19" s="93"/>
      <c r="HBW19" s="93"/>
      <c r="HBX19" s="93"/>
      <c r="HBY19" s="93"/>
      <c r="HBZ19" s="93"/>
      <c r="HCA19" s="93"/>
      <c r="HCB19" s="93"/>
      <c r="HCC19" s="93"/>
      <c r="HCD19" s="93"/>
      <c r="HCE19" s="93"/>
      <c r="HCF19" s="93"/>
      <c r="HCG19" s="93"/>
      <c r="HCH19" s="93"/>
      <c r="HCI19" s="93"/>
      <c r="HCJ19" s="93"/>
      <c r="HCK19" s="93"/>
      <c r="HCL19" s="93"/>
      <c r="HCM19" s="93"/>
      <c r="HCN19" s="93"/>
      <c r="HCO19" s="93"/>
      <c r="HCP19" s="93"/>
      <c r="HCQ19" s="93"/>
      <c r="HCR19" s="93"/>
      <c r="HCS19" s="93"/>
      <c r="HCT19" s="93"/>
      <c r="HCU19" s="93"/>
      <c r="HCV19" s="93"/>
      <c r="HCW19" s="93"/>
      <c r="HCX19" s="93"/>
      <c r="HCY19" s="93"/>
      <c r="HCZ19" s="93"/>
      <c r="HDA19" s="93"/>
      <c r="HDB19" s="93"/>
      <c r="HDC19" s="93"/>
      <c r="HDD19" s="93"/>
      <c r="HDE19" s="93"/>
      <c r="HDF19" s="93"/>
      <c r="HDG19" s="93"/>
      <c r="HDH19" s="93"/>
      <c r="HDI19" s="93"/>
      <c r="HDJ19" s="93"/>
      <c r="HDK19" s="93"/>
      <c r="HDL19" s="93"/>
      <c r="HDM19" s="93"/>
      <c r="HDN19" s="93"/>
      <c r="HDO19" s="93"/>
      <c r="HDP19" s="93"/>
      <c r="HDQ19" s="93"/>
      <c r="HDR19" s="93"/>
      <c r="HDS19" s="93"/>
      <c r="HDT19" s="93"/>
      <c r="HDU19" s="93"/>
      <c r="HDV19" s="93"/>
      <c r="HDW19" s="93"/>
      <c r="HDX19" s="93"/>
      <c r="HDY19" s="93"/>
      <c r="HDZ19" s="93"/>
      <c r="HEA19" s="93"/>
      <c r="HEB19" s="93"/>
      <c r="HEC19" s="93"/>
      <c r="HED19" s="93"/>
      <c r="HEE19" s="93"/>
      <c r="HEF19" s="93"/>
      <c r="HEG19" s="93"/>
      <c r="HEH19" s="93"/>
      <c r="HEI19" s="93"/>
      <c r="HEJ19" s="93"/>
      <c r="HEK19" s="93"/>
      <c r="HEL19" s="93"/>
      <c r="HEM19" s="93"/>
      <c r="HEN19" s="93"/>
      <c r="HEO19" s="93"/>
      <c r="HEP19" s="93"/>
      <c r="HEQ19" s="93"/>
      <c r="HER19" s="93"/>
      <c r="HES19" s="93"/>
      <c r="HET19" s="93"/>
      <c r="HEU19" s="93"/>
      <c r="HEV19" s="93"/>
      <c r="HEW19" s="93"/>
      <c r="HEX19" s="93"/>
      <c r="HEY19" s="93"/>
      <c r="HEZ19" s="93"/>
      <c r="HFA19" s="93"/>
      <c r="HFB19" s="93"/>
      <c r="HFC19" s="93"/>
      <c r="HFD19" s="93"/>
      <c r="HFE19" s="93"/>
      <c r="HFF19" s="93"/>
      <c r="HFG19" s="93"/>
      <c r="HFH19" s="93"/>
      <c r="HFI19" s="93"/>
      <c r="HFJ19" s="93"/>
      <c r="HFK19" s="93"/>
      <c r="HFL19" s="93"/>
      <c r="HFM19" s="93"/>
      <c r="HFN19" s="93"/>
      <c r="HFO19" s="93"/>
      <c r="HFP19" s="93"/>
      <c r="HFQ19" s="93"/>
      <c r="HFR19" s="93"/>
      <c r="HFS19" s="93"/>
      <c r="HFT19" s="93"/>
      <c r="HFU19" s="93"/>
      <c r="HFV19" s="93"/>
      <c r="HFW19" s="93"/>
      <c r="HFX19" s="93"/>
      <c r="HFY19" s="93"/>
      <c r="HFZ19" s="93"/>
      <c r="HGA19" s="93"/>
      <c r="HGB19" s="93"/>
      <c r="HGC19" s="93"/>
      <c r="HGD19" s="93"/>
      <c r="HGE19" s="93"/>
      <c r="HGF19" s="93"/>
      <c r="HGG19" s="93"/>
      <c r="HGH19" s="93"/>
      <c r="HGI19" s="93"/>
      <c r="HGJ19" s="93"/>
      <c r="HGK19" s="93"/>
      <c r="HGL19" s="93"/>
      <c r="HGM19" s="93"/>
      <c r="HGN19" s="93"/>
      <c r="HGO19" s="93"/>
      <c r="HGP19" s="93"/>
      <c r="HGQ19" s="93"/>
      <c r="HGR19" s="93"/>
      <c r="HGS19" s="93"/>
      <c r="HGT19" s="93"/>
      <c r="HGU19" s="93"/>
      <c r="HGV19" s="93"/>
      <c r="HGW19" s="93"/>
      <c r="HGX19" s="93"/>
      <c r="HGY19" s="93"/>
      <c r="HGZ19" s="93"/>
      <c r="HHA19" s="93"/>
      <c r="HHB19" s="93"/>
      <c r="HHC19" s="93"/>
      <c r="HHD19" s="93"/>
      <c r="HHE19" s="93"/>
      <c r="HHF19" s="93"/>
      <c r="HHG19" s="93"/>
      <c r="HHH19" s="93"/>
      <c r="HHI19" s="93"/>
      <c r="HHJ19" s="93"/>
      <c r="HHK19" s="93"/>
      <c r="HHL19" s="93"/>
      <c r="HHM19" s="93"/>
      <c r="HHN19" s="93"/>
      <c r="HHO19" s="93"/>
      <c r="HHP19" s="93"/>
      <c r="HHQ19" s="93"/>
      <c r="HHR19" s="93"/>
      <c r="HHS19" s="93"/>
      <c r="HHT19" s="93"/>
      <c r="HHU19" s="93"/>
      <c r="HHV19" s="93"/>
      <c r="HHW19" s="93"/>
      <c r="HHX19" s="93"/>
      <c r="HHY19" s="93"/>
      <c r="HHZ19" s="93"/>
      <c r="HIA19" s="93"/>
      <c r="HIB19" s="93"/>
      <c r="HIC19" s="93"/>
      <c r="HID19" s="93"/>
      <c r="HIE19" s="93"/>
      <c r="HIF19" s="93"/>
      <c r="HIG19" s="93"/>
      <c r="HIH19" s="93"/>
      <c r="HII19" s="93"/>
      <c r="HIJ19" s="93"/>
      <c r="HIK19" s="93"/>
      <c r="HIL19" s="93"/>
      <c r="HIM19" s="93"/>
      <c r="HIN19" s="93"/>
      <c r="HIO19" s="93"/>
      <c r="HIP19" s="93"/>
      <c r="HIQ19" s="93"/>
      <c r="HIR19" s="93"/>
      <c r="HIS19" s="93"/>
      <c r="HIT19" s="93"/>
      <c r="HIU19" s="93"/>
      <c r="HIV19" s="93"/>
      <c r="HIW19" s="93"/>
      <c r="HIX19" s="93"/>
      <c r="HIY19" s="93"/>
      <c r="HIZ19" s="93"/>
      <c r="HJA19" s="93"/>
      <c r="HJB19" s="93"/>
      <c r="HJC19" s="93"/>
      <c r="HJD19" s="93"/>
      <c r="HJE19" s="93"/>
      <c r="HJF19" s="93"/>
      <c r="HJG19" s="93"/>
      <c r="HJH19" s="93"/>
      <c r="HJI19" s="93"/>
      <c r="HJJ19" s="93"/>
      <c r="HJK19" s="93"/>
      <c r="HJL19" s="93"/>
      <c r="HJM19" s="93"/>
      <c r="HJN19" s="93"/>
      <c r="HJO19" s="93"/>
      <c r="HJP19" s="93"/>
      <c r="HJQ19" s="93"/>
      <c r="HJR19" s="93"/>
      <c r="HJS19" s="93"/>
      <c r="HJT19" s="93"/>
      <c r="HJU19" s="93"/>
      <c r="HJV19" s="93"/>
      <c r="HJW19" s="93"/>
      <c r="HJX19" s="93"/>
      <c r="HJY19" s="93"/>
      <c r="HJZ19" s="93"/>
      <c r="HKA19" s="93"/>
      <c r="HKB19" s="93"/>
      <c r="HKC19" s="93"/>
      <c r="HKD19" s="93"/>
      <c r="HKE19" s="93"/>
      <c r="HKF19" s="93"/>
      <c r="HKG19" s="93"/>
      <c r="HKH19" s="93"/>
      <c r="HKI19" s="93"/>
      <c r="HKJ19" s="93"/>
      <c r="HKK19" s="93"/>
      <c r="HKL19" s="93"/>
      <c r="HKM19" s="93"/>
      <c r="HKN19" s="93"/>
      <c r="HKO19" s="93"/>
      <c r="HKP19" s="93"/>
      <c r="HKQ19" s="93"/>
      <c r="HKR19" s="93"/>
      <c r="HKS19" s="93"/>
      <c r="HKT19" s="93"/>
      <c r="HKU19" s="93"/>
      <c r="HKV19" s="93"/>
      <c r="HKW19" s="93"/>
      <c r="HKX19" s="93"/>
      <c r="HKY19" s="93"/>
      <c r="HKZ19" s="93"/>
      <c r="HLA19" s="93"/>
      <c r="HLB19" s="93"/>
      <c r="HLC19" s="93"/>
      <c r="HLD19" s="93"/>
      <c r="HLE19" s="93"/>
      <c r="HLF19" s="93"/>
      <c r="HLG19" s="93"/>
      <c r="HLH19" s="93"/>
      <c r="HLI19" s="93"/>
      <c r="HLJ19" s="93"/>
      <c r="HLK19" s="93"/>
      <c r="HLL19" s="93"/>
      <c r="HLM19" s="93"/>
      <c r="HLN19" s="93"/>
      <c r="HLO19" s="93"/>
      <c r="HLP19" s="93"/>
      <c r="HLQ19" s="93"/>
      <c r="HLR19" s="93"/>
      <c r="HLS19" s="93"/>
      <c r="HLT19" s="93"/>
      <c r="HLU19" s="93"/>
      <c r="HLV19" s="93"/>
      <c r="HLW19" s="93"/>
      <c r="HLX19" s="93"/>
      <c r="HLY19" s="93"/>
      <c r="HLZ19" s="93"/>
      <c r="HMA19" s="93"/>
      <c r="HMB19" s="93"/>
      <c r="HMC19" s="93"/>
      <c r="HMD19" s="93"/>
      <c r="HME19" s="93"/>
      <c r="HMF19" s="93"/>
      <c r="HMG19" s="93"/>
      <c r="HMH19" s="93"/>
      <c r="HMI19" s="93"/>
      <c r="HMJ19" s="93"/>
      <c r="HMK19" s="93"/>
      <c r="HML19" s="93"/>
      <c r="HMM19" s="93"/>
      <c r="HMN19" s="93"/>
      <c r="HMO19" s="93"/>
      <c r="HMP19" s="93"/>
      <c r="HMQ19" s="93"/>
      <c r="HMR19" s="93"/>
      <c r="HMS19" s="93"/>
      <c r="HMT19" s="93"/>
      <c r="HMU19" s="93"/>
      <c r="HMV19" s="93"/>
      <c r="HMW19" s="93"/>
      <c r="HMX19" s="93"/>
      <c r="HMY19" s="93"/>
      <c r="HMZ19" s="93"/>
      <c r="HNA19" s="93"/>
      <c r="HNB19" s="93"/>
      <c r="HNC19" s="93"/>
      <c r="HND19" s="93"/>
      <c r="HNE19" s="93"/>
      <c r="HNF19" s="93"/>
      <c r="HNG19" s="93"/>
      <c r="HNH19" s="93"/>
      <c r="HNI19" s="93"/>
      <c r="HNJ19" s="93"/>
      <c r="HNK19" s="93"/>
      <c r="HNL19" s="93"/>
      <c r="HNM19" s="93"/>
      <c r="HNN19" s="93"/>
      <c r="HNO19" s="93"/>
      <c r="HNP19" s="93"/>
      <c r="HNQ19" s="93"/>
      <c r="HNR19" s="93"/>
      <c r="HNS19" s="93"/>
      <c r="HNT19" s="93"/>
      <c r="HNU19" s="93"/>
      <c r="HNV19" s="93"/>
      <c r="HNW19" s="93"/>
      <c r="HNX19" s="93"/>
      <c r="HNY19" s="93"/>
      <c r="HNZ19" s="93"/>
      <c r="HOA19" s="93"/>
      <c r="HOB19" s="93"/>
      <c r="HOC19" s="93"/>
      <c r="HOD19" s="93"/>
      <c r="HOE19" s="93"/>
      <c r="HOF19" s="93"/>
      <c r="HOG19" s="93"/>
      <c r="HOH19" s="93"/>
      <c r="HOI19" s="93"/>
      <c r="HOJ19" s="93"/>
      <c r="HOK19" s="93"/>
      <c r="HOL19" s="93"/>
      <c r="HOM19" s="93"/>
      <c r="HON19" s="93"/>
      <c r="HOO19" s="93"/>
      <c r="HOP19" s="93"/>
      <c r="HOQ19" s="93"/>
      <c r="HOR19" s="93"/>
      <c r="HOS19" s="93"/>
      <c r="HOT19" s="93"/>
      <c r="HOU19" s="93"/>
      <c r="HOV19" s="93"/>
      <c r="HOW19" s="93"/>
      <c r="HOX19" s="93"/>
      <c r="HOY19" s="93"/>
      <c r="HOZ19" s="93"/>
      <c r="HPA19" s="93"/>
      <c r="HPB19" s="93"/>
      <c r="HPC19" s="93"/>
      <c r="HPD19" s="93"/>
      <c r="HPE19" s="93"/>
      <c r="HPF19" s="93"/>
      <c r="HPG19" s="93"/>
      <c r="HPH19" s="93"/>
      <c r="HPI19" s="93"/>
      <c r="HPJ19" s="93"/>
      <c r="HPK19" s="93"/>
      <c r="HPL19" s="93"/>
      <c r="HPM19" s="93"/>
      <c r="HPN19" s="93"/>
      <c r="HPO19" s="93"/>
      <c r="HPP19" s="93"/>
      <c r="HPQ19" s="93"/>
      <c r="HPR19" s="93"/>
      <c r="HPS19" s="93"/>
      <c r="HPT19" s="93"/>
      <c r="HPU19" s="93"/>
      <c r="HPV19" s="93"/>
      <c r="HPW19" s="93"/>
      <c r="HPX19" s="93"/>
      <c r="HPY19" s="93"/>
      <c r="HPZ19" s="93"/>
      <c r="HQA19" s="93"/>
      <c r="HQB19" s="93"/>
      <c r="HQC19" s="93"/>
      <c r="HQD19" s="93"/>
      <c r="HQE19" s="93"/>
      <c r="HQF19" s="93"/>
      <c r="HQG19" s="93"/>
      <c r="HQH19" s="93"/>
      <c r="HQI19" s="93"/>
      <c r="HQJ19" s="93"/>
      <c r="HQK19" s="93"/>
      <c r="HQL19" s="93"/>
      <c r="HQM19" s="93"/>
      <c r="HQN19" s="93"/>
      <c r="HQO19" s="93"/>
      <c r="HQP19" s="93"/>
      <c r="HQQ19" s="93"/>
      <c r="HQR19" s="93"/>
      <c r="HQS19" s="93"/>
      <c r="HQT19" s="93"/>
      <c r="HQU19" s="93"/>
      <c r="HQV19" s="93"/>
      <c r="HQW19" s="93"/>
      <c r="HQX19" s="93"/>
      <c r="HQY19" s="93"/>
      <c r="HQZ19" s="93"/>
      <c r="HRA19" s="93"/>
      <c r="HRB19" s="93"/>
      <c r="HRC19" s="93"/>
      <c r="HRD19" s="93"/>
      <c r="HRE19" s="93"/>
      <c r="HRF19" s="93"/>
      <c r="HRG19" s="93"/>
      <c r="HRH19" s="93"/>
      <c r="HRI19" s="93"/>
      <c r="HRJ19" s="93"/>
      <c r="HRK19" s="93"/>
      <c r="HRL19" s="93"/>
      <c r="HRM19" s="93"/>
      <c r="HRN19" s="93"/>
      <c r="HRO19" s="93"/>
      <c r="HRP19" s="93"/>
      <c r="HRQ19" s="93"/>
      <c r="HRR19" s="93"/>
      <c r="HRS19" s="93"/>
      <c r="HRT19" s="93"/>
      <c r="HRU19" s="93"/>
      <c r="HRV19" s="93"/>
      <c r="HRW19" s="93"/>
      <c r="HRX19" s="93"/>
      <c r="HRY19" s="93"/>
      <c r="HRZ19" s="93"/>
      <c r="HSA19" s="93"/>
      <c r="HSB19" s="93"/>
      <c r="HSC19" s="93"/>
      <c r="HSD19" s="93"/>
      <c r="HSE19" s="93"/>
      <c r="HSF19" s="93"/>
      <c r="HSG19" s="93"/>
      <c r="HSH19" s="93"/>
      <c r="HSI19" s="93"/>
      <c r="HSJ19" s="93"/>
      <c r="HSK19" s="93"/>
      <c r="HSL19" s="93"/>
      <c r="HSM19" s="93"/>
      <c r="HSN19" s="93"/>
      <c r="HSO19" s="93"/>
      <c r="HSP19" s="93"/>
      <c r="HSQ19" s="93"/>
      <c r="HSR19" s="93"/>
      <c r="HSS19" s="93"/>
      <c r="HST19" s="93"/>
      <c r="HSU19" s="93"/>
      <c r="HSV19" s="93"/>
      <c r="HSW19" s="93"/>
      <c r="HSX19" s="93"/>
      <c r="HSY19" s="93"/>
      <c r="HSZ19" s="93"/>
      <c r="HTA19" s="93"/>
      <c r="HTB19" s="93"/>
      <c r="HTC19" s="93"/>
      <c r="HTD19" s="93"/>
      <c r="HTE19" s="93"/>
      <c r="HTF19" s="93"/>
      <c r="HTG19" s="93"/>
      <c r="HTH19" s="93"/>
      <c r="HTI19" s="93"/>
      <c r="HTJ19" s="93"/>
      <c r="HTK19" s="93"/>
      <c r="HTL19" s="93"/>
      <c r="HTM19" s="93"/>
      <c r="HTN19" s="93"/>
      <c r="HTO19" s="93"/>
      <c r="HTP19" s="93"/>
      <c r="HTQ19" s="93"/>
      <c r="HTR19" s="93"/>
      <c r="HTS19" s="93"/>
      <c r="HTT19" s="93"/>
      <c r="HTU19" s="93"/>
      <c r="HTV19" s="93"/>
      <c r="HTW19" s="93"/>
      <c r="HTX19" s="93"/>
      <c r="HTY19" s="93"/>
      <c r="HTZ19" s="93"/>
      <c r="HUA19" s="93"/>
      <c r="HUB19" s="93"/>
      <c r="HUC19" s="93"/>
      <c r="HUD19" s="93"/>
      <c r="HUE19" s="93"/>
      <c r="HUF19" s="93"/>
      <c r="HUG19" s="93"/>
      <c r="HUH19" s="93"/>
      <c r="HUI19" s="93"/>
      <c r="HUJ19" s="93"/>
      <c r="HUK19" s="93"/>
      <c r="HUL19" s="93"/>
      <c r="HUM19" s="93"/>
      <c r="HUN19" s="93"/>
      <c r="HUO19" s="93"/>
      <c r="HUP19" s="93"/>
      <c r="HUQ19" s="93"/>
      <c r="HUR19" s="93"/>
      <c r="HUS19" s="93"/>
      <c r="HUT19" s="93"/>
      <c r="HUU19" s="93"/>
      <c r="HUV19" s="93"/>
      <c r="HUW19" s="93"/>
      <c r="HUX19" s="93"/>
      <c r="HUY19" s="93"/>
      <c r="HUZ19" s="93"/>
      <c r="HVA19" s="93"/>
      <c r="HVB19" s="93"/>
      <c r="HVC19" s="93"/>
      <c r="HVD19" s="93"/>
      <c r="HVE19" s="93"/>
      <c r="HVF19" s="93"/>
      <c r="HVG19" s="93"/>
      <c r="HVH19" s="93"/>
      <c r="HVI19" s="93"/>
      <c r="HVJ19" s="93"/>
      <c r="HVK19" s="93"/>
      <c r="HVL19" s="93"/>
      <c r="HVM19" s="93"/>
      <c r="HVN19" s="93"/>
      <c r="HVO19" s="93"/>
      <c r="HVP19" s="93"/>
      <c r="HVQ19" s="93"/>
      <c r="HVR19" s="93"/>
      <c r="HVS19" s="93"/>
      <c r="HVT19" s="93"/>
      <c r="HVU19" s="93"/>
      <c r="HVV19" s="93"/>
      <c r="HVW19" s="93"/>
      <c r="HVX19" s="93"/>
      <c r="HVY19" s="93"/>
      <c r="HVZ19" s="93"/>
      <c r="HWA19" s="93"/>
      <c r="HWB19" s="93"/>
      <c r="HWC19" s="93"/>
      <c r="HWD19" s="93"/>
      <c r="HWE19" s="93"/>
      <c r="HWF19" s="93"/>
      <c r="HWG19" s="93"/>
      <c r="HWH19" s="93"/>
      <c r="HWI19" s="93"/>
      <c r="HWJ19" s="93"/>
      <c r="HWK19" s="93"/>
      <c r="HWL19" s="93"/>
      <c r="HWM19" s="93"/>
      <c r="HWN19" s="93"/>
      <c r="HWO19" s="93"/>
      <c r="HWP19" s="93"/>
      <c r="HWQ19" s="93"/>
      <c r="HWR19" s="93"/>
      <c r="HWS19" s="93"/>
      <c r="HWT19" s="93"/>
      <c r="HWU19" s="93"/>
      <c r="HWV19" s="93"/>
      <c r="HWW19" s="93"/>
      <c r="HWX19" s="93"/>
      <c r="HWY19" s="93"/>
      <c r="HWZ19" s="93"/>
      <c r="HXA19" s="93"/>
      <c r="HXB19" s="93"/>
      <c r="HXC19" s="93"/>
      <c r="HXD19" s="93"/>
      <c r="HXE19" s="93"/>
      <c r="HXF19" s="93"/>
      <c r="HXG19" s="93"/>
      <c r="HXH19" s="93"/>
      <c r="HXI19" s="93"/>
      <c r="HXJ19" s="93"/>
      <c r="HXK19" s="93"/>
      <c r="HXL19" s="93"/>
      <c r="HXM19" s="93"/>
      <c r="HXN19" s="93"/>
      <c r="HXO19" s="93"/>
      <c r="HXP19" s="93"/>
      <c r="HXQ19" s="93"/>
      <c r="HXR19" s="93"/>
      <c r="HXS19" s="93"/>
      <c r="HXT19" s="93"/>
      <c r="HXU19" s="93"/>
      <c r="HXV19" s="93"/>
      <c r="HXW19" s="93"/>
      <c r="HXX19" s="93"/>
      <c r="HXY19" s="93"/>
      <c r="HXZ19" s="93"/>
      <c r="HYA19" s="93"/>
      <c r="HYB19" s="93"/>
      <c r="HYC19" s="93"/>
      <c r="HYD19" s="93"/>
      <c r="HYE19" s="93"/>
      <c r="HYF19" s="93"/>
      <c r="HYG19" s="93"/>
      <c r="HYH19" s="93"/>
      <c r="HYI19" s="93"/>
      <c r="HYJ19" s="93"/>
      <c r="HYK19" s="93"/>
      <c r="HYL19" s="93"/>
      <c r="HYM19" s="93"/>
      <c r="HYN19" s="93"/>
      <c r="HYO19" s="93"/>
      <c r="HYP19" s="93"/>
      <c r="HYQ19" s="93"/>
      <c r="HYR19" s="93"/>
      <c r="HYS19" s="93"/>
      <c r="HYT19" s="93"/>
      <c r="HYU19" s="93"/>
      <c r="HYV19" s="93"/>
      <c r="HYW19" s="93"/>
      <c r="HYX19" s="93"/>
      <c r="HYY19" s="93"/>
      <c r="HYZ19" s="93"/>
      <c r="HZA19" s="93"/>
      <c r="HZB19" s="93"/>
      <c r="HZC19" s="93"/>
      <c r="HZD19" s="93"/>
      <c r="HZE19" s="93"/>
      <c r="HZF19" s="93"/>
      <c r="HZG19" s="93"/>
      <c r="HZH19" s="93"/>
      <c r="HZI19" s="93"/>
      <c r="HZJ19" s="93"/>
      <c r="HZK19" s="93"/>
      <c r="HZL19" s="93"/>
      <c r="HZM19" s="93"/>
      <c r="HZN19" s="93"/>
      <c r="HZO19" s="93"/>
      <c r="HZP19" s="93"/>
      <c r="HZQ19" s="93"/>
      <c r="HZR19" s="93"/>
      <c r="HZS19" s="93"/>
      <c r="HZT19" s="93"/>
      <c r="HZU19" s="93"/>
      <c r="HZV19" s="93"/>
      <c r="HZW19" s="93"/>
      <c r="HZX19" s="93"/>
      <c r="HZY19" s="93"/>
      <c r="HZZ19" s="93"/>
      <c r="IAA19" s="93"/>
      <c r="IAB19" s="93"/>
      <c r="IAC19" s="93"/>
      <c r="IAD19" s="93"/>
      <c r="IAE19" s="93"/>
      <c r="IAF19" s="93"/>
      <c r="IAG19" s="93"/>
      <c r="IAH19" s="93"/>
      <c r="IAI19" s="93"/>
      <c r="IAJ19" s="93"/>
      <c r="IAK19" s="93"/>
      <c r="IAL19" s="93"/>
      <c r="IAM19" s="93"/>
      <c r="IAN19" s="93"/>
      <c r="IAO19" s="93"/>
      <c r="IAP19" s="93"/>
      <c r="IAQ19" s="93"/>
      <c r="IAR19" s="93"/>
      <c r="IAS19" s="93"/>
      <c r="IAT19" s="93"/>
      <c r="IAU19" s="93"/>
      <c r="IAV19" s="93"/>
      <c r="IAW19" s="93"/>
      <c r="IAX19" s="93"/>
      <c r="IAY19" s="93"/>
      <c r="IAZ19" s="93"/>
      <c r="IBA19" s="93"/>
      <c r="IBB19" s="93"/>
      <c r="IBC19" s="93"/>
      <c r="IBD19" s="93"/>
      <c r="IBE19" s="93"/>
      <c r="IBF19" s="93"/>
      <c r="IBG19" s="93"/>
      <c r="IBH19" s="93"/>
      <c r="IBI19" s="93"/>
      <c r="IBJ19" s="93"/>
      <c r="IBK19" s="93"/>
      <c r="IBL19" s="93"/>
      <c r="IBM19" s="93"/>
      <c r="IBN19" s="93"/>
      <c r="IBO19" s="93"/>
      <c r="IBP19" s="93"/>
      <c r="IBQ19" s="93"/>
      <c r="IBR19" s="93"/>
      <c r="IBS19" s="93"/>
      <c r="IBT19" s="93"/>
      <c r="IBU19" s="93"/>
      <c r="IBV19" s="93"/>
      <c r="IBW19" s="93"/>
      <c r="IBX19" s="93"/>
      <c r="IBY19" s="93"/>
      <c r="IBZ19" s="93"/>
      <c r="ICA19" s="93"/>
      <c r="ICB19" s="93"/>
      <c r="ICC19" s="93"/>
      <c r="ICD19" s="93"/>
      <c r="ICE19" s="93"/>
      <c r="ICF19" s="93"/>
      <c r="ICG19" s="93"/>
      <c r="ICH19" s="93"/>
      <c r="ICI19" s="93"/>
      <c r="ICJ19" s="93"/>
      <c r="ICK19" s="93"/>
      <c r="ICL19" s="93"/>
      <c r="ICM19" s="93"/>
      <c r="ICN19" s="93"/>
      <c r="ICO19" s="93"/>
      <c r="ICP19" s="93"/>
      <c r="ICQ19" s="93"/>
      <c r="ICR19" s="93"/>
      <c r="ICS19" s="93"/>
      <c r="ICT19" s="93"/>
      <c r="ICU19" s="93"/>
      <c r="ICV19" s="93"/>
      <c r="ICW19" s="93"/>
      <c r="ICX19" s="93"/>
      <c r="ICY19" s="93"/>
      <c r="ICZ19" s="93"/>
      <c r="IDA19" s="93"/>
      <c r="IDB19" s="93"/>
      <c r="IDC19" s="93"/>
      <c r="IDD19" s="93"/>
      <c r="IDE19" s="93"/>
      <c r="IDF19" s="93"/>
      <c r="IDG19" s="93"/>
      <c r="IDH19" s="93"/>
      <c r="IDI19" s="93"/>
      <c r="IDJ19" s="93"/>
      <c r="IDK19" s="93"/>
      <c r="IDL19" s="93"/>
      <c r="IDM19" s="93"/>
      <c r="IDN19" s="93"/>
      <c r="IDO19" s="93"/>
      <c r="IDP19" s="93"/>
      <c r="IDQ19" s="93"/>
      <c r="IDR19" s="93"/>
      <c r="IDS19" s="93"/>
      <c r="IDT19" s="93"/>
      <c r="IDU19" s="93"/>
      <c r="IDV19" s="93"/>
      <c r="IDW19" s="93"/>
      <c r="IDX19" s="93"/>
      <c r="IDY19" s="93"/>
      <c r="IDZ19" s="93"/>
      <c r="IEA19" s="93"/>
      <c r="IEB19" s="93"/>
      <c r="IEC19" s="93"/>
      <c r="IED19" s="93"/>
      <c r="IEE19" s="93"/>
      <c r="IEF19" s="93"/>
      <c r="IEG19" s="93"/>
      <c r="IEH19" s="93"/>
      <c r="IEI19" s="93"/>
      <c r="IEJ19" s="93"/>
      <c r="IEK19" s="93"/>
      <c r="IEL19" s="93"/>
      <c r="IEM19" s="93"/>
      <c r="IEN19" s="93"/>
      <c r="IEO19" s="93"/>
      <c r="IEP19" s="93"/>
      <c r="IEQ19" s="93"/>
      <c r="IER19" s="93"/>
      <c r="IES19" s="93"/>
      <c r="IET19" s="93"/>
      <c r="IEU19" s="93"/>
      <c r="IEV19" s="93"/>
      <c r="IEW19" s="93"/>
      <c r="IEX19" s="93"/>
      <c r="IEY19" s="93"/>
      <c r="IEZ19" s="93"/>
      <c r="IFA19" s="93"/>
      <c r="IFB19" s="93"/>
      <c r="IFC19" s="93"/>
      <c r="IFD19" s="93"/>
      <c r="IFE19" s="93"/>
      <c r="IFF19" s="93"/>
      <c r="IFG19" s="93"/>
      <c r="IFH19" s="93"/>
      <c r="IFI19" s="93"/>
      <c r="IFJ19" s="93"/>
      <c r="IFK19" s="93"/>
      <c r="IFL19" s="93"/>
      <c r="IFM19" s="93"/>
      <c r="IFN19" s="93"/>
      <c r="IFO19" s="93"/>
      <c r="IFP19" s="93"/>
      <c r="IFQ19" s="93"/>
      <c r="IFR19" s="93"/>
      <c r="IFS19" s="93"/>
      <c r="IFT19" s="93"/>
      <c r="IFU19" s="93"/>
      <c r="IFV19" s="93"/>
      <c r="IFW19" s="93"/>
      <c r="IFX19" s="93"/>
      <c r="IFY19" s="93"/>
      <c r="IFZ19" s="93"/>
      <c r="IGA19" s="93"/>
      <c r="IGB19" s="93"/>
      <c r="IGC19" s="93"/>
      <c r="IGD19" s="93"/>
      <c r="IGE19" s="93"/>
      <c r="IGF19" s="93"/>
      <c r="IGG19" s="93"/>
      <c r="IGH19" s="93"/>
      <c r="IGI19" s="93"/>
      <c r="IGJ19" s="93"/>
      <c r="IGK19" s="93"/>
      <c r="IGL19" s="93"/>
      <c r="IGM19" s="93"/>
      <c r="IGN19" s="93"/>
      <c r="IGO19" s="93"/>
      <c r="IGP19" s="93"/>
      <c r="IGQ19" s="93"/>
      <c r="IGR19" s="93"/>
      <c r="IGS19" s="93"/>
      <c r="IGT19" s="93"/>
      <c r="IGU19" s="93"/>
      <c r="IGV19" s="93"/>
      <c r="IGW19" s="93"/>
      <c r="IGX19" s="93"/>
      <c r="IGY19" s="93"/>
      <c r="IGZ19" s="93"/>
      <c r="IHA19" s="93"/>
      <c r="IHB19" s="93"/>
      <c r="IHC19" s="93"/>
      <c r="IHD19" s="93"/>
      <c r="IHE19" s="93"/>
      <c r="IHF19" s="93"/>
      <c r="IHG19" s="93"/>
      <c r="IHH19" s="93"/>
      <c r="IHI19" s="93"/>
      <c r="IHJ19" s="93"/>
      <c r="IHK19" s="93"/>
      <c r="IHL19" s="93"/>
      <c r="IHM19" s="93"/>
      <c r="IHN19" s="93"/>
      <c r="IHO19" s="93"/>
      <c r="IHP19" s="93"/>
      <c r="IHQ19" s="93"/>
      <c r="IHR19" s="93"/>
      <c r="IHS19" s="93"/>
      <c r="IHT19" s="93"/>
      <c r="IHU19" s="93"/>
      <c r="IHV19" s="93"/>
      <c r="IHW19" s="93"/>
      <c r="IHX19" s="93"/>
      <c r="IHY19" s="93"/>
      <c r="IHZ19" s="93"/>
      <c r="IIA19" s="93"/>
      <c r="IIB19" s="93"/>
      <c r="IIC19" s="93"/>
      <c r="IID19" s="93"/>
      <c r="IIE19" s="93"/>
      <c r="IIF19" s="93"/>
      <c r="IIG19" s="93"/>
      <c r="IIH19" s="93"/>
      <c r="III19" s="93"/>
      <c r="IIJ19" s="93"/>
      <c r="IIK19" s="93"/>
      <c r="IIL19" s="93"/>
      <c r="IIM19" s="93"/>
      <c r="IIN19" s="93"/>
      <c r="IIO19" s="93"/>
      <c r="IIP19" s="93"/>
      <c r="IIQ19" s="93"/>
      <c r="IIR19" s="93"/>
      <c r="IIS19" s="93"/>
      <c r="IIT19" s="93"/>
      <c r="IIU19" s="93"/>
      <c r="IIV19" s="93"/>
      <c r="IIW19" s="93"/>
      <c r="IIX19" s="93"/>
      <c r="IIY19" s="93"/>
      <c r="IIZ19" s="93"/>
      <c r="IJA19" s="93"/>
      <c r="IJB19" s="93"/>
      <c r="IJC19" s="93"/>
      <c r="IJD19" s="93"/>
      <c r="IJE19" s="93"/>
      <c r="IJF19" s="93"/>
      <c r="IJG19" s="93"/>
      <c r="IJH19" s="93"/>
      <c r="IJI19" s="93"/>
      <c r="IJJ19" s="93"/>
      <c r="IJK19" s="93"/>
      <c r="IJL19" s="93"/>
      <c r="IJM19" s="93"/>
      <c r="IJN19" s="93"/>
      <c r="IJO19" s="93"/>
      <c r="IJP19" s="93"/>
      <c r="IJQ19" s="93"/>
      <c r="IJR19" s="93"/>
      <c r="IJS19" s="93"/>
      <c r="IJT19" s="93"/>
      <c r="IJU19" s="93"/>
      <c r="IJV19" s="93"/>
      <c r="IJW19" s="93"/>
      <c r="IJX19" s="93"/>
      <c r="IJY19" s="93"/>
      <c r="IJZ19" s="93"/>
      <c r="IKA19" s="93"/>
      <c r="IKB19" s="93"/>
      <c r="IKC19" s="93"/>
      <c r="IKD19" s="93"/>
      <c r="IKE19" s="93"/>
      <c r="IKF19" s="93"/>
      <c r="IKG19" s="93"/>
      <c r="IKH19" s="93"/>
      <c r="IKI19" s="93"/>
      <c r="IKJ19" s="93"/>
      <c r="IKK19" s="93"/>
      <c r="IKL19" s="93"/>
      <c r="IKM19" s="93"/>
      <c r="IKN19" s="93"/>
      <c r="IKO19" s="93"/>
      <c r="IKP19" s="93"/>
      <c r="IKQ19" s="93"/>
      <c r="IKR19" s="93"/>
      <c r="IKS19" s="93"/>
      <c r="IKT19" s="93"/>
      <c r="IKU19" s="93"/>
      <c r="IKV19" s="93"/>
      <c r="IKW19" s="93"/>
      <c r="IKX19" s="93"/>
      <c r="IKY19" s="93"/>
      <c r="IKZ19" s="93"/>
      <c r="ILA19" s="93"/>
      <c r="ILB19" s="93"/>
      <c r="ILC19" s="93"/>
      <c r="ILD19" s="93"/>
      <c r="ILE19" s="93"/>
      <c r="ILF19" s="93"/>
      <c r="ILG19" s="93"/>
      <c r="ILH19" s="93"/>
      <c r="ILI19" s="93"/>
      <c r="ILJ19" s="93"/>
      <c r="ILK19" s="93"/>
      <c r="ILL19" s="93"/>
      <c r="ILM19" s="93"/>
      <c r="ILN19" s="93"/>
      <c r="ILO19" s="93"/>
      <c r="ILP19" s="93"/>
      <c r="ILQ19" s="93"/>
      <c r="ILR19" s="93"/>
      <c r="ILS19" s="93"/>
      <c r="ILT19" s="93"/>
      <c r="ILU19" s="93"/>
      <c r="ILV19" s="93"/>
      <c r="ILW19" s="93"/>
      <c r="ILX19" s="93"/>
      <c r="ILY19" s="93"/>
      <c r="ILZ19" s="93"/>
      <c r="IMA19" s="93"/>
      <c r="IMB19" s="93"/>
      <c r="IMC19" s="93"/>
      <c r="IMD19" s="93"/>
      <c r="IME19" s="93"/>
      <c r="IMF19" s="93"/>
      <c r="IMG19" s="93"/>
      <c r="IMH19" s="93"/>
      <c r="IMI19" s="93"/>
      <c r="IMJ19" s="93"/>
      <c r="IMK19" s="93"/>
      <c r="IML19" s="93"/>
      <c r="IMM19" s="93"/>
      <c r="IMN19" s="93"/>
      <c r="IMO19" s="93"/>
      <c r="IMP19" s="93"/>
      <c r="IMQ19" s="93"/>
      <c r="IMR19" s="93"/>
      <c r="IMS19" s="93"/>
      <c r="IMT19" s="93"/>
      <c r="IMU19" s="93"/>
      <c r="IMV19" s="93"/>
      <c r="IMW19" s="93"/>
      <c r="IMX19" s="93"/>
      <c r="IMY19" s="93"/>
      <c r="IMZ19" s="93"/>
      <c r="INA19" s="93"/>
      <c r="INB19" s="93"/>
      <c r="INC19" s="93"/>
      <c r="IND19" s="93"/>
      <c r="INE19" s="93"/>
      <c r="INF19" s="93"/>
      <c r="ING19" s="93"/>
      <c r="INH19" s="93"/>
      <c r="INI19" s="93"/>
      <c r="INJ19" s="93"/>
      <c r="INK19" s="93"/>
      <c r="INL19" s="93"/>
      <c r="INM19" s="93"/>
      <c r="INN19" s="93"/>
      <c r="INO19" s="93"/>
      <c r="INP19" s="93"/>
      <c r="INQ19" s="93"/>
      <c r="INR19" s="93"/>
      <c r="INS19" s="93"/>
      <c r="INT19" s="93"/>
      <c r="INU19" s="93"/>
      <c r="INV19" s="93"/>
      <c r="INW19" s="93"/>
      <c r="INX19" s="93"/>
      <c r="INY19" s="93"/>
      <c r="INZ19" s="93"/>
      <c r="IOA19" s="93"/>
      <c r="IOB19" s="93"/>
      <c r="IOC19" s="93"/>
      <c r="IOD19" s="93"/>
      <c r="IOE19" s="93"/>
      <c r="IOF19" s="93"/>
      <c r="IOG19" s="93"/>
      <c r="IOH19" s="93"/>
      <c r="IOI19" s="93"/>
      <c r="IOJ19" s="93"/>
      <c r="IOK19" s="93"/>
      <c r="IOL19" s="93"/>
      <c r="IOM19" s="93"/>
      <c r="ION19" s="93"/>
      <c r="IOO19" s="93"/>
      <c r="IOP19" s="93"/>
      <c r="IOQ19" s="93"/>
      <c r="IOR19" s="93"/>
      <c r="IOS19" s="93"/>
      <c r="IOT19" s="93"/>
      <c r="IOU19" s="93"/>
      <c r="IOV19" s="93"/>
      <c r="IOW19" s="93"/>
      <c r="IOX19" s="93"/>
      <c r="IOY19" s="93"/>
      <c r="IOZ19" s="93"/>
      <c r="IPA19" s="93"/>
      <c r="IPB19" s="93"/>
      <c r="IPC19" s="93"/>
      <c r="IPD19" s="93"/>
      <c r="IPE19" s="93"/>
      <c r="IPF19" s="93"/>
      <c r="IPG19" s="93"/>
      <c r="IPH19" s="93"/>
      <c r="IPI19" s="93"/>
      <c r="IPJ19" s="93"/>
      <c r="IPK19" s="93"/>
      <c r="IPL19" s="93"/>
      <c r="IPM19" s="93"/>
      <c r="IPN19" s="93"/>
      <c r="IPO19" s="93"/>
      <c r="IPP19" s="93"/>
      <c r="IPQ19" s="93"/>
      <c r="IPR19" s="93"/>
      <c r="IPS19" s="93"/>
      <c r="IPT19" s="93"/>
      <c r="IPU19" s="93"/>
      <c r="IPV19" s="93"/>
      <c r="IPW19" s="93"/>
      <c r="IPX19" s="93"/>
      <c r="IPY19" s="93"/>
      <c r="IPZ19" s="93"/>
      <c r="IQA19" s="93"/>
      <c r="IQB19" s="93"/>
      <c r="IQC19" s="93"/>
      <c r="IQD19" s="93"/>
      <c r="IQE19" s="93"/>
      <c r="IQF19" s="93"/>
      <c r="IQG19" s="93"/>
      <c r="IQH19" s="93"/>
      <c r="IQI19" s="93"/>
      <c r="IQJ19" s="93"/>
      <c r="IQK19" s="93"/>
      <c r="IQL19" s="93"/>
      <c r="IQM19" s="93"/>
      <c r="IQN19" s="93"/>
      <c r="IQO19" s="93"/>
      <c r="IQP19" s="93"/>
      <c r="IQQ19" s="93"/>
      <c r="IQR19" s="93"/>
      <c r="IQS19" s="93"/>
      <c r="IQT19" s="93"/>
      <c r="IQU19" s="93"/>
      <c r="IQV19" s="93"/>
      <c r="IQW19" s="93"/>
      <c r="IQX19" s="93"/>
      <c r="IQY19" s="93"/>
      <c r="IQZ19" s="93"/>
      <c r="IRA19" s="93"/>
      <c r="IRB19" s="93"/>
      <c r="IRC19" s="93"/>
      <c r="IRD19" s="93"/>
      <c r="IRE19" s="93"/>
      <c r="IRF19" s="93"/>
      <c r="IRG19" s="93"/>
      <c r="IRH19" s="93"/>
      <c r="IRI19" s="93"/>
      <c r="IRJ19" s="93"/>
      <c r="IRK19" s="93"/>
      <c r="IRL19" s="93"/>
      <c r="IRM19" s="93"/>
      <c r="IRN19" s="93"/>
      <c r="IRO19" s="93"/>
      <c r="IRP19" s="93"/>
      <c r="IRQ19" s="93"/>
      <c r="IRR19" s="93"/>
      <c r="IRS19" s="93"/>
      <c r="IRT19" s="93"/>
      <c r="IRU19" s="93"/>
      <c r="IRV19" s="93"/>
      <c r="IRW19" s="93"/>
      <c r="IRX19" s="93"/>
      <c r="IRY19" s="93"/>
      <c r="IRZ19" s="93"/>
      <c r="ISA19" s="93"/>
      <c r="ISB19" s="93"/>
      <c r="ISC19" s="93"/>
      <c r="ISD19" s="93"/>
      <c r="ISE19" s="93"/>
      <c r="ISF19" s="93"/>
      <c r="ISG19" s="93"/>
      <c r="ISH19" s="93"/>
      <c r="ISI19" s="93"/>
      <c r="ISJ19" s="93"/>
      <c r="ISK19" s="93"/>
      <c r="ISL19" s="93"/>
      <c r="ISM19" s="93"/>
      <c r="ISN19" s="93"/>
      <c r="ISO19" s="93"/>
      <c r="ISP19" s="93"/>
      <c r="ISQ19" s="93"/>
      <c r="ISR19" s="93"/>
      <c r="ISS19" s="93"/>
      <c r="IST19" s="93"/>
      <c r="ISU19" s="93"/>
      <c r="ISV19" s="93"/>
      <c r="ISW19" s="93"/>
      <c r="ISX19" s="93"/>
      <c r="ISY19" s="93"/>
      <c r="ISZ19" s="93"/>
      <c r="ITA19" s="93"/>
      <c r="ITB19" s="93"/>
      <c r="ITC19" s="93"/>
      <c r="ITD19" s="93"/>
      <c r="ITE19" s="93"/>
      <c r="ITF19" s="93"/>
      <c r="ITG19" s="93"/>
      <c r="ITH19" s="93"/>
      <c r="ITI19" s="93"/>
      <c r="ITJ19" s="93"/>
      <c r="ITK19" s="93"/>
      <c r="ITL19" s="93"/>
      <c r="ITM19" s="93"/>
      <c r="ITN19" s="93"/>
      <c r="ITO19" s="93"/>
      <c r="ITP19" s="93"/>
      <c r="ITQ19" s="93"/>
      <c r="ITR19" s="93"/>
      <c r="ITS19" s="93"/>
      <c r="ITT19" s="93"/>
      <c r="ITU19" s="93"/>
      <c r="ITV19" s="93"/>
      <c r="ITW19" s="93"/>
      <c r="ITX19" s="93"/>
      <c r="ITY19" s="93"/>
      <c r="ITZ19" s="93"/>
      <c r="IUA19" s="93"/>
      <c r="IUB19" s="93"/>
      <c r="IUC19" s="93"/>
      <c r="IUD19" s="93"/>
      <c r="IUE19" s="93"/>
      <c r="IUF19" s="93"/>
      <c r="IUG19" s="93"/>
      <c r="IUH19" s="93"/>
      <c r="IUI19" s="93"/>
      <c r="IUJ19" s="93"/>
      <c r="IUK19" s="93"/>
      <c r="IUL19" s="93"/>
      <c r="IUM19" s="93"/>
      <c r="IUN19" s="93"/>
      <c r="IUO19" s="93"/>
      <c r="IUP19" s="93"/>
      <c r="IUQ19" s="93"/>
      <c r="IUR19" s="93"/>
      <c r="IUS19" s="93"/>
      <c r="IUT19" s="93"/>
      <c r="IUU19" s="93"/>
      <c r="IUV19" s="93"/>
      <c r="IUW19" s="93"/>
      <c r="IUX19" s="93"/>
      <c r="IUY19" s="93"/>
      <c r="IUZ19" s="93"/>
      <c r="IVA19" s="93"/>
      <c r="IVB19" s="93"/>
      <c r="IVC19" s="93"/>
      <c r="IVD19" s="93"/>
      <c r="IVE19" s="93"/>
      <c r="IVF19" s="93"/>
      <c r="IVG19" s="93"/>
      <c r="IVH19" s="93"/>
      <c r="IVI19" s="93"/>
      <c r="IVJ19" s="93"/>
      <c r="IVK19" s="93"/>
      <c r="IVL19" s="93"/>
      <c r="IVM19" s="93"/>
      <c r="IVN19" s="93"/>
      <c r="IVO19" s="93"/>
      <c r="IVP19" s="93"/>
      <c r="IVQ19" s="93"/>
      <c r="IVR19" s="93"/>
      <c r="IVS19" s="93"/>
      <c r="IVT19" s="93"/>
      <c r="IVU19" s="93"/>
      <c r="IVV19" s="93"/>
      <c r="IVW19" s="93"/>
      <c r="IVX19" s="93"/>
      <c r="IVY19" s="93"/>
      <c r="IVZ19" s="93"/>
      <c r="IWA19" s="93"/>
      <c r="IWB19" s="93"/>
      <c r="IWC19" s="93"/>
      <c r="IWD19" s="93"/>
      <c r="IWE19" s="93"/>
      <c r="IWF19" s="93"/>
      <c r="IWG19" s="93"/>
      <c r="IWH19" s="93"/>
      <c r="IWI19" s="93"/>
      <c r="IWJ19" s="93"/>
      <c r="IWK19" s="93"/>
      <c r="IWL19" s="93"/>
      <c r="IWM19" s="93"/>
      <c r="IWN19" s="93"/>
      <c r="IWO19" s="93"/>
      <c r="IWP19" s="93"/>
      <c r="IWQ19" s="93"/>
      <c r="IWR19" s="93"/>
      <c r="IWS19" s="93"/>
      <c r="IWT19" s="93"/>
      <c r="IWU19" s="93"/>
      <c r="IWV19" s="93"/>
      <c r="IWW19" s="93"/>
      <c r="IWX19" s="93"/>
      <c r="IWY19" s="93"/>
      <c r="IWZ19" s="93"/>
      <c r="IXA19" s="93"/>
      <c r="IXB19" s="93"/>
      <c r="IXC19" s="93"/>
      <c r="IXD19" s="93"/>
      <c r="IXE19" s="93"/>
      <c r="IXF19" s="93"/>
      <c r="IXG19" s="93"/>
      <c r="IXH19" s="93"/>
      <c r="IXI19" s="93"/>
      <c r="IXJ19" s="93"/>
      <c r="IXK19" s="93"/>
      <c r="IXL19" s="93"/>
      <c r="IXM19" s="93"/>
      <c r="IXN19" s="93"/>
      <c r="IXO19" s="93"/>
      <c r="IXP19" s="93"/>
      <c r="IXQ19" s="93"/>
      <c r="IXR19" s="93"/>
      <c r="IXS19" s="93"/>
      <c r="IXT19" s="93"/>
      <c r="IXU19" s="93"/>
      <c r="IXV19" s="93"/>
      <c r="IXW19" s="93"/>
      <c r="IXX19" s="93"/>
      <c r="IXY19" s="93"/>
      <c r="IXZ19" s="93"/>
      <c r="IYA19" s="93"/>
      <c r="IYB19" s="93"/>
      <c r="IYC19" s="93"/>
      <c r="IYD19" s="93"/>
      <c r="IYE19" s="93"/>
      <c r="IYF19" s="93"/>
      <c r="IYG19" s="93"/>
      <c r="IYH19" s="93"/>
      <c r="IYI19" s="93"/>
      <c r="IYJ19" s="93"/>
      <c r="IYK19" s="93"/>
      <c r="IYL19" s="93"/>
      <c r="IYM19" s="93"/>
      <c r="IYN19" s="93"/>
      <c r="IYO19" s="93"/>
      <c r="IYP19" s="93"/>
      <c r="IYQ19" s="93"/>
      <c r="IYR19" s="93"/>
      <c r="IYS19" s="93"/>
      <c r="IYT19" s="93"/>
      <c r="IYU19" s="93"/>
      <c r="IYV19" s="93"/>
      <c r="IYW19" s="93"/>
      <c r="IYX19" s="93"/>
      <c r="IYY19" s="93"/>
      <c r="IYZ19" s="93"/>
      <c r="IZA19" s="93"/>
      <c r="IZB19" s="93"/>
      <c r="IZC19" s="93"/>
      <c r="IZD19" s="93"/>
      <c r="IZE19" s="93"/>
      <c r="IZF19" s="93"/>
      <c r="IZG19" s="93"/>
      <c r="IZH19" s="93"/>
      <c r="IZI19" s="93"/>
      <c r="IZJ19" s="93"/>
      <c r="IZK19" s="93"/>
      <c r="IZL19" s="93"/>
      <c r="IZM19" s="93"/>
      <c r="IZN19" s="93"/>
      <c r="IZO19" s="93"/>
      <c r="IZP19" s="93"/>
      <c r="IZQ19" s="93"/>
      <c r="IZR19" s="93"/>
      <c r="IZS19" s="93"/>
      <c r="IZT19" s="93"/>
      <c r="IZU19" s="93"/>
      <c r="IZV19" s="93"/>
      <c r="IZW19" s="93"/>
      <c r="IZX19" s="93"/>
      <c r="IZY19" s="93"/>
      <c r="IZZ19" s="93"/>
      <c r="JAA19" s="93"/>
      <c r="JAB19" s="93"/>
      <c r="JAC19" s="93"/>
      <c r="JAD19" s="93"/>
      <c r="JAE19" s="93"/>
      <c r="JAF19" s="93"/>
      <c r="JAG19" s="93"/>
      <c r="JAH19" s="93"/>
      <c r="JAI19" s="93"/>
      <c r="JAJ19" s="93"/>
      <c r="JAK19" s="93"/>
      <c r="JAL19" s="93"/>
      <c r="JAM19" s="93"/>
      <c r="JAN19" s="93"/>
      <c r="JAO19" s="93"/>
      <c r="JAP19" s="93"/>
      <c r="JAQ19" s="93"/>
      <c r="JAR19" s="93"/>
      <c r="JAS19" s="93"/>
      <c r="JAT19" s="93"/>
      <c r="JAU19" s="93"/>
      <c r="JAV19" s="93"/>
      <c r="JAW19" s="93"/>
      <c r="JAX19" s="93"/>
      <c r="JAY19" s="93"/>
      <c r="JAZ19" s="93"/>
      <c r="JBA19" s="93"/>
      <c r="JBB19" s="93"/>
      <c r="JBC19" s="93"/>
      <c r="JBD19" s="93"/>
      <c r="JBE19" s="93"/>
      <c r="JBF19" s="93"/>
      <c r="JBG19" s="93"/>
      <c r="JBH19" s="93"/>
      <c r="JBI19" s="93"/>
      <c r="JBJ19" s="93"/>
      <c r="JBK19" s="93"/>
      <c r="JBL19" s="93"/>
      <c r="JBM19" s="93"/>
      <c r="JBN19" s="93"/>
      <c r="JBO19" s="93"/>
      <c r="JBP19" s="93"/>
      <c r="JBQ19" s="93"/>
      <c r="JBR19" s="93"/>
      <c r="JBS19" s="93"/>
      <c r="JBT19" s="93"/>
      <c r="JBU19" s="93"/>
      <c r="JBV19" s="93"/>
      <c r="JBW19" s="93"/>
      <c r="JBX19" s="93"/>
      <c r="JBY19" s="93"/>
      <c r="JBZ19" s="93"/>
      <c r="JCA19" s="93"/>
      <c r="JCB19" s="93"/>
      <c r="JCC19" s="93"/>
      <c r="JCD19" s="93"/>
      <c r="JCE19" s="93"/>
      <c r="JCF19" s="93"/>
      <c r="JCG19" s="93"/>
      <c r="JCH19" s="93"/>
      <c r="JCI19" s="93"/>
      <c r="JCJ19" s="93"/>
      <c r="JCK19" s="93"/>
      <c r="JCL19" s="93"/>
      <c r="JCM19" s="93"/>
      <c r="JCN19" s="93"/>
      <c r="JCO19" s="93"/>
      <c r="JCP19" s="93"/>
      <c r="JCQ19" s="93"/>
      <c r="JCR19" s="93"/>
      <c r="JCS19" s="93"/>
      <c r="JCT19" s="93"/>
      <c r="JCU19" s="93"/>
      <c r="JCV19" s="93"/>
      <c r="JCW19" s="93"/>
      <c r="JCX19" s="93"/>
      <c r="JCY19" s="93"/>
      <c r="JCZ19" s="93"/>
      <c r="JDA19" s="93"/>
      <c r="JDB19" s="93"/>
      <c r="JDC19" s="93"/>
      <c r="JDD19" s="93"/>
      <c r="JDE19" s="93"/>
      <c r="JDF19" s="93"/>
      <c r="JDG19" s="93"/>
      <c r="JDH19" s="93"/>
      <c r="JDI19" s="93"/>
      <c r="JDJ19" s="93"/>
      <c r="JDK19" s="93"/>
      <c r="JDL19" s="93"/>
      <c r="JDM19" s="93"/>
      <c r="JDN19" s="93"/>
      <c r="JDO19" s="93"/>
      <c r="JDP19" s="93"/>
      <c r="JDQ19" s="93"/>
      <c r="JDR19" s="93"/>
      <c r="JDS19" s="93"/>
      <c r="JDT19" s="93"/>
      <c r="JDU19" s="93"/>
      <c r="JDV19" s="93"/>
      <c r="JDW19" s="93"/>
      <c r="JDX19" s="93"/>
      <c r="JDY19" s="93"/>
      <c r="JDZ19" s="93"/>
      <c r="JEA19" s="93"/>
      <c r="JEB19" s="93"/>
      <c r="JEC19" s="93"/>
      <c r="JED19" s="93"/>
      <c r="JEE19" s="93"/>
      <c r="JEF19" s="93"/>
      <c r="JEG19" s="93"/>
      <c r="JEH19" s="93"/>
      <c r="JEI19" s="93"/>
      <c r="JEJ19" s="93"/>
      <c r="JEK19" s="93"/>
      <c r="JEL19" s="93"/>
      <c r="JEM19" s="93"/>
      <c r="JEN19" s="93"/>
      <c r="JEO19" s="93"/>
      <c r="JEP19" s="93"/>
      <c r="JEQ19" s="93"/>
      <c r="JER19" s="93"/>
      <c r="JES19" s="93"/>
      <c r="JET19" s="93"/>
      <c r="JEU19" s="93"/>
      <c r="JEV19" s="93"/>
      <c r="JEW19" s="93"/>
      <c r="JEX19" s="93"/>
      <c r="JEY19" s="93"/>
      <c r="JEZ19" s="93"/>
      <c r="JFA19" s="93"/>
      <c r="JFB19" s="93"/>
      <c r="JFC19" s="93"/>
      <c r="JFD19" s="93"/>
      <c r="JFE19" s="93"/>
      <c r="JFF19" s="93"/>
      <c r="JFG19" s="93"/>
      <c r="JFH19" s="93"/>
      <c r="JFI19" s="93"/>
      <c r="JFJ19" s="93"/>
      <c r="JFK19" s="93"/>
      <c r="JFL19" s="93"/>
      <c r="JFM19" s="93"/>
      <c r="JFN19" s="93"/>
      <c r="JFO19" s="93"/>
      <c r="JFP19" s="93"/>
      <c r="JFQ19" s="93"/>
      <c r="JFR19" s="93"/>
      <c r="JFS19" s="93"/>
      <c r="JFT19" s="93"/>
      <c r="JFU19" s="93"/>
      <c r="JFV19" s="93"/>
      <c r="JFW19" s="93"/>
      <c r="JFX19" s="93"/>
      <c r="JFY19" s="93"/>
      <c r="JFZ19" s="93"/>
      <c r="JGA19" s="93"/>
      <c r="JGB19" s="93"/>
      <c r="JGC19" s="93"/>
      <c r="JGD19" s="93"/>
      <c r="JGE19" s="93"/>
      <c r="JGF19" s="93"/>
      <c r="JGG19" s="93"/>
      <c r="JGH19" s="93"/>
      <c r="JGI19" s="93"/>
      <c r="JGJ19" s="93"/>
      <c r="JGK19" s="93"/>
      <c r="JGL19" s="93"/>
      <c r="JGM19" s="93"/>
      <c r="JGN19" s="93"/>
      <c r="JGO19" s="93"/>
      <c r="JGP19" s="93"/>
      <c r="JGQ19" s="93"/>
      <c r="JGR19" s="93"/>
      <c r="JGS19" s="93"/>
      <c r="JGT19" s="93"/>
      <c r="JGU19" s="93"/>
      <c r="JGV19" s="93"/>
      <c r="JGW19" s="93"/>
      <c r="JGX19" s="93"/>
      <c r="JGY19" s="93"/>
      <c r="JGZ19" s="93"/>
      <c r="JHA19" s="93"/>
      <c r="JHB19" s="93"/>
      <c r="JHC19" s="93"/>
      <c r="JHD19" s="93"/>
      <c r="JHE19" s="93"/>
      <c r="JHF19" s="93"/>
      <c r="JHG19" s="93"/>
      <c r="JHH19" s="93"/>
      <c r="JHI19" s="93"/>
      <c r="JHJ19" s="93"/>
      <c r="JHK19" s="93"/>
      <c r="JHL19" s="93"/>
      <c r="JHM19" s="93"/>
      <c r="JHN19" s="93"/>
      <c r="JHO19" s="93"/>
      <c r="JHP19" s="93"/>
      <c r="JHQ19" s="93"/>
      <c r="JHR19" s="93"/>
      <c r="JHS19" s="93"/>
      <c r="JHT19" s="93"/>
      <c r="JHU19" s="93"/>
      <c r="JHV19" s="93"/>
      <c r="JHW19" s="93"/>
      <c r="JHX19" s="93"/>
      <c r="JHY19" s="93"/>
      <c r="JHZ19" s="93"/>
      <c r="JIA19" s="93"/>
      <c r="JIB19" s="93"/>
      <c r="JIC19" s="93"/>
      <c r="JID19" s="93"/>
      <c r="JIE19" s="93"/>
      <c r="JIF19" s="93"/>
      <c r="JIG19" s="93"/>
      <c r="JIH19" s="93"/>
      <c r="JII19" s="93"/>
      <c r="JIJ19" s="93"/>
      <c r="JIK19" s="93"/>
      <c r="JIL19" s="93"/>
      <c r="JIM19" s="93"/>
      <c r="JIN19" s="93"/>
      <c r="JIO19" s="93"/>
      <c r="JIP19" s="93"/>
      <c r="JIQ19" s="93"/>
      <c r="JIR19" s="93"/>
      <c r="JIS19" s="93"/>
      <c r="JIT19" s="93"/>
      <c r="JIU19" s="93"/>
      <c r="JIV19" s="93"/>
      <c r="JIW19" s="93"/>
      <c r="JIX19" s="93"/>
      <c r="JIY19" s="93"/>
      <c r="JIZ19" s="93"/>
      <c r="JJA19" s="93"/>
      <c r="JJB19" s="93"/>
      <c r="JJC19" s="93"/>
      <c r="JJD19" s="93"/>
      <c r="JJE19" s="93"/>
      <c r="JJF19" s="93"/>
      <c r="JJG19" s="93"/>
      <c r="JJH19" s="93"/>
      <c r="JJI19" s="93"/>
      <c r="JJJ19" s="93"/>
      <c r="JJK19" s="93"/>
      <c r="JJL19" s="93"/>
      <c r="JJM19" s="93"/>
      <c r="JJN19" s="93"/>
      <c r="JJO19" s="93"/>
      <c r="JJP19" s="93"/>
      <c r="JJQ19" s="93"/>
      <c r="JJR19" s="93"/>
      <c r="JJS19" s="93"/>
      <c r="JJT19" s="93"/>
      <c r="JJU19" s="93"/>
      <c r="JJV19" s="93"/>
      <c r="JJW19" s="93"/>
      <c r="JJX19" s="93"/>
      <c r="JJY19" s="93"/>
      <c r="JJZ19" s="93"/>
      <c r="JKA19" s="93"/>
      <c r="JKB19" s="93"/>
      <c r="JKC19" s="93"/>
      <c r="JKD19" s="93"/>
      <c r="JKE19" s="93"/>
      <c r="JKF19" s="93"/>
      <c r="JKG19" s="93"/>
      <c r="JKH19" s="93"/>
      <c r="JKI19" s="93"/>
      <c r="JKJ19" s="93"/>
      <c r="JKK19" s="93"/>
      <c r="JKL19" s="93"/>
      <c r="JKM19" s="93"/>
      <c r="JKN19" s="93"/>
      <c r="JKO19" s="93"/>
      <c r="JKP19" s="93"/>
      <c r="JKQ19" s="93"/>
      <c r="JKR19" s="93"/>
      <c r="JKS19" s="93"/>
      <c r="JKT19" s="93"/>
      <c r="JKU19" s="93"/>
      <c r="JKV19" s="93"/>
      <c r="JKW19" s="93"/>
      <c r="JKX19" s="93"/>
      <c r="JKY19" s="93"/>
      <c r="JKZ19" s="93"/>
      <c r="JLA19" s="93"/>
      <c r="JLB19" s="93"/>
      <c r="JLC19" s="93"/>
      <c r="JLD19" s="93"/>
      <c r="JLE19" s="93"/>
      <c r="JLF19" s="93"/>
      <c r="JLG19" s="93"/>
      <c r="JLH19" s="93"/>
      <c r="JLI19" s="93"/>
      <c r="JLJ19" s="93"/>
      <c r="JLK19" s="93"/>
      <c r="JLL19" s="93"/>
      <c r="JLM19" s="93"/>
      <c r="JLN19" s="93"/>
      <c r="JLO19" s="93"/>
      <c r="JLP19" s="93"/>
      <c r="JLQ19" s="93"/>
      <c r="JLR19" s="93"/>
      <c r="JLS19" s="93"/>
      <c r="JLT19" s="93"/>
      <c r="JLU19" s="93"/>
      <c r="JLV19" s="93"/>
      <c r="JLW19" s="93"/>
      <c r="JLX19" s="93"/>
      <c r="JLY19" s="93"/>
      <c r="JLZ19" s="93"/>
      <c r="JMA19" s="93"/>
      <c r="JMB19" s="93"/>
      <c r="JMC19" s="93"/>
      <c r="JMD19" s="93"/>
      <c r="JME19" s="93"/>
      <c r="JMF19" s="93"/>
      <c r="JMG19" s="93"/>
      <c r="JMH19" s="93"/>
      <c r="JMI19" s="93"/>
      <c r="JMJ19" s="93"/>
      <c r="JMK19" s="93"/>
      <c r="JML19" s="93"/>
      <c r="JMM19" s="93"/>
      <c r="JMN19" s="93"/>
      <c r="JMO19" s="93"/>
      <c r="JMP19" s="93"/>
      <c r="JMQ19" s="93"/>
      <c r="JMR19" s="93"/>
      <c r="JMS19" s="93"/>
      <c r="JMT19" s="93"/>
      <c r="JMU19" s="93"/>
      <c r="JMV19" s="93"/>
      <c r="JMW19" s="93"/>
      <c r="JMX19" s="93"/>
      <c r="JMY19" s="93"/>
      <c r="JMZ19" s="93"/>
      <c r="JNA19" s="93"/>
      <c r="JNB19" s="93"/>
      <c r="JNC19" s="93"/>
      <c r="JND19" s="93"/>
      <c r="JNE19" s="93"/>
      <c r="JNF19" s="93"/>
      <c r="JNG19" s="93"/>
      <c r="JNH19" s="93"/>
      <c r="JNI19" s="93"/>
      <c r="JNJ19" s="93"/>
      <c r="JNK19" s="93"/>
      <c r="JNL19" s="93"/>
      <c r="JNM19" s="93"/>
      <c r="JNN19" s="93"/>
      <c r="JNO19" s="93"/>
      <c r="JNP19" s="93"/>
      <c r="JNQ19" s="93"/>
      <c r="JNR19" s="93"/>
      <c r="JNS19" s="93"/>
      <c r="JNT19" s="93"/>
      <c r="JNU19" s="93"/>
      <c r="JNV19" s="93"/>
      <c r="JNW19" s="93"/>
      <c r="JNX19" s="93"/>
      <c r="JNY19" s="93"/>
      <c r="JNZ19" s="93"/>
      <c r="JOA19" s="93"/>
      <c r="JOB19" s="93"/>
      <c r="JOC19" s="93"/>
      <c r="JOD19" s="93"/>
      <c r="JOE19" s="93"/>
      <c r="JOF19" s="93"/>
      <c r="JOG19" s="93"/>
      <c r="JOH19" s="93"/>
      <c r="JOI19" s="93"/>
      <c r="JOJ19" s="93"/>
      <c r="JOK19" s="93"/>
      <c r="JOL19" s="93"/>
      <c r="JOM19" s="93"/>
      <c r="JON19" s="93"/>
      <c r="JOO19" s="93"/>
      <c r="JOP19" s="93"/>
      <c r="JOQ19" s="93"/>
      <c r="JOR19" s="93"/>
      <c r="JOS19" s="93"/>
      <c r="JOT19" s="93"/>
      <c r="JOU19" s="93"/>
      <c r="JOV19" s="93"/>
      <c r="JOW19" s="93"/>
      <c r="JOX19" s="93"/>
      <c r="JOY19" s="93"/>
      <c r="JOZ19" s="93"/>
      <c r="JPA19" s="93"/>
      <c r="JPB19" s="93"/>
      <c r="JPC19" s="93"/>
      <c r="JPD19" s="93"/>
      <c r="JPE19" s="93"/>
      <c r="JPF19" s="93"/>
      <c r="JPG19" s="93"/>
      <c r="JPH19" s="93"/>
      <c r="JPI19" s="93"/>
      <c r="JPJ19" s="93"/>
      <c r="JPK19" s="93"/>
      <c r="JPL19" s="93"/>
      <c r="JPM19" s="93"/>
      <c r="JPN19" s="93"/>
      <c r="JPO19" s="93"/>
      <c r="JPP19" s="93"/>
      <c r="JPQ19" s="93"/>
      <c r="JPR19" s="93"/>
      <c r="JPS19" s="93"/>
      <c r="JPT19" s="93"/>
      <c r="JPU19" s="93"/>
      <c r="JPV19" s="93"/>
      <c r="JPW19" s="93"/>
      <c r="JPX19" s="93"/>
      <c r="JPY19" s="93"/>
      <c r="JPZ19" s="93"/>
      <c r="JQA19" s="93"/>
      <c r="JQB19" s="93"/>
      <c r="JQC19" s="93"/>
      <c r="JQD19" s="93"/>
      <c r="JQE19" s="93"/>
      <c r="JQF19" s="93"/>
      <c r="JQG19" s="93"/>
      <c r="JQH19" s="93"/>
      <c r="JQI19" s="93"/>
      <c r="JQJ19" s="93"/>
      <c r="JQK19" s="93"/>
      <c r="JQL19" s="93"/>
      <c r="JQM19" s="93"/>
      <c r="JQN19" s="93"/>
      <c r="JQO19" s="93"/>
      <c r="JQP19" s="93"/>
      <c r="JQQ19" s="93"/>
      <c r="JQR19" s="93"/>
      <c r="JQS19" s="93"/>
      <c r="JQT19" s="93"/>
      <c r="JQU19" s="93"/>
      <c r="JQV19" s="93"/>
      <c r="JQW19" s="93"/>
      <c r="JQX19" s="93"/>
      <c r="JQY19" s="93"/>
      <c r="JQZ19" s="93"/>
      <c r="JRA19" s="93"/>
      <c r="JRB19" s="93"/>
      <c r="JRC19" s="93"/>
      <c r="JRD19" s="93"/>
      <c r="JRE19" s="93"/>
      <c r="JRF19" s="93"/>
      <c r="JRG19" s="93"/>
      <c r="JRH19" s="93"/>
      <c r="JRI19" s="93"/>
      <c r="JRJ19" s="93"/>
      <c r="JRK19" s="93"/>
      <c r="JRL19" s="93"/>
      <c r="JRM19" s="93"/>
      <c r="JRN19" s="93"/>
      <c r="JRO19" s="93"/>
      <c r="JRP19" s="93"/>
      <c r="JRQ19" s="93"/>
      <c r="JRR19" s="93"/>
      <c r="JRS19" s="93"/>
      <c r="JRT19" s="93"/>
      <c r="JRU19" s="93"/>
      <c r="JRV19" s="93"/>
      <c r="JRW19" s="93"/>
      <c r="JRX19" s="93"/>
      <c r="JRY19" s="93"/>
      <c r="JRZ19" s="93"/>
      <c r="JSA19" s="93"/>
      <c r="JSB19" s="93"/>
      <c r="JSC19" s="93"/>
      <c r="JSD19" s="93"/>
      <c r="JSE19" s="93"/>
      <c r="JSF19" s="93"/>
      <c r="JSG19" s="93"/>
      <c r="JSH19" s="93"/>
      <c r="JSI19" s="93"/>
      <c r="JSJ19" s="93"/>
      <c r="JSK19" s="93"/>
      <c r="JSL19" s="93"/>
      <c r="JSM19" s="93"/>
      <c r="JSN19" s="93"/>
      <c r="JSO19" s="93"/>
      <c r="JSP19" s="93"/>
      <c r="JSQ19" s="93"/>
      <c r="JSR19" s="93"/>
      <c r="JSS19" s="93"/>
      <c r="JST19" s="93"/>
      <c r="JSU19" s="93"/>
      <c r="JSV19" s="93"/>
      <c r="JSW19" s="93"/>
      <c r="JSX19" s="93"/>
      <c r="JSY19" s="93"/>
      <c r="JSZ19" s="93"/>
      <c r="JTA19" s="93"/>
      <c r="JTB19" s="93"/>
      <c r="JTC19" s="93"/>
      <c r="JTD19" s="93"/>
      <c r="JTE19" s="93"/>
      <c r="JTF19" s="93"/>
      <c r="JTG19" s="93"/>
      <c r="JTH19" s="93"/>
      <c r="JTI19" s="93"/>
      <c r="JTJ19" s="93"/>
      <c r="JTK19" s="93"/>
      <c r="JTL19" s="93"/>
      <c r="JTM19" s="93"/>
      <c r="JTN19" s="93"/>
      <c r="JTO19" s="93"/>
      <c r="JTP19" s="93"/>
      <c r="JTQ19" s="93"/>
      <c r="JTR19" s="93"/>
      <c r="JTS19" s="93"/>
      <c r="JTT19" s="93"/>
      <c r="JTU19" s="93"/>
      <c r="JTV19" s="93"/>
      <c r="JTW19" s="93"/>
      <c r="JTX19" s="93"/>
      <c r="JTY19" s="93"/>
      <c r="JTZ19" s="93"/>
      <c r="JUA19" s="93"/>
      <c r="JUB19" s="93"/>
      <c r="JUC19" s="93"/>
      <c r="JUD19" s="93"/>
      <c r="JUE19" s="93"/>
      <c r="JUF19" s="93"/>
      <c r="JUG19" s="93"/>
      <c r="JUH19" s="93"/>
      <c r="JUI19" s="93"/>
      <c r="JUJ19" s="93"/>
      <c r="JUK19" s="93"/>
      <c r="JUL19" s="93"/>
      <c r="JUM19" s="93"/>
      <c r="JUN19" s="93"/>
      <c r="JUO19" s="93"/>
      <c r="JUP19" s="93"/>
      <c r="JUQ19" s="93"/>
      <c r="JUR19" s="93"/>
      <c r="JUS19" s="93"/>
      <c r="JUT19" s="93"/>
      <c r="JUU19" s="93"/>
      <c r="JUV19" s="93"/>
      <c r="JUW19" s="93"/>
      <c r="JUX19" s="93"/>
      <c r="JUY19" s="93"/>
      <c r="JUZ19" s="93"/>
      <c r="JVA19" s="93"/>
      <c r="JVB19" s="93"/>
      <c r="JVC19" s="93"/>
      <c r="JVD19" s="93"/>
      <c r="JVE19" s="93"/>
      <c r="JVF19" s="93"/>
      <c r="JVG19" s="93"/>
      <c r="JVH19" s="93"/>
      <c r="JVI19" s="93"/>
      <c r="JVJ19" s="93"/>
      <c r="JVK19" s="93"/>
      <c r="JVL19" s="93"/>
      <c r="JVM19" s="93"/>
      <c r="JVN19" s="93"/>
      <c r="JVO19" s="93"/>
      <c r="JVP19" s="93"/>
      <c r="JVQ19" s="93"/>
      <c r="JVR19" s="93"/>
      <c r="JVS19" s="93"/>
      <c r="JVT19" s="93"/>
      <c r="JVU19" s="93"/>
      <c r="JVV19" s="93"/>
      <c r="JVW19" s="93"/>
      <c r="JVX19" s="93"/>
      <c r="JVY19" s="93"/>
      <c r="JVZ19" s="93"/>
      <c r="JWA19" s="93"/>
      <c r="JWB19" s="93"/>
      <c r="JWC19" s="93"/>
      <c r="JWD19" s="93"/>
      <c r="JWE19" s="93"/>
      <c r="JWF19" s="93"/>
      <c r="JWG19" s="93"/>
      <c r="JWH19" s="93"/>
      <c r="JWI19" s="93"/>
      <c r="JWJ19" s="93"/>
      <c r="JWK19" s="93"/>
      <c r="JWL19" s="93"/>
      <c r="JWM19" s="93"/>
      <c r="JWN19" s="93"/>
      <c r="JWO19" s="93"/>
      <c r="JWP19" s="93"/>
      <c r="JWQ19" s="93"/>
      <c r="JWR19" s="93"/>
      <c r="JWS19" s="93"/>
      <c r="JWT19" s="93"/>
      <c r="JWU19" s="93"/>
      <c r="JWV19" s="93"/>
      <c r="JWW19" s="93"/>
      <c r="JWX19" s="93"/>
      <c r="JWY19" s="93"/>
      <c r="JWZ19" s="93"/>
      <c r="JXA19" s="93"/>
      <c r="JXB19" s="93"/>
      <c r="JXC19" s="93"/>
      <c r="JXD19" s="93"/>
      <c r="JXE19" s="93"/>
      <c r="JXF19" s="93"/>
      <c r="JXG19" s="93"/>
      <c r="JXH19" s="93"/>
      <c r="JXI19" s="93"/>
      <c r="JXJ19" s="93"/>
      <c r="JXK19" s="93"/>
      <c r="JXL19" s="93"/>
      <c r="JXM19" s="93"/>
      <c r="JXN19" s="93"/>
      <c r="JXO19" s="93"/>
      <c r="JXP19" s="93"/>
      <c r="JXQ19" s="93"/>
      <c r="JXR19" s="93"/>
      <c r="JXS19" s="93"/>
      <c r="JXT19" s="93"/>
      <c r="JXU19" s="93"/>
      <c r="JXV19" s="93"/>
      <c r="JXW19" s="93"/>
      <c r="JXX19" s="93"/>
      <c r="JXY19" s="93"/>
      <c r="JXZ19" s="93"/>
      <c r="JYA19" s="93"/>
      <c r="JYB19" s="93"/>
      <c r="JYC19" s="93"/>
      <c r="JYD19" s="93"/>
      <c r="JYE19" s="93"/>
      <c r="JYF19" s="93"/>
      <c r="JYG19" s="93"/>
      <c r="JYH19" s="93"/>
      <c r="JYI19" s="93"/>
      <c r="JYJ19" s="93"/>
      <c r="JYK19" s="93"/>
      <c r="JYL19" s="93"/>
      <c r="JYM19" s="93"/>
      <c r="JYN19" s="93"/>
      <c r="JYO19" s="93"/>
      <c r="JYP19" s="93"/>
      <c r="JYQ19" s="93"/>
      <c r="JYR19" s="93"/>
      <c r="JYS19" s="93"/>
      <c r="JYT19" s="93"/>
      <c r="JYU19" s="93"/>
      <c r="JYV19" s="93"/>
      <c r="JYW19" s="93"/>
      <c r="JYX19" s="93"/>
      <c r="JYY19" s="93"/>
      <c r="JYZ19" s="93"/>
      <c r="JZA19" s="93"/>
      <c r="JZB19" s="93"/>
      <c r="JZC19" s="93"/>
      <c r="JZD19" s="93"/>
      <c r="JZE19" s="93"/>
      <c r="JZF19" s="93"/>
      <c r="JZG19" s="93"/>
      <c r="JZH19" s="93"/>
      <c r="JZI19" s="93"/>
      <c r="JZJ19" s="93"/>
      <c r="JZK19" s="93"/>
      <c r="JZL19" s="93"/>
      <c r="JZM19" s="93"/>
      <c r="JZN19" s="93"/>
      <c r="JZO19" s="93"/>
      <c r="JZP19" s="93"/>
      <c r="JZQ19" s="93"/>
      <c r="JZR19" s="93"/>
      <c r="JZS19" s="93"/>
      <c r="JZT19" s="93"/>
      <c r="JZU19" s="93"/>
      <c r="JZV19" s="93"/>
      <c r="JZW19" s="93"/>
      <c r="JZX19" s="93"/>
      <c r="JZY19" s="93"/>
      <c r="JZZ19" s="93"/>
      <c r="KAA19" s="93"/>
      <c r="KAB19" s="93"/>
      <c r="KAC19" s="93"/>
      <c r="KAD19" s="93"/>
      <c r="KAE19" s="93"/>
      <c r="KAF19" s="93"/>
      <c r="KAG19" s="93"/>
      <c r="KAH19" s="93"/>
      <c r="KAI19" s="93"/>
      <c r="KAJ19" s="93"/>
      <c r="KAK19" s="93"/>
      <c r="KAL19" s="93"/>
      <c r="KAM19" s="93"/>
      <c r="KAN19" s="93"/>
      <c r="KAO19" s="93"/>
      <c r="KAP19" s="93"/>
      <c r="KAQ19" s="93"/>
      <c r="KAR19" s="93"/>
      <c r="KAS19" s="93"/>
      <c r="KAT19" s="93"/>
      <c r="KAU19" s="93"/>
      <c r="KAV19" s="93"/>
      <c r="KAW19" s="93"/>
      <c r="KAX19" s="93"/>
      <c r="KAY19" s="93"/>
      <c r="KAZ19" s="93"/>
      <c r="KBA19" s="93"/>
      <c r="KBB19" s="93"/>
      <c r="KBC19" s="93"/>
      <c r="KBD19" s="93"/>
      <c r="KBE19" s="93"/>
      <c r="KBF19" s="93"/>
      <c r="KBG19" s="93"/>
      <c r="KBH19" s="93"/>
      <c r="KBI19" s="93"/>
      <c r="KBJ19" s="93"/>
      <c r="KBK19" s="93"/>
      <c r="KBL19" s="93"/>
      <c r="KBM19" s="93"/>
      <c r="KBN19" s="93"/>
      <c r="KBO19" s="93"/>
      <c r="KBP19" s="93"/>
      <c r="KBQ19" s="93"/>
      <c r="KBR19" s="93"/>
      <c r="KBS19" s="93"/>
      <c r="KBT19" s="93"/>
      <c r="KBU19" s="93"/>
      <c r="KBV19" s="93"/>
      <c r="KBW19" s="93"/>
      <c r="KBX19" s="93"/>
      <c r="KBY19" s="93"/>
      <c r="KBZ19" s="93"/>
      <c r="KCA19" s="93"/>
      <c r="KCB19" s="93"/>
      <c r="KCC19" s="93"/>
      <c r="KCD19" s="93"/>
      <c r="KCE19" s="93"/>
      <c r="KCF19" s="93"/>
      <c r="KCG19" s="93"/>
      <c r="KCH19" s="93"/>
      <c r="KCI19" s="93"/>
      <c r="KCJ19" s="93"/>
      <c r="KCK19" s="93"/>
      <c r="KCL19" s="93"/>
      <c r="KCM19" s="93"/>
      <c r="KCN19" s="93"/>
      <c r="KCO19" s="93"/>
      <c r="KCP19" s="93"/>
      <c r="KCQ19" s="93"/>
      <c r="KCR19" s="93"/>
      <c r="KCS19" s="93"/>
      <c r="KCT19" s="93"/>
      <c r="KCU19" s="93"/>
      <c r="KCV19" s="93"/>
      <c r="KCW19" s="93"/>
      <c r="KCX19" s="93"/>
      <c r="KCY19" s="93"/>
      <c r="KCZ19" s="93"/>
      <c r="KDA19" s="93"/>
      <c r="KDB19" s="93"/>
      <c r="KDC19" s="93"/>
      <c r="KDD19" s="93"/>
      <c r="KDE19" s="93"/>
      <c r="KDF19" s="93"/>
      <c r="KDG19" s="93"/>
      <c r="KDH19" s="93"/>
      <c r="KDI19" s="93"/>
      <c r="KDJ19" s="93"/>
      <c r="KDK19" s="93"/>
      <c r="KDL19" s="93"/>
      <c r="KDM19" s="93"/>
      <c r="KDN19" s="93"/>
      <c r="KDO19" s="93"/>
      <c r="KDP19" s="93"/>
      <c r="KDQ19" s="93"/>
      <c r="KDR19" s="93"/>
      <c r="KDS19" s="93"/>
      <c r="KDT19" s="93"/>
      <c r="KDU19" s="93"/>
      <c r="KDV19" s="93"/>
      <c r="KDW19" s="93"/>
      <c r="KDX19" s="93"/>
      <c r="KDY19" s="93"/>
      <c r="KDZ19" s="93"/>
      <c r="KEA19" s="93"/>
      <c r="KEB19" s="93"/>
      <c r="KEC19" s="93"/>
      <c r="KED19" s="93"/>
      <c r="KEE19" s="93"/>
      <c r="KEF19" s="93"/>
      <c r="KEG19" s="93"/>
      <c r="KEH19" s="93"/>
      <c r="KEI19" s="93"/>
      <c r="KEJ19" s="93"/>
      <c r="KEK19" s="93"/>
      <c r="KEL19" s="93"/>
      <c r="KEM19" s="93"/>
      <c r="KEN19" s="93"/>
      <c r="KEO19" s="93"/>
      <c r="KEP19" s="93"/>
      <c r="KEQ19" s="93"/>
      <c r="KER19" s="93"/>
      <c r="KES19" s="93"/>
      <c r="KET19" s="93"/>
      <c r="KEU19" s="93"/>
      <c r="KEV19" s="93"/>
      <c r="KEW19" s="93"/>
      <c r="KEX19" s="93"/>
      <c r="KEY19" s="93"/>
      <c r="KEZ19" s="93"/>
      <c r="KFA19" s="93"/>
      <c r="KFB19" s="93"/>
      <c r="KFC19" s="93"/>
      <c r="KFD19" s="93"/>
      <c r="KFE19" s="93"/>
      <c r="KFF19" s="93"/>
      <c r="KFG19" s="93"/>
      <c r="KFH19" s="93"/>
      <c r="KFI19" s="93"/>
      <c r="KFJ19" s="93"/>
      <c r="KFK19" s="93"/>
      <c r="KFL19" s="93"/>
      <c r="KFM19" s="93"/>
      <c r="KFN19" s="93"/>
      <c r="KFO19" s="93"/>
      <c r="KFP19" s="93"/>
      <c r="KFQ19" s="93"/>
      <c r="KFR19" s="93"/>
      <c r="KFS19" s="93"/>
      <c r="KFT19" s="93"/>
      <c r="KFU19" s="93"/>
      <c r="KFV19" s="93"/>
      <c r="KFW19" s="93"/>
      <c r="KFX19" s="93"/>
      <c r="KFY19" s="93"/>
      <c r="KFZ19" s="93"/>
      <c r="KGA19" s="93"/>
      <c r="KGB19" s="93"/>
      <c r="KGC19" s="93"/>
      <c r="KGD19" s="93"/>
      <c r="KGE19" s="93"/>
      <c r="KGF19" s="93"/>
      <c r="KGG19" s="93"/>
      <c r="KGH19" s="93"/>
      <c r="KGI19" s="93"/>
      <c r="KGJ19" s="93"/>
      <c r="KGK19" s="93"/>
      <c r="KGL19" s="93"/>
      <c r="KGM19" s="93"/>
      <c r="KGN19" s="93"/>
      <c r="KGO19" s="93"/>
      <c r="KGP19" s="93"/>
      <c r="KGQ19" s="93"/>
      <c r="KGR19" s="93"/>
      <c r="KGS19" s="93"/>
      <c r="KGT19" s="93"/>
      <c r="KGU19" s="93"/>
      <c r="KGV19" s="93"/>
      <c r="KGW19" s="93"/>
      <c r="KGX19" s="93"/>
      <c r="KGY19" s="93"/>
      <c r="KGZ19" s="93"/>
      <c r="KHA19" s="93"/>
      <c r="KHB19" s="93"/>
      <c r="KHC19" s="93"/>
      <c r="KHD19" s="93"/>
      <c r="KHE19" s="93"/>
      <c r="KHF19" s="93"/>
      <c r="KHG19" s="93"/>
      <c r="KHH19" s="93"/>
      <c r="KHI19" s="93"/>
      <c r="KHJ19" s="93"/>
      <c r="KHK19" s="93"/>
      <c r="KHL19" s="93"/>
      <c r="KHM19" s="93"/>
      <c r="KHN19" s="93"/>
      <c r="KHO19" s="93"/>
      <c r="KHP19" s="93"/>
      <c r="KHQ19" s="93"/>
      <c r="KHR19" s="93"/>
      <c r="KHS19" s="93"/>
      <c r="KHT19" s="93"/>
      <c r="KHU19" s="93"/>
      <c r="KHV19" s="93"/>
      <c r="KHW19" s="93"/>
      <c r="KHX19" s="93"/>
      <c r="KHY19" s="93"/>
      <c r="KHZ19" s="93"/>
      <c r="KIA19" s="93"/>
      <c r="KIB19" s="93"/>
      <c r="KIC19" s="93"/>
      <c r="KID19" s="93"/>
      <c r="KIE19" s="93"/>
      <c r="KIF19" s="93"/>
      <c r="KIG19" s="93"/>
      <c r="KIH19" s="93"/>
      <c r="KII19" s="93"/>
      <c r="KIJ19" s="93"/>
      <c r="KIK19" s="93"/>
      <c r="KIL19" s="93"/>
      <c r="KIM19" s="93"/>
      <c r="KIN19" s="93"/>
      <c r="KIO19" s="93"/>
      <c r="KIP19" s="93"/>
      <c r="KIQ19" s="93"/>
      <c r="KIR19" s="93"/>
      <c r="KIS19" s="93"/>
      <c r="KIT19" s="93"/>
      <c r="KIU19" s="93"/>
      <c r="KIV19" s="93"/>
      <c r="KIW19" s="93"/>
      <c r="KIX19" s="93"/>
      <c r="KIY19" s="93"/>
      <c r="KIZ19" s="93"/>
      <c r="KJA19" s="93"/>
      <c r="KJB19" s="93"/>
      <c r="KJC19" s="93"/>
      <c r="KJD19" s="93"/>
      <c r="KJE19" s="93"/>
      <c r="KJF19" s="93"/>
      <c r="KJG19" s="93"/>
      <c r="KJH19" s="93"/>
      <c r="KJI19" s="93"/>
      <c r="KJJ19" s="93"/>
      <c r="KJK19" s="93"/>
      <c r="KJL19" s="93"/>
      <c r="KJM19" s="93"/>
      <c r="KJN19" s="93"/>
      <c r="KJO19" s="93"/>
      <c r="KJP19" s="93"/>
      <c r="KJQ19" s="93"/>
      <c r="KJR19" s="93"/>
      <c r="KJS19" s="93"/>
      <c r="KJT19" s="93"/>
      <c r="KJU19" s="93"/>
      <c r="KJV19" s="93"/>
      <c r="KJW19" s="93"/>
      <c r="KJX19" s="93"/>
      <c r="KJY19" s="93"/>
      <c r="KJZ19" s="93"/>
      <c r="KKA19" s="93"/>
      <c r="KKB19" s="93"/>
      <c r="KKC19" s="93"/>
      <c r="KKD19" s="93"/>
      <c r="KKE19" s="93"/>
      <c r="KKF19" s="93"/>
      <c r="KKG19" s="93"/>
      <c r="KKH19" s="93"/>
      <c r="KKI19" s="93"/>
      <c r="KKJ19" s="93"/>
      <c r="KKK19" s="93"/>
      <c r="KKL19" s="93"/>
      <c r="KKM19" s="93"/>
      <c r="KKN19" s="93"/>
      <c r="KKO19" s="93"/>
      <c r="KKP19" s="93"/>
      <c r="KKQ19" s="93"/>
      <c r="KKR19" s="93"/>
      <c r="KKS19" s="93"/>
      <c r="KKT19" s="93"/>
      <c r="KKU19" s="93"/>
      <c r="KKV19" s="93"/>
      <c r="KKW19" s="93"/>
      <c r="KKX19" s="93"/>
      <c r="KKY19" s="93"/>
      <c r="KKZ19" s="93"/>
      <c r="KLA19" s="93"/>
      <c r="KLB19" s="93"/>
      <c r="KLC19" s="93"/>
      <c r="KLD19" s="93"/>
      <c r="KLE19" s="93"/>
      <c r="KLF19" s="93"/>
      <c r="KLG19" s="93"/>
      <c r="KLH19" s="93"/>
      <c r="KLI19" s="93"/>
      <c r="KLJ19" s="93"/>
      <c r="KLK19" s="93"/>
      <c r="KLL19" s="93"/>
      <c r="KLM19" s="93"/>
      <c r="KLN19" s="93"/>
      <c r="KLO19" s="93"/>
      <c r="KLP19" s="93"/>
      <c r="KLQ19" s="93"/>
      <c r="KLR19" s="93"/>
      <c r="KLS19" s="93"/>
      <c r="KLT19" s="93"/>
      <c r="KLU19" s="93"/>
      <c r="KLV19" s="93"/>
      <c r="KLW19" s="93"/>
      <c r="KLX19" s="93"/>
      <c r="KLY19" s="93"/>
      <c r="KLZ19" s="93"/>
      <c r="KMA19" s="93"/>
      <c r="KMB19" s="93"/>
      <c r="KMC19" s="93"/>
      <c r="KMD19" s="93"/>
      <c r="KME19" s="93"/>
      <c r="KMF19" s="93"/>
      <c r="KMG19" s="93"/>
      <c r="KMH19" s="93"/>
      <c r="KMI19" s="93"/>
      <c r="KMJ19" s="93"/>
      <c r="KMK19" s="93"/>
      <c r="KML19" s="93"/>
      <c r="KMM19" s="93"/>
      <c r="KMN19" s="93"/>
      <c r="KMO19" s="93"/>
      <c r="KMP19" s="93"/>
      <c r="KMQ19" s="93"/>
      <c r="KMR19" s="93"/>
      <c r="KMS19" s="93"/>
      <c r="KMT19" s="93"/>
      <c r="KMU19" s="93"/>
      <c r="KMV19" s="93"/>
      <c r="KMW19" s="93"/>
      <c r="KMX19" s="93"/>
      <c r="KMY19" s="93"/>
      <c r="KMZ19" s="93"/>
      <c r="KNA19" s="93"/>
      <c r="KNB19" s="93"/>
      <c r="KNC19" s="93"/>
      <c r="KND19" s="93"/>
      <c r="KNE19" s="93"/>
      <c r="KNF19" s="93"/>
      <c r="KNG19" s="93"/>
      <c r="KNH19" s="93"/>
      <c r="KNI19" s="93"/>
      <c r="KNJ19" s="93"/>
      <c r="KNK19" s="93"/>
      <c r="KNL19" s="93"/>
      <c r="KNM19" s="93"/>
      <c r="KNN19" s="93"/>
      <c r="KNO19" s="93"/>
      <c r="KNP19" s="93"/>
      <c r="KNQ19" s="93"/>
      <c r="KNR19" s="93"/>
      <c r="KNS19" s="93"/>
      <c r="KNT19" s="93"/>
      <c r="KNU19" s="93"/>
      <c r="KNV19" s="93"/>
      <c r="KNW19" s="93"/>
      <c r="KNX19" s="93"/>
      <c r="KNY19" s="93"/>
      <c r="KNZ19" s="93"/>
      <c r="KOA19" s="93"/>
      <c r="KOB19" s="93"/>
      <c r="KOC19" s="93"/>
      <c r="KOD19" s="93"/>
      <c r="KOE19" s="93"/>
      <c r="KOF19" s="93"/>
      <c r="KOG19" s="93"/>
      <c r="KOH19" s="93"/>
      <c r="KOI19" s="93"/>
      <c r="KOJ19" s="93"/>
      <c r="KOK19" s="93"/>
      <c r="KOL19" s="93"/>
      <c r="KOM19" s="93"/>
      <c r="KON19" s="93"/>
      <c r="KOO19" s="93"/>
      <c r="KOP19" s="93"/>
      <c r="KOQ19" s="93"/>
      <c r="KOR19" s="93"/>
      <c r="KOS19" s="93"/>
      <c r="KOT19" s="93"/>
      <c r="KOU19" s="93"/>
      <c r="KOV19" s="93"/>
      <c r="KOW19" s="93"/>
      <c r="KOX19" s="93"/>
      <c r="KOY19" s="93"/>
      <c r="KOZ19" s="93"/>
      <c r="KPA19" s="93"/>
      <c r="KPB19" s="93"/>
      <c r="KPC19" s="93"/>
      <c r="KPD19" s="93"/>
      <c r="KPE19" s="93"/>
      <c r="KPF19" s="93"/>
      <c r="KPG19" s="93"/>
      <c r="KPH19" s="93"/>
      <c r="KPI19" s="93"/>
      <c r="KPJ19" s="93"/>
      <c r="KPK19" s="93"/>
      <c r="KPL19" s="93"/>
      <c r="KPM19" s="93"/>
      <c r="KPN19" s="93"/>
      <c r="KPO19" s="93"/>
      <c r="KPP19" s="93"/>
      <c r="KPQ19" s="93"/>
      <c r="KPR19" s="93"/>
      <c r="KPS19" s="93"/>
      <c r="KPT19" s="93"/>
      <c r="KPU19" s="93"/>
      <c r="KPV19" s="93"/>
      <c r="KPW19" s="93"/>
      <c r="KPX19" s="93"/>
      <c r="KPY19" s="93"/>
      <c r="KPZ19" s="93"/>
      <c r="KQA19" s="93"/>
      <c r="KQB19" s="93"/>
      <c r="KQC19" s="93"/>
      <c r="KQD19" s="93"/>
      <c r="KQE19" s="93"/>
      <c r="KQF19" s="93"/>
      <c r="KQG19" s="93"/>
      <c r="KQH19" s="93"/>
      <c r="KQI19" s="93"/>
      <c r="KQJ19" s="93"/>
      <c r="KQK19" s="93"/>
      <c r="KQL19" s="93"/>
      <c r="KQM19" s="93"/>
      <c r="KQN19" s="93"/>
      <c r="KQO19" s="93"/>
      <c r="KQP19" s="93"/>
      <c r="KQQ19" s="93"/>
      <c r="KQR19" s="93"/>
      <c r="KQS19" s="93"/>
      <c r="KQT19" s="93"/>
      <c r="KQU19" s="93"/>
      <c r="KQV19" s="93"/>
      <c r="KQW19" s="93"/>
      <c r="KQX19" s="93"/>
      <c r="KQY19" s="93"/>
      <c r="KQZ19" s="93"/>
      <c r="KRA19" s="93"/>
      <c r="KRB19" s="93"/>
      <c r="KRC19" s="93"/>
      <c r="KRD19" s="93"/>
      <c r="KRE19" s="93"/>
      <c r="KRF19" s="93"/>
      <c r="KRG19" s="93"/>
      <c r="KRH19" s="93"/>
      <c r="KRI19" s="93"/>
      <c r="KRJ19" s="93"/>
      <c r="KRK19" s="93"/>
      <c r="KRL19" s="93"/>
      <c r="KRM19" s="93"/>
      <c r="KRN19" s="93"/>
      <c r="KRO19" s="93"/>
      <c r="KRP19" s="93"/>
      <c r="KRQ19" s="93"/>
      <c r="KRR19" s="93"/>
      <c r="KRS19" s="93"/>
      <c r="KRT19" s="93"/>
      <c r="KRU19" s="93"/>
      <c r="KRV19" s="93"/>
      <c r="KRW19" s="93"/>
      <c r="KRX19" s="93"/>
      <c r="KRY19" s="93"/>
      <c r="KRZ19" s="93"/>
      <c r="KSA19" s="93"/>
      <c r="KSB19" s="93"/>
      <c r="KSC19" s="93"/>
      <c r="KSD19" s="93"/>
      <c r="KSE19" s="93"/>
      <c r="KSF19" s="93"/>
      <c r="KSG19" s="93"/>
      <c r="KSH19" s="93"/>
      <c r="KSI19" s="93"/>
      <c r="KSJ19" s="93"/>
      <c r="KSK19" s="93"/>
      <c r="KSL19" s="93"/>
      <c r="KSM19" s="93"/>
      <c r="KSN19" s="93"/>
      <c r="KSO19" s="93"/>
      <c r="KSP19" s="93"/>
      <c r="KSQ19" s="93"/>
      <c r="KSR19" s="93"/>
      <c r="KSS19" s="93"/>
      <c r="KST19" s="93"/>
      <c r="KSU19" s="93"/>
      <c r="KSV19" s="93"/>
      <c r="KSW19" s="93"/>
      <c r="KSX19" s="93"/>
      <c r="KSY19" s="93"/>
      <c r="KSZ19" s="93"/>
      <c r="KTA19" s="93"/>
      <c r="KTB19" s="93"/>
      <c r="KTC19" s="93"/>
      <c r="KTD19" s="93"/>
      <c r="KTE19" s="93"/>
      <c r="KTF19" s="93"/>
      <c r="KTG19" s="93"/>
      <c r="KTH19" s="93"/>
      <c r="KTI19" s="93"/>
      <c r="KTJ19" s="93"/>
      <c r="KTK19" s="93"/>
      <c r="KTL19" s="93"/>
      <c r="KTM19" s="93"/>
      <c r="KTN19" s="93"/>
      <c r="KTO19" s="93"/>
      <c r="KTP19" s="93"/>
      <c r="KTQ19" s="93"/>
      <c r="KTR19" s="93"/>
      <c r="KTS19" s="93"/>
      <c r="KTT19" s="93"/>
      <c r="KTU19" s="93"/>
      <c r="KTV19" s="93"/>
      <c r="KTW19" s="93"/>
      <c r="KTX19" s="93"/>
      <c r="KTY19" s="93"/>
      <c r="KTZ19" s="93"/>
      <c r="KUA19" s="93"/>
      <c r="KUB19" s="93"/>
      <c r="KUC19" s="93"/>
      <c r="KUD19" s="93"/>
      <c r="KUE19" s="93"/>
      <c r="KUF19" s="93"/>
      <c r="KUG19" s="93"/>
      <c r="KUH19" s="93"/>
      <c r="KUI19" s="93"/>
      <c r="KUJ19" s="93"/>
      <c r="KUK19" s="93"/>
      <c r="KUL19" s="93"/>
      <c r="KUM19" s="93"/>
      <c r="KUN19" s="93"/>
      <c r="KUO19" s="93"/>
      <c r="KUP19" s="93"/>
      <c r="KUQ19" s="93"/>
      <c r="KUR19" s="93"/>
      <c r="KUS19" s="93"/>
      <c r="KUT19" s="93"/>
      <c r="KUU19" s="93"/>
      <c r="KUV19" s="93"/>
      <c r="KUW19" s="93"/>
      <c r="KUX19" s="93"/>
      <c r="KUY19" s="93"/>
      <c r="KUZ19" s="93"/>
      <c r="KVA19" s="93"/>
      <c r="KVB19" s="93"/>
      <c r="KVC19" s="93"/>
      <c r="KVD19" s="93"/>
      <c r="KVE19" s="93"/>
      <c r="KVF19" s="93"/>
      <c r="KVG19" s="93"/>
      <c r="KVH19" s="93"/>
      <c r="KVI19" s="93"/>
      <c r="KVJ19" s="93"/>
      <c r="KVK19" s="93"/>
      <c r="KVL19" s="93"/>
      <c r="KVM19" s="93"/>
      <c r="KVN19" s="93"/>
      <c r="KVO19" s="93"/>
      <c r="KVP19" s="93"/>
      <c r="KVQ19" s="93"/>
      <c r="KVR19" s="93"/>
      <c r="KVS19" s="93"/>
      <c r="KVT19" s="93"/>
      <c r="KVU19" s="93"/>
      <c r="KVV19" s="93"/>
      <c r="KVW19" s="93"/>
      <c r="KVX19" s="93"/>
      <c r="KVY19" s="93"/>
      <c r="KVZ19" s="93"/>
      <c r="KWA19" s="93"/>
      <c r="KWB19" s="93"/>
      <c r="KWC19" s="93"/>
      <c r="KWD19" s="93"/>
      <c r="KWE19" s="93"/>
      <c r="KWF19" s="93"/>
      <c r="KWG19" s="93"/>
      <c r="KWH19" s="93"/>
      <c r="KWI19" s="93"/>
      <c r="KWJ19" s="93"/>
      <c r="KWK19" s="93"/>
      <c r="KWL19" s="93"/>
      <c r="KWM19" s="93"/>
      <c r="KWN19" s="93"/>
      <c r="KWO19" s="93"/>
      <c r="KWP19" s="93"/>
      <c r="KWQ19" s="93"/>
      <c r="KWR19" s="93"/>
      <c r="KWS19" s="93"/>
      <c r="KWT19" s="93"/>
      <c r="KWU19" s="93"/>
      <c r="KWV19" s="93"/>
      <c r="KWW19" s="93"/>
      <c r="KWX19" s="93"/>
      <c r="KWY19" s="93"/>
      <c r="KWZ19" s="93"/>
      <c r="KXA19" s="93"/>
      <c r="KXB19" s="93"/>
      <c r="KXC19" s="93"/>
      <c r="KXD19" s="93"/>
      <c r="KXE19" s="93"/>
      <c r="KXF19" s="93"/>
      <c r="KXG19" s="93"/>
      <c r="KXH19" s="93"/>
      <c r="KXI19" s="93"/>
      <c r="KXJ19" s="93"/>
      <c r="KXK19" s="93"/>
      <c r="KXL19" s="93"/>
      <c r="KXM19" s="93"/>
      <c r="KXN19" s="93"/>
      <c r="KXO19" s="93"/>
      <c r="KXP19" s="93"/>
      <c r="KXQ19" s="93"/>
      <c r="KXR19" s="93"/>
      <c r="KXS19" s="93"/>
      <c r="KXT19" s="93"/>
      <c r="KXU19" s="93"/>
      <c r="KXV19" s="93"/>
      <c r="KXW19" s="93"/>
      <c r="KXX19" s="93"/>
      <c r="KXY19" s="93"/>
      <c r="KXZ19" s="93"/>
      <c r="KYA19" s="93"/>
      <c r="KYB19" s="93"/>
      <c r="KYC19" s="93"/>
      <c r="KYD19" s="93"/>
      <c r="KYE19" s="93"/>
      <c r="KYF19" s="93"/>
      <c r="KYG19" s="93"/>
      <c r="KYH19" s="93"/>
      <c r="KYI19" s="93"/>
      <c r="KYJ19" s="93"/>
      <c r="KYK19" s="93"/>
      <c r="KYL19" s="93"/>
      <c r="KYM19" s="93"/>
      <c r="KYN19" s="93"/>
      <c r="KYO19" s="93"/>
      <c r="KYP19" s="93"/>
      <c r="KYQ19" s="93"/>
      <c r="KYR19" s="93"/>
      <c r="KYS19" s="93"/>
      <c r="KYT19" s="93"/>
      <c r="KYU19" s="93"/>
      <c r="KYV19" s="93"/>
      <c r="KYW19" s="93"/>
      <c r="KYX19" s="93"/>
      <c r="KYY19" s="93"/>
      <c r="KYZ19" s="93"/>
      <c r="KZA19" s="93"/>
      <c r="KZB19" s="93"/>
      <c r="KZC19" s="93"/>
      <c r="KZD19" s="93"/>
      <c r="KZE19" s="93"/>
      <c r="KZF19" s="93"/>
      <c r="KZG19" s="93"/>
      <c r="KZH19" s="93"/>
      <c r="KZI19" s="93"/>
      <c r="KZJ19" s="93"/>
      <c r="KZK19" s="93"/>
      <c r="KZL19" s="93"/>
      <c r="KZM19" s="93"/>
      <c r="KZN19" s="93"/>
      <c r="KZO19" s="93"/>
      <c r="KZP19" s="93"/>
      <c r="KZQ19" s="93"/>
      <c r="KZR19" s="93"/>
      <c r="KZS19" s="93"/>
      <c r="KZT19" s="93"/>
      <c r="KZU19" s="93"/>
      <c r="KZV19" s="93"/>
      <c r="KZW19" s="93"/>
      <c r="KZX19" s="93"/>
      <c r="KZY19" s="93"/>
      <c r="KZZ19" s="93"/>
      <c r="LAA19" s="93"/>
      <c r="LAB19" s="93"/>
      <c r="LAC19" s="93"/>
      <c r="LAD19" s="93"/>
      <c r="LAE19" s="93"/>
      <c r="LAF19" s="93"/>
      <c r="LAG19" s="93"/>
      <c r="LAH19" s="93"/>
      <c r="LAI19" s="93"/>
      <c r="LAJ19" s="93"/>
      <c r="LAK19" s="93"/>
      <c r="LAL19" s="93"/>
      <c r="LAM19" s="93"/>
      <c r="LAN19" s="93"/>
      <c r="LAO19" s="93"/>
      <c r="LAP19" s="93"/>
      <c r="LAQ19" s="93"/>
      <c r="LAR19" s="93"/>
      <c r="LAS19" s="93"/>
      <c r="LAT19" s="93"/>
      <c r="LAU19" s="93"/>
      <c r="LAV19" s="93"/>
      <c r="LAW19" s="93"/>
      <c r="LAX19" s="93"/>
      <c r="LAY19" s="93"/>
      <c r="LAZ19" s="93"/>
      <c r="LBA19" s="93"/>
      <c r="LBB19" s="93"/>
      <c r="LBC19" s="93"/>
      <c r="LBD19" s="93"/>
      <c r="LBE19" s="93"/>
      <c r="LBF19" s="93"/>
      <c r="LBG19" s="93"/>
      <c r="LBH19" s="93"/>
      <c r="LBI19" s="93"/>
      <c r="LBJ19" s="93"/>
      <c r="LBK19" s="93"/>
      <c r="LBL19" s="93"/>
      <c r="LBM19" s="93"/>
      <c r="LBN19" s="93"/>
      <c r="LBO19" s="93"/>
      <c r="LBP19" s="93"/>
      <c r="LBQ19" s="93"/>
      <c r="LBR19" s="93"/>
      <c r="LBS19" s="93"/>
      <c r="LBT19" s="93"/>
      <c r="LBU19" s="93"/>
      <c r="LBV19" s="93"/>
      <c r="LBW19" s="93"/>
      <c r="LBX19" s="93"/>
      <c r="LBY19" s="93"/>
      <c r="LBZ19" s="93"/>
      <c r="LCA19" s="93"/>
      <c r="LCB19" s="93"/>
      <c r="LCC19" s="93"/>
      <c r="LCD19" s="93"/>
      <c r="LCE19" s="93"/>
      <c r="LCF19" s="93"/>
      <c r="LCG19" s="93"/>
      <c r="LCH19" s="93"/>
      <c r="LCI19" s="93"/>
      <c r="LCJ19" s="93"/>
      <c r="LCK19" s="93"/>
      <c r="LCL19" s="93"/>
      <c r="LCM19" s="93"/>
      <c r="LCN19" s="93"/>
      <c r="LCO19" s="93"/>
      <c r="LCP19" s="93"/>
      <c r="LCQ19" s="93"/>
      <c r="LCR19" s="93"/>
      <c r="LCS19" s="93"/>
      <c r="LCT19" s="93"/>
      <c r="LCU19" s="93"/>
      <c r="LCV19" s="93"/>
      <c r="LCW19" s="93"/>
      <c r="LCX19" s="93"/>
      <c r="LCY19" s="93"/>
      <c r="LCZ19" s="93"/>
      <c r="LDA19" s="93"/>
      <c r="LDB19" s="93"/>
      <c r="LDC19" s="93"/>
      <c r="LDD19" s="93"/>
      <c r="LDE19" s="93"/>
      <c r="LDF19" s="93"/>
      <c r="LDG19" s="93"/>
      <c r="LDH19" s="93"/>
      <c r="LDI19" s="93"/>
      <c r="LDJ19" s="93"/>
      <c r="LDK19" s="93"/>
      <c r="LDL19" s="93"/>
      <c r="LDM19" s="93"/>
      <c r="LDN19" s="93"/>
      <c r="LDO19" s="93"/>
      <c r="LDP19" s="93"/>
      <c r="LDQ19" s="93"/>
      <c r="LDR19" s="93"/>
      <c r="LDS19" s="93"/>
      <c r="LDT19" s="93"/>
      <c r="LDU19" s="93"/>
      <c r="LDV19" s="93"/>
      <c r="LDW19" s="93"/>
      <c r="LDX19" s="93"/>
      <c r="LDY19" s="93"/>
      <c r="LDZ19" s="93"/>
      <c r="LEA19" s="93"/>
      <c r="LEB19" s="93"/>
      <c r="LEC19" s="93"/>
      <c r="LED19" s="93"/>
      <c r="LEE19" s="93"/>
      <c r="LEF19" s="93"/>
      <c r="LEG19" s="93"/>
      <c r="LEH19" s="93"/>
      <c r="LEI19" s="93"/>
      <c r="LEJ19" s="93"/>
      <c r="LEK19" s="93"/>
      <c r="LEL19" s="93"/>
      <c r="LEM19" s="93"/>
      <c r="LEN19" s="93"/>
      <c r="LEO19" s="93"/>
      <c r="LEP19" s="93"/>
      <c r="LEQ19" s="93"/>
      <c r="LER19" s="93"/>
      <c r="LES19" s="93"/>
      <c r="LET19" s="93"/>
      <c r="LEU19" s="93"/>
      <c r="LEV19" s="93"/>
      <c r="LEW19" s="93"/>
      <c r="LEX19" s="93"/>
      <c r="LEY19" s="93"/>
      <c r="LEZ19" s="93"/>
      <c r="LFA19" s="93"/>
      <c r="LFB19" s="93"/>
      <c r="LFC19" s="93"/>
      <c r="LFD19" s="93"/>
      <c r="LFE19" s="93"/>
      <c r="LFF19" s="93"/>
      <c r="LFG19" s="93"/>
      <c r="LFH19" s="93"/>
      <c r="LFI19" s="93"/>
      <c r="LFJ19" s="93"/>
      <c r="LFK19" s="93"/>
      <c r="LFL19" s="93"/>
      <c r="LFM19" s="93"/>
      <c r="LFN19" s="93"/>
      <c r="LFO19" s="93"/>
      <c r="LFP19" s="93"/>
      <c r="LFQ19" s="93"/>
      <c r="LFR19" s="93"/>
      <c r="LFS19" s="93"/>
      <c r="LFT19" s="93"/>
      <c r="LFU19" s="93"/>
      <c r="LFV19" s="93"/>
      <c r="LFW19" s="93"/>
      <c r="LFX19" s="93"/>
      <c r="LFY19" s="93"/>
      <c r="LFZ19" s="93"/>
      <c r="LGA19" s="93"/>
      <c r="LGB19" s="93"/>
      <c r="LGC19" s="93"/>
      <c r="LGD19" s="93"/>
      <c r="LGE19" s="93"/>
      <c r="LGF19" s="93"/>
      <c r="LGG19" s="93"/>
      <c r="LGH19" s="93"/>
      <c r="LGI19" s="93"/>
      <c r="LGJ19" s="93"/>
      <c r="LGK19" s="93"/>
      <c r="LGL19" s="93"/>
      <c r="LGM19" s="93"/>
      <c r="LGN19" s="93"/>
      <c r="LGO19" s="93"/>
      <c r="LGP19" s="93"/>
      <c r="LGQ19" s="93"/>
      <c r="LGR19" s="93"/>
      <c r="LGS19" s="93"/>
      <c r="LGT19" s="93"/>
      <c r="LGU19" s="93"/>
      <c r="LGV19" s="93"/>
      <c r="LGW19" s="93"/>
      <c r="LGX19" s="93"/>
      <c r="LGY19" s="93"/>
      <c r="LGZ19" s="93"/>
      <c r="LHA19" s="93"/>
      <c r="LHB19" s="93"/>
      <c r="LHC19" s="93"/>
      <c r="LHD19" s="93"/>
      <c r="LHE19" s="93"/>
      <c r="LHF19" s="93"/>
      <c r="LHG19" s="93"/>
      <c r="LHH19" s="93"/>
      <c r="LHI19" s="93"/>
      <c r="LHJ19" s="93"/>
      <c r="LHK19" s="93"/>
      <c r="LHL19" s="93"/>
      <c r="LHM19" s="93"/>
      <c r="LHN19" s="93"/>
      <c r="LHO19" s="93"/>
      <c r="LHP19" s="93"/>
      <c r="LHQ19" s="93"/>
      <c r="LHR19" s="93"/>
      <c r="LHS19" s="93"/>
      <c r="LHT19" s="93"/>
      <c r="LHU19" s="93"/>
      <c r="LHV19" s="93"/>
      <c r="LHW19" s="93"/>
      <c r="LHX19" s="93"/>
      <c r="LHY19" s="93"/>
      <c r="LHZ19" s="93"/>
      <c r="LIA19" s="93"/>
      <c r="LIB19" s="93"/>
      <c r="LIC19" s="93"/>
      <c r="LID19" s="93"/>
      <c r="LIE19" s="93"/>
      <c r="LIF19" s="93"/>
      <c r="LIG19" s="93"/>
      <c r="LIH19" s="93"/>
      <c r="LII19" s="93"/>
      <c r="LIJ19" s="93"/>
      <c r="LIK19" s="93"/>
      <c r="LIL19" s="93"/>
      <c r="LIM19" s="93"/>
      <c r="LIN19" s="93"/>
      <c r="LIO19" s="93"/>
      <c r="LIP19" s="93"/>
      <c r="LIQ19" s="93"/>
      <c r="LIR19" s="93"/>
      <c r="LIS19" s="93"/>
      <c r="LIT19" s="93"/>
      <c r="LIU19" s="93"/>
      <c r="LIV19" s="93"/>
      <c r="LIW19" s="93"/>
      <c r="LIX19" s="93"/>
      <c r="LIY19" s="93"/>
      <c r="LIZ19" s="93"/>
      <c r="LJA19" s="93"/>
      <c r="LJB19" s="93"/>
      <c r="LJC19" s="93"/>
      <c r="LJD19" s="93"/>
      <c r="LJE19" s="93"/>
      <c r="LJF19" s="93"/>
      <c r="LJG19" s="93"/>
      <c r="LJH19" s="93"/>
      <c r="LJI19" s="93"/>
      <c r="LJJ19" s="93"/>
      <c r="LJK19" s="93"/>
      <c r="LJL19" s="93"/>
      <c r="LJM19" s="93"/>
      <c r="LJN19" s="93"/>
      <c r="LJO19" s="93"/>
      <c r="LJP19" s="93"/>
      <c r="LJQ19" s="93"/>
      <c r="LJR19" s="93"/>
      <c r="LJS19" s="93"/>
      <c r="LJT19" s="93"/>
      <c r="LJU19" s="93"/>
      <c r="LJV19" s="93"/>
      <c r="LJW19" s="93"/>
      <c r="LJX19" s="93"/>
      <c r="LJY19" s="93"/>
      <c r="LJZ19" s="93"/>
      <c r="LKA19" s="93"/>
      <c r="LKB19" s="93"/>
      <c r="LKC19" s="93"/>
      <c r="LKD19" s="93"/>
      <c r="LKE19" s="93"/>
      <c r="LKF19" s="93"/>
      <c r="LKG19" s="93"/>
      <c r="LKH19" s="93"/>
      <c r="LKI19" s="93"/>
      <c r="LKJ19" s="93"/>
      <c r="LKK19" s="93"/>
      <c r="LKL19" s="93"/>
      <c r="LKM19" s="93"/>
      <c r="LKN19" s="93"/>
      <c r="LKO19" s="93"/>
      <c r="LKP19" s="93"/>
      <c r="LKQ19" s="93"/>
      <c r="LKR19" s="93"/>
      <c r="LKS19" s="93"/>
      <c r="LKT19" s="93"/>
      <c r="LKU19" s="93"/>
      <c r="LKV19" s="93"/>
      <c r="LKW19" s="93"/>
      <c r="LKX19" s="93"/>
      <c r="LKY19" s="93"/>
      <c r="LKZ19" s="93"/>
      <c r="LLA19" s="93"/>
      <c r="LLB19" s="93"/>
      <c r="LLC19" s="93"/>
      <c r="LLD19" s="93"/>
      <c r="LLE19" s="93"/>
      <c r="LLF19" s="93"/>
      <c r="LLG19" s="93"/>
      <c r="LLH19" s="93"/>
      <c r="LLI19" s="93"/>
      <c r="LLJ19" s="93"/>
      <c r="LLK19" s="93"/>
      <c r="LLL19" s="93"/>
      <c r="LLM19" s="93"/>
      <c r="LLN19" s="93"/>
      <c r="LLO19" s="93"/>
      <c r="LLP19" s="93"/>
      <c r="LLQ19" s="93"/>
      <c r="LLR19" s="93"/>
      <c r="LLS19" s="93"/>
      <c r="LLT19" s="93"/>
      <c r="LLU19" s="93"/>
      <c r="LLV19" s="93"/>
      <c r="LLW19" s="93"/>
      <c r="LLX19" s="93"/>
      <c r="LLY19" s="93"/>
      <c r="LLZ19" s="93"/>
      <c r="LMA19" s="93"/>
      <c r="LMB19" s="93"/>
      <c r="LMC19" s="93"/>
      <c r="LMD19" s="93"/>
      <c r="LME19" s="93"/>
      <c r="LMF19" s="93"/>
      <c r="LMG19" s="93"/>
      <c r="LMH19" s="93"/>
      <c r="LMI19" s="93"/>
      <c r="LMJ19" s="93"/>
      <c r="LMK19" s="93"/>
      <c r="LML19" s="93"/>
      <c r="LMM19" s="93"/>
      <c r="LMN19" s="93"/>
      <c r="LMO19" s="93"/>
      <c r="LMP19" s="93"/>
      <c r="LMQ19" s="93"/>
      <c r="LMR19" s="93"/>
      <c r="LMS19" s="93"/>
      <c r="LMT19" s="93"/>
      <c r="LMU19" s="93"/>
      <c r="LMV19" s="93"/>
      <c r="LMW19" s="93"/>
      <c r="LMX19" s="93"/>
      <c r="LMY19" s="93"/>
      <c r="LMZ19" s="93"/>
      <c r="LNA19" s="93"/>
      <c r="LNB19" s="93"/>
      <c r="LNC19" s="93"/>
      <c r="LND19" s="93"/>
      <c r="LNE19" s="93"/>
      <c r="LNF19" s="93"/>
      <c r="LNG19" s="93"/>
      <c r="LNH19" s="93"/>
      <c r="LNI19" s="93"/>
      <c r="LNJ19" s="93"/>
      <c r="LNK19" s="93"/>
      <c r="LNL19" s="93"/>
      <c r="LNM19" s="93"/>
      <c r="LNN19" s="93"/>
      <c r="LNO19" s="93"/>
      <c r="LNP19" s="93"/>
      <c r="LNQ19" s="93"/>
      <c r="LNR19" s="93"/>
      <c r="LNS19" s="93"/>
      <c r="LNT19" s="93"/>
      <c r="LNU19" s="93"/>
      <c r="LNV19" s="93"/>
      <c r="LNW19" s="93"/>
      <c r="LNX19" s="93"/>
      <c r="LNY19" s="93"/>
      <c r="LNZ19" s="93"/>
      <c r="LOA19" s="93"/>
      <c r="LOB19" s="93"/>
      <c r="LOC19" s="93"/>
      <c r="LOD19" s="93"/>
      <c r="LOE19" s="93"/>
      <c r="LOF19" s="93"/>
      <c r="LOG19" s="93"/>
      <c r="LOH19" s="93"/>
      <c r="LOI19" s="93"/>
      <c r="LOJ19" s="93"/>
      <c r="LOK19" s="93"/>
      <c r="LOL19" s="93"/>
      <c r="LOM19" s="93"/>
      <c r="LON19" s="93"/>
      <c r="LOO19" s="93"/>
      <c r="LOP19" s="93"/>
      <c r="LOQ19" s="93"/>
      <c r="LOR19" s="93"/>
      <c r="LOS19" s="93"/>
      <c r="LOT19" s="93"/>
      <c r="LOU19" s="93"/>
      <c r="LOV19" s="93"/>
      <c r="LOW19" s="93"/>
      <c r="LOX19" s="93"/>
      <c r="LOY19" s="93"/>
      <c r="LOZ19" s="93"/>
      <c r="LPA19" s="93"/>
      <c r="LPB19" s="93"/>
      <c r="LPC19" s="93"/>
      <c r="LPD19" s="93"/>
      <c r="LPE19" s="93"/>
      <c r="LPF19" s="93"/>
      <c r="LPG19" s="93"/>
      <c r="LPH19" s="93"/>
      <c r="LPI19" s="93"/>
      <c r="LPJ19" s="93"/>
      <c r="LPK19" s="93"/>
      <c r="LPL19" s="93"/>
      <c r="LPM19" s="93"/>
      <c r="LPN19" s="93"/>
      <c r="LPO19" s="93"/>
      <c r="LPP19" s="93"/>
      <c r="LPQ19" s="93"/>
      <c r="LPR19" s="93"/>
      <c r="LPS19" s="93"/>
      <c r="LPT19" s="93"/>
      <c r="LPU19" s="93"/>
      <c r="LPV19" s="93"/>
      <c r="LPW19" s="93"/>
      <c r="LPX19" s="93"/>
      <c r="LPY19" s="93"/>
      <c r="LPZ19" s="93"/>
      <c r="LQA19" s="93"/>
      <c r="LQB19" s="93"/>
      <c r="LQC19" s="93"/>
      <c r="LQD19" s="93"/>
      <c r="LQE19" s="93"/>
      <c r="LQF19" s="93"/>
      <c r="LQG19" s="93"/>
      <c r="LQH19" s="93"/>
      <c r="LQI19" s="93"/>
      <c r="LQJ19" s="93"/>
      <c r="LQK19" s="93"/>
      <c r="LQL19" s="93"/>
      <c r="LQM19" s="93"/>
      <c r="LQN19" s="93"/>
      <c r="LQO19" s="93"/>
      <c r="LQP19" s="93"/>
      <c r="LQQ19" s="93"/>
      <c r="LQR19" s="93"/>
      <c r="LQS19" s="93"/>
      <c r="LQT19" s="93"/>
      <c r="LQU19" s="93"/>
      <c r="LQV19" s="93"/>
      <c r="LQW19" s="93"/>
      <c r="LQX19" s="93"/>
      <c r="LQY19" s="93"/>
      <c r="LQZ19" s="93"/>
      <c r="LRA19" s="93"/>
      <c r="LRB19" s="93"/>
      <c r="LRC19" s="93"/>
      <c r="LRD19" s="93"/>
      <c r="LRE19" s="93"/>
      <c r="LRF19" s="93"/>
      <c r="LRG19" s="93"/>
      <c r="LRH19" s="93"/>
      <c r="LRI19" s="93"/>
      <c r="LRJ19" s="93"/>
      <c r="LRK19" s="93"/>
      <c r="LRL19" s="93"/>
      <c r="LRM19" s="93"/>
      <c r="LRN19" s="93"/>
      <c r="LRO19" s="93"/>
      <c r="LRP19" s="93"/>
      <c r="LRQ19" s="93"/>
      <c r="LRR19" s="93"/>
      <c r="LRS19" s="93"/>
      <c r="LRT19" s="93"/>
      <c r="LRU19" s="93"/>
      <c r="LRV19" s="93"/>
      <c r="LRW19" s="93"/>
      <c r="LRX19" s="93"/>
      <c r="LRY19" s="93"/>
      <c r="LRZ19" s="93"/>
      <c r="LSA19" s="93"/>
      <c r="LSB19" s="93"/>
      <c r="LSC19" s="93"/>
      <c r="LSD19" s="93"/>
      <c r="LSE19" s="93"/>
      <c r="LSF19" s="93"/>
      <c r="LSG19" s="93"/>
      <c r="LSH19" s="93"/>
      <c r="LSI19" s="93"/>
      <c r="LSJ19" s="93"/>
      <c r="LSK19" s="93"/>
      <c r="LSL19" s="93"/>
      <c r="LSM19" s="93"/>
      <c r="LSN19" s="93"/>
      <c r="LSO19" s="93"/>
      <c r="LSP19" s="93"/>
      <c r="LSQ19" s="93"/>
      <c r="LSR19" s="93"/>
      <c r="LSS19" s="93"/>
      <c r="LST19" s="93"/>
      <c r="LSU19" s="93"/>
      <c r="LSV19" s="93"/>
      <c r="LSW19" s="93"/>
      <c r="LSX19" s="93"/>
      <c r="LSY19" s="93"/>
      <c r="LSZ19" s="93"/>
      <c r="LTA19" s="93"/>
      <c r="LTB19" s="93"/>
      <c r="LTC19" s="93"/>
      <c r="LTD19" s="93"/>
      <c r="LTE19" s="93"/>
      <c r="LTF19" s="93"/>
      <c r="LTG19" s="93"/>
      <c r="LTH19" s="93"/>
      <c r="LTI19" s="93"/>
      <c r="LTJ19" s="93"/>
      <c r="LTK19" s="93"/>
      <c r="LTL19" s="93"/>
      <c r="LTM19" s="93"/>
      <c r="LTN19" s="93"/>
      <c r="LTO19" s="93"/>
      <c r="LTP19" s="93"/>
      <c r="LTQ19" s="93"/>
      <c r="LTR19" s="93"/>
      <c r="LTS19" s="93"/>
      <c r="LTT19" s="93"/>
      <c r="LTU19" s="93"/>
      <c r="LTV19" s="93"/>
      <c r="LTW19" s="93"/>
      <c r="LTX19" s="93"/>
      <c r="LTY19" s="93"/>
      <c r="LTZ19" s="93"/>
      <c r="LUA19" s="93"/>
      <c r="LUB19" s="93"/>
      <c r="LUC19" s="93"/>
      <c r="LUD19" s="93"/>
      <c r="LUE19" s="93"/>
      <c r="LUF19" s="93"/>
      <c r="LUG19" s="93"/>
      <c r="LUH19" s="93"/>
      <c r="LUI19" s="93"/>
      <c r="LUJ19" s="93"/>
      <c r="LUK19" s="93"/>
      <c r="LUL19" s="93"/>
      <c r="LUM19" s="93"/>
      <c r="LUN19" s="93"/>
      <c r="LUO19" s="93"/>
      <c r="LUP19" s="93"/>
      <c r="LUQ19" s="93"/>
      <c r="LUR19" s="93"/>
      <c r="LUS19" s="93"/>
      <c r="LUT19" s="93"/>
      <c r="LUU19" s="93"/>
      <c r="LUV19" s="93"/>
      <c r="LUW19" s="93"/>
      <c r="LUX19" s="93"/>
      <c r="LUY19" s="93"/>
      <c r="LUZ19" s="93"/>
      <c r="LVA19" s="93"/>
      <c r="LVB19" s="93"/>
      <c r="LVC19" s="93"/>
      <c r="LVD19" s="93"/>
      <c r="LVE19" s="93"/>
      <c r="LVF19" s="93"/>
      <c r="LVG19" s="93"/>
      <c r="LVH19" s="93"/>
      <c r="LVI19" s="93"/>
      <c r="LVJ19" s="93"/>
      <c r="LVK19" s="93"/>
      <c r="LVL19" s="93"/>
      <c r="LVM19" s="93"/>
      <c r="LVN19" s="93"/>
      <c r="LVO19" s="93"/>
      <c r="LVP19" s="93"/>
      <c r="LVQ19" s="93"/>
      <c r="LVR19" s="93"/>
      <c r="LVS19" s="93"/>
      <c r="LVT19" s="93"/>
      <c r="LVU19" s="93"/>
      <c r="LVV19" s="93"/>
      <c r="LVW19" s="93"/>
      <c r="LVX19" s="93"/>
      <c r="LVY19" s="93"/>
      <c r="LVZ19" s="93"/>
      <c r="LWA19" s="93"/>
      <c r="LWB19" s="93"/>
      <c r="LWC19" s="93"/>
      <c r="LWD19" s="93"/>
      <c r="LWE19" s="93"/>
      <c r="LWF19" s="93"/>
      <c r="LWG19" s="93"/>
      <c r="LWH19" s="93"/>
      <c r="LWI19" s="93"/>
      <c r="LWJ19" s="93"/>
      <c r="LWK19" s="93"/>
      <c r="LWL19" s="93"/>
      <c r="LWM19" s="93"/>
      <c r="LWN19" s="93"/>
      <c r="LWO19" s="93"/>
      <c r="LWP19" s="93"/>
      <c r="LWQ19" s="93"/>
      <c r="LWR19" s="93"/>
      <c r="LWS19" s="93"/>
      <c r="LWT19" s="93"/>
      <c r="LWU19" s="93"/>
      <c r="LWV19" s="93"/>
      <c r="LWW19" s="93"/>
      <c r="LWX19" s="93"/>
      <c r="LWY19" s="93"/>
      <c r="LWZ19" s="93"/>
      <c r="LXA19" s="93"/>
      <c r="LXB19" s="93"/>
      <c r="LXC19" s="93"/>
      <c r="LXD19" s="93"/>
      <c r="LXE19" s="93"/>
      <c r="LXF19" s="93"/>
      <c r="LXG19" s="93"/>
      <c r="LXH19" s="93"/>
      <c r="LXI19" s="93"/>
      <c r="LXJ19" s="93"/>
      <c r="LXK19" s="93"/>
      <c r="LXL19" s="93"/>
      <c r="LXM19" s="93"/>
      <c r="LXN19" s="93"/>
      <c r="LXO19" s="93"/>
      <c r="LXP19" s="93"/>
      <c r="LXQ19" s="93"/>
      <c r="LXR19" s="93"/>
      <c r="LXS19" s="93"/>
      <c r="LXT19" s="93"/>
      <c r="LXU19" s="93"/>
      <c r="LXV19" s="93"/>
      <c r="LXW19" s="93"/>
      <c r="LXX19" s="93"/>
      <c r="LXY19" s="93"/>
      <c r="LXZ19" s="93"/>
      <c r="LYA19" s="93"/>
      <c r="LYB19" s="93"/>
      <c r="LYC19" s="93"/>
      <c r="LYD19" s="93"/>
      <c r="LYE19" s="93"/>
      <c r="LYF19" s="93"/>
      <c r="LYG19" s="93"/>
      <c r="LYH19" s="93"/>
      <c r="LYI19" s="93"/>
      <c r="LYJ19" s="93"/>
      <c r="LYK19" s="93"/>
      <c r="LYL19" s="93"/>
      <c r="LYM19" s="93"/>
      <c r="LYN19" s="93"/>
      <c r="LYO19" s="93"/>
      <c r="LYP19" s="93"/>
      <c r="LYQ19" s="93"/>
      <c r="LYR19" s="93"/>
      <c r="LYS19" s="93"/>
      <c r="LYT19" s="93"/>
      <c r="LYU19" s="93"/>
      <c r="LYV19" s="93"/>
      <c r="LYW19" s="93"/>
      <c r="LYX19" s="93"/>
      <c r="LYY19" s="93"/>
      <c r="LYZ19" s="93"/>
      <c r="LZA19" s="93"/>
      <c r="LZB19" s="93"/>
      <c r="LZC19" s="93"/>
      <c r="LZD19" s="93"/>
      <c r="LZE19" s="93"/>
      <c r="LZF19" s="93"/>
      <c r="LZG19" s="93"/>
      <c r="LZH19" s="93"/>
      <c r="LZI19" s="93"/>
      <c r="LZJ19" s="93"/>
      <c r="LZK19" s="93"/>
      <c r="LZL19" s="93"/>
      <c r="LZM19" s="93"/>
      <c r="LZN19" s="93"/>
      <c r="LZO19" s="93"/>
      <c r="LZP19" s="93"/>
      <c r="LZQ19" s="93"/>
      <c r="LZR19" s="93"/>
      <c r="LZS19" s="93"/>
      <c r="LZT19" s="93"/>
      <c r="LZU19" s="93"/>
      <c r="LZV19" s="93"/>
      <c r="LZW19" s="93"/>
      <c r="LZX19" s="93"/>
      <c r="LZY19" s="93"/>
      <c r="LZZ19" s="93"/>
      <c r="MAA19" s="93"/>
      <c r="MAB19" s="93"/>
      <c r="MAC19" s="93"/>
      <c r="MAD19" s="93"/>
      <c r="MAE19" s="93"/>
      <c r="MAF19" s="93"/>
      <c r="MAG19" s="93"/>
      <c r="MAH19" s="93"/>
      <c r="MAI19" s="93"/>
      <c r="MAJ19" s="93"/>
      <c r="MAK19" s="93"/>
      <c r="MAL19" s="93"/>
      <c r="MAM19" s="93"/>
      <c r="MAN19" s="93"/>
      <c r="MAO19" s="93"/>
      <c r="MAP19" s="93"/>
      <c r="MAQ19" s="93"/>
      <c r="MAR19" s="93"/>
      <c r="MAS19" s="93"/>
      <c r="MAT19" s="93"/>
      <c r="MAU19" s="93"/>
      <c r="MAV19" s="93"/>
      <c r="MAW19" s="93"/>
      <c r="MAX19" s="93"/>
      <c r="MAY19" s="93"/>
      <c r="MAZ19" s="93"/>
      <c r="MBA19" s="93"/>
      <c r="MBB19" s="93"/>
      <c r="MBC19" s="93"/>
      <c r="MBD19" s="93"/>
      <c r="MBE19" s="93"/>
      <c r="MBF19" s="93"/>
      <c r="MBG19" s="93"/>
      <c r="MBH19" s="93"/>
      <c r="MBI19" s="93"/>
      <c r="MBJ19" s="93"/>
      <c r="MBK19" s="93"/>
      <c r="MBL19" s="93"/>
      <c r="MBM19" s="93"/>
      <c r="MBN19" s="93"/>
      <c r="MBO19" s="93"/>
      <c r="MBP19" s="93"/>
      <c r="MBQ19" s="93"/>
      <c r="MBR19" s="93"/>
      <c r="MBS19" s="93"/>
      <c r="MBT19" s="93"/>
      <c r="MBU19" s="93"/>
      <c r="MBV19" s="93"/>
      <c r="MBW19" s="93"/>
      <c r="MBX19" s="93"/>
      <c r="MBY19" s="93"/>
      <c r="MBZ19" s="93"/>
      <c r="MCA19" s="93"/>
      <c r="MCB19" s="93"/>
      <c r="MCC19" s="93"/>
      <c r="MCD19" s="93"/>
      <c r="MCE19" s="93"/>
      <c r="MCF19" s="93"/>
      <c r="MCG19" s="93"/>
      <c r="MCH19" s="93"/>
      <c r="MCI19" s="93"/>
      <c r="MCJ19" s="93"/>
      <c r="MCK19" s="93"/>
      <c r="MCL19" s="93"/>
      <c r="MCM19" s="93"/>
      <c r="MCN19" s="93"/>
      <c r="MCO19" s="93"/>
      <c r="MCP19" s="93"/>
      <c r="MCQ19" s="93"/>
      <c r="MCR19" s="93"/>
      <c r="MCS19" s="93"/>
      <c r="MCT19" s="93"/>
      <c r="MCU19" s="93"/>
      <c r="MCV19" s="93"/>
      <c r="MCW19" s="93"/>
      <c r="MCX19" s="93"/>
      <c r="MCY19" s="93"/>
      <c r="MCZ19" s="93"/>
      <c r="MDA19" s="93"/>
      <c r="MDB19" s="93"/>
      <c r="MDC19" s="93"/>
      <c r="MDD19" s="93"/>
      <c r="MDE19" s="93"/>
      <c r="MDF19" s="93"/>
      <c r="MDG19" s="93"/>
      <c r="MDH19" s="93"/>
      <c r="MDI19" s="93"/>
      <c r="MDJ19" s="93"/>
      <c r="MDK19" s="93"/>
      <c r="MDL19" s="93"/>
      <c r="MDM19" s="93"/>
      <c r="MDN19" s="93"/>
      <c r="MDO19" s="93"/>
      <c r="MDP19" s="93"/>
      <c r="MDQ19" s="93"/>
      <c r="MDR19" s="93"/>
      <c r="MDS19" s="93"/>
      <c r="MDT19" s="93"/>
      <c r="MDU19" s="93"/>
      <c r="MDV19" s="93"/>
      <c r="MDW19" s="93"/>
      <c r="MDX19" s="93"/>
      <c r="MDY19" s="93"/>
      <c r="MDZ19" s="93"/>
      <c r="MEA19" s="93"/>
      <c r="MEB19" s="93"/>
      <c r="MEC19" s="93"/>
      <c r="MED19" s="93"/>
      <c r="MEE19" s="93"/>
      <c r="MEF19" s="93"/>
      <c r="MEG19" s="93"/>
      <c r="MEH19" s="93"/>
      <c r="MEI19" s="93"/>
      <c r="MEJ19" s="93"/>
      <c r="MEK19" s="93"/>
      <c r="MEL19" s="93"/>
      <c r="MEM19" s="93"/>
      <c r="MEN19" s="93"/>
      <c r="MEO19" s="93"/>
      <c r="MEP19" s="93"/>
      <c r="MEQ19" s="93"/>
      <c r="MER19" s="93"/>
      <c r="MES19" s="93"/>
      <c r="MET19" s="93"/>
      <c r="MEU19" s="93"/>
      <c r="MEV19" s="93"/>
      <c r="MEW19" s="93"/>
      <c r="MEX19" s="93"/>
      <c r="MEY19" s="93"/>
      <c r="MEZ19" s="93"/>
      <c r="MFA19" s="93"/>
      <c r="MFB19" s="93"/>
      <c r="MFC19" s="93"/>
      <c r="MFD19" s="93"/>
      <c r="MFE19" s="93"/>
      <c r="MFF19" s="93"/>
      <c r="MFG19" s="93"/>
      <c r="MFH19" s="93"/>
      <c r="MFI19" s="93"/>
      <c r="MFJ19" s="93"/>
      <c r="MFK19" s="93"/>
      <c r="MFL19" s="93"/>
      <c r="MFM19" s="93"/>
      <c r="MFN19" s="93"/>
      <c r="MFO19" s="93"/>
      <c r="MFP19" s="93"/>
      <c r="MFQ19" s="93"/>
      <c r="MFR19" s="93"/>
      <c r="MFS19" s="93"/>
      <c r="MFT19" s="93"/>
      <c r="MFU19" s="93"/>
      <c r="MFV19" s="93"/>
      <c r="MFW19" s="93"/>
      <c r="MFX19" s="93"/>
      <c r="MFY19" s="93"/>
      <c r="MFZ19" s="93"/>
      <c r="MGA19" s="93"/>
      <c r="MGB19" s="93"/>
      <c r="MGC19" s="93"/>
      <c r="MGD19" s="93"/>
      <c r="MGE19" s="93"/>
      <c r="MGF19" s="93"/>
      <c r="MGG19" s="93"/>
      <c r="MGH19" s="93"/>
      <c r="MGI19" s="93"/>
      <c r="MGJ19" s="93"/>
      <c r="MGK19" s="93"/>
      <c r="MGL19" s="93"/>
      <c r="MGM19" s="93"/>
      <c r="MGN19" s="93"/>
      <c r="MGO19" s="93"/>
      <c r="MGP19" s="93"/>
      <c r="MGQ19" s="93"/>
      <c r="MGR19" s="93"/>
      <c r="MGS19" s="93"/>
      <c r="MGT19" s="93"/>
      <c r="MGU19" s="93"/>
      <c r="MGV19" s="93"/>
      <c r="MGW19" s="93"/>
      <c r="MGX19" s="93"/>
      <c r="MGY19" s="93"/>
      <c r="MGZ19" s="93"/>
      <c r="MHA19" s="93"/>
      <c r="MHB19" s="93"/>
      <c r="MHC19" s="93"/>
      <c r="MHD19" s="93"/>
      <c r="MHE19" s="93"/>
      <c r="MHF19" s="93"/>
      <c r="MHG19" s="93"/>
      <c r="MHH19" s="93"/>
      <c r="MHI19" s="93"/>
      <c r="MHJ19" s="93"/>
      <c r="MHK19" s="93"/>
      <c r="MHL19" s="93"/>
      <c r="MHM19" s="93"/>
      <c r="MHN19" s="93"/>
      <c r="MHO19" s="93"/>
      <c r="MHP19" s="93"/>
      <c r="MHQ19" s="93"/>
      <c r="MHR19" s="93"/>
      <c r="MHS19" s="93"/>
      <c r="MHT19" s="93"/>
      <c r="MHU19" s="93"/>
      <c r="MHV19" s="93"/>
      <c r="MHW19" s="93"/>
      <c r="MHX19" s="93"/>
      <c r="MHY19" s="93"/>
      <c r="MHZ19" s="93"/>
      <c r="MIA19" s="93"/>
      <c r="MIB19" s="93"/>
      <c r="MIC19" s="93"/>
      <c r="MID19" s="93"/>
      <c r="MIE19" s="93"/>
      <c r="MIF19" s="93"/>
      <c r="MIG19" s="93"/>
      <c r="MIH19" s="93"/>
      <c r="MII19" s="93"/>
      <c r="MIJ19" s="93"/>
      <c r="MIK19" s="93"/>
      <c r="MIL19" s="93"/>
      <c r="MIM19" s="93"/>
      <c r="MIN19" s="93"/>
      <c r="MIO19" s="93"/>
      <c r="MIP19" s="93"/>
      <c r="MIQ19" s="93"/>
      <c r="MIR19" s="93"/>
      <c r="MIS19" s="93"/>
      <c r="MIT19" s="93"/>
      <c r="MIU19" s="93"/>
      <c r="MIV19" s="93"/>
      <c r="MIW19" s="93"/>
      <c r="MIX19" s="93"/>
      <c r="MIY19" s="93"/>
      <c r="MIZ19" s="93"/>
      <c r="MJA19" s="93"/>
      <c r="MJB19" s="93"/>
      <c r="MJC19" s="93"/>
      <c r="MJD19" s="93"/>
      <c r="MJE19" s="93"/>
      <c r="MJF19" s="93"/>
      <c r="MJG19" s="93"/>
      <c r="MJH19" s="93"/>
      <c r="MJI19" s="93"/>
      <c r="MJJ19" s="93"/>
      <c r="MJK19" s="93"/>
      <c r="MJL19" s="93"/>
      <c r="MJM19" s="93"/>
      <c r="MJN19" s="93"/>
      <c r="MJO19" s="93"/>
      <c r="MJP19" s="93"/>
      <c r="MJQ19" s="93"/>
      <c r="MJR19" s="93"/>
      <c r="MJS19" s="93"/>
      <c r="MJT19" s="93"/>
      <c r="MJU19" s="93"/>
      <c r="MJV19" s="93"/>
      <c r="MJW19" s="93"/>
      <c r="MJX19" s="93"/>
      <c r="MJY19" s="93"/>
      <c r="MJZ19" s="93"/>
      <c r="MKA19" s="93"/>
      <c r="MKB19" s="93"/>
      <c r="MKC19" s="93"/>
      <c r="MKD19" s="93"/>
      <c r="MKE19" s="93"/>
      <c r="MKF19" s="93"/>
      <c r="MKG19" s="93"/>
      <c r="MKH19" s="93"/>
      <c r="MKI19" s="93"/>
      <c r="MKJ19" s="93"/>
      <c r="MKK19" s="93"/>
      <c r="MKL19" s="93"/>
      <c r="MKM19" s="93"/>
      <c r="MKN19" s="93"/>
      <c r="MKO19" s="93"/>
      <c r="MKP19" s="93"/>
      <c r="MKQ19" s="93"/>
      <c r="MKR19" s="93"/>
      <c r="MKS19" s="93"/>
      <c r="MKT19" s="93"/>
      <c r="MKU19" s="93"/>
      <c r="MKV19" s="93"/>
      <c r="MKW19" s="93"/>
      <c r="MKX19" s="93"/>
      <c r="MKY19" s="93"/>
      <c r="MKZ19" s="93"/>
      <c r="MLA19" s="93"/>
      <c r="MLB19" s="93"/>
      <c r="MLC19" s="93"/>
      <c r="MLD19" s="93"/>
      <c r="MLE19" s="93"/>
      <c r="MLF19" s="93"/>
      <c r="MLG19" s="93"/>
      <c r="MLH19" s="93"/>
      <c r="MLI19" s="93"/>
      <c r="MLJ19" s="93"/>
      <c r="MLK19" s="93"/>
      <c r="MLL19" s="93"/>
      <c r="MLM19" s="93"/>
      <c r="MLN19" s="93"/>
      <c r="MLO19" s="93"/>
      <c r="MLP19" s="93"/>
      <c r="MLQ19" s="93"/>
      <c r="MLR19" s="93"/>
      <c r="MLS19" s="93"/>
      <c r="MLT19" s="93"/>
      <c r="MLU19" s="93"/>
      <c r="MLV19" s="93"/>
      <c r="MLW19" s="93"/>
      <c r="MLX19" s="93"/>
      <c r="MLY19" s="93"/>
      <c r="MLZ19" s="93"/>
      <c r="MMA19" s="93"/>
      <c r="MMB19" s="93"/>
      <c r="MMC19" s="93"/>
      <c r="MMD19" s="93"/>
      <c r="MME19" s="93"/>
      <c r="MMF19" s="93"/>
      <c r="MMG19" s="93"/>
      <c r="MMH19" s="93"/>
      <c r="MMI19" s="93"/>
      <c r="MMJ19" s="93"/>
      <c r="MMK19" s="93"/>
      <c r="MML19" s="93"/>
      <c r="MMM19" s="93"/>
      <c r="MMN19" s="93"/>
      <c r="MMO19" s="93"/>
      <c r="MMP19" s="93"/>
      <c r="MMQ19" s="93"/>
      <c r="MMR19" s="93"/>
      <c r="MMS19" s="93"/>
      <c r="MMT19" s="93"/>
      <c r="MMU19" s="93"/>
      <c r="MMV19" s="93"/>
      <c r="MMW19" s="93"/>
      <c r="MMX19" s="93"/>
      <c r="MMY19" s="93"/>
      <c r="MMZ19" s="93"/>
      <c r="MNA19" s="93"/>
      <c r="MNB19" s="93"/>
      <c r="MNC19" s="93"/>
      <c r="MND19" s="93"/>
      <c r="MNE19" s="93"/>
      <c r="MNF19" s="93"/>
      <c r="MNG19" s="93"/>
      <c r="MNH19" s="93"/>
      <c r="MNI19" s="93"/>
      <c r="MNJ19" s="93"/>
      <c r="MNK19" s="93"/>
      <c r="MNL19" s="93"/>
      <c r="MNM19" s="93"/>
      <c r="MNN19" s="93"/>
      <c r="MNO19" s="93"/>
      <c r="MNP19" s="93"/>
      <c r="MNQ19" s="93"/>
      <c r="MNR19" s="93"/>
      <c r="MNS19" s="93"/>
      <c r="MNT19" s="93"/>
      <c r="MNU19" s="93"/>
      <c r="MNV19" s="93"/>
      <c r="MNW19" s="93"/>
      <c r="MNX19" s="93"/>
      <c r="MNY19" s="93"/>
      <c r="MNZ19" s="93"/>
      <c r="MOA19" s="93"/>
      <c r="MOB19" s="93"/>
      <c r="MOC19" s="93"/>
      <c r="MOD19" s="93"/>
      <c r="MOE19" s="93"/>
      <c r="MOF19" s="93"/>
      <c r="MOG19" s="93"/>
      <c r="MOH19" s="93"/>
      <c r="MOI19" s="93"/>
      <c r="MOJ19" s="93"/>
      <c r="MOK19" s="93"/>
      <c r="MOL19" s="93"/>
      <c r="MOM19" s="93"/>
      <c r="MON19" s="93"/>
      <c r="MOO19" s="93"/>
      <c r="MOP19" s="93"/>
      <c r="MOQ19" s="93"/>
      <c r="MOR19" s="93"/>
      <c r="MOS19" s="93"/>
      <c r="MOT19" s="93"/>
      <c r="MOU19" s="93"/>
      <c r="MOV19" s="93"/>
      <c r="MOW19" s="93"/>
      <c r="MOX19" s="93"/>
      <c r="MOY19" s="93"/>
      <c r="MOZ19" s="93"/>
      <c r="MPA19" s="93"/>
      <c r="MPB19" s="93"/>
      <c r="MPC19" s="93"/>
      <c r="MPD19" s="93"/>
      <c r="MPE19" s="93"/>
      <c r="MPF19" s="93"/>
      <c r="MPG19" s="93"/>
      <c r="MPH19" s="93"/>
      <c r="MPI19" s="93"/>
      <c r="MPJ19" s="93"/>
      <c r="MPK19" s="93"/>
      <c r="MPL19" s="93"/>
      <c r="MPM19" s="93"/>
      <c r="MPN19" s="93"/>
      <c r="MPO19" s="93"/>
      <c r="MPP19" s="93"/>
      <c r="MPQ19" s="93"/>
      <c r="MPR19" s="93"/>
      <c r="MPS19" s="93"/>
      <c r="MPT19" s="93"/>
      <c r="MPU19" s="93"/>
      <c r="MPV19" s="93"/>
      <c r="MPW19" s="93"/>
      <c r="MPX19" s="93"/>
      <c r="MPY19" s="93"/>
      <c r="MPZ19" s="93"/>
      <c r="MQA19" s="93"/>
      <c r="MQB19" s="93"/>
      <c r="MQC19" s="93"/>
      <c r="MQD19" s="93"/>
      <c r="MQE19" s="93"/>
      <c r="MQF19" s="93"/>
      <c r="MQG19" s="93"/>
      <c r="MQH19" s="93"/>
      <c r="MQI19" s="93"/>
      <c r="MQJ19" s="93"/>
      <c r="MQK19" s="93"/>
      <c r="MQL19" s="93"/>
      <c r="MQM19" s="93"/>
      <c r="MQN19" s="93"/>
      <c r="MQO19" s="93"/>
      <c r="MQP19" s="93"/>
      <c r="MQQ19" s="93"/>
      <c r="MQR19" s="93"/>
      <c r="MQS19" s="93"/>
      <c r="MQT19" s="93"/>
      <c r="MQU19" s="93"/>
      <c r="MQV19" s="93"/>
      <c r="MQW19" s="93"/>
      <c r="MQX19" s="93"/>
      <c r="MQY19" s="93"/>
      <c r="MQZ19" s="93"/>
      <c r="MRA19" s="93"/>
      <c r="MRB19" s="93"/>
      <c r="MRC19" s="93"/>
      <c r="MRD19" s="93"/>
      <c r="MRE19" s="93"/>
      <c r="MRF19" s="93"/>
      <c r="MRG19" s="93"/>
      <c r="MRH19" s="93"/>
      <c r="MRI19" s="93"/>
      <c r="MRJ19" s="93"/>
      <c r="MRK19" s="93"/>
      <c r="MRL19" s="93"/>
      <c r="MRM19" s="93"/>
      <c r="MRN19" s="93"/>
      <c r="MRO19" s="93"/>
      <c r="MRP19" s="93"/>
      <c r="MRQ19" s="93"/>
      <c r="MRR19" s="93"/>
      <c r="MRS19" s="93"/>
      <c r="MRT19" s="93"/>
      <c r="MRU19" s="93"/>
      <c r="MRV19" s="93"/>
      <c r="MRW19" s="93"/>
      <c r="MRX19" s="93"/>
      <c r="MRY19" s="93"/>
      <c r="MRZ19" s="93"/>
      <c r="MSA19" s="93"/>
      <c r="MSB19" s="93"/>
      <c r="MSC19" s="93"/>
      <c r="MSD19" s="93"/>
      <c r="MSE19" s="93"/>
      <c r="MSF19" s="93"/>
      <c r="MSG19" s="93"/>
      <c r="MSH19" s="93"/>
      <c r="MSI19" s="93"/>
      <c r="MSJ19" s="93"/>
      <c r="MSK19" s="93"/>
      <c r="MSL19" s="93"/>
      <c r="MSM19" s="93"/>
      <c r="MSN19" s="93"/>
      <c r="MSO19" s="93"/>
      <c r="MSP19" s="93"/>
      <c r="MSQ19" s="93"/>
      <c r="MSR19" s="93"/>
      <c r="MSS19" s="93"/>
      <c r="MST19" s="93"/>
      <c r="MSU19" s="93"/>
      <c r="MSV19" s="93"/>
      <c r="MSW19" s="93"/>
      <c r="MSX19" s="93"/>
      <c r="MSY19" s="93"/>
      <c r="MSZ19" s="93"/>
      <c r="MTA19" s="93"/>
      <c r="MTB19" s="93"/>
      <c r="MTC19" s="93"/>
      <c r="MTD19" s="93"/>
      <c r="MTE19" s="93"/>
      <c r="MTF19" s="93"/>
      <c r="MTG19" s="93"/>
      <c r="MTH19" s="93"/>
      <c r="MTI19" s="93"/>
      <c r="MTJ19" s="93"/>
      <c r="MTK19" s="93"/>
      <c r="MTL19" s="93"/>
      <c r="MTM19" s="93"/>
      <c r="MTN19" s="93"/>
      <c r="MTO19" s="93"/>
      <c r="MTP19" s="93"/>
      <c r="MTQ19" s="93"/>
      <c r="MTR19" s="93"/>
      <c r="MTS19" s="93"/>
      <c r="MTT19" s="93"/>
      <c r="MTU19" s="93"/>
      <c r="MTV19" s="93"/>
      <c r="MTW19" s="93"/>
      <c r="MTX19" s="93"/>
      <c r="MTY19" s="93"/>
      <c r="MTZ19" s="93"/>
      <c r="MUA19" s="93"/>
      <c r="MUB19" s="93"/>
      <c r="MUC19" s="93"/>
      <c r="MUD19" s="93"/>
      <c r="MUE19" s="93"/>
      <c r="MUF19" s="93"/>
      <c r="MUG19" s="93"/>
      <c r="MUH19" s="93"/>
      <c r="MUI19" s="93"/>
      <c r="MUJ19" s="93"/>
      <c r="MUK19" s="93"/>
      <c r="MUL19" s="93"/>
      <c r="MUM19" s="93"/>
      <c r="MUN19" s="93"/>
      <c r="MUO19" s="93"/>
      <c r="MUP19" s="93"/>
      <c r="MUQ19" s="93"/>
      <c r="MUR19" s="93"/>
      <c r="MUS19" s="93"/>
      <c r="MUT19" s="93"/>
      <c r="MUU19" s="93"/>
      <c r="MUV19" s="93"/>
      <c r="MUW19" s="93"/>
      <c r="MUX19" s="93"/>
      <c r="MUY19" s="93"/>
      <c r="MUZ19" s="93"/>
      <c r="MVA19" s="93"/>
      <c r="MVB19" s="93"/>
      <c r="MVC19" s="93"/>
      <c r="MVD19" s="93"/>
      <c r="MVE19" s="93"/>
      <c r="MVF19" s="93"/>
      <c r="MVG19" s="93"/>
      <c r="MVH19" s="93"/>
      <c r="MVI19" s="93"/>
      <c r="MVJ19" s="93"/>
      <c r="MVK19" s="93"/>
      <c r="MVL19" s="93"/>
      <c r="MVM19" s="93"/>
      <c r="MVN19" s="93"/>
      <c r="MVO19" s="93"/>
      <c r="MVP19" s="93"/>
      <c r="MVQ19" s="93"/>
      <c r="MVR19" s="93"/>
      <c r="MVS19" s="93"/>
      <c r="MVT19" s="93"/>
      <c r="MVU19" s="93"/>
      <c r="MVV19" s="93"/>
      <c r="MVW19" s="93"/>
      <c r="MVX19" s="93"/>
      <c r="MVY19" s="93"/>
      <c r="MVZ19" s="93"/>
      <c r="MWA19" s="93"/>
      <c r="MWB19" s="93"/>
      <c r="MWC19" s="93"/>
      <c r="MWD19" s="93"/>
      <c r="MWE19" s="93"/>
      <c r="MWF19" s="93"/>
      <c r="MWG19" s="93"/>
      <c r="MWH19" s="93"/>
      <c r="MWI19" s="93"/>
      <c r="MWJ19" s="93"/>
      <c r="MWK19" s="93"/>
      <c r="MWL19" s="93"/>
      <c r="MWM19" s="93"/>
      <c r="MWN19" s="93"/>
      <c r="MWO19" s="93"/>
      <c r="MWP19" s="93"/>
      <c r="MWQ19" s="93"/>
      <c r="MWR19" s="93"/>
      <c r="MWS19" s="93"/>
      <c r="MWT19" s="93"/>
      <c r="MWU19" s="93"/>
      <c r="MWV19" s="93"/>
      <c r="MWW19" s="93"/>
      <c r="MWX19" s="93"/>
      <c r="MWY19" s="93"/>
      <c r="MWZ19" s="93"/>
      <c r="MXA19" s="93"/>
      <c r="MXB19" s="93"/>
      <c r="MXC19" s="93"/>
      <c r="MXD19" s="93"/>
      <c r="MXE19" s="93"/>
      <c r="MXF19" s="93"/>
      <c r="MXG19" s="93"/>
      <c r="MXH19" s="93"/>
      <c r="MXI19" s="93"/>
      <c r="MXJ19" s="93"/>
      <c r="MXK19" s="93"/>
      <c r="MXL19" s="93"/>
      <c r="MXM19" s="93"/>
      <c r="MXN19" s="93"/>
      <c r="MXO19" s="93"/>
      <c r="MXP19" s="93"/>
      <c r="MXQ19" s="93"/>
      <c r="MXR19" s="93"/>
      <c r="MXS19" s="93"/>
      <c r="MXT19" s="93"/>
      <c r="MXU19" s="93"/>
      <c r="MXV19" s="93"/>
      <c r="MXW19" s="93"/>
      <c r="MXX19" s="93"/>
      <c r="MXY19" s="93"/>
      <c r="MXZ19" s="93"/>
      <c r="MYA19" s="93"/>
      <c r="MYB19" s="93"/>
      <c r="MYC19" s="93"/>
      <c r="MYD19" s="93"/>
      <c r="MYE19" s="93"/>
      <c r="MYF19" s="93"/>
      <c r="MYG19" s="93"/>
      <c r="MYH19" s="93"/>
      <c r="MYI19" s="93"/>
      <c r="MYJ19" s="93"/>
      <c r="MYK19" s="93"/>
      <c r="MYL19" s="93"/>
      <c r="MYM19" s="93"/>
      <c r="MYN19" s="93"/>
      <c r="MYO19" s="93"/>
      <c r="MYP19" s="93"/>
      <c r="MYQ19" s="93"/>
      <c r="MYR19" s="93"/>
      <c r="MYS19" s="93"/>
      <c r="MYT19" s="93"/>
      <c r="MYU19" s="93"/>
      <c r="MYV19" s="93"/>
      <c r="MYW19" s="93"/>
      <c r="MYX19" s="93"/>
      <c r="MYY19" s="93"/>
      <c r="MYZ19" s="93"/>
      <c r="MZA19" s="93"/>
      <c r="MZB19" s="93"/>
      <c r="MZC19" s="93"/>
      <c r="MZD19" s="93"/>
      <c r="MZE19" s="93"/>
      <c r="MZF19" s="93"/>
      <c r="MZG19" s="93"/>
      <c r="MZH19" s="93"/>
      <c r="MZI19" s="93"/>
      <c r="MZJ19" s="93"/>
      <c r="MZK19" s="93"/>
      <c r="MZL19" s="93"/>
      <c r="MZM19" s="93"/>
      <c r="MZN19" s="93"/>
      <c r="MZO19" s="93"/>
      <c r="MZP19" s="93"/>
      <c r="MZQ19" s="93"/>
      <c r="MZR19" s="93"/>
      <c r="MZS19" s="93"/>
      <c r="MZT19" s="93"/>
      <c r="MZU19" s="93"/>
      <c r="MZV19" s="93"/>
      <c r="MZW19" s="93"/>
      <c r="MZX19" s="93"/>
      <c r="MZY19" s="93"/>
      <c r="MZZ19" s="93"/>
      <c r="NAA19" s="93"/>
      <c r="NAB19" s="93"/>
      <c r="NAC19" s="93"/>
      <c r="NAD19" s="93"/>
      <c r="NAE19" s="93"/>
      <c r="NAF19" s="93"/>
      <c r="NAG19" s="93"/>
      <c r="NAH19" s="93"/>
      <c r="NAI19" s="93"/>
      <c r="NAJ19" s="93"/>
      <c r="NAK19" s="93"/>
      <c r="NAL19" s="93"/>
      <c r="NAM19" s="93"/>
      <c r="NAN19" s="93"/>
      <c r="NAO19" s="93"/>
      <c r="NAP19" s="93"/>
      <c r="NAQ19" s="93"/>
      <c r="NAR19" s="93"/>
      <c r="NAS19" s="93"/>
      <c r="NAT19" s="93"/>
      <c r="NAU19" s="93"/>
      <c r="NAV19" s="93"/>
      <c r="NAW19" s="93"/>
      <c r="NAX19" s="93"/>
      <c r="NAY19" s="93"/>
      <c r="NAZ19" s="93"/>
      <c r="NBA19" s="93"/>
      <c r="NBB19" s="93"/>
      <c r="NBC19" s="93"/>
      <c r="NBD19" s="93"/>
      <c r="NBE19" s="93"/>
      <c r="NBF19" s="93"/>
      <c r="NBG19" s="93"/>
      <c r="NBH19" s="93"/>
      <c r="NBI19" s="93"/>
      <c r="NBJ19" s="93"/>
      <c r="NBK19" s="93"/>
      <c r="NBL19" s="93"/>
      <c r="NBM19" s="93"/>
      <c r="NBN19" s="93"/>
      <c r="NBO19" s="93"/>
      <c r="NBP19" s="93"/>
      <c r="NBQ19" s="93"/>
      <c r="NBR19" s="93"/>
      <c r="NBS19" s="93"/>
      <c r="NBT19" s="93"/>
      <c r="NBU19" s="93"/>
      <c r="NBV19" s="93"/>
      <c r="NBW19" s="93"/>
      <c r="NBX19" s="93"/>
      <c r="NBY19" s="93"/>
      <c r="NBZ19" s="93"/>
      <c r="NCA19" s="93"/>
      <c r="NCB19" s="93"/>
      <c r="NCC19" s="93"/>
      <c r="NCD19" s="93"/>
      <c r="NCE19" s="93"/>
      <c r="NCF19" s="93"/>
      <c r="NCG19" s="93"/>
      <c r="NCH19" s="93"/>
      <c r="NCI19" s="93"/>
      <c r="NCJ19" s="93"/>
      <c r="NCK19" s="93"/>
      <c r="NCL19" s="93"/>
      <c r="NCM19" s="93"/>
      <c r="NCN19" s="93"/>
      <c r="NCO19" s="93"/>
      <c r="NCP19" s="93"/>
      <c r="NCQ19" s="93"/>
      <c r="NCR19" s="93"/>
      <c r="NCS19" s="93"/>
      <c r="NCT19" s="93"/>
      <c r="NCU19" s="93"/>
      <c r="NCV19" s="93"/>
      <c r="NCW19" s="93"/>
      <c r="NCX19" s="93"/>
      <c r="NCY19" s="93"/>
      <c r="NCZ19" s="93"/>
      <c r="NDA19" s="93"/>
      <c r="NDB19" s="93"/>
      <c r="NDC19" s="93"/>
      <c r="NDD19" s="93"/>
      <c r="NDE19" s="93"/>
      <c r="NDF19" s="93"/>
      <c r="NDG19" s="93"/>
      <c r="NDH19" s="93"/>
      <c r="NDI19" s="93"/>
      <c r="NDJ19" s="93"/>
      <c r="NDK19" s="93"/>
      <c r="NDL19" s="93"/>
      <c r="NDM19" s="93"/>
      <c r="NDN19" s="93"/>
      <c r="NDO19" s="93"/>
      <c r="NDP19" s="93"/>
      <c r="NDQ19" s="93"/>
      <c r="NDR19" s="93"/>
      <c r="NDS19" s="93"/>
      <c r="NDT19" s="93"/>
      <c r="NDU19" s="93"/>
      <c r="NDV19" s="93"/>
      <c r="NDW19" s="93"/>
      <c r="NDX19" s="93"/>
      <c r="NDY19" s="93"/>
      <c r="NDZ19" s="93"/>
      <c r="NEA19" s="93"/>
      <c r="NEB19" s="93"/>
      <c r="NEC19" s="93"/>
      <c r="NED19" s="93"/>
      <c r="NEE19" s="93"/>
      <c r="NEF19" s="93"/>
      <c r="NEG19" s="93"/>
      <c r="NEH19" s="93"/>
      <c r="NEI19" s="93"/>
      <c r="NEJ19" s="93"/>
      <c r="NEK19" s="93"/>
      <c r="NEL19" s="93"/>
      <c r="NEM19" s="93"/>
      <c r="NEN19" s="93"/>
      <c r="NEO19" s="93"/>
      <c r="NEP19" s="93"/>
      <c r="NEQ19" s="93"/>
      <c r="NER19" s="93"/>
      <c r="NES19" s="93"/>
      <c r="NET19" s="93"/>
      <c r="NEU19" s="93"/>
      <c r="NEV19" s="93"/>
      <c r="NEW19" s="93"/>
      <c r="NEX19" s="93"/>
      <c r="NEY19" s="93"/>
      <c r="NEZ19" s="93"/>
      <c r="NFA19" s="93"/>
      <c r="NFB19" s="93"/>
      <c r="NFC19" s="93"/>
      <c r="NFD19" s="93"/>
      <c r="NFE19" s="93"/>
      <c r="NFF19" s="93"/>
      <c r="NFG19" s="93"/>
      <c r="NFH19" s="93"/>
      <c r="NFI19" s="93"/>
      <c r="NFJ19" s="93"/>
      <c r="NFK19" s="93"/>
      <c r="NFL19" s="93"/>
      <c r="NFM19" s="93"/>
      <c r="NFN19" s="93"/>
      <c r="NFO19" s="93"/>
      <c r="NFP19" s="93"/>
      <c r="NFQ19" s="93"/>
      <c r="NFR19" s="93"/>
      <c r="NFS19" s="93"/>
      <c r="NFT19" s="93"/>
      <c r="NFU19" s="93"/>
      <c r="NFV19" s="93"/>
      <c r="NFW19" s="93"/>
      <c r="NFX19" s="93"/>
      <c r="NFY19" s="93"/>
      <c r="NFZ19" s="93"/>
      <c r="NGA19" s="93"/>
      <c r="NGB19" s="93"/>
      <c r="NGC19" s="93"/>
      <c r="NGD19" s="93"/>
      <c r="NGE19" s="93"/>
      <c r="NGF19" s="93"/>
      <c r="NGG19" s="93"/>
      <c r="NGH19" s="93"/>
      <c r="NGI19" s="93"/>
      <c r="NGJ19" s="93"/>
      <c r="NGK19" s="93"/>
      <c r="NGL19" s="93"/>
      <c r="NGM19" s="93"/>
      <c r="NGN19" s="93"/>
      <c r="NGO19" s="93"/>
      <c r="NGP19" s="93"/>
      <c r="NGQ19" s="93"/>
      <c r="NGR19" s="93"/>
      <c r="NGS19" s="93"/>
      <c r="NGT19" s="93"/>
      <c r="NGU19" s="93"/>
      <c r="NGV19" s="93"/>
      <c r="NGW19" s="93"/>
      <c r="NGX19" s="93"/>
      <c r="NGY19" s="93"/>
      <c r="NGZ19" s="93"/>
      <c r="NHA19" s="93"/>
      <c r="NHB19" s="93"/>
      <c r="NHC19" s="93"/>
      <c r="NHD19" s="93"/>
      <c r="NHE19" s="93"/>
      <c r="NHF19" s="93"/>
      <c r="NHG19" s="93"/>
      <c r="NHH19" s="93"/>
      <c r="NHI19" s="93"/>
      <c r="NHJ19" s="93"/>
      <c r="NHK19" s="93"/>
      <c r="NHL19" s="93"/>
      <c r="NHM19" s="93"/>
      <c r="NHN19" s="93"/>
      <c r="NHO19" s="93"/>
      <c r="NHP19" s="93"/>
      <c r="NHQ19" s="93"/>
      <c r="NHR19" s="93"/>
      <c r="NHS19" s="93"/>
      <c r="NHT19" s="93"/>
      <c r="NHU19" s="93"/>
      <c r="NHV19" s="93"/>
      <c r="NHW19" s="93"/>
      <c r="NHX19" s="93"/>
      <c r="NHY19" s="93"/>
      <c r="NHZ19" s="93"/>
      <c r="NIA19" s="93"/>
      <c r="NIB19" s="93"/>
      <c r="NIC19" s="93"/>
      <c r="NID19" s="93"/>
      <c r="NIE19" s="93"/>
      <c r="NIF19" s="93"/>
      <c r="NIG19" s="93"/>
      <c r="NIH19" s="93"/>
      <c r="NII19" s="93"/>
      <c r="NIJ19" s="93"/>
      <c r="NIK19" s="93"/>
      <c r="NIL19" s="93"/>
      <c r="NIM19" s="93"/>
      <c r="NIN19" s="93"/>
      <c r="NIO19" s="93"/>
      <c r="NIP19" s="93"/>
      <c r="NIQ19" s="93"/>
      <c r="NIR19" s="93"/>
      <c r="NIS19" s="93"/>
      <c r="NIT19" s="93"/>
      <c r="NIU19" s="93"/>
      <c r="NIV19" s="93"/>
      <c r="NIW19" s="93"/>
      <c r="NIX19" s="93"/>
      <c r="NIY19" s="93"/>
      <c r="NIZ19" s="93"/>
      <c r="NJA19" s="93"/>
      <c r="NJB19" s="93"/>
      <c r="NJC19" s="93"/>
      <c r="NJD19" s="93"/>
      <c r="NJE19" s="93"/>
      <c r="NJF19" s="93"/>
      <c r="NJG19" s="93"/>
      <c r="NJH19" s="93"/>
      <c r="NJI19" s="93"/>
      <c r="NJJ19" s="93"/>
      <c r="NJK19" s="93"/>
      <c r="NJL19" s="93"/>
      <c r="NJM19" s="93"/>
      <c r="NJN19" s="93"/>
      <c r="NJO19" s="93"/>
      <c r="NJP19" s="93"/>
      <c r="NJQ19" s="93"/>
      <c r="NJR19" s="93"/>
      <c r="NJS19" s="93"/>
      <c r="NJT19" s="93"/>
      <c r="NJU19" s="93"/>
      <c r="NJV19" s="93"/>
      <c r="NJW19" s="93"/>
      <c r="NJX19" s="93"/>
      <c r="NJY19" s="93"/>
      <c r="NJZ19" s="93"/>
      <c r="NKA19" s="93"/>
      <c r="NKB19" s="93"/>
      <c r="NKC19" s="93"/>
      <c r="NKD19" s="93"/>
      <c r="NKE19" s="93"/>
      <c r="NKF19" s="93"/>
      <c r="NKG19" s="93"/>
      <c r="NKH19" s="93"/>
      <c r="NKI19" s="93"/>
      <c r="NKJ19" s="93"/>
      <c r="NKK19" s="93"/>
      <c r="NKL19" s="93"/>
      <c r="NKM19" s="93"/>
      <c r="NKN19" s="93"/>
      <c r="NKO19" s="93"/>
      <c r="NKP19" s="93"/>
      <c r="NKQ19" s="93"/>
      <c r="NKR19" s="93"/>
      <c r="NKS19" s="93"/>
      <c r="NKT19" s="93"/>
      <c r="NKU19" s="93"/>
      <c r="NKV19" s="93"/>
      <c r="NKW19" s="93"/>
      <c r="NKX19" s="93"/>
      <c r="NKY19" s="93"/>
      <c r="NKZ19" s="93"/>
      <c r="NLA19" s="93"/>
      <c r="NLB19" s="93"/>
      <c r="NLC19" s="93"/>
      <c r="NLD19" s="93"/>
      <c r="NLE19" s="93"/>
      <c r="NLF19" s="93"/>
      <c r="NLG19" s="93"/>
      <c r="NLH19" s="93"/>
      <c r="NLI19" s="93"/>
      <c r="NLJ19" s="93"/>
      <c r="NLK19" s="93"/>
      <c r="NLL19" s="93"/>
      <c r="NLM19" s="93"/>
      <c r="NLN19" s="93"/>
      <c r="NLO19" s="93"/>
      <c r="NLP19" s="93"/>
      <c r="NLQ19" s="93"/>
      <c r="NLR19" s="93"/>
      <c r="NLS19" s="93"/>
      <c r="NLT19" s="93"/>
      <c r="NLU19" s="93"/>
      <c r="NLV19" s="93"/>
      <c r="NLW19" s="93"/>
      <c r="NLX19" s="93"/>
      <c r="NLY19" s="93"/>
      <c r="NLZ19" s="93"/>
      <c r="NMA19" s="93"/>
      <c r="NMB19" s="93"/>
      <c r="NMC19" s="93"/>
      <c r="NMD19" s="93"/>
      <c r="NME19" s="93"/>
      <c r="NMF19" s="93"/>
      <c r="NMG19" s="93"/>
      <c r="NMH19" s="93"/>
      <c r="NMI19" s="93"/>
      <c r="NMJ19" s="93"/>
      <c r="NMK19" s="93"/>
      <c r="NML19" s="93"/>
      <c r="NMM19" s="93"/>
      <c r="NMN19" s="93"/>
      <c r="NMO19" s="93"/>
      <c r="NMP19" s="93"/>
      <c r="NMQ19" s="93"/>
      <c r="NMR19" s="93"/>
      <c r="NMS19" s="93"/>
      <c r="NMT19" s="93"/>
      <c r="NMU19" s="93"/>
      <c r="NMV19" s="93"/>
      <c r="NMW19" s="93"/>
      <c r="NMX19" s="93"/>
      <c r="NMY19" s="93"/>
      <c r="NMZ19" s="93"/>
      <c r="NNA19" s="93"/>
      <c r="NNB19" s="93"/>
      <c r="NNC19" s="93"/>
      <c r="NND19" s="93"/>
      <c r="NNE19" s="93"/>
      <c r="NNF19" s="93"/>
      <c r="NNG19" s="93"/>
      <c r="NNH19" s="93"/>
      <c r="NNI19" s="93"/>
      <c r="NNJ19" s="93"/>
      <c r="NNK19" s="93"/>
      <c r="NNL19" s="93"/>
      <c r="NNM19" s="93"/>
      <c r="NNN19" s="93"/>
      <c r="NNO19" s="93"/>
      <c r="NNP19" s="93"/>
      <c r="NNQ19" s="93"/>
      <c r="NNR19" s="93"/>
      <c r="NNS19" s="93"/>
      <c r="NNT19" s="93"/>
      <c r="NNU19" s="93"/>
      <c r="NNV19" s="93"/>
      <c r="NNW19" s="93"/>
      <c r="NNX19" s="93"/>
      <c r="NNY19" s="93"/>
      <c r="NNZ19" s="93"/>
      <c r="NOA19" s="93"/>
      <c r="NOB19" s="93"/>
      <c r="NOC19" s="93"/>
      <c r="NOD19" s="93"/>
      <c r="NOE19" s="93"/>
      <c r="NOF19" s="93"/>
      <c r="NOG19" s="93"/>
      <c r="NOH19" s="93"/>
      <c r="NOI19" s="93"/>
      <c r="NOJ19" s="93"/>
      <c r="NOK19" s="93"/>
      <c r="NOL19" s="93"/>
      <c r="NOM19" s="93"/>
      <c r="NON19" s="93"/>
      <c r="NOO19" s="93"/>
      <c r="NOP19" s="93"/>
      <c r="NOQ19" s="93"/>
      <c r="NOR19" s="93"/>
      <c r="NOS19" s="93"/>
      <c r="NOT19" s="93"/>
      <c r="NOU19" s="93"/>
      <c r="NOV19" s="93"/>
      <c r="NOW19" s="93"/>
      <c r="NOX19" s="93"/>
      <c r="NOY19" s="93"/>
      <c r="NOZ19" s="93"/>
      <c r="NPA19" s="93"/>
      <c r="NPB19" s="93"/>
      <c r="NPC19" s="93"/>
      <c r="NPD19" s="93"/>
      <c r="NPE19" s="93"/>
      <c r="NPF19" s="93"/>
      <c r="NPG19" s="93"/>
      <c r="NPH19" s="93"/>
      <c r="NPI19" s="93"/>
      <c r="NPJ19" s="93"/>
      <c r="NPK19" s="93"/>
      <c r="NPL19" s="93"/>
      <c r="NPM19" s="93"/>
      <c r="NPN19" s="93"/>
      <c r="NPO19" s="93"/>
      <c r="NPP19" s="93"/>
      <c r="NPQ19" s="93"/>
      <c r="NPR19" s="93"/>
      <c r="NPS19" s="93"/>
      <c r="NPT19" s="93"/>
      <c r="NPU19" s="93"/>
      <c r="NPV19" s="93"/>
      <c r="NPW19" s="93"/>
      <c r="NPX19" s="93"/>
      <c r="NPY19" s="93"/>
      <c r="NPZ19" s="93"/>
      <c r="NQA19" s="93"/>
      <c r="NQB19" s="93"/>
      <c r="NQC19" s="93"/>
      <c r="NQD19" s="93"/>
      <c r="NQE19" s="93"/>
      <c r="NQF19" s="93"/>
      <c r="NQG19" s="93"/>
      <c r="NQH19" s="93"/>
      <c r="NQI19" s="93"/>
      <c r="NQJ19" s="93"/>
      <c r="NQK19" s="93"/>
      <c r="NQL19" s="93"/>
      <c r="NQM19" s="93"/>
      <c r="NQN19" s="93"/>
      <c r="NQO19" s="93"/>
      <c r="NQP19" s="93"/>
      <c r="NQQ19" s="93"/>
      <c r="NQR19" s="93"/>
      <c r="NQS19" s="93"/>
      <c r="NQT19" s="93"/>
      <c r="NQU19" s="93"/>
      <c r="NQV19" s="93"/>
      <c r="NQW19" s="93"/>
      <c r="NQX19" s="93"/>
      <c r="NQY19" s="93"/>
      <c r="NQZ19" s="93"/>
      <c r="NRA19" s="93"/>
      <c r="NRB19" s="93"/>
      <c r="NRC19" s="93"/>
      <c r="NRD19" s="93"/>
      <c r="NRE19" s="93"/>
      <c r="NRF19" s="93"/>
      <c r="NRG19" s="93"/>
      <c r="NRH19" s="93"/>
      <c r="NRI19" s="93"/>
      <c r="NRJ19" s="93"/>
      <c r="NRK19" s="93"/>
      <c r="NRL19" s="93"/>
      <c r="NRM19" s="93"/>
      <c r="NRN19" s="93"/>
      <c r="NRO19" s="93"/>
      <c r="NRP19" s="93"/>
      <c r="NRQ19" s="93"/>
      <c r="NRR19" s="93"/>
      <c r="NRS19" s="93"/>
      <c r="NRT19" s="93"/>
      <c r="NRU19" s="93"/>
      <c r="NRV19" s="93"/>
      <c r="NRW19" s="93"/>
      <c r="NRX19" s="93"/>
      <c r="NRY19" s="93"/>
      <c r="NRZ19" s="93"/>
      <c r="NSA19" s="93"/>
      <c r="NSB19" s="93"/>
      <c r="NSC19" s="93"/>
      <c r="NSD19" s="93"/>
      <c r="NSE19" s="93"/>
      <c r="NSF19" s="93"/>
      <c r="NSG19" s="93"/>
      <c r="NSH19" s="93"/>
      <c r="NSI19" s="93"/>
      <c r="NSJ19" s="93"/>
      <c r="NSK19" s="93"/>
      <c r="NSL19" s="93"/>
      <c r="NSM19" s="93"/>
      <c r="NSN19" s="93"/>
      <c r="NSO19" s="93"/>
      <c r="NSP19" s="93"/>
      <c r="NSQ19" s="93"/>
      <c r="NSR19" s="93"/>
      <c r="NSS19" s="93"/>
      <c r="NST19" s="93"/>
      <c r="NSU19" s="93"/>
      <c r="NSV19" s="93"/>
      <c r="NSW19" s="93"/>
      <c r="NSX19" s="93"/>
      <c r="NSY19" s="93"/>
      <c r="NSZ19" s="93"/>
      <c r="NTA19" s="93"/>
      <c r="NTB19" s="93"/>
      <c r="NTC19" s="93"/>
      <c r="NTD19" s="93"/>
      <c r="NTE19" s="93"/>
      <c r="NTF19" s="93"/>
      <c r="NTG19" s="93"/>
      <c r="NTH19" s="93"/>
      <c r="NTI19" s="93"/>
      <c r="NTJ19" s="93"/>
      <c r="NTK19" s="93"/>
      <c r="NTL19" s="93"/>
      <c r="NTM19" s="93"/>
      <c r="NTN19" s="93"/>
      <c r="NTO19" s="93"/>
      <c r="NTP19" s="93"/>
      <c r="NTQ19" s="93"/>
      <c r="NTR19" s="93"/>
      <c r="NTS19" s="93"/>
      <c r="NTT19" s="93"/>
      <c r="NTU19" s="93"/>
      <c r="NTV19" s="93"/>
      <c r="NTW19" s="93"/>
      <c r="NTX19" s="93"/>
      <c r="NTY19" s="93"/>
      <c r="NTZ19" s="93"/>
      <c r="NUA19" s="93"/>
      <c r="NUB19" s="93"/>
      <c r="NUC19" s="93"/>
      <c r="NUD19" s="93"/>
      <c r="NUE19" s="93"/>
      <c r="NUF19" s="93"/>
      <c r="NUG19" s="93"/>
      <c r="NUH19" s="93"/>
      <c r="NUI19" s="93"/>
      <c r="NUJ19" s="93"/>
      <c r="NUK19" s="93"/>
      <c r="NUL19" s="93"/>
      <c r="NUM19" s="93"/>
      <c r="NUN19" s="93"/>
      <c r="NUO19" s="93"/>
      <c r="NUP19" s="93"/>
      <c r="NUQ19" s="93"/>
      <c r="NUR19" s="93"/>
      <c r="NUS19" s="93"/>
      <c r="NUT19" s="93"/>
      <c r="NUU19" s="93"/>
      <c r="NUV19" s="93"/>
      <c r="NUW19" s="93"/>
      <c r="NUX19" s="93"/>
      <c r="NUY19" s="93"/>
      <c r="NUZ19" s="93"/>
      <c r="NVA19" s="93"/>
      <c r="NVB19" s="93"/>
      <c r="NVC19" s="93"/>
      <c r="NVD19" s="93"/>
      <c r="NVE19" s="93"/>
      <c r="NVF19" s="93"/>
      <c r="NVG19" s="93"/>
      <c r="NVH19" s="93"/>
      <c r="NVI19" s="93"/>
      <c r="NVJ19" s="93"/>
      <c r="NVK19" s="93"/>
      <c r="NVL19" s="93"/>
      <c r="NVM19" s="93"/>
      <c r="NVN19" s="93"/>
      <c r="NVO19" s="93"/>
      <c r="NVP19" s="93"/>
      <c r="NVQ19" s="93"/>
      <c r="NVR19" s="93"/>
      <c r="NVS19" s="93"/>
      <c r="NVT19" s="93"/>
      <c r="NVU19" s="93"/>
      <c r="NVV19" s="93"/>
      <c r="NVW19" s="93"/>
      <c r="NVX19" s="93"/>
      <c r="NVY19" s="93"/>
      <c r="NVZ19" s="93"/>
      <c r="NWA19" s="93"/>
      <c r="NWB19" s="93"/>
      <c r="NWC19" s="93"/>
      <c r="NWD19" s="93"/>
      <c r="NWE19" s="93"/>
      <c r="NWF19" s="93"/>
      <c r="NWG19" s="93"/>
      <c r="NWH19" s="93"/>
      <c r="NWI19" s="93"/>
      <c r="NWJ19" s="93"/>
      <c r="NWK19" s="93"/>
      <c r="NWL19" s="93"/>
      <c r="NWM19" s="93"/>
      <c r="NWN19" s="93"/>
      <c r="NWO19" s="93"/>
      <c r="NWP19" s="93"/>
      <c r="NWQ19" s="93"/>
      <c r="NWR19" s="93"/>
      <c r="NWS19" s="93"/>
      <c r="NWT19" s="93"/>
      <c r="NWU19" s="93"/>
      <c r="NWV19" s="93"/>
      <c r="NWW19" s="93"/>
      <c r="NWX19" s="93"/>
      <c r="NWY19" s="93"/>
      <c r="NWZ19" s="93"/>
      <c r="NXA19" s="93"/>
      <c r="NXB19" s="93"/>
      <c r="NXC19" s="93"/>
      <c r="NXD19" s="93"/>
      <c r="NXE19" s="93"/>
      <c r="NXF19" s="93"/>
      <c r="NXG19" s="93"/>
      <c r="NXH19" s="93"/>
      <c r="NXI19" s="93"/>
      <c r="NXJ19" s="93"/>
      <c r="NXK19" s="93"/>
      <c r="NXL19" s="93"/>
      <c r="NXM19" s="93"/>
      <c r="NXN19" s="93"/>
      <c r="NXO19" s="93"/>
      <c r="NXP19" s="93"/>
      <c r="NXQ19" s="93"/>
      <c r="NXR19" s="93"/>
      <c r="NXS19" s="93"/>
      <c r="NXT19" s="93"/>
      <c r="NXU19" s="93"/>
      <c r="NXV19" s="93"/>
      <c r="NXW19" s="93"/>
      <c r="NXX19" s="93"/>
      <c r="NXY19" s="93"/>
      <c r="NXZ19" s="93"/>
      <c r="NYA19" s="93"/>
      <c r="NYB19" s="93"/>
      <c r="NYC19" s="93"/>
      <c r="NYD19" s="93"/>
      <c r="NYE19" s="93"/>
      <c r="NYF19" s="93"/>
      <c r="NYG19" s="93"/>
      <c r="NYH19" s="93"/>
      <c r="NYI19" s="93"/>
      <c r="NYJ19" s="93"/>
      <c r="NYK19" s="93"/>
      <c r="NYL19" s="93"/>
      <c r="NYM19" s="93"/>
      <c r="NYN19" s="93"/>
      <c r="NYO19" s="93"/>
      <c r="NYP19" s="93"/>
      <c r="NYQ19" s="93"/>
      <c r="NYR19" s="93"/>
      <c r="NYS19" s="93"/>
      <c r="NYT19" s="93"/>
      <c r="NYU19" s="93"/>
      <c r="NYV19" s="93"/>
      <c r="NYW19" s="93"/>
      <c r="NYX19" s="93"/>
      <c r="NYY19" s="93"/>
      <c r="NYZ19" s="93"/>
      <c r="NZA19" s="93"/>
      <c r="NZB19" s="93"/>
      <c r="NZC19" s="93"/>
      <c r="NZD19" s="93"/>
      <c r="NZE19" s="93"/>
      <c r="NZF19" s="93"/>
      <c r="NZG19" s="93"/>
      <c r="NZH19" s="93"/>
      <c r="NZI19" s="93"/>
      <c r="NZJ19" s="93"/>
      <c r="NZK19" s="93"/>
      <c r="NZL19" s="93"/>
      <c r="NZM19" s="93"/>
      <c r="NZN19" s="93"/>
      <c r="NZO19" s="93"/>
      <c r="NZP19" s="93"/>
      <c r="NZQ19" s="93"/>
      <c r="NZR19" s="93"/>
      <c r="NZS19" s="93"/>
      <c r="NZT19" s="93"/>
      <c r="NZU19" s="93"/>
      <c r="NZV19" s="93"/>
      <c r="NZW19" s="93"/>
      <c r="NZX19" s="93"/>
      <c r="NZY19" s="93"/>
      <c r="NZZ19" s="93"/>
      <c r="OAA19" s="93"/>
      <c r="OAB19" s="93"/>
      <c r="OAC19" s="93"/>
      <c r="OAD19" s="93"/>
      <c r="OAE19" s="93"/>
      <c r="OAF19" s="93"/>
      <c r="OAG19" s="93"/>
      <c r="OAH19" s="93"/>
      <c r="OAI19" s="93"/>
      <c r="OAJ19" s="93"/>
      <c r="OAK19" s="93"/>
      <c r="OAL19" s="93"/>
      <c r="OAM19" s="93"/>
      <c r="OAN19" s="93"/>
      <c r="OAO19" s="93"/>
      <c r="OAP19" s="93"/>
      <c r="OAQ19" s="93"/>
      <c r="OAR19" s="93"/>
      <c r="OAS19" s="93"/>
      <c r="OAT19" s="93"/>
      <c r="OAU19" s="93"/>
      <c r="OAV19" s="93"/>
      <c r="OAW19" s="93"/>
      <c r="OAX19" s="93"/>
      <c r="OAY19" s="93"/>
      <c r="OAZ19" s="93"/>
      <c r="OBA19" s="93"/>
      <c r="OBB19" s="93"/>
      <c r="OBC19" s="93"/>
      <c r="OBD19" s="93"/>
      <c r="OBE19" s="93"/>
      <c r="OBF19" s="93"/>
      <c r="OBG19" s="93"/>
      <c r="OBH19" s="93"/>
      <c r="OBI19" s="93"/>
      <c r="OBJ19" s="93"/>
      <c r="OBK19" s="93"/>
      <c r="OBL19" s="93"/>
      <c r="OBM19" s="93"/>
      <c r="OBN19" s="93"/>
      <c r="OBO19" s="93"/>
      <c r="OBP19" s="93"/>
      <c r="OBQ19" s="93"/>
      <c r="OBR19" s="93"/>
      <c r="OBS19" s="93"/>
      <c r="OBT19" s="93"/>
      <c r="OBU19" s="93"/>
      <c r="OBV19" s="93"/>
      <c r="OBW19" s="93"/>
      <c r="OBX19" s="93"/>
      <c r="OBY19" s="93"/>
      <c r="OBZ19" s="93"/>
      <c r="OCA19" s="93"/>
      <c r="OCB19" s="93"/>
      <c r="OCC19" s="93"/>
      <c r="OCD19" s="93"/>
      <c r="OCE19" s="93"/>
      <c r="OCF19" s="93"/>
      <c r="OCG19" s="93"/>
      <c r="OCH19" s="93"/>
      <c r="OCI19" s="93"/>
      <c r="OCJ19" s="93"/>
      <c r="OCK19" s="93"/>
      <c r="OCL19" s="93"/>
      <c r="OCM19" s="93"/>
      <c r="OCN19" s="93"/>
      <c r="OCO19" s="93"/>
      <c r="OCP19" s="93"/>
      <c r="OCQ19" s="93"/>
      <c r="OCR19" s="93"/>
      <c r="OCS19" s="93"/>
      <c r="OCT19" s="93"/>
      <c r="OCU19" s="93"/>
      <c r="OCV19" s="93"/>
      <c r="OCW19" s="93"/>
      <c r="OCX19" s="93"/>
      <c r="OCY19" s="93"/>
      <c r="OCZ19" s="93"/>
      <c r="ODA19" s="93"/>
      <c r="ODB19" s="93"/>
      <c r="ODC19" s="93"/>
      <c r="ODD19" s="93"/>
      <c r="ODE19" s="93"/>
      <c r="ODF19" s="93"/>
      <c r="ODG19" s="93"/>
      <c r="ODH19" s="93"/>
      <c r="ODI19" s="93"/>
      <c r="ODJ19" s="93"/>
      <c r="ODK19" s="93"/>
      <c r="ODL19" s="93"/>
      <c r="ODM19" s="93"/>
      <c r="ODN19" s="93"/>
      <c r="ODO19" s="93"/>
      <c r="ODP19" s="93"/>
      <c r="ODQ19" s="93"/>
      <c r="ODR19" s="93"/>
      <c r="ODS19" s="93"/>
      <c r="ODT19" s="93"/>
      <c r="ODU19" s="93"/>
      <c r="ODV19" s="93"/>
      <c r="ODW19" s="93"/>
      <c r="ODX19" s="93"/>
      <c r="ODY19" s="93"/>
      <c r="ODZ19" s="93"/>
      <c r="OEA19" s="93"/>
      <c r="OEB19" s="93"/>
      <c r="OEC19" s="93"/>
      <c r="OED19" s="93"/>
      <c r="OEE19" s="93"/>
      <c r="OEF19" s="93"/>
      <c r="OEG19" s="93"/>
      <c r="OEH19" s="93"/>
      <c r="OEI19" s="93"/>
      <c r="OEJ19" s="93"/>
      <c r="OEK19" s="93"/>
      <c r="OEL19" s="93"/>
      <c r="OEM19" s="93"/>
      <c r="OEN19" s="93"/>
      <c r="OEO19" s="93"/>
      <c r="OEP19" s="93"/>
      <c r="OEQ19" s="93"/>
      <c r="OER19" s="93"/>
      <c r="OES19" s="93"/>
      <c r="OET19" s="93"/>
      <c r="OEU19" s="93"/>
      <c r="OEV19" s="93"/>
      <c r="OEW19" s="93"/>
      <c r="OEX19" s="93"/>
      <c r="OEY19" s="93"/>
      <c r="OEZ19" s="93"/>
      <c r="OFA19" s="93"/>
      <c r="OFB19" s="93"/>
      <c r="OFC19" s="93"/>
      <c r="OFD19" s="93"/>
      <c r="OFE19" s="93"/>
      <c r="OFF19" s="93"/>
      <c r="OFG19" s="93"/>
      <c r="OFH19" s="93"/>
      <c r="OFI19" s="93"/>
      <c r="OFJ19" s="93"/>
      <c r="OFK19" s="93"/>
      <c r="OFL19" s="93"/>
      <c r="OFM19" s="93"/>
      <c r="OFN19" s="93"/>
      <c r="OFO19" s="93"/>
      <c r="OFP19" s="93"/>
      <c r="OFQ19" s="93"/>
      <c r="OFR19" s="93"/>
      <c r="OFS19" s="93"/>
      <c r="OFT19" s="93"/>
      <c r="OFU19" s="93"/>
      <c r="OFV19" s="93"/>
      <c r="OFW19" s="93"/>
      <c r="OFX19" s="93"/>
      <c r="OFY19" s="93"/>
      <c r="OFZ19" s="93"/>
      <c r="OGA19" s="93"/>
      <c r="OGB19" s="93"/>
      <c r="OGC19" s="93"/>
      <c r="OGD19" s="93"/>
      <c r="OGE19" s="93"/>
      <c r="OGF19" s="93"/>
      <c r="OGG19" s="93"/>
      <c r="OGH19" s="93"/>
      <c r="OGI19" s="93"/>
      <c r="OGJ19" s="93"/>
      <c r="OGK19" s="93"/>
      <c r="OGL19" s="93"/>
      <c r="OGM19" s="93"/>
      <c r="OGN19" s="93"/>
      <c r="OGO19" s="93"/>
      <c r="OGP19" s="93"/>
      <c r="OGQ19" s="93"/>
      <c r="OGR19" s="93"/>
      <c r="OGS19" s="93"/>
      <c r="OGT19" s="93"/>
      <c r="OGU19" s="93"/>
      <c r="OGV19" s="93"/>
      <c r="OGW19" s="93"/>
      <c r="OGX19" s="93"/>
      <c r="OGY19" s="93"/>
      <c r="OGZ19" s="93"/>
      <c r="OHA19" s="93"/>
      <c r="OHB19" s="93"/>
      <c r="OHC19" s="93"/>
      <c r="OHD19" s="93"/>
      <c r="OHE19" s="93"/>
      <c r="OHF19" s="93"/>
      <c r="OHG19" s="93"/>
      <c r="OHH19" s="93"/>
      <c r="OHI19" s="93"/>
      <c r="OHJ19" s="93"/>
      <c r="OHK19" s="93"/>
      <c r="OHL19" s="93"/>
      <c r="OHM19" s="93"/>
      <c r="OHN19" s="93"/>
      <c r="OHO19" s="93"/>
      <c r="OHP19" s="93"/>
      <c r="OHQ19" s="93"/>
      <c r="OHR19" s="93"/>
      <c r="OHS19" s="93"/>
      <c r="OHT19" s="93"/>
      <c r="OHU19" s="93"/>
      <c r="OHV19" s="93"/>
      <c r="OHW19" s="93"/>
      <c r="OHX19" s="93"/>
      <c r="OHY19" s="93"/>
      <c r="OHZ19" s="93"/>
      <c r="OIA19" s="93"/>
      <c r="OIB19" s="93"/>
      <c r="OIC19" s="93"/>
      <c r="OID19" s="93"/>
      <c r="OIE19" s="93"/>
      <c r="OIF19" s="93"/>
      <c r="OIG19" s="93"/>
      <c r="OIH19" s="93"/>
      <c r="OII19" s="93"/>
      <c r="OIJ19" s="93"/>
      <c r="OIK19" s="93"/>
      <c r="OIL19" s="93"/>
      <c r="OIM19" s="93"/>
      <c r="OIN19" s="93"/>
      <c r="OIO19" s="93"/>
      <c r="OIP19" s="93"/>
      <c r="OIQ19" s="93"/>
      <c r="OIR19" s="93"/>
      <c r="OIS19" s="93"/>
      <c r="OIT19" s="93"/>
      <c r="OIU19" s="93"/>
      <c r="OIV19" s="93"/>
      <c r="OIW19" s="93"/>
      <c r="OIX19" s="93"/>
      <c r="OIY19" s="93"/>
      <c r="OIZ19" s="93"/>
      <c r="OJA19" s="93"/>
      <c r="OJB19" s="93"/>
      <c r="OJC19" s="93"/>
      <c r="OJD19" s="93"/>
      <c r="OJE19" s="93"/>
      <c r="OJF19" s="93"/>
      <c r="OJG19" s="93"/>
      <c r="OJH19" s="93"/>
      <c r="OJI19" s="93"/>
      <c r="OJJ19" s="93"/>
      <c r="OJK19" s="93"/>
      <c r="OJL19" s="93"/>
      <c r="OJM19" s="93"/>
      <c r="OJN19" s="93"/>
      <c r="OJO19" s="93"/>
      <c r="OJP19" s="93"/>
      <c r="OJQ19" s="93"/>
      <c r="OJR19" s="93"/>
      <c r="OJS19" s="93"/>
      <c r="OJT19" s="93"/>
      <c r="OJU19" s="93"/>
      <c r="OJV19" s="93"/>
      <c r="OJW19" s="93"/>
      <c r="OJX19" s="93"/>
      <c r="OJY19" s="93"/>
      <c r="OJZ19" s="93"/>
      <c r="OKA19" s="93"/>
      <c r="OKB19" s="93"/>
      <c r="OKC19" s="93"/>
      <c r="OKD19" s="93"/>
      <c r="OKE19" s="93"/>
      <c r="OKF19" s="93"/>
      <c r="OKG19" s="93"/>
      <c r="OKH19" s="93"/>
      <c r="OKI19" s="93"/>
      <c r="OKJ19" s="93"/>
      <c r="OKK19" s="93"/>
      <c r="OKL19" s="93"/>
      <c r="OKM19" s="93"/>
      <c r="OKN19" s="93"/>
      <c r="OKO19" s="93"/>
      <c r="OKP19" s="93"/>
      <c r="OKQ19" s="93"/>
      <c r="OKR19" s="93"/>
      <c r="OKS19" s="93"/>
      <c r="OKT19" s="93"/>
      <c r="OKU19" s="93"/>
      <c r="OKV19" s="93"/>
      <c r="OKW19" s="93"/>
      <c r="OKX19" s="93"/>
      <c r="OKY19" s="93"/>
      <c r="OKZ19" s="93"/>
      <c r="OLA19" s="93"/>
      <c r="OLB19" s="93"/>
      <c r="OLC19" s="93"/>
      <c r="OLD19" s="93"/>
      <c r="OLE19" s="93"/>
      <c r="OLF19" s="93"/>
      <c r="OLG19" s="93"/>
      <c r="OLH19" s="93"/>
      <c r="OLI19" s="93"/>
      <c r="OLJ19" s="93"/>
      <c r="OLK19" s="93"/>
      <c r="OLL19" s="93"/>
      <c r="OLM19" s="93"/>
      <c r="OLN19" s="93"/>
      <c r="OLO19" s="93"/>
      <c r="OLP19" s="93"/>
      <c r="OLQ19" s="93"/>
      <c r="OLR19" s="93"/>
      <c r="OLS19" s="93"/>
      <c r="OLT19" s="93"/>
      <c r="OLU19" s="93"/>
      <c r="OLV19" s="93"/>
      <c r="OLW19" s="93"/>
      <c r="OLX19" s="93"/>
      <c r="OLY19" s="93"/>
      <c r="OLZ19" s="93"/>
      <c r="OMA19" s="93"/>
      <c r="OMB19" s="93"/>
      <c r="OMC19" s="93"/>
      <c r="OMD19" s="93"/>
      <c r="OME19" s="93"/>
      <c r="OMF19" s="93"/>
      <c r="OMG19" s="93"/>
      <c r="OMH19" s="93"/>
      <c r="OMI19" s="93"/>
      <c r="OMJ19" s="93"/>
      <c r="OMK19" s="93"/>
      <c r="OML19" s="93"/>
      <c r="OMM19" s="93"/>
      <c r="OMN19" s="93"/>
      <c r="OMO19" s="93"/>
      <c r="OMP19" s="93"/>
      <c r="OMQ19" s="93"/>
      <c r="OMR19" s="93"/>
      <c r="OMS19" s="93"/>
      <c r="OMT19" s="93"/>
      <c r="OMU19" s="93"/>
      <c r="OMV19" s="93"/>
      <c r="OMW19" s="93"/>
      <c r="OMX19" s="93"/>
      <c r="OMY19" s="93"/>
      <c r="OMZ19" s="93"/>
      <c r="ONA19" s="93"/>
      <c r="ONB19" s="93"/>
      <c r="ONC19" s="93"/>
      <c r="OND19" s="93"/>
      <c r="ONE19" s="93"/>
      <c r="ONF19" s="93"/>
      <c r="ONG19" s="93"/>
      <c r="ONH19" s="93"/>
      <c r="ONI19" s="93"/>
      <c r="ONJ19" s="93"/>
      <c r="ONK19" s="93"/>
      <c r="ONL19" s="93"/>
      <c r="ONM19" s="93"/>
      <c r="ONN19" s="93"/>
      <c r="ONO19" s="93"/>
      <c r="ONP19" s="93"/>
      <c r="ONQ19" s="93"/>
      <c r="ONR19" s="93"/>
      <c r="ONS19" s="93"/>
      <c r="ONT19" s="93"/>
      <c r="ONU19" s="93"/>
      <c r="ONV19" s="93"/>
      <c r="ONW19" s="93"/>
      <c r="ONX19" s="93"/>
      <c r="ONY19" s="93"/>
      <c r="ONZ19" s="93"/>
      <c r="OOA19" s="93"/>
      <c r="OOB19" s="93"/>
      <c r="OOC19" s="93"/>
      <c r="OOD19" s="93"/>
      <c r="OOE19" s="93"/>
      <c r="OOF19" s="93"/>
      <c r="OOG19" s="93"/>
      <c r="OOH19" s="93"/>
      <c r="OOI19" s="93"/>
      <c r="OOJ19" s="93"/>
      <c r="OOK19" s="93"/>
      <c r="OOL19" s="93"/>
      <c r="OOM19" s="93"/>
      <c r="OON19" s="93"/>
      <c r="OOO19" s="93"/>
      <c r="OOP19" s="93"/>
      <c r="OOQ19" s="93"/>
      <c r="OOR19" s="93"/>
      <c r="OOS19" s="93"/>
      <c r="OOT19" s="93"/>
      <c r="OOU19" s="93"/>
      <c r="OOV19" s="93"/>
      <c r="OOW19" s="93"/>
      <c r="OOX19" s="93"/>
      <c r="OOY19" s="93"/>
      <c r="OOZ19" s="93"/>
      <c r="OPA19" s="93"/>
      <c r="OPB19" s="93"/>
      <c r="OPC19" s="93"/>
      <c r="OPD19" s="93"/>
      <c r="OPE19" s="93"/>
      <c r="OPF19" s="93"/>
      <c r="OPG19" s="93"/>
      <c r="OPH19" s="93"/>
      <c r="OPI19" s="93"/>
      <c r="OPJ19" s="93"/>
      <c r="OPK19" s="93"/>
      <c r="OPL19" s="93"/>
      <c r="OPM19" s="93"/>
      <c r="OPN19" s="93"/>
      <c r="OPO19" s="93"/>
      <c r="OPP19" s="93"/>
      <c r="OPQ19" s="93"/>
      <c r="OPR19" s="93"/>
      <c r="OPS19" s="93"/>
      <c r="OPT19" s="93"/>
      <c r="OPU19" s="93"/>
      <c r="OPV19" s="93"/>
      <c r="OPW19" s="93"/>
      <c r="OPX19" s="93"/>
      <c r="OPY19" s="93"/>
      <c r="OPZ19" s="93"/>
      <c r="OQA19" s="93"/>
      <c r="OQB19" s="93"/>
      <c r="OQC19" s="93"/>
      <c r="OQD19" s="93"/>
      <c r="OQE19" s="93"/>
      <c r="OQF19" s="93"/>
      <c r="OQG19" s="93"/>
      <c r="OQH19" s="93"/>
      <c r="OQI19" s="93"/>
      <c r="OQJ19" s="93"/>
      <c r="OQK19" s="93"/>
      <c r="OQL19" s="93"/>
      <c r="OQM19" s="93"/>
      <c r="OQN19" s="93"/>
      <c r="OQO19" s="93"/>
      <c r="OQP19" s="93"/>
      <c r="OQQ19" s="93"/>
      <c r="OQR19" s="93"/>
      <c r="OQS19" s="93"/>
      <c r="OQT19" s="93"/>
      <c r="OQU19" s="93"/>
      <c r="OQV19" s="93"/>
      <c r="OQW19" s="93"/>
      <c r="OQX19" s="93"/>
      <c r="OQY19" s="93"/>
      <c r="OQZ19" s="93"/>
      <c r="ORA19" s="93"/>
      <c r="ORB19" s="93"/>
      <c r="ORC19" s="93"/>
      <c r="ORD19" s="93"/>
      <c r="ORE19" s="93"/>
      <c r="ORF19" s="93"/>
      <c r="ORG19" s="93"/>
      <c r="ORH19" s="93"/>
      <c r="ORI19" s="93"/>
      <c r="ORJ19" s="93"/>
      <c r="ORK19" s="93"/>
      <c r="ORL19" s="93"/>
      <c r="ORM19" s="93"/>
      <c r="ORN19" s="93"/>
      <c r="ORO19" s="93"/>
      <c r="ORP19" s="93"/>
      <c r="ORQ19" s="93"/>
      <c r="ORR19" s="93"/>
      <c r="ORS19" s="93"/>
      <c r="ORT19" s="93"/>
      <c r="ORU19" s="93"/>
      <c r="ORV19" s="93"/>
      <c r="ORW19" s="93"/>
      <c r="ORX19" s="93"/>
      <c r="ORY19" s="93"/>
      <c r="ORZ19" s="93"/>
      <c r="OSA19" s="93"/>
      <c r="OSB19" s="93"/>
      <c r="OSC19" s="93"/>
      <c r="OSD19" s="93"/>
      <c r="OSE19" s="93"/>
      <c r="OSF19" s="93"/>
      <c r="OSG19" s="93"/>
      <c r="OSH19" s="93"/>
      <c r="OSI19" s="93"/>
      <c r="OSJ19" s="93"/>
      <c r="OSK19" s="93"/>
      <c r="OSL19" s="93"/>
      <c r="OSM19" s="93"/>
      <c r="OSN19" s="93"/>
      <c r="OSO19" s="93"/>
      <c r="OSP19" s="93"/>
      <c r="OSQ19" s="93"/>
      <c r="OSR19" s="93"/>
      <c r="OSS19" s="93"/>
      <c r="OST19" s="93"/>
      <c r="OSU19" s="93"/>
      <c r="OSV19" s="93"/>
      <c r="OSW19" s="93"/>
      <c r="OSX19" s="93"/>
      <c r="OSY19" s="93"/>
      <c r="OSZ19" s="93"/>
      <c r="OTA19" s="93"/>
      <c r="OTB19" s="93"/>
      <c r="OTC19" s="93"/>
      <c r="OTD19" s="93"/>
      <c r="OTE19" s="93"/>
      <c r="OTF19" s="93"/>
      <c r="OTG19" s="93"/>
      <c r="OTH19" s="93"/>
      <c r="OTI19" s="93"/>
      <c r="OTJ19" s="93"/>
      <c r="OTK19" s="93"/>
      <c r="OTL19" s="93"/>
      <c r="OTM19" s="93"/>
      <c r="OTN19" s="93"/>
      <c r="OTO19" s="93"/>
      <c r="OTP19" s="93"/>
      <c r="OTQ19" s="93"/>
      <c r="OTR19" s="93"/>
      <c r="OTS19" s="93"/>
      <c r="OTT19" s="93"/>
      <c r="OTU19" s="93"/>
      <c r="OTV19" s="93"/>
      <c r="OTW19" s="93"/>
      <c r="OTX19" s="93"/>
      <c r="OTY19" s="93"/>
      <c r="OTZ19" s="93"/>
      <c r="OUA19" s="93"/>
      <c r="OUB19" s="93"/>
      <c r="OUC19" s="93"/>
      <c r="OUD19" s="93"/>
      <c r="OUE19" s="93"/>
      <c r="OUF19" s="93"/>
      <c r="OUG19" s="93"/>
      <c r="OUH19" s="93"/>
      <c r="OUI19" s="93"/>
      <c r="OUJ19" s="93"/>
      <c r="OUK19" s="93"/>
      <c r="OUL19" s="93"/>
      <c r="OUM19" s="93"/>
      <c r="OUN19" s="93"/>
      <c r="OUO19" s="93"/>
      <c r="OUP19" s="93"/>
      <c r="OUQ19" s="93"/>
      <c r="OUR19" s="93"/>
      <c r="OUS19" s="93"/>
      <c r="OUT19" s="93"/>
      <c r="OUU19" s="93"/>
      <c r="OUV19" s="93"/>
      <c r="OUW19" s="93"/>
      <c r="OUX19" s="93"/>
      <c r="OUY19" s="93"/>
      <c r="OUZ19" s="93"/>
      <c r="OVA19" s="93"/>
      <c r="OVB19" s="93"/>
      <c r="OVC19" s="93"/>
      <c r="OVD19" s="93"/>
      <c r="OVE19" s="93"/>
      <c r="OVF19" s="93"/>
      <c r="OVG19" s="93"/>
      <c r="OVH19" s="93"/>
      <c r="OVI19" s="93"/>
      <c r="OVJ19" s="93"/>
      <c r="OVK19" s="93"/>
      <c r="OVL19" s="93"/>
      <c r="OVM19" s="93"/>
      <c r="OVN19" s="93"/>
      <c r="OVO19" s="93"/>
      <c r="OVP19" s="93"/>
      <c r="OVQ19" s="93"/>
      <c r="OVR19" s="93"/>
      <c r="OVS19" s="93"/>
      <c r="OVT19" s="93"/>
      <c r="OVU19" s="93"/>
      <c r="OVV19" s="93"/>
      <c r="OVW19" s="93"/>
      <c r="OVX19" s="93"/>
      <c r="OVY19" s="93"/>
      <c r="OVZ19" s="93"/>
      <c r="OWA19" s="93"/>
      <c r="OWB19" s="93"/>
      <c r="OWC19" s="93"/>
      <c r="OWD19" s="93"/>
      <c r="OWE19" s="93"/>
      <c r="OWF19" s="93"/>
      <c r="OWG19" s="93"/>
      <c r="OWH19" s="93"/>
      <c r="OWI19" s="93"/>
      <c r="OWJ19" s="93"/>
      <c r="OWK19" s="93"/>
      <c r="OWL19" s="93"/>
      <c r="OWM19" s="93"/>
      <c r="OWN19" s="93"/>
      <c r="OWO19" s="93"/>
      <c r="OWP19" s="93"/>
      <c r="OWQ19" s="93"/>
      <c r="OWR19" s="93"/>
      <c r="OWS19" s="93"/>
      <c r="OWT19" s="93"/>
      <c r="OWU19" s="93"/>
      <c r="OWV19" s="93"/>
      <c r="OWW19" s="93"/>
      <c r="OWX19" s="93"/>
      <c r="OWY19" s="93"/>
      <c r="OWZ19" s="93"/>
      <c r="OXA19" s="93"/>
      <c r="OXB19" s="93"/>
      <c r="OXC19" s="93"/>
      <c r="OXD19" s="93"/>
      <c r="OXE19" s="93"/>
      <c r="OXF19" s="93"/>
      <c r="OXG19" s="93"/>
      <c r="OXH19" s="93"/>
      <c r="OXI19" s="93"/>
      <c r="OXJ19" s="93"/>
      <c r="OXK19" s="93"/>
      <c r="OXL19" s="93"/>
      <c r="OXM19" s="93"/>
      <c r="OXN19" s="93"/>
      <c r="OXO19" s="93"/>
      <c r="OXP19" s="93"/>
      <c r="OXQ19" s="93"/>
      <c r="OXR19" s="93"/>
      <c r="OXS19" s="93"/>
      <c r="OXT19" s="93"/>
      <c r="OXU19" s="93"/>
      <c r="OXV19" s="93"/>
      <c r="OXW19" s="93"/>
      <c r="OXX19" s="93"/>
      <c r="OXY19" s="93"/>
      <c r="OXZ19" s="93"/>
      <c r="OYA19" s="93"/>
      <c r="OYB19" s="93"/>
      <c r="OYC19" s="93"/>
      <c r="OYD19" s="93"/>
      <c r="OYE19" s="93"/>
      <c r="OYF19" s="93"/>
      <c r="OYG19" s="93"/>
      <c r="OYH19" s="93"/>
      <c r="OYI19" s="93"/>
      <c r="OYJ19" s="93"/>
      <c r="OYK19" s="93"/>
      <c r="OYL19" s="93"/>
      <c r="OYM19" s="93"/>
      <c r="OYN19" s="93"/>
      <c r="OYO19" s="93"/>
      <c r="OYP19" s="93"/>
      <c r="OYQ19" s="93"/>
      <c r="OYR19" s="93"/>
      <c r="OYS19" s="93"/>
      <c r="OYT19" s="93"/>
      <c r="OYU19" s="93"/>
      <c r="OYV19" s="93"/>
      <c r="OYW19" s="93"/>
      <c r="OYX19" s="93"/>
      <c r="OYY19" s="93"/>
      <c r="OYZ19" s="93"/>
      <c r="OZA19" s="93"/>
      <c r="OZB19" s="93"/>
      <c r="OZC19" s="93"/>
      <c r="OZD19" s="93"/>
      <c r="OZE19" s="93"/>
      <c r="OZF19" s="93"/>
      <c r="OZG19" s="93"/>
      <c r="OZH19" s="93"/>
      <c r="OZI19" s="93"/>
      <c r="OZJ19" s="93"/>
      <c r="OZK19" s="93"/>
      <c r="OZL19" s="93"/>
      <c r="OZM19" s="93"/>
      <c r="OZN19" s="93"/>
      <c r="OZO19" s="93"/>
      <c r="OZP19" s="93"/>
      <c r="OZQ19" s="93"/>
      <c r="OZR19" s="93"/>
      <c r="OZS19" s="93"/>
      <c r="OZT19" s="93"/>
      <c r="OZU19" s="93"/>
      <c r="OZV19" s="93"/>
      <c r="OZW19" s="93"/>
      <c r="OZX19" s="93"/>
      <c r="OZY19" s="93"/>
      <c r="OZZ19" s="93"/>
      <c r="PAA19" s="93"/>
      <c r="PAB19" s="93"/>
      <c r="PAC19" s="93"/>
      <c r="PAD19" s="93"/>
      <c r="PAE19" s="93"/>
      <c r="PAF19" s="93"/>
      <c r="PAG19" s="93"/>
      <c r="PAH19" s="93"/>
      <c r="PAI19" s="93"/>
      <c r="PAJ19" s="93"/>
      <c r="PAK19" s="93"/>
      <c r="PAL19" s="93"/>
      <c r="PAM19" s="93"/>
      <c r="PAN19" s="93"/>
      <c r="PAO19" s="93"/>
      <c r="PAP19" s="93"/>
      <c r="PAQ19" s="93"/>
      <c r="PAR19" s="93"/>
      <c r="PAS19" s="93"/>
      <c r="PAT19" s="93"/>
      <c r="PAU19" s="93"/>
      <c r="PAV19" s="93"/>
      <c r="PAW19" s="93"/>
      <c r="PAX19" s="93"/>
      <c r="PAY19" s="93"/>
      <c r="PAZ19" s="93"/>
      <c r="PBA19" s="93"/>
      <c r="PBB19" s="93"/>
      <c r="PBC19" s="93"/>
      <c r="PBD19" s="93"/>
      <c r="PBE19" s="93"/>
      <c r="PBF19" s="93"/>
      <c r="PBG19" s="93"/>
      <c r="PBH19" s="93"/>
      <c r="PBI19" s="93"/>
      <c r="PBJ19" s="93"/>
      <c r="PBK19" s="93"/>
      <c r="PBL19" s="93"/>
      <c r="PBM19" s="93"/>
      <c r="PBN19" s="93"/>
      <c r="PBO19" s="93"/>
      <c r="PBP19" s="93"/>
      <c r="PBQ19" s="93"/>
      <c r="PBR19" s="93"/>
      <c r="PBS19" s="93"/>
      <c r="PBT19" s="93"/>
      <c r="PBU19" s="93"/>
      <c r="PBV19" s="93"/>
      <c r="PBW19" s="93"/>
      <c r="PBX19" s="93"/>
      <c r="PBY19" s="93"/>
      <c r="PBZ19" s="93"/>
      <c r="PCA19" s="93"/>
      <c r="PCB19" s="93"/>
      <c r="PCC19" s="93"/>
      <c r="PCD19" s="93"/>
      <c r="PCE19" s="93"/>
      <c r="PCF19" s="93"/>
      <c r="PCG19" s="93"/>
      <c r="PCH19" s="93"/>
      <c r="PCI19" s="93"/>
      <c r="PCJ19" s="93"/>
      <c r="PCK19" s="93"/>
      <c r="PCL19" s="93"/>
      <c r="PCM19" s="93"/>
      <c r="PCN19" s="93"/>
      <c r="PCO19" s="93"/>
      <c r="PCP19" s="93"/>
      <c r="PCQ19" s="93"/>
      <c r="PCR19" s="93"/>
      <c r="PCS19" s="93"/>
      <c r="PCT19" s="93"/>
      <c r="PCU19" s="93"/>
      <c r="PCV19" s="93"/>
      <c r="PCW19" s="93"/>
      <c r="PCX19" s="93"/>
      <c r="PCY19" s="93"/>
      <c r="PCZ19" s="93"/>
      <c r="PDA19" s="93"/>
      <c r="PDB19" s="93"/>
      <c r="PDC19" s="93"/>
      <c r="PDD19" s="93"/>
      <c r="PDE19" s="93"/>
      <c r="PDF19" s="93"/>
      <c r="PDG19" s="93"/>
      <c r="PDH19" s="93"/>
      <c r="PDI19" s="93"/>
      <c r="PDJ19" s="93"/>
      <c r="PDK19" s="93"/>
      <c r="PDL19" s="93"/>
      <c r="PDM19" s="93"/>
      <c r="PDN19" s="93"/>
      <c r="PDO19" s="93"/>
      <c r="PDP19" s="93"/>
      <c r="PDQ19" s="93"/>
      <c r="PDR19" s="93"/>
      <c r="PDS19" s="93"/>
      <c r="PDT19" s="93"/>
      <c r="PDU19" s="93"/>
      <c r="PDV19" s="93"/>
      <c r="PDW19" s="93"/>
      <c r="PDX19" s="93"/>
      <c r="PDY19" s="93"/>
      <c r="PDZ19" s="93"/>
      <c r="PEA19" s="93"/>
      <c r="PEB19" s="93"/>
      <c r="PEC19" s="93"/>
      <c r="PED19" s="93"/>
      <c r="PEE19" s="93"/>
      <c r="PEF19" s="93"/>
      <c r="PEG19" s="93"/>
      <c r="PEH19" s="93"/>
      <c r="PEI19" s="93"/>
      <c r="PEJ19" s="93"/>
      <c r="PEK19" s="93"/>
      <c r="PEL19" s="93"/>
      <c r="PEM19" s="93"/>
      <c r="PEN19" s="93"/>
      <c r="PEO19" s="93"/>
      <c r="PEP19" s="93"/>
      <c r="PEQ19" s="93"/>
      <c r="PER19" s="93"/>
      <c r="PES19" s="93"/>
      <c r="PET19" s="93"/>
      <c r="PEU19" s="93"/>
      <c r="PEV19" s="93"/>
      <c r="PEW19" s="93"/>
      <c r="PEX19" s="93"/>
      <c r="PEY19" s="93"/>
      <c r="PEZ19" s="93"/>
      <c r="PFA19" s="93"/>
      <c r="PFB19" s="93"/>
      <c r="PFC19" s="93"/>
      <c r="PFD19" s="93"/>
      <c r="PFE19" s="93"/>
      <c r="PFF19" s="93"/>
      <c r="PFG19" s="93"/>
      <c r="PFH19" s="93"/>
      <c r="PFI19" s="93"/>
      <c r="PFJ19" s="93"/>
      <c r="PFK19" s="93"/>
      <c r="PFL19" s="93"/>
      <c r="PFM19" s="93"/>
      <c r="PFN19" s="93"/>
      <c r="PFO19" s="93"/>
      <c r="PFP19" s="93"/>
      <c r="PFQ19" s="93"/>
      <c r="PFR19" s="93"/>
      <c r="PFS19" s="93"/>
      <c r="PFT19" s="93"/>
      <c r="PFU19" s="93"/>
      <c r="PFV19" s="93"/>
      <c r="PFW19" s="93"/>
      <c r="PFX19" s="93"/>
      <c r="PFY19" s="93"/>
      <c r="PFZ19" s="93"/>
      <c r="PGA19" s="93"/>
      <c r="PGB19" s="93"/>
      <c r="PGC19" s="93"/>
      <c r="PGD19" s="93"/>
      <c r="PGE19" s="93"/>
      <c r="PGF19" s="93"/>
      <c r="PGG19" s="93"/>
      <c r="PGH19" s="93"/>
      <c r="PGI19" s="93"/>
      <c r="PGJ19" s="93"/>
      <c r="PGK19" s="93"/>
      <c r="PGL19" s="93"/>
      <c r="PGM19" s="93"/>
      <c r="PGN19" s="93"/>
      <c r="PGO19" s="93"/>
      <c r="PGP19" s="93"/>
      <c r="PGQ19" s="93"/>
      <c r="PGR19" s="93"/>
      <c r="PGS19" s="93"/>
      <c r="PGT19" s="93"/>
      <c r="PGU19" s="93"/>
      <c r="PGV19" s="93"/>
      <c r="PGW19" s="93"/>
      <c r="PGX19" s="93"/>
      <c r="PGY19" s="93"/>
      <c r="PGZ19" s="93"/>
      <c r="PHA19" s="93"/>
      <c r="PHB19" s="93"/>
      <c r="PHC19" s="93"/>
      <c r="PHD19" s="93"/>
      <c r="PHE19" s="93"/>
      <c r="PHF19" s="93"/>
      <c r="PHG19" s="93"/>
      <c r="PHH19" s="93"/>
      <c r="PHI19" s="93"/>
      <c r="PHJ19" s="93"/>
      <c r="PHK19" s="93"/>
      <c r="PHL19" s="93"/>
      <c r="PHM19" s="93"/>
      <c r="PHN19" s="93"/>
      <c r="PHO19" s="93"/>
      <c r="PHP19" s="93"/>
      <c r="PHQ19" s="93"/>
      <c r="PHR19" s="93"/>
      <c r="PHS19" s="93"/>
      <c r="PHT19" s="93"/>
      <c r="PHU19" s="93"/>
      <c r="PHV19" s="93"/>
      <c r="PHW19" s="93"/>
      <c r="PHX19" s="93"/>
      <c r="PHY19" s="93"/>
      <c r="PHZ19" s="93"/>
      <c r="PIA19" s="93"/>
      <c r="PIB19" s="93"/>
      <c r="PIC19" s="93"/>
      <c r="PID19" s="93"/>
      <c r="PIE19" s="93"/>
      <c r="PIF19" s="93"/>
      <c r="PIG19" s="93"/>
      <c r="PIH19" s="93"/>
      <c r="PII19" s="93"/>
      <c r="PIJ19" s="93"/>
      <c r="PIK19" s="93"/>
      <c r="PIL19" s="93"/>
      <c r="PIM19" s="93"/>
      <c r="PIN19" s="93"/>
      <c r="PIO19" s="93"/>
      <c r="PIP19" s="93"/>
      <c r="PIQ19" s="93"/>
      <c r="PIR19" s="93"/>
      <c r="PIS19" s="93"/>
      <c r="PIT19" s="93"/>
      <c r="PIU19" s="93"/>
      <c r="PIV19" s="93"/>
      <c r="PIW19" s="93"/>
      <c r="PIX19" s="93"/>
      <c r="PIY19" s="93"/>
      <c r="PIZ19" s="93"/>
      <c r="PJA19" s="93"/>
      <c r="PJB19" s="93"/>
      <c r="PJC19" s="93"/>
      <c r="PJD19" s="93"/>
      <c r="PJE19" s="93"/>
      <c r="PJF19" s="93"/>
      <c r="PJG19" s="93"/>
      <c r="PJH19" s="93"/>
      <c r="PJI19" s="93"/>
      <c r="PJJ19" s="93"/>
      <c r="PJK19" s="93"/>
      <c r="PJL19" s="93"/>
      <c r="PJM19" s="93"/>
      <c r="PJN19" s="93"/>
      <c r="PJO19" s="93"/>
      <c r="PJP19" s="93"/>
      <c r="PJQ19" s="93"/>
      <c r="PJR19" s="93"/>
      <c r="PJS19" s="93"/>
      <c r="PJT19" s="93"/>
      <c r="PJU19" s="93"/>
      <c r="PJV19" s="93"/>
      <c r="PJW19" s="93"/>
      <c r="PJX19" s="93"/>
      <c r="PJY19" s="93"/>
      <c r="PJZ19" s="93"/>
      <c r="PKA19" s="93"/>
      <c r="PKB19" s="93"/>
      <c r="PKC19" s="93"/>
      <c r="PKD19" s="93"/>
      <c r="PKE19" s="93"/>
      <c r="PKF19" s="93"/>
      <c r="PKG19" s="93"/>
      <c r="PKH19" s="93"/>
      <c r="PKI19" s="93"/>
      <c r="PKJ19" s="93"/>
      <c r="PKK19" s="93"/>
      <c r="PKL19" s="93"/>
      <c r="PKM19" s="93"/>
      <c r="PKN19" s="93"/>
      <c r="PKO19" s="93"/>
      <c r="PKP19" s="93"/>
      <c r="PKQ19" s="93"/>
      <c r="PKR19" s="93"/>
      <c r="PKS19" s="93"/>
      <c r="PKT19" s="93"/>
      <c r="PKU19" s="93"/>
      <c r="PKV19" s="93"/>
      <c r="PKW19" s="93"/>
      <c r="PKX19" s="93"/>
      <c r="PKY19" s="93"/>
      <c r="PKZ19" s="93"/>
      <c r="PLA19" s="93"/>
      <c r="PLB19" s="93"/>
      <c r="PLC19" s="93"/>
      <c r="PLD19" s="93"/>
      <c r="PLE19" s="93"/>
      <c r="PLF19" s="93"/>
      <c r="PLG19" s="93"/>
      <c r="PLH19" s="93"/>
      <c r="PLI19" s="93"/>
      <c r="PLJ19" s="93"/>
      <c r="PLK19" s="93"/>
      <c r="PLL19" s="93"/>
      <c r="PLM19" s="93"/>
      <c r="PLN19" s="93"/>
      <c r="PLO19" s="93"/>
      <c r="PLP19" s="93"/>
      <c r="PLQ19" s="93"/>
      <c r="PLR19" s="93"/>
      <c r="PLS19" s="93"/>
      <c r="PLT19" s="93"/>
      <c r="PLU19" s="93"/>
      <c r="PLV19" s="93"/>
      <c r="PLW19" s="93"/>
      <c r="PLX19" s="93"/>
      <c r="PLY19" s="93"/>
      <c r="PLZ19" s="93"/>
      <c r="PMA19" s="93"/>
      <c r="PMB19" s="93"/>
      <c r="PMC19" s="93"/>
      <c r="PMD19" s="93"/>
      <c r="PME19" s="93"/>
      <c r="PMF19" s="93"/>
      <c r="PMG19" s="93"/>
      <c r="PMH19" s="93"/>
      <c r="PMI19" s="93"/>
      <c r="PMJ19" s="93"/>
      <c r="PMK19" s="93"/>
      <c r="PML19" s="93"/>
      <c r="PMM19" s="93"/>
      <c r="PMN19" s="93"/>
      <c r="PMO19" s="93"/>
      <c r="PMP19" s="93"/>
      <c r="PMQ19" s="93"/>
      <c r="PMR19" s="93"/>
      <c r="PMS19" s="93"/>
      <c r="PMT19" s="93"/>
      <c r="PMU19" s="93"/>
      <c r="PMV19" s="93"/>
      <c r="PMW19" s="93"/>
      <c r="PMX19" s="93"/>
      <c r="PMY19" s="93"/>
      <c r="PMZ19" s="93"/>
      <c r="PNA19" s="93"/>
      <c r="PNB19" s="93"/>
      <c r="PNC19" s="93"/>
      <c r="PND19" s="93"/>
      <c r="PNE19" s="93"/>
      <c r="PNF19" s="93"/>
      <c r="PNG19" s="93"/>
      <c r="PNH19" s="93"/>
      <c r="PNI19" s="93"/>
      <c r="PNJ19" s="93"/>
      <c r="PNK19" s="93"/>
      <c r="PNL19" s="93"/>
      <c r="PNM19" s="93"/>
      <c r="PNN19" s="93"/>
      <c r="PNO19" s="93"/>
      <c r="PNP19" s="93"/>
      <c r="PNQ19" s="93"/>
      <c r="PNR19" s="93"/>
      <c r="PNS19" s="93"/>
      <c r="PNT19" s="93"/>
      <c r="PNU19" s="93"/>
      <c r="PNV19" s="93"/>
      <c r="PNW19" s="93"/>
      <c r="PNX19" s="93"/>
      <c r="PNY19" s="93"/>
      <c r="PNZ19" s="93"/>
      <c r="POA19" s="93"/>
      <c r="POB19" s="93"/>
      <c r="POC19" s="93"/>
      <c r="POD19" s="93"/>
      <c r="POE19" s="93"/>
      <c r="POF19" s="93"/>
      <c r="POG19" s="93"/>
      <c r="POH19" s="93"/>
      <c r="POI19" s="93"/>
      <c r="POJ19" s="93"/>
      <c r="POK19" s="93"/>
      <c r="POL19" s="93"/>
      <c r="POM19" s="93"/>
      <c r="PON19" s="93"/>
      <c r="POO19" s="93"/>
      <c r="POP19" s="93"/>
      <c r="POQ19" s="93"/>
      <c r="POR19" s="93"/>
      <c r="POS19" s="93"/>
      <c r="POT19" s="93"/>
      <c r="POU19" s="93"/>
      <c r="POV19" s="93"/>
      <c r="POW19" s="93"/>
      <c r="POX19" s="93"/>
      <c r="POY19" s="93"/>
      <c r="POZ19" s="93"/>
      <c r="PPA19" s="93"/>
      <c r="PPB19" s="93"/>
      <c r="PPC19" s="93"/>
      <c r="PPD19" s="93"/>
      <c r="PPE19" s="93"/>
      <c r="PPF19" s="93"/>
      <c r="PPG19" s="93"/>
      <c r="PPH19" s="93"/>
      <c r="PPI19" s="93"/>
      <c r="PPJ19" s="93"/>
      <c r="PPK19" s="93"/>
      <c r="PPL19" s="93"/>
      <c r="PPM19" s="93"/>
      <c r="PPN19" s="93"/>
      <c r="PPO19" s="93"/>
      <c r="PPP19" s="93"/>
      <c r="PPQ19" s="93"/>
      <c r="PPR19" s="93"/>
      <c r="PPS19" s="93"/>
      <c r="PPT19" s="93"/>
      <c r="PPU19" s="93"/>
      <c r="PPV19" s="93"/>
      <c r="PPW19" s="93"/>
      <c r="PPX19" s="93"/>
      <c r="PPY19" s="93"/>
      <c r="PPZ19" s="93"/>
      <c r="PQA19" s="93"/>
      <c r="PQB19" s="93"/>
      <c r="PQC19" s="93"/>
      <c r="PQD19" s="93"/>
      <c r="PQE19" s="93"/>
      <c r="PQF19" s="93"/>
      <c r="PQG19" s="93"/>
      <c r="PQH19" s="93"/>
      <c r="PQI19" s="93"/>
      <c r="PQJ19" s="93"/>
      <c r="PQK19" s="93"/>
      <c r="PQL19" s="93"/>
      <c r="PQM19" s="93"/>
      <c r="PQN19" s="93"/>
      <c r="PQO19" s="93"/>
      <c r="PQP19" s="93"/>
      <c r="PQQ19" s="93"/>
      <c r="PQR19" s="93"/>
      <c r="PQS19" s="93"/>
      <c r="PQT19" s="93"/>
      <c r="PQU19" s="93"/>
      <c r="PQV19" s="93"/>
      <c r="PQW19" s="93"/>
      <c r="PQX19" s="93"/>
      <c r="PQY19" s="93"/>
      <c r="PQZ19" s="93"/>
      <c r="PRA19" s="93"/>
      <c r="PRB19" s="93"/>
      <c r="PRC19" s="93"/>
      <c r="PRD19" s="93"/>
      <c r="PRE19" s="93"/>
      <c r="PRF19" s="93"/>
      <c r="PRG19" s="93"/>
      <c r="PRH19" s="93"/>
      <c r="PRI19" s="93"/>
      <c r="PRJ19" s="93"/>
      <c r="PRK19" s="93"/>
      <c r="PRL19" s="93"/>
      <c r="PRM19" s="93"/>
      <c r="PRN19" s="93"/>
      <c r="PRO19" s="93"/>
      <c r="PRP19" s="93"/>
      <c r="PRQ19" s="93"/>
      <c r="PRR19" s="93"/>
      <c r="PRS19" s="93"/>
      <c r="PRT19" s="93"/>
      <c r="PRU19" s="93"/>
      <c r="PRV19" s="93"/>
      <c r="PRW19" s="93"/>
      <c r="PRX19" s="93"/>
      <c r="PRY19" s="93"/>
      <c r="PRZ19" s="93"/>
      <c r="PSA19" s="93"/>
      <c r="PSB19" s="93"/>
      <c r="PSC19" s="93"/>
      <c r="PSD19" s="93"/>
      <c r="PSE19" s="93"/>
      <c r="PSF19" s="93"/>
      <c r="PSG19" s="93"/>
      <c r="PSH19" s="93"/>
      <c r="PSI19" s="93"/>
      <c r="PSJ19" s="93"/>
      <c r="PSK19" s="93"/>
      <c r="PSL19" s="93"/>
      <c r="PSM19" s="93"/>
      <c r="PSN19" s="93"/>
      <c r="PSO19" s="93"/>
      <c r="PSP19" s="93"/>
      <c r="PSQ19" s="93"/>
      <c r="PSR19" s="93"/>
      <c r="PSS19" s="93"/>
      <c r="PST19" s="93"/>
      <c r="PSU19" s="93"/>
      <c r="PSV19" s="93"/>
      <c r="PSW19" s="93"/>
      <c r="PSX19" s="93"/>
      <c r="PSY19" s="93"/>
      <c r="PSZ19" s="93"/>
      <c r="PTA19" s="93"/>
      <c r="PTB19" s="93"/>
      <c r="PTC19" s="93"/>
      <c r="PTD19" s="93"/>
      <c r="PTE19" s="93"/>
      <c r="PTF19" s="93"/>
      <c r="PTG19" s="93"/>
      <c r="PTH19" s="93"/>
      <c r="PTI19" s="93"/>
      <c r="PTJ19" s="93"/>
      <c r="PTK19" s="93"/>
      <c r="PTL19" s="93"/>
      <c r="PTM19" s="93"/>
      <c r="PTN19" s="93"/>
      <c r="PTO19" s="93"/>
      <c r="PTP19" s="93"/>
      <c r="PTQ19" s="93"/>
      <c r="PTR19" s="93"/>
      <c r="PTS19" s="93"/>
      <c r="PTT19" s="93"/>
      <c r="PTU19" s="93"/>
      <c r="PTV19" s="93"/>
      <c r="PTW19" s="93"/>
      <c r="PTX19" s="93"/>
      <c r="PTY19" s="93"/>
      <c r="PTZ19" s="93"/>
      <c r="PUA19" s="93"/>
      <c r="PUB19" s="93"/>
      <c r="PUC19" s="93"/>
      <c r="PUD19" s="93"/>
      <c r="PUE19" s="93"/>
      <c r="PUF19" s="93"/>
      <c r="PUG19" s="93"/>
      <c r="PUH19" s="93"/>
      <c r="PUI19" s="93"/>
      <c r="PUJ19" s="93"/>
      <c r="PUK19" s="93"/>
      <c r="PUL19" s="93"/>
      <c r="PUM19" s="93"/>
      <c r="PUN19" s="93"/>
      <c r="PUO19" s="93"/>
      <c r="PUP19" s="93"/>
      <c r="PUQ19" s="93"/>
      <c r="PUR19" s="93"/>
      <c r="PUS19" s="93"/>
      <c r="PUT19" s="93"/>
      <c r="PUU19" s="93"/>
      <c r="PUV19" s="93"/>
      <c r="PUW19" s="93"/>
      <c r="PUX19" s="93"/>
      <c r="PUY19" s="93"/>
      <c r="PUZ19" s="93"/>
      <c r="PVA19" s="93"/>
      <c r="PVB19" s="93"/>
      <c r="PVC19" s="93"/>
      <c r="PVD19" s="93"/>
      <c r="PVE19" s="93"/>
      <c r="PVF19" s="93"/>
      <c r="PVG19" s="93"/>
      <c r="PVH19" s="93"/>
      <c r="PVI19" s="93"/>
      <c r="PVJ19" s="93"/>
      <c r="PVK19" s="93"/>
      <c r="PVL19" s="93"/>
      <c r="PVM19" s="93"/>
      <c r="PVN19" s="93"/>
      <c r="PVO19" s="93"/>
      <c r="PVP19" s="93"/>
      <c r="PVQ19" s="93"/>
      <c r="PVR19" s="93"/>
      <c r="PVS19" s="93"/>
      <c r="PVT19" s="93"/>
      <c r="PVU19" s="93"/>
      <c r="PVV19" s="93"/>
      <c r="PVW19" s="93"/>
      <c r="PVX19" s="93"/>
      <c r="PVY19" s="93"/>
      <c r="PVZ19" s="93"/>
      <c r="PWA19" s="93"/>
      <c r="PWB19" s="93"/>
      <c r="PWC19" s="93"/>
      <c r="PWD19" s="93"/>
      <c r="PWE19" s="93"/>
      <c r="PWF19" s="93"/>
      <c r="PWG19" s="93"/>
      <c r="PWH19" s="93"/>
      <c r="PWI19" s="93"/>
      <c r="PWJ19" s="93"/>
      <c r="PWK19" s="93"/>
      <c r="PWL19" s="93"/>
      <c r="PWM19" s="93"/>
      <c r="PWN19" s="93"/>
      <c r="PWO19" s="93"/>
      <c r="PWP19" s="93"/>
      <c r="PWQ19" s="93"/>
      <c r="PWR19" s="93"/>
      <c r="PWS19" s="93"/>
      <c r="PWT19" s="93"/>
      <c r="PWU19" s="93"/>
      <c r="PWV19" s="93"/>
      <c r="PWW19" s="93"/>
      <c r="PWX19" s="93"/>
      <c r="PWY19" s="93"/>
      <c r="PWZ19" s="93"/>
      <c r="PXA19" s="93"/>
      <c r="PXB19" s="93"/>
      <c r="PXC19" s="93"/>
      <c r="PXD19" s="93"/>
      <c r="PXE19" s="93"/>
      <c r="PXF19" s="93"/>
      <c r="PXG19" s="93"/>
      <c r="PXH19" s="93"/>
      <c r="PXI19" s="93"/>
      <c r="PXJ19" s="93"/>
      <c r="PXK19" s="93"/>
      <c r="PXL19" s="93"/>
      <c r="PXM19" s="93"/>
      <c r="PXN19" s="93"/>
      <c r="PXO19" s="93"/>
      <c r="PXP19" s="93"/>
      <c r="PXQ19" s="93"/>
      <c r="PXR19" s="93"/>
      <c r="PXS19" s="93"/>
      <c r="PXT19" s="93"/>
      <c r="PXU19" s="93"/>
      <c r="PXV19" s="93"/>
      <c r="PXW19" s="93"/>
      <c r="PXX19" s="93"/>
      <c r="PXY19" s="93"/>
      <c r="PXZ19" s="93"/>
      <c r="PYA19" s="93"/>
      <c r="PYB19" s="93"/>
      <c r="PYC19" s="93"/>
      <c r="PYD19" s="93"/>
      <c r="PYE19" s="93"/>
      <c r="PYF19" s="93"/>
      <c r="PYG19" s="93"/>
      <c r="PYH19" s="93"/>
      <c r="PYI19" s="93"/>
      <c r="PYJ19" s="93"/>
      <c r="PYK19" s="93"/>
      <c r="PYL19" s="93"/>
      <c r="PYM19" s="93"/>
      <c r="PYN19" s="93"/>
      <c r="PYO19" s="93"/>
      <c r="PYP19" s="93"/>
      <c r="PYQ19" s="93"/>
      <c r="PYR19" s="93"/>
      <c r="PYS19" s="93"/>
      <c r="PYT19" s="93"/>
      <c r="PYU19" s="93"/>
      <c r="PYV19" s="93"/>
      <c r="PYW19" s="93"/>
      <c r="PYX19" s="93"/>
      <c r="PYY19" s="93"/>
      <c r="PYZ19" s="93"/>
      <c r="PZA19" s="93"/>
      <c r="PZB19" s="93"/>
      <c r="PZC19" s="93"/>
      <c r="PZD19" s="93"/>
      <c r="PZE19" s="93"/>
      <c r="PZF19" s="93"/>
      <c r="PZG19" s="93"/>
      <c r="PZH19" s="93"/>
      <c r="PZI19" s="93"/>
      <c r="PZJ19" s="93"/>
      <c r="PZK19" s="93"/>
      <c r="PZL19" s="93"/>
      <c r="PZM19" s="93"/>
      <c r="PZN19" s="93"/>
      <c r="PZO19" s="93"/>
      <c r="PZP19" s="93"/>
      <c r="PZQ19" s="93"/>
      <c r="PZR19" s="93"/>
      <c r="PZS19" s="93"/>
      <c r="PZT19" s="93"/>
      <c r="PZU19" s="93"/>
      <c r="PZV19" s="93"/>
      <c r="PZW19" s="93"/>
      <c r="PZX19" s="93"/>
      <c r="PZY19" s="93"/>
      <c r="PZZ19" s="93"/>
      <c r="QAA19" s="93"/>
      <c r="QAB19" s="93"/>
      <c r="QAC19" s="93"/>
      <c r="QAD19" s="93"/>
      <c r="QAE19" s="93"/>
      <c r="QAF19" s="93"/>
      <c r="QAG19" s="93"/>
      <c r="QAH19" s="93"/>
      <c r="QAI19" s="93"/>
      <c r="QAJ19" s="93"/>
      <c r="QAK19" s="93"/>
      <c r="QAL19" s="93"/>
      <c r="QAM19" s="93"/>
      <c r="QAN19" s="93"/>
      <c r="QAO19" s="93"/>
      <c r="QAP19" s="93"/>
      <c r="QAQ19" s="93"/>
      <c r="QAR19" s="93"/>
      <c r="QAS19" s="93"/>
      <c r="QAT19" s="93"/>
      <c r="QAU19" s="93"/>
      <c r="QAV19" s="93"/>
      <c r="QAW19" s="93"/>
      <c r="QAX19" s="93"/>
      <c r="QAY19" s="93"/>
      <c r="QAZ19" s="93"/>
      <c r="QBA19" s="93"/>
      <c r="QBB19" s="93"/>
      <c r="QBC19" s="93"/>
      <c r="QBD19" s="93"/>
      <c r="QBE19" s="93"/>
      <c r="QBF19" s="93"/>
      <c r="QBG19" s="93"/>
      <c r="QBH19" s="93"/>
      <c r="QBI19" s="93"/>
      <c r="QBJ19" s="93"/>
      <c r="QBK19" s="93"/>
      <c r="QBL19" s="93"/>
      <c r="QBM19" s="93"/>
      <c r="QBN19" s="93"/>
      <c r="QBO19" s="93"/>
      <c r="QBP19" s="93"/>
      <c r="QBQ19" s="93"/>
      <c r="QBR19" s="93"/>
      <c r="QBS19" s="93"/>
      <c r="QBT19" s="93"/>
      <c r="QBU19" s="93"/>
      <c r="QBV19" s="93"/>
      <c r="QBW19" s="93"/>
      <c r="QBX19" s="93"/>
      <c r="QBY19" s="93"/>
      <c r="QBZ19" s="93"/>
      <c r="QCA19" s="93"/>
      <c r="QCB19" s="93"/>
      <c r="QCC19" s="93"/>
      <c r="QCD19" s="93"/>
      <c r="QCE19" s="93"/>
      <c r="QCF19" s="93"/>
      <c r="QCG19" s="93"/>
      <c r="QCH19" s="93"/>
      <c r="QCI19" s="93"/>
      <c r="QCJ19" s="93"/>
      <c r="QCK19" s="93"/>
      <c r="QCL19" s="93"/>
      <c r="QCM19" s="93"/>
      <c r="QCN19" s="93"/>
      <c r="QCO19" s="93"/>
      <c r="QCP19" s="93"/>
      <c r="QCQ19" s="93"/>
      <c r="QCR19" s="93"/>
      <c r="QCS19" s="93"/>
      <c r="QCT19" s="93"/>
      <c r="QCU19" s="93"/>
      <c r="QCV19" s="93"/>
      <c r="QCW19" s="93"/>
      <c r="QCX19" s="93"/>
      <c r="QCY19" s="93"/>
      <c r="QCZ19" s="93"/>
      <c r="QDA19" s="93"/>
      <c r="QDB19" s="93"/>
      <c r="QDC19" s="93"/>
      <c r="QDD19" s="93"/>
      <c r="QDE19" s="93"/>
      <c r="QDF19" s="93"/>
      <c r="QDG19" s="93"/>
      <c r="QDH19" s="93"/>
      <c r="QDI19" s="93"/>
      <c r="QDJ19" s="93"/>
      <c r="QDK19" s="93"/>
      <c r="QDL19" s="93"/>
      <c r="QDM19" s="93"/>
      <c r="QDN19" s="93"/>
      <c r="QDO19" s="93"/>
      <c r="QDP19" s="93"/>
      <c r="QDQ19" s="93"/>
      <c r="QDR19" s="93"/>
      <c r="QDS19" s="93"/>
      <c r="QDT19" s="93"/>
      <c r="QDU19" s="93"/>
      <c r="QDV19" s="93"/>
      <c r="QDW19" s="93"/>
      <c r="QDX19" s="93"/>
      <c r="QDY19" s="93"/>
      <c r="QDZ19" s="93"/>
      <c r="QEA19" s="93"/>
      <c r="QEB19" s="93"/>
      <c r="QEC19" s="93"/>
      <c r="QED19" s="93"/>
      <c r="QEE19" s="93"/>
      <c r="QEF19" s="93"/>
      <c r="QEG19" s="93"/>
      <c r="QEH19" s="93"/>
      <c r="QEI19" s="93"/>
      <c r="QEJ19" s="93"/>
      <c r="QEK19" s="93"/>
      <c r="QEL19" s="93"/>
      <c r="QEM19" s="93"/>
      <c r="QEN19" s="93"/>
      <c r="QEO19" s="93"/>
      <c r="QEP19" s="93"/>
      <c r="QEQ19" s="93"/>
      <c r="QER19" s="93"/>
      <c r="QES19" s="93"/>
      <c r="QET19" s="93"/>
      <c r="QEU19" s="93"/>
      <c r="QEV19" s="93"/>
      <c r="QEW19" s="93"/>
      <c r="QEX19" s="93"/>
      <c r="QEY19" s="93"/>
      <c r="QEZ19" s="93"/>
      <c r="QFA19" s="93"/>
      <c r="QFB19" s="93"/>
      <c r="QFC19" s="93"/>
      <c r="QFD19" s="93"/>
      <c r="QFE19" s="93"/>
      <c r="QFF19" s="93"/>
      <c r="QFG19" s="93"/>
      <c r="QFH19" s="93"/>
      <c r="QFI19" s="93"/>
      <c r="QFJ19" s="93"/>
      <c r="QFK19" s="93"/>
      <c r="QFL19" s="93"/>
      <c r="QFM19" s="93"/>
      <c r="QFN19" s="93"/>
      <c r="QFO19" s="93"/>
      <c r="QFP19" s="93"/>
      <c r="QFQ19" s="93"/>
      <c r="QFR19" s="93"/>
      <c r="QFS19" s="93"/>
      <c r="QFT19" s="93"/>
      <c r="QFU19" s="93"/>
      <c r="QFV19" s="93"/>
      <c r="QFW19" s="93"/>
      <c r="QFX19" s="93"/>
      <c r="QFY19" s="93"/>
      <c r="QFZ19" s="93"/>
      <c r="QGA19" s="93"/>
      <c r="QGB19" s="93"/>
      <c r="QGC19" s="93"/>
      <c r="QGD19" s="93"/>
      <c r="QGE19" s="93"/>
      <c r="QGF19" s="93"/>
      <c r="QGG19" s="93"/>
      <c r="QGH19" s="93"/>
      <c r="QGI19" s="93"/>
      <c r="QGJ19" s="93"/>
      <c r="QGK19" s="93"/>
      <c r="QGL19" s="93"/>
      <c r="QGM19" s="93"/>
      <c r="QGN19" s="93"/>
      <c r="QGO19" s="93"/>
      <c r="QGP19" s="93"/>
      <c r="QGQ19" s="93"/>
      <c r="QGR19" s="93"/>
      <c r="QGS19" s="93"/>
      <c r="QGT19" s="93"/>
      <c r="QGU19" s="93"/>
      <c r="QGV19" s="93"/>
      <c r="QGW19" s="93"/>
      <c r="QGX19" s="93"/>
      <c r="QGY19" s="93"/>
      <c r="QGZ19" s="93"/>
      <c r="QHA19" s="93"/>
      <c r="QHB19" s="93"/>
      <c r="QHC19" s="93"/>
      <c r="QHD19" s="93"/>
      <c r="QHE19" s="93"/>
      <c r="QHF19" s="93"/>
      <c r="QHG19" s="93"/>
      <c r="QHH19" s="93"/>
      <c r="QHI19" s="93"/>
      <c r="QHJ19" s="93"/>
      <c r="QHK19" s="93"/>
      <c r="QHL19" s="93"/>
      <c r="QHM19" s="93"/>
      <c r="QHN19" s="93"/>
      <c r="QHO19" s="93"/>
      <c r="QHP19" s="93"/>
      <c r="QHQ19" s="93"/>
      <c r="QHR19" s="93"/>
      <c r="QHS19" s="93"/>
      <c r="QHT19" s="93"/>
      <c r="QHU19" s="93"/>
      <c r="QHV19" s="93"/>
      <c r="QHW19" s="93"/>
      <c r="QHX19" s="93"/>
      <c r="QHY19" s="93"/>
      <c r="QHZ19" s="93"/>
      <c r="QIA19" s="93"/>
      <c r="QIB19" s="93"/>
      <c r="QIC19" s="93"/>
      <c r="QID19" s="93"/>
      <c r="QIE19" s="93"/>
      <c r="QIF19" s="93"/>
      <c r="QIG19" s="93"/>
      <c r="QIH19" s="93"/>
      <c r="QII19" s="93"/>
      <c r="QIJ19" s="93"/>
      <c r="QIK19" s="93"/>
      <c r="QIL19" s="93"/>
      <c r="QIM19" s="93"/>
      <c r="QIN19" s="93"/>
      <c r="QIO19" s="93"/>
      <c r="QIP19" s="93"/>
      <c r="QIQ19" s="93"/>
      <c r="QIR19" s="93"/>
      <c r="QIS19" s="93"/>
      <c r="QIT19" s="93"/>
      <c r="QIU19" s="93"/>
      <c r="QIV19" s="93"/>
      <c r="QIW19" s="93"/>
      <c r="QIX19" s="93"/>
      <c r="QIY19" s="93"/>
      <c r="QIZ19" s="93"/>
      <c r="QJA19" s="93"/>
      <c r="QJB19" s="93"/>
      <c r="QJC19" s="93"/>
      <c r="QJD19" s="93"/>
      <c r="QJE19" s="93"/>
      <c r="QJF19" s="93"/>
      <c r="QJG19" s="93"/>
      <c r="QJH19" s="93"/>
      <c r="QJI19" s="93"/>
      <c r="QJJ19" s="93"/>
      <c r="QJK19" s="93"/>
      <c r="QJL19" s="93"/>
      <c r="QJM19" s="93"/>
      <c r="QJN19" s="93"/>
      <c r="QJO19" s="93"/>
      <c r="QJP19" s="93"/>
      <c r="QJQ19" s="93"/>
      <c r="QJR19" s="93"/>
      <c r="QJS19" s="93"/>
      <c r="QJT19" s="93"/>
      <c r="QJU19" s="93"/>
      <c r="QJV19" s="93"/>
      <c r="QJW19" s="93"/>
      <c r="QJX19" s="93"/>
      <c r="QJY19" s="93"/>
      <c r="QJZ19" s="93"/>
      <c r="QKA19" s="93"/>
      <c r="QKB19" s="93"/>
      <c r="QKC19" s="93"/>
      <c r="QKD19" s="93"/>
      <c r="QKE19" s="93"/>
      <c r="QKF19" s="93"/>
      <c r="QKG19" s="93"/>
      <c r="QKH19" s="93"/>
      <c r="QKI19" s="93"/>
      <c r="QKJ19" s="93"/>
      <c r="QKK19" s="93"/>
      <c r="QKL19" s="93"/>
      <c r="QKM19" s="93"/>
      <c r="QKN19" s="93"/>
      <c r="QKO19" s="93"/>
      <c r="QKP19" s="93"/>
      <c r="QKQ19" s="93"/>
      <c r="QKR19" s="93"/>
      <c r="QKS19" s="93"/>
      <c r="QKT19" s="93"/>
      <c r="QKU19" s="93"/>
      <c r="QKV19" s="93"/>
      <c r="QKW19" s="93"/>
      <c r="QKX19" s="93"/>
      <c r="QKY19" s="93"/>
      <c r="QKZ19" s="93"/>
      <c r="QLA19" s="93"/>
      <c r="QLB19" s="93"/>
      <c r="QLC19" s="93"/>
      <c r="QLD19" s="93"/>
      <c r="QLE19" s="93"/>
      <c r="QLF19" s="93"/>
      <c r="QLG19" s="93"/>
      <c r="QLH19" s="93"/>
      <c r="QLI19" s="93"/>
      <c r="QLJ19" s="93"/>
      <c r="QLK19" s="93"/>
      <c r="QLL19" s="93"/>
      <c r="QLM19" s="93"/>
      <c r="QLN19" s="93"/>
      <c r="QLO19" s="93"/>
      <c r="QLP19" s="93"/>
      <c r="QLQ19" s="93"/>
      <c r="QLR19" s="93"/>
      <c r="QLS19" s="93"/>
      <c r="QLT19" s="93"/>
      <c r="QLU19" s="93"/>
      <c r="QLV19" s="93"/>
      <c r="QLW19" s="93"/>
      <c r="QLX19" s="93"/>
      <c r="QLY19" s="93"/>
      <c r="QLZ19" s="93"/>
      <c r="QMA19" s="93"/>
      <c r="QMB19" s="93"/>
      <c r="QMC19" s="93"/>
      <c r="QMD19" s="93"/>
      <c r="QME19" s="93"/>
      <c r="QMF19" s="93"/>
      <c r="QMG19" s="93"/>
      <c r="QMH19" s="93"/>
      <c r="QMI19" s="93"/>
      <c r="QMJ19" s="93"/>
      <c r="QMK19" s="93"/>
      <c r="QML19" s="93"/>
      <c r="QMM19" s="93"/>
      <c r="QMN19" s="93"/>
      <c r="QMO19" s="93"/>
      <c r="QMP19" s="93"/>
      <c r="QMQ19" s="93"/>
      <c r="QMR19" s="93"/>
      <c r="QMS19" s="93"/>
      <c r="QMT19" s="93"/>
      <c r="QMU19" s="93"/>
      <c r="QMV19" s="93"/>
      <c r="QMW19" s="93"/>
      <c r="QMX19" s="93"/>
      <c r="QMY19" s="93"/>
      <c r="QMZ19" s="93"/>
      <c r="QNA19" s="93"/>
      <c r="QNB19" s="93"/>
      <c r="QNC19" s="93"/>
      <c r="QND19" s="93"/>
      <c r="QNE19" s="93"/>
      <c r="QNF19" s="93"/>
      <c r="QNG19" s="93"/>
      <c r="QNH19" s="93"/>
      <c r="QNI19" s="93"/>
      <c r="QNJ19" s="93"/>
      <c r="QNK19" s="93"/>
      <c r="QNL19" s="93"/>
      <c r="QNM19" s="93"/>
      <c r="QNN19" s="93"/>
      <c r="QNO19" s="93"/>
      <c r="QNP19" s="93"/>
      <c r="QNQ19" s="93"/>
      <c r="QNR19" s="93"/>
      <c r="QNS19" s="93"/>
      <c r="QNT19" s="93"/>
      <c r="QNU19" s="93"/>
      <c r="QNV19" s="93"/>
      <c r="QNW19" s="93"/>
      <c r="QNX19" s="93"/>
      <c r="QNY19" s="93"/>
      <c r="QNZ19" s="93"/>
      <c r="QOA19" s="93"/>
      <c r="QOB19" s="93"/>
      <c r="QOC19" s="93"/>
      <c r="QOD19" s="93"/>
      <c r="QOE19" s="93"/>
      <c r="QOF19" s="93"/>
      <c r="QOG19" s="93"/>
      <c r="QOH19" s="93"/>
      <c r="QOI19" s="93"/>
      <c r="QOJ19" s="93"/>
      <c r="QOK19" s="93"/>
      <c r="QOL19" s="93"/>
      <c r="QOM19" s="93"/>
      <c r="QON19" s="93"/>
      <c r="QOO19" s="93"/>
      <c r="QOP19" s="93"/>
      <c r="QOQ19" s="93"/>
      <c r="QOR19" s="93"/>
      <c r="QOS19" s="93"/>
      <c r="QOT19" s="93"/>
      <c r="QOU19" s="93"/>
      <c r="QOV19" s="93"/>
      <c r="QOW19" s="93"/>
      <c r="QOX19" s="93"/>
      <c r="QOY19" s="93"/>
      <c r="QOZ19" s="93"/>
      <c r="QPA19" s="93"/>
      <c r="QPB19" s="93"/>
      <c r="QPC19" s="93"/>
      <c r="QPD19" s="93"/>
      <c r="QPE19" s="93"/>
      <c r="QPF19" s="93"/>
      <c r="QPG19" s="93"/>
      <c r="QPH19" s="93"/>
      <c r="QPI19" s="93"/>
      <c r="QPJ19" s="93"/>
      <c r="QPK19" s="93"/>
      <c r="QPL19" s="93"/>
      <c r="QPM19" s="93"/>
      <c r="QPN19" s="93"/>
      <c r="QPO19" s="93"/>
      <c r="QPP19" s="93"/>
      <c r="QPQ19" s="93"/>
      <c r="QPR19" s="93"/>
      <c r="QPS19" s="93"/>
      <c r="QPT19" s="93"/>
      <c r="QPU19" s="93"/>
      <c r="QPV19" s="93"/>
      <c r="QPW19" s="93"/>
      <c r="QPX19" s="93"/>
      <c r="QPY19" s="93"/>
      <c r="QPZ19" s="93"/>
      <c r="QQA19" s="93"/>
      <c r="QQB19" s="93"/>
      <c r="QQC19" s="93"/>
      <c r="QQD19" s="93"/>
      <c r="QQE19" s="93"/>
      <c r="QQF19" s="93"/>
      <c r="QQG19" s="93"/>
      <c r="QQH19" s="93"/>
      <c r="QQI19" s="93"/>
      <c r="QQJ19" s="93"/>
      <c r="QQK19" s="93"/>
      <c r="QQL19" s="93"/>
      <c r="QQM19" s="93"/>
      <c r="QQN19" s="93"/>
      <c r="QQO19" s="93"/>
      <c r="QQP19" s="93"/>
      <c r="QQQ19" s="93"/>
      <c r="QQR19" s="93"/>
      <c r="QQS19" s="93"/>
      <c r="QQT19" s="93"/>
      <c r="QQU19" s="93"/>
      <c r="QQV19" s="93"/>
      <c r="QQW19" s="93"/>
      <c r="QQX19" s="93"/>
      <c r="QQY19" s="93"/>
      <c r="QQZ19" s="93"/>
      <c r="QRA19" s="93"/>
      <c r="QRB19" s="93"/>
      <c r="QRC19" s="93"/>
      <c r="QRD19" s="93"/>
      <c r="QRE19" s="93"/>
      <c r="QRF19" s="93"/>
      <c r="QRG19" s="93"/>
      <c r="QRH19" s="93"/>
      <c r="QRI19" s="93"/>
      <c r="QRJ19" s="93"/>
      <c r="QRK19" s="93"/>
      <c r="QRL19" s="93"/>
      <c r="QRM19" s="93"/>
      <c r="QRN19" s="93"/>
      <c r="QRO19" s="93"/>
      <c r="QRP19" s="93"/>
      <c r="QRQ19" s="93"/>
      <c r="QRR19" s="93"/>
      <c r="QRS19" s="93"/>
      <c r="QRT19" s="93"/>
      <c r="QRU19" s="93"/>
      <c r="QRV19" s="93"/>
      <c r="QRW19" s="93"/>
      <c r="QRX19" s="93"/>
      <c r="QRY19" s="93"/>
      <c r="QRZ19" s="93"/>
      <c r="QSA19" s="93"/>
      <c r="QSB19" s="93"/>
      <c r="QSC19" s="93"/>
      <c r="QSD19" s="93"/>
      <c r="QSE19" s="93"/>
      <c r="QSF19" s="93"/>
      <c r="QSG19" s="93"/>
      <c r="QSH19" s="93"/>
      <c r="QSI19" s="93"/>
      <c r="QSJ19" s="93"/>
      <c r="QSK19" s="93"/>
      <c r="QSL19" s="93"/>
      <c r="QSM19" s="93"/>
      <c r="QSN19" s="93"/>
      <c r="QSO19" s="93"/>
      <c r="QSP19" s="93"/>
      <c r="QSQ19" s="93"/>
      <c r="QSR19" s="93"/>
      <c r="QSS19" s="93"/>
      <c r="QST19" s="93"/>
      <c r="QSU19" s="93"/>
      <c r="QSV19" s="93"/>
      <c r="QSW19" s="93"/>
      <c r="QSX19" s="93"/>
      <c r="QSY19" s="93"/>
      <c r="QSZ19" s="93"/>
      <c r="QTA19" s="93"/>
      <c r="QTB19" s="93"/>
      <c r="QTC19" s="93"/>
      <c r="QTD19" s="93"/>
      <c r="QTE19" s="93"/>
      <c r="QTF19" s="93"/>
      <c r="QTG19" s="93"/>
      <c r="QTH19" s="93"/>
      <c r="QTI19" s="93"/>
      <c r="QTJ19" s="93"/>
      <c r="QTK19" s="93"/>
      <c r="QTL19" s="93"/>
      <c r="QTM19" s="93"/>
      <c r="QTN19" s="93"/>
      <c r="QTO19" s="93"/>
      <c r="QTP19" s="93"/>
      <c r="QTQ19" s="93"/>
      <c r="QTR19" s="93"/>
      <c r="QTS19" s="93"/>
      <c r="QTT19" s="93"/>
      <c r="QTU19" s="93"/>
      <c r="QTV19" s="93"/>
      <c r="QTW19" s="93"/>
      <c r="QTX19" s="93"/>
      <c r="QTY19" s="93"/>
      <c r="QTZ19" s="93"/>
      <c r="QUA19" s="93"/>
      <c r="QUB19" s="93"/>
      <c r="QUC19" s="93"/>
      <c r="QUD19" s="93"/>
      <c r="QUE19" s="93"/>
      <c r="QUF19" s="93"/>
      <c r="QUG19" s="93"/>
      <c r="QUH19" s="93"/>
      <c r="QUI19" s="93"/>
      <c r="QUJ19" s="93"/>
      <c r="QUK19" s="93"/>
      <c r="QUL19" s="93"/>
      <c r="QUM19" s="93"/>
      <c r="QUN19" s="93"/>
      <c r="QUO19" s="93"/>
      <c r="QUP19" s="93"/>
      <c r="QUQ19" s="93"/>
      <c r="QUR19" s="93"/>
      <c r="QUS19" s="93"/>
      <c r="QUT19" s="93"/>
      <c r="QUU19" s="93"/>
      <c r="QUV19" s="93"/>
      <c r="QUW19" s="93"/>
      <c r="QUX19" s="93"/>
      <c r="QUY19" s="93"/>
      <c r="QUZ19" s="93"/>
      <c r="QVA19" s="93"/>
      <c r="QVB19" s="93"/>
      <c r="QVC19" s="93"/>
      <c r="QVD19" s="93"/>
      <c r="QVE19" s="93"/>
      <c r="QVF19" s="93"/>
      <c r="QVG19" s="93"/>
      <c r="QVH19" s="93"/>
      <c r="QVI19" s="93"/>
      <c r="QVJ19" s="93"/>
      <c r="QVK19" s="93"/>
      <c r="QVL19" s="93"/>
      <c r="QVM19" s="93"/>
      <c r="QVN19" s="93"/>
      <c r="QVO19" s="93"/>
      <c r="QVP19" s="93"/>
      <c r="QVQ19" s="93"/>
      <c r="QVR19" s="93"/>
      <c r="QVS19" s="93"/>
      <c r="QVT19" s="93"/>
      <c r="QVU19" s="93"/>
      <c r="QVV19" s="93"/>
      <c r="QVW19" s="93"/>
      <c r="QVX19" s="93"/>
      <c r="QVY19" s="93"/>
      <c r="QVZ19" s="93"/>
      <c r="QWA19" s="93"/>
      <c r="QWB19" s="93"/>
      <c r="QWC19" s="93"/>
      <c r="QWD19" s="93"/>
      <c r="QWE19" s="93"/>
      <c r="QWF19" s="93"/>
      <c r="QWG19" s="93"/>
      <c r="QWH19" s="93"/>
      <c r="QWI19" s="93"/>
      <c r="QWJ19" s="93"/>
      <c r="QWK19" s="93"/>
      <c r="QWL19" s="93"/>
      <c r="QWM19" s="93"/>
      <c r="QWN19" s="93"/>
      <c r="QWO19" s="93"/>
      <c r="QWP19" s="93"/>
      <c r="QWQ19" s="93"/>
      <c r="QWR19" s="93"/>
      <c r="QWS19" s="93"/>
      <c r="QWT19" s="93"/>
      <c r="QWU19" s="93"/>
      <c r="QWV19" s="93"/>
      <c r="QWW19" s="93"/>
      <c r="QWX19" s="93"/>
      <c r="QWY19" s="93"/>
      <c r="QWZ19" s="93"/>
      <c r="QXA19" s="93"/>
      <c r="QXB19" s="93"/>
      <c r="QXC19" s="93"/>
      <c r="QXD19" s="93"/>
      <c r="QXE19" s="93"/>
      <c r="QXF19" s="93"/>
      <c r="QXG19" s="93"/>
      <c r="QXH19" s="93"/>
      <c r="QXI19" s="93"/>
      <c r="QXJ19" s="93"/>
      <c r="QXK19" s="93"/>
      <c r="QXL19" s="93"/>
      <c r="QXM19" s="93"/>
      <c r="QXN19" s="93"/>
      <c r="QXO19" s="93"/>
      <c r="QXP19" s="93"/>
      <c r="QXQ19" s="93"/>
      <c r="QXR19" s="93"/>
      <c r="QXS19" s="93"/>
      <c r="QXT19" s="93"/>
      <c r="QXU19" s="93"/>
      <c r="QXV19" s="93"/>
      <c r="QXW19" s="93"/>
      <c r="QXX19" s="93"/>
      <c r="QXY19" s="93"/>
      <c r="QXZ19" s="93"/>
      <c r="QYA19" s="93"/>
      <c r="QYB19" s="93"/>
      <c r="QYC19" s="93"/>
      <c r="QYD19" s="93"/>
      <c r="QYE19" s="93"/>
      <c r="QYF19" s="93"/>
      <c r="QYG19" s="93"/>
      <c r="QYH19" s="93"/>
      <c r="QYI19" s="93"/>
      <c r="QYJ19" s="93"/>
      <c r="QYK19" s="93"/>
      <c r="QYL19" s="93"/>
      <c r="QYM19" s="93"/>
      <c r="QYN19" s="93"/>
      <c r="QYO19" s="93"/>
      <c r="QYP19" s="93"/>
      <c r="QYQ19" s="93"/>
      <c r="QYR19" s="93"/>
      <c r="QYS19" s="93"/>
      <c r="QYT19" s="93"/>
      <c r="QYU19" s="93"/>
      <c r="QYV19" s="93"/>
      <c r="QYW19" s="93"/>
      <c r="QYX19" s="93"/>
      <c r="QYY19" s="93"/>
      <c r="QYZ19" s="93"/>
      <c r="QZA19" s="93"/>
      <c r="QZB19" s="93"/>
      <c r="QZC19" s="93"/>
      <c r="QZD19" s="93"/>
      <c r="QZE19" s="93"/>
      <c r="QZF19" s="93"/>
      <c r="QZG19" s="93"/>
      <c r="QZH19" s="93"/>
      <c r="QZI19" s="93"/>
      <c r="QZJ19" s="93"/>
      <c r="QZK19" s="93"/>
      <c r="QZL19" s="93"/>
      <c r="QZM19" s="93"/>
      <c r="QZN19" s="93"/>
      <c r="QZO19" s="93"/>
      <c r="QZP19" s="93"/>
      <c r="QZQ19" s="93"/>
      <c r="QZR19" s="93"/>
      <c r="QZS19" s="93"/>
      <c r="QZT19" s="93"/>
      <c r="QZU19" s="93"/>
      <c r="QZV19" s="93"/>
      <c r="QZW19" s="93"/>
      <c r="QZX19" s="93"/>
      <c r="QZY19" s="93"/>
      <c r="QZZ19" s="93"/>
      <c r="RAA19" s="93"/>
      <c r="RAB19" s="93"/>
      <c r="RAC19" s="93"/>
      <c r="RAD19" s="93"/>
      <c r="RAE19" s="93"/>
      <c r="RAF19" s="93"/>
      <c r="RAG19" s="93"/>
      <c r="RAH19" s="93"/>
      <c r="RAI19" s="93"/>
      <c r="RAJ19" s="93"/>
      <c r="RAK19" s="93"/>
      <c r="RAL19" s="93"/>
      <c r="RAM19" s="93"/>
      <c r="RAN19" s="93"/>
      <c r="RAO19" s="93"/>
      <c r="RAP19" s="93"/>
      <c r="RAQ19" s="93"/>
      <c r="RAR19" s="93"/>
      <c r="RAS19" s="93"/>
      <c r="RAT19" s="93"/>
      <c r="RAU19" s="93"/>
      <c r="RAV19" s="93"/>
      <c r="RAW19" s="93"/>
      <c r="RAX19" s="93"/>
      <c r="RAY19" s="93"/>
      <c r="RAZ19" s="93"/>
      <c r="RBA19" s="93"/>
      <c r="RBB19" s="93"/>
      <c r="RBC19" s="93"/>
      <c r="RBD19" s="93"/>
      <c r="RBE19" s="93"/>
      <c r="RBF19" s="93"/>
      <c r="RBG19" s="93"/>
      <c r="RBH19" s="93"/>
      <c r="RBI19" s="93"/>
      <c r="RBJ19" s="93"/>
      <c r="RBK19" s="93"/>
      <c r="RBL19" s="93"/>
      <c r="RBM19" s="93"/>
      <c r="RBN19" s="93"/>
      <c r="RBO19" s="93"/>
      <c r="RBP19" s="93"/>
      <c r="RBQ19" s="93"/>
      <c r="RBR19" s="93"/>
      <c r="RBS19" s="93"/>
      <c r="RBT19" s="93"/>
      <c r="RBU19" s="93"/>
      <c r="RBV19" s="93"/>
      <c r="RBW19" s="93"/>
      <c r="RBX19" s="93"/>
      <c r="RBY19" s="93"/>
      <c r="RBZ19" s="93"/>
      <c r="RCA19" s="93"/>
      <c r="RCB19" s="93"/>
      <c r="RCC19" s="93"/>
      <c r="RCD19" s="93"/>
      <c r="RCE19" s="93"/>
      <c r="RCF19" s="93"/>
      <c r="RCG19" s="93"/>
      <c r="RCH19" s="93"/>
      <c r="RCI19" s="93"/>
      <c r="RCJ19" s="93"/>
      <c r="RCK19" s="93"/>
      <c r="RCL19" s="93"/>
      <c r="RCM19" s="93"/>
      <c r="RCN19" s="93"/>
      <c r="RCO19" s="93"/>
      <c r="RCP19" s="93"/>
      <c r="RCQ19" s="93"/>
      <c r="RCR19" s="93"/>
      <c r="RCS19" s="93"/>
      <c r="RCT19" s="93"/>
      <c r="RCU19" s="93"/>
      <c r="RCV19" s="93"/>
      <c r="RCW19" s="93"/>
      <c r="RCX19" s="93"/>
      <c r="RCY19" s="93"/>
      <c r="RCZ19" s="93"/>
      <c r="RDA19" s="93"/>
      <c r="RDB19" s="93"/>
      <c r="RDC19" s="93"/>
      <c r="RDD19" s="93"/>
      <c r="RDE19" s="93"/>
      <c r="RDF19" s="93"/>
      <c r="RDG19" s="93"/>
      <c r="RDH19" s="93"/>
      <c r="RDI19" s="93"/>
      <c r="RDJ19" s="93"/>
      <c r="RDK19" s="93"/>
      <c r="RDL19" s="93"/>
      <c r="RDM19" s="93"/>
      <c r="RDN19" s="93"/>
      <c r="RDO19" s="93"/>
      <c r="RDP19" s="93"/>
      <c r="RDQ19" s="93"/>
      <c r="RDR19" s="93"/>
      <c r="RDS19" s="93"/>
      <c r="RDT19" s="93"/>
      <c r="RDU19" s="93"/>
      <c r="RDV19" s="93"/>
      <c r="RDW19" s="93"/>
      <c r="RDX19" s="93"/>
      <c r="RDY19" s="93"/>
      <c r="RDZ19" s="93"/>
      <c r="REA19" s="93"/>
      <c r="REB19" s="93"/>
      <c r="REC19" s="93"/>
      <c r="RED19" s="93"/>
      <c r="REE19" s="93"/>
      <c r="REF19" s="93"/>
      <c r="REG19" s="93"/>
      <c r="REH19" s="93"/>
      <c r="REI19" s="93"/>
      <c r="REJ19" s="93"/>
      <c r="REK19" s="93"/>
      <c r="REL19" s="93"/>
      <c r="REM19" s="93"/>
      <c r="REN19" s="93"/>
      <c r="REO19" s="93"/>
      <c r="REP19" s="93"/>
      <c r="REQ19" s="93"/>
      <c r="RER19" s="93"/>
      <c r="RES19" s="93"/>
      <c r="RET19" s="93"/>
      <c r="REU19" s="93"/>
      <c r="REV19" s="93"/>
      <c r="REW19" s="93"/>
      <c r="REX19" s="93"/>
      <c r="REY19" s="93"/>
      <c r="REZ19" s="93"/>
      <c r="RFA19" s="93"/>
      <c r="RFB19" s="93"/>
      <c r="RFC19" s="93"/>
      <c r="RFD19" s="93"/>
      <c r="RFE19" s="93"/>
      <c r="RFF19" s="93"/>
      <c r="RFG19" s="93"/>
      <c r="RFH19" s="93"/>
      <c r="RFI19" s="93"/>
      <c r="RFJ19" s="93"/>
      <c r="RFK19" s="93"/>
      <c r="RFL19" s="93"/>
      <c r="RFM19" s="93"/>
      <c r="RFN19" s="93"/>
      <c r="RFO19" s="93"/>
      <c r="RFP19" s="93"/>
      <c r="RFQ19" s="93"/>
      <c r="RFR19" s="93"/>
      <c r="RFS19" s="93"/>
      <c r="RFT19" s="93"/>
      <c r="RFU19" s="93"/>
      <c r="RFV19" s="93"/>
      <c r="RFW19" s="93"/>
      <c r="RFX19" s="93"/>
      <c r="RFY19" s="93"/>
      <c r="RFZ19" s="93"/>
      <c r="RGA19" s="93"/>
      <c r="RGB19" s="93"/>
      <c r="RGC19" s="93"/>
      <c r="RGD19" s="93"/>
      <c r="RGE19" s="93"/>
      <c r="RGF19" s="93"/>
      <c r="RGG19" s="93"/>
      <c r="RGH19" s="93"/>
      <c r="RGI19" s="93"/>
      <c r="RGJ19" s="93"/>
      <c r="RGK19" s="93"/>
      <c r="RGL19" s="93"/>
      <c r="RGM19" s="93"/>
      <c r="RGN19" s="93"/>
      <c r="RGO19" s="93"/>
      <c r="RGP19" s="93"/>
      <c r="RGQ19" s="93"/>
      <c r="RGR19" s="93"/>
      <c r="RGS19" s="93"/>
      <c r="RGT19" s="93"/>
      <c r="RGU19" s="93"/>
      <c r="RGV19" s="93"/>
      <c r="RGW19" s="93"/>
      <c r="RGX19" s="93"/>
      <c r="RGY19" s="93"/>
      <c r="RGZ19" s="93"/>
      <c r="RHA19" s="93"/>
      <c r="RHB19" s="93"/>
      <c r="RHC19" s="93"/>
      <c r="RHD19" s="93"/>
      <c r="RHE19" s="93"/>
      <c r="RHF19" s="93"/>
      <c r="RHG19" s="93"/>
      <c r="RHH19" s="93"/>
      <c r="RHI19" s="93"/>
      <c r="RHJ19" s="93"/>
      <c r="RHK19" s="93"/>
      <c r="RHL19" s="93"/>
      <c r="RHM19" s="93"/>
      <c r="RHN19" s="93"/>
      <c r="RHO19" s="93"/>
      <c r="RHP19" s="93"/>
      <c r="RHQ19" s="93"/>
      <c r="RHR19" s="93"/>
      <c r="RHS19" s="93"/>
      <c r="RHT19" s="93"/>
      <c r="RHU19" s="93"/>
      <c r="RHV19" s="93"/>
      <c r="RHW19" s="93"/>
      <c r="RHX19" s="93"/>
      <c r="RHY19" s="93"/>
      <c r="RHZ19" s="93"/>
      <c r="RIA19" s="93"/>
      <c r="RIB19" s="93"/>
      <c r="RIC19" s="93"/>
      <c r="RID19" s="93"/>
      <c r="RIE19" s="93"/>
      <c r="RIF19" s="93"/>
      <c r="RIG19" s="93"/>
      <c r="RIH19" s="93"/>
      <c r="RII19" s="93"/>
      <c r="RIJ19" s="93"/>
      <c r="RIK19" s="93"/>
      <c r="RIL19" s="93"/>
      <c r="RIM19" s="93"/>
      <c r="RIN19" s="93"/>
      <c r="RIO19" s="93"/>
      <c r="RIP19" s="93"/>
      <c r="RIQ19" s="93"/>
      <c r="RIR19" s="93"/>
      <c r="RIS19" s="93"/>
      <c r="RIT19" s="93"/>
      <c r="RIU19" s="93"/>
      <c r="RIV19" s="93"/>
      <c r="RIW19" s="93"/>
      <c r="RIX19" s="93"/>
      <c r="RIY19" s="93"/>
      <c r="RIZ19" s="93"/>
      <c r="RJA19" s="93"/>
      <c r="RJB19" s="93"/>
      <c r="RJC19" s="93"/>
      <c r="RJD19" s="93"/>
      <c r="RJE19" s="93"/>
      <c r="RJF19" s="93"/>
      <c r="RJG19" s="93"/>
      <c r="RJH19" s="93"/>
      <c r="RJI19" s="93"/>
      <c r="RJJ19" s="93"/>
      <c r="RJK19" s="93"/>
      <c r="RJL19" s="93"/>
      <c r="RJM19" s="93"/>
      <c r="RJN19" s="93"/>
      <c r="RJO19" s="93"/>
      <c r="RJP19" s="93"/>
      <c r="RJQ19" s="93"/>
      <c r="RJR19" s="93"/>
      <c r="RJS19" s="93"/>
      <c r="RJT19" s="93"/>
      <c r="RJU19" s="93"/>
      <c r="RJV19" s="93"/>
      <c r="RJW19" s="93"/>
      <c r="RJX19" s="93"/>
      <c r="RJY19" s="93"/>
      <c r="RJZ19" s="93"/>
      <c r="RKA19" s="93"/>
      <c r="RKB19" s="93"/>
      <c r="RKC19" s="93"/>
      <c r="RKD19" s="93"/>
      <c r="RKE19" s="93"/>
      <c r="RKF19" s="93"/>
      <c r="RKG19" s="93"/>
      <c r="RKH19" s="93"/>
      <c r="RKI19" s="93"/>
      <c r="RKJ19" s="93"/>
      <c r="RKK19" s="93"/>
      <c r="RKL19" s="93"/>
      <c r="RKM19" s="93"/>
      <c r="RKN19" s="93"/>
      <c r="RKO19" s="93"/>
      <c r="RKP19" s="93"/>
      <c r="RKQ19" s="93"/>
      <c r="RKR19" s="93"/>
      <c r="RKS19" s="93"/>
      <c r="RKT19" s="93"/>
      <c r="RKU19" s="93"/>
      <c r="RKV19" s="93"/>
      <c r="RKW19" s="93"/>
      <c r="RKX19" s="93"/>
      <c r="RKY19" s="93"/>
      <c r="RKZ19" s="93"/>
      <c r="RLA19" s="93"/>
      <c r="RLB19" s="93"/>
      <c r="RLC19" s="93"/>
      <c r="RLD19" s="93"/>
      <c r="RLE19" s="93"/>
      <c r="RLF19" s="93"/>
      <c r="RLG19" s="93"/>
      <c r="RLH19" s="93"/>
      <c r="RLI19" s="93"/>
      <c r="RLJ19" s="93"/>
      <c r="RLK19" s="93"/>
      <c r="RLL19" s="93"/>
      <c r="RLM19" s="93"/>
      <c r="RLN19" s="93"/>
      <c r="RLO19" s="93"/>
      <c r="RLP19" s="93"/>
      <c r="RLQ19" s="93"/>
      <c r="RLR19" s="93"/>
      <c r="RLS19" s="93"/>
      <c r="RLT19" s="93"/>
      <c r="RLU19" s="93"/>
      <c r="RLV19" s="93"/>
      <c r="RLW19" s="93"/>
      <c r="RLX19" s="93"/>
      <c r="RLY19" s="93"/>
      <c r="RLZ19" s="93"/>
      <c r="RMA19" s="93"/>
      <c r="RMB19" s="93"/>
      <c r="RMC19" s="93"/>
      <c r="RMD19" s="93"/>
      <c r="RME19" s="93"/>
      <c r="RMF19" s="93"/>
      <c r="RMG19" s="93"/>
      <c r="RMH19" s="93"/>
      <c r="RMI19" s="93"/>
      <c r="RMJ19" s="93"/>
      <c r="RMK19" s="93"/>
      <c r="RML19" s="93"/>
      <c r="RMM19" s="93"/>
      <c r="RMN19" s="93"/>
      <c r="RMO19" s="93"/>
      <c r="RMP19" s="93"/>
      <c r="RMQ19" s="93"/>
      <c r="RMR19" s="93"/>
      <c r="RMS19" s="93"/>
      <c r="RMT19" s="93"/>
      <c r="RMU19" s="93"/>
      <c r="RMV19" s="93"/>
      <c r="RMW19" s="93"/>
      <c r="RMX19" s="93"/>
      <c r="RMY19" s="93"/>
      <c r="RMZ19" s="93"/>
      <c r="RNA19" s="93"/>
      <c r="RNB19" s="93"/>
      <c r="RNC19" s="93"/>
      <c r="RND19" s="93"/>
      <c r="RNE19" s="93"/>
      <c r="RNF19" s="93"/>
      <c r="RNG19" s="93"/>
      <c r="RNH19" s="93"/>
      <c r="RNI19" s="93"/>
      <c r="RNJ19" s="93"/>
      <c r="RNK19" s="93"/>
      <c r="RNL19" s="93"/>
      <c r="RNM19" s="93"/>
      <c r="RNN19" s="93"/>
      <c r="RNO19" s="93"/>
      <c r="RNP19" s="93"/>
      <c r="RNQ19" s="93"/>
      <c r="RNR19" s="93"/>
      <c r="RNS19" s="93"/>
      <c r="RNT19" s="93"/>
      <c r="RNU19" s="93"/>
      <c r="RNV19" s="93"/>
      <c r="RNW19" s="93"/>
      <c r="RNX19" s="93"/>
      <c r="RNY19" s="93"/>
      <c r="RNZ19" s="93"/>
      <c r="ROA19" s="93"/>
      <c r="ROB19" s="93"/>
      <c r="ROC19" s="93"/>
      <c r="ROD19" s="93"/>
      <c r="ROE19" s="93"/>
      <c r="ROF19" s="93"/>
      <c r="ROG19" s="93"/>
      <c r="ROH19" s="93"/>
      <c r="ROI19" s="93"/>
      <c r="ROJ19" s="93"/>
      <c r="ROK19" s="93"/>
      <c r="ROL19" s="93"/>
      <c r="ROM19" s="93"/>
      <c r="RON19" s="93"/>
      <c r="ROO19" s="93"/>
      <c r="ROP19" s="93"/>
      <c r="ROQ19" s="93"/>
      <c r="ROR19" s="93"/>
      <c r="ROS19" s="93"/>
      <c r="ROT19" s="93"/>
      <c r="ROU19" s="93"/>
      <c r="ROV19" s="93"/>
      <c r="ROW19" s="93"/>
      <c r="ROX19" s="93"/>
      <c r="ROY19" s="93"/>
      <c r="ROZ19" s="93"/>
      <c r="RPA19" s="93"/>
      <c r="RPB19" s="93"/>
      <c r="RPC19" s="93"/>
      <c r="RPD19" s="93"/>
      <c r="RPE19" s="93"/>
      <c r="RPF19" s="93"/>
      <c r="RPG19" s="93"/>
      <c r="RPH19" s="93"/>
      <c r="RPI19" s="93"/>
      <c r="RPJ19" s="93"/>
      <c r="RPK19" s="93"/>
      <c r="RPL19" s="93"/>
      <c r="RPM19" s="93"/>
      <c r="RPN19" s="93"/>
      <c r="RPO19" s="93"/>
      <c r="RPP19" s="93"/>
      <c r="RPQ19" s="93"/>
      <c r="RPR19" s="93"/>
      <c r="RPS19" s="93"/>
      <c r="RPT19" s="93"/>
      <c r="RPU19" s="93"/>
      <c r="RPV19" s="93"/>
      <c r="RPW19" s="93"/>
      <c r="RPX19" s="93"/>
      <c r="RPY19" s="93"/>
      <c r="RPZ19" s="93"/>
      <c r="RQA19" s="93"/>
      <c r="RQB19" s="93"/>
      <c r="RQC19" s="93"/>
      <c r="RQD19" s="93"/>
      <c r="RQE19" s="93"/>
      <c r="RQF19" s="93"/>
      <c r="RQG19" s="93"/>
      <c r="RQH19" s="93"/>
      <c r="RQI19" s="93"/>
      <c r="RQJ19" s="93"/>
      <c r="RQK19" s="93"/>
      <c r="RQL19" s="93"/>
      <c r="RQM19" s="93"/>
      <c r="RQN19" s="93"/>
      <c r="RQO19" s="93"/>
      <c r="RQP19" s="93"/>
      <c r="RQQ19" s="93"/>
      <c r="RQR19" s="93"/>
      <c r="RQS19" s="93"/>
      <c r="RQT19" s="93"/>
      <c r="RQU19" s="93"/>
      <c r="RQV19" s="93"/>
      <c r="RQW19" s="93"/>
      <c r="RQX19" s="93"/>
      <c r="RQY19" s="93"/>
      <c r="RQZ19" s="93"/>
      <c r="RRA19" s="93"/>
      <c r="RRB19" s="93"/>
      <c r="RRC19" s="93"/>
      <c r="RRD19" s="93"/>
      <c r="RRE19" s="93"/>
      <c r="RRF19" s="93"/>
      <c r="RRG19" s="93"/>
      <c r="RRH19" s="93"/>
      <c r="RRI19" s="93"/>
      <c r="RRJ19" s="93"/>
      <c r="RRK19" s="93"/>
      <c r="RRL19" s="93"/>
      <c r="RRM19" s="93"/>
      <c r="RRN19" s="93"/>
      <c r="RRO19" s="93"/>
      <c r="RRP19" s="93"/>
      <c r="RRQ19" s="93"/>
      <c r="RRR19" s="93"/>
      <c r="RRS19" s="93"/>
      <c r="RRT19" s="93"/>
      <c r="RRU19" s="93"/>
      <c r="RRV19" s="93"/>
      <c r="RRW19" s="93"/>
      <c r="RRX19" s="93"/>
      <c r="RRY19" s="93"/>
      <c r="RRZ19" s="93"/>
      <c r="RSA19" s="93"/>
      <c r="RSB19" s="93"/>
      <c r="RSC19" s="93"/>
      <c r="RSD19" s="93"/>
      <c r="RSE19" s="93"/>
      <c r="RSF19" s="93"/>
      <c r="RSG19" s="93"/>
      <c r="RSH19" s="93"/>
      <c r="RSI19" s="93"/>
      <c r="RSJ19" s="93"/>
      <c r="RSK19" s="93"/>
      <c r="RSL19" s="93"/>
      <c r="RSM19" s="93"/>
      <c r="RSN19" s="93"/>
      <c r="RSO19" s="93"/>
      <c r="RSP19" s="93"/>
      <c r="RSQ19" s="93"/>
      <c r="RSR19" s="93"/>
      <c r="RSS19" s="93"/>
      <c r="RST19" s="93"/>
      <c r="RSU19" s="93"/>
      <c r="RSV19" s="93"/>
      <c r="RSW19" s="93"/>
      <c r="RSX19" s="93"/>
      <c r="RSY19" s="93"/>
      <c r="RSZ19" s="93"/>
      <c r="RTA19" s="93"/>
      <c r="RTB19" s="93"/>
      <c r="RTC19" s="93"/>
      <c r="RTD19" s="93"/>
      <c r="RTE19" s="93"/>
      <c r="RTF19" s="93"/>
      <c r="RTG19" s="93"/>
      <c r="RTH19" s="93"/>
      <c r="RTI19" s="93"/>
      <c r="RTJ19" s="93"/>
      <c r="RTK19" s="93"/>
      <c r="RTL19" s="93"/>
      <c r="RTM19" s="93"/>
      <c r="RTN19" s="93"/>
      <c r="RTO19" s="93"/>
      <c r="RTP19" s="93"/>
      <c r="RTQ19" s="93"/>
      <c r="RTR19" s="93"/>
      <c r="RTS19" s="93"/>
      <c r="RTT19" s="93"/>
      <c r="RTU19" s="93"/>
      <c r="RTV19" s="93"/>
      <c r="RTW19" s="93"/>
      <c r="RTX19" s="93"/>
      <c r="RTY19" s="93"/>
      <c r="RTZ19" s="93"/>
      <c r="RUA19" s="93"/>
      <c r="RUB19" s="93"/>
      <c r="RUC19" s="93"/>
      <c r="RUD19" s="93"/>
      <c r="RUE19" s="93"/>
      <c r="RUF19" s="93"/>
      <c r="RUG19" s="93"/>
      <c r="RUH19" s="93"/>
      <c r="RUI19" s="93"/>
      <c r="RUJ19" s="93"/>
      <c r="RUK19" s="93"/>
      <c r="RUL19" s="93"/>
      <c r="RUM19" s="93"/>
      <c r="RUN19" s="93"/>
      <c r="RUO19" s="93"/>
      <c r="RUP19" s="93"/>
      <c r="RUQ19" s="93"/>
      <c r="RUR19" s="93"/>
      <c r="RUS19" s="93"/>
      <c r="RUT19" s="93"/>
      <c r="RUU19" s="93"/>
      <c r="RUV19" s="93"/>
      <c r="RUW19" s="93"/>
      <c r="RUX19" s="93"/>
      <c r="RUY19" s="93"/>
      <c r="RUZ19" s="93"/>
      <c r="RVA19" s="93"/>
      <c r="RVB19" s="93"/>
      <c r="RVC19" s="93"/>
      <c r="RVD19" s="93"/>
      <c r="RVE19" s="93"/>
      <c r="RVF19" s="93"/>
      <c r="RVG19" s="93"/>
      <c r="RVH19" s="93"/>
      <c r="RVI19" s="93"/>
      <c r="RVJ19" s="93"/>
      <c r="RVK19" s="93"/>
      <c r="RVL19" s="93"/>
      <c r="RVM19" s="93"/>
      <c r="RVN19" s="93"/>
      <c r="RVO19" s="93"/>
      <c r="RVP19" s="93"/>
      <c r="RVQ19" s="93"/>
      <c r="RVR19" s="93"/>
      <c r="RVS19" s="93"/>
      <c r="RVT19" s="93"/>
      <c r="RVU19" s="93"/>
      <c r="RVV19" s="93"/>
      <c r="RVW19" s="93"/>
      <c r="RVX19" s="93"/>
      <c r="RVY19" s="93"/>
      <c r="RVZ19" s="93"/>
      <c r="RWA19" s="93"/>
      <c r="RWB19" s="93"/>
      <c r="RWC19" s="93"/>
      <c r="RWD19" s="93"/>
      <c r="RWE19" s="93"/>
      <c r="RWF19" s="93"/>
      <c r="RWG19" s="93"/>
      <c r="RWH19" s="93"/>
      <c r="RWI19" s="93"/>
      <c r="RWJ19" s="93"/>
      <c r="RWK19" s="93"/>
      <c r="RWL19" s="93"/>
      <c r="RWM19" s="93"/>
      <c r="RWN19" s="93"/>
      <c r="RWO19" s="93"/>
      <c r="RWP19" s="93"/>
      <c r="RWQ19" s="93"/>
      <c r="RWR19" s="93"/>
      <c r="RWS19" s="93"/>
      <c r="RWT19" s="93"/>
      <c r="RWU19" s="93"/>
      <c r="RWV19" s="93"/>
      <c r="RWW19" s="93"/>
      <c r="RWX19" s="93"/>
      <c r="RWY19" s="93"/>
      <c r="RWZ19" s="93"/>
      <c r="RXA19" s="93"/>
      <c r="RXB19" s="93"/>
      <c r="RXC19" s="93"/>
      <c r="RXD19" s="93"/>
      <c r="RXE19" s="93"/>
      <c r="RXF19" s="93"/>
      <c r="RXG19" s="93"/>
      <c r="RXH19" s="93"/>
      <c r="RXI19" s="93"/>
      <c r="RXJ19" s="93"/>
      <c r="RXK19" s="93"/>
      <c r="RXL19" s="93"/>
      <c r="RXM19" s="93"/>
      <c r="RXN19" s="93"/>
      <c r="RXO19" s="93"/>
      <c r="RXP19" s="93"/>
      <c r="RXQ19" s="93"/>
      <c r="RXR19" s="93"/>
      <c r="RXS19" s="93"/>
      <c r="RXT19" s="93"/>
      <c r="RXU19" s="93"/>
      <c r="RXV19" s="93"/>
      <c r="RXW19" s="93"/>
      <c r="RXX19" s="93"/>
      <c r="RXY19" s="93"/>
      <c r="RXZ19" s="93"/>
      <c r="RYA19" s="93"/>
      <c r="RYB19" s="93"/>
      <c r="RYC19" s="93"/>
      <c r="RYD19" s="93"/>
      <c r="RYE19" s="93"/>
      <c r="RYF19" s="93"/>
      <c r="RYG19" s="93"/>
      <c r="RYH19" s="93"/>
      <c r="RYI19" s="93"/>
      <c r="RYJ19" s="93"/>
      <c r="RYK19" s="93"/>
      <c r="RYL19" s="93"/>
      <c r="RYM19" s="93"/>
      <c r="RYN19" s="93"/>
      <c r="RYO19" s="93"/>
      <c r="RYP19" s="93"/>
      <c r="RYQ19" s="93"/>
      <c r="RYR19" s="93"/>
      <c r="RYS19" s="93"/>
      <c r="RYT19" s="93"/>
      <c r="RYU19" s="93"/>
      <c r="RYV19" s="93"/>
      <c r="RYW19" s="93"/>
      <c r="RYX19" s="93"/>
      <c r="RYY19" s="93"/>
      <c r="RYZ19" s="93"/>
      <c r="RZA19" s="93"/>
      <c r="RZB19" s="93"/>
      <c r="RZC19" s="93"/>
      <c r="RZD19" s="93"/>
      <c r="RZE19" s="93"/>
      <c r="RZF19" s="93"/>
      <c r="RZG19" s="93"/>
      <c r="RZH19" s="93"/>
      <c r="RZI19" s="93"/>
      <c r="RZJ19" s="93"/>
      <c r="RZK19" s="93"/>
      <c r="RZL19" s="93"/>
      <c r="RZM19" s="93"/>
      <c r="RZN19" s="93"/>
      <c r="RZO19" s="93"/>
      <c r="RZP19" s="93"/>
      <c r="RZQ19" s="93"/>
      <c r="RZR19" s="93"/>
      <c r="RZS19" s="93"/>
      <c r="RZT19" s="93"/>
      <c r="RZU19" s="93"/>
      <c r="RZV19" s="93"/>
      <c r="RZW19" s="93"/>
      <c r="RZX19" s="93"/>
      <c r="RZY19" s="93"/>
      <c r="RZZ19" s="93"/>
      <c r="SAA19" s="93"/>
      <c r="SAB19" s="93"/>
      <c r="SAC19" s="93"/>
      <c r="SAD19" s="93"/>
      <c r="SAE19" s="93"/>
      <c r="SAF19" s="93"/>
      <c r="SAG19" s="93"/>
      <c r="SAH19" s="93"/>
      <c r="SAI19" s="93"/>
      <c r="SAJ19" s="93"/>
      <c r="SAK19" s="93"/>
      <c r="SAL19" s="93"/>
      <c r="SAM19" s="93"/>
      <c r="SAN19" s="93"/>
      <c r="SAO19" s="93"/>
      <c r="SAP19" s="93"/>
      <c r="SAQ19" s="93"/>
      <c r="SAR19" s="93"/>
      <c r="SAS19" s="93"/>
      <c r="SAT19" s="93"/>
      <c r="SAU19" s="93"/>
      <c r="SAV19" s="93"/>
      <c r="SAW19" s="93"/>
      <c r="SAX19" s="93"/>
      <c r="SAY19" s="93"/>
      <c r="SAZ19" s="93"/>
      <c r="SBA19" s="93"/>
      <c r="SBB19" s="93"/>
      <c r="SBC19" s="93"/>
      <c r="SBD19" s="93"/>
      <c r="SBE19" s="93"/>
      <c r="SBF19" s="93"/>
      <c r="SBG19" s="93"/>
      <c r="SBH19" s="93"/>
      <c r="SBI19" s="93"/>
      <c r="SBJ19" s="93"/>
      <c r="SBK19" s="93"/>
      <c r="SBL19" s="93"/>
      <c r="SBM19" s="93"/>
      <c r="SBN19" s="93"/>
      <c r="SBO19" s="93"/>
      <c r="SBP19" s="93"/>
      <c r="SBQ19" s="93"/>
      <c r="SBR19" s="93"/>
      <c r="SBS19" s="93"/>
      <c r="SBT19" s="93"/>
      <c r="SBU19" s="93"/>
      <c r="SBV19" s="93"/>
      <c r="SBW19" s="93"/>
      <c r="SBX19" s="93"/>
      <c r="SBY19" s="93"/>
      <c r="SBZ19" s="93"/>
      <c r="SCA19" s="93"/>
      <c r="SCB19" s="93"/>
      <c r="SCC19" s="93"/>
      <c r="SCD19" s="93"/>
      <c r="SCE19" s="93"/>
      <c r="SCF19" s="93"/>
      <c r="SCG19" s="93"/>
      <c r="SCH19" s="93"/>
      <c r="SCI19" s="93"/>
      <c r="SCJ19" s="93"/>
      <c r="SCK19" s="93"/>
      <c r="SCL19" s="93"/>
      <c r="SCM19" s="93"/>
      <c r="SCN19" s="93"/>
      <c r="SCO19" s="93"/>
      <c r="SCP19" s="93"/>
      <c r="SCQ19" s="93"/>
      <c r="SCR19" s="93"/>
      <c r="SCS19" s="93"/>
      <c r="SCT19" s="93"/>
      <c r="SCU19" s="93"/>
      <c r="SCV19" s="93"/>
      <c r="SCW19" s="93"/>
      <c r="SCX19" s="93"/>
      <c r="SCY19" s="93"/>
      <c r="SCZ19" s="93"/>
      <c r="SDA19" s="93"/>
      <c r="SDB19" s="93"/>
      <c r="SDC19" s="93"/>
      <c r="SDD19" s="93"/>
      <c r="SDE19" s="93"/>
      <c r="SDF19" s="93"/>
      <c r="SDG19" s="93"/>
      <c r="SDH19" s="93"/>
      <c r="SDI19" s="93"/>
      <c r="SDJ19" s="93"/>
      <c r="SDK19" s="93"/>
      <c r="SDL19" s="93"/>
      <c r="SDM19" s="93"/>
      <c r="SDN19" s="93"/>
      <c r="SDO19" s="93"/>
      <c r="SDP19" s="93"/>
      <c r="SDQ19" s="93"/>
      <c r="SDR19" s="93"/>
      <c r="SDS19" s="93"/>
      <c r="SDT19" s="93"/>
      <c r="SDU19" s="93"/>
      <c r="SDV19" s="93"/>
      <c r="SDW19" s="93"/>
      <c r="SDX19" s="93"/>
      <c r="SDY19" s="93"/>
      <c r="SDZ19" s="93"/>
      <c r="SEA19" s="93"/>
      <c r="SEB19" s="93"/>
      <c r="SEC19" s="93"/>
      <c r="SED19" s="93"/>
      <c r="SEE19" s="93"/>
      <c r="SEF19" s="93"/>
      <c r="SEG19" s="93"/>
      <c r="SEH19" s="93"/>
      <c r="SEI19" s="93"/>
      <c r="SEJ19" s="93"/>
      <c r="SEK19" s="93"/>
      <c r="SEL19" s="93"/>
      <c r="SEM19" s="93"/>
      <c r="SEN19" s="93"/>
      <c r="SEO19" s="93"/>
      <c r="SEP19" s="93"/>
      <c r="SEQ19" s="93"/>
      <c r="SER19" s="93"/>
      <c r="SES19" s="93"/>
      <c r="SET19" s="93"/>
      <c r="SEU19" s="93"/>
      <c r="SEV19" s="93"/>
      <c r="SEW19" s="93"/>
      <c r="SEX19" s="93"/>
      <c r="SEY19" s="93"/>
      <c r="SEZ19" s="93"/>
      <c r="SFA19" s="93"/>
      <c r="SFB19" s="93"/>
      <c r="SFC19" s="93"/>
      <c r="SFD19" s="93"/>
      <c r="SFE19" s="93"/>
      <c r="SFF19" s="93"/>
      <c r="SFG19" s="93"/>
      <c r="SFH19" s="93"/>
      <c r="SFI19" s="93"/>
      <c r="SFJ19" s="93"/>
      <c r="SFK19" s="93"/>
      <c r="SFL19" s="93"/>
      <c r="SFM19" s="93"/>
      <c r="SFN19" s="93"/>
      <c r="SFO19" s="93"/>
      <c r="SFP19" s="93"/>
      <c r="SFQ19" s="93"/>
      <c r="SFR19" s="93"/>
      <c r="SFS19" s="93"/>
      <c r="SFT19" s="93"/>
      <c r="SFU19" s="93"/>
      <c r="SFV19" s="93"/>
      <c r="SFW19" s="93"/>
      <c r="SFX19" s="93"/>
      <c r="SFY19" s="93"/>
      <c r="SFZ19" s="93"/>
      <c r="SGA19" s="93"/>
      <c r="SGB19" s="93"/>
      <c r="SGC19" s="93"/>
      <c r="SGD19" s="93"/>
      <c r="SGE19" s="93"/>
      <c r="SGF19" s="93"/>
      <c r="SGG19" s="93"/>
      <c r="SGH19" s="93"/>
      <c r="SGI19" s="93"/>
      <c r="SGJ19" s="93"/>
      <c r="SGK19" s="93"/>
      <c r="SGL19" s="93"/>
      <c r="SGM19" s="93"/>
      <c r="SGN19" s="93"/>
      <c r="SGO19" s="93"/>
      <c r="SGP19" s="93"/>
      <c r="SGQ19" s="93"/>
      <c r="SGR19" s="93"/>
      <c r="SGS19" s="93"/>
      <c r="SGT19" s="93"/>
      <c r="SGU19" s="93"/>
      <c r="SGV19" s="93"/>
      <c r="SGW19" s="93"/>
      <c r="SGX19" s="93"/>
      <c r="SGY19" s="93"/>
      <c r="SGZ19" s="93"/>
      <c r="SHA19" s="93"/>
      <c r="SHB19" s="93"/>
      <c r="SHC19" s="93"/>
      <c r="SHD19" s="93"/>
      <c r="SHE19" s="93"/>
      <c r="SHF19" s="93"/>
      <c r="SHG19" s="93"/>
      <c r="SHH19" s="93"/>
      <c r="SHI19" s="93"/>
      <c r="SHJ19" s="93"/>
      <c r="SHK19" s="93"/>
      <c r="SHL19" s="93"/>
      <c r="SHM19" s="93"/>
      <c r="SHN19" s="93"/>
      <c r="SHO19" s="93"/>
      <c r="SHP19" s="93"/>
      <c r="SHQ19" s="93"/>
      <c r="SHR19" s="93"/>
      <c r="SHS19" s="93"/>
      <c r="SHT19" s="93"/>
      <c r="SHU19" s="93"/>
      <c r="SHV19" s="93"/>
      <c r="SHW19" s="93"/>
      <c r="SHX19" s="93"/>
      <c r="SHY19" s="93"/>
      <c r="SHZ19" s="93"/>
      <c r="SIA19" s="93"/>
      <c r="SIB19" s="93"/>
      <c r="SIC19" s="93"/>
      <c r="SID19" s="93"/>
      <c r="SIE19" s="93"/>
      <c r="SIF19" s="93"/>
      <c r="SIG19" s="93"/>
      <c r="SIH19" s="93"/>
      <c r="SII19" s="93"/>
      <c r="SIJ19" s="93"/>
      <c r="SIK19" s="93"/>
      <c r="SIL19" s="93"/>
      <c r="SIM19" s="93"/>
      <c r="SIN19" s="93"/>
      <c r="SIO19" s="93"/>
      <c r="SIP19" s="93"/>
      <c r="SIQ19" s="93"/>
      <c r="SIR19" s="93"/>
      <c r="SIS19" s="93"/>
      <c r="SIT19" s="93"/>
      <c r="SIU19" s="93"/>
      <c r="SIV19" s="93"/>
      <c r="SIW19" s="93"/>
      <c r="SIX19" s="93"/>
      <c r="SIY19" s="93"/>
      <c r="SIZ19" s="93"/>
      <c r="SJA19" s="93"/>
      <c r="SJB19" s="93"/>
      <c r="SJC19" s="93"/>
      <c r="SJD19" s="93"/>
      <c r="SJE19" s="93"/>
      <c r="SJF19" s="93"/>
      <c r="SJG19" s="93"/>
      <c r="SJH19" s="93"/>
      <c r="SJI19" s="93"/>
      <c r="SJJ19" s="93"/>
      <c r="SJK19" s="93"/>
      <c r="SJL19" s="93"/>
      <c r="SJM19" s="93"/>
      <c r="SJN19" s="93"/>
      <c r="SJO19" s="93"/>
      <c r="SJP19" s="93"/>
      <c r="SJQ19" s="93"/>
      <c r="SJR19" s="93"/>
      <c r="SJS19" s="93"/>
      <c r="SJT19" s="93"/>
      <c r="SJU19" s="93"/>
      <c r="SJV19" s="93"/>
      <c r="SJW19" s="93"/>
      <c r="SJX19" s="93"/>
      <c r="SJY19" s="93"/>
      <c r="SJZ19" s="93"/>
      <c r="SKA19" s="93"/>
      <c r="SKB19" s="93"/>
      <c r="SKC19" s="93"/>
      <c r="SKD19" s="93"/>
      <c r="SKE19" s="93"/>
      <c r="SKF19" s="93"/>
      <c r="SKG19" s="93"/>
      <c r="SKH19" s="93"/>
      <c r="SKI19" s="93"/>
      <c r="SKJ19" s="93"/>
      <c r="SKK19" s="93"/>
      <c r="SKL19" s="93"/>
      <c r="SKM19" s="93"/>
      <c r="SKN19" s="93"/>
      <c r="SKO19" s="93"/>
      <c r="SKP19" s="93"/>
      <c r="SKQ19" s="93"/>
      <c r="SKR19" s="93"/>
      <c r="SKS19" s="93"/>
      <c r="SKT19" s="93"/>
      <c r="SKU19" s="93"/>
      <c r="SKV19" s="93"/>
      <c r="SKW19" s="93"/>
      <c r="SKX19" s="93"/>
      <c r="SKY19" s="93"/>
      <c r="SKZ19" s="93"/>
      <c r="SLA19" s="93"/>
      <c r="SLB19" s="93"/>
      <c r="SLC19" s="93"/>
      <c r="SLD19" s="93"/>
      <c r="SLE19" s="93"/>
      <c r="SLF19" s="93"/>
      <c r="SLG19" s="93"/>
      <c r="SLH19" s="93"/>
      <c r="SLI19" s="93"/>
      <c r="SLJ19" s="93"/>
      <c r="SLK19" s="93"/>
      <c r="SLL19" s="93"/>
      <c r="SLM19" s="93"/>
      <c r="SLN19" s="93"/>
      <c r="SLO19" s="93"/>
      <c r="SLP19" s="93"/>
      <c r="SLQ19" s="93"/>
      <c r="SLR19" s="93"/>
      <c r="SLS19" s="93"/>
      <c r="SLT19" s="93"/>
      <c r="SLU19" s="93"/>
      <c r="SLV19" s="93"/>
      <c r="SLW19" s="93"/>
      <c r="SLX19" s="93"/>
      <c r="SLY19" s="93"/>
      <c r="SLZ19" s="93"/>
      <c r="SMA19" s="93"/>
      <c r="SMB19" s="93"/>
      <c r="SMC19" s="93"/>
      <c r="SMD19" s="93"/>
      <c r="SME19" s="93"/>
      <c r="SMF19" s="93"/>
      <c r="SMG19" s="93"/>
      <c r="SMH19" s="93"/>
      <c r="SMI19" s="93"/>
      <c r="SMJ19" s="93"/>
      <c r="SMK19" s="93"/>
      <c r="SML19" s="93"/>
      <c r="SMM19" s="93"/>
      <c r="SMN19" s="93"/>
      <c r="SMO19" s="93"/>
      <c r="SMP19" s="93"/>
      <c r="SMQ19" s="93"/>
      <c r="SMR19" s="93"/>
      <c r="SMS19" s="93"/>
      <c r="SMT19" s="93"/>
      <c r="SMU19" s="93"/>
      <c r="SMV19" s="93"/>
      <c r="SMW19" s="93"/>
      <c r="SMX19" s="93"/>
      <c r="SMY19" s="93"/>
      <c r="SMZ19" s="93"/>
      <c r="SNA19" s="93"/>
      <c r="SNB19" s="93"/>
      <c r="SNC19" s="93"/>
      <c r="SND19" s="93"/>
      <c r="SNE19" s="93"/>
      <c r="SNF19" s="93"/>
      <c r="SNG19" s="93"/>
      <c r="SNH19" s="93"/>
      <c r="SNI19" s="93"/>
      <c r="SNJ19" s="93"/>
      <c r="SNK19" s="93"/>
      <c r="SNL19" s="93"/>
      <c r="SNM19" s="93"/>
      <c r="SNN19" s="93"/>
      <c r="SNO19" s="93"/>
      <c r="SNP19" s="93"/>
      <c r="SNQ19" s="93"/>
      <c r="SNR19" s="93"/>
      <c r="SNS19" s="93"/>
      <c r="SNT19" s="93"/>
      <c r="SNU19" s="93"/>
      <c r="SNV19" s="93"/>
      <c r="SNW19" s="93"/>
      <c r="SNX19" s="93"/>
      <c r="SNY19" s="93"/>
      <c r="SNZ19" s="93"/>
      <c r="SOA19" s="93"/>
      <c r="SOB19" s="93"/>
      <c r="SOC19" s="93"/>
      <c r="SOD19" s="93"/>
      <c r="SOE19" s="93"/>
      <c r="SOF19" s="93"/>
      <c r="SOG19" s="93"/>
      <c r="SOH19" s="93"/>
      <c r="SOI19" s="93"/>
      <c r="SOJ19" s="93"/>
      <c r="SOK19" s="93"/>
      <c r="SOL19" s="93"/>
      <c r="SOM19" s="93"/>
      <c r="SON19" s="93"/>
      <c r="SOO19" s="93"/>
      <c r="SOP19" s="93"/>
      <c r="SOQ19" s="93"/>
      <c r="SOR19" s="93"/>
      <c r="SOS19" s="93"/>
      <c r="SOT19" s="93"/>
      <c r="SOU19" s="93"/>
      <c r="SOV19" s="93"/>
      <c r="SOW19" s="93"/>
      <c r="SOX19" s="93"/>
      <c r="SOY19" s="93"/>
      <c r="SOZ19" s="93"/>
      <c r="SPA19" s="93"/>
      <c r="SPB19" s="93"/>
      <c r="SPC19" s="93"/>
      <c r="SPD19" s="93"/>
      <c r="SPE19" s="93"/>
      <c r="SPF19" s="93"/>
      <c r="SPG19" s="93"/>
      <c r="SPH19" s="93"/>
      <c r="SPI19" s="93"/>
      <c r="SPJ19" s="93"/>
      <c r="SPK19" s="93"/>
      <c r="SPL19" s="93"/>
      <c r="SPM19" s="93"/>
      <c r="SPN19" s="93"/>
      <c r="SPO19" s="93"/>
      <c r="SPP19" s="93"/>
      <c r="SPQ19" s="93"/>
      <c r="SPR19" s="93"/>
      <c r="SPS19" s="93"/>
      <c r="SPT19" s="93"/>
      <c r="SPU19" s="93"/>
      <c r="SPV19" s="93"/>
      <c r="SPW19" s="93"/>
      <c r="SPX19" s="93"/>
      <c r="SPY19" s="93"/>
      <c r="SPZ19" s="93"/>
      <c r="SQA19" s="93"/>
      <c r="SQB19" s="93"/>
      <c r="SQC19" s="93"/>
      <c r="SQD19" s="93"/>
      <c r="SQE19" s="93"/>
      <c r="SQF19" s="93"/>
      <c r="SQG19" s="93"/>
      <c r="SQH19" s="93"/>
      <c r="SQI19" s="93"/>
      <c r="SQJ19" s="93"/>
      <c r="SQK19" s="93"/>
      <c r="SQL19" s="93"/>
      <c r="SQM19" s="93"/>
      <c r="SQN19" s="93"/>
      <c r="SQO19" s="93"/>
      <c r="SQP19" s="93"/>
      <c r="SQQ19" s="93"/>
      <c r="SQR19" s="93"/>
      <c r="SQS19" s="93"/>
      <c r="SQT19" s="93"/>
      <c r="SQU19" s="93"/>
      <c r="SQV19" s="93"/>
      <c r="SQW19" s="93"/>
      <c r="SQX19" s="93"/>
      <c r="SQY19" s="93"/>
      <c r="SQZ19" s="93"/>
      <c r="SRA19" s="93"/>
      <c r="SRB19" s="93"/>
      <c r="SRC19" s="93"/>
      <c r="SRD19" s="93"/>
      <c r="SRE19" s="93"/>
      <c r="SRF19" s="93"/>
      <c r="SRG19" s="93"/>
      <c r="SRH19" s="93"/>
      <c r="SRI19" s="93"/>
      <c r="SRJ19" s="93"/>
      <c r="SRK19" s="93"/>
      <c r="SRL19" s="93"/>
      <c r="SRM19" s="93"/>
      <c r="SRN19" s="93"/>
      <c r="SRO19" s="93"/>
      <c r="SRP19" s="93"/>
      <c r="SRQ19" s="93"/>
      <c r="SRR19" s="93"/>
      <c r="SRS19" s="93"/>
      <c r="SRT19" s="93"/>
      <c r="SRU19" s="93"/>
      <c r="SRV19" s="93"/>
      <c r="SRW19" s="93"/>
      <c r="SRX19" s="93"/>
      <c r="SRY19" s="93"/>
      <c r="SRZ19" s="93"/>
      <c r="SSA19" s="93"/>
      <c r="SSB19" s="93"/>
      <c r="SSC19" s="93"/>
      <c r="SSD19" s="93"/>
      <c r="SSE19" s="93"/>
      <c r="SSF19" s="93"/>
      <c r="SSG19" s="93"/>
      <c r="SSH19" s="93"/>
      <c r="SSI19" s="93"/>
      <c r="SSJ19" s="93"/>
      <c r="SSK19" s="93"/>
      <c r="SSL19" s="93"/>
      <c r="SSM19" s="93"/>
      <c r="SSN19" s="93"/>
      <c r="SSO19" s="93"/>
      <c r="SSP19" s="93"/>
      <c r="SSQ19" s="93"/>
      <c r="SSR19" s="93"/>
      <c r="SSS19" s="93"/>
      <c r="SST19" s="93"/>
      <c r="SSU19" s="93"/>
      <c r="SSV19" s="93"/>
      <c r="SSW19" s="93"/>
      <c r="SSX19" s="93"/>
      <c r="SSY19" s="93"/>
      <c r="SSZ19" s="93"/>
      <c r="STA19" s="93"/>
      <c r="STB19" s="93"/>
      <c r="STC19" s="93"/>
      <c r="STD19" s="93"/>
      <c r="STE19" s="93"/>
      <c r="STF19" s="93"/>
      <c r="STG19" s="93"/>
      <c r="STH19" s="93"/>
      <c r="STI19" s="93"/>
      <c r="STJ19" s="93"/>
      <c r="STK19" s="93"/>
      <c r="STL19" s="93"/>
      <c r="STM19" s="93"/>
      <c r="STN19" s="93"/>
      <c r="STO19" s="93"/>
      <c r="STP19" s="93"/>
      <c r="STQ19" s="93"/>
      <c r="STR19" s="93"/>
      <c r="STS19" s="93"/>
      <c r="STT19" s="93"/>
      <c r="STU19" s="93"/>
      <c r="STV19" s="93"/>
      <c r="STW19" s="93"/>
      <c r="STX19" s="93"/>
      <c r="STY19" s="93"/>
      <c r="STZ19" s="93"/>
      <c r="SUA19" s="93"/>
      <c r="SUB19" s="93"/>
      <c r="SUC19" s="93"/>
      <c r="SUD19" s="93"/>
      <c r="SUE19" s="93"/>
      <c r="SUF19" s="93"/>
      <c r="SUG19" s="93"/>
      <c r="SUH19" s="93"/>
      <c r="SUI19" s="93"/>
      <c r="SUJ19" s="93"/>
      <c r="SUK19" s="93"/>
      <c r="SUL19" s="93"/>
      <c r="SUM19" s="93"/>
      <c r="SUN19" s="93"/>
      <c r="SUO19" s="93"/>
      <c r="SUP19" s="93"/>
      <c r="SUQ19" s="93"/>
      <c r="SUR19" s="93"/>
      <c r="SUS19" s="93"/>
      <c r="SUT19" s="93"/>
      <c r="SUU19" s="93"/>
      <c r="SUV19" s="93"/>
      <c r="SUW19" s="93"/>
      <c r="SUX19" s="93"/>
      <c r="SUY19" s="93"/>
      <c r="SUZ19" s="93"/>
      <c r="SVA19" s="93"/>
      <c r="SVB19" s="93"/>
      <c r="SVC19" s="93"/>
      <c r="SVD19" s="93"/>
      <c r="SVE19" s="93"/>
      <c r="SVF19" s="93"/>
      <c r="SVG19" s="93"/>
      <c r="SVH19" s="93"/>
      <c r="SVI19" s="93"/>
      <c r="SVJ19" s="93"/>
      <c r="SVK19" s="93"/>
      <c r="SVL19" s="93"/>
      <c r="SVM19" s="93"/>
      <c r="SVN19" s="93"/>
      <c r="SVO19" s="93"/>
      <c r="SVP19" s="93"/>
      <c r="SVQ19" s="93"/>
      <c r="SVR19" s="93"/>
      <c r="SVS19" s="93"/>
      <c r="SVT19" s="93"/>
      <c r="SVU19" s="93"/>
      <c r="SVV19" s="93"/>
      <c r="SVW19" s="93"/>
      <c r="SVX19" s="93"/>
      <c r="SVY19" s="93"/>
      <c r="SVZ19" s="93"/>
      <c r="SWA19" s="93"/>
      <c r="SWB19" s="93"/>
      <c r="SWC19" s="93"/>
      <c r="SWD19" s="93"/>
      <c r="SWE19" s="93"/>
      <c r="SWF19" s="93"/>
      <c r="SWG19" s="93"/>
      <c r="SWH19" s="93"/>
      <c r="SWI19" s="93"/>
      <c r="SWJ19" s="93"/>
      <c r="SWK19" s="93"/>
      <c r="SWL19" s="93"/>
      <c r="SWM19" s="93"/>
      <c r="SWN19" s="93"/>
      <c r="SWO19" s="93"/>
      <c r="SWP19" s="93"/>
      <c r="SWQ19" s="93"/>
      <c r="SWR19" s="93"/>
      <c r="SWS19" s="93"/>
      <c r="SWT19" s="93"/>
      <c r="SWU19" s="93"/>
      <c r="SWV19" s="93"/>
      <c r="SWW19" s="93"/>
      <c r="SWX19" s="93"/>
      <c r="SWY19" s="93"/>
      <c r="SWZ19" s="93"/>
      <c r="SXA19" s="93"/>
      <c r="SXB19" s="93"/>
      <c r="SXC19" s="93"/>
      <c r="SXD19" s="93"/>
      <c r="SXE19" s="93"/>
      <c r="SXF19" s="93"/>
      <c r="SXG19" s="93"/>
      <c r="SXH19" s="93"/>
      <c r="SXI19" s="93"/>
      <c r="SXJ19" s="93"/>
      <c r="SXK19" s="93"/>
      <c r="SXL19" s="93"/>
      <c r="SXM19" s="93"/>
      <c r="SXN19" s="93"/>
      <c r="SXO19" s="93"/>
      <c r="SXP19" s="93"/>
      <c r="SXQ19" s="93"/>
      <c r="SXR19" s="93"/>
      <c r="SXS19" s="93"/>
      <c r="SXT19" s="93"/>
      <c r="SXU19" s="93"/>
      <c r="SXV19" s="93"/>
      <c r="SXW19" s="93"/>
      <c r="SXX19" s="93"/>
      <c r="SXY19" s="93"/>
      <c r="SXZ19" s="93"/>
      <c r="SYA19" s="93"/>
      <c r="SYB19" s="93"/>
      <c r="SYC19" s="93"/>
      <c r="SYD19" s="93"/>
      <c r="SYE19" s="93"/>
      <c r="SYF19" s="93"/>
      <c r="SYG19" s="93"/>
      <c r="SYH19" s="93"/>
      <c r="SYI19" s="93"/>
      <c r="SYJ19" s="93"/>
      <c r="SYK19" s="93"/>
      <c r="SYL19" s="93"/>
      <c r="SYM19" s="93"/>
      <c r="SYN19" s="93"/>
      <c r="SYO19" s="93"/>
      <c r="SYP19" s="93"/>
      <c r="SYQ19" s="93"/>
      <c r="SYR19" s="93"/>
      <c r="SYS19" s="93"/>
      <c r="SYT19" s="93"/>
      <c r="SYU19" s="93"/>
      <c r="SYV19" s="93"/>
      <c r="SYW19" s="93"/>
      <c r="SYX19" s="93"/>
      <c r="SYY19" s="93"/>
      <c r="SYZ19" s="93"/>
      <c r="SZA19" s="93"/>
      <c r="SZB19" s="93"/>
      <c r="SZC19" s="93"/>
      <c r="SZD19" s="93"/>
      <c r="SZE19" s="93"/>
      <c r="SZF19" s="93"/>
      <c r="SZG19" s="93"/>
      <c r="SZH19" s="93"/>
      <c r="SZI19" s="93"/>
      <c r="SZJ19" s="93"/>
      <c r="SZK19" s="93"/>
      <c r="SZL19" s="93"/>
      <c r="SZM19" s="93"/>
      <c r="SZN19" s="93"/>
      <c r="SZO19" s="93"/>
      <c r="SZP19" s="93"/>
      <c r="SZQ19" s="93"/>
      <c r="SZR19" s="93"/>
      <c r="SZS19" s="93"/>
      <c r="SZT19" s="93"/>
      <c r="SZU19" s="93"/>
      <c r="SZV19" s="93"/>
      <c r="SZW19" s="93"/>
      <c r="SZX19" s="93"/>
      <c r="SZY19" s="93"/>
      <c r="SZZ19" s="93"/>
      <c r="TAA19" s="93"/>
      <c r="TAB19" s="93"/>
      <c r="TAC19" s="93"/>
      <c r="TAD19" s="93"/>
      <c r="TAE19" s="93"/>
      <c r="TAF19" s="93"/>
      <c r="TAG19" s="93"/>
      <c r="TAH19" s="93"/>
      <c r="TAI19" s="93"/>
      <c r="TAJ19" s="93"/>
      <c r="TAK19" s="93"/>
      <c r="TAL19" s="93"/>
      <c r="TAM19" s="93"/>
      <c r="TAN19" s="93"/>
      <c r="TAO19" s="93"/>
      <c r="TAP19" s="93"/>
      <c r="TAQ19" s="93"/>
      <c r="TAR19" s="93"/>
      <c r="TAS19" s="93"/>
      <c r="TAT19" s="93"/>
      <c r="TAU19" s="93"/>
      <c r="TAV19" s="93"/>
      <c r="TAW19" s="93"/>
      <c r="TAX19" s="93"/>
      <c r="TAY19" s="93"/>
      <c r="TAZ19" s="93"/>
      <c r="TBA19" s="93"/>
      <c r="TBB19" s="93"/>
      <c r="TBC19" s="93"/>
      <c r="TBD19" s="93"/>
      <c r="TBE19" s="93"/>
      <c r="TBF19" s="93"/>
      <c r="TBG19" s="93"/>
      <c r="TBH19" s="93"/>
      <c r="TBI19" s="93"/>
      <c r="TBJ19" s="93"/>
      <c r="TBK19" s="93"/>
      <c r="TBL19" s="93"/>
      <c r="TBM19" s="93"/>
      <c r="TBN19" s="93"/>
      <c r="TBO19" s="93"/>
      <c r="TBP19" s="93"/>
      <c r="TBQ19" s="93"/>
      <c r="TBR19" s="93"/>
      <c r="TBS19" s="93"/>
      <c r="TBT19" s="93"/>
      <c r="TBU19" s="93"/>
      <c r="TBV19" s="93"/>
      <c r="TBW19" s="93"/>
      <c r="TBX19" s="93"/>
      <c r="TBY19" s="93"/>
      <c r="TBZ19" s="93"/>
      <c r="TCA19" s="93"/>
      <c r="TCB19" s="93"/>
      <c r="TCC19" s="93"/>
      <c r="TCD19" s="93"/>
      <c r="TCE19" s="93"/>
      <c r="TCF19" s="93"/>
      <c r="TCG19" s="93"/>
      <c r="TCH19" s="93"/>
      <c r="TCI19" s="93"/>
      <c r="TCJ19" s="93"/>
      <c r="TCK19" s="93"/>
      <c r="TCL19" s="93"/>
      <c r="TCM19" s="93"/>
      <c r="TCN19" s="93"/>
      <c r="TCO19" s="93"/>
      <c r="TCP19" s="93"/>
      <c r="TCQ19" s="93"/>
      <c r="TCR19" s="93"/>
      <c r="TCS19" s="93"/>
      <c r="TCT19" s="93"/>
      <c r="TCU19" s="93"/>
      <c r="TCV19" s="93"/>
      <c r="TCW19" s="93"/>
      <c r="TCX19" s="93"/>
      <c r="TCY19" s="93"/>
      <c r="TCZ19" s="93"/>
      <c r="TDA19" s="93"/>
      <c r="TDB19" s="93"/>
      <c r="TDC19" s="93"/>
      <c r="TDD19" s="93"/>
      <c r="TDE19" s="93"/>
      <c r="TDF19" s="93"/>
      <c r="TDG19" s="93"/>
      <c r="TDH19" s="93"/>
      <c r="TDI19" s="93"/>
      <c r="TDJ19" s="93"/>
      <c r="TDK19" s="93"/>
      <c r="TDL19" s="93"/>
      <c r="TDM19" s="93"/>
      <c r="TDN19" s="93"/>
      <c r="TDO19" s="93"/>
      <c r="TDP19" s="93"/>
      <c r="TDQ19" s="93"/>
      <c r="TDR19" s="93"/>
      <c r="TDS19" s="93"/>
      <c r="TDT19" s="93"/>
      <c r="TDU19" s="93"/>
      <c r="TDV19" s="93"/>
      <c r="TDW19" s="93"/>
      <c r="TDX19" s="93"/>
      <c r="TDY19" s="93"/>
      <c r="TDZ19" s="93"/>
      <c r="TEA19" s="93"/>
      <c r="TEB19" s="93"/>
      <c r="TEC19" s="93"/>
      <c r="TED19" s="93"/>
      <c r="TEE19" s="93"/>
      <c r="TEF19" s="93"/>
      <c r="TEG19" s="93"/>
      <c r="TEH19" s="93"/>
      <c r="TEI19" s="93"/>
      <c r="TEJ19" s="93"/>
      <c r="TEK19" s="93"/>
      <c r="TEL19" s="93"/>
      <c r="TEM19" s="93"/>
      <c r="TEN19" s="93"/>
      <c r="TEO19" s="93"/>
      <c r="TEP19" s="93"/>
      <c r="TEQ19" s="93"/>
      <c r="TER19" s="93"/>
      <c r="TES19" s="93"/>
      <c r="TET19" s="93"/>
      <c r="TEU19" s="93"/>
      <c r="TEV19" s="93"/>
      <c r="TEW19" s="93"/>
      <c r="TEX19" s="93"/>
      <c r="TEY19" s="93"/>
      <c r="TEZ19" s="93"/>
      <c r="TFA19" s="93"/>
      <c r="TFB19" s="93"/>
      <c r="TFC19" s="93"/>
      <c r="TFD19" s="93"/>
      <c r="TFE19" s="93"/>
      <c r="TFF19" s="93"/>
      <c r="TFG19" s="93"/>
      <c r="TFH19" s="93"/>
      <c r="TFI19" s="93"/>
      <c r="TFJ19" s="93"/>
      <c r="TFK19" s="93"/>
      <c r="TFL19" s="93"/>
      <c r="TFM19" s="93"/>
      <c r="TFN19" s="93"/>
      <c r="TFO19" s="93"/>
      <c r="TFP19" s="93"/>
      <c r="TFQ19" s="93"/>
      <c r="TFR19" s="93"/>
      <c r="TFS19" s="93"/>
      <c r="TFT19" s="93"/>
      <c r="TFU19" s="93"/>
      <c r="TFV19" s="93"/>
      <c r="TFW19" s="93"/>
      <c r="TFX19" s="93"/>
      <c r="TFY19" s="93"/>
      <c r="TFZ19" s="93"/>
      <c r="TGA19" s="93"/>
      <c r="TGB19" s="93"/>
      <c r="TGC19" s="93"/>
      <c r="TGD19" s="93"/>
      <c r="TGE19" s="93"/>
      <c r="TGF19" s="93"/>
      <c r="TGG19" s="93"/>
      <c r="TGH19" s="93"/>
      <c r="TGI19" s="93"/>
      <c r="TGJ19" s="93"/>
      <c r="TGK19" s="93"/>
      <c r="TGL19" s="93"/>
      <c r="TGM19" s="93"/>
      <c r="TGN19" s="93"/>
      <c r="TGO19" s="93"/>
      <c r="TGP19" s="93"/>
      <c r="TGQ19" s="93"/>
      <c r="TGR19" s="93"/>
      <c r="TGS19" s="93"/>
      <c r="TGT19" s="93"/>
      <c r="TGU19" s="93"/>
      <c r="TGV19" s="93"/>
      <c r="TGW19" s="93"/>
      <c r="TGX19" s="93"/>
      <c r="TGY19" s="93"/>
      <c r="TGZ19" s="93"/>
      <c r="THA19" s="93"/>
      <c r="THB19" s="93"/>
      <c r="THC19" s="93"/>
      <c r="THD19" s="93"/>
      <c r="THE19" s="93"/>
      <c r="THF19" s="93"/>
      <c r="THG19" s="93"/>
      <c r="THH19" s="93"/>
      <c r="THI19" s="93"/>
      <c r="THJ19" s="93"/>
      <c r="THK19" s="93"/>
      <c r="THL19" s="93"/>
      <c r="THM19" s="93"/>
      <c r="THN19" s="93"/>
      <c r="THO19" s="93"/>
      <c r="THP19" s="93"/>
      <c r="THQ19" s="93"/>
      <c r="THR19" s="93"/>
      <c r="THS19" s="93"/>
      <c r="THT19" s="93"/>
      <c r="THU19" s="93"/>
      <c r="THV19" s="93"/>
      <c r="THW19" s="93"/>
      <c r="THX19" s="93"/>
      <c r="THY19" s="93"/>
      <c r="THZ19" s="93"/>
      <c r="TIA19" s="93"/>
      <c r="TIB19" s="93"/>
      <c r="TIC19" s="93"/>
      <c r="TID19" s="93"/>
      <c r="TIE19" s="93"/>
      <c r="TIF19" s="93"/>
      <c r="TIG19" s="93"/>
      <c r="TIH19" s="93"/>
      <c r="TII19" s="93"/>
      <c r="TIJ19" s="93"/>
      <c r="TIK19" s="93"/>
      <c r="TIL19" s="93"/>
      <c r="TIM19" s="93"/>
      <c r="TIN19" s="93"/>
      <c r="TIO19" s="93"/>
      <c r="TIP19" s="93"/>
      <c r="TIQ19" s="93"/>
      <c r="TIR19" s="93"/>
      <c r="TIS19" s="93"/>
      <c r="TIT19" s="93"/>
      <c r="TIU19" s="93"/>
      <c r="TIV19" s="93"/>
      <c r="TIW19" s="93"/>
      <c r="TIX19" s="93"/>
      <c r="TIY19" s="93"/>
      <c r="TIZ19" s="93"/>
      <c r="TJA19" s="93"/>
      <c r="TJB19" s="93"/>
      <c r="TJC19" s="93"/>
      <c r="TJD19" s="93"/>
      <c r="TJE19" s="93"/>
      <c r="TJF19" s="93"/>
      <c r="TJG19" s="93"/>
      <c r="TJH19" s="93"/>
      <c r="TJI19" s="93"/>
      <c r="TJJ19" s="93"/>
      <c r="TJK19" s="93"/>
      <c r="TJL19" s="93"/>
      <c r="TJM19" s="93"/>
      <c r="TJN19" s="93"/>
      <c r="TJO19" s="93"/>
      <c r="TJP19" s="93"/>
      <c r="TJQ19" s="93"/>
      <c r="TJR19" s="93"/>
      <c r="TJS19" s="93"/>
      <c r="TJT19" s="93"/>
      <c r="TJU19" s="93"/>
      <c r="TJV19" s="93"/>
      <c r="TJW19" s="93"/>
      <c r="TJX19" s="93"/>
      <c r="TJY19" s="93"/>
      <c r="TJZ19" s="93"/>
      <c r="TKA19" s="93"/>
      <c r="TKB19" s="93"/>
      <c r="TKC19" s="93"/>
      <c r="TKD19" s="93"/>
      <c r="TKE19" s="93"/>
      <c r="TKF19" s="93"/>
      <c r="TKG19" s="93"/>
      <c r="TKH19" s="93"/>
      <c r="TKI19" s="93"/>
      <c r="TKJ19" s="93"/>
      <c r="TKK19" s="93"/>
      <c r="TKL19" s="93"/>
      <c r="TKM19" s="93"/>
      <c r="TKN19" s="93"/>
      <c r="TKO19" s="93"/>
      <c r="TKP19" s="93"/>
      <c r="TKQ19" s="93"/>
      <c r="TKR19" s="93"/>
      <c r="TKS19" s="93"/>
      <c r="TKT19" s="93"/>
      <c r="TKU19" s="93"/>
      <c r="TKV19" s="93"/>
      <c r="TKW19" s="93"/>
      <c r="TKX19" s="93"/>
      <c r="TKY19" s="93"/>
      <c r="TKZ19" s="93"/>
      <c r="TLA19" s="93"/>
      <c r="TLB19" s="93"/>
      <c r="TLC19" s="93"/>
      <c r="TLD19" s="93"/>
      <c r="TLE19" s="93"/>
      <c r="TLF19" s="93"/>
      <c r="TLG19" s="93"/>
      <c r="TLH19" s="93"/>
      <c r="TLI19" s="93"/>
      <c r="TLJ19" s="93"/>
      <c r="TLK19" s="93"/>
      <c r="TLL19" s="93"/>
      <c r="TLM19" s="93"/>
      <c r="TLN19" s="93"/>
      <c r="TLO19" s="93"/>
      <c r="TLP19" s="93"/>
      <c r="TLQ19" s="93"/>
      <c r="TLR19" s="93"/>
      <c r="TLS19" s="93"/>
      <c r="TLT19" s="93"/>
      <c r="TLU19" s="93"/>
      <c r="TLV19" s="93"/>
      <c r="TLW19" s="93"/>
      <c r="TLX19" s="93"/>
      <c r="TLY19" s="93"/>
      <c r="TLZ19" s="93"/>
      <c r="TMA19" s="93"/>
      <c r="TMB19" s="93"/>
      <c r="TMC19" s="93"/>
      <c r="TMD19" s="93"/>
      <c r="TME19" s="93"/>
      <c r="TMF19" s="93"/>
      <c r="TMG19" s="93"/>
      <c r="TMH19" s="93"/>
      <c r="TMI19" s="93"/>
      <c r="TMJ19" s="93"/>
      <c r="TMK19" s="93"/>
      <c r="TML19" s="93"/>
      <c r="TMM19" s="93"/>
      <c r="TMN19" s="93"/>
      <c r="TMO19" s="93"/>
      <c r="TMP19" s="93"/>
      <c r="TMQ19" s="93"/>
      <c r="TMR19" s="93"/>
      <c r="TMS19" s="93"/>
      <c r="TMT19" s="93"/>
      <c r="TMU19" s="93"/>
      <c r="TMV19" s="93"/>
      <c r="TMW19" s="93"/>
      <c r="TMX19" s="93"/>
      <c r="TMY19" s="93"/>
      <c r="TMZ19" s="93"/>
      <c r="TNA19" s="93"/>
      <c r="TNB19" s="93"/>
      <c r="TNC19" s="93"/>
      <c r="TND19" s="93"/>
      <c r="TNE19" s="93"/>
      <c r="TNF19" s="93"/>
      <c r="TNG19" s="93"/>
      <c r="TNH19" s="93"/>
      <c r="TNI19" s="93"/>
      <c r="TNJ19" s="93"/>
      <c r="TNK19" s="93"/>
      <c r="TNL19" s="93"/>
      <c r="TNM19" s="93"/>
      <c r="TNN19" s="93"/>
      <c r="TNO19" s="93"/>
      <c r="TNP19" s="93"/>
      <c r="TNQ19" s="93"/>
      <c r="TNR19" s="93"/>
      <c r="TNS19" s="93"/>
      <c r="TNT19" s="93"/>
      <c r="TNU19" s="93"/>
      <c r="TNV19" s="93"/>
      <c r="TNW19" s="93"/>
      <c r="TNX19" s="93"/>
      <c r="TNY19" s="93"/>
      <c r="TNZ19" s="93"/>
      <c r="TOA19" s="93"/>
      <c r="TOB19" s="93"/>
      <c r="TOC19" s="93"/>
      <c r="TOD19" s="93"/>
      <c r="TOE19" s="93"/>
      <c r="TOF19" s="93"/>
      <c r="TOG19" s="93"/>
      <c r="TOH19" s="93"/>
      <c r="TOI19" s="93"/>
      <c r="TOJ19" s="93"/>
      <c r="TOK19" s="93"/>
      <c r="TOL19" s="93"/>
      <c r="TOM19" s="93"/>
      <c r="TON19" s="93"/>
      <c r="TOO19" s="93"/>
      <c r="TOP19" s="93"/>
      <c r="TOQ19" s="93"/>
      <c r="TOR19" s="93"/>
      <c r="TOS19" s="93"/>
      <c r="TOT19" s="93"/>
      <c r="TOU19" s="93"/>
      <c r="TOV19" s="93"/>
      <c r="TOW19" s="93"/>
      <c r="TOX19" s="93"/>
      <c r="TOY19" s="93"/>
      <c r="TOZ19" s="93"/>
      <c r="TPA19" s="93"/>
      <c r="TPB19" s="93"/>
      <c r="TPC19" s="93"/>
      <c r="TPD19" s="93"/>
      <c r="TPE19" s="93"/>
      <c r="TPF19" s="93"/>
      <c r="TPG19" s="93"/>
      <c r="TPH19" s="93"/>
      <c r="TPI19" s="93"/>
      <c r="TPJ19" s="93"/>
      <c r="TPK19" s="93"/>
      <c r="TPL19" s="93"/>
      <c r="TPM19" s="93"/>
      <c r="TPN19" s="93"/>
      <c r="TPO19" s="93"/>
      <c r="TPP19" s="93"/>
      <c r="TPQ19" s="93"/>
      <c r="TPR19" s="93"/>
      <c r="TPS19" s="93"/>
      <c r="TPT19" s="93"/>
      <c r="TPU19" s="93"/>
      <c r="TPV19" s="93"/>
      <c r="TPW19" s="93"/>
      <c r="TPX19" s="93"/>
      <c r="TPY19" s="93"/>
      <c r="TPZ19" s="93"/>
      <c r="TQA19" s="93"/>
      <c r="TQB19" s="93"/>
      <c r="TQC19" s="93"/>
      <c r="TQD19" s="93"/>
      <c r="TQE19" s="93"/>
      <c r="TQF19" s="93"/>
      <c r="TQG19" s="93"/>
      <c r="TQH19" s="93"/>
      <c r="TQI19" s="93"/>
      <c r="TQJ19" s="93"/>
      <c r="TQK19" s="93"/>
      <c r="TQL19" s="93"/>
      <c r="TQM19" s="93"/>
      <c r="TQN19" s="93"/>
      <c r="TQO19" s="93"/>
      <c r="TQP19" s="93"/>
      <c r="TQQ19" s="93"/>
      <c r="TQR19" s="93"/>
      <c r="TQS19" s="93"/>
      <c r="TQT19" s="93"/>
      <c r="TQU19" s="93"/>
      <c r="TQV19" s="93"/>
      <c r="TQW19" s="93"/>
      <c r="TQX19" s="93"/>
      <c r="TQY19" s="93"/>
      <c r="TQZ19" s="93"/>
      <c r="TRA19" s="93"/>
      <c r="TRB19" s="93"/>
      <c r="TRC19" s="93"/>
      <c r="TRD19" s="93"/>
      <c r="TRE19" s="93"/>
      <c r="TRF19" s="93"/>
      <c r="TRG19" s="93"/>
      <c r="TRH19" s="93"/>
      <c r="TRI19" s="93"/>
      <c r="TRJ19" s="93"/>
      <c r="TRK19" s="93"/>
      <c r="TRL19" s="93"/>
      <c r="TRM19" s="93"/>
      <c r="TRN19" s="93"/>
      <c r="TRO19" s="93"/>
      <c r="TRP19" s="93"/>
      <c r="TRQ19" s="93"/>
      <c r="TRR19" s="93"/>
      <c r="TRS19" s="93"/>
      <c r="TRT19" s="93"/>
      <c r="TRU19" s="93"/>
      <c r="TRV19" s="93"/>
      <c r="TRW19" s="93"/>
      <c r="TRX19" s="93"/>
      <c r="TRY19" s="93"/>
      <c r="TRZ19" s="93"/>
      <c r="TSA19" s="93"/>
      <c r="TSB19" s="93"/>
      <c r="TSC19" s="93"/>
      <c r="TSD19" s="93"/>
      <c r="TSE19" s="93"/>
      <c r="TSF19" s="93"/>
      <c r="TSG19" s="93"/>
      <c r="TSH19" s="93"/>
      <c r="TSI19" s="93"/>
      <c r="TSJ19" s="93"/>
      <c r="TSK19" s="93"/>
      <c r="TSL19" s="93"/>
      <c r="TSM19" s="93"/>
      <c r="TSN19" s="93"/>
      <c r="TSO19" s="93"/>
      <c r="TSP19" s="93"/>
      <c r="TSQ19" s="93"/>
      <c r="TSR19" s="93"/>
      <c r="TSS19" s="93"/>
      <c r="TST19" s="93"/>
      <c r="TSU19" s="93"/>
      <c r="TSV19" s="93"/>
      <c r="TSW19" s="93"/>
      <c r="TSX19" s="93"/>
      <c r="TSY19" s="93"/>
      <c r="TSZ19" s="93"/>
      <c r="TTA19" s="93"/>
      <c r="TTB19" s="93"/>
      <c r="TTC19" s="93"/>
      <c r="TTD19" s="93"/>
      <c r="TTE19" s="93"/>
      <c r="TTF19" s="93"/>
      <c r="TTG19" s="93"/>
      <c r="TTH19" s="93"/>
      <c r="TTI19" s="93"/>
      <c r="TTJ19" s="93"/>
      <c r="TTK19" s="93"/>
      <c r="TTL19" s="93"/>
      <c r="TTM19" s="93"/>
      <c r="TTN19" s="93"/>
      <c r="TTO19" s="93"/>
      <c r="TTP19" s="93"/>
      <c r="TTQ19" s="93"/>
      <c r="TTR19" s="93"/>
      <c r="TTS19" s="93"/>
      <c r="TTT19" s="93"/>
      <c r="TTU19" s="93"/>
      <c r="TTV19" s="93"/>
      <c r="TTW19" s="93"/>
      <c r="TTX19" s="93"/>
      <c r="TTY19" s="93"/>
      <c r="TTZ19" s="93"/>
      <c r="TUA19" s="93"/>
      <c r="TUB19" s="93"/>
      <c r="TUC19" s="93"/>
      <c r="TUD19" s="93"/>
      <c r="TUE19" s="93"/>
      <c r="TUF19" s="93"/>
      <c r="TUG19" s="93"/>
      <c r="TUH19" s="93"/>
      <c r="TUI19" s="93"/>
      <c r="TUJ19" s="93"/>
      <c r="TUK19" s="93"/>
      <c r="TUL19" s="93"/>
      <c r="TUM19" s="93"/>
      <c r="TUN19" s="93"/>
      <c r="TUO19" s="93"/>
      <c r="TUP19" s="93"/>
      <c r="TUQ19" s="93"/>
      <c r="TUR19" s="93"/>
      <c r="TUS19" s="93"/>
      <c r="TUT19" s="93"/>
      <c r="TUU19" s="93"/>
      <c r="TUV19" s="93"/>
      <c r="TUW19" s="93"/>
      <c r="TUX19" s="93"/>
      <c r="TUY19" s="93"/>
      <c r="TUZ19" s="93"/>
      <c r="TVA19" s="93"/>
      <c r="TVB19" s="93"/>
      <c r="TVC19" s="93"/>
      <c r="TVD19" s="93"/>
      <c r="TVE19" s="93"/>
      <c r="TVF19" s="93"/>
      <c r="TVG19" s="93"/>
      <c r="TVH19" s="93"/>
      <c r="TVI19" s="93"/>
      <c r="TVJ19" s="93"/>
      <c r="TVK19" s="93"/>
      <c r="TVL19" s="93"/>
      <c r="TVM19" s="93"/>
      <c r="TVN19" s="93"/>
      <c r="TVO19" s="93"/>
      <c r="TVP19" s="93"/>
      <c r="TVQ19" s="93"/>
      <c r="TVR19" s="93"/>
      <c r="TVS19" s="93"/>
      <c r="TVT19" s="93"/>
      <c r="TVU19" s="93"/>
      <c r="TVV19" s="93"/>
      <c r="TVW19" s="93"/>
      <c r="TVX19" s="93"/>
      <c r="TVY19" s="93"/>
      <c r="TVZ19" s="93"/>
      <c r="TWA19" s="93"/>
      <c r="TWB19" s="93"/>
      <c r="TWC19" s="93"/>
      <c r="TWD19" s="93"/>
      <c r="TWE19" s="93"/>
      <c r="TWF19" s="93"/>
      <c r="TWG19" s="93"/>
      <c r="TWH19" s="93"/>
      <c r="TWI19" s="93"/>
      <c r="TWJ19" s="93"/>
      <c r="TWK19" s="93"/>
      <c r="TWL19" s="93"/>
      <c r="TWM19" s="93"/>
      <c r="TWN19" s="93"/>
      <c r="TWO19" s="93"/>
      <c r="TWP19" s="93"/>
      <c r="TWQ19" s="93"/>
      <c r="TWR19" s="93"/>
      <c r="TWS19" s="93"/>
      <c r="TWT19" s="93"/>
      <c r="TWU19" s="93"/>
      <c r="TWV19" s="93"/>
      <c r="TWW19" s="93"/>
      <c r="TWX19" s="93"/>
      <c r="TWY19" s="93"/>
      <c r="TWZ19" s="93"/>
      <c r="TXA19" s="93"/>
      <c r="TXB19" s="93"/>
      <c r="TXC19" s="93"/>
      <c r="TXD19" s="93"/>
      <c r="TXE19" s="93"/>
      <c r="TXF19" s="93"/>
      <c r="TXG19" s="93"/>
      <c r="TXH19" s="93"/>
      <c r="TXI19" s="93"/>
      <c r="TXJ19" s="93"/>
      <c r="TXK19" s="93"/>
      <c r="TXL19" s="93"/>
      <c r="TXM19" s="93"/>
      <c r="TXN19" s="93"/>
      <c r="TXO19" s="93"/>
      <c r="TXP19" s="93"/>
      <c r="TXQ19" s="93"/>
      <c r="TXR19" s="93"/>
      <c r="TXS19" s="93"/>
      <c r="TXT19" s="93"/>
      <c r="TXU19" s="93"/>
      <c r="TXV19" s="93"/>
      <c r="TXW19" s="93"/>
      <c r="TXX19" s="93"/>
      <c r="TXY19" s="93"/>
      <c r="TXZ19" s="93"/>
      <c r="TYA19" s="93"/>
      <c r="TYB19" s="93"/>
      <c r="TYC19" s="93"/>
      <c r="TYD19" s="93"/>
      <c r="TYE19" s="93"/>
      <c r="TYF19" s="93"/>
      <c r="TYG19" s="93"/>
      <c r="TYH19" s="93"/>
      <c r="TYI19" s="93"/>
      <c r="TYJ19" s="93"/>
      <c r="TYK19" s="93"/>
      <c r="TYL19" s="93"/>
      <c r="TYM19" s="93"/>
      <c r="TYN19" s="93"/>
      <c r="TYO19" s="93"/>
      <c r="TYP19" s="93"/>
      <c r="TYQ19" s="93"/>
      <c r="TYR19" s="93"/>
      <c r="TYS19" s="93"/>
      <c r="TYT19" s="93"/>
      <c r="TYU19" s="93"/>
      <c r="TYV19" s="93"/>
      <c r="TYW19" s="93"/>
      <c r="TYX19" s="93"/>
      <c r="TYY19" s="93"/>
      <c r="TYZ19" s="93"/>
      <c r="TZA19" s="93"/>
      <c r="TZB19" s="93"/>
      <c r="TZC19" s="93"/>
      <c r="TZD19" s="93"/>
      <c r="TZE19" s="93"/>
      <c r="TZF19" s="93"/>
      <c r="TZG19" s="93"/>
      <c r="TZH19" s="93"/>
      <c r="TZI19" s="93"/>
      <c r="TZJ19" s="93"/>
      <c r="TZK19" s="93"/>
      <c r="TZL19" s="93"/>
      <c r="TZM19" s="93"/>
      <c r="TZN19" s="93"/>
      <c r="TZO19" s="93"/>
      <c r="TZP19" s="93"/>
      <c r="TZQ19" s="93"/>
      <c r="TZR19" s="93"/>
      <c r="TZS19" s="93"/>
      <c r="TZT19" s="93"/>
      <c r="TZU19" s="93"/>
      <c r="TZV19" s="93"/>
      <c r="TZW19" s="93"/>
      <c r="TZX19" s="93"/>
      <c r="TZY19" s="93"/>
      <c r="TZZ19" s="93"/>
      <c r="UAA19" s="93"/>
      <c r="UAB19" s="93"/>
      <c r="UAC19" s="93"/>
      <c r="UAD19" s="93"/>
      <c r="UAE19" s="93"/>
      <c r="UAF19" s="93"/>
      <c r="UAG19" s="93"/>
      <c r="UAH19" s="93"/>
      <c r="UAI19" s="93"/>
      <c r="UAJ19" s="93"/>
      <c r="UAK19" s="93"/>
      <c r="UAL19" s="93"/>
      <c r="UAM19" s="93"/>
      <c r="UAN19" s="93"/>
      <c r="UAO19" s="93"/>
      <c r="UAP19" s="93"/>
      <c r="UAQ19" s="93"/>
      <c r="UAR19" s="93"/>
      <c r="UAS19" s="93"/>
      <c r="UAT19" s="93"/>
      <c r="UAU19" s="93"/>
      <c r="UAV19" s="93"/>
      <c r="UAW19" s="93"/>
      <c r="UAX19" s="93"/>
      <c r="UAY19" s="93"/>
      <c r="UAZ19" s="93"/>
      <c r="UBA19" s="93"/>
      <c r="UBB19" s="93"/>
      <c r="UBC19" s="93"/>
      <c r="UBD19" s="93"/>
      <c r="UBE19" s="93"/>
      <c r="UBF19" s="93"/>
      <c r="UBG19" s="93"/>
      <c r="UBH19" s="93"/>
      <c r="UBI19" s="93"/>
      <c r="UBJ19" s="93"/>
      <c r="UBK19" s="93"/>
      <c r="UBL19" s="93"/>
      <c r="UBM19" s="93"/>
      <c r="UBN19" s="93"/>
      <c r="UBO19" s="93"/>
      <c r="UBP19" s="93"/>
      <c r="UBQ19" s="93"/>
      <c r="UBR19" s="93"/>
      <c r="UBS19" s="93"/>
      <c r="UBT19" s="93"/>
      <c r="UBU19" s="93"/>
      <c r="UBV19" s="93"/>
      <c r="UBW19" s="93"/>
      <c r="UBX19" s="93"/>
      <c r="UBY19" s="93"/>
      <c r="UBZ19" s="93"/>
      <c r="UCA19" s="93"/>
      <c r="UCB19" s="93"/>
      <c r="UCC19" s="93"/>
      <c r="UCD19" s="93"/>
      <c r="UCE19" s="93"/>
      <c r="UCF19" s="93"/>
      <c r="UCG19" s="93"/>
      <c r="UCH19" s="93"/>
      <c r="UCI19" s="93"/>
      <c r="UCJ19" s="93"/>
      <c r="UCK19" s="93"/>
      <c r="UCL19" s="93"/>
      <c r="UCM19" s="93"/>
      <c r="UCN19" s="93"/>
      <c r="UCO19" s="93"/>
      <c r="UCP19" s="93"/>
      <c r="UCQ19" s="93"/>
      <c r="UCR19" s="93"/>
      <c r="UCS19" s="93"/>
      <c r="UCT19" s="93"/>
      <c r="UCU19" s="93"/>
      <c r="UCV19" s="93"/>
      <c r="UCW19" s="93"/>
      <c r="UCX19" s="93"/>
      <c r="UCY19" s="93"/>
      <c r="UCZ19" s="93"/>
      <c r="UDA19" s="93"/>
      <c r="UDB19" s="93"/>
      <c r="UDC19" s="93"/>
      <c r="UDD19" s="93"/>
      <c r="UDE19" s="93"/>
      <c r="UDF19" s="93"/>
      <c r="UDG19" s="93"/>
      <c r="UDH19" s="93"/>
      <c r="UDI19" s="93"/>
      <c r="UDJ19" s="93"/>
      <c r="UDK19" s="93"/>
      <c r="UDL19" s="93"/>
      <c r="UDM19" s="93"/>
      <c r="UDN19" s="93"/>
      <c r="UDO19" s="93"/>
      <c r="UDP19" s="93"/>
      <c r="UDQ19" s="93"/>
      <c r="UDR19" s="93"/>
      <c r="UDS19" s="93"/>
      <c r="UDT19" s="93"/>
      <c r="UDU19" s="93"/>
      <c r="UDV19" s="93"/>
      <c r="UDW19" s="93"/>
      <c r="UDX19" s="93"/>
      <c r="UDY19" s="93"/>
      <c r="UDZ19" s="93"/>
      <c r="UEA19" s="93"/>
      <c r="UEB19" s="93"/>
      <c r="UEC19" s="93"/>
      <c r="UED19" s="93"/>
      <c r="UEE19" s="93"/>
      <c r="UEF19" s="93"/>
      <c r="UEG19" s="93"/>
      <c r="UEH19" s="93"/>
      <c r="UEI19" s="93"/>
      <c r="UEJ19" s="93"/>
      <c r="UEK19" s="93"/>
      <c r="UEL19" s="93"/>
      <c r="UEM19" s="93"/>
      <c r="UEN19" s="93"/>
      <c r="UEO19" s="93"/>
      <c r="UEP19" s="93"/>
      <c r="UEQ19" s="93"/>
      <c r="UER19" s="93"/>
      <c r="UES19" s="93"/>
      <c r="UET19" s="93"/>
      <c r="UEU19" s="93"/>
      <c r="UEV19" s="93"/>
      <c r="UEW19" s="93"/>
      <c r="UEX19" s="93"/>
      <c r="UEY19" s="93"/>
      <c r="UEZ19" s="93"/>
      <c r="UFA19" s="93"/>
      <c r="UFB19" s="93"/>
      <c r="UFC19" s="93"/>
      <c r="UFD19" s="93"/>
      <c r="UFE19" s="93"/>
      <c r="UFF19" s="93"/>
      <c r="UFG19" s="93"/>
      <c r="UFH19" s="93"/>
      <c r="UFI19" s="93"/>
      <c r="UFJ19" s="93"/>
      <c r="UFK19" s="93"/>
      <c r="UFL19" s="93"/>
      <c r="UFM19" s="93"/>
      <c r="UFN19" s="93"/>
      <c r="UFO19" s="93"/>
      <c r="UFP19" s="93"/>
      <c r="UFQ19" s="93"/>
      <c r="UFR19" s="93"/>
      <c r="UFS19" s="93"/>
      <c r="UFT19" s="93"/>
      <c r="UFU19" s="93"/>
      <c r="UFV19" s="93"/>
      <c r="UFW19" s="93"/>
      <c r="UFX19" s="93"/>
      <c r="UFY19" s="93"/>
      <c r="UFZ19" s="93"/>
      <c r="UGA19" s="93"/>
      <c r="UGB19" s="93"/>
      <c r="UGC19" s="93"/>
      <c r="UGD19" s="93"/>
      <c r="UGE19" s="93"/>
      <c r="UGF19" s="93"/>
      <c r="UGG19" s="93"/>
      <c r="UGH19" s="93"/>
      <c r="UGI19" s="93"/>
      <c r="UGJ19" s="93"/>
      <c r="UGK19" s="93"/>
      <c r="UGL19" s="93"/>
      <c r="UGM19" s="93"/>
      <c r="UGN19" s="93"/>
      <c r="UGO19" s="93"/>
      <c r="UGP19" s="93"/>
      <c r="UGQ19" s="93"/>
      <c r="UGR19" s="93"/>
      <c r="UGS19" s="93"/>
      <c r="UGT19" s="93"/>
      <c r="UGU19" s="93"/>
      <c r="UGV19" s="93"/>
      <c r="UGW19" s="93"/>
      <c r="UGX19" s="93"/>
      <c r="UGY19" s="93"/>
      <c r="UGZ19" s="93"/>
      <c r="UHA19" s="93"/>
      <c r="UHB19" s="93"/>
      <c r="UHC19" s="93"/>
      <c r="UHD19" s="93"/>
      <c r="UHE19" s="93"/>
      <c r="UHF19" s="93"/>
      <c r="UHG19" s="93"/>
      <c r="UHH19" s="93"/>
      <c r="UHI19" s="93"/>
      <c r="UHJ19" s="93"/>
      <c r="UHK19" s="93"/>
      <c r="UHL19" s="93"/>
      <c r="UHM19" s="93"/>
      <c r="UHN19" s="93"/>
      <c r="UHO19" s="93"/>
      <c r="UHP19" s="93"/>
      <c r="UHQ19" s="93"/>
      <c r="UHR19" s="93"/>
      <c r="UHS19" s="93"/>
      <c r="UHT19" s="93"/>
      <c r="UHU19" s="93"/>
      <c r="UHV19" s="93"/>
      <c r="UHW19" s="93"/>
      <c r="UHX19" s="93"/>
      <c r="UHY19" s="93"/>
      <c r="UHZ19" s="93"/>
      <c r="UIA19" s="93"/>
      <c r="UIB19" s="93"/>
      <c r="UIC19" s="93"/>
      <c r="UID19" s="93"/>
      <c r="UIE19" s="93"/>
      <c r="UIF19" s="93"/>
      <c r="UIG19" s="93"/>
      <c r="UIH19" s="93"/>
      <c r="UII19" s="93"/>
      <c r="UIJ19" s="93"/>
      <c r="UIK19" s="93"/>
      <c r="UIL19" s="93"/>
      <c r="UIM19" s="93"/>
      <c r="UIN19" s="93"/>
      <c r="UIO19" s="93"/>
      <c r="UIP19" s="93"/>
      <c r="UIQ19" s="93"/>
      <c r="UIR19" s="93"/>
      <c r="UIS19" s="93"/>
      <c r="UIT19" s="93"/>
      <c r="UIU19" s="93"/>
      <c r="UIV19" s="93"/>
      <c r="UIW19" s="93"/>
      <c r="UIX19" s="93"/>
      <c r="UIY19" s="93"/>
      <c r="UIZ19" s="93"/>
      <c r="UJA19" s="93"/>
      <c r="UJB19" s="93"/>
      <c r="UJC19" s="93"/>
      <c r="UJD19" s="93"/>
      <c r="UJE19" s="93"/>
      <c r="UJF19" s="93"/>
      <c r="UJG19" s="93"/>
      <c r="UJH19" s="93"/>
      <c r="UJI19" s="93"/>
      <c r="UJJ19" s="93"/>
      <c r="UJK19" s="93"/>
      <c r="UJL19" s="93"/>
      <c r="UJM19" s="93"/>
      <c r="UJN19" s="93"/>
      <c r="UJO19" s="93"/>
      <c r="UJP19" s="93"/>
      <c r="UJQ19" s="93"/>
      <c r="UJR19" s="93"/>
      <c r="UJS19" s="93"/>
      <c r="UJT19" s="93"/>
      <c r="UJU19" s="93"/>
      <c r="UJV19" s="93"/>
      <c r="UJW19" s="93"/>
      <c r="UJX19" s="93"/>
      <c r="UJY19" s="93"/>
      <c r="UJZ19" s="93"/>
      <c r="UKA19" s="93"/>
      <c r="UKB19" s="93"/>
      <c r="UKC19" s="93"/>
      <c r="UKD19" s="93"/>
      <c r="UKE19" s="93"/>
      <c r="UKF19" s="93"/>
      <c r="UKG19" s="93"/>
      <c r="UKH19" s="93"/>
      <c r="UKI19" s="93"/>
      <c r="UKJ19" s="93"/>
      <c r="UKK19" s="93"/>
      <c r="UKL19" s="93"/>
      <c r="UKM19" s="93"/>
      <c r="UKN19" s="93"/>
      <c r="UKO19" s="93"/>
      <c r="UKP19" s="93"/>
      <c r="UKQ19" s="93"/>
      <c r="UKR19" s="93"/>
      <c r="UKS19" s="93"/>
      <c r="UKT19" s="93"/>
      <c r="UKU19" s="93"/>
      <c r="UKV19" s="93"/>
      <c r="UKW19" s="93"/>
      <c r="UKX19" s="93"/>
      <c r="UKY19" s="93"/>
      <c r="UKZ19" s="93"/>
      <c r="ULA19" s="93"/>
      <c r="ULB19" s="93"/>
      <c r="ULC19" s="93"/>
      <c r="ULD19" s="93"/>
      <c r="ULE19" s="93"/>
      <c r="ULF19" s="93"/>
      <c r="ULG19" s="93"/>
      <c r="ULH19" s="93"/>
      <c r="ULI19" s="93"/>
      <c r="ULJ19" s="93"/>
      <c r="ULK19" s="93"/>
      <c r="ULL19" s="93"/>
      <c r="ULM19" s="93"/>
      <c r="ULN19" s="93"/>
      <c r="ULO19" s="93"/>
      <c r="ULP19" s="93"/>
      <c r="ULQ19" s="93"/>
      <c r="ULR19" s="93"/>
      <c r="ULS19" s="93"/>
      <c r="ULT19" s="93"/>
      <c r="ULU19" s="93"/>
      <c r="ULV19" s="93"/>
      <c r="ULW19" s="93"/>
      <c r="ULX19" s="93"/>
      <c r="ULY19" s="93"/>
      <c r="ULZ19" s="93"/>
      <c r="UMA19" s="93"/>
      <c r="UMB19" s="93"/>
      <c r="UMC19" s="93"/>
      <c r="UMD19" s="93"/>
      <c r="UME19" s="93"/>
      <c r="UMF19" s="93"/>
      <c r="UMG19" s="93"/>
      <c r="UMH19" s="93"/>
      <c r="UMI19" s="93"/>
      <c r="UMJ19" s="93"/>
      <c r="UMK19" s="93"/>
      <c r="UML19" s="93"/>
      <c r="UMM19" s="93"/>
      <c r="UMN19" s="93"/>
      <c r="UMO19" s="93"/>
      <c r="UMP19" s="93"/>
      <c r="UMQ19" s="93"/>
      <c r="UMR19" s="93"/>
      <c r="UMS19" s="93"/>
      <c r="UMT19" s="93"/>
      <c r="UMU19" s="93"/>
      <c r="UMV19" s="93"/>
      <c r="UMW19" s="93"/>
      <c r="UMX19" s="93"/>
      <c r="UMY19" s="93"/>
      <c r="UMZ19" s="93"/>
      <c r="UNA19" s="93"/>
      <c r="UNB19" s="93"/>
      <c r="UNC19" s="93"/>
      <c r="UND19" s="93"/>
      <c r="UNE19" s="93"/>
      <c r="UNF19" s="93"/>
      <c r="UNG19" s="93"/>
      <c r="UNH19" s="93"/>
      <c r="UNI19" s="93"/>
      <c r="UNJ19" s="93"/>
      <c r="UNK19" s="93"/>
      <c r="UNL19" s="93"/>
      <c r="UNM19" s="93"/>
      <c r="UNN19" s="93"/>
      <c r="UNO19" s="93"/>
      <c r="UNP19" s="93"/>
      <c r="UNQ19" s="93"/>
      <c r="UNR19" s="93"/>
      <c r="UNS19" s="93"/>
      <c r="UNT19" s="93"/>
      <c r="UNU19" s="93"/>
      <c r="UNV19" s="93"/>
      <c r="UNW19" s="93"/>
      <c r="UNX19" s="93"/>
      <c r="UNY19" s="93"/>
      <c r="UNZ19" s="93"/>
      <c r="UOA19" s="93"/>
      <c r="UOB19" s="93"/>
      <c r="UOC19" s="93"/>
      <c r="UOD19" s="93"/>
      <c r="UOE19" s="93"/>
      <c r="UOF19" s="93"/>
      <c r="UOG19" s="93"/>
      <c r="UOH19" s="93"/>
      <c r="UOI19" s="93"/>
      <c r="UOJ19" s="93"/>
      <c r="UOK19" s="93"/>
      <c r="UOL19" s="93"/>
      <c r="UOM19" s="93"/>
      <c r="UON19" s="93"/>
      <c r="UOO19" s="93"/>
      <c r="UOP19" s="93"/>
      <c r="UOQ19" s="93"/>
      <c r="UOR19" s="93"/>
      <c r="UOS19" s="93"/>
      <c r="UOT19" s="93"/>
      <c r="UOU19" s="93"/>
      <c r="UOV19" s="93"/>
      <c r="UOW19" s="93"/>
      <c r="UOX19" s="93"/>
      <c r="UOY19" s="93"/>
      <c r="UOZ19" s="93"/>
      <c r="UPA19" s="93"/>
      <c r="UPB19" s="93"/>
      <c r="UPC19" s="93"/>
      <c r="UPD19" s="93"/>
      <c r="UPE19" s="93"/>
      <c r="UPF19" s="93"/>
      <c r="UPG19" s="93"/>
      <c r="UPH19" s="93"/>
      <c r="UPI19" s="93"/>
      <c r="UPJ19" s="93"/>
      <c r="UPK19" s="93"/>
      <c r="UPL19" s="93"/>
      <c r="UPM19" s="93"/>
      <c r="UPN19" s="93"/>
      <c r="UPO19" s="93"/>
      <c r="UPP19" s="93"/>
      <c r="UPQ19" s="93"/>
      <c r="UPR19" s="93"/>
      <c r="UPS19" s="93"/>
      <c r="UPT19" s="93"/>
      <c r="UPU19" s="93"/>
      <c r="UPV19" s="93"/>
      <c r="UPW19" s="93"/>
      <c r="UPX19" s="93"/>
      <c r="UPY19" s="93"/>
      <c r="UPZ19" s="93"/>
      <c r="UQA19" s="93"/>
      <c r="UQB19" s="93"/>
      <c r="UQC19" s="93"/>
      <c r="UQD19" s="93"/>
      <c r="UQE19" s="93"/>
      <c r="UQF19" s="93"/>
      <c r="UQG19" s="93"/>
      <c r="UQH19" s="93"/>
      <c r="UQI19" s="93"/>
      <c r="UQJ19" s="93"/>
      <c r="UQK19" s="93"/>
      <c r="UQL19" s="93"/>
      <c r="UQM19" s="93"/>
      <c r="UQN19" s="93"/>
      <c r="UQO19" s="93"/>
      <c r="UQP19" s="93"/>
      <c r="UQQ19" s="93"/>
      <c r="UQR19" s="93"/>
      <c r="UQS19" s="93"/>
      <c r="UQT19" s="93"/>
      <c r="UQU19" s="93"/>
      <c r="UQV19" s="93"/>
      <c r="UQW19" s="93"/>
      <c r="UQX19" s="93"/>
      <c r="UQY19" s="93"/>
      <c r="UQZ19" s="93"/>
      <c r="URA19" s="93"/>
      <c r="URB19" s="93"/>
      <c r="URC19" s="93"/>
      <c r="URD19" s="93"/>
      <c r="URE19" s="93"/>
      <c r="URF19" s="93"/>
      <c r="URG19" s="93"/>
      <c r="URH19" s="93"/>
      <c r="URI19" s="93"/>
      <c r="URJ19" s="93"/>
      <c r="URK19" s="93"/>
      <c r="URL19" s="93"/>
      <c r="URM19" s="93"/>
      <c r="URN19" s="93"/>
      <c r="URO19" s="93"/>
      <c r="URP19" s="93"/>
      <c r="URQ19" s="93"/>
      <c r="URR19" s="93"/>
      <c r="URS19" s="93"/>
      <c r="URT19" s="93"/>
      <c r="URU19" s="93"/>
      <c r="URV19" s="93"/>
      <c r="URW19" s="93"/>
      <c r="URX19" s="93"/>
      <c r="URY19" s="93"/>
      <c r="URZ19" s="93"/>
      <c r="USA19" s="93"/>
      <c r="USB19" s="93"/>
      <c r="USC19" s="93"/>
      <c r="USD19" s="93"/>
      <c r="USE19" s="93"/>
      <c r="USF19" s="93"/>
      <c r="USG19" s="93"/>
      <c r="USH19" s="93"/>
      <c r="USI19" s="93"/>
      <c r="USJ19" s="93"/>
      <c r="USK19" s="93"/>
      <c r="USL19" s="93"/>
      <c r="USM19" s="93"/>
      <c r="USN19" s="93"/>
      <c r="USO19" s="93"/>
      <c r="USP19" s="93"/>
      <c r="USQ19" s="93"/>
      <c r="USR19" s="93"/>
      <c r="USS19" s="93"/>
      <c r="UST19" s="93"/>
      <c r="USU19" s="93"/>
      <c r="USV19" s="93"/>
      <c r="USW19" s="93"/>
      <c r="USX19" s="93"/>
      <c r="USY19" s="93"/>
      <c r="USZ19" s="93"/>
      <c r="UTA19" s="93"/>
      <c r="UTB19" s="93"/>
      <c r="UTC19" s="93"/>
      <c r="UTD19" s="93"/>
      <c r="UTE19" s="93"/>
      <c r="UTF19" s="93"/>
      <c r="UTG19" s="93"/>
      <c r="UTH19" s="93"/>
      <c r="UTI19" s="93"/>
      <c r="UTJ19" s="93"/>
      <c r="UTK19" s="93"/>
      <c r="UTL19" s="93"/>
      <c r="UTM19" s="93"/>
      <c r="UTN19" s="93"/>
      <c r="UTO19" s="93"/>
      <c r="UTP19" s="93"/>
      <c r="UTQ19" s="93"/>
      <c r="UTR19" s="93"/>
      <c r="UTS19" s="93"/>
      <c r="UTT19" s="93"/>
      <c r="UTU19" s="93"/>
      <c r="UTV19" s="93"/>
      <c r="UTW19" s="93"/>
      <c r="UTX19" s="93"/>
      <c r="UTY19" s="93"/>
      <c r="UTZ19" s="93"/>
      <c r="UUA19" s="93"/>
      <c r="UUB19" s="93"/>
      <c r="UUC19" s="93"/>
      <c r="UUD19" s="93"/>
      <c r="UUE19" s="93"/>
      <c r="UUF19" s="93"/>
      <c r="UUG19" s="93"/>
      <c r="UUH19" s="93"/>
      <c r="UUI19" s="93"/>
      <c r="UUJ19" s="93"/>
      <c r="UUK19" s="93"/>
      <c r="UUL19" s="93"/>
      <c r="UUM19" s="93"/>
      <c r="UUN19" s="93"/>
      <c r="UUO19" s="93"/>
      <c r="UUP19" s="93"/>
      <c r="UUQ19" s="93"/>
      <c r="UUR19" s="93"/>
      <c r="UUS19" s="93"/>
      <c r="UUT19" s="93"/>
      <c r="UUU19" s="93"/>
      <c r="UUV19" s="93"/>
      <c r="UUW19" s="93"/>
      <c r="UUX19" s="93"/>
      <c r="UUY19" s="93"/>
      <c r="UUZ19" s="93"/>
      <c r="UVA19" s="93"/>
      <c r="UVB19" s="93"/>
      <c r="UVC19" s="93"/>
      <c r="UVD19" s="93"/>
      <c r="UVE19" s="93"/>
      <c r="UVF19" s="93"/>
      <c r="UVG19" s="93"/>
      <c r="UVH19" s="93"/>
      <c r="UVI19" s="93"/>
      <c r="UVJ19" s="93"/>
      <c r="UVK19" s="93"/>
      <c r="UVL19" s="93"/>
      <c r="UVM19" s="93"/>
      <c r="UVN19" s="93"/>
      <c r="UVO19" s="93"/>
      <c r="UVP19" s="93"/>
      <c r="UVQ19" s="93"/>
      <c r="UVR19" s="93"/>
      <c r="UVS19" s="93"/>
      <c r="UVT19" s="93"/>
      <c r="UVU19" s="93"/>
      <c r="UVV19" s="93"/>
      <c r="UVW19" s="93"/>
      <c r="UVX19" s="93"/>
      <c r="UVY19" s="93"/>
      <c r="UVZ19" s="93"/>
      <c r="UWA19" s="93"/>
      <c r="UWB19" s="93"/>
      <c r="UWC19" s="93"/>
      <c r="UWD19" s="93"/>
      <c r="UWE19" s="93"/>
      <c r="UWF19" s="93"/>
      <c r="UWG19" s="93"/>
      <c r="UWH19" s="93"/>
      <c r="UWI19" s="93"/>
      <c r="UWJ19" s="93"/>
      <c r="UWK19" s="93"/>
      <c r="UWL19" s="93"/>
      <c r="UWM19" s="93"/>
      <c r="UWN19" s="93"/>
      <c r="UWO19" s="93"/>
      <c r="UWP19" s="93"/>
      <c r="UWQ19" s="93"/>
      <c r="UWR19" s="93"/>
      <c r="UWS19" s="93"/>
      <c r="UWT19" s="93"/>
      <c r="UWU19" s="93"/>
      <c r="UWV19" s="93"/>
      <c r="UWW19" s="93"/>
      <c r="UWX19" s="93"/>
      <c r="UWY19" s="93"/>
      <c r="UWZ19" s="93"/>
      <c r="UXA19" s="93"/>
      <c r="UXB19" s="93"/>
      <c r="UXC19" s="93"/>
      <c r="UXD19" s="93"/>
      <c r="UXE19" s="93"/>
      <c r="UXF19" s="93"/>
      <c r="UXG19" s="93"/>
      <c r="UXH19" s="93"/>
      <c r="UXI19" s="93"/>
      <c r="UXJ19" s="93"/>
      <c r="UXK19" s="93"/>
      <c r="UXL19" s="93"/>
      <c r="UXM19" s="93"/>
      <c r="UXN19" s="93"/>
      <c r="UXO19" s="93"/>
      <c r="UXP19" s="93"/>
      <c r="UXQ19" s="93"/>
      <c r="UXR19" s="93"/>
      <c r="UXS19" s="93"/>
      <c r="UXT19" s="93"/>
      <c r="UXU19" s="93"/>
      <c r="UXV19" s="93"/>
      <c r="UXW19" s="93"/>
      <c r="UXX19" s="93"/>
      <c r="UXY19" s="93"/>
      <c r="UXZ19" s="93"/>
      <c r="UYA19" s="93"/>
      <c r="UYB19" s="93"/>
      <c r="UYC19" s="93"/>
      <c r="UYD19" s="93"/>
      <c r="UYE19" s="93"/>
      <c r="UYF19" s="93"/>
      <c r="UYG19" s="93"/>
      <c r="UYH19" s="93"/>
      <c r="UYI19" s="93"/>
      <c r="UYJ19" s="93"/>
      <c r="UYK19" s="93"/>
      <c r="UYL19" s="93"/>
      <c r="UYM19" s="93"/>
      <c r="UYN19" s="93"/>
      <c r="UYO19" s="93"/>
      <c r="UYP19" s="93"/>
      <c r="UYQ19" s="93"/>
      <c r="UYR19" s="93"/>
      <c r="UYS19" s="93"/>
      <c r="UYT19" s="93"/>
      <c r="UYU19" s="93"/>
      <c r="UYV19" s="93"/>
      <c r="UYW19" s="93"/>
      <c r="UYX19" s="93"/>
      <c r="UYY19" s="93"/>
      <c r="UYZ19" s="93"/>
      <c r="UZA19" s="93"/>
      <c r="UZB19" s="93"/>
      <c r="UZC19" s="93"/>
      <c r="UZD19" s="93"/>
      <c r="UZE19" s="93"/>
      <c r="UZF19" s="93"/>
      <c r="UZG19" s="93"/>
      <c r="UZH19" s="93"/>
      <c r="UZI19" s="93"/>
      <c r="UZJ19" s="93"/>
      <c r="UZK19" s="93"/>
      <c r="UZL19" s="93"/>
      <c r="UZM19" s="93"/>
      <c r="UZN19" s="93"/>
      <c r="UZO19" s="93"/>
      <c r="UZP19" s="93"/>
      <c r="UZQ19" s="93"/>
      <c r="UZR19" s="93"/>
      <c r="UZS19" s="93"/>
      <c r="UZT19" s="93"/>
      <c r="UZU19" s="93"/>
      <c r="UZV19" s="93"/>
      <c r="UZW19" s="93"/>
      <c r="UZX19" s="93"/>
      <c r="UZY19" s="93"/>
      <c r="UZZ19" s="93"/>
      <c r="VAA19" s="93"/>
      <c r="VAB19" s="93"/>
      <c r="VAC19" s="93"/>
      <c r="VAD19" s="93"/>
      <c r="VAE19" s="93"/>
      <c r="VAF19" s="93"/>
      <c r="VAG19" s="93"/>
      <c r="VAH19" s="93"/>
      <c r="VAI19" s="93"/>
      <c r="VAJ19" s="93"/>
      <c r="VAK19" s="93"/>
      <c r="VAL19" s="93"/>
      <c r="VAM19" s="93"/>
      <c r="VAN19" s="93"/>
      <c r="VAO19" s="93"/>
      <c r="VAP19" s="93"/>
      <c r="VAQ19" s="93"/>
      <c r="VAR19" s="93"/>
      <c r="VAS19" s="93"/>
      <c r="VAT19" s="93"/>
      <c r="VAU19" s="93"/>
      <c r="VAV19" s="93"/>
      <c r="VAW19" s="93"/>
      <c r="VAX19" s="93"/>
      <c r="VAY19" s="93"/>
      <c r="VAZ19" s="93"/>
      <c r="VBA19" s="93"/>
      <c r="VBB19" s="93"/>
      <c r="VBC19" s="93"/>
      <c r="VBD19" s="93"/>
      <c r="VBE19" s="93"/>
      <c r="VBF19" s="93"/>
      <c r="VBG19" s="93"/>
      <c r="VBH19" s="93"/>
      <c r="VBI19" s="93"/>
      <c r="VBJ19" s="93"/>
      <c r="VBK19" s="93"/>
      <c r="VBL19" s="93"/>
      <c r="VBM19" s="93"/>
      <c r="VBN19" s="93"/>
      <c r="VBO19" s="93"/>
      <c r="VBP19" s="93"/>
      <c r="VBQ19" s="93"/>
      <c r="VBR19" s="93"/>
      <c r="VBS19" s="93"/>
      <c r="VBT19" s="93"/>
      <c r="VBU19" s="93"/>
      <c r="VBV19" s="93"/>
      <c r="VBW19" s="93"/>
      <c r="VBX19" s="93"/>
      <c r="VBY19" s="93"/>
      <c r="VBZ19" s="93"/>
      <c r="VCA19" s="93"/>
      <c r="VCB19" s="93"/>
      <c r="VCC19" s="93"/>
      <c r="VCD19" s="93"/>
      <c r="VCE19" s="93"/>
      <c r="VCF19" s="93"/>
      <c r="VCG19" s="93"/>
      <c r="VCH19" s="93"/>
      <c r="VCI19" s="93"/>
      <c r="VCJ19" s="93"/>
      <c r="VCK19" s="93"/>
      <c r="VCL19" s="93"/>
      <c r="VCM19" s="93"/>
      <c r="VCN19" s="93"/>
      <c r="VCO19" s="93"/>
      <c r="VCP19" s="93"/>
      <c r="VCQ19" s="93"/>
      <c r="VCR19" s="93"/>
      <c r="VCS19" s="93"/>
      <c r="VCT19" s="93"/>
      <c r="VCU19" s="93"/>
      <c r="VCV19" s="93"/>
      <c r="VCW19" s="93"/>
      <c r="VCX19" s="93"/>
      <c r="VCY19" s="93"/>
      <c r="VCZ19" s="93"/>
      <c r="VDA19" s="93"/>
      <c r="VDB19" s="93"/>
      <c r="VDC19" s="93"/>
      <c r="VDD19" s="93"/>
      <c r="VDE19" s="93"/>
      <c r="VDF19" s="93"/>
      <c r="VDG19" s="93"/>
      <c r="VDH19" s="93"/>
      <c r="VDI19" s="93"/>
      <c r="VDJ19" s="93"/>
      <c r="VDK19" s="93"/>
      <c r="VDL19" s="93"/>
      <c r="VDM19" s="93"/>
      <c r="VDN19" s="93"/>
      <c r="VDO19" s="93"/>
      <c r="VDP19" s="93"/>
      <c r="VDQ19" s="93"/>
      <c r="VDR19" s="93"/>
      <c r="VDS19" s="93"/>
      <c r="VDT19" s="93"/>
      <c r="VDU19" s="93"/>
      <c r="VDV19" s="93"/>
      <c r="VDW19" s="93"/>
      <c r="VDX19" s="93"/>
      <c r="VDY19" s="93"/>
      <c r="VDZ19" s="93"/>
      <c r="VEA19" s="93"/>
      <c r="VEB19" s="93"/>
      <c r="VEC19" s="93"/>
      <c r="VED19" s="93"/>
      <c r="VEE19" s="93"/>
      <c r="VEF19" s="93"/>
      <c r="VEG19" s="93"/>
      <c r="VEH19" s="93"/>
      <c r="VEI19" s="93"/>
      <c r="VEJ19" s="93"/>
      <c r="VEK19" s="93"/>
      <c r="VEL19" s="93"/>
      <c r="VEM19" s="93"/>
      <c r="VEN19" s="93"/>
      <c r="VEO19" s="93"/>
      <c r="VEP19" s="93"/>
      <c r="VEQ19" s="93"/>
      <c r="VER19" s="93"/>
      <c r="VES19" s="93"/>
      <c r="VET19" s="93"/>
      <c r="VEU19" s="93"/>
      <c r="VEV19" s="93"/>
      <c r="VEW19" s="93"/>
      <c r="VEX19" s="93"/>
      <c r="VEY19" s="93"/>
      <c r="VEZ19" s="93"/>
      <c r="VFA19" s="93"/>
      <c r="VFB19" s="93"/>
      <c r="VFC19" s="93"/>
      <c r="VFD19" s="93"/>
      <c r="VFE19" s="93"/>
      <c r="VFF19" s="93"/>
      <c r="VFG19" s="93"/>
      <c r="VFH19" s="93"/>
      <c r="VFI19" s="93"/>
      <c r="VFJ19" s="93"/>
      <c r="VFK19" s="93"/>
      <c r="VFL19" s="93"/>
      <c r="VFM19" s="93"/>
      <c r="VFN19" s="93"/>
      <c r="VFO19" s="93"/>
      <c r="VFP19" s="93"/>
      <c r="VFQ19" s="93"/>
      <c r="VFR19" s="93"/>
      <c r="VFS19" s="93"/>
      <c r="VFT19" s="93"/>
      <c r="VFU19" s="93"/>
      <c r="VFV19" s="93"/>
      <c r="VFW19" s="93"/>
      <c r="VFX19" s="93"/>
      <c r="VFY19" s="93"/>
      <c r="VFZ19" s="93"/>
      <c r="VGA19" s="93"/>
      <c r="VGB19" s="93"/>
      <c r="VGC19" s="93"/>
      <c r="VGD19" s="93"/>
      <c r="VGE19" s="93"/>
      <c r="VGF19" s="93"/>
      <c r="VGG19" s="93"/>
      <c r="VGH19" s="93"/>
      <c r="VGI19" s="93"/>
      <c r="VGJ19" s="93"/>
      <c r="VGK19" s="93"/>
      <c r="VGL19" s="93"/>
      <c r="VGM19" s="93"/>
      <c r="VGN19" s="93"/>
      <c r="VGO19" s="93"/>
      <c r="VGP19" s="93"/>
      <c r="VGQ19" s="93"/>
      <c r="VGR19" s="93"/>
      <c r="VGS19" s="93"/>
      <c r="VGT19" s="93"/>
      <c r="VGU19" s="93"/>
      <c r="VGV19" s="93"/>
      <c r="VGW19" s="93"/>
      <c r="VGX19" s="93"/>
      <c r="VGY19" s="93"/>
      <c r="VGZ19" s="93"/>
      <c r="VHA19" s="93"/>
      <c r="VHB19" s="93"/>
      <c r="VHC19" s="93"/>
      <c r="VHD19" s="93"/>
      <c r="VHE19" s="93"/>
      <c r="VHF19" s="93"/>
      <c r="VHG19" s="93"/>
      <c r="VHH19" s="93"/>
      <c r="VHI19" s="93"/>
      <c r="VHJ19" s="93"/>
      <c r="VHK19" s="93"/>
      <c r="VHL19" s="93"/>
      <c r="VHM19" s="93"/>
      <c r="VHN19" s="93"/>
      <c r="VHO19" s="93"/>
      <c r="VHP19" s="93"/>
      <c r="VHQ19" s="93"/>
      <c r="VHR19" s="93"/>
      <c r="VHS19" s="93"/>
      <c r="VHT19" s="93"/>
      <c r="VHU19" s="93"/>
      <c r="VHV19" s="93"/>
      <c r="VHW19" s="93"/>
      <c r="VHX19" s="93"/>
      <c r="VHY19" s="93"/>
      <c r="VHZ19" s="93"/>
      <c r="VIA19" s="93"/>
      <c r="VIB19" s="93"/>
      <c r="VIC19" s="93"/>
      <c r="VID19" s="93"/>
      <c r="VIE19" s="93"/>
      <c r="VIF19" s="93"/>
      <c r="VIG19" s="93"/>
      <c r="VIH19" s="93"/>
      <c r="VII19" s="93"/>
      <c r="VIJ19" s="93"/>
      <c r="VIK19" s="93"/>
      <c r="VIL19" s="93"/>
      <c r="VIM19" s="93"/>
      <c r="VIN19" s="93"/>
      <c r="VIO19" s="93"/>
      <c r="VIP19" s="93"/>
      <c r="VIQ19" s="93"/>
      <c r="VIR19" s="93"/>
      <c r="VIS19" s="93"/>
      <c r="VIT19" s="93"/>
      <c r="VIU19" s="93"/>
      <c r="VIV19" s="93"/>
      <c r="VIW19" s="93"/>
      <c r="VIX19" s="93"/>
      <c r="VIY19" s="93"/>
      <c r="VIZ19" s="93"/>
      <c r="VJA19" s="93"/>
      <c r="VJB19" s="93"/>
      <c r="VJC19" s="93"/>
      <c r="VJD19" s="93"/>
      <c r="VJE19" s="93"/>
      <c r="VJF19" s="93"/>
      <c r="VJG19" s="93"/>
      <c r="VJH19" s="93"/>
      <c r="VJI19" s="93"/>
      <c r="VJJ19" s="93"/>
      <c r="VJK19" s="93"/>
      <c r="VJL19" s="93"/>
      <c r="VJM19" s="93"/>
      <c r="VJN19" s="93"/>
      <c r="VJO19" s="93"/>
      <c r="VJP19" s="93"/>
      <c r="VJQ19" s="93"/>
      <c r="VJR19" s="93"/>
      <c r="VJS19" s="93"/>
      <c r="VJT19" s="93"/>
      <c r="VJU19" s="93"/>
      <c r="VJV19" s="93"/>
      <c r="VJW19" s="93"/>
      <c r="VJX19" s="93"/>
      <c r="VJY19" s="93"/>
      <c r="VJZ19" s="93"/>
      <c r="VKA19" s="93"/>
      <c r="VKB19" s="93"/>
      <c r="VKC19" s="93"/>
      <c r="VKD19" s="93"/>
      <c r="VKE19" s="93"/>
      <c r="VKF19" s="93"/>
      <c r="VKG19" s="93"/>
      <c r="VKH19" s="93"/>
      <c r="VKI19" s="93"/>
      <c r="VKJ19" s="93"/>
      <c r="VKK19" s="93"/>
      <c r="VKL19" s="93"/>
      <c r="VKM19" s="93"/>
      <c r="VKN19" s="93"/>
      <c r="VKO19" s="93"/>
      <c r="VKP19" s="93"/>
      <c r="VKQ19" s="93"/>
      <c r="VKR19" s="93"/>
      <c r="VKS19" s="93"/>
      <c r="VKT19" s="93"/>
      <c r="VKU19" s="93"/>
      <c r="VKV19" s="93"/>
      <c r="VKW19" s="93"/>
      <c r="VKX19" s="93"/>
      <c r="VKY19" s="93"/>
      <c r="VKZ19" s="93"/>
      <c r="VLA19" s="93"/>
      <c r="VLB19" s="93"/>
      <c r="VLC19" s="93"/>
      <c r="VLD19" s="93"/>
      <c r="VLE19" s="93"/>
      <c r="VLF19" s="93"/>
      <c r="VLG19" s="93"/>
      <c r="VLH19" s="93"/>
      <c r="VLI19" s="93"/>
      <c r="VLJ19" s="93"/>
      <c r="VLK19" s="93"/>
      <c r="VLL19" s="93"/>
      <c r="VLM19" s="93"/>
      <c r="VLN19" s="93"/>
      <c r="VLO19" s="93"/>
      <c r="VLP19" s="93"/>
      <c r="VLQ19" s="93"/>
      <c r="VLR19" s="93"/>
      <c r="VLS19" s="93"/>
      <c r="VLT19" s="93"/>
      <c r="VLU19" s="93"/>
      <c r="VLV19" s="93"/>
      <c r="VLW19" s="93"/>
      <c r="VLX19" s="93"/>
      <c r="VLY19" s="93"/>
      <c r="VLZ19" s="93"/>
      <c r="VMA19" s="93"/>
      <c r="VMB19" s="93"/>
      <c r="VMC19" s="93"/>
      <c r="VMD19" s="93"/>
      <c r="VME19" s="93"/>
      <c r="VMF19" s="93"/>
      <c r="VMG19" s="93"/>
      <c r="VMH19" s="93"/>
      <c r="VMI19" s="93"/>
      <c r="VMJ19" s="93"/>
      <c r="VMK19" s="93"/>
      <c r="VML19" s="93"/>
      <c r="VMM19" s="93"/>
      <c r="VMN19" s="93"/>
      <c r="VMO19" s="93"/>
      <c r="VMP19" s="93"/>
      <c r="VMQ19" s="93"/>
      <c r="VMR19" s="93"/>
      <c r="VMS19" s="93"/>
      <c r="VMT19" s="93"/>
      <c r="VMU19" s="93"/>
      <c r="VMV19" s="93"/>
      <c r="VMW19" s="93"/>
      <c r="VMX19" s="93"/>
      <c r="VMY19" s="93"/>
      <c r="VMZ19" s="93"/>
      <c r="VNA19" s="93"/>
      <c r="VNB19" s="93"/>
      <c r="VNC19" s="93"/>
      <c r="VND19" s="93"/>
      <c r="VNE19" s="93"/>
      <c r="VNF19" s="93"/>
      <c r="VNG19" s="93"/>
      <c r="VNH19" s="93"/>
      <c r="VNI19" s="93"/>
      <c r="VNJ19" s="93"/>
      <c r="VNK19" s="93"/>
      <c r="VNL19" s="93"/>
      <c r="VNM19" s="93"/>
      <c r="VNN19" s="93"/>
      <c r="VNO19" s="93"/>
      <c r="VNP19" s="93"/>
      <c r="VNQ19" s="93"/>
      <c r="VNR19" s="93"/>
      <c r="VNS19" s="93"/>
      <c r="VNT19" s="93"/>
      <c r="VNU19" s="93"/>
      <c r="VNV19" s="93"/>
      <c r="VNW19" s="93"/>
      <c r="VNX19" s="93"/>
      <c r="VNY19" s="93"/>
      <c r="VNZ19" s="93"/>
      <c r="VOA19" s="93"/>
      <c r="VOB19" s="93"/>
      <c r="VOC19" s="93"/>
      <c r="VOD19" s="93"/>
      <c r="VOE19" s="93"/>
      <c r="VOF19" s="93"/>
      <c r="VOG19" s="93"/>
      <c r="VOH19" s="93"/>
      <c r="VOI19" s="93"/>
      <c r="VOJ19" s="93"/>
      <c r="VOK19" s="93"/>
      <c r="VOL19" s="93"/>
      <c r="VOM19" s="93"/>
      <c r="VON19" s="93"/>
      <c r="VOO19" s="93"/>
      <c r="VOP19" s="93"/>
      <c r="VOQ19" s="93"/>
      <c r="VOR19" s="93"/>
      <c r="VOS19" s="93"/>
      <c r="VOT19" s="93"/>
      <c r="VOU19" s="93"/>
      <c r="VOV19" s="93"/>
      <c r="VOW19" s="93"/>
      <c r="VOX19" s="93"/>
      <c r="VOY19" s="93"/>
      <c r="VOZ19" s="93"/>
      <c r="VPA19" s="93"/>
      <c r="VPB19" s="93"/>
      <c r="VPC19" s="93"/>
      <c r="VPD19" s="93"/>
      <c r="VPE19" s="93"/>
      <c r="VPF19" s="93"/>
      <c r="VPG19" s="93"/>
      <c r="VPH19" s="93"/>
      <c r="VPI19" s="93"/>
      <c r="VPJ19" s="93"/>
      <c r="VPK19" s="93"/>
      <c r="VPL19" s="93"/>
      <c r="VPM19" s="93"/>
      <c r="VPN19" s="93"/>
      <c r="VPO19" s="93"/>
      <c r="VPP19" s="93"/>
      <c r="VPQ19" s="93"/>
      <c r="VPR19" s="93"/>
      <c r="VPS19" s="93"/>
      <c r="VPT19" s="93"/>
      <c r="VPU19" s="93"/>
      <c r="VPV19" s="93"/>
      <c r="VPW19" s="93"/>
      <c r="VPX19" s="93"/>
      <c r="VPY19" s="93"/>
      <c r="VPZ19" s="93"/>
      <c r="VQA19" s="93"/>
      <c r="VQB19" s="93"/>
      <c r="VQC19" s="93"/>
      <c r="VQD19" s="93"/>
      <c r="VQE19" s="93"/>
      <c r="VQF19" s="93"/>
      <c r="VQG19" s="93"/>
      <c r="VQH19" s="93"/>
      <c r="VQI19" s="93"/>
      <c r="VQJ19" s="93"/>
      <c r="VQK19" s="93"/>
      <c r="VQL19" s="93"/>
      <c r="VQM19" s="93"/>
      <c r="VQN19" s="93"/>
      <c r="VQO19" s="93"/>
      <c r="VQP19" s="93"/>
      <c r="VQQ19" s="93"/>
      <c r="VQR19" s="93"/>
      <c r="VQS19" s="93"/>
      <c r="VQT19" s="93"/>
      <c r="VQU19" s="93"/>
      <c r="VQV19" s="93"/>
      <c r="VQW19" s="93"/>
      <c r="VQX19" s="93"/>
      <c r="VQY19" s="93"/>
      <c r="VQZ19" s="93"/>
      <c r="VRA19" s="93"/>
      <c r="VRB19" s="93"/>
      <c r="VRC19" s="93"/>
      <c r="VRD19" s="93"/>
      <c r="VRE19" s="93"/>
      <c r="VRF19" s="93"/>
      <c r="VRG19" s="93"/>
      <c r="VRH19" s="93"/>
      <c r="VRI19" s="93"/>
      <c r="VRJ19" s="93"/>
      <c r="VRK19" s="93"/>
      <c r="VRL19" s="93"/>
      <c r="VRM19" s="93"/>
      <c r="VRN19" s="93"/>
      <c r="VRO19" s="93"/>
      <c r="VRP19" s="93"/>
      <c r="VRQ19" s="93"/>
      <c r="VRR19" s="93"/>
      <c r="VRS19" s="93"/>
      <c r="VRT19" s="93"/>
      <c r="VRU19" s="93"/>
      <c r="VRV19" s="93"/>
      <c r="VRW19" s="93"/>
      <c r="VRX19" s="93"/>
      <c r="VRY19" s="93"/>
      <c r="VRZ19" s="93"/>
      <c r="VSA19" s="93"/>
      <c r="VSB19" s="93"/>
      <c r="VSC19" s="93"/>
      <c r="VSD19" s="93"/>
      <c r="VSE19" s="93"/>
      <c r="VSF19" s="93"/>
      <c r="VSG19" s="93"/>
      <c r="VSH19" s="93"/>
      <c r="VSI19" s="93"/>
      <c r="VSJ19" s="93"/>
      <c r="VSK19" s="93"/>
      <c r="VSL19" s="93"/>
      <c r="VSM19" s="93"/>
      <c r="VSN19" s="93"/>
      <c r="VSO19" s="93"/>
      <c r="VSP19" s="93"/>
      <c r="VSQ19" s="93"/>
      <c r="VSR19" s="93"/>
      <c r="VSS19" s="93"/>
      <c r="VST19" s="93"/>
      <c r="VSU19" s="93"/>
      <c r="VSV19" s="93"/>
      <c r="VSW19" s="93"/>
      <c r="VSX19" s="93"/>
      <c r="VSY19" s="93"/>
      <c r="VSZ19" s="93"/>
      <c r="VTA19" s="93"/>
      <c r="VTB19" s="93"/>
      <c r="VTC19" s="93"/>
      <c r="VTD19" s="93"/>
      <c r="VTE19" s="93"/>
      <c r="VTF19" s="93"/>
      <c r="VTG19" s="93"/>
      <c r="VTH19" s="93"/>
      <c r="VTI19" s="93"/>
      <c r="VTJ19" s="93"/>
      <c r="VTK19" s="93"/>
      <c r="VTL19" s="93"/>
      <c r="VTM19" s="93"/>
      <c r="VTN19" s="93"/>
      <c r="VTO19" s="93"/>
      <c r="VTP19" s="93"/>
      <c r="VTQ19" s="93"/>
      <c r="VTR19" s="93"/>
      <c r="VTS19" s="93"/>
      <c r="VTT19" s="93"/>
      <c r="VTU19" s="93"/>
      <c r="VTV19" s="93"/>
      <c r="VTW19" s="93"/>
      <c r="VTX19" s="93"/>
      <c r="VTY19" s="93"/>
      <c r="VTZ19" s="93"/>
      <c r="VUA19" s="93"/>
      <c r="VUB19" s="93"/>
      <c r="VUC19" s="93"/>
      <c r="VUD19" s="93"/>
      <c r="VUE19" s="93"/>
      <c r="VUF19" s="93"/>
      <c r="VUG19" s="93"/>
      <c r="VUH19" s="93"/>
      <c r="VUI19" s="93"/>
      <c r="VUJ19" s="93"/>
      <c r="VUK19" s="93"/>
      <c r="VUL19" s="93"/>
      <c r="VUM19" s="93"/>
      <c r="VUN19" s="93"/>
      <c r="VUO19" s="93"/>
      <c r="VUP19" s="93"/>
      <c r="VUQ19" s="93"/>
      <c r="VUR19" s="93"/>
      <c r="VUS19" s="93"/>
      <c r="VUT19" s="93"/>
      <c r="VUU19" s="93"/>
      <c r="VUV19" s="93"/>
      <c r="VUW19" s="93"/>
      <c r="VUX19" s="93"/>
      <c r="VUY19" s="93"/>
      <c r="VUZ19" s="93"/>
      <c r="VVA19" s="93"/>
      <c r="VVB19" s="93"/>
      <c r="VVC19" s="93"/>
      <c r="VVD19" s="93"/>
      <c r="VVE19" s="93"/>
      <c r="VVF19" s="93"/>
      <c r="VVG19" s="93"/>
      <c r="VVH19" s="93"/>
      <c r="VVI19" s="93"/>
      <c r="VVJ19" s="93"/>
      <c r="VVK19" s="93"/>
      <c r="VVL19" s="93"/>
      <c r="VVM19" s="93"/>
      <c r="VVN19" s="93"/>
      <c r="VVO19" s="93"/>
      <c r="VVP19" s="93"/>
      <c r="VVQ19" s="93"/>
      <c r="VVR19" s="93"/>
      <c r="VVS19" s="93"/>
      <c r="VVT19" s="93"/>
      <c r="VVU19" s="93"/>
      <c r="VVV19" s="93"/>
      <c r="VVW19" s="93"/>
      <c r="VVX19" s="93"/>
      <c r="VVY19" s="93"/>
      <c r="VVZ19" s="93"/>
      <c r="VWA19" s="93"/>
      <c r="VWB19" s="93"/>
      <c r="VWC19" s="93"/>
      <c r="VWD19" s="93"/>
      <c r="VWE19" s="93"/>
      <c r="VWF19" s="93"/>
      <c r="VWG19" s="93"/>
      <c r="VWH19" s="93"/>
      <c r="VWI19" s="93"/>
      <c r="VWJ19" s="93"/>
      <c r="VWK19" s="93"/>
      <c r="VWL19" s="93"/>
      <c r="VWM19" s="93"/>
      <c r="VWN19" s="93"/>
      <c r="VWO19" s="93"/>
      <c r="VWP19" s="93"/>
      <c r="VWQ19" s="93"/>
      <c r="VWR19" s="93"/>
      <c r="VWS19" s="93"/>
      <c r="VWT19" s="93"/>
      <c r="VWU19" s="93"/>
      <c r="VWV19" s="93"/>
      <c r="VWW19" s="93"/>
      <c r="VWX19" s="93"/>
      <c r="VWY19" s="93"/>
      <c r="VWZ19" s="93"/>
      <c r="VXA19" s="93"/>
      <c r="VXB19" s="93"/>
      <c r="VXC19" s="93"/>
      <c r="VXD19" s="93"/>
      <c r="VXE19" s="93"/>
      <c r="VXF19" s="93"/>
      <c r="VXG19" s="93"/>
      <c r="VXH19" s="93"/>
      <c r="VXI19" s="93"/>
      <c r="VXJ19" s="93"/>
      <c r="VXK19" s="93"/>
      <c r="VXL19" s="93"/>
      <c r="VXM19" s="93"/>
      <c r="VXN19" s="93"/>
      <c r="VXO19" s="93"/>
      <c r="VXP19" s="93"/>
      <c r="VXQ19" s="93"/>
      <c r="VXR19" s="93"/>
      <c r="VXS19" s="93"/>
      <c r="VXT19" s="93"/>
      <c r="VXU19" s="93"/>
      <c r="VXV19" s="93"/>
      <c r="VXW19" s="93"/>
      <c r="VXX19" s="93"/>
      <c r="VXY19" s="93"/>
      <c r="VXZ19" s="93"/>
      <c r="VYA19" s="93"/>
      <c r="VYB19" s="93"/>
      <c r="VYC19" s="93"/>
      <c r="VYD19" s="93"/>
      <c r="VYE19" s="93"/>
      <c r="VYF19" s="93"/>
      <c r="VYG19" s="93"/>
      <c r="VYH19" s="93"/>
      <c r="VYI19" s="93"/>
      <c r="VYJ19" s="93"/>
      <c r="VYK19" s="93"/>
      <c r="VYL19" s="93"/>
      <c r="VYM19" s="93"/>
      <c r="VYN19" s="93"/>
      <c r="VYO19" s="93"/>
      <c r="VYP19" s="93"/>
      <c r="VYQ19" s="93"/>
      <c r="VYR19" s="93"/>
      <c r="VYS19" s="93"/>
      <c r="VYT19" s="93"/>
      <c r="VYU19" s="93"/>
      <c r="VYV19" s="93"/>
      <c r="VYW19" s="93"/>
      <c r="VYX19" s="93"/>
      <c r="VYY19" s="93"/>
      <c r="VYZ19" s="93"/>
      <c r="VZA19" s="93"/>
      <c r="VZB19" s="93"/>
      <c r="VZC19" s="93"/>
      <c r="VZD19" s="93"/>
      <c r="VZE19" s="93"/>
      <c r="VZF19" s="93"/>
      <c r="VZG19" s="93"/>
      <c r="VZH19" s="93"/>
      <c r="VZI19" s="93"/>
      <c r="VZJ19" s="93"/>
      <c r="VZK19" s="93"/>
      <c r="VZL19" s="93"/>
      <c r="VZM19" s="93"/>
      <c r="VZN19" s="93"/>
      <c r="VZO19" s="93"/>
      <c r="VZP19" s="93"/>
      <c r="VZQ19" s="93"/>
      <c r="VZR19" s="93"/>
      <c r="VZS19" s="93"/>
      <c r="VZT19" s="93"/>
      <c r="VZU19" s="93"/>
      <c r="VZV19" s="93"/>
      <c r="VZW19" s="93"/>
      <c r="VZX19" s="93"/>
      <c r="VZY19" s="93"/>
      <c r="VZZ19" s="93"/>
      <c r="WAA19" s="93"/>
      <c r="WAB19" s="93"/>
      <c r="WAC19" s="93"/>
      <c r="WAD19" s="93"/>
      <c r="WAE19" s="93"/>
      <c r="WAF19" s="93"/>
      <c r="WAG19" s="93"/>
      <c r="WAH19" s="93"/>
      <c r="WAI19" s="93"/>
      <c r="WAJ19" s="93"/>
      <c r="WAK19" s="93"/>
      <c r="WAL19" s="93"/>
      <c r="WAM19" s="93"/>
      <c r="WAN19" s="93"/>
      <c r="WAO19" s="93"/>
      <c r="WAP19" s="93"/>
      <c r="WAQ19" s="93"/>
      <c r="WAR19" s="93"/>
      <c r="WAS19" s="93"/>
      <c r="WAT19" s="93"/>
      <c r="WAU19" s="93"/>
      <c r="WAV19" s="93"/>
      <c r="WAW19" s="93"/>
      <c r="WAX19" s="93"/>
      <c r="WAY19" s="93"/>
      <c r="WAZ19" s="93"/>
      <c r="WBA19" s="93"/>
      <c r="WBB19" s="93"/>
      <c r="WBC19" s="93"/>
      <c r="WBD19" s="93"/>
      <c r="WBE19" s="93"/>
      <c r="WBF19" s="93"/>
      <c r="WBG19" s="93"/>
      <c r="WBH19" s="93"/>
      <c r="WBI19" s="93"/>
      <c r="WBJ19" s="93"/>
      <c r="WBK19" s="93"/>
      <c r="WBL19" s="93"/>
      <c r="WBM19" s="93"/>
      <c r="WBN19" s="93"/>
      <c r="WBO19" s="93"/>
      <c r="WBP19" s="93"/>
      <c r="WBQ19" s="93"/>
      <c r="WBR19" s="93"/>
      <c r="WBS19" s="93"/>
      <c r="WBT19" s="93"/>
      <c r="WBU19" s="93"/>
      <c r="WBV19" s="93"/>
      <c r="WBW19" s="93"/>
      <c r="WBX19" s="93"/>
      <c r="WBY19" s="93"/>
      <c r="WBZ19" s="93"/>
      <c r="WCA19" s="93"/>
      <c r="WCB19" s="93"/>
      <c r="WCC19" s="93"/>
      <c r="WCD19" s="93"/>
      <c r="WCE19" s="93"/>
      <c r="WCF19" s="93"/>
      <c r="WCG19" s="93"/>
      <c r="WCH19" s="93"/>
      <c r="WCI19" s="93"/>
      <c r="WCJ19" s="93"/>
      <c r="WCK19" s="93"/>
      <c r="WCL19" s="93"/>
      <c r="WCM19" s="93"/>
      <c r="WCN19" s="93"/>
      <c r="WCO19" s="93"/>
      <c r="WCP19" s="93"/>
      <c r="WCQ19" s="93"/>
      <c r="WCR19" s="93"/>
      <c r="WCS19" s="93"/>
      <c r="WCT19" s="93"/>
      <c r="WCU19" s="93"/>
      <c r="WCV19" s="93"/>
      <c r="WCW19" s="93"/>
      <c r="WCX19" s="93"/>
      <c r="WCY19" s="93"/>
      <c r="WCZ19" s="93"/>
      <c r="WDA19" s="93"/>
      <c r="WDB19" s="93"/>
      <c r="WDC19" s="93"/>
      <c r="WDD19" s="93"/>
      <c r="WDE19" s="93"/>
      <c r="WDF19" s="93"/>
      <c r="WDG19" s="93"/>
      <c r="WDH19" s="93"/>
      <c r="WDI19" s="93"/>
      <c r="WDJ19" s="93"/>
      <c r="WDK19" s="93"/>
      <c r="WDL19" s="93"/>
      <c r="WDM19" s="93"/>
      <c r="WDN19" s="93"/>
      <c r="WDO19" s="93"/>
      <c r="WDP19" s="93"/>
      <c r="WDQ19" s="93"/>
      <c r="WDR19" s="93"/>
      <c r="WDS19" s="93"/>
      <c r="WDT19" s="93"/>
      <c r="WDU19" s="93"/>
      <c r="WDV19" s="93"/>
      <c r="WDW19" s="93"/>
      <c r="WDX19" s="93"/>
      <c r="WDY19" s="93"/>
      <c r="WDZ19" s="93"/>
      <c r="WEA19" s="93"/>
      <c r="WEB19" s="93"/>
      <c r="WEC19" s="93"/>
      <c r="WED19" s="93"/>
      <c r="WEE19" s="93"/>
      <c r="WEF19" s="93"/>
      <c r="WEG19" s="93"/>
      <c r="WEH19" s="93"/>
      <c r="WEI19" s="93"/>
      <c r="WEJ19" s="93"/>
      <c r="WEK19" s="93"/>
      <c r="WEL19" s="93"/>
      <c r="WEM19" s="93"/>
      <c r="WEN19" s="93"/>
      <c r="WEO19" s="93"/>
      <c r="WEP19" s="93"/>
      <c r="WEQ19" s="93"/>
      <c r="WER19" s="93"/>
      <c r="WES19" s="93"/>
      <c r="WET19" s="93"/>
      <c r="WEU19" s="93"/>
      <c r="WEV19" s="93"/>
      <c r="WEW19" s="93"/>
      <c r="WEX19" s="93"/>
      <c r="WEY19" s="93"/>
      <c r="WEZ19" s="93"/>
      <c r="WFA19" s="93"/>
      <c r="WFB19" s="93"/>
      <c r="WFC19" s="93"/>
      <c r="WFD19" s="93"/>
      <c r="WFE19" s="93"/>
      <c r="WFF19" s="93"/>
      <c r="WFG19" s="93"/>
      <c r="WFH19" s="93"/>
      <c r="WFI19" s="93"/>
      <c r="WFJ19" s="93"/>
      <c r="WFK19" s="93"/>
      <c r="WFL19" s="93"/>
      <c r="WFM19" s="93"/>
      <c r="WFN19" s="93"/>
      <c r="WFO19" s="93"/>
      <c r="WFP19" s="93"/>
      <c r="WFQ19" s="93"/>
      <c r="WFR19" s="93"/>
      <c r="WFS19" s="93"/>
      <c r="WFT19" s="93"/>
      <c r="WFU19" s="93"/>
      <c r="WFV19" s="93"/>
      <c r="WFW19" s="93"/>
      <c r="WFX19" s="93"/>
      <c r="WFY19" s="93"/>
      <c r="WFZ19" s="93"/>
      <c r="WGA19" s="93"/>
      <c r="WGB19" s="93"/>
      <c r="WGC19" s="93"/>
      <c r="WGD19" s="93"/>
      <c r="WGE19" s="93"/>
      <c r="WGF19" s="93"/>
      <c r="WGG19" s="93"/>
      <c r="WGH19" s="93"/>
      <c r="WGI19" s="93"/>
      <c r="WGJ19" s="93"/>
      <c r="WGK19" s="93"/>
      <c r="WGL19" s="93"/>
      <c r="WGM19" s="93"/>
      <c r="WGN19" s="93"/>
      <c r="WGO19" s="93"/>
      <c r="WGP19" s="93"/>
      <c r="WGQ19" s="93"/>
      <c r="WGR19" s="93"/>
      <c r="WGS19" s="93"/>
      <c r="WGT19" s="93"/>
      <c r="WGU19" s="93"/>
      <c r="WGV19" s="93"/>
      <c r="WGW19" s="93"/>
      <c r="WGX19" s="93"/>
      <c r="WGY19" s="93"/>
      <c r="WGZ19" s="93"/>
      <c r="WHA19" s="93"/>
      <c r="WHB19" s="93"/>
      <c r="WHC19" s="93"/>
      <c r="WHD19" s="93"/>
      <c r="WHE19" s="93"/>
      <c r="WHF19" s="93"/>
      <c r="WHG19" s="93"/>
      <c r="WHH19" s="93"/>
      <c r="WHI19" s="93"/>
      <c r="WHJ19" s="93"/>
      <c r="WHK19" s="93"/>
      <c r="WHL19" s="93"/>
      <c r="WHM19" s="93"/>
      <c r="WHN19" s="93"/>
      <c r="WHO19" s="93"/>
      <c r="WHP19" s="93"/>
      <c r="WHQ19" s="93"/>
      <c r="WHR19" s="93"/>
      <c r="WHS19" s="93"/>
      <c r="WHT19" s="93"/>
      <c r="WHU19" s="93"/>
      <c r="WHV19" s="93"/>
      <c r="WHW19" s="93"/>
      <c r="WHX19" s="93"/>
      <c r="WHY19" s="93"/>
      <c r="WHZ19" s="93"/>
      <c r="WIA19" s="93"/>
      <c r="WIB19" s="93"/>
      <c r="WIC19" s="93"/>
      <c r="WID19" s="93"/>
      <c r="WIE19" s="93"/>
      <c r="WIF19" s="93"/>
      <c r="WIG19" s="93"/>
      <c r="WIH19" s="93"/>
      <c r="WII19" s="93"/>
      <c r="WIJ19" s="93"/>
      <c r="WIK19" s="93"/>
      <c r="WIL19" s="93"/>
      <c r="WIM19" s="93"/>
      <c r="WIN19" s="93"/>
      <c r="WIO19" s="93"/>
      <c r="WIP19" s="93"/>
      <c r="WIQ19" s="93"/>
      <c r="WIR19" s="93"/>
      <c r="WIS19" s="93"/>
      <c r="WIT19" s="93"/>
      <c r="WIU19" s="93"/>
      <c r="WIV19" s="93"/>
      <c r="WIW19" s="93"/>
      <c r="WIX19" s="93"/>
      <c r="WIY19" s="93"/>
      <c r="WIZ19" s="93"/>
      <c r="WJA19" s="93"/>
      <c r="WJB19" s="93"/>
      <c r="WJC19" s="93"/>
      <c r="WJD19" s="93"/>
      <c r="WJE19" s="93"/>
      <c r="WJF19" s="93"/>
      <c r="WJG19" s="93"/>
      <c r="WJH19" s="93"/>
      <c r="WJI19" s="93"/>
      <c r="WJJ19" s="93"/>
      <c r="WJK19" s="93"/>
      <c r="WJL19" s="93"/>
      <c r="WJM19" s="93"/>
      <c r="WJN19" s="93"/>
      <c r="WJO19" s="93"/>
      <c r="WJP19" s="93"/>
      <c r="WJQ19" s="93"/>
      <c r="WJR19" s="93"/>
      <c r="WJS19" s="93"/>
      <c r="WJT19" s="93"/>
      <c r="WJU19" s="93"/>
      <c r="WJV19" s="93"/>
      <c r="WJW19" s="93"/>
      <c r="WJX19" s="93"/>
      <c r="WJY19" s="93"/>
      <c r="WJZ19" s="93"/>
      <c r="WKA19" s="93"/>
      <c r="WKB19" s="93"/>
      <c r="WKC19" s="93"/>
      <c r="WKD19" s="93"/>
      <c r="WKE19" s="93"/>
      <c r="WKF19" s="93"/>
      <c r="WKG19" s="93"/>
      <c r="WKH19" s="93"/>
      <c r="WKI19" s="93"/>
      <c r="WKJ19" s="93"/>
      <c r="WKK19" s="93"/>
      <c r="WKL19" s="93"/>
      <c r="WKM19" s="93"/>
      <c r="WKN19" s="93"/>
      <c r="WKO19" s="93"/>
      <c r="WKP19" s="93"/>
      <c r="WKQ19" s="93"/>
      <c r="WKR19" s="93"/>
      <c r="WKS19" s="93"/>
      <c r="WKT19" s="93"/>
      <c r="WKU19" s="93"/>
      <c r="WKV19" s="93"/>
      <c r="WKW19" s="93"/>
      <c r="WKX19" s="93"/>
      <c r="WKY19" s="93"/>
      <c r="WKZ19" s="93"/>
      <c r="WLA19" s="93"/>
      <c r="WLB19" s="93"/>
      <c r="WLC19" s="93"/>
      <c r="WLD19" s="93"/>
      <c r="WLE19" s="93"/>
      <c r="WLF19" s="93"/>
      <c r="WLG19" s="93"/>
      <c r="WLH19" s="93"/>
      <c r="WLI19" s="93"/>
      <c r="WLJ19" s="93"/>
      <c r="WLK19" s="93"/>
      <c r="WLL19" s="93"/>
      <c r="WLM19" s="93"/>
      <c r="WLN19" s="93"/>
      <c r="WLO19" s="93"/>
      <c r="WLP19" s="93"/>
      <c r="WLQ19" s="93"/>
      <c r="WLR19" s="93"/>
      <c r="WLS19" s="93"/>
      <c r="WLT19" s="93"/>
      <c r="WLU19" s="93"/>
      <c r="WLV19" s="93"/>
      <c r="WLW19" s="93"/>
      <c r="WLX19" s="93"/>
      <c r="WLY19" s="93"/>
      <c r="WLZ19" s="93"/>
      <c r="WMA19" s="93"/>
      <c r="WMB19" s="93"/>
      <c r="WMC19" s="93"/>
      <c r="WMD19" s="93"/>
      <c r="WME19" s="93"/>
      <c r="WMF19" s="93"/>
      <c r="WMG19" s="93"/>
      <c r="WMH19" s="93"/>
      <c r="WMI19" s="93"/>
      <c r="WMJ19" s="93"/>
      <c r="WMK19" s="93"/>
      <c r="WML19" s="93"/>
      <c r="WMM19" s="93"/>
      <c r="WMN19" s="93"/>
      <c r="WMO19" s="93"/>
      <c r="WMP19" s="93"/>
      <c r="WMQ19" s="93"/>
      <c r="WMR19" s="93"/>
      <c r="WMS19" s="93"/>
      <c r="WMT19" s="93"/>
      <c r="WMU19" s="93"/>
      <c r="WMV19" s="93"/>
      <c r="WMW19" s="93"/>
      <c r="WMX19" s="93"/>
      <c r="WMY19" s="93"/>
      <c r="WMZ19" s="93"/>
      <c r="WNA19" s="93"/>
      <c r="WNB19" s="93"/>
      <c r="WNC19" s="93"/>
      <c r="WND19" s="93"/>
      <c r="WNE19" s="93"/>
      <c r="WNF19" s="93"/>
      <c r="WNG19" s="93"/>
      <c r="WNH19" s="93"/>
      <c r="WNI19" s="93"/>
      <c r="WNJ19" s="93"/>
      <c r="WNK19" s="93"/>
      <c r="WNL19" s="93"/>
      <c r="WNM19" s="93"/>
      <c r="WNN19" s="93"/>
      <c r="WNO19" s="93"/>
      <c r="WNP19" s="93"/>
      <c r="WNQ19" s="93"/>
      <c r="WNR19" s="93"/>
      <c r="WNS19" s="93"/>
      <c r="WNT19" s="93"/>
      <c r="WNU19" s="93"/>
      <c r="WNV19" s="93"/>
      <c r="WNW19" s="93"/>
      <c r="WNX19" s="93"/>
      <c r="WNY19" s="93"/>
      <c r="WNZ19" s="93"/>
      <c r="WOA19" s="93"/>
      <c r="WOB19" s="93"/>
      <c r="WOC19" s="93"/>
      <c r="WOD19" s="93"/>
      <c r="WOE19" s="93"/>
      <c r="WOF19" s="93"/>
      <c r="WOG19" s="93"/>
      <c r="WOH19" s="93"/>
      <c r="WOI19" s="93"/>
      <c r="WOJ19" s="93"/>
      <c r="WOK19" s="93"/>
      <c r="WOL19" s="93"/>
      <c r="WOM19" s="93"/>
      <c r="WON19" s="93"/>
      <c r="WOO19" s="93"/>
      <c r="WOP19" s="93"/>
      <c r="WOQ19" s="93"/>
      <c r="WOR19" s="93"/>
      <c r="WOS19" s="93"/>
      <c r="WOT19" s="93"/>
      <c r="WOU19" s="93"/>
      <c r="WOV19" s="93"/>
      <c r="WOW19" s="93"/>
      <c r="WOX19" s="93"/>
      <c r="WOY19" s="93"/>
      <c r="WOZ19" s="93"/>
      <c r="WPA19" s="93"/>
      <c r="WPB19" s="93"/>
      <c r="WPC19" s="93"/>
      <c r="WPD19" s="93"/>
      <c r="WPE19" s="93"/>
      <c r="WPF19" s="93"/>
      <c r="WPG19" s="93"/>
      <c r="WPH19" s="93"/>
      <c r="WPI19" s="93"/>
      <c r="WPJ19" s="93"/>
      <c r="WPK19" s="93"/>
      <c r="WPL19" s="93"/>
      <c r="WPM19" s="93"/>
      <c r="WPN19" s="93"/>
      <c r="WPO19" s="93"/>
      <c r="WPP19" s="93"/>
      <c r="WPQ19" s="93"/>
      <c r="WPR19" s="93"/>
      <c r="WPS19" s="93"/>
      <c r="WPT19" s="93"/>
      <c r="WPU19" s="93"/>
      <c r="WPV19" s="93"/>
      <c r="WPW19" s="93"/>
      <c r="WPX19" s="93"/>
      <c r="WPY19" s="93"/>
      <c r="WPZ19" s="93"/>
      <c r="WQA19" s="93"/>
      <c r="WQB19" s="93"/>
      <c r="WQC19" s="93"/>
      <c r="WQD19" s="93"/>
      <c r="WQE19" s="93"/>
      <c r="WQF19" s="93"/>
      <c r="WQG19" s="93"/>
      <c r="WQH19" s="93"/>
      <c r="WQI19" s="93"/>
      <c r="WQJ19" s="93"/>
      <c r="WQK19" s="93"/>
      <c r="WQL19" s="93"/>
      <c r="WQM19" s="93"/>
      <c r="WQN19" s="93"/>
      <c r="WQO19" s="93"/>
      <c r="WQP19" s="93"/>
      <c r="WQQ19" s="93"/>
      <c r="WQR19" s="93"/>
      <c r="WQS19" s="93"/>
      <c r="WQT19" s="93"/>
      <c r="WQU19" s="93"/>
      <c r="WQV19" s="93"/>
      <c r="WQW19" s="93"/>
      <c r="WQX19" s="93"/>
      <c r="WQY19" s="93"/>
      <c r="WQZ19" s="93"/>
      <c r="WRA19" s="93"/>
      <c r="WRB19" s="93"/>
      <c r="WRC19" s="93"/>
      <c r="WRD19" s="93"/>
      <c r="WRE19" s="93"/>
      <c r="WRF19" s="93"/>
      <c r="WRG19" s="93"/>
      <c r="WRH19" s="93"/>
      <c r="WRI19" s="93"/>
      <c r="WRJ19" s="93"/>
      <c r="WRK19" s="93"/>
      <c r="WRL19" s="93"/>
      <c r="WRM19" s="93"/>
      <c r="WRN19" s="93"/>
      <c r="WRO19" s="93"/>
      <c r="WRP19" s="93"/>
      <c r="WRQ19" s="93"/>
      <c r="WRR19" s="93"/>
      <c r="WRS19" s="93"/>
      <c r="WRT19" s="93"/>
      <c r="WRU19" s="93"/>
      <c r="WRV19" s="93"/>
      <c r="WRW19" s="93"/>
      <c r="WRX19" s="93"/>
      <c r="WRY19" s="93"/>
      <c r="WRZ19" s="93"/>
      <c r="WSA19" s="93"/>
      <c r="WSB19" s="93"/>
      <c r="WSC19" s="93"/>
      <c r="WSD19" s="93"/>
      <c r="WSE19" s="93"/>
      <c r="WSF19" s="93"/>
      <c r="WSG19" s="93"/>
      <c r="WSH19" s="93"/>
      <c r="WSI19" s="93"/>
      <c r="WSJ19" s="93"/>
      <c r="WSK19" s="93"/>
      <c r="WSL19" s="93"/>
      <c r="WSM19" s="93"/>
      <c r="WSN19" s="93"/>
      <c r="WSO19" s="93"/>
      <c r="WSP19" s="93"/>
      <c r="WSQ19" s="93"/>
      <c r="WSR19" s="93"/>
      <c r="WSS19" s="93"/>
      <c r="WST19" s="93"/>
      <c r="WSU19" s="93"/>
      <c r="WSV19" s="93"/>
      <c r="WSW19" s="93"/>
      <c r="WSX19" s="93"/>
      <c r="WSY19" s="93"/>
      <c r="WSZ19" s="93"/>
      <c r="WTA19" s="93"/>
      <c r="WTB19" s="93"/>
      <c r="WTC19" s="93"/>
      <c r="WTD19" s="93"/>
      <c r="WTE19" s="93"/>
      <c r="WTF19" s="93"/>
      <c r="WTG19" s="93"/>
      <c r="WTH19" s="93"/>
      <c r="WTI19" s="93"/>
      <c r="WTJ19" s="93"/>
      <c r="WTK19" s="93"/>
      <c r="WTL19" s="93"/>
      <c r="WTM19" s="93"/>
      <c r="WTN19" s="93"/>
      <c r="WTO19" s="93"/>
      <c r="WTP19" s="93"/>
      <c r="WTQ19" s="93"/>
      <c r="WTR19" s="93"/>
      <c r="WTS19" s="93"/>
      <c r="WTT19" s="93"/>
      <c r="WTU19" s="93"/>
      <c r="WTV19" s="93"/>
      <c r="WTW19" s="93"/>
      <c r="WTX19" s="93"/>
      <c r="WTY19" s="93"/>
      <c r="WTZ19" s="93"/>
      <c r="WUA19" s="93"/>
      <c r="WUB19" s="93"/>
      <c r="WUC19" s="93"/>
      <c r="WUD19" s="93"/>
      <c r="WUE19" s="93"/>
      <c r="WUF19" s="93"/>
      <c r="WUG19" s="93"/>
      <c r="WUH19" s="93"/>
      <c r="WUI19" s="93"/>
      <c r="WUJ19" s="93"/>
      <c r="WUK19" s="93"/>
      <c r="WUL19" s="93"/>
      <c r="WUM19" s="93"/>
      <c r="WUN19" s="93"/>
      <c r="WUO19" s="93"/>
      <c r="WUP19" s="93"/>
      <c r="WUQ19" s="93"/>
      <c r="WUR19" s="93"/>
      <c r="WUS19" s="93"/>
      <c r="WUT19" s="93"/>
      <c r="WUU19" s="93"/>
      <c r="WUV19" s="93"/>
      <c r="WUW19" s="93"/>
      <c r="WUX19" s="93"/>
      <c r="WUY19" s="93"/>
      <c r="WUZ19" s="93"/>
      <c r="WVA19" s="93"/>
      <c r="WVB19" s="93"/>
      <c r="WVC19" s="93"/>
      <c r="WVD19" s="93"/>
      <c r="WVE19" s="93"/>
      <c r="WVF19" s="93"/>
      <c r="WVG19" s="93"/>
      <c r="WVH19" s="93"/>
      <c r="WVI19" s="93"/>
      <c r="WVJ19" s="93"/>
      <c r="WVK19" s="93"/>
      <c r="WVL19" s="93"/>
      <c r="WVM19" s="93"/>
      <c r="WVN19" s="93"/>
      <c r="WVO19" s="93"/>
      <c r="WVP19" s="93"/>
      <c r="WVQ19" s="93"/>
      <c r="WVR19" s="93"/>
      <c r="WVS19" s="93"/>
      <c r="WVT19" s="93"/>
      <c r="WVU19" s="93"/>
      <c r="WVV19" s="93"/>
      <c r="WVW19" s="93"/>
      <c r="WVX19" s="93"/>
      <c r="WVY19" s="93"/>
      <c r="WVZ19" s="93"/>
      <c r="WWA19" s="93"/>
      <c r="WWB19" s="93"/>
      <c r="WWC19" s="93"/>
      <c r="WWD19" s="93"/>
      <c r="WWE19" s="93"/>
      <c r="WWF19" s="93"/>
      <c r="WWG19" s="93"/>
      <c r="WWH19" s="93"/>
      <c r="WWI19" s="93"/>
      <c r="WWJ19" s="93"/>
      <c r="WWK19" s="93"/>
      <c r="WWL19" s="93"/>
      <c r="WWM19" s="93"/>
      <c r="WWN19" s="93"/>
      <c r="WWO19" s="93"/>
      <c r="WWP19" s="93"/>
      <c r="WWQ19" s="93"/>
      <c r="WWR19" s="93"/>
      <c r="WWS19" s="93"/>
      <c r="WWT19" s="93"/>
      <c r="WWU19" s="93"/>
      <c r="WWV19" s="93"/>
      <c r="WWW19" s="93"/>
      <c r="WWX19" s="93"/>
      <c r="WWY19" s="93"/>
      <c r="WWZ19" s="93"/>
      <c r="WXA19" s="93"/>
      <c r="WXB19" s="93"/>
      <c r="WXC19" s="93"/>
      <c r="WXD19" s="93"/>
      <c r="WXE19" s="93"/>
      <c r="WXF19" s="93"/>
      <c r="WXG19" s="93"/>
      <c r="WXH19" s="93"/>
      <c r="WXI19" s="93"/>
      <c r="WXJ19" s="93"/>
      <c r="WXK19" s="93"/>
      <c r="WXL19" s="93"/>
      <c r="WXM19" s="93"/>
      <c r="WXN19" s="93"/>
      <c r="WXO19" s="93"/>
      <c r="WXP19" s="93"/>
      <c r="WXQ19" s="93"/>
      <c r="WXR19" s="93"/>
      <c r="WXS19" s="93"/>
      <c r="WXT19" s="93"/>
      <c r="WXU19" s="93"/>
      <c r="WXV19" s="93"/>
      <c r="WXW19" s="93"/>
      <c r="WXX19" s="93"/>
      <c r="WXY19" s="93"/>
      <c r="WXZ19" s="93"/>
      <c r="WYA19" s="93"/>
      <c r="WYB19" s="93"/>
      <c r="WYC19" s="93"/>
      <c r="WYD19" s="93"/>
      <c r="WYE19" s="93"/>
      <c r="WYF19" s="93"/>
      <c r="WYG19" s="93"/>
      <c r="WYH19" s="93"/>
      <c r="WYI19" s="93"/>
      <c r="WYJ19" s="93"/>
      <c r="WYK19" s="93"/>
      <c r="WYL19" s="93"/>
      <c r="WYM19" s="93"/>
      <c r="WYN19" s="93"/>
      <c r="WYO19" s="93"/>
      <c r="WYP19" s="93"/>
      <c r="WYQ19" s="93"/>
      <c r="WYR19" s="93"/>
      <c r="WYS19" s="93"/>
      <c r="WYT19" s="93"/>
      <c r="WYU19" s="93"/>
      <c r="WYV19" s="93"/>
      <c r="WYW19" s="93"/>
      <c r="WYX19" s="93"/>
      <c r="WYY19" s="93"/>
      <c r="WYZ19" s="93"/>
      <c r="WZA19" s="93"/>
      <c r="WZB19" s="93"/>
      <c r="WZC19" s="93"/>
      <c r="WZD19" s="93"/>
      <c r="WZE19" s="93"/>
      <c r="WZF19" s="93"/>
      <c r="WZG19" s="93"/>
      <c r="WZH19" s="93"/>
      <c r="WZI19" s="93"/>
      <c r="WZJ19" s="93"/>
      <c r="WZK19" s="93"/>
      <c r="WZL19" s="93"/>
      <c r="WZM19" s="93"/>
      <c r="WZN19" s="93"/>
      <c r="WZO19" s="93"/>
      <c r="WZP19" s="93"/>
      <c r="WZQ19" s="93"/>
      <c r="WZR19" s="93"/>
      <c r="WZS19" s="93"/>
      <c r="WZT19" s="93"/>
      <c r="WZU19" s="93"/>
      <c r="WZV19" s="93"/>
      <c r="WZW19" s="93"/>
      <c r="WZX19" s="93"/>
      <c r="WZY19" s="93"/>
      <c r="WZZ19" s="93"/>
      <c r="XAA19" s="93"/>
      <c r="XAB19" s="93"/>
      <c r="XAC19" s="93"/>
      <c r="XAD19" s="93"/>
      <c r="XAE19" s="93"/>
      <c r="XAF19" s="93"/>
      <c r="XAG19" s="93"/>
      <c r="XAH19" s="93"/>
      <c r="XAI19" s="93"/>
      <c r="XAJ19" s="93"/>
      <c r="XAK19" s="93"/>
      <c r="XAL19" s="93"/>
      <c r="XAM19" s="93"/>
      <c r="XAN19" s="93"/>
      <c r="XAO19" s="93"/>
      <c r="XAP19" s="93"/>
      <c r="XAQ19" s="93"/>
      <c r="XAR19" s="93"/>
      <c r="XAS19" s="93"/>
      <c r="XAT19" s="93"/>
      <c r="XAU19" s="93"/>
      <c r="XAV19" s="93"/>
      <c r="XAW19" s="93"/>
      <c r="XAX19" s="93"/>
      <c r="XAY19" s="93"/>
      <c r="XAZ19" s="93"/>
      <c r="XBA19" s="93"/>
      <c r="XBB19" s="93"/>
      <c r="XBC19" s="93"/>
      <c r="XBD19" s="93"/>
      <c r="XBE19" s="93"/>
      <c r="XBF19" s="93"/>
      <c r="XBG19" s="93"/>
      <c r="XBH19" s="93"/>
      <c r="XBI19" s="93"/>
      <c r="XBJ19" s="93"/>
      <c r="XBK19" s="93"/>
      <c r="XBL19" s="93"/>
      <c r="XBM19" s="93"/>
      <c r="XBN19" s="93"/>
      <c r="XBO19" s="93"/>
      <c r="XBP19" s="93"/>
      <c r="XBQ19" s="93"/>
      <c r="XBR19" s="93"/>
      <c r="XBS19" s="93"/>
      <c r="XBT19" s="93"/>
      <c r="XBU19" s="93"/>
      <c r="XBV19" s="93"/>
      <c r="XBW19" s="93"/>
      <c r="XBX19" s="93"/>
      <c r="XBY19" s="93"/>
      <c r="XBZ19" s="93"/>
      <c r="XCA19" s="93"/>
      <c r="XCB19" s="93"/>
      <c r="XCC19" s="93"/>
      <c r="XCD19" s="93"/>
      <c r="XCE19" s="93"/>
      <c r="XCF19" s="93"/>
      <c r="XCG19" s="93"/>
      <c r="XCH19" s="93"/>
      <c r="XCI19" s="93"/>
      <c r="XCJ19" s="93"/>
      <c r="XCK19" s="93"/>
      <c r="XCL19" s="93"/>
      <c r="XCM19" s="93"/>
      <c r="XCN19" s="93"/>
      <c r="XCO19" s="93"/>
      <c r="XCP19" s="93"/>
      <c r="XCQ19" s="93"/>
      <c r="XCR19" s="93"/>
      <c r="XCS19" s="93"/>
      <c r="XCT19" s="93"/>
      <c r="XCU19" s="93"/>
      <c r="XCV19" s="93"/>
      <c r="XCW19" s="93"/>
      <c r="XCX19" s="93"/>
      <c r="XCY19" s="93"/>
      <c r="XCZ19" s="93"/>
      <c r="XDA19" s="93"/>
      <c r="XDB19" s="93"/>
      <c r="XDC19" s="93"/>
      <c r="XDD19" s="93"/>
      <c r="XDE19" s="93"/>
      <c r="XDF19" s="93"/>
      <c r="XDG19" s="93"/>
      <c r="XDH19" s="93"/>
      <c r="XDI19" s="93"/>
      <c r="XDJ19" s="93"/>
      <c r="XDK19" s="93"/>
      <c r="XDL19" s="93"/>
      <c r="XDM19" s="93"/>
      <c r="XDN19" s="122"/>
      <c r="XDO19" s="93"/>
      <c r="XDP19" s="93"/>
      <c r="XDQ19" s="93"/>
      <c r="XDR19" s="93"/>
      <c r="XDS19" s="93"/>
      <c r="XDT19" s="93"/>
      <c r="XDU19" s="93"/>
      <c r="XDV19" s="93"/>
      <c r="XDW19" s="93"/>
      <c r="XDX19" s="93"/>
      <c r="XDY19" s="93"/>
    </row>
    <row r="20" ht="31.75" hidden="1" customHeight="1" spans="1:13">
      <c r="A20" s="108">
        <v>2</v>
      </c>
      <c r="B20" s="113" t="s">
        <v>325</v>
      </c>
      <c r="C20" s="110">
        <f t="shared" si="5"/>
        <v>2</v>
      </c>
      <c r="D20" s="114">
        <f t="shared" si="8"/>
        <v>600</v>
      </c>
      <c r="E20" s="114">
        <v>2</v>
      </c>
      <c r="F20" s="114">
        <f t="shared" ref="F20:F26" si="11">E20*300</f>
        <v>600</v>
      </c>
      <c r="G20" s="114"/>
      <c r="H20" s="114">
        <f t="shared" si="9"/>
        <v>0</v>
      </c>
      <c r="I20" s="116"/>
      <c r="J20" s="116"/>
      <c r="K20" s="120"/>
      <c r="L20" s="120"/>
      <c r="M20" s="120"/>
    </row>
    <row r="21" ht="31.75" hidden="1" customHeight="1" spans="1:13">
      <c r="A21" s="108">
        <v>3</v>
      </c>
      <c r="B21" s="113" t="s">
        <v>326</v>
      </c>
      <c r="C21" s="110">
        <f t="shared" si="5"/>
        <v>8</v>
      </c>
      <c r="D21" s="114">
        <f t="shared" si="8"/>
        <v>200</v>
      </c>
      <c r="E21" s="114"/>
      <c r="F21" s="114">
        <f t="shared" si="11"/>
        <v>0</v>
      </c>
      <c r="G21" s="114">
        <v>8</v>
      </c>
      <c r="H21" s="114">
        <f t="shared" si="9"/>
        <v>200</v>
      </c>
      <c r="I21" s="116"/>
      <c r="J21" s="116"/>
      <c r="K21" s="120"/>
      <c r="L21" s="120"/>
      <c r="M21" s="120"/>
    </row>
    <row r="22" ht="31.75" hidden="1" customHeight="1" spans="1:13">
      <c r="A22" s="108">
        <v>4</v>
      </c>
      <c r="B22" s="113" t="s">
        <v>242</v>
      </c>
      <c r="C22" s="110">
        <f t="shared" si="5"/>
        <v>2.97</v>
      </c>
      <c r="D22" s="114">
        <f t="shared" si="8"/>
        <v>891</v>
      </c>
      <c r="E22" s="114">
        <v>2.97</v>
      </c>
      <c r="F22" s="114">
        <f t="shared" si="11"/>
        <v>891</v>
      </c>
      <c r="G22" s="114"/>
      <c r="H22" s="114">
        <f t="shared" si="9"/>
        <v>0</v>
      </c>
      <c r="I22" s="116"/>
      <c r="J22" s="116"/>
      <c r="K22" s="120"/>
      <c r="L22" s="120"/>
      <c r="M22" s="120"/>
    </row>
    <row r="23" ht="31.75" hidden="1" customHeight="1" spans="1:13">
      <c r="A23" s="108">
        <v>5</v>
      </c>
      <c r="B23" s="113" t="s">
        <v>243</v>
      </c>
      <c r="C23" s="110">
        <f t="shared" si="5"/>
        <v>2</v>
      </c>
      <c r="D23" s="114">
        <f t="shared" si="8"/>
        <v>600</v>
      </c>
      <c r="E23" s="114">
        <v>2</v>
      </c>
      <c r="F23" s="114">
        <f t="shared" si="11"/>
        <v>600</v>
      </c>
      <c r="G23" s="114"/>
      <c r="H23" s="114">
        <f t="shared" si="9"/>
        <v>0</v>
      </c>
      <c r="I23" s="116"/>
      <c r="J23" s="116"/>
      <c r="K23" s="120"/>
      <c r="L23" s="120"/>
      <c r="M23" s="120"/>
    </row>
    <row r="24" ht="31.75" hidden="1" customHeight="1" spans="1:13">
      <c r="A24" s="108">
        <v>6</v>
      </c>
      <c r="B24" s="113" t="s">
        <v>327</v>
      </c>
      <c r="C24" s="110">
        <f t="shared" si="5"/>
        <v>3</v>
      </c>
      <c r="D24" s="114">
        <f t="shared" si="8"/>
        <v>900</v>
      </c>
      <c r="E24" s="114">
        <v>3</v>
      </c>
      <c r="F24" s="114">
        <f t="shared" si="11"/>
        <v>900</v>
      </c>
      <c r="G24" s="114"/>
      <c r="H24" s="114">
        <f t="shared" si="9"/>
        <v>0</v>
      </c>
      <c r="I24" s="116"/>
      <c r="J24" s="116"/>
      <c r="K24" s="120"/>
      <c r="L24" s="120"/>
      <c r="M24" s="120"/>
    </row>
    <row r="25" ht="31.75" hidden="1" customHeight="1" spans="1:13">
      <c r="A25" s="108">
        <v>7</v>
      </c>
      <c r="B25" s="113" t="s">
        <v>328</v>
      </c>
      <c r="C25" s="110">
        <f t="shared" si="5"/>
        <v>6</v>
      </c>
      <c r="D25" s="114">
        <f t="shared" si="8"/>
        <v>425</v>
      </c>
      <c r="E25" s="114">
        <v>1</v>
      </c>
      <c r="F25" s="114">
        <f t="shared" si="11"/>
        <v>300</v>
      </c>
      <c r="G25" s="114">
        <v>5</v>
      </c>
      <c r="H25" s="114">
        <f t="shared" si="9"/>
        <v>125</v>
      </c>
      <c r="I25" s="116"/>
      <c r="J25" s="116"/>
      <c r="K25" s="120"/>
      <c r="L25" s="120"/>
      <c r="M25" s="120"/>
    </row>
    <row r="26" ht="31.75" hidden="1" customHeight="1" spans="1:13">
      <c r="A26" s="108">
        <v>8</v>
      </c>
      <c r="B26" s="113" t="s">
        <v>329</v>
      </c>
      <c r="C26" s="110">
        <f t="shared" si="5"/>
        <v>0.8</v>
      </c>
      <c r="D26" s="114">
        <f t="shared" si="8"/>
        <v>130</v>
      </c>
      <c r="E26" s="114">
        <v>0.4</v>
      </c>
      <c r="F26" s="114">
        <f t="shared" si="11"/>
        <v>120</v>
      </c>
      <c r="G26" s="114">
        <v>0.4</v>
      </c>
      <c r="H26" s="114">
        <f t="shared" si="9"/>
        <v>10</v>
      </c>
      <c r="I26" s="116"/>
      <c r="J26" s="116"/>
      <c r="K26" s="120"/>
      <c r="L26" s="120"/>
      <c r="M26" s="120"/>
    </row>
    <row r="27" s="94" customFormat="1" ht="31.75" hidden="1" customHeight="1" spans="1:16353">
      <c r="A27" s="106" t="s">
        <v>64</v>
      </c>
      <c r="B27" s="106" t="s">
        <v>77</v>
      </c>
      <c r="C27" s="107">
        <f t="shared" si="5"/>
        <v>30.3</v>
      </c>
      <c r="D27" s="112">
        <f t="shared" si="8"/>
        <v>920</v>
      </c>
      <c r="E27" s="112">
        <f t="shared" ref="E27:H27" si="12">SUM(E28:E31)</f>
        <v>2.5</v>
      </c>
      <c r="F27" s="112">
        <f t="shared" si="12"/>
        <v>225</v>
      </c>
      <c r="G27" s="112">
        <f t="shared" si="12"/>
        <v>27.8</v>
      </c>
      <c r="H27" s="112">
        <f t="shared" si="12"/>
        <v>695</v>
      </c>
      <c r="I27" s="107"/>
      <c r="J27" s="107"/>
      <c r="K27" s="118"/>
      <c r="L27" s="118"/>
      <c r="M27" s="118"/>
      <c r="N27" s="93"/>
      <c r="O27" s="93"/>
      <c r="P27" s="93"/>
      <c r="Q27" s="93"/>
      <c r="R27" s="93"/>
      <c r="S27" s="93"/>
      <c r="T27" s="93"/>
      <c r="U27" s="93"/>
      <c r="V27" s="93"/>
      <c r="W27" s="93"/>
      <c r="X27" s="93"/>
      <c r="Y27" s="93"/>
      <c r="Z27" s="93"/>
      <c r="AA27" s="93"/>
      <c r="AB27" s="93"/>
      <c r="AC27" s="93"/>
      <c r="AD27" s="93"/>
      <c r="AE27" s="93"/>
      <c r="AF27" s="93"/>
      <c r="AG27" s="93"/>
      <c r="AH27" s="93"/>
      <c r="AI27" s="93"/>
      <c r="AJ27" s="93"/>
      <c r="AK27" s="93"/>
      <c r="AL27" s="93"/>
      <c r="AM27" s="93"/>
      <c r="AN27" s="93"/>
      <c r="AO27" s="93"/>
      <c r="AP27" s="93"/>
      <c r="AQ27" s="93"/>
      <c r="AR27" s="93"/>
      <c r="AS27" s="93"/>
      <c r="AT27" s="93"/>
      <c r="AU27" s="93"/>
      <c r="AV27" s="93"/>
      <c r="AW27" s="93"/>
      <c r="AX27" s="93"/>
      <c r="AY27" s="93"/>
      <c r="AZ27" s="93"/>
      <c r="BA27" s="93"/>
      <c r="BB27" s="93"/>
      <c r="BC27" s="93"/>
      <c r="BD27" s="93"/>
      <c r="BE27" s="93"/>
      <c r="BF27" s="93"/>
      <c r="BG27" s="93"/>
      <c r="BH27" s="93"/>
      <c r="BI27" s="93"/>
      <c r="BJ27" s="93"/>
      <c r="BK27" s="93"/>
      <c r="BL27" s="93"/>
      <c r="BM27" s="93"/>
      <c r="BN27" s="93"/>
      <c r="BO27" s="93"/>
      <c r="BP27" s="93"/>
      <c r="BQ27" s="93"/>
      <c r="BR27" s="93"/>
      <c r="BS27" s="93"/>
      <c r="BT27" s="93"/>
      <c r="BU27" s="93"/>
      <c r="BV27" s="93"/>
      <c r="BW27" s="93"/>
      <c r="BX27" s="93"/>
      <c r="BY27" s="93"/>
      <c r="BZ27" s="93"/>
      <c r="CA27" s="93"/>
      <c r="CB27" s="93"/>
      <c r="CC27" s="93"/>
      <c r="CD27" s="93"/>
      <c r="CE27" s="93"/>
      <c r="CF27" s="93"/>
      <c r="CG27" s="93"/>
      <c r="CH27" s="93"/>
      <c r="CI27" s="93"/>
      <c r="CJ27" s="93"/>
      <c r="CK27" s="93"/>
      <c r="CL27" s="93"/>
      <c r="CM27" s="93"/>
      <c r="CN27" s="93"/>
      <c r="CO27" s="93"/>
      <c r="CP27" s="93"/>
      <c r="CQ27" s="93"/>
      <c r="CR27" s="93"/>
      <c r="CS27" s="93"/>
      <c r="CT27" s="93"/>
      <c r="CU27" s="93"/>
      <c r="CV27" s="93"/>
      <c r="CW27" s="93"/>
      <c r="CX27" s="93"/>
      <c r="CY27" s="93"/>
      <c r="CZ27" s="93"/>
      <c r="DA27" s="93"/>
      <c r="DB27" s="93"/>
      <c r="DC27" s="93"/>
      <c r="DD27" s="93"/>
      <c r="DE27" s="93"/>
      <c r="DF27" s="93"/>
      <c r="DG27" s="93"/>
      <c r="DH27" s="93"/>
      <c r="DI27" s="93"/>
      <c r="DJ27" s="93"/>
      <c r="DK27" s="93"/>
      <c r="DL27" s="93"/>
      <c r="DM27" s="93"/>
      <c r="DN27" s="93"/>
      <c r="DO27" s="93"/>
      <c r="DP27" s="93"/>
      <c r="DQ27" s="93"/>
      <c r="DR27" s="93"/>
      <c r="DS27" s="93"/>
      <c r="DT27" s="93"/>
      <c r="DU27" s="93"/>
      <c r="DV27" s="93"/>
      <c r="DW27" s="93"/>
      <c r="DX27" s="93"/>
      <c r="DY27" s="93"/>
      <c r="DZ27" s="93"/>
      <c r="EA27" s="93"/>
      <c r="EB27" s="93"/>
      <c r="EC27" s="93"/>
      <c r="ED27" s="93"/>
      <c r="EE27" s="93"/>
      <c r="EF27" s="93"/>
      <c r="EG27" s="93"/>
      <c r="EH27" s="93"/>
      <c r="EI27" s="93"/>
      <c r="EJ27" s="93"/>
      <c r="EK27" s="93"/>
      <c r="EL27" s="93"/>
      <c r="EM27" s="93"/>
      <c r="EN27" s="93"/>
      <c r="EO27" s="93"/>
      <c r="EP27" s="93"/>
      <c r="EQ27" s="93"/>
      <c r="ER27" s="93"/>
      <c r="ES27" s="93"/>
      <c r="ET27" s="93"/>
      <c r="EU27" s="93"/>
      <c r="EV27" s="93"/>
      <c r="EW27" s="93"/>
      <c r="EX27" s="93"/>
      <c r="EY27" s="93"/>
      <c r="EZ27" s="93"/>
      <c r="FA27" s="93"/>
      <c r="FB27" s="93"/>
      <c r="FC27" s="93"/>
      <c r="FD27" s="93"/>
      <c r="FE27" s="93"/>
      <c r="FF27" s="93"/>
      <c r="FG27" s="93"/>
      <c r="FH27" s="93"/>
      <c r="FI27" s="93"/>
      <c r="FJ27" s="93"/>
      <c r="FK27" s="93"/>
      <c r="FL27" s="93"/>
      <c r="FM27" s="93"/>
      <c r="FN27" s="93"/>
      <c r="FO27" s="93"/>
      <c r="FP27" s="93"/>
      <c r="FQ27" s="93"/>
      <c r="FR27" s="93"/>
      <c r="FS27" s="93"/>
      <c r="FT27" s="93"/>
      <c r="FU27" s="93"/>
      <c r="FV27" s="93"/>
      <c r="FW27" s="93"/>
      <c r="FX27" s="93"/>
      <c r="FY27" s="93"/>
      <c r="FZ27" s="93"/>
      <c r="GA27" s="93"/>
      <c r="GB27" s="93"/>
      <c r="GC27" s="93"/>
      <c r="GD27" s="93"/>
      <c r="GE27" s="93"/>
      <c r="GF27" s="93"/>
      <c r="GG27" s="93"/>
      <c r="GH27" s="93"/>
      <c r="GI27" s="93"/>
      <c r="GJ27" s="93"/>
      <c r="GK27" s="93"/>
      <c r="GL27" s="93"/>
      <c r="GM27" s="93"/>
      <c r="GN27" s="93"/>
      <c r="GO27" s="93"/>
      <c r="GP27" s="93"/>
      <c r="GQ27" s="93"/>
      <c r="GR27" s="93"/>
      <c r="GS27" s="93"/>
      <c r="GT27" s="93"/>
      <c r="GU27" s="93"/>
      <c r="GV27" s="93"/>
      <c r="GW27" s="93"/>
      <c r="GX27" s="93"/>
      <c r="GY27" s="93"/>
      <c r="GZ27" s="93"/>
      <c r="HA27" s="93"/>
      <c r="HB27" s="93"/>
      <c r="HC27" s="93"/>
      <c r="HD27" s="93"/>
      <c r="HE27" s="93"/>
      <c r="HF27" s="93"/>
      <c r="HG27" s="93"/>
      <c r="HH27" s="93"/>
      <c r="HI27" s="93"/>
      <c r="HJ27" s="93"/>
      <c r="HK27" s="93"/>
      <c r="HL27" s="93"/>
      <c r="HM27" s="93"/>
      <c r="HN27" s="93"/>
      <c r="HO27" s="93"/>
      <c r="HP27" s="93"/>
      <c r="HQ27" s="93"/>
      <c r="HR27" s="93"/>
      <c r="HS27" s="93"/>
      <c r="HT27" s="93"/>
      <c r="HU27" s="93"/>
      <c r="HV27" s="93"/>
      <c r="HW27" s="93"/>
      <c r="HX27" s="93"/>
      <c r="HY27" s="93"/>
      <c r="HZ27" s="93"/>
      <c r="IA27" s="93"/>
      <c r="IB27" s="93"/>
      <c r="IC27" s="93"/>
      <c r="ID27" s="93"/>
      <c r="IE27" s="93"/>
      <c r="IF27" s="93"/>
      <c r="IG27" s="93"/>
      <c r="IH27" s="93"/>
      <c r="II27" s="93"/>
      <c r="IJ27" s="93"/>
      <c r="IK27" s="93"/>
      <c r="IL27" s="93"/>
      <c r="IM27" s="93"/>
      <c r="IN27" s="93"/>
      <c r="IO27" s="93"/>
      <c r="IP27" s="93"/>
      <c r="IQ27" s="93"/>
      <c r="IR27" s="93"/>
      <c r="IS27" s="93"/>
      <c r="IT27" s="93"/>
      <c r="IU27" s="93"/>
      <c r="IV27" s="93"/>
      <c r="IW27" s="93"/>
      <c r="IX27" s="93"/>
      <c r="IY27" s="93"/>
      <c r="IZ27" s="93"/>
      <c r="JA27" s="93"/>
      <c r="JB27" s="93"/>
      <c r="JC27" s="93"/>
      <c r="JD27" s="93"/>
      <c r="JE27" s="93"/>
      <c r="JF27" s="93"/>
      <c r="JG27" s="93"/>
      <c r="JH27" s="93"/>
      <c r="JI27" s="93"/>
      <c r="JJ27" s="93"/>
      <c r="JK27" s="93"/>
      <c r="JL27" s="93"/>
      <c r="JM27" s="93"/>
      <c r="JN27" s="93"/>
      <c r="JO27" s="93"/>
      <c r="JP27" s="93"/>
      <c r="JQ27" s="93"/>
      <c r="JR27" s="93"/>
      <c r="JS27" s="93"/>
      <c r="JT27" s="93"/>
      <c r="JU27" s="93"/>
      <c r="JV27" s="93"/>
      <c r="JW27" s="93"/>
      <c r="JX27" s="93"/>
      <c r="JY27" s="93"/>
      <c r="JZ27" s="93"/>
      <c r="KA27" s="93"/>
      <c r="KB27" s="93"/>
      <c r="KC27" s="93"/>
      <c r="KD27" s="93"/>
      <c r="KE27" s="93"/>
      <c r="KF27" s="93"/>
      <c r="KG27" s="93"/>
      <c r="KH27" s="93"/>
      <c r="KI27" s="93"/>
      <c r="KJ27" s="93"/>
      <c r="KK27" s="93"/>
      <c r="KL27" s="93"/>
      <c r="KM27" s="93"/>
      <c r="KN27" s="93"/>
      <c r="KO27" s="93"/>
      <c r="KP27" s="93"/>
      <c r="KQ27" s="93"/>
      <c r="KR27" s="93"/>
      <c r="KS27" s="93"/>
      <c r="KT27" s="93"/>
      <c r="KU27" s="93"/>
      <c r="KV27" s="93"/>
      <c r="KW27" s="93"/>
      <c r="KX27" s="93"/>
      <c r="KY27" s="93"/>
      <c r="KZ27" s="93"/>
      <c r="LA27" s="93"/>
      <c r="LB27" s="93"/>
      <c r="LC27" s="93"/>
      <c r="LD27" s="93"/>
      <c r="LE27" s="93"/>
      <c r="LF27" s="93"/>
      <c r="LG27" s="93"/>
      <c r="LH27" s="93"/>
      <c r="LI27" s="93"/>
      <c r="LJ27" s="93"/>
      <c r="LK27" s="93"/>
      <c r="LL27" s="93"/>
      <c r="LM27" s="93"/>
      <c r="LN27" s="93"/>
      <c r="LO27" s="93"/>
      <c r="LP27" s="93"/>
      <c r="LQ27" s="93"/>
      <c r="LR27" s="93"/>
      <c r="LS27" s="93"/>
      <c r="LT27" s="93"/>
      <c r="LU27" s="93"/>
      <c r="LV27" s="93"/>
      <c r="LW27" s="93"/>
      <c r="LX27" s="93"/>
      <c r="LY27" s="93"/>
      <c r="LZ27" s="93"/>
      <c r="MA27" s="93"/>
      <c r="MB27" s="93"/>
      <c r="MC27" s="93"/>
      <c r="MD27" s="93"/>
      <c r="ME27" s="93"/>
      <c r="MF27" s="93"/>
      <c r="MG27" s="93"/>
      <c r="MH27" s="93"/>
      <c r="MI27" s="93"/>
      <c r="MJ27" s="93"/>
      <c r="MK27" s="93"/>
      <c r="ML27" s="93"/>
      <c r="MM27" s="93"/>
      <c r="MN27" s="93"/>
      <c r="MO27" s="93"/>
      <c r="MP27" s="93"/>
      <c r="MQ27" s="93"/>
      <c r="MR27" s="93"/>
      <c r="MS27" s="93"/>
      <c r="MT27" s="93"/>
      <c r="MU27" s="93"/>
      <c r="MV27" s="93"/>
      <c r="MW27" s="93"/>
      <c r="MX27" s="93"/>
      <c r="MY27" s="93"/>
      <c r="MZ27" s="93"/>
      <c r="NA27" s="93"/>
      <c r="NB27" s="93"/>
      <c r="NC27" s="93"/>
      <c r="ND27" s="93"/>
      <c r="NE27" s="93"/>
      <c r="NF27" s="93"/>
      <c r="NG27" s="93"/>
      <c r="NH27" s="93"/>
      <c r="NI27" s="93"/>
      <c r="NJ27" s="93"/>
      <c r="NK27" s="93"/>
      <c r="NL27" s="93"/>
      <c r="NM27" s="93"/>
      <c r="NN27" s="93"/>
      <c r="NO27" s="93"/>
      <c r="NP27" s="93"/>
      <c r="NQ27" s="93"/>
      <c r="NR27" s="93"/>
      <c r="NS27" s="93"/>
      <c r="NT27" s="93"/>
      <c r="NU27" s="93"/>
      <c r="NV27" s="93"/>
      <c r="NW27" s="93"/>
      <c r="NX27" s="93"/>
      <c r="NY27" s="93"/>
      <c r="NZ27" s="93"/>
      <c r="OA27" s="93"/>
      <c r="OB27" s="93"/>
      <c r="OC27" s="93"/>
      <c r="OD27" s="93"/>
      <c r="OE27" s="93"/>
      <c r="OF27" s="93"/>
      <c r="OG27" s="93"/>
      <c r="OH27" s="93"/>
      <c r="OI27" s="93"/>
      <c r="OJ27" s="93"/>
      <c r="OK27" s="93"/>
      <c r="OL27" s="93"/>
      <c r="OM27" s="93"/>
      <c r="ON27" s="93"/>
      <c r="OO27" s="93"/>
      <c r="OP27" s="93"/>
      <c r="OQ27" s="93"/>
      <c r="OR27" s="93"/>
      <c r="OS27" s="93"/>
      <c r="OT27" s="93"/>
      <c r="OU27" s="93"/>
      <c r="OV27" s="93"/>
      <c r="OW27" s="93"/>
      <c r="OX27" s="93"/>
      <c r="OY27" s="93"/>
      <c r="OZ27" s="93"/>
      <c r="PA27" s="93"/>
      <c r="PB27" s="93"/>
      <c r="PC27" s="93"/>
      <c r="PD27" s="93"/>
      <c r="PE27" s="93"/>
      <c r="PF27" s="93"/>
      <c r="PG27" s="93"/>
      <c r="PH27" s="93"/>
      <c r="PI27" s="93"/>
      <c r="PJ27" s="93"/>
      <c r="PK27" s="93"/>
      <c r="PL27" s="93"/>
      <c r="PM27" s="93"/>
      <c r="PN27" s="93"/>
      <c r="PO27" s="93"/>
      <c r="PP27" s="93"/>
      <c r="PQ27" s="93"/>
      <c r="PR27" s="93"/>
      <c r="PS27" s="93"/>
      <c r="PT27" s="93"/>
      <c r="PU27" s="93"/>
      <c r="PV27" s="93"/>
      <c r="PW27" s="93"/>
      <c r="PX27" s="93"/>
      <c r="PY27" s="93"/>
      <c r="PZ27" s="93"/>
      <c r="QA27" s="93"/>
      <c r="QB27" s="93"/>
      <c r="QC27" s="93"/>
      <c r="QD27" s="93"/>
      <c r="QE27" s="93"/>
      <c r="QF27" s="93"/>
      <c r="QG27" s="93"/>
      <c r="QH27" s="93"/>
      <c r="QI27" s="93"/>
      <c r="QJ27" s="93"/>
      <c r="QK27" s="93"/>
      <c r="QL27" s="93"/>
      <c r="QM27" s="93"/>
      <c r="QN27" s="93"/>
      <c r="QO27" s="93"/>
      <c r="QP27" s="93"/>
      <c r="QQ27" s="93"/>
      <c r="QR27" s="93"/>
      <c r="QS27" s="93"/>
      <c r="QT27" s="93"/>
      <c r="QU27" s="93"/>
      <c r="QV27" s="93"/>
      <c r="QW27" s="93"/>
      <c r="QX27" s="93"/>
      <c r="QY27" s="93"/>
      <c r="QZ27" s="93"/>
      <c r="RA27" s="93"/>
      <c r="RB27" s="93"/>
      <c r="RC27" s="93"/>
      <c r="RD27" s="93"/>
      <c r="RE27" s="93"/>
      <c r="RF27" s="93"/>
      <c r="RG27" s="93"/>
      <c r="RH27" s="93"/>
      <c r="RI27" s="93"/>
      <c r="RJ27" s="93"/>
      <c r="RK27" s="93"/>
      <c r="RL27" s="93"/>
      <c r="RM27" s="93"/>
      <c r="RN27" s="93"/>
      <c r="RO27" s="93"/>
      <c r="RP27" s="93"/>
      <c r="RQ27" s="93"/>
      <c r="RR27" s="93"/>
      <c r="RS27" s="93"/>
      <c r="RT27" s="93"/>
      <c r="RU27" s="93"/>
      <c r="RV27" s="93"/>
      <c r="RW27" s="93"/>
      <c r="RX27" s="93"/>
      <c r="RY27" s="93"/>
      <c r="RZ27" s="93"/>
      <c r="SA27" s="93"/>
      <c r="SB27" s="93"/>
      <c r="SC27" s="93"/>
      <c r="SD27" s="93"/>
      <c r="SE27" s="93"/>
      <c r="SF27" s="93"/>
      <c r="SG27" s="93"/>
      <c r="SH27" s="93"/>
      <c r="SI27" s="93"/>
      <c r="SJ27" s="93"/>
      <c r="SK27" s="93"/>
      <c r="SL27" s="93"/>
      <c r="SM27" s="93"/>
      <c r="SN27" s="93"/>
      <c r="SO27" s="93"/>
      <c r="SP27" s="93"/>
      <c r="SQ27" s="93"/>
      <c r="SR27" s="93"/>
      <c r="SS27" s="93"/>
      <c r="ST27" s="93"/>
      <c r="SU27" s="93"/>
      <c r="SV27" s="93"/>
      <c r="SW27" s="93"/>
      <c r="SX27" s="93"/>
      <c r="SY27" s="93"/>
      <c r="SZ27" s="93"/>
      <c r="TA27" s="93"/>
      <c r="TB27" s="93"/>
      <c r="TC27" s="93"/>
      <c r="TD27" s="93"/>
      <c r="TE27" s="93"/>
      <c r="TF27" s="93"/>
      <c r="TG27" s="93"/>
      <c r="TH27" s="93"/>
      <c r="TI27" s="93"/>
      <c r="TJ27" s="93"/>
      <c r="TK27" s="93"/>
      <c r="TL27" s="93"/>
      <c r="TM27" s="93"/>
      <c r="TN27" s="93"/>
      <c r="TO27" s="93"/>
      <c r="TP27" s="93"/>
      <c r="TQ27" s="93"/>
      <c r="TR27" s="93"/>
      <c r="TS27" s="93"/>
      <c r="TT27" s="93"/>
      <c r="TU27" s="93"/>
      <c r="TV27" s="93"/>
      <c r="TW27" s="93"/>
      <c r="TX27" s="93"/>
      <c r="TY27" s="93"/>
      <c r="TZ27" s="93"/>
      <c r="UA27" s="93"/>
      <c r="UB27" s="93"/>
      <c r="UC27" s="93"/>
      <c r="UD27" s="93"/>
      <c r="UE27" s="93"/>
      <c r="UF27" s="93"/>
      <c r="UG27" s="93"/>
      <c r="UH27" s="93"/>
      <c r="UI27" s="93"/>
      <c r="UJ27" s="93"/>
      <c r="UK27" s="93"/>
      <c r="UL27" s="93"/>
      <c r="UM27" s="93"/>
      <c r="UN27" s="93"/>
      <c r="UO27" s="93"/>
      <c r="UP27" s="93"/>
      <c r="UQ27" s="93"/>
      <c r="UR27" s="93"/>
      <c r="US27" s="93"/>
      <c r="UT27" s="93"/>
      <c r="UU27" s="93"/>
      <c r="UV27" s="93"/>
      <c r="UW27" s="93"/>
      <c r="UX27" s="93"/>
      <c r="UY27" s="93"/>
      <c r="UZ27" s="93"/>
      <c r="VA27" s="93"/>
      <c r="VB27" s="93"/>
      <c r="VC27" s="93"/>
      <c r="VD27" s="93"/>
      <c r="VE27" s="93"/>
      <c r="VF27" s="93"/>
      <c r="VG27" s="93"/>
      <c r="VH27" s="93"/>
      <c r="VI27" s="93"/>
      <c r="VJ27" s="93"/>
      <c r="VK27" s="93"/>
      <c r="VL27" s="93"/>
      <c r="VM27" s="93"/>
      <c r="VN27" s="93"/>
      <c r="VO27" s="93"/>
      <c r="VP27" s="93"/>
      <c r="VQ27" s="93"/>
      <c r="VR27" s="93"/>
      <c r="VS27" s="93"/>
      <c r="VT27" s="93"/>
      <c r="VU27" s="93"/>
      <c r="VV27" s="93"/>
      <c r="VW27" s="93"/>
      <c r="VX27" s="93"/>
      <c r="VY27" s="93"/>
      <c r="VZ27" s="93"/>
      <c r="WA27" s="93"/>
      <c r="WB27" s="93"/>
      <c r="WC27" s="93"/>
      <c r="WD27" s="93"/>
      <c r="WE27" s="93"/>
      <c r="WF27" s="93"/>
      <c r="WG27" s="93"/>
      <c r="WH27" s="93"/>
      <c r="WI27" s="93"/>
      <c r="WJ27" s="93"/>
      <c r="WK27" s="93"/>
      <c r="WL27" s="93"/>
      <c r="WM27" s="93"/>
      <c r="WN27" s="93"/>
      <c r="WO27" s="93"/>
      <c r="WP27" s="93"/>
      <c r="WQ27" s="93"/>
      <c r="WR27" s="93"/>
      <c r="WS27" s="93"/>
      <c r="WT27" s="93"/>
      <c r="WU27" s="93"/>
      <c r="WV27" s="93"/>
      <c r="WW27" s="93"/>
      <c r="WX27" s="93"/>
      <c r="WY27" s="93"/>
      <c r="WZ27" s="93"/>
      <c r="XA27" s="93"/>
      <c r="XB27" s="93"/>
      <c r="XC27" s="93"/>
      <c r="XD27" s="93"/>
      <c r="XE27" s="93"/>
      <c r="XF27" s="93"/>
      <c r="XG27" s="93"/>
      <c r="XH27" s="93"/>
      <c r="XI27" s="93"/>
      <c r="XJ27" s="93"/>
      <c r="XK27" s="93"/>
      <c r="XL27" s="93"/>
      <c r="XM27" s="93"/>
      <c r="XN27" s="93"/>
      <c r="XO27" s="93"/>
      <c r="XP27" s="93"/>
      <c r="XQ27" s="93"/>
      <c r="XR27" s="93"/>
      <c r="XS27" s="93"/>
      <c r="XT27" s="93"/>
      <c r="XU27" s="93"/>
      <c r="XV27" s="93"/>
      <c r="XW27" s="93"/>
      <c r="XX27" s="93"/>
      <c r="XY27" s="93"/>
      <c r="XZ27" s="93"/>
      <c r="YA27" s="93"/>
      <c r="YB27" s="93"/>
      <c r="YC27" s="93"/>
      <c r="YD27" s="93"/>
      <c r="YE27" s="93"/>
      <c r="YF27" s="93"/>
      <c r="YG27" s="93"/>
      <c r="YH27" s="93"/>
      <c r="YI27" s="93"/>
      <c r="YJ27" s="93"/>
      <c r="YK27" s="93"/>
      <c r="YL27" s="93"/>
      <c r="YM27" s="93"/>
      <c r="YN27" s="93"/>
      <c r="YO27" s="93"/>
      <c r="YP27" s="93"/>
      <c r="YQ27" s="93"/>
      <c r="YR27" s="93"/>
      <c r="YS27" s="93"/>
      <c r="YT27" s="93"/>
      <c r="YU27" s="93"/>
      <c r="YV27" s="93"/>
      <c r="YW27" s="93"/>
      <c r="YX27" s="93"/>
      <c r="YY27" s="93"/>
      <c r="YZ27" s="93"/>
      <c r="ZA27" s="93"/>
      <c r="ZB27" s="93"/>
      <c r="ZC27" s="93"/>
      <c r="ZD27" s="93"/>
      <c r="ZE27" s="93"/>
      <c r="ZF27" s="93"/>
      <c r="ZG27" s="93"/>
      <c r="ZH27" s="93"/>
      <c r="ZI27" s="93"/>
      <c r="ZJ27" s="93"/>
      <c r="ZK27" s="93"/>
      <c r="ZL27" s="93"/>
      <c r="ZM27" s="93"/>
      <c r="ZN27" s="93"/>
      <c r="ZO27" s="93"/>
      <c r="ZP27" s="93"/>
      <c r="ZQ27" s="93"/>
      <c r="ZR27" s="93"/>
      <c r="ZS27" s="93"/>
      <c r="ZT27" s="93"/>
      <c r="ZU27" s="93"/>
      <c r="ZV27" s="93"/>
      <c r="ZW27" s="93"/>
      <c r="ZX27" s="93"/>
      <c r="ZY27" s="93"/>
      <c r="ZZ27" s="93"/>
      <c r="AAA27" s="93"/>
      <c r="AAB27" s="93"/>
      <c r="AAC27" s="93"/>
      <c r="AAD27" s="93"/>
      <c r="AAE27" s="93"/>
      <c r="AAF27" s="93"/>
      <c r="AAG27" s="93"/>
      <c r="AAH27" s="93"/>
      <c r="AAI27" s="93"/>
      <c r="AAJ27" s="93"/>
      <c r="AAK27" s="93"/>
      <c r="AAL27" s="93"/>
      <c r="AAM27" s="93"/>
      <c r="AAN27" s="93"/>
      <c r="AAO27" s="93"/>
      <c r="AAP27" s="93"/>
      <c r="AAQ27" s="93"/>
      <c r="AAR27" s="93"/>
      <c r="AAS27" s="93"/>
      <c r="AAT27" s="93"/>
      <c r="AAU27" s="93"/>
      <c r="AAV27" s="93"/>
      <c r="AAW27" s="93"/>
      <c r="AAX27" s="93"/>
      <c r="AAY27" s="93"/>
      <c r="AAZ27" s="93"/>
      <c r="ABA27" s="93"/>
      <c r="ABB27" s="93"/>
      <c r="ABC27" s="93"/>
      <c r="ABD27" s="93"/>
      <c r="ABE27" s="93"/>
      <c r="ABF27" s="93"/>
      <c r="ABG27" s="93"/>
      <c r="ABH27" s="93"/>
      <c r="ABI27" s="93"/>
      <c r="ABJ27" s="93"/>
      <c r="ABK27" s="93"/>
      <c r="ABL27" s="93"/>
      <c r="ABM27" s="93"/>
      <c r="ABN27" s="93"/>
      <c r="ABO27" s="93"/>
      <c r="ABP27" s="93"/>
      <c r="ABQ27" s="93"/>
      <c r="ABR27" s="93"/>
      <c r="ABS27" s="93"/>
      <c r="ABT27" s="93"/>
      <c r="ABU27" s="93"/>
      <c r="ABV27" s="93"/>
      <c r="ABW27" s="93"/>
      <c r="ABX27" s="93"/>
      <c r="ABY27" s="93"/>
      <c r="ABZ27" s="93"/>
      <c r="ACA27" s="93"/>
      <c r="ACB27" s="93"/>
      <c r="ACC27" s="93"/>
      <c r="ACD27" s="93"/>
      <c r="ACE27" s="93"/>
      <c r="ACF27" s="93"/>
      <c r="ACG27" s="93"/>
      <c r="ACH27" s="93"/>
      <c r="ACI27" s="93"/>
      <c r="ACJ27" s="93"/>
      <c r="ACK27" s="93"/>
      <c r="ACL27" s="93"/>
      <c r="ACM27" s="93"/>
      <c r="ACN27" s="93"/>
      <c r="ACO27" s="93"/>
      <c r="ACP27" s="93"/>
      <c r="ACQ27" s="93"/>
      <c r="ACR27" s="93"/>
      <c r="ACS27" s="93"/>
      <c r="ACT27" s="93"/>
      <c r="ACU27" s="93"/>
      <c r="ACV27" s="93"/>
      <c r="ACW27" s="93"/>
      <c r="ACX27" s="93"/>
      <c r="ACY27" s="93"/>
      <c r="ACZ27" s="93"/>
      <c r="ADA27" s="93"/>
      <c r="ADB27" s="93"/>
      <c r="ADC27" s="93"/>
      <c r="ADD27" s="93"/>
      <c r="ADE27" s="93"/>
      <c r="ADF27" s="93"/>
      <c r="ADG27" s="93"/>
      <c r="ADH27" s="93"/>
      <c r="ADI27" s="93"/>
      <c r="ADJ27" s="93"/>
      <c r="ADK27" s="93"/>
      <c r="ADL27" s="93"/>
      <c r="ADM27" s="93"/>
      <c r="ADN27" s="93"/>
      <c r="ADO27" s="93"/>
      <c r="ADP27" s="93"/>
      <c r="ADQ27" s="93"/>
      <c r="ADR27" s="93"/>
      <c r="ADS27" s="93"/>
      <c r="ADT27" s="93"/>
      <c r="ADU27" s="93"/>
      <c r="ADV27" s="93"/>
      <c r="ADW27" s="93"/>
      <c r="ADX27" s="93"/>
      <c r="ADY27" s="93"/>
      <c r="ADZ27" s="93"/>
      <c r="AEA27" s="93"/>
      <c r="AEB27" s="93"/>
      <c r="AEC27" s="93"/>
      <c r="AED27" s="93"/>
      <c r="AEE27" s="93"/>
      <c r="AEF27" s="93"/>
      <c r="AEG27" s="93"/>
      <c r="AEH27" s="93"/>
      <c r="AEI27" s="93"/>
      <c r="AEJ27" s="93"/>
      <c r="AEK27" s="93"/>
      <c r="AEL27" s="93"/>
      <c r="AEM27" s="93"/>
      <c r="AEN27" s="93"/>
      <c r="AEO27" s="93"/>
      <c r="AEP27" s="93"/>
      <c r="AEQ27" s="93"/>
      <c r="AER27" s="93"/>
      <c r="AES27" s="93"/>
      <c r="AET27" s="93"/>
      <c r="AEU27" s="93"/>
      <c r="AEV27" s="93"/>
      <c r="AEW27" s="93"/>
      <c r="AEX27" s="93"/>
      <c r="AEY27" s="93"/>
      <c r="AEZ27" s="93"/>
      <c r="AFA27" s="93"/>
      <c r="AFB27" s="93"/>
      <c r="AFC27" s="93"/>
      <c r="AFD27" s="93"/>
      <c r="AFE27" s="93"/>
      <c r="AFF27" s="93"/>
      <c r="AFG27" s="93"/>
      <c r="AFH27" s="93"/>
      <c r="AFI27" s="93"/>
      <c r="AFJ27" s="93"/>
      <c r="AFK27" s="93"/>
      <c r="AFL27" s="93"/>
      <c r="AFM27" s="93"/>
      <c r="AFN27" s="93"/>
      <c r="AFO27" s="93"/>
      <c r="AFP27" s="93"/>
      <c r="AFQ27" s="93"/>
      <c r="AFR27" s="93"/>
      <c r="AFS27" s="93"/>
      <c r="AFT27" s="93"/>
      <c r="AFU27" s="93"/>
      <c r="AFV27" s="93"/>
      <c r="AFW27" s="93"/>
      <c r="AFX27" s="93"/>
      <c r="AFY27" s="93"/>
      <c r="AFZ27" s="93"/>
      <c r="AGA27" s="93"/>
      <c r="AGB27" s="93"/>
      <c r="AGC27" s="93"/>
      <c r="AGD27" s="93"/>
      <c r="AGE27" s="93"/>
      <c r="AGF27" s="93"/>
      <c r="AGG27" s="93"/>
      <c r="AGH27" s="93"/>
      <c r="AGI27" s="93"/>
      <c r="AGJ27" s="93"/>
      <c r="AGK27" s="93"/>
      <c r="AGL27" s="93"/>
      <c r="AGM27" s="93"/>
      <c r="AGN27" s="93"/>
      <c r="AGO27" s="93"/>
      <c r="AGP27" s="93"/>
      <c r="AGQ27" s="93"/>
      <c r="AGR27" s="93"/>
      <c r="AGS27" s="93"/>
      <c r="AGT27" s="93"/>
      <c r="AGU27" s="93"/>
      <c r="AGV27" s="93"/>
      <c r="AGW27" s="93"/>
      <c r="AGX27" s="93"/>
      <c r="AGY27" s="93"/>
      <c r="AGZ27" s="93"/>
      <c r="AHA27" s="93"/>
      <c r="AHB27" s="93"/>
      <c r="AHC27" s="93"/>
      <c r="AHD27" s="93"/>
      <c r="AHE27" s="93"/>
      <c r="AHF27" s="93"/>
      <c r="AHG27" s="93"/>
      <c r="AHH27" s="93"/>
      <c r="AHI27" s="93"/>
      <c r="AHJ27" s="93"/>
      <c r="AHK27" s="93"/>
      <c r="AHL27" s="93"/>
      <c r="AHM27" s="93"/>
      <c r="AHN27" s="93"/>
      <c r="AHO27" s="93"/>
      <c r="AHP27" s="93"/>
      <c r="AHQ27" s="93"/>
      <c r="AHR27" s="93"/>
      <c r="AHS27" s="93"/>
      <c r="AHT27" s="93"/>
      <c r="AHU27" s="93"/>
      <c r="AHV27" s="93"/>
      <c r="AHW27" s="93"/>
      <c r="AHX27" s="93"/>
      <c r="AHY27" s="93"/>
      <c r="AHZ27" s="93"/>
      <c r="AIA27" s="93"/>
      <c r="AIB27" s="93"/>
      <c r="AIC27" s="93"/>
      <c r="AID27" s="93"/>
      <c r="AIE27" s="93"/>
      <c r="AIF27" s="93"/>
      <c r="AIG27" s="93"/>
      <c r="AIH27" s="93"/>
      <c r="AII27" s="93"/>
      <c r="AIJ27" s="93"/>
      <c r="AIK27" s="93"/>
      <c r="AIL27" s="93"/>
      <c r="AIM27" s="93"/>
      <c r="AIN27" s="93"/>
      <c r="AIO27" s="93"/>
      <c r="AIP27" s="93"/>
      <c r="AIQ27" s="93"/>
      <c r="AIR27" s="93"/>
      <c r="AIS27" s="93"/>
      <c r="AIT27" s="93"/>
      <c r="AIU27" s="93"/>
      <c r="AIV27" s="93"/>
      <c r="AIW27" s="93"/>
      <c r="AIX27" s="93"/>
      <c r="AIY27" s="93"/>
      <c r="AIZ27" s="93"/>
      <c r="AJA27" s="93"/>
      <c r="AJB27" s="93"/>
      <c r="AJC27" s="93"/>
      <c r="AJD27" s="93"/>
      <c r="AJE27" s="93"/>
      <c r="AJF27" s="93"/>
      <c r="AJG27" s="93"/>
      <c r="AJH27" s="93"/>
      <c r="AJI27" s="93"/>
      <c r="AJJ27" s="93"/>
      <c r="AJK27" s="93"/>
      <c r="AJL27" s="93"/>
      <c r="AJM27" s="93"/>
      <c r="AJN27" s="93"/>
      <c r="AJO27" s="93"/>
      <c r="AJP27" s="93"/>
      <c r="AJQ27" s="93"/>
      <c r="AJR27" s="93"/>
      <c r="AJS27" s="93"/>
      <c r="AJT27" s="93"/>
      <c r="AJU27" s="93"/>
      <c r="AJV27" s="93"/>
      <c r="AJW27" s="93"/>
      <c r="AJX27" s="93"/>
      <c r="AJY27" s="93"/>
      <c r="AJZ27" s="93"/>
      <c r="AKA27" s="93"/>
      <c r="AKB27" s="93"/>
      <c r="AKC27" s="93"/>
      <c r="AKD27" s="93"/>
      <c r="AKE27" s="93"/>
      <c r="AKF27" s="93"/>
      <c r="AKG27" s="93"/>
      <c r="AKH27" s="93"/>
      <c r="AKI27" s="93"/>
      <c r="AKJ27" s="93"/>
      <c r="AKK27" s="93"/>
      <c r="AKL27" s="93"/>
      <c r="AKM27" s="93"/>
      <c r="AKN27" s="93"/>
      <c r="AKO27" s="93"/>
      <c r="AKP27" s="93"/>
      <c r="AKQ27" s="93"/>
      <c r="AKR27" s="93"/>
      <c r="AKS27" s="93"/>
      <c r="AKT27" s="93"/>
      <c r="AKU27" s="93"/>
      <c r="AKV27" s="93"/>
      <c r="AKW27" s="93"/>
      <c r="AKX27" s="93"/>
      <c r="AKY27" s="93"/>
      <c r="AKZ27" s="93"/>
      <c r="ALA27" s="93"/>
      <c r="ALB27" s="93"/>
      <c r="ALC27" s="93"/>
      <c r="ALD27" s="93"/>
      <c r="ALE27" s="93"/>
      <c r="ALF27" s="93"/>
      <c r="ALG27" s="93"/>
      <c r="ALH27" s="93"/>
      <c r="ALI27" s="93"/>
      <c r="ALJ27" s="93"/>
      <c r="ALK27" s="93"/>
      <c r="ALL27" s="93"/>
      <c r="ALM27" s="93"/>
      <c r="ALN27" s="93"/>
      <c r="ALO27" s="93"/>
      <c r="ALP27" s="93"/>
      <c r="ALQ27" s="93"/>
      <c r="ALR27" s="93"/>
      <c r="ALS27" s="93"/>
      <c r="ALT27" s="93"/>
      <c r="ALU27" s="93"/>
      <c r="ALV27" s="93"/>
      <c r="ALW27" s="93"/>
      <c r="ALX27" s="93"/>
      <c r="ALY27" s="93"/>
      <c r="ALZ27" s="93"/>
      <c r="AMA27" s="93"/>
      <c r="AMB27" s="93"/>
      <c r="AMC27" s="93"/>
      <c r="AMD27" s="93"/>
      <c r="AME27" s="93"/>
      <c r="AMF27" s="93"/>
      <c r="AMG27" s="93"/>
      <c r="AMH27" s="93"/>
      <c r="AMI27" s="93"/>
      <c r="AMJ27" s="93"/>
      <c r="AMK27" s="93"/>
      <c r="AML27" s="93"/>
      <c r="AMM27" s="93"/>
      <c r="AMN27" s="93"/>
      <c r="AMO27" s="93"/>
      <c r="AMP27" s="93"/>
      <c r="AMQ27" s="93"/>
      <c r="AMR27" s="93"/>
      <c r="AMS27" s="93"/>
      <c r="AMT27" s="93"/>
      <c r="AMU27" s="93"/>
      <c r="AMV27" s="93"/>
      <c r="AMW27" s="93"/>
      <c r="AMX27" s="93"/>
      <c r="AMY27" s="93"/>
      <c r="AMZ27" s="93"/>
      <c r="ANA27" s="93"/>
      <c r="ANB27" s="93"/>
      <c r="ANC27" s="93"/>
      <c r="AND27" s="93"/>
      <c r="ANE27" s="93"/>
      <c r="ANF27" s="93"/>
      <c r="ANG27" s="93"/>
      <c r="ANH27" s="93"/>
      <c r="ANI27" s="93"/>
      <c r="ANJ27" s="93"/>
      <c r="ANK27" s="93"/>
      <c r="ANL27" s="93"/>
      <c r="ANM27" s="93"/>
      <c r="ANN27" s="93"/>
      <c r="ANO27" s="93"/>
      <c r="ANP27" s="93"/>
      <c r="ANQ27" s="93"/>
      <c r="ANR27" s="93"/>
      <c r="ANS27" s="93"/>
      <c r="ANT27" s="93"/>
      <c r="ANU27" s="93"/>
      <c r="ANV27" s="93"/>
      <c r="ANW27" s="93"/>
      <c r="ANX27" s="93"/>
      <c r="ANY27" s="93"/>
      <c r="ANZ27" s="93"/>
      <c r="AOA27" s="93"/>
      <c r="AOB27" s="93"/>
      <c r="AOC27" s="93"/>
      <c r="AOD27" s="93"/>
      <c r="AOE27" s="93"/>
      <c r="AOF27" s="93"/>
      <c r="AOG27" s="93"/>
      <c r="AOH27" s="93"/>
      <c r="AOI27" s="93"/>
      <c r="AOJ27" s="93"/>
      <c r="AOK27" s="93"/>
      <c r="AOL27" s="93"/>
      <c r="AOM27" s="93"/>
      <c r="AON27" s="93"/>
      <c r="AOO27" s="93"/>
      <c r="AOP27" s="93"/>
      <c r="AOQ27" s="93"/>
      <c r="AOR27" s="93"/>
      <c r="AOS27" s="93"/>
      <c r="AOT27" s="93"/>
      <c r="AOU27" s="93"/>
      <c r="AOV27" s="93"/>
      <c r="AOW27" s="93"/>
      <c r="AOX27" s="93"/>
      <c r="AOY27" s="93"/>
      <c r="AOZ27" s="93"/>
      <c r="APA27" s="93"/>
      <c r="APB27" s="93"/>
      <c r="APC27" s="93"/>
      <c r="APD27" s="93"/>
      <c r="APE27" s="93"/>
      <c r="APF27" s="93"/>
      <c r="APG27" s="93"/>
      <c r="APH27" s="93"/>
      <c r="API27" s="93"/>
      <c r="APJ27" s="93"/>
      <c r="APK27" s="93"/>
      <c r="APL27" s="93"/>
      <c r="APM27" s="93"/>
      <c r="APN27" s="93"/>
      <c r="APO27" s="93"/>
      <c r="APP27" s="93"/>
      <c r="APQ27" s="93"/>
      <c r="APR27" s="93"/>
      <c r="APS27" s="93"/>
      <c r="APT27" s="93"/>
      <c r="APU27" s="93"/>
      <c r="APV27" s="93"/>
      <c r="APW27" s="93"/>
      <c r="APX27" s="93"/>
      <c r="APY27" s="93"/>
      <c r="APZ27" s="93"/>
      <c r="AQA27" s="93"/>
      <c r="AQB27" s="93"/>
      <c r="AQC27" s="93"/>
      <c r="AQD27" s="93"/>
      <c r="AQE27" s="93"/>
      <c r="AQF27" s="93"/>
      <c r="AQG27" s="93"/>
      <c r="AQH27" s="93"/>
      <c r="AQI27" s="93"/>
      <c r="AQJ27" s="93"/>
      <c r="AQK27" s="93"/>
      <c r="AQL27" s="93"/>
      <c r="AQM27" s="93"/>
      <c r="AQN27" s="93"/>
      <c r="AQO27" s="93"/>
      <c r="AQP27" s="93"/>
      <c r="AQQ27" s="93"/>
      <c r="AQR27" s="93"/>
      <c r="AQS27" s="93"/>
      <c r="AQT27" s="93"/>
      <c r="AQU27" s="93"/>
      <c r="AQV27" s="93"/>
      <c r="AQW27" s="93"/>
      <c r="AQX27" s="93"/>
      <c r="AQY27" s="93"/>
      <c r="AQZ27" s="93"/>
      <c r="ARA27" s="93"/>
      <c r="ARB27" s="93"/>
      <c r="ARC27" s="93"/>
      <c r="ARD27" s="93"/>
      <c r="ARE27" s="93"/>
      <c r="ARF27" s="93"/>
      <c r="ARG27" s="93"/>
      <c r="ARH27" s="93"/>
      <c r="ARI27" s="93"/>
      <c r="ARJ27" s="93"/>
      <c r="ARK27" s="93"/>
      <c r="ARL27" s="93"/>
      <c r="ARM27" s="93"/>
      <c r="ARN27" s="93"/>
      <c r="ARO27" s="93"/>
      <c r="ARP27" s="93"/>
      <c r="ARQ27" s="93"/>
      <c r="ARR27" s="93"/>
      <c r="ARS27" s="93"/>
      <c r="ART27" s="93"/>
      <c r="ARU27" s="93"/>
      <c r="ARV27" s="93"/>
      <c r="ARW27" s="93"/>
      <c r="ARX27" s="93"/>
      <c r="ARY27" s="93"/>
      <c r="ARZ27" s="93"/>
      <c r="ASA27" s="93"/>
      <c r="ASB27" s="93"/>
      <c r="ASC27" s="93"/>
      <c r="ASD27" s="93"/>
      <c r="ASE27" s="93"/>
      <c r="ASF27" s="93"/>
      <c r="ASG27" s="93"/>
      <c r="ASH27" s="93"/>
      <c r="ASI27" s="93"/>
      <c r="ASJ27" s="93"/>
      <c r="ASK27" s="93"/>
      <c r="ASL27" s="93"/>
      <c r="ASM27" s="93"/>
      <c r="ASN27" s="93"/>
      <c r="ASO27" s="93"/>
      <c r="ASP27" s="93"/>
      <c r="ASQ27" s="93"/>
      <c r="ASR27" s="93"/>
      <c r="ASS27" s="93"/>
      <c r="AST27" s="93"/>
      <c r="ASU27" s="93"/>
      <c r="ASV27" s="93"/>
      <c r="ASW27" s="93"/>
      <c r="ASX27" s="93"/>
      <c r="ASY27" s="93"/>
      <c r="ASZ27" s="93"/>
      <c r="ATA27" s="93"/>
      <c r="ATB27" s="93"/>
      <c r="ATC27" s="93"/>
      <c r="ATD27" s="93"/>
      <c r="ATE27" s="93"/>
      <c r="ATF27" s="93"/>
      <c r="ATG27" s="93"/>
      <c r="ATH27" s="93"/>
      <c r="ATI27" s="93"/>
      <c r="ATJ27" s="93"/>
      <c r="ATK27" s="93"/>
      <c r="ATL27" s="93"/>
      <c r="ATM27" s="93"/>
      <c r="ATN27" s="93"/>
      <c r="ATO27" s="93"/>
      <c r="ATP27" s="93"/>
      <c r="ATQ27" s="93"/>
      <c r="ATR27" s="93"/>
      <c r="ATS27" s="93"/>
      <c r="ATT27" s="93"/>
      <c r="ATU27" s="93"/>
      <c r="ATV27" s="93"/>
      <c r="ATW27" s="93"/>
      <c r="ATX27" s="93"/>
      <c r="ATY27" s="93"/>
      <c r="ATZ27" s="93"/>
      <c r="AUA27" s="93"/>
      <c r="AUB27" s="93"/>
      <c r="AUC27" s="93"/>
      <c r="AUD27" s="93"/>
      <c r="AUE27" s="93"/>
      <c r="AUF27" s="93"/>
      <c r="AUG27" s="93"/>
      <c r="AUH27" s="93"/>
      <c r="AUI27" s="93"/>
      <c r="AUJ27" s="93"/>
      <c r="AUK27" s="93"/>
      <c r="AUL27" s="93"/>
      <c r="AUM27" s="93"/>
      <c r="AUN27" s="93"/>
      <c r="AUO27" s="93"/>
      <c r="AUP27" s="93"/>
      <c r="AUQ27" s="93"/>
      <c r="AUR27" s="93"/>
      <c r="AUS27" s="93"/>
      <c r="AUT27" s="93"/>
      <c r="AUU27" s="93"/>
      <c r="AUV27" s="93"/>
      <c r="AUW27" s="93"/>
      <c r="AUX27" s="93"/>
      <c r="AUY27" s="93"/>
      <c r="AUZ27" s="93"/>
      <c r="AVA27" s="93"/>
      <c r="AVB27" s="93"/>
      <c r="AVC27" s="93"/>
      <c r="AVD27" s="93"/>
      <c r="AVE27" s="93"/>
      <c r="AVF27" s="93"/>
      <c r="AVG27" s="93"/>
      <c r="AVH27" s="93"/>
      <c r="AVI27" s="93"/>
      <c r="AVJ27" s="93"/>
      <c r="AVK27" s="93"/>
      <c r="AVL27" s="93"/>
      <c r="AVM27" s="93"/>
      <c r="AVN27" s="93"/>
      <c r="AVO27" s="93"/>
      <c r="AVP27" s="93"/>
      <c r="AVQ27" s="93"/>
      <c r="AVR27" s="93"/>
      <c r="AVS27" s="93"/>
      <c r="AVT27" s="93"/>
      <c r="AVU27" s="93"/>
      <c r="AVV27" s="93"/>
      <c r="AVW27" s="93"/>
      <c r="AVX27" s="93"/>
      <c r="AVY27" s="93"/>
      <c r="AVZ27" s="93"/>
      <c r="AWA27" s="93"/>
      <c r="AWB27" s="93"/>
      <c r="AWC27" s="93"/>
      <c r="AWD27" s="93"/>
      <c r="AWE27" s="93"/>
      <c r="AWF27" s="93"/>
      <c r="AWG27" s="93"/>
      <c r="AWH27" s="93"/>
      <c r="AWI27" s="93"/>
      <c r="AWJ27" s="93"/>
      <c r="AWK27" s="93"/>
      <c r="AWL27" s="93"/>
      <c r="AWM27" s="93"/>
      <c r="AWN27" s="93"/>
      <c r="AWO27" s="93"/>
      <c r="AWP27" s="93"/>
      <c r="AWQ27" s="93"/>
      <c r="AWR27" s="93"/>
      <c r="AWS27" s="93"/>
      <c r="AWT27" s="93"/>
      <c r="AWU27" s="93"/>
      <c r="AWV27" s="93"/>
      <c r="AWW27" s="93"/>
      <c r="AWX27" s="93"/>
      <c r="AWY27" s="93"/>
      <c r="AWZ27" s="93"/>
      <c r="AXA27" s="93"/>
      <c r="AXB27" s="93"/>
      <c r="AXC27" s="93"/>
      <c r="AXD27" s="93"/>
      <c r="AXE27" s="93"/>
      <c r="AXF27" s="93"/>
      <c r="AXG27" s="93"/>
      <c r="AXH27" s="93"/>
      <c r="AXI27" s="93"/>
      <c r="AXJ27" s="93"/>
      <c r="AXK27" s="93"/>
      <c r="AXL27" s="93"/>
      <c r="AXM27" s="93"/>
      <c r="AXN27" s="93"/>
      <c r="AXO27" s="93"/>
      <c r="AXP27" s="93"/>
      <c r="AXQ27" s="93"/>
      <c r="AXR27" s="93"/>
      <c r="AXS27" s="93"/>
      <c r="AXT27" s="93"/>
      <c r="AXU27" s="93"/>
      <c r="AXV27" s="93"/>
      <c r="AXW27" s="93"/>
      <c r="AXX27" s="93"/>
      <c r="AXY27" s="93"/>
      <c r="AXZ27" s="93"/>
      <c r="AYA27" s="93"/>
      <c r="AYB27" s="93"/>
      <c r="AYC27" s="93"/>
      <c r="AYD27" s="93"/>
      <c r="AYE27" s="93"/>
      <c r="AYF27" s="93"/>
      <c r="AYG27" s="93"/>
      <c r="AYH27" s="93"/>
      <c r="AYI27" s="93"/>
      <c r="AYJ27" s="93"/>
      <c r="AYK27" s="93"/>
      <c r="AYL27" s="93"/>
      <c r="AYM27" s="93"/>
      <c r="AYN27" s="93"/>
      <c r="AYO27" s="93"/>
      <c r="AYP27" s="93"/>
      <c r="AYQ27" s="93"/>
      <c r="AYR27" s="93"/>
      <c r="AYS27" s="93"/>
      <c r="AYT27" s="93"/>
      <c r="AYU27" s="93"/>
      <c r="AYV27" s="93"/>
      <c r="AYW27" s="93"/>
      <c r="AYX27" s="93"/>
      <c r="AYY27" s="93"/>
      <c r="AYZ27" s="93"/>
      <c r="AZA27" s="93"/>
      <c r="AZB27" s="93"/>
      <c r="AZC27" s="93"/>
      <c r="AZD27" s="93"/>
      <c r="AZE27" s="93"/>
      <c r="AZF27" s="93"/>
      <c r="AZG27" s="93"/>
      <c r="AZH27" s="93"/>
      <c r="AZI27" s="93"/>
      <c r="AZJ27" s="93"/>
      <c r="AZK27" s="93"/>
      <c r="AZL27" s="93"/>
      <c r="AZM27" s="93"/>
      <c r="AZN27" s="93"/>
      <c r="AZO27" s="93"/>
      <c r="AZP27" s="93"/>
      <c r="AZQ27" s="93"/>
      <c r="AZR27" s="93"/>
      <c r="AZS27" s="93"/>
      <c r="AZT27" s="93"/>
      <c r="AZU27" s="93"/>
      <c r="AZV27" s="93"/>
      <c r="AZW27" s="93"/>
      <c r="AZX27" s="93"/>
      <c r="AZY27" s="93"/>
      <c r="AZZ27" s="93"/>
      <c r="BAA27" s="93"/>
      <c r="BAB27" s="93"/>
      <c r="BAC27" s="93"/>
      <c r="BAD27" s="93"/>
      <c r="BAE27" s="93"/>
      <c r="BAF27" s="93"/>
      <c r="BAG27" s="93"/>
      <c r="BAH27" s="93"/>
      <c r="BAI27" s="93"/>
      <c r="BAJ27" s="93"/>
      <c r="BAK27" s="93"/>
      <c r="BAL27" s="93"/>
      <c r="BAM27" s="93"/>
      <c r="BAN27" s="93"/>
      <c r="BAO27" s="93"/>
      <c r="BAP27" s="93"/>
      <c r="BAQ27" s="93"/>
      <c r="BAR27" s="93"/>
      <c r="BAS27" s="93"/>
      <c r="BAT27" s="93"/>
      <c r="BAU27" s="93"/>
      <c r="BAV27" s="93"/>
      <c r="BAW27" s="93"/>
      <c r="BAX27" s="93"/>
      <c r="BAY27" s="93"/>
      <c r="BAZ27" s="93"/>
      <c r="BBA27" s="93"/>
      <c r="BBB27" s="93"/>
      <c r="BBC27" s="93"/>
      <c r="BBD27" s="93"/>
      <c r="BBE27" s="93"/>
      <c r="BBF27" s="93"/>
      <c r="BBG27" s="93"/>
      <c r="BBH27" s="93"/>
      <c r="BBI27" s="93"/>
      <c r="BBJ27" s="93"/>
      <c r="BBK27" s="93"/>
      <c r="BBL27" s="93"/>
      <c r="BBM27" s="93"/>
      <c r="BBN27" s="93"/>
      <c r="BBO27" s="93"/>
      <c r="BBP27" s="93"/>
      <c r="BBQ27" s="93"/>
      <c r="BBR27" s="93"/>
      <c r="BBS27" s="93"/>
      <c r="BBT27" s="93"/>
      <c r="BBU27" s="93"/>
      <c r="BBV27" s="93"/>
      <c r="BBW27" s="93"/>
      <c r="BBX27" s="93"/>
      <c r="BBY27" s="93"/>
      <c r="BBZ27" s="93"/>
      <c r="BCA27" s="93"/>
      <c r="BCB27" s="93"/>
      <c r="BCC27" s="93"/>
      <c r="BCD27" s="93"/>
      <c r="BCE27" s="93"/>
      <c r="BCF27" s="93"/>
      <c r="BCG27" s="93"/>
      <c r="BCH27" s="93"/>
      <c r="BCI27" s="93"/>
      <c r="BCJ27" s="93"/>
      <c r="BCK27" s="93"/>
      <c r="BCL27" s="93"/>
      <c r="BCM27" s="93"/>
      <c r="BCN27" s="93"/>
      <c r="BCO27" s="93"/>
      <c r="BCP27" s="93"/>
      <c r="BCQ27" s="93"/>
      <c r="BCR27" s="93"/>
      <c r="BCS27" s="93"/>
      <c r="BCT27" s="93"/>
      <c r="BCU27" s="93"/>
      <c r="BCV27" s="93"/>
      <c r="BCW27" s="93"/>
      <c r="BCX27" s="93"/>
      <c r="BCY27" s="93"/>
      <c r="BCZ27" s="93"/>
      <c r="BDA27" s="93"/>
      <c r="BDB27" s="93"/>
      <c r="BDC27" s="93"/>
      <c r="BDD27" s="93"/>
      <c r="BDE27" s="93"/>
      <c r="BDF27" s="93"/>
      <c r="BDG27" s="93"/>
      <c r="BDH27" s="93"/>
      <c r="BDI27" s="93"/>
      <c r="BDJ27" s="93"/>
      <c r="BDK27" s="93"/>
      <c r="BDL27" s="93"/>
      <c r="BDM27" s="93"/>
      <c r="BDN27" s="93"/>
      <c r="BDO27" s="93"/>
      <c r="BDP27" s="93"/>
      <c r="BDQ27" s="93"/>
      <c r="BDR27" s="93"/>
      <c r="BDS27" s="93"/>
      <c r="BDT27" s="93"/>
      <c r="BDU27" s="93"/>
      <c r="BDV27" s="93"/>
      <c r="BDW27" s="93"/>
      <c r="BDX27" s="93"/>
      <c r="BDY27" s="93"/>
      <c r="BDZ27" s="93"/>
      <c r="BEA27" s="93"/>
      <c r="BEB27" s="93"/>
      <c r="BEC27" s="93"/>
      <c r="BED27" s="93"/>
      <c r="BEE27" s="93"/>
      <c r="BEF27" s="93"/>
      <c r="BEG27" s="93"/>
      <c r="BEH27" s="93"/>
      <c r="BEI27" s="93"/>
      <c r="BEJ27" s="93"/>
      <c r="BEK27" s="93"/>
      <c r="BEL27" s="93"/>
      <c r="BEM27" s="93"/>
      <c r="BEN27" s="93"/>
      <c r="BEO27" s="93"/>
      <c r="BEP27" s="93"/>
      <c r="BEQ27" s="93"/>
      <c r="BER27" s="93"/>
      <c r="BES27" s="93"/>
      <c r="BET27" s="93"/>
      <c r="BEU27" s="93"/>
      <c r="BEV27" s="93"/>
      <c r="BEW27" s="93"/>
      <c r="BEX27" s="93"/>
      <c r="BEY27" s="93"/>
      <c r="BEZ27" s="93"/>
      <c r="BFA27" s="93"/>
      <c r="BFB27" s="93"/>
      <c r="BFC27" s="93"/>
      <c r="BFD27" s="93"/>
      <c r="BFE27" s="93"/>
      <c r="BFF27" s="93"/>
      <c r="BFG27" s="93"/>
      <c r="BFH27" s="93"/>
      <c r="BFI27" s="93"/>
      <c r="BFJ27" s="93"/>
      <c r="BFK27" s="93"/>
      <c r="BFL27" s="93"/>
      <c r="BFM27" s="93"/>
      <c r="BFN27" s="93"/>
      <c r="BFO27" s="93"/>
      <c r="BFP27" s="93"/>
      <c r="BFQ27" s="93"/>
      <c r="BFR27" s="93"/>
      <c r="BFS27" s="93"/>
      <c r="BFT27" s="93"/>
      <c r="BFU27" s="93"/>
      <c r="BFV27" s="93"/>
      <c r="BFW27" s="93"/>
      <c r="BFX27" s="93"/>
      <c r="BFY27" s="93"/>
      <c r="BFZ27" s="93"/>
      <c r="BGA27" s="93"/>
      <c r="BGB27" s="93"/>
      <c r="BGC27" s="93"/>
      <c r="BGD27" s="93"/>
      <c r="BGE27" s="93"/>
      <c r="BGF27" s="93"/>
      <c r="BGG27" s="93"/>
      <c r="BGH27" s="93"/>
      <c r="BGI27" s="93"/>
      <c r="BGJ27" s="93"/>
      <c r="BGK27" s="93"/>
      <c r="BGL27" s="93"/>
      <c r="BGM27" s="93"/>
      <c r="BGN27" s="93"/>
      <c r="BGO27" s="93"/>
      <c r="BGP27" s="93"/>
      <c r="BGQ27" s="93"/>
      <c r="BGR27" s="93"/>
      <c r="BGS27" s="93"/>
      <c r="BGT27" s="93"/>
      <c r="BGU27" s="93"/>
      <c r="BGV27" s="93"/>
      <c r="BGW27" s="93"/>
      <c r="BGX27" s="93"/>
      <c r="BGY27" s="93"/>
      <c r="BGZ27" s="93"/>
      <c r="BHA27" s="93"/>
      <c r="BHB27" s="93"/>
      <c r="BHC27" s="93"/>
      <c r="BHD27" s="93"/>
      <c r="BHE27" s="93"/>
      <c r="BHF27" s="93"/>
      <c r="BHG27" s="93"/>
      <c r="BHH27" s="93"/>
      <c r="BHI27" s="93"/>
      <c r="BHJ27" s="93"/>
      <c r="BHK27" s="93"/>
      <c r="BHL27" s="93"/>
      <c r="BHM27" s="93"/>
      <c r="BHN27" s="93"/>
      <c r="BHO27" s="93"/>
      <c r="BHP27" s="93"/>
      <c r="BHQ27" s="93"/>
      <c r="BHR27" s="93"/>
      <c r="BHS27" s="93"/>
      <c r="BHT27" s="93"/>
      <c r="BHU27" s="93"/>
      <c r="BHV27" s="93"/>
      <c r="BHW27" s="93"/>
      <c r="BHX27" s="93"/>
      <c r="BHY27" s="93"/>
      <c r="BHZ27" s="93"/>
      <c r="BIA27" s="93"/>
      <c r="BIB27" s="93"/>
      <c r="BIC27" s="93"/>
      <c r="BID27" s="93"/>
      <c r="BIE27" s="93"/>
      <c r="BIF27" s="93"/>
      <c r="BIG27" s="93"/>
      <c r="BIH27" s="93"/>
      <c r="BII27" s="93"/>
      <c r="BIJ27" s="93"/>
      <c r="BIK27" s="93"/>
      <c r="BIL27" s="93"/>
      <c r="BIM27" s="93"/>
      <c r="BIN27" s="93"/>
      <c r="BIO27" s="93"/>
      <c r="BIP27" s="93"/>
      <c r="BIQ27" s="93"/>
      <c r="BIR27" s="93"/>
      <c r="BIS27" s="93"/>
      <c r="BIT27" s="93"/>
      <c r="BIU27" s="93"/>
      <c r="BIV27" s="93"/>
      <c r="BIW27" s="93"/>
      <c r="BIX27" s="93"/>
      <c r="BIY27" s="93"/>
      <c r="BIZ27" s="93"/>
      <c r="BJA27" s="93"/>
      <c r="BJB27" s="93"/>
      <c r="BJC27" s="93"/>
      <c r="BJD27" s="93"/>
      <c r="BJE27" s="93"/>
      <c r="BJF27" s="93"/>
      <c r="BJG27" s="93"/>
      <c r="BJH27" s="93"/>
      <c r="BJI27" s="93"/>
      <c r="BJJ27" s="93"/>
      <c r="BJK27" s="93"/>
      <c r="BJL27" s="93"/>
      <c r="BJM27" s="93"/>
      <c r="BJN27" s="93"/>
      <c r="BJO27" s="93"/>
      <c r="BJP27" s="93"/>
      <c r="BJQ27" s="93"/>
      <c r="BJR27" s="93"/>
      <c r="BJS27" s="93"/>
      <c r="BJT27" s="93"/>
      <c r="BJU27" s="93"/>
      <c r="BJV27" s="93"/>
      <c r="BJW27" s="93"/>
      <c r="BJX27" s="93"/>
      <c r="BJY27" s="93"/>
      <c r="BJZ27" s="93"/>
      <c r="BKA27" s="93"/>
      <c r="BKB27" s="93"/>
      <c r="BKC27" s="93"/>
      <c r="BKD27" s="93"/>
      <c r="BKE27" s="93"/>
      <c r="BKF27" s="93"/>
      <c r="BKG27" s="93"/>
      <c r="BKH27" s="93"/>
      <c r="BKI27" s="93"/>
      <c r="BKJ27" s="93"/>
      <c r="BKK27" s="93"/>
      <c r="BKL27" s="93"/>
      <c r="BKM27" s="93"/>
      <c r="BKN27" s="93"/>
      <c r="BKO27" s="93"/>
      <c r="BKP27" s="93"/>
      <c r="BKQ27" s="93"/>
      <c r="BKR27" s="93"/>
      <c r="BKS27" s="93"/>
      <c r="BKT27" s="93"/>
      <c r="BKU27" s="93"/>
      <c r="BKV27" s="93"/>
      <c r="BKW27" s="93"/>
      <c r="BKX27" s="93"/>
      <c r="BKY27" s="93"/>
      <c r="BKZ27" s="93"/>
      <c r="BLA27" s="93"/>
      <c r="BLB27" s="93"/>
      <c r="BLC27" s="93"/>
      <c r="BLD27" s="93"/>
      <c r="BLE27" s="93"/>
      <c r="BLF27" s="93"/>
      <c r="BLG27" s="93"/>
      <c r="BLH27" s="93"/>
      <c r="BLI27" s="93"/>
      <c r="BLJ27" s="93"/>
      <c r="BLK27" s="93"/>
      <c r="BLL27" s="93"/>
      <c r="BLM27" s="93"/>
      <c r="BLN27" s="93"/>
      <c r="BLO27" s="93"/>
      <c r="BLP27" s="93"/>
      <c r="BLQ27" s="93"/>
      <c r="BLR27" s="93"/>
      <c r="BLS27" s="93"/>
      <c r="BLT27" s="93"/>
      <c r="BLU27" s="93"/>
      <c r="BLV27" s="93"/>
      <c r="BLW27" s="93"/>
      <c r="BLX27" s="93"/>
      <c r="BLY27" s="93"/>
      <c r="BLZ27" s="93"/>
      <c r="BMA27" s="93"/>
      <c r="BMB27" s="93"/>
      <c r="BMC27" s="93"/>
      <c r="BMD27" s="93"/>
      <c r="BME27" s="93"/>
      <c r="BMF27" s="93"/>
      <c r="BMG27" s="93"/>
      <c r="BMH27" s="93"/>
      <c r="BMI27" s="93"/>
      <c r="BMJ27" s="93"/>
      <c r="BMK27" s="93"/>
      <c r="BML27" s="93"/>
      <c r="BMM27" s="93"/>
      <c r="BMN27" s="93"/>
      <c r="BMO27" s="93"/>
      <c r="BMP27" s="93"/>
      <c r="BMQ27" s="93"/>
      <c r="BMR27" s="93"/>
      <c r="BMS27" s="93"/>
      <c r="BMT27" s="93"/>
      <c r="BMU27" s="93"/>
      <c r="BMV27" s="93"/>
      <c r="BMW27" s="93"/>
      <c r="BMX27" s="93"/>
      <c r="BMY27" s="93"/>
      <c r="BMZ27" s="93"/>
      <c r="BNA27" s="93"/>
      <c r="BNB27" s="93"/>
      <c r="BNC27" s="93"/>
      <c r="BND27" s="93"/>
      <c r="BNE27" s="93"/>
      <c r="BNF27" s="93"/>
      <c r="BNG27" s="93"/>
      <c r="BNH27" s="93"/>
      <c r="BNI27" s="93"/>
      <c r="BNJ27" s="93"/>
      <c r="BNK27" s="93"/>
      <c r="BNL27" s="93"/>
      <c r="BNM27" s="93"/>
      <c r="BNN27" s="93"/>
      <c r="BNO27" s="93"/>
      <c r="BNP27" s="93"/>
      <c r="BNQ27" s="93"/>
      <c r="BNR27" s="93"/>
      <c r="BNS27" s="93"/>
      <c r="BNT27" s="93"/>
      <c r="BNU27" s="93"/>
      <c r="BNV27" s="93"/>
      <c r="BNW27" s="93"/>
      <c r="BNX27" s="93"/>
      <c r="BNY27" s="93"/>
      <c r="BNZ27" s="93"/>
      <c r="BOA27" s="93"/>
      <c r="BOB27" s="93"/>
      <c r="BOC27" s="93"/>
      <c r="BOD27" s="93"/>
      <c r="BOE27" s="93"/>
      <c r="BOF27" s="93"/>
      <c r="BOG27" s="93"/>
      <c r="BOH27" s="93"/>
      <c r="BOI27" s="93"/>
      <c r="BOJ27" s="93"/>
      <c r="BOK27" s="93"/>
      <c r="BOL27" s="93"/>
      <c r="BOM27" s="93"/>
      <c r="BON27" s="93"/>
      <c r="BOO27" s="93"/>
      <c r="BOP27" s="93"/>
      <c r="BOQ27" s="93"/>
      <c r="BOR27" s="93"/>
      <c r="BOS27" s="93"/>
      <c r="BOT27" s="93"/>
      <c r="BOU27" s="93"/>
      <c r="BOV27" s="93"/>
      <c r="BOW27" s="93"/>
      <c r="BOX27" s="93"/>
      <c r="BOY27" s="93"/>
      <c r="BOZ27" s="93"/>
      <c r="BPA27" s="93"/>
      <c r="BPB27" s="93"/>
      <c r="BPC27" s="93"/>
      <c r="BPD27" s="93"/>
      <c r="BPE27" s="93"/>
      <c r="BPF27" s="93"/>
      <c r="BPG27" s="93"/>
      <c r="BPH27" s="93"/>
      <c r="BPI27" s="93"/>
      <c r="BPJ27" s="93"/>
      <c r="BPK27" s="93"/>
      <c r="BPL27" s="93"/>
      <c r="BPM27" s="93"/>
      <c r="BPN27" s="93"/>
      <c r="BPO27" s="93"/>
      <c r="BPP27" s="93"/>
      <c r="BPQ27" s="93"/>
      <c r="BPR27" s="93"/>
      <c r="BPS27" s="93"/>
      <c r="BPT27" s="93"/>
      <c r="BPU27" s="93"/>
      <c r="BPV27" s="93"/>
      <c r="BPW27" s="93"/>
      <c r="BPX27" s="93"/>
      <c r="BPY27" s="93"/>
      <c r="BPZ27" s="93"/>
      <c r="BQA27" s="93"/>
      <c r="BQB27" s="93"/>
      <c r="BQC27" s="93"/>
      <c r="BQD27" s="93"/>
      <c r="BQE27" s="93"/>
      <c r="BQF27" s="93"/>
      <c r="BQG27" s="93"/>
      <c r="BQH27" s="93"/>
      <c r="BQI27" s="93"/>
      <c r="BQJ27" s="93"/>
      <c r="BQK27" s="93"/>
      <c r="BQL27" s="93"/>
      <c r="BQM27" s="93"/>
      <c r="BQN27" s="93"/>
      <c r="BQO27" s="93"/>
      <c r="BQP27" s="93"/>
      <c r="BQQ27" s="93"/>
      <c r="BQR27" s="93"/>
      <c r="BQS27" s="93"/>
      <c r="BQT27" s="93"/>
      <c r="BQU27" s="93"/>
      <c r="BQV27" s="93"/>
      <c r="BQW27" s="93"/>
      <c r="BQX27" s="93"/>
      <c r="BQY27" s="93"/>
      <c r="BQZ27" s="93"/>
      <c r="BRA27" s="93"/>
      <c r="BRB27" s="93"/>
      <c r="BRC27" s="93"/>
      <c r="BRD27" s="93"/>
      <c r="BRE27" s="93"/>
      <c r="BRF27" s="93"/>
      <c r="BRG27" s="93"/>
      <c r="BRH27" s="93"/>
      <c r="BRI27" s="93"/>
      <c r="BRJ27" s="93"/>
      <c r="BRK27" s="93"/>
      <c r="BRL27" s="93"/>
      <c r="BRM27" s="93"/>
      <c r="BRN27" s="93"/>
      <c r="BRO27" s="93"/>
      <c r="BRP27" s="93"/>
      <c r="BRQ27" s="93"/>
      <c r="BRR27" s="93"/>
      <c r="BRS27" s="93"/>
      <c r="BRT27" s="93"/>
      <c r="BRU27" s="93"/>
      <c r="BRV27" s="93"/>
      <c r="BRW27" s="93"/>
      <c r="BRX27" s="93"/>
      <c r="BRY27" s="93"/>
      <c r="BRZ27" s="93"/>
      <c r="BSA27" s="93"/>
      <c r="BSB27" s="93"/>
      <c r="BSC27" s="93"/>
      <c r="BSD27" s="93"/>
      <c r="BSE27" s="93"/>
      <c r="BSF27" s="93"/>
      <c r="BSG27" s="93"/>
      <c r="BSH27" s="93"/>
      <c r="BSI27" s="93"/>
      <c r="BSJ27" s="93"/>
      <c r="BSK27" s="93"/>
      <c r="BSL27" s="93"/>
      <c r="BSM27" s="93"/>
      <c r="BSN27" s="93"/>
      <c r="BSO27" s="93"/>
      <c r="BSP27" s="93"/>
      <c r="BSQ27" s="93"/>
      <c r="BSR27" s="93"/>
      <c r="BSS27" s="93"/>
      <c r="BST27" s="93"/>
      <c r="BSU27" s="93"/>
      <c r="BSV27" s="93"/>
      <c r="BSW27" s="93"/>
      <c r="BSX27" s="93"/>
      <c r="BSY27" s="93"/>
      <c r="BSZ27" s="93"/>
      <c r="BTA27" s="93"/>
      <c r="BTB27" s="93"/>
      <c r="BTC27" s="93"/>
      <c r="BTD27" s="93"/>
      <c r="BTE27" s="93"/>
      <c r="BTF27" s="93"/>
      <c r="BTG27" s="93"/>
      <c r="BTH27" s="93"/>
      <c r="BTI27" s="93"/>
      <c r="BTJ27" s="93"/>
      <c r="BTK27" s="93"/>
      <c r="BTL27" s="93"/>
      <c r="BTM27" s="93"/>
      <c r="BTN27" s="93"/>
      <c r="BTO27" s="93"/>
      <c r="BTP27" s="93"/>
      <c r="BTQ27" s="93"/>
      <c r="BTR27" s="93"/>
      <c r="BTS27" s="93"/>
      <c r="BTT27" s="93"/>
      <c r="BTU27" s="93"/>
      <c r="BTV27" s="93"/>
      <c r="BTW27" s="93"/>
      <c r="BTX27" s="93"/>
      <c r="BTY27" s="93"/>
      <c r="BTZ27" s="93"/>
      <c r="BUA27" s="93"/>
      <c r="BUB27" s="93"/>
      <c r="BUC27" s="93"/>
      <c r="BUD27" s="93"/>
      <c r="BUE27" s="93"/>
      <c r="BUF27" s="93"/>
      <c r="BUG27" s="93"/>
      <c r="BUH27" s="93"/>
      <c r="BUI27" s="93"/>
      <c r="BUJ27" s="93"/>
      <c r="BUK27" s="93"/>
      <c r="BUL27" s="93"/>
      <c r="BUM27" s="93"/>
      <c r="BUN27" s="93"/>
      <c r="BUO27" s="93"/>
      <c r="BUP27" s="93"/>
      <c r="BUQ27" s="93"/>
      <c r="BUR27" s="93"/>
      <c r="BUS27" s="93"/>
      <c r="BUT27" s="93"/>
      <c r="BUU27" s="93"/>
      <c r="BUV27" s="93"/>
      <c r="BUW27" s="93"/>
      <c r="BUX27" s="93"/>
      <c r="BUY27" s="93"/>
      <c r="BUZ27" s="93"/>
      <c r="BVA27" s="93"/>
      <c r="BVB27" s="93"/>
      <c r="BVC27" s="93"/>
      <c r="BVD27" s="93"/>
      <c r="BVE27" s="93"/>
      <c r="BVF27" s="93"/>
      <c r="BVG27" s="93"/>
      <c r="BVH27" s="93"/>
      <c r="BVI27" s="93"/>
      <c r="BVJ27" s="93"/>
      <c r="BVK27" s="93"/>
      <c r="BVL27" s="93"/>
      <c r="BVM27" s="93"/>
      <c r="BVN27" s="93"/>
      <c r="BVO27" s="93"/>
      <c r="BVP27" s="93"/>
      <c r="BVQ27" s="93"/>
      <c r="BVR27" s="93"/>
      <c r="BVS27" s="93"/>
      <c r="BVT27" s="93"/>
      <c r="BVU27" s="93"/>
      <c r="BVV27" s="93"/>
      <c r="BVW27" s="93"/>
      <c r="BVX27" s="93"/>
      <c r="BVY27" s="93"/>
      <c r="BVZ27" s="93"/>
      <c r="BWA27" s="93"/>
      <c r="BWB27" s="93"/>
      <c r="BWC27" s="93"/>
      <c r="BWD27" s="93"/>
      <c r="BWE27" s="93"/>
      <c r="BWF27" s="93"/>
      <c r="BWG27" s="93"/>
      <c r="BWH27" s="93"/>
      <c r="BWI27" s="93"/>
      <c r="BWJ27" s="93"/>
      <c r="BWK27" s="93"/>
      <c r="BWL27" s="93"/>
      <c r="BWM27" s="93"/>
      <c r="BWN27" s="93"/>
      <c r="BWO27" s="93"/>
      <c r="BWP27" s="93"/>
      <c r="BWQ27" s="93"/>
      <c r="BWR27" s="93"/>
      <c r="BWS27" s="93"/>
      <c r="BWT27" s="93"/>
      <c r="BWU27" s="93"/>
      <c r="BWV27" s="93"/>
      <c r="BWW27" s="93"/>
      <c r="BWX27" s="93"/>
      <c r="BWY27" s="93"/>
      <c r="BWZ27" s="93"/>
      <c r="BXA27" s="93"/>
      <c r="BXB27" s="93"/>
      <c r="BXC27" s="93"/>
      <c r="BXD27" s="93"/>
      <c r="BXE27" s="93"/>
      <c r="BXF27" s="93"/>
      <c r="BXG27" s="93"/>
      <c r="BXH27" s="93"/>
      <c r="BXI27" s="93"/>
      <c r="BXJ27" s="93"/>
      <c r="BXK27" s="93"/>
      <c r="BXL27" s="93"/>
      <c r="BXM27" s="93"/>
      <c r="BXN27" s="93"/>
      <c r="BXO27" s="93"/>
      <c r="BXP27" s="93"/>
      <c r="BXQ27" s="93"/>
      <c r="BXR27" s="93"/>
      <c r="BXS27" s="93"/>
      <c r="BXT27" s="93"/>
      <c r="BXU27" s="93"/>
      <c r="BXV27" s="93"/>
      <c r="BXW27" s="93"/>
      <c r="BXX27" s="93"/>
      <c r="BXY27" s="93"/>
      <c r="BXZ27" s="93"/>
      <c r="BYA27" s="93"/>
      <c r="BYB27" s="93"/>
      <c r="BYC27" s="93"/>
      <c r="BYD27" s="93"/>
      <c r="BYE27" s="93"/>
      <c r="BYF27" s="93"/>
      <c r="BYG27" s="93"/>
      <c r="BYH27" s="93"/>
      <c r="BYI27" s="93"/>
      <c r="BYJ27" s="93"/>
      <c r="BYK27" s="93"/>
      <c r="BYL27" s="93"/>
      <c r="BYM27" s="93"/>
      <c r="BYN27" s="93"/>
      <c r="BYO27" s="93"/>
      <c r="BYP27" s="93"/>
      <c r="BYQ27" s="93"/>
      <c r="BYR27" s="93"/>
      <c r="BYS27" s="93"/>
      <c r="BYT27" s="93"/>
      <c r="BYU27" s="93"/>
      <c r="BYV27" s="93"/>
      <c r="BYW27" s="93"/>
      <c r="BYX27" s="93"/>
      <c r="BYY27" s="93"/>
      <c r="BYZ27" s="93"/>
      <c r="BZA27" s="93"/>
      <c r="BZB27" s="93"/>
      <c r="BZC27" s="93"/>
      <c r="BZD27" s="93"/>
      <c r="BZE27" s="93"/>
      <c r="BZF27" s="93"/>
      <c r="BZG27" s="93"/>
      <c r="BZH27" s="93"/>
      <c r="BZI27" s="93"/>
      <c r="BZJ27" s="93"/>
      <c r="BZK27" s="93"/>
      <c r="BZL27" s="93"/>
      <c r="BZM27" s="93"/>
      <c r="BZN27" s="93"/>
      <c r="BZO27" s="93"/>
      <c r="BZP27" s="93"/>
      <c r="BZQ27" s="93"/>
      <c r="BZR27" s="93"/>
      <c r="BZS27" s="93"/>
      <c r="BZT27" s="93"/>
      <c r="BZU27" s="93"/>
      <c r="BZV27" s="93"/>
      <c r="BZW27" s="93"/>
      <c r="BZX27" s="93"/>
      <c r="BZY27" s="93"/>
      <c r="BZZ27" s="93"/>
      <c r="CAA27" s="93"/>
      <c r="CAB27" s="93"/>
      <c r="CAC27" s="93"/>
      <c r="CAD27" s="93"/>
      <c r="CAE27" s="93"/>
      <c r="CAF27" s="93"/>
      <c r="CAG27" s="93"/>
      <c r="CAH27" s="93"/>
      <c r="CAI27" s="93"/>
      <c r="CAJ27" s="93"/>
      <c r="CAK27" s="93"/>
      <c r="CAL27" s="93"/>
      <c r="CAM27" s="93"/>
      <c r="CAN27" s="93"/>
      <c r="CAO27" s="93"/>
      <c r="CAP27" s="93"/>
      <c r="CAQ27" s="93"/>
      <c r="CAR27" s="93"/>
      <c r="CAS27" s="93"/>
      <c r="CAT27" s="93"/>
      <c r="CAU27" s="93"/>
      <c r="CAV27" s="93"/>
      <c r="CAW27" s="93"/>
      <c r="CAX27" s="93"/>
      <c r="CAY27" s="93"/>
      <c r="CAZ27" s="93"/>
      <c r="CBA27" s="93"/>
      <c r="CBB27" s="93"/>
      <c r="CBC27" s="93"/>
      <c r="CBD27" s="93"/>
      <c r="CBE27" s="93"/>
      <c r="CBF27" s="93"/>
      <c r="CBG27" s="93"/>
      <c r="CBH27" s="93"/>
      <c r="CBI27" s="93"/>
      <c r="CBJ27" s="93"/>
      <c r="CBK27" s="93"/>
      <c r="CBL27" s="93"/>
      <c r="CBM27" s="93"/>
      <c r="CBN27" s="93"/>
      <c r="CBO27" s="93"/>
      <c r="CBP27" s="93"/>
      <c r="CBQ27" s="93"/>
      <c r="CBR27" s="93"/>
      <c r="CBS27" s="93"/>
      <c r="CBT27" s="93"/>
      <c r="CBU27" s="93"/>
      <c r="CBV27" s="93"/>
      <c r="CBW27" s="93"/>
      <c r="CBX27" s="93"/>
      <c r="CBY27" s="93"/>
      <c r="CBZ27" s="93"/>
      <c r="CCA27" s="93"/>
      <c r="CCB27" s="93"/>
      <c r="CCC27" s="93"/>
      <c r="CCD27" s="93"/>
      <c r="CCE27" s="93"/>
      <c r="CCF27" s="93"/>
      <c r="CCG27" s="93"/>
      <c r="CCH27" s="93"/>
      <c r="CCI27" s="93"/>
      <c r="CCJ27" s="93"/>
      <c r="CCK27" s="93"/>
      <c r="CCL27" s="93"/>
      <c r="CCM27" s="93"/>
      <c r="CCN27" s="93"/>
      <c r="CCO27" s="93"/>
      <c r="CCP27" s="93"/>
      <c r="CCQ27" s="93"/>
      <c r="CCR27" s="93"/>
      <c r="CCS27" s="93"/>
      <c r="CCT27" s="93"/>
      <c r="CCU27" s="93"/>
      <c r="CCV27" s="93"/>
      <c r="CCW27" s="93"/>
      <c r="CCX27" s="93"/>
      <c r="CCY27" s="93"/>
      <c r="CCZ27" s="93"/>
      <c r="CDA27" s="93"/>
      <c r="CDB27" s="93"/>
      <c r="CDC27" s="93"/>
      <c r="CDD27" s="93"/>
      <c r="CDE27" s="93"/>
      <c r="CDF27" s="93"/>
      <c r="CDG27" s="93"/>
      <c r="CDH27" s="93"/>
      <c r="CDI27" s="93"/>
      <c r="CDJ27" s="93"/>
      <c r="CDK27" s="93"/>
      <c r="CDL27" s="93"/>
      <c r="CDM27" s="93"/>
      <c r="CDN27" s="93"/>
      <c r="CDO27" s="93"/>
      <c r="CDP27" s="93"/>
      <c r="CDQ27" s="93"/>
      <c r="CDR27" s="93"/>
      <c r="CDS27" s="93"/>
      <c r="CDT27" s="93"/>
      <c r="CDU27" s="93"/>
      <c r="CDV27" s="93"/>
      <c r="CDW27" s="93"/>
      <c r="CDX27" s="93"/>
      <c r="CDY27" s="93"/>
      <c r="CDZ27" s="93"/>
      <c r="CEA27" s="93"/>
      <c r="CEB27" s="93"/>
      <c r="CEC27" s="93"/>
      <c r="CED27" s="93"/>
      <c r="CEE27" s="93"/>
      <c r="CEF27" s="93"/>
      <c r="CEG27" s="93"/>
      <c r="CEH27" s="93"/>
      <c r="CEI27" s="93"/>
      <c r="CEJ27" s="93"/>
      <c r="CEK27" s="93"/>
      <c r="CEL27" s="93"/>
      <c r="CEM27" s="93"/>
      <c r="CEN27" s="93"/>
      <c r="CEO27" s="93"/>
      <c r="CEP27" s="93"/>
      <c r="CEQ27" s="93"/>
      <c r="CER27" s="93"/>
      <c r="CES27" s="93"/>
      <c r="CET27" s="93"/>
      <c r="CEU27" s="93"/>
      <c r="CEV27" s="93"/>
      <c r="CEW27" s="93"/>
      <c r="CEX27" s="93"/>
      <c r="CEY27" s="93"/>
      <c r="CEZ27" s="93"/>
      <c r="CFA27" s="93"/>
      <c r="CFB27" s="93"/>
      <c r="CFC27" s="93"/>
      <c r="CFD27" s="93"/>
      <c r="CFE27" s="93"/>
      <c r="CFF27" s="93"/>
      <c r="CFG27" s="93"/>
      <c r="CFH27" s="93"/>
      <c r="CFI27" s="93"/>
      <c r="CFJ27" s="93"/>
      <c r="CFK27" s="93"/>
      <c r="CFL27" s="93"/>
      <c r="CFM27" s="93"/>
      <c r="CFN27" s="93"/>
      <c r="CFO27" s="93"/>
      <c r="CFP27" s="93"/>
      <c r="CFQ27" s="93"/>
      <c r="CFR27" s="93"/>
      <c r="CFS27" s="93"/>
      <c r="CFT27" s="93"/>
      <c r="CFU27" s="93"/>
      <c r="CFV27" s="93"/>
      <c r="CFW27" s="93"/>
      <c r="CFX27" s="93"/>
      <c r="CFY27" s="93"/>
      <c r="CFZ27" s="93"/>
      <c r="CGA27" s="93"/>
      <c r="CGB27" s="93"/>
      <c r="CGC27" s="93"/>
      <c r="CGD27" s="93"/>
      <c r="CGE27" s="93"/>
      <c r="CGF27" s="93"/>
      <c r="CGG27" s="93"/>
      <c r="CGH27" s="93"/>
      <c r="CGI27" s="93"/>
      <c r="CGJ27" s="93"/>
      <c r="CGK27" s="93"/>
      <c r="CGL27" s="93"/>
      <c r="CGM27" s="93"/>
      <c r="CGN27" s="93"/>
      <c r="CGO27" s="93"/>
      <c r="CGP27" s="93"/>
      <c r="CGQ27" s="93"/>
      <c r="CGR27" s="93"/>
      <c r="CGS27" s="93"/>
      <c r="CGT27" s="93"/>
      <c r="CGU27" s="93"/>
      <c r="CGV27" s="93"/>
      <c r="CGW27" s="93"/>
      <c r="CGX27" s="93"/>
      <c r="CGY27" s="93"/>
      <c r="CGZ27" s="93"/>
      <c r="CHA27" s="93"/>
      <c r="CHB27" s="93"/>
      <c r="CHC27" s="93"/>
      <c r="CHD27" s="93"/>
      <c r="CHE27" s="93"/>
      <c r="CHF27" s="93"/>
      <c r="CHG27" s="93"/>
      <c r="CHH27" s="93"/>
      <c r="CHI27" s="93"/>
      <c r="CHJ27" s="93"/>
      <c r="CHK27" s="93"/>
      <c r="CHL27" s="93"/>
      <c r="CHM27" s="93"/>
      <c r="CHN27" s="93"/>
      <c r="CHO27" s="93"/>
      <c r="CHP27" s="93"/>
      <c r="CHQ27" s="93"/>
      <c r="CHR27" s="93"/>
      <c r="CHS27" s="93"/>
      <c r="CHT27" s="93"/>
      <c r="CHU27" s="93"/>
      <c r="CHV27" s="93"/>
      <c r="CHW27" s="93"/>
      <c r="CHX27" s="93"/>
      <c r="CHY27" s="93"/>
      <c r="CHZ27" s="93"/>
      <c r="CIA27" s="93"/>
      <c r="CIB27" s="93"/>
      <c r="CIC27" s="93"/>
      <c r="CID27" s="93"/>
      <c r="CIE27" s="93"/>
      <c r="CIF27" s="93"/>
      <c r="CIG27" s="93"/>
      <c r="CIH27" s="93"/>
      <c r="CII27" s="93"/>
      <c r="CIJ27" s="93"/>
      <c r="CIK27" s="93"/>
      <c r="CIL27" s="93"/>
      <c r="CIM27" s="93"/>
      <c r="CIN27" s="93"/>
      <c r="CIO27" s="93"/>
      <c r="CIP27" s="93"/>
      <c r="CIQ27" s="93"/>
      <c r="CIR27" s="93"/>
      <c r="CIS27" s="93"/>
      <c r="CIT27" s="93"/>
      <c r="CIU27" s="93"/>
      <c r="CIV27" s="93"/>
      <c r="CIW27" s="93"/>
      <c r="CIX27" s="93"/>
      <c r="CIY27" s="93"/>
      <c r="CIZ27" s="93"/>
      <c r="CJA27" s="93"/>
      <c r="CJB27" s="93"/>
      <c r="CJC27" s="93"/>
      <c r="CJD27" s="93"/>
      <c r="CJE27" s="93"/>
      <c r="CJF27" s="93"/>
      <c r="CJG27" s="93"/>
      <c r="CJH27" s="93"/>
      <c r="CJI27" s="93"/>
      <c r="CJJ27" s="93"/>
      <c r="CJK27" s="93"/>
      <c r="CJL27" s="93"/>
      <c r="CJM27" s="93"/>
      <c r="CJN27" s="93"/>
      <c r="CJO27" s="93"/>
      <c r="CJP27" s="93"/>
      <c r="CJQ27" s="93"/>
      <c r="CJR27" s="93"/>
      <c r="CJS27" s="93"/>
      <c r="CJT27" s="93"/>
      <c r="CJU27" s="93"/>
      <c r="CJV27" s="93"/>
      <c r="CJW27" s="93"/>
      <c r="CJX27" s="93"/>
      <c r="CJY27" s="93"/>
      <c r="CJZ27" s="93"/>
      <c r="CKA27" s="93"/>
      <c r="CKB27" s="93"/>
      <c r="CKC27" s="93"/>
      <c r="CKD27" s="93"/>
      <c r="CKE27" s="93"/>
      <c r="CKF27" s="93"/>
      <c r="CKG27" s="93"/>
      <c r="CKH27" s="93"/>
      <c r="CKI27" s="93"/>
      <c r="CKJ27" s="93"/>
      <c r="CKK27" s="93"/>
      <c r="CKL27" s="93"/>
      <c r="CKM27" s="93"/>
      <c r="CKN27" s="93"/>
      <c r="CKO27" s="93"/>
      <c r="CKP27" s="93"/>
      <c r="CKQ27" s="93"/>
      <c r="CKR27" s="93"/>
      <c r="CKS27" s="93"/>
      <c r="CKT27" s="93"/>
      <c r="CKU27" s="93"/>
      <c r="CKV27" s="93"/>
      <c r="CKW27" s="93"/>
      <c r="CKX27" s="93"/>
      <c r="CKY27" s="93"/>
      <c r="CKZ27" s="93"/>
      <c r="CLA27" s="93"/>
      <c r="CLB27" s="93"/>
      <c r="CLC27" s="93"/>
      <c r="CLD27" s="93"/>
      <c r="CLE27" s="93"/>
      <c r="CLF27" s="93"/>
      <c r="CLG27" s="93"/>
      <c r="CLH27" s="93"/>
      <c r="CLI27" s="93"/>
      <c r="CLJ27" s="93"/>
      <c r="CLK27" s="93"/>
      <c r="CLL27" s="93"/>
      <c r="CLM27" s="93"/>
      <c r="CLN27" s="93"/>
      <c r="CLO27" s="93"/>
      <c r="CLP27" s="93"/>
      <c r="CLQ27" s="93"/>
      <c r="CLR27" s="93"/>
      <c r="CLS27" s="93"/>
      <c r="CLT27" s="93"/>
      <c r="CLU27" s="93"/>
      <c r="CLV27" s="93"/>
      <c r="CLW27" s="93"/>
      <c r="CLX27" s="93"/>
      <c r="CLY27" s="93"/>
      <c r="CLZ27" s="93"/>
      <c r="CMA27" s="93"/>
      <c r="CMB27" s="93"/>
      <c r="CMC27" s="93"/>
      <c r="CMD27" s="93"/>
      <c r="CME27" s="93"/>
      <c r="CMF27" s="93"/>
      <c r="CMG27" s="93"/>
      <c r="CMH27" s="93"/>
      <c r="CMI27" s="93"/>
      <c r="CMJ27" s="93"/>
      <c r="CMK27" s="93"/>
      <c r="CML27" s="93"/>
      <c r="CMM27" s="93"/>
      <c r="CMN27" s="93"/>
      <c r="CMO27" s="93"/>
      <c r="CMP27" s="93"/>
      <c r="CMQ27" s="93"/>
      <c r="CMR27" s="93"/>
      <c r="CMS27" s="93"/>
      <c r="CMT27" s="93"/>
      <c r="CMU27" s="93"/>
      <c r="CMV27" s="93"/>
      <c r="CMW27" s="93"/>
      <c r="CMX27" s="93"/>
      <c r="CMY27" s="93"/>
      <c r="CMZ27" s="93"/>
      <c r="CNA27" s="93"/>
      <c r="CNB27" s="93"/>
      <c r="CNC27" s="93"/>
      <c r="CND27" s="93"/>
      <c r="CNE27" s="93"/>
      <c r="CNF27" s="93"/>
      <c r="CNG27" s="93"/>
      <c r="CNH27" s="93"/>
      <c r="CNI27" s="93"/>
      <c r="CNJ27" s="93"/>
      <c r="CNK27" s="93"/>
      <c r="CNL27" s="93"/>
      <c r="CNM27" s="93"/>
      <c r="CNN27" s="93"/>
      <c r="CNO27" s="93"/>
      <c r="CNP27" s="93"/>
      <c r="CNQ27" s="93"/>
      <c r="CNR27" s="93"/>
      <c r="CNS27" s="93"/>
      <c r="CNT27" s="93"/>
      <c r="CNU27" s="93"/>
      <c r="CNV27" s="93"/>
      <c r="CNW27" s="93"/>
      <c r="CNX27" s="93"/>
      <c r="CNY27" s="93"/>
      <c r="CNZ27" s="93"/>
      <c r="COA27" s="93"/>
      <c r="COB27" s="93"/>
      <c r="COC27" s="93"/>
      <c r="COD27" s="93"/>
      <c r="COE27" s="93"/>
      <c r="COF27" s="93"/>
      <c r="COG27" s="93"/>
      <c r="COH27" s="93"/>
      <c r="COI27" s="93"/>
      <c r="COJ27" s="93"/>
      <c r="COK27" s="93"/>
      <c r="COL27" s="93"/>
      <c r="COM27" s="93"/>
      <c r="CON27" s="93"/>
      <c r="COO27" s="93"/>
      <c r="COP27" s="93"/>
      <c r="COQ27" s="93"/>
      <c r="COR27" s="93"/>
      <c r="COS27" s="93"/>
      <c r="COT27" s="93"/>
      <c r="COU27" s="93"/>
      <c r="COV27" s="93"/>
      <c r="COW27" s="93"/>
      <c r="COX27" s="93"/>
      <c r="COY27" s="93"/>
      <c r="COZ27" s="93"/>
      <c r="CPA27" s="93"/>
      <c r="CPB27" s="93"/>
      <c r="CPC27" s="93"/>
      <c r="CPD27" s="93"/>
      <c r="CPE27" s="93"/>
      <c r="CPF27" s="93"/>
      <c r="CPG27" s="93"/>
      <c r="CPH27" s="93"/>
      <c r="CPI27" s="93"/>
      <c r="CPJ27" s="93"/>
      <c r="CPK27" s="93"/>
      <c r="CPL27" s="93"/>
      <c r="CPM27" s="93"/>
      <c r="CPN27" s="93"/>
      <c r="CPO27" s="93"/>
      <c r="CPP27" s="93"/>
      <c r="CPQ27" s="93"/>
      <c r="CPR27" s="93"/>
      <c r="CPS27" s="93"/>
      <c r="CPT27" s="93"/>
      <c r="CPU27" s="93"/>
      <c r="CPV27" s="93"/>
      <c r="CPW27" s="93"/>
      <c r="CPX27" s="93"/>
      <c r="CPY27" s="93"/>
      <c r="CPZ27" s="93"/>
      <c r="CQA27" s="93"/>
      <c r="CQB27" s="93"/>
      <c r="CQC27" s="93"/>
      <c r="CQD27" s="93"/>
      <c r="CQE27" s="93"/>
      <c r="CQF27" s="93"/>
      <c r="CQG27" s="93"/>
      <c r="CQH27" s="93"/>
      <c r="CQI27" s="93"/>
      <c r="CQJ27" s="93"/>
      <c r="CQK27" s="93"/>
      <c r="CQL27" s="93"/>
      <c r="CQM27" s="93"/>
      <c r="CQN27" s="93"/>
      <c r="CQO27" s="93"/>
      <c r="CQP27" s="93"/>
      <c r="CQQ27" s="93"/>
      <c r="CQR27" s="93"/>
      <c r="CQS27" s="93"/>
      <c r="CQT27" s="93"/>
      <c r="CQU27" s="93"/>
      <c r="CQV27" s="93"/>
      <c r="CQW27" s="93"/>
      <c r="CQX27" s="93"/>
      <c r="CQY27" s="93"/>
      <c r="CQZ27" s="93"/>
      <c r="CRA27" s="93"/>
      <c r="CRB27" s="93"/>
      <c r="CRC27" s="93"/>
      <c r="CRD27" s="93"/>
      <c r="CRE27" s="93"/>
      <c r="CRF27" s="93"/>
      <c r="CRG27" s="93"/>
      <c r="CRH27" s="93"/>
      <c r="CRI27" s="93"/>
      <c r="CRJ27" s="93"/>
      <c r="CRK27" s="93"/>
      <c r="CRL27" s="93"/>
      <c r="CRM27" s="93"/>
      <c r="CRN27" s="93"/>
      <c r="CRO27" s="93"/>
      <c r="CRP27" s="93"/>
      <c r="CRQ27" s="93"/>
      <c r="CRR27" s="93"/>
      <c r="CRS27" s="93"/>
      <c r="CRT27" s="93"/>
      <c r="CRU27" s="93"/>
      <c r="CRV27" s="93"/>
      <c r="CRW27" s="93"/>
      <c r="CRX27" s="93"/>
      <c r="CRY27" s="93"/>
      <c r="CRZ27" s="93"/>
      <c r="CSA27" s="93"/>
      <c r="CSB27" s="93"/>
      <c r="CSC27" s="93"/>
      <c r="CSD27" s="93"/>
      <c r="CSE27" s="93"/>
      <c r="CSF27" s="93"/>
      <c r="CSG27" s="93"/>
      <c r="CSH27" s="93"/>
      <c r="CSI27" s="93"/>
      <c r="CSJ27" s="93"/>
      <c r="CSK27" s="93"/>
      <c r="CSL27" s="93"/>
      <c r="CSM27" s="93"/>
      <c r="CSN27" s="93"/>
      <c r="CSO27" s="93"/>
      <c r="CSP27" s="93"/>
      <c r="CSQ27" s="93"/>
      <c r="CSR27" s="93"/>
      <c r="CSS27" s="93"/>
      <c r="CST27" s="93"/>
      <c r="CSU27" s="93"/>
      <c r="CSV27" s="93"/>
      <c r="CSW27" s="93"/>
      <c r="CSX27" s="93"/>
      <c r="CSY27" s="93"/>
      <c r="CSZ27" s="93"/>
      <c r="CTA27" s="93"/>
      <c r="CTB27" s="93"/>
      <c r="CTC27" s="93"/>
      <c r="CTD27" s="93"/>
      <c r="CTE27" s="93"/>
      <c r="CTF27" s="93"/>
      <c r="CTG27" s="93"/>
      <c r="CTH27" s="93"/>
      <c r="CTI27" s="93"/>
      <c r="CTJ27" s="93"/>
      <c r="CTK27" s="93"/>
      <c r="CTL27" s="93"/>
      <c r="CTM27" s="93"/>
      <c r="CTN27" s="93"/>
      <c r="CTO27" s="93"/>
      <c r="CTP27" s="93"/>
      <c r="CTQ27" s="93"/>
      <c r="CTR27" s="93"/>
      <c r="CTS27" s="93"/>
      <c r="CTT27" s="93"/>
      <c r="CTU27" s="93"/>
      <c r="CTV27" s="93"/>
      <c r="CTW27" s="93"/>
      <c r="CTX27" s="93"/>
      <c r="CTY27" s="93"/>
      <c r="CTZ27" s="93"/>
      <c r="CUA27" s="93"/>
      <c r="CUB27" s="93"/>
      <c r="CUC27" s="93"/>
      <c r="CUD27" s="93"/>
      <c r="CUE27" s="93"/>
      <c r="CUF27" s="93"/>
      <c r="CUG27" s="93"/>
      <c r="CUH27" s="93"/>
      <c r="CUI27" s="93"/>
      <c r="CUJ27" s="93"/>
      <c r="CUK27" s="93"/>
      <c r="CUL27" s="93"/>
      <c r="CUM27" s="93"/>
      <c r="CUN27" s="93"/>
      <c r="CUO27" s="93"/>
      <c r="CUP27" s="93"/>
      <c r="CUQ27" s="93"/>
      <c r="CUR27" s="93"/>
      <c r="CUS27" s="93"/>
      <c r="CUT27" s="93"/>
      <c r="CUU27" s="93"/>
      <c r="CUV27" s="93"/>
      <c r="CUW27" s="93"/>
      <c r="CUX27" s="93"/>
      <c r="CUY27" s="93"/>
      <c r="CUZ27" s="93"/>
      <c r="CVA27" s="93"/>
      <c r="CVB27" s="93"/>
      <c r="CVC27" s="93"/>
      <c r="CVD27" s="93"/>
      <c r="CVE27" s="93"/>
      <c r="CVF27" s="93"/>
      <c r="CVG27" s="93"/>
      <c r="CVH27" s="93"/>
      <c r="CVI27" s="93"/>
      <c r="CVJ27" s="93"/>
      <c r="CVK27" s="93"/>
      <c r="CVL27" s="93"/>
      <c r="CVM27" s="93"/>
      <c r="CVN27" s="93"/>
      <c r="CVO27" s="93"/>
      <c r="CVP27" s="93"/>
      <c r="CVQ27" s="93"/>
      <c r="CVR27" s="93"/>
      <c r="CVS27" s="93"/>
      <c r="CVT27" s="93"/>
      <c r="CVU27" s="93"/>
      <c r="CVV27" s="93"/>
      <c r="CVW27" s="93"/>
      <c r="CVX27" s="93"/>
      <c r="CVY27" s="93"/>
      <c r="CVZ27" s="93"/>
      <c r="CWA27" s="93"/>
      <c r="CWB27" s="93"/>
      <c r="CWC27" s="93"/>
      <c r="CWD27" s="93"/>
      <c r="CWE27" s="93"/>
      <c r="CWF27" s="93"/>
      <c r="CWG27" s="93"/>
      <c r="CWH27" s="93"/>
      <c r="CWI27" s="93"/>
      <c r="CWJ27" s="93"/>
      <c r="CWK27" s="93"/>
      <c r="CWL27" s="93"/>
      <c r="CWM27" s="93"/>
      <c r="CWN27" s="93"/>
      <c r="CWO27" s="93"/>
      <c r="CWP27" s="93"/>
      <c r="CWQ27" s="93"/>
      <c r="CWR27" s="93"/>
      <c r="CWS27" s="93"/>
      <c r="CWT27" s="93"/>
      <c r="CWU27" s="93"/>
      <c r="CWV27" s="93"/>
      <c r="CWW27" s="93"/>
      <c r="CWX27" s="93"/>
      <c r="CWY27" s="93"/>
      <c r="CWZ27" s="93"/>
      <c r="CXA27" s="93"/>
      <c r="CXB27" s="93"/>
      <c r="CXC27" s="93"/>
      <c r="CXD27" s="93"/>
      <c r="CXE27" s="93"/>
      <c r="CXF27" s="93"/>
      <c r="CXG27" s="93"/>
      <c r="CXH27" s="93"/>
      <c r="CXI27" s="93"/>
      <c r="CXJ27" s="93"/>
      <c r="CXK27" s="93"/>
      <c r="CXL27" s="93"/>
      <c r="CXM27" s="93"/>
      <c r="CXN27" s="93"/>
      <c r="CXO27" s="93"/>
      <c r="CXP27" s="93"/>
      <c r="CXQ27" s="93"/>
      <c r="CXR27" s="93"/>
      <c r="CXS27" s="93"/>
      <c r="CXT27" s="93"/>
      <c r="CXU27" s="93"/>
      <c r="CXV27" s="93"/>
      <c r="CXW27" s="93"/>
      <c r="CXX27" s="93"/>
      <c r="CXY27" s="93"/>
      <c r="CXZ27" s="93"/>
      <c r="CYA27" s="93"/>
      <c r="CYB27" s="93"/>
      <c r="CYC27" s="93"/>
      <c r="CYD27" s="93"/>
      <c r="CYE27" s="93"/>
      <c r="CYF27" s="93"/>
      <c r="CYG27" s="93"/>
      <c r="CYH27" s="93"/>
      <c r="CYI27" s="93"/>
      <c r="CYJ27" s="93"/>
      <c r="CYK27" s="93"/>
      <c r="CYL27" s="93"/>
      <c r="CYM27" s="93"/>
      <c r="CYN27" s="93"/>
      <c r="CYO27" s="93"/>
      <c r="CYP27" s="93"/>
      <c r="CYQ27" s="93"/>
      <c r="CYR27" s="93"/>
      <c r="CYS27" s="93"/>
      <c r="CYT27" s="93"/>
      <c r="CYU27" s="93"/>
      <c r="CYV27" s="93"/>
      <c r="CYW27" s="93"/>
      <c r="CYX27" s="93"/>
      <c r="CYY27" s="93"/>
      <c r="CYZ27" s="93"/>
      <c r="CZA27" s="93"/>
      <c r="CZB27" s="93"/>
      <c r="CZC27" s="93"/>
      <c r="CZD27" s="93"/>
      <c r="CZE27" s="93"/>
      <c r="CZF27" s="93"/>
      <c r="CZG27" s="93"/>
      <c r="CZH27" s="93"/>
      <c r="CZI27" s="93"/>
      <c r="CZJ27" s="93"/>
      <c r="CZK27" s="93"/>
      <c r="CZL27" s="93"/>
      <c r="CZM27" s="93"/>
      <c r="CZN27" s="93"/>
      <c r="CZO27" s="93"/>
      <c r="CZP27" s="93"/>
      <c r="CZQ27" s="93"/>
      <c r="CZR27" s="93"/>
      <c r="CZS27" s="93"/>
      <c r="CZT27" s="93"/>
      <c r="CZU27" s="93"/>
      <c r="CZV27" s="93"/>
      <c r="CZW27" s="93"/>
      <c r="CZX27" s="93"/>
      <c r="CZY27" s="93"/>
      <c r="CZZ27" s="93"/>
      <c r="DAA27" s="93"/>
      <c r="DAB27" s="93"/>
      <c r="DAC27" s="93"/>
      <c r="DAD27" s="93"/>
      <c r="DAE27" s="93"/>
      <c r="DAF27" s="93"/>
      <c r="DAG27" s="93"/>
      <c r="DAH27" s="93"/>
      <c r="DAI27" s="93"/>
      <c r="DAJ27" s="93"/>
      <c r="DAK27" s="93"/>
      <c r="DAL27" s="93"/>
      <c r="DAM27" s="93"/>
      <c r="DAN27" s="93"/>
      <c r="DAO27" s="93"/>
      <c r="DAP27" s="93"/>
      <c r="DAQ27" s="93"/>
      <c r="DAR27" s="93"/>
      <c r="DAS27" s="93"/>
      <c r="DAT27" s="93"/>
      <c r="DAU27" s="93"/>
      <c r="DAV27" s="93"/>
      <c r="DAW27" s="93"/>
      <c r="DAX27" s="93"/>
      <c r="DAY27" s="93"/>
      <c r="DAZ27" s="93"/>
      <c r="DBA27" s="93"/>
      <c r="DBB27" s="93"/>
      <c r="DBC27" s="93"/>
      <c r="DBD27" s="93"/>
      <c r="DBE27" s="93"/>
      <c r="DBF27" s="93"/>
      <c r="DBG27" s="93"/>
      <c r="DBH27" s="93"/>
      <c r="DBI27" s="93"/>
      <c r="DBJ27" s="93"/>
      <c r="DBK27" s="93"/>
      <c r="DBL27" s="93"/>
      <c r="DBM27" s="93"/>
      <c r="DBN27" s="93"/>
      <c r="DBO27" s="93"/>
      <c r="DBP27" s="93"/>
      <c r="DBQ27" s="93"/>
      <c r="DBR27" s="93"/>
      <c r="DBS27" s="93"/>
      <c r="DBT27" s="93"/>
      <c r="DBU27" s="93"/>
      <c r="DBV27" s="93"/>
      <c r="DBW27" s="93"/>
      <c r="DBX27" s="93"/>
      <c r="DBY27" s="93"/>
      <c r="DBZ27" s="93"/>
      <c r="DCA27" s="93"/>
      <c r="DCB27" s="93"/>
      <c r="DCC27" s="93"/>
      <c r="DCD27" s="93"/>
      <c r="DCE27" s="93"/>
      <c r="DCF27" s="93"/>
      <c r="DCG27" s="93"/>
      <c r="DCH27" s="93"/>
      <c r="DCI27" s="93"/>
      <c r="DCJ27" s="93"/>
      <c r="DCK27" s="93"/>
      <c r="DCL27" s="93"/>
      <c r="DCM27" s="93"/>
      <c r="DCN27" s="93"/>
      <c r="DCO27" s="93"/>
      <c r="DCP27" s="93"/>
      <c r="DCQ27" s="93"/>
      <c r="DCR27" s="93"/>
      <c r="DCS27" s="93"/>
      <c r="DCT27" s="93"/>
      <c r="DCU27" s="93"/>
      <c r="DCV27" s="93"/>
      <c r="DCW27" s="93"/>
      <c r="DCX27" s="93"/>
      <c r="DCY27" s="93"/>
      <c r="DCZ27" s="93"/>
      <c r="DDA27" s="93"/>
      <c r="DDB27" s="93"/>
      <c r="DDC27" s="93"/>
      <c r="DDD27" s="93"/>
      <c r="DDE27" s="93"/>
      <c r="DDF27" s="93"/>
      <c r="DDG27" s="93"/>
      <c r="DDH27" s="93"/>
      <c r="DDI27" s="93"/>
      <c r="DDJ27" s="93"/>
      <c r="DDK27" s="93"/>
      <c r="DDL27" s="93"/>
      <c r="DDM27" s="93"/>
      <c r="DDN27" s="93"/>
      <c r="DDO27" s="93"/>
      <c r="DDP27" s="93"/>
      <c r="DDQ27" s="93"/>
      <c r="DDR27" s="93"/>
      <c r="DDS27" s="93"/>
      <c r="DDT27" s="93"/>
      <c r="DDU27" s="93"/>
      <c r="DDV27" s="93"/>
      <c r="DDW27" s="93"/>
      <c r="DDX27" s="93"/>
      <c r="DDY27" s="93"/>
      <c r="DDZ27" s="93"/>
      <c r="DEA27" s="93"/>
      <c r="DEB27" s="93"/>
      <c r="DEC27" s="93"/>
      <c r="DED27" s="93"/>
      <c r="DEE27" s="93"/>
      <c r="DEF27" s="93"/>
      <c r="DEG27" s="93"/>
      <c r="DEH27" s="93"/>
      <c r="DEI27" s="93"/>
      <c r="DEJ27" s="93"/>
      <c r="DEK27" s="93"/>
      <c r="DEL27" s="93"/>
      <c r="DEM27" s="93"/>
      <c r="DEN27" s="93"/>
      <c r="DEO27" s="93"/>
      <c r="DEP27" s="93"/>
      <c r="DEQ27" s="93"/>
      <c r="DER27" s="93"/>
      <c r="DES27" s="93"/>
      <c r="DET27" s="93"/>
      <c r="DEU27" s="93"/>
      <c r="DEV27" s="93"/>
      <c r="DEW27" s="93"/>
      <c r="DEX27" s="93"/>
      <c r="DEY27" s="93"/>
      <c r="DEZ27" s="93"/>
      <c r="DFA27" s="93"/>
      <c r="DFB27" s="93"/>
      <c r="DFC27" s="93"/>
      <c r="DFD27" s="93"/>
      <c r="DFE27" s="93"/>
      <c r="DFF27" s="93"/>
      <c r="DFG27" s="93"/>
      <c r="DFH27" s="93"/>
      <c r="DFI27" s="93"/>
      <c r="DFJ27" s="93"/>
      <c r="DFK27" s="93"/>
      <c r="DFL27" s="93"/>
      <c r="DFM27" s="93"/>
      <c r="DFN27" s="93"/>
      <c r="DFO27" s="93"/>
      <c r="DFP27" s="93"/>
      <c r="DFQ27" s="93"/>
      <c r="DFR27" s="93"/>
      <c r="DFS27" s="93"/>
      <c r="DFT27" s="93"/>
      <c r="DFU27" s="93"/>
      <c r="DFV27" s="93"/>
      <c r="DFW27" s="93"/>
      <c r="DFX27" s="93"/>
      <c r="DFY27" s="93"/>
      <c r="DFZ27" s="93"/>
      <c r="DGA27" s="93"/>
      <c r="DGB27" s="93"/>
      <c r="DGC27" s="93"/>
      <c r="DGD27" s="93"/>
      <c r="DGE27" s="93"/>
      <c r="DGF27" s="93"/>
      <c r="DGG27" s="93"/>
      <c r="DGH27" s="93"/>
      <c r="DGI27" s="93"/>
      <c r="DGJ27" s="93"/>
      <c r="DGK27" s="93"/>
      <c r="DGL27" s="93"/>
      <c r="DGM27" s="93"/>
      <c r="DGN27" s="93"/>
      <c r="DGO27" s="93"/>
      <c r="DGP27" s="93"/>
      <c r="DGQ27" s="93"/>
      <c r="DGR27" s="93"/>
      <c r="DGS27" s="93"/>
      <c r="DGT27" s="93"/>
      <c r="DGU27" s="93"/>
      <c r="DGV27" s="93"/>
      <c r="DGW27" s="93"/>
      <c r="DGX27" s="93"/>
      <c r="DGY27" s="93"/>
      <c r="DGZ27" s="93"/>
      <c r="DHA27" s="93"/>
      <c r="DHB27" s="93"/>
      <c r="DHC27" s="93"/>
      <c r="DHD27" s="93"/>
      <c r="DHE27" s="93"/>
      <c r="DHF27" s="93"/>
      <c r="DHG27" s="93"/>
      <c r="DHH27" s="93"/>
      <c r="DHI27" s="93"/>
      <c r="DHJ27" s="93"/>
      <c r="DHK27" s="93"/>
      <c r="DHL27" s="93"/>
      <c r="DHM27" s="93"/>
      <c r="DHN27" s="93"/>
      <c r="DHO27" s="93"/>
      <c r="DHP27" s="93"/>
      <c r="DHQ27" s="93"/>
      <c r="DHR27" s="93"/>
      <c r="DHS27" s="93"/>
      <c r="DHT27" s="93"/>
      <c r="DHU27" s="93"/>
      <c r="DHV27" s="93"/>
      <c r="DHW27" s="93"/>
      <c r="DHX27" s="93"/>
      <c r="DHY27" s="93"/>
      <c r="DHZ27" s="93"/>
      <c r="DIA27" s="93"/>
      <c r="DIB27" s="93"/>
      <c r="DIC27" s="93"/>
      <c r="DID27" s="93"/>
      <c r="DIE27" s="93"/>
      <c r="DIF27" s="93"/>
      <c r="DIG27" s="93"/>
      <c r="DIH27" s="93"/>
      <c r="DII27" s="93"/>
      <c r="DIJ27" s="93"/>
      <c r="DIK27" s="93"/>
      <c r="DIL27" s="93"/>
      <c r="DIM27" s="93"/>
      <c r="DIN27" s="93"/>
      <c r="DIO27" s="93"/>
      <c r="DIP27" s="93"/>
      <c r="DIQ27" s="93"/>
      <c r="DIR27" s="93"/>
      <c r="DIS27" s="93"/>
      <c r="DIT27" s="93"/>
      <c r="DIU27" s="93"/>
      <c r="DIV27" s="93"/>
      <c r="DIW27" s="93"/>
      <c r="DIX27" s="93"/>
      <c r="DIY27" s="93"/>
      <c r="DIZ27" s="93"/>
      <c r="DJA27" s="93"/>
      <c r="DJB27" s="93"/>
      <c r="DJC27" s="93"/>
      <c r="DJD27" s="93"/>
      <c r="DJE27" s="93"/>
      <c r="DJF27" s="93"/>
      <c r="DJG27" s="93"/>
      <c r="DJH27" s="93"/>
      <c r="DJI27" s="93"/>
      <c r="DJJ27" s="93"/>
      <c r="DJK27" s="93"/>
      <c r="DJL27" s="93"/>
      <c r="DJM27" s="93"/>
      <c r="DJN27" s="93"/>
      <c r="DJO27" s="93"/>
      <c r="DJP27" s="93"/>
      <c r="DJQ27" s="93"/>
      <c r="DJR27" s="93"/>
      <c r="DJS27" s="93"/>
      <c r="DJT27" s="93"/>
      <c r="DJU27" s="93"/>
      <c r="DJV27" s="93"/>
      <c r="DJW27" s="93"/>
      <c r="DJX27" s="93"/>
      <c r="DJY27" s="93"/>
      <c r="DJZ27" s="93"/>
      <c r="DKA27" s="93"/>
      <c r="DKB27" s="93"/>
      <c r="DKC27" s="93"/>
      <c r="DKD27" s="93"/>
      <c r="DKE27" s="93"/>
      <c r="DKF27" s="93"/>
      <c r="DKG27" s="93"/>
      <c r="DKH27" s="93"/>
      <c r="DKI27" s="93"/>
      <c r="DKJ27" s="93"/>
      <c r="DKK27" s="93"/>
      <c r="DKL27" s="93"/>
      <c r="DKM27" s="93"/>
      <c r="DKN27" s="93"/>
      <c r="DKO27" s="93"/>
      <c r="DKP27" s="93"/>
      <c r="DKQ27" s="93"/>
      <c r="DKR27" s="93"/>
      <c r="DKS27" s="93"/>
      <c r="DKT27" s="93"/>
      <c r="DKU27" s="93"/>
      <c r="DKV27" s="93"/>
      <c r="DKW27" s="93"/>
      <c r="DKX27" s="93"/>
      <c r="DKY27" s="93"/>
      <c r="DKZ27" s="93"/>
      <c r="DLA27" s="93"/>
      <c r="DLB27" s="93"/>
      <c r="DLC27" s="93"/>
      <c r="DLD27" s="93"/>
      <c r="DLE27" s="93"/>
      <c r="DLF27" s="93"/>
      <c r="DLG27" s="93"/>
      <c r="DLH27" s="93"/>
      <c r="DLI27" s="93"/>
      <c r="DLJ27" s="93"/>
      <c r="DLK27" s="93"/>
      <c r="DLL27" s="93"/>
      <c r="DLM27" s="93"/>
      <c r="DLN27" s="93"/>
      <c r="DLO27" s="93"/>
      <c r="DLP27" s="93"/>
      <c r="DLQ27" s="93"/>
      <c r="DLR27" s="93"/>
      <c r="DLS27" s="93"/>
      <c r="DLT27" s="93"/>
      <c r="DLU27" s="93"/>
      <c r="DLV27" s="93"/>
      <c r="DLW27" s="93"/>
      <c r="DLX27" s="93"/>
      <c r="DLY27" s="93"/>
      <c r="DLZ27" s="93"/>
      <c r="DMA27" s="93"/>
      <c r="DMB27" s="93"/>
      <c r="DMC27" s="93"/>
      <c r="DMD27" s="93"/>
      <c r="DME27" s="93"/>
      <c r="DMF27" s="93"/>
      <c r="DMG27" s="93"/>
      <c r="DMH27" s="93"/>
      <c r="DMI27" s="93"/>
      <c r="DMJ27" s="93"/>
      <c r="DMK27" s="93"/>
      <c r="DML27" s="93"/>
      <c r="DMM27" s="93"/>
      <c r="DMN27" s="93"/>
      <c r="DMO27" s="93"/>
      <c r="DMP27" s="93"/>
      <c r="DMQ27" s="93"/>
      <c r="DMR27" s="93"/>
      <c r="DMS27" s="93"/>
      <c r="DMT27" s="93"/>
      <c r="DMU27" s="93"/>
      <c r="DMV27" s="93"/>
      <c r="DMW27" s="93"/>
      <c r="DMX27" s="93"/>
      <c r="DMY27" s="93"/>
      <c r="DMZ27" s="93"/>
      <c r="DNA27" s="93"/>
      <c r="DNB27" s="93"/>
      <c r="DNC27" s="93"/>
      <c r="DND27" s="93"/>
      <c r="DNE27" s="93"/>
      <c r="DNF27" s="93"/>
      <c r="DNG27" s="93"/>
      <c r="DNH27" s="93"/>
      <c r="DNI27" s="93"/>
      <c r="DNJ27" s="93"/>
      <c r="DNK27" s="93"/>
      <c r="DNL27" s="93"/>
      <c r="DNM27" s="93"/>
      <c r="DNN27" s="93"/>
      <c r="DNO27" s="93"/>
      <c r="DNP27" s="93"/>
      <c r="DNQ27" s="93"/>
      <c r="DNR27" s="93"/>
      <c r="DNS27" s="93"/>
      <c r="DNT27" s="93"/>
      <c r="DNU27" s="93"/>
      <c r="DNV27" s="93"/>
      <c r="DNW27" s="93"/>
      <c r="DNX27" s="93"/>
      <c r="DNY27" s="93"/>
      <c r="DNZ27" s="93"/>
      <c r="DOA27" s="93"/>
      <c r="DOB27" s="93"/>
      <c r="DOC27" s="93"/>
      <c r="DOD27" s="93"/>
      <c r="DOE27" s="93"/>
      <c r="DOF27" s="93"/>
      <c r="DOG27" s="93"/>
      <c r="DOH27" s="93"/>
      <c r="DOI27" s="93"/>
      <c r="DOJ27" s="93"/>
      <c r="DOK27" s="93"/>
      <c r="DOL27" s="93"/>
      <c r="DOM27" s="93"/>
      <c r="DON27" s="93"/>
      <c r="DOO27" s="93"/>
      <c r="DOP27" s="93"/>
      <c r="DOQ27" s="93"/>
      <c r="DOR27" s="93"/>
      <c r="DOS27" s="93"/>
      <c r="DOT27" s="93"/>
      <c r="DOU27" s="93"/>
      <c r="DOV27" s="93"/>
      <c r="DOW27" s="93"/>
      <c r="DOX27" s="93"/>
      <c r="DOY27" s="93"/>
      <c r="DOZ27" s="93"/>
      <c r="DPA27" s="93"/>
      <c r="DPB27" s="93"/>
      <c r="DPC27" s="93"/>
      <c r="DPD27" s="93"/>
      <c r="DPE27" s="93"/>
      <c r="DPF27" s="93"/>
      <c r="DPG27" s="93"/>
      <c r="DPH27" s="93"/>
      <c r="DPI27" s="93"/>
      <c r="DPJ27" s="93"/>
      <c r="DPK27" s="93"/>
      <c r="DPL27" s="93"/>
      <c r="DPM27" s="93"/>
      <c r="DPN27" s="93"/>
      <c r="DPO27" s="93"/>
      <c r="DPP27" s="93"/>
      <c r="DPQ27" s="93"/>
      <c r="DPR27" s="93"/>
      <c r="DPS27" s="93"/>
      <c r="DPT27" s="93"/>
      <c r="DPU27" s="93"/>
      <c r="DPV27" s="93"/>
      <c r="DPW27" s="93"/>
      <c r="DPX27" s="93"/>
      <c r="DPY27" s="93"/>
      <c r="DPZ27" s="93"/>
      <c r="DQA27" s="93"/>
      <c r="DQB27" s="93"/>
      <c r="DQC27" s="93"/>
      <c r="DQD27" s="93"/>
      <c r="DQE27" s="93"/>
      <c r="DQF27" s="93"/>
      <c r="DQG27" s="93"/>
      <c r="DQH27" s="93"/>
      <c r="DQI27" s="93"/>
      <c r="DQJ27" s="93"/>
      <c r="DQK27" s="93"/>
      <c r="DQL27" s="93"/>
      <c r="DQM27" s="93"/>
      <c r="DQN27" s="93"/>
      <c r="DQO27" s="93"/>
      <c r="DQP27" s="93"/>
      <c r="DQQ27" s="93"/>
      <c r="DQR27" s="93"/>
      <c r="DQS27" s="93"/>
      <c r="DQT27" s="93"/>
      <c r="DQU27" s="93"/>
      <c r="DQV27" s="93"/>
      <c r="DQW27" s="93"/>
      <c r="DQX27" s="93"/>
      <c r="DQY27" s="93"/>
      <c r="DQZ27" s="93"/>
      <c r="DRA27" s="93"/>
      <c r="DRB27" s="93"/>
      <c r="DRC27" s="93"/>
      <c r="DRD27" s="93"/>
      <c r="DRE27" s="93"/>
      <c r="DRF27" s="93"/>
      <c r="DRG27" s="93"/>
      <c r="DRH27" s="93"/>
      <c r="DRI27" s="93"/>
      <c r="DRJ27" s="93"/>
      <c r="DRK27" s="93"/>
      <c r="DRL27" s="93"/>
      <c r="DRM27" s="93"/>
      <c r="DRN27" s="93"/>
      <c r="DRO27" s="93"/>
      <c r="DRP27" s="93"/>
      <c r="DRQ27" s="93"/>
      <c r="DRR27" s="93"/>
      <c r="DRS27" s="93"/>
      <c r="DRT27" s="93"/>
      <c r="DRU27" s="93"/>
      <c r="DRV27" s="93"/>
      <c r="DRW27" s="93"/>
      <c r="DRX27" s="93"/>
      <c r="DRY27" s="93"/>
      <c r="DRZ27" s="93"/>
      <c r="DSA27" s="93"/>
      <c r="DSB27" s="93"/>
      <c r="DSC27" s="93"/>
      <c r="DSD27" s="93"/>
      <c r="DSE27" s="93"/>
      <c r="DSF27" s="93"/>
      <c r="DSG27" s="93"/>
      <c r="DSH27" s="93"/>
      <c r="DSI27" s="93"/>
      <c r="DSJ27" s="93"/>
      <c r="DSK27" s="93"/>
      <c r="DSL27" s="93"/>
      <c r="DSM27" s="93"/>
      <c r="DSN27" s="93"/>
      <c r="DSO27" s="93"/>
      <c r="DSP27" s="93"/>
      <c r="DSQ27" s="93"/>
      <c r="DSR27" s="93"/>
      <c r="DSS27" s="93"/>
      <c r="DST27" s="93"/>
      <c r="DSU27" s="93"/>
      <c r="DSV27" s="93"/>
      <c r="DSW27" s="93"/>
      <c r="DSX27" s="93"/>
      <c r="DSY27" s="93"/>
      <c r="DSZ27" s="93"/>
      <c r="DTA27" s="93"/>
      <c r="DTB27" s="93"/>
      <c r="DTC27" s="93"/>
      <c r="DTD27" s="93"/>
      <c r="DTE27" s="93"/>
      <c r="DTF27" s="93"/>
      <c r="DTG27" s="93"/>
      <c r="DTH27" s="93"/>
      <c r="DTI27" s="93"/>
      <c r="DTJ27" s="93"/>
      <c r="DTK27" s="93"/>
      <c r="DTL27" s="93"/>
      <c r="DTM27" s="93"/>
      <c r="DTN27" s="93"/>
      <c r="DTO27" s="93"/>
      <c r="DTP27" s="93"/>
      <c r="DTQ27" s="93"/>
      <c r="DTR27" s="93"/>
      <c r="DTS27" s="93"/>
      <c r="DTT27" s="93"/>
      <c r="DTU27" s="93"/>
      <c r="DTV27" s="93"/>
      <c r="DTW27" s="93"/>
      <c r="DTX27" s="93"/>
      <c r="DTY27" s="93"/>
      <c r="DTZ27" s="93"/>
      <c r="DUA27" s="93"/>
      <c r="DUB27" s="93"/>
      <c r="DUC27" s="93"/>
      <c r="DUD27" s="93"/>
      <c r="DUE27" s="93"/>
      <c r="DUF27" s="93"/>
      <c r="DUG27" s="93"/>
      <c r="DUH27" s="93"/>
      <c r="DUI27" s="93"/>
      <c r="DUJ27" s="93"/>
      <c r="DUK27" s="93"/>
      <c r="DUL27" s="93"/>
      <c r="DUM27" s="93"/>
      <c r="DUN27" s="93"/>
      <c r="DUO27" s="93"/>
      <c r="DUP27" s="93"/>
      <c r="DUQ27" s="93"/>
      <c r="DUR27" s="93"/>
      <c r="DUS27" s="93"/>
      <c r="DUT27" s="93"/>
      <c r="DUU27" s="93"/>
      <c r="DUV27" s="93"/>
      <c r="DUW27" s="93"/>
      <c r="DUX27" s="93"/>
      <c r="DUY27" s="93"/>
      <c r="DUZ27" s="93"/>
      <c r="DVA27" s="93"/>
      <c r="DVB27" s="93"/>
      <c r="DVC27" s="93"/>
      <c r="DVD27" s="93"/>
      <c r="DVE27" s="93"/>
      <c r="DVF27" s="93"/>
      <c r="DVG27" s="93"/>
      <c r="DVH27" s="93"/>
      <c r="DVI27" s="93"/>
      <c r="DVJ27" s="93"/>
      <c r="DVK27" s="93"/>
      <c r="DVL27" s="93"/>
      <c r="DVM27" s="93"/>
      <c r="DVN27" s="93"/>
      <c r="DVO27" s="93"/>
      <c r="DVP27" s="93"/>
      <c r="DVQ27" s="93"/>
      <c r="DVR27" s="93"/>
      <c r="DVS27" s="93"/>
      <c r="DVT27" s="93"/>
      <c r="DVU27" s="93"/>
      <c r="DVV27" s="93"/>
      <c r="DVW27" s="93"/>
      <c r="DVX27" s="93"/>
      <c r="DVY27" s="93"/>
      <c r="DVZ27" s="93"/>
      <c r="DWA27" s="93"/>
      <c r="DWB27" s="93"/>
      <c r="DWC27" s="93"/>
      <c r="DWD27" s="93"/>
      <c r="DWE27" s="93"/>
      <c r="DWF27" s="93"/>
      <c r="DWG27" s="93"/>
      <c r="DWH27" s="93"/>
      <c r="DWI27" s="93"/>
      <c r="DWJ27" s="93"/>
      <c r="DWK27" s="93"/>
      <c r="DWL27" s="93"/>
      <c r="DWM27" s="93"/>
      <c r="DWN27" s="93"/>
      <c r="DWO27" s="93"/>
      <c r="DWP27" s="93"/>
      <c r="DWQ27" s="93"/>
      <c r="DWR27" s="93"/>
      <c r="DWS27" s="93"/>
      <c r="DWT27" s="93"/>
      <c r="DWU27" s="93"/>
      <c r="DWV27" s="93"/>
      <c r="DWW27" s="93"/>
      <c r="DWX27" s="93"/>
      <c r="DWY27" s="93"/>
      <c r="DWZ27" s="93"/>
      <c r="DXA27" s="93"/>
      <c r="DXB27" s="93"/>
      <c r="DXC27" s="93"/>
      <c r="DXD27" s="93"/>
      <c r="DXE27" s="93"/>
      <c r="DXF27" s="93"/>
      <c r="DXG27" s="93"/>
      <c r="DXH27" s="93"/>
      <c r="DXI27" s="93"/>
      <c r="DXJ27" s="93"/>
      <c r="DXK27" s="93"/>
      <c r="DXL27" s="93"/>
      <c r="DXM27" s="93"/>
      <c r="DXN27" s="93"/>
      <c r="DXO27" s="93"/>
      <c r="DXP27" s="93"/>
      <c r="DXQ27" s="93"/>
      <c r="DXR27" s="93"/>
      <c r="DXS27" s="93"/>
      <c r="DXT27" s="93"/>
      <c r="DXU27" s="93"/>
      <c r="DXV27" s="93"/>
      <c r="DXW27" s="93"/>
      <c r="DXX27" s="93"/>
      <c r="DXY27" s="93"/>
      <c r="DXZ27" s="93"/>
      <c r="DYA27" s="93"/>
      <c r="DYB27" s="93"/>
      <c r="DYC27" s="93"/>
      <c r="DYD27" s="93"/>
      <c r="DYE27" s="93"/>
      <c r="DYF27" s="93"/>
      <c r="DYG27" s="93"/>
      <c r="DYH27" s="93"/>
      <c r="DYI27" s="93"/>
      <c r="DYJ27" s="93"/>
      <c r="DYK27" s="93"/>
      <c r="DYL27" s="93"/>
      <c r="DYM27" s="93"/>
      <c r="DYN27" s="93"/>
      <c r="DYO27" s="93"/>
      <c r="DYP27" s="93"/>
      <c r="DYQ27" s="93"/>
      <c r="DYR27" s="93"/>
      <c r="DYS27" s="93"/>
      <c r="DYT27" s="93"/>
      <c r="DYU27" s="93"/>
      <c r="DYV27" s="93"/>
      <c r="DYW27" s="93"/>
      <c r="DYX27" s="93"/>
      <c r="DYY27" s="93"/>
      <c r="DYZ27" s="93"/>
      <c r="DZA27" s="93"/>
      <c r="DZB27" s="93"/>
      <c r="DZC27" s="93"/>
      <c r="DZD27" s="93"/>
      <c r="DZE27" s="93"/>
      <c r="DZF27" s="93"/>
      <c r="DZG27" s="93"/>
      <c r="DZH27" s="93"/>
      <c r="DZI27" s="93"/>
      <c r="DZJ27" s="93"/>
      <c r="DZK27" s="93"/>
      <c r="DZL27" s="93"/>
      <c r="DZM27" s="93"/>
      <c r="DZN27" s="93"/>
      <c r="DZO27" s="93"/>
      <c r="DZP27" s="93"/>
      <c r="DZQ27" s="93"/>
      <c r="DZR27" s="93"/>
      <c r="DZS27" s="93"/>
      <c r="DZT27" s="93"/>
      <c r="DZU27" s="93"/>
      <c r="DZV27" s="93"/>
      <c r="DZW27" s="93"/>
      <c r="DZX27" s="93"/>
      <c r="DZY27" s="93"/>
      <c r="DZZ27" s="93"/>
      <c r="EAA27" s="93"/>
      <c r="EAB27" s="93"/>
      <c r="EAC27" s="93"/>
      <c r="EAD27" s="93"/>
      <c r="EAE27" s="93"/>
      <c r="EAF27" s="93"/>
      <c r="EAG27" s="93"/>
      <c r="EAH27" s="93"/>
      <c r="EAI27" s="93"/>
      <c r="EAJ27" s="93"/>
      <c r="EAK27" s="93"/>
      <c r="EAL27" s="93"/>
      <c r="EAM27" s="93"/>
      <c r="EAN27" s="93"/>
      <c r="EAO27" s="93"/>
      <c r="EAP27" s="93"/>
      <c r="EAQ27" s="93"/>
      <c r="EAR27" s="93"/>
      <c r="EAS27" s="93"/>
      <c r="EAT27" s="93"/>
      <c r="EAU27" s="93"/>
      <c r="EAV27" s="93"/>
      <c r="EAW27" s="93"/>
      <c r="EAX27" s="93"/>
      <c r="EAY27" s="93"/>
      <c r="EAZ27" s="93"/>
      <c r="EBA27" s="93"/>
      <c r="EBB27" s="93"/>
      <c r="EBC27" s="93"/>
      <c r="EBD27" s="93"/>
      <c r="EBE27" s="93"/>
      <c r="EBF27" s="93"/>
      <c r="EBG27" s="93"/>
      <c r="EBH27" s="93"/>
      <c r="EBI27" s="93"/>
      <c r="EBJ27" s="93"/>
      <c r="EBK27" s="93"/>
      <c r="EBL27" s="93"/>
      <c r="EBM27" s="93"/>
      <c r="EBN27" s="93"/>
      <c r="EBO27" s="93"/>
      <c r="EBP27" s="93"/>
      <c r="EBQ27" s="93"/>
      <c r="EBR27" s="93"/>
      <c r="EBS27" s="93"/>
      <c r="EBT27" s="93"/>
      <c r="EBU27" s="93"/>
      <c r="EBV27" s="93"/>
      <c r="EBW27" s="93"/>
      <c r="EBX27" s="93"/>
      <c r="EBY27" s="93"/>
      <c r="EBZ27" s="93"/>
      <c r="ECA27" s="93"/>
      <c r="ECB27" s="93"/>
      <c r="ECC27" s="93"/>
      <c r="ECD27" s="93"/>
      <c r="ECE27" s="93"/>
      <c r="ECF27" s="93"/>
      <c r="ECG27" s="93"/>
      <c r="ECH27" s="93"/>
      <c r="ECI27" s="93"/>
      <c r="ECJ27" s="93"/>
      <c r="ECK27" s="93"/>
      <c r="ECL27" s="93"/>
      <c r="ECM27" s="93"/>
      <c r="ECN27" s="93"/>
      <c r="ECO27" s="93"/>
      <c r="ECP27" s="93"/>
      <c r="ECQ27" s="93"/>
      <c r="ECR27" s="93"/>
      <c r="ECS27" s="93"/>
      <c r="ECT27" s="93"/>
      <c r="ECU27" s="93"/>
      <c r="ECV27" s="93"/>
      <c r="ECW27" s="93"/>
      <c r="ECX27" s="93"/>
      <c r="ECY27" s="93"/>
      <c r="ECZ27" s="93"/>
      <c r="EDA27" s="93"/>
      <c r="EDB27" s="93"/>
      <c r="EDC27" s="93"/>
      <c r="EDD27" s="93"/>
      <c r="EDE27" s="93"/>
      <c r="EDF27" s="93"/>
      <c r="EDG27" s="93"/>
      <c r="EDH27" s="93"/>
      <c r="EDI27" s="93"/>
      <c r="EDJ27" s="93"/>
      <c r="EDK27" s="93"/>
      <c r="EDL27" s="93"/>
      <c r="EDM27" s="93"/>
      <c r="EDN27" s="93"/>
      <c r="EDO27" s="93"/>
      <c r="EDP27" s="93"/>
      <c r="EDQ27" s="93"/>
      <c r="EDR27" s="93"/>
      <c r="EDS27" s="93"/>
      <c r="EDT27" s="93"/>
      <c r="EDU27" s="93"/>
      <c r="EDV27" s="93"/>
      <c r="EDW27" s="93"/>
      <c r="EDX27" s="93"/>
      <c r="EDY27" s="93"/>
      <c r="EDZ27" s="93"/>
      <c r="EEA27" s="93"/>
      <c r="EEB27" s="93"/>
      <c r="EEC27" s="93"/>
      <c r="EED27" s="93"/>
      <c r="EEE27" s="93"/>
      <c r="EEF27" s="93"/>
      <c r="EEG27" s="93"/>
      <c r="EEH27" s="93"/>
      <c r="EEI27" s="93"/>
      <c r="EEJ27" s="93"/>
      <c r="EEK27" s="93"/>
      <c r="EEL27" s="93"/>
      <c r="EEM27" s="93"/>
      <c r="EEN27" s="93"/>
      <c r="EEO27" s="93"/>
      <c r="EEP27" s="93"/>
      <c r="EEQ27" s="93"/>
      <c r="EER27" s="93"/>
      <c r="EES27" s="93"/>
      <c r="EET27" s="93"/>
      <c r="EEU27" s="93"/>
      <c r="EEV27" s="93"/>
      <c r="EEW27" s="93"/>
      <c r="EEX27" s="93"/>
      <c r="EEY27" s="93"/>
      <c r="EEZ27" s="93"/>
      <c r="EFA27" s="93"/>
      <c r="EFB27" s="93"/>
      <c r="EFC27" s="93"/>
      <c r="EFD27" s="93"/>
      <c r="EFE27" s="93"/>
      <c r="EFF27" s="93"/>
      <c r="EFG27" s="93"/>
      <c r="EFH27" s="93"/>
      <c r="EFI27" s="93"/>
      <c r="EFJ27" s="93"/>
      <c r="EFK27" s="93"/>
      <c r="EFL27" s="93"/>
      <c r="EFM27" s="93"/>
      <c r="EFN27" s="93"/>
      <c r="EFO27" s="93"/>
      <c r="EFP27" s="93"/>
      <c r="EFQ27" s="93"/>
      <c r="EFR27" s="93"/>
      <c r="EFS27" s="93"/>
      <c r="EFT27" s="93"/>
      <c r="EFU27" s="93"/>
      <c r="EFV27" s="93"/>
      <c r="EFW27" s="93"/>
      <c r="EFX27" s="93"/>
      <c r="EFY27" s="93"/>
      <c r="EFZ27" s="93"/>
      <c r="EGA27" s="93"/>
      <c r="EGB27" s="93"/>
      <c r="EGC27" s="93"/>
      <c r="EGD27" s="93"/>
      <c r="EGE27" s="93"/>
      <c r="EGF27" s="93"/>
      <c r="EGG27" s="93"/>
      <c r="EGH27" s="93"/>
      <c r="EGI27" s="93"/>
      <c r="EGJ27" s="93"/>
      <c r="EGK27" s="93"/>
      <c r="EGL27" s="93"/>
      <c r="EGM27" s="93"/>
      <c r="EGN27" s="93"/>
      <c r="EGO27" s="93"/>
      <c r="EGP27" s="93"/>
      <c r="EGQ27" s="93"/>
      <c r="EGR27" s="93"/>
      <c r="EGS27" s="93"/>
      <c r="EGT27" s="93"/>
      <c r="EGU27" s="93"/>
      <c r="EGV27" s="93"/>
      <c r="EGW27" s="93"/>
      <c r="EGX27" s="93"/>
      <c r="EGY27" s="93"/>
      <c r="EGZ27" s="93"/>
      <c r="EHA27" s="93"/>
      <c r="EHB27" s="93"/>
      <c r="EHC27" s="93"/>
      <c r="EHD27" s="93"/>
      <c r="EHE27" s="93"/>
      <c r="EHF27" s="93"/>
      <c r="EHG27" s="93"/>
      <c r="EHH27" s="93"/>
      <c r="EHI27" s="93"/>
      <c r="EHJ27" s="93"/>
      <c r="EHK27" s="93"/>
      <c r="EHL27" s="93"/>
      <c r="EHM27" s="93"/>
      <c r="EHN27" s="93"/>
      <c r="EHO27" s="93"/>
      <c r="EHP27" s="93"/>
      <c r="EHQ27" s="93"/>
      <c r="EHR27" s="93"/>
      <c r="EHS27" s="93"/>
      <c r="EHT27" s="93"/>
      <c r="EHU27" s="93"/>
      <c r="EHV27" s="93"/>
      <c r="EHW27" s="93"/>
      <c r="EHX27" s="93"/>
      <c r="EHY27" s="93"/>
      <c r="EHZ27" s="93"/>
      <c r="EIA27" s="93"/>
      <c r="EIB27" s="93"/>
      <c r="EIC27" s="93"/>
      <c r="EID27" s="93"/>
      <c r="EIE27" s="93"/>
      <c r="EIF27" s="93"/>
      <c r="EIG27" s="93"/>
      <c r="EIH27" s="93"/>
      <c r="EII27" s="93"/>
      <c r="EIJ27" s="93"/>
      <c r="EIK27" s="93"/>
      <c r="EIL27" s="93"/>
      <c r="EIM27" s="93"/>
      <c r="EIN27" s="93"/>
      <c r="EIO27" s="93"/>
      <c r="EIP27" s="93"/>
      <c r="EIQ27" s="93"/>
      <c r="EIR27" s="93"/>
      <c r="EIS27" s="93"/>
      <c r="EIT27" s="93"/>
      <c r="EIU27" s="93"/>
      <c r="EIV27" s="93"/>
      <c r="EIW27" s="93"/>
      <c r="EIX27" s="93"/>
      <c r="EIY27" s="93"/>
      <c r="EIZ27" s="93"/>
      <c r="EJA27" s="93"/>
      <c r="EJB27" s="93"/>
      <c r="EJC27" s="93"/>
      <c r="EJD27" s="93"/>
      <c r="EJE27" s="93"/>
      <c r="EJF27" s="93"/>
      <c r="EJG27" s="93"/>
      <c r="EJH27" s="93"/>
      <c r="EJI27" s="93"/>
      <c r="EJJ27" s="93"/>
      <c r="EJK27" s="93"/>
      <c r="EJL27" s="93"/>
      <c r="EJM27" s="93"/>
      <c r="EJN27" s="93"/>
      <c r="EJO27" s="93"/>
      <c r="EJP27" s="93"/>
      <c r="EJQ27" s="93"/>
      <c r="EJR27" s="93"/>
      <c r="EJS27" s="93"/>
      <c r="EJT27" s="93"/>
      <c r="EJU27" s="93"/>
      <c r="EJV27" s="93"/>
      <c r="EJW27" s="93"/>
      <c r="EJX27" s="93"/>
      <c r="EJY27" s="93"/>
      <c r="EJZ27" s="93"/>
      <c r="EKA27" s="93"/>
      <c r="EKB27" s="93"/>
      <c r="EKC27" s="93"/>
      <c r="EKD27" s="93"/>
      <c r="EKE27" s="93"/>
      <c r="EKF27" s="93"/>
      <c r="EKG27" s="93"/>
      <c r="EKH27" s="93"/>
      <c r="EKI27" s="93"/>
      <c r="EKJ27" s="93"/>
      <c r="EKK27" s="93"/>
      <c r="EKL27" s="93"/>
      <c r="EKM27" s="93"/>
      <c r="EKN27" s="93"/>
      <c r="EKO27" s="93"/>
      <c r="EKP27" s="93"/>
      <c r="EKQ27" s="93"/>
      <c r="EKR27" s="93"/>
      <c r="EKS27" s="93"/>
      <c r="EKT27" s="93"/>
      <c r="EKU27" s="93"/>
      <c r="EKV27" s="93"/>
      <c r="EKW27" s="93"/>
      <c r="EKX27" s="93"/>
      <c r="EKY27" s="93"/>
      <c r="EKZ27" s="93"/>
      <c r="ELA27" s="93"/>
      <c r="ELB27" s="93"/>
      <c r="ELC27" s="93"/>
      <c r="ELD27" s="93"/>
      <c r="ELE27" s="93"/>
      <c r="ELF27" s="93"/>
      <c r="ELG27" s="93"/>
      <c r="ELH27" s="93"/>
      <c r="ELI27" s="93"/>
      <c r="ELJ27" s="93"/>
      <c r="ELK27" s="93"/>
      <c r="ELL27" s="93"/>
      <c r="ELM27" s="93"/>
      <c r="ELN27" s="93"/>
      <c r="ELO27" s="93"/>
      <c r="ELP27" s="93"/>
      <c r="ELQ27" s="93"/>
      <c r="ELR27" s="93"/>
      <c r="ELS27" s="93"/>
      <c r="ELT27" s="93"/>
      <c r="ELU27" s="93"/>
      <c r="ELV27" s="93"/>
      <c r="ELW27" s="93"/>
      <c r="ELX27" s="93"/>
      <c r="ELY27" s="93"/>
      <c r="ELZ27" s="93"/>
      <c r="EMA27" s="93"/>
      <c r="EMB27" s="93"/>
      <c r="EMC27" s="93"/>
      <c r="EMD27" s="93"/>
      <c r="EME27" s="93"/>
      <c r="EMF27" s="93"/>
      <c r="EMG27" s="93"/>
      <c r="EMH27" s="93"/>
      <c r="EMI27" s="93"/>
      <c r="EMJ27" s="93"/>
      <c r="EMK27" s="93"/>
      <c r="EML27" s="93"/>
      <c r="EMM27" s="93"/>
      <c r="EMN27" s="93"/>
      <c r="EMO27" s="93"/>
      <c r="EMP27" s="93"/>
      <c r="EMQ27" s="93"/>
      <c r="EMR27" s="93"/>
      <c r="EMS27" s="93"/>
      <c r="EMT27" s="93"/>
      <c r="EMU27" s="93"/>
      <c r="EMV27" s="93"/>
      <c r="EMW27" s="93"/>
      <c r="EMX27" s="93"/>
      <c r="EMY27" s="93"/>
      <c r="EMZ27" s="93"/>
      <c r="ENA27" s="93"/>
      <c r="ENB27" s="93"/>
      <c r="ENC27" s="93"/>
      <c r="END27" s="93"/>
      <c r="ENE27" s="93"/>
      <c r="ENF27" s="93"/>
      <c r="ENG27" s="93"/>
      <c r="ENH27" s="93"/>
      <c r="ENI27" s="93"/>
      <c r="ENJ27" s="93"/>
      <c r="ENK27" s="93"/>
      <c r="ENL27" s="93"/>
      <c r="ENM27" s="93"/>
      <c r="ENN27" s="93"/>
      <c r="ENO27" s="93"/>
      <c r="ENP27" s="93"/>
      <c r="ENQ27" s="93"/>
      <c r="ENR27" s="93"/>
      <c r="ENS27" s="93"/>
      <c r="ENT27" s="93"/>
      <c r="ENU27" s="93"/>
      <c r="ENV27" s="93"/>
      <c r="ENW27" s="93"/>
      <c r="ENX27" s="93"/>
      <c r="ENY27" s="93"/>
      <c r="ENZ27" s="93"/>
      <c r="EOA27" s="93"/>
      <c r="EOB27" s="93"/>
      <c r="EOC27" s="93"/>
      <c r="EOD27" s="93"/>
      <c r="EOE27" s="93"/>
      <c r="EOF27" s="93"/>
      <c r="EOG27" s="93"/>
      <c r="EOH27" s="93"/>
      <c r="EOI27" s="93"/>
      <c r="EOJ27" s="93"/>
      <c r="EOK27" s="93"/>
      <c r="EOL27" s="93"/>
      <c r="EOM27" s="93"/>
      <c r="EON27" s="93"/>
      <c r="EOO27" s="93"/>
      <c r="EOP27" s="93"/>
      <c r="EOQ27" s="93"/>
      <c r="EOR27" s="93"/>
      <c r="EOS27" s="93"/>
      <c r="EOT27" s="93"/>
      <c r="EOU27" s="93"/>
      <c r="EOV27" s="93"/>
      <c r="EOW27" s="93"/>
      <c r="EOX27" s="93"/>
      <c r="EOY27" s="93"/>
      <c r="EOZ27" s="93"/>
      <c r="EPA27" s="93"/>
      <c r="EPB27" s="93"/>
      <c r="EPC27" s="93"/>
      <c r="EPD27" s="93"/>
      <c r="EPE27" s="93"/>
      <c r="EPF27" s="93"/>
      <c r="EPG27" s="93"/>
      <c r="EPH27" s="93"/>
      <c r="EPI27" s="93"/>
      <c r="EPJ27" s="93"/>
      <c r="EPK27" s="93"/>
      <c r="EPL27" s="93"/>
      <c r="EPM27" s="93"/>
      <c r="EPN27" s="93"/>
      <c r="EPO27" s="93"/>
      <c r="EPP27" s="93"/>
      <c r="EPQ27" s="93"/>
      <c r="EPR27" s="93"/>
      <c r="EPS27" s="93"/>
      <c r="EPT27" s="93"/>
      <c r="EPU27" s="93"/>
      <c r="EPV27" s="93"/>
      <c r="EPW27" s="93"/>
      <c r="EPX27" s="93"/>
      <c r="EPY27" s="93"/>
      <c r="EPZ27" s="93"/>
      <c r="EQA27" s="93"/>
      <c r="EQB27" s="93"/>
      <c r="EQC27" s="93"/>
      <c r="EQD27" s="93"/>
      <c r="EQE27" s="93"/>
      <c r="EQF27" s="93"/>
      <c r="EQG27" s="93"/>
      <c r="EQH27" s="93"/>
      <c r="EQI27" s="93"/>
      <c r="EQJ27" s="93"/>
      <c r="EQK27" s="93"/>
      <c r="EQL27" s="93"/>
      <c r="EQM27" s="93"/>
      <c r="EQN27" s="93"/>
      <c r="EQO27" s="93"/>
      <c r="EQP27" s="93"/>
      <c r="EQQ27" s="93"/>
      <c r="EQR27" s="93"/>
      <c r="EQS27" s="93"/>
      <c r="EQT27" s="93"/>
      <c r="EQU27" s="93"/>
      <c r="EQV27" s="93"/>
      <c r="EQW27" s="93"/>
      <c r="EQX27" s="93"/>
      <c r="EQY27" s="93"/>
      <c r="EQZ27" s="93"/>
      <c r="ERA27" s="93"/>
      <c r="ERB27" s="93"/>
      <c r="ERC27" s="93"/>
      <c r="ERD27" s="93"/>
      <c r="ERE27" s="93"/>
      <c r="ERF27" s="93"/>
      <c r="ERG27" s="93"/>
      <c r="ERH27" s="93"/>
      <c r="ERI27" s="93"/>
      <c r="ERJ27" s="93"/>
      <c r="ERK27" s="93"/>
      <c r="ERL27" s="93"/>
      <c r="ERM27" s="93"/>
      <c r="ERN27" s="93"/>
      <c r="ERO27" s="93"/>
      <c r="ERP27" s="93"/>
      <c r="ERQ27" s="93"/>
      <c r="ERR27" s="93"/>
      <c r="ERS27" s="93"/>
      <c r="ERT27" s="93"/>
      <c r="ERU27" s="93"/>
      <c r="ERV27" s="93"/>
      <c r="ERW27" s="93"/>
      <c r="ERX27" s="93"/>
      <c r="ERY27" s="93"/>
      <c r="ERZ27" s="93"/>
      <c r="ESA27" s="93"/>
      <c r="ESB27" s="93"/>
      <c r="ESC27" s="93"/>
      <c r="ESD27" s="93"/>
      <c r="ESE27" s="93"/>
      <c r="ESF27" s="93"/>
      <c r="ESG27" s="93"/>
      <c r="ESH27" s="93"/>
      <c r="ESI27" s="93"/>
      <c r="ESJ27" s="93"/>
      <c r="ESK27" s="93"/>
      <c r="ESL27" s="93"/>
      <c r="ESM27" s="93"/>
      <c r="ESN27" s="93"/>
      <c r="ESO27" s="93"/>
      <c r="ESP27" s="93"/>
      <c r="ESQ27" s="93"/>
      <c r="ESR27" s="93"/>
      <c r="ESS27" s="93"/>
      <c r="EST27" s="93"/>
      <c r="ESU27" s="93"/>
      <c r="ESV27" s="93"/>
      <c r="ESW27" s="93"/>
      <c r="ESX27" s="93"/>
      <c r="ESY27" s="93"/>
      <c r="ESZ27" s="93"/>
      <c r="ETA27" s="93"/>
      <c r="ETB27" s="93"/>
      <c r="ETC27" s="93"/>
      <c r="ETD27" s="93"/>
      <c r="ETE27" s="93"/>
      <c r="ETF27" s="93"/>
      <c r="ETG27" s="93"/>
      <c r="ETH27" s="93"/>
      <c r="ETI27" s="93"/>
      <c r="ETJ27" s="93"/>
      <c r="ETK27" s="93"/>
      <c r="ETL27" s="93"/>
      <c r="ETM27" s="93"/>
      <c r="ETN27" s="93"/>
      <c r="ETO27" s="93"/>
      <c r="ETP27" s="93"/>
      <c r="ETQ27" s="93"/>
      <c r="ETR27" s="93"/>
      <c r="ETS27" s="93"/>
      <c r="ETT27" s="93"/>
      <c r="ETU27" s="93"/>
      <c r="ETV27" s="93"/>
      <c r="ETW27" s="93"/>
      <c r="ETX27" s="93"/>
      <c r="ETY27" s="93"/>
      <c r="ETZ27" s="93"/>
      <c r="EUA27" s="93"/>
      <c r="EUB27" s="93"/>
      <c r="EUC27" s="93"/>
      <c r="EUD27" s="93"/>
      <c r="EUE27" s="93"/>
      <c r="EUF27" s="93"/>
      <c r="EUG27" s="93"/>
      <c r="EUH27" s="93"/>
      <c r="EUI27" s="93"/>
      <c r="EUJ27" s="93"/>
      <c r="EUK27" s="93"/>
      <c r="EUL27" s="93"/>
      <c r="EUM27" s="93"/>
      <c r="EUN27" s="93"/>
      <c r="EUO27" s="93"/>
      <c r="EUP27" s="93"/>
      <c r="EUQ27" s="93"/>
      <c r="EUR27" s="93"/>
      <c r="EUS27" s="93"/>
      <c r="EUT27" s="93"/>
      <c r="EUU27" s="93"/>
      <c r="EUV27" s="93"/>
      <c r="EUW27" s="93"/>
      <c r="EUX27" s="93"/>
      <c r="EUY27" s="93"/>
      <c r="EUZ27" s="93"/>
      <c r="EVA27" s="93"/>
      <c r="EVB27" s="93"/>
      <c r="EVC27" s="93"/>
      <c r="EVD27" s="93"/>
      <c r="EVE27" s="93"/>
      <c r="EVF27" s="93"/>
      <c r="EVG27" s="93"/>
      <c r="EVH27" s="93"/>
      <c r="EVI27" s="93"/>
      <c r="EVJ27" s="93"/>
      <c r="EVK27" s="93"/>
      <c r="EVL27" s="93"/>
      <c r="EVM27" s="93"/>
      <c r="EVN27" s="93"/>
      <c r="EVO27" s="93"/>
      <c r="EVP27" s="93"/>
      <c r="EVQ27" s="93"/>
      <c r="EVR27" s="93"/>
      <c r="EVS27" s="93"/>
      <c r="EVT27" s="93"/>
      <c r="EVU27" s="93"/>
      <c r="EVV27" s="93"/>
      <c r="EVW27" s="93"/>
      <c r="EVX27" s="93"/>
      <c r="EVY27" s="93"/>
      <c r="EVZ27" s="93"/>
      <c r="EWA27" s="93"/>
      <c r="EWB27" s="93"/>
      <c r="EWC27" s="93"/>
      <c r="EWD27" s="93"/>
      <c r="EWE27" s="93"/>
      <c r="EWF27" s="93"/>
      <c r="EWG27" s="93"/>
      <c r="EWH27" s="93"/>
      <c r="EWI27" s="93"/>
      <c r="EWJ27" s="93"/>
      <c r="EWK27" s="93"/>
      <c r="EWL27" s="93"/>
      <c r="EWM27" s="93"/>
      <c r="EWN27" s="93"/>
      <c r="EWO27" s="93"/>
      <c r="EWP27" s="93"/>
      <c r="EWQ27" s="93"/>
      <c r="EWR27" s="93"/>
      <c r="EWS27" s="93"/>
      <c r="EWT27" s="93"/>
      <c r="EWU27" s="93"/>
      <c r="EWV27" s="93"/>
      <c r="EWW27" s="93"/>
      <c r="EWX27" s="93"/>
      <c r="EWY27" s="93"/>
      <c r="EWZ27" s="93"/>
      <c r="EXA27" s="93"/>
      <c r="EXB27" s="93"/>
      <c r="EXC27" s="93"/>
      <c r="EXD27" s="93"/>
      <c r="EXE27" s="93"/>
      <c r="EXF27" s="93"/>
      <c r="EXG27" s="93"/>
      <c r="EXH27" s="93"/>
      <c r="EXI27" s="93"/>
      <c r="EXJ27" s="93"/>
      <c r="EXK27" s="93"/>
      <c r="EXL27" s="93"/>
      <c r="EXM27" s="93"/>
      <c r="EXN27" s="93"/>
      <c r="EXO27" s="93"/>
      <c r="EXP27" s="93"/>
      <c r="EXQ27" s="93"/>
      <c r="EXR27" s="93"/>
      <c r="EXS27" s="93"/>
      <c r="EXT27" s="93"/>
      <c r="EXU27" s="93"/>
      <c r="EXV27" s="93"/>
      <c r="EXW27" s="93"/>
      <c r="EXX27" s="93"/>
      <c r="EXY27" s="93"/>
      <c r="EXZ27" s="93"/>
      <c r="EYA27" s="93"/>
      <c r="EYB27" s="93"/>
      <c r="EYC27" s="93"/>
      <c r="EYD27" s="93"/>
      <c r="EYE27" s="93"/>
      <c r="EYF27" s="93"/>
      <c r="EYG27" s="93"/>
      <c r="EYH27" s="93"/>
      <c r="EYI27" s="93"/>
      <c r="EYJ27" s="93"/>
      <c r="EYK27" s="93"/>
      <c r="EYL27" s="93"/>
      <c r="EYM27" s="93"/>
      <c r="EYN27" s="93"/>
      <c r="EYO27" s="93"/>
      <c r="EYP27" s="93"/>
      <c r="EYQ27" s="93"/>
      <c r="EYR27" s="93"/>
      <c r="EYS27" s="93"/>
      <c r="EYT27" s="93"/>
      <c r="EYU27" s="93"/>
      <c r="EYV27" s="93"/>
      <c r="EYW27" s="93"/>
      <c r="EYX27" s="93"/>
      <c r="EYY27" s="93"/>
      <c r="EYZ27" s="93"/>
      <c r="EZA27" s="93"/>
      <c r="EZB27" s="93"/>
      <c r="EZC27" s="93"/>
      <c r="EZD27" s="93"/>
      <c r="EZE27" s="93"/>
      <c r="EZF27" s="93"/>
      <c r="EZG27" s="93"/>
      <c r="EZH27" s="93"/>
      <c r="EZI27" s="93"/>
      <c r="EZJ27" s="93"/>
      <c r="EZK27" s="93"/>
      <c r="EZL27" s="93"/>
      <c r="EZM27" s="93"/>
      <c r="EZN27" s="93"/>
      <c r="EZO27" s="93"/>
      <c r="EZP27" s="93"/>
      <c r="EZQ27" s="93"/>
      <c r="EZR27" s="93"/>
      <c r="EZS27" s="93"/>
      <c r="EZT27" s="93"/>
      <c r="EZU27" s="93"/>
      <c r="EZV27" s="93"/>
      <c r="EZW27" s="93"/>
      <c r="EZX27" s="93"/>
      <c r="EZY27" s="93"/>
      <c r="EZZ27" s="93"/>
      <c r="FAA27" s="93"/>
      <c r="FAB27" s="93"/>
      <c r="FAC27" s="93"/>
      <c r="FAD27" s="93"/>
      <c r="FAE27" s="93"/>
      <c r="FAF27" s="93"/>
      <c r="FAG27" s="93"/>
      <c r="FAH27" s="93"/>
      <c r="FAI27" s="93"/>
      <c r="FAJ27" s="93"/>
      <c r="FAK27" s="93"/>
      <c r="FAL27" s="93"/>
      <c r="FAM27" s="93"/>
      <c r="FAN27" s="93"/>
      <c r="FAO27" s="93"/>
      <c r="FAP27" s="93"/>
      <c r="FAQ27" s="93"/>
      <c r="FAR27" s="93"/>
      <c r="FAS27" s="93"/>
      <c r="FAT27" s="93"/>
      <c r="FAU27" s="93"/>
      <c r="FAV27" s="93"/>
      <c r="FAW27" s="93"/>
      <c r="FAX27" s="93"/>
      <c r="FAY27" s="93"/>
      <c r="FAZ27" s="93"/>
      <c r="FBA27" s="93"/>
      <c r="FBB27" s="93"/>
      <c r="FBC27" s="93"/>
      <c r="FBD27" s="93"/>
      <c r="FBE27" s="93"/>
      <c r="FBF27" s="93"/>
      <c r="FBG27" s="93"/>
      <c r="FBH27" s="93"/>
      <c r="FBI27" s="93"/>
      <c r="FBJ27" s="93"/>
      <c r="FBK27" s="93"/>
      <c r="FBL27" s="93"/>
      <c r="FBM27" s="93"/>
      <c r="FBN27" s="93"/>
      <c r="FBO27" s="93"/>
      <c r="FBP27" s="93"/>
      <c r="FBQ27" s="93"/>
      <c r="FBR27" s="93"/>
      <c r="FBS27" s="93"/>
      <c r="FBT27" s="93"/>
      <c r="FBU27" s="93"/>
      <c r="FBV27" s="93"/>
      <c r="FBW27" s="93"/>
      <c r="FBX27" s="93"/>
      <c r="FBY27" s="93"/>
      <c r="FBZ27" s="93"/>
      <c r="FCA27" s="93"/>
      <c r="FCB27" s="93"/>
      <c r="FCC27" s="93"/>
      <c r="FCD27" s="93"/>
      <c r="FCE27" s="93"/>
      <c r="FCF27" s="93"/>
      <c r="FCG27" s="93"/>
      <c r="FCH27" s="93"/>
      <c r="FCI27" s="93"/>
      <c r="FCJ27" s="93"/>
      <c r="FCK27" s="93"/>
      <c r="FCL27" s="93"/>
      <c r="FCM27" s="93"/>
      <c r="FCN27" s="93"/>
      <c r="FCO27" s="93"/>
      <c r="FCP27" s="93"/>
      <c r="FCQ27" s="93"/>
      <c r="FCR27" s="93"/>
      <c r="FCS27" s="93"/>
      <c r="FCT27" s="93"/>
      <c r="FCU27" s="93"/>
      <c r="FCV27" s="93"/>
      <c r="FCW27" s="93"/>
      <c r="FCX27" s="93"/>
      <c r="FCY27" s="93"/>
      <c r="FCZ27" s="93"/>
      <c r="FDA27" s="93"/>
      <c r="FDB27" s="93"/>
      <c r="FDC27" s="93"/>
      <c r="FDD27" s="93"/>
      <c r="FDE27" s="93"/>
      <c r="FDF27" s="93"/>
      <c r="FDG27" s="93"/>
      <c r="FDH27" s="93"/>
      <c r="FDI27" s="93"/>
      <c r="FDJ27" s="93"/>
      <c r="FDK27" s="93"/>
      <c r="FDL27" s="93"/>
      <c r="FDM27" s="93"/>
      <c r="FDN27" s="93"/>
      <c r="FDO27" s="93"/>
      <c r="FDP27" s="93"/>
      <c r="FDQ27" s="93"/>
      <c r="FDR27" s="93"/>
      <c r="FDS27" s="93"/>
      <c r="FDT27" s="93"/>
      <c r="FDU27" s="93"/>
      <c r="FDV27" s="93"/>
      <c r="FDW27" s="93"/>
      <c r="FDX27" s="93"/>
      <c r="FDY27" s="93"/>
      <c r="FDZ27" s="93"/>
      <c r="FEA27" s="93"/>
      <c r="FEB27" s="93"/>
      <c r="FEC27" s="93"/>
      <c r="FED27" s="93"/>
      <c r="FEE27" s="93"/>
      <c r="FEF27" s="93"/>
      <c r="FEG27" s="93"/>
      <c r="FEH27" s="93"/>
      <c r="FEI27" s="93"/>
      <c r="FEJ27" s="93"/>
      <c r="FEK27" s="93"/>
      <c r="FEL27" s="93"/>
      <c r="FEM27" s="93"/>
      <c r="FEN27" s="93"/>
      <c r="FEO27" s="93"/>
      <c r="FEP27" s="93"/>
      <c r="FEQ27" s="93"/>
      <c r="FER27" s="93"/>
      <c r="FES27" s="93"/>
      <c r="FET27" s="93"/>
      <c r="FEU27" s="93"/>
      <c r="FEV27" s="93"/>
      <c r="FEW27" s="93"/>
      <c r="FEX27" s="93"/>
      <c r="FEY27" s="93"/>
      <c r="FEZ27" s="93"/>
      <c r="FFA27" s="93"/>
      <c r="FFB27" s="93"/>
      <c r="FFC27" s="93"/>
      <c r="FFD27" s="93"/>
      <c r="FFE27" s="93"/>
      <c r="FFF27" s="93"/>
      <c r="FFG27" s="93"/>
      <c r="FFH27" s="93"/>
      <c r="FFI27" s="93"/>
      <c r="FFJ27" s="93"/>
      <c r="FFK27" s="93"/>
      <c r="FFL27" s="93"/>
      <c r="FFM27" s="93"/>
      <c r="FFN27" s="93"/>
      <c r="FFO27" s="93"/>
      <c r="FFP27" s="93"/>
      <c r="FFQ27" s="93"/>
      <c r="FFR27" s="93"/>
      <c r="FFS27" s="93"/>
      <c r="FFT27" s="93"/>
      <c r="FFU27" s="93"/>
      <c r="FFV27" s="93"/>
      <c r="FFW27" s="93"/>
      <c r="FFX27" s="93"/>
      <c r="FFY27" s="93"/>
      <c r="FFZ27" s="93"/>
      <c r="FGA27" s="93"/>
      <c r="FGB27" s="93"/>
      <c r="FGC27" s="93"/>
      <c r="FGD27" s="93"/>
      <c r="FGE27" s="93"/>
      <c r="FGF27" s="93"/>
      <c r="FGG27" s="93"/>
      <c r="FGH27" s="93"/>
      <c r="FGI27" s="93"/>
      <c r="FGJ27" s="93"/>
      <c r="FGK27" s="93"/>
      <c r="FGL27" s="93"/>
      <c r="FGM27" s="93"/>
      <c r="FGN27" s="93"/>
      <c r="FGO27" s="93"/>
      <c r="FGP27" s="93"/>
      <c r="FGQ27" s="93"/>
      <c r="FGR27" s="93"/>
      <c r="FGS27" s="93"/>
      <c r="FGT27" s="93"/>
      <c r="FGU27" s="93"/>
      <c r="FGV27" s="93"/>
      <c r="FGW27" s="93"/>
      <c r="FGX27" s="93"/>
      <c r="FGY27" s="93"/>
      <c r="FGZ27" s="93"/>
      <c r="FHA27" s="93"/>
      <c r="FHB27" s="93"/>
      <c r="FHC27" s="93"/>
      <c r="FHD27" s="93"/>
      <c r="FHE27" s="93"/>
      <c r="FHF27" s="93"/>
      <c r="FHG27" s="93"/>
      <c r="FHH27" s="93"/>
      <c r="FHI27" s="93"/>
      <c r="FHJ27" s="93"/>
      <c r="FHK27" s="93"/>
      <c r="FHL27" s="93"/>
      <c r="FHM27" s="93"/>
      <c r="FHN27" s="93"/>
      <c r="FHO27" s="93"/>
      <c r="FHP27" s="93"/>
      <c r="FHQ27" s="93"/>
      <c r="FHR27" s="93"/>
      <c r="FHS27" s="93"/>
      <c r="FHT27" s="93"/>
      <c r="FHU27" s="93"/>
      <c r="FHV27" s="93"/>
      <c r="FHW27" s="93"/>
      <c r="FHX27" s="93"/>
      <c r="FHY27" s="93"/>
      <c r="FHZ27" s="93"/>
      <c r="FIA27" s="93"/>
      <c r="FIB27" s="93"/>
      <c r="FIC27" s="93"/>
      <c r="FID27" s="93"/>
      <c r="FIE27" s="93"/>
      <c r="FIF27" s="93"/>
      <c r="FIG27" s="93"/>
      <c r="FIH27" s="93"/>
      <c r="FII27" s="93"/>
      <c r="FIJ27" s="93"/>
      <c r="FIK27" s="93"/>
      <c r="FIL27" s="93"/>
      <c r="FIM27" s="93"/>
      <c r="FIN27" s="93"/>
      <c r="FIO27" s="93"/>
      <c r="FIP27" s="93"/>
      <c r="FIQ27" s="93"/>
      <c r="FIR27" s="93"/>
      <c r="FIS27" s="93"/>
      <c r="FIT27" s="93"/>
      <c r="FIU27" s="93"/>
      <c r="FIV27" s="93"/>
      <c r="FIW27" s="93"/>
      <c r="FIX27" s="93"/>
      <c r="FIY27" s="93"/>
      <c r="FIZ27" s="93"/>
      <c r="FJA27" s="93"/>
      <c r="FJB27" s="93"/>
      <c r="FJC27" s="93"/>
      <c r="FJD27" s="93"/>
      <c r="FJE27" s="93"/>
      <c r="FJF27" s="93"/>
      <c r="FJG27" s="93"/>
      <c r="FJH27" s="93"/>
      <c r="FJI27" s="93"/>
      <c r="FJJ27" s="93"/>
      <c r="FJK27" s="93"/>
      <c r="FJL27" s="93"/>
      <c r="FJM27" s="93"/>
      <c r="FJN27" s="93"/>
      <c r="FJO27" s="93"/>
      <c r="FJP27" s="93"/>
      <c r="FJQ27" s="93"/>
      <c r="FJR27" s="93"/>
      <c r="FJS27" s="93"/>
      <c r="FJT27" s="93"/>
      <c r="FJU27" s="93"/>
      <c r="FJV27" s="93"/>
      <c r="FJW27" s="93"/>
      <c r="FJX27" s="93"/>
      <c r="FJY27" s="93"/>
      <c r="FJZ27" s="93"/>
      <c r="FKA27" s="93"/>
      <c r="FKB27" s="93"/>
      <c r="FKC27" s="93"/>
      <c r="FKD27" s="93"/>
      <c r="FKE27" s="93"/>
      <c r="FKF27" s="93"/>
      <c r="FKG27" s="93"/>
      <c r="FKH27" s="93"/>
      <c r="FKI27" s="93"/>
      <c r="FKJ27" s="93"/>
      <c r="FKK27" s="93"/>
      <c r="FKL27" s="93"/>
      <c r="FKM27" s="93"/>
      <c r="FKN27" s="93"/>
      <c r="FKO27" s="93"/>
      <c r="FKP27" s="93"/>
      <c r="FKQ27" s="93"/>
      <c r="FKR27" s="93"/>
      <c r="FKS27" s="93"/>
      <c r="FKT27" s="93"/>
      <c r="FKU27" s="93"/>
      <c r="FKV27" s="93"/>
      <c r="FKW27" s="93"/>
      <c r="FKX27" s="93"/>
      <c r="FKY27" s="93"/>
      <c r="FKZ27" s="93"/>
      <c r="FLA27" s="93"/>
      <c r="FLB27" s="93"/>
      <c r="FLC27" s="93"/>
      <c r="FLD27" s="93"/>
      <c r="FLE27" s="93"/>
      <c r="FLF27" s="93"/>
      <c r="FLG27" s="93"/>
      <c r="FLH27" s="93"/>
      <c r="FLI27" s="93"/>
      <c r="FLJ27" s="93"/>
      <c r="FLK27" s="93"/>
      <c r="FLL27" s="93"/>
      <c r="FLM27" s="93"/>
      <c r="FLN27" s="93"/>
      <c r="FLO27" s="93"/>
      <c r="FLP27" s="93"/>
      <c r="FLQ27" s="93"/>
      <c r="FLR27" s="93"/>
      <c r="FLS27" s="93"/>
      <c r="FLT27" s="93"/>
      <c r="FLU27" s="93"/>
      <c r="FLV27" s="93"/>
      <c r="FLW27" s="93"/>
      <c r="FLX27" s="93"/>
      <c r="FLY27" s="93"/>
      <c r="FLZ27" s="93"/>
      <c r="FMA27" s="93"/>
      <c r="FMB27" s="93"/>
      <c r="FMC27" s="93"/>
      <c r="FMD27" s="93"/>
      <c r="FME27" s="93"/>
      <c r="FMF27" s="93"/>
      <c r="FMG27" s="93"/>
      <c r="FMH27" s="93"/>
      <c r="FMI27" s="93"/>
      <c r="FMJ27" s="93"/>
      <c r="FMK27" s="93"/>
      <c r="FML27" s="93"/>
      <c r="FMM27" s="93"/>
      <c r="FMN27" s="93"/>
      <c r="FMO27" s="93"/>
      <c r="FMP27" s="93"/>
      <c r="FMQ27" s="93"/>
      <c r="FMR27" s="93"/>
      <c r="FMS27" s="93"/>
      <c r="FMT27" s="93"/>
      <c r="FMU27" s="93"/>
      <c r="FMV27" s="93"/>
      <c r="FMW27" s="93"/>
      <c r="FMX27" s="93"/>
      <c r="FMY27" s="93"/>
      <c r="FMZ27" s="93"/>
      <c r="FNA27" s="93"/>
      <c r="FNB27" s="93"/>
      <c r="FNC27" s="93"/>
      <c r="FND27" s="93"/>
      <c r="FNE27" s="93"/>
      <c r="FNF27" s="93"/>
      <c r="FNG27" s="93"/>
      <c r="FNH27" s="93"/>
      <c r="FNI27" s="93"/>
      <c r="FNJ27" s="93"/>
      <c r="FNK27" s="93"/>
      <c r="FNL27" s="93"/>
      <c r="FNM27" s="93"/>
      <c r="FNN27" s="93"/>
      <c r="FNO27" s="93"/>
      <c r="FNP27" s="93"/>
      <c r="FNQ27" s="93"/>
      <c r="FNR27" s="93"/>
      <c r="FNS27" s="93"/>
      <c r="FNT27" s="93"/>
      <c r="FNU27" s="93"/>
      <c r="FNV27" s="93"/>
      <c r="FNW27" s="93"/>
      <c r="FNX27" s="93"/>
      <c r="FNY27" s="93"/>
      <c r="FNZ27" s="93"/>
      <c r="FOA27" s="93"/>
      <c r="FOB27" s="93"/>
      <c r="FOC27" s="93"/>
      <c r="FOD27" s="93"/>
      <c r="FOE27" s="93"/>
      <c r="FOF27" s="93"/>
      <c r="FOG27" s="93"/>
      <c r="FOH27" s="93"/>
      <c r="FOI27" s="93"/>
      <c r="FOJ27" s="93"/>
      <c r="FOK27" s="93"/>
      <c r="FOL27" s="93"/>
      <c r="FOM27" s="93"/>
      <c r="FON27" s="93"/>
      <c r="FOO27" s="93"/>
      <c r="FOP27" s="93"/>
      <c r="FOQ27" s="93"/>
      <c r="FOR27" s="93"/>
      <c r="FOS27" s="93"/>
      <c r="FOT27" s="93"/>
      <c r="FOU27" s="93"/>
      <c r="FOV27" s="93"/>
      <c r="FOW27" s="93"/>
      <c r="FOX27" s="93"/>
      <c r="FOY27" s="93"/>
      <c r="FOZ27" s="93"/>
      <c r="FPA27" s="93"/>
      <c r="FPB27" s="93"/>
      <c r="FPC27" s="93"/>
      <c r="FPD27" s="93"/>
      <c r="FPE27" s="93"/>
      <c r="FPF27" s="93"/>
      <c r="FPG27" s="93"/>
      <c r="FPH27" s="93"/>
      <c r="FPI27" s="93"/>
      <c r="FPJ27" s="93"/>
      <c r="FPK27" s="93"/>
      <c r="FPL27" s="93"/>
      <c r="FPM27" s="93"/>
      <c r="FPN27" s="93"/>
      <c r="FPO27" s="93"/>
      <c r="FPP27" s="93"/>
      <c r="FPQ27" s="93"/>
      <c r="FPR27" s="93"/>
      <c r="FPS27" s="93"/>
      <c r="FPT27" s="93"/>
      <c r="FPU27" s="93"/>
      <c r="FPV27" s="93"/>
      <c r="FPW27" s="93"/>
      <c r="FPX27" s="93"/>
      <c r="FPY27" s="93"/>
      <c r="FPZ27" s="93"/>
      <c r="FQA27" s="93"/>
      <c r="FQB27" s="93"/>
      <c r="FQC27" s="93"/>
      <c r="FQD27" s="93"/>
      <c r="FQE27" s="93"/>
      <c r="FQF27" s="93"/>
      <c r="FQG27" s="93"/>
      <c r="FQH27" s="93"/>
      <c r="FQI27" s="93"/>
      <c r="FQJ27" s="93"/>
      <c r="FQK27" s="93"/>
      <c r="FQL27" s="93"/>
      <c r="FQM27" s="93"/>
      <c r="FQN27" s="93"/>
      <c r="FQO27" s="93"/>
      <c r="FQP27" s="93"/>
      <c r="FQQ27" s="93"/>
      <c r="FQR27" s="93"/>
      <c r="FQS27" s="93"/>
      <c r="FQT27" s="93"/>
      <c r="FQU27" s="93"/>
      <c r="FQV27" s="93"/>
      <c r="FQW27" s="93"/>
      <c r="FQX27" s="93"/>
      <c r="FQY27" s="93"/>
      <c r="FQZ27" s="93"/>
      <c r="FRA27" s="93"/>
      <c r="FRB27" s="93"/>
      <c r="FRC27" s="93"/>
      <c r="FRD27" s="93"/>
      <c r="FRE27" s="93"/>
      <c r="FRF27" s="93"/>
      <c r="FRG27" s="93"/>
      <c r="FRH27" s="93"/>
      <c r="FRI27" s="93"/>
      <c r="FRJ27" s="93"/>
      <c r="FRK27" s="93"/>
      <c r="FRL27" s="93"/>
      <c r="FRM27" s="93"/>
      <c r="FRN27" s="93"/>
      <c r="FRO27" s="93"/>
      <c r="FRP27" s="93"/>
      <c r="FRQ27" s="93"/>
      <c r="FRR27" s="93"/>
      <c r="FRS27" s="93"/>
      <c r="FRT27" s="93"/>
      <c r="FRU27" s="93"/>
      <c r="FRV27" s="93"/>
      <c r="FRW27" s="93"/>
      <c r="FRX27" s="93"/>
      <c r="FRY27" s="93"/>
      <c r="FRZ27" s="93"/>
      <c r="FSA27" s="93"/>
      <c r="FSB27" s="93"/>
      <c r="FSC27" s="93"/>
      <c r="FSD27" s="93"/>
      <c r="FSE27" s="93"/>
      <c r="FSF27" s="93"/>
      <c r="FSG27" s="93"/>
      <c r="FSH27" s="93"/>
      <c r="FSI27" s="93"/>
      <c r="FSJ27" s="93"/>
      <c r="FSK27" s="93"/>
      <c r="FSL27" s="93"/>
      <c r="FSM27" s="93"/>
      <c r="FSN27" s="93"/>
      <c r="FSO27" s="93"/>
      <c r="FSP27" s="93"/>
      <c r="FSQ27" s="93"/>
      <c r="FSR27" s="93"/>
      <c r="FSS27" s="93"/>
      <c r="FST27" s="93"/>
      <c r="FSU27" s="93"/>
      <c r="FSV27" s="93"/>
      <c r="FSW27" s="93"/>
      <c r="FSX27" s="93"/>
      <c r="FSY27" s="93"/>
      <c r="FSZ27" s="93"/>
      <c r="FTA27" s="93"/>
      <c r="FTB27" s="93"/>
      <c r="FTC27" s="93"/>
      <c r="FTD27" s="93"/>
      <c r="FTE27" s="93"/>
      <c r="FTF27" s="93"/>
      <c r="FTG27" s="93"/>
      <c r="FTH27" s="93"/>
      <c r="FTI27" s="93"/>
      <c r="FTJ27" s="93"/>
      <c r="FTK27" s="93"/>
      <c r="FTL27" s="93"/>
      <c r="FTM27" s="93"/>
      <c r="FTN27" s="93"/>
      <c r="FTO27" s="93"/>
      <c r="FTP27" s="93"/>
      <c r="FTQ27" s="93"/>
      <c r="FTR27" s="93"/>
      <c r="FTS27" s="93"/>
      <c r="FTT27" s="93"/>
      <c r="FTU27" s="93"/>
      <c r="FTV27" s="93"/>
      <c r="FTW27" s="93"/>
      <c r="FTX27" s="93"/>
      <c r="FTY27" s="93"/>
      <c r="FTZ27" s="93"/>
      <c r="FUA27" s="93"/>
      <c r="FUB27" s="93"/>
      <c r="FUC27" s="93"/>
      <c r="FUD27" s="93"/>
      <c r="FUE27" s="93"/>
      <c r="FUF27" s="93"/>
      <c r="FUG27" s="93"/>
      <c r="FUH27" s="93"/>
      <c r="FUI27" s="93"/>
      <c r="FUJ27" s="93"/>
      <c r="FUK27" s="93"/>
      <c r="FUL27" s="93"/>
      <c r="FUM27" s="93"/>
      <c r="FUN27" s="93"/>
      <c r="FUO27" s="93"/>
      <c r="FUP27" s="93"/>
      <c r="FUQ27" s="93"/>
      <c r="FUR27" s="93"/>
      <c r="FUS27" s="93"/>
      <c r="FUT27" s="93"/>
      <c r="FUU27" s="93"/>
      <c r="FUV27" s="93"/>
      <c r="FUW27" s="93"/>
      <c r="FUX27" s="93"/>
      <c r="FUY27" s="93"/>
      <c r="FUZ27" s="93"/>
      <c r="FVA27" s="93"/>
      <c r="FVB27" s="93"/>
      <c r="FVC27" s="93"/>
      <c r="FVD27" s="93"/>
      <c r="FVE27" s="93"/>
      <c r="FVF27" s="93"/>
      <c r="FVG27" s="93"/>
      <c r="FVH27" s="93"/>
      <c r="FVI27" s="93"/>
      <c r="FVJ27" s="93"/>
      <c r="FVK27" s="93"/>
      <c r="FVL27" s="93"/>
      <c r="FVM27" s="93"/>
      <c r="FVN27" s="93"/>
      <c r="FVO27" s="93"/>
      <c r="FVP27" s="93"/>
      <c r="FVQ27" s="93"/>
      <c r="FVR27" s="93"/>
      <c r="FVS27" s="93"/>
      <c r="FVT27" s="93"/>
      <c r="FVU27" s="93"/>
      <c r="FVV27" s="93"/>
      <c r="FVW27" s="93"/>
      <c r="FVX27" s="93"/>
      <c r="FVY27" s="93"/>
      <c r="FVZ27" s="93"/>
      <c r="FWA27" s="93"/>
      <c r="FWB27" s="93"/>
      <c r="FWC27" s="93"/>
      <c r="FWD27" s="93"/>
      <c r="FWE27" s="93"/>
      <c r="FWF27" s="93"/>
      <c r="FWG27" s="93"/>
      <c r="FWH27" s="93"/>
      <c r="FWI27" s="93"/>
      <c r="FWJ27" s="93"/>
      <c r="FWK27" s="93"/>
      <c r="FWL27" s="93"/>
      <c r="FWM27" s="93"/>
      <c r="FWN27" s="93"/>
      <c r="FWO27" s="93"/>
      <c r="FWP27" s="93"/>
      <c r="FWQ27" s="93"/>
      <c r="FWR27" s="93"/>
      <c r="FWS27" s="93"/>
      <c r="FWT27" s="93"/>
      <c r="FWU27" s="93"/>
      <c r="FWV27" s="93"/>
      <c r="FWW27" s="93"/>
      <c r="FWX27" s="93"/>
      <c r="FWY27" s="93"/>
      <c r="FWZ27" s="93"/>
      <c r="FXA27" s="93"/>
      <c r="FXB27" s="93"/>
      <c r="FXC27" s="93"/>
      <c r="FXD27" s="93"/>
      <c r="FXE27" s="93"/>
      <c r="FXF27" s="93"/>
      <c r="FXG27" s="93"/>
      <c r="FXH27" s="93"/>
      <c r="FXI27" s="93"/>
      <c r="FXJ27" s="93"/>
      <c r="FXK27" s="93"/>
      <c r="FXL27" s="93"/>
      <c r="FXM27" s="93"/>
      <c r="FXN27" s="93"/>
      <c r="FXO27" s="93"/>
      <c r="FXP27" s="93"/>
      <c r="FXQ27" s="93"/>
      <c r="FXR27" s="93"/>
      <c r="FXS27" s="93"/>
      <c r="FXT27" s="93"/>
      <c r="FXU27" s="93"/>
      <c r="FXV27" s="93"/>
      <c r="FXW27" s="93"/>
      <c r="FXX27" s="93"/>
      <c r="FXY27" s="93"/>
      <c r="FXZ27" s="93"/>
      <c r="FYA27" s="93"/>
      <c r="FYB27" s="93"/>
      <c r="FYC27" s="93"/>
      <c r="FYD27" s="93"/>
      <c r="FYE27" s="93"/>
      <c r="FYF27" s="93"/>
      <c r="FYG27" s="93"/>
      <c r="FYH27" s="93"/>
      <c r="FYI27" s="93"/>
      <c r="FYJ27" s="93"/>
      <c r="FYK27" s="93"/>
      <c r="FYL27" s="93"/>
      <c r="FYM27" s="93"/>
      <c r="FYN27" s="93"/>
      <c r="FYO27" s="93"/>
      <c r="FYP27" s="93"/>
      <c r="FYQ27" s="93"/>
      <c r="FYR27" s="93"/>
      <c r="FYS27" s="93"/>
      <c r="FYT27" s="93"/>
      <c r="FYU27" s="93"/>
      <c r="FYV27" s="93"/>
      <c r="FYW27" s="93"/>
      <c r="FYX27" s="93"/>
      <c r="FYY27" s="93"/>
      <c r="FYZ27" s="93"/>
      <c r="FZA27" s="93"/>
      <c r="FZB27" s="93"/>
      <c r="FZC27" s="93"/>
      <c r="FZD27" s="93"/>
      <c r="FZE27" s="93"/>
      <c r="FZF27" s="93"/>
      <c r="FZG27" s="93"/>
      <c r="FZH27" s="93"/>
      <c r="FZI27" s="93"/>
      <c r="FZJ27" s="93"/>
      <c r="FZK27" s="93"/>
      <c r="FZL27" s="93"/>
      <c r="FZM27" s="93"/>
      <c r="FZN27" s="93"/>
      <c r="FZO27" s="93"/>
      <c r="FZP27" s="93"/>
      <c r="FZQ27" s="93"/>
      <c r="FZR27" s="93"/>
      <c r="FZS27" s="93"/>
      <c r="FZT27" s="93"/>
      <c r="FZU27" s="93"/>
      <c r="FZV27" s="93"/>
      <c r="FZW27" s="93"/>
      <c r="FZX27" s="93"/>
      <c r="FZY27" s="93"/>
      <c r="FZZ27" s="93"/>
      <c r="GAA27" s="93"/>
      <c r="GAB27" s="93"/>
      <c r="GAC27" s="93"/>
      <c r="GAD27" s="93"/>
      <c r="GAE27" s="93"/>
      <c r="GAF27" s="93"/>
      <c r="GAG27" s="93"/>
      <c r="GAH27" s="93"/>
      <c r="GAI27" s="93"/>
      <c r="GAJ27" s="93"/>
      <c r="GAK27" s="93"/>
      <c r="GAL27" s="93"/>
      <c r="GAM27" s="93"/>
      <c r="GAN27" s="93"/>
      <c r="GAO27" s="93"/>
      <c r="GAP27" s="93"/>
      <c r="GAQ27" s="93"/>
      <c r="GAR27" s="93"/>
      <c r="GAS27" s="93"/>
      <c r="GAT27" s="93"/>
      <c r="GAU27" s="93"/>
      <c r="GAV27" s="93"/>
      <c r="GAW27" s="93"/>
      <c r="GAX27" s="93"/>
      <c r="GAY27" s="93"/>
      <c r="GAZ27" s="93"/>
      <c r="GBA27" s="93"/>
      <c r="GBB27" s="93"/>
      <c r="GBC27" s="93"/>
      <c r="GBD27" s="93"/>
      <c r="GBE27" s="93"/>
      <c r="GBF27" s="93"/>
      <c r="GBG27" s="93"/>
      <c r="GBH27" s="93"/>
      <c r="GBI27" s="93"/>
      <c r="GBJ27" s="93"/>
      <c r="GBK27" s="93"/>
      <c r="GBL27" s="93"/>
      <c r="GBM27" s="93"/>
      <c r="GBN27" s="93"/>
      <c r="GBO27" s="93"/>
      <c r="GBP27" s="93"/>
      <c r="GBQ27" s="93"/>
      <c r="GBR27" s="93"/>
      <c r="GBS27" s="93"/>
      <c r="GBT27" s="93"/>
      <c r="GBU27" s="93"/>
      <c r="GBV27" s="93"/>
      <c r="GBW27" s="93"/>
      <c r="GBX27" s="93"/>
      <c r="GBY27" s="93"/>
      <c r="GBZ27" s="93"/>
      <c r="GCA27" s="93"/>
      <c r="GCB27" s="93"/>
      <c r="GCC27" s="93"/>
      <c r="GCD27" s="93"/>
      <c r="GCE27" s="93"/>
      <c r="GCF27" s="93"/>
      <c r="GCG27" s="93"/>
      <c r="GCH27" s="93"/>
      <c r="GCI27" s="93"/>
      <c r="GCJ27" s="93"/>
      <c r="GCK27" s="93"/>
      <c r="GCL27" s="93"/>
      <c r="GCM27" s="93"/>
      <c r="GCN27" s="93"/>
      <c r="GCO27" s="93"/>
      <c r="GCP27" s="93"/>
      <c r="GCQ27" s="93"/>
      <c r="GCR27" s="93"/>
      <c r="GCS27" s="93"/>
      <c r="GCT27" s="93"/>
      <c r="GCU27" s="93"/>
      <c r="GCV27" s="93"/>
      <c r="GCW27" s="93"/>
      <c r="GCX27" s="93"/>
      <c r="GCY27" s="93"/>
      <c r="GCZ27" s="93"/>
      <c r="GDA27" s="93"/>
      <c r="GDB27" s="93"/>
      <c r="GDC27" s="93"/>
      <c r="GDD27" s="93"/>
      <c r="GDE27" s="93"/>
      <c r="GDF27" s="93"/>
      <c r="GDG27" s="93"/>
      <c r="GDH27" s="93"/>
      <c r="GDI27" s="93"/>
      <c r="GDJ27" s="93"/>
      <c r="GDK27" s="93"/>
      <c r="GDL27" s="93"/>
      <c r="GDM27" s="93"/>
      <c r="GDN27" s="93"/>
      <c r="GDO27" s="93"/>
      <c r="GDP27" s="93"/>
      <c r="GDQ27" s="93"/>
      <c r="GDR27" s="93"/>
      <c r="GDS27" s="93"/>
      <c r="GDT27" s="93"/>
      <c r="GDU27" s="93"/>
      <c r="GDV27" s="93"/>
      <c r="GDW27" s="93"/>
      <c r="GDX27" s="93"/>
      <c r="GDY27" s="93"/>
      <c r="GDZ27" s="93"/>
      <c r="GEA27" s="93"/>
      <c r="GEB27" s="93"/>
      <c r="GEC27" s="93"/>
      <c r="GED27" s="93"/>
      <c r="GEE27" s="93"/>
      <c r="GEF27" s="93"/>
      <c r="GEG27" s="93"/>
      <c r="GEH27" s="93"/>
      <c r="GEI27" s="93"/>
      <c r="GEJ27" s="93"/>
      <c r="GEK27" s="93"/>
      <c r="GEL27" s="93"/>
      <c r="GEM27" s="93"/>
      <c r="GEN27" s="93"/>
      <c r="GEO27" s="93"/>
      <c r="GEP27" s="93"/>
      <c r="GEQ27" s="93"/>
      <c r="GER27" s="93"/>
      <c r="GES27" s="93"/>
      <c r="GET27" s="93"/>
      <c r="GEU27" s="93"/>
      <c r="GEV27" s="93"/>
      <c r="GEW27" s="93"/>
      <c r="GEX27" s="93"/>
      <c r="GEY27" s="93"/>
      <c r="GEZ27" s="93"/>
      <c r="GFA27" s="93"/>
      <c r="GFB27" s="93"/>
      <c r="GFC27" s="93"/>
      <c r="GFD27" s="93"/>
      <c r="GFE27" s="93"/>
      <c r="GFF27" s="93"/>
      <c r="GFG27" s="93"/>
      <c r="GFH27" s="93"/>
      <c r="GFI27" s="93"/>
      <c r="GFJ27" s="93"/>
      <c r="GFK27" s="93"/>
      <c r="GFL27" s="93"/>
      <c r="GFM27" s="93"/>
      <c r="GFN27" s="93"/>
      <c r="GFO27" s="93"/>
      <c r="GFP27" s="93"/>
      <c r="GFQ27" s="93"/>
      <c r="GFR27" s="93"/>
      <c r="GFS27" s="93"/>
      <c r="GFT27" s="93"/>
      <c r="GFU27" s="93"/>
      <c r="GFV27" s="93"/>
      <c r="GFW27" s="93"/>
      <c r="GFX27" s="93"/>
      <c r="GFY27" s="93"/>
      <c r="GFZ27" s="93"/>
      <c r="GGA27" s="93"/>
      <c r="GGB27" s="93"/>
      <c r="GGC27" s="93"/>
      <c r="GGD27" s="93"/>
      <c r="GGE27" s="93"/>
      <c r="GGF27" s="93"/>
      <c r="GGG27" s="93"/>
      <c r="GGH27" s="93"/>
      <c r="GGI27" s="93"/>
      <c r="GGJ27" s="93"/>
      <c r="GGK27" s="93"/>
      <c r="GGL27" s="93"/>
      <c r="GGM27" s="93"/>
      <c r="GGN27" s="93"/>
      <c r="GGO27" s="93"/>
      <c r="GGP27" s="93"/>
      <c r="GGQ27" s="93"/>
      <c r="GGR27" s="93"/>
      <c r="GGS27" s="93"/>
      <c r="GGT27" s="93"/>
      <c r="GGU27" s="93"/>
      <c r="GGV27" s="93"/>
      <c r="GGW27" s="93"/>
      <c r="GGX27" s="93"/>
      <c r="GGY27" s="93"/>
      <c r="GGZ27" s="93"/>
      <c r="GHA27" s="93"/>
      <c r="GHB27" s="93"/>
      <c r="GHC27" s="93"/>
      <c r="GHD27" s="93"/>
      <c r="GHE27" s="93"/>
      <c r="GHF27" s="93"/>
      <c r="GHG27" s="93"/>
      <c r="GHH27" s="93"/>
      <c r="GHI27" s="93"/>
      <c r="GHJ27" s="93"/>
      <c r="GHK27" s="93"/>
      <c r="GHL27" s="93"/>
      <c r="GHM27" s="93"/>
      <c r="GHN27" s="93"/>
      <c r="GHO27" s="93"/>
      <c r="GHP27" s="93"/>
      <c r="GHQ27" s="93"/>
      <c r="GHR27" s="93"/>
      <c r="GHS27" s="93"/>
      <c r="GHT27" s="93"/>
      <c r="GHU27" s="93"/>
      <c r="GHV27" s="93"/>
      <c r="GHW27" s="93"/>
      <c r="GHX27" s="93"/>
      <c r="GHY27" s="93"/>
      <c r="GHZ27" s="93"/>
      <c r="GIA27" s="93"/>
      <c r="GIB27" s="93"/>
      <c r="GIC27" s="93"/>
      <c r="GID27" s="93"/>
      <c r="GIE27" s="93"/>
      <c r="GIF27" s="93"/>
      <c r="GIG27" s="93"/>
      <c r="GIH27" s="93"/>
      <c r="GII27" s="93"/>
      <c r="GIJ27" s="93"/>
      <c r="GIK27" s="93"/>
      <c r="GIL27" s="93"/>
      <c r="GIM27" s="93"/>
      <c r="GIN27" s="93"/>
      <c r="GIO27" s="93"/>
      <c r="GIP27" s="93"/>
      <c r="GIQ27" s="93"/>
      <c r="GIR27" s="93"/>
      <c r="GIS27" s="93"/>
      <c r="GIT27" s="93"/>
      <c r="GIU27" s="93"/>
      <c r="GIV27" s="93"/>
      <c r="GIW27" s="93"/>
      <c r="GIX27" s="93"/>
      <c r="GIY27" s="93"/>
      <c r="GIZ27" s="93"/>
      <c r="GJA27" s="93"/>
      <c r="GJB27" s="93"/>
      <c r="GJC27" s="93"/>
      <c r="GJD27" s="93"/>
      <c r="GJE27" s="93"/>
      <c r="GJF27" s="93"/>
      <c r="GJG27" s="93"/>
      <c r="GJH27" s="93"/>
      <c r="GJI27" s="93"/>
      <c r="GJJ27" s="93"/>
      <c r="GJK27" s="93"/>
      <c r="GJL27" s="93"/>
      <c r="GJM27" s="93"/>
      <c r="GJN27" s="93"/>
      <c r="GJO27" s="93"/>
      <c r="GJP27" s="93"/>
      <c r="GJQ27" s="93"/>
      <c r="GJR27" s="93"/>
      <c r="GJS27" s="93"/>
      <c r="GJT27" s="93"/>
      <c r="GJU27" s="93"/>
      <c r="GJV27" s="93"/>
      <c r="GJW27" s="93"/>
      <c r="GJX27" s="93"/>
      <c r="GJY27" s="93"/>
      <c r="GJZ27" s="93"/>
      <c r="GKA27" s="93"/>
      <c r="GKB27" s="93"/>
      <c r="GKC27" s="93"/>
      <c r="GKD27" s="93"/>
      <c r="GKE27" s="93"/>
      <c r="GKF27" s="93"/>
      <c r="GKG27" s="93"/>
      <c r="GKH27" s="93"/>
      <c r="GKI27" s="93"/>
      <c r="GKJ27" s="93"/>
      <c r="GKK27" s="93"/>
      <c r="GKL27" s="93"/>
      <c r="GKM27" s="93"/>
      <c r="GKN27" s="93"/>
      <c r="GKO27" s="93"/>
      <c r="GKP27" s="93"/>
      <c r="GKQ27" s="93"/>
      <c r="GKR27" s="93"/>
      <c r="GKS27" s="93"/>
      <c r="GKT27" s="93"/>
      <c r="GKU27" s="93"/>
      <c r="GKV27" s="93"/>
      <c r="GKW27" s="93"/>
      <c r="GKX27" s="93"/>
      <c r="GKY27" s="93"/>
      <c r="GKZ27" s="93"/>
      <c r="GLA27" s="93"/>
      <c r="GLB27" s="93"/>
      <c r="GLC27" s="93"/>
      <c r="GLD27" s="93"/>
      <c r="GLE27" s="93"/>
      <c r="GLF27" s="93"/>
      <c r="GLG27" s="93"/>
      <c r="GLH27" s="93"/>
      <c r="GLI27" s="93"/>
      <c r="GLJ27" s="93"/>
      <c r="GLK27" s="93"/>
      <c r="GLL27" s="93"/>
      <c r="GLM27" s="93"/>
      <c r="GLN27" s="93"/>
      <c r="GLO27" s="93"/>
      <c r="GLP27" s="93"/>
      <c r="GLQ27" s="93"/>
      <c r="GLR27" s="93"/>
      <c r="GLS27" s="93"/>
      <c r="GLT27" s="93"/>
      <c r="GLU27" s="93"/>
      <c r="GLV27" s="93"/>
      <c r="GLW27" s="93"/>
      <c r="GLX27" s="93"/>
      <c r="GLY27" s="93"/>
      <c r="GLZ27" s="93"/>
      <c r="GMA27" s="93"/>
      <c r="GMB27" s="93"/>
      <c r="GMC27" s="93"/>
      <c r="GMD27" s="93"/>
      <c r="GME27" s="93"/>
      <c r="GMF27" s="93"/>
      <c r="GMG27" s="93"/>
      <c r="GMH27" s="93"/>
      <c r="GMI27" s="93"/>
      <c r="GMJ27" s="93"/>
      <c r="GMK27" s="93"/>
      <c r="GML27" s="93"/>
      <c r="GMM27" s="93"/>
      <c r="GMN27" s="93"/>
      <c r="GMO27" s="93"/>
      <c r="GMP27" s="93"/>
      <c r="GMQ27" s="93"/>
      <c r="GMR27" s="93"/>
      <c r="GMS27" s="93"/>
      <c r="GMT27" s="93"/>
      <c r="GMU27" s="93"/>
      <c r="GMV27" s="93"/>
      <c r="GMW27" s="93"/>
      <c r="GMX27" s="93"/>
      <c r="GMY27" s="93"/>
      <c r="GMZ27" s="93"/>
      <c r="GNA27" s="93"/>
      <c r="GNB27" s="93"/>
      <c r="GNC27" s="93"/>
      <c r="GND27" s="93"/>
      <c r="GNE27" s="93"/>
      <c r="GNF27" s="93"/>
      <c r="GNG27" s="93"/>
      <c r="GNH27" s="93"/>
      <c r="GNI27" s="93"/>
      <c r="GNJ27" s="93"/>
      <c r="GNK27" s="93"/>
      <c r="GNL27" s="93"/>
      <c r="GNM27" s="93"/>
      <c r="GNN27" s="93"/>
      <c r="GNO27" s="93"/>
      <c r="GNP27" s="93"/>
      <c r="GNQ27" s="93"/>
      <c r="GNR27" s="93"/>
      <c r="GNS27" s="93"/>
      <c r="GNT27" s="93"/>
      <c r="GNU27" s="93"/>
      <c r="GNV27" s="93"/>
      <c r="GNW27" s="93"/>
      <c r="GNX27" s="93"/>
      <c r="GNY27" s="93"/>
      <c r="GNZ27" s="93"/>
      <c r="GOA27" s="93"/>
      <c r="GOB27" s="93"/>
      <c r="GOC27" s="93"/>
      <c r="GOD27" s="93"/>
      <c r="GOE27" s="93"/>
      <c r="GOF27" s="93"/>
      <c r="GOG27" s="93"/>
      <c r="GOH27" s="93"/>
      <c r="GOI27" s="93"/>
      <c r="GOJ27" s="93"/>
      <c r="GOK27" s="93"/>
      <c r="GOL27" s="93"/>
      <c r="GOM27" s="93"/>
      <c r="GON27" s="93"/>
      <c r="GOO27" s="93"/>
      <c r="GOP27" s="93"/>
      <c r="GOQ27" s="93"/>
      <c r="GOR27" s="93"/>
      <c r="GOS27" s="93"/>
      <c r="GOT27" s="93"/>
      <c r="GOU27" s="93"/>
      <c r="GOV27" s="93"/>
      <c r="GOW27" s="93"/>
      <c r="GOX27" s="93"/>
      <c r="GOY27" s="93"/>
      <c r="GOZ27" s="93"/>
      <c r="GPA27" s="93"/>
      <c r="GPB27" s="93"/>
      <c r="GPC27" s="93"/>
      <c r="GPD27" s="93"/>
      <c r="GPE27" s="93"/>
      <c r="GPF27" s="93"/>
      <c r="GPG27" s="93"/>
      <c r="GPH27" s="93"/>
      <c r="GPI27" s="93"/>
      <c r="GPJ27" s="93"/>
      <c r="GPK27" s="93"/>
      <c r="GPL27" s="93"/>
      <c r="GPM27" s="93"/>
      <c r="GPN27" s="93"/>
      <c r="GPO27" s="93"/>
      <c r="GPP27" s="93"/>
      <c r="GPQ27" s="93"/>
      <c r="GPR27" s="93"/>
      <c r="GPS27" s="93"/>
      <c r="GPT27" s="93"/>
      <c r="GPU27" s="93"/>
      <c r="GPV27" s="93"/>
      <c r="GPW27" s="93"/>
      <c r="GPX27" s="93"/>
      <c r="GPY27" s="93"/>
      <c r="GPZ27" s="93"/>
      <c r="GQA27" s="93"/>
      <c r="GQB27" s="93"/>
      <c r="GQC27" s="93"/>
      <c r="GQD27" s="93"/>
      <c r="GQE27" s="93"/>
      <c r="GQF27" s="93"/>
      <c r="GQG27" s="93"/>
      <c r="GQH27" s="93"/>
      <c r="GQI27" s="93"/>
      <c r="GQJ27" s="93"/>
      <c r="GQK27" s="93"/>
      <c r="GQL27" s="93"/>
      <c r="GQM27" s="93"/>
      <c r="GQN27" s="93"/>
      <c r="GQO27" s="93"/>
      <c r="GQP27" s="93"/>
      <c r="GQQ27" s="93"/>
      <c r="GQR27" s="93"/>
      <c r="GQS27" s="93"/>
      <c r="GQT27" s="93"/>
      <c r="GQU27" s="93"/>
      <c r="GQV27" s="93"/>
      <c r="GQW27" s="93"/>
      <c r="GQX27" s="93"/>
      <c r="GQY27" s="93"/>
      <c r="GQZ27" s="93"/>
      <c r="GRA27" s="93"/>
      <c r="GRB27" s="93"/>
      <c r="GRC27" s="93"/>
      <c r="GRD27" s="93"/>
      <c r="GRE27" s="93"/>
      <c r="GRF27" s="93"/>
      <c r="GRG27" s="93"/>
      <c r="GRH27" s="93"/>
      <c r="GRI27" s="93"/>
      <c r="GRJ27" s="93"/>
      <c r="GRK27" s="93"/>
      <c r="GRL27" s="93"/>
      <c r="GRM27" s="93"/>
      <c r="GRN27" s="93"/>
      <c r="GRO27" s="93"/>
      <c r="GRP27" s="93"/>
      <c r="GRQ27" s="93"/>
      <c r="GRR27" s="93"/>
      <c r="GRS27" s="93"/>
      <c r="GRT27" s="93"/>
      <c r="GRU27" s="93"/>
      <c r="GRV27" s="93"/>
      <c r="GRW27" s="93"/>
      <c r="GRX27" s="93"/>
      <c r="GRY27" s="93"/>
      <c r="GRZ27" s="93"/>
      <c r="GSA27" s="93"/>
      <c r="GSB27" s="93"/>
      <c r="GSC27" s="93"/>
      <c r="GSD27" s="93"/>
      <c r="GSE27" s="93"/>
      <c r="GSF27" s="93"/>
      <c r="GSG27" s="93"/>
      <c r="GSH27" s="93"/>
      <c r="GSI27" s="93"/>
      <c r="GSJ27" s="93"/>
      <c r="GSK27" s="93"/>
      <c r="GSL27" s="93"/>
      <c r="GSM27" s="93"/>
      <c r="GSN27" s="93"/>
      <c r="GSO27" s="93"/>
      <c r="GSP27" s="93"/>
      <c r="GSQ27" s="93"/>
      <c r="GSR27" s="93"/>
      <c r="GSS27" s="93"/>
      <c r="GST27" s="93"/>
      <c r="GSU27" s="93"/>
      <c r="GSV27" s="93"/>
      <c r="GSW27" s="93"/>
      <c r="GSX27" s="93"/>
      <c r="GSY27" s="93"/>
      <c r="GSZ27" s="93"/>
      <c r="GTA27" s="93"/>
      <c r="GTB27" s="93"/>
      <c r="GTC27" s="93"/>
      <c r="GTD27" s="93"/>
      <c r="GTE27" s="93"/>
      <c r="GTF27" s="93"/>
      <c r="GTG27" s="93"/>
      <c r="GTH27" s="93"/>
      <c r="GTI27" s="93"/>
      <c r="GTJ27" s="93"/>
      <c r="GTK27" s="93"/>
      <c r="GTL27" s="93"/>
      <c r="GTM27" s="93"/>
      <c r="GTN27" s="93"/>
      <c r="GTO27" s="93"/>
      <c r="GTP27" s="93"/>
      <c r="GTQ27" s="93"/>
      <c r="GTR27" s="93"/>
      <c r="GTS27" s="93"/>
      <c r="GTT27" s="93"/>
      <c r="GTU27" s="93"/>
      <c r="GTV27" s="93"/>
      <c r="GTW27" s="93"/>
      <c r="GTX27" s="93"/>
      <c r="GTY27" s="93"/>
      <c r="GTZ27" s="93"/>
      <c r="GUA27" s="93"/>
      <c r="GUB27" s="93"/>
      <c r="GUC27" s="93"/>
      <c r="GUD27" s="93"/>
      <c r="GUE27" s="93"/>
      <c r="GUF27" s="93"/>
      <c r="GUG27" s="93"/>
      <c r="GUH27" s="93"/>
      <c r="GUI27" s="93"/>
      <c r="GUJ27" s="93"/>
      <c r="GUK27" s="93"/>
      <c r="GUL27" s="93"/>
      <c r="GUM27" s="93"/>
      <c r="GUN27" s="93"/>
      <c r="GUO27" s="93"/>
      <c r="GUP27" s="93"/>
      <c r="GUQ27" s="93"/>
      <c r="GUR27" s="93"/>
      <c r="GUS27" s="93"/>
      <c r="GUT27" s="93"/>
      <c r="GUU27" s="93"/>
      <c r="GUV27" s="93"/>
      <c r="GUW27" s="93"/>
      <c r="GUX27" s="93"/>
      <c r="GUY27" s="93"/>
      <c r="GUZ27" s="93"/>
      <c r="GVA27" s="93"/>
      <c r="GVB27" s="93"/>
      <c r="GVC27" s="93"/>
      <c r="GVD27" s="93"/>
      <c r="GVE27" s="93"/>
      <c r="GVF27" s="93"/>
      <c r="GVG27" s="93"/>
      <c r="GVH27" s="93"/>
      <c r="GVI27" s="93"/>
      <c r="GVJ27" s="93"/>
      <c r="GVK27" s="93"/>
      <c r="GVL27" s="93"/>
      <c r="GVM27" s="93"/>
      <c r="GVN27" s="93"/>
      <c r="GVO27" s="93"/>
      <c r="GVP27" s="93"/>
      <c r="GVQ27" s="93"/>
      <c r="GVR27" s="93"/>
      <c r="GVS27" s="93"/>
      <c r="GVT27" s="93"/>
      <c r="GVU27" s="93"/>
      <c r="GVV27" s="93"/>
      <c r="GVW27" s="93"/>
      <c r="GVX27" s="93"/>
      <c r="GVY27" s="93"/>
      <c r="GVZ27" s="93"/>
      <c r="GWA27" s="93"/>
      <c r="GWB27" s="93"/>
      <c r="GWC27" s="93"/>
      <c r="GWD27" s="93"/>
      <c r="GWE27" s="93"/>
      <c r="GWF27" s="93"/>
      <c r="GWG27" s="93"/>
      <c r="GWH27" s="93"/>
      <c r="GWI27" s="93"/>
      <c r="GWJ27" s="93"/>
      <c r="GWK27" s="93"/>
      <c r="GWL27" s="93"/>
      <c r="GWM27" s="93"/>
      <c r="GWN27" s="93"/>
      <c r="GWO27" s="93"/>
      <c r="GWP27" s="93"/>
      <c r="GWQ27" s="93"/>
      <c r="GWR27" s="93"/>
      <c r="GWS27" s="93"/>
      <c r="GWT27" s="93"/>
      <c r="GWU27" s="93"/>
      <c r="GWV27" s="93"/>
      <c r="GWW27" s="93"/>
      <c r="GWX27" s="93"/>
      <c r="GWY27" s="93"/>
      <c r="GWZ27" s="93"/>
      <c r="GXA27" s="93"/>
      <c r="GXB27" s="93"/>
      <c r="GXC27" s="93"/>
      <c r="GXD27" s="93"/>
      <c r="GXE27" s="93"/>
      <c r="GXF27" s="93"/>
      <c r="GXG27" s="93"/>
      <c r="GXH27" s="93"/>
      <c r="GXI27" s="93"/>
      <c r="GXJ27" s="93"/>
      <c r="GXK27" s="93"/>
      <c r="GXL27" s="93"/>
      <c r="GXM27" s="93"/>
      <c r="GXN27" s="93"/>
      <c r="GXO27" s="93"/>
      <c r="GXP27" s="93"/>
      <c r="GXQ27" s="93"/>
      <c r="GXR27" s="93"/>
      <c r="GXS27" s="93"/>
      <c r="GXT27" s="93"/>
      <c r="GXU27" s="93"/>
      <c r="GXV27" s="93"/>
      <c r="GXW27" s="93"/>
      <c r="GXX27" s="93"/>
      <c r="GXY27" s="93"/>
      <c r="GXZ27" s="93"/>
      <c r="GYA27" s="93"/>
      <c r="GYB27" s="93"/>
      <c r="GYC27" s="93"/>
      <c r="GYD27" s="93"/>
      <c r="GYE27" s="93"/>
      <c r="GYF27" s="93"/>
      <c r="GYG27" s="93"/>
      <c r="GYH27" s="93"/>
      <c r="GYI27" s="93"/>
      <c r="GYJ27" s="93"/>
      <c r="GYK27" s="93"/>
      <c r="GYL27" s="93"/>
      <c r="GYM27" s="93"/>
      <c r="GYN27" s="93"/>
      <c r="GYO27" s="93"/>
      <c r="GYP27" s="93"/>
      <c r="GYQ27" s="93"/>
      <c r="GYR27" s="93"/>
      <c r="GYS27" s="93"/>
      <c r="GYT27" s="93"/>
      <c r="GYU27" s="93"/>
      <c r="GYV27" s="93"/>
      <c r="GYW27" s="93"/>
      <c r="GYX27" s="93"/>
      <c r="GYY27" s="93"/>
      <c r="GYZ27" s="93"/>
      <c r="GZA27" s="93"/>
      <c r="GZB27" s="93"/>
      <c r="GZC27" s="93"/>
      <c r="GZD27" s="93"/>
      <c r="GZE27" s="93"/>
      <c r="GZF27" s="93"/>
      <c r="GZG27" s="93"/>
      <c r="GZH27" s="93"/>
      <c r="GZI27" s="93"/>
      <c r="GZJ27" s="93"/>
      <c r="GZK27" s="93"/>
      <c r="GZL27" s="93"/>
      <c r="GZM27" s="93"/>
      <c r="GZN27" s="93"/>
      <c r="GZO27" s="93"/>
      <c r="GZP27" s="93"/>
      <c r="GZQ27" s="93"/>
      <c r="GZR27" s="93"/>
      <c r="GZS27" s="93"/>
      <c r="GZT27" s="93"/>
      <c r="GZU27" s="93"/>
      <c r="GZV27" s="93"/>
      <c r="GZW27" s="93"/>
      <c r="GZX27" s="93"/>
      <c r="GZY27" s="93"/>
      <c r="GZZ27" s="93"/>
      <c r="HAA27" s="93"/>
      <c r="HAB27" s="93"/>
      <c r="HAC27" s="93"/>
      <c r="HAD27" s="93"/>
      <c r="HAE27" s="93"/>
      <c r="HAF27" s="93"/>
      <c r="HAG27" s="93"/>
      <c r="HAH27" s="93"/>
      <c r="HAI27" s="93"/>
      <c r="HAJ27" s="93"/>
      <c r="HAK27" s="93"/>
      <c r="HAL27" s="93"/>
      <c r="HAM27" s="93"/>
      <c r="HAN27" s="93"/>
      <c r="HAO27" s="93"/>
      <c r="HAP27" s="93"/>
      <c r="HAQ27" s="93"/>
      <c r="HAR27" s="93"/>
      <c r="HAS27" s="93"/>
      <c r="HAT27" s="93"/>
      <c r="HAU27" s="93"/>
      <c r="HAV27" s="93"/>
      <c r="HAW27" s="93"/>
      <c r="HAX27" s="93"/>
      <c r="HAY27" s="93"/>
      <c r="HAZ27" s="93"/>
      <c r="HBA27" s="93"/>
      <c r="HBB27" s="93"/>
      <c r="HBC27" s="93"/>
      <c r="HBD27" s="93"/>
      <c r="HBE27" s="93"/>
      <c r="HBF27" s="93"/>
      <c r="HBG27" s="93"/>
      <c r="HBH27" s="93"/>
      <c r="HBI27" s="93"/>
      <c r="HBJ27" s="93"/>
      <c r="HBK27" s="93"/>
      <c r="HBL27" s="93"/>
      <c r="HBM27" s="93"/>
      <c r="HBN27" s="93"/>
      <c r="HBO27" s="93"/>
      <c r="HBP27" s="93"/>
      <c r="HBQ27" s="93"/>
      <c r="HBR27" s="93"/>
      <c r="HBS27" s="93"/>
      <c r="HBT27" s="93"/>
      <c r="HBU27" s="93"/>
      <c r="HBV27" s="93"/>
      <c r="HBW27" s="93"/>
      <c r="HBX27" s="93"/>
      <c r="HBY27" s="93"/>
      <c r="HBZ27" s="93"/>
      <c r="HCA27" s="93"/>
      <c r="HCB27" s="93"/>
      <c r="HCC27" s="93"/>
      <c r="HCD27" s="93"/>
      <c r="HCE27" s="93"/>
      <c r="HCF27" s="93"/>
      <c r="HCG27" s="93"/>
      <c r="HCH27" s="93"/>
      <c r="HCI27" s="93"/>
      <c r="HCJ27" s="93"/>
      <c r="HCK27" s="93"/>
      <c r="HCL27" s="93"/>
      <c r="HCM27" s="93"/>
      <c r="HCN27" s="93"/>
      <c r="HCO27" s="93"/>
      <c r="HCP27" s="93"/>
      <c r="HCQ27" s="93"/>
      <c r="HCR27" s="93"/>
      <c r="HCS27" s="93"/>
      <c r="HCT27" s="93"/>
      <c r="HCU27" s="93"/>
      <c r="HCV27" s="93"/>
      <c r="HCW27" s="93"/>
      <c r="HCX27" s="93"/>
      <c r="HCY27" s="93"/>
      <c r="HCZ27" s="93"/>
      <c r="HDA27" s="93"/>
      <c r="HDB27" s="93"/>
      <c r="HDC27" s="93"/>
      <c r="HDD27" s="93"/>
      <c r="HDE27" s="93"/>
      <c r="HDF27" s="93"/>
      <c r="HDG27" s="93"/>
      <c r="HDH27" s="93"/>
      <c r="HDI27" s="93"/>
      <c r="HDJ27" s="93"/>
      <c r="HDK27" s="93"/>
      <c r="HDL27" s="93"/>
      <c r="HDM27" s="93"/>
      <c r="HDN27" s="93"/>
      <c r="HDO27" s="93"/>
      <c r="HDP27" s="93"/>
      <c r="HDQ27" s="93"/>
      <c r="HDR27" s="93"/>
      <c r="HDS27" s="93"/>
      <c r="HDT27" s="93"/>
      <c r="HDU27" s="93"/>
      <c r="HDV27" s="93"/>
      <c r="HDW27" s="93"/>
      <c r="HDX27" s="93"/>
      <c r="HDY27" s="93"/>
      <c r="HDZ27" s="93"/>
      <c r="HEA27" s="93"/>
      <c r="HEB27" s="93"/>
      <c r="HEC27" s="93"/>
      <c r="HED27" s="93"/>
      <c r="HEE27" s="93"/>
      <c r="HEF27" s="93"/>
      <c r="HEG27" s="93"/>
      <c r="HEH27" s="93"/>
      <c r="HEI27" s="93"/>
      <c r="HEJ27" s="93"/>
      <c r="HEK27" s="93"/>
      <c r="HEL27" s="93"/>
      <c r="HEM27" s="93"/>
      <c r="HEN27" s="93"/>
      <c r="HEO27" s="93"/>
      <c r="HEP27" s="93"/>
      <c r="HEQ27" s="93"/>
      <c r="HER27" s="93"/>
      <c r="HES27" s="93"/>
      <c r="HET27" s="93"/>
      <c r="HEU27" s="93"/>
      <c r="HEV27" s="93"/>
      <c r="HEW27" s="93"/>
      <c r="HEX27" s="93"/>
      <c r="HEY27" s="93"/>
      <c r="HEZ27" s="93"/>
      <c r="HFA27" s="93"/>
      <c r="HFB27" s="93"/>
      <c r="HFC27" s="93"/>
      <c r="HFD27" s="93"/>
      <c r="HFE27" s="93"/>
      <c r="HFF27" s="93"/>
      <c r="HFG27" s="93"/>
      <c r="HFH27" s="93"/>
      <c r="HFI27" s="93"/>
      <c r="HFJ27" s="93"/>
      <c r="HFK27" s="93"/>
      <c r="HFL27" s="93"/>
      <c r="HFM27" s="93"/>
      <c r="HFN27" s="93"/>
      <c r="HFO27" s="93"/>
      <c r="HFP27" s="93"/>
      <c r="HFQ27" s="93"/>
      <c r="HFR27" s="93"/>
      <c r="HFS27" s="93"/>
      <c r="HFT27" s="93"/>
      <c r="HFU27" s="93"/>
      <c r="HFV27" s="93"/>
      <c r="HFW27" s="93"/>
      <c r="HFX27" s="93"/>
      <c r="HFY27" s="93"/>
      <c r="HFZ27" s="93"/>
      <c r="HGA27" s="93"/>
      <c r="HGB27" s="93"/>
      <c r="HGC27" s="93"/>
      <c r="HGD27" s="93"/>
      <c r="HGE27" s="93"/>
      <c r="HGF27" s="93"/>
      <c r="HGG27" s="93"/>
      <c r="HGH27" s="93"/>
      <c r="HGI27" s="93"/>
      <c r="HGJ27" s="93"/>
      <c r="HGK27" s="93"/>
      <c r="HGL27" s="93"/>
      <c r="HGM27" s="93"/>
      <c r="HGN27" s="93"/>
      <c r="HGO27" s="93"/>
      <c r="HGP27" s="93"/>
      <c r="HGQ27" s="93"/>
      <c r="HGR27" s="93"/>
      <c r="HGS27" s="93"/>
      <c r="HGT27" s="93"/>
      <c r="HGU27" s="93"/>
      <c r="HGV27" s="93"/>
      <c r="HGW27" s="93"/>
      <c r="HGX27" s="93"/>
      <c r="HGY27" s="93"/>
      <c r="HGZ27" s="93"/>
      <c r="HHA27" s="93"/>
      <c r="HHB27" s="93"/>
      <c r="HHC27" s="93"/>
      <c r="HHD27" s="93"/>
      <c r="HHE27" s="93"/>
      <c r="HHF27" s="93"/>
      <c r="HHG27" s="93"/>
      <c r="HHH27" s="93"/>
      <c r="HHI27" s="93"/>
      <c r="HHJ27" s="93"/>
      <c r="HHK27" s="93"/>
      <c r="HHL27" s="93"/>
      <c r="HHM27" s="93"/>
      <c r="HHN27" s="93"/>
      <c r="HHO27" s="93"/>
      <c r="HHP27" s="93"/>
      <c r="HHQ27" s="93"/>
      <c r="HHR27" s="93"/>
      <c r="HHS27" s="93"/>
      <c r="HHT27" s="93"/>
      <c r="HHU27" s="93"/>
      <c r="HHV27" s="93"/>
      <c r="HHW27" s="93"/>
      <c r="HHX27" s="93"/>
      <c r="HHY27" s="93"/>
      <c r="HHZ27" s="93"/>
      <c r="HIA27" s="93"/>
      <c r="HIB27" s="93"/>
      <c r="HIC27" s="93"/>
      <c r="HID27" s="93"/>
      <c r="HIE27" s="93"/>
      <c r="HIF27" s="93"/>
      <c r="HIG27" s="93"/>
      <c r="HIH27" s="93"/>
      <c r="HII27" s="93"/>
      <c r="HIJ27" s="93"/>
      <c r="HIK27" s="93"/>
      <c r="HIL27" s="93"/>
      <c r="HIM27" s="93"/>
      <c r="HIN27" s="93"/>
      <c r="HIO27" s="93"/>
      <c r="HIP27" s="93"/>
      <c r="HIQ27" s="93"/>
      <c r="HIR27" s="93"/>
      <c r="HIS27" s="93"/>
      <c r="HIT27" s="93"/>
      <c r="HIU27" s="93"/>
      <c r="HIV27" s="93"/>
      <c r="HIW27" s="93"/>
      <c r="HIX27" s="93"/>
      <c r="HIY27" s="93"/>
      <c r="HIZ27" s="93"/>
      <c r="HJA27" s="93"/>
      <c r="HJB27" s="93"/>
      <c r="HJC27" s="93"/>
      <c r="HJD27" s="93"/>
      <c r="HJE27" s="93"/>
      <c r="HJF27" s="93"/>
      <c r="HJG27" s="93"/>
      <c r="HJH27" s="93"/>
      <c r="HJI27" s="93"/>
      <c r="HJJ27" s="93"/>
      <c r="HJK27" s="93"/>
      <c r="HJL27" s="93"/>
      <c r="HJM27" s="93"/>
      <c r="HJN27" s="93"/>
      <c r="HJO27" s="93"/>
      <c r="HJP27" s="93"/>
      <c r="HJQ27" s="93"/>
      <c r="HJR27" s="93"/>
      <c r="HJS27" s="93"/>
      <c r="HJT27" s="93"/>
      <c r="HJU27" s="93"/>
      <c r="HJV27" s="93"/>
      <c r="HJW27" s="93"/>
      <c r="HJX27" s="93"/>
      <c r="HJY27" s="93"/>
      <c r="HJZ27" s="93"/>
      <c r="HKA27" s="93"/>
      <c r="HKB27" s="93"/>
      <c r="HKC27" s="93"/>
      <c r="HKD27" s="93"/>
      <c r="HKE27" s="93"/>
      <c r="HKF27" s="93"/>
      <c r="HKG27" s="93"/>
      <c r="HKH27" s="93"/>
      <c r="HKI27" s="93"/>
      <c r="HKJ27" s="93"/>
      <c r="HKK27" s="93"/>
      <c r="HKL27" s="93"/>
      <c r="HKM27" s="93"/>
      <c r="HKN27" s="93"/>
      <c r="HKO27" s="93"/>
      <c r="HKP27" s="93"/>
      <c r="HKQ27" s="93"/>
      <c r="HKR27" s="93"/>
      <c r="HKS27" s="93"/>
      <c r="HKT27" s="93"/>
      <c r="HKU27" s="93"/>
      <c r="HKV27" s="93"/>
      <c r="HKW27" s="93"/>
      <c r="HKX27" s="93"/>
      <c r="HKY27" s="93"/>
      <c r="HKZ27" s="93"/>
      <c r="HLA27" s="93"/>
      <c r="HLB27" s="93"/>
      <c r="HLC27" s="93"/>
      <c r="HLD27" s="93"/>
      <c r="HLE27" s="93"/>
      <c r="HLF27" s="93"/>
      <c r="HLG27" s="93"/>
      <c r="HLH27" s="93"/>
      <c r="HLI27" s="93"/>
      <c r="HLJ27" s="93"/>
      <c r="HLK27" s="93"/>
      <c r="HLL27" s="93"/>
      <c r="HLM27" s="93"/>
      <c r="HLN27" s="93"/>
      <c r="HLO27" s="93"/>
      <c r="HLP27" s="93"/>
      <c r="HLQ27" s="93"/>
      <c r="HLR27" s="93"/>
      <c r="HLS27" s="93"/>
      <c r="HLT27" s="93"/>
      <c r="HLU27" s="93"/>
      <c r="HLV27" s="93"/>
      <c r="HLW27" s="93"/>
      <c r="HLX27" s="93"/>
      <c r="HLY27" s="93"/>
      <c r="HLZ27" s="93"/>
      <c r="HMA27" s="93"/>
      <c r="HMB27" s="93"/>
      <c r="HMC27" s="93"/>
      <c r="HMD27" s="93"/>
      <c r="HME27" s="93"/>
      <c r="HMF27" s="93"/>
      <c r="HMG27" s="93"/>
      <c r="HMH27" s="93"/>
      <c r="HMI27" s="93"/>
      <c r="HMJ27" s="93"/>
      <c r="HMK27" s="93"/>
      <c r="HML27" s="93"/>
      <c r="HMM27" s="93"/>
      <c r="HMN27" s="93"/>
      <c r="HMO27" s="93"/>
      <c r="HMP27" s="93"/>
      <c r="HMQ27" s="93"/>
      <c r="HMR27" s="93"/>
      <c r="HMS27" s="93"/>
      <c r="HMT27" s="93"/>
      <c r="HMU27" s="93"/>
      <c r="HMV27" s="93"/>
      <c r="HMW27" s="93"/>
      <c r="HMX27" s="93"/>
      <c r="HMY27" s="93"/>
      <c r="HMZ27" s="93"/>
      <c r="HNA27" s="93"/>
      <c r="HNB27" s="93"/>
      <c r="HNC27" s="93"/>
      <c r="HND27" s="93"/>
      <c r="HNE27" s="93"/>
      <c r="HNF27" s="93"/>
      <c r="HNG27" s="93"/>
      <c r="HNH27" s="93"/>
      <c r="HNI27" s="93"/>
      <c r="HNJ27" s="93"/>
      <c r="HNK27" s="93"/>
      <c r="HNL27" s="93"/>
      <c r="HNM27" s="93"/>
      <c r="HNN27" s="93"/>
      <c r="HNO27" s="93"/>
      <c r="HNP27" s="93"/>
      <c r="HNQ27" s="93"/>
      <c r="HNR27" s="93"/>
      <c r="HNS27" s="93"/>
      <c r="HNT27" s="93"/>
      <c r="HNU27" s="93"/>
      <c r="HNV27" s="93"/>
      <c r="HNW27" s="93"/>
      <c r="HNX27" s="93"/>
      <c r="HNY27" s="93"/>
      <c r="HNZ27" s="93"/>
      <c r="HOA27" s="93"/>
      <c r="HOB27" s="93"/>
      <c r="HOC27" s="93"/>
      <c r="HOD27" s="93"/>
      <c r="HOE27" s="93"/>
      <c r="HOF27" s="93"/>
      <c r="HOG27" s="93"/>
      <c r="HOH27" s="93"/>
      <c r="HOI27" s="93"/>
      <c r="HOJ27" s="93"/>
      <c r="HOK27" s="93"/>
      <c r="HOL27" s="93"/>
      <c r="HOM27" s="93"/>
      <c r="HON27" s="93"/>
      <c r="HOO27" s="93"/>
      <c r="HOP27" s="93"/>
      <c r="HOQ27" s="93"/>
      <c r="HOR27" s="93"/>
      <c r="HOS27" s="93"/>
      <c r="HOT27" s="93"/>
      <c r="HOU27" s="93"/>
      <c r="HOV27" s="93"/>
      <c r="HOW27" s="93"/>
      <c r="HOX27" s="93"/>
      <c r="HOY27" s="93"/>
      <c r="HOZ27" s="93"/>
      <c r="HPA27" s="93"/>
      <c r="HPB27" s="93"/>
      <c r="HPC27" s="93"/>
      <c r="HPD27" s="93"/>
      <c r="HPE27" s="93"/>
      <c r="HPF27" s="93"/>
      <c r="HPG27" s="93"/>
      <c r="HPH27" s="93"/>
      <c r="HPI27" s="93"/>
      <c r="HPJ27" s="93"/>
      <c r="HPK27" s="93"/>
      <c r="HPL27" s="93"/>
      <c r="HPM27" s="93"/>
      <c r="HPN27" s="93"/>
      <c r="HPO27" s="93"/>
      <c r="HPP27" s="93"/>
      <c r="HPQ27" s="93"/>
      <c r="HPR27" s="93"/>
      <c r="HPS27" s="93"/>
      <c r="HPT27" s="93"/>
      <c r="HPU27" s="93"/>
      <c r="HPV27" s="93"/>
      <c r="HPW27" s="93"/>
      <c r="HPX27" s="93"/>
      <c r="HPY27" s="93"/>
      <c r="HPZ27" s="93"/>
      <c r="HQA27" s="93"/>
      <c r="HQB27" s="93"/>
      <c r="HQC27" s="93"/>
      <c r="HQD27" s="93"/>
      <c r="HQE27" s="93"/>
      <c r="HQF27" s="93"/>
      <c r="HQG27" s="93"/>
      <c r="HQH27" s="93"/>
      <c r="HQI27" s="93"/>
      <c r="HQJ27" s="93"/>
      <c r="HQK27" s="93"/>
      <c r="HQL27" s="93"/>
      <c r="HQM27" s="93"/>
      <c r="HQN27" s="93"/>
      <c r="HQO27" s="93"/>
      <c r="HQP27" s="93"/>
      <c r="HQQ27" s="93"/>
      <c r="HQR27" s="93"/>
      <c r="HQS27" s="93"/>
      <c r="HQT27" s="93"/>
      <c r="HQU27" s="93"/>
      <c r="HQV27" s="93"/>
      <c r="HQW27" s="93"/>
      <c r="HQX27" s="93"/>
      <c r="HQY27" s="93"/>
      <c r="HQZ27" s="93"/>
      <c r="HRA27" s="93"/>
      <c r="HRB27" s="93"/>
      <c r="HRC27" s="93"/>
      <c r="HRD27" s="93"/>
      <c r="HRE27" s="93"/>
      <c r="HRF27" s="93"/>
      <c r="HRG27" s="93"/>
      <c r="HRH27" s="93"/>
      <c r="HRI27" s="93"/>
      <c r="HRJ27" s="93"/>
      <c r="HRK27" s="93"/>
      <c r="HRL27" s="93"/>
      <c r="HRM27" s="93"/>
      <c r="HRN27" s="93"/>
      <c r="HRO27" s="93"/>
      <c r="HRP27" s="93"/>
      <c r="HRQ27" s="93"/>
      <c r="HRR27" s="93"/>
      <c r="HRS27" s="93"/>
      <c r="HRT27" s="93"/>
      <c r="HRU27" s="93"/>
      <c r="HRV27" s="93"/>
      <c r="HRW27" s="93"/>
      <c r="HRX27" s="93"/>
      <c r="HRY27" s="93"/>
      <c r="HRZ27" s="93"/>
      <c r="HSA27" s="93"/>
      <c r="HSB27" s="93"/>
      <c r="HSC27" s="93"/>
      <c r="HSD27" s="93"/>
      <c r="HSE27" s="93"/>
      <c r="HSF27" s="93"/>
      <c r="HSG27" s="93"/>
      <c r="HSH27" s="93"/>
      <c r="HSI27" s="93"/>
      <c r="HSJ27" s="93"/>
      <c r="HSK27" s="93"/>
      <c r="HSL27" s="93"/>
      <c r="HSM27" s="93"/>
      <c r="HSN27" s="93"/>
      <c r="HSO27" s="93"/>
      <c r="HSP27" s="93"/>
      <c r="HSQ27" s="93"/>
      <c r="HSR27" s="93"/>
      <c r="HSS27" s="93"/>
      <c r="HST27" s="93"/>
      <c r="HSU27" s="93"/>
      <c r="HSV27" s="93"/>
      <c r="HSW27" s="93"/>
      <c r="HSX27" s="93"/>
      <c r="HSY27" s="93"/>
      <c r="HSZ27" s="93"/>
      <c r="HTA27" s="93"/>
      <c r="HTB27" s="93"/>
      <c r="HTC27" s="93"/>
      <c r="HTD27" s="93"/>
      <c r="HTE27" s="93"/>
      <c r="HTF27" s="93"/>
      <c r="HTG27" s="93"/>
      <c r="HTH27" s="93"/>
      <c r="HTI27" s="93"/>
      <c r="HTJ27" s="93"/>
      <c r="HTK27" s="93"/>
      <c r="HTL27" s="93"/>
      <c r="HTM27" s="93"/>
      <c r="HTN27" s="93"/>
      <c r="HTO27" s="93"/>
      <c r="HTP27" s="93"/>
      <c r="HTQ27" s="93"/>
      <c r="HTR27" s="93"/>
      <c r="HTS27" s="93"/>
      <c r="HTT27" s="93"/>
      <c r="HTU27" s="93"/>
      <c r="HTV27" s="93"/>
      <c r="HTW27" s="93"/>
      <c r="HTX27" s="93"/>
      <c r="HTY27" s="93"/>
      <c r="HTZ27" s="93"/>
      <c r="HUA27" s="93"/>
      <c r="HUB27" s="93"/>
      <c r="HUC27" s="93"/>
      <c r="HUD27" s="93"/>
      <c r="HUE27" s="93"/>
      <c r="HUF27" s="93"/>
      <c r="HUG27" s="93"/>
      <c r="HUH27" s="93"/>
      <c r="HUI27" s="93"/>
      <c r="HUJ27" s="93"/>
      <c r="HUK27" s="93"/>
      <c r="HUL27" s="93"/>
      <c r="HUM27" s="93"/>
      <c r="HUN27" s="93"/>
      <c r="HUO27" s="93"/>
      <c r="HUP27" s="93"/>
      <c r="HUQ27" s="93"/>
      <c r="HUR27" s="93"/>
      <c r="HUS27" s="93"/>
      <c r="HUT27" s="93"/>
      <c r="HUU27" s="93"/>
      <c r="HUV27" s="93"/>
      <c r="HUW27" s="93"/>
      <c r="HUX27" s="93"/>
      <c r="HUY27" s="93"/>
      <c r="HUZ27" s="93"/>
      <c r="HVA27" s="93"/>
      <c r="HVB27" s="93"/>
      <c r="HVC27" s="93"/>
      <c r="HVD27" s="93"/>
      <c r="HVE27" s="93"/>
      <c r="HVF27" s="93"/>
      <c r="HVG27" s="93"/>
      <c r="HVH27" s="93"/>
      <c r="HVI27" s="93"/>
      <c r="HVJ27" s="93"/>
      <c r="HVK27" s="93"/>
      <c r="HVL27" s="93"/>
      <c r="HVM27" s="93"/>
      <c r="HVN27" s="93"/>
      <c r="HVO27" s="93"/>
      <c r="HVP27" s="93"/>
      <c r="HVQ27" s="93"/>
      <c r="HVR27" s="93"/>
      <c r="HVS27" s="93"/>
      <c r="HVT27" s="93"/>
      <c r="HVU27" s="93"/>
      <c r="HVV27" s="93"/>
      <c r="HVW27" s="93"/>
      <c r="HVX27" s="93"/>
      <c r="HVY27" s="93"/>
      <c r="HVZ27" s="93"/>
      <c r="HWA27" s="93"/>
      <c r="HWB27" s="93"/>
      <c r="HWC27" s="93"/>
      <c r="HWD27" s="93"/>
      <c r="HWE27" s="93"/>
      <c r="HWF27" s="93"/>
      <c r="HWG27" s="93"/>
      <c r="HWH27" s="93"/>
      <c r="HWI27" s="93"/>
      <c r="HWJ27" s="93"/>
      <c r="HWK27" s="93"/>
      <c r="HWL27" s="93"/>
      <c r="HWM27" s="93"/>
      <c r="HWN27" s="93"/>
      <c r="HWO27" s="93"/>
      <c r="HWP27" s="93"/>
      <c r="HWQ27" s="93"/>
      <c r="HWR27" s="93"/>
      <c r="HWS27" s="93"/>
      <c r="HWT27" s="93"/>
      <c r="HWU27" s="93"/>
      <c r="HWV27" s="93"/>
      <c r="HWW27" s="93"/>
      <c r="HWX27" s="93"/>
      <c r="HWY27" s="93"/>
      <c r="HWZ27" s="93"/>
      <c r="HXA27" s="93"/>
      <c r="HXB27" s="93"/>
      <c r="HXC27" s="93"/>
      <c r="HXD27" s="93"/>
      <c r="HXE27" s="93"/>
      <c r="HXF27" s="93"/>
      <c r="HXG27" s="93"/>
      <c r="HXH27" s="93"/>
      <c r="HXI27" s="93"/>
      <c r="HXJ27" s="93"/>
      <c r="HXK27" s="93"/>
      <c r="HXL27" s="93"/>
      <c r="HXM27" s="93"/>
      <c r="HXN27" s="93"/>
      <c r="HXO27" s="93"/>
      <c r="HXP27" s="93"/>
      <c r="HXQ27" s="93"/>
      <c r="HXR27" s="93"/>
      <c r="HXS27" s="93"/>
      <c r="HXT27" s="93"/>
      <c r="HXU27" s="93"/>
      <c r="HXV27" s="93"/>
      <c r="HXW27" s="93"/>
      <c r="HXX27" s="93"/>
      <c r="HXY27" s="93"/>
      <c r="HXZ27" s="93"/>
      <c r="HYA27" s="93"/>
      <c r="HYB27" s="93"/>
      <c r="HYC27" s="93"/>
      <c r="HYD27" s="93"/>
      <c r="HYE27" s="93"/>
      <c r="HYF27" s="93"/>
      <c r="HYG27" s="93"/>
      <c r="HYH27" s="93"/>
      <c r="HYI27" s="93"/>
      <c r="HYJ27" s="93"/>
      <c r="HYK27" s="93"/>
      <c r="HYL27" s="93"/>
      <c r="HYM27" s="93"/>
      <c r="HYN27" s="93"/>
      <c r="HYO27" s="93"/>
      <c r="HYP27" s="93"/>
      <c r="HYQ27" s="93"/>
      <c r="HYR27" s="93"/>
      <c r="HYS27" s="93"/>
      <c r="HYT27" s="93"/>
      <c r="HYU27" s="93"/>
      <c r="HYV27" s="93"/>
      <c r="HYW27" s="93"/>
      <c r="HYX27" s="93"/>
      <c r="HYY27" s="93"/>
      <c r="HYZ27" s="93"/>
      <c r="HZA27" s="93"/>
      <c r="HZB27" s="93"/>
      <c r="HZC27" s="93"/>
      <c r="HZD27" s="93"/>
      <c r="HZE27" s="93"/>
      <c r="HZF27" s="93"/>
      <c r="HZG27" s="93"/>
      <c r="HZH27" s="93"/>
      <c r="HZI27" s="93"/>
      <c r="HZJ27" s="93"/>
      <c r="HZK27" s="93"/>
      <c r="HZL27" s="93"/>
      <c r="HZM27" s="93"/>
      <c r="HZN27" s="93"/>
      <c r="HZO27" s="93"/>
      <c r="HZP27" s="93"/>
      <c r="HZQ27" s="93"/>
      <c r="HZR27" s="93"/>
      <c r="HZS27" s="93"/>
      <c r="HZT27" s="93"/>
      <c r="HZU27" s="93"/>
      <c r="HZV27" s="93"/>
      <c r="HZW27" s="93"/>
      <c r="HZX27" s="93"/>
      <c r="HZY27" s="93"/>
      <c r="HZZ27" s="93"/>
      <c r="IAA27" s="93"/>
      <c r="IAB27" s="93"/>
      <c r="IAC27" s="93"/>
      <c r="IAD27" s="93"/>
      <c r="IAE27" s="93"/>
      <c r="IAF27" s="93"/>
      <c r="IAG27" s="93"/>
      <c r="IAH27" s="93"/>
      <c r="IAI27" s="93"/>
      <c r="IAJ27" s="93"/>
      <c r="IAK27" s="93"/>
      <c r="IAL27" s="93"/>
      <c r="IAM27" s="93"/>
      <c r="IAN27" s="93"/>
      <c r="IAO27" s="93"/>
      <c r="IAP27" s="93"/>
      <c r="IAQ27" s="93"/>
      <c r="IAR27" s="93"/>
      <c r="IAS27" s="93"/>
      <c r="IAT27" s="93"/>
      <c r="IAU27" s="93"/>
      <c r="IAV27" s="93"/>
      <c r="IAW27" s="93"/>
      <c r="IAX27" s="93"/>
      <c r="IAY27" s="93"/>
      <c r="IAZ27" s="93"/>
      <c r="IBA27" s="93"/>
      <c r="IBB27" s="93"/>
      <c r="IBC27" s="93"/>
      <c r="IBD27" s="93"/>
      <c r="IBE27" s="93"/>
      <c r="IBF27" s="93"/>
      <c r="IBG27" s="93"/>
      <c r="IBH27" s="93"/>
      <c r="IBI27" s="93"/>
      <c r="IBJ27" s="93"/>
      <c r="IBK27" s="93"/>
      <c r="IBL27" s="93"/>
      <c r="IBM27" s="93"/>
      <c r="IBN27" s="93"/>
      <c r="IBO27" s="93"/>
      <c r="IBP27" s="93"/>
      <c r="IBQ27" s="93"/>
      <c r="IBR27" s="93"/>
      <c r="IBS27" s="93"/>
      <c r="IBT27" s="93"/>
      <c r="IBU27" s="93"/>
      <c r="IBV27" s="93"/>
      <c r="IBW27" s="93"/>
      <c r="IBX27" s="93"/>
      <c r="IBY27" s="93"/>
      <c r="IBZ27" s="93"/>
      <c r="ICA27" s="93"/>
      <c r="ICB27" s="93"/>
      <c r="ICC27" s="93"/>
      <c r="ICD27" s="93"/>
      <c r="ICE27" s="93"/>
      <c r="ICF27" s="93"/>
      <c r="ICG27" s="93"/>
      <c r="ICH27" s="93"/>
      <c r="ICI27" s="93"/>
      <c r="ICJ27" s="93"/>
      <c r="ICK27" s="93"/>
      <c r="ICL27" s="93"/>
      <c r="ICM27" s="93"/>
      <c r="ICN27" s="93"/>
      <c r="ICO27" s="93"/>
      <c r="ICP27" s="93"/>
      <c r="ICQ27" s="93"/>
      <c r="ICR27" s="93"/>
      <c r="ICS27" s="93"/>
      <c r="ICT27" s="93"/>
      <c r="ICU27" s="93"/>
      <c r="ICV27" s="93"/>
      <c r="ICW27" s="93"/>
      <c r="ICX27" s="93"/>
      <c r="ICY27" s="93"/>
      <c r="ICZ27" s="93"/>
      <c r="IDA27" s="93"/>
      <c r="IDB27" s="93"/>
      <c r="IDC27" s="93"/>
      <c r="IDD27" s="93"/>
      <c r="IDE27" s="93"/>
      <c r="IDF27" s="93"/>
      <c r="IDG27" s="93"/>
      <c r="IDH27" s="93"/>
      <c r="IDI27" s="93"/>
      <c r="IDJ27" s="93"/>
      <c r="IDK27" s="93"/>
      <c r="IDL27" s="93"/>
      <c r="IDM27" s="93"/>
      <c r="IDN27" s="93"/>
      <c r="IDO27" s="93"/>
      <c r="IDP27" s="93"/>
      <c r="IDQ27" s="93"/>
      <c r="IDR27" s="93"/>
      <c r="IDS27" s="93"/>
      <c r="IDT27" s="93"/>
      <c r="IDU27" s="93"/>
      <c r="IDV27" s="93"/>
      <c r="IDW27" s="93"/>
      <c r="IDX27" s="93"/>
      <c r="IDY27" s="93"/>
      <c r="IDZ27" s="93"/>
      <c r="IEA27" s="93"/>
      <c r="IEB27" s="93"/>
      <c r="IEC27" s="93"/>
      <c r="IED27" s="93"/>
      <c r="IEE27" s="93"/>
      <c r="IEF27" s="93"/>
      <c r="IEG27" s="93"/>
      <c r="IEH27" s="93"/>
      <c r="IEI27" s="93"/>
      <c r="IEJ27" s="93"/>
      <c r="IEK27" s="93"/>
      <c r="IEL27" s="93"/>
      <c r="IEM27" s="93"/>
      <c r="IEN27" s="93"/>
      <c r="IEO27" s="93"/>
      <c r="IEP27" s="93"/>
      <c r="IEQ27" s="93"/>
      <c r="IER27" s="93"/>
      <c r="IES27" s="93"/>
      <c r="IET27" s="93"/>
      <c r="IEU27" s="93"/>
      <c r="IEV27" s="93"/>
      <c r="IEW27" s="93"/>
      <c r="IEX27" s="93"/>
      <c r="IEY27" s="93"/>
      <c r="IEZ27" s="93"/>
      <c r="IFA27" s="93"/>
      <c r="IFB27" s="93"/>
      <c r="IFC27" s="93"/>
      <c r="IFD27" s="93"/>
      <c r="IFE27" s="93"/>
      <c r="IFF27" s="93"/>
      <c r="IFG27" s="93"/>
      <c r="IFH27" s="93"/>
      <c r="IFI27" s="93"/>
      <c r="IFJ27" s="93"/>
      <c r="IFK27" s="93"/>
      <c r="IFL27" s="93"/>
      <c r="IFM27" s="93"/>
      <c r="IFN27" s="93"/>
      <c r="IFO27" s="93"/>
      <c r="IFP27" s="93"/>
      <c r="IFQ27" s="93"/>
      <c r="IFR27" s="93"/>
      <c r="IFS27" s="93"/>
      <c r="IFT27" s="93"/>
      <c r="IFU27" s="93"/>
      <c r="IFV27" s="93"/>
      <c r="IFW27" s="93"/>
      <c r="IFX27" s="93"/>
      <c r="IFY27" s="93"/>
      <c r="IFZ27" s="93"/>
      <c r="IGA27" s="93"/>
      <c r="IGB27" s="93"/>
      <c r="IGC27" s="93"/>
      <c r="IGD27" s="93"/>
      <c r="IGE27" s="93"/>
      <c r="IGF27" s="93"/>
      <c r="IGG27" s="93"/>
      <c r="IGH27" s="93"/>
      <c r="IGI27" s="93"/>
      <c r="IGJ27" s="93"/>
      <c r="IGK27" s="93"/>
      <c r="IGL27" s="93"/>
      <c r="IGM27" s="93"/>
      <c r="IGN27" s="93"/>
      <c r="IGO27" s="93"/>
      <c r="IGP27" s="93"/>
      <c r="IGQ27" s="93"/>
      <c r="IGR27" s="93"/>
      <c r="IGS27" s="93"/>
      <c r="IGT27" s="93"/>
      <c r="IGU27" s="93"/>
      <c r="IGV27" s="93"/>
      <c r="IGW27" s="93"/>
      <c r="IGX27" s="93"/>
      <c r="IGY27" s="93"/>
      <c r="IGZ27" s="93"/>
      <c r="IHA27" s="93"/>
      <c r="IHB27" s="93"/>
      <c r="IHC27" s="93"/>
      <c r="IHD27" s="93"/>
      <c r="IHE27" s="93"/>
      <c r="IHF27" s="93"/>
      <c r="IHG27" s="93"/>
      <c r="IHH27" s="93"/>
      <c r="IHI27" s="93"/>
      <c r="IHJ27" s="93"/>
      <c r="IHK27" s="93"/>
      <c r="IHL27" s="93"/>
      <c r="IHM27" s="93"/>
      <c r="IHN27" s="93"/>
      <c r="IHO27" s="93"/>
      <c r="IHP27" s="93"/>
      <c r="IHQ27" s="93"/>
      <c r="IHR27" s="93"/>
      <c r="IHS27" s="93"/>
      <c r="IHT27" s="93"/>
      <c r="IHU27" s="93"/>
      <c r="IHV27" s="93"/>
      <c r="IHW27" s="93"/>
      <c r="IHX27" s="93"/>
      <c r="IHY27" s="93"/>
      <c r="IHZ27" s="93"/>
      <c r="IIA27" s="93"/>
      <c r="IIB27" s="93"/>
      <c r="IIC27" s="93"/>
      <c r="IID27" s="93"/>
      <c r="IIE27" s="93"/>
      <c r="IIF27" s="93"/>
      <c r="IIG27" s="93"/>
      <c r="IIH27" s="93"/>
      <c r="III27" s="93"/>
      <c r="IIJ27" s="93"/>
      <c r="IIK27" s="93"/>
      <c r="IIL27" s="93"/>
      <c r="IIM27" s="93"/>
      <c r="IIN27" s="93"/>
      <c r="IIO27" s="93"/>
      <c r="IIP27" s="93"/>
      <c r="IIQ27" s="93"/>
      <c r="IIR27" s="93"/>
      <c r="IIS27" s="93"/>
      <c r="IIT27" s="93"/>
      <c r="IIU27" s="93"/>
      <c r="IIV27" s="93"/>
      <c r="IIW27" s="93"/>
      <c r="IIX27" s="93"/>
      <c r="IIY27" s="93"/>
      <c r="IIZ27" s="93"/>
      <c r="IJA27" s="93"/>
      <c r="IJB27" s="93"/>
      <c r="IJC27" s="93"/>
      <c r="IJD27" s="93"/>
      <c r="IJE27" s="93"/>
      <c r="IJF27" s="93"/>
      <c r="IJG27" s="93"/>
      <c r="IJH27" s="93"/>
      <c r="IJI27" s="93"/>
      <c r="IJJ27" s="93"/>
      <c r="IJK27" s="93"/>
      <c r="IJL27" s="93"/>
      <c r="IJM27" s="93"/>
      <c r="IJN27" s="93"/>
      <c r="IJO27" s="93"/>
      <c r="IJP27" s="93"/>
      <c r="IJQ27" s="93"/>
      <c r="IJR27" s="93"/>
      <c r="IJS27" s="93"/>
      <c r="IJT27" s="93"/>
      <c r="IJU27" s="93"/>
      <c r="IJV27" s="93"/>
      <c r="IJW27" s="93"/>
      <c r="IJX27" s="93"/>
      <c r="IJY27" s="93"/>
      <c r="IJZ27" s="93"/>
      <c r="IKA27" s="93"/>
      <c r="IKB27" s="93"/>
      <c r="IKC27" s="93"/>
      <c r="IKD27" s="93"/>
      <c r="IKE27" s="93"/>
      <c r="IKF27" s="93"/>
      <c r="IKG27" s="93"/>
      <c r="IKH27" s="93"/>
      <c r="IKI27" s="93"/>
      <c r="IKJ27" s="93"/>
      <c r="IKK27" s="93"/>
      <c r="IKL27" s="93"/>
      <c r="IKM27" s="93"/>
      <c r="IKN27" s="93"/>
      <c r="IKO27" s="93"/>
      <c r="IKP27" s="93"/>
      <c r="IKQ27" s="93"/>
      <c r="IKR27" s="93"/>
      <c r="IKS27" s="93"/>
      <c r="IKT27" s="93"/>
      <c r="IKU27" s="93"/>
      <c r="IKV27" s="93"/>
      <c r="IKW27" s="93"/>
      <c r="IKX27" s="93"/>
      <c r="IKY27" s="93"/>
      <c r="IKZ27" s="93"/>
      <c r="ILA27" s="93"/>
      <c r="ILB27" s="93"/>
      <c r="ILC27" s="93"/>
      <c r="ILD27" s="93"/>
      <c r="ILE27" s="93"/>
      <c r="ILF27" s="93"/>
      <c r="ILG27" s="93"/>
      <c r="ILH27" s="93"/>
      <c r="ILI27" s="93"/>
      <c r="ILJ27" s="93"/>
      <c r="ILK27" s="93"/>
      <c r="ILL27" s="93"/>
      <c r="ILM27" s="93"/>
      <c r="ILN27" s="93"/>
      <c r="ILO27" s="93"/>
      <c r="ILP27" s="93"/>
      <c r="ILQ27" s="93"/>
      <c r="ILR27" s="93"/>
      <c r="ILS27" s="93"/>
      <c r="ILT27" s="93"/>
      <c r="ILU27" s="93"/>
      <c r="ILV27" s="93"/>
      <c r="ILW27" s="93"/>
      <c r="ILX27" s="93"/>
      <c r="ILY27" s="93"/>
      <c r="ILZ27" s="93"/>
      <c r="IMA27" s="93"/>
      <c r="IMB27" s="93"/>
      <c r="IMC27" s="93"/>
      <c r="IMD27" s="93"/>
      <c r="IME27" s="93"/>
      <c r="IMF27" s="93"/>
      <c r="IMG27" s="93"/>
      <c r="IMH27" s="93"/>
      <c r="IMI27" s="93"/>
      <c r="IMJ27" s="93"/>
      <c r="IMK27" s="93"/>
      <c r="IML27" s="93"/>
      <c r="IMM27" s="93"/>
      <c r="IMN27" s="93"/>
      <c r="IMO27" s="93"/>
      <c r="IMP27" s="93"/>
      <c r="IMQ27" s="93"/>
      <c r="IMR27" s="93"/>
      <c r="IMS27" s="93"/>
      <c r="IMT27" s="93"/>
      <c r="IMU27" s="93"/>
      <c r="IMV27" s="93"/>
      <c r="IMW27" s="93"/>
      <c r="IMX27" s="93"/>
      <c r="IMY27" s="93"/>
      <c r="IMZ27" s="93"/>
      <c r="INA27" s="93"/>
      <c r="INB27" s="93"/>
      <c r="INC27" s="93"/>
      <c r="IND27" s="93"/>
      <c r="INE27" s="93"/>
      <c r="INF27" s="93"/>
      <c r="ING27" s="93"/>
      <c r="INH27" s="93"/>
      <c r="INI27" s="93"/>
      <c r="INJ27" s="93"/>
      <c r="INK27" s="93"/>
      <c r="INL27" s="93"/>
      <c r="INM27" s="93"/>
      <c r="INN27" s="93"/>
      <c r="INO27" s="93"/>
      <c r="INP27" s="93"/>
      <c r="INQ27" s="93"/>
      <c r="INR27" s="93"/>
      <c r="INS27" s="93"/>
      <c r="INT27" s="93"/>
      <c r="INU27" s="93"/>
      <c r="INV27" s="93"/>
      <c r="INW27" s="93"/>
      <c r="INX27" s="93"/>
      <c r="INY27" s="93"/>
      <c r="INZ27" s="93"/>
      <c r="IOA27" s="93"/>
      <c r="IOB27" s="93"/>
      <c r="IOC27" s="93"/>
      <c r="IOD27" s="93"/>
      <c r="IOE27" s="93"/>
      <c r="IOF27" s="93"/>
      <c r="IOG27" s="93"/>
      <c r="IOH27" s="93"/>
      <c r="IOI27" s="93"/>
      <c r="IOJ27" s="93"/>
      <c r="IOK27" s="93"/>
      <c r="IOL27" s="93"/>
      <c r="IOM27" s="93"/>
      <c r="ION27" s="93"/>
      <c r="IOO27" s="93"/>
      <c r="IOP27" s="93"/>
      <c r="IOQ27" s="93"/>
      <c r="IOR27" s="93"/>
      <c r="IOS27" s="93"/>
      <c r="IOT27" s="93"/>
      <c r="IOU27" s="93"/>
      <c r="IOV27" s="93"/>
      <c r="IOW27" s="93"/>
      <c r="IOX27" s="93"/>
      <c r="IOY27" s="93"/>
      <c r="IOZ27" s="93"/>
      <c r="IPA27" s="93"/>
      <c r="IPB27" s="93"/>
      <c r="IPC27" s="93"/>
      <c r="IPD27" s="93"/>
      <c r="IPE27" s="93"/>
      <c r="IPF27" s="93"/>
      <c r="IPG27" s="93"/>
      <c r="IPH27" s="93"/>
      <c r="IPI27" s="93"/>
      <c r="IPJ27" s="93"/>
      <c r="IPK27" s="93"/>
      <c r="IPL27" s="93"/>
      <c r="IPM27" s="93"/>
      <c r="IPN27" s="93"/>
      <c r="IPO27" s="93"/>
      <c r="IPP27" s="93"/>
      <c r="IPQ27" s="93"/>
      <c r="IPR27" s="93"/>
      <c r="IPS27" s="93"/>
      <c r="IPT27" s="93"/>
      <c r="IPU27" s="93"/>
      <c r="IPV27" s="93"/>
      <c r="IPW27" s="93"/>
      <c r="IPX27" s="93"/>
      <c r="IPY27" s="93"/>
      <c r="IPZ27" s="93"/>
      <c r="IQA27" s="93"/>
      <c r="IQB27" s="93"/>
      <c r="IQC27" s="93"/>
      <c r="IQD27" s="93"/>
      <c r="IQE27" s="93"/>
      <c r="IQF27" s="93"/>
      <c r="IQG27" s="93"/>
      <c r="IQH27" s="93"/>
      <c r="IQI27" s="93"/>
      <c r="IQJ27" s="93"/>
      <c r="IQK27" s="93"/>
      <c r="IQL27" s="93"/>
      <c r="IQM27" s="93"/>
      <c r="IQN27" s="93"/>
      <c r="IQO27" s="93"/>
      <c r="IQP27" s="93"/>
      <c r="IQQ27" s="93"/>
      <c r="IQR27" s="93"/>
      <c r="IQS27" s="93"/>
      <c r="IQT27" s="93"/>
      <c r="IQU27" s="93"/>
      <c r="IQV27" s="93"/>
      <c r="IQW27" s="93"/>
      <c r="IQX27" s="93"/>
      <c r="IQY27" s="93"/>
      <c r="IQZ27" s="93"/>
      <c r="IRA27" s="93"/>
      <c r="IRB27" s="93"/>
      <c r="IRC27" s="93"/>
      <c r="IRD27" s="93"/>
      <c r="IRE27" s="93"/>
      <c r="IRF27" s="93"/>
      <c r="IRG27" s="93"/>
      <c r="IRH27" s="93"/>
      <c r="IRI27" s="93"/>
      <c r="IRJ27" s="93"/>
      <c r="IRK27" s="93"/>
      <c r="IRL27" s="93"/>
      <c r="IRM27" s="93"/>
      <c r="IRN27" s="93"/>
      <c r="IRO27" s="93"/>
      <c r="IRP27" s="93"/>
      <c r="IRQ27" s="93"/>
      <c r="IRR27" s="93"/>
      <c r="IRS27" s="93"/>
      <c r="IRT27" s="93"/>
      <c r="IRU27" s="93"/>
      <c r="IRV27" s="93"/>
      <c r="IRW27" s="93"/>
      <c r="IRX27" s="93"/>
      <c r="IRY27" s="93"/>
      <c r="IRZ27" s="93"/>
      <c r="ISA27" s="93"/>
      <c r="ISB27" s="93"/>
      <c r="ISC27" s="93"/>
      <c r="ISD27" s="93"/>
      <c r="ISE27" s="93"/>
      <c r="ISF27" s="93"/>
      <c r="ISG27" s="93"/>
      <c r="ISH27" s="93"/>
      <c r="ISI27" s="93"/>
      <c r="ISJ27" s="93"/>
      <c r="ISK27" s="93"/>
      <c r="ISL27" s="93"/>
      <c r="ISM27" s="93"/>
      <c r="ISN27" s="93"/>
      <c r="ISO27" s="93"/>
      <c r="ISP27" s="93"/>
      <c r="ISQ27" s="93"/>
      <c r="ISR27" s="93"/>
      <c r="ISS27" s="93"/>
      <c r="IST27" s="93"/>
      <c r="ISU27" s="93"/>
      <c r="ISV27" s="93"/>
      <c r="ISW27" s="93"/>
      <c r="ISX27" s="93"/>
      <c r="ISY27" s="93"/>
      <c r="ISZ27" s="93"/>
      <c r="ITA27" s="93"/>
      <c r="ITB27" s="93"/>
      <c r="ITC27" s="93"/>
      <c r="ITD27" s="93"/>
      <c r="ITE27" s="93"/>
      <c r="ITF27" s="93"/>
      <c r="ITG27" s="93"/>
      <c r="ITH27" s="93"/>
      <c r="ITI27" s="93"/>
      <c r="ITJ27" s="93"/>
      <c r="ITK27" s="93"/>
      <c r="ITL27" s="93"/>
      <c r="ITM27" s="93"/>
      <c r="ITN27" s="93"/>
      <c r="ITO27" s="93"/>
      <c r="ITP27" s="93"/>
      <c r="ITQ27" s="93"/>
      <c r="ITR27" s="93"/>
      <c r="ITS27" s="93"/>
      <c r="ITT27" s="93"/>
      <c r="ITU27" s="93"/>
      <c r="ITV27" s="93"/>
      <c r="ITW27" s="93"/>
      <c r="ITX27" s="93"/>
      <c r="ITY27" s="93"/>
      <c r="ITZ27" s="93"/>
      <c r="IUA27" s="93"/>
      <c r="IUB27" s="93"/>
      <c r="IUC27" s="93"/>
      <c r="IUD27" s="93"/>
      <c r="IUE27" s="93"/>
      <c r="IUF27" s="93"/>
      <c r="IUG27" s="93"/>
      <c r="IUH27" s="93"/>
      <c r="IUI27" s="93"/>
      <c r="IUJ27" s="93"/>
      <c r="IUK27" s="93"/>
      <c r="IUL27" s="93"/>
      <c r="IUM27" s="93"/>
      <c r="IUN27" s="93"/>
      <c r="IUO27" s="93"/>
      <c r="IUP27" s="93"/>
      <c r="IUQ27" s="93"/>
      <c r="IUR27" s="93"/>
      <c r="IUS27" s="93"/>
      <c r="IUT27" s="93"/>
      <c r="IUU27" s="93"/>
      <c r="IUV27" s="93"/>
      <c r="IUW27" s="93"/>
      <c r="IUX27" s="93"/>
      <c r="IUY27" s="93"/>
      <c r="IUZ27" s="93"/>
      <c r="IVA27" s="93"/>
      <c r="IVB27" s="93"/>
      <c r="IVC27" s="93"/>
      <c r="IVD27" s="93"/>
      <c r="IVE27" s="93"/>
      <c r="IVF27" s="93"/>
      <c r="IVG27" s="93"/>
      <c r="IVH27" s="93"/>
      <c r="IVI27" s="93"/>
      <c r="IVJ27" s="93"/>
      <c r="IVK27" s="93"/>
      <c r="IVL27" s="93"/>
      <c r="IVM27" s="93"/>
      <c r="IVN27" s="93"/>
      <c r="IVO27" s="93"/>
      <c r="IVP27" s="93"/>
      <c r="IVQ27" s="93"/>
      <c r="IVR27" s="93"/>
      <c r="IVS27" s="93"/>
      <c r="IVT27" s="93"/>
      <c r="IVU27" s="93"/>
      <c r="IVV27" s="93"/>
      <c r="IVW27" s="93"/>
      <c r="IVX27" s="93"/>
      <c r="IVY27" s="93"/>
      <c r="IVZ27" s="93"/>
      <c r="IWA27" s="93"/>
      <c r="IWB27" s="93"/>
      <c r="IWC27" s="93"/>
      <c r="IWD27" s="93"/>
      <c r="IWE27" s="93"/>
      <c r="IWF27" s="93"/>
      <c r="IWG27" s="93"/>
      <c r="IWH27" s="93"/>
      <c r="IWI27" s="93"/>
      <c r="IWJ27" s="93"/>
      <c r="IWK27" s="93"/>
      <c r="IWL27" s="93"/>
      <c r="IWM27" s="93"/>
      <c r="IWN27" s="93"/>
      <c r="IWO27" s="93"/>
      <c r="IWP27" s="93"/>
      <c r="IWQ27" s="93"/>
      <c r="IWR27" s="93"/>
      <c r="IWS27" s="93"/>
      <c r="IWT27" s="93"/>
      <c r="IWU27" s="93"/>
      <c r="IWV27" s="93"/>
      <c r="IWW27" s="93"/>
      <c r="IWX27" s="93"/>
      <c r="IWY27" s="93"/>
      <c r="IWZ27" s="93"/>
      <c r="IXA27" s="93"/>
      <c r="IXB27" s="93"/>
      <c r="IXC27" s="93"/>
      <c r="IXD27" s="93"/>
      <c r="IXE27" s="93"/>
      <c r="IXF27" s="93"/>
      <c r="IXG27" s="93"/>
      <c r="IXH27" s="93"/>
      <c r="IXI27" s="93"/>
      <c r="IXJ27" s="93"/>
      <c r="IXK27" s="93"/>
      <c r="IXL27" s="93"/>
      <c r="IXM27" s="93"/>
      <c r="IXN27" s="93"/>
      <c r="IXO27" s="93"/>
      <c r="IXP27" s="93"/>
      <c r="IXQ27" s="93"/>
      <c r="IXR27" s="93"/>
      <c r="IXS27" s="93"/>
      <c r="IXT27" s="93"/>
      <c r="IXU27" s="93"/>
      <c r="IXV27" s="93"/>
      <c r="IXW27" s="93"/>
      <c r="IXX27" s="93"/>
      <c r="IXY27" s="93"/>
      <c r="IXZ27" s="93"/>
      <c r="IYA27" s="93"/>
      <c r="IYB27" s="93"/>
      <c r="IYC27" s="93"/>
      <c r="IYD27" s="93"/>
      <c r="IYE27" s="93"/>
      <c r="IYF27" s="93"/>
      <c r="IYG27" s="93"/>
      <c r="IYH27" s="93"/>
      <c r="IYI27" s="93"/>
      <c r="IYJ27" s="93"/>
      <c r="IYK27" s="93"/>
      <c r="IYL27" s="93"/>
      <c r="IYM27" s="93"/>
      <c r="IYN27" s="93"/>
      <c r="IYO27" s="93"/>
      <c r="IYP27" s="93"/>
      <c r="IYQ27" s="93"/>
      <c r="IYR27" s="93"/>
      <c r="IYS27" s="93"/>
      <c r="IYT27" s="93"/>
      <c r="IYU27" s="93"/>
      <c r="IYV27" s="93"/>
      <c r="IYW27" s="93"/>
      <c r="IYX27" s="93"/>
      <c r="IYY27" s="93"/>
      <c r="IYZ27" s="93"/>
      <c r="IZA27" s="93"/>
      <c r="IZB27" s="93"/>
      <c r="IZC27" s="93"/>
      <c r="IZD27" s="93"/>
      <c r="IZE27" s="93"/>
      <c r="IZF27" s="93"/>
      <c r="IZG27" s="93"/>
      <c r="IZH27" s="93"/>
      <c r="IZI27" s="93"/>
      <c r="IZJ27" s="93"/>
      <c r="IZK27" s="93"/>
      <c r="IZL27" s="93"/>
      <c r="IZM27" s="93"/>
      <c r="IZN27" s="93"/>
      <c r="IZO27" s="93"/>
      <c r="IZP27" s="93"/>
      <c r="IZQ27" s="93"/>
      <c r="IZR27" s="93"/>
      <c r="IZS27" s="93"/>
      <c r="IZT27" s="93"/>
      <c r="IZU27" s="93"/>
      <c r="IZV27" s="93"/>
      <c r="IZW27" s="93"/>
      <c r="IZX27" s="93"/>
      <c r="IZY27" s="93"/>
      <c r="IZZ27" s="93"/>
      <c r="JAA27" s="93"/>
      <c r="JAB27" s="93"/>
      <c r="JAC27" s="93"/>
      <c r="JAD27" s="93"/>
      <c r="JAE27" s="93"/>
      <c r="JAF27" s="93"/>
      <c r="JAG27" s="93"/>
      <c r="JAH27" s="93"/>
      <c r="JAI27" s="93"/>
      <c r="JAJ27" s="93"/>
      <c r="JAK27" s="93"/>
      <c r="JAL27" s="93"/>
      <c r="JAM27" s="93"/>
      <c r="JAN27" s="93"/>
      <c r="JAO27" s="93"/>
      <c r="JAP27" s="93"/>
      <c r="JAQ27" s="93"/>
      <c r="JAR27" s="93"/>
      <c r="JAS27" s="93"/>
      <c r="JAT27" s="93"/>
      <c r="JAU27" s="93"/>
      <c r="JAV27" s="93"/>
      <c r="JAW27" s="93"/>
      <c r="JAX27" s="93"/>
      <c r="JAY27" s="93"/>
      <c r="JAZ27" s="93"/>
      <c r="JBA27" s="93"/>
      <c r="JBB27" s="93"/>
      <c r="JBC27" s="93"/>
      <c r="JBD27" s="93"/>
      <c r="JBE27" s="93"/>
      <c r="JBF27" s="93"/>
      <c r="JBG27" s="93"/>
      <c r="JBH27" s="93"/>
      <c r="JBI27" s="93"/>
      <c r="JBJ27" s="93"/>
      <c r="JBK27" s="93"/>
      <c r="JBL27" s="93"/>
      <c r="JBM27" s="93"/>
      <c r="JBN27" s="93"/>
      <c r="JBO27" s="93"/>
      <c r="JBP27" s="93"/>
      <c r="JBQ27" s="93"/>
      <c r="JBR27" s="93"/>
      <c r="JBS27" s="93"/>
      <c r="JBT27" s="93"/>
      <c r="JBU27" s="93"/>
      <c r="JBV27" s="93"/>
      <c r="JBW27" s="93"/>
      <c r="JBX27" s="93"/>
      <c r="JBY27" s="93"/>
      <c r="JBZ27" s="93"/>
      <c r="JCA27" s="93"/>
      <c r="JCB27" s="93"/>
      <c r="JCC27" s="93"/>
      <c r="JCD27" s="93"/>
      <c r="JCE27" s="93"/>
      <c r="JCF27" s="93"/>
      <c r="JCG27" s="93"/>
      <c r="JCH27" s="93"/>
      <c r="JCI27" s="93"/>
      <c r="JCJ27" s="93"/>
      <c r="JCK27" s="93"/>
      <c r="JCL27" s="93"/>
      <c r="JCM27" s="93"/>
      <c r="JCN27" s="93"/>
      <c r="JCO27" s="93"/>
      <c r="JCP27" s="93"/>
      <c r="JCQ27" s="93"/>
      <c r="JCR27" s="93"/>
      <c r="JCS27" s="93"/>
      <c r="JCT27" s="93"/>
      <c r="JCU27" s="93"/>
      <c r="JCV27" s="93"/>
      <c r="JCW27" s="93"/>
      <c r="JCX27" s="93"/>
      <c r="JCY27" s="93"/>
      <c r="JCZ27" s="93"/>
      <c r="JDA27" s="93"/>
      <c r="JDB27" s="93"/>
      <c r="JDC27" s="93"/>
      <c r="JDD27" s="93"/>
      <c r="JDE27" s="93"/>
      <c r="JDF27" s="93"/>
      <c r="JDG27" s="93"/>
      <c r="JDH27" s="93"/>
      <c r="JDI27" s="93"/>
      <c r="JDJ27" s="93"/>
      <c r="JDK27" s="93"/>
      <c r="JDL27" s="93"/>
      <c r="JDM27" s="93"/>
      <c r="JDN27" s="93"/>
      <c r="JDO27" s="93"/>
      <c r="JDP27" s="93"/>
      <c r="JDQ27" s="93"/>
      <c r="JDR27" s="93"/>
      <c r="JDS27" s="93"/>
      <c r="JDT27" s="93"/>
      <c r="JDU27" s="93"/>
      <c r="JDV27" s="93"/>
      <c r="JDW27" s="93"/>
      <c r="JDX27" s="93"/>
      <c r="JDY27" s="93"/>
      <c r="JDZ27" s="93"/>
      <c r="JEA27" s="93"/>
      <c r="JEB27" s="93"/>
      <c r="JEC27" s="93"/>
      <c r="JED27" s="93"/>
      <c r="JEE27" s="93"/>
      <c r="JEF27" s="93"/>
      <c r="JEG27" s="93"/>
      <c r="JEH27" s="93"/>
      <c r="JEI27" s="93"/>
      <c r="JEJ27" s="93"/>
      <c r="JEK27" s="93"/>
      <c r="JEL27" s="93"/>
      <c r="JEM27" s="93"/>
      <c r="JEN27" s="93"/>
      <c r="JEO27" s="93"/>
      <c r="JEP27" s="93"/>
      <c r="JEQ27" s="93"/>
      <c r="JER27" s="93"/>
      <c r="JES27" s="93"/>
      <c r="JET27" s="93"/>
      <c r="JEU27" s="93"/>
      <c r="JEV27" s="93"/>
      <c r="JEW27" s="93"/>
      <c r="JEX27" s="93"/>
      <c r="JEY27" s="93"/>
      <c r="JEZ27" s="93"/>
      <c r="JFA27" s="93"/>
      <c r="JFB27" s="93"/>
      <c r="JFC27" s="93"/>
      <c r="JFD27" s="93"/>
      <c r="JFE27" s="93"/>
      <c r="JFF27" s="93"/>
      <c r="JFG27" s="93"/>
      <c r="JFH27" s="93"/>
      <c r="JFI27" s="93"/>
      <c r="JFJ27" s="93"/>
      <c r="JFK27" s="93"/>
      <c r="JFL27" s="93"/>
      <c r="JFM27" s="93"/>
      <c r="JFN27" s="93"/>
      <c r="JFO27" s="93"/>
      <c r="JFP27" s="93"/>
      <c r="JFQ27" s="93"/>
      <c r="JFR27" s="93"/>
      <c r="JFS27" s="93"/>
      <c r="JFT27" s="93"/>
      <c r="JFU27" s="93"/>
      <c r="JFV27" s="93"/>
      <c r="JFW27" s="93"/>
      <c r="JFX27" s="93"/>
      <c r="JFY27" s="93"/>
      <c r="JFZ27" s="93"/>
      <c r="JGA27" s="93"/>
      <c r="JGB27" s="93"/>
      <c r="JGC27" s="93"/>
      <c r="JGD27" s="93"/>
      <c r="JGE27" s="93"/>
      <c r="JGF27" s="93"/>
      <c r="JGG27" s="93"/>
      <c r="JGH27" s="93"/>
      <c r="JGI27" s="93"/>
      <c r="JGJ27" s="93"/>
      <c r="JGK27" s="93"/>
      <c r="JGL27" s="93"/>
      <c r="JGM27" s="93"/>
      <c r="JGN27" s="93"/>
      <c r="JGO27" s="93"/>
      <c r="JGP27" s="93"/>
      <c r="JGQ27" s="93"/>
      <c r="JGR27" s="93"/>
      <c r="JGS27" s="93"/>
      <c r="JGT27" s="93"/>
      <c r="JGU27" s="93"/>
      <c r="JGV27" s="93"/>
      <c r="JGW27" s="93"/>
      <c r="JGX27" s="93"/>
      <c r="JGY27" s="93"/>
      <c r="JGZ27" s="93"/>
      <c r="JHA27" s="93"/>
      <c r="JHB27" s="93"/>
      <c r="JHC27" s="93"/>
      <c r="JHD27" s="93"/>
      <c r="JHE27" s="93"/>
      <c r="JHF27" s="93"/>
      <c r="JHG27" s="93"/>
      <c r="JHH27" s="93"/>
      <c r="JHI27" s="93"/>
      <c r="JHJ27" s="93"/>
      <c r="JHK27" s="93"/>
      <c r="JHL27" s="93"/>
      <c r="JHM27" s="93"/>
      <c r="JHN27" s="93"/>
      <c r="JHO27" s="93"/>
      <c r="JHP27" s="93"/>
      <c r="JHQ27" s="93"/>
      <c r="JHR27" s="93"/>
      <c r="JHS27" s="93"/>
      <c r="JHT27" s="93"/>
      <c r="JHU27" s="93"/>
      <c r="JHV27" s="93"/>
      <c r="JHW27" s="93"/>
      <c r="JHX27" s="93"/>
      <c r="JHY27" s="93"/>
      <c r="JHZ27" s="93"/>
      <c r="JIA27" s="93"/>
      <c r="JIB27" s="93"/>
      <c r="JIC27" s="93"/>
      <c r="JID27" s="93"/>
      <c r="JIE27" s="93"/>
      <c r="JIF27" s="93"/>
      <c r="JIG27" s="93"/>
      <c r="JIH27" s="93"/>
      <c r="JII27" s="93"/>
      <c r="JIJ27" s="93"/>
      <c r="JIK27" s="93"/>
      <c r="JIL27" s="93"/>
      <c r="JIM27" s="93"/>
      <c r="JIN27" s="93"/>
      <c r="JIO27" s="93"/>
      <c r="JIP27" s="93"/>
      <c r="JIQ27" s="93"/>
      <c r="JIR27" s="93"/>
      <c r="JIS27" s="93"/>
      <c r="JIT27" s="93"/>
      <c r="JIU27" s="93"/>
      <c r="JIV27" s="93"/>
      <c r="JIW27" s="93"/>
      <c r="JIX27" s="93"/>
      <c r="JIY27" s="93"/>
      <c r="JIZ27" s="93"/>
      <c r="JJA27" s="93"/>
      <c r="JJB27" s="93"/>
      <c r="JJC27" s="93"/>
      <c r="JJD27" s="93"/>
      <c r="JJE27" s="93"/>
      <c r="JJF27" s="93"/>
      <c r="JJG27" s="93"/>
      <c r="JJH27" s="93"/>
      <c r="JJI27" s="93"/>
      <c r="JJJ27" s="93"/>
      <c r="JJK27" s="93"/>
      <c r="JJL27" s="93"/>
      <c r="JJM27" s="93"/>
      <c r="JJN27" s="93"/>
      <c r="JJO27" s="93"/>
      <c r="JJP27" s="93"/>
      <c r="JJQ27" s="93"/>
      <c r="JJR27" s="93"/>
      <c r="JJS27" s="93"/>
      <c r="JJT27" s="93"/>
      <c r="JJU27" s="93"/>
      <c r="JJV27" s="93"/>
      <c r="JJW27" s="93"/>
      <c r="JJX27" s="93"/>
      <c r="JJY27" s="93"/>
      <c r="JJZ27" s="93"/>
      <c r="JKA27" s="93"/>
      <c r="JKB27" s="93"/>
      <c r="JKC27" s="93"/>
      <c r="JKD27" s="93"/>
      <c r="JKE27" s="93"/>
      <c r="JKF27" s="93"/>
      <c r="JKG27" s="93"/>
      <c r="JKH27" s="93"/>
      <c r="JKI27" s="93"/>
      <c r="JKJ27" s="93"/>
      <c r="JKK27" s="93"/>
      <c r="JKL27" s="93"/>
      <c r="JKM27" s="93"/>
      <c r="JKN27" s="93"/>
      <c r="JKO27" s="93"/>
      <c r="JKP27" s="93"/>
      <c r="JKQ27" s="93"/>
      <c r="JKR27" s="93"/>
      <c r="JKS27" s="93"/>
      <c r="JKT27" s="93"/>
      <c r="JKU27" s="93"/>
      <c r="JKV27" s="93"/>
      <c r="JKW27" s="93"/>
      <c r="JKX27" s="93"/>
      <c r="JKY27" s="93"/>
      <c r="JKZ27" s="93"/>
      <c r="JLA27" s="93"/>
      <c r="JLB27" s="93"/>
      <c r="JLC27" s="93"/>
      <c r="JLD27" s="93"/>
      <c r="JLE27" s="93"/>
      <c r="JLF27" s="93"/>
      <c r="JLG27" s="93"/>
      <c r="JLH27" s="93"/>
      <c r="JLI27" s="93"/>
      <c r="JLJ27" s="93"/>
      <c r="JLK27" s="93"/>
      <c r="JLL27" s="93"/>
      <c r="JLM27" s="93"/>
      <c r="JLN27" s="93"/>
      <c r="JLO27" s="93"/>
      <c r="JLP27" s="93"/>
      <c r="JLQ27" s="93"/>
      <c r="JLR27" s="93"/>
      <c r="JLS27" s="93"/>
      <c r="JLT27" s="93"/>
      <c r="JLU27" s="93"/>
      <c r="JLV27" s="93"/>
      <c r="JLW27" s="93"/>
      <c r="JLX27" s="93"/>
      <c r="JLY27" s="93"/>
      <c r="JLZ27" s="93"/>
      <c r="JMA27" s="93"/>
      <c r="JMB27" s="93"/>
      <c r="JMC27" s="93"/>
      <c r="JMD27" s="93"/>
      <c r="JME27" s="93"/>
      <c r="JMF27" s="93"/>
      <c r="JMG27" s="93"/>
      <c r="JMH27" s="93"/>
      <c r="JMI27" s="93"/>
      <c r="JMJ27" s="93"/>
      <c r="JMK27" s="93"/>
      <c r="JML27" s="93"/>
      <c r="JMM27" s="93"/>
      <c r="JMN27" s="93"/>
      <c r="JMO27" s="93"/>
      <c r="JMP27" s="93"/>
      <c r="JMQ27" s="93"/>
      <c r="JMR27" s="93"/>
      <c r="JMS27" s="93"/>
      <c r="JMT27" s="93"/>
      <c r="JMU27" s="93"/>
      <c r="JMV27" s="93"/>
      <c r="JMW27" s="93"/>
      <c r="JMX27" s="93"/>
      <c r="JMY27" s="93"/>
      <c r="JMZ27" s="93"/>
      <c r="JNA27" s="93"/>
      <c r="JNB27" s="93"/>
      <c r="JNC27" s="93"/>
      <c r="JND27" s="93"/>
      <c r="JNE27" s="93"/>
      <c r="JNF27" s="93"/>
      <c r="JNG27" s="93"/>
      <c r="JNH27" s="93"/>
      <c r="JNI27" s="93"/>
      <c r="JNJ27" s="93"/>
      <c r="JNK27" s="93"/>
      <c r="JNL27" s="93"/>
      <c r="JNM27" s="93"/>
      <c r="JNN27" s="93"/>
      <c r="JNO27" s="93"/>
      <c r="JNP27" s="93"/>
      <c r="JNQ27" s="93"/>
      <c r="JNR27" s="93"/>
      <c r="JNS27" s="93"/>
      <c r="JNT27" s="93"/>
      <c r="JNU27" s="93"/>
      <c r="JNV27" s="93"/>
      <c r="JNW27" s="93"/>
      <c r="JNX27" s="93"/>
      <c r="JNY27" s="93"/>
      <c r="JNZ27" s="93"/>
      <c r="JOA27" s="93"/>
      <c r="JOB27" s="93"/>
      <c r="JOC27" s="93"/>
      <c r="JOD27" s="93"/>
      <c r="JOE27" s="93"/>
      <c r="JOF27" s="93"/>
      <c r="JOG27" s="93"/>
      <c r="JOH27" s="93"/>
      <c r="JOI27" s="93"/>
      <c r="JOJ27" s="93"/>
      <c r="JOK27" s="93"/>
      <c r="JOL27" s="93"/>
      <c r="JOM27" s="93"/>
      <c r="JON27" s="93"/>
      <c r="JOO27" s="93"/>
      <c r="JOP27" s="93"/>
      <c r="JOQ27" s="93"/>
      <c r="JOR27" s="93"/>
      <c r="JOS27" s="93"/>
      <c r="JOT27" s="93"/>
      <c r="JOU27" s="93"/>
      <c r="JOV27" s="93"/>
      <c r="JOW27" s="93"/>
      <c r="JOX27" s="93"/>
      <c r="JOY27" s="93"/>
      <c r="JOZ27" s="93"/>
      <c r="JPA27" s="93"/>
      <c r="JPB27" s="93"/>
      <c r="JPC27" s="93"/>
      <c r="JPD27" s="93"/>
      <c r="JPE27" s="93"/>
      <c r="JPF27" s="93"/>
      <c r="JPG27" s="93"/>
      <c r="JPH27" s="93"/>
      <c r="JPI27" s="93"/>
      <c r="JPJ27" s="93"/>
      <c r="JPK27" s="93"/>
      <c r="JPL27" s="93"/>
      <c r="JPM27" s="93"/>
      <c r="JPN27" s="93"/>
      <c r="JPO27" s="93"/>
      <c r="JPP27" s="93"/>
      <c r="JPQ27" s="93"/>
      <c r="JPR27" s="93"/>
      <c r="JPS27" s="93"/>
      <c r="JPT27" s="93"/>
      <c r="JPU27" s="93"/>
      <c r="JPV27" s="93"/>
      <c r="JPW27" s="93"/>
      <c r="JPX27" s="93"/>
      <c r="JPY27" s="93"/>
      <c r="JPZ27" s="93"/>
      <c r="JQA27" s="93"/>
      <c r="JQB27" s="93"/>
      <c r="JQC27" s="93"/>
      <c r="JQD27" s="93"/>
      <c r="JQE27" s="93"/>
      <c r="JQF27" s="93"/>
      <c r="JQG27" s="93"/>
      <c r="JQH27" s="93"/>
      <c r="JQI27" s="93"/>
      <c r="JQJ27" s="93"/>
      <c r="JQK27" s="93"/>
      <c r="JQL27" s="93"/>
      <c r="JQM27" s="93"/>
      <c r="JQN27" s="93"/>
      <c r="JQO27" s="93"/>
      <c r="JQP27" s="93"/>
      <c r="JQQ27" s="93"/>
      <c r="JQR27" s="93"/>
      <c r="JQS27" s="93"/>
      <c r="JQT27" s="93"/>
      <c r="JQU27" s="93"/>
      <c r="JQV27" s="93"/>
      <c r="JQW27" s="93"/>
      <c r="JQX27" s="93"/>
      <c r="JQY27" s="93"/>
      <c r="JQZ27" s="93"/>
      <c r="JRA27" s="93"/>
      <c r="JRB27" s="93"/>
      <c r="JRC27" s="93"/>
      <c r="JRD27" s="93"/>
      <c r="JRE27" s="93"/>
      <c r="JRF27" s="93"/>
      <c r="JRG27" s="93"/>
      <c r="JRH27" s="93"/>
      <c r="JRI27" s="93"/>
      <c r="JRJ27" s="93"/>
      <c r="JRK27" s="93"/>
      <c r="JRL27" s="93"/>
      <c r="JRM27" s="93"/>
      <c r="JRN27" s="93"/>
      <c r="JRO27" s="93"/>
      <c r="JRP27" s="93"/>
      <c r="JRQ27" s="93"/>
      <c r="JRR27" s="93"/>
      <c r="JRS27" s="93"/>
      <c r="JRT27" s="93"/>
      <c r="JRU27" s="93"/>
      <c r="JRV27" s="93"/>
      <c r="JRW27" s="93"/>
      <c r="JRX27" s="93"/>
      <c r="JRY27" s="93"/>
      <c r="JRZ27" s="93"/>
      <c r="JSA27" s="93"/>
      <c r="JSB27" s="93"/>
      <c r="JSC27" s="93"/>
      <c r="JSD27" s="93"/>
      <c r="JSE27" s="93"/>
      <c r="JSF27" s="93"/>
      <c r="JSG27" s="93"/>
      <c r="JSH27" s="93"/>
      <c r="JSI27" s="93"/>
      <c r="JSJ27" s="93"/>
      <c r="JSK27" s="93"/>
      <c r="JSL27" s="93"/>
      <c r="JSM27" s="93"/>
      <c r="JSN27" s="93"/>
      <c r="JSO27" s="93"/>
      <c r="JSP27" s="93"/>
      <c r="JSQ27" s="93"/>
      <c r="JSR27" s="93"/>
      <c r="JSS27" s="93"/>
      <c r="JST27" s="93"/>
      <c r="JSU27" s="93"/>
      <c r="JSV27" s="93"/>
      <c r="JSW27" s="93"/>
      <c r="JSX27" s="93"/>
      <c r="JSY27" s="93"/>
      <c r="JSZ27" s="93"/>
      <c r="JTA27" s="93"/>
      <c r="JTB27" s="93"/>
      <c r="JTC27" s="93"/>
      <c r="JTD27" s="93"/>
      <c r="JTE27" s="93"/>
      <c r="JTF27" s="93"/>
      <c r="JTG27" s="93"/>
      <c r="JTH27" s="93"/>
      <c r="JTI27" s="93"/>
      <c r="JTJ27" s="93"/>
      <c r="JTK27" s="93"/>
      <c r="JTL27" s="93"/>
      <c r="JTM27" s="93"/>
      <c r="JTN27" s="93"/>
      <c r="JTO27" s="93"/>
      <c r="JTP27" s="93"/>
      <c r="JTQ27" s="93"/>
      <c r="JTR27" s="93"/>
      <c r="JTS27" s="93"/>
      <c r="JTT27" s="93"/>
      <c r="JTU27" s="93"/>
      <c r="JTV27" s="93"/>
      <c r="JTW27" s="93"/>
      <c r="JTX27" s="93"/>
      <c r="JTY27" s="93"/>
      <c r="JTZ27" s="93"/>
      <c r="JUA27" s="93"/>
      <c r="JUB27" s="93"/>
      <c r="JUC27" s="93"/>
      <c r="JUD27" s="93"/>
      <c r="JUE27" s="93"/>
      <c r="JUF27" s="93"/>
      <c r="JUG27" s="93"/>
      <c r="JUH27" s="93"/>
      <c r="JUI27" s="93"/>
      <c r="JUJ27" s="93"/>
      <c r="JUK27" s="93"/>
      <c r="JUL27" s="93"/>
      <c r="JUM27" s="93"/>
      <c r="JUN27" s="93"/>
      <c r="JUO27" s="93"/>
      <c r="JUP27" s="93"/>
      <c r="JUQ27" s="93"/>
      <c r="JUR27" s="93"/>
      <c r="JUS27" s="93"/>
      <c r="JUT27" s="93"/>
      <c r="JUU27" s="93"/>
      <c r="JUV27" s="93"/>
      <c r="JUW27" s="93"/>
      <c r="JUX27" s="93"/>
      <c r="JUY27" s="93"/>
      <c r="JUZ27" s="93"/>
      <c r="JVA27" s="93"/>
      <c r="JVB27" s="93"/>
      <c r="JVC27" s="93"/>
      <c r="JVD27" s="93"/>
      <c r="JVE27" s="93"/>
      <c r="JVF27" s="93"/>
      <c r="JVG27" s="93"/>
      <c r="JVH27" s="93"/>
      <c r="JVI27" s="93"/>
      <c r="JVJ27" s="93"/>
      <c r="JVK27" s="93"/>
      <c r="JVL27" s="93"/>
      <c r="JVM27" s="93"/>
      <c r="JVN27" s="93"/>
      <c r="JVO27" s="93"/>
      <c r="JVP27" s="93"/>
      <c r="JVQ27" s="93"/>
      <c r="JVR27" s="93"/>
      <c r="JVS27" s="93"/>
      <c r="JVT27" s="93"/>
      <c r="JVU27" s="93"/>
      <c r="JVV27" s="93"/>
      <c r="JVW27" s="93"/>
      <c r="JVX27" s="93"/>
      <c r="JVY27" s="93"/>
      <c r="JVZ27" s="93"/>
      <c r="JWA27" s="93"/>
      <c r="JWB27" s="93"/>
      <c r="JWC27" s="93"/>
      <c r="JWD27" s="93"/>
      <c r="JWE27" s="93"/>
      <c r="JWF27" s="93"/>
      <c r="JWG27" s="93"/>
      <c r="JWH27" s="93"/>
      <c r="JWI27" s="93"/>
      <c r="JWJ27" s="93"/>
      <c r="JWK27" s="93"/>
      <c r="JWL27" s="93"/>
      <c r="JWM27" s="93"/>
      <c r="JWN27" s="93"/>
      <c r="JWO27" s="93"/>
      <c r="JWP27" s="93"/>
      <c r="JWQ27" s="93"/>
      <c r="JWR27" s="93"/>
      <c r="JWS27" s="93"/>
      <c r="JWT27" s="93"/>
      <c r="JWU27" s="93"/>
      <c r="JWV27" s="93"/>
      <c r="JWW27" s="93"/>
      <c r="JWX27" s="93"/>
      <c r="JWY27" s="93"/>
      <c r="JWZ27" s="93"/>
      <c r="JXA27" s="93"/>
      <c r="JXB27" s="93"/>
      <c r="JXC27" s="93"/>
      <c r="JXD27" s="93"/>
      <c r="JXE27" s="93"/>
      <c r="JXF27" s="93"/>
      <c r="JXG27" s="93"/>
      <c r="JXH27" s="93"/>
      <c r="JXI27" s="93"/>
      <c r="JXJ27" s="93"/>
      <c r="JXK27" s="93"/>
      <c r="JXL27" s="93"/>
      <c r="JXM27" s="93"/>
      <c r="JXN27" s="93"/>
      <c r="JXO27" s="93"/>
      <c r="JXP27" s="93"/>
      <c r="JXQ27" s="93"/>
      <c r="JXR27" s="93"/>
      <c r="JXS27" s="93"/>
      <c r="JXT27" s="93"/>
      <c r="JXU27" s="93"/>
      <c r="JXV27" s="93"/>
      <c r="JXW27" s="93"/>
      <c r="JXX27" s="93"/>
      <c r="JXY27" s="93"/>
      <c r="JXZ27" s="93"/>
      <c r="JYA27" s="93"/>
      <c r="JYB27" s="93"/>
      <c r="JYC27" s="93"/>
      <c r="JYD27" s="93"/>
      <c r="JYE27" s="93"/>
      <c r="JYF27" s="93"/>
      <c r="JYG27" s="93"/>
      <c r="JYH27" s="93"/>
      <c r="JYI27" s="93"/>
      <c r="JYJ27" s="93"/>
      <c r="JYK27" s="93"/>
      <c r="JYL27" s="93"/>
      <c r="JYM27" s="93"/>
      <c r="JYN27" s="93"/>
      <c r="JYO27" s="93"/>
      <c r="JYP27" s="93"/>
      <c r="JYQ27" s="93"/>
      <c r="JYR27" s="93"/>
      <c r="JYS27" s="93"/>
      <c r="JYT27" s="93"/>
      <c r="JYU27" s="93"/>
      <c r="JYV27" s="93"/>
      <c r="JYW27" s="93"/>
      <c r="JYX27" s="93"/>
      <c r="JYY27" s="93"/>
      <c r="JYZ27" s="93"/>
      <c r="JZA27" s="93"/>
      <c r="JZB27" s="93"/>
      <c r="JZC27" s="93"/>
      <c r="JZD27" s="93"/>
      <c r="JZE27" s="93"/>
      <c r="JZF27" s="93"/>
      <c r="JZG27" s="93"/>
      <c r="JZH27" s="93"/>
      <c r="JZI27" s="93"/>
      <c r="JZJ27" s="93"/>
      <c r="JZK27" s="93"/>
      <c r="JZL27" s="93"/>
      <c r="JZM27" s="93"/>
      <c r="JZN27" s="93"/>
      <c r="JZO27" s="93"/>
      <c r="JZP27" s="93"/>
      <c r="JZQ27" s="93"/>
      <c r="JZR27" s="93"/>
      <c r="JZS27" s="93"/>
      <c r="JZT27" s="93"/>
      <c r="JZU27" s="93"/>
      <c r="JZV27" s="93"/>
      <c r="JZW27" s="93"/>
      <c r="JZX27" s="93"/>
      <c r="JZY27" s="93"/>
      <c r="JZZ27" s="93"/>
      <c r="KAA27" s="93"/>
      <c r="KAB27" s="93"/>
      <c r="KAC27" s="93"/>
      <c r="KAD27" s="93"/>
      <c r="KAE27" s="93"/>
      <c r="KAF27" s="93"/>
      <c r="KAG27" s="93"/>
      <c r="KAH27" s="93"/>
      <c r="KAI27" s="93"/>
      <c r="KAJ27" s="93"/>
      <c r="KAK27" s="93"/>
      <c r="KAL27" s="93"/>
      <c r="KAM27" s="93"/>
      <c r="KAN27" s="93"/>
      <c r="KAO27" s="93"/>
      <c r="KAP27" s="93"/>
      <c r="KAQ27" s="93"/>
      <c r="KAR27" s="93"/>
      <c r="KAS27" s="93"/>
      <c r="KAT27" s="93"/>
      <c r="KAU27" s="93"/>
      <c r="KAV27" s="93"/>
      <c r="KAW27" s="93"/>
      <c r="KAX27" s="93"/>
      <c r="KAY27" s="93"/>
      <c r="KAZ27" s="93"/>
      <c r="KBA27" s="93"/>
      <c r="KBB27" s="93"/>
      <c r="KBC27" s="93"/>
      <c r="KBD27" s="93"/>
      <c r="KBE27" s="93"/>
      <c r="KBF27" s="93"/>
      <c r="KBG27" s="93"/>
      <c r="KBH27" s="93"/>
      <c r="KBI27" s="93"/>
      <c r="KBJ27" s="93"/>
      <c r="KBK27" s="93"/>
      <c r="KBL27" s="93"/>
      <c r="KBM27" s="93"/>
      <c r="KBN27" s="93"/>
      <c r="KBO27" s="93"/>
      <c r="KBP27" s="93"/>
      <c r="KBQ27" s="93"/>
      <c r="KBR27" s="93"/>
      <c r="KBS27" s="93"/>
      <c r="KBT27" s="93"/>
      <c r="KBU27" s="93"/>
      <c r="KBV27" s="93"/>
      <c r="KBW27" s="93"/>
      <c r="KBX27" s="93"/>
      <c r="KBY27" s="93"/>
      <c r="KBZ27" s="93"/>
      <c r="KCA27" s="93"/>
      <c r="KCB27" s="93"/>
      <c r="KCC27" s="93"/>
      <c r="KCD27" s="93"/>
      <c r="KCE27" s="93"/>
      <c r="KCF27" s="93"/>
      <c r="KCG27" s="93"/>
      <c r="KCH27" s="93"/>
      <c r="KCI27" s="93"/>
      <c r="KCJ27" s="93"/>
      <c r="KCK27" s="93"/>
      <c r="KCL27" s="93"/>
      <c r="KCM27" s="93"/>
      <c r="KCN27" s="93"/>
      <c r="KCO27" s="93"/>
      <c r="KCP27" s="93"/>
      <c r="KCQ27" s="93"/>
      <c r="KCR27" s="93"/>
      <c r="KCS27" s="93"/>
      <c r="KCT27" s="93"/>
      <c r="KCU27" s="93"/>
      <c r="KCV27" s="93"/>
      <c r="KCW27" s="93"/>
      <c r="KCX27" s="93"/>
      <c r="KCY27" s="93"/>
      <c r="KCZ27" s="93"/>
      <c r="KDA27" s="93"/>
      <c r="KDB27" s="93"/>
      <c r="KDC27" s="93"/>
      <c r="KDD27" s="93"/>
      <c r="KDE27" s="93"/>
      <c r="KDF27" s="93"/>
      <c r="KDG27" s="93"/>
      <c r="KDH27" s="93"/>
      <c r="KDI27" s="93"/>
      <c r="KDJ27" s="93"/>
      <c r="KDK27" s="93"/>
      <c r="KDL27" s="93"/>
      <c r="KDM27" s="93"/>
      <c r="KDN27" s="93"/>
      <c r="KDO27" s="93"/>
      <c r="KDP27" s="93"/>
      <c r="KDQ27" s="93"/>
      <c r="KDR27" s="93"/>
      <c r="KDS27" s="93"/>
      <c r="KDT27" s="93"/>
      <c r="KDU27" s="93"/>
      <c r="KDV27" s="93"/>
      <c r="KDW27" s="93"/>
      <c r="KDX27" s="93"/>
      <c r="KDY27" s="93"/>
      <c r="KDZ27" s="93"/>
      <c r="KEA27" s="93"/>
      <c r="KEB27" s="93"/>
      <c r="KEC27" s="93"/>
      <c r="KED27" s="93"/>
      <c r="KEE27" s="93"/>
      <c r="KEF27" s="93"/>
      <c r="KEG27" s="93"/>
      <c r="KEH27" s="93"/>
      <c r="KEI27" s="93"/>
      <c r="KEJ27" s="93"/>
      <c r="KEK27" s="93"/>
      <c r="KEL27" s="93"/>
      <c r="KEM27" s="93"/>
      <c r="KEN27" s="93"/>
      <c r="KEO27" s="93"/>
      <c r="KEP27" s="93"/>
      <c r="KEQ27" s="93"/>
      <c r="KER27" s="93"/>
      <c r="KES27" s="93"/>
      <c r="KET27" s="93"/>
      <c r="KEU27" s="93"/>
      <c r="KEV27" s="93"/>
      <c r="KEW27" s="93"/>
      <c r="KEX27" s="93"/>
      <c r="KEY27" s="93"/>
      <c r="KEZ27" s="93"/>
      <c r="KFA27" s="93"/>
      <c r="KFB27" s="93"/>
      <c r="KFC27" s="93"/>
      <c r="KFD27" s="93"/>
      <c r="KFE27" s="93"/>
      <c r="KFF27" s="93"/>
      <c r="KFG27" s="93"/>
      <c r="KFH27" s="93"/>
      <c r="KFI27" s="93"/>
      <c r="KFJ27" s="93"/>
      <c r="KFK27" s="93"/>
      <c r="KFL27" s="93"/>
      <c r="KFM27" s="93"/>
      <c r="KFN27" s="93"/>
      <c r="KFO27" s="93"/>
      <c r="KFP27" s="93"/>
      <c r="KFQ27" s="93"/>
      <c r="KFR27" s="93"/>
      <c r="KFS27" s="93"/>
      <c r="KFT27" s="93"/>
      <c r="KFU27" s="93"/>
      <c r="KFV27" s="93"/>
      <c r="KFW27" s="93"/>
      <c r="KFX27" s="93"/>
      <c r="KFY27" s="93"/>
      <c r="KFZ27" s="93"/>
      <c r="KGA27" s="93"/>
      <c r="KGB27" s="93"/>
      <c r="KGC27" s="93"/>
      <c r="KGD27" s="93"/>
      <c r="KGE27" s="93"/>
      <c r="KGF27" s="93"/>
      <c r="KGG27" s="93"/>
      <c r="KGH27" s="93"/>
      <c r="KGI27" s="93"/>
      <c r="KGJ27" s="93"/>
      <c r="KGK27" s="93"/>
      <c r="KGL27" s="93"/>
      <c r="KGM27" s="93"/>
      <c r="KGN27" s="93"/>
      <c r="KGO27" s="93"/>
      <c r="KGP27" s="93"/>
      <c r="KGQ27" s="93"/>
      <c r="KGR27" s="93"/>
      <c r="KGS27" s="93"/>
      <c r="KGT27" s="93"/>
      <c r="KGU27" s="93"/>
      <c r="KGV27" s="93"/>
      <c r="KGW27" s="93"/>
      <c r="KGX27" s="93"/>
      <c r="KGY27" s="93"/>
      <c r="KGZ27" s="93"/>
      <c r="KHA27" s="93"/>
      <c r="KHB27" s="93"/>
      <c r="KHC27" s="93"/>
      <c r="KHD27" s="93"/>
      <c r="KHE27" s="93"/>
      <c r="KHF27" s="93"/>
      <c r="KHG27" s="93"/>
      <c r="KHH27" s="93"/>
      <c r="KHI27" s="93"/>
      <c r="KHJ27" s="93"/>
      <c r="KHK27" s="93"/>
      <c r="KHL27" s="93"/>
      <c r="KHM27" s="93"/>
      <c r="KHN27" s="93"/>
      <c r="KHO27" s="93"/>
      <c r="KHP27" s="93"/>
      <c r="KHQ27" s="93"/>
      <c r="KHR27" s="93"/>
      <c r="KHS27" s="93"/>
      <c r="KHT27" s="93"/>
      <c r="KHU27" s="93"/>
      <c r="KHV27" s="93"/>
      <c r="KHW27" s="93"/>
      <c r="KHX27" s="93"/>
      <c r="KHY27" s="93"/>
      <c r="KHZ27" s="93"/>
      <c r="KIA27" s="93"/>
      <c r="KIB27" s="93"/>
      <c r="KIC27" s="93"/>
      <c r="KID27" s="93"/>
      <c r="KIE27" s="93"/>
      <c r="KIF27" s="93"/>
      <c r="KIG27" s="93"/>
      <c r="KIH27" s="93"/>
      <c r="KII27" s="93"/>
      <c r="KIJ27" s="93"/>
      <c r="KIK27" s="93"/>
      <c r="KIL27" s="93"/>
      <c r="KIM27" s="93"/>
      <c r="KIN27" s="93"/>
      <c r="KIO27" s="93"/>
      <c r="KIP27" s="93"/>
      <c r="KIQ27" s="93"/>
      <c r="KIR27" s="93"/>
      <c r="KIS27" s="93"/>
      <c r="KIT27" s="93"/>
      <c r="KIU27" s="93"/>
      <c r="KIV27" s="93"/>
      <c r="KIW27" s="93"/>
      <c r="KIX27" s="93"/>
      <c r="KIY27" s="93"/>
      <c r="KIZ27" s="93"/>
      <c r="KJA27" s="93"/>
      <c r="KJB27" s="93"/>
      <c r="KJC27" s="93"/>
      <c r="KJD27" s="93"/>
      <c r="KJE27" s="93"/>
      <c r="KJF27" s="93"/>
      <c r="KJG27" s="93"/>
      <c r="KJH27" s="93"/>
      <c r="KJI27" s="93"/>
      <c r="KJJ27" s="93"/>
      <c r="KJK27" s="93"/>
      <c r="KJL27" s="93"/>
      <c r="KJM27" s="93"/>
      <c r="KJN27" s="93"/>
      <c r="KJO27" s="93"/>
      <c r="KJP27" s="93"/>
      <c r="KJQ27" s="93"/>
      <c r="KJR27" s="93"/>
      <c r="KJS27" s="93"/>
      <c r="KJT27" s="93"/>
      <c r="KJU27" s="93"/>
      <c r="KJV27" s="93"/>
      <c r="KJW27" s="93"/>
      <c r="KJX27" s="93"/>
      <c r="KJY27" s="93"/>
      <c r="KJZ27" s="93"/>
      <c r="KKA27" s="93"/>
      <c r="KKB27" s="93"/>
      <c r="KKC27" s="93"/>
      <c r="KKD27" s="93"/>
      <c r="KKE27" s="93"/>
      <c r="KKF27" s="93"/>
      <c r="KKG27" s="93"/>
      <c r="KKH27" s="93"/>
      <c r="KKI27" s="93"/>
      <c r="KKJ27" s="93"/>
      <c r="KKK27" s="93"/>
      <c r="KKL27" s="93"/>
      <c r="KKM27" s="93"/>
      <c r="KKN27" s="93"/>
      <c r="KKO27" s="93"/>
      <c r="KKP27" s="93"/>
      <c r="KKQ27" s="93"/>
      <c r="KKR27" s="93"/>
      <c r="KKS27" s="93"/>
      <c r="KKT27" s="93"/>
      <c r="KKU27" s="93"/>
      <c r="KKV27" s="93"/>
      <c r="KKW27" s="93"/>
      <c r="KKX27" s="93"/>
      <c r="KKY27" s="93"/>
      <c r="KKZ27" s="93"/>
      <c r="KLA27" s="93"/>
      <c r="KLB27" s="93"/>
      <c r="KLC27" s="93"/>
      <c r="KLD27" s="93"/>
      <c r="KLE27" s="93"/>
      <c r="KLF27" s="93"/>
      <c r="KLG27" s="93"/>
      <c r="KLH27" s="93"/>
      <c r="KLI27" s="93"/>
      <c r="KLJ27" s="93"/>
      <c r="KLK27" s="93"/>
      <c r="KLL27" s="93"/>
      <c r="KLM27" s="93"/>
      <c r="KLN27" s="93"/>
      <c r="KLO27" s="93"/>
      <c r="KLP27" s="93"/>
      <c r="KLQ27" s="93"/>
      <c r="KLR27" s="93"/>
      <c r="KLS27" s="93"/>
      <c r="KLT27" s="93"/>
      <c r="KLU27" s="93"/>
      <c r="KLV27" s="93"/>
      <c r="KLW27" s="93"/>
      <c r="KLX27" s="93"/>
      <c r="KLY27" s="93"/>
      <c r="KLZ27" s="93"/>
      <c r="KMA27" s="93"/>
      <c r="KMB27" s="93"/>
      <c r="KMC27" s="93"/>
      <c r="KMD27" s="93"/>
      <c r="KME27" s="93"/>
      <c r="KMF27" s="93"/>
      <c r="KMG27" s="93"/>
      <c r="KMH27" s="93"/>
      <c r="KMI27" s="93"/>
      <c r="KMJ27" s="93"/>
      <c r="KMK27" s="93"/>
      <c r="KML27" s="93"/>
      <c r="KMM27" s="93"/>
      <c r="KMN27" s="93"/>
      <c r="KMO27" s="93"/>
      <c r="KMP27" s="93"/>
      <c r="KMQ27" s="93"/>
      <c r="KMR27" s="93"/>
      <c r="KMS27" s="93"/>
      <c r="KMT27" s="93"/>
      <c r="KMU27" s="93"/>
      <c r="KMV27" s="93"/>
      <c r="KMW27" s="93"/>
      <c r="KMX27" s="93"/>
      <c r="KMY27" s="93"/>
      <c r="KMZ27" s="93"/>
      <c r="KNA27" s="93"/>
      <c r="KNB27" s="93"/>
      <c r="KNC27" s="93"/>
      <c r="KND27" s="93"/>
      <c r="KNE27" s="93"/>
      <c r="KNF27" s="93"/>
      <c r="KNG27" s="93"/>
      <c r="KNH27" s="93"/>
      <c r="KNI27" s="93"/>
      <c r="KNJ27" s="93"/>
      <c r="KNK27" s="93"/>
      <c r="KNL27" s="93"/>
      <c r="KNM27" s="93"/>
      <c r="KNN27" s="93"/>
      <c r="KNO27" s="93"/>
      <c r="KNP27" s="93"/>
      <c r="KNQ27" s="93"/>
      <c r="KNR27" s="93"/>
      <c r="KNS27" s="93"/>
      <c r="KNT27" s="93"/>
      <c r="KNU27" s="93"/>
      <c r="KNV27" s="93"/>
      <c r="KNW27" s="93"/>
      <c r="KNX27" s="93"/>
      <c r="KNY27" s="93"/>
      <c r="KNZ27" s="93"/>
      <c r="KOA27" s="93"/>
      <c r="KOB27" s="93"/>
      <c r="KOC27" s="93"/>
      <c r="KOD27" s="93"/>
      <c r="KOE27" s="93"/>
      <c r="KOF27" s="93"/>
      <c r="KOG27" s="93"/>
      <c r="KOH27" s="93"/>
      <c r="KOI27" s="93"/>
      <c r="KOJ27" s="93"/>
      <c r="KOK27" s="93"/>
      <c r="KOL27" s="93"/>
      <c r="KOM27" s="93"/>
      <c r="KON27" s="93"/>
      <c r="KOO27" s="93"/>
      <c r="KOP27" s="93"/>
      <c r="KOQ27" s="93"/>
      <c r="KOR27" s="93"/>
      <c r="KOS27" s="93"/>
      <c r="KOT27" s="93"/>
      <c r="KOU27" s="93"/>
      <c r="KOV27" s="93"/>
      <c r="KOW27" s="93"/>
      <c r="KOX27" s="93"/>
      <c r="KOY27" s="93"/>
      <c r="KOZ27" s="93"/>
      <c r="KPA27" s="93"/>
      <c r="KPB27" s="93"/>
      <c r="KPC27" s="93"/>
      <c r="KPD27" s="93"/>
      <c r="KPE27" s="93"/>
      <c r="KPF27" s="93"/>
      <c r="KPG27" s="93"/>
      <c r="KPH27" s="93"/>
      <c r="KPI27" s="93"/>
      <c r="KPJ27" s="93"/>
      <c r="KPK27" s="93"/>
      <c r="KPL27" s="93"/>
      <c r="KPM27" s="93"/>
      <c r="KPN27" s="93"/>
      <c r="KPO27" s="93"/>
      <c r="KPP27" s="93"/>
      <c r="KPQ27" s="93"/>
      <c r="KPR27" s="93"/>
      <c r="KPS27" s="93"/>
      <c r="KPT27" s="93"/>
      <c r="KPU27" s="93"/>
      <c r="KPV27" s="93"/>
      <c r="KPW27" s="93"/>
      <c r="KPX27" s="93"/>
      <c r="KPY27" s="93"/>
      <c r="KPZ27" s="93"/>
      <c r="KQA27" s="93"/>
      <c r="KQB27" s="93"/>
      <c r="KQC27" s="93"/>
      <c r="KQD27" s="93"/>
      <c r="KQE27" s="93"/>
      <c r="KQF27" s="93"/>
      <c r="KQG27" s="93"/>
      <c r="KQH27" s="93"/>
      <c r="KQI27" s="93"/>
      <c r="KQJ27" s="93"/>
      <c r="KQK27" s="93"/>
      <c r="KQL27" s="93"/>
      <c r="KQM27" s="93"/>
      <c r="KQN27" s="93"/>
      <c r="KQO27" s="93"/>
      <c r="KQP27" s="93"/>
      <c r="KQQ27" s="93"/>
      <c r="KQR27" s="93"/>
      <c r="KQS27" s="93"/>
      <c r="KQT27" s="93"/>
      <c r="KQU27" s="93"/>
      <c r="KQV27" s="93"/>
      <c r="KQW27" s="93"/>
      <c r="KQX27" s="93"/>
      <c r="KQY27" s="93"/>
      <c r="KQZ27" s="93"/>
      <c r="KRA27" s="93"/>
      <c r="KRB27" s="93"/>
      <c r="KRC27" s="93"/>
      <c r="KRD27" s="93"/>
      <c r="KRE27" s="93"/>
      <c r="KRF27" s="93"/>
      <c r="KRG27" s="93"/>
      <c r="KRH27" s="93"/>
      <c r="KRI27" s="93"/>
      <c r="KRJ27" s="93"/>
      <c r="KRK27" s="93"/>
      <c r="KRL27" s="93"/>
      <c r="KRM27" s="93"/>
      <c r="KRN27" s="93"/>
      <c r="KRO27" s="93"/>
      <c r="KRP27" s="93"/>
      <c r="KRQ27" s="93"/>
      <c r="KRR27" s="93"/>
      <c r="KRS27" s="93"/>
      <c r="KRT27" s="93"/>
      <c r="KRU27" s="93"/>
      <c r="KRV27" s="93"/>
      <c r="KRW27" s="93"/>
      <c r="KRX27" s="93"/>
      <c r="KRY27" s="93"/>
      <c r="KRZ27" s="93"/>
      <c r="KSA27" s="93"/>
      <c r="KSB27" s="93"/>
      <c r="KSC27" s="93"/>
      <c r="KSD27" s="93"/>
      <c r="KSE27" s="93"/>
      <c r="KSF27" s="93"/>
      <c r="KSG27" s="93"/>
      <c r="KSH27" s="93"/>
      <c r="KSI27" s="93"/>
      <c r="KSJ27" s="93"/>
      <c r="KSK27" s="93"/>
      <c r="KSL27" s="93"/>
      <c r="KSM27" s="93"/>
      <c r="KSN27" s="93"/>
      <c r="KSO27" s="93"/>
      <c r="KSP27" s="93"/>
      <c r="KSQ27" s="93"/>
      <c r="KSR27" s="93"/>
      <c r="KSS27" s="93"/>
      <c r="KST27" s="93"/>
      <c r="KSU27" s="93"/>
      <c r="KSV27" s="93"/>
      <c r="KSW27" s="93"/>
      <c r="KSX27" s="93"/>
      <c r="KSY27" s="93"/>
      <c r="KSZ27" s="93"/>
      <c r="KTA27" s="93"/>
      <c r="KTB27" s="93"/>
      <c r="KTC27" s="93"/>
      <c r="KTD27" s="93"/>
      <c r="KTE27" s="93"/>
      <c r="KTF27" s="93"/>
      <c r="KTG27" s="93"/>
      <c r="KTH27" s="93"/>
      <c r="KTI27" s="93"/>
      <c r="KTJ27" s="93"/>
      <c r="KTK27" s="93"/>
      <c r="KTL27" s="93"/>
      <c r="KTM27" s="93"/>
      <c r="KTN27" s="93"/>
      <c r="KTO27" s="93"/>
      <c r="KTP27" s="93"/>
      <c r="KTQ27" s="93"/>
      <c r="KTR27" s="93"/>
      <c r="KTS27" s="93"/>
      <c r="KTT27" s="93"/>
      <c r="KTU27" s="93"/>
      <c r="KTV27" s="93"/>
      <c r="KTW27" s="93"/>
      <c r="KTX27" s="93"/>
      <c r="KTY27" s="93"/>
      <c r="KTZ27" s="93"/>
      <c r="KUA27" s="93"/>
      <c r="KUB27" s="93"/>
      <c r="KUC27" s="93"/>
      <c r="KUD27" s="93"/>
      <c r="KUE27" s="93"/>
      <c r="KUF27" s="93"/>
      <c r="KUG27" s="93"/>
      <c r="KUH27" s="93"/>
      <c r="KUI27" s="93"/>
      <c r="KUJ27" s="93"/>
      <c r="KUK27" s="93"/>
      <c r="KUL27" s="93"/>
      <c r="KUM27" s="93"/>
      <c r="KUN27" s="93"/>
      <c r="KUO27" s="93"/>
      <c r="KUP27" s="93"/>
      <c r="KUQ27" s="93"/>
      <c r="KUR27" s="93"/>
      <c r="KUS27" s="93"/>
      <c r="KUT27" s="93"/>
      <c r="KUU27" s="93"/>
      <c r="KUV27" s="93"/>
      <c r="KUW27" s="93"/>
      <c r="KUX27" s="93"/>
      <c r="KUY27" s="93"/>
      <c r="KUZ27" s="93"/>
      <c r="KVA27" s="93"/>
      <c r="KVB27" s="93"/>
      <c r="KVC27" s="93"/>
      <c r="KVD27" s="93"/>
      <c r="KVE27" s="93"/>
      <c r="KVF27" s="93"/>
      <c r="KVG27" s="93"/>
      <c r="KVH27" s="93"/>
      <c r="KVI27" s="93"/>
      <c r="KVJ27" s="93"/>
      <c r="KVK27" s="93"/>
      <c r="KVL27" s="93"/>
      <c r="KVM27" s="93"/>
      <c r="KVN27" s="93"/>
      <c r="KVO27" s="93"/>
      <c r="KVP27" s="93"/>
      <c r="KVQ27" s="93"/>
      <c r="KVR27" s="93"/>
      <c r="KVS27" s="93"/>
      <c r="KVT27" s="93"/>
      <c r="KVU27" s="93"/>
      <c r="KVV27" s="93"/>
      <c r="KVW27" s="93"/>
      <c r="KVX27" s="93"/>
      <c r="KVY27" s="93"/>
      <c r="KVZ27" s="93"/>
      <c r="KWA27" s="93"/>
      <c r="KWB27" s="93"/>
      <c r="KWC27" s="93"/>
      <c r="KWD27" s="93"/>
      <c r="KWE27" s="93"/>
      <c r="KWF27" s="93"/>
      <c r="KWG27" s="93"/>
      <c r="KWH27" s="93"/>
      <c r="KWI27" s="93"/>
      <c r="KWJ27" s="93"/>
      <c r="KWK27" s="93"/>
      <c r="KWL27" s="93"/>
      <c r="KWM27" s="93"/>
      <c r="KWN27" s="93"/>
      <c r="KWO27" s="93"/>
      <c r="KWP27" s="93"/>
      <c r="KWQ27" s="93"/>
      <c r="KWR27" s="93"/>
      <c r="KWS27" s="93"/>
      <c r="KWT27" s="93"/>
      <c r="KWU27" s="93"/>
      <c r="KWV27" s="93"/>
      <c r="KWW27" s="93"/>
      <c r="KWX27" s="93"/>
      <c r="KWY27" s="93"/>
      <c r="KWZ27" s="93"/>
      <c r="KXA27" s="93"/>
      <c r="KXB27" s="93"/>
      <c r="KXC27" s="93"/>
      <c r="KXD27" s="93"/>
      <c r="KXE27" s="93"/>
      <c r="KXF27" s="93"/>
      <c r="KXG27" s="93"/>
      <c r="KXH27" s="93"/>
      <c r="KXI27" s="93"/>
      <c r="KXJ27" s="93"/>
      <c r="KXK27" s="93"/>
      <c r="KXL27" s="93"/>
      <c r="KXM27" s="93"/>
      <c r="KXN27" s="93"/>
      <c r="KXO27" s="93"/>
      <c r="KXP27" s="93"/>
      <c r="KXQ27" s="93"/>
      <c r="KXR27" s="93"/>
      <c r="KXS27" s="93"/>
      <c r="KXT27" s="93"/>
      <c r="KXU27" s="93"/>
      <c r="KXV27" s="93"/>
      <c r="KXW27" s="93"/>
      <c r="KXX27" s="93"/>
      <c r="KXY27" s="93"/>
      <c r="KXZ27" s="93"/>
      <c r="KYA27" s="93"/>
      <c r="KYB27" s="93"/>
      <c r="KYC27" s="93"/>
      <c r="KYD27" s="93"/>
      <c r="KYE27" s="93"/>
      <c r="KYF27" s="93"/>
      <c r="KYG27" s="93"/>
      <c r="KYH27" s="93"/>
      <c r="KYI27" s="93"/>
      <c r="KYJ27" s="93"/>
      <c r="KYK27" s="93"/>
      <c r="KYL27" s="93"/>
      <c r="KYM27" s="93"/>
      <c r="KYN27" s="93"/>
      <c r="KYO27" s="93"/>
      <c r="KYP27" s="93"/>
      <c r="KYQ27" s="93"/>
      <c r="KYR27" s="93"/>
      <c r="KYS27" s="93"/>
      <c r="KYT27" s="93"/>
      <c r="KYU27" s="93"/>
      <c r="KYV27" s="93"/>
      <c r="KYW27" s="93"/>
      <c r="KYX27" s="93"/>
      <c r="KYY27" s="93"/>
      <c r="KYZ27" s="93"/>
      <c r="KZA27" s="93"/>
      <c r="KZB27" s="93"/>
      <c r="KZC27" s="93"/>
      <c r="KZD27" s="93"/>
      <c r="KZE27" s="93"/>
      <c r="KZF27" s="93"/>
      <c r="KZG27" s="93"/>
      <c r="KZH27" s="93"/>
      <c r="KZI27" s="93"/>
      <c r="KZJ27" s="93"/>
      <c r="KZK27" s="93"/>
      <c r="KZL27" s="93"/>
      <c r="KZM27" s="93"/>
      <c r="KZN27" s="93"/>
      <c r="KZO27" s="93"/>
      <c r="KZP27" s="93"/>
      <c r="KZQ27" s="93"/>
      <c r="KZR27" s="93"/>
      <c r="KZS27" s="93"/>
      <c r="KZT27" s="93"/>
      <c r="KZU27" s="93"/>
      <c r="KZV27" s="93"/>
      <c r="KZW27" s="93"/>
      <c r="KZX27" s="93"/>
      <c r="KZY27" s="93"/>
      <c r="KZZ27" s="93"/>
      <c r="LAA27" s="93"/>
      <c r="LAB27" s="93"/>
      <c r="LAC27" s="93"/>
      <c r="LAD27" s="93"/>
      <c r="LAE27" s="93"/>
      <c r="LAF27" s="93"/>
      <c r="LAG27" s="93"/>
      <c r="LAH27" s="93"/>
      <c r="LAI27" s="93"/>
      <c r="LAJ27" s="93"/>
      <c r="LAK27" s="93"/>
      <c r="LAL27" s="93"/>
      <c r="LAM27" s="93"/>
      <c r="LAN27" s="93"/>
      <c r="LAO27" s="93"/>
      <c r="LAP27" s="93"/>
      <c r="LAQ27" s="93"/>
      <c r="LAR27" s="93"/>
      <c r="LAS27" s="93"/>
      <c r="LAT27" s="93"/>
      <c r="LAU27" s="93"/>
      <c r="LAV27" s="93"/>
      <c r="LAW27" s="93"/>
      <c r="LAX27" s="93"/>
      <c r="LAY27" s="93"/>
      <c r="LAZ27" s="93"/>
      <c r="LBA27" s="93"/>
      <c r="LBB27" s="93"/>
      <c r="LBC27" s="93"/>
      <c r="LBD27" s="93"/>
      <c r="LBE27" s="93"/>
      <c r="LBF27" s="93"/>
      <c r="LBG27" s="93"/>
      <c r="LBH27" s="93"/>
      <c r="LBI27" s="93"/>
      <c r="LBJ27" s="93"/>
      <c r="LBK27" s="93"/>
      <c r="LBL27" s="93"/>
      <c r="LBM27" s="93"/>
      <c r="LBN27" s="93"/>
      <c r="LBO27" s="93"/>
      <c r="LBP27" s="93"/>
      <c r="LBQ27" s="93"/>
      <c r="LBR27" s="93"/>
      <c r="LBS27" s="93"/>
      <c r="LBT27" s="93"/>
      <c r="LBU27" s="93"/>
      <c r="LBV27" s="93"/>
      <c r="LBW27" s="93"/>
      <c r="LBX27" s="93"/>
      <c r="LBY27" s="93"/>
      <c r="LBZ27" s="93"/>
      <c r="LCA27" s="93"/>
      <c r="LCB27" s="93"/>
      <c r="LCC27" s="93"/>
      <c r="LCD27" s="93"/>
      <c r="LCE27" s="93"/>
      <c r="LCF27" s="93"/>
      <c r="LCG27" s="93"/>
      <c r="LCH27" s="93"/>
      <c r="LCI27" s="93"/>
      <c r="LCJ27" s="93"/>
      <c r="LCK27" s="93"/>
      <c r="LCL27" s="93"/>
      <c r="LCM27" s="93"/>
      <c r="LCN27" s="93"/>
      <c r="LCO27" s="93"/>
      <c r="LCP27" s="93"/>
      <c r="LCQ27" s="93"/>
      <c r="LCR27" s="93"/>
      <c r="LCS27" s="93"/>
      <c r="LCT27" s="93"/>
      <c r="LCU27" s="93"/>
      <c r="LCV27" s="93"/>
      <c r="LCW27" s="93"/>
      <c r="LCX27" s="93"/>
      <c r="LCY27" s="93"/>
      <c r="LCZ27" s="93"/>
      <c r="LDA27" s="93"/>
      <c r="LDB27" s="93"/>
      <c r="LDC27" s="93"/>
      <c r="LDD27" s="93"/>
      <c r="LDE27" s="93"/>
      <c r="LDF27" s="93"/>
      <c r="LDG27" s="93"/>
      <c r="LDH27" s="93"/>
      <c r="LDI27" s="93"/>
      <c r="LDJ27" s="93"/>
      <c r="LDK27" s="93"/>
      <c r="LDL27" s="93"/>
      <c r="LDM27" s="93"/>
      <c r="LDN27" s="93"/>
      <c r="LDO27" s="93"/>
      <c r="LDP27" s="93"/>
      <c r="LDQ27" s="93"/>
      <c r="LDR27" s="93"/>
      <c r="LDS27" s="93"/>
      <c r="LDT27" s="93"/>
      <c r="LDU27" s="93"/>
      <c r="LDV27" s="93"/>
      <c r="LDW27" s="93"/>
      <c r="LDX27" s="93"/>
      <c r="LDY27" s="93"/>
      <c r="LDZ27" s="93"/>
      <c r="LEA27" s="93"/>
      <c r="LEB27" s="93"/>
      <c r="LEC27" s="93"/>
      <c r="LED27" s="93"/>
      <c r="LEE27" s="93"/>
      <c r="LEF27" s="93"/>
      <c r="LEG27" s="93"/>
      <c r="LEH27" s="93"/>
      <c r="LEI27" s="93"/>
      <c r="LEJ27" s="93"/>
      <c r="LEK27" s="93"/>
      <c r="LEL27" s="93"/>
      <c r="LEM27" s="93"/>
      <c r="LEN27" s="93"/>
      <c r="LEO27" s="93"/>
      <c r="LEP27" s="93"/>
      <c r="LEQ27" s="93"/>
      <c r="LER27" s="93"/>
      <c r="LES27" s="93"/>
      <c r="LET27" s="93"/>
      <c r="LEU27" s="93"/>
      <c r="LEV27" s="93"/>
      <c r="LEW27" s="93"/>
      <c r="LEX27" s="93"/>
      <c r="LEY27" s="93"/>
      <c r="LEZ27" s="93"/>
      <c r="LFA27" s="93"/>
      <c r="LFB27" s="93"/>
      <c r="LFC27" s="93"/>
      <c r="LFD27" s="93"/>
      <c r="LFE27" s="93"/>
      <c r="LFF27" s="93"/>
      <c r="LFG27" s="93"/>
      <c r="LFH27" s="93"/>
      <c r="LFI27" s="93"/>
      <c r="LFJ27" s="93"/>
      <c r="LFK27" s="93"/>
      <c r="LFL27" s="93"/>
      <c r="LFM27" s="93"/>
      <c r="LFN27" s="93"/>
      <c r="LFO27" s="93"/>
      <c r="LFP27" s="93"/>
      <c r="LFQ27" s="93"/>
      <c r="LFR27" s="93"/>
      <c r="LFS27" s="93"/>
      <c r="LFT27" s="93"/>
      <c r="LFU27" s="93"/>
      <c r="LFV27" s="93"/>
      <c r="LFW27" s="93"/>
      <c r="LFX27" s="93"/>
      <c r="LFY27" s="93"/>
      <c r="LFZ27" s="93"/>
      <c r="LGA27" s="93"/>
      <c r="LGB27" s="93"/>
      <c r="LGC27" s="93"/>
      <c r="LGD27" s="93"/>
      <c r="LGE27" s="93"/>
      <c r="LGF27" s="93"/>
      <c r="LGG27" s="93"/>
      <c r="LGH27" s="93"/>
      <c r="LGI27" s="93"/>
      <c r="LGJ27" s="93"/>
      <c r="LGK27" s="93"/>
      <c r="LGL27" s="93"/>
      <c r="LGM27" s="93"/>
      <c r="LGN27" s="93"/>
      <c r="LGO27" s="93"/>
      <c r="LGP27" s="93"/>
      <c r="LGQ27" s="93"/>
      <c r="LGR27" s="93"/>
      <c r="LGS27" s="93"/>
      <c r="LGT27" s="93"/>
      <c r="LGU27" s="93"/>
      <c r="LGV27" s="93"/>
      <c r="LGW27" s="93"/>
      <c r="LGX27" s="93"/>
      <c r="LGY27" s="93"/>
      <c r="LGZ27" s="93"/>
      <c r="LHA27" s="93"/>
      <c r="LHB27" s="93"/>
      <c r="LHC27" s="93"/>
      <c r="LHD27" s="93"/>
      <c r="LHE27" s="93"/>
      <c r="LHF27" s="93"/>
      <c r="LHG27" s="93"/>
      <c r="LHH27" s="93"/>
      <c r="LHI27" s="93"/>
      <c r="LHJ27" s="93"/>
      <c r="LHK27" s="93"/>
      <c r="LHL27" s="93"/>
      <c r="LHM27" s="93"/>
      <c r="LHN27" s="93"/>
      <c r="LHO27" s="93"/>
      <c r="LHP27" s="93"/>
      <c r="LHQ27" s="93"/>
      <c r="LHR27" s="93"/>
      <c r="LHS27" s="93"/>
      <c r="LHT27" s="93"/>
      <c r="LHU27" s="93"/>
      <c r="LHV27" s="93"/>
      <c r="LHW27" s="93"/>
      <c r="LHX27" s="93"/>
      <c r="LHY27" s="93"/>
      <c r="LHZ27" s="93"/>
      <c r="LIA27" s="93"/>
      <c r="LIB27" s="93"/>
      <c r="LIC27" s="93"/>
      <c r="LID27" s="93"/>
      <c r="LIE27" s="93"/>
      <c r="LIF27" s="93"/>
      <c r="LIG27" s="93"/>
      <c r="LIH27" s="93"/>
      <c r="LII27" s="93"/>
      <c r="LIJ27" s="93"/>
      <c r="LIK27" s="93"/>
      <c r="LIL27" s="93"/>
      <c r="LIM27" s="93"/>
      <c r="LIN27" s="93"/>
      <c r="LIO27" s="93"/>
      <c r="LIP27" s="93"/>
      <c r="LIQ27" s="93"/>
      <c r="LIR27" s="93"/>
      <c r="LIS27" s="93"/>
      <c r="LIT27" s="93"/>
      <c r="LIU27" s="93"/>
      <c r="LIV27" s="93"/>
      <c r="LIW27" s="93"/>
      <c r="LIX27" s="93"/>
      <c r="LIY27" s="93"/>
      <c r="LIZ27" s="93"/>
      <c r="LJA27" s="93"/>
      <c r="LJB27" s="93"/>
      <c r="LJC27" s="93"/>
      <c r="LJD27" s="93"/>
      <c r="LJE27" s="93"/>
      <c r="LJF27" s="93"/>
      <c r="LJG27" s="93"/>
      <c r="LJH27" s="93"/>
      <c r="LJI27" s="93"/>
      <c r="LJJ27" s="93"/>
      <c r="LJK27" s="93"/>
      <c r="LJL27" s="93"/>
      <c r="LJM27" s="93"/>
      <c r="LJN27" s="93"/>
      <c r="LJO27" s="93"/>
      <c r="LJP27" s="93"/>
      <c r="LJQ27" s="93"/>
      <c r="LJR27" s="93"/>
      <c r="LJS27" s="93"/>
      <c r="LJT27" s="93"/>
      <c r="LJU27" s="93"/>
      <c r="LJV27" s="93"/>
      <c r="LJW27" s="93"/>
      <c r="LJX27" s="93"/>
      <c r="LJY27" s="93"/>
      <c r="LJZ27" s="93"/>
      <c r="LKA27" s="93"/>
      <c r="LKB27" s="93"/>
      <c r="LKC27" s="93"/>
      <c r="LKD27" s="93"/>
      <c r="LKE27" s="93"/>
      <c r="LKF27" s="93"/>
      <c r="LKG27" s="93"/>
      <c r="LKH27" s="93"/>
      <c r="LKI27" s="93"/>
      <c r="LKJ27" s="93"/>
      <c r="LKK27" s="93"/>
      <c r="LKL27" s="93"/>
      <c r="LKM27" s="93"/>
      <c r="LKN27" s="93"/>
      <c r="LKO27" s="93"/>
      <c r="LKP27" s="93"/>
      <c r="LKQ27" s="93"/>
      <c r="LKR27" s="93"/>
      <c r="LKS27" s="93"/>
      <c r="LKT27" s="93"/>
      <c r="LKU27" s="93"/>
      <c r="LKV27" s="93"/>
      <c r="LKW27" s="93"/>
      <c r="LKX27" s="93"/>
      <c r="LKY27" s="93"/>
      <c r="LKZ27" s="93"/>
      <c r="LLA27" s="93"/>
      <c r="LLB27" s="93"/>
      <c r="LLC27" s="93"/>
      <c r="LLD27" s="93"/>
      <c r="LLE27" s="93"/>
      <c r="LLF27" s="93"/>
      <c r="LLG27" s="93"/>
      <c r="LLH27" s="93"/>
      <c r="LLI27" s="93"/>
      <c r="LLJ27" s="93"/>
      <c r="LLK27" s="93"/>
      <c r="LLL27" s="93"/>
      <c r="LLM27" s="93"/>
      <c r="LLN27" s="93"/>
      <c r="LLO27" s="93"/>
      <c r="LLP27" s="93"/>
      <c r="LLQ27" s="93"/>
      <c r="LLR27" s="93"/>
      <c r="LLS27" s="93"/>
      <c r="LLT27" s="93"/>
      <c r="LLU27" s="93"/>
      <c r="LLV27" s="93"/>
      <c r="LLW27" s="93"/>
      <c r="LLX27" s="93"/>
      <c r="LLY27" s="93"/>
      <c r="LLZ27" s="93"/>
      <c r="LMA27" s="93"/>
      <c r="LMB27" s="93"/>
      <c r="LMC27" s="93"/>
      <c r="LMD27" s="93"/>
      <c r="LME27" s="93"/>
      <c r="LMF27" s="93"/>
      <c r="LMG27" s="93"/>
      <c r="LMH27" s="93"/>
      <c r="LMI27" s="93"/>
      <c r="LMJ27" s="93"/>
      <c r="LMK27" s="93"/>
      <c r="LML27" s="93"/>
      <c r="LMM27" s="93"/>
      <c r="LMN27" s="93"/>
      <c r="LMO27" s="93"/>
      <c r="LMP27" s="93"/>
      <c r="LMQ27" s="93"/>
      <c r="LMR27" s="93"/>
      <c r="LMS27" s="93"/>
      <c r="LMT27" s="93"/>
      <c r="LMU27" s="93"/>
      <c r="LMV27" s="93"/>
      <c r="LMW27" s="93"/>
      <c r="LMX27" s="93"/>
      <c r="LMY27" s="93"/>
      <c r="LMZ27" s="93"/>
      <c r="LNA27" s="93"/>
      <c r="LNB27" s="93"/>
      <c r="LNC27" s="93"/>
      <c r="LND27" s="93"/>
      <c r="LNE27" s="93"/>
      <c r="LNF27" s="93"/>
      <c r="LNG27" s="93"/>
      <c r="LNH27" s="93"/>
      <c r="LNI27" s="93"/>
      <c r="LNJ27" s="93"/>
      <c r="LNK27" s="93"/>
      <c r="LNL27" s="93"/>
      <c r="LNM27" s="93"/>
      <c r="LNN27" s="93"/>
      <c r="LNO27" s="93"/>
      <c r="LNP27" s="93"/>
      <c r="LNQ27" s="93"/>
      <c r="LNR27" s="93"/>
      <c r="LNS27" s="93"/>
      <c r="LNT27" s="93"/>
      <c r="LNU27" s="93"/>
      <c r="LNV27" s="93"/>
      <c r="LNW27" s="93"/>
      <c r="LNX27" s="93"/>
      <c r="LNY27" s="93"/>
      <c r="LNZ27" s="93"/>
      <c r="LOA27" s="93"/>
      <c r="LOB27" s="93"/>
      <c r="LOC27" s="93"/>
      <c r="LOD27" s="93"/>
      <c r="LOE27" s="93"/>
      <c r="LOF27" s="93"/>
      <c r="LOG27" s="93"/>
      <c r="LOH27" s="93"/>
      <c r="LOI27" s="93"/>
      <c r="LOJ27" s="93"/>
      <c r="LOK27" s="93"/>
      <c r="LOL27" s="93"/>
      <c r="LOM27" s="93"/>
      <c r="LON27" s="93"/>
      <c r="LOO27" s="93"/>
      <c r="LOP27" s="93"/>
      <c r="LOQ27" s="93"/>
      <c r="LOR27" s="93"/>
      <c r="LOS27" s="93"/>
      <c r="LOT27" s="93"/>
      <c r="LOU27" s="93"/>
      <c r="LOV27" s="93"/>
      <c r="LOW27" s="93"/>
      <c r="LOX27" s="93"/>
      <c r="LOY27" s="93"/>
      <c r="LOZ27" s="93"/>
      <c r="LPA27" s="93"/>
      <c r="LPB27" s="93"/>
      <c r="LPC27" s="93"/>
      <c r="LPD27" s="93"/>
      <c r="LPE27" s="93"/>
      <c r="LPF27" s="93"/>
      <c r="LPG27" s="93"/>
      <c r="LPH27" s="93"/>
      <c r="LPI27" s="93"/>
      <c r="LPJ27" s="93"/>
      <c r="LPK27" s="93"/>
      <c r="LPL27" s="93"/>
      <c r="LPM27" s="93"/>
      <c r="LPN27" s="93"/>
      <c r="LPO27" s="93"/>
      <c r="LPP27" s="93"/>
      <c r="LPQ27" s="93"/>
      <c r="LPR27" s="93"/>
      <c r="LPS27" s="93"/>
      <c r="LPT27" s="93"/>
      <c r="LPU27" s="93"/>
      <c r="LPV27" s="93"/>
      <c r="LPW27" s="93"/>
      <c r="LPX27" s="93"/>
      <c r="LPY27" s="93"/>
      <c r="LPZ27" s="93"/>
      <c r="LQA27" s="93"/>
      <c r="LQB27" s="93"/>
      <c r="LQC27" s="93"/>
      <c r="LQD27" s="93"/>
      <c r="LQE27" s="93"/>
      <c r="LQF27" s="93"/>
      <c r="LQG27" s="93"/>
      <c r="LQH27" s="93"/>
      <c r="LQI27" s="93"/>
      <c r="LQJ27" s="93"/>
      <c r="LQK27" s="93"/>
      <c r="LQL27" s="93"/>
      <c r="LQM27" s="93"/>
      <c r="LQN27" s="93"/>
      <c r="LQO27" s="93"/>
      <c r="LQP27" s="93"/>
      <c r="LQQ27" s="93"/>
      <c r="LQR27" s="93"/>
      <c r="LQS27" s="93"/>
      <c r="LQT27" s="93"/>
      <c r="LQU27" s="93"/>
      <c r="LQV27" s="93"/>
      <c r="LQW27" s="93"/>
      <c r="LQX27" s="93"/>
      <c r="LQY27" s="93"/>
      <c r="LQZ27" s="93"/>
      <c r="LRA27" s="93"/>
      <c r="LRB27" s="93"/>
      <c r="LRC27" s="93"/>
      <c r="LRD27" s="93"/>
      <c r="LRE27" s="93"/>
      <c r="LRF27" s="93"/>
      <c r="LRG27" s="93"/>
      <c r="LRH27" s="93"/>
      <c r="LRI27" s="93"/>
      <c r="LRJ27" s="93"/>
      <c r="LRK27" s="93"/>
      <c r="LRL27" s="93"/>
      <c r="LRM27" s="93"/>
      <c r="LRN27" s="93"/>
      <c r="LRO27" s="93"/>
      <c r="LRP27" s="93"/>
      <c r="LRQ27" s="93"/>
      <c r="LRR27" s="93"/>
      <c r="LRS27" s="93"/>
      <c r="LRT27" s="93"/>
      <c r="LRU27" s="93"/>
      <c r="LRV27" s="93"/>
      <c r="LRW27" s="93"/>
      <c r="LRX27" s="93"/>
      <c r="LRY27" s="93"/>
      <c r="LRZ27" s="93"/>
      <c r="LSA27" s="93"/>
      <c r="LSB27" s="93"/>
      <c r="LSC27" s="93"/>
      <c r="LSD27" s="93"/>
      <c r="LSE27" s="93"/>
      <c r="LSF27" s="93"/>
      <c r="LSG27" s="93"/>
      <c r="LSH27" s="93"/>
      <c r="LSI27" s="93"/>
      <c r="LSJ27" s="93"/>
      <c r="LSK27" s="93"/>
      <c r="LSL27" s="93"/>
      <c r="LSM27" s="93"/>
      <c r="LSN27" s="93"/>
      <c r="LSO27" s="93"/>
      <c r="LSP27" s="93"/>
      <c r="LSQ27" s="93"/>
      <c r="LSR27" s="93"/>
      <c r="LSS27" s="93"/>
      <c r="LST27" s="93"/>
      <c r="LSU27" s="93"/>
      <c r="LSV27" s="93"/>
      <c r="LSW27" s="93"/>
      <c r="LSX27" s="93"/>
      <c r="LSY27" s="93"/>
      <c r="LSZ27" s="93"/>
      <c r="LTA27" s="93"/>
      <c r="LTB27" s="93"/>
      <c r="LTC27" s="93"/>
      <c r="LTD27" s="93"/>
      <c r="LTE27" s="93"/>
      <c r="LTF27" s="93"/>
      <c r="LTG27" s="93"/>
      <c r="LTH27" s="93"/>
      <c r="LTI27" s="93"/>
      <c r="LTJ27" s="93"/>
      <c r="LTK27" s="93"/>
      <c r="LTL27" s="93"/>
      <c r="LTM27" s="93"/>
      <c r="LTN27" s="93"/>
      <c r="LTO27" s="93"/>
      <c r="LTP27" s="93"/>
      <c r="LTQ27" s="93"/>
      <c r="LTR27" s="93"/>
      <c r="LTS27" s="93"/>
      <c r="LTT27" s="93"/>
      <c r="LTU27" s="93"/>
      <c r="LTV27" s="93"/>
      <c r="LTW27" s="93"/>
      <c r="LTX27" s="93"/>
      <c r="LTY27" s="93"/>
      <c r="LTZ27" s="93"/>
      <c r="LUA27" s="93"/>
      <c r="LUB27" s="93"/>
      <c r="LUC27" s="93"/>
      <c r="LUD27" s="93"/>
      <c r="LUE27" s="93"/>
      <c r="LUF27" s="93"/>
      <c r="LUG27" s="93"/>
      <c r="LUH27" s="93"/>
      <c r="LUI27" s="93"/>
      <c r="LUJ27" s="93"/>
      <c r="LUK27" s="93"/>
      <c r="LUL27" s="93"/>
      <c r="LUM27" s="93"/>
      <c r="LUN27" s="93"/>
      <c r="LUO27" s="93"/>
      <c r="LUP27" s="93"/>
      <c r="LUQ27" s="93"/>
      <c r="LUR27" s="93"/>
      <c r="LUS27" s="93"/>
      <c r="LUT27" s="93"/>
      <c r="LUU27" s="93"/>
      <c r="LUV27" s="93"/>
      <c r="LUW27" s="93"/>
      <c r="LUX27" s="93"/>
      <c r="LUY27" s="93"/>
      <c r="LUZ27" s="93"/>
      <c r="LVA27" s="93"/>
      <c r="LVB27" s="93"/>
      <c r="LVC27" s="93"/>
      <c r="LVD27" s="93"/>
      <c r="LVE27" s="93"/>
      <c r="LVF27" s="93"/>
      <c r="LVG27" s="93"/>
      <c r="LVH27" s="93"/>
      <c r="LVI27" s="93"/>
      <c r="LVJ27" s="93"/>
      <c r="LVK27" s="93"/>
      <c r="LVL27" s="93"/>
      <c r="LVM27" s="93"/>
      <c r="LVN27" s="93"/>
      <c r="LVO27" s="93"/>
      <c r="LVP27" s="93"/>
      <c r="LVQ27" s="93"/>
      <c r="LVR27" s="93"/>
      <c r="LVS27" s="93"/>
      <c r="LVT27" s="93"/>
      <c r="LVU27" s="93"/>
      <c r="LVV27" s="93"/>
      <c r="LVW27" s="93"/>
      <c r="LVX27" s="93"/>
      <c r="LVY27" s="93"/>
      <c r="LVZ27" s="93"/>
      <c r="LWA27" s="93"/>
      <c r="LWB27" s="93"/>
      <c r="LWC27" s="93"/>
      <c r="LWD27" s="93"/>
      <c r="LWE27" s="93"/>
      <c r="LWF27" s="93"/>
      <c r="LWG27" s="93"/>
      <c r="LWH27" s="93"/>
      <c r="LWI27" s="93"/>
      <c r="LWJ27" s="93"/>
      <c r="LWK27" s="93"/>
      <c r="LWL27" s="93"/>
      <c r="LWM27" s="93"/>
      <c r="LWN27" s="93"/>
      <c r="LWO27" s="93"/>
      <c r="LWP27" s="93"/>
      <c r="LWQ27" s="93"/>
      <c r="LWR27" s="93"/>
      <c r="LWS27" s="93"/>
      <c r="LWT27" s="93"/>
      <c r="LWU27" s="93"/>
      <c r="LWV27" s="93"/>
      <c r="LWW27" s="93"/>
      <c r="LWX27" s="93"/>
      <c r="LWY27" s="93"/>
      <c r="LWZ27" s="93"/>
      <c r="LXA27" s="93"/>
      <c r="LXB27" s="93"/>
      <c r="LXC27" s="93"/>
      <c r="LXD27" s="93"/>
      <c r="LXE27" s="93"/>
      <c r="LXF27" s="93"/>
      <c r="LXG27" s="93"/>
      <c r="LXH27" s="93"/>
      <c r="LXI27" s="93"/>
      <c r="LXJ27" s="93"/>
      <c r="LXK27" s="93"/>
      <c r="LXL27" s="93"/>
      <c r="LXM27" s="93"/>
      <c r="LXN27" s="93"/>
      <c r="LXO27" s="93"/>
      <c r="LXP27" s="93"/>
      <c r="LXQ27" s="93"/>
      <c r="LXR27" s="93"/>
      <c r="LXS27" s="93"/>
      <c r="LXT27" s="93"/>
      <c r="LXU27" s="93"/>
      <c r="LXV27" s="93"/>
      <c r="LXW27" s="93"/>
      <c r="LXX27" s="93"/>
      <c r="LXY27" s="93"/>
      <c r="LXZ27" s="93"/>
      <c r="LYA27" s="93"/>
      <c r="LYB27" s="93"/>
      <c r="LYC27" s="93"/>
      <c r="LYD27" s="93"/>
      <c r="LYE27" s="93"/>
      <c r="LYF27" s="93"/>
      <c r="LYG27" s="93"/>
      <c r="LYH27" s="93"/>
      <c r="LYI27" s="93"/>
      <c r="LYJ27" s="93"/>
      <c r="LYK27" s="93"/>
      <c r="LYL27" s="93"/>
      <c r="LYM27" s="93"/>
      <c r="LYN27" s="93"/>
      <c r="LYO27" s="93"/>
      <c r="LYP27" s="93"/>
      <c r="LYQ27" s="93"/>
      <c r="LYR27" s="93"/>
      <c r="LYS27" s="93"/>
      <c r="LYT27" s="93"/>
      <c r="LYU27" s="93"/>
      <c r="LYV27" s="93"/>
      <c r="LYW27" s="93"/>
      <c r="LYX27" s="93"/>
      <c r="LYY27" s="93"/>
      <c r="LYZ27" s="93"/>
      <c r="LZA27" s="93"/>
      <c r="LZB27" s="93"/>
      <c r="LZC27" s="93"/>
      <c r="LZD27" s="93"/>
      <c r="LZE27" s="93"/>
      <c r="LZF27" s="93"/>
      <c r="LZG27" s="93"/>
      <c r="LZH27" s="93"/>
      <c r="LZI27" s="93"/>
      <c r="LZJ27" s="93"/>
      <c r="LZK27" s="93"/>
      <c r="LZL27" s="93"/>
      <c r="LZM27" s="93"/>
      <c r="LZN27" s="93"/>
      <c r="LZO27" s="93"/>
      <c r="LZP27" s="93"/>
      <c r="LZQ27" s="93"/>
      <c r="LZR27" s="93"/>
      <c r="LZS27" s="93"/>
      <c r="LZT27" s="93"/>
      <c r="LZU27" s="93"/>
      <c r="LZV27" s="93"/>
      <c r="LZW27" s="93"/>
      <c r="LZX27" s="93"/>
      <c r="LZY27" s="93"/>
      <c r="LZZ27" s="93"/>
      <c r="MAA27" s="93"/>
      <c r="MAB27" s="93"/>
      <c r="MAC27" s="93"/>
      <c r="MAD27" s="93"/>
      <c r="MAE27" s="93"/>
      <c r="MAF27" s="93"/>
      <c r="MAG27" s="93"/>
      <c r="MAH27" s="93"/>
      <c r="MAI27" s="93"/>
      <c r="MAJ27" s="93"/>
      <c r="MAK27" s="93"/>
      <c r="MAL27" s="93"/>
      <c r="MAM27" s="93"/>
      <c r="MAN27" s="93"/>
      <c r="MAO27" s="93"/>
      <c r="MAP27" s="93"/>
      <c r="MAQ27" s="93"/>
      <c r="MAR27" s="93"/>
      <c r="MAS27" s="93"/>
      <c r="MAT27" s="93"/>
      <c r="MAU27" s="93"/>
      <c r="MAV27" s="93"/>
      <c r="MAW27" s="93"/>
      <c r="MAX27" s="93"/>
      <c r="MAY27" s="93"/>
      <c r="MAZ27" s="93"/>
      <c r="MBA27" s="93"/>
      <c r="MBB27" s="93"/>
      <c r="MBC27" s="93"/>
      <c r="MBD27" s="93"/>
      <c r="MBE27" s="93"/>
      <c r="MBF27" s="93"/>
      <c r="MBG27" s="93"/>
      <c r="MBH27" s="93"/>
      <c r="MBI27" s="93"/>
      <c r="MBJ27" s="93"/>
      <c r="MBK27" s="93"/>
      <c r="MBL27" s="93"/>
      <c r="MBM27" s="93"/>
      <c r="MBN27" s="93"/>
      <c r="MBO27" s="93"/>
      <c r="MBP27" s="93"/>
      <c r="MBQ27" s="93"/>
      <c r="MBR27" s="93"/>
      <c r="MBS27" s="93"/>
      <c r="MBT27" s="93"/>
      <c r="MBU27" s="93"/>
      <c r="MBV27" s="93"/>
      <c r="MBW27" s="93"/>
      <c r="MBX27" s="93"/>
      <c r="MBY27" s="93"/>
      <c r="MBZ27" s="93"/>
      <c r="MCA27" s="93"/>
      <c r="MCB27" s="93"/>
      <c r="MCC27" s="93"/>
      <c r="MCD27" s="93"/>
      <c r="MCE27" s="93"/>
      <c r="MCF27" s="93"/>
      <c r="MCG27" s="93"/>
      <c r="MCH27" s="93"/>
      <c r="MCI27" s="93"/>
      <c r="MCJ27" s="93"/>
      <c r="MCK27" s="93"/>
      <c r="MCL27" s="93"/>
      <c r="MCM27" s="93"/>
      <c r="MCN27" s="93"/>
      <c r="MCO27" s="93"/>
      <c r="MCP27" s="93"/>
      <c r="MCQ27" s="93"/>
      <c r="MCR27" s="93"/>
      <c r="MCS27" s="93"/>
      <c r="MCT27" s="93"/>
      <c r="MCU27" s="93"/>
      <c r="MCV27" s="93"/>
      <c r="MCW27" s="93"/>
      <c r="MCX27" s="93"/>
      <c r="MCY27" s="93"/>
      <c r="MCZ27" s="93"/>
      <c r="MDA27" s="93"/>
      <c r="MDB27" s="93"/>
      <c r="MDC27" s="93"/>
      <c r="MDD27" s="93"/>
      <c r="MDE27" s="93"/>
      <c r="MDF27" s="93"/>
      <c r="MDG27" s="93"/>
      <c r="MDH27" s="93"/>
      <c r="MDI27" s="93"/>
      <c r="MDJ27" s="93"/>
      <c r="MDK27" s="93"/>
      <c r="MDL27" s="93"/>
      <c r="MDM27" s="93"/>
      <c r="MDN27" s="93"/>
      <c r="MDO27" s="93"/>
      <c r="MDP27" s="93"/>
      <c r="MDQ27" s="93"/>
      <c r="MDR27" s="93"/>
      <c r="MDS27" s="93"/>
      <c r="MDT27" s="93"/>
      <c r="MDU27" s="93"/>
      <c r="MDV27" s="93"/>
      <c r="MDW27" s="93"/>
      <c r="MDX27" s="93"/>
      <c r="MDY27" s="93"/>
      <c r="MDZ27" s="93"/>
      <c r="MEA27" s="93"/>
      <c r="MEB27" s="93"/>
      <c r="MEC27" s="93"/>
      <c r="MED27" s="93"/>
      <c r="MEE27" s="93"/>
      <c r="MEF27" s="93"/>
      <c r="MEG27" s="93"/>
      <c r="MEH27" s="93"/>
      <c r="MEI27" s="93"/>
      <c r="MEJ27" s="93"/>
      <c r="MEK27" s="93"/>
      <c r="MEL27" s="93"/>
      <c r="MEM27" s="93"/>
      <c r="MEN27" s="93"/>
      <c r="MEO27" s="93"/>
      <c r="MEP27" s="93"/>
      <c r="MEQ27" s="93"/>
      <c r="MER27" s="93"/>
      <c r="MES27" s="93"/>
      <c r="MET27" s="93"/>
      <c r="MEU27" s="93"/>
      <c r="MEV27" s="93"/>
      <c r="MEW27" s="93"/>
      <c r="MEX27" s="93"/>
      <c r="MEY27" s="93"/>
      <c r="MEZ27" s="93"/>
      <c r="MFA27" s="93"/>
      <c r="MFB27" s="93"/>
      <c r="MFC27" s="93"/>
      <c r="MFD27" s="93"/>
      <c r="MFE27" s="93"/>
      <c r="MFF27" s="93"/>
      <c r="MFG27" s="93"/>
      <c r="MFH27" s="93"/>
      <c r="MFI27" s="93"/>
      <c r="MFJ27" s="93"/>
      <c r="MFK27" s="93"/>
      <c r="MFL27" s="93"/>
      <c r="MFM27" s="93"/>
      <c r="MFN27" s="93"/>
      <c r="MFO27" s="93"/>
      <c r="MFP27" s="93"/>
      <c r="MFQ27" s="93"/>
      <c r="MFR27" s="93"/>
      <c r="MFS27" s="93"/>
      <c r="MFT27" s="93"/>
      <c r="MFU27" s="93"/>
      <c r="MFV27" s="93"/>
      <c r="MFW27" s="93"/>
      <c r="MFX27" s="93"/>
      <c r="MFY27" s="93"/>
      <c r="MFZ27" s="93"/>
      <c r="MGA27" s="93"/>
      <c r="MGB27" s="93"/>
      <c r="MGC27" s="93"/>
      <c r="MGD27" s="93"/>
      <c r="MGE27" s="93"/>
      <c r="MGF27" s="93"/>
      <c r="MGG27" s="93"/>
      <c r="MGH27" s="93"/>
      <c r="MGI27" s="93"/>
      <c r="MGJ27" s="93"/>
      <c r="MGK27" s="93"/>
      <c r="MGL27" s="93"/>
      <c r="MGM27" s="93"/>
      <c r="MGN27" s="93"/>
      <c r="MGO27" s="93"/>
      <c r="MGP27" s="93"/>
      <c r="MGQ27" s="93"/>
      <c r="MGR27" s="93"/>
      <c r="MGS27" s="93"/>
      <c r="MGT27" s="93"/>
      <c r="MGU27" s="93"/>
      <c r="MGV27" s="93"/>
      <c r="MGW27" s="93"/>
      <c r="MGX27" s="93"/>
      <c r="MGY27" s="93"/>
      <c r="MGZ27" s="93"/>
      <c r="MHA27" s="93"/>
      <c r="MHB27" s="93"/>
      <c r="MHC27" s="93"/>
      <c r="MHD27" s="93"/>
      <c r="MHE27" s="93"/>
      <c r="MHF27" s="93"/>
      <c r="MHG27" s="93"/>
      <c r="MHH27" s="93"/>
      <c r="MHI27" s="93"/>
      <c r="MHJ27" s="93"/>
      <c r="MHK27" s="93"/>
      <c r="MHL27" s="93"/>
      <c r="MHM27" s="93"/>
      <c r="MHN27" s="93"/>
      <c r="MHO27" s="93"/>
      <c r="MHP27" s="93"/>
      <c r="MHQ27" s="93"/>
      <c r="MHR27" s="93"/>
      <c r="MHS27" s="93"/>
      <c r="MHT27" s="93"/>
      <c r="MHU27" s="93"/>
      <c r="MHV27" s="93"/>
      <c r="MHW27" s="93"/>
      <c r="MHX27" s="93"/>
      <c r="MHY27" s="93"/>
      <c r="MHZ27" s="93"/>
      <c r="MIA27" s="93"/>
      <c r="MIB27" s="93"/>
      <c r="MIC27" s="93"/>
      <c r="MID27" s="93"/>
      <c r="MIE27" s="93"/>
      <c r="MIF27" s="93"/>
      <c r="MIG27" s="93"/>
      <c r="MIH27" s="93"/>
      <c r="MII27" s="93"/>
      <c r="MIJ27" s="93"/>
      <c r="MIK27" s="93"/>
      <c r="MIL27" s="93"/>
      <c r="MIM27" s="93"/>
      <c r="MIN27" s="93"/>
      <c r="MIO27" s="93"/>
      <c r="MIP27" s="93"/>
      <c r="MIQ27" s="93"/>
      <c r="MIR27" s="93"/>
      <c r="MIS27" s="93"/>
      <c r="MIT27" s="93"/>
      <c r="MIU27" s="93"/>
      <c r="MIV27" s="93"/>
      <c r="MIW27" s="93"/>
      <c r="MIX27" s="93"/>
      <c r="MIY27" s="93"/>
      <c r="MIZ27" s="93"/>
      <c r="MJA27" s="93"/>
      <c r="MJB27" s="93"/>
      <c r="MJC27" s="93"/>
      <c r="MJD27" s="93"/>
      <c r="MJE27" s="93"/>
      <c r="MJF27" s="93"/>
      <c r="MJG27" s="93"/>
      <c r="MJH27" s="93"/>
      <c r="MJI27" s="93"/>
      <c r="MJJ27" s="93"/>
      <c r="MJK27" s="93"/>
      <c r="MJL27" s="93"/>
      <c r="MJM27" s="93"/>
      <c r="MJN27" s="93"/>
      <c r="MJO27" s="93"/>
      <c r="MJP27" s="93"/>
      <c r="MJQ27" s="93"/>
      <c r="MJR27" s="93"/>
      <c r="MJS27" s="93"/>
      <c r="MJT27" s="93"/>
      <c r="MJU27" s="93"/>
      <c r="MJV27" s="93"/>
      <c r="MJW27" s="93"/>
      <c r="MJX27" s="93"/>
      <c r="MJY27" s="93"/>
      <c r="MJZ27" s="93"/>
      <c r="MKA27" s="93"/>
      <c r="MKB27" s="93"/>
      <c r="MKC27" s="93"/>
      <c r="MKD27" s="93"/>
      <c r="MKE27" s="93"/>
      <c r="MKF27" s="93"/>
      <c r="MKG27" s="93"/>
      <c r="MKH27" s="93"/>
      <c r="MKI27" s="93"/>
      <c r="MKJ27" s="93"/>
      <c r="MKK27" s="93"/>
      <c r="MKL27" s="93"/>
      <c r="MKM27" s="93"/>
      <c r="MKN27" s="93"/>
      <c r="MKO27" s="93"/>
      <c r="MKP27" s="93"/>
      <c r="MKQ27" s="93"/>
      <c r="MKR27" s="93"/>
      <c r="MKS27" s="93"/>
      <c r="MKT27" s="93"/>
      <c r="MKU27" s="93"/>
      <c r="MKV27" s="93"/>
      <c r="MKW27" s="93"/>
      <c r="MKX27" s="93"/>
      <c r="MKY27" s="93"/>
      <c r="MKZ27" s="93"/>
      <c r="MLA27" s="93"/>
      <c r="MLB27" s="93"/>
      <c r="MLC27" s="93"/>
      <c r="MLD27" s="93"/>
      <c r="MLE27" s="93"/>
      <c r="MLF27" s="93"/>
      <c r="MLG27" s="93"/>
      <c r="MLH27" s="93"/>
      <c r="MLI27" s="93"/>
      <c r="MLJ27" s="93"/>
      <c r="MLK27" s="93"/>
      <c r="MLL27" s="93"/>
      <c r="MLM27" s="93"/>
      <c r="MLN27" s="93"/>
      <c r="MLO27" s="93"/>
      <c r="MLP27" s="93"/>
      <c r="MLQ27" s="93"/>
      <c r="MLR27" s="93"/>
      <c r="MLS27" s="93"/>
      <c r="MLT27" s="93"/>
      <c r="MLU27" s="93"/>
      <c r="MLV27" s="93"/>
      <c r="MLW27" s="93"/>
      <c r="MLX27" s="93"/>
      <c r="MLY27" s="93"/>
      <c r="MLZ27" s="93"/>
      <c r="MMA27" s="93"/>
      <c r="MMB27" s="93"/>
      <c r="MMC27" s="93"/>
      <c r="MMD27" s="93"/>
      <c r="MME27" s="93"/>
      <c r="MMF27" s="93"/>
      <c r="MMG27" s="93"/>
      <c r="MMH27" s="93"/>
      <c r="MMI27" s="93"/>
      <c r="MMJ27" s="93"/>
      <c r="MMK27" s="93"/>
      <c r="MML27" s="93"/>
      <c r="MMM27" s="93"/>
      <c r="MMN27" s="93"/>
      <c r="MMO27" s="93"/>
      <c r="MMP27" s="93"/>
      <c r="MMQ27" s="93"/>
      <c r="MMR27" s="93"/>
      <c r="MMS27" s="93"/>
      <c r="MMT27" s="93"/>
      <c r="MMU27" s="93"/>
      <c r="MMV27" s="93"/>
      <c r="MMW27" s="93"/>
      <c r="MMX27" s="93"/>
      <c r="MMY27" s="93"/>
      <c r="MMZ27" s="93"/>
      <c r="MNA27" s="93"/>
      <c r="MNB27" s="93"/>
      <c r="MNC27" s="93"/>
      <c r="MND27" s="93"/>
      <c r="MNE27" s="93"/>
      <c r="MNF27" s="93"/>
      <c r="MNG27" s="93"/>
      <c r="MNH27" s="93"/>
      <c r="MNI27" s="93"/>
      <c r="MNJ27" s="93"/>
      <c r="MNK27" s="93"/>
      <c r="MNL27" s="93"/>
      <c r="MNM27" s="93"/>
      <c r="MNN27" s="93"/>
      <c r="MNO27" s="93"/>
      <c r="MNP27" s="93"/>
      <c r="MNQ27" s="93"/>
      <c r="MNR27" s="93"/>
      <c r="MNS27" s="93"/>
      <c r="MNT27" s="93"/>
      <c r="MNU27" s="93"/>
      <c r="MNV27" s="93"/>
      <c r="MNW27" s="93"/>
      <c r="MNX27" s="93"/>
      <c r="MNY27" s="93"/>
      <c r="MNZ27" s="93"/>
      <c r="MOA27" s="93"/>
      <c r="MOB27" s="93"/>
      <c r="MOC27" s="93"/>
      <c r="MOD27" s="93"/>
      <c r="MOE27" s="93"/>
      <c r="MOF27" s="93"/>
      <c r="MOG27" s="93"/>
      <c r="MOH27" s="93"/>
      <c r="MOI27" s="93"/>
      <c r="MOJ27" s="93"/>
      <c r="MOK27" s="93"/>
      <c r="MOL27" s="93"/>
      <c r="MOM27" s="93"/>
      <c r="MON27" s="93"/>
      <c r="MOO27" s="93"/>
      <c r="MOP27" s="93"/>
      <c r="MOQ27" s="93"/>
      <c r="MOR27" s="93"/>
      <c r="MOS27" s="93"/>
      <c r="MOT27" s="93"/>
      <c r="MOU27" s="93"/>
      <c r="MOV27" s="93"/>
      <c r="MOW27" s="93"/>
      <c r="MOX27" s="93"/>
      <c r="MOY27" s="93"/>
      <c r="MOZ27" s="93"/>
      <c r="MPA27" s="93"/>
      <c r="MPB27" s="93"/>
      <c r="MPC27" s="93"/>
      <c r="MPD27" s="93"/>
      <c r="MPE27" s="93"/>
      <c r="MPF27" s="93"/>
      <c r="MPG27" s="93"/>
      <c r="MPH27" s="93"/>
      <c r="MPI27" s="93"/>
      <c r="MPJ27" s="93"/>
      <c r="MPK27" s="93"/>
      <c r="MPL27" s="93"/>
      <c r="MPM27" s="93"/>
      <c r="MPN27" s="93"/>
      <c r="MPO27" s="93"/>
      <c r="MPP27" s="93"/>
      <c r="MPQ27" s="93"/>
      <c r="MPR27" s="93"/>
      <c r="MPS27" s="93"/>
      <c r="MPT27" s="93"/>
      <c r="MPU27" s="93"/>
      <c r="MPV27" s="93"/>
      <c r="MPW27" s="93"/>
      <c r="MPX27" s="93"/>
      <c r="MPY27" s="93"/>
      <c r="MPZ27" s="93"/>
      <c r="MQA27" s="93"/>
      <c r="MQB27" s="93"/>
      <c r="MQC27" s="93"/>
      <c r="MQD27" s="93"/>
      <c r="MQE27" s="93"/>
      <c r="MQF27" s="93"/>
      <c r="MQG27" s="93"/>
      <c r="MQH27" s="93"/>
      <c r="MQI27" s="93"/>
      <c r="MQJ27" s="93"/>
      <c r="MQK27" s="93"/>
      <c r="MQL27" s="93"/>
      <c r="MQM27" s="93"/>
      <c r="MQN27" s="93"/>
      <c r="MQO27" s="93"/>
      <c r="MQP27" s="93"/>
      <c r="MQQ27" s="93"/>
      <c r="MQR27" s="93"/>
      <c r="MQS27" s="93"/>
      <c r="MQT27" s="93"/>
      <c r="MQU27" s="93"/>
      <c r="MQV27" s="93"/>
      <c r="MQW27" s="93"/>
      <c r="MQX27" s="93"/>
      <c r="MQY27" s="93"/>
      <c r="MQZ27" s="93"/>
      <c r="MRA27" s="93"/>
      <c r="MRB27" s="93"/>
      <c r="MRC27" s="93"/>
      <c r="MRD27" s="93"/>
      <c r="MRE27" s="93"/>
      <c r="MRF27" s="93"/>
      <c r="MRG27" s="93"/>
      <c r="MRH27" s="93"/>
      <c r="MRI27" s="93"/>
      <c r="MRJ27" s="93"/>
      <c r="MRK27" s="93"/>
      <c r="MRL27" s="93"/>
      <c r="MRM27" s="93"/>
      <c r="MRN27" s="93"/>
      <c r="MRO27" s="93"/>
      <c r="MRP27" s="93"/>
      <c r="MRQ27" s="93"/>
      <c r="MRR27" s="93"/>
      <c r="MRS27" s="93"/>
      <c r="MRT27" s="93"/>
      <c r="MRU27" s="93"/>
      <c r="MRV27" s="93"/>
      <c r="MRW27" s="93"/>
      <c r="MRX27" s="93"/>
      <c r="MRY27" s="93"/>
      <c r="MRZ27" s="93"/>
      <c r="MSA27" s="93"/>
      <c r="MSB27" s="93"/>
      <c r="MSC27" s="93"/>
      <c r="MSD27" s="93"/>
      <c r="MSE27" s="93"/>
      <c r="MSF27" s="93"/>
      <c r="MSG27" s="93"/>
      <c r="MSH27" s="93"/>
      <c r="MSI27" s="93"/>
      <c r="MSJ27" s="93"/>
      <c r="MSK27" s="93"/>
      <c r="MSL27" s="93"/>
      <c r="MSM27" s="93"/>
      <c r="MSN27" s="93"/>
      <c r="MSO27" s="93"/>
      <c r="MSP27" s="93"/>
      <c r="MSQ27" s="93"/>
      <c r="MSR27" s="93"/>
      <c r="MSS27" s="93"/>
      <c r="MST27" s="93"/>
      <c r="MSU27" s="93"/>
      <c r="MSV27" s="93"/>
      <c r="MSW27" s="93"/>
      <c r="MSX27" s="93"/>
      <c r="MSY27" s="93"/>
      <c r="MSZ27" s="93"/>
      <c r="MTA27" s="93"/>
      <c r="MTB27" s="93"/>
      <c r="MTC27" s="93"/>
      <c r="MTD27" s="93"/>
      <c r="MTE27" s="93"/>
      <c r="MTF27" s="93"/>
      <c r="MTG27" s="93"/>
      <c r="MTH27" s="93"/>
      <c r="MTI27" s="93"/>
      <c r="MTJ27" s="93"/>
      <c r="MTK27" s="93"/>
      <c r="MTL27" s="93"/>
      <c r="MTM27" s="93"/>
      <c r="MTN27" s="93"/>
      <c r="MTO27" s="93"/>
      <c r="MTP27" s="93"/>
      <c r="MTQ27" s="93"/>
      <c r="MTR27" s="93"/>
      <c r="MTS27" s="93"/>
      <c r="MTT27" s="93"/>
      <c r="MTU27" s="93"/>
      <c r="MTV27" s="93"/>
      <c r="MTW27" s="93"/>
      <c r="MTX27" s="93"/>
      <c r="MTY27" s="93"/>
      <c r="MTZ27" s="93"/>
      <c r="MUA27" s="93"/>
      <c r="MUB27" s="93"/>
      <c r="MUC27" s="93"/>
      <c r="MUD27" s="93"/>
      <c r="MUE27" s="93"/>
      <c r="MUF27" s="93"/>
      <c r="MUG27" s="93"/>
      <c r="MUH27" s="93"/>
      <c r="MUI27" s="93"/>
      <c r="MUJ27" s="93"/>
      <c r="MUK27" s="93"/>
      <c r="MUL27" s="93"/>
      <c r="MUM27" s="93"/>
      <c r="MUN27" s="93"/>
      <c r="MUO27" s="93"/>
      <c r="MUP27" s="93"/>
      <c r="MUQ27" s="93"/>
      <c r="MUR27" s="93"/>
      <c r="MUS27" s="93"/>
      <c r="MUT27" s="93"/>
      <c r="MUU27" s="93"/>
      <c r="MUV27" s="93"/>
      <c r="MUW27" s="93"/>
      <c r="MUX27" s="93"/>
      <c r="MUY27" s="93"/>
      <c r="MUZ27" s="93"/>
      <c r="MVA27" s="93"/>
      <c r="MVB27" s="93"/>
      <c r="MVC27" s="93"/>
      <c r="MVD27" s="93"/>
      <c r="MVE27" s="93"/>
      <c r="MVF27" s="93"/>
      <c r="MVG27" s="93"/>
      <c r="MVH27" s="93"/>
      <c r="MVI27" s="93"/>
      <c r="MVJ27" s="93"/>
      <c r="MVK27" s="93"/>
      <c r="MVL27" s="93"/>
      <c r="MVM27" s="93"/>
      <c r="MVN27" s="93"/>
      <c r="MVO27" s="93"/>
      <c r="MVP27" s="93"/>
      <c r="MVQ27" s="93"/>
      <c r="MVR27" s="93"/>
      <c r="MVS27" s="93"/>
      <c r="MVT27" s="93"/>
      <c r="MVU27" s="93"/>
      <c r="MVV27" s="93"/>
      <c r="MVW27" s="93"/>
      <c r="MVX27" s="93"/>
      <c r="MVY27" s="93"/>
      <c r="MVZ27" s="93"/>
      <c r="MWA27" s="93"/>
      <c r="MWB27" s="93"/>
      <c r="MWC27" s="93"/>
      <c r="MWD27" s="93"/>
      <c r="MWE27" s="93"/>
      <c r="MWF27" s="93"/>
      <c r="MWG27" s="93"/>
      <c r="MWH27" s="93"/>
      <c r="MWI27" s="93"/>
      <c r="MWJ27" s="93"/>
      <c r="MWK27" s="93"/>
      <c r="MWL27" s="93"/>
      <c r="MWM27" s="93"/>
      <c r="MWN27" s="93"/>
      <c r="MWO27" s="93"/>
      <c r="MWP27" s="93"/>
      <c r="MWQ27" s="93"/>
      <c r="MWR27" s="93"/>
      <c r="MWS27" s="93"/>
      <c r="MWT27" s="93"/>
      <c r="MWU27" s="93"/>
      <c r="MWV27" s="93"/>
      <c r="MWW27" s="93"/>
      <c r="MWX27" s="93"/>
      <c r="MWY27" s="93"/>
      <c r="MWZ27" s="93"/>
      <c r="MXA27" s="93"/>
      <c r="MXB27" s="93"/>
      <c r="MXC27" s="93"/>
      <c r="MXD27" s="93"/>
      <c r="MXE27" s="93"/>
      <c r="MXF27" s="93"/>
      <c r="MXG27" s="93"/>
      <c r="MXH27" s="93"/>
      <c r="MXI27" s="93"/>
      <c r="MXJ27" s="93"/>
      <c r="MXK27" s="93"/>
      <c r="MXL27" s="93"/>
      <c r="MXM27" s="93"/>
      <c r="MXN27" s="93"/>
      <c r="MXO27" s="93"/>
      <c r="MXP27" s="93"/>
      <c r="MXQ27" s="93"/>
      <c r="MXR27" s="93"/>
      <c r="MXS27" s="93"/>
      <c r="MXT27" s="93"/>
      <c r="MXU27" s="93"/>
      <c r="MXV27" s="93"/>
      <c r="MXW27" s="93"/>
      <c r="MXX27" s="93"/>
      <c r="MXY27" s="93"/>
      <c r="MXZ27" s="93"/>
      <c r="MYA27" s="93"/>
      <c r="MYB27" s="93"/>
      <c r="MYC27" s="93"/>
      <c r="MYD27" s="93"/>
      <c r="MYE27" s="93"/>
      <c r="MYF27" s="93"/>
      <c r="MYG27" s="93"/>
      <c r="MYH27" s="93"/>
      <c r="MYI27" s="93"/>
      <c r="MYJ27" s="93"/>
      <c r="MYK27" s="93"/>
      <c r="MYL27" s="93"/>
      <c r="MYM27" s="93"/>
      <c r="MYN27" s="93"/>
      <c r="MYO27" s="93"/>
      <c r="MYP27" s="93"/>
      <c r="MYQ27" s="93"/>
      <c r="MYR27" s="93"/>
      <c r="MYS27" s="93"/>
      <c r="MYT27" s="93"/>
      <c r="MYU27" s="93"/>
      <c r="MYV27" s="93"/>
      <c r="MYW27" s="93"/>
      <c r="MYX27" s="93"/>
      <c r="MYY27" s="93"/>
      <c r="MYZ27" s="93"/>
      <c r="MZA27" s="93"/>
      <c r="MZB27" s="93"/>
      <c r="MZC27" s="93"/>
      <c r="MZD27" s="93"/>
      <c r="MZE27" s="93"/>
      <c r="MZF27" s="93"/>
      <c r="MZG27" s="93"/>
      <c r="MZH27" s="93"/>
      <c r="MZI27" s="93"/>
      <c r="MZJ27" s="93"/>
      <c r="MZK27" s="93"/>
      <c r="MZL27" s="93"/>
      <c r="MZM27" s="93"/>
      <c r="MZN27" s="93"/>
      <c r="MZO27" s="93"/>
      <c r="MZP27" s="93"/>
      <c r="MZQ27" s="93"/>
      <c r="MZR27" s="93"/>
      <c r="MZS27" s="93"/>
      <c r="MZT27" s="93"/>
      <c r="MZU27" s="93"/>
      <c r="MZV27" s="93"/>
      <c r="MZW27" s="93"/>
      <c r="MZX27" s="93"/>
      <c r="MZY27" s="93"/>
      <c r="MZZ27" s="93"/>
      <c r="NAA27" s="93"/>
      <c r="NAB27" s="93"/>
      <c r="NAC27" s="93"/>
      <c r="NAD27" s="93"/>
      <c r="NAE27" s="93"/>
      <c r="NAF27" s="93"/>
      <c r="NAG27" s="93"/>
      <c r="NAH27" s="93"/>
      <c r="NAI27" s="93"/>
      <c r="NAJ27" s="93"/>
      <c r="NAK27" s="93"/>
      <c r="NAL27" s="93"/>
      <c r="NAM27" s="93"/>
      <c r="NAN27" s="93"/>
      <c r="NAO27" s="93"/>
      <c r="NAP27" s="93"/>
      <c r="NAQ27" s="93"/>
      <c r="NAR27" s="93"/>
      <c r="NAS27" s="93"/>
      <c r="NAT27" s="93"/>
      <c r="NAU27" s="93"/>
      <c r="NAV27" s="93"/>
      <c r="NAW27" s="93"/>
      <c r="NAX27" s="93"/>
      <c r="NAY27" s="93"/>
      <c r="NAZ27" s="93"/>
      <c r="NBA27" s="93"/>
      <c r="NBB27" s="93"/>
      <c r="NBC27" s="93"/>
      <c r="NBD27" s="93"/>
      <c r="NBE27" s="93"/>
      <c r="NBF27" s="93"/>
      <c r="NBG27" s="93"/>
      <c r="NBH27" s="93"/>
      <c r="NBI27" s="93"/>
      <c r="NBJ27" s="93"/>
      <c r="NBK27" s="93"/>
      <c r="NBL27" s="93"/>
      <c r="NBM27" s="93"/>
      <c r="NBN27" s="93"/>
      <c r="NBO27" s="93"/>
      <c r="NBP27" s="93"/>
      <c r="NBQ27" s="93"/>
      <c r="NBR27" s="93"/>
      <c r="NBS27" s="93"/>
      <c r="NBT27" s="93"/>
      <c r="NBU27" s="93"/>
      <c r="NBV27" s="93"/>
      <c r="NBW27" s="93"/>
      <c r="NBX27" s="93"/>
      <c r="NBY27" s="93"/>
      <c r="NBZ27" s="93"/>
      <c r="NCA27" s="93"/>
      <c r="NCB27" s="93"/>
      <c r="NCC27" s="93"/>
      <c r="NCD27" s="93"/>
      <c r="NCE27" s="93"/>
      <c r="NCF27" s="93"/>
      <c r="NCG27" s="93"/>
      <c r="NCH27" s="93"/>
      <c r="NCI27" s="93"/>
      <c r="NCJ27" s="93"/>
      <c r="NCK27" s="93"/>
      <c r="NCL27" s="93"/>
      <c r="NCM27" s="93"/>
      <c r="NCN27" s="93"/>
      <c r="NCO27" s="93"/>
      <c r="NCP27" s="93"/>
      <c r="NCQ27" s="93"/>
      <c r="NCR27" s="93"/>
      <c r="NCS27" s="93"/>
      <c r="NCT27" s="93"/>
      <c r="NCU27" s="93"/>
      <c r="NCV27" s="93"/>
      <c r="NCW27" s="93"/>
      <c r="NCX27" s="93"/>
      <c r="NCY27" s="93"/>
      <c r="NCZ27" s="93"/>
      <c r="NDA27" s="93"/>
      <c r="NDB27" s="93"/>
      <c r="NDC27" s="93"/>
      <c r="NDD27" s="93"/>
      <c r="NDE27" s="93"/>
      <c r="NDF27" s="93"/>
      <c r="NDG27" s="93"/>
      <c r="NDH27" s="93"/>
      <c r="NDI27" s="93"/>
      <c r="NDJ27" s="93"/>
      <c r="NDK27" s="93"/>
      <c r="NDL27" s="93"/>
      <c r="NDM27" s="93"/>
      <c r="NDN27" s="93"/>
      <c r="NDO27" s="93"/>
      <c r="NDP27" s="93"/>
      <c r="NDQ27" s="93"/>
      <c r="NDR27" s="93"/>
      <c r="NDS27" s="93"/>
      <c r="NDT27" s="93"/>
      <c r="NDU27" s="93"/>
      <c r="NDV27" s="93"/>
      <c r="NDW27" s="93"/>
      <c r="NDX27" s="93"/>
      <c r="NDY27" s="93"/>
      <c r="NDZ27" s="93"/>
      <c r="NEA27" s="93"/>
      <c r="NEB27" s="93"/>
      <c r="NEC27" s="93"/>
      <c r="NED27" s="93"/>
      <c r="NEE27" s="93"/>
      <c r="NEF27" s="93"/>
      <c r="NEG27" s="93"/>
      <c r="NEH27" s="93"/>
      <c r="NEI27" s="93"/>
      <c r="NEJ27" s="93"/>
      <c r="NEK27" s="93"/>
      <c r="NEL27" s="93"/>
      <c r="NEM27" s="93"/>
      <c r="NEN27" s="93"/>
      <c r="NEO27" s="93"/>
      <c r="NEP27" s="93"/>
      <c r="NEQ27" s="93"/>
      <c r="NER27" s="93"/>
      <c r="NES27" s="93"/>
      <c r="NET27" s="93"/>
      <c r="NEU27" s="93"/>
      <c r="NEV27" s="93"/>
      <c r="NEW27" s="93"/>
      <c r="NEX27" s="93"/>
      <c r="NEY27" s="93"/>
      <c r="NEZ27" s="93"/>
      <c r="NFA27" s="93"/>
      <c r="NFB27" s="93"/>
      <c r="NFC27" s="93"/>
      <c r="NFD27" s="93"/>
      <c r="NFE27" s="93"/>
      <c r="NFF27" s="93"/>
      <c r="NFG27" s="93"/>
      <c r="NFH27" s="93"/>
      <c r="NFI27" s="93"/>
      <c r="NFJ27" s="93"/>
      <c r="NFK27" s="93"/>
      <c r="NFL27" s="93"/>
      <c r="NFM27" s="93"/>
      <c r="NFN27" s="93"/>
      <c r="NFO27" s="93"/>
      <c r="NFP27" s="93"/>
      <c r="NFQ27" s="93"/>
      <c r="NFR27" s="93"/>
      <c r="NFS27" s="93"/>
      <c r="NFT27" s="93"/>
      <c r="NFU27" s="93"/>
      <c r="NFV27" s="93"/>
      <c r="NFW27" s="93"/>
      <c r="NFX27" s="93"/>
      <c r="NFY27" s="93"/>
      <c r="NFZ27" s="93"/>
      <c r="NGA27" s="93"/>
      <c r="NGB27" s="93"/>
      <c r="NGC27" s="93"/>
      <c r="NGD27" s="93"/>
      <c r="NGE27" s="93"/>
      <c r="NGF27" s="93"/>
      <c r="NGG27" s="93"/>
      <c r="NGH27" s="93"/>
      <c r="NGI27" s="93"/>
      <c r="NGJ27" s="93"/>
      <c r="NGK27" s="93"/>
      <c r="NGL27" s="93"/>
      <c r="NGM27" s="93"/>
      <c r="NGN27" s="93"/>
      <c r="NGO27" s="93"/>
      <c r="NGP27" s="93"/>
      <c r="NGQ27" s="93"/>
      <c r="NGR27" s="93"/>
      <c r="NGS27" s="93"/>
      <c r="NGT27" s="93"/>
      <c r="NGU27" s="93"/>
      <c r="NGV27" s="93"/>
      <c r="NGW27" s="93"/>
      <c r="NGX27" s="93"/>
      <c r="NGY27" s="93"/>
      <c r="NGZ27" s="93"/>
      <c r="NHA27" s="93"/>
      <c r="NHB27" s="93"/>
      <c r="NHC27" s="93"/>
      <c r="NHD27" s="93"/>
      <c r="NHE27" s="93"/>
      <c r="NHF27" s="93"/>
      <c r="NHG27" s="93"/>
      <c r="NHH27" s="93"/>
      <c r="NHI27" s="93"/>
      <c r="NHJ27" s="93"/>
      <c r="NHK27" s="93"/>
      <c r="NHL27" s="93"/>
      <c r="NHM27" s="93"/>
      <c r="NHN27" s="93"/>
      <c r="NHO27" s="93"/>
      <c r="NHP27" s="93"/>
      <c r="NHQ27" s="93"/>
      <c r="NHR27" s="93"/>
      <c r="NHS27" s="93"/>
      <c r="NHT27" s="93"/>
      <c r="NHU27" s="93"/>
      <c r="NHV27" s="93"/>
      <c r="NHW27" s="93"/>
      <c r="NHX27" s="93"/>
      <c r="NHY27" s="93"/>
      <c r="NHZ27" s="93"/>
      <c r="NIA27" s="93"/>
      <c r="NIB27" s="93"/>
      <c r="NIC27" s="93"/>
      <c r="NID27" s="93"/>
      <c r="NIE27" s="93"/>
      <c r="NIF27" s="93"/>
      <c r="NIG27" s="93"/>
      <c r="NIH27" s="93"/>
      <c r="NII27" s="93"/>
      <c r="NIJ27" s="93"/>
      <c r="NIK27" s="93"/>
      <c r="NIL27" s="93"/>
      <c r="NIM27" s="93"/>
      <c r="NIN27" s="93"/>
      <c r="NIO27" s="93"/>
      <c r="NIP27" s="93"/>
      <c r="NIQ27" s="93"/>
      <c r="NIR27" s="93"/>
      <c r="NIS27" s="93"/>
      <c r="NIT27" s="93"/>
      <c r="NIU27" s="93"/>
      <c r="NIV27" s="93"/>
      <c r="NIW27" s="93"/>
      <c r="NIX27" s="93"/>
      <c r="NIY27" s="93"/>
      <c r="NIZ27" s="93"/>
      <c r="NJA27" s="93"/>
      <c r="NJB27" s="93"/>
      <c r="NJC27" s="93"/>
      <c r="NJD27" s="93"/>
      <c r="NJE27" s="93"/>
      <c r="NJF27" s="93"/>
      <c r="NJG27" s="93"/>
      <c r="NJH27" s="93"/>
      <c r="NJI27" s="93"/>
      <c r="NJJ27" s="93"/>
      <c r="NJK27" s="93"/>
      <c r="NJL27" s="93"/>
      <c r="NJM27" s="93"/>
      <c r="NJN27" s="93"/>
      <c r="NJO27" s="93"/>
      <c r="NJP27" s="93"/>
      <c r="NJQ27" s="93"/>
      <c r="NJR27" s="93"/>
      <c r="NJS27" s="93"/>
      <c r="NJT27" s="93"/>
      <c r="NJU27" s="93"/>
      <c r="NJV27" s="93"/>
      <c r="NJW27" s="93"/>
      <c r="NJX27" s="93"/>
      <c r="NJY27" s="93"/>
      <c r="NJZ27" s="93"/>
      <c r="NKA27" s="93"/>
      <c r="NKB27" s="93"/>
      <c r="NKC27" s="93"/>
      <c r="NKD27" s="93"/>
      <c r="NKE27" s="93"/>
      <c r="NKF27" s="93"/>
      <c r="NKG27" s="93"/>
      <c r="NKH27" s="93"/>
      <c r="NKI27" s="93"/>
      <c r="NKJ27" s="93"/>
      <c r="NKK27" s="93"/>
      <c r="NKL27" s="93"/>
      <c r="NKM27" s="93"/>
      <c r="NKN27" s="93"/>
      <c r="NKO27" s="93"/>
      <c r="NKP27" s="93"/>
      <c r="NKQ27" s="93"/>
      <c r="NKR27" s="93"/>
      <c r="NKS27" s="93"/>
      <c r="NKT27" s="93"/>
      <c r="NKU27" s="93"/>
      <c r="NKV27" s="93"/>
      <c r="NKW27" s="93"/>
      <c r="NKX27" s="93"/>
      <c r="NKY27" s="93"/>
      <c r="NKZ27" s="93"/>
      <c r="NLA27" s="93"/>
      <c r="NLB27" s="93"/>
      <c r="NLC27" s="93"/>
      <c r="NLD27" s="93"/>
      <c r="NLE27" s="93"/>
      <c r="NLF27" s="93"/>
      <c r="NLG27" s="93"/>
      <c r="NLH27" s="93"/>
      <c r="NLI27" s="93"/>
      <c r="NLJ27" s="93"/>
      <c r="NLK27" s="93"/>
      <c r="NLL27" s="93"/>
      <c r="NLM27" s="93"/>
      <c r="NLN27" s="93"/>
      <c r="NLO27" s="93"/>
      <c r="NLP27" s="93"/>
      <c r="NLQ27" s="93"/>
      <c r="NLR27" s="93"/>
      <c r="NLS27" s="93"/>
      <c r="NLT27" s="93"/>
      <c r="NLU27" s="93"/>
      <c r="NLV27" s="93"/>
      <c r="NLW27" s="93"/>
      <c r="NLX27" s="93"/>
      <c r="NLY27" s="93"/>
      <c r="NLZ27" s="93"/>
      <c r="NMA27" s="93"/>
      <c r="NMB27" s="93"/>
      <c r="NMC27" s="93"/>
      <c r="NMD27" s="93"/>
      <c r="NME27" s="93"/>
      <c r="NMF27" s="93"/>
      <c r="NMG27" s="93"/>
      <c r="NMH27" s="93"/>
      <c r="NMI27" s="93"/>
      <c r="NMJ27" s="93"/>
      <c r="NMK27" s="93"/>
      <c r="NML27" s="93"/>
      <c r="NMM27" s="93"/>
      <c r="NMN27" s="93"/>
      <c r="NMO27" s="93"/>
      <c r="NMP27" s="93"/>
      <c r="NMQ27" s="93"/>
      <c r="NMR27" s="93"/>
      <c r="NMS27" s="93"/>
      <c r="NMT27" s="93"/>
      <c r="NMU27" s="93"/>
      <c r="NMV27" s="93"/>
      <c r="NMW27" s="93"/>
      <c r="NMX27" s="93"/>
      <c r="NMY27" s="93"/>
      <c r="NMZ27" s="93"/>
      <c r="NNA27" s="93"/>
      <c r="NNB27" s="93"/>
      <c r="NNC27" s="93"/>
      <c r="NND27" s="93"/>
      <c r="NNE27" s="93"/>
      <c r="NNF27" s="93"/>
      <c r="NNG27" s="93"/>
      <c r="NNH27" s="93"/>
      <c r="NNI27" s="93"/>
      <c r="NNJ27" s="93"/>
      <c r="NNK27" s="93"/>
      <c r="NNL27" s="93"/>
      <c r="NNM27" s="93"/>
      <c r="NNN27" s="93"/>
      <c r="NNO27" s="93"/>
      <c r="NNP27" s="93"/>
      <c r="NNQ27" s="93"/>
      <c r="NNR27" s="93"/>
      <c r="NNS27" s="93"/>
      <c r="NNT27" s="93"/>
      <c r="NNU27" s="93"/>
      <c r="NNV27" s="93"/>
      <c r="NNW27" s="93"/>
      <c r="NNX27" s="93"/>
      <c r="NNY27" s="93"/>
      <c r="NNZ27" s="93"/>
      <c r="NOA27" s="93"/>
      <c r="NOB27" s="93"/>
      <c r="NOC27" s="93"/>
      <c r="NOD27" s="93"/>
      <c r="NOE27" s="93"/>
      <c r="NOF27" s="93"/>
      <c r="NOG27" s="93"/>
      <c r="NOH27" s="93"/>
      <c r="NOI27" s="93"/>
      <c r="NOJ27" s="93"/>
      <c r="NOK27" s="93"/>
      <c r="NOL27" s="93"/>
      <c r="NOM27" s="93"/>
      <c r="NON27" s="93"/>
      <c r="NOO27" s="93"/>
      <c r="NOP27" s="93"/>
      <c r="NOQ27" s="93"/>
      <c r="NOR27" s="93"/>
      <c r="NOS27" s="93"/>
      <c r="NOT27" s="93"/>
      <c r="NOU27" s="93"/>
      <c r="NOV27" s="93"/>
      <c r="NOW27" s="93"/>
      <c r="NOX27" s="93"/>
      <c r="NOY27" s="93"/>
      <c r="NOZ27" s="93"/>
      <c r="NPA27" s="93"/>
      <c r="NPB27" s="93"/>
      <c r="NPC27" s="93"/>
      <c r="NPD27" s="93"/>
      <c r="NPE27" s="93"/>
      <c r="NPF27" s="93"/>
      <c r="NPG27" s="93"/>
      <c r="NPH27" s="93"/>
      <c r="NPI27" s="93"/>
      <c r="NPJ27" s="93"/>
      <c r="NPK27" s="93"/>
      <c r="NPL27" s="93"/>
      <c r="NPM27" s="93"/>
      <c r="NPN27" s="93"/>
      <c r="NPO27" s="93"/>
      <c r="NPP27" s="93"/>
      <c r="NPQ27" s="93"/>
      <c r="NPR27" s="93"/>
      <c r="NPS27" s="93"/>
      <c r="NPT27" s="93"/>
      <c r="NPU27" s="93"/>
      <c r="NPV27" s="93"/>
      <c r="NPW27" s="93"/>
      <c r="NPX27" s="93"/>
      <c r="NPY27" s="93"/>
      <c r="NPZ27" s="93"/>
      <c r="NQA27" s="93"/>
      <c r="NQB27" s="93"/>
      <c r="NQC27" s="93"/>
      <c r="NQD27" s="93"/>
      <c r="NQE27" s="93"/>
      <c r="NQF27" s="93"/>
      <c r="NQG27" s="93"/>
      <c r="NQH27" s="93"/>
      <c r="NQI27" s="93"/>
      <c r="NQJ27" s="93"/>
      <c r="NQK27" s="93"/>
      <c r="NQL27" s="93"/>
      <c r="NQM27" s="93"/>
      <c r="NQN27" s="93"/>
      <c r="NQO27" s="93"/>
      <c r="NQP27" s="93"/>
      <c r="NQQ27" s="93"/>
      <c r="NQR27" s="93"/>
      <c r="NQS27" s="93"/>
      <c r="NQT27" s="93"/>
      <c r="NQU27" s="93"/>
      <c r="NQV27" s="93"/>
      <c r="NQW27" s="93"/>
      <c r="NQX27" s="93"/>
      <c r="NQY27" s="93"/>
      <c r="NQZ27" s="93"/>
      <c r="NRA27" s="93"/>
      <c r="NRB27" s="93"/>
      <c r="NRC27" s="93"/>
      <c r="NRD27" s="93"/>
      <c r="NRE27" s="93"/>
      <c r="NRF27" s="93"/>
      <c r="NRG27" s="93"/>
      <c r="NRH27" s="93"/>
      <c r="NRI27" s="93"/>
      <c r="NRJ27" s="93"/>
      <c r="NRK27" s="93"/>
      <c r="NRL27" s="93"/>
      <c r="NRM27" s="93"/>
      <c r="NRN27" s="93"/>
      <c r="NRO27" s="93"/>
      <c r="NRP27" s="93"/>
      <c r="NRQ27" s="93"/>
      <c r="NRR27" s="93"/>
      <c r="NRS27" s="93"/>
      <c r="NRT27" s="93"/>
      <c r="NRU27" s="93"/>
      <c r="NRV27" s="93"/>
      <c r="NRW27" s="93"/>
      <c r="NRX27" s="93"/>
      <c r="NRY27" s="93"/>
      <c r="NRZ27" s="93"/>
      <c r="NSA27" s="93"/>
      <c r="NSB27" s="93"/>
      <c r="NSC27" s="93"/>
      <c r="NSD27" s="93"/>
      <c r="NSE27" s="93"/>
      <c r="NSF27" s="93"/>
      <c r="NSG27" s="93"/>
      <c r="NSH27" s="93"/>
      <c r="NSI27" s="93"/>
      <c r="NSJ27" s="93"/>
      <c r="NSK27" s="93"/>
      <c r="NSL27" s="93"/>
      <c r="NSM27" s="93"/>
      <c r="NSN27" s="93"/>
      <c r="NSO27" s="93"/>
      <c r="NSP27" s="93"/>
      <c r="NSQ27" s="93"/>
      <c r="NSR27" s="93"/>
      <c r="NSS27" s="93"/>
      <c r="NST27" s="93"/>
      <c r="NSU27" s="93"/>
      <c r="NSV27" s="93"/>
      <c r="NSW27" s="93"/>
      <c r="NSX27" s="93"/>
      <c r="NSY27" s="93"/>
      <c r="NSZ27" s="93"/>
      <c r="NTA27" s="93"/>
      <c r="NTB27" s="93"/>
      <c r="NTC27" s="93"/>
      <c r="NTD27" s="93"/>
      <c r="NTE27" s="93"/>
      <c r="NTF27" s="93"/>
      <c r="NTG27" s="93"/>
      <c r="NTH27" s="93"/>
      <c r="NTI27" s="93"/>
      <c r="NTJ27" s="93"/>
      <c r="NTK27" s="93"/>
      <c r="NTL27" s="93"/>
      <c r="NTM27" s="93"/>
      <c r="NTN27" s="93"/>
      <c r="NTO27" s="93"/>
      <c r="NTP27" s="93"/>
      <c r="NTQ27" s="93"/>
      <c r="NTR27" s="93"/>
      <c r="NTS27" s="93"/>
      <c r="NTT27" s="93"/>
      <c r="NTU27" s="93"/>
      <c r="NTV27" s="93"/>
      <c r="NTW27" s="93"/>
      <c r="NTX27" s="93"/>
      <c r="NTY27" s="93"/>
      <c r="NTZ27" s="93"/>
      <c r="NUA27" s="93"/>
      <c r="NUB27" s="93"/>
      <c r="NUC27" s="93"/>
      <c r="NUD27" s="93"/>
      <c r="NUE27" s="93"/>
      <c r="NUF27" s="93"/>
      <c r="NUG27" s="93"/>
      <c r="NUH27" s="93"/>
      <c r="NUI27" s="93"/>
      <c r="NUJ27" s="93"/>
      <c r="NUK27" s="93"/>
      <c r="NUL27" s="93"/>
      <c r="NUM27" s="93"/>
      <c r="NUN27" s="93"/>
      <c r="NUO27" s="93"/>
      <c r="NUP27" s="93"/>
      <c r="NUQ27" s="93"/>
      <c r="NUR27" s="93"/>
      <c r="NUS27" s="93"/>
      <c r="NUT27" s="93"/>
      <c r="NUU27" s="93"/>
      <c r="NUV27" s="93"/>
      <c r="NUW27" s="93"/>
      <c r="NUX27" s="93"/>
      <c r="NUY27" s="93"/>
      <c r="NUZ27" s="93"/>
      <c r="NVA27" s="93"/>
      <c r="NVB27" s="93"/>
      <c r="NVC27" s="93"/>
      <c r="NVD27" s="93"/>
      <c r="NVE27" s="93"/>
      <c r="NVF27" s="93"/>
      <c r="NVG27" s="93"/>
      <c r="NVH27" s="93"/>
      <c r="NVI27" s="93"/>
      <c r="NVJ27" s="93"/>
      <c r="NVK27" s="93"/>
      <c r="NVL27" s="93"/>
      <c r="NVM27" s="93"/>
      <c r="NVN27" s="93"/>
      <c r="NVO27" s="93"/>
      <c r="NVP27" s="93"/>
      <c r="NVQ27" s="93"/>
      <c r="NVR27" s="93"/>
      <c r="NVS27" s="93"/>
      <c r="NVT27" s="93"/>
      <c r="NVU27" s="93"/>
      <c r="NVV27" s="93"/>
      <c r="NVW27" s="93"/>
      <c r="NVX27" s="93"/>
      <c r="NVY27" s="93"/>
      <c r="NVZ27" s="93"/>
      <c r="NWA27" s="93"/>
      <c r="NWB27" s="93"/>
      <c r="NWC27" s="93"/>
      <c r="NWD27" s="93"/>
      <c r="NWE27" s="93"/>
      <c r="NWF27" s="93"/>
      <c r="NWG27" s="93"/>
      <c r="NWH27" s="93"/>
      <c r="NWI27" s="93"/>
      <c r="NWJ27" s="93"/>
      <c r="NWK27" s="93"/>
      <c r="NWL27" s="93"/>
      <c r="NWM27" s="93"/>
      <c r="NWN27" s="93"/>
      <c r="NWO27" s="93"/>
      <c r="NWP27" s="93"/>
      <c r="NWQ27" s="93"/>
      <c r="NWR27" s="93"/>
      <c r="NWS27" s="93"/>
      <c r="NWT27" s="93"/>
      <c r="NWU27" s="93"/>
      <c r="NWV27" s="93"/>
      <c r="NWW27" s="93"/>
      <c r="NWX27" s="93"/>
      <c r="NWY27" s="93"/>
      <c r="NWZ27" s="93"/>
      <c r="NXA27" s="93"/>
      <c r="NXB27" s="93"/>
      <c r="NXC27" s="93"/>
      <c r="NXD27" s="93"/>
      <c r="NXE27" s="93"/>
      <c r="NXF27" s="93"/>
      <c r="NXG27" s="93"/>
      <c r="NXH27" s="93"/>
      <c r="NXI27" s="93"/>
      <c r="NXJ27" s="93"/>
      <c r="NXK27" s="93"/>
      <c r="NXL27" s="93"/>
      <c r="NXM27" s="93"/>
      <c r="NXN27" s="93"/>
      <c r="NXO27" s="93"/>
      <c r="NXP27" s="93"/>
      <c r="NXQ27" s="93"/>
      <c r="NXR27" s="93"/>
      <c r="NXS27" s="93"/>
      <c r="NXT27" s="93"/>
      <c r="NXU27" s="93"/>
      <c r="NXV27" s="93"/>
      <c r="NXW27" s="93"/>
      <c r="NXX27" s="93"/>
      <c r="NXY27" s="93"/>
      <c r="NXZ27" s="93"/>
      <c r="NYA27" s="93"/>
      <c r="NYB27" s="93"/>
      <c r="NYC27" s="93"/>
      <c r="NYD27" s="93"/>
      <c r="NYE27" s="93"/>
      <c r="NYF27" s="93"/>
      <c r="NYG27" s="93"/>
      <c r="NYH27" s="93"/>
      <c r="NYI27" s="93"/>
      <c r="NYJ27" s="93"/>
      <c r="NYK27" s="93"/>
      <c r="NYL27" s="93"/>
      <c r="NYM27" s="93"/>
      <c r="NYN27" s="93"/>
      <c r="NYO27" s="93"/>
      <c r="NYP27" s="93"/>
      <c r="NYQ27" s="93"/>
      <c r="NYR27" s="93"/>
      <c r="NYS27" s="93"/>
      <c r="NYT27" s="93"/>
      <c r="NYU27" s="93"/>
      <c r="NYV27" s="93"/>
      <c r="NYW27" s="93"/>
      <c r="NYX27" s="93"/>
      <c r="NYY27" s="93"/>
      <c r="NYZ27" s="93"/>
      <c r="NZA27" s="93"/>
      <c r="NZB27" s="93"/>
      <c r="NZC27" s="93"/>
      <c r="NZD27" s="93"/>
      <c r="NZE27" s="93"/>
      <c r="NZF27" s="93"/>
      <c r="NZG27" s="93"/>
      <c r="NZH27" s="93"/>
      <c r="NZI27" s="93"/>
      <c r="NZJ27" s="93"/>
      <c r="NZK27" s="93"/>
      <c r="NZL27" s="93"/>
      <c r="NZM27" s="93"/>
      <c r="NZN27" s="93"/>
      <c r="NZO27" s="93"/>
      <c r="NZP27" s="93"/>
      <c r="NZQ27" s="93"/>
      <c r="NZR27" s="93"/>
      <c r="NZS27" s="93"/>
      <c r="NZT27" s="93"/>
      <c r="NZU27" s="93"/>
      <c r="NZV27" s="93"/>
      <c r="NZW27" s="93"/>
      <c r="NZX27" s="93"/>
      <c r="NZY27" s="93"/>
      <c r="NZZ27" s="93"/>
      <c r="OAA27" s="93"/>
      <c r="OAB27" s="93"/>
      <c r="OAC27" s="93"/>
      <c r="OAD27" s="93"/>
      <c r="OAE27" s="93"/>
      <c r="OAF27" s="93"/>
      <c r="OAG27" s="93"/>
      <c r="OAH27" s="93"/>
      <c r="OAI27" s="93"/>
      <c r="OAJ27" s="93"/>
      <c r="OAK27" s="93"/>
      <c r="OAL27" s="93"/>
      <c r="OAM27" s="93"/>
      <c r="OAN27" s="93"/>
      <c r="OAO27" s="93"/>
      <c r="OAP27" s="93"/>
      <c r="OAQ27" s="93"/>
      <c r="OAR27" s="93"/>
      <c r="OAS27" s="93"/>
      <c r="OAT27" s="93"/>
      <c r="OAU27" s="93"/>
      <c r="OAV27" s="93"/>
      <c r="OAW27" s="93"/>
      <c r="OAX27" s="93"/>
      <c r="OAY27" s="93"/>
      <c r="OAZ27" s="93"/>
      <c r="OBA27" s="93"/>
      <c r="OBB27" s="93"/>
      <c r="OBC27" s="93"/>
      <c r="OBD27" s="93"/>
      <c r="OBE27" s="93"/>
      <c r="OBF27" s="93"/>
      <c r="OBG27" s="93"/>
      <c r="OBH27" s="93"/>
      <c r="OBI27" s="93"/>
      <c r="OBJ27" s="93"/>
      <c r="OBK27" s="93"/>
      <c r="OBL27" s="93"/>
      <c r="OBM27" s="93"/>
      <c r="OBN27" s="93"/>
      <c r="OBO27" s="93"/>
      <c r="OBP27" s="93"/>
      <c r="OBQ27" s="93"/>
      <c r="OBR27" s="93"/>
      <c r="OBS27" s="93"/>
      <c r="OBT27" s="93"/>
      <c r="OBU27" s="93"/>
      <c r="OBV27" s="93"/>
      <c r="OBW27" s="93"/>
      <c r="OBX27" s="93"/>
      <c r="OBY27" s="93"/>
      <c r="OBZ27" s="93"/>
      <c r="OCA27" s="93"/>
      <c r="OCB27" s="93"/>
      <c r="OCC27" s="93"/>
      <c r="OCD27" s="93"/>
      <c r="OCE27" s="93"/>
      <c r="OCF27" s="93"/>
      <c r="OCG27" s="93"/>
      <c r="OCH27" s="93"/>
      <c r="OCI27" s="93"/>
      <c r="OCJ27" s="93"/>
      <c r="OCK27" s="93"/>
      <c r="OCL27" s="93"/>
      <c r="OCM27" s="93"/>
      <c r="OCN27" s="93"/>
      <c r="OCO27" s="93"/>
      <c r="OCP27" s="93"/>
      <c r="OCQ27" s="93"/>
      <c r="OCR27" s="93"/>
      <c r="OCS27" s="93"/>
      <c r="OCT27" s="93"/>
      <c r="OCU27" s="93"/>
      <c r="OCV27" s="93"/>
      <c r="OCW27" s="93"/>
      <c r="OCX27" s="93"/>
      <c r="OCY27" s="93"/>
      <c r="OCZ27" s="93"/>
      <c r="ODA27" s="93"/>
      <c r="ODB27" s="93"/>
      <c r="ODC27" s="93"/>
      <c r="ODD27" s="93"/>
      <c r="ODE27" s="93"/>
      <c r="ODF27" s="93"/>
      <c r="ODG27" s="93"/>
      <c r="ODH27" s="93"/>
      <c r="ODI27" s="93"/>
      <c r="ODJ27" s="93"/>
      <c r="ODK27" s="93"/>
      <c r="ODL27" s="93"/>
      <c r="ODM27" s="93"/>
      <c r="ODN27" s="93"/>
      <c r="ODO27" s="93"/>
      <c r="ODP27" s="93"/>
      <c r="ODQ27" s="93"/>
      <c r="ODR27" s="93"/>
      <c r="ODS27" s="93"/>
      <c r="ODT27" s="93"/>
      <c r="ODU27" s="93"/>
      <c r="ODV27" s="93"/>
      <c r="ODW27" s="93"/>
      <c r="ODX27" s="93"/>
      <c r="ODY27" s="93"/>
      <c r="ODZ27" s="93"/>
      <c r="OEA27" s="93"/>
      <c r="OEB27" s="93"/>
      <c r="OEC27" s="93"/>
      <c r="OED27" s="93"/>
      <c r="OEE27" s="93"/>
      <c r="OEF27" s="93"/>
      <c r="OEG27" s="93"/>
      <c r="OEH27" s="93"/>
      <c r="OEI27" s="93"/>
      <c r="OEJ27" s="93"/>
      <c r="OEK27" s="93"/>
      <c r="OEL27" s="93"/>
      <c r="OEM27" s="93"/>
      <c r="OEN27" s="93"/>
      <c r="OEO27" s="93"/>
      <c r="OEP27" s="93"/>
      <c r="OEQ27" s="93"/>
      <c r="OER27" s="93"/>
      <c r="OES27" s="93"/>
      <c r="OET27" s="93"/>
      <c r="OEU27" s="93"/>
      <c r="OEV27" s="93"/>
      <c r="OEW27" s="93"/>
      <c r="OEX27" s="93"/>
      <c r="OEY27" s="93"/>
      <c r="OEZ27" s="93"/>
      <c r="OFA27" s="93"/>
      <c r="OFB27" s="93"/>
      <c r="OFC27" s="93"/>
      <c r="OFD27" s="93"/>
      <c r="OFE27" s="93"/>
      <c r="OFF27" s="93"/>
      <c r="OFG27" s="93"/>
      <c r="OFH27" s="93"/>
      <c r="OFI27" s="93"/>
      <c r="OFJ27" s="93"/>
      <c r="OFK27" s="93"/>
      <c r="OFL27" s="93"/>
      <c r="OFM27" s="93"/>
      <c r="OFN27" s="93"/>
      <c r="OFO27" s="93"/>
      <c r="OFP27" s="93"/>
      <c r="OFQ27" s="93"/>
      <c r="OFR27" s="93"/>
      <c r="OFS27" s="93"/>
      <c r="OFT27" s="93"/>
      <c r="OFU27" s="93"/>
      <c r="OFV27" s="93"/>
      <c r="OFW27" s="93"/>
      <c r="OFX27" s="93"/>
      <c r="OFY27" s="93"/>
      <c r="OFZ27" s="93"/>
      <c r="OGA27" s="93"/>
      <c r="OGB27" s="93"/>
      <c r="OGC27" s="93"/>
      <c r="OGD27" s="93"/>
      <c r="OGE27" s="93"/>
      <c r="OGF27" s="93"/>
      <c r="OGG27" s="93"/>
      <c r="OGH27" s="93"/>
      <c r="OGI27" s="93"/>
      <c r="OGJ27" s="93"/>
      <c r="OGK27" s="93"/>
      <c r="OGL27" s="93"/>
      <c r="OGM27" s="93"/>
      <c r="OGN27" s="93"/>
      <c r="OGO27" s="93"/>
      <c r="OGP27" s="93"/>
      <c r="OGQ27" s="93"/>
      <c r="OGR27" s="93"/>
      <c r="OGS27" s="93"/>
      <c r="OGT27" s="93"/>
      <c r="OGU27" s="93"/>
      <c r="OGV27" s="93"/>
      <c r="OGW27" s="93"/>
      <c r="OGX27" s="93"/>
      <c r="OGY27" s="93"/>
      <c r="OGZ27" s="93"/>
      <c r="OHA27" s="93"/>
      <c r="OHB27" s="93"/>
      <c r="OHC27" s="93"/>
      <c r="OHD27" s="93"/>
      <c r="OHE27" s="93"/>
      <c r="OHF27" s="93"/>
      <c r="OHG27" s="93"/>
      <c r="OHH27" s="93"/>
      <c r="OHI27" s="93"/>
      <c r="OHJ27" s="93"/>
      <c r="OHK27" s="93"/>
      <c r="OHL27" s="93"/>
      <c r="OHM27" s="93"/>
      <c r="OHN27" s="93"/>
      <c r="OHO27" s="93"/>
      <c r="OHP27" s="93"/>
      <c r="OHQ27" s="93"/>
      <c r="OHR27" s="93"/>
      <c r="OHS27" s="93"/>
      <c r="OHT27" s="93"/>
      <c r="OHU27" s="93"/>
      <c r="OHV27" s="93"/>
      <c r="OHW27" s="93"/>
      <c r="OHX27" s="93"/>
      <c r="OHY27" s="93"/>
      <c r="OHZ27" s="93"/>
      <c r="OIA27" s="93"/>
      <c r="OIB27" s="93"/>
      <c r="OIC27" s="93"/>
      <c r="OID27" s="93"/>
      <c r="OIE27" s="93"/>
      <c r="OIF27" s="93"/>
      <c r="OIG27" s="93"/>
      <c r="OIH27" s="93"/>
      <c r="OII27" s="93"/>
      <c r="OIJ27" s="93"/>
      <c r="OIK27" s="93"/>
      <c r="OIL27" s="93"/>
      <c r="OIM27" s="93"/>
      <c r="OIN27" s="93"/>
      <c r="OIO27" s="93"/>
      <c r="OIP27" s="93"/>
      <c r="OIQ27" s="93"/>
      <c r="OIR27" s="93"/>
      <c r="OIS27" s="93"/>
      <c r="OIT27" s="93"/>
      <c r="OIU27" s="93"/>
      <c r="OIV27" s="93"/>
      <c r="OIW27" s="93"/>
      <c r="OIX27" s="93"/>
      <c r="OIY27" s="93"/>
      <c r="OIZ27" s="93"/>
      <c r="OJA27" s="93"/>
      <c r="OJB27" s="93"/>
      <c r="OJC27" s="93"/>
      <c r="OJD27" s="93"/>
      <c r="OJE27" s="93"/>
      <c r="OJF27" s="93"/>
      <c r="OJG27" s="93"/>
      <c r="OJH27" s="93"/>
      <c r="OJI27" s="93"/>
      <c r="OJJ27" s="93"/>
      <c r="OJK27" s="93"/>
      <c r="OJL27" s="93"/>
      <c r="OJM27" s="93"/>
      <c r="OJN27" s="93"/>
      <c r="OJO27" s="93"/>
      <c r="OJP27" s="93"/>
      <c r="OJQ27" s="93"/>
      <c r="OJR27" s="93"/>
      <c r="OJS27" s="93"/>
      <c r="OJT27" s="93"/>
      <c r="OJU27" s="93"/>
      <c r="OJV27" s="93"/>
      <c r="OJW27" s="93"/>
      <c r="OJX27" s="93"/>
      <c r="OJY27" s="93"/>
      <c r="OJZ27" s="93"/>
      <c r="OKA27" s="93"/>
      <c r="OKB27" s="93"/>
      <c r="OKC27" s="93"/>
      <c r="OKD27" s="93"/>
      <c r="OKE27" s="93"/>
      <c r="OKF27" s="93"/>
      <c r="OKG27" s="93"/>
      <c r="OKH27" s="93"/>
      <c r="OKI27" s="93"/>
      <c r="OKJ27" s="93"/>
      <c r="OKK27" s="93"/>
      <c r="OKL27" s="93"/>
      <c r="OKM27" s="93"/>
      <c r="OKN27" s="93"/>
      <c r="OKO27" s="93"/>
      <c r="OKP27" s="93"/>
      <c r="OKQ27" s="93"/>
      <c r="OKR27" s="93"/>
      <c r="OKS27" s="93"/>
      <c r="OKT27" s="93"/>
      <c r="OKU27" s="93"/>
      <c r="OKV27" s="93"/>
      <c r="OKW27" s="93"/>
      <c r="OKX27" s="93"/>
      <c r="OKY27" s="93"/>
      <c r="OKZ27" s="93"/>
      <c r="OLA27" s="93"/>
      <c r="OLB27" s="93"/>
      <c r="OLC27" s="93"/>
      <c r="OLD27" s="93"/>
      <c r="OLE27" s="93"/>
      <c r="OLF27" s="93"/>
      <c r="OLG27" s="93"/>
      <c r="OLH27" s="93"/>
      <c r="OLI27" s="93"/>
      <c r="OLJ27" s="93"/>
      <c r="OLK27" s="93"/>
      <c r="OLL27" s="93"/>
      <c r="OLM27" s="93"/>
      <c r="OLN27" s="93"/>
      <c r="OLO27" s="93"/>
      <c r="OLP27" s="93"/>
      <c r="OLQ27" s="93"/>
      <c r="OLR27" s="93"/>
      <c r="OLS27" s="93"/>
      <c r="OLT27" s="93"/>
      <c r="OLU27" s="93"/>
      <c r="OLV27" s="93"/>
      <c r="OLW27" s="93"/>
      <c r="OLX27" s="93"/>
      <c r="OLY27" s="93"/>
      <c r="OLZ27" s="93"/>
      <c r="OMA27" s="93"/>
      <c r="OMB27" s="93"/>
      <c r="OMC27" s="93"/>
      <c r="OMD27" s="93"/>
      <c r="OME27" s="93"/>
      <c r="OMF27" s="93"/>
      <c r="OMG27" s="93"/>
      <c r="OMH27" s="93"/>
      <c r="OMI27" s="93"/>
      <c r="OMJ27" s="93"/>
      <c r="OMK27" s="93"/>
      <c r="OML27" s="93"/>
      <c r="OMM27" s="93"/>
      <c r="OMN27" s="93"/>
      <c r="OMO27" s="93"/>
      <c r="OMP27" s="93"/>
      <c r="OMQ27" s="93"/>
      <c r="OMR27" s="93"/>
      <c r="OMS27" s="93"/>
      <c r="OMT27" s="93"/>
      <c r="OMU27" s="93"/>
      <c r="OMV27" s="93"/>
      <c r="OMW27" s="93"/>
      <c r="OMX27" s="93"/>
      <c r="OMY27" s="93"/>
      <c r="OMZ27" s="93"/>
      <c r="ONA27" s="93"/>
      <c r="ONB27" s="93"/>
      <c r="ONC27" s="93"/>
      <c r="OND27" s="93"/>
      <c r="ONE27" s="93"/>
      <c r="ONF27" s="93"/>
      <c r="ONG27" s="93"/>
      <c r="ONH27" s="93"/>
      <c r="ONI27" s="93"/>
      <c r="ONJ27" s="93"/>
      <c r="ONK27" s="93"/>
      <c r="ONL27" s="93"/>
      <c r="ONM27" s="93"/>
      <c r="ONN27" s="93"/>
      <c r="ONO27" s="93"/>
      <c r="ONP27" s="93"/>
      <c r="ONQ27" s="93"/>
      <c r="ONR27" s="93"/>
      <c r="ONS27" s="93"/>
      <c r="ONT27" s="93"/>
      <c r="ONU27" s="93"/>
      <c r="ONV27" s="93"/>
      <c r="ONW27" s="93"/>
      <c r="ONX27" s="93"/>
      <c r="ONY27" s="93"/>
      <c r="ONZ27" s="93"/>
      <c r="OOA27" s="93"/>
      <c r="OOB27" s="93"/>
      <c r="OOC27" s="93"/>
      <c r="OOD27" s="93"/>
      <c r="OOE27" s="93"/>
      <c r="OOF27" s="93"/>
      <c r="OOG27" s="93"/>
      <c r="OOH27" s="93"/>
      <c r="OOI27" s="93"/>
      <c r="OOJ27" s="93"/>
      <c r="OOK27" s="93"/>
      <c r="OOL27" s="93"/>
      <c r="OOM27" s="93"/>
      <c r="OON27" s="93"/>
      <c r="OOO27" s="93"/>
      <c r="OOP27" s="93"/>
      <c r="OOQ27" s="93"/>
      <c r="OOR27" s="93"/>
      <c r="OOS27" s="93"/>
      <c r="OOT27" s="93"/>
      <c r="OOU27" s="93"/>
      <c r="OOV27" s="93"/>
      <c r="OOW27" s="93"/>
      <c r="OOX27" s="93"/>
      <c r="OOY27" s="93"/>
      <c r="OOZ27" s="93"/>
      <c r="OPA27" s="93"/>
      <c r="OPB27" s="93"/>
      <c r="OPC27" s="93"/>
      <c r="OPD27" s="93"/>
      <c r="OPE27" s="93"/>
      <c r="OPF27" s="93"/>
      <c r="OPG27" s="93"/>
      <c r="OPH27" s="93"/>
      <c r="OPI27" s="93"/>
      <c r="OPJ27" s="93"/>
      <c r="OPK27" s="93"/>
      <c r="OPL27" s="93"/>
      <c r="OPM27" s="93"/>
      <c r="OPN27" s="93"/>
      <c r="OPO27" s="93"/>
      <c r="OPP27" s="93"/>
      <c r="OPQ27" s="93"/>
      <c r="OPR27" s="93"/>
      <c r="OPS27" s="93"/>
      <c r="OPT27" s="93"/>
      <c r="OPU27" s="93"/>
      <c r="OPV27" s="93"/>
      <c r="OPW27" s="93"/>
      <c r="OPX27" s="93"/>
      <c r="OPY27" s="93"/>
      <c r="OPZ27" s="93"/>
      <c r="OQA27" s="93"/>
      <c r="OQB27" s="93"/>
      <c r="OQC27" s="93"/>
      <c r="OQD27" s="93"/>
      <c r="OQE27" s="93"/>
      <c r="OQF27" s="93"/>
      <c r="OQG27" s="93"/>
      <c r="OQH27" s="93"/>
      <c r="OQI27" s="93"/>
      <c r="OQJ27" s="93"/>
      <c r="OQK27" s="93"/>
      <c r="OQL27" s="93"/>
      <c r="OQM27" s="93"/>
      <c r="OQN27" s="93"/>
      <c r="OQO27" s="93"/>
      <c r="OQP27" s="93"/>
      <c r="OQQ27" s="93"/>
      <c r="OQR27" s="93"/>
      <c r="OQS27" s="93"/>
      <c r="OQT27" s="93"/>
      <c r="OQU27" s="93"/>
      <c r="OQV27" s="93"/>
      <c r="OQW27" s="93"/>
      <c r="OQX27" s="93"/>
      <c r="OQY27" s="93"/>
      <c r="OQZ27" s="93"/>
      <c r="ORA27" s="93"/>
      <c r="ORB27" s="93"/>
      <c r="ORC27" s="93"/>
      <c r="ORD27" s="93"/>
      <c r="ORE27" s="93"/>
      <c r="ORF27" s="93"/>
      <c r="ORG27" s="93"/>
      <c r="ORH27" s="93"/>
      <c r="ORI27" s="93"/>
      <c r="ORJ27" s="93"/>
      <c r="ORK27" s="93"/>
      <c r="ORL27" s="93"/>
      <c r="ORM27" s="93"/>
      <c r="ORN27" s="93"/>
      <c r="ORO27" s="93"/>
      <c r="ORP27" s="93"/>
      <c r="ORQ27" s="93"/>
      <c r="ORR27" s="93"/>
      <c r="ORS27" s="93"/>
      <c r="ORT27" s="93"/>
      <c r="ORU27" s="93"/>
      <c r="ORV27" s="93"/>
      <c r="ORW27" s="93"/>
      <c r="ORX27" s="93"/>
      <c r="ORY27" s="93"/>
      <c r="ORZ27" s="93"/>
      <c r="OSA27" s="93"/>
      <c r="OSB27" s="93"/>
      <c r="OSC27" s="93"/>
      <c r="OSD27" s="93"/>
      <c r="OSE27" s="93"/>
      <c r="OSF27" s="93"/>
      <c r="OSG27" s="93"/>
      <c r="OSH27" s="93"/>
      <c r="OSI27" s="93"/>
      <c r="OSJ27" s="93"/>
      <c r="OSK27" s="93"/>
      <c r="OSL27" s="93"/>
      <c r="OSM27" s="93"/>
      <c r="OSN27" s="93"/>
      <c r="OSO27" s="93"/>
      <c r="OSP27" s="93"/>
      <c r="OSQ27" s="93"/>
      <c r="OSR27" s="93"/>
      <c r="OSS27" s="93"/>
      <c r="OST27" s="93"/>
      <c r="OSU27" s="93"/>
      <c r="OSV27" s="93"/>
      <c r="OSW27" s="93"/>
      <c r="OSX27" s="93"/>
      <c r="OSY27" s="93"/>
      <c r="OSZ27" s="93"/>
      <c r="OTA27" s="93"/>
      <c r="OTB27" s="93"/>
      <c r="OTC27" s="93"/>
      <c r="OTD27" s="93"/>
      <c r="OTE27" s="93"/>
      <c r="OTF27" s="93"/>
      <c r="OTG27" s="93"/>
      <c r="OTH27" s="93"/>
      <c r="OTI27" s="93"/>
      <c r="OTJ27" s="93"/>
      <c r="OTK27" s="93"/>
      <c r="OTL27" s="93"/>
      <c r="OTM27" s="93"/>
      <c r="OTN27" s="93"/>
      <c r="OTO27" s="93"/>
      <c r="OTP27" s="93"/>
      <c r="OTQ27" s="93"/>
      <c r="OTR27" s="93"/>
      <c r="OTS27" s="93"/>
      <c r="OTT27" s="93"/>
      <c r="OTU27" s="93"/>
      <c r="OTV27" s="93"/>
      <c r="OTW27" s="93"/>
      <c r="OTX27" s="93"/>
      <c r="OTY27" s="93"/>
      <c r="OTZ27" s="93"/>
      <c r="OUA27" s="93"/>
      <c r="OUB27" s="93"/>
      <c r="OUC27" s="93"/>
      <c r="OUD27" s="93"/>
      <c r="OUE27" s="93"/>
      <c r="OUF27" s="93"/>
      <c r="OUG27" s="93"/>
      <c r="OUH27" s="93"/>
      <c r="OUI27" s="93"/>
      <c r="OUJ27" s="93"/>
      <c r="OUK27" s="93"/>
      <c r="OUL27" s="93"/>
      <c r="OUM27" s="93"/>
      <c r="OUN27" s="93"/>
      <c r="OUO27" s="93"/>
      <c r="OUP27" s="93"/>
      <c r="OUQ27" s="93"/>
      <c r="OUR27" s="93"/>
      <c r="OUS27" s="93"/>
      <c r="OUT27" s="93"/>
      <c r="OUU27" s="93"/>
      <c r="OUV27" s="93"/>
      <c r="OUW27" s="93"/>
      <c r="OUX27" s="93"/>
      <c r="OUY27" s="93"/>
      <c r="OUZ27" s="93"/>
      <c r="OVA27" s="93"/>
      <c r="OVB27" s="93"/>
      <c r="OVC27" s="93"/>
      <c r="OVD27" s="93"/>
      <c r="OVE27" s="93"/>
      <c r="OVF27" s="93"/>
      <c r="OVG27" s="93"/>
      <c r="OVH27" s="93"/>
      <c r="OVI27" s="93"/>
      <c r="OVJ27" s="93"/>
      <c r="OVK27" s="93"/>
      <c r="OVL27" s="93"/>
      <c r="OVM27" s="93"/>
      <c r="OVN27" s="93"/>
      <c r="OVO27" s="93"/>
      <c r="OVP27" s="93"/>
      <c r="OVQ27" s="93"/>
      <c r="OVR27" s="93"/>
      <c r="OVS27" s="93"/>
      <c r="OVT27" s="93"/>
      <c r="OVU27" s="93"/>
      <c r="OVV27" s="93"/>
      <c r="OVW27" s="93"/>
      <c r="OVX27" s="93"/>
      <c r="OVY27" s="93"/>
      <c r="OVZ27" s="93"/>
      <c r="OWA27" s="93"/>
      <c r="OWB27" s="93"/>
      <c r="OWC27" s="93"/>
      <c r="OWD27" s="93"/>
      <c r="OWE27" s="93"/>
      <c r="OWF27" s="93"/>
      <c r="OWG27" s="93"/>
      <c r="OWH27" s="93"/>
      <c r="OWI27" s="93"/>
      <c r="OWJ27" s="93"/>
      <c r="OWK27" s="93"/>
      <c r="OWL27" s="93"/>
      <c r="OWM27" s="93"/>
      <c r="OWN27" s="93"/>
      <c r="OWO27" s="93"/>
      <c r="OWP27" s="93"/>
      <c r="OWQ27" s="93"/>
      <c r="OWR27" s="93"/>
      <c r="OWS27" s="93"/>
      <c r="OWT27" s="93"/>
      <c r="OWU27" s="93"/>
      <c r="OWV27" s="93"/>
      <c r="OWW27" s="93"/>
      <c r="OWX27" s="93"/>
      <c r="OWY27" s="93"/>
      <c r="OWZ27" s="93"/>
      <c r="OXA27" s="93"/>
      <c r="OXB27" s="93"/>
      <c r="OXC27" s="93"/>
      <c r="OXD27" s="93"/>
      <c r="OXE27" s="93"/>
      <c r="OXF27" s="93"/>
      <c r="OXG27" s="93"/>
      <c r="OXH27" s="93"/>
      <c r="OXI27" s="93"/>
      <c r="OXJ27" s="93"/>
      <c r="OXK27" s="93"/>
      <c r="OXL27" s="93"/>
      <c r="OXM27" s="93"/>
      <c r="OXN27" s="93"/>
      <c r="OXO27" s="93"/>
      <c r="OXP27" s="93"/>
      <c r="OXQ27" s="93"/>
      <c r="OXR27" s="93"/>
      <c r="OXS27" s="93"/>
      <c r="OXT27" s="93"/>
      <c r="OXU27" s="93"/>
      <c r="OXV27" s="93"/>
      <c r="OXW27" s="93"/>
      <c r="OXX27" s="93"/>
      <c r="OXY27" s="93"/>
      <c r="OXZ27" s="93"/>
      <c r="OYA27" s="93"/>
      <c r="OYB27" s="93"/>
      <c r="OYC27" s="93"/>
      <c r="OYD27" s="93"/>
      <c r="OYE27" s="93"/>
      <c r="OYF27" s="93"/>
      <c r="OYG27" s="93"/>
      <c r="OYH27" s="93"/>
      <c r="OYI27" s="93"/>
      <c r="OYJ27" s="93"/>
      <c r="OYK27" s="93"/>
      <c r="OYL27" s="93"/>
      <c r="OYM27" s="93"/>
      <c r="OYN27" s="93"/>
      <c r="OYO27" s="93"/>
      <c r="OYP27" s="93"/>
      <c r="OYQ27" s="93"/>
      <c r="OYR27" s="93"/>
      <c r="OYS27" s="93"/>
      <c r="OYT27" s="93"/>
      <c r="OYU27" s="93"/>
      <c r="OYV27" s="93"/>
      <c r="OYW27" s="93"/>
      <c r="OYX27" s="93"/>
      <c r="OYY27" s="93"/>
      <c r="OYZ27" s="93"/>
      <c r="OZA27" s="93"/>
      <c r="OZB27" s="93"/>
      <c r="OZC27" s="93"/>
      <c r="OZD27" s="93"/>
      <c r="OZE27" s="93"/>
      <c r="OZF27" s="93"/>
      <c r="OZG27" s="93"/>
      <c r="OZH27" s="93"/>
      <c r="OZI27" s="93"/>
      <c r="OZJ27" s="93"/>
      <c r="OZK27" s="93"/>
      <c r="OZL27" s="93"/>
      <c r="OZM27" s="93"/>
      <c r="OZN27" s="93"/>
      <c r="OZO27" s="93"/>
      <c r="OZP27" s="93"/>
      <c r="OZQ27" s="93"/>
      <c r="OZR27" s="93"/>
      <c r="OZS27" s="93"/>
      <c r="OZT27" s="93"/>
      <c r="OZU27" s="93"/>
      <c r="OZV27" s="93"/>
      <c r="OZW27" s="93"/>
      <c r="OZX27" s="93"/>
      <c r="OZY27" s="93"/>
      <c r="OZZ27" s="93"/>
      <c r="PAA27" s="93"/>
      <c r="PAB27" s="93"/>
      <c r="PAC27" s="93"/>
      <c r="PAD27" s="93"/>
      <c r="PAE27" s="93"/>
      <c r="PAF27" s="93"/>
      <c r="PAG27" s="93"/>
      <c r="PAH27" s="93"/>
      <c r="PAI27" s="93"/>
      <c r="PAJ27" s="93"/>
      <c r="PAK27" s="93"/>
      <c r="PAL27" s="93"/>
      <c r="PAM27" s="93"/>
      <c r="PAN27" s="93"/>
      <c r="PAO27" s="93"/>
      <c r="PAP27" s="93"/>
      <c r="PAQ27" s="93"/>
      <c r="PAR27" s="93"/>
      <c r="PAS27" s="93"/>
      <c r="PAT27" s="93"/>
      <c r="PAU27" s="93"/>
      <c r="PAV27" s="93"/>
      <c r="PAW27" s="93"/>
      <c r="PAX27" s="93"/>
      <c r="PAY27" s="93"/>
      <c r="PAZ27" s="93"/>
      <c r="PBA27" s="93"/>
      <c r="PBB27" s="93"/>
      <c r="PBC27" s="93"/>
      <c r="PBD27" s="93"/>
      <c r="PBE27" s="93"/>
      <c r="PBF27" s="93"/>
      <c r="PBG27" s="93"/>
      <c r="PBH27" s="93"/>
      <c r="PBI27" s="93"/>
      <c r="PBJ27" s="93"/>
      <c r="PBK27" s="93"/>
      <c r="PBL27" s="93"/>
      <c r="PBM27" s="93"/>
      <c r="PBN27" s="93"/>
      <c r="PBO27" s="93"/>
      <c r="PBP27" s="93"/>
      <c r="PBQ27" s="93"/>
      <c r="PBR27" s="93"/>
      <c r="PBS27" s="93"/>
      <c r="PBT27" s="93"/>
      <c r="PBU27" s="93"/>
      <c r="PBV27" s="93"/>
      <c r="PBW27" s="93"/>
      <c r="PBX27" s="93"/>
      <c r="PBY27" s="93"/>
      <c r="PBZ27" s="93"/>
      <c r="PCA27" s="93"/>
      <c r="PCB27" s="93"/>
      <c r="PCC27" s="93"/>
      <c r="PCD27" s="93"/>
      <c r="PCE27" s="93"/>
      <c r="PCF27" s="93"/>
      <c r="PCG27" s="93"/>
      <c r="PCH27" s="93"/>
      <c r="PCI27" s="93"/>
      <c r="PCJ27" s="93"/>
      <c r="PCK27" s="93"/>
      <c r="PCL27" s="93"/>
      <c r="PCM27" s="93"/>
      <c r="PCN27" s="93"/>
      <c r="PCO27" s="93"/>
      <c r="PCP27" s="93"/>
      <c r="PCQ27" s="93"/>
      <c r="PCR27" s="93"/>
      <c r="PCS27" s="93"/>
      <c r="PCT27" s="93"/>
      <c r="PCU27" s="93"/>
      <c r="PCV27" s="93"/>
      <c r="PCW27" s="93"/>
      <c r="PCX27" s="93"/>
      <c r="PCY27" s="93"/>
      <c r="PCZ27" s="93"/>
      <c r="PDA27" s="93"/>
      <c r="PDB27" s="93"/>
      <c r="PDC27" s="93"/>
      <c r="PDD27" s="93"/>
      <c r="PDE27" s="93"/>
      <c r="PDF27" s="93"/>
      <c r="PDG27" s="93"/>
      <c r="PDH27" s="93"/>
      <c r="PDI27" s="93"/>
      <c r="PDJ27" s="93"/>
      <c r="PDK27" s="93"/>
      <c r="PDL27" s="93"/>
      <c r="PDM27" s="93"/>
      <c r="PDN27" s="93"/>
      <c r="PDO27" s="93"/>
      <c r="PDP27" s="93"/>
      <c r="PDQ27" s="93"/>
      <c r="PDR27" s="93"/>
      <c r="PDS27" s="93"/>
      <c r="PDT27" s="93"/>
      <c r="PDU27" s="93"/>
      <c r="PDV27" s="93"/>
      <c r="PDW27" s="93"/>
      <c r="PDX27" s="93"/>
      <c r="PDY27" s="93"/>
      <c r="PDZ27" s="93"/>
      <c r="PEA27" s="93"/>
      <c r="PEB27" s="93"/>
      <c r="PEC27" s="93"/>
      <c r="PED27" s="93"/>
      <c r="PEE27" s="93"/>
      <c r="PEF27" s="93"/>
      <c r="PEG27" s="93"/>
      <c r="PEH27" s="93"/>
      <c r="PEI27" s="93"/>
      <c r="PEJ27" s="93"/>
      <c r="PEK27" s="93"/>
      <c r="PEL27" s="93"/>
      <c r="PEM27" s="93"/>
      <c r="PEN27" s="93"/>
      <c r="PEO27" s="93"/>
      <c r="PEP27" s="93"/>
      <c r="PEQ27" s="93"/>
      <c r="PER27" s="93"/>
      <c r="PES27" s="93"/>
      <c r="PET27" s="93"/>
      <c r="PEU27" s="93"/>
      <c r="PEV27" s="93"/>
      <c r="PEW27" s="93"/>
      <c r="PEX27" s="93"/>
      <c r="PEY27" s="93"/>
      <c r="PEZ27" s="93"/>
      <c r="PFA27" s="93"/>
      <c r="PFB27" s="93"/>
      <c r="PFC27" s="93"/>
      <c r="PFD27" s="93"/>
      <c r="PFE27" s="93"/>
      <c r="PFF27" s="93"/>
      <c r="PFG27" s="93"/>
      <c r="PFH27" s="93"/>
      <c r="PFI27" s="93"/>
      <c r="PFJ27" s="93"/>
      <c r="PFK27" s="93"/>
      <c r="PFL27" s="93"/>
      <c r="PFM27" s="93"/>
      <c r="PFN27" s="93"/>
      <c r="PFO27" s="93"/>
      <c r="PFP27" s="93"/>
      <c r="PFQ27" s="93"/>
      <c r="PFR27" s="93"/>
      <c r="PFS27" s="93"/>
      <c r="PFT27" s="93"/>
      <c r="PFU27" s="93"/>
      <c r="PFV27" s="93"/>
      <c r="PFW27" s="93"/>
      <c r="PFX27" s="93"/>
      <c r="PFY27" s="93"/>
      <c r="PFZ27" s="93"/>
      <c r="PGA27" s="93"/>
      <c r="PGB27" s="93"/>
      <c r="PGC27" s="93"/>
      <c r="PGD27" s="93"/>
      <c r="PGE27" s="93"/>
      <c r="PGF27" s="93"/>
      <c r="PGG27" s="93"/>
      <c r="PGH27" s="93"/>
      <c r="PGI27" s="93"/>
      <c r="PGJ27" s="93"/>
      <c r="PGK27" s="93"/>
      <c r="PGL27" s="93"/>
      <c r="PGM27" s="93"/>
      <c r="PGN27" s="93"/>
      <c r="PGO27" s="93"/>
      <c r="PGP27" s="93"/>
      <c r="PGQ27" s="93"/>
      <c r="PGR27" s="93"/>
      <c r="PGS27" s="93"/>
      <c r="PGT27" s="93"/>
      <c r="PGU27" s="93"/>
      <c r="PGV27" s="93"/>
      <c r="PGW27" s="93"/>
      <c r="PGX27" s="93"/>
      <c r="PGY27" s="93"/>
      <c r="PGZ27" s="93"/>
      <c r="PHA27" s="93"/>
      <c r="PHB27" s="93"/>
      <c r="PHC27" s="93"/>
      <c r="PHD27" s="93"/>
      <c r="PHE27" s="93"/>
      <c r="PHF27" s="93"/>
      <c r="PHG27" s="93"/>
      <c r="PHH27" s="93"/>
      <c r="PHI27" s="93"/>
      <c r="PHJ27" s="93"/>
      <c r="PHK27" s="93"/>
      <c r="PHL27" s="93"/>
      <c r="PHM27" s="93"/>
      <c r="PHN27" s="93"/>
      <c r="PHO27" s="93"/>
      <c r="PHP27" s="93"/>
      <c r="PHQ27" s="93"/>
      <c r="PHR27" s="93"/>
      <c r="PHS27" s="93"/>
      <c r="PHT27" s="93"/>
      <c r="PHU27" s="93"/>
      <c r="PHV27" s="93"/>
      <c r="PHW27" s="93"/>
      <c r="PHX27" s="93"/>
      <c r="PHY27" s="93"/>
      <c r="PHZ27" s="93"/>
      <c r="PIA27" s="93"/>
      <c r="PIB27" s="93"/>
      <c r="PIC27" s="93"/>
      <c r="PID27" s="93"/>
      <c r="PIE27" s="93"/>
      <c r="PIF27" s="93"/>
      <c r="PIG27" s="93"/>
      <c r="PIH27" s="93"/>
      <c r="PII27" s="93"/>
      <c r="PIJ27" s="93"/>
      <c r="PIK27" s="93"/>
      <c r="PIL27" s="93"/>
      <c r="PIM27" s="93"/>
      <c r="PIN27" s="93"/>
      <c r="PIO27" s="93"/>
      <c r="PIP27" s="93"/>
      <c r="PIQ27" s="93"/>
      <c r="PIR27" s="93"/>
      <c r="PIS27" s="93"/>
      <c r="PIT27" s="93"/>
      <c r="PIU27" s="93"/>
      <c r="PIV27" s="93"/>
      <c r="PIW27" s="93"/>
      <c r="PIX27" s="93"/>
      <c r="PIY27" s="93"/>
      <c r="PIZ27" s="93"/>
      <c r="PJA27" s="93"/>
      <c r="PJB27" s="93"/>
      <c r="PJC27" s="93"/>
      <c r="PJD27" s="93"/>
      <c r="PJE27" s="93"/>
      <c r="PJF27" s="93"/>
      <c r="PJG27" s="93"/>
      <c r="PJH27" s="93"/>
      <c r="PJI27" s="93"/>
      <c r="PJJ27" s="93"/>
      <c r="PJK27" s="93"/>
      <c r="PJL27" s="93"/>
      <c r="PJM27" s="93"/>
      <c r="PJN27" s="93"/>
      <c r="PJO27" s="93"/>
      <c r="PJP27" s="93"/>
      <c r="PJQ27" s="93"/>
      <c r="PJR27" s="93"/>
      <c r="PJS27" s="93"/>
      <c r="PJT27" s="93"/>
      <c r="PJU27" s="93"/>
      <c r="PJV27" s="93"/>
      <c r="PJW27" s="93"/>
      <c r="PJX27" s="93"/>
      <c r="PJY27" s="93"/>
      <c r="PJZ27" s="93"/>
      <c r="PKA27" s="93"/>
      <c r="PKB27" s="93"/>
      <c r="PKC27" s="93"/>
      <c r="PKD27" s="93"/>
      <c r="PKE27" s="93"/>
      <c r="PKF27" s="93"/>
      <c r="PKG27" s="93"/>
      <c r="PKH27" s="93"/>
      <c r="PKI27" s="93"/>
      <c r="PKJ27" s="93"/>
      <c r="PKK27" s="93"/>
      <c r="PKL27" s="93"/>
      <c r="PKM27" s="93"/>
      <c r="PKN27" s="93"/>
      <c r="PKO27" s="93"/>
      <c r="PKP27" s="93"/>
      <c r="PKQ27" s="93"/>
      <c r="PKR27" s="93"/>
      <c r="PKS27" s="93"/>
      <c r="PKT27" s="93"/>
      <c r="PKU27" s="93"/>
      <c r="PKV27" s="93"/>
      <c r="PKW27" s="93"/>
      <c r="PKX27" s="93"/>
      <c r="PKY27" s="93"/>
      <c r="PKZ27" s="93"/>
      <c r="PLA27" s="93"/>
      <c r="PLB27" s="93"/>
      <c r="PLC27" s="93"/>
      <c r="PLD27" s="93"/>
      <c r="PLE27" s="93"/>
      <c r="PLF27" s="93"/>
      <c r="PLG27" s="93"/>
      <c r="PLH27" s="93"/>
      <c r="PLI27" s="93"/>
      <c r="PLJ27" s="93"/>
      <c r="PLK27" s="93"/>
      <c r="PLL27" s="93"/>
      <c r="PLM27" s="93"/>
      <c r="PLN27" s="93"/>
      <c r="PLO27" s="93"/>
      <c r="PLP27" s="93"/>
      <c r="PLQ27" s="93"/>
      <c r="PLR27" s="93"/>
      <c r="PLS27" s="93"/>
      <c r="PLT27" s="93"/>
      <c r="PLU27" s="93"/>
      <c r="PLV27" s="93"/>
      <c r="PLW27" s="93"/>
      <c r="PLX27" s="93"/>
      <c r="PLY27" s="93"/>
      <c r="PLZ27" s="93"/>
      <c r="PMA27" s="93"/>
      <c r="PMB27" s="93"/>
      <c r="PMC27" s="93"/>
      <c r="PMD27" s="93"/>
      <c r="PME27" s="93"/>
      <c r="PMF27" s="93"/>
      <c r="PMG27" s="93"/>
      <c r="PMH27" s="93"/>
      <c r="PMI27" s="93"/>
      <c r="PMJ27" s="93"/>
      <c r="PMK27" s="93"/>
      <c r="PML27" s="93"/>
      <c r="PMM27" s="93"/>
      <c r="PMN27" s="93"/>
      <c r="PMO27" s="93"/>
      <c r="PMP27" s="93"/>
      <c r="PMQ27" s="93"/>
      <c r="PMR27" s="93"/>
      <c r="PMS27" s="93"/>
      <c r="PMT27" s="93"/>
      <c r="PMU27" s="93"/>
      <c r="PMV27" s="93"/>
      <c r="PMW27" s="93"/>
      <c r="PMX27" s="93"/>
      <c r="PMY27" s="93"/>
      <c r="PMZ27" s="93"/>
      <c r="PNA27" s="93"/>
      <c r="PNB27" s="93"/>
      <c r="PNC27" s="93"/>
      <c r="PND27" s="93"/>
      <c r="PNE27" s="93"/>
      <c r="PNF27" s="93"/>
      <c r="PNG27" s="93"/>
      <c r="PNH27" s="93"/>
      <c r="PNI27" s="93"/>
      <c r="PNJ27" s="93"/>
      <c r="PNK27" s="93"/>
      <c r="PNL27" s="93"/>
      <c r="PNM27" s="93"/>
      <c r="PNN27" s="93"/>
      <c r="PNO27" s="93"/>
      <c r="PNP27" s="93"/>
      <c r="PNQ27" s="93"/>
      <c r="PNR27" s="93"/>
      <c r="PNS27" s="93"/>
      <c r="PNT27" s="93"/>
      <c r="PNU27" s="93"/>
      <c r="PNV27" s="93"/>
      <c r="PNW27" s="93"/>
      <c r="PNX27" s="93"/>
      <c r="PNY27" s="93"/>
      <c r="PNZ27" s="93"/>
      <c r="POA27" s="93"/>
      <c r="POB27" s="93"/>
      <c r="POC27" s="93"/>
      <c r="POD27" s="93"/>
      <c r="POE27" s="93"/>
      <c r="POF27" s="93"/>
      <c r="POG27" s="93"/>
      <c r="POH27" s="93"/>
      <c r="POI27" s="93"/>
      <c r="POJ27" s="93"/>
      <c r="POK27" s="93"/>
      <c r="POL27" s="93"/>
      <c r="POM27" s="93"/>
      <c r="PON27" s="93"/>
      <c r="POO27" s="93"/>
      <c r="POP27" s="93"/>
      <c r="POQ27" s="93"/>
      <c r="POR27" s="93"/>
      <c r="POS27" s="93"/>
      <c r="POT27" s="93"/>
      <c r="POU27" s="93"/>
      <c r="POV27" s="93"/>
      <c r="POW27" s="93"/>
      <c r="POX27" s="93"/>
      <c r="POY27" s="93"/>
      <c r="POZ27" s="93"/>
      <c r="PPA27" s="93"/>
      <c r="PPB27" s="93"/>
      <c r="PPC27" s="93"/>
      <c r="PPD27" s="93"/>
      <c r="PPE27" s="93"/>
      <c r="PPF27" s="93"/>
      <c r="PPG27" s="93"/>
      <c r="PPH27" s="93"/>
      <c r="PPI27" s="93"/>
      <c r="PPJ27" s="93"/>
      <c r="PPK27" s="93"/>
      <c r="PPL27" s="93"/>
      <c r="PPM27" s="93"/>
      <c r="PPN27" s="93"/>
      <c r="PPO27" s="93"/>
      <c r="PPP27" s="93"/>
      <c r="PPQ27" s="93"/>
      <c r="PPR27" s="93"/>
      <c r="PPS27" s="93"/>
      <c r="PPT27" s="93"/>
      <c r="PPU27" s="93"/>
      <c r="PPV27" s="93"/>
      <c r="PPW27" s="93"/>
      <c r="PPX27" s="93"/>
      <c r="PPY27" s="93"/>
      <c r="PPZ27" s="93"/>
      <c r="PQA27" s="93"/>
      <c r="PQB27" s="93"/>
      <c r="PQC27" s="93"/>
      <c r="PQD27" s="93"/>
      <c r="PQE27" s="93"/>
      <c r="PQF27" s="93"/>
      <c r="PQG27" s="93"/>
      <c r="PQH27" s="93"/>
      <c r="PQI27" s="93"/>
      <c r="PQJ27" s="93"/>
      <c r="PQK27" s="93"/>
      <c r="PQL27" s="93"/>
      <c r="PQM27" s="93"/>
      <c r="PQN27" s="93"/>
      <c r="PQO27" s="93"/>
      <c r="PQP27" s="93"/>
      <c r="PQQ27" s="93"/>
      <c r="PQR27" s="93"/>
      <c r="PQS27" s="93"/>
      <c r="PQT27" s="93"/>
      <c r="PQU27" s="93"/>
      <c r="PQV27" s="93"/>
      <c r="PQW27" s="93"/>
      <c r="PQX27" s="93"/>
      <c r="PQY27" s="93"/>
      <c r="PQZ27" s="93"/>
      <c r="PRA27" s="93"/>
      <c r="PRB27" s="93"/>
      <c r="PRC27" s="93"/>
      <c r="PRD27" s="93"/>
      <c r="PRE27" s="93"/>
      <c r="PRF27" s="93"/>
      <c r="PRG27" s="93"/>
      <c r="PRH27" s="93"/>
      <c r="PRI27" s="93"/>
      <c r="PRJ27" s="93"/>
      <c r="PRK27" s="93"/>
      <c r="PRL27" s="93"/>
      <c r="PRM27" s="93"/>
      <c r="PRN27" s="93"/>
      <c r="PRO27" s="93"/>
      <c r="PRP27" s="93"/>
      <c r="PRQ27" s="93"/>
      <c r="PRR27" s="93"/>
      <c r="PRS27" s="93"/>
      <c r="PRT27" s="93"/>
      <c r="PRU27" s="93"/>
      <c r="PRV27" s="93"/>
      <c r="PRW27" s="93"/>
      <c r="PRX27" s="93"/>
      <c r="PRY27" s="93"/>
      <c r="PRZ27" s="93"/>
      <c r="PSA27" s="93"/>
      <c r="PSB27" s="93"/>
      <c r="PSC27" s="93"/>
      <c r="PSD27" s="93"/>
      <c r="PSE27" s="93"/>
      <c r="PSF27" s="93"/>
      <c r="PSG27" s="93"/>
      <c r="PSH27" s="93"/>
      <c r="PSI27" s="93"/>
      <c r="PSJ27" s="93"/>
      <c r="PSK27" s="93"/>
      <c r="PSL27" s="93"/>
      <c r="PSM27" s="93"/>
      <c r="PSN27" s="93"/>
      <c r="PSO27" s="93"/>
      <c r="PSP27" s="93"/>
      <c r="PSQ27" s="93"/>
      <c r="PSR27" s="93"/>
      <c r="PSS27" s="93"/>
      <c r="PST27" s="93"/>
      <c r="PSU27" s="93"/>
      <c r="PSV27" s="93"/>
      <c r="PSW27" s="93"/>
      <c r="PSX27" s="93"/>
      <c r="PSY27" s="93"/>
      <c r="PSZ27" s="93"/>
      <c r="PTA27" s="93"/>
      <c r="PTB27" s="93"/>
      <c r="PTC27" s="93"/>
      <c r="PTD27" s="93"/>
      <c r="PTE27" s="93"/>
      <c r="PTF27" s="93"/>
      <c r="PTG27" s="93"/>
      <c r="PTH27" s="93"/>
      <c r="PTI27" s="93"/>
      <c r="PTJ27" s="93"/>
      <c r="PTK27" s="93"/>
      <c r="PTL27" s="93"/>
      <c r="PTM27" s="93"/>
      <c r="PTN27" s="93"/>
      <c r="PTO27" s="93"/>
      <c r="PTP27" s="93"/>
      <c r="PTQ27" s="93"/>
      <c r="PTR27" s="93"/>
      <c r="PTS27" s="93"/>
      <c r="PTT27" s="93"/>
      <c r="PTU27" s="93"/>
      <c r="PTV27" s="93"/>
      <c r="PTW27" s="93"/>
      <c r="PTX27" s="93"/>
      <c r="PTY27" s="93"/>
      <c r="PTZ27" s="93"/>
      <c r="PUA27" s="93"/>
      <c r="PUB27" s="93"/>
      <c r="PUC27" s="93"/>
      <c r="PUD27" s="93"/>
      <c r="PUE27" s="93"/>
      <c r="PUF27" s="93"/>
      <c r="PUG27" s="93"/>
      <c r="PUH27" s="93"/>
      <c r="PUI27" s="93"/>
      <c r="PUJ27" s="93"/>
      <c r="PUK27" s="93"/>
      <c r="PUL27" s="93"/>
      <c r="PUM27" s="93"/>
      <c r="PUN27" s="93"/>
      <c r="PUO27" s="93"/>
      <c r="PUP27" s="93"/>
      <c r="PUQ27" s="93"/>
      <c r="PUR27" s="93"/>
      <c r="PUS27" s="93"/>
      <c r="PUT27" s="93"/>
      <c r="PUU27" s="93"/>
      <c r="PUV27" s="93"/>
      <c r="PUW27" s="93"/>
      <c r="PUX27" s="93"/>
      <c r="PUY27" s="93"/>
      <c r="PUZ27" s="93"/>
      <c r="PVA27" s="93"/>
      <c r="PVB27" s="93"/>
      <c r="PVC27" s="93"/>
      <c r="PVD27" s="93"/>
      <c r="PVE27" s="93"/>
      <c r="PVF27" s="93"/>
      <c r="PVG27" s="93"/>
      <c r="PVH27" s="93"/>
      <c r="PVI27" s="93"/>
      <c r="PVJ27" s="93"/>
      <c r="PVK27" s="93"/>
      <c r="PVL27" s="93"/>
      <c r="PVM27" s="93"/>
      <c r="PVN27" s="93"/>
      <c r="PVO27" s="93"/>
      <c r="PVP27" s="93"/>
      <c r="PVQ27" s="93"/>
      <c r="PVR27" s="93"/>
      <c r="PVS27" s="93"/>
      <c r="PVT27" s="93"/>
      <c r="PVU27" s="93"/>
      <c r="PVV27" s="93"/>
      <c r="PVW27" s="93"/>
      <c r="PVX27" s="93"/>
      <c r="PVY27" s="93"/>
      <c r="PVZ27" s="93"/>
      <c r="PWA27" s="93"/>
      <c r="PWB27" s="93"/>
      <c r="PWC27" s="93"/>
      <c r="PWD27" s="93"/>
      <c r="PWE27" s="93"/>
      <c r="PWF27" s="93"/>
      <c r="PWG27" s="93"/>
      <c r="PWH27" s="93"/>
      <c r="PWI27" s="93"/>
      <c r="PWJ27" s="93"/>
      <c r="PWK27" s="93"/>
      <c r="PWL27" s="93"/>
      <c r="PWM27" s="93"/>
      <c r="PWN27" s="93"/>
      <c r="PWO27" s="93"/>
      <c r="PWP27" s="93"/>
      <c r="PWQ27" s="93"/>
      <c r="PWR27" s="93"/>
      <c r="PWS27" s="93"/>
      <c r="PWT27" s="93"/>
      <c r="PWU27" s="93"/>
      <c r="PWV27" s="93"/>
      <c r="PWW27" s="93"/>
      <c r="PWX27" s="93"/>
      <c r="PWY27" s="93"/>
      <c r="PWZ27" s="93"/>
      <c r="PXA27" s="93"/>
      <c r="PXB27" s="93"/>
      <c r="PXC27" s="93"/>
      <c r="PXD27" s="93"/>
      <c r="PXE27" s="93"/>
      <c r="PXF27" s="93"/>
      <c r="PXG27" s="93"/>
      <c r="PXH27" s="93"/>
      <c r="PXI27" s="93"/>
      <c r="PXJ27" s="93"/>
      <c r="PXK27" s="93"/>
      <c r="PXL27" s="93"/>
      <c r="PXM27" s="93"/>
      <c r="PXN27" s="93"/>
      <c r="PXO27" s="93"/>
      <c r="PXP27" s="93"/>
      <c r="PXQ27" s="93"/>
      <c r="PXR27" s="93"/>
      <c r="PXS27" s="93"/>
      <c r="PXT27" s="93"/>
      <c r="PXU27" s="93"/>
      <c r="PXV27" s="93"/>
      <c r="PXW27" s="93"/>
      <c r="PXX27" s="93"/>
      <c r="PXY27" s="93"/>
      <c r="PXZ27" s="93"/>
      <c r="PYA27" s="93"/>
      <c r="PYB27" s="93"/>
      <c r="PYC27" s="93"/>
      <c r="PYD27" s="93"/>
      <c r="PYE27" s="93"/>
      <c r="PYF27" s="93"/>
      <c r="PYG27" s="93"/>
      <c r="PYH27" s="93"/>
      <c r="PYI27" s="93"/>
      <c r="PYJ27" s="93"/>
      <c r="PYK27" s="93"/>
      <c r="PYL27" s="93"/>
      <c r="PYM27" s="93"/>
      <c r="PYN27" s="93"/>
      <c r="PYO27" s="93"/>
      <c r="PYP27" s="93"/>
      <c r="PYQ27" s="93"/>
      <c r="PYR27" s="93"/>
      <c r="PYS27" s="93"/>
      <c r="PYT27" s="93"/>
      <c r="PYU27" s="93"/>
      <c r="PYV27" s="93"/>
      <c r="PYW27" s="93"/>
      <c r="PYX27" s="93"/>
      <c r="PYY27" s="93"/>
      <c r="PYZ27" s="93"/>
      <c r="PZA27" s="93"/>
      <c r="PZB27" s="93"/>
      <c r="PZC27" s="93"/>
      <c r="PZD27" s="93"/>
      <c r="PZE27" s="93"/>
      <c r="PZF27" s="93"/>
      <c r="PZG27" s="93"/>
      <c r="PZH27" s="93"/>
      <c r="PZI27" s="93"/>
      <c r="PZJ27" s="93"/>
      <c r="PZK27" s="93"/>
      <c r="PZL27" s="93"/>
      <c r="PZM27" s="93"/>
      <c r="PZN27" s="93"/>
      <c r="PZO27" s="93"/>
      <c r="PZP27" s="93"/>
      <c r="PZQ27" s="93"/>
      <c r="PZR27" s="93"/>
      <c r="PZS27" s="93"/>
      <c r="PZT27" s="93"/>
      <c r="PZU27" s="93"/>
      <c r="PZV27" s="93"/>
      <c r="PZW27" s="93"/>
      <c r="PZX27" s="93"/>
      <c r="PZY27" s="93"/>
      <c r="PZZ27" s="93"/>
      <c r="QAA27" s="93"/>
      <c r="QAB27" s="93"/>
      <c r="QAC27" s="93"/>
      <c r="QAD27" s="93"/>
      <c r="QAE27" s="93"/>
      <c r="QAF27" s="93"/>
      <c r="QAG27" s="93"/>
      <c r="QAH27" s="93"/>
      <c r="QAI27" s="93"/>
      <c r="QAJ27" s="93"/>
      <c r="QAK27" s="93"/>
      <c r="QAL27" s="93"/>
      <c r="QAM27" s="93"/>
      <c r="QAN27" s="93"/>
      <c r="QAO27" s="93"/>
      <c r="QAP27" s="93"/>
      <c r="QAQ27" s="93"/>
      <c r="QAR27" s="93"/>
      <c r="QAS27" s="93"/>
      <c r="QAT27" s="93"/>
      <c r="QAU27" s="93"/>
      <c r="QAV27" s="93"/>
      <c r="QAW27" s="93"/>
      <c r="QAX27" s="93"/>
      <c r="QAY27" s="93"/>
      <c r="QAZ27" s="93"/>
      <c r="QBA27" s="93"/>
      <c r="QBB27" s="93"/>
      <c r="QBC27" s="93"/>
      <c r="QBD27" s="93"/>
      <c r="QBE27" s="93"/>
      <c r="QBF27" s="93"/>
      <c r="QBG27" s="93"/>
      <c r="QBH27" s="93"/>
      <c r="QBI27" s="93"/>
      <c r="QBJ27" s="93"/>
      <c r="QBK27" s="93"/>
      <c r="QBL27" s="93"/>
      <c r="QBM27" s="93"/>
      <c r="QBN27" s="93"/>
      <c r="QBO27" s="93"/>
      <c r="QBP27" s="93"/>
      <c r="QBQ27" s="93"/>
      <c r="QBR27" s="93"/>
      <c r="QBS27" s="93"/>
      <c r="QBT27" s="93"/>
      <c r="QBU27" s="93"/>
      <c r="QBV27" s="93"/>
      <c r="QBW27" s="93"/>
      <c r="QBX27" s="93"/>
      <c r="QBY27" s="93"/>
      <c r="QBZ27" s="93"/>
      <c r="QCA27" s="93"/>
      <c r="QCB27" s="93"/>
      <c r="QCC27" s="93"/>
      <c r="QCD27" s="93"/>
      <c r="QCE27" s="93"/>
      <c r="QCF27" s="93"/>
      <c r="QCG27" s="93"/>
      <c r="QCH27" s="93"/>
      <c r="QCI27" s="93"/>
      <c r="QCJ27" s="93"/>
      <c r="QCK27" s="93"/>
      <c r="QCL27" s="93"/>
      <c r="QCM27" s="93"/>
      <c r="QCN27" s="93"/>
      <c r="QCO27" s="93"/>
      <c r="QCP27" s="93"/>
      <c r="QCQ27" s="93"/>
      <c r="QCR27" s="93"/>
      <c r="QCS27" s="93"/>
      <c r="QCT27" s="93"/>
      <c r="QCU27" s="93"/>
      <c r="QCV27" s="93"/>
      <c r="QCW27" s="93"/>
      <c r="QCX27" s="93"/>
      <c r="QCY27" s="93"/>
      <c r="QCZ27" s="93"/>
      <c r="QDA27" s="93"/>
      <c r="QDB27" s="93"/>
      <c r="QDC27" s="93"/>
      <c r="QDD27" s="93"/>
      <c r="QDE27" s="93"/>
      <c r="QDF27" s="93"/>
      <c r="QDG27" s="93"/>
      <c r="QDH27" s="93"/>
      <c r="QDI27" s="93"/>
      <c r="QDJ27" s="93"/>
      <c r="QDK27" s="93"/>
      <c r="QDL27" s="93"/>
      <c r="QDM27" s="93"/>
      <c r="QDN27" s="93"/>
      <c r="QDO27" s="93"/>
      <c r="QDP27" s="93"/>
      <c r="QDQ27" s="93"/>
      <c r="QDR27" s="93"/>
      <c r="QDS27" s="93"/>
      <c r="QDT27" s="93"/>
      <c r="QDU27" s="93"/>
      <c r="QDV27" s="93"/>
      <c r="QDW27" s="93"/>
      <c r="QDX27" s="93"/>
      <c r="QDY27" s="93"/>
      <c r="QDZ27" s="93"/>
      <c r="QEA27" s="93"/>
      <c r="QEB27" s="93"/>
      <c r="QEC27" s="93"/>
      <c r="QED27" s="93"/>
      <c r="QEE27" s="93"/>
      <c r="QEF27" s="93"/>
      <c r="QEG27" s="93"/>
      <c r="QEH27" s="93"/>
      <c r="QEI27" s="93"/>
      <c r="QEJ27" s="93"/>
      <c r="QEK27" s="93"/>
      <c r="QEL27" s="93"/>
      <c r="QEM27" s="93"/>
      <c r="QEN27" s="93"/>
      <c r="QEO27" s="93"/>
      <c r="QEP27" s="93"/>
      <c r="QEQ27" s="93"/>
      <c r="QER27" s="93"/>
      <c r="QES27" s="93"/>
      <c r="QET27" s="93"/>
      <c r="QEU27" s="93"/>
      <c r="QEV27" s="93"/>
      <c r="QEW27" s="93"/>
      <c r="QEX27" s="93"/>
      <c r="QEY27" s="93"/>
      <c r="QEZ27" s="93"/>
      <c r="QFA27" s="93"/>
      <c r="QFB27" s="93"/>
      <c r="QFC27" s="93"/>
      <c r="QFD27" s="93"/>
      <c r="QFE27" s="93"/>
      <c r="QFF27" s="93"/>
      <c r="QFG27" s="93"/>
      <c r="QFH27" s="93"/>
      <c r="QFI27" s="93"/>
      <c r="QFJ27" s="93"/>
      <c r="QFK27" s="93"/>
      <c r="QFL27" s="93"/>
      <c r="QFM27" s="93"/>
      <c r="QFN27" s="93"/>
      <c r="QFO27" s="93"/>
      <c r="QFP27" s="93"/>
      <c r="QFQ27" s="93"/>
      <c r="QFR27" s="93"/>
      <c r="QFS27" s="93"/>
      <c r="QFT27" s="93"/>
      <c r="QFU27" s="93"/>
      <c r="QFV27" s="93"/>
      <c r="QFW27" s="93"/>
      <c r="QFX27" s="93"/>
      <c r="QFY27" s="93"/>
      <c r="QFZ27" s="93"/>
      <c r="QGA27" s="93"/>
      <c r="QGB27" s="93"/>
      <c r="QGC27" s="93"/>
      <c r="QGD27" s="93"/>
      <c r="QGE27" s="93"/>
      <c r="QGF27" s="93"/>
      <c r="QGG27" s="93"/>
      <c r="QGH27" s="93"/>
      <c r="QGI27" s="93"/>
      <c r="QGJ27" s="93"/>
      <c r="QGK27" s="93"/>
      <c r="QGL27" s="93"/>
      <c r="QGM27" s="93"/>
      <c r="QGN27" s="93"/>
      <c r="QGO27" s="93"/>
      <c r="QGP27" s="93"/>
      <c r="QGQ27" s="93"/>
      <c r="QGR27" s="93"/>
      <c r="QGS27" s="93"/>
      <c r="QGT27" s="93"/>
      <c r="QGU27" s="93"/>
      <c r="QGV27" s="93"/>
      <c r="QGW27" s="93"/>
      <c r="QGX27" s="93"/>
      <c r="QGY27" s="93"/>
      <c r="QGZ27" s="93"/>
      <c r="QHA27" s="93"/>
      <c r="QHB27" s="93"/>
      <c r="QHC27" s="93"/>
      <c r="QHD27" s="93"/>
      <c r="QHE27" s="93"/>
      <c r="QHF27" s="93"/>
      <c r="QHG27" s="93"/>
      <c r="QHH27" s="93"/>
      <c r="QHI27" s="93"/>
      <c r="QHJ27" s="93"/>
      <c r="QHK27" s="93"/>
      <c r="QHL27" s="93"/>
      <c r="QHM27" s="93"/>
      <c r="QHN27" s="93"/>
      <c r="QHO27" s="93"/>
      <c r="QHP27" s="93"/>
      <c r="QHQ27" s="93"/>
      <c r="QHR27" s="93"/>
      <c r="QHS27" s="93"/>
      <c r="QHT27" s="93"/>
      <c r="QHU27" s="93"/>
      <c r="QHV27" s="93"/>
      <c r="QHW27" s="93"/>
      <c r="QHX27" s="93"/>
      <c r="QHY27" s="93"/>
      <c r="QHZ27" s="93"/>
      <c r="QIA27" s="93"/>
      <c r="QIB27" s="93"/>
      <c r="QIC27" s="93"/>
      <c r="QID27" s="93"/>
      <c r="QIE27" s="93"/>
      <c r="QIF27" s="93"/>
      <c r="QIG27" s="93"/>
      <c r="QIH27" s="93"/>
      <c r="QII27" s="93"/>
      <c r="QIJ27" s="93"/>
      <c r="QIK27" s="93"/>
      <c r="QIL27" s="93"/>
      <c r="QIM27" s="93"/>
      <c r="QIN27" s="93"/>
      <c r="QIO27" s="93"/>
      <c r="QIP27" s="93"/>
      <c r="QIQ27" s="93"/>
      <c r="QIR27" s="93"/>
      <c r="QIS27" s="93"/>
      <c r="QIT27" s="93"/>
      <c r="QIU27" s="93"/>
      <c r="QIV27" s="93"/>
      <c r="QIW27" s="93"/>
      <c r="QIX27" s="93"/>
      <c r="QIY27" s="93"/>
      <c r="QIZ27" s="93"/>
      <c r="QJA27" s="93"/>
      <c r="QJB27" s="93"/>
      <c r="QJC27" s="93"/>
      <c r="QJD27" s="93"/>
      <c r="QJE27" s="93"/>
      <c r="QJF27" s="93"/>
      <c r="QJG27" s="93"/>
      <c r="QJH27" s="93"/>
      <c r="QJI27" s="93"/>
      <c r="QJJ27" s="93"/>
      <c r="QJK27" s="93"/>
      <c r="QJL27" s="93"/>
      <c r="QJM27" s="93"/>
      <c r="QJN27" s="93"/>
      <c r="QJO27" s="93"/>
      <c r="QJP27" s="93"/>
      <c r="QJQ27" s="93"/>
      <c r="QJR27" s="93"/>
      <c r="QJS27" s="93"/>
      <c r="QJT27" s="93"/>
      <c r="QJU27" s="93"/>
      <c r="QJV27" s="93"/>
      <c r="QJW27" s="93"/>
      <c r="QJX27" s="93"/>
      <c r="QJY27" s="93"/>
      <c r="QJZ27" s="93"/>
      <c r="QKA27" s="93"/>
      <c r="QKB27" s="93"/>
      <c r="QKC27" s="93"/>
      <c r="QKD27" s="93"/>
      <c r="QKE27" s="93"/>
      <c r="QKF27" s="93"/>
      <c r="QKG27" s="93"/>
      <c r="QKH27" s="93"/>
      <c r="QKI27" s="93"/>
      <c r="QKJ27" s="93"/>
      <c r="QKK27" s="93"/>
      <c r="QKL27" s="93"/>
      <c r="QKM27" s="93"/>
      <c r="QKN27" s="93"/>
      <c r="QKO27" s="93"/>
      <c r="QKP27" s="93"/>
      <c r="QKQ27" s="93"/>
      <c r="QKR27" s="93"/>
      <c r="QKS27" s="93"/>
      <c r="QKT27" s="93"/>
      <c r="QKU27" s="93"/>
      <c r="QKV27" s="93"/>
      <c r="QKW27" s="93"/>
      <c r="QKX27" s="93"/>
      <c r="QKY27" s="93"/>
      <c r="QKZ27" s="93"/>
      <c r="QLA27" s="93"/>
      <c r="QLB27" s="93"/>
      <c r="QLC27" s="93"/>
      <c r="QLD27" s="93"/>
      <c r="QLE27" s="93"/>
      <c r="QLF27" s="93"/>
      <c r="QLG27" s="93"/>
      <c r="QLH27" s="93"/>
      <c r="QLI27" s="93"/>
      <c r="QLJ27" s="93"/>
      <c r="QLK27" s="93"/>
      <c r="QLL27" s="93"/>
      <c r="QLM27" s="93"/>
      <c r="QLN27" s="93"/>
      <c r="QLO27" s="93"/>
      <c r="QLP27" s="93"/>
      <c r="QLQ27" s="93"/>
      <c r="QLR27" s="93"/>
      <c r="QLS27" s="93"/>
      <c r="QLT27" s="93"/>
      <c r="QLU27" s="93"/>
      <c r="QLV27" s="93"/>
      <c r="QLW27" s="93"/>
      <c r="QLX27" s="93"/>
      <c r="QLY27" s="93"/>
      <c r="QLZ27" s="93"/>
      <c r="QMA27" s="93"/>
      <c r="QMB27" s="93"/>
      <c r="QMC27" s="93"/>
      <c r="QMD27" s="93"/>
      <c r="QME27" s="93"/>
      <c r="QMF27" s="93"/>
      <c r="QMG27" s="93"/>
      <c r="QMH27" s="93"/>
      <c r="QMI27" s="93"/>
      <c r="QMJ27" s="93"/>
      <c r="QMK27" s="93"/>
      <c r="QML27" s="93"/>
      <c r="QMM27" s="93"/>
      <c r="QMN27" s="93"/>
      <c r="QMO27" s="93"/>
      <c r="QMP27" s="93"/>
      <c r="QMQ27" s="93"/>
      <c r="QMR27" s="93"/>
      <c r="QMS27" s="93"/>
      <c r="QMT27" s="93"/>
      <c r="QMU27" s="93"/>
      <c r="QMV27" s="93"/>
      <c r="QMW27" s="93"/>
      <c r="QMX27" s="93"/>
      <c r="QMY27" s="93"/>
      <c r="QMZ27" s="93"/>
      <c r="QNA27" s="93"/>
      <c r="QNB27" s="93"/>
      <c r="QNC27" s="93"/>
      <c r="QND27" s="93"/>
      <c r="QNE27" s="93"/>
      <c r="QNF27" s="93"/>
      <c r="QNG27" s="93"/>
      <c r="QNH27" s="93"/>
      <c r="QNI27" s="93"/>
      <c r="QNJ27" s="93"/>
      <c r="QNK27" s="93"/>
      <c r="QNL27" s="93"/>
      <c r="QNM27" s="93"/>
      <c r="QNN27" s="93"/>
      <c r="QNO27" s="93"/>
      <c r="QNP27" s="93"/>
      <c r="QNQ27" s="93"/>
      <c r="QNR27" s="93"/>
      <c r="QNS27" s="93"/>
      <c r="QNT27" s="93"/>
      <c r="QNU27" s="93"/>
      <c r="QNV27" s="93"/>
      <c r="QNW27" s="93"/>
      <c r="QNX27" s="93"/>
      <c r="QNY27" s="93"/>
      <c r="QNZ27" s="93"/>
      <c r="QOA27" s="93"/>
      <c r="QOB27" s="93"/>
      <c r="QOC27" s="93"/>
      <c r="QOD27" s="93"/>
      <c r="QOE27" s="93"/>
      <c r="QOF27" s="93"/>
      <c r="QOG27" s="93"/>
      <c r="QOH27" s="93"/>
      <c r="QOI27" s="93"/>
      <c r="QOJ27" s="93"/>
      <c r="QOK27" s="93"/>
      <c r="QOL27" s="93"/>
      <c r="QOM27" s="93"/>
      <c r="QON27" s="93"/>
      <c r="QOO27" s="93"/>
      <c r="QOP27" s="93"/>
      <c r="QOQ27" s="93"/>
      <c r="QOR27" s="93"/>
      <c r="QOS27" s="93"/>
      <c r="QOT27" s="93"/>
      <c r="QOU27" s="93"/>
      <c r="QOV27" s="93"/>
      <c r="QOW27" s="93"/>
      <c r="QOX27" s="93"/>
      <c r="QOY27" s="93"/>
      <c r="QOZ27" s="93"/>
      <c r="QPA27" s="93"/>
      <c r="QPB27" s="93"/>
      <c r="QPC27" s="93"/>
      <c r="QPD27" s="93"/>
      <c r="QPE27" s="93"/>
      <c r="QPF27" s="93"/>
      <c r="QPG27" s="93"/>
      <c r="QPH27" s="93"/>
      <c r="QPI27" s="93"/>
      <c r="QPJ27" s="93"/>
      <c r="QPK27" s="93"/>
      <c r="QPL27" s="93"/>
      <c r="QPM27" s="93"/>
      <c r="QPN27" s="93"/>
      <c r="QPO27" s="93"/>
      <c r="QPP27" s="93"/>
      <c r="QPQ27" s="93"/>
      <c r="QPR27" s="93"/>
      <c r="QPS27" s="93"/>
      <c r="QPT27" s="93"/>
      <c r="QPU27" s="93"/>
      <c r="QPV27" s="93"/>
      <c r="QPW27" s="93"/>
      <c r="QPX27" s="93"/>
      <c r="QPY27" s="93"/>
      <c r="QPZ27" s="93"/>
      <c r="QQA27" s="93"/>
      <c r="QQB27" s="93"/>
      <c r="QQC27" s="93"/>
      <c r="QQD27" s="93"/>
      <c r="QQE27" s="93"/>
      <c r="QQF27" s="93"/>
      <c r="QQG27" s="93"/>
      <c r="QQH27" s="93"/>
      <c r="QQI27" s="93"/>
      <c r="QQJ27" s="93"/>
      <c r="QQK27" s="93"/>
      <c r="QQL27" s="93"/>
      <c r="QQM27" s="93"/>
      <c r="QQN27" s="93"/>
      <c r="QQO27" s="93"/>
      <c r="QQP27" s="93"/>
      <c r="QQQ27" s="93"/>
      <c r="QQR27" s="93"/>
      <c r="QQS27" s="93"/>
      <c r="QQT27" s="93"/>
      <c r="QQU27" s="93"/>
      <c r="QQV27" s="93"/>
      <c r="QQW27" s="93"/>
      <c r="QQX27" s="93"/>
      <c r="QQY27" s="93"/>
      <c r="QQZ27" s="93"/>
      <c r="QRA27" s="93"/>
      <c r="QRB27" s="93"/>
      <c r="QRC27" s="93"/>
      <c r="QRD27" s="93"/>
      <c r="QRE27" s="93"/>
      <c r="QRF27" s="93"/>
      <c r="QRG27" s="93"/>
      <c r="QRH27" s="93"/>
      <c r="QRI27" s="93"/>
      <c r="QRJ27" s="93"/>
      <c r="QRK27" s="93"/>
      <c r="QRL27" s="93"/>
      <c r="QRM27" s="93"/>
      <c r="QRN27" s="93"/>
      <c r="QRO27" s="93"/>
      <c r="QRP27" s="93"/>
      <c r="QRQ27" s="93"/>
      <c r="QRR27" s="93"/>
      <c r="QRS27" s="93"/>
      <c r="QRT27" s="93"/>
      <c r="QRU27" s="93"/>
      <c r="QRV27" s="93"/>
      <c r="QRW27" s="93"/>
      <c r="QRX27" s="93"/>
      <c r="QRY27" s="93"/>
      <c r="QRZ27" s="93"/>
      <c r="QSA27" s="93"/>
      <c r="QSB27" s="93"/>
      <c r="QSC27" s="93"/>
      <c r="QSD27" s="93"/>
      <c r="QSE27" s="93"/>
      <c r="QSF27" s="93"/>
      <c r="QSG27" s="93"/>
      <c r="QSH27" s="93"/>
      <c r="QSI27" s="93"/>
      <c r="QSJ27" s="93"/>
      <c r="QSK27" s="93"/>
      <c r="QSL27" s="93"/>
      <c r="QSM27" s="93"/>
      <c r="QSN27" s="93"/>
      <c r="QSO27" s="93"/>
      <c r="QSP27" s="93"/>
      <c r="QSQ27" s="93"/>
      <c r="QSR27" s="93"/>
      <c r="QSS27" s="93"/>
      <c r="QST27" s="93"/>
      <c r="QSU27" s="93"/>
      <c r="QSV27" s="93"/>
      <c r="QSW27" s="93"/>
      <c r="QSX27" s="93"/>
      <c r="QSY27" s="93"/>
      <c r="QSZ27" s="93"/>
      <c r="QTA27" s="93"/>
      <c r="QTB27" s="93"/>
      <c r="QTC27" s="93"/>
      <c r="QTD27" s="93"/>
      <c r="QTE27" s="93"/>
      <c r="QTF27" s="93"/>
      <c r="QTG27" s="93"/>
      <c r="QTH27" s="93"/>
      <c r="QTI27" s="93"/>
      <c r="QTJ27" s="93"/>
      <c r="QTK27" s="93"/>
      <c r="QTL27" s="93"/>
      <c r="QTM27" s="93"/>
      <c r="QTN27" s="93"/>
      <c r="QTO27" s="93"/>
      <c r="QTP27" s="93"/>
      <c r="QTQ27" s="93"/>
      <c r="QTR27" s="93"/>
      <c r="QTS27" s="93"/>
      <c r="QTT27" s="93"/>
      <c r="QTU27" s="93"/>
      <c r="QTV27" s="93"/>
      <c r="QTW27" s="93"/>
      <c r="QTX27" s="93"/>
      <c r="QTY27" s="93"/>
      <c r="QTZ27" s="93"/>
      <c r="QUA27" s="93"/>
      <c r="QUB27" s="93"/>
      <c r="QUC27" s="93"/>
      <c r="QUD27" s="93"/>
      <c r="QUE27" s="93"/>
      <c r="QUF27" s="93"/>
      <c r="QUG27" s="93"/>
      <c r="QUH27" s="93"/>
      <c r="QUI27" s="93"/>
      <c r="QUJ27" s="93"/>
      <c r="QUK27" s="93"/>
      <c r="QUL27" s="93"/>
      <c r="QUM27" s="93"/>
      <c r="QUN27" s="93"/>
      <c r="QUO27" s="93"/>
      <c r="QUP27" s="93"/>
      <c r="QUQ27" s="93"/>
      <c r="QUR27" s="93"/>
      <c r="QUS27" s="93"/>
      <c r="QUT27" s="93"/>
      <c r="QUU27" s="93"/>
      <c r="QUV27" s="93"/>
      <c r="QUW27" s="93"/>
      <c r="QUX27" s="93"/>
      <c r="QUY27" s="93"/>
      <c r="QUZ27" s="93"/>
      <c r="QVA27" s="93"/>
      <c r="QVB27" s="93"/>
      <c r="QVC27" s="93"/>
      <c r="QVD27" s="93"/>
      <c r="QVE27" s="93"/>
      <c r="QVF27" s="93"/>
      <c r="QVG27" s="93"/>
      <c r="QVH27" s="93"/>
      <c r="QVI27" s="93"/>
      <c r="QVJ27" s="93"/>
      <c r="QVK27" s="93"/>
      <c r="QVL27" s="93"/>
      <c r="QVM27" s="93"/>
      <c r="QVN27" s="93"/>
      <c r="QVO27" s="93"/>
      <c r="QVP27" s="93"/>
      <c r="QVQ27" s="93"/>
      <c r="QVR27" s="93"/>
      <c r="QVS27" s="93"/>
      <c r="QVT27" s="93"/>
      <c r="QVU27" s="93"/>
      <c r="QVV27" s="93"/>
      <c r="QVW27" s="93"/>
      <c r="QVX27" s="93"/>
      <c r="QVY27" s="93"/>
      <c r="QVZ27" s="93"/>
      <c r="QWA27" s="93"/>
      <c r="QWB27" s="93"/>
      <c r="QWC27" s="93"/>
      <c r="QWD27" s="93"/>
      <c r="QWE27" s="93"/>
      <c r="QWF27" s="93"/>
      <c r="QWG27" s="93"/>
      <c r="QWH27" s="93"/>
      <c r="QWI27" s="93"/>
      <c r="QWJ27" s="93"/>
      <c r="QWK27" s="93"/>
      <c r="QWL27" s="93"/>
      <c r="QWM27" s="93"/>
      <c r="QWN27" s="93"/>
      <c r="QWO27" s="93"/>
      <c r="QWP27" s="93"/>
      <c r="QWQ27" s="93"/>
      <c r="QWR27" s="93"/>
      <c r="QWS27" s="93"/>
      <c r="QWT27" s="93"/>
      <c r="QWU27" s="93"/>
      <c r="QWV27" s="93"/>
      <c r="QWW27" s="93"/>
      <c r="QWX27" s="93"/>
      <c r="QWY27" s="93"/>
      <c r="QWZ27" s="93"/>
      <c r="QXA27" s="93"/>
      <c r="QXB27" s="93"/>
      <c r="QXC27" s="93"/>
      <c r="QXD27" s="93"/>
      <c r="QXE27" s="93"/>
      <c r="QXF27" s="93"/>
      <c r="QXG27" s="93"/>
      <c r="QXH27" s="93"/>
      <c r="QXI27" s="93"/>
      <c r="QXJ27" s="93"/>
      <c r="QXK27" s="93"/>
      <c r="QXL27" s="93"/>
      <c r="QXM27" s="93"/>
      <c r="QXN27" s="93"/>
      <c r="QXO27" s="93"/>
      <c r="QXP27" s="93"/>
      <c r="QXQ27" s="93"/>
      <c r="QXR27" s="93"/>
      <c r="QXS27" s="93"/>
      <c r="QXT27" s="93"/>
      <c r="QXU27" s="93"/>
      <c r="QXV27" s="93"/>
      <c r="QXW27" s="93"/>
      <c r="QXX27" s="93"/>
      <c r="QXY27" s="93"/>
      <c r="QXZ27" s="93"/>
      <c r="QYA27" s="93"/>
      <c r="QYB27" s="93"/>
      <c r="QYC27" s="93"/>
      <c r="QYD27" s="93"/>
      <c r="QYE27" s="93"/>
      <c r="QYF27" s="93"/>
      <c r="QYG27" s="93"/>
      <c r="QYH27" s="93"/>
      <c r="QYI27" s="93"/>
      <c r="QYJ27" s="93"/>
      <c r="QYK27" s="93"/>
      <c r="QYL27" s="93"/>
      <c r="QYM27" s="93"/>
      <c r="QYN27" s="93"/>
      <c r="QYO27" s="93"/>
      <c r="QYP27" s="93"/>
      <c r="QYQ27" s="93"/>
      <c r="QYR27" s="93"/>
      <c r="QYS27" s="93"/>
      <c r="QYT27" s="93"/>
      <c r="QYU27" s="93"/>
      <c r="QYV27" s="93"/>
      <c r="QYW27" s="93"/>
      <c r="QYX27" s="93"/>
      <c r="QYY27" s="93"/>
      <c r="QYZ27" s="93"/>
      <c r="QZA27" s="93"/>
      <c r="QZB27" s="93"/>
      <c r="QZC27" s="93"/>
      <c r="QZD27" s="93"/>
      <c r="QZE27" s="93"/>
      <c r="QZF27" s="93"/>
      <c r="QZG27" s="93"/>
      <c r="QZH27" s="93"/>
      <c r="QZI27" s="93"/>
      <c r="QZJ27" s="93"/>
      <c r="QZK27" s="93"/>
      <c r="QZL27" s="93"/>
      <c r="QZM27" s="93"/>
      <c r="QZN27" s="93"/>
      <c r="QZO27" s="93"/>
      <c r="QZP27" s="93"/>
      <c r="QZQ27" s="93"/>
      <c r="QZR27" s="93"/>
      <c r="QZS27" s="93"/>
      <c r="QZT27" s="93"/>
      <c r="QZU27" s="93"/>
      <c r="QZV27" s="93"/>
      <c r="QZW27" s="93"/>
      <c r="QZX27" s="93"/>
      <c r="QZY27" s="93"/>
      <c r="QZZ27" s="93"/>
      <c r="RAA27" s="93"/>
      <c r="RAB27" s="93"/>
      <c r="RAC27" s="93"/>
      <c r="RAD27" s="93"/>
      <c r="RAE27" s="93"/>
      <c r="RAF27" s="93"/>
      <c r="RAG27" s="93"/>
      <c r="RAH27" s="93"/>
      <c r="RAI27" s="93"/>
      <c r="RAJ27" s="93"/>
      <c r="RAK27" s="93"/>
      <c r="RAL27" s="93"/>
      <c r="RAM27" s="93"/>
      <c r="RAN27" s="93"/>
      <c r="RAO27" s="93"/>
      <c r="RAP27" s="93"/>
      <c r="RAQ27" s="93"/>
      <c r="RAR27" s="93"/>
      <c r="RAS27" s="93"/>
      <c r="RAT27" s="93"/>
      <c r="RAU27" s="93"/>
      <c r="RAV27" s="93"/>
      <c r="RAW27" s="93"/>
      <c r="RAX27" s="93"/>
      <c r="RAY27" s="93"/>
      <c r="RAZ27" s="93"/>
      <c r="RBA27" s="93"/>
      <c r="RBB27" s="93"/>
      <c r="RBC27" s="93"/>
      <c r="RBD27" s="93"/>
      <c r="RBE27" s="93"/>
      <c r="RBF27" s="93"/>
      <c r="RBG27" s="93"/>
      <c r="RBH27" s="93"/>
      <c r="RBI27" s="93"/>
      <c r="RBJ27" s="93"/>
      <c r="RBK27" s="93"/>
      <c r="RBL27" s="93"/>
      <c r="RBM27" s="93"/>
      <c r="RBN27" s="93"/>
      <c r="RBO27" s="93"/>
      <c r="RBP27" s="93"/>
      <c r="RBQ27" s="93"/>
      <c r="RBR27" s="93"/>
      <c r="RBS27" s="93"/>
      <c r="RBT27" s="93"/>
      <c r="RBU27" s="93"/>
      <c r="RBV27" s="93"/>
      <c r="RBW27" s="93"/>
      <c r="RBX27" s="93"/>
      <c r="RBY27" s="93"/>
      <c r="RBZ27" s="93"/>
      <c r="RCA27" s="93"/>
      <c r="RCB27" s="93"/>
      <c r="RCC27" s="93"/>
      <c r="RCD27" s="93"/>
      <c r="RCE27" s="93"/>
      <c r="RCF27" s="93"/>
      <c r="RCG27" s="93"/>
      <c r="RCH27" s="93"/>
      <c r="RCI27" s="93"/>
      <c r="RCJ27" s="93"/>
      <c r="RCK27" s="93"/>
      <c r="RCL27" s="93"/>
      <c r="RCM27" s="93"/>
      <c r="RCN27" s="93"/>
      <c r="RCO27" s="93"/>
      <c r="RCP27" s="93"/>
      <c r="RCQ27" s="93"/>
      <c r="RCR27" s="93"/>
      <c r="RCS27" s="93"/>
      <c r="RCT27" s="93"/>
      <c r="RCU27" s="93"/>
      <c r="RCV27" s="93"/>
      <c r="RCW27" s="93"/>
      <c r="RCX27" s="93"/>
      <c r="RCY27" s="93"/>
      <c r="RCZ27" s="93"/>
      <c r="RDA27" s="93"/>
      <c r="RDB27" s="93"/>
      <c r="RDC27" s="93"/>
      <c r="RDD27" s="93"/>
      <c r="RDE27" s="93"/>
      <c r="RDF27" s="93"/>
      <c r="RDG27" s="93"/>
      <c r="RDH27" s="93"/>
      <c r="RDI27" s="93"/>
      <c r="RDJ27" s="93"/>
      <c r="RDK27" s="93"/>
      <c r="RDL27" s="93"/>
      <c r="RDM27" s="93"/>
      <c r="RDN27" s="93"/>
      <c r="RDO27" s="93"/>
      <c r="RDP27" s="93"/>
      <c r="RDQ27" s="93"/>
      <c r="RDR27" s="93"/>
      <c r="RDS27" s="93"/>
      <c r="RDT27" s="93"/>
      <c r="RDU27" s="93"/>
      <c r="RDV27" s="93"/>
      <c r="RDW27" s="93"/>
      <c r="RDX27" s="93"/>
      <c r="RDY27" s="93"/>
      <c r="RDZ27" s="93"/>
      <c r="REA27" s="93"/>
      <c r="REB27" s="93"/>
      <c r="REC27" s="93"/>
      <c r="RED27" s="93"/>
      <c r="REE27" s="93"/>
      <c r="REF27" s="93"/>
      <c r="REG27" s="93"/>
      <c r="REH27" s="93"/>
      <c r="REI27" s="93"/>
      <c r="REJ27" s="93"/>
      <c r="REK27" s="93"/>
      <c r="REL27" s="93"/>
      <c r="REM27" s="93"/>
      <c r="REN27" s="93"/>
      <c r="REO27" s="93"/>
      <c r="REP27" s="93"/>
      <c r="REQ27" s="93"/>
      <c r="RER27" s="93"/>
      <c r="RES27" s="93"/>
      <c r="RET27" s="93"/>
      <c r="REU27" s="93"/>
      <c r="REV27" s="93"/>
      <c r="REW27" s="93"/>
      <c r="REX27" s="93"/>
      <c r="REY27" s="93"/>
      <c r="REZ27" s="93"/>
      <c r="RFA27" s="93"/>
      <c r="RFB27" s="93"/>
      <c r="RFC27" s="93"/>
      <c r="RFD27" s="93"/>
      <c r="RFE27" s="93"/>
      <c r="RFF27" s="93"/>
      <c r="RFG27" s="93"/>
      <c r="RFH27" s="93"/>
      <c r="RFI27" s="93"/>
      <c r="RFJ27" s="93"/>
      <c r="RFK27" s="93"/>
      <c r="RFL27" s="93"/>
      <c r="RFM27" s="93"/>
      <c r="RFN27" s="93"/>
      <c r="RFO27" s="93"/>
      <c r="RFP27" s="93"/>
      <c r="RFQ27" s="93"/>
      <c r="RFR27" s="93"/>
      <c r="RFS27" s="93"/>
      <c r="RFT27" s="93"/>
      <c r="RFU27" s="93"/>
      <c r="RFV27" s="93"/>
      <c r="RFW27" s="93"/>
      <c r="RFX27" s="93"/>
      <c r="RFY27" s="93"/>
      <c r="RFZ27" s="93"/>
      <c r="RGA27" s="93"/>
      <c r="RGB27" s="93"/>
      <c r="RGC27" s="93"/>
      <c r="RGD27" s="93"/>
      <c r="RGE27" s="93"/>
      <c r="RGF27" s="93"/>
      <c r="RGG27" s="93"/>
      <c r="RGH27" s="93"/>
      <c r="RGI27" s="93"/>
      <c r="RGJ27" s="93"/>
      <c r="RGK27" s="93"/>
      <c r="RGL27" s="93"/>
      <c r="RGM27" s="93"/>
      <c r="RGN27" s="93"/>
      <c r="RGO27" s="93"/>
      <c r="RGP27" s="93"/>
      <c r="RGQ27" s="93"/>
      <c r="RGR27" s="93"/>
      <c r="RGS27" s="93"/>
      <c r="RGT27" s="93"/>
      <c r="RGU27" s="93"/>
      <c r="RGV27" s="93"/>
      <c r="RGW27" s="93"/>
      <c r="RGX27" s="93"/>
      <c r="RGY27" s="93"/>
      <c r="RGZ27" s="93"/>
      <c r="RHA27" s="93"/>
      <c r="RHB27" s="93"/>
      <c r="RHC27" s="93"/>
      <c r="RHD27" s="93"/>
      <c r="RHE27" s="93"/>
      <c r="RHF27" s="93"/>
      <c r="RHG27" s="93"/>
      <c r="RHH27" s="93"/>
      <c r="RHI27" s="93"/>
      <c r="RHJ27" s="93"/>
      <c r="RHK27" s="93"/>
      <c r="RHL27" s="93"/>
      <c r="RHM27" s="93"/>
      <c r="RHN27" s="93"/>
      <c r="RHO27" s="93"/>
      <c r="RHP27" s="93"/>
      <c r="RHQ27" s="93"/>
      <c r="RHR27" s="93"/>
      <c r="RHS27" s="93"/>
      <c r="RHT27" s="93"/>
      <c r="RHU27" s="93"/>
      <c r="RHV27" s="93"/>
      <c r="RHW27" s="93"/>
      <c r="RHX27" s="93"/>
      <c r="RHY27" s="93"/>
      <c r="RHZ27" s="93"/>
      <c r="RIA27" s="93"/>
      <c r="RIB27" s="93"/>
      <c r="RIC27" s="93"/>
      <c r="RID27" s="93"/>
      <c r="RIE27" s="93"/>
      <c r="RIF27" s="93"/>
      <c r="RIG27" s="93"/>
      <c r="RIH27" s="93"/>
      <c r="RII27" s="93"/>
      <c r="RIJ27" s="93"/>
      <c r="RIK27" s="93"/>
      <c r="RIL27" s="93"/>
      <c r="RIM27" s="93"/>
      <c r="RIN27" s="93"/>
      <c r="RIO27" s="93"/>
      <c r="RIP27" s="93"/>
      <c r="RIQ27" s="93"/>
      <c r="RIR27" s="93"/>
      <c r="RIS27" s="93"/>
      <c r="RIT27" s="93"/>
      <c r="RIU27" s="93"/>
      <c r="RIV27" s="93"/>
      <c r="RIW27" s="93"/>
      <c r="RIX27" s="93"/>
      <c r="RIY27" s="93"/>
      <c r="RIZ27" s="93"/>
      <c r="RJA27" s="93"/>
      <c r="RJB27" s="93"/>
      <c r="RJC27" s="93"/>
      <c r="RJD27" s="93"/>
      <c r="RJE27" s="93"/>
      <c r="RJF27" s="93"/>
      <c r="RJG27" s="93"/>
      <c r="RJH27" s="93"/>
      <c r="RJI27" s="93"/>
      <c r="RJJ27" s="93"/>
      <c r="RJK27" s="93"/>
      <c r="RJL27" s="93"/>
      <c r="RJM27" s="93"/>
      <c r="RJN27" s="93"/>
      <c r="RJO27" s="93"/>
      <c r="RJP27" s="93"/>
      <c r="RJQ27" s="93"/>
      <c r="RJR27" s="93"/>
      <c r="RJS27" s="93"/>
      <c r="RJT27" s="93"/>
      <c r="RJU27" s="93"/>
      <c r="RJV27" s="93"/>
      <c r="RJW27" s="93"/>
      <c r="RJX27" s="93"/>
      <c r="RJY27" s="93"/>
      <c r="RJZ27" s="93"/>
      <c r="RKA27" s="93"/>
      <c r="RKB27" s="93"/>
      <c r="RKC27" s="93"/>
      <c r="RKD27" s="93"/>
      <c r="RKE27" s="93"/>
      <c r="RKF27" s="93"/>
      <c r="RKG27" s="93"/>
      <c r="RKH27" s="93"/>
      <c r="RKI27" s="93"/>
      <c r="RKJ27" s="93"/>
      <c r="RKK27" s="93"/>
      <c r="RKL27" s="93"/>
      <c r="RKM27" s="93"/>
      <c r="RKN27" s="93"/>
      <c r="RKO27" s="93"/>
      <c r="RKP27" s="93"/>
      <c r="RKQ27" s="93"/>
      <c r="RKR27" s="93"/>
      <c r="RKS27" s="93"/>
      <c r="RKT27" s="93"/>
      <c r="RKU27" s="93"/>
      <c r="RKV27" s="93"/>
      <c r="RKW27" s="93"/>
      <c r="RKX27" s="93"/>
      <c r="RKY27" s="93"/>
      <c r="RKZ27" s="93"/>
      <c r="RLA27" s="93"/>
      <c r="RLB27" s="93"/>
      <c r="RLC27" s="93"/>
      <c r="RLD27" s="93"/>
      <c r="RLE27" s="93"/>
      <c r="RLF27" s="93"/>
      <c r="RLG27" s="93"/>
      <c r="RLH27" s="93"/>
      <c r="RLI27" s="93"/>
      <c r="RLJ27" s="93"/>
      <c r="RLK27" s="93"/>
      <c r="RLL27" s="93"/>
      <c r="RLM27" s="93"/>
      <c r="RLN27" s="93"/>
      <c r="RLO27" s="93"/>
      <c r="RLP27" s="93"/>
      <c r="RLQ27" s="93"/>
      <c r="RLR27" s="93"/>
      <c r="RLS27" s="93"/>
      <c r="RLT27" s="93"/>
      <c r="RLU27" s="93"/>
      <c r="RLV27" s="93"/>
      <c r="RLW27" s="93"/>
      <c r="RLX27" s="93"/>
      <c r="RLY27" s="93"/>
      <c r="RLZ27" s="93"/>
      <c r="RMA27" s="93"/>
      <c r="RMB27" s="93"/>
      <c r="RMC27" s="93"/>
      <c r="RMD27" s="93"/>
      <c r="RME27" s="93"/>
      <c r="RMF27" s="93"/>
      <c r="RMG27" s="93"/>
      <c r="RMH27" s="93"/>
      <c r="RMI27" s="93"/>
      <c r="RMJ27" s="93"/>
      <c r="RMK27" s="93"/>
      <c r="RML27" s="93"/>
      <c r="RMM27" s="93"/>
      <c r="RMN27" s="93"/>
      <c r="RMO27" s="93"/>
      <c r="RMP27" s="93"/>
      <c r="RMQ27" s="93"/>
      <c r="RMR27" s="93"/>
      <c r="RMS27" s="93"/>
      <c r="RMT27" s="93"/>
      <c r="RMU27" s="93"/>
      <c r="RMV27" s="93"/>
      <c r="RMW27" s="93"/>
      <c r="RMX27" s="93"/>
      <c r="RMY27" s="93"/>
      <c r="RMZ27" s="93"/>
      <c r="RNA27" s="93"/>
      <c r="RNB27" s="93"/>
      <c r="RNC27" s="93"/>
      <c r="RND27" s="93"/>
      <c r="RNE27" s="93"/>
      <c r="RNF27" s="93"/>
      <c r="RNG27" s="93"/>
      <c r="RNH27" s="93"/>
      <c r="RNI27" s="93"/>
      <c r="RNJ27" s="93"/>
      <c r="RNK27" s="93"/>
      <c r="RNL27" s="93"/>
      <c r="RNM27" s="93"/>
      <c r="RNN27" s="93"/>
      <c r="RNO27" s="93"/>
      <c r="RNP27" s="93"/>
      <c r="RNQ27" s="93"/>
      <c r="RNR27" s="93"/>
      <c r="RNS27" s="93"/>
      <c r="RNT27" s="93"/>
      <c r="RNU27" s="93"/>
      <c r="RNV27" s="93"/>
      <c r="RNW27" s="93"/>
      <c r="RNX27" s="93"/>
      <c r="RNY27" s="93"/>
      <c r="RNZ27" s="93"/>
      <c r="ROA27" s="93"/>
      <c r="ROB27" s="93"/>
      <c r="ROC27" s="93"/>
      <c r="ROD27" s="93"/>
      <c r="ROE27" s="93"/>
      <c r="ROF27" s="93"/>
      <c r="ROG27" s="93"/>
      <c r="ROH27" s="93"/>
      <c r="ROI27" s="93"/>
      <c r="ROJ27" s="93"/>
      <c r="ROK27" s="93"/>
      <c r="ROL27" s="93"/>
      <c r="ROM27" s="93"/>
      <c r="RON27" s="93"/>
      <c r="ROO27" s="93"/>
      <c r="ROP27" s="93"/>
      <c r="ROQ27" s="93"/>
      <c r="ROR27" s="93"/>
      <c r="ROS27" s="93"/>
      <c r="ROT27" s="93"/>
      <c r="ROU27" s="93"/>
      <c r="ROV27" s="93"/>
      <c r="ROW27" s="93"/>
      <c r="ROX27" s="93"/>
      <c r="ROY27" s="93"/>
      <c r="ROZ27" s="93"/>
      <c r="RPA27" s="93"/>
      <c r="RPB27" s="93"/>
      <c r="RPC27" s="93"/>
      <c r="RPD27" s="93"/>
      <c r="RPE27" s="93"/>
      <c r="RPF27" s="93"/>
      <c r="RPG27" s="93"/>
      <c r="RPH27" s="93"/>
      <c r="RPI27" s="93"/>
      <c r="RPJ27" s="93"/>
      <c r="RPK27" s="93"/>
      <c r="RPL27" s="93"/>
      <c r="RPM27" s="93"/>
      <c r="RPN27" s="93"/>
      <c r="RPO27" s="93"/>
      <c r="RPP27" s="93"/>
      <c r="RPQ27" s="93"/>
      <c r="RPR27" s="93"/>
      <c r="RPS27" s="93"/>
      <c r="RPT27" s="93"/>
      <c r="RPU27" s="93"/>
      <c r="RPV27" s="93"/>
      <c r="RPW27" s="93"/>
      <c r="RPX27" s="93"/>
      <c r="RPY27" s="93"/>
      <c r="RPZ27" s="93"/>
      <c r="RQA27" s="93"/>
      <c r="RQB27" s="93"/>
      <c r="RQC27" s="93"/>
      <c r="RQD27" s="93"/>
      <c r="RQE27" s="93"/>
      <c r="RQF27" s="93"/>
      <c r="RQG27" s="93"/>
      <c r="RQH27" s="93"/>
      <c r="RQI27" s="93"/>
      <c r="RQJ27" s="93"/>
      <c r="RQK27" s="93"/>
      <c r="RQL27" s="93"/>
      <c r="RQM27" s="93"/>
      <c r="RQN27" s="93"/>
      <c r="RQO27" s="93"/>
      <c r="RQP27" s="93"/>
      <c r="RQQ27" s="93"/>
      <c r="RQR27" s="93"/>
      <c r="RQS27" s="93"/>
      <c r="RQT27" s="93"/>
      <c r="RQU27" s="93"/>
      <c r="RQV27" s="93"/>
      <c r="RQW27" s="93"/>
      <c r="RQX27" s="93"/>
      <c r="RQY27" s="93"/>
      <c r="RQZ27" s="93"/>
      <c r="RRA27" s="93"/>
      <c r="RRB27" s="93"/>
      <c r="RRC27" s="93"/>
      <c r="RRD27" s="93"/>
      <c r="RRE27" s="93"/>
      <c r="RRF27" s="93"/>
      <c r="RRG27" s="93"/>
      <c r="RRH27" s="93"/>
      <c r="RRI27" s="93"/>
      <c r="RRJ27" s="93"/>
      <c r="RRK27" s="93"/>
      <c r="RRL27" s="93"/>
      <c r="RRM27" s="93"/>
      <c r="RRN27" s="93"/>
      <c r="RRO27" s="93"/>
      <c r="RRP27" s="93"/>
      <c r="RRQ27" s="93"/>
      <c r="RRR27" s="93"/>
      <c r="RRS27" s="93"/>
      <c r="RRT27" s="93"/>
      <c r="RRU27" s="93"/>
      <c r="RRV27" s="93"/>
      <c r="RRW27" s="93"/>
      <c r="RRX27" s="93"/>
      <c r="RRY27" s="93"/>
      <c r="RRZ27" s="93"/>
      <c r="RSA27" s="93"/>
      <c r="RSB27" s="93"/>
      <c r="RSC27" s="93"/>
      <c r="RSD27" s="93"/>
      <c r="RSE27" s="93"/>
      <c r="RSF27" s="93"/>
      <c r="RSG27" s="93"/>
      <c r="RSH27" s="93"/>
      <c r="RSI27" s="93"/>
      <c r="RSJ27" s="93"/>
      <c r="RSK27" s="93"/>
      <c r="RSL27" s="93"/>
      <c r="RSM27" s="93"/>
      <c r="RSN27" s="93"/>
      <c r="RSO27" s="93"/>
      <c r="RSP27" s="93"/>
      <c r="RSQ27" s="93"/>
      <c r="RSR27" s="93"/>
      <c r="RSS27" s="93"/>
      <c r="RST27" s="93"/>
      <c r="RSU27" s="93"/>
      <c r="RSV27" s="93"/>
      <c r="RSW27" s="93"/>
      <c r="RSX27" s="93"/>
      <c r="RSY27" s="93"/>
      <c r="RSZ27" s="93"/>
      <c r="RTA27" s="93"/>
      <c r="RTB27" s="93"/>
      <c r="RTC27" s="93"/>
      <c r="RTD27" s="93"/>
      <c r="RTE27" s="93"/>
      <c r="RTF27" s="93"/>
      <c r="RTG27" s="93"/>
      <c r="RTH27" s="93"/>
      <c r="RTI27" s="93"/>
      <c r="RTJ27" s="93"/>
      <c r="RTK27" s="93"/>
      <c r="RTL27" s="93"/>
      <c r="RTM27" s="93"/>
      <c r="RTN27" s="93"/>
      <c r="RTO27" s="93"/>
      <c r="RTP27" s="93"/>
      <c r="RTQ27" s="93"/>
      <c r="RTR27" s="93"/>
      <c r="RTS27" s="93"/>
      <c r="RTT27" s="93"/>
      <c r="RTU27" s="93"/>
      <c r="RTV27" s="93"/>
      <c r="RTW27" s="93"/>
      <c r="RTX27" s="93"/>
      <c r="RTY27" s="93"/>
      <c r="RTZ27" s="93"/>
      <c r="RUA27" s="93"/>
      <c r="RUB27" s="93"/>
      <c r="RUC27" s="93"/>
      <c r="RUD27" s="93"/>
      <c r="RUE27" s="93"/>
      <c r="RUF27" s="93"/>
      <c r="RUG27" s="93"/>
      <c r="RUH27" s="93"/>
      <c r="RUI27" s="93"/>
      <c r="RUJ27" s="93"/>
      <c r="RUK27" s="93"/>
      <c r="RUL27" s="93"/>
      <c r="RUM27" s="93"/>
      <c r="RUN27" s="93"/>
      <c r="RUO27" s="93"/>
      <c r="RUP27" s="93"/>
      <c r="RUQ27" s="93"/>
      <c r="RUR27" s="93"/>
      <c r="RUS27" s="93"/>
      <c r="RUT27" s="93"/>
      <c r="RUU27" s="93"/>
      <c r="RUV27" s="93"/>
      <c r="RUW27" s="93"/>
      <c r="RUX27" s="93"/>
      <c r="RUY27" s="93"/>
      <c r="RUZ27" s="93"/>
      <c r="RVA27" s="93"/>
      <c r="RVB27" s="93"/>
      <c r="RVC27" s="93"/>
      <c r="RVD27" s="93"/>
      <c r="RVE27" s="93"/>
      <c r="RVF27" s="93"/>
      <c r="RVG27" s="93"/>
      <c r="RVH27" s="93"/>
      <c r="RVI27" s="93"/>
      <c r="RVJ27" s="93"/>
      <c r="RVK27" s="93"/>
      <c r="RVL27" s="93"/>
      <c r="RVM27" s="93"/>
      <c r="RVN27" s="93"/>
      <c r="RVO27" s="93"/>
      <c r="RVP27" s="93"/>
      <c r="RVQ27" s="93"/>
      <c r="RVR27" s="93"/>
      <c r="RVS27" s="93"/>
      <c r="RVT27" s="93"/>
      <c r="RVU27" s="93"/>
      <c r="RVV27" s="93"/>
      <c r="RVW27" s="93"/>
      <c r="RVX27" s="93"/>
      <c r="RVY27" s="93"/>
      <c r="RVZ27" s="93"/>
      <c r="RWA27" s="93"/>
      <c r="RWB27" s="93"/>
      <c r="RWC27" s="93"/>
      <c r="RWD27" s="93"/>
      <c r="RWE27" s="93"/>
      <c r="RWF27" s="93"/>
      <c r="RWG27" s="93"/>
      <c r="RWH27" s="93"/>
      <c r="RWI27" s="93"/>
      <c r="RWJ27" s="93"/>
      <c r="RWK27" s="93"/>
      <c r="RWL27" s="93"/>
      <c r="RWM27" s="93"/>
      <c r="RWN27" s="93"/>
      <c r="RWO27" s="93"/>
      <c r="RWP27" s="93"/>
      <c r="RWQ27" s="93"/>
      <c r="RWR27" s="93"/>
      <c r="RWS27" s="93"/>
      <c r="RWT27" s="93"/>
      <c r="RWU27" s="93"/>
      <c r="RWV27" s="93"/>
      <c r="RWW27" s="93"/>
      <c r="RWX27" s="93"/>
      <c r="RWY27" s="93"/>
      <c r="RWZ27" s="93"/>
      <c r="RXA27" s="93"/>
      <c r="RXB27" s="93"/>
      <c r="RXC27" s="93"/>
      <c r="RXD27" s="93"/>
      <c r="RXE27" s="93"/>
      <c r="RXF27" s="93"/>
      <c r="RXG27" s="93"/>
      <c r="RXH27" s="93"/>
      <c r="RXI27" s="93"/>
      <c r="RXJ27" s="93"/>
      <c r="RXK27" s="93"/>
      <c r="RXL27" s="93"/>
      <c r="RXM27" s="93"/>
      <c r="RXN27" s="93"/>
      <c r="RXO27" s="93"/>
      <c r="RXP27" s="93"/>
      <c r="RXQ27" s="93"/>
      <c r="RXR27" s="93"/>
      <c r="RXS27" s="93"/>
      <c r="RXT27" s="93"/>
      <c r="RXU27" s="93"/>
      <c r="RXV27" s="93"/>
      <c r="RXW27" s="93"/>
      <c r="RXX27" s="93"/>
      <c r="RXY27" s="93"/>
      <c r="RXZ27" s="93"/>
      <c r="RYA27" s="93"/>
      <c r="RYB27" s="93"/>
      <c r="RYC27" s="93"/>
      <c r="RYD27" s="93"/>
      <c r="RYE27" s="93"/>
      <c r="RYF27" s="93"/>
      <c r="RYG27" s="93"/>
      <c r="RYH27" s="93"/>
      <c r="RYI27" s="93"/>
      <c r="RYJ27" s="93"/>
      <c r="RYK27" s="93"/>
      <c r="RYL27" s="93"/>
      <c r="RYM27" s="93"/>
      <c r="RYN27" s="93"/>
      <c r="RYO27" s="93"/>
      <c r="RYP27" s="93"/>
      <c r="RYQ27" s="93"/>
      <c r="RYR27" s="93"/>
      <c r="RYS27" s="93"/>
      <c r="RYT27" s="93"/>
      <c r="RYU27" s="93"/>
      <c r="RYV27" s="93"/>
      <c r="RYW27" s="93"/>
      <c r="RYX27" s="93"/>
      <c r="RYY27" s="93"/>
      <c r="RYZ27" s="93"/>
      <c r="RZA27" s="93"/>
      <c r="RZB27" s="93"/>
      <c r="RZC27" s="93"/>
      <c r="RZD27" s="93"/>
      <c r="RZE27" s="93"/>
      <c r="RZF27" s="93"/>
      <c r="RZG27" s="93"/>
      <c r="RZH27" s="93"/>
      <c r="RZI27" s="93"/>
      <c r="RZJ27" s="93"/>
      <c r="RZK27" s="93"/>
      <c r="RZL27" s="93"/>
      <c r="RZM27" s="93"/>
      <c r="RZN27" s="93"/>
      <c r="RZO27" s="93"/>
      <c r="RZP27" s="93"/>
      <c r="RZQ27" s="93"/>
      <c r="RZR27" s="93"/>
      <c r="RZS27" s="93"/>
      <c r="RZT27" s="93"/>
      <c r="RZU27" s="93"/>
      <c r="RZV27" s="93"/>
      <c r="RZW27" s="93"/>
      <c r="RZX27" s="93"/>
      <c r="RZY27" s="93"/>
      <c r="RZZ27" s="93"/>
      <c r="SAA27" s="93"/>
      <c r="SAB27" s="93"/>
      <c r="SAC27" s="93"/>
      <c r="SAD27" s="93"/>
      <c r="SAE27" s="93"/>
      <c r="SAF27" s="93"/>
      <c r="SAG27" s="93"/>
      <c r="SAH27" s="93"/>
      <c r="SAI27" s="93"/>
      <c r="SAJ27" s="93"/>
      <c r="SAK27" s="93"/>
      <c r="SAL27" s="93"/>
      <c r="SAM27" s="93"/>
      <c r="SAN27" s="93"/>
      <c r="SAO27" s="93"/>
      <c r="SAP27" s="93"/>
      <c r="SAQ27" s="93"/>
      <c r="SAR27" s="93"/>
      <c r="SAS27" s="93"/>
      <c r="SAT27" s="93"/>
      <c r="SAU27" s="93"/>
      <c r="SAV27" s="93"/>
      <c r="SAW27" s="93"/>
      <c r="SAX27" s="93"/>
      <c r="SAY27" s="93"/>
      <c r="SAZ27" s="93"/>
      <c r="SBA27" s="93"/>
      <c r="SBB27" s="93"/>
      <c r="SBC27" s="93"/>
      <c r="SBD27" s="93"/>
      <c r="SBE27" s="93"/>
      <c r="SBF27" s="93"/>
      <c r="SBG27" s="93"/>
      <c r="SBH27" s="93"/>
      <c r="SBI27" s="93"/>
      <c r="SBJ27" s="93"/>
      <c r="SBK27" s="93"/>
      <c r="SBL27" s="93"/>
      <c r="SBM27" s="93"/>
      <c r="SBN27" s="93"/>
      <c r="SBO27" s="93"/>
      <c r="SBP27" s="93"/>
      <c r="SBQ27" s="93"/>
      <c r="SBR27" s="93"/>
      <c r="SBS27" s="93"/>
      <c r="SBT27" s="93"/>
      <c r="SBU27" s="93"/>
      <c r="SBV27" s="93"/>
      <c r="SBW27" s="93"/>
      <c r="SBX27" s="93"/>
      <c r="SBY27" s="93"/>
      <c r="SBZ27" s="93"/>
      <c r="SCA27" s="93"/>
      <c r="SCB27" s="93"/>
      <c r="SCC27" s="93"/>
      <c r="SCD27" s="93"/>
      <c r="SCE27" s="93"/>
      <c r="SCF27" s="93"/>
      <c r="SCG27" s="93"/>
      <c r="SCH27" s="93"/>
      <c r="SCI27" s="93"/>
      <c r="SCJ27" s="93"/>
      <c r="SCK27" s="93"/>
      <c r="SCL27" s="93"/>
      <c r="SCM27" s="93"/>
      <c r="SCN27" s="93"/>
      <c r="SCO27" s="93"/>
      <c r="SCP27" s="93"/>
      <c r="SCQ27" s="93"/>
      <c r="SCR27" s="93"/>
      <c r="SCS27" s="93"/>
      <c r="SCT27" s="93"/>
      <c r="SCU27" s="93"/>
      <c r="SCV27" s="93"/>
      <c r="SCW27" s="93"/>
      <c r="SCX27" s="93"/>
      <c r="SCY27" s="93"/>
      <c r="SCZ27" s="93"/>
      <c r="SDA27" s="93"/>
      <c r="SDB27" s="93"/>
      <c r="SDC27" s="93"/>
      <c r="SDD27" s="93"/>
      <c r="SDE27" s="93"/>
      <c r="SDF27" s="93"/>
      <c r="SDG27" s="93"/>
      <c r="SDH27" s="93"/>
      <c r="SDI27" s="93"/>
      <c r="SDJ27" s="93"/>
      <c r="SDK27" s="93"/>
      <c r="SDL27" s="93"/>
      <c r="SDM27" s="93"/>
      <c r="SDN27" s="93"/>
      <c r="SDO27" s="93"/>
      <c r="SDP27" s="93"/>
      <c r="SDQ27" s="93"/>
      <c r="SDR27" s="93"/>
      <c r="SDS27" s="93"/>
      <c r="SDT27" s="93"/>
      <c r="SDU27" s="93"/>
      <c r="SDV27" s="93"/>
      <c r="SDW27" s="93"/>
      <c r="SDX27" s="93"/>
      <c r="SDY27" s="93"/>
      <c r="SDZ27" s="93"/>
      <c r="SEA27" s="93"/>
      <c r="SEB27" s="93"/>
      <c r="SEC27" s="93"/>
      <c r="SED27" s="93"/>
      <c r="SEE27" s="93"/>
      <c r="SEF27" s="93"/>
      <c r="SEG27" s="93"/>
      <c r="SEH27" s="93"/>
      <c r="SEI27" s="93"/>
      <c r="SEJ27" s="93"/>
      <c r="SEK27" s="93"/>
      <c r="SEL27" s="93"/>
      <c r="SEM27" s="93"/>
      <c r="SEN27" s="93"/>
      <c r="SEO27" s="93"/>
      <c r="SEP27" s="93"/>
      <c r="SEQ27" s="93"/>
      <c r="SER27" s="93"/>
      <c r="SES27" s="93"/>
      <c r="SET27" s="93"/>
      <c r="SEU27" s="93"/>
      <c r="SEV27" s="93"/>
      <c r="SEW27" s="93"/>
      <c r="SEX27" s="93"/>
      <c r="SEY27" s="93"/>
      <c r="SEZ27" s="93"/>
      <c r="SFA27" s="93"/>
      <c r="SFB27" s="93"/>
      <c r="SFC27" s="93"/>
      <c r="SFD27" s="93"/>
      <c r="SFE27" s="93"/>
      <c r="SFF27" s="93"/>
      <c r="SFG27" s="93"/>
      <c r="SFH27" s="93"/>
      <c r="SFI27" s="93"/>
      <c r="SFJ27" s="93"/>
      <c r="SFK27" s="93"/>
      <c r="SFL27" s="93"/>
      <c r="SFM27" s="93"/>
      <c r="SFN27" s="93"/>
      <c r="SFO27" s="93"/>
      <c r="SFP27" s="93"/>
      <c r="SFQ27" s="93"/>
      <c r="SFR27" s="93"/>
      <c r="SFS27" s="93"/>
      <c r="SFT27" s="93"/>
      <c r="SFU27" s="93"/>
      <c r="SFV27" s="93"/>
      <c r="SFW27" s="93"/>
      <c r="SFX27" s="93"/>
      <c r="SFY27" s="93"/>
      <c r="SFZ27" s="93"/>
      <c r="SGA27" s="93"/>
      <c r="SGB27" s="93"/>
      <c r="SGC27" s="93"/>
      <c r="SGD27" s="93"/>
      <c r="SGE27" s="93"/>
      <c r="SGF27" s="93"/>
      <c r="SGG27" s="93"/>
      <c r="SGH27" s="93"/>
      <c r="SGI27" s="93"/>
      <c r="SGJ27" s="93"/>
      <c r="SGK27" s="93"/>
      <c r="SGL27" s="93"/>
      <c r="SGM27" s="93"/>
      <c r="SGN27" s="93"/>
      <c r="SGO27" s="93"/>
      <c r="SGP27" s="93"/>
      <c r="SGQ27" s="93"/>
      <c r="SGR27" s="93"/>
      <c r="SGS27" s="93"/>
      <c r="SGT27" s="93"/>
      <c r="SGU27" s="93"/>
      <c r="SGV27" s="93"/>
      <c r="SGW27" s="93"/>
      <c r="SGX27" s="93"/>
      <c r="SGY27" s="93"/>
      <c r="SGZ27" s="93"/>
      <c r="SHA27" s="93"/>
      <c r="SHB27" s="93"/>
      <c r="SHC27" s="93"/>
      <c r="SHD27" s="93"/>
      <c r="SHE27" s="93"/>
      <c r="SHF27" s="93"/>
      <c r="SHG27" s="93"/>
      <c r="SHH27" s="93"/>
      <c r="SHI27" s="93"/>
      <c r="SHJ27" s="93"/>
      <c r="SHK27" s="93"/>
      <c r="SHL27" s="93"/>
      <c r="SHM27" s="93"/>
      <c r="SHN27" s="93"/>
      <c r="SHO27" s="93"/>
      <c r="SHP27" s="93"/>
      <c r="SHQ27" s="93"/>
      <c r="SHR27" s="93"/>
      <c r="SHS27" s="93"/>
      <c r="SHT27" s="93"/>
      <c r="SHU27" s="93"/>
      <c r="SHV27" s="93"/>
      <c r="SHW27" s="93"/>
      <c r="SHX27" s="93"/>
      <c r="SHY27" s="93"/>
      <c r="SHZ27" s="93"/>
      <c r="SIA27" s="93"/>
      <c r="SIB27" s="93"/>
      <c r="SIC27" s="93"/>
      <c r="SID27" s="93"/>
      <c r="SIE27" s="93"/>
      <c r="SIF27" s="93"/>
      <c r="SIG27" s="93"/>
      <c r="SIH27" s="93"/>
      <c r="SII27" s="93"/>
      <c r="SIJ27" s="93"/>
      <c r="SIK27" s="93"/>
      <c r="SIL27" s="93"/>
      <c r="SIM27" s="93"/>
      <c r="SIN27" s="93"/>
      <c r="SIO27" s="93"/>
      <c r="SIP27" s="93"/>
      <c r="SIQ27" s="93"/>
      <c r="SIR27" s="93"/>
      <c r="SIS27" s="93"/>
      <c r="SIT27" s="93"/>
      <c r="SIU27" s="93"/>
      <c r="SIV27" s="93"/>
      <c r="SIW27" s="93"/>
      <c r="SIX27" s="93"/>
      <c r="SIY27" s="93"/>
      <c r="SIZ27" s="93"/>
      <c r="SJA27" s="93"/>
      <c r="SJB27" s="93"/>
      <c r="SJC27" s="93"/>
      <c r="SJD27" s="93"/>
      <c r="SJE27" s="93"/>
      <c r="SJF27" s="93"/>
      <c r="SJG27" s="93"/>
      <c r="SJH27" s="93"/>
      <c r="SJI27" s="93"/>
      <c r="SJJ27" s="93"/>
      <c r="SJK27" s="93"/>
      <c r="SJL27" s="93"/>
      <c r="SJM27" s="93"/>
      <c r="SJN27" s="93"/>
      <c r="SJO27" s="93"/>
      <c r="SJP27" s="93"/>
      <c r="SJQ27" s="93"/>
      <c r="SJR27" s="93"/>
      <c r="SJS27" s="93"/>
      <c r="SJT27" s="93"/>
      <c r="SJU27" s="93"/>
      <c r="SJV27" s="93"/>
      <c r="SJW27" s="93"/>
      <c r="SJX27" s="93"/>
      <c r="SJY27" s="93"/>
      <c r="SJZ27" s="93"/>
      <c r="SKA27" s="93"/>
      <c r="SKB27" s="93"/>
      <c r="SKC27" s="93"/>
      <c r="SKD27" s="93"/>
      <c r="SKE27" s="93"/>
      <c r="SKF27" s="93"/>
      <c r="SKG27" s="93"/>
      <c r="SKH27" s="93"/>
      <c r="SKI27" s="93"/>
      <c r="SKJ27" s="93"/>
      <c r="SKK27" s="93"/>
      <c r="SKL27" s="93"/>
      <c r="SKM27" s="93"/>
      <c r="SKN27" s="93"/>
      <c r="SKO27" s="93"/>
      <c r="SKP27" s="93"/>
      <c r="SKQ27" s="93"/>
      <c r="SKR27" s="93"/>
      <c r="SKS27" s="93"/>
      <c r="SKT27" s="93"/>
      <c r="SKU27" s="93"/>
      <c r="SKV27" s="93"/>
      <c r="SKW27" s="93"/>
      <c r="SKX27" s="93"/>
      <c r="SKY27" s="93"/>
      <c r="SKZ27" s="93"/>
      <c r="SLA27" s="93"/>
      <c r="SLB27" s="93"/>
      <c r="SLC27" s="93"/>
      <c r="SLD27" s="93"/>
      <c r="SLE27" s="93"/>
      <c r="SLF27" s="93"/>
      <c r="SLG27" s="93"/>
      <c r="SLH27" s="93"/>
      <c r="SLI27" s="93"/>
      <c r="SLJ27" s="93"/>
      <c r="SLK27" s="93"/>
      <c r="SLL27" s="93"/>
      <c r="SLM27" s="93"/>
      <c r="SLN27" s="93"/>
      <c r="SLO27" s="93"/>
      <c r="SLP27" s="93"/>
      <c r="SLQ27" s="93"/>
      <c r="SLR27" s="93"/>
      <c r="SLS27" s="93"/>
      <c r="SLT27" s="93"/>
      <c r="SLU27" s="93"/>
      <c r="SLV27" s="93"/>
      <c r="SLW27" s="93"/>
      <c r="SLX27" s="93"/>
      <c r="SLY27" s="93"/>
      <c r="SLZ27" s="93"/>
      <c r="SMA27" s="93"/>
      <c r="SMB27" s="93"/>
      <c r="SMC27" s="93"/>
      <c r="SMD27" s="93"/>
      <c r="SME27" s="93"/>
      <c r="SMF27" s="93"/>
      <c r="SMG27" s="93"/>
      <c r="SMH27" s="93"/>
      <c r="SMI27" s="93"/>
      <c r="SMJ27" s="93"/>
      <c r="SMK27" s="93"/>
      <c r="SML27" s="93"/>
      <c r="SMM27" s="93"/>
      <c r="SMN27" s="93"/>
      <c r="SMO27" s="93"/>
      <c r="SMP27" s="93"/>
      <c r="SMQ27" s="93"/>
      <c r="SMR27" s="93"/>
      <c r="SMS27" s="93"/>
      <c r="SMT27" s="93"/>
      <c r="SMU27" s="93"/>
      <c r="SMV27" s="93"/>
      <c r="SMW27" s="93"/>
      <c r="SMX27" s="93"/>
      <c r="SMY27" s="93"/>
      <c r="SMZ27" s="93"/>
      <c r="SNA27" s="93"/>
      <c r="SNB27" s="93"/>
      <c r="SNC27" s="93"/>
      <c r="SND27" s="93"/>
      <c r="SNE27" s="93"/>
      <c r="SNF27" s="93"/>
      <c r="SNG27" s="93"/>
      <c r="SNH27" s="93"/>
      <c r="SNI27" s="93"/>
      <c r="SNJ27" s="93"/>
      <c r="SNK27" s="93"/>
      <c r="SNL27" s="93"/>
      <c r="SNM27" s="93"/>
      <c r="SNN27" s="93"/>
      <c r="SNO27" s="93"/>
      <c r="SNP27" s="93"/>
      <c r="SNQ27" s="93"/>
      <c r="SNR27" s="93"/>
      <c r="SNS27" s="93"/>
      <c r="SNT27" s="93"/>
      <c r="SNU27" s="93"/>
      <c r="SNV27" s="93"/>
      <c r="SNW27" s="93"/>
      <c r="SNX27" s="93"/>
      <c r="SNY27" s="93"/>
      <c r="SNZ27" s="93"/>
      <c r="SOA27" s="93"/>
      <c r="SOB27" s="93"/>
      <c r="SOC27" s="93"/>
      <c r="SOD27" s="93"/>
      <c r="SOE27" s="93"/>
      <c r="SOF27" s="93"/>
      <c r="SOG27" s="93"/>
      <c r="SOH27" s="93"/>
      <c r="SOI27" s="93"/>
      <c r="SOJ27" s="93"/>
      <c r="SOK27" s="93"/>
      <c r="SOL27" s="93"/>
      <c r="SOM27" s="93"/>
      <c r="SON27" s="93"/>
      <c r="SOO27" s="93"/>
      <c r="SOP27" s="93"/>
      <c r="SOQ27" s="93"/>
      <c r="SOR27" s="93"/>
      <c r="SOS27" s="93"/>
      <c r="SOT27" s="93"/>
      <c r="SOU27" s="93"/>
      <c r="SOV27" s="93"/>
      <c r="SOW27" s="93"/>
      <c r="SOX27" s="93"/>
      <c r="SOY27" s="93"/>
      <c r="SOZ27" s="93"/>
      <c r="SPA27" s="93"/>
      <c r="SPB27" s="93"/>
      <c r="SPC27" s="93"/>
      <c r="SPD27" s="93"/>
      <c r="SPE27" s="93"/>
      <c r="SPF27" s="93"/>
      <c r="SPG27" s="93"/>
      <c r="SPH27" s="93"/>
      <c r="SPI27" s="93"/>
      <c r="SPJ27" s="93"/>
      <c r="SPK27" s="93"/>
      <c r="SPL27" s="93"/>
      <c r="SPM27" s="93"/>
      <c r="SPN27" s="93"/>
      <c r="SPO27" s="93"/>
      <c r="SPP27" s="93"/>
      <c r="SPQ27" s="93"/>
      <c r="SPR27" s="93"/>
      <c r="SPS27" s="93"/>
      <c r="SPT27" s="93"/>
      <c r="SPU27" s="93"/>
      <c r="SPV27" s="93"/>
      <c r="SPW27" s="93"/>
      <c r="SPX27" s="93"/>
      <c r="SPY27" s="93"/>
      <c r="SPZ27" s="93"/>
      <c r="SQA27" s="93"/>
      <c r="SQB27" s="93"/>
      <c r="SQC27" s="93"/>
      <c r="SQD27" s="93"/>
      <c r="SQE27" s="93"/>
      <c r="SQF27" s="93"/>
      <c r="SQG27" s="93"/>
      <c r="SQH27" s="93"/>
      <c r="SQI27" s="93"/>
      <c r="SQJ27" s="93"/>
      <c r="SQK27" s="93"/>
      <c r="SQL27" s="93"/>
      <c r="SQM27" s="93"/>
      <c r="SQN27" s="93"/>
      <c r="SQO27" s="93"/>
      <c r="SQP27" s="93"/>
      <c r="SQQ27" s="93"/>
      <c r="SQR27" s="93"/>
      <c r="SQS27" s="93"/>
      <c r="SQT27" s="93"/>
      <c r="SQU27" s="93"/>
      <c r="SQV27" s="93"/>
      <c r="SQW27" s="93"/>
      <c r="SQX27" s="93"/>
      <c r="SQY27" s="93"/>
      <c r="SQZ27" s="93"/>
      <c r="SRA27" s="93"/>
      <c r="SRB27" s="93"/>
      <c r="SRC27" s="93"/>
      <c r="SRD27" s="93"/>
      <c r="SRE27" s="93"/>
      <c r="SRF27" s="93"/>
      <c r="SRG27" s="93"/>
      <c r="SRH27" s="93"/>
      <c r="SRI27" s="93"/>
      <c r="SRJ27" s="93"/>
      <c r="SRK27" s="93"/>
      <c r="SRL27" s="93"/>
      <c r="SRM27" s="93"/>
      <c r="SRN27" s="93"/>
      <c r="SRO27" s="93"/>
      <c r="SRP27" s="93"/>
      <c r="SRQ27" s="93"/>
      <c r="SRR27" s="93"/>
      <c r="SRS27" s="93"/>
      <c r="SRT27" s="93"/>
      <c r="SRU27" s="93"/>
      <c r="SRV27" s="93"/>
      <c r="SRW27" s="93"/>
      <c r="SRX27" s="93"/>
      <c r="SRY27" s="93"/>
      <c r="SRZ27" s="93"/>
      <c r="SSA27" s="93"/>
      <c r="SSB27" s="93"/>
      <c r="SSC27" s="93"/>
      <c r="SSD27" s="93"/>
      <c r="SSE27" s="93"/>
      <c r="SSF27" s="93"/>
      <c r="SSG27" s="93"/>
      <c r="SSH27" s="93"/>
      <c r="SSI27" s="93"/>
      <c r="SSJ27" s="93"/>
      <c r="SSK27" s="93"/>
      <c r="SSL27" s="93"/>
      <c r="SSM27" s="93"/>
      <c r="SSN27" s="93"/>
      <c r="SSO27" s="93"/>
      <c r="SSP27" s="93"/>
      <c r="SSQ27" s="93"/>
      <c r="SSR27" s="93"/>
      <c r="SSS27" s="93"/>
      <c r="SST27" s="93"/>
      <c r="SSU27" s="93"/>
      <c r="SSV27" s="93"/>
      <c r="SSW27" s="93"/>
      <c r="SSX27" s="93"/>
      <c r="SSY27" s="93"/>
      <c r="SSZ27" s="93"/>
      <c r="STA27" s="93"/>
      <c r="STB27" s="93"/>
      <c r="STC27" s="93"/>
      <c r="STD27" s="93"/>
      <c r="STE27" s="93"/>
      <c r="STF27" s="93"/>
      <c r="STG27" s="93"/>
      <c r="STH27" s="93"/>
      <c r="STI27" s="93"/>
      <c r="STJ27" s="93"/>
      <c r="STK27" s="93"/>
      <c r="STL27" s="93"/>
      <c r="STM27" s="93"/>
      <c r="STN27" s="93"/>
      <c r="STO27" s="93"/>
      <c r="STP27" s="93"/>
      <c r="STQ27" s="93"/>
      <c r="STR27" s="93"/>
      <c r="STS27" s="93"/>
      <c r="STT27" s="93"/>
      <c r="STU27" s="93"/>
      <c r="STV27" s="93"/>
      <c r="STW27" s="93"/>
      <c r="STX27" s="93"/>
      <c r="STY27" s="93"/>
      <c r="STZ27" s="93"/>
      <c r="SUA27" s="93"/>
      <c r="SUB27" s="93"/>
      <c r="SUC27" s="93"/>
      <c r="SUD27" s="93"/>
      <c r="SUE27" s="93"/>
      <c r="SUF27" s="93"/>
      <c r="SUG27" s="93"/>
      <c r="SUH27" s="93"/>
      <c r="SUI27" s="93"/>
      <c r="SUJ27" s="93"/>
      <c r="SUK27" s="93"/>
      <c r="SUL27" s="93"/>
      <c r="SUM27" s="93"/>
      <c r="SUN27" s="93"/>
      <c r="SUO27" s="93"/>
      <c r="SUP27" s="93"/>
      <c r="SUQ27" s="93"/>
      <c r="SUR27" s="93"/>
      <c r="SUS27" s="93"/>
      <c r="SUT27" s="93"/>
      <c r="SUU27" s="93"/>
      <c r="SUV27" s="93"/>
      <c r="SUW27" s="93"/>
      <c r="SUX27" s="93"/>
      <c r="SUY27" s="93"/>
      <c r="SUZ27" s="93"/>
      <c r="SVA27" s="93"/>
      <c r="SVB27" s="93"/>
      <c r="SVC27" s="93"/>
      <c r="SVD27" s="93"/>
      <c r="SVE27" s="93"/>
      <c r="SVF27" s="93"/>
      <c r="SVG27" s="93"/>
      <c r="SVH27" s="93"/>
      <c r="SVI27" s="93"/>
      <c r="SVJ27" s="93"/>
      <c r="SVK27" s="93"/>
      <c r="SVL27" s="93"/>
      <c r="SVM27" s="93"/>
      <c r="SVN27" s="93"/>
      <c r="SVO27" s="93"/>
      <c r="SVP27" s="93"/>
      <c r="SVQ27" s="93"/>
      <c r="SVR27" s="93"/>
      <c r="SVS27" s="93"/>
      <c r="SVT27" s="93"/>
      <c r="SVU27" s="93"/>
      <c r="SVV27" s="93"/>
      <c r="SVW27" s="93"/>
      <c r="SVX27" s="93"/>
      <c r="SVY27" s="93"/>
      <c r="SVZ27" s="93"/>
      <c r="SWA27" s="93"/>
      <c r="SWB27" s="93"/>
      <c r="SWC27" s="93"/>
      <c r="SWD27" s="93"/>
      <c r="SWE27" s="93"/>
      <c r="SWF27" s="93"/>
      <c r="SWG27" s="93"/>
      <c r="SWH27" s="93"/>
      <c r="SWI27" s="93"/>
      <c r="SWJ27" s="93"/>
      <c r="SWK27" s="93"/>
      <c r="SWL27" s="93"/>
      <c r="SWM27" s="93"/>
      <c r="SWN27" s="93"/>
      <c r="SWO27" s="93"/>
      <c r="SWP27" s="93"/>
      <c r="SWQ27" s="93"/>
      <c r="SWR27" s="93"/>
      <c r="SWS27" s="93"/>
      <c r="SWT27" s="93"/>
      <c r="SWU27" s="93"/>
      <c r="SWV27" s="93"/>
      <c r="SWW27" s="93"/>
      <c r="SWX27" s="93"/>
      <c r="SWY27" s="93"/>
      <c r="SWZ27" s="93"/>
      <c r="SXA27" s="93"/>
      <c r="SXB27" s="93"/>
      <c r="SXC27" s="93"/>
      <c r="SXD27" s="93"/>
      <c r="SXE27" s="93"/>
      <c r="SXF27" s="93"/>
      <c r="SXG27" s="93"/>
      <c r="SXH27" s="93"/>
      <c r="SXI27" s="93"/>
      <c r="SXJ27" s="93"/>
      <c r="SXK27" s="93"/>
      <c r="SXL27" s="93"/>
      <c r="SXM27" s="93"/>
      <c r="SXN27" s="93"/>
      <c r="SXO27" s="93"/>
      <c r="SXP27" s="93"/>
      <c r="SXQ27" s="93"/>
      <c r="SXR27" s="93"/>
      <c r="SXS27" s="93"/>
      <c r="SXT27" s="93"/>
      <c r="SXU27" s="93"/>
      <c r="SXV27" s="93"/>
      <c r="SXW27" s="93"/>
      <c r="SXX27" s="93"/>
      <c r="SXY27" s="93"/>
      <c r="SXZ27" s="93"/>
      <c r="SYA27" s="93"/>
      <c r="SYB27" s="93"/>
      <c r="SYC27" s="93"/>
      <c r="SYD27" s="93"/>
      <c r="SYE27" s="93"/>
      <c r="SYF27" s="93"/>
      <c r="SYG27" s="93"/>
      <c r="SYH27" s="93"/>
      <c r="SYI27" s="93"/>
      <c r="SYJ27" s="93"/>
      <c r="SYK27" s="93"/>
      <c r="SYL27" s="93"/>
      <c r="SYM27" s="93"/>
      <c r="SYN27" s="93"/>
      <c r="SYO27" s="93"/>
      <c r="SYP27" s="93"/>
      <c r="SYQ27" s="93"/>
      <c r="SYR27" s="93"/>
      <c r="SYS27" s="93"/>
      <c r="SYT27" s="93"/>
      <c r="SYU27" s="93"/>
      <c r="SYV27" s="93"/>
      <c r="SYW27" s="93"/>
      <c r="SYX27" s="93"/>
      <c r="SYY27" s="93"/>
      <c r="SYZ27" s="93"/>
      <c r="SZA27" s="93"/>
      <c r="SZB27" s="93"/>
      <c r="SZC27" s="93"/>
      <c r="SZD27" s="93"/>
      <c r="SZE27" s="93"/>
      <c r="SZF27" s="93"/>
      <c r="SZG27" s="93"/>
      <c r="SZH27" s="93"/>
      <c r="SZI27" s="93"/>
      <c r="SZJ27" s="93"/>
      <c r="SZK27" s="93"/>
      <c r="SZL27" s="93"/>
      <c r="SZM27" s="93"/>
      <c r="SZN27" s="93"/>
      <c r="SZO27" s="93"/>
      <c r="SZP27" s="93"/>
      <c r="SZQ27" s="93"/>
      <c r="SZR27" s="93"/>
      <c r="SZS27" s="93"/>
      <c r="SZT27" s="93"/>
      <c r="SZU27" s="93"/>
      <c r="SZV27" s="93"/>
      <c r="SZW27" s="93"/>
      <c r="SZX27" s="93"/>
      <c r="SZY27" s="93"/>
      <c r="SZZ27" s="93"/>
      <c r="TAA27" s="93"/>
      <c r="TAB27" s="93"/>
      <c r="TAC27" s="93"/>
      <c r="TAD27" s="93"/>
      <c r="TAE27" s="93"/>
      <c r="TAF27" s="93"/>
      <c r="TAG27" s="93"/>
      <c r="TAH27" s="93"/>
      <c r="TAI27" s="93"/>
      <c r="TAJ27" s="93"/>
      <c r="TAK27" s="93"/>
      <c r="TAL27" s="93"/>
      <c r="TAM27" s="93"/>
      <c r="TAN27" s="93"/>
      <c r="TAO27" s="93"/>
      <c r="TAP27" s="93"/>
      <c r="TAQ27" s="93"/>
      <c r="TAR27" s="93"/>
      <c r="TAS27" s="93"/>
      <c r="TAT27" s="93"/>
      <c r="TAU27" s="93"/>
      <c r="TAV27" s="93"/>
      <c r="TAW27" s="93"/>
      <c r="TAX27" s="93"/>
      <c r="TAY27" s="93"/>
      <c r="TAZ27" s="93"/>
      <c r="TBA27" s="93"/>
      <c r="TBB27" s="93"/>
      <c r="TBC27" s="93"/>
      <c r="TBD27" s="93"/>
      <c r="TBE27" s="93"/>
      <c r="TBF27" s="93"/>
      <c r="TBG27" s="93"/>
      <c r="TBH27" s="93"/>
      <c r="TBI27" s="93"/>
      <c r="TBJ27" s="93"/>
      <c r="TBK27" s="93"/>
      <c r="TBL27" s="93"/>
      <c r="TBM27" s="93"/>
      <c r="TBN27" s="93"/>
      <c r="TBO27" s="93"/>
      <c r="TBP27" s="93"/>
      <c r="TBQ27" s="93"/>
      <c r="TBR27" s="93"/>
      <c r="TBS27" s="93"/>
      <c r="TBT27" s="93"/>
      <c r="TBU27" s="93"/>
      <c r="TBV27" s="93"/>
      <c r="TBW27" s="93"/>
      <c r="TBX27" s="93"/>
      <c r="TBY27" s="93"/>
      <c r="TBZ27" s="93"/>
      <c r="TCA27" s="93"/>
      <c r="TCB27" s="93"/>
      <c r="TCC27" s="93"/>
      <c r="TCD27" s="93"/>
      <c r="TCE27" s="93"/>
      <c r="TCF27" s="93"/>
      <c r="TCG27" s="93"/>
      <c r="TCH27" s="93"/>
      <c r="TCI27" s="93"/>
      <c r="TCJ27" s="93"/>
      <c r="TCK27" s="93"/>
      <c r="TCL27" s="93"/>
      <c r="TCM27" s="93"/>
      <c r="TCN27" s="93"/>
      <c r="TCO27" s="93"/>
      <c r="TCP27" s="93"/>
      <c r="TCQ27" s="93"/>
      <c r="TCR27" s="93"/>
      <c r="TCS27" s="93"/>
      <c r="TCT27" s="93"/>
      <c r="TCU27" s="93"/>
      <c r="TCV27" s="93"/>
      <c r="TCW27" s="93"/>
      <c r="TCX27" s="93"/>
      <c r="TCY27" s="93"/>
      <c r="TCZ27" s="93"/>
      <c r="TDA27" s="93"/>
      <c r="TDB27" s="93"/>
      <c r="TDC27" s="93"/>
      <c r="TDD27" s="93"/>
      <c r="TDE27" s="93"/>
      <c r="TDF27" s="93"/>
      <c r="TDG27" s="93"/>
      <c r="TDH27" s="93"/>
      <c r="TDI27" s="93"/>
      <c r="TDJ27" s="93"/>
      <c r="TDK27" s="93"/>
      <c r="TDL27" s="93"/>
      <c r="TDM27" s="93"/>
      <c r="TDN27" s="93"/>
      <c r="TDO27" s="93"/>
      <c r="TDP27" s="93"/>
      <c r="TDQ27" s="93"/>
      <c r="TDR27" s="93"/>
      <c r="TDS27" s="93"/>
      <c r="TDT27" s="93"/>
      <c r="TDU27" s="93"/>
      <c r="TDV27" s="93"/>
      <c r="TDW27" s="93"/>
      <c r="TDX27" s="93"/>
      <c r="TDY27" s="93"/>
      <c r="TDZ27" s="93"/>
      <c r="TEA27" s="93"/>
      <c r="TEB27" s="93"/>
      <c r="TEC27" s="93"/>
      <c r="TED27" s="93"/>
      <c r="TEE27" s="93"/>
      <c r="TEF27" s="93"/>
      <c r="TEG27" s="93"/>
      <c r="TEH27" s="93"/>
      <c r="TEI27" s="93"/>
      <c r="TEJ27" s="93"/>
      <c r="TEK27" s="93"/>
      <c r="TEL27" s="93"/>
      <c r="TEM27" s="93"/>
      <c r="TEN27" s="93"/>
      <c r="TEO27" s="93"/>
      <c r="TEP27" s="93"/>
      <c r="TEQ27" s="93"/>
      <c r="TER27" s="93"/>
      <c r="TES27" s="93"/>
      <c r="TET27" s="93"/>
      <c r="TEU27" s="93"/>
      <c r="TEV27" s="93"/>
      <c r="TEW27" s="93"/>
      <c r="TEX27" s="93"/>
      <c r="TEY27" s="93"/>
      <c r="TEZ27" s="93"/>
      <c r="TFA27" s="93"/>
      <c r="TFB27" s="93"/>
      <c r="TFC27" s="93"/>
      <c r="TFD27" s="93"/>
      <c r="TFE27" s="93"/>
      <c r="TFF27" s="93"/>
      <c r="TFG27" s="93"/>
      <c r="TFH27" s="93"/>
      <c r="TFI27" s="93"/>
      <c r="TFJ27" s="93"/>
      <c r="TFK27" s="93"/>
      <c r="TFL27" s="93"/>
      <c r="TFM27" s="93"/>
      <c r="TFN27" s="93"/>
      <c r="TFO27" s="93"/>
      <c r="TFP27" s="93"/>
      <c r="TFQ27" s="93"/>
      <c r="TFR27" s="93"/>
      <c r="TFS27" s="93"/>
      <c r="TFT27" s="93"/>
      <c r="TFU27" s="93"/>
      <c r="TFV27" s="93"/>
      <c r="TFW27" s="93"/>
      <c r="TFX27" s="93"/>
      <c r="TFY27" s="93"/>
      <c r="TFZ27" s="93"/>
      <c r="TGA27" s="93"/>
      <c r="TGB27" s="93"/>
      <c r="TGC27" s="93"/>
      <c r="TGD27" s="93"/>
      <c r="TGE27" s="93"/>
      <c r="TGF27" s="93"/>
      <c r="TGG27" s="93"/>
      <c r="TGH27" s="93"/>
      <c r="TGI27" s="93"/>
      <c r="TGJ27" s="93"/>
      <c r="TGK27" s="93"/>
      <c r="TGL27" s="93"/>
      <c r="TGM27" s="93"/>
      <c r="TGN27" s="93"/>
      <c r="TGO27" s="93"/>
      <c r="TGP27" s="93"/>
      <c r="TGQ27" s="93"/>
      <c r="TGR27" s="93"/>
      <c r="TGS27" s="93"/>
      <c r="TGT27" s="93"/>
      <c r="TGU27" s="93"/>
      <c r="TGV27" s="93"/>
      <c r="TGW27" s="93"/>
      <c r="TGX27" s="93"/>
      <c r="TGY27" s="93"/>
      <c r="TGZ27" s="93"/>
      <c r="THA27" s="93"/>
      <c r="THB27" s="93"/>
      <c r="THC27" s="93"/>
      <c r="THD27" s="93"/>
      <c r="THE27" s="93"/>
      <c r="THF27" s="93"/>
      <c r="THG27" s="93"/>
      <c r="THH27" s="93"/>
      <c r="THI27" s="93"/>
      <c r="THJ27" s="93"/>
      <c r="THK27" s="93"/>
      <c r="THL27" s="93"/>
      <c r="THM27" s="93"/>
      <c r="THN27" s="93"/>
      <c r="THO27" s="93"/>
      <c r="THP27" s="93"/>
      <c r="THQ27" s="93"/>
      <c r="THR27" s="93"/>
      <c r="THS27" s="93"/>
      <c r="THT27" s="93"/>
      <c r="THU27" s="93"/>
      <c r="THV27" s="93"/>
      <c r="THW27" s="93"/>
      <c r="THX27" s="93"/>
      <c r="THY27" s="93"/>
      <c r="THZ27" s="93"/>
      <c r="TIA27" s="93"/>
      <c r="TIB27" s="93"/>
      <c r="TIC27" s="93"/>
      <c r="TID27" s="93"/>
      <c r="TIE27" s="93"/>
      <c r="TIF27" s="93"/>
      <c r="TIG27" s="93"/>
      <c r="TIH27" s="93"/>
      <c r="TII27" s="93"/>
      <c r="TIJ27" s="93"/>
      <c r="TIK27" s="93"/>
      <c r="TIL27" s="93"/>
      <c r="TIM27" s="93"/>
      <c r="TIN27" s="93"/>
      <c r="TIO27" s="93"/>
      <c r="TIP27" s="93"/>
      <c r="TIQ27" s="93"/>
      <c r="TIR27" s="93"/>
      <c r="TIS27" s="93"/>
      <c r="TIT27" s="93"/>
      <c r="TIU27" s="93"/>
      <c r="TIV27" s="93"/>
      <c r="TIW27" s="93"/>
      <c r="TIX27" s="93"/>
      <c r="TIY27" s="93"/>
      <c r="TIZ27" s="93"/>
      <c r="TJA27" s="93"/>
      <c r="TJB27" s="93"/>
      <c r="TJC27" s="93"/>
      <c r="TJD27" s="93"/>
      <c r="TJE27" s="93"/>
      <c r="TJF27" s="93"/>
      <c r="TJG27" s="93"/>
      <c r="TJH27" s="93"/>
      <c r="TJI27" s="93"/>
      <c r="TJJ27" s="93"/>
      <c r="TJK27" s="93"/>
      <c r="TJL27" s="93"/>
      <c r="TJM27" s="93"/>
      <c r="TJN27" s="93"/>
      <c r="TJO27" s="93"/>
      <c r="TJP27" s="93"/>
      <c r="TJQ27" s="93"/>
      <c r="TJR27" s="93"/>
      <c r="TJS27" s="93"/>
      <c r="TJT27" s="93"/>
      <c r="TJU27" s="93"/>
      <c r="TJV27" s="93"/>
      <c r="TJW27" s="93"/>
      <c r="TJX27" s="93"/>
      <c r="TJY27" s="93"/>
      <c r="TJZ27" s="93"/>
      <c r="TKA27" s="93"/>
      <c r="TKB27" s="93"/>
      <c r="TKC27" s="93"/>
      <c r="TKD27" s="93"/>
      <c r="TKE27" s="93"/>
      <c r="TKF27" s="93"/>
      <c r="TKG27" s="93"/>
      <c r="TKH27" s="93"/>
      <c r="TKI27" s="93"/>
      <c r="TKJ27" s="93"/>
      <c r="TKK27" s="93"/>
      <c r="TKL27" s="93"/>
      <c r="TKM27" s="93"/>
      <c r="TKN27" s="93"/>
      <c r="TKO27" s="93"/>
      <c r="TKP27" s="93"/>
      <c r="TKQ27" s="93"/>
      <c r="TKR27" s="93"/>
      <c r="TKS27" s="93"/>
      <c r="TKT27" s="93"/>
      <c r="TKU27" s="93"/>
      <c r="TKV27" s="93"/>
      <c r="TKW27" s="93"/>
      <c r="TKX27" s="93"/>
      <c r="TKY27" s="93"/>
      <c r="TKZ27" s="93"/>
      <c r="TLA27" s="93"/>
      <c r="TLB27" s="93"/>
      <c r="TLC27" s="93"/>
      <c r="TLD27" s="93"/>
      <c r="TLE27" s="93"/>
      <c r="TLF27" s="93"/>
      <c r="TLG27" s="93"/>
      <c r="TLH27" s="93"/>
      <c r="TLI27" s="93"/>
      <c r="TLJ27" s="93"/>
      <c r="TLK27" s="93"/>
      <c r="TLL27" s="93"/>
      <c r="TLM27" s="93"/>
      <c r="TLN27" s="93"/>
      <c r="TLO27" s="93"/>
      <c r="TLP27" s="93"/>
      <c r="TLQ27" s="93"/>
      <c r="TLR27" s="93"/>
      <c r="TLS27" s="93"/>
      <c r="TLT27" s="93"/>
      <c r="TLU27" s="93"/>
      <c r="TLV27" s="93"/>
      <c r="TLW27" s="93"/>
      <c r="TLX27" s="93"/>
      <c r="TLY27" s="93"/>
      <c r="TLZ27" s="93"/>
      <c r="TMA27" s="93"/>
      <c r="TMB27" s="93"/>
      <c r="TMC27" s="93"/>
      <c r="TMD27" s="93"/>
      <c r="TME27" s="93"/>
      <c r="TMF27" s="93"/>
      <c r="TMG27" s="93"/>
      <c r="TMH27" s="93"/>
      <c r="TMI27" s="93"/>
      <c r="TMJ27" s="93"/>
      <c r="TMK27" s="93"/>
      <c r="TML27" s="93"/>
      <c r="TMM27" s="93"/>
      <c r="TMN27" s="93"/>
      <c r="TMO27" s="93"/>
      <c r="TMP27" s="93"/>
      <c r="TMQ27" s="93"/>
      <c r="TMR27" s="93"/>
      <c r="TMS27" s="93"/>
      <c r="TMT27" s="93"/>
      <c r="TMU27" s="93"/>
      <c r="TMV27" s="93"/>
      <c r="TMW27" s="93"/>
      <c r="TMX27" s="93"/>
      <c r="TMY27" s="93"/>
      <c r="TMZ27" s="93"/>
      <c r="TNA27" s="93"/>
      <c r="TNB27" s="93"/>
      <c r="TNC27" s="93"/>
      <c r="TND27" s="93"/>
      <c r="TNE27" s="93"/>
      <c r="TNF27" s="93"/>
      <c r="TNG27" s="93"/>
      <c r="TNH27" s="93"/>
      <c r="TNI27" s="93"/>
      <c r="TNJ27" s="93"/>
      <c r="TNK27" s="93"/>
      <c r="TNL27" s="93"/>
      <c r="TNM27" s="93"/>
      <c r="TNN27" s="93"/>
      <c r="TNO27" s="93"/>
      <c r="TNP27" s="93"/>
      <c r="TNQ27" s="93"/>
      <c r="TNR27" s="93"/>
      <c r="TNS27" s="93"/>
      <c r="TNT27" s="93"/>
      <c r="TNU27" s="93"/>
      <c r="TNV27" s="93"/>
      <c r="TNW27" s="93"/>
      <c r="TNX27" s="93"/>
      <c r="TNY27" s="93"/>
      <c r="TNZ27" s="93"/>
      <c r="TOA27" s="93"/>
      <c r="TOB27" s="93"/>
      <c r="TOC27" s="93"/>
      <c r="TOD27" s="93"/>
      <c r="TOE27" s="93"/>
      <c r="TOF27" s="93"/>
      <c r="TOG27" s="93"/>
      <c r="TOH27" s="93"/>
      <c r="TOI27" s="93"/>
      <c r="TOJ27" s="93"/>
      <c r="TOK27" s="93"/>
      <c r="TOL27" s="93"/>
      <c r="TOM27" s="93"/>
      <c r="TON27" s="93"/>
      <c r="TOO27" s="93"/>
      <c r="TOP27" s="93"/>
      <c r="TOQ27" s="93"/>
      <c r="TOR27" s="93"/>
      <c r="TOS27" s="93"/>
      <c r="TOT27" s="93"/>
      <c r="TOU27" s="93"/>
      <c r="TOV27" s="93"/>
      <c r="TOW27" s="93"/>
      <c r="TOX27" s="93"/>
      <c r="TOY27" s="93"/>
      <c r="TOZ27" s="93"/>
      <c r="TPA27" s="93"/>
      <c r="TPB27" s="93"/>
      <c r="TPC27" s="93"/>
      <c r="TPD27" s="93"/>
      <c r="TPE27" s="93"/>
      <c r="TPF27" s="93"/>
      <c r="TPG27" s="93"/>
      <c r="TPH27" s="93"/>
      <c r="TPI27" s="93"/>
      <c r="TPJ27" s="93"/>
      <c r="TPK27" s="93"/>
      <c r="TPL27" s="93"/>
      <c r="TPM27" s="93"/>
      <c r="TPN27" s="93"/>
      <c r="TPO27" s="93"/>
      <c r="TPP27" s="93"/>
      <c r="TPQ27" s="93"/>
      <c r="TPR27" s="93"/>
      <c r="TPS27" s="93"/>
      <c r="TPT27" s="93"/>
      <c r="TPU27" s="93"/>
      <c r="TPV27" s="93"/>
      <c r="TPW27" s="93"/>
      <c r="TPX27" s="93"/>
      <c r="TPY27" s="93"/>
      <c r="TPZ27" s="93"/>
      <c r="TQA27" s="93"/>
      <c r="TQB27" s="93"/>
      <c r="TQC27" s="93"/>
      <c r="TQD27" s="93"/>
      <c r="TQE27" s="93"/>
      <c r="TQF27" s="93"/>
      <c r="TQG27" s="93"/>
      <c r="TQH27" s="93"/>
      <c r="TQI27" s="93"/>
      <c r="TQJ27" s="93"/>
      <c r="TQK27" s="93"/>
      <c r="TQL27" s="93"/>
      <c r="TQM27" s="93"/>
      <c r="TQN27" s="93"/>
      <c r="TQO27" s="93"/>
      <c r="TQP27" s="93"/>
      <c r="TQQ27" s="93"/>
      <c r="TQR27" s="93"/>
      <c r="TQS27" s="93"/>
      <c r="TQT27" s="93"/>
      <c r="TQU27" s="93"/>
      <c r="TQV27" s="93"/>
      <c r="TQW27" s="93"/>
      <c r="TQX27" s="93"/>
      <c r="TQY27" s="93"/>
      <c r="TQZ27" s="93"/>
      <c r="TRA27" s="93"/>
      <c r="TRB27" s="93"/>
      <c r="TRC27" s="93"/>
      <c r="TRD27" s="93"/>
      <c r="TRE27" s="93"/>
      <c r="TRF27" s="93"/>
      <c r="TRG27" s="93"/>
      <c r="TRH27" s="93"/>
      <c r="TRI27" s="93"/>
      <c r="TRJ27" s="93"/>
      <c r="TRK27" s="93"/>
      <c r="TRL27" s="93"/>
      <c r="TRM27" s="93"/>
      <c r="TRN27" s="93"/>
      <c r="TRO27" s="93"/>
      <c r="TRP27" s="93"/>
      <c r="TRQ27" s="93"/>
      <c r="TRR27" s="93"/>
      <c r="TRS27" s="93"/>
      <c r="TRT27" s="93"/>
      <c r="TRU27" s="93"/>
      <c r="TRV27" s="93"/>
      <c r="TRW27" s="93"/>
      <c r="TRX27" s="93"/>
      <c r="TRY27" s="93"/>
      <c r="TRZ27" s="93"/>
      <c r="TSA27" s="93"/>
      <c r="TSB27" s="93"/>
      <c r="TSC27" s="93"/>
      <c r="TSD27" s="93"/>
      <c r="TSE27" s="93"/>
      <c r="TSF27" s="93"/>
      <c r="TSG27" s="93"/>
      <c r="TSH27" s="93"/>
      <c r="TSI27" s="93"/>
      <c r="TSJ27" s="93"/>
      <c r="TSK27" s="93"/>
      <c r="TSL27" s="93"/>
      <c r="TSM27" s="93"/>
      <c r="TSN27" s="93"/>
      <c r="TSO27" s="93"/>
      <c r="TSP27" s="93"/>
      <c r="TSQ27" s="93"/>
      <c r="TSR27" s="93"/>
      <c r="TSS27" s="93"/>
      <c r="TST27" s="93"/>
      <c r="TSU27" s="93"/>
      <c r="TSV27" s="93"/>
      <c r="TSW27" s="93"/>
      <c r="TSX27" s="93"/>
      <c r="TSY27" s="93"/>
      <c r="TSZ27" s="93"/>
      <c r="TTA27" s="93"/>
      <c r="TTB27" s="93"/>
      <c r="TTC27" s="93"/>
      <c r="TTD27" s="93"/>
      <c r="TTE27" s="93"/>
      <c r="TTF27" s="93"/>
      <c r="TTG27" s="93"/>
      <c r="TTH27" s="93"/>
      <c r="TTI27" s="93"/>
      <c r="TTJ27" s="93"/>
      <c r="TTK27" s="93"/>
      <c r="TTL27" s="93"/>
      <c r="TTM27" s="93"/>
      <c r="TTN27" s="93"/>
      <c r="TTO27" s="93"/>
      <c r="TTP27" s="93"/>
      <c r="TTQ27" s="93"/>
      <c r="TTR27" s="93"/>
      <c r="TTS27" s="93"/>
      <c r="TTT27" s="93"/>
      <c r="TTU27" s="93"/>
      <c r="TTV27" s="93"/>
      <c r="TTW27" s="93"/>
      <c r="TTX27" s="93"/>
      <c r="TTY27" s="93"/>
      <c r="TTZ27" s="93"/>
      <c r="TUA27" s="93"/>
      <c r="TUB27" s="93"/>
      <c r="TUC27" s="93"/>
      <c r="TUD27" s="93"/>
      <c r="TUE27" s="93"/>
      <c r="TUF27" s="93"/>
      <c r="TUG27" s="93"/>
      <c r="TUH27" s="93"/>
      <c r="TUI27" s="93"/>
      <c r="TUJ27" s="93"/>
      <c r="TUK27" s="93"/>
      <c r="TUL27" s="93"/>
      <c r="TUM27" s="93"/>
      <c r="TUN27" s="93"/>
      <c r="TUO27" s="93"/>
      <c r="TUP27" s="93"/>
      <c r="TUQ27" s="93"/>
      <c r="TUR27" s="93"/>
      <c r="TUS27" s="93"/>
      <c r="TUT27" s="93"/>
      <c r="TUU27" s="93"/>
      <c r="TUV27" s="93"/>
      <c r="TUW27" s="93"/>
      <c r="TUX27" s="93"/>
      <c r="TUY27" s="93"/>
      <c r="TUZ27" s="93"/>
      <c r="TVA27" s="93"/>
      <c r="TVB27" s="93"/>
      <c r="TVC27" s="93"/>
      <c r="TVD27" s="93"/>
      <c r="TVE27" s="93"/>
      <c r="TVF27" s="93"/>
      <c r="TVG27" s="93"/>
      <c r="TVH27" s="93"/>
      <c r="TVI27" s="93"/>
      <c r="TVJ27" s="93"/>
      <c r="TVK27" s="93"/>
      <c r="TVL27" s="93"/>
      <c r="TVM27" s="93"/>
      <c r="TVN27" s="93"/>
      <c r="TVO27" s="93"/>
      <c r="TVP27" s="93"/>
      <c r="TVQ27" s="93"/>
      <c r="TVR27" s="93"/>
      <c r="TVS27" s="93"/>
      <c r="TVT27" s="93"/>
      <c r="TVU27" s="93"/>
      <c r="TVV27" s="93"/>
      <c r="TVW27" s="93"/>
      <c r="TVX27" s="93"/>
      <c r="TVY27" s="93"/>
      <c r="TVZ27" s="93"/>
      <c r="TWA27" s="93"/>
      <c r="TWB27" s="93"/>
      <c r="TWC27" s="93"/>
      <c r="TWD27" s="93"/>
      <c r="TWE27" s="93"/>
      <c r="TWF27" s="93"/>
      <c r="TWG27" s="93"/>
      <c r="TWH27" s="93"/>
      <c r="TWI27" s="93"/>
      <c r="TWJ27" s="93"/>
      <c r="TWK27" s="93"/>
      <c r="TWL27" s="93"/>
      <c r="TWM27" s="93"/>
      <c r="TWN27" s="93"/>
      <c r="TWO27" s="93"/>
      <c r="TWP27" s="93"/>
      <c r="TWQ27" s="93"/>
      <c r="TWR27" s="93"/>
      <c r="TWS27" s="93"/>
      <c r="TWT27" s="93"/>
      <c r="TWU27" s="93"/>
      <c r="TWV27" s="93"/>
      <c r="TWW27" s="93"/>
      <c r="TWX27" s="93"/>
      <c r="TWY27" s="93"/>
      <c r="TWZ27" s="93"/>
      <c r="TXA27" s="93"/>
      <c r="TXB27" s="93"/>
      <c r="TXC27" s="93"/>
      <c r="TXD27" s="93"/>
      <c r="TXE27" s="93"/>
      <c r="TXF27" s="93"/>
      <c r="TXG27" s="93"/>
      <c r="TXH27" s="93"/>
      <c r="TXI27" s="93"/>
      <c r="TXJ27" s="93"/>
      <c r="TXK27" s="93"/>
      <c r="TXL27" s="93"/>
      <c r="TXM27" s="93"/>
      <c r="TXN27" s="93"/>
      <c r="TXO27" s="93"/>
      <c r="TXP27" s="93"/>
      <c r="TXQ27" s="93"/>
      <c r="TXR27" s="93"/>
      <c r="TXS27" s="93"/>
      <c r="TXT27" s="93"/>
      <c r="TXU27" s="93"/>
      <c r="TXV27" s="93"/>
      <c r="TXW27" s="93"/>
      <c r="TXX27" s="93"/>
      <c r="TXY27" s="93"/>
      <c r="TXZ27" s="93"/>
      <c r="TYA27" s="93"/>
      <c r="TYB27" s="93"/>
      <c r="TYC27" s="93"/>
      <c r="TYD27" s="93"/>
      <c r="TYE27" s="93"/>
      <c r="TYF27" s="93"/>
      <c r="TYG27" s="93"/>
      <c r="TYH27" s="93"/>
      <c r="TYI27" s="93"/>
      <c r="TYJ27" s="93"/>
      <c r="TYK27" s="93"/>
      <c r="TYL27" s="93"/>
      <c r="TYM27" s="93"/>
      <c r="TYN27" s="93"/>
      <c r="TYO27" s="93"/>
      <c r="TYP27" s="93"/>
      <c r="TYQ27" s="93"/>
      <c r="TYR27" s="93"/>
      <c r="TYS27" s="93"/>
      <c r="TYT27" s="93"/>
      <c r="TYU27" s="93"/>
      <c r="TYV27" s="93"/>
      <c r="TYW27" s="93"/>
      <c r="TYX27" s="93"/>
      <c r="TYY27" s="93"/>
      <c r="TYZ27" s="93"/>
      <c r="TZA27" s="93"/>
      <c r="TZB27" s="93"/>
      <c r="TZC27" s="93"/>
      <c r="TZD27" s="93"/>
      <c r="TZE27" s="93"/>
      <c r="TZF27" s="93"/>
      <c r="TZG27" s="93"/>
      <c r="TZH27" s="93"/>
      <c r="TZI27" s="93"/>
      <c r="TZJ27" s="93"/>
      <c r="TZK27" s="93"/>
      <c r="TZL27" s="93"/>
      <c r="TZM27" s="93"/>
      <c r="TZN27" s="93"/>
      <c r="TZO27" s="93"/>
      <c r="TZP27" s="93"/>
      <c r="TZQ27" s="93"/>
      <c r="TZR27" s="93"/>
      <c r="TZS27" s="93"/>
      <c r="TZT27" s="93"/>
      <c r="TZU27" s="93"/>
      <c r="TZV27" s="93"/>
      <c r="TZW27" s="93"/>
      <c r="TZX27" s="93"/>
      <c r="TZY27" s="93"/>
      <c r="TZZ27" s="93"/>
      <c r="UAA27" s="93"/>
      <c r="UAB27" s="93"/>
      <c r="UAC27" s="93"/>
      <c r="UAD27" s="93"/>
      <c r="UAE27" s="93"/>
      <c r="UAF27" s="93"/>
      <c r="UAG27" s="93"/>
      <c r="UAH27" s="93"/>
      <c r="UAI27" s="93"/>
      <c r="UAJ27" s="93"/>
      <c r="UAK27" s="93"/>
      <c r="UAL27" s="93"/>
      <c r="UAM27" s="93"/>
      <c r="UAN27" s="93"/>
      <c r="UAO27" s="93"/>
      <c r="UAP27" s="93"/>
      <c r="UAQ27" s="93"/>
      <c r="UAR27" s="93"/>
      <c r="UAS27" s="93"/>
      <c r="UAT27" s="93"/>
      <c r="UAU27" s="93"/>
      <c r="UAV27" s="93"/>
      <c r="UAW27" s="93"/>
      <c r="UAX27" s="93"/>
      <c r="UAY27" s="93"/>
      <c r="UAZ27" s="93"/>
      <c r="UBA27" s="93"/>
      <c r="UBB27" s="93"/>
      <c r="UBC27" s="93"/>
      <c r="UBD27" s="93"/>
      <c r="UBE27" s="93"/>
      <c r="UBF27" s="93"/>
      <c r="UBG27" s="93"/>
      <c r="UBH27" s="93"/>
      <c r="UBI27" s="93"/>
      <c r="UBJ27" s="93"/>
      <c r="UBK27" s="93"/>
      <c r="UBL27" s="93"/>
      <c r="UBM27" s="93"/>
      <c r="UBN27" s="93"/>
      <c r="UBO27" s="93"/>
      <c r="UBP27" s="93"/>
      <c r="UBQ27" s="93"/>
      <c r="UBR27" s="93"/>
      <c r="UBS27" s="93"/>
      <c r="UBT27" s="93"/>
      <c r="UBU27" s="93"/>
      <c r="UBV27" s="93"/>
      <c r="UBW27" s="93"/>
      <c r="UBX27" s="93"/>
      <c r="UBY27" s="93"/>
      <c r="UBZ27" s="93"/>
      <c r="UCA27" s="93"/>
      <c r="UCB27" s="93"/>
      <c r="UCC27" s="93"/>
      <c r="UCD27" s="93"/>
      <c r="UCE27" s="93"/>
      <c r="UCF27" s="93"/>
      <c r="UCG27" s="93"/>
      <c r="UCH27" s="93"/>
      <c r="UCI27" s="93"/>
      <c r="UCJ27" s="93"/>
      <c r="UCK27" s="93"/>
      <c r="UCL27" s="93"/>
      <c r="UCM27" s="93"/>
      <c r="UCN27" s="93"/>
      <c r="UCO27" s="93"/>
      <c r="UCP27" s="93"/>
      <c r="UCQ27" s="93"/>
      <c r="UCR27" s="93"/>
      <c r="UCS27" s="93"/>
      <c r="UCT27" s="93"/>
      <c r="UCU27" s="93"/>
      <c r="UCV27" s="93"/>
      <c r="UCW27" s="93"/>
      <c r="UCX27" s="93"/>
      <c r="UCY27" s="93"/>
      <c r="UCZ27" s="93"/>
      <c r="UDA27" s="93"/>
      <c r="UDB27" s="93"/>
      <c r="UDC27" s="93"/>
      <c r="UDD27" s="93"/>
      <c r="UDE27" s="93"/>
      <c r="UDF27" s="93"/>
      <c r="UDG27" s="93"/>
      <c r="UDH27" s="93"/>
      <c r="UDI27" s="93"/>
      <c r="UDJ27" s="93"/>
      <c r="UDK27" s="93"/>
      <c r="UDL27" s="93"/>
      <c r="UDM27" s="93"/>
      <c r="UDN27" s="93"/>
      <c r="UDO27" s="93"/>
      <c r="UDP27" s="93"/>
      <c r="UDQ27" s="93"/>
      <c r="UDR27" s="93"/>
      <c r="UDS27" s="93"/>
      <c r="UDT27" s="93"/>
      <c r="UDU27" s="93"/>
      <c r="UDV27" s="93"/>
      <c r="UDW27" s="93"/>
      <c r="UDX27" s="93"/>
      <c r="UDY27" s="93"/>
      <c r="UDZ27" s="93"/>
      <c r="UEA27" s="93"/>
      <c r="UEB27" s="93"/>
      <c r="UEC27" s="93"/>
      <c r="UED27" s="93"/>
      <c r="UEE27" s="93"/>
      <c r="UEF27" s="93"/>
      <c r="UEG27" s="93"/>
      <c r="UEH27" s="93"/>
      <c r="UEI27" s="93"/>
      <c r="UEJ27" s="93"/>
      <c r="UEK27" s="93"/>
      <c r="UEL27" s="93"/>
      <c r="UEM27" s="93"/>
      <c r="UEN27" s="93"/>
      <c r="UEO27" s="93"/>
      <c r="UEP27" s="93"/>
      <c r="UEQ27" s="93"/>
      <c r="UER27" s="93"/>
      <c r="UES27" s="93"/>
      <c r="UET27" s="93"/>
      <c r="UEU27" s="93"/>
      <c r="UEV27" s="93"/>
      <c r="UEW27" s="93"/>
      <c r="UEX27" s="93"/>
      <c r="UEY27" s="93"/>
      <c r="UEZ27" s="93"/>
      <c r="UFA27" s="93"/>
      <c r="UFB27" s="93"/>
      <c r="UFC27" s="93"/>
      <c r="UFD27" s="93"/>
      <c r="UFE27" s="93"/>
      <c r="UFF27" s="93"/>
      <c r="UFG27" s="93"/>
      <c r="UFH27" s="93"/>
      <c r="UFI27" s="93"/>
      <c r="UFJ27" s="93"/>
      <c r="UFK27" s="93"/>
      <c r="UFL27" s="93"/>
      <c r="UFM27" s="93"/>
      <c r="UFN27" s="93"/>
      <c r="UFO27" s="93"/>
      <c r="UFP27" s="93"/>
      <c r="UFQ27" s="93"/>
      <c r="UFR27" s="93"/>
      <c r="UFS27" s="93"/>
      <c r="UFT27" s="93"/>
      <c r="UFU27" s="93"/>
      <c r="UFV27" s="93"/>
      <c r="UFW27" s="93"/>
      <c r="UFX27" s="93"/>
      <c r="UFY27" s="93"/>
      <c r="UFZ27" s="93"/>
      <c r="UGA27" s="93"/>
      <c r="UGB27" s="93"/>
      <c r="UGC27" s="93"/>
      <c r="UGD27" s="93"/>
      <c r="UGE27" s="93"/>
      <c r="UGF27" s="93"/>
      <c r="UGG27" s="93"/>
      <c r="UGH27" s="93"/>
      <c r="UGI27" s="93"/>
      <c r="UGJ27" s="93"/>
      <c r="UGK27" s="93"/>
      <c r="UGL27" s="93"/>
      <c r="UGM27" s="93"/>
      <c r="UGN27" s="93"/>
      <c r="UGO27" s="93"/>
      <c r="UGP27" s="93"/>
      <c r="UGQ27" s="93"/>
      <c r="UGR27" s="93"/>
      <c r="UGS27" s="93"/>
      <c r="UGT27" s="93"/>
      <c r="UGU27" s="93"/>
      <c r="UGV27" s="93"/>
      <c r="UGW27" s="93"/>
      <c r="UGX27" s="93"/>
      <c r="UGY27" s="93"/>
      <c r="UGZ27" s="93"/>
      <c r="UHA27" s="93"/>
      <c r="UHB27" s="93"/>
      <c r="UHC27" s="93"/>
      <c r="UHD27" s="93"/>
      <c r="UHE27" s="93"/>
      <c r="UHF27" s="93"/>
      <c r="UHG27" s="93"/>
      <c r="UHH27" s="93"/>
      <c r="UHI27" s="93"/>
      <c r="UHJ27" s="93"/>
      <c r="UHK27" s="93"/>
      <c r="UHL27" s="93"/>
      <c r="UHM27" s="93"/>
      <c r="UHN27" s="93"/>
      <c r="UHO27" s="93"/>
      <c r="UHP27" s="93"/>
      <c r="UHQ27" s="93"/>
      <c r="UHR27" s="93"/>
      <c r="UHS27" s="93"/>
      <c r="UHT27" s="93"/>
      <c r="UHU27" s="93"/>
      <c r="UHV27" s="93"/>
      <c r="UHW27" s="93"/>
      <c r="UHX27" s="93"/>
      <c r="UHY27" s="93"/>
      <c r="UHZ27" s="93"/>
      <c r="UIA27" s="93"/>
      <c r="UIB27" s="93"/>
      <c r="UIC27" s="93"/>
      <c r="UID27" s="93"/>
      <c r="UIE27" s="93"/>
      <c r="UIF27" s="93"/>
      <c r="UIG27" s="93"/>
      <c r="UIH27" s="93"/>
      <c r="UII27" s="93"/>
      <c r="UIJ27" s="93"/>
      <c r="UIK27" s="93"/>
      <c r="UIL27" s="93"/>
      <c r="UIM27" s="93"/>
      <c r="UIN27" s="93"/>
      <c r="UIO27" s="93"/>
      <c r="UIP27" s="93"/>
      <c r="UIQ27" s="93"/>
      <c r="UIR27" s="93"/>
      <c r="UIS27" s="93"/>
      <c r="UIT27" s="93"/>
      <c r="UIU27" s="93"/>
      <c r="UIV27" s="93"/>
      <c r="UIW27" s="93"/>
      <c r="UIX27" s="93"/>
      <c r="UIY27" s="93"/>
      <c r="UIZ27" s="93"/>
      <c r="UJA27" s="93"/>
      <c r="UJB27" s="93"/>
      <c r="UJC27" s="93"/>
      <c r="UJD27" s="93"/>
      <c r="UJE27" s="93"/>
      <c r="UJF27" s="93"/>
      <c r="UJG27" s="93"/>
      <c r="UJH27" s="93"/>
      <c r="UJI27" s="93"/>
      <c r="UJJ27" s="93"/>
      <c r="UJK27" s="93"/>
      <c r="UJL27" s="93"/>
      <c r="UJM27" s="93"/>
      <c r="UJN27" s="93"/>
      <c r="UJO27" s="93"/>
      <c r="UJP27" s="93"/>
      <c r="UJQ27" s="93"/>
      <c r="UJR27" s="93"/>
      <c r="UJS27" s="93"/>
      <c r="UJT27" s="93"/>
      <c r="UJU27" s="93"/>
      <c r="UJV27" s="93"/>
      <c r="UJW27" s="93"/>
      <c r="UJX27" s="93"/>
      <c r="UJY27" s="93"/>
      <c r="UJZ27" s="93"/>
      <c r="UKA27" s="93"/>
      <c r="UKB27" s="93"/>
      <c r="UKC27" s="93"/>
      <c r="UKD27" s="93"/>
      <c r="UKE27" s="93"/>
      <c r="UKF27" s="93"/>
      <c r="UKG27" s="93"/>
      <c r="UKH27" s="93"/>
      <c r="UKI27" s="93"/>
      <c r="UKJ27" s="93"/>
      <c r="UKK27" s="93"/>
      <c r="UKL27" s="93"/>
      <c r="UKM27" s="93"/>
      <c r="UKN27" s="93"/>
      <c r="UKO27" s="93"/>
      <c r="UKP27" s="93"/>
      <c r="UKQ27" s="93"/>
      <c r="UKR27" s="93"/>
      <c r="UKS27" s="93"/>
      <c r="UKT27" s="93"/>
      <c r="UKU27" s="93"/>
      <c r="UKV27" s="93"/>
      <c r="UKW27" s="93"/>
      <c r="UKX27" s="93"/>
      <c r="UKY27" s="93"/>
      <c r="UKZ27" s="93"/>
      <c r="ULA27" s="93"/>
      <c r="ULB27" s="93"/>
      <c r="ULC27" s="93"/>
      <c r="ULD27" s="93"/>
      <c r="ULE27" s="93"/>
      <c r="ULF27" s="93"/>
      <c r="ULG27" s="93"/>
      <c r="ULH27" s="93"/>
      <c r="ULI27" s="93"/>
      <c r="ULJ27" s="93"/>
      <c r="ULK27" s="93"/>
      <c r="ULL27" s="93"/>
      <c r="ULM27" s="93"/>
      <c r="ULN27" s="93"/>
      <c r="ULO27" s="93"/>
      <c r="ULP27" s="93"/>
      <c r="ULQ27" s="93"/>
      <c r="ULR27" s="93"/>
      <c r="ULS27" s="93"/>
      <c r="ULT27" s="93"/>
      <c r="ULU27" s="93"/>
      <c r="ULV27" s="93"/>
      <c r="ULW27" s="93"/>
      <c r="ULX27" s="93"/>
      <c r="ULY27" s="93"/>
      <c r="ULZ27" s="93"/>
      <c r="UMA27" s="93"/>
      <c r="UMB27" s="93"/>
      <c r="UMC27" s="93"/>
      <c r="UMD27" s="93"/>
      <c r="UME27" s="93"/>
      <c r="UMF27" s="93"/>
      <c r="UMG27" s="93"/>
      <c r="UMH27" s="93"/>
      <c r="UMI27" s="93"/>
      <c r="UMJ27" s="93"/>
      <c r="UMK27" s="93"/>
      <c r="UML27" s="93"/>
      <c r="UMM27" s="93"/>
      <c r="UMN27" s="93"/>
      <c r="UMO27" s="93"/>
      <c r="UMP27" s="93"/>
      <c r="UMQ27" s="93"/>
      <c r="UMR27" s="93"/>
      <c r="UMS27" s="93"/>
      <c r="UMT27" s="93"/>
      <c r="UMU27" s="93"/>
      <c r="UMV27" s="93"/>
      <c r="UMW27" s="93"/>
      <c r="UMX27" s="93"/>
      <c r="UMY27" s="93"/>
      <c r="UMZ27" s="93"/>
      <c r="UNA27" s="93"/>
      <c r="UNB27" s="93"/>
      <c r="UNC27" s="93"/>
      <c r="UND27" s="93"/>
      <c r="UNE27" s="93"/>
      <c r="UNF27" s="93"/>
      <c r="UNG27" s="93"/>
      <c r="UNH27" s="93"/>
      <c r="UNI27" s="93"/>
      <c r="UNJ27" s="93"/>
      <c r="UNK27" s="93"/>
      <c r="UNL27" s="93"/>
      <c r="UNM27" s="93"/>
      <c r="UNN27" s="93"/>
      <c r="UNO27" s="93"/>
      <c r="UNP27" s="93"/>
      <c r="UNQ27" s="93"/>
      <c r="UNR27" s="93"/>
      <c r="UNS27" s="93"/>
      <c r="UNT27" s="93"/>
      <c r="UNU27" s="93"/>
      <c r="UNV27" s="93"/>
      <c r="UNW27" s="93"/>
      <c r="UNX27" s="93"/>
      <c r="UNY27" s="93"/>
      <c r="UNZ27" s="93"/>
      <c r="UOA27" s="93"/>
      <c r="UOB27" s="93"/>
      <c r="UOC27" s="93"/>
      <c r="UOD27" s="93"/>
      <c r="UOE27" s="93"/>
      <c r="UOF27" s="93"/>
      <c r="UOG27" s="93"/>
      <c r="UOH27" s="93"/>
      <c r="UOI27" s="93"/>
      <c r="UOJ27" s="93"/>
      <c r="UOK27" s="93"/>
      <c r="UOL27" s="93"/>
      <c r="UOM27" s="93"/>
      <c r="UON27" s="93"/>
      <c r="UOO27" s="93"/>
      <c r="UOP27" s="93"/>
      <c r="UOQ27" s="93"/>
      <c r="UOR27" s="93"/>
      <c r="UOS27" s="93"/>
      <c r="UOT27" s="93"/>
      <c r="UOU27" s="93"/>
      <c r="UOV27" s="93"/>
      <c r="UOW27" s="93"/>
      <c r="UOX27" s="93"/>
      <c r="UOY27" s="93"/>
      <c r="UOZ27" s="93"/>
      <c r="UPA27" s="93"/>
      <c r="UPB27" s="93"/>
      <c r="UPC27" s="93"/>
      <c r="UPD27" s="93"/>
      <c r="UPE27" s="93"/>
      <c r="UPF27" s="93"/>
      <c r="UPG27" s="93"/>
      <c r="UPH27" s="93"/>
      <c r="UPI27" s="93"/>
      <c r="UPJ27" s="93"/>
      <c r="UPK27" s="93"/>
      <c r="UPL27" s="93"/>
      <c r="UPM27" s="93"/>
      <c r="UPN27" s="93"/>
      <c r="UPO27" s="93"/>
      <c r="UPP27" s="93"/>
      <c r="UPQ27" s="93"/>
      <c r="UPR27" s="93"/>
      <c r="UPS27" s="93"/>
      <c r="UPT27" s="93"/>
      <c r="UPU27" s="93"/>
      <c r="UPV27" s="93"/>
      <c r="UPW27" s="93"/>
      <c r="UPX27" s="93"/>
      <c r="UPY27" s="93"/>
      <c r="UPZ27" s="93"/>
      <c r="UQA27" s="93"/>
      <c r="UQB27" s="93"/>
      <c r="UQC27" s="93"/>
      <c r="UQD27" s="93"/>
      <c r="UQE27" s="93"/>
      <c r="UQF27" s="93"/>
      <c r="UQG27" s="93"/>
      <c r="UQH27" s="93"/>
      <c r="UQI27" s="93"/>
      <c r="UQJ27" s="93"/>
      <c r="UQK27" s="93"/>
      <c r="UQL27" s="93"/>
      <c r="UQM27" s="93"/>
      <c r="UQN27" s="93"/>
      <c r="UQO27" s="93"/>
      <c r="UQP27" s="93"/>
      <c r="UQQ27" s="93"/>
      <c r="UQR27" s="93"/>
      <c r="UQS27" s="93"/>
      <c r="UQT27" s="93"/>
      <c r="UQU27" s="93"/>
      <c r="UQV27" s="93"/>
      <c r="UQW27" s="93"/>
      <c r="UQX27" s="93"/>
      <c r="UQY27" s="93"/>
      <c r="UQZ27" s="93"/>
      <c r="URA27" s="93"/>
      <c r="URB27" s="93"/>
      <c r="URC27" s="93"/>
      <c r="URD27" s="93"/>
      <c r="URE27" s="93"/>
      <c r="URF27" s="93"/>
      <c r="URG27" s="93"/>
      <c r="URH27" s="93"/>
      <c r="URI27" s="93"/>
      <c r="URJ27" s="93"/>
      <c r="URK27" s="93"/>
      <c r="URL27" s="93"/>
      <c r="URM27" s="93"/>
      <c r="URN27" s="93"/>
      <c r="URO27" s="93"/>
      <c r="URP27" s="93"/>
      <c r="URQ27" s="93"/>
      <c r="URR27" s="93"/>
      <c r="URS27" s="93"/>
      <c r="URT27" s="93"/>
      <c r="URU27" s="93"/>
      <c r="URV27" s="93"/>
      <c r="URW27" s="93"/>
      <c r="URX27" s="93"/>
      <c r="URY27" s="93"/>
      <c r="URZ27" s="93"/>
      <c r="USA27" s="93"/>
      <c r="USB27" s="93"/>
      <c r="USC27" s="93"/>
      <c r="USD27" s="93"/>
      <c r="USE27" s="93"/>
      <c r="USF27" s="93"/>
      <c r="USG27" s="93"/>
      <c r="USH27" s="93"/>
      <c r="USI27" s="93"/>
      <c r="USJ27" s="93"/>
      <c r="USK27" s="93"/>
      <c r="USL27" s="93"/>
      <c r="USM27" s="93"/>
      <c r="USN27" s="93"/>
      <c r="USO27" s="93"/>
      <c r="USP27" s="93"/>
      <c r="USQ27" s="93"/>
      <c r="USR27" s="93"/>
      <c r="USS27" s="93"/>
      <c r="UST27" s="93"/>
      <c r="USU27" s="93"/>
      <c r="USV27" s="93"/>
      <c r="USW27" s="93"/>
      <c r="USX27" s="93"/>
      <c r="USY27" s="93"/>
      <c r="USZ27" s="93"/>
      <c r="UTA27" s="93"/>
      <c r="UTB27" s="93"/>
      <c r="UTC27" s="93"/>
      <c r="UTD27" s="93"/>
      <c r="UTE27" s="93"/>
      <c r="UTF27" s="93"/>
      <c r="UTG27" s="93"/>
      <c r="UTH27" s="93"/>
      <c r="UTI27" s="93"/>
      <c r="UTJ27" s="93"/>
      <c r="UTK27" s="93"/>
      <c r="UTL27" s="93"/>
      <c r="UTM27" s="93"/>
      <c r="UTN27" s="93"/>
      <c r="UTO27" s="93"/>
      <c r="UTP27" s="93"/>
      <c r="UTQ27" s="93"/>
      <c r="UTR27" s="93"/>
      <c r="UTS27" s="93"/>
      <c r="UTT27" s="93"/>
      <c r="UTU27" s="93"/>
      <c r="UTV27" s="93"/>
      <c r="UTW27" s="93"/>
      <c r="UTX27" s="93"/>
      <c r="UTY27" s="93"/>
      <c r="UTZ27" s="93"/>
      <c r="UUA27" s="93"/>
      <c r="UUB27" s="93"/>
      <c r="UUC27" s="93"/>
      <c r="UUD27" s="93"/>
      <c r="UUE27" s="93"/>
      <c r="UUF27" s="93"/>
      <c r="UUG27" s="93"/>
      <c r="UUH27" s="93"/>
      <c r="UUI27" s="93"/>
      <c r="UUJ27" s="93"/>
      <c r="UUK27" s="93"/>
      <c r="UUL27" s="93"/>
      <c r="UUM27" s="93"/>
      <c r="UUN27" s="93"/>
      <c r="UUO27" s="93"/>
      <c r="UUP27" s="93"/>
      <c r="UUQ27" s="93"/>
      <c r="UUR27" s="93"/>
      <c r="UUS27" s="93"/>
      <c r="UUT27" s="93"/>
      <c r="UUU27" s="93"/>
      <c r="UUV27" s="93"/>
      <c r="UUW27" s="93"/>
      <c r="UUX27" s="93"/>
      <c r="UUY27" s="93"/>
      <c r="UUZ27" s="93"/>
      <c r="UVA27" s="93"/>
      <c r="UVB27" s="93"/>
      <c r="UVC27" s="93"/>
      <c r="UVD27" s="93"/>
      <c r="UVE27" s="93"/>
      <c r="UVF27" s="93"/>
      <c r="UVG27" s="93"/>
      <c r="UVH27" s="93"/>
      <c r="UVI27" s="93"/>
      <c r="UVJ27" s="93"/>
      <c r="UVK27" s="93"/>
      <c r="UVL27" s="93"/>
      <c r="UVM27" s="93"/>
      <c r="UVN27" s="93"/>
      <c r="UVO27" s="93"/>
      <c r="UVP27" s="93"/>
      <c r="UVQ27" s="93"/>
      <c r="UVR27" s="93"/>
      <c r="UVS27" s="93"/>
      <c r="UVT27" s="93"/>
      <c r="UVU27" s="93"/>
      <c r="UVV27" s="93"/>
      <c r="UVW27" s="93"/>
      <c r="UVX27" s="93"/>
      <c r="UVY27" s="93"/>
      <c r="UVZ27" s="93"/>
      <c r="UWA27" s="93"/>
      <c r="UWB27" s="93"/>
      <c r="UWC27" s="93"/>
      <c r="UWD27" s="93"/>
      <c r="UWE27" s="93"/>
      <c r="UWF27" s="93"/>
      <c r="UWG27" s="93"/>
      <c r="UWH27" s="93"/>
      <c r="UWI27" s="93"/>
      <c r="UWJ27" s="93"/>
      <c r="UWK27" s="93"/>
      <c r="UWL27" s="93"/>
      <c r="UWM27" s="93"/>
      <c r="UWN27" s="93"/>
      <c r="UWO27" s="93"/>
      <c r="UWP27" s="93"/>
      <c r="UWQ27" s="93"/>
      <c r="UWR27" s="93"/>
      <c r="UWS27" s="93"/>
      <c r="UWT27" s="93"/>
      <c r="UWU27" s="93"/>
      <c r="UWV27" s="93"/>
      <c r="UWW27" s="93"/>
      <c r="UWX27" s="93"/>
      <c r="UWY27" s="93"/>
      <c r="UWZ27" s="93"/>
      <c r="UXA27" s="93"/>
      <c r="UXB27" s="93"/>
      <c r="UXC27" s="93"/>
      <c r="UXD27" s="93"/>
      <c r="UXE27" s="93"/>
      <c r="UXF27" s="93"/>
      <c r="UXG27" s="93"/>
      <c r="UXH27" s="93"/>
      <c r="UXI27" s="93"/>
      <c r="UXJ27" s="93"/>
      <c r="UXK27" s="93"/>
      <c r="UXL27" s="93"/>
      <c r="UXM27" s="93"/>
      <c r="UXN27" s="93"/>
      <c r="UXO27" s="93"/>
      <c r="UXP27" s="93"/>
      <c r="UXQ27" s="93"/>
      <c r="UXR27" s="93"/>
      <c r="UXS27" s="93"/>
      <c r="UXT27" s="93"/>
      <c r="UXU27" s="93"/>
      <c r="UXV27" s="93"/>
      <c r="UXW27" s="93"/>
      <c r="UXX27" s="93"/>
      <c r="UXY27" s="93"/>
      <c r="UXZ27" s="93"/>
      <c r="UYA27" s="93"/>
      <c r="UYB27" s="93"/>
      <c r="UYC27" s="93"/>
      <c r="UYD27" s="93"/>
      <c r="UYE27" s="93"/>
      <c r="UYF27" s="93"/>
      <c r="UYG27" s="93"/>
      <c r="UYH27" s="93"/>
      <c r="UYI27" s="93"/>
      <c r="UYJ27" s="93"/>
      <c r="UYK27" s="93"/>
      <c r="UYL27" s="93"/>
      <c r="UYM27" s="93"/>
      <c r="UYN27" s="93"/>
      <c r="UYO27" s="93"/>
      <c r="UYP27" s="93"/>
      <c r="UYQ27" s="93"/>
      <c r="UYR27" s="93"/>
      <c r="UYS27" s="93"/>
      <c r="UYT27" s="93"/>
      <c r="UYU27" s="93"/>
      <c r="UYV27" s="93"/>
      <c r="UYW27" s="93"/>
      <c r="UYX27" s="93"/>
      <c r="UYY27" s="93"/>
      <c r="UYZ27" s="93"/>
      <c r="UZA27" s="93"/>
      <c r="UZB27" s="93"/>
      <c r="UZC27" s="93"/>
      <c r="UZD27" s="93"/>
      <c r="UZE27" s="93"/>
      <c r="UZF27" s="93"/>
      <c r="UZG27" s="93"/>
      <c r="UZH27" s="93"/>
      <c r="UZI27" s="93"/>
      <c r="UZJ27" s="93"/>
      <c r="UZK27" s="93"/>
      <c r="UZL27" s="93"/>
      <c r="UZM27" s="93"/>
      <c r="UZN27" s="93"/>
      <c r="UZO27" s="93"/>
      <c r="UZP27" s="93"/>
      <c r="UZQ27" s="93"/>
      <c r="UZR27" s="93"/>
      <c r="UZS27" s="93"/>
      <c r="UZT27" s="93"/>
      <c r="UZU27" s="93"/>
      <c r="UZV27" s="93"/>
      <c r="UZW27" s="93"/>
      <c r="UZX27" s="93"/>
      <c r="UZY27" s="93"/>
      <c r="UZZ27" s="93"/>
      <c r="VAA27" s="93"/>
      <c r="VAB27" s="93"/>
      <c r="VAC27" s="93"/>
      <c r="VAD27" s="93"/>
      <c r="VAE27" s="93"/>
      <c r="VAF27" s="93"/>
      <c r="VAG27" s="93"/>
      <c r="VAH27" s="93"/>
      <c r="VAI27" s="93"/>
      <c r="VAJ27" s="93"/>
      <c r="VAK27" s="93"/>
      <c r="VAL27" s="93"/>
      <c r="VAM27" s="93"/>
      <c r="VAN27" s="93"/>
      <c r="VAO27" s="93"/>
      <c r="VAP27" s="93"/>
      <c r="VAQ27" s="93"/>
      <c r="VAR27" s="93"/>
      <c r="VAS27" s="93"/>
      <c r="VAT27" s="93"/>
      <c r="VAU27" s="93"/>
      <c r="VAV27" s="93"/>
      <c r="VAW27" s="93"/>
      <c r="VAX27" s="93"/>
      <c r="VAY27" s="93"/>
      <c r="VAZ27" s="93"/>
      <c r="VBA27" s="93"/>
      <c r="VBB27" s="93"/>
      <c r="VBC27" s="93"/>
      <c r="VBD27" s="93"/>
      <c r="VBE27" s="93"/>
      <c r="VBF27" s="93"/>
      <c r="VBG27" s="93"/>
      <c r="VBH27" s="93"/>
      <c r="VBI27" s="93"/>
      <c r="VBJ27" s="93"/>
      <c r="VBK27" s="93"/>
      <c r="VBL27" s="93"/>
      <c r="VBM27" s="93"/>
      <c r="VBN27" s="93"/>
      <c r="VBO27" s="93"/>
      <c r="VBP27" s="93"/>
      <c r="VBQ27" s="93"/>
      <c r="VBR27" s="93"/>
      <c r="VBS27" s="93"/>
      <c r="VBT27" s="93"/>
      <c r="VBU27" s="93"/>
      <c r="VBV27" s="93"/>
      <c r="VBW27" s="93"/>
      <c r="VBX27" s="93"/>
      <c r="VBY27" s="93"/>
      <c r="VBZ27" s="93"/>
      <c r="VCA27" s="93"/>
      <c r="VCB27" s="93"/>
      <c r="VCC27" s="93"/>
      <c r="VCD27" s="93"/>
      <c r="VCE27" s="93"/>
      <c r="VCF27" s="93"/>
      <c r="VCG27" s="93"/>
      <c r="VCH27" s="93"/>
      <c r="VCI27" s="93"/>
      <c r="VCJ27" s="93"/>
      <c r="VCK27" s="93"/>
      <c r="VCL27" s="93"/>
      <c r="VCM27" s="93"/>
      <c r="VCN27" s="93"/>
      <c r="VCO27" s="93"/>
      <c r="VCP27" s="93"/>
      <c r="VCQ27" s="93"/>
      <c r="VCR27" s="93"/>
      <c r="VCS27" s="93"/>
      <c r="VCT27" s="93"/>
      <c r="VCU27" s="93"/>
      <c r="VCV27" s="93"/>
      <c r="VCW27" s="93"/>
      <c r="VCX27" s="93"/>
      <c r="VCY27" s="93"/>
      <c r="VCZ27" s="93"/>
      <c r="VDA27" s="93"/>
      <c r="VDB27" s="93"/>
      <c r="VDC27" s="93"/>
      <c r="VDD27" s="93"/>
      <c r="VDE27" s="93"/>
      <c r="VDF27" s="93"/>
      <c r="VDG27" s="93"/>
      <c r="VDH27" s="93"/>
      <c r="VDI27" s="93"/>
      <c r="VDJ27" s="93"/>
      <c r="VDK27" s="93"/>
      <c r="VDL27" s="93"/>
      <c r="VDM27" s="93"/>
      <c r="VDN27" s="93"/>
      <c r="VDO27" s="93"/>
      <c r="VDP27" s="93"/>
      <c r="VDQ27" s="93"/>
      <c r="VDR27" s="93"/>
      <c r="VDS27" s="93"/>
      <c r="VDT27" s="93"/>
      <c r="VDU27" s="93"/>
      <c r="VDV27" s="93"/>
      <c r="VDW27" s="93"/>
      <c r="VDX27" s="93"/>
      <c r="VDY27" s="93"/>
      <c r="VDZ27" s="93"/>
      <c r="VEA27" s="93"/>
      <c r="VEB27" s="93"/>
      <c r="VEC27" s="93"/>
      <c r="VED27" s="93"/>
      <c r="VEE27" s="93"/>
      <c r="VEF27" s="93"/>
      <c r="VEG27" s="93"/>
      <c r="VEH27" s="93"/>
      <c r="VEI27" s="93"/>
      <c r="VEJ27" s="93"/>
      <c r="VEK27" s="93"/>
      <c r="VEL27" s="93"/>
      <c r="VEM27" s="93"/>
      <c r="VEN27" s="93"/>
      <c r="VEO27" s="93"/>
      <c r="VEP27" s="93"/>
      <c r="VEQ27" s="93"/>
      <c r="VER27" s="93"/>
      <c r="VES27" s="93"/>
      <c r="VET27" s="93"/>
      <c r="VEU27" s="93"/>
      <c r="VEV27" s="93"/>
      <c r="VEW27" s="93"/>
      <c r="VEX27" s="93"/>
      <c r="VEY27" s="93"/>
      <c r="VEZ27" s="93"/>
      <c r="VFA27" s="93"/>
      <c r="VFB27" s="93"/>
      <c r="VFC27" s="93"/>
      <c r="VFD27" s="93"/>
      <c r="VFE27" s="93"/>
      <c r="VFF27" s="93"/>
      <c r="VFG27" s="93"/>
      <c r="VFH27" s="93"/>
      <c r="VFI27" s="93"/>
      <c r="VFJ27" s="93"/>
      <c r="VFK27" s="93"/>
      <c r="VFL27" s="93"/>
      <c r="VFM27" s="93"/>
      <c r="VFN27" s="93"/>
      <c r="VFO27" s="93"/>
      <c r="VFP27" s="93"/>
      <c r="VFQ27" s="93"/>
      <c r="VFR27" s="93"/>
      <c r="VFS27" s="93"/>
      <c r="VFT27" s="93"/>
      <c r="VFU27" s="93"/>
      <c r="VFV27" s="93"/>
      <c r="VFW27" s="93"/>
      <c r="VFX27" s="93"/>
      <c r="VFY27" s="93"/>
      <c r="VFZ27" s="93"/>
      <c r="VGA27" s="93"/>
      <c r="VGB27" s="93"/>
      <c r="VGC27" s="93"/>
      <c r="VGD27" s="93"/>
      <c r="VGE27" s="93"/>
      <c r="VGF27" s="93"/>
      <c r="VGG27" s="93"/>
      <c r="VGH27" s="93"/>
      <c r="VGI27" s="93"/>
      <c r="VGJ27" s="93"/>
      <c r="VGK27" s="93"/>
      <c r="VGL27" s="93"/>
      <c r="VGM27" s="93"/>
      <c r="VGN27" s="93"/>
      <c r="VGO27" s="93"/>
      <c r="VGP27" s="93"/>
      <c r="VGQ27" s="93"/>
      <c r="VGR27" s="93"/>
      <c r="VGS27" s="93"/>
      <c r="VGT27" s="93"/>
      <c r="VGU27" s="93"/>
      <c r="VGV27" s="93"/>
      <c r="VGW27" s="93"/>
      <c r="VGX27" s="93"/>
      <c r="VGY27" s="93"/>
      <c r="VGZ27" s="93"/>
      <c r="VHA27" s="93"/>
      <c r="VHB27" s="93"/>
      <c r="VHC27" s="93"/>
      <c r="VHD27" s="93"/>
      <c r="VHE27" s="93"/>
      <c r="VHF27" s="93"/>
      <c r="VHG27" s="93"/>
      <c r="VHH27" s="93"/>
      <c r="VHI27" s="93"/>
      <c r="VHJ27" s="93"/>
      <c r="VHK27" s="93"/>
      <c r="VHL27" s="93"/>
      <c r="VHM27" s="93"/>
      <c r="VHN27" s="93"/>
      <c r="VHO27" s="93"/>
      <c r="VHP27" s="93"/>
      <c r="VHQ27" s="93"/>
      <c r="VHR27" s="93"/>
      <c r="VHS27" s="93"/>
      <c r="VHT27" s="93"/>
      <c r="VHU27" s="93"/>
      <c r="VHV27" s="93"/>
      <c r="VHW27" s="93"/>
      <c r="VHX27" s="93"/>
      <c r="VHY27" s="93"/>
      <c r="VHZ27" s="93"/>
      <c r="VIA27" s="93"/>
      <c r="VIB27" s="93"/>
      <c r="VIC27" s="93"/>
      <c r="VID27" s="93"/>
      <c r="VIE27" s="93"/>
      <c r="VIF27" s="93"/>
      <c r="VIG27" s="93"/>
      <c r="VIH27" s="93"/>
      <c r="VII27" s="93"/>
      <c r="VIJ27" s="93"/>
      <c r="VIK27" s="93"/>
      <c r="VIL27" s="93"/>
      <c r="VIM27" s="93"/>
      <c r="VIN27" s="93"/>
      <c r="VIO27" s="93"/>
      <c r="VIP27" s="93"/>
      <c r="VIQ27" s="93"/>
      <c r="VIR27" s="93"/>
      <c r="VIS27" s="93"/>
      <c r="VIT27" s="93"/>
      <c r="VIU27" s="93"/>
      <c r="VIV27" s="93"/>
      <c r="VIW27" s="93"/>
      <c r="VIX27" s="93"/>
      <c r="VIY27" s="93"/>
      <c r="VIZ27" s="93"/>
      <c r="VJA27" s="93"/>
      <c r="VJB27" s="93"/>
      <c r="VJC27" s="93"/>
      <c r="VJD27" s="93"/>
      <c r="VJE27" s="93"/>
      <c r="VJF27" s="93"/>
      <c r="VJG27" s="93"/>
      <c r="VJH27" s="93"/>
      <c r="VJI27" s="93"/>
      <c r="VJJ27" s="93"/>
      <c r="VJK27" s="93"/>
      <c r="VJL27" s="93"/>
      <c r="VJM27" s="93"/>
      <c r="VJN27" s="93"/>
      <c r="VJO27" s="93"/>
      <c r="VJP27" s="93"/>
      <c r="VJQ27" s="93"/>
      <c r="VJR27" s="93"/>
      <c r="VJS27" s="93"/>
      <c r="VJT27" s="93"/>
      <c r="VJU27" s="93"/>
      <c r="VJV27" s="93"/>
      <c r="VJW27" s="93"/>
      <c r="VJX27" s="93"/>
      <c r="VJY27" s="93"/>
      <c r="VJZ27" s="93"/>
      <c r="VKA27" s="93"/>
      <c r="VKB27" s="93"/>
      <c r="VKC27" s="93"/>
      <c r="VKD27" s="93"/>
      <c r="VKE27" s="93"/>
      <c r="VKF27" s="93"/>
      <c r="VKG27" s="93"/>
      <c r="VKH27" s="93"/>
      <c r="VKI27" s="93"/>
      <c r="VKJ27" s="93"/>
      <c r="VKK27" s="93"/>
      <c r="VKL27" s="93"/>
      <c r="VKM27" s="93"/>
      <c r="VKN27" s="93"/>
      <c r="VKO27" s="93"/>
      <c r="VKP27" s="93"/>
      <c r="VKQ27" s="93"/>
      <c r="VKR27" s="93"/>
      <c r="VKS27" s="93"/>
      <c r="VKT27" s="93"/>
      <c r="VKU27" s="93"/>
      <c r="VKV27" s="93"/>
      <c r="VKW27" s="93"/>
      <c r="VKX27" s="93"/>
      <c r="VKY27" s="93"/>
      <c r="VKZ27" s="93"/>
      <c r="VLA27" s="93"/>
      <c r="VLB27" s="93"/>
      <c r="VLC27" s="93"/>
      <c r="VLD27" s="93"/>
      <c r="VLE27" s="93"/>
      <c r="VLF27" s="93"/>
      <c r="VLG27" s="93"/>
      <c r="VLH27" s="93"/>
      <c r="VLI27" s="93"/>
      <c r="VLJ27" s="93"/>
      <c r="VLK27" s="93"/>
      <c r="VLL27" s="93"/>
      <c r="VLM27" s="93"/>
      <c r="VLN27" s="93"/>
      <c r="VLO27" s="93"/>
      <c r="VLP27" s="93"/>
      <c r="VLQ27" s="93"/>
      <c r="VLR27" s="93"/>
      <c r="VLS27" s="93"/>
      <c r="VLT27" s="93"/>
      <c r="VLU27" s="93"/>
      <c r="VLV27" s="93"/>
      <c r="VLW27" s="93"/>
      <c r="VLX27" s="93"/>
      <c r="VLY27" s="93"/>
      <c r="VLZ27" s="93"/>
      <c r="VMA27" s="93"/>
      <c r="VMB27" s="93"/>
      <c r="VMC27" s="93"/>
      <c r="VMD27" s="93"/>
      <c r="VME27" s="93"/>
      <c r="VMF27" s="93"/>
      <c r="VMG27" s="93"/>
      <c r="VMH27" s="93"/>
      <c r="VMI27" s="93"/>
      <c r="VMJ27" s="93"/>
      <c r="VMK27" s="93"/>
      <c r="VML27" s="93"/>
      <c r="VMM27" s="93"/>
      <c r="VMN27" s="93"/>
      <c r="VMO27" s="93"/>
      <c r="VMP27" s="93"/>
      <c r="VMQ27" s="93"/>
      <c r="VMR27" s="93"/>
      <c r="VMS27" s="93"/>
      <c r="VMT27" s="93"/>
      <c r="VMU27" s="93"/>
      <c r="VMV27" s="93"/>
      <c r="VMW27" s="93"/>
      <c r="VMX27" s="93"/>
      <c r="VMY27" s="93"/>
      <c r="VMZ27" s="93"/>
      <c r="VNA27" s="93"/>
      <c r="VNB27" s="93"/>
      <c r="VNC27" s="93"/>
      <c r="VND27" s="93"/>
      <c r="VNE27" s="93"/>
      <c r="VNF27" s="93"/>
      <c r="VNG27" s="93"/>
      <c r="VNH27" s="93"/>
      <c r="VNI27" s="93"/>
      <c r="VNJ27" s="93"/>
      <c r="VNK27" s="93"/>
      <c r="VNL27" s="93"/>
      <c r="VNM27" s="93"/>
      <c r="VNN27" s="93"/>
      <c r="VNO27" s="93"/>
      <c r="VNP27" s="93"/>
      <c r="VNQ27" s="93"/>
      <c r="VNR27" s="93"/>
      <c r="VNS27" s="93"/>
      <c r="VNT27" s="93"/>
      <c r="VNU27" s="93"/>
      <c r="VNV27" s="93"/>
      <c r="VNW27" s="93"/>
      <c r="VNX27" s="93"/>
      <c r="VNY27" s="93"/>
      <c r="VNZ27" s="93"/>
      <c r="VOA27" s="93"/>
      <c r="VOB27" s="93"/>
      <c r="VOC27" s="93"/>
      <c r="VOD27" s="93"/>
      <c r="VOE27" s="93"/>
      <c r="VOF27" s="93"/>
      <c r="VOG27" s="93"/>
      <c r="VOH27" s="93"/>
      <c r="VOI27" s="93"/>
      <c r="VOJ27" s="93"/>
      <c r="VOK27" s="93"/>
      <c r="VOL27" s="93"/>
      <c r="VOM27" s="93"/>
      <c r="VON27" s="93"/>
      <c r="VOO27" s="93"/>
      <c r="VOP27" s="93"/>
      <c r="VOQ27" s="93"/>
      <c r="VOR27" s="93"/>
      <c r="VOS27" s="93"/>
      <c r="VOT27" s="93"/>
      <c r="VOU27" s="93"/>
      <c r="VOV27" s="93"/>
      <c r="VOW27" s="93"/>
      <c r="VOX27" s="93"/>
      <c r="VOY27" s="93"/>
      <c r="VOZ27" s="93"/>
      <c r="VPA27" s="93"/>
      <c r="VPB27" s="93"/>
      <c r="VPC27" s="93"/>
      <c r="VPD27" s="93"/>
      <c r="VPE27" s="93"/>
      <c r="VPF27" s="93"/>
      <c r="VPG27" s="93"/>
      <c r="VPH27" s="93"/>
      <c r="VPI27" s="93"/>
      <c r="VPJ27" s="93"/>
      <c r="VPK27" s="93"/>
      <c r="VPL27" s="93"/>
      <c r="VPM27" s="93"/>
      <c r="VPN27" s="93"/>
      <c r="VPO27" s="93"/>
      <c r="VPP27" s="93"/>
      <c r="VPQ27" s="93"/>
      <c r="VPR27" s="93"/>
      <c r="VPS27" s="93"/>
      <c r="VPT27" s="93"/>
      <c r="VPU27" s="93"/>
      <c r="VPV27" s="93"/>
      <c r="VPW27" s="93"/>
      <c r="VPX27" s="93"/>
      <c r="VPY27" s="93"/>
      <c r="VPZ27" s="93"/>
      <c r="VQA27" s="93"/>
      <c r="VQB27" s="93"/>
      <c r="VQC27" s="93"/>
      <c r="VQD27" s="93"/>
      <c r="VQE27" s="93"/>
      <c r="VQF27" s="93"/>
      <c r="VQG27" s="93"/>
      <c r="VQH27" s="93"/>
      <c r="VQI27" s="93"/>
      <c r="VQJ27" s="93"/>
      <c r="VQK27" s="93"/>
      <c r="VQL27" s="93"/>
      <c r="VQM27" s="93"/>
      <c r="VQN27" s="93"/>
      <c r="VQO27" s="93"/>
      <c r="VQP27" s="93"/>
      <c r="VQQ27" s="93"/>
      <c r="VQR27" s="93"/>
      <c r="VQS27" s="93"/>
      <c r="VQT27" s="93"/>
      <c r="VQU27" s="93"/>
      <c r="VQV27" s="93"/>
      <c r="VQW27" s="93"/>
      <c r="VQX27" s="93"/>
      <c r="VQY27" s="93"/>
      <c r="VQZ27" s="93"/>
      <c r="VRA27" s="93"/>
      <c r="VRB27" s="93"/>
      <c r="VRC27" s="93"/>
      <c r="VRD27" s="93"/>
      <c r="VRE27" s="93"/>
      <c r="VRF27" s="93"/>
      <c r="VRG27" s="93"/>
      <c r="VRH27" s="93"/>
      <c r="VRI27" s="93"/>
      <c r="VRJ27" s="93"/>
      <c r="VRK27" s="93"/>
      <c r="VRL27" s="93"/>
      <c r="VRM27" s="93"/>
      <c r="VRN27" s="93"/>
      <c r="VRO27" s="93"/>
      <c r="VRP27" s="93"/>
      <c r="VRQ27" s="93"/>
      <c r="VRR27" s="93"/>
      <c r="VRS27" s="93"/>
      <c r="VRT27" s="93"/>
      <c r="VRU27" s="93"/>
      <c r="VRV27" s="93"/>
      <c r="VRW27" s="93"/>
      <c r="VRX27" s="93"/>
      <c r="VRY27" s="93"/>
      <c r="VRZ27" s="93"/>
      <c r="VSA27" s="93"/>
      <c r="VSB27" s="93"/>
      <c r="VSC27" s="93"/>
      <c r="VSD27" s="93"/>
      <c r="VSE27" s="93"/>
      <c r="VSF27" s="93"/>
      <c r="VSG27" s="93"/>
      <c r="VSH27" s="93"/>
      <c r="VSI27" s="93"/>
      <c r="VSJ27" s="93"/>
      <c r="VSK27" s="93"/>
      <c r="VSL27" s="93"/>
      <c r="VSM27" s="93"/>
      <c r="VSN27" s="93"/>
      <c r="VSO27" s="93"/>
      <c r="VSP27" s="93"/>
      <c r="VSQ27" s="93"/>
      <c r="VSR27" s="93"/>
      <c r="VSS27" s="93"/>
      <c r="VST27" s="93"/>
      <c r="VSU27" s="93"/>
      <c r="VSV27" s="93"/>
      <c r="VSW27" s="93"/>
      <c r="VSX27" s="93"/>
      <c r="VSY27" s="93"/>
      <c r="VSZ27" s="93"/>
      <c r="VTA27" s="93"/>
      <c r="VTB27" s="93"/>
      <c r="VTC27" s="93"/>
      <c r="VTD27" s="93"/>
      <c r="VTE27" s="93"/>
      <c r="VTF27" s="93"/>
      <c r="VTG27" s="93"/>
      <c r="VTH27" s="93"/>
      <c r="VTI27" s="93"/>
      <c r="VTJ27" s="93"/>
      <c r="VTK27" s="93"/>
      <c r="VTL27" s="93"/>
      <c r="VTM27" s="93"/>
      <c r="VTN27" s="93"/>
      <c r="VTO27" s="93"/>
      <c r="VTP27" s="93"/>
      <c r="VTQ27" s="93"/>
      <c r="VTR27" s="93"/>
      <c r="VTS27" s="93"/>
      <c r="VTT27" s="93"/>
      <c r="VTU27" s="93"/>
      <c r="VTV27" s="93"/>
      <c r="VTW27" s="93"/>
      <c r="VTX27" s="93"/>
      <c r="VTY27" s="93"/>
      <c r="VTZ27" s="93"/>
      <c r="VUA27" s="93"/>
      <c r="VUB27" s="93"/>
      <c r="VUC27" s="93"/>
      <c r="VUD27" s="93"/>
      <c r="VUE27" s="93"/>
      <c r="VUF27" s="93"/>
      <c r="VUG27" s="93"/>
      <c r="VUH27" s="93"/>
      <c r="VUI27" s="93"/>
      <c r="VUJ27" s="93"/>
      <c r="VUK27" s="93"/>
      <c r="VUL27" s="93"/>
      <c r="VUM27" s="93"/>
      <c r="VUN27" s="93"/>
      <c r="VUO27" s="93"/>
      <c r="VUP27" s="93"/>
      <c r="VUQ27" s="93"/>
      <c r="VUR27" s="93"/>
      <c r="VUS27" s="93"/>
      <c r="VUT27" s="93"/>
      <c r="VUU27" s="93"/>
      <c r="VUV27" s="93"/>
      <c r="VUW27" s="93"/>
      <c r="VUX27" s="93"/>
      <c r="VUY27" s="93"/>
      <c r="VUZ27" s="93"/>
      <c r="VVA27" s="93"/>
      <c r="VVB27" s="93"/>
      <c r="VVC27" s="93"/>
      <c r="VVD27" s="93"/>
      <c r="VVE27" s="93"/>
      <c r="VVF27" s="93"/>
      <c r="VVG27" s="93"/>
      <c r="VVH27" s="93"/>
      <c r="VVI27" s="93"/>
      <c r="VVJ27" s="93"/>
      <c r="VVK27" s="93"/>
      <c r="VVL27" s="93"/>
      <c r="VVM27" s="93"/>
      <c r="VVN27" s="93"/>
      <c r="VVO27" s="93"/>
      <c r="VVP27" s="93"/>
      <c r="VVQ27" s="93"/>
      <c r="VVR27" s="93"/>
      <c r="VVS27" s="93"/>
      <c r="VVT27" s="93"/>
      <c r="VVU27" s="93"/>
      <c r="VVV27" s="93"/>
      <c r="VVW27" s="93"/>
      <c r="VVX27" s="93"/>
      <c r="VVY27" s="93"/>
      <c r="VVZ27" s="93"/>
      <c r="VWA27" s="93"/>
      <c r="VWB27" s="93"/>
      <c r="VWC27" s="93"/>
      <c r="VWD27" s="93"/>
      <c r="VWE27" s="93"/>
      <c r="VWF27" s="93"/>
      <c r="VWG27" s="93"/>
      <c r="VWH27" s="93"/>
      <c r="VWI27" s="93"/>
      <c r="VWJ27" s="93"/>
      <c r="VWK27" s="93"/>
      <c r="VWL27" s="93"/>
      <c r="VWM27" s="93"/>
      <c r="VWN27" s="93"/>
      <c r="VWO27" s="93"/>
      <c r="VWP27" s="93"/>
      <c r="VWQ27" s="93"/>
      <c r="VWR27" s="93"/>
      <c r="VWS27" s="93"/>
      <c r="VWT27" s="93"/>
      <c r="VWU27" s="93"/>
      <c r="VWV27" s="93"/>
      <c r="VWW27" s="93"/>
      <c r="VWX27" s="93"/>
      <c r="VWY27" s="93"/>
      <c r="VWZ27" s="93"/>
      <c r="VXA27" s="93"/>
      <c r="VXB27" s="93"/>
      <c r="VXC27" s="93"/>
      <c r="VXD27" s="93"/>
      <c r="VXE27" s="93"/>
      <c r="VXF27" s="93"/>
      <c r="VXG27" s="93"/>
      <c r="VXH27" s="93"/>
      <c r="VXI27" s="93"/>
      <c r="VXJ27" s="93"/>
      <c r="VXK27" s="93"/>
      <c r="VXL27" s="93"/>
      <c r="VXM27" s="93"/>
      <c r="VXN27" s="93"/>
      <c r="VXO27" s="93"/>
      <c r="VXP27" s="93"/>
      <c r="VXQ27" s="93"/>
      <c r="VXR27" s="93"/>
      <c r="VXS27" s="93"/>
      <c r="VXT27" s="93"/>
      <c r="VXU27" s="93"/>
      <c r="VXV27" s="93"/>
      <c r="VXW27" s="93"/>
      <c r="VXX27" s="93"/>
      <c r="VXY27" s="93"/>
      <c r="VXZ27" s="93"/>
      <c r="VYA27" s="93"/>
      <c r="VYB27" s="93"/>
      <c r="VYC27" s="93"/>
      <c r="VYD27" s="93"/>
      <c r="VYE27" s="93"/>
      <c r="VYF27" s="93"/>
      <c r="VYG27" s="93"/>
      <c r="VYH27" s="93"/>
      <c r="VYI27" s="93"/>
      <c r="VYJ27" s="93"/>
      <c r="VYK27" s="93"/>
      <c r="VYL27" s="93"/>
      <c r="VYM27" s="93"/>
      <c r="VYN27" s="93"/>
      <c r="VYO27" s="93"/>
      <c r="VYP27" s="93"/>
      <c r="VYQ27" s="93"/>
      <c r="VYR27" s="93"/>
      <c r="VYS27" s="93"/>
      <c r="VYT27" s="93"/>
      <c r="VYU27" s="93"/>
      <c r="VYV27" s="93"/>
      <c r="VYW27" s="93"/>
      <c r="VYX27" s="93"/>
      <c r="VYY27" s="93"/>
      <c r="VYZ27" s="93"/>
      <c r="VZA27" s="93"/>
      <c r="VZB27" s="93"/>
      <c r="VZC27" s="93"/>
      <c r="VZD27" s="93"/>
      <c r="VZE27" s="93"/>
      <c r="VZF27" s="93"/>
      <c r="VZG27" s="93"/>
      <c r="VZH27" s="93"/>
      <c r="VZI27" s="93"/>
      <c r="VZJ27" s="93"/>
      <c r="VZK27" s="93"/>
      <c r="VZL27" s="93"/>
      <c r="VZM27" s="93"/>
      <c r="VZN27" s="93"/>
      <c r="VZO27" s="93"/>
      <c r="VZP27" s="93"/>
      <c r="VZQ27" s="93"/>
      <c r="VZR27" s="93"/>
      <c r="VZS27" s="93"/>
      <c r="VZT27" s="93"/>
      <c r="VZU27" s="93"/>
      <c r="VZV27" s="93"/>
      <c r="VZW27" s="93"/>
      <c r="VZX27" s="93"/>
      <c r="VZY27" s="93"/>
      <c r="VZZ27" s="93"/>
      <c r="WAA27" s="93"/>
      <c r="WAB27" s="93"/>
      <c r="WAC27" s="93"/>
      <c r="WAD27" s="93"/>
      <c r="WAE27" s="93"/>
      <c r="WAF27" s="93"/>
      <c r="WAG27" s="93"/>
      <c r="WAH27" s="93"/>
      <c r="WAI27" s="93"/>
      <c r="WAJ27" s="93"/>
      <c r="WAK27" s="93"/>
      <c r="WAL27" s="93"/>
      <c r="WAM27" s="93"/>
      <c r="WAN27" s="93"/>
      <c r="WAO27" s="93"/>
      <c r="WAP27" s="93"/>
      <c r="WAQ27" s="93"/>
      <c r="WAR27" s="93"/>
      <c r="WAS27" s="93"/>
      <c r="WAT27" s="93"/>
      <c r="WAU27" s="93"/>
      <c r="WAV27" s="93"/>
      <c r="WAW27" s="93"/>
      <c r="WAX27" s="93"/>
      <c r="WAY27" s="93"/>
      <c r="WAZ27" s="93"/>
      <c r="WBA27" s="93"/>
      <c r="WBB27" s="93"/>
      <c r="WBC27" s="93"/>
      <c r="WBD27" s="93"/>
      <c r="WBE27" s="93"/>
      <c r="WBF27" s="93"/>
      <c r="WBG27" s="93"/>
      <c r="WBH27" s="93"/>
      <c r="WBI27" s="93"/>
      <c r="WBJ27" s="93"/>
      <c r="WBK27" s="93"/>
      <c r="WBL27" s="93"/>
      <c r="WBM27" s="93"/>
      <c r="WBN27" s="93"/>
      <c r="WBO27" s="93"/>
      <c r="WBP27" s="93"/>
      <c r="WBQ27" s="93"/>
      <c r="WBR27" s="93"/>
      <c r="WBS27" s="93"/>
      <c r="WBT27" s="93"/>
      <c r="WBU27" s="93"/>
      <c r="WBV27" s="93"/>
      <c r="WBW27" s="93"/>
      <c r="WBX27" s="93"/>
      <c r="WBY27" s="93"/>
      <c r="WBZ27" s="93"/>
      <c r="WCA27" s="93"/>
      <c r="WCB27" s="93"/>
      <c r="WCC27" s="93"/>
      <c r="WCD27" s="93"/>
      <c r="WCE27" s="93"/>
      <c r="WCF27" s="93"/>
      <c r="WCG27" s="93"/>
      <c r="WCH27" s="93"/>
      <c r="WCI27" s="93"/>
      <c r="WCJ27" s="93"/>
      <c r="WCK27" s="93"/>
      <c r="WCL27" s="93"/>
      <c r="WCM27" s="93"/>
      <c r="WCN27" s="93"/>
      <c r="WCO27" s="93"/>
      <c r="WCP27" s="93"/>
      <c r="WCQ27" s="93"/>
      <c r="WCR27" s="93"/>
      <c r="WCS27" s="93"/>
      <c r="WCT27" s="93"/>
      <c r="WCU27" s="93"/>
      <c r="WCV27" s="93"/>
      <c r="WCW27" s="93"/>
      <c r="WCX27" s="93"/>
      <c r="WCY27" s="93"/>
      <c r="WCZ27" s="93"/>
      <c r="WDA27" s="93"/>
      <c r="WDB27" s="93"/>
      <c r="WDC27" s="93"/>
      <c r="WDD27" s="93"/>
      <c r="WDE27" s="93"/>
      <c r="WDF27" s="93"/>
      <c r="WDG27" s="93"/>
      <c r="WDH27" s="93"/>
      <c r="WDI27" s="93"/>
      <c r="WDJ27" s="93"/>
      <c r="WDK27" s="93"/>
      <c r="WDL27" s="93"/>
      <c r="WDM27" s="93"/>
      <c r="WDN27" s="93"/>
      <c r="WDO27" s="93"/>
      <c r="WDP27" s="93"/>
      <c r="WDQ27" s="93"/>
      <c r="WDR27" s="93"/>
      <c r="WDS27" s="93"/>
      <c r="WDT27" s="93"/>
      <c r="WDU27" s="93"/>
      <c r="WDV27" s="93"/>
      <c r="WDW27" s="93"/>
      <c r="WDX27" s="93"/>
      <c r="WDY27" s="93"/>
      <c r="WDZ27" s="93"/>
      <c r="WEA27" s="93"/>
      <c r="WEB27" s="93"/>
      <c r="WEC27" s="93"/>
      <c r="WED27" s="93"/>
      <c r="WEE27" s="93"/>
      <c r="WEF27" s="93"/>
      <c r="WEG27" s="93"/>
      <c r="WEH27" s="93"/>
      <c r="WEI27" s="93"/>
      <c r="WEJ27" s="93"/>
      <c r="WEK27" s="93"/>
      <c r="WEL27" s="93"/>
      <c r="WEM27" s="93"/>
      <c r="WEN27" s="93"/>
      <c r="WEO27" s="93"/>
      <c r="WEP27" s="93"/>
      <c r="WEQ27" s="93"/>
      <c r="WER27" s="93"/>
      <c r="WES27" s="93"/>
      <c r="WET27" s="93"/>
      <c r="WEU27" s="93"/>
      <c r="WEV27" s="93"/>
      <c r="WEW27" s="93"/>
      <c r="WEX27" s="93"/>
      <c r="WEY27" s="93"/>
      <c r="WEZ27" s="93"/>
      <c r="WFA27" s="93"/>
      <c r="WFB27" s="93"/>
      <c r="WFC27" s="93"/>
      <c r="WFD27" s="93"/>
      <c r="WFE27" s="93"/>
      <c r="WFF27" s="93"/>
      <c r="WFG27" s="93"/>
      <c r="WFH27" s="93"/>
      <c r="WFI27" s="93"/>
      <c r="WFJ27" s="93"/>
      <c r="WFK27" s="93"/>
      <c r="WFL27" s="93"/>
      <c r="WFM27" s="93"/>
      <c r="WFN27" s="93"/>
      <c r="WFO27" s="93"/>
      <c r="WFP27" s="93"/>
      <c r="WFQ27" s="93"/>
      <c r="WFR27" s="93"/>
      <c r="WFS27" s="93"/>
      <c r="WFT27" s="93"/>
      <c r="WFU27" s="93"/>
      <c r="WFV27" s="93"/>
      <c r="WFW27" s="93"/>
      <c r="WFX27" s="93"/>
      <c r="WFY27" s="93"/>
      <c r="WFZ27" s="93"/>
      <c r="WGA27" s="93"/>
      <c r="WGB27" s="93"/>
      <c r="WGC27" s="93"/>
      <c r="WGD27" s="93"/>
      <c r="WGE27" s="93"/>
      <c r="WGF27" s="93"/>
      <c r="WGG27" s="93"/>
      <c r="WGH27" s="93"/>
      <c r="WGI27" s="93"/>
      <c r="WGJ27" s="93"/>
      <c r="WGK27" s="93"/>
      <c r="WGL27" s="93"/>
      <c r="WGM27" s="93"/>
      <c r="WGN27" s="93"/>
      <c r="WGO27" s="93"/>
      <c r="WGP27" s="93"/>
      <c r="WGQ27" s="93"/>
      <c r="WGR27" s="93"/>
      <c r="WGS27" s="93"/>
      <c r="WGT27" s="93"/>
      <c r="WGU27" s="93"/>
      <c r="WGV27" s="93"/>
      <c r="WGW27" s="93"/>
      <c r="WGX27" s="93"/>
      <c r="WGY27" s="93"/>
      <c r="WGZ27" s="93"/>
      <c r="WHA27" s="93"/>
      <c r="WHB27" s="93"/>
      <c r="WHC27" s="93"/>
      <c r="WHD27" s="93"/>
      <c r="WHE27" s="93"/>
      <c r="WHF27" s="93"/>
      <c r="WHG27" s="93"/>
      <c r="WHH27" s="93"/>
      <c r="WHI27" s="93"/>
      <c r="WHJ27" s="93"/>
      <c r="WHK27" s="93"/>
      <c r="WHL27" s="93"/>
      <c r="WHM27" s="93"/>
      <c r="WHN27" s="93"/>
      <c r="WHO27" s="93"/>
      <c r="WHP27" s="93"/>
      <c r="WHQ27" s="93"/>
      <c r="WHR27" s="93"/>
      <c r="WHS27" s="93"/>
      <c r="WHT27" s="93"/>
      <c r="WHU27" s="93"/>
      <c r="WHV27" s="93"/>
      <c r="WHW27" s="93"/>
      <c r="WHX27" s="93"/>
      <c r="WHY27" s="93"/>
      <c r="WHZ27" s="93"/>
      <c r="WIA27" s="93"/>
      <c r="WIB27" s="93"/>
      <c r="WIC27" s="93"/>
      <c r="WID27" s="93"/>
      <c r="WIE27" s="93"/>
      <c r="WIF27" s="93"/>
      <c r="WIG27" s="93"/>
      <c r="WIH27" s="93"/>
      <c r="WII27" s="93"/>
      <c r="WIJ27" s="93"/>
      <c r="WIK27" s="93"/>
      <c r="WIL27" s="93"/>
      <c r="WIM27" s="93"/>
      <c r="WIN27" s="93"/>
      <c r="WIO27" s="93"/>
      <c r="WIP27" s="93"/>
      <c r="WIQ27" s="93"/>
      <c r="WIR27" s="93"/>
      <c r="WIS27" s="93"/>
      <c r="WIT27" s="93"/>
      <c r="WIU27" s="93"/>
      <c r="WIV27" s="93"/>
      <c r="WIW27" s="93"/>
      <c r="WIX27" s="93"/>
      <c r="WIY27" s="93"/>
      <c r="WIZ27" s="93"/>
      <c r="WJA27" s="93"/>
      <c r="WJB27" s="93"/>
      <c r="WJC27" s="93"/>
      <c r="WJD27" s="93"/>
      <c r="WJE27" s="93"/>
      <c r="WJF27" s="93"/>
      <c r="WJG27" s="93"/>
      <c r="WJH27" s="93"/>
      <c r="WJI27" s="93"/>
      <c r="WJJ27" s="93"/>
      <c r="WJK27" s="93"/>
      <c r="WJL27" s="93"/>
      <c r="WJM27" s="93"/>
      <c r="WJN27" s="93"/>
      <c r="WJO27" s="93"/>
      <c r="WJP27" s="93"/>
      <c r="WJQ27" s="93"/>
      <c r="WJR27" s="93"/>
      <c r="WJS27" s="93"/>
      <c r="WJT27" s="93"/>
      <c r="WJU27" s="93"/>
      <c r="WJV27" s="93"/>
      <c r="WJW27" s="93"/>
      <c r="WJX27" s="93"/>
      <c r="WJY27" s="93"/>
      <c r="WJZ27" s="93"/>
      <c r="WKA27" s="93"/>
      <c r="WKB27" s="93"/>
      <c r="WKC27" s="93"/>
      <c r="WKD27" s="93"/>
      <c r="WKE27" s="93"/>
      <c r="WKF27" s="93"/>
      <c r="WKG27" s="93"/>
      <c r="WKH27" s="93"/>
      <c r="WKI27" s="93"/>
      <c r="WKJ27" s="93"/>
      <c r="WKK27" s="93"/>
      <c r="WKL27" s="93"/>
      <c r="WKM27" s="93"/>
      <c r="WKN27" s="93"/>
      <c r="WKO27" s="93"/>
      <c r="WKP27" s="93"/>
      <c r="WKQ27" s="93"/>
      <c r="WKR27" s="93"/>
      <c r="WKS27" s="93"/>
      <c r="WKT27" s="93"/>
      <c r="WKU27" s="93"/>
      <c r="WKV27" s="93"/>
      <c r="WKW27" s="93"/>
      <c r="WKX27" s="93"/>
      <c r="WKY27" s="93"/>
      <c r="WKZ27" s="93"/>
      <c r="WLA27" s="93"/>
      <c r="WLB27" s="93"/>
      <c r="WLC27" s="93"/>
      <c r="WLD27" s="93"/>
      <c r="WLE27" s="93"/>
      <c r="WLF27" s="93"/>
      <c r="WLG27" s="93"/>
      <c r="WLH27" s="93"/>
      <c r="WLI27" s="93"/>
      <c r="WLJ27" s="93"/>
      <c r="WLK27" s="93"/>
      <c r="WLL27" s="93"/>
      <c r="WLM27" s="93"/>
      <c r="WLN27" s="93"/>
      <c r="WLO27" s="93"/>
      <c r="WLP27" s="93"/>
      <c r="WLQ27" s="93"/>
      <c r="WLR27" s="93"/>
      <c r="WLS27" s="93"/>
      <c r="WLT27" s="93"/>
      <c r="WLU27" s="93"/>
      <c r="WLV27" s="93"/>
      <c r="WLW27" s="93"/>
      <c r="WLX27" s="93"/>
      <c r="WLY27" s="93"/>
      <c r="WLZ27" s="93"/>
      <c r="WMA27" s="93"/>
      <c r="WMB27" s="93"/>
      <c r="WMC27" s="93"/>
      <c r="WMD27" s="93"/>
      <c r="WME27" s="93"/>
      <c r="WMF27" s="93"/>
      <c r="WMG27" s="93"/>
      <c r="WMH27" s="93"/>
      <c r="WMI27" s="93"/>
      <c r="WMJ27" s="93"/>
      <c r="WMK27" s="93"/>
      <c r="WML27" s="93"/>
      <c r="WMM27" s="93"/>
      <c r="WMN27" s="93"/>
      <c r="WMO27" s="93"/>
      <c r="WMP27" s="93"/>
      <c r="WMQ27" s="93"/>
      <c r="WMR27" s="93"/>
      <c r="WMS27" s="93"/>
      <c r="WMT27" s="93"/>
      <c r="WMU27" s="93"/>
      <c r="WMV27" s="93"/>
      <c r="WMW27" s="93"/>
      <c r="WMX27" s="93"/>
      <c r="WMY27" s="93"/>
      <c r="WMZ27" s="93"/>
      <c r="WNA27" s="93"/>
      <c r="WNB27" s="93"/>
      <c r="WNC27" s="93"/>
      <c r="WND27" s="93"/>
      <c r="WNE27" s="93"/>
      <c r="WNF27" s="93"/>
      <c r="WNG27" s="93"/>
      <c r="WNH27" s="93"/>
      <c r="WNI27" s="93"/>
      <c r="WNJ27" s="93"/>
      <c r="WNK27" s="93"/>
      <c r="WNL27" s="93"/>
      <c r="WNM27" s="93"/>
      <c r="WNN27" s="93"/>
      <c r="WNO27" s="93"/>
      <c r="WNP27" s="93"/>
      <c r="WNQ27" s="93"/>
      <c r="WNR27" s="93"/>
      <c r="WNS27" s="93"/>
      <c r="WNT27" s="93"/>
      <c r="WNU27" s="93"/>
      <c r="WNV27" s="93"/>
      <c r="WNW27" s="93"/>
      <c r="WNX27" s="93"/>
      <c r="WNY27" s="93"/>
      <c r="WNZ27" s="93"/>
      <c r="WOA27" s="93"/>
      <c r="WOB27" s="93"/>
      <c r="WOC27" s="93"/>
      <c r="WOD27" s="93"/>
      <c r="WOE27" s="93"/>
      <c r="WOF27" s="93"/>
      <c r="WOG27" s="93"/>
      <c r="WOH27" s="93"/>
      <c r="WOI27" s="93"/>
      <c r="WOJ27" s="93"/>
      <c r="WOK27" s="93"/>
      <c r="WOL27" s="93"/>
      <c r="WOM27" s="93"/>
      <c r="WON27" s="93"/>
      <c r="WOO27" s="93"/>
      <c r="WOP27" s="93"/>
      <c r="WOQ27" s="93"/>
      <c r="WOR27" s="93"/>
      <c r="WOS27" s="93"/>
      <c r="WOT27" s="93"/>
      <c r="WOU27" s="93"/>
      <c r="WOV27" s="93"/>
      <c r="WOW27" s="93"/>
      <c r="WOX27" s="93"/>
      <c r="WOY27" s="93"/>
      <c r="WOZ27" s="93"/>
      <c r="WPA27" s="93"/>
      <c r="WPB27" s="93"/>
      <c r="WPC27" s="93"/>
      <c r="WPD27" s="93"/>
      <c r="WPE27" s="93"/>
      <c r="WPF27" s="93"/>
      <c r="WPG27" s="93"/>
      <c r="WPH27" s="93"/>
      <c r="WPI27" s="93"/>
      <c r="WPJ27" s="93"/>
      <c r="WPK27" s="93"/>
      <c r="WPL27" s="93"/>
      <c r="WPM27" s="93"/>
      <c r="WPN27" s="93"/>
      <c r="WPO27" s="93"/>
      <c r="WPP27" s="93"/>
      <c r="WPQ27" s="93"/>
      <c r="WPR27" s="93"/>
      <c r="WPS27" s="93"/>
      <c r="WPT27" s="93"/>
      <c r="WPU27" s="93"/>
      <c r="WPV27" s="93"/>
      <c r="WPW27" s="93"/>
      <c r="WPX27" s="93"/>
      <c r="WPY27" s="93"/>
      <c r="WPZ27" s="93"/>
      <c r="WQA27" s="93"/>
      <c r="WQB27" s="93"/>
      <c r="WQC27" s="93"/>
      <c r="WQD27" s="93"/>
      <c r="WQE27" s="93"/>
      <c r="WQF27" s="93"/>
      <c r="WQG27" s="93"/>
      <c r="WQH27" s="93"/>
      <c r="WQI27" s="93"/>
      <c r="WQJ27" s="93"/>
      <c r="WQK27" s="93"/>
      <c r="WQL27" s="93"/>
      <c r="WQM27" s="93"/>
      <c r="WQN27" s="93"/>
      <c r="WQO27" s="93"/>
      <c r="WQP27" s="93"/>
      <c r="WQQ27" s="93"/>
      <c r="WQR27" s="93"/>
      <c r="WQS27" s="93"/>
      <c r="WQT27" s="93"/>
      <c r="WQU27" s="93"/>
      <c r="WQV27" s="93"/>
      <c r="WQW27" s="93"/>
      <c r="WQX27" s="93"/>
      <c r="WQY27" s="93"/>
      <c r="WQZ27" s="93"/>
      <c r="WRA27" s="93"/>
      <c r="WRB27" s="93"/>
      <c r="WRC27" s="93"/>
      <c r="WRD27" s="93"/>
      <c r="WRE27" s="93"/>
      <c r="WRF27" s="93"/>
      <c r="WRG27" s="93"/>
      <c r="WRH27" s="93"/>
      <c r="WRI27" s="93"/>
      <c r="WRJ27" s="93"/>
      <c r="WRK27" s="93"/>
      <c r="WRL27" s="93"/>
      <c r="WRM27" s="93"/>
      <c r="WRN27" s="93"/>
      <c r="WRO27" s="93"/>
      <c r="WRP27" s="93"/>
      <c r="WRQ27" s="93"/>
      <c r="WRR27" s="93"/>
      <c r="WRS27" s="93"/>
      <c r="WRT27" s="93"/>
      <c r="WRU27" s="93"/>
      <c r="WRV27" s="93"/>
      <c r="WRW27" s="93"/>
      <c r="WRX27" s="93"/>
      <c r="WRY27" s="93"/>
      <c r="WRZ27" s="93"/>
      <c r="WSA27" s="93"/>
      <c r="WSB27" s="93"/>
      <c r="WSC27" s="93"/>
      <c r="WSD27" s="93"/>
      <c r="WSE27" s="93"/>
      <c r="WSF27" s="93"/>
      <c r="WSG27" s="93"/>
      <c r="WSH27" s="93"/>
      <c r="WSI27" s="93"/>
      <c r="WSJ27" s="93"/>
      <c r="WSK27" s="93"/>
      <c r="WSL27" s="93"/>
      <c r="WSM27" s="93"/>
      <c r="WSN27" s="93"/>
      <c r="WSO27" s="93"/>
      <c r="WSP27" s="93"/>
      <c r="WSQ27" s="93"/>
      <c r="WSR27" s="93"/>
      <c r="WSS27" s="93"/>
      <c r="WST27" s="93"/>
      <c r="WSU27" s="93"/>
      <c r="WSV27" s="93"/>
      <c r="WSW27" s="93"/>
      <c r="WSX27" s="93"/>
      <c r="WSY27" s="93"/>
      <c r="WSZ27" s="93"/>
      <c r="WTA27" s="93"/>
      <c r="WTB27" s="93"/>
      <c r="WTC27" s="93"/>
      <c r="WTD27" s="93"/>
      <c r="WTE27" s="93"/>
      <c r="WTF27" s="93"/>
      <c r="WTG27" s="93"/>
      <c r="WTH27" s="93"/>
      <c r="WTI27" s="93"/>
      <c r="WTJ27" s="93"/>
      <c r="WTK27" s="93"/>
      <c r="WTL27" s="93"/>
      <c r="WTM27" s="93"/>
      <c r="WTN27" s="93"/>
      <c r="WTO27" s="93"/>
      <c r="WTP27" s="93"/>
      <c r="WTQ27" s="93"/>
      <c r="WTR27" s="93"/>
      <c r="WTS27" s="93"/>
      <c r="WTT27" s="93"/>
      <c r="WTU27" s="93"/>
      <c r="WTV27" s="93"/>
      <c r="WTW27" s="93"/>
      <c r="WTX27" s="93"/>
      <c r="WTY27" s="93"/>
      <c r="WTZ27" s="93"/>
      <c r="WUA27" s="93"/>
      <c r="WUB27" s="93"/>
      <c r="WUC27" s="93"/>
      <c r="WUD27" s="93"/>
      <c r="WUE27" s="93"/>
      <c r="WUF27" s="93"/>
      <c r="WUG27" s="93"/>
      <c r="WUH27" s="93"/>
      <c r="WUI27" s="93"/>
      <c r="WUJ27" s="93"/>
      <c r="WUK27" s="93"/>
      <c r="WUL27" s="93"/>
      <c r="WUM27" s="93"/>
      <c r="WUN27" s="93"/>
      <c r="WUO27" s="93"/>
      <c r="WUP27" s="93"/>
      <c r="WUQ27" s="93"/>
      <c r="WUR27" s="93"/>
      <c r="WUS27" s="93"/>
      <c r="WUT27" s="93"/>
      <c r="WUU27" s="93"/>
      <c r="WUV27" s="93"/>
      <c r="WUW27" s="93"/>
      <c r="WUX27" s="93"/>
      <c r="WUY27" s="93"/>
      <c r="WUZ27" s="93"/>
      <c r="WVA27" s="93"/>
      <c r="WVB27" s="93"/>
      <c r="WVC27" s="93"/>
      <c r="WVD27" s="93"/>
      <c r="WVE27" s="93"/>
      <c r="WVF27" s="93"/>
      <c r="WVG27" s="93"/>
      <c r="WVH27" s="93"/>
      <c r="WVI27" s="93"/>
      <c r="WVJ27" s="93"/>
      <c r="WVK27" s="93"/>
      <c r="WVL27" s="93"/>
      <c r="WVM27" s="93"/>
      <c r="WVN27" s="93"/>
      <c r="WVO27" s="93"/>
      <c r="WVP27" s="93"/>
      <c r="WVQ27" s="93"/>
      <c r="WVR27" s="93"/>
      <c r="WVS27" s="93"/>
      <c r="WVT27" s="93"/>
      <c r="WVU27" s="93"/>
      <c r="WVV27" s="93"/>
      <c r="WVW27" s="93"/>
      <c r="WVX27" s="93"/>
      <c r="WVY27" s="93"/>
      <c r="WVZ27" s="93"/>
      <c r="WWA27" s="93"/>
      <c r="WWB27" s="93"/>
      <c r="WWC27" s="93"/>
      <c r="WWD27" s="93"/>
      <c r="WWE27" s="93"/>
      <c r="WWF27" s="93"/>
      <c r="WWG27" s="93"/>
      <c r="WWH27" s="93"/>
      <c r="WWI27" s="93"/>
      <c r="WWJ27" s="93"/>
      <c r="WWK27" s="93"/>
      <c r="WWL27" s="93"/>
      <c r="WWM27" s="93"/>
      <c r="WWN27" s="93"/>
      <c r="WWO27" s="93"/>
      <c r="WWP27" s="93"/>
      <c r="WWQ27" s="93"/>
      <c r="WWR27" s="93"/>
      <c r="WWS27" s="93"/>
      <c r="WWT27" s="93"/>
      <c r="WWU27" s="93"/>
      <c r="WWV27" s="93"/>
      <c r="WWW27" s="93"/>
      <c r="WWX27" s="93"/>
      <c r="WWY27" s="93"/>
      <c r="WWZ27" s="93"/>
      <c r="WXA27" s="93"/>
      <c r="WXB27" s="93"/>
      <c r="WXC27" s="93"/>
      <c r="WXD27" s="93"/>
      <c r="WXE27" s="93"/>
      <c r="WXF27" s="93"/>
      <c r="WXG27" s="93"/>
      <c r="WXH27" s="93"/>
      <c r="WXI27" s="93"/>
      <c r="WXJ27" s="93"/>
      <c r="WXK27" s="93"/>
      <c r="WXL27" s="93"/>
      <c r="WXM27" s="93"/>
      <c r="WXN27" s="93"/>
      <c r="WXO27" s="93"/>
      <c r="WXP27" s="93"/>
      <c r="WXQ27" s="93"/>
      <c r="WXR27" s="93"/>
      <c r="WXS27" s="93"/>
      <c r="WXT27" s="93"/>
      <c r="WXU27" s="93"/>
      <c r="WXV27" s="93"/>
      <c r="WXW27" s="93"/>
      <c r="WXX27" s="93"/>
      <c r="WXY27" s="93"/>
      <c r="WXZ27" s="93"/>
      <c r="WYA27" s="93"/>
      <c r="WYB27" s="93"/>
      <c r="WYC27" s="93"/>
      <c r="WYD27" s="93"/>
      <c r="WYE27" s="93"/>
      <c r="WYF27" s="93"/>
      <c r="WYG27" s="93"/>
      <c r="WYH27" s="93"/>
      <c r="WYI27" s="93"/>
      <c r="WYJ27" s="93"/>
      <c r="WYK27" s="93"/>
      <c r="WYL27" s="93"/>
      <c r="WYM27" s="93"/>
      <c r="WYN27" s="93"/>
      <c r="WYO27" s="93"/>
      <c r="WYP27" s="93"/>
      <c r="WYQ27" s="93"/>
      <c r="WYR27" s="93"/>
      <c r="WYS27" s="93"/>
      <c r="WYT27" s="93"/>
      <c r="WYU27" s="93"/>
      <c r="WYV27" s="93"/>
      <c r="WYW27" s="93"/>
      <c r="WYX27" s="93"/>
      <c r="WYY27" s="93"/>
      <c r="WYZ27" s="93"/>
      <c r="WZA27" s="93"/>
      <c r="WZB27" s="93"/>
      <c r="WZC27" s="93"/>
      <c r="WZD27" s="93"/>
      <c r="WZE27" s="93"/>
      <c r="WZF27" s="93"/>
      <c r="WZG27" s="93"/>
      <c r="WZH27" s="93"/>
      <c r="WZI27" s="93"/>
      <c r="WZJ27" s="93"/>
      <c r="WZK27" s="93"/>
      <c r="WZL27" s="93"/>
      <c r="WZM27" s="93"/>
      <c r="WZN27" s="93"/>
      <c r="WZO27" s="93"/>
      <c r="WZP27" s="93"/>
      <c r="WZQ27" s="93"/>
      <c r="WZR27" s="93"/>
      <c r="WZS27" s="93"/>
      <c r="WZT27" s="93"/>
      <c r="WZU27" s="93"/>
      <c r="WZV27" s="93"/>
      <c r="WZW27" s="93"/>
      <c r="WZX27" s="93"/>
      <c r="WZY27" s="93"/>
      <c r="WZZ27" s="93"/>
      <c r="XAA27" s="93"/>
      <c r="XAB27" s="93"/>
      <c r="XAC27" s="93"/>
      <c r="XAD27" s="93"/>
      <c r="XAE27" s="93"/>
      <c r="XAF27" s="93"/>
      <c r="XAG27" s="93"/>
      <c r="XAH27" s="93"/>
      <c r="XAI27" s="93"/>
      <c r="XAJ27" s="93"/>
      <c r="XAK27" s="93"/>
      <c r="XAL27" s="93"/>
      <c r="XAM27" s="93"/>
      <c r="XAN27" s="93"/>
      <c r="XAO27" s="93"/>
      <c r="XAP27" s="93"/>
      <c r="XAQ27" s="93"/>
      <c r="XAR27" s="93"/>
      <c r="XAS27" s="93"/>
      <c r="XAT27" s="93"/>
      <c r="XAU27" s="93"/>
      <c r="XAV27" s="93"/>
      <c r="XAW27" s="93"/>
      <c r="XAX27" s="93"/>
      <c r="XAY27" s="93"/>
      <c r="XAZ27" s="93"/>
      <c r="XBA27" s="93"/>
      <c r="XBB27" s="93"/>
      <c r="XBC27" s="93"/>
      <c r="XBD27" s="93"/>
      <c r="XBE27" s="93"/>
      <c r="XBF27" s="93"/>
      <c r="XBG27" s="93"/>
      <c r="XBH27" s="93"/>
      <c r="XBI27" s="93"/>
      <c r="XBJ27" s="93"/>
      <c r="XBK27" s="93"/>
      <c r="XBL27" s="93"/>
      <c r="XBM27" s="93"/>
      <c r="XBN27" s="93"/>
      <c r="XBO27" s="93"/>
      <c r="XBP27" s="93"/>
      <c r="XBQ27" s="93"/>
      <c r="XBR27" s="93"/>
      <c r="XBS27" s="93"/>
      <c r="XBT27" s="93"/>
      <c r="XBU27" s="93"/>
      <c r="XBV27" s="93"/>
      <c r="XBW27" s="93"/>
      <c r="XBX27" s="93"/>
      <c r="XBY27" s="93"/>
      <c r="XBZ27" s="93"/>
      <c r="XCA27" s="93"/>
      <c r="XCB27" s="93"/>
      <c r="XCC27" s="93"/>
      <c r="XCD27" s="93"/>
      <c r="XCE27" s="93"/>
      <c r="XCF27" s="93"/>
      <c r="XCG27" s="93"/>
      <c r="XCH27" s="93"/>
      <c r="XCI27" s="93"/>
      <c r="XCJ27" s="93"/>
      <c r="XCK27" s="93"/>
      <c r="XCL27" s="93"/>
      <c r="XCM27" s="93"/>
      <c r="XCN27" s="93"/>
      <c r="XCO27" s="93"/>
      <c r="XCP27" s="93"/>
      <c r="XCQ27" s="93"/>
      <c r="XCR27" s="93"/>
      <c r="XCS27" s="93"/>
      <c r="XCT27" s="93"/>
      <c r="XCU27" s="93"/>
      <c r="XCV27" s="93"/>
      <c r="XCW27" s="93"/>
      <c r="XCX27" s="93"/>
      <c r="XCY27" s="93"/>
      <c r="XCZ27" s="93"/>
      <c r="XDA27" s="93"/>
      <c r="XDB27" s="93"/>
      <c r="XDC27" s="93"/>
      <c r="XDD27" s="93"/>
      <c r="XDE27" s="93"/>
      <c r="XDF27" s="93"/>
      <c r="XDG27" s="93"/>
      <c r="XDH27" s="93"/>
      <c r="XDI27" s="93"/>
      <c r="XDJ27" s="93"/>
      <c r="XDK27" s="93"/>
      <c r="XDL27" s="93"/>
      <c r="XDM27" s="93"/>
      <c r="XDN27" s="122"/>
      <c r="XDO27" s="93"/>
      <c r="XDP27" s="93"/>
      <c r="XDQ27" s="93"/>
      <c r="XDR27" s="93"/>
      <c r="XDS27" s="93"/>
      <c r="XDT27" s="93"/>
      <c r="XDU27" s="93"/>
      <c r="XDV27" s="93"/>
      <c r="XDW27" s="93"/>
      <c r="XDX27" s="93"/>
      <c r="XDY27" s="93"/>
    </row>
    <row r="28" ht="31.75" hidden="1" customHeight="1" spans="1:13">
      <c r="A28" s="108">
        <v>9</v>
      </c>
      <c r="B28" s="113" t="s">
        <v>248</v>
      </c>
      <c r="C28" s="110">
        <f t="shared" si="5"/>
        <v>7.8</v>
      </c>
      <c r="D28" s="114">
        <f t="shared" si="8"/>
        <v>195</v>
      </c>
      <c r="E28" s="114"/>
      <c r="F28" s="114">
        <f t="shared" ref="F28:F37" si="13">E28*300</f>
        <v>0</v>
      </c>
      <c r="G28" s="114">
        <v>7.8</v>
      </c>
      <c r="H28" s="114">
        <f t="shared" ref="H28:H31" si="14">G28*25</f>
        <v>195</v>
      </c>
      <c r="I28" s="116"/>
      <c r="J28" s="116"/>
      <c r="K28" s="120"/>
      <c r="L28" s="120"/>
      <c r="M28" s="120"/>
    </row>
    <row r="29" ht="31.75" hidden="1" customHeight="1" spans="1:13">
      <c r="A29" s="108">
        <v>10</v>
      </c>
      <c r="B29" s="113" t="s">
        <v>246</v>
      </c>
      <c r="C29" s="110">
        <f t="shared" si="5"/>
        <v>10</v>
      </c>
      <c r="D29" s="114">
        <f t="shared" si="8"/>
        <v>250</v>
      </c>
      <c r="E29" s="114"/>
      <c r="F29" s="114">
        <f t="shared" si="13"/>
        <v>0</v>
      </c>
      <c r="G29" s="114">
        <v>10</v>
      </c>
      <c r="H29" s="114">
        <f t="shared" si="14"/>
        <v>250</v>
      </c>
      <c r="I29" s="116"/>
      <c r="J29" s="116"/>
      <c r="K29" s="120"/>
      <c r="L29" s="120"/>
      <c r="M29" s="120"/>
    </row>
    <row r="30" ht="31.75" hidden="1" customHeight="1" spans="1:13">
      <c r="A30" s="108">
        <v>11</v>
      </c>
      <c r="B30" s="113" t="s">
        <v>247</v>
      </c>
      <c r="C30" s="110">
        <f t="shared" si="5"/>
        <v>12</v>
      </c>
      <c r="D30" s="114">
        <f t="shared" si="8"/>
        <v>430</v>
      </c>
      <c r="E30" s="114">
        <v>2</v>
      </c>
      <c r="F30" s="114">
        <f>E30*90</f>
        <v>180</v>
      </c>
      <c r="G30" s="114">
        <v>10</v>
      </c>
      <c r="H30" s="114">
        <f t="shared" si="14"/>
        <v>250</v>
      </c>
      <c r="I30" s="116"/>
      <c r="J30" s="116"/>
      <c r="K30" s="120"/>
      <c r="L30" s="120"/>
      <c r="M30" s="120"/>
    </row>
    <row r="31" s="95" customFormat="1" ht="31.75" hidden="1" customHeight="1" spans="1:13">
      <c r="A31" s="108">
        <v>12</v>
      </c>
      <c r="B31" s="113" t="s">
        <v>330</v>
      </c>
      <c r="C31" s="110">
        <f t="shared" si="5"/>
        <v>0.5</v>
      </c>
      <c r="D31" s="114">
        <f t="shared" si="8"/>
        <v>45</v>
      </c>
      <c r="E31" s="114">
        <v>0.5</v>
      </c>
      <c r="F31" s="114">
        <f>E31*90</f>
        <v>45</v>
      </c>
      <c r="G31" s="114"/>
      <c r="H31" s="114">
        <f t="shared" si="14"/>
        <v>0</v>
      </c>
      <c r="I31" s="110"/>
      <c r="J31" s="110"/>
      <c r="K31" s="108"/>
      <c r="L31" s="108"/>
      <c r="M31" s="108"/>
    </row>
    <row r="32" s="94" customFormat="1" ht="31.75" hidden="1" customHeight="1" spans="1:16353">
      <c r="A32" s="106" t="s">
        <v>68</v>
      </c>
      <c r="B32" s="106" t="s">
        <v>78</v>
      </c>
      <c r="C32" s="107">
        <f t="shared" si="5"/>
        <v>35</v>
      </c>
      <c r="D32" s="112">
        <f t="shared" si="8"/>
        <v>2800</v>
      </c>
      <c r="E32" s="112">
        <f>SUM(E33:E38)</f>
        <v>7</v>
      </c>
      <c r="F32" s="107">
        <f>SUM(F33:F38)</f>
        <v>2100</v>
      </c>
      <c r="G32" s="107">
        <f>SUM(G33:G38)</f>
        <v>28</v>
      </c>
      <c r="H32" s="107">
        <f>SUM(H33:H38)</f>
        <v>700</v>
      </c>
      <c r="I32" s="107"/>
      <c r="J32" s="107"/>
      <c r="K32" s="118"/>
      <c r="L32" s="118"/>
      <c r="M32" s="118"/>
      <c r="N32" s="93"/>
      <c r="O32" s="93"/>
      <c r="P32" s="93"/>
      <c r="Q32" s="93"/>
      <c r="R32" s="93"/>
      <c r="S32" s="93"/>
      <c r="T32" s="93"/>
      <c r="U32" s="93"/>
      <c r="V32" s="93"/>
      <c r="W32" s="93"/>
      <c r="X32" s="93"/>
      <c r="Y32" s="93"/>
      <c r="Z32" s="93"/>
      <c r="AA32" s="93"/>
      <c r="AB32" s="93"/>
      <c r="AC32" s="93"/>
      <c r="AD32" s="93"/>
      <c r="AE32" s="93"/>
      <c r="AF32" s="93"/>
      <c r="AG32" s="93"/>
      <c r="AH32" s="93"/>
      <c r="AI32" s="93"/>
      <c r="AJ32" s="93"/>
      <c r="AK32" s="93"/>
      <c r="AL32" s="93"/>
      <c r="AM32" s="93"/>
      <c r="AN32" s="93"/>
      <c r="AO32" s="93"/>
      <c r="AP32" s="93"/>
      <c r="AQ32" s="93"/>
      <c r="AR32" s="93"/>
      <c r="AS32" s="93"/>
      <c r="AT32" s="93"/>
      <c r="AU32" s="93"/>
      <c r="AV32" s="93"/>
      <c r="AW32" s="93"/>
      <c r="AX32" s="93"/>
      <c r="AY32" s="93"/>
      <c r="AZ32" s="93"/>
      <c r="BA32" s="93"/>
      <c r="BB32" s="93"/>
      <c r="BC32" s="93"/>
      <c r="BD32" s="93"/>
      <c r="BE32" s="93"/>
      <c r="BF32" s="93"/>
      <c r="BG32" s="93"/>
      <c r="BH32" s="93"/>
      <c r="BI32" s="93"/>
      <c r="BJ32" s="93"/>
      <c r="BK32" s="93"/>
      <c r="BL32" s="93"/>
      <c r="BM32" s="93"/>
      <c r="BN32" s="93"/>
      <c r="BO32" s="93"/>
      <c r="BP32" s="93"/>
      <c r="BQ32" s="93"/>
      <c r="BR32" s="93"/>
      <c r="BS32" s="93"/>
      <c r="BT32" s="93"/>
      <c r="BU32" s="93"/>
      <c r="BV32" s="93"/>
      <c r="BW32" s="93"/>
      <c r="BX32" s="93"/>
      <c r="BY32" s="93"/>
      <c r="BZ32" s="93"/>
      <c r="CA32" s="93"/>
      <c r="CB32" s="93"/>
      <c r="CC32" s="93"/>
      <c r="CD32" s="93"/>
      <c r="CE32" s="93"/>
      <c r="CF32" s="93"/>
      <c r="CG32" s="93"/>
      <c r="CH32" s="93"/>
      <c r="CI32" s="93"/>
      <c r="CJ32" s="93"/>
      <c r="CK32" s="93"/>
      <c r="CL32" s="93"/>
      <c r="CM32" s="93"/>
      <c r="CN32" s="93"/>
      <c r="CO32" s="93"/>
      <c r="CP32" s="93"/>
      <c r="CQ32" s="93"/>
      <c r="CR32" s="93"/>
      <c r="CS32" s="93"/>
      <c r="CT32" s="93"/>
      <c r="CU32" s="93"/>
      <c r="CV32" s="93"/>
      <c r="CW32" s="93"/>
      <c r="CX32" s="93"/>
      <c r="CY32" s="93"/>
      <c r="CZ32" s="93"/>
      <c r="DA32" s="93"/>
      <c r="DB32" s="93"/>
      <c r="DC32" s="93"/>
      <c r="DD32" s="93"/>
      <c r="DE32" s="93"/>
      <c r="DF32" s="93"/>
      <c r="DG32" s="93"/>
      <c r="DH32" s="93"/>
      <c r="DI32" s="93"/>
      <c r="DJ32" s="93"/>
      <c r="DK32" s="93"/>
      <c r="DL32" s="93"/>
      <c r="DM32" s="93"/>
      <c r="DN32" s="93"/>
      <c r="DO32" s="93"/>
      <c r="DP32" s="93"/>
      <c r="DQ32" s="93"/>
      <c r="DR32" s="93"/>
      <c r="DS32" s="93"/>
      <c r="DT32" s="93"/>
      <c r="DU32" s="93"/>
      <c r="DV32" s="93"/>
      <c r="DW32" s="93"/>
      <c r="DX32" s="93"/>
      <c r="DY32" s="93"/>
      <c r="DZ32" s="93"/>
      <c r="EA32" s="93"/>
      <c r="EB32" s="93"/>
      <c r="EC32" s="93"/>
      <c r="ED32" s="93"/>
      <c r="EE32" s="93"/>
      <c r="EF32" s="93"/>
      <c r="EG32" s="93"/>
      <c r="EH32" s="93"/>
      <c r="EI32" s="93"/>
      <c r="EJ32" s="93"/>
      <c r="EK32" s="93"/>
      <c r="EL32" s="93"/>
      <c r="EM32" s="93"/>
      <c r="EN32" s="93"/>
      <c r="EO32" s="93"/>
      <c r="EP32" s="93"/>
      <c r="EQ32" s="93"/>
      <c r="ER32" s="93"/>
      <c r="ES32" s="93"/>
      <c r="ET32" s="93"/>
      <c r="EU32" s="93"/>
      <c r="EV32" s="93"/>
      <c r="EW32" s="93"/>
      <c r="EX32" s="93"/>
      <c r="EY32" s="93"/>
      <c r="EZ32" s="93"/>
      <c r="FA32" s="93"/>
      <c r="FB32" s="93"/>
      <c r="FC32" s="93"/>
      <c r="FD32" s="93"/>
      <c r="FE32" s="93"/>
      <c r="FF32" s="93"/>
      <c r="FG32" s="93"/>
      <c r="FH32" s="93"/>
      <c r="FI32" s="93"/>
      <c r="FJ32" s="93"/>
      <c r="FK32" s="93"/>
      <c r="FL32" s="93"/>
      <c r="FM32" s="93"/>
      <c r="FN32" s="93"/>
      <c r="FO32" s="93"/>
      <c r="FP32" s="93"/>
      <c r="FQ32" s="93"/>
      <c r="FR32" s="93"/>
      <c r="FS32" s="93"/>
      <c r="FT32" s="93"/>
      <c r="FU32" s="93"/>
      <c r="FV32" s="93"/>
      <c r="FW32" s="93"/>
      <c r="FX32" s="93"/>
      <c r="FY32" s="93"/>
      <c r="FZ32" s="93"/>
      <c r="GA32" s="93"/>
      <c r="GB32" s="93"/>
      <c r="GC32" s="93"/>
      <c r="GD32" s="93"/>
      <c r="GE32" s="93"/>
      <c r="GF32" s="93"/>
      <c r="GG32" s="93"/>
      <c r="GH32" s="93"/>
      <c r="GI32" s="93"/>
      <c r="GJ32" s="93"/>
      <c r="GK32" s="93"/>
      <c r="GL32" s="93"/>
      <c r="GM32" s="93"/>
      <c r="GN32" s="93"/>
      <c r="GO32" s="93"/>
      <c r="GP32" s="93"/>
      <c r="GQ32" s="93"/>
      <c r="GR32" s="93"/>
      <c r="GS32" s="93"/>
      <c r="GT32" s="93"/>
      <c r="GU32" s="93"/>
      <c r="GV32" s="93"/>
      <c r="GW32" s="93"/>
      <c r="GX32" s="93"/>
      <c r="GY32" s="93"/>
      <c r="GZ32" s="93"/>
      <c r="HA32" s="93"/>
      <c r="HB32" s="93"/>
      <c r="HC32" s="93"/>
      <c r="HD32" s="93"/>
      <c r="HE32" s="93"/>
      <c r="HF32" s="93"/>
      <c r="HG32" s="93"/>
      <c r="HH32" s="93"/>
      <c r="HI32" s="93"/>
      <c r="HJ32" s="93"/>
      <c r="HK32" s="93"/>
      <c r="HL32" s="93"/>
      <c r="HM32" s="93"/>
      <c r="HN32" s="93"/>
      <c r="HO32" s="93"/>
      <c r="HP32" s="93"/>
      <c r="HQ32" s="93"/>
      <c r="HR32" s="93"/>
      <c r="HS32" s="93"/>
      <c r="HT32" s="93"/>
      <c r="HU32" s="93"/>
      <c r="HV32" s="93"/>
      <c r="HW32" s="93"/>
      <c r="HX32" s="93"/>
      <c r="HY32" s="93"/>
      <c r="HZ32" s="93"/>
      <c r="IA32" s="93"/>
      <c r="IB32" s="93"/>
      <c r="IC32" s="93"/>
      <c r="ID32" s="93"/>
      <c r="IE32" s="93"/>
      <c r="IF32" s="93"/>
      <c r="IG32" s="93"/>
      <c r="IH32" s="93"/>
      <c r="II32" s="93"/>
      <c r="IJ32" s="93"/>
      <c r="IK32" s="93"/>
      <c r="IL32" s="93"/>
      <c r="IM32" s="93"/>
      <c r="IN32" s="93"/>
      <c r="IO32" s="93"/>
      <c r="IP32" s="93"/>
      <c r="IQ32" s="93"/>
      <c r="IR32" s="93"/>
      <c r="IS32" s="93"/>
      <c r="IT32" s="93"/>
      <c r="IU32" s="93"/>
      <c r="IV32" s="93"/>
      <c r="IW32" s="93"/>
      <c r="IX32" s="93"/>
      <c r="IY32" s="93"/>
      <c r="IZ32" s="93"/>
      <c r="JA32" s="93"/>
      <c r="JB32" s="93"/>
      <c r="JC32" s="93"/>
      <c r="JD32" s="93"/>
      <c r="JE32" s="93"/>
      <c r="JF32" s="93"/>
      <c r="JG32" s="93"/>
      <c r="JH32" s="93"/>
      <c r="JI32" s="93"/>
      <c r="JJ32" s="93"/>
      <c r="JK32" s="93"/>
      <c r="JL32" s="93"/>
      <c r="JM32" s="93"/>
      <c r="JN32" s="93"/>
      <c r="JO32" s="93"/>
      <c r="JP32" s="93"/>
      <c r="JQ32" s="93"/>
      <c r="JR32" s="93"/>
      <c r="JS32" s="93"/>
      <c r="JT32" s="93"/>
      <c r="JU32" s="93"/>
      <c r="JV32" s="93"/>
      <c r="JW32" s="93"/>
      <c r="JX32" s="93"/>
      <c r="JY32" s="93"/>
      <c r="JZ32" s="93"/>
      <c r="KA32" s="93"/>
      <c r="KB32" s="93"/>
      <c r="KC32" s="93"/>
      <c r="KD32" s="93"/>
      <c r="KE32" s="93"/>
      <c r="KF32" s="93"/>
      <c r="KG32" s="93"/>
      <c r="KH32" s="93"/>
      <c r="KI32" s="93"/>
      <c r="KJ32" s="93"/>
      <c r="KK32" s="93"/>
      <c r="KL32" s="93"/>
      <c r="KM32" s="93"/>
      <c r="KN32" s="93"/>
      <c r="KO32" s="93"/>
      <c r="KP32" s="93"/>
      <c r="KQ32" s="93"/>
      <c r="KR32" s="93"/>
      <c r="KS32" s="93"/>
      <c r="KT32" s="93"/>
      <c r="KU32" s="93"/>
      <c r="KV32" s="93"/>
      <c r="KW32" s="93"/>
      <c r="KX32" s="93"/>
      <c r="KY32" s="93"/>
      <c r="KZ32" s="93"/>
      <c r="LA32" s="93"/>
      <c r="LB32" s="93"/>
      <c r="LC32" s="93"/>
      <c r="LD32" s="93"/>
      <c r="LE32" s="93"/>
      <c r="LF32" s="93"/>
      <c r="LG32" s="93"/>
      <c r="LH32" s="93"/>
      <c r="LI32" s="93"/>
      <c r="LJ32" s="93"/>
      <c r="LK32" s="93"/>
      <c r="LL32" s="93"/>
      <c r="LM32" s="93"/>
      <c r="LN32" s="93"/>
      <c r="LO32" s="93"/>
      <c r="LP32" s="93"/>
      <c r="LQ32" s="93"/>
      <c r="LR32" s="93"/>
      <c r="LS32" s="93"/>
      <c r="LT32" s="93"/>
      <c r="LU32" s="93"/>
      <c r="LV32" s="93"/>
      <c r="LW32" s="93"/>
      <c r="LX32" s="93"/>
      <c r="LY32" s="93"/>
      <c r="LZ32" s="93"/>
      <c r="MA32" s="93"/>
      <c r="MB32" s="93"/>
      <c r="MC32" s="93"/>
      <c r="MD32" s="93"/>
      <c r="ME32" s="93"/>
      <c r="MF32" s="93"/>
      <c r="MG32" s="93"/>
      <c r="MH32" s="93"/>
      <c r="MI32" s="93"/>
      <c r="MJ32" s="93"/>
      <c r="MK32" s="93"/>
      <c r="ML32" s="93"/>
      <c r="MM32" s="93"/>
      <c r="MN32" s="93"/>
      <c r="MO32" s="93"/>
      <c r="MP32" s="93"/>
      <c r="MQ32" s="93"/>
      <c r="MR32" s="93"/>
      <c r="MS32" s="93"/>
      <c r="MT32" s="93"/>
      <c r="MU32" s="93"/>
      <c r="MV32" s="93"/>
      <c r="MW32" s="93"/>
      <c r="MX32" s="93"/>
      <c r="MY32" s="93"/>
      <c r="MZ32" s="93"/>
      <c r="NA32" s="93"/>
      <c r="NB32" s="93"/>
      <c r="NC32" s="93"/>
      <c r="ND32" s="93"/>
      <c r="NE32" s="93"/>
      <c r="NF32" s="93"/>
      <c r="NG32" s="93"/>
      <c r="NH32" s="93"/>
      <c r="NI32" s="93"/>
      <c r="NJ32" s="93"/>
      <c r="NK32" s="93"/>
      <c r="NL32" s="93"/>
      <c r="NM32" s="93"/>
      <c r="NN32" s="93"/>
      <c r="NO32" s="93"/>
      <c r="NP32" s="93"/>
      <c r="NQ32" s="93"/>
      <c r="NR32" s="93"/>
      <c r="NS32" s="93"/>
      <c r="NT32" s="93"/>
      <c r="NU32" s="93"/>
      <c r="NV32" s="93"/>
      <c r="NW32" s="93"/>
      <c r="NX32" s="93"/>
      <c r="NY32" s="93"/>
      <c r="NZ32" s="93"/>
      <c r="OA32" s="93"/>
      <c r="OB32" s="93"/>
      <c r="OC32" s="93"/>
      <c r="OD32" s="93"/>
      <c r="OE32" s="93"/>
      <c r="OF32" s="93"/>
      <c r="OG32" s="93"/>
      <c r="OH32" s="93"/>
      <c r="OI32" s="93"/>
      <c r="OJ32" s="93"/>
      <c r="OK32" s="93"/>
      <c r="OL32" s="93"/>
      <c r="OM32" s="93"/>
      <c r="ON32" s="93"/>
      <c r="OO32" s="93"/>
      <c r="OP32" s="93"/>
      <c r="OQ32" s="93"/>
      <c r="OR32" s="93"/>
      <c r="OS32" s="93"/>
      <c r="OT32" s="93"/>
      <c r="OU32" s="93"/>
      <c r="OV32" s="93"/>
      <c r="OW32" s="93"/>
      <c r="OX32" s="93"/>
      <c r="OY32" s="93"/>
      <c r="OZ32" s="93"/>
      <c r="PA32" s="93"/>
      <c r="PB32" s="93"/>
      <c r="PC32" s="93"/>
      <c r="PD32" s="93"/>
      <c r="PE32" s="93"/>
      <c r="PF32" s="93"/>
      <c r="PG32" s="93"/>
      <c r="PH32" s="93"/>
      <c r="PI32" s="93"/>
      <c r="PJ32" s="93"/>
      <c r="PK32" s="93"/>
      <c r="PL32" s="93"/>
      <c r="PM32" s="93"/>
      <c r="PN32" s="93"/>
      <c r="PO32" s="93"/>
      <c r="PP32" s="93"/>
      <c r="PQ32" s="93"/>
      <c r="PR32" s="93"/>
      <c r="PS32" s="93"/>
      <c r="PT32" s="93"/>
      <c r="PU32" s="93"/>
      <c r="PV32" s="93"/>
      <c r="PW32" s="93"/>
      <c r="PX32" s="93"/>
      <c r="PY32" s="93"/>
      <c r="PZ32" s="93"/>
      <c r="QA32" s="93"/>
      <c r="QB32" s="93"/>
      <c r="QC32" s="93"/>
      <c r="QD32" s="93"/>
      <c r="QE32" s="93"/>
      <c r="QF32" s="93"/>
      <c r="QG32" s="93"/>
      <c r="QH32" s="93"/>
      <c r="QI32" s="93"/>
      <c r="QJ32" s="93"/>
      <c r="QK32" s="93"/>
      <c r="QL32" s="93"/>
      <c r="QM32" s="93"/>
      <c r="QN32" s="93"/>
      <c r="QO32" s="93"/>
      <c r="QP32" s="93"/>
      <c r="QQ32" s="93"/>
      <c r="QR32" s="93"/>
      <c r="QS32" s="93"/>
      <c r="QT32" s="93"/>
      <c r="QU32" s="93"/>
      <c r="QV32" s="93"/>
      <c r="QW32" s="93"/>
      <c r="QX32" s="93"/>
      <c r="QY32" s="93"/>
      <c r="QZ32" s="93"/>
      <c r="RA32" s="93"/>
      <c r="RB32" s="93"/>
      <c r="RC32" s="93"/>
      <c r="RD32" s="93"/>
      <c r="RE32" s="93"/>
      <c r="RF32" s="93"/>
      <c r="RG32" s="93"/>
      <c r="RH32" s="93"/>
      <c r="RI32" s="93"/>
      <c r="RJ32" s="93"/>
      <c r="RK32" s="93"/>
      <c r="RL32" s="93"/>
      <c r="RM32" s="93"/>
      <c r="RN32" s="93"/>
      <c r="RO32" s="93"/>
      <c r="RP32" s="93"/>
      <c r="RQ32" s="93"/>
      <c r="RR32" s="93"/>
      <c r="RS32" s="93"/>
      <c r="RT32" s="93"/>
      <c r="RU32" s="93"/>
      <c r="RV32" s="93"/>
      <c r="RW32" s="93"/>
      <c r="RX32" s="93"/>
      <c r="RY32" s="93"/>
      <c r="RZ32" s="93"/>
      <c r="SA32" s="93"/>
      <c r="SB32" s="93"/>
      <c r="SC32" s="93"/>
      <c r="SD32" s="93"/>
      <c r="SE32" s="93"/>
      <c r="SF32" s="93"/>
      <c r="SG32" s="93"/>
      <c r="SH32" s="93"/>
      <c r="SI32" s="93"/>
      <c r="SJ32" s="93"/>
      <c r="SK32" s="93"/>
      <c r="SL32" s="93"/>
      <c r="SM32" s="93"/>
      <c r="SN32" s="93"/>
      <c r="SO32" s="93"/>
      <c r="SP32" s="93"/>
      <c r="SQ32" s="93"/>
      <c r="SR32" s="93"/>
      <c r="SS32" s="93"/>
      <c r="ST32" s="93"/>
      <c r="SU32" s="93"/>
      <c r="SV32" s="93"/>
      <c r="SW32" s="93"/>
      <c r="SX32" s="93"/>
      <c r="SY32" s="93"/>
      <c r="SZ32" s="93"/>
      <c r="TA32" s="93"/>
      <c r="TB32" s="93"/>
      <c r="TC32" s="93"/>
      <c r="TD32" s="93"/>
      <c r="TE32" s="93"/>
      <c r="TF32" s="93"/>
      <c r="TG32" s="93"/>
      <c r="TH32" s="93"/>
      <c r="TI32" s="93"/>
      <c r="TJ32" s="93"/>
      <c r="TK32" s="93"/>
      <c r="TL32" s="93"/>
      <c r="TM32" s="93"/>
      <c r="TN32" s="93"/>
      <c r="TO32" s="93"/>
      <c r="TP32" s="93"/>
      <c r="TQ32" s="93"/>
      <c r="TR32" s="93"/>
      <c r="TS32" s="93"/>
      <c r="TT32" s="93"/>
      <c r="TU32" s="93"/>
      <c r="TV32" s="93"/>
      <c r="TW32" s="93"/>
      <c r="TX32" s="93"/>
      <c r="TY32" s="93"/>
      <c r="TZ32" s="93"/>
      <c r="UA32" s="93"/>
      <c r="UB32" s="93"/>
      <c r="UC32" s="93"/>
      <c r="UD32" s="93"/>
      <c r="UE32" s="93"/>
      <c r="UF32" s="93"/>
      <c r="UG32" s="93"/>
      <c r="UH32" s="93"/>
      <c r="UI32" s="93"/>
      <c r="UJ32" s="93"/>
      <c r="UK32" s="93"/>
      <c r="UL32" s="93"/>
      <c r="UM32" s="93"/>
      <c r="UN32" s="93"/>
      <c r="UO32" s="93"/>
      <c r="UP32" s="93"/>
      <c r="UQ32" s="93"/>
      <c r="UR32" s="93"/>
      <c r="US32" s="93"/>
      <c r="UT32" s="93"/>
      <c r="UU32" s="93"/>
      <c r="UV32" s="93"/>
      <c r="UW32" s="93"/>
      <c r="UX32" s="93"/>
      <c r="UY32" s="93"/>
      <c r="UZ32" s="93"/>
      <c r="VA32" s="93"/>
      <c r="VB32" s="93"/>
      <c r="VC32" s="93"/>
      <c r="VD32" s="93"/>
      <c r="VE32" s="93"/>
      <c r="VF32" s="93"/>
      <c r="VG32" s="93"/>
      <c r="VH32" s="93"/>
      <c r="VI32" s="93"/>
      <c r="VJ32" s="93"/>
      <c r="VK32" s="93"/>
      <c r="VL32" s="93"/>
      <c r="VM32" s="93"/>
      <c r="VN32" s="93"/>
      <c r="VO32" s="93"/>
      <c r="VP32" s="93"/>
      <c r="VQ32" s="93"/>
      <c r="VR32" s="93"/>
      <c r="VS32" s="93"/>
      <c r="VT32" s="93"/>
      <c r="VU32" s="93"/>
      <c r="VV32" s="93"/>
      <c r="VW32" s="93"/>
      <c r="VX32" s="93"/>
      <c r="VY32" s="93"/>
      <c r="VZ32" s="93"/>
      <c r="WA32" s="93"/>
      <c r="WB32" s="93"/>
      <c r="WC32" s="93"/>
      <c r="WD32" s="93"/>
      <c r="WE32" s="93"/>
      <c r="WF32" s="93"/>
      <c r="WG32" s="93"/>
      <c r="WH32" s="93"/>
      <c r="WI32" s="93"/>
      <c r="WJ32" s="93"/>
      <c r="WK32" s="93"/>
      <c r="WL32" s="93"/>
      <c r="WM32" s="93"/>
      <c r="WN32" s="93"/>
      <c r="WO32" s="93"/>
      <c r="WP32" s="93"/>
      <c r="WQ32" s="93"/>
      <c r="WR32" s="93"/>
      <c r="WS32" s="93"/>
      <c r="WT32" s="93"/>
      <c r="WU32" s="93"/>
      <c r="WV32" s="93"/>
      <c r="WW32" s="93"/>
      <c r="WX32" s="93"/>
      <c r="WY32" s="93"/>
      <c r="WZ32" s="93"/>
      <c r="XA32" s="93"/>
      <c r="XB32" s="93"/>
      <c r="XC32" s="93"/>
      <c r="XD32" s="93"/>
      <c r="XE32" s="93"/>
      <c r="XF32" s="93"/>
      <c r="XG32" s="93"/>
      <c r="XH32" s="93"/>
      <c r="XI32" s="93"/>
      <c r="XJ32" s="93"/>
      <c r="XK32" s="93"/>
      <c r="XL32" s="93"/>
      <c r="XM32" s="93"/>
      <c r="XN32" s="93"/>
      <c r="XO32" s="93"/>
      <c r="XP32" s="93"/>
      <c r="XQ32" s="93"/>
      <c r="XR32" s="93"/>
      <c r="XS32" s="93"/>
      <c r="XT32" s="93"/>
      <c r="XU32" s="93"/>
      <c r="XV32" s="93"/>
      <c r="XW32" s="93"/>
      <c r="XX32" s="93"/>
      <c r="XY32" s="93"/>
      <c r="XZ32" s="93"/>
      <c r="YA32" s="93"/>
      <c r="YB32" s="93"/>
      <c r="YC32" s="93"/>
      <c r="YD32" s="93"/>
      <c r="YE32" s="93"/>
      <c r="YF32" s="93"/>
      <c r="YG32" s="93"/>
      <c r="YH32" s="93"/>
      <c r="YI32" s="93"/>
      <c r="YJ32" s="93"/>
      <c r="YK32" s="93"/>
      <c r="YL32" s="93"/>
      <c r="YM32" s="93"/>
      <c r="YN32" s="93"/>
      <c r="YO32" s="93"/>
      <c r="YP32" s="93"/>
      <c r="YQ32" s="93"/>
      <c r="YR32" s="93"/>
      <c r="YS32" s="93"/>
      <c r="YT32" s="93"/>
      <c r="YU32" s="93"/>
      <c r="YV32" s="93"/>
      <c r="YW32" s="93"/>
      <c r="YX32" s="93"/>
      <c r="YY32" s="93"/>
      <c r="YZ32" s="93"/>
      <c r="ZA32" s="93"/>
      <c r="ZB32" s="93"/>
      <c r="ZC32" s="93"/>
      <c r="ZD32" s="93"/>
      <c r="ZE32" s="93"/>
      <c r="ZF32" s="93"/>
      <c r="ZG32" s="93"/>
      <c r="ZH32" s="93"/>
      <c r="ZI32" s="93"/>
      <c r="ZJ32" s="93"/>
      <c r="ZK32" s="93"/>
      <c r="ZL32" s="93"/>
      <c r="ZM32" s="93"/>
      <c r="ZN32" s="93"/>
      <c r="ZO32" s="93"/>
      <c r="ZP32" s="93"/>
      <c r="ZQ32" s="93"/>
      <c r="ZR32" s="93"/>
      <c r="ZS32" s="93"/>
      <c r="ZT32" s="93"/>
      <c r="ZU32" s="93"/>
      <c r="ZV32" s="93"/>
      <c r="ZW32" s="93"/>
      <c r="ZX32" s="93"/>
      <c r="ZY32" s="93"/>
      <c r="ZZ32" s="93"/>
      <c r="AAA32" s="93"/>
      <c r="AAB32" s="93"/>
      <c r="AAC32" s="93"/>
      <c r="AAD32" s="93"/>
      <c r="AAE32" s="93"/>
      <c r="AAF32" s="93"/>
      <c r="AAG32" s="93"/>
      <c r="AAH32" s="93"/>
      <c r="AAI32" s="93"/>
      <c r="AAJ32" s="93"/>
      <c r="AAK32" s="93"/>
      <c r="AAL32" s="93"/>
      <c r="AAM32" s="93"/>
      <c r="AAN32" s="93"/>
      <c r="AAO32" s="93"/>
      <c r="AAP32" s="93"/>
      <c r="AAQ32" s="93"/>
      <c r="AAR32" s="93"/>
      <c r="AAS32" s="93"/>
      <c r="AAT32" s="93"/>
      <c r="AAU32" s="93"/>
      <c r="AAV32" s="93"/>
      <c r="AAW32" s="93"/>
      <c r="AAX32" s="93"/>
      <c r="AAY32" s="93"/>
      <c r="AAZ32" s="93"/>
      <c r="ABA32" s="93"/>
      <c r="ABB32" s="93"/>
      <c r="ABC32" s="93"/>
      <c r="ABD32" s="93"/>
      <c r="ABE32" s="93"/>
      <c r="ABF32" s="93"/>
      <c r="ABG32" s="93"/>
      <c r="ABH32" s="93"/>
      <c r="ABI32" s="93"/>
      <c r="ABJ32" s="93"/>
      <c r="ABK32" s="93"/>
      <c r="ABL32" s="93"/>
      <c r="ABM32" s="93"/>
      <c r="ABN32" s="93"/>
      <c r="ABO32" s="93"/>
      <c r="ABP32" s="93"/>
      <c r="ABQ32" s="93"/>
      <c r="ABR32" s="93"/>
      <c r="ABS32" s="93"/>
      <c r="ABT32" s="93"/>
      <c r="ABU32" s="93"/>
      <c r="ABV32" s="93"/>
      <c r="ABW32" s="93"/>
      <c r="ABX32" s="93"/>
      <c r="ABY32" s="93"/>
      <c r="ABZ32" s="93"/>
      <c r="ACA32" s="93"/>
      <c r="ACB32" s="93"/>
      <c r="ACC32" s="93"/>
      <c r="ACD32" s="93"/>
      <c r="ACE32" s="93"/>
      <c r="ACF32" s="93"/>
      <c r="ACG32" s="93"/>
      <c r="ACH32" s="93"/>
      <c r="ACI32" s="93"/>
      <c r="ACJ32" s="93"/>
      <c r="ACK32" s="93"/>
      <c r="ACL32" s="93"/>
      <c r="ACM32" s="93"/>
      <c r="ACN32" s="93"/>
      <c r="ACO32" s="93"/>
      <c r="ACP32" s="93"/>
      <c r="ACQ32" s="93"/>
      <c r="ACR32" s="93"/>
      <c r="ACS32" s="93"/>
      <c r="ACT32" s="93"/>
      <c r="ACU32" s="93"/>
      <c r="ACV32" s="93"/>
      <c r="ACW32" s="93"/>
      <c r="ACX32" s="93"/>
      <c r="ACY32" s="93"/>
      <c r="ACZ32" s="93"/>
      <c r="ADA32" s="93"/>
      <c r="ADB32" s="93"/>
      <c r="ADC32" s="93"/>
      <c r="ADD32" s="93"/>
      <c r="ADE32" s="93"/>
      <c r="ADF32" s="93"/>
      <c r="ADG32" s="93"/>
      <c r="ADH32" s="93"/>
      <c r="ADI32" s="93"/>
      <c r="ADJ32" s="93"/>
      <c r="ADK32" s="93"/>
      <c r="ADL32" s="93"/>
      <c r="ADM32" s="93"/>
      <c r="ADN32" s="93"/>
      <c r="ADO32" s="93"/>
      <c r="ADP32" s="93"/>
      <c r="ADQ32" s="93"/>
      <c r="ADR32" s="93"/>
      <c r="ADS32" s="93"/>
      <c r="ADT32" s="93"/>
      <c r="ADU32" s="93"/>
      <c r="ADV32" s="93"/>
      <c r="ADW32" s="93"/>
      <c r="ADX32" s="93"/>
      <c r="ADY32" s="93"/>
      <c r="ADZ32" s="93"/>
      <c r="AEA32" s="93"/>
      <c r="AEB32" s="93"/>
      <c r="AEC32" s="93"/>
      <c r="AED32" s="93"/>
      <c r="AEE32" s="93"/>
      <c r="AEF32" s="93"/>
      <c r="AEG32" s="93"/>
      <c r="AEH32" s="93"/>
      <c r="AEI32" s="93"/>
      <c r="AEJ32" s="93"/>
      <c r="AEK32" s="93"/>
      <c r="AEL32" s="93"/>
      <c r="AEM32" s="93"/>
      <c r="AEN32" s="93"/>
      <c r="AEO32" s="93"/>
      <c r="AEP32" s="93"/>
      <c r="AEQ32" s="93"/>
      <c r="AER32" s="93"/>
      <c r="AES32" s="93"/>
      <c r="AET32" s="93"/>
      <c r="AEU32" s="93"/>
      <c r="AEV32" s="93"/>
      <c r="AEW32" s="93"/>
      <c r="AEX32" s="93"/>
      <c r="AEY32" s="93"/>
      <c r="AEZ32" s="93"/>
      <c r="AFA32" s="93"/>
      <c r="AFB32" s="93"/>
      <c r="AFC32" s="93"/>
      <c r="AFD32" s="93"/>
      <c r="AFE32" s="93"/>
      <c r="AFF32" s="93"/>
      <c r="AFG32" s="93"/>
      <c r="AFH32" s="93"/>
      <c r="AFI32" s="93"/>
      <c r="AFJ32" s="93"/>
      <c r="AFK32" s="93"/>
      <c r="AFL32" s="93"/>
      <c r="AFM32" s="93"/>
      <c r="AFN32" s="93"/>
      <c r="AFO32" s="93"/>
      <c r="AFP32" s="93"/>
      <c r="AFQ32" s="93"/>
      <c r="AFR32" s="93"/>
      <c r="AFS32" s="93"/>
      <c r="AFT32" s="93"/>
      <c r="AFU32" s="93"/>
      <c r="AFV32" s="93"/>
      <c r="AFW32" s="93"/>
      <c r="AFX32" s="93"/>
      <c r="AFY32" s="93"/>
      <c r="AFZ32" s="93"/>
      <c r="AGA32" s="93"/>
      <c r="AGB32" s="93"/>
      <c r="AGC32" s="93"/>
      <c r="AGD32" s="93"/>
      <c r="AGE32" s="93"/>
      <c r="AGF32" s="93"/>
      <c r="AGG32" s="93"/>
      <c r="AGH32" s="93"/>
      <c r="AGI32" s="93"/>
      <c r="AGJ32" s="93"/>
      <c r="AGK32" s="93"/>
      <c r="AGL32" s="93"/>
      <c r="AGM32" s="93"/>
      <c r="AGN32" s="93"/>
      <c r="AGO32" s="93"/>
      <c r="AGP32" s="93"/>
      <c r="AGQ32" s="93"/>
      <c r="AGR32" s="93"/>
      <c r="AGS32" s="93"/>
      <c r="AGT32" s="93"/>
      <c r="AGU32" s="93"/>
      <c r="AGV32" s="93"/>
      <c r="AGW32" s="93"/>
      <c r="AGX32" s="93"/>
      <c r="AGY32" s="93"/>
      <c r="AGZ32" s="93"/>
      <c r="AHA32" s="93"/>
      <c r="AHB32" s="93"/>
      <c r="AHC32" s="93"/>
      <c r="AHD32" s="93"/>
      <c r="AHE32" s="93"/>
      <c r="AHF32" s="93"/>
      <c r="AHG32" s="93"/>
      <c r="AHH32" s="93"/>
      <c r="AHI32" s="93"/>
      <c r="AHJ32" s="93"/>
      <c r="AHK32" s="93"/>
      <c r="AHL32" s="93"/>
      <c r="AHM32" s="93"/>
      <c r="AHN32" s="93"/>
      <c r="AHO32" s="93"/>
      <c r="AHP32" s="93"/>
      <c r="AHQ32" s="93"/>
      <c r="AHR32" s="93"/>
      <c r="AHS32" s="93"/>
      <c r="AHT32" s="93"/>
      <c r="AHU32" s="93"/>
      <c r="AHV32" s="93"/>
      <c r="AHW32" s="93"/>
      <c r="AHX32" s="93"/>
      <c r="AHY32" s="93"/>
      <c r="AHZ32" s="93"/>
      <c r="AIA32" s="93"/>
      <c r="AIB32" s="93"/>
      <c r="AIC32" s="93"/>
      <c r="AID32" s="93"/>
      <c r="AIE32" s="93"/>
      <c r="AIF32" s="93"/>
      <c r="AIG32" s="93"/>
      <c r="AIH32" s="93"/>
      <c r="AII32" s="93"/>
      <c r="AIJ32" s="93"/>
      <c r="AIK32" s="93"/>
      <c r="AIL32" s="93"/>
      <c r="AIM32" s="93"/>
      <c r="AIN32" s="93"/>
      <c r="AIO32" s="93"/>
      <c r="AIP32" s="93"/>
      <c r="AIQ32" s="93"/>
      <c r="AIR32" s="93"/>
      <c r="AIS32" s="93"/>
      <c r="AIT32" s="93"/>
      <c r="AIU32" s="93"/>
      <c r="AIV32" s="93"/>
      <c r="AIW32" s="93"/>
      <c r="AIX32" s="93"/>
      <c r="AIY32" s="93"/>
      <c r="AIZ32" s="93"/>
      <c r="AJA32" s="93"/>
      <c r="AJB32" s="93"/>
      <c r="AJC32" s="93"/>
      <c r="AJD32" s="93"/>
      <c r="AJE32" s="93"/>
      <c r="AJF32" s="93"/>
      <c r="AJG32" s="93"/>
      <c r="AJH32" s="93"/>
      <c r="AJI32" s="93"/>
      <c r="AJJ32" s="93"/>
      <c r="AJK32" s="93"/>
      <c r="AJL32" s="93"/>
      <c r="AJM32" s="93"/>
      <c r="AJN32" s="93"/>
      <c r="AJO32" s="93"/>
      <c r="AJP32" s="93"/>
      <c r="AJQ32" s="93"/>
      <c r="AJR32" s="93"/>
      <c r="AJS32" s="93"/>
      <c r="AJT32" s="93"/>
      <c r="AJU32" s="93"/>
      <c r="AJV32" s="93"/>
      <c r="AJW32" s="93"/>
      <c r="AJX32" s="93"/>
      <c r="AJY32" s="93"/>
      <c r="AJZ32" s="93"/>
      <c r="AKA32" s="93"/>
      <c r="AKB32" s="93"/>
      <c r="AKC32" s="93"/>
      <c r="AKD32" s="93"/>
      <c r="AKE32" s="93"/>
      <c r="AKF32" s="93"/>
      <c r="AKG32" s="93"/>
      <c r="AKH32" s="93"/>
      <c r="AKI32" s="93"/>
      <c r="AKJ32" s="93"/>
      <c r="AKK32" s="93"/>
      <c r="AKL32" s="93"/>
      <c r="AKM32" s="93"/>
      <c r="AKN32" s="93"/>
      <c r="AKO32" s="93"/>
      <c r="AKP32" s="93"/>
      <c r="AKQ32" s="93"/>
      <c r="AKR32" s="93"/>
      <c r="AKS32" s="93"/>
      <c r="AKT32" s="93"/>
      <c r="AKU32" s="93"/>
      <c r="AKV32" s="93"/>
      <c r="AKW32" s="93"/>
      <c r="AKX32" s="93"/>
      <c r="AKY32" s="93"/>
      <c r="AKZ32" s="93"/>
      <c r="ALA32" s="93"/>
      <c r="ALB32" s="93"/>
      <c r="ALC32" s="93"/>
      <c r="ALD32" s="93"/>
      <c r="ALE32" s="93"/>
      <c r="ALF32" s="93"/>
      <c r="ALG32" s="93"/>
      <c r="ALH32" s="93"/>
      <c r="ALI32" s="93"/>
      <c r="ALJ32" s="93"/>
      <c r="ALK32" s="93"/>
      <c r="ALL32" s="93"/>
      <c r="ALM32" s="93"/>
      <c r="ALN32" s="93"/>
      <c r="ALO32" s="93"/>
      <c r="ALP32" s="93"/>
      <c r="ALQ32" s="93"/>
      <c r="ALR32" s="93"/>
      <c r="ALS32" s="93"/>
      <c r="ALT32" s="93"/>
      <c r="ALU32" s="93"/>
      <c r="ALV32" s="93"/>
      <c r="ALW32" s="93"/>
      <c r="ALX32" s="93"/>
      <c r="ALY32" s="93"/>
      <c r="ALZ32" s="93"/>
      <c r="AMA32" s="93"/>
      <c r="AMB32" s="93"/>
      <c r="AMC32" s="93"/>
      <c r="AMD32" s="93"/>
      <c r="AME32" s="93"/>
      <c r="AMF32" s="93"/>
      <c r="AMG32" s="93"/>
      <c r="AMH32" s="93"/>
      <c r="AMI32" s="93"/>
      <c r="AMJ32" s="93"/>
      <c r="AMK32" s="93"/>
      <c r="AML32" s="93"/>
      <c r="AMM32" s="93"/>
      <c r="AMN32" s="93"/>
      <c r="AMO32" s="93"/>
      <c r="AMP32" s="93"/>
      <c r="AMQ32" s="93"/>
      <c r="AMR32" s="93"/>
      <c r="AMS32" s="93"/>
      <c r="AMT32" s="93"/>
      <c r="AMU32" s="93"/>
      <c r="AMV32" s="93"/>
      <c r="AMW32" s="93"/>
      <c r="AMX32" s="93"/>
      <c r="AMY32" s="93"/>
      <c r="AMZ32" s="93"/>
      <c r="ANA32" s="93"/>
      <c r="ANB32" s="93"/>
      <c r="ANC32" s="93"/>
      <c r="AND32" s="93"/>
      <c r="ANE32" s="93"/>
      <c r="ANF32" s="93"/>
      <c r="ANG32" s="93"/>
      <c r="ANH32" s="93"/>
      <c r="ANI32" s="93"/>
      <c r="ANJ32" s="93"/>
      <c r="ANK32" s="93"/>
      <c r="ANL32" s="93"/>
      <c r="ANM32" s="93"/>
      <c r="ANN32" s="93"/>
      <c r="ANO32" s="93"/>
      <c r="ANP32" s="93"/>
      <c r="ANQ32" s="93"/>
      <c r="ANR32" s="93"/>
      <c r="ANS32" s="93"/>
      <c r="ANT32" s="93"/>
      <c r="ANU32" s="93"/>
      <c r="ANV32" s="93"/>
      <c r="ANW32" s="93"/>
      <c r="ANX32" s="93"/>
      <c r="ANY32" s="93"/>
      <c r="ANZ32" s="93"/>
      <c r="AOA32" s="93"/>
      <c r="AOB32" s="93"/>
      <c r="AOC32" s="93"/>
      <c r="AOD32" s="93"/>
      <c r="AOE32" s="93"/>
      <c r="AOF32" s="93"/>
      <c r="AOG32" s="93"/>
      <c r="AOH32" s="93"/>
      <c r="AOI32" s="93"/>
      <c r="AOJ32" s="93"/>
      <c r="AOK32" s="93"/>
      <c r="AOL32" s="93"/>
      <c r="AOM32" s="93"/>
      <c r="AON32" s="93"/>
      <c r="AOO32" s="93"/>
      <c r="AOP32" s="93"/>
      <c r="AOQ32" s="93"/>
      <c r="AOR32" s="93"/>
      <c r="AOS32" s="93"/>
      <c r="AOT32" s="93"/>
      <c r="AOU32" s="93"/>
      <c r="AOV32" s="93"/>
      <c r="AOW32" s="93"/>
      <c r="AOX32" s="93"/>
      <c r="AOY32" s="93"/>
      <c r="AOZ32" s="93"/>
      <c r="APA32" s="93"/>
      <c r="APB32" s="93"/>
      <c r="APC32" s="93"/>
      <c r="APD32" s="93"/>
      <c r="APE32" s="93"/>
      <c r="APF32" s="93"/>
      <c r="APG32" s="93"/>
      <c r="APH32" s="93"/>
      <c r="API32" s="93"/>
      <c r="APJ32" s="93"/>
      <c r="APK32" s="93"/>
      <c r="APL32" s="93"/>
      <c r="APM32" s="93"/>
      <c r="APN32" s="93"/>
      <c r="APO32" s="93"/>
      <c r="APP32" s="93"/>
      <c r="APQ32" s="93"/>
      <c r="APR32" s="93"/>
      <c r="APS32" s="93"/>
      <c r="APT32" s="93"/>
      <c r="APU32" s="93"/>
      <c r="APV32" s="93"/>
      <c r="APW32" s="93"/>
      <c r="APX32" s="93"/>
      <c r="APY32" s="93"/>
      <c r="APZ32" s="93"/>
      <c r="AQA32" s="93"/>
      <c r="AQB32" s="93"/>
      <c r="AQC32" s="93"/>
      <c r="AQD32" s="93"/>
      <c r="AQE32" s="93"/>
      <c r="AQF32" s="93"/>
      <c r="AQG32" s="93"/>
      <c r="AQH32" s="93"/>
      <c r="AQI32" s="93"/>
      <c r="AQJ32" s="93"/>
      <c r="AQK32" s="93"/>
      <c r="AQL32" s="93"/>
      <c r="AQM32" s="93"/>
      <c r="AQN32" s="93"/>
      <c r="AQO32" s="93"/>
      <c r="AQP32" s="93"/>
      <c r="AQQ32" s="93"/>
      <c r="AQR32" s="93"/>
      <c r="AQS32" s="93"/>
      <c r="AQT32" s="93"/>
      <c r="AQU32" s="93"/>
      <c r="AQV32" s="93"/>
      <c r="AQW32" s="93"/>
      <c r="AQX32" s="93"/>
      <c r="AQY32" s="93"/>
      <c r="AQZ32" s="93"/>
      <c r="ARA32" s="93"/>
      <c r="ARB32" s="93"/>
      <c r="ARC32" s="93"/>
      <c r="ARD32" s="93"/>
      <c r="ARE32" s="93"/>
      <c r="ARF32" s="93"/>
      <c r="ARG32" s="93"/>
      <c r="ARH32" s="93"/>
      <c r="ARI32" s="93"/>
      <c r="ARJ32" s="93"/>
      <c r="ARK32" s="93"/>
      <c r="ARL32" s="93"/>
      <c r="ARM32" s="93"/>
      <c r="ARN32" s="93"/>
      <c r="ARO32" s="93"/>
      <c r="ARP32" s="93"/>
      <c r="ARQ32" s="93"/>
      <c r="ARR32" s="93"/>
      <c r="ARS32" s="93"/>
      <c r="ART32" s="93"/>
      <c r="ARU32" s="93"/>
      <c r="ARV32" s="93"/>
      <c r="ARW32" s="93"/>
      <c r="ARX32" s="93"/>
      <c r="ARY32" s="93"/>
      <c r="ARZ32" s="93"/>
      <c r="ASA32" s="93"/>
      <c r="ASB32" s="93"/>
      <c r="ASC32" s="93"/>
      <c r="ASD32" s="93"/>
      <c r="ASE32" s="93"/>
      <c r="ASF32" s="93"/>
      <c r="ASG32" s="93"/>
      <c r="ASH32" s="93"/>
      <c r="ASI32" s="93"/>
      <c r="ASJ32" s="93"/>
      <c r="ASK32" s="93"/>
      <c r="ASL32" s="93"/>
      <c r="ASM32" s="93"/>
      <c r="ASN32" s="93"/>
      <c r="ASO32" s="93"/>
      <c r="ASP32" s="93"/>
      <c r="ASQ32" s="93"/>
      <c r="ASR32" s="93"/>
      <c r="ASS32" s="93"/>
      <c r="AST32" s="93"/>
      <c r="ASU32" s="93"/>
      <c r="ASV32" s="93"/>
      <c r="ASW32" s="93"/>
      <c r="ASX32" s="93"/>
      <c r="ASY32" s="93"/>
      <c r="ASZ32" s="93"/>
      <c r="ATA32" s="93"/>
      <c r="ATB32" s="93"/>
      <c r="ATC32" s="93"/>
      <c r="ATD32" s="93"/>
      <c r="ATE32" s="93"/>
      <c r="ATF32" s="93"/>
      <c r="ATG32" s="93"/>
      <c r="ATH32" s="93"/>
      <c r="ATI32" s="93"/>
      <c r="ATJ32" s="93"/>
      <c r="ATK32" s="93"/>
      <c r="ATL32" s="93"/>
      <c r="ATM32" s="93"/>
      <c r="ATN32" s="93"/>
      <c r="ATO32" s="93"/>
      <c r="ATP32" s="93"/>
      <c r="ATQ32" s="93"/>
      <c r="ATR32" s="93"/>
      <c r="ATS32" s="93"/>
      <c r="ATT32" s="93"/>
      <c r="ATU32" s="93"/>
      <c r="ATV32" s="93"/>
      <c r="ATW32" s="93"/>
      <c r="ATX32" s="93"/>
      <c r="ATY32" s="93"/>
      <c r="ATZ32" s="93"/>
      <c r="AUA32" s="93"/>
      <c r="AUB32" s="93"/>
      <c r="AUC32" s="93"/>
      <c r="AUD32" s="93"/>
      <c r="AUE32" s="93"/>
      <c r="AUF32" s="93"/>
      <c r="AUG32" s="93"/>
      <c r="AUH32" s="93"/>
      <c r="AUI32" s="93"/>
      <c r="AUJ32" s="93"/>
      <c r="AUK32" s="93"/>
      <c r="AUL32" s="93"/>
      <c r="AUM32" s="93"/>
      <c r="AUN32" s="93"/>
      <c r="AUO32" s="93"/>
      <c r="AUP32" s="93"/>
      <c r="AUQ32" s="93"/>
      <c r="AUR32" s="93"/>
      <c r="AUS32" s="93"/>
      <c r="AUT32" s="93"/>
      <c r="AUU32" s="93"/>
      <c r="AUV32" s="93"/>
      <c r="AUW32" s="93"/>
      <c r="AUX32" s="93"/>
      <c r="AUY32" s="93"/>
      <c r="AUZ32" s="93"/>
      <c r="AVA32" s="93"/>
      <c r="AVB32" s="93"/>
      <c r="AVC32" s="93"/>
      <c r="AVD32" s="93"/>
      <c r="AVE32" s="93"/>
      <c r="AVF32" s="93"/>
      <c r="AVG32" s="93"/>
      <c r="AVH32" s="93"/>
      <c r="AVI32" s="93"/>
      <c r="AVJ32" s="93"/>
      <c r="AVK32" s="93"/>
      <c r="AVL32" s="93"/>
      <c r="AVM32" s="93"/>
      <c r="AVN32" s="93"/>
      <c r="AVO32" s="93"/>
      <c r="AVP32" s="93"/>
      <c r="AVQ32" s="93"/>
      <c r="AVR32" s="93"/>
      <c r="AVS32" s="93"/>
      <c r="AVT32" s="93"/>
      <c r="AVU32" s="93"/>
      <c r="AVV32" s="93"/>
      <c r="AVW32" s="93"/>
      <c r="AVX32" s="93"/>
      <c r="AVY32" s="93"/>
      <c r="AVZ32" s="93"/>
      <c r="AWA32" s="93"/>
      <c r="AWB32" s="93"/>
      <c r="AWC32" s="93"/>
      <c r="AWD32" s="93"/>
      <c r="AWE32" s="93"/>
      <c r="AWF32" s="93"/>
      <c r="AWG32" s="93"/>
      <c r="AWH32" s="93"/>
      <c r="AWI32" s="93"/>
      <c r="AWJ32" s="93"/>
      <c r="AWK32" s="93"/>
      <c r="AWL32" s="93"/>
      <c r="AWM32" s="93"/>
      <c r="AWN32" s="93"/>
      <c r="AWO32" s="93"/>
      <c r="AWP32" s="93"/>
      <c r="AWQ32" s="93"/>
      <c r="AWR32" s="93"/>
      <c r="AWS32" s="93"/>
      <c r="AWT32" s="93"/>
      <c r="AWU32" s="93"/>
      <c r="AWV32" s="93"/>
      <c r="AWW32" s="93"/>
      <c r="AWX32" s="93"/>
      <c r="AWY32" s="93"/>
      <c r="AWZ32" s="93"/>
      <c r="AXA32" s="93"/>
      <c r="AXB32" s="93"/>
      <c r="AXC32" s="93"/>
      <c r="AXD32" s="93"/>
      <c r="AXE32" s="93"/>
      <c r="AXF32" s="93"/>
      <c r="AXG32" s="93"/>
      <c r="AXH32" s="93"/>
      <c r="AXI32" s="93"/>
      <c r="AXJ32" s="93"/>
      <c r="AXK32" s="93"/>
      <c r="AXL32" s="93"/>
      <c r="AXM32" s="93"/>
      <c r="AXN32" s="93"/>
      <c r="AXO32" s="93"/>
      <c r="AXP32" s="93"/>
      <c r="AXQ32" s="93"/>
      <c r="AXR32" s="93"/>
      <c r="AXS32" s="93"/>
      <c r="AXT32" s="93"/>
      <c r="AXU32" s="93"/>
      <c r="AXV32" s="93"/>
      <c r="AXW32" s="93"/>
      <c r="AXX32" s="93"/>
      <c r="AXY32" s="93"/>
      <c r="AXZ32" s="93"/>
      <c r="AYA32" s="93"/>
      <c r="AYB32" s="93"/>
      <c r="AYC32" s="93"/>
      <c r="AYD32" s="93"/>
      <c r="AYE32" s="93"/>
      <c r="AYF32" s="93"/>
      <c r="AYG32" s="93"/>
      <c r="AYH32" s="93"/>
      <c r="AYI32" s="93"/>
      <c r="AYJ32" s="93"/>
      <c r="AYK32" s="93"/>
      <c r="AYL32" s="93"/>
      <c r="AYM32" s="93"/>
      <c r="AYN32" s="93"/>
      <c r="AYO32" s="93"/>
      <c r="AYP32" s="93"/>
      <c r="AYQ32" s="93"/>
      <c r="AYR32" s="93"/>
      <c r="AYS32" s="93"/>
      <c r="AYT32" s="93"/>
      <c r="AYU32" s="93"/>
      <c r="AYV32" s="93"/>
      <c r="AYW32" s="93"/>
      <c r="AYX32" s="93"/>
      <c r="AYY32" s="93"/>
      <c r="AYZ32" s="93"/>
      <c r="AZA32" s="93"/>
      <c r="AZB32" s="93"/>
      <c r="AZC32" s="93"/>
      <c r="AZD32" s="93"/>
      <c r="AZE32" s="93"/>
      <c r="AZF32" s="93"/>
      <c r="AZG32" s="93"/>
      <c r="AZH32" s="93"/>
      <c r="AZI32" s="93"/>
      <c r="AZJ32" s="93"/>
      <c r="AZK32" s="93"/>
      <c r="AZL32" s="93"/>
      <c r="AZM32" s="93"/>
      <c r="AZN32" s="93"/>
      <c r="AZO32" s="93"/>
      <c r="AZP32" s="93"/>
      <c r="AZQ32" s="93"/>
      <c r="AZR32" s="93"/>
      <c r="AZS32" s="93"/>
      <c r="AZT32" s="93"/>
      <c r="AZU32" s="93"/>
      <c r="AZV32" s="93"/>
      <c r="AZW32" s="93"/>
      <c r="AZX32" s="93"/>
      <c r="AZY32" s="93"/>
      <c r="AZZ32" s="93"/>
      <c r="BAA32" s="93"/>
      <c r="BAB32" s="93"/>
      <c r="BAC32" s="93"/>
      <c r="BAD32" s="93"/>
      <c r="BAE32" s="93"/>
      <c r="BAF32" s="93"/>
      <c r="BAG32" s="93"/>
      <c r="BAH32" s="93"/>
      <c r="BAI32" s="93"/>
      <c r="BAJ32" s="93"/>
      <c r="BAK32" s="93"/>
      <c r="BAL32" s="93"/>
      <c r="BAM32" s="93"/>
      <c r="BAN32" s="93"/>
      <c r="BAO32" s="93"/>
      <c r="BAP32" s="93"/>
      <c r="BAQ32" s="93"/>
      <c r="BAR32" s="93"/>
      <c r="BAS32" s="93"/>
      <c r="BAT32" s="93"/>
      <c r="BAU32" s="93"/>
      <c r="BAV32" s="93"/>
      <c r="BAW32" s="93"/>
      <c r="BAX32" s="93"/>
      <c r="BAY32" s="93"/>
      <c r="BAZ32" s="93"/>
      <c r="BBA32" s="93"/>
      <c r="BBB32" s="93"/>
      <c r="BBC32" s="93"/>
      <c r="BBD32" s="93"/>
      <c r="BBE32" s="93"/>
      <c r="BBF32" s="93"/>
      <c r="BBG32" s="93"/>
      <c r="BBH32" s="93"/>
      <c r="BBI32" s="93"/>
      <c r="BBJ32" s="93"/>
      <c r="BBK32" s="93"/>
      <c r="BBL32" s="93"/>
      <c r="BBM32" s="93"/>
      <c r="BBN32" s="93"/>
      <c r="BBO32" s="93"/>
      <c r="BBP32" s="93"/>
      <c r="BBQ32" s="93"/>
      <c r="BBR32" s="93"/>
      <c r="BBS32" s="93"/>
      <c r="BBT32" s="93"/>
      <c r="BBU32" s="93"/>
      <c r="BBV32" s="93"/>
      <c r="BBW32" s="93"/>
      <c r="BBX32" s="93"/>
      <c r="BBY32" s="93"/>
      <c r="BBZ32" s="93"/>
      <c r="BCA32" s="93"/>
      <c r="BCB32" s="93"/>
      <c r="BCC32" s="93"/>
      <c r="BCD32" s="93"/>
      <c r="BCE32" s="93"/>
      <c r="BCF32" s="93"/>
      <c r="BCG32" s="93"/>
      <c r="BCH32" s="93"/>
      <c r="BCI32" s="93"/>
      <c r="BCJ32" s="93"/>
      <c r="BCK32" s="93"/>
      <c r="BCL32" s="93"/>
      <c r="BCM32" s="93"/>
      <c r="BCN32" s="93"/>
      <c r="BCO32" s="93"/>
      <c r="BCP32" s="93"/>
      <c r="BCQ32" s="93"/>
      <c r="BCR32" s="93"/>
      <c r="BCS32" s="93"/>
      <c r="BCT32" s="93"/>
      <c r="BCU32" s="93"/>
      <c r="BCV32" s="93"/>
      <c r="BCW32" s="93"/>
      <c r="BCX32" s="93"/>
      <c r="BCY32" s="93"/>
      <c r="BCZ32" s="93"/>
      <c r="BDA32" s="93"/>
      <c r="BDB32" s="93"/>
      <c r="BDC32" s="93"/>
      <c r="BDD32" s="93"/>
      <c r="BDE32" s="93"/>
      <c r="BDF32" s="93"/>
      <c r="BDG32" s="93"/>
      <c r="BDH32" s="93"/>
      <c r="BDI32" s="93"/>
      <c r="BDJ32" s="93"/>
      <c r="BDK32" s="93"/>
      <c r="BDL32" s="93"/>
      <c r="BDM32" s="93"/>
      <c r="BDN32" s="93"/>
      <c r="BDO32" s="93"/>
      <c r="BDP32" s="93"/>
      <c r="BDQ32" s="93"/>
      <c r="BDR32" s="93"/>
      <c r="BDS32" s="93"/>
      <c r="BDT32" s="93"/>
      <c r="BDU32" s="93"/>
      <c r="BDV32" s="93"/>
      <c r="BDW32" s="93"/>
      <c r="BDX32" s="93"/>
      <c r="BDY32" s="93"/>
      <c r="BDZ32" s="93"/>
      <c r="BEA32" s="93"/>
      <c r="BEB32" s="93"/>
      <c r="BEC32" s="93"/>
      <c r="BED32" s="93"/>
      <c r="BEE32" s="93"/>
      <c r="BEF32" s="93"/>
      <c r="BEG32" s="93"/>
      <c r="BEH32" s="93"/>
      <c r="BEI32" s="93"/>
      <c r="BEJ32" s="93"/>
      <c r="BEK32" s="93"/>
      <c r="BEL32" s="93"/>
      <c r="BEM32" s="93"/>
      <c r="BEN32" s="93"/>
      <c r="BEO32" s="93"/>
      <c r="BEP32" s="93"/>
      <c r="BEQ32" s="93"/>
      <c r="BER32" s="93"/>
      <c r="BES32" s="93"/>
      <c r="BET32" s="93"/>
      <c r="BEU32" s="93"/>
      <c r="BEV32" s="93"/>
      <c r="BEW32" s="93"/>
      <c r="BEX32" s="93"/>
      <c r="BEY32" s="93"/>
      <c r="BEZ32" s="93"/>
      <c r="BFA32" s="93"/>
      <c r="BFB32" s="93"/>
      <c r="BFC32" s="93"/>
      <c r="BFD32" s="93"/>
      <c r="BFE32" s="93"/>
      <c r="BFF32" s="93"/>
      <c r="BFG32" s="93"/>
      <c r="BFH32" s="93"/>
      <c r="BFI32" s="93"/>
      <c r="BFJ32" s="93"/>
      <c r="BFK32" s="93"/>
      <c r="BFL32" s="93"/>
      <c r="BFM32" s="93"/>
      <c r="BFN32" s="93"/>
      <c r="BFO32" s="93"/>
      <c r="BFP32" s="93"/>
      <c r="BFQ32" s="93"/>
      <c r="BFR32" s="93"/>
      <c r="BFS32" s="93"/>
      <c r="BFT32" s="93"/>
      <c r="BFU32" s="93"/>
      <c r="BFV32" s="93"/>
      <c r="BFW32" s="93"/>
      <c r="BFX32" s="93"/>
      <c r="BFY32" s="93"/>
      <c r="BFZ32" s="93"/>
      <c r="BGA32" s="93"/>
      <c r="BGB32" s="93"/>
      <c r="BGC32" s="93"/>
      <c r="BGD32" s="93"/>
      <c r="BGE32" s="93"/>
      <c r="BGF32" s="93"/>
      <c r="BGG32" s="93"/>
      <c r="BGH32" s="93"/>
      <c r="BGI32" s="93"/>
      <c r="BGJ32" s="93"/>
      <c r="BGK32" s="93"/>
      <c r="BGL32" s="93"/>
      <c r="BGM32" s="93"/>
      <c r="BGN32" s="93"/>
      <c r="BGO32" s="93"/>
      <c r="BGP32" s="93"/>
      <c r="BGQ32" s="93"/>
      <c r="BGR32" s="93"/>
      <c r="BGS32" s="93"/>
      <c r="BGT32" s="93"/>
      <c r="BGU32" s="93"/>
      <c r="BGV32" s="93"/>
      <c r="BGW32" s="93"/>
      <c r="BGX32" s="93"/>
      <c r="BGY32" s="93"/>
      <c r="BGZ32" s="93"/>
      <c r="BHA32" s="93"/>
      <c r="BHB32" s="93"/>
      <c r="BHC32" s="93"/>
      <c r="BHD32" s="93"/>
      <c r="BHE32" s="93"/>
      <c r="BHF32" s="93"/>
      <c r="BHG32" s="93"/>
      <c r="BHH32" s="93"/>
      <c r="BHI32" s="93"/>
      <c r="BHJ32" s="93"/>
      <c r="BHK32" s="93"/>
      <c r="BHL32" s="93"/>
      <c r="BHM32" s="93"/>
      <c r="BHN32" s="93"/>
      <c r="BHO32" s="93"/>
      <c r="BHP32" s="93"/>
      <c r="BHQ32" s="93"/>
      <c r="BHR32" s="93"/>
      <c r="BHS32" s="93"/>
      <c r="BHT32" s="93"/>
      <c r="BHU32" s="93"/>
      <c r="BHV32" s="93"/>
      <c r="BHW32" s="93"/>
      <c r="BHX32" s="93"/>
      <c r="BHY32" s="93"/>
      <c r="BHZ32" s="93"/>
      <c r="BIA32" s="93"/>
      <c r="BIB32" s="93"/>
      <c r="BIC32" s="93"/>
      <c r="BID32" s="93"/>
      <c r="BIE32" s="93"/>
      <c r="BIF32" s="93"/>
      <c r="BIG32" s="93"/>
      <c r="BIH32" s="93"/>
      <c r="BII32" s="93"/>
      <c r="BIJ32" s="93"/>
      <c r="BIK32" s="93"/>
      <c r="BIL32" s="93"/>
      <c r="BIM32" s="93"/>
      <c r="BIN32" s="93"/>
      <c r="BIO32" s="93"/>
      <c r="BIP32" s="93"/>
      <c r="BIQ32" s="93"/>
      <c r="BIR32" s="93"/>
      <c r="BIS32" s="93"/>
      <c r="BIT32" s="93"/>
      <c r="BIU32" s="93"/>
      <c r="BIV32" s="93"/>
      <c r="BIW32" s="93"/>
      <c r="BIX32" s="93"/>
      <c r="BIY32" s="93"/>
      <c r="BIZ32" s="93"/>
      <c r="BJA32" s="93"/>
      <c r="BJB32" s="93"/>
      <c r="BJC32" s="93"/>
      <c r="BJD32" s="93"/>
      <c r="BJE32" s="93"/>
      <c r="BJF32" s="93"/>
      <c r="BJG32" s="93"/>
      <c r="BJH32" s="93"/>
      <c r="BJI32" s="93"/>
      <c r="BJJ32" s="93"/>
      <c r="BJK32" s="93"/>
      <c r="BJL32" s="93"/>
      <c r="BJM32" s="93"/>
      <c r="BJN32" s="93"/>
      <c r="BJO32" s="93"/>
      <c r="BJP32" s="93"/>
      <c r="BJQ32" s="93"/>
      <c r="BJR32" s="93"/>
      <c r="BJS32" s="93"/>
      <c r="BJT32" s="93"/>
      <c r="BJU32" s="93"/>
      <c r="BJV32" s="93"/>
      <c r="BJW32" s="93"/>
      <c r="BJX32" s="93"/>
      <c r="BJY32" s="93"/>
      <c r="BJZ32" s="93"/>
      <c r="BKA32" s="93"/>
      <c r="BKB32" s="93"/>
      <c r="BKC32" s="93"/>
      <c r="BKD32" s="93"/>
      <c r="BKE32" s="93"/>
      <c r="BKF32" s="93"/>
      <c r="BKG32" s="93"/>
      <c r="BKH32" s="93"/>
      <c r="BKI32" s="93"/>
      <c r="BKJ32" s="93"/>
      <c r="BKK32" s="93"/>
      <c r="BKL32" s="93"/>
      <c r="BKM32" s="93"/>
      <c r="BKN32" s="93"/>
      <c r="BKO32" s="93"/>
      <c r="BKP32" s="93"/>
      <c r="BKQ32" s="93"/>
      <c r="BKR32" s="93"/>
      <c r="BKS32" s="93"/>
      <c r="BKT32" s="93"/>
      <c r="BKU32" s="93"/>
      <c r="BKV32" s="93"/>
      <c r="BKW32" s="93"/>
      <c r="BKX32" s="93"/>
      <c r="BKY32" s="93"/>
      <c r="BKZ32" s="93"/>
      <c r="BLA32" s="93"/>
      <c r="BLB32" s="93"/>
      <c r="BLC32" s="93"/>
      <c r="BLD32" s="93"/>
      <c r="BLE32" s="93"/>
      <c r="BLF32" s="93"/>
      <c r="BLG32" s="93"/>
      <c r="BLH32" s="93"/>
      <c r="BLI32" s="93"/>
      <c r="BLJ32" s="93"/>
      <c r="BLK32" s="93"/>
      <c r="BLL32" s="93"/>
      <c r="BLM32" s="93"/>
      <c r="BLN32" s="93"/>
      <c r="BLO32" s="93"/>
      <c r="BLP32" s="93"/>
      <c r="BLQ32" s="93"/>
      <c r="BLR32" s="93"/>
      <c r="BLS32" s="93"/>
      <c r="BLT32" s="93"/>
      <c r="BLU32" s="93"/>
      <c r="BLV32" s="93"/>
      <c r="BLW32" s="93"/>
      <c r="BLX32" s="93"/>
      <c r="BLY32" s="93"/>
      <c r="BLZ32" s="93"/>
      <c r="BMA32" s="93"/>
      <c r="BMB32" s="93"/>
      <c r="BMC32" s="93"/>
      <c r="BMD32" s="93"/>
      <c r="BME32" s="93"/>
      <c r="BMF32" s="93"/>
      <c r="BMG32" s="93"/>
      <c r="BMH32" s="93"/>
      <c r="BMI32" s="93"/>
      <c r="BMJ32" s="93"/>
      <c r="BMK32" s="93"/>
      <c r="BML32" s="93"/>
      <c r="BMM32" s="93"/>
      <c r="BMN32" s="93"/>
      <c r="BMO32" s="93"/>
      <c r="BMP32" s="93"/>
      <c r="BMQ32" s="93"/>
      <c r="BMR32" s="93"/>
      <c r="BMS32" s="93"/>
      <c r="BMT32" s="93"/>
      <c r="BMU32" s="93"/>
      <c r="BMV32" s="93"/>
      <c r="BMW32" s="93"/>
      <c r="BMX32" s="93"/>
      <c r="BMY32" s="93"/>
      <c r="BMZ32" s="93"/>
      <c r="BNA32" s="93"/>
      <c r="BNB32" s="93"/>
      <c r="BNC32" s="93"/>
      <c r="BND32" s="93"/>
      <c r="BNE32" s="93"/>
      <c r="BNF32" s="93"/>
      <c r="BNG32" s="93"/>
      <c r="BNH32" s="93"/>
      <c r="BNI32" s="93"/>
      <c r="BNJ32" s="93"/>
      <c r="BNK32" s="93"/>
      <c r="BNL32" s="93"/>
      <c r="BNM32" s="93"/>
      <c r="BNN32" s="93"/>
      <c r="BNO32" s="93"/>
      <c r="BNP32" s="93"/>
      <c r="BNQ32" s="93"/>
      <c r="BNR32" s="93"/>
      <c r="BNS32" s="93"/>
      <c r="BNT32" s="93"/>
      <c r="BNU32" s="93"/>
      <c r="BNV32" s="93"/>
      <c r="BNW32" s="93"/>
      <c r="BNX32" s="93"/>
      <c r="BNY32" s="93"/>
      <c r="BNZ32" s="93"/>
      <c r="BOA32" s="93"/>
      <c r="BOB32" s="93"/>
      <c r="BOC32" s="93"/>
      <c r="BOD32" s="93"/>
      <c r="BOE32" s="93"/>
      <c r="BOF32" s="93"/>
      <c r="BOG32" s="93"/>
      <c r="BOH32" s="93"/>
      <c r="BOI32" s="93"/>
      <c r="BOJ32" s="93"/>
      <c r="BOK32" s="93"/>
      <c r="BOL32" s="93"/>
      <c r="BOM32" s="93"/>
      <c r="BON32" s="93"/>
      <c r="BOO32" s="93"/>
      <c r="BOP32" s="93"/>
      <c r="BOQ32" s="93"/>
      <c r="BOR32" s="93"/>
      <c r="BOS32" s="93"/>
      <c r="BOT32" s="93"/>
      <c r="BOU32" s="93"/>
      <c r="BOV32" s="93"/>
      <c r="BOW32" s="93"/>
      <c r="BOX32" s="93"/>
      <c r="BOY32" s="93"/>
      <c r="BOZ32" s="93"/>
      <c r="BPA32" s="93"/>
      <c r="BPB32" s="93"/>
      <c r="BPC32" s="93"/>
      <c r="BPD32" s="93"/>
      <c r="BPE32" s="93"/>
      <c r="BPF32" s="93"/>
      <c r="BPG32" s="93"/>
      <c r="BPH32" s="93"/>
      <c r="BPI32" s="93"/>
      <c r="BPJ32" s="93"/>
      <c r="BPK32" s="93"/>
      <c r="BPL32" s="93"/>
      <c r="BPM32" s="93"/>
      <c r="BPN32" s="93"/>
      <c r="BPO32" s="93"/>
      <c r="BPP32" s="93"/>
      <c r="BPQ32" s="93"/>
      <c r="BPR32" s="93"/>
      <c r="BPS32" s="93"/>
      <c r="BPT32" s="93"/>
      <c r="BPU32" s="93"/>
      <c r="BPV32" s="93"/>
      <c r="BPW32" s="93"/>
      <c r="BPX32" s="93"/>
      <c r="BPY32" s="93"/>
      <c r="BPZ32" s="93"/>
      <c r="BQA32" s="93"/>
      <c r="BQB32" s="93"/>
      <c r="BQC32" s="93"/>
      <c r="BQD32" s="93"/>
      <c r="BQE32" s="93"/>
      <c r="BQF32" s="93"/>
      <c r="BQG32" s="93"/>
      <c r="BQH32" s="93"/>
      <c r="BQI32" s="93"/>
      <c r="BQJ32" s="93"/>
      <c r="BQK32" s="93"/>
      <c r="BQL32" s="93"/>
      <c r="BQM32" s="93"/>
      <c r="BQN32" s="93"/>
      <c r="BQO32" s="93"/>
      <c r="BQP32" s="93"/>
      <c r="BQQ32" s="93"/>
      <c r="BQR32" s="93"/>
      <c r="BQS32" s="93"/>
      <c r="BQT32" s="93"/>
      <c r="BQU32" s="93"/>
      <c r="BQV32" s="93"/>
      <c r="BQW32" s="93"/>
      <c r="BQX32" s="93"/>
      <c r="BQY32" s="93"/>
      <c r="BQZ32" s="93"/>
      <c r="BRA32" s="93"/>
      <c r="BRB32" s="93"/>
      <c r="BRC32" s="93"/>
      <c r="BRD32" s="93"/>
      <c r="BRE32" s="93"/>
      <c r="BRF32" s="93"/>
      <c r="BRG32" s="93"/>
      <c r="BRH32" s="93"/>
      <c r="BRI32" s="93"/>
      <c r="BRJ32" s="93"/>
      <c r="BRK32" s="93"/>
      <c r="BRL32" s="93"/>
      <c r="BRM32" s="93"/>
      <c r="BRN32" s="93"/>
      <c r="BRO32" s="93"/>
      <c r="BRP32" s="93"/>
      <c r="BRQ32" s="93"/>
      <c r="BRR32" s="93"/>
      <c r="BRS32" s="93"/>
      <c r="BRT32" s="93"/>
      <c r="BRU32" s="93"/>
      <c r="BRV32" s="93"/>
      <c r="BRW32" s="93"/>
      <c r="BRX32" s="93"/>
      <c r="BRY32" s="93"/>
      <c r="BRZ32" s="93"/>
      <c r="BSA32" s="93"/>
      <c r="BSB32" s="93"/>
      <c r="BSC32" s="93"/>
      <c r="BSD32" s="93"/>
      <c r="BSE32" s="93"/>
      <c r="BSF32" s="93"/>
      <c r="BSG32" s="93"/>
      <c r="BSH32" s="93"/>
      <c r="BSI32" s="93"/>
      <c r="BSJ32" s="93"/>
      <c r="BSK32" s="93"/>
      <c r="BSL32" s="93"/>
      <c r="BSM32" s="93"/>
      <c r="BSN32" s="93"/>
      <c r="BSO32" s="93"/>
      <c r="BSP32" s="93"/>
      <c r="BSQ32" s="93"/>
      <c r="BSR32" s="93"/>
      <c r="BSS32" s="93"/>
      <c r="BST32" s="93"/>
      <c r="BSU32" s="93"/>
      <c r="BSV32" s="93"/>
      <c r="BSW32" s="93"/>
      <c r="BSX32" s="93"/>
      <c r="BSY32" s="93"/>
      <c r="BSZ32" s="93"/>
      <c r="BTA32" s="93"/>
      <c r="BTB32" s="93"/>
      <c r="BTC32" s="93"/>
      <c r="BTD32" s="93"/>
      <c r="BTE32" s="93"/>
      <c r="BTF32" s="93"/>
      <c r="BTG32" s="93"/>
      <c r="BTH32" s="93"/>
      <c r="BTI32" s="93"/>
      <c r="BTJ32" s="93"/>
      <c r="BTK32" s="93"/>
      <c r="BTL32" s="93"/>
      <c r="BTM32" s="93"/>
      <c r="BTN32" s="93"/>
      <c r="BTO32" s="93"/>
      <c r="BTP32" s="93"/>
      <c r="BTQ32" s="93"/>
      <c r="BTR32" s="93"/>
      <c r="BTS32" s="93"/>
      <c r="BTT32" s="93"/>
      <c r="BTU32" s="93"/>
      <c r="BTV32" s="93"/>
      <c r="BTW32" s="93"/>
      <c r="BTX32" s="93"/>
      <c r="BTY32" s="93"/>
      <c r="BTZ32" s="93"/>
      <c r="BUA32" s="93"/>
      <c r="BUB32" s="93"/>
      <c r="BUC32" s="93"/>
      <c r="BUD32" s="93"/>
      <c r="BUE32" s="93"/>
      <c r="BUF32" s="93"/>
      <c r="BUG32" s="93"/>
      <c r="BUH32" s="93"/>
      <c r="BUI32" s="93"/>
      <c r="BUJ32" s="93"/>
      <c r="BUK32" s="93"/>
      <c r="BUL32" s="93"/>
      <c r="BUM32" s="93"/>
      <c r="BUN32" s="93"/>
      <c r="BUO32" s="93"/>
      <c r="BUP32" s="93"/>
      <c r="BUQ32" s="93"/>
      <c r="BUR32" s="93"/>
      <c r="BUS32" s="93"/>
      <c r="BUT32" s="93"/>
      <c r="BUU32" s="93"/>
      <c r="BUV32" s="93"/>
      <c r="BUW32" s="93"/>
      <c r="BUX32" s="93"/>
      <c r="BUY32" s="93"/>
      <c r="BUZ32" s="93"/>
      <c r="BVA32" s="93"/>
      <c r="BVB32" s="93"/>
      <c r="BVC32" s="93"/>
      <c r="BVD32" s="93"/>
      <c r="BVE32" s="93"/>
      <c r="BVF32" s="93"/>
      <c r="BVG32" s="93"/>
      <c r="BVH32" s="93"/>
      <c r="BVI32" s="93"/>
      <c r="BVJ32" s="93"/>
      <c r="BVK32" s="93"/>
      <c r="BVL32" s="93"/>
      <c r="BVM32" s="93"/>
      <c r="BVN32" s="93"/>
      <c r="BVO32" s="93"/>
      <c r="BVP32" s="93"/>
      <c r="BVQ32" s="93"/>
      <c r="BVR32" s="93"/>
      <c r="BVS32" s="93"/>
      <c r="BVT32" s="93"/>
      <c r="BVU32" s="93"/>
      <c r="BVV32" s="93"/>
      <c r="BVW32" s="93"/>
      <c r="BVX32" s="93"/>
      <c r="BVY32" s="93"/>
      <c r="BVZ32" s="93"/>
      <c r="BWA32" s="93"/>
      <c r="BWB32" s="93"/>
      <c r="BWC32" s="93"/>
      <c r="BWD32" s="93"/>
      <c r="BWE32" s="93"/>
      <c r="BWF32" s="93"/>
      <c r="BWG32" s="93"/>
      <c r="BWH32" s="93"/>
      <c r="BWI32" s="93"/>
      <c r="BWJ32" s="93"/>
      <c r="BWK32" s="93"/>
      <c r="BWL32" s="93"/>
      <c r="BWM32" s="93"/>
      <c r="BWN32" s="93"/>
      <c r="BWO32" s="93"/>
      <c r="BWP32" s="93"/>
      <c r="BWQ32" s="93"/>
      <c r="BWR32" s="93"/>
      <c r="BWS32" s="93"/>
      <c r="BWT32" s="93"/>
      <c r="BWU32" s="93"/>
      <c r="BWV32" s="93"/>
      <c r="BWW32" s="93"/>
      <c r="BWX32" s="93"/>
      <c r="BWY32" s="93"/>
      <c r="BWZ32" s="93"/>
      <c r="BXA32" s="93"/>
      <c r="BXB32" s="93"/>
      <c r="BXC32" s="93"/>
      <c r="BXD32" s="93"/>
      <c r="BXE32" s="93"/>
      <c r="BXF32" s="93"/>
      <c r="BXG32" s="93"/>
      <c r="BXH32" s="93"/>
      <c r="BXI32" s="93"/>
      <c r="BXJ32" s="93"/>
      <c r="BXK32" s="93"/>
      <c r="BXL32" s="93"/>
      <c r="BXM32" s="93"/>
      <c r="BXN32" s="93"/>
      <c r="BXO32" s="93"/>
      <c r="BXP32" s="93"/>
      <c r="BXQ32" s="93"/>
      <c r="BXR32" s="93"/>
      <c r="BXS32" s="93"/>
      <c r="BXT32" s="93"/>
      <c r="BXU32" s="93"/>
      <c r="BXV32" s="93"/>
      <c r="BXW32" s="93"/>
      <c r="BXX32" s="93"/>
      <c r="BXY32" s="93"/>
      <c r="BXZ32" s="93"/>
      <c r="BYA32" s="93"/>
      <c r="BYB32" s="93"/>
      <c r="BYC32" s="93"/>
      <c r="BYD32" s="93"/>
      <c r="BYE32" s="93"/>
      <c r="BYF32" s="93"/>
      <c r="BYG32" s="93"/>
      <c r="BYH32" s="93"/>
      <c r="BYI32" s="93"/>
      <c r="BYJ32" s="93"/>
      <c r="BYK32" s="93"/>
      <c r="BYL32" s="93"/>
      <c r="BYM32" s="93"/>
      <c r="BYN32" s="93"/>
      <c r="BYO32" s="93"/>
      <c r="BYP32" s="93"/>
      <c r="BYQ32" s="93"/>
      <c r="BYR32" s="93"/>
      <c r="BYS32" s="93"/>
      <c r="BYT32" s="93"/>
      <c r="BYU32" s="93"/>
      <c r="BYV32" s="93"/>
      <c r="BYW32" s="93"/>
      <c r="BYX32" s="93"/>
      <c r="BYY32" s="93"/>
      <c r="BYZ32" s="93"/>
      <c r="BZA32" s="93"/>
      <c r="BZB32" s="93"/>
      <c r="BZC32" s="93"/>
      <c r="BZD32" s="93"/>
      <c r="BZE32" s="93"/>
      <c r="BZF32" s="93"/>
      <c r="BZG32" s="93"/>
      <c r="BZH32" s="93"/>
      <c r="BZI32" s="93"/>
      <c r="BZJ32" s="93"/>
      <c r="BZK32" s="93"/>
      <c r="BZL32" s="93"/>
      <c r="BZM32" s="93"/>
      <c r="BZN32" s="93"/>
      <c r="BZO32" s="93"/>
      <c r="BZP32" s="93"/>
      <c r="BZQ32" s="93"/>
      <c r="BZR32" s="93"/>
      <c r="BZS32" s="93"/>
      <c r="BZT32" s="93"/>
      <c r="BZU32" s="93"/>
      <c r="BZV32" s="93"/>
      <c r="BZW32" s="93"/>
      <c r="BZX32" s="93"/>
      <c r="BZY32" s="93"/>
      <c r="BZZ32" s="93"/>
      <c r="CAA32" s="93"/>
      <c r="CAB32" s="93"/>
      <c r="CAC32" s="93"/>
      <c r="CAD32" s="93"/>
      <c r="CAE32" s="93"/>
      <c r="CAF32" s="93"/>
      <c r="CAG32" s="93"/>
      <c r="CAH32" s="93"/>
      <c r="CAI32" s="93"/>
      <c r="CAJ32" s="93"/>
      <c r="CAK32" s="93"/>
      <c r="CAL32" s="93"/>
      <c r="CAM32" s="93"/>
      <c r="CAN32" s="93"/>
      <c r="CAO32" s="93"/>
      <c r="CAP32" s="93"/>
      <c r="CAQ32" s="93"/>
      <c r="CAR32" s="93"/>
      <c r="CAS32" s="93"/>
      <c r="CAT32" s="93"/>
      <c r="CAU32" s="93"/>
      <c r="CAV32" s="93"/>
      <c r="CAW32" s="93"/>
      <c r="CAX32" s="93"/>
      <c r="CAY32" s="93"/>
      <c r="CAZ32" s="93"/>
      <c r="CBA32" s="93"/>
      <c r="CBB32" s="93"/>
      <c r="CBC32" s="93"/>
      <c r="CBD32" s="93"/>
      <c r="CBE32" s="93"/>
      <c r="CBF32" s="93"/>
      <c r="CBG32" s="93"/>
      <c r="CBH32" s="93"/>
      <c r="CBI32" s="93"/>
      <c r="CBJ32" s="93"/>
      <c r="CBK32" s="93"/>
      <c r="CBL32" s="93"/>
      <c r="CBM32" s="93"/>
      <c r="CBN32" s="93"/>
      <c r="CBO32" s="93"/>
      <c r="CBP32" s="93"/>
      <c r="CBQ32" s="93"/>
      <c r="CBR32" s="93"/>
      <c r="CBS32" s="93"/>
      <c r="CBT32" s="93"/>
      <c r="CBU32" s="93"/>
      <c r="CBV32" s="93"/>
      <c r="CBW32" s="93"/>
      <c r="CBX32" s="93"/>
      <c r="CBY32" s="93"/>
      <c r="CBZ32" s="93"/>
      <c r="CCA32" s="93"/>
      <c r="CCB32" s="93"/>
      <c r="CCC32" s="93"/>
      <c r="CCD32" s="93"/>
      <c r="CCE32" s="93"/>
      <c r="CCF32" s="93"/>
      <c r="CCG32" s="93"/>
      <c r="CCH32" s="93"/>
      <c r="CCI32" s="93"/>
      <c r="CCJ32" s="93"/>
      <c r="CCK32" s="93"/>
      <c r="CCL32" s="93"/>
      <c r="CCM32" s="93"/>
      <c r="CCN32" s="93"/>
      <c r="CCO32" s="93"/>
      <c r="CCP32" s="93"/>
      <c r="CCQ32" s="93"/>
      <c r="CCR32" s="93"/>
      <c r="CCS32" s="93"/>
      <c r="CCT32" s="93"/>
      <c r="CCU32" s="93"/>
      <c r="CCV32" s="93"/>
      <c r="CCW32" s="93"/>
      <c r="CCX32" s="93"/>
      <c r="CCY32" s="93"/>
      <c r="CCZ32" s="93"/>
      <c r="CDA32" s="93"/>
      <c r="CDB32" s="93"/>
      <c r="CDC32" s="93"/>
      <c r="CDD32" s="93"/>
      <c r="CDE32" s="93"/>
      <c r="CDF32" s="93"/>
      <c r="CDG32" s="93"/>
      <c r="CDH32" s="93"/>
      <c r="CDI32" s="93"/>
      <c r="CDJ32" s="93"/>
      <c r="CDK32" s="93"/>
      <c r="CDL32" s="93"/>
      <c r="CDM32" s="93"/>
      <c r="CDN32" s="93"/>
      <c r="CDO32" s="93"/>
      <c r="CDP32" s="93"/>
      <c r="CDQ32" s="93"/>
      <c r="CDR32" s="93"/>
      <c r="CDS32" s="93"/>
      <c r="CDT32" s="93"/>
      <c r="CDU32" s="93"/>
      <c r="CDV32" s="93"/>
      <c r="CDW32" s="93"/>
      <c r="CDX32" s="93"/>
      <c r="CDY32" s="93"/>
      <c r="CDZ32" s="93"/>
      <c r="CEA32" s="93"/>
      <c r="CEB32" s="93"/>
      <c r="CEC32" s="93"/>
      <c r="CED32" s="93"/>
      <c r="CEE32" s="93"/>
      <c r="CEF32" s="93"/>
      <c r="CEG32" s="93"/>
      <c r="CEH32" s="93"/>
      <c r="CEI32" s="93"/>
      <c r="CEJ32" s="93"/>
      <c r="CEK32" s="93"/>
      <c r="CEL32" s="93"/>
      <c r="CEM32" s="93"/>
      <c r="CEN32" s="93"/>
      <c r="CEO32" s="93"/>
      <c r="CEP32" s="93"/>
      <c r="CEQ32" s="93"/>
      <c r="CER32" s="93"/>
      <c r="CES32" s="93"/>
      <c r="CET32" s="93"/>
      <c r="CEU32" s="93"/>
      <c r="CEV32" s="93"/>
      <c r="CEW32" s="93"/>
      <c r="CEX32" s="93"/>
      <c r="CEY32" s="93"/>
      <c r="CEZ32" s="93"/>
      <c r="CFA32" s="93"/>
      <c r="CFB32" s="93"/>
      <c r="CFC32" s="93"/>
      <c r="CFD32" s="93"/>
      <c r="CFE32" s="93"/>
      <c r="CFF32" s="93"/>
      <c r="CFG32" s="93"/>
      <c r="CFH32" s="93"/>
      <c r="CFI32" s="93"/>
      <c r="CFJ32" s="93"/>
      <c r="CFK32" s="93"/>
      <c r="CFL32" s="93"/>
      <c r="CFM32" s="93"/>
      <c r="CFN32" s="93"/>
      <c r="CFO32" s="93"/>
      <c r="CFP32" s="93"/>
      <c r="CFQ32" s="93"/>
      <c r="CFR32" s="93"/>
      <c r="CFS32" s="93"/>
      <c r="CFT32" s="93"/>
      <c r="CFU32" s="93"/>
      <c r="CFV32" s="93"/>
      <c r="CFW32" s="93"/>
      <c r="CFX32" s="93"/>
      <c r="CFY32" s="93"/>
      <c r="CFZ32" s="93"/>
      <c r="CGA32" s="93"/>
      <c r="CGB32" s="93"/>
      <c r="CGC32" s="93"/>
      <c r="CGD32" s="93"/>
      <c r="CGE32" s="93"/>
      <c r="CGF32" s="93"/>
      <c r="CGG32" s="93"/>
      <c r="CGH32" s="93"/>
      <c r="CGI32" s="93"/>
      <c r="CGJ32" s="93"/>
      <c r="CGK32" s="93"/>
      <c r="CGL32" s="93"/>
      <c r="CGM32" s="93"/>
      <c r="CGN32" s="93"/>
      <c r="CGO32" s="93"/>
      <c r="CGP32" s="93"/>
      <c r="CGQ32" s="93"/>
      <c r="CGR32" s="93"/>
      <c r="CGS32" s="93"/>
      <c r="CGT32" s="93"/>
      <c r="CGU32" s="93"/>
      <c r="CGV32" s="93"/>
      <c r="CGW32" s="93"/>
      <c r="CGX32" s="93"/>
      <c r="CGY32" s="93"/>
      <c r="CGZ32" s="93"/>
      <c r="CHA32" s="93"/>
      <c r="CHB32" s="93"/>
      <c r="CHC32" s="93"/>
      <c r="CHD32" s="93"/>
      <c r="CHE32" s="93"/>
      <c r="CHF32" s="93"/>
      <c r="CHG32" s="93"/>
      <c r="CHH32" s="93"/>
      <c r="CHI32" s="93"/>
      <c r="CHJ32" s="93"/>
      <c r="CHK32" s="93"/>
      <c r="CHL32" s="93"/>
      <c r="CHM32" s="93"/>
      <c r="CHN32" s="93"/>
      <c r="CHO32" s="93"/>
      <c r="CHP32" s="93"/>
      <c r="CHQ32" s="93"/>
      <c r="CHR32" s="93"/>
      <c r="CHS32" s="93"/>
      <c r="CHT32" s="93"/>
      <c r="CHU32" s="93"/>
      <c r="CHV32" s="93"/>
      <c r="CHW32" s="93"/>
      <c r="CHX32" s="93"/>
      <c r="CHY32" s="93"/>
      <c r="CHZ32" s="93"/>
      <c r="CIA32" s="93"/>
      <c r="CIB32" s="93"/>
      <c r="CIC32" s="93"/>
      <c r="CID32" s="93"/>
      <c r="CIE32" s="93"/>
      <c r="CIF32" s="93"/>
      <c r="CIG32" s="93"/>
      <c r="CIH32" s="93"/>
      <c r="CII32" s="93"/>
      <c r="CIJ32" s="93"/>
      <c r="CIK32" s="93"/>
      <c r="CIL32" s="93"/>
      <c r="CIM32" s="93"/>
      <c r="CIN32" s="93"/>
      <c r="CIO32" s="93"/>
      <c r="CIP32" s="93"/>
      <c r="CIQ32" s="93"/>
      <c r="CIR32" s="93"/>
      <c r="CIS32" s="93"/>
      <c r="CIT32" s="93"/>
      <c r="CIU32" s="93"/>
      <c r="CIV32" s="93"/>
      <c r="CIW32" s="93"/>
      <c r="CIX32" s="93"/>
      <c r="CIY32" s="93"/>
      <c r="CIZ32" s="93"/>
      <c r="CJA32" s="93"/>
      <c r="CJB32" s="93"/>
      <c r="CJC32" s="93"/>
      <c r="CJD32" s="93"/>
      <c r="CJE32" s="93"/>
      <c r="CJF32" s="93"/>
      <c r="CJG32" s="93"/>
      <c r="CJH32" s="93"/>
      <c r="CJI32" s="93"/>
      <c r="CJJ32" s="93"/>
      <c r="CJK32" s="93"/>
      <c r="CJL32" s="93"/>
      <c r="CJM32" s="93"/>
      <c r="CJN32" s="93"/>
      <c r="CJO32" s="93"/>
      <c r="CJP32" s="93"/>
      <c r="CJQ32" s="93"/>
      <c r="CJR32" s="93"/>
      <c r="CJS32" s="93"/>
      <c r="CJT32" s="93"/>
      <c r="CJU32" s="93"/>
      <c r="CJV32" s="93"/>
      <c r="CJW32" s="93"/>
      <c r="CJX32" s="93"/>
      <c r="CJY32" s="93"/>
      <c r="CJZ32" s="93"/>
      <c r="CKA32" s="93"/>
      <c r="CKB32" s="93"/>
      <c r="CKC32" s="93"/>
      <c r="CKD32" s="93"/>
      <c r="CKE32" s="93"/>
      <c r="CKF32" s="93"/>
      <c r="CKG32" s="93"/>
      <c r="CKH32" s="93"/>
      <c r="CKI32" s="93"/>
      <c r="CKJ32" s="93"/>
      <c r="CKK32" s="93"/>
      <c r="CKL32" s="93"/>
      <c r="CKM32" s="93"/>
      <c r="CKN32" s="93"/>
      <c r="CKO32" s="93"/>
      <c r="CKP32" s="93"/>
      <c r="CKQ32" s="93"/>
      <c r="CKR32" s="93"/>
      <c r="CKS32" s="93"/>
      <c r="CKT32" s="93"/>
      <c r="CKU32" s="93"/>
      <c r="CKV32" s="93"/>
      <c r="CKW32" s="93"/>
      <c r="CKX32" s="93"/>
      <c r="CKY32" s="93"/>
      <c r="CKZ32" s="93"/>
      <c r="CLA32" s="93"/>
      <c r="CLB32" s="93"/>
      <c r="CLC32" s="93"/>
      <c r="CLD32" s="93"/>
      <c r="CLE32" s="93"/>
      <c r="CLF32" s="93"/>
      <c r="CLG32" s="93"/>
      <c r="CLH32" s="93"/>
      <c r="CLI32" s="93"/>
      <c r="CLJ32" s="93"/>
      <c r="CLK32" s="93"/>
      <c r="CLL32" s="93"/>
      <c r="CLM32" s="93"/>
      <c r="CLN32" s="93"/>
      <c r="CLO32" s="93"/>
      <c r="CLP32" s="93"/>
      <c r="CLQ32" s="93"/>
      <c r="CLR32" s="93"/>
      <c r="CLS32" s="93"/>
      <c r="CLT32" s="93"/>
      <c r="CLU32" s="93"/>
      <c r="CLV32" s="93"/>
      <c r="CLW32" s="93"/>
      <c r="CLX32" s="93"/>
      <c r="CLY32" s="93"/>
      <c r="CLZ32" s="93"/>
      <c r="CMA32" s="93"/>
      <c r="CMB32" s="93"/>
      <c r="CMC32" s="93"/>
      <c r="CMD32" s="93"/>
      <c r="CME32" s="93"/>
      <c r="CMF32" s="93"/>
      <c r="CMG32" s="93"/>
      <c r="CMH32" s="93"/>
      <c r="CMI32" s="93"/>
      <c r="CMJ32" s="93"/>
      <c r="CMK32" s="93"/>
      <c r="CML32" s="93"/>
      <c r="CMM32" s="93"/>
      <c r="CMN32" s="93"/>
      <c r="CMO32" s="93"/>
      <c r="CMP32" s="93"/>
      <c r="CMQ32" s="93"/>
      <c r="CMR32" s="93"/>
      <c r="CMS32" s="93"/>
      <c r="CMT32" s="93"/>
      <c r="CMU32" s="93"/>
      <c r="CMV32" s="93"/>
      <c r="CMW32" s="93"/>
      <c r="CMX32" s="93"/>
      <c r="CMY32" s="93"/>
      <c r="CMZ32" s="93"/>
      <c r="CNA32" s="93"/>
      <c r="CNB32" s="93"/>
      <c r="CNC32" s="93"/>
      <c r="CND32" s="93"/>
      <c r="CNE32" s="93"/>
      <c r="CNF32" s="93"/>
      <c r="CNG32" s="93"/>
      <c r="CNH32" s="93"/>
      <c r="CNI32" s="93"/>
      <c r="CNJ32" s="93"/>
      <c r="CNK32" s="93"/>
      <c r="CNL32" s="93"/>
      <c r="CNM32" s="93"/>
      <c r="CNN32" s="93"/>
      <c r="CNO32" s="93"/>
      <c r="CNP32" s="93"/>
      <c r="CNQ32" s="93"/>
      <c r="CNR32" s="93"/>
      <c r="CNS32" s="93"/>
      <c r="CNT32" s="93"/>
      <c r="CNU32" s="93"/>
      <c r="CNV32" s="93"/>
      <c r="CNW32" s="93"/>
      <c r="CNX32" s="93"/>
      <c r="CNY32" s="93"/>
      <c r="CNZ32" s="93"/>
      <c r="COA32" s="93"/>
      <c r="COB32" s="93"/>
      <c r="COC32" s="93"/>
      <c r="COD32" s="93"/>
      <c r="COE32" s="93"/>
      <c r="COF32" s="93"/>
      <c r="COG32" s="93"/>
      <c r="COH32" s="93"/>
      <c r="COI32" s="93"/>
      <c r="COJ32" s="93"/>
      <c r="COK32" s="93"/>
      <c r="COL32" s="93"/>
      <c r="COM32" s="93"/>
      <c r="CON32" s="93"/>
      <c r="COO32" s="93"/>
      <c r="COP32" s="93"/>
      <c r="COQ32" s="93"/>
      <c r="COR32" s="93"/>
      <c r="COS32" s="93"/>
      <c r="COT32" s="93"/>
      <c r="COU32" s="93"/>
      <c r="COV32" s="93"/>
      <c r="COW32" s="93"/>
      <c r="COX32" s="93"/>
      <c r="COY32" s="93"/>
      <c r="COZ32" s="93"/>
      <c r="CPA32" s="93"/>
      <c r="CPB32" s="93"/>
      <c r="CPC32" s="93"/>
      <c r="CPD32" s="93"/>
      <c r="CPE32" s="93"/>
      <c r="CPF32" s="93"/>
      <c r="CPG32" s="93"/>
      <c r="CPH32" s="93"/>
      <c r="CPI32" s="93"/>
      <c r="CPJ32" s="93"/>
      <c r="CPK32" s="93"/>
      <c r="CPL32" s="93"/>
      <c r="CPM32" s="93"/>
      <c r="CPN32" s="93"/>
      <c r="CPO32" s="93"/>
      <c r="CPP32" s="93"/>
      <c r="CPQ32" s="93"/>
      <c r="CPR32" s="93"/>
      <c r="CPS32" s="93"/>
      <c r="CPT32" s="93"/>
      <c r="CPU32" s="93"/>
      <c r="CPV32" s="93"/>
      <c r="CPW32" s="93"/>
      <c r="CPX32" s="93"/>
      <c r="CPY32" s="93"/>
      <c r="CPZ32" s="93"/>
      <c r="CQA32" s="93"/>
      <c r="CQB32" s="93"/>
      <c r="CQC32" s="93"/>
      <c r="CQD32" s="93"/>
      <c r="CQE32" s="93"/>
      <c r="CQF32" s="93"/>
      <c r="CQG32" s="93"/>
      <c r="CQH32" s="93"/>
      <c r="CQI32" s="93"/>
      <c r="CQJ32" s="93"/>
      <c r="CQK32" s="93"/>
      <c r="CQL32" s="93"/>
      <c r="CQM32" s="93"/>
      <c r="CQN32" s="93"/>
      <c r="CQO32" s="93"/>
      <c r="CQP32" s="93"/>
      <c r="CQQ32" s="93"/>
      <c r="CQR32" s="93"/>
      <c r="CQS32" s="93"/>
      <c r="CQT32" s="93"/>
      <c r="CQU32" s="93"/>
      <c r="CQV32" s="93"/>
      <c r="CQW32" s="93"/>
      <c r="CQX32" s="93"/>
      <c r="CQY32" s="93"/>
      <c r="CQZ32" s="93"/>
      <c r="CRA32" s="93"/>
      <c r="CRB32" s="93"/>
      <c r="CRC32" s="93"/>
      <c r="CRD32" s="93"/>
      <c r="CRE32" s="93"/>
      <c r="CRF32" s="93"/>
      <c r="CRG32" s="93"/>
      <c r="CRH32" s="93"/>
      <c r="CRI32" s="93"/>
      <c r="CRJ32" s="93"/>
      <c r="CRK32" s="93"/>
      <c r="CRL32" s="93"/>
      <c r="CRM32" s="93"/>
      <c r="CRN32" s="93"/>
      <c r="CRO32" s="93"/>
      <c r="CRP32" s="93"/>
      <c r="CRQ32" s="93"/>
      <c r="CRR32" s="93"/>
      <c r="CRS32" s="93"/>
      <c r="CRT32" s="93"/>
      <c r="CRU32" s="93"/>
      <c r="CRV32" s="93"/>
      <c r="CRW32" s="93"/>
      <c r="CRX32" s="93"/>
      <c r="CRY32" s="93"/>
      <c r="CRZ32" s="93"/>
      <c r="CSA32" s="93"/>
      <c r="CSB32" s="93"/>
      <c r="CSC32" s="93"/>
      <c r="CSD32" s="93"/>
      <c r="CSE32" s="93"/>
      <c r="CSF32" s="93"/>
      <c r="CSG32" s="93"/>
      <c r="CSH32" s="93"/>
      <c r="CSI32" s="93"/>
      <c r="CSJ32" s="93"/>
      <c r="CSK32" s="93"/>
      <c r="CSL32" s="93"/>
      <c r="CSM32" s="93"/>
      <c r="CSN32" s="93"/>
      <c r="CSO32" s="93"/>
      <c r="CSP32" s="93"/>
      <c r="CSQ32" s="93"/>
      <c r="CSR32" s="93"/>
      <c r="CSS32" s="93"/>
      <c r="CST32" s="93"/>
      <c r="CSU32" s="93"/>
      <c r="CSV32" s="93"/>
      <c r="CSW32" s="93"/>
      <c r="CSX32" s="93"/>
      <c r="CSY32" s="93"/>
      <c r="CSZ32" s="93"/>
      <c r="CTA32" s="93"/>
      <c r="CTB32" s="93"/>
      <c r="CTC32" s="93"/>
      <c r="CTD32" s="93"/>
      <c r="CTE32" s="93"/>
      <c r="CTF32" s="93"/>
      <c r="CTG32" s="93"/>
      <c r="CTH32" s="93"/>
      <c r="CTI32" s="93"/>
      <c r="CTJ32" s="93"/>
      <c r="CTK32" s="93"/>
      <c r="CTL32" s="93"/>
      <c r="CTM32" s="93"/>
      <c r="CTN32" s="93"/>
      <c r="CTO32" s="93"/>
      <c r="CTP32" s="93"/>
      <c r="CTQ32" s="93"/>
      <c r="CTR32" s="93"/>
      <c r="CTS32" s="93"/>
      <c r="CTT32" s="93"/>
      <c r="CTU32" s="93"/>
      <c r="CTV32" s="93"/>
      <c r="CTW32" s="93"/>
      <c r="CTX32" s="93"/>
      <c r="CTY32" s="93"/>
      <c r="CTZ32" s="93"/>
      <c r="CUA32" s="93"/>
      <c r="CUB32" s="93"/>
      <c r="CUC32" s="93"/>
      <c r="CUD32" s="93"/>
      <c r="CUE32" s="93"/>
      <c r="CUF32" s="93"/>
      <c r="CUG32" s="93"/>
      <c r="CUH32" s="93"/>
      <c r="CUI32" s="93"/>
      <c r="CUJ32" s="93"/>
      <c r="CUK32" s="93"/>
      <c r="CUL32" s="93"/>
      <c r="CUM32" s="93"/>
      <c r="CUN32" s="93"/>
      <c r="CUO32" s="93"/>
      <c r="CUP32" s="93"/>
      <c r="CUQ32" s="93"/>
      <c r="CUR32" s="93"/>
      <c r="CUS32" s="93"/>
      <c r="CUT32" s="93"/>
      <c r="CUU32" s="93"/>
      <c r="CUV32" s="93"/>
      <c r="CUW32" s="93"/>
      <c r="CUX32" s="93"/>
      <c r="CUY32" s="93"/>
      <c r="CUZ32" s="93"/>
      <c r="CVA32" s="93"/>
      <c r="CVB32" s="93"/>
      <c r="CVC32" s="93"/>
      <c r="CVD32" s="93"/>
      <c r="CVE32" s="93"/>
      <c r="CVF32" s="93"/>
      <c r="CVG32" s="93"/>
      <c r="CVH32" s="93"/>
      <c r="CVI32" s="93"/>
      <c r="CVJ32" s="93"/>
      <c r="CVK32" s="93"/>
      <c r="CVL32" s="93"/>
      <c r="CVM32" s="93"/>
      <c r="CVN32" s="93"/>
      <c r="CVO32" s="93"/>
      <c r="CVP32" s="93"/>
      <c r="CVQ32" s="93"/>
      <c r="CVR32" s="93"/>
      <c r="CVS32" s="93"/>
      <c r="CVT32" s="93"/>
      <c r="CVU32" s="93"/>
      <c r="CVV32" s="93"/>
      <c r="CVW32" s="93"/>
      <c r="CVX32" s="93"/>
      <c r="CVY32" s="93"/>
      <c r="CVZ32" s="93"/>
      <c r="CWA32" s="93"/>
      <c r="CWB32" s="93"/>
      <c r="CWC32" s="93"/>
      <c r="CWD32" s="93"/>
      <c r="CWE32" s="93"/>
      <c r="CWF32" s="93"/>
      <c r="CWG32" s="93"/>
      <c r="CWH32" s="93"/>
      <c r="CWI32" s="93"/>
      <c r="CWJ32" s="93"/>
      <c r="CWK32" s="93"/>
      <c r="CWL32" s="93"/>
      <c r="CWM32" s="93"/>
      <c r="CWN32" s="93"/>
      <c r="CWO32" s="93"/>
      <c r="CWP32" s="93"/>
      <c r="CWQ32" s="93"/>
      <c r="CWR32" s="93"/>
      <c r="CWS32" s="93"/>
      <c r="CWT32" s="93"/>
      <c r="CWU32" s="93"/>
      <c r="CWV32" s="93"/>
      <c r="CWW32" s="93"/>
      <c r="CWX32" s="93"/>
      <c r="CWY32" s="93"/>
      <c r="CWZ32" s="93"/>
      <c r="CXA32" s="93"/>
      <c r="CXB32" s="93"/>
      <c r="CXC32" s="93"/>
      <c r="CXD32" s="93"/>
      <c r="CXE32" s="93"/>
      <c r="CXF32" s="93"/>
      <c r="CXG32" s="93"/>
      <c r="CXH32" s="93"/>
      <c r="CXI32" s="93"/>
      <c r="CXJ32" s="93"/>
      <c r="CXK32" s="93"/>
      <c r="CXL32" s="93"/>
      <c r="CXM32" s="93"/>
      <c r="CXN32" s="93"/>
      <c r="CXO32" s="93"/>
      <c r="CXP32" s="93"/>
      <c r="CXQ32" s="93"/>
      <c r="CXR32" s="93"/>
      <c r="CXS32" s="93"/>
      <c r="CXT32" s="93"/>
      <c r="CXU32" s="93"/>
      <c r="CXV32" s="93"/>
      <c r="CXW32" s="93"/>
      <c r="CXX32" s="93"/>
      <c r="CXY32" s="93"/>
      <c r="CXZ32" s="93"/>
      <c r="CYA32" s="93"/>
      <c r="CYB32" s="93"/>
      <c r="CYC32" s="93"/>
      <c r="CYD32" s="93"/>
      <c r="CYE32" s="93"/>
      <c r="CYF32" s="93"/>
      <c r="CYG32" s="93"/>
      <c r="CYH32" s="93"/>
      <c r="CYI32" s="93"/>
      <c r="CYJ32" s="93"/>
      <c r="CYK32" s="93"/>
      <c r="CYL32" s="93"/>
      <c r="CYM32" s="93"/>
      <c r="CYN32" s="93"/>
      <c r="CYO32" s="93"/>
      <c r="CYP32" s="93"/>
      <c r="CYQ32" s="93"/>
      <c r="CYR32" s="93"/>
      <c r="CYS32" s="93"/>
      <c r="CYT32" s="93"/>
      <c r="CYU32" s="93"/>
      <c r="CYV32" s="93"/>
      <c r="CYW32" s="93"/>
      <c r="CYX32" s="93"/>
      <c r="CYY32" s="93"/>
      <c r="CYZ32" s="93"/>
      <c r="CZA32" s="93"/>
      <c r="CZB32" s="93"/>
      <c r="CZC32" s="93"/>
      <c r="CZD32" s="93"/>
      <c r="CZE32" s="93"/>
      <c r="CZF32" s="93"/>
      <c r="CZG32" s="93"/>
      <c r="CZH32" s="93"/>
      <c r="CZI32" s="93"/>
      <c r="CZJ32" s="93"/>
      <c r="CZK32" s="93"/>
      <c r="CZL32" s="93"/>
      <c r="CZM32" s="93"/>
      <c r="CZN32" s="93"/>
      <c r="CZO32" s="93"/>
      <c r="CZP32" s="93"/>
      <c r="CZQ32" s="93"/>
      <c r="CZR32" s="93"/>
      <c r="CZS32" s="93"/>
      <c r="CZT32" s="93"/>
      <c r="CZU32" s="93"/>
      <c r="CZV32" s="93"/>
      <c r="CZW32" s="93"/>
      <c r="CZX32" s="93"/>
      <c r="CZY32" s="93"/>
      <c r="CZZ32" s="93"/>
      <c r="DAA32" s="93"/>
      <c r="DAB32" s="93"/>
      <c r="DAC32" s="93"/>
      <c r="DAD32" s="93"/>
      <c r="DAE32" s="93"/>
      <c r="DAF32" s="93"/>
      <c r="DAG32" s="93"/>
      <c r="DAH32" s="93"/>
      <c r="DAI32" s="93"/>
      <c r="DAJ32" s="93"/>
      <c r="DAK32" s="93"/>
      <c r="DAL32" s="93"/>
      <c r="DAM32" s="93"/>
      <c r="DAN32" s="93"/>
      <c r="DAO32" s="93"/>
      <c r="DAP32" s="93"/>
      <c r="DAQ32" s="93"/>
      <c r="DAR32" s="93"/>
      <c r="DAS32" s="93"/>
      <c r="DAT32" s="93"/>
      <c r="DAU32" s="93"/>
      <c r="DAV32" s="93"/>
      <c r="DAW32" s="93"/>
      <c r="DAX32" s="93"/>
      <c r="DAY32" s="93"/>
      <c r="DAZ32" s="93"/>
      <c r="DBA32" s="93"/>
      <c r="DBB32" s="93"/>
      <c r="DBC32" s="93"/>
      <c r="DBD32" s="93"/>
      <c r="DBE32" s="93"/>
      <c r="DBF32" s="93"/>
      <c r="DBG32" s="93"/>
      <c r="DBH32" s="93"/>
      <c r="DBI32" s="93"/>
      <c r="DBJ32" s="93"/>
      <c r="DBK32" s="93"/>
      <c r="DBL32" s="93"/>
      <c r="DBM32" s="93"/>
      <c r="DBN32" s="93"/>
      <c r="DBO32" s="93"/>
      <c r="DBP32" s="93"/>
      <c r="DBQ32" s="93"/>
      <c r="DBR32" s="93"/>
      <c r="DBS32" s="93"/>
      <c r="DBT32" s="93"/>
      <c r="DBU32" s="93"/>
      <c r="DBV32" s="93"/>
      <c r="DBW32" s="93"/>
      <c r="DBX32" s="93"/>
      <c r="DBY32" s="93"/>
      <c r="DBZ32" s="93"/>
      <c r="DCA32" s="93"/>
      <c r="DCB32" s="93"/>
      <c r="DCC32" s="93"/>
      <c r="DCD32" s="93"/>
      <c r="DCE32" s="93"/>
      <c r="DCF32" s="93"/>
      <c r="DCG32" s="93"/>
      <c r="DCH32" s="93"/>
      <c r="DCI32" s="93"/>
      <c r="DCJ32" s="93"/>
      <c r="DCK32" s="93"/>
      <c r="DCL32" s="93"/>
      <c r="DCM32" s="93"/>
      <c r="DCN32" s="93"/>
      <c r="DCO32" s="93"/>
      <c r="DCP32" s="93"/>
      <c r="DCQ32" s="93"/>
      <c r="DCR32" s="93"/>
      <c r="DCS32" s="93"/>
      <c r="DCT32" s="93"/>
      <c r="DCU32" s="93"/>
      <c r="DCV32" s="93"/>
      <c r="DCW32" s="93"/>
      <c r="DCX32" s="93"/>
      <c r="DCY32" s="93"/>
      <c r="DCZ32" s="93"/>
      <c r="DDA32" s="93"/>
      <c r="DDB32" s="93"/>
      <c r="DDC32" s="93"/>
      <c r="DDD32" s="93"/>
      <c r="DDE32" s="93"/>
      <c r="DDF32" s="93"/>
      <c r="DDG32" s="93"/>
      <c r="DDH32" s="93"/>
      <c r="DDI32" s="93"/>
      <c r="DDJ32" s="93"/>
      <c r="DDK32" s="93"/>
      <c r="DDL32" s="93"/>
      <c r="DDM32" s="93"/>
      <c r="DDN32" s="93"/>
      <c r="DDO32" s="93"/>
      <c r="DDP32" s="93"/>
      <c r="DDQ32" s="93"/>
      <c r="DDR32" s="93"/>
      <c r="DDS32" s="93"/>
      <c r="DDT32" s="93"/>
      <c r="DDU32" s="93"/>
      <c r="DDV32" s="93"/>
      <c r="DDW32" s="93"/>
      <c r="DDX32" s="93"/>
      <c r="DDY32" s="93"/>
      <c r="DDZ32" s="93"/>
      <c r="DEA32" s="93"/>
      <c r="DEB32" s="93"/>
      <c r="DEC32" s="93"/>
      <c r="DED32" s="93"/>
      <c r="DEE32" s="93"/>
      <c r="DEF32" s="93"/>
      <c r="DEG32" s="93"/>
      <c r="DEH32" s="93"/>
      <c r="DEI32" s="93"/>
      <c r="DEJ32" s="93"/>
      <c r="DEK32" s="93"/>
      <c r="DEL32" s="93"/>
      <c r="DEM32" s="93"/>
      <c r="DEN32" s="93"/>
      <c r="DEO32" s="93"/>
      <c r="DEP32" s="93"/>
      <c r="DEQ32" s="93"/>
      <c r="DER32" s="93"/>
      <c r="DES32" s="93"/>
      <c r="DET32" s="93"/>
      <c r="DEU32" s="93"/>
      <c r="DEV32" s="93"/>
      <c r="DEW32" s="93"/>
      <c r="DEX32" s="93"/>
      <c r="DEY32" s="93"/>
      <c r="DEZ32" s="93"/>
      <c r="DFA32" s="93"/>
      <c r="DFB32" s="93"/>
      <c r="DFC32" s="93"/>
      <c r="DFD32" s="93"/>
      <c r="DFE32" s="93"/>
      <c r="DFF32" s="93"/>
      <c r="DFG32" s="93"/>
      <c r="DFH32" s="93"/>
      <c r="DFI32" s="93"/>
      <c r="DFJ32" s="93"/>
      <c r="DFK32" s="93"/>
      <c r="DFL32" s="93"/>
      <c r="DFM32" s="93"/>
      <c r="DFN32" s="93"/>
      <c r="DFO32" s="93"/>
      <c r="DFP32" s="93"/>
      <c r="DFQ32" s="93"/>
      <c r="DFR32" s="93"/>
      <c r="DFS32" s="93"/>
      <c r="DFT32" s="93"/>
      <c r="DFU32" s="93"/>
      <c r="DFV32" s="93"/>
      <c r="DFW32" s="93"/>
      <c r="DFX32" s="93"/>
      <c r="DFY32" s="93"/>
      <c r="DFZ32" s="93"/>
      <c r="DGA32" s="93"/>
      <c r="DGB32" s="93"/>
      <c r="DGC32" s="93"/>
      <c r="DGD32" s="93"/>
      <c r="DGE32" s="93"/>
      <c r="DGF32" s="93"/>
      <c r="DGG32" s="93"/>
      <c r="DGH32" s="93"/>
      <c r="DGI32" s="93"/>
      <c r="DGJ32" s="93"/>
      <c r="DGK32" s="93"/>
      <c r="DGL32" s="93"/>
      <c r="DGM32" s="93"/>
      <c r="DGN32" s="93"/>
      <c r="DGO32" s="93"/>
      <c r="DGP32" s="93"/>
      <c r="DGQ32" s="93"/>
      <c r="DGR32" s="93"/>
      <c r="DGS32" s="93"/>
      <c r="DGT32" s="93"/>
      <c r="DGU32" s="93"/>
      <c r="DGV32" s="93"/>
      <c r="DGW32" s="93"/>
      <c r="DGX32" s="93"/>
      <c r="DGY32" s="93"/>
      <c r="DGZ32" s="93"/>
      <c r="DHA32" s="93"/>
      <c r="DHB32" s="93"/>
      <c r="DHC32" s="93"/>
      <c r="DHD32" s="93"/>
      <c r="DHE32" s="93"/>
      <c r="DHF32" s="93"/>
      <c r="DHG32" s="93"/>
      <c r="DHH32" s="93"/>
      <c r="DHI32" s="93"/>
      <c r="DHJ32" s="93"/>
      <c r="DHK32" s="93"/>
      <c r="DHL32" s="93"/>
      <c r="DHM32" s="93"/>
      <c r="DHN32" s="93"/>
      <c r="DHO32" s="93"/>
      <c r="DHP32" s="93"/>
      <c r="DHQ32" s="93"/>
      <c r="DHR32" s="93"/>
      <c r="DHS32" s="93"/>
      <c r="DHT32" s="93"/>
      <c r="DHU32" s="93"/>
      <c r="DHV32" s="93"/>
      <c r="DHW32" s="93"/>
      <c r="DHX32" s="93"/>
      <c r="DHY32" s="93"/>
      <c r="DHZ32" s="93"/>
      <c r="DIA32" s="93"/>
      <c r="DIB32" s="93"/>
      <c r="DIC32" s="93"/>
      <c r="DID32" s="93"/>
      <c r="DIE32" s="93"/>
      <c r="DIF32" s="93"/>
      <c r="DIG32" s="93"/>
      <c r="DIH32" s="93"/>
      <c r="DII32" s="93"/>
      <c r="DIJ32" s="93"/>
      <c r="DIK32" s="93"/>
      <c r="DIL32" s="93"/>
      <c r="DIM32" s="93"/>
      <c r="DIN32" s="93"/>
      <c r="DIO32" s="93"/>
      <c r="DIP32" s="93"/>
      <c r="DIQ32" s="93"/>
      <c r="DIR32" s="93"/>
      <c r="DIS32" s="93"/>
      <c r="DIT32" s="93"/>
      <c r="DIU32" s="93"/>
      <c r="DIV32" s="93"/>
      <c r="DIW32" s="93"/>
      <c r="DIX32" s="93"/>
      <c r="DIY32" s="93"/>
      <c r="DIZ32" s="93"/>
      <c r="DJA32" s="93"/>
      <c r="DJB32" s="93"/>
      <c r="DJC32" s="93"/>
      <c r="DJD32" s="93"/>
      <c r="DJE32" s="93"/>
      <c r="DJF32" s="93"/>
      <c r="DJG32" s="93"/>
      <c r="DJH32" s="93"/>
      <c r="DJI32" s="93"/>
      <c r="DJJ32" s="93"/>
      <c r="DJK32" s="93"/>
      <c r="DJL32" s="93"/>
      <c r="DJM32" s="93"/>
      <c r="DJN32" s="93"/>
      <c r="DJO32" s="93"/>
      <c r="DJP32" s="93"/>
      <c r="DJQ32" s="93"/>
      <c r="DJR32" s="93"/>
      <c r="DJS32" s="93"/>
      <c r="DJT32" s="93"/>
      <c r="DJU32" s="93"/>
      <c r="DJV32" s="93"/>
      <c r="DJW32" s="93"/>
      <c r="DJX32" s="93"/>
      <c r="DJY32" s="93"/>
      <c r="DJZ32" s="93"/>
      <c r="DKA32" s="93"/>
      <c r="DKB32" s="93"/>
      <c r="DKC32" s="93"/>
      <c r="DKD32" s="93"/>
      <c r="DKE32" s="93"/>
      <c r="DKF32" s="93"/>
      <c r="DKG32" s="93"/>
      <c r="DKH32" s="93"/>
      <c r="DKI32" s="93"/>
      <c r="DKJ32" s="93"/>
      <c r="DKK32" s="93"/>
      <c r="DKL32" s="93"/>
      <c r="DKM32" s="93"/>
      <c r="DKN32" s="93"/>
      <c r="DKO32" s="93"/>
      <c r="DKP32" s="93"/>
      <c r="DKQ32" s="93"/>
      <c r="DKR32" s="93"/>
      <c r="DKS32" s="93"/>
      <c r="DKT32" s="93"/>
      <c r="DKU32" s="93"/>
      <c r="DKV32" s="93"/>
      <c r="DKW32" s="93"/>
      <c r="DKX32" s="93"/>
      <c r="DKY32" s="93"/>
      <c r="DKZ32" s="93"/>
      <c r="DLA32" s="93"/>
      <c r="DLB32" s="93"/>
      <c r="DLC32" s="93"/>
      <c r="DLD32" s="93"/>
      <c r="DLE32" s="93"/>
      <c r="DLF32" s="93"/>
      <c r="DLG32" s="93"/>
      <c r="DLH32" s="93"/>
      <c r="DLI32" s="93"/>
      <c r="DLJ32" s="93"/>
      <c r="DLK32" s="93"/>
      <c r="DLL32" s="93"/>
      <c r="DLM32" s="93"/>
      <c r="DLN32" s="93"/>
      <c r="DLO32" s="93"/>
      <c r="DLP32" s="93"/>
      <c r="DLQ32" s="93"/>
      <c r="DLR32" s="93"/>
      <c r="DLS32" s="93"/>
      <c r="DLT32" s="93"/>
      <c r="DLU32" s="93"/>
      <c r="DLV32" s="93"/>
      <c r="DLW32" s="93"/>
      <c r="DLX32" s="93"/>
      <c r="DLY32" s="93"/>
      <c r="DLZ32" s="93"/>
      <c r="DMA32" s="93"/>
      <c r="DMB32" s="93"/>
      <c r="DMC32" s="93"/>
      <c r="DMD32" s="93"/>
      <c r="DME32" s="93"/>
      <c r="DMF32" s="93"/>
      <c r="DMG32" s="93"/>
      <c r="DMH32" s="93"/>
      <c r="DMI32" s="93"/>
      <c r="DMJ32" s="93"/>
      <c r="DMK32" s="93"/>
      <c r="DML32" s="93"/>
      <c r="DMM32" s="93"/>
      <c r="DMN32" s="93"/>
      <c r="DMO32" s="93"/>
      <c r="DMP32" s="93"/>
      <c r="DMQ32" s="93"/>
      <c r="DMR32" s="93"/>
      <c r="DMS32" s="93"/>
      <c r="DMT32" s="93"/>
      <c r="DMU32" s="93"/>
      <c r="DMV32" s="93"/>
      <c r="DMW32" s="93"/>
      <c r="DMX32" s="93"/>
      <c r="DMY32" s="93"/>
      <c r="DMZ32" s="93"/>
      <c r="DNA32" s="93"/>
      <c r="DNB32" s="93"/>
      <c r="DNC32" s="93"/>
      <c r="DND32" s="93"/>
      <c r="DNE32" s="93"/>
      <c r="DNF32" s="93"/>
      <c r="DNG32" s="93"/>
      <c r="DNH32" s="93"/>
      <c r="DNI32" s="93"/>
      <c r="DNJ32" s="93"/>
      <c r="DNK32" s="93"/>
      <c r="DNL32" s="93"/>
      <c r="DNM32" s="93"/>
      <c r="DNN32" s="93"/>
      <c r="DNO32" s="93"/>
      <c r="DNP32" s="93"/>
      <c r="DNQ32" s="93"/>
      <c r="DNR32" s="93"/>
      <c r="DNS32" s="93"/>
      <c r="DNT32" s="93"/>
      <c r="DNU32" s="93"/>
      <c r="DNV32" s="93"/>
      <c r="DNW32" s="93"/>
      <c r="DNX32" s="93"/>
      <c r="DNY32" s="93"/>
      <c r="DNZ32" s="93"/>
      <c r="DOA32" s="93"/>
      <c r="DOB32" s="93"/>
      <c r="DOC32" s="93"/>
      <c r="DOD32" s="93"/>
      <c r="DOE32" s="93"/>
      <c r="DOF32" s="93"/>
      <c r="DOG32" s="93"/>
      <c r="DOH32" s="93"/>
      <c r="DOI32" s="93"/>
      <c r="DOJ32" s="93"/>
      <c r="DOK32" s="93"/>
      <c r="DOL32" s="93"/>
      <c r="DOM32" s="93"/>
      <c r="DON32" s="93"/>
      <c r="DOO32" s="93"/>
      <c r="DOP32" s="93"/>
      <c r="DOQ32" s="93"/>
      <c r="DOR32" s="93"/>
      <c r="DOS32" s="93"/>
      <c r="DOT32" s="93"/>
      <c r="DOU32" s="93"/>
      <c r="DOV32" s="93"/>
      <c r="DOW32" s="93"/>
      <c r="DOX32" s="93"/>
      <c r="DOY32" s="93"/>
      <c r="DOZ32" s="93"/>
      <c r="DPA32" s="93"/>
      <c r="DPB32" s="93"/>
      <c r="DPC32" s="93"/>
      <c r="DPD32" s="93"/>
      <c r="DPE32" s="93"/>
      <c r="DPF32" s="93"/>
      <c r="DPG32" s="93"/>
      <c r="DPH32" s="93"/>
      <c r="DPI32" s="93"/>
      <c r="DPJ32" s="93"/>
      <c r="DPK32" s="93"/>
      <c r="DPL32" s="93"/>
      <c r="DPM32" s="93"/>
      <c r="DPN32" s="93"/>
      <c r="DPO32" s="93"/>
      <c r="DPP32" s="93"/>
      <c r="DPQ32" s="93"/>
      <c r="DPR32" s="93"/>
      <c r="DPS32" s="93"/>
      <c r="DPT32" s="93"/>
      <c r="DPU32" s="93"/>
      <c r="DPV32" s="93"/>
      <c r="DPW32" s="93"/>
      <c r="DPX32" s="93"/>
      <c r="DPY32" s="93"/>
      <c r="DPZ32" s="93"/>
      <c r="DQA32" s="93"/>
      <c r="DQB32" s="93"/>
      <c r="DQC32" s="93"/>
      <c r="DQD32" s="93"/>
      <c r="DQE32" s="93"/>
      <c r="DQF32" s="93"/>
      <c r="DQG32" s="93"/>
      <c r="DQH32" s="93"/>
      <c r="DQI32" s="93"/>
      <c r="DQJ32" s="93"/>
      <c r="DQK32" s="93"/>
      <c r="DQL32" s="93"/>
      <c r="DQM32" s="93"/>
      <c r="DQN32" s="93"/>
      <c r="DQO32" s="93"/>
      <c r="DQP32" s="93"/>
      <c r="DQQ32" s="93"/>
      <c r="DQR32" s="93"/>
      <c r="DQS32" s="93"/>
      <c r="DQT32" s="93"/>
      <c r="DQU32" s="93"/>
      <c r="DQV32" s="93"/>
      <c r="DQW32" s="93"/>
      <c r="DQX32" s="93"/>
      <c r="DQY32" s="93"/>
      <c r="DQZ32" s="93"/>
      <c r="DRA32" s="93"/>
      <c r="DRB32" s="93"/>
      <c r="DRC32" s="93"/>
      <c r="DRD32" s="93"/>
      <c r="DRE32" s="93"/>
      <c r="DRF32" s="93"/>
      <c r="DRG32" s="93"/>
      <c r="DRH32" s="93"/>
      <c r="DRI32" s="93"/>
      <c r="DRJ32" s="93"/>
      <c r="DRK32" s="93"/>
      <c r="DRL32" s="93"/>
      <c r="DRM32" s="93"/>
      <c r="DRN32" s="93"/>
      <c r="DRO32" s="93"/>
      <c r="DRP32" s="93"/>
      <c r="DRQ32" s="93"/>
      <c r="DRR32" s="93"/>
      <c r="DRS32" s="93"/>
      <c r="DRT32" s="93"/>
      <c r="DRU32" s="93"/>
      <c r="DRV32" s="93"/>
      <c r="DRW32" s="93"/>
      <c r="DRX32" s="93"/>
      <c r="DRY32" s="93"/>
      <c r="DRZ32" s="93"/>
      <c r="DSA32" s="93"/>
      <c r="DSB32" s="93"/>
      <c r="DSC32" s="93"/>
      <c r="DSD32" s="93"/>
      <c r="DSE32" s="93"/>
      <c r="DSF32" s="93"/>
      <c r="DSG32" s="93"/>
      <c r="DSH32" s="93"/>
      <c r="DSI32" s="93"/>
      <c r="DSJ32" s="93"/>
      <c r="DSK32" s="93"/>
      <c r="DSL32" s="93"/>
      <c r="DSM32" s="93"/>
      <c r="DSN32" s="93"/>
      <c r="DSO32" s="93"/>
      <c r="DSP32" s="93"/>
      <c r="DSQ32" s="93"/>
      <c r="DSR32" s="93"/>
      <c r="DSS32" s="93"/>
      <c r="DST32" s="93"/>
      <c r="DSU32" s="93"/>
      <c r="DSV32" s="93"/>
      <c r="DSW32" s="93"/>
      <c r="DSX32" s="93"/>
      <c r="DSY32" s="93"/>
      <c r="DSZ32" s="93"/>
      <c r="DTA32" s="93"/>
      <c r="DTB32" s="93"/>
      <c r="DTC32" s="93"/>
      <c r="DTD32" s="93"/>
      <c r="DTE32" s="93"/>
      <c r="DTF32" s="93"/>
      <c r="DTG32" s="93"/>
      <c r="DTH32" s="93"/>
      <c r="DTI32" s="93"/>
      <c r="DTJ32" s="93"/>
      <c r="DTK32" s="93"/>
      <c r="DTL32" s="93"/>
      <c r="DTM32" s="93"/>
      <c r="DTN32" s="93"/>
      <c r="DTO32" s="93"/>
      <c r="DTP32" s="93"/>
      <c r="DTQ32" s="93"/>
      <c r="DTR32" s="93"/>
      <c r="DTS32" s="93"/>
      <c r="DTT32" s="93"/>
      <c r="DTU32" s="93"/>
      <c r="DTV32" s="93"/>
      <c r="DTW32" s="93"/>
      <c r="DTX32" s="93"/>
      <c r="DTY32" s="93"/>
      <c r="DTZ32" s="93"/>
      <c r="DUA32" s="93"/>
      <c r="DUB32" s="93"/>
      <c r="DUC32" s="93"/>
      <c r="DUD32" s="93"/>
      <c r="DUE32" s="93"/>
      <c r="DUF32" s="93"/>
      <c r="DUG32" s="93"/>
      <c r="DUH32" s="93"/>
      <c r="DUI32" s="93"/>
      <c r="DUJ32" s="93"/>
      <c r="DUK32" s="93"/>
      <c r="DUL32" s="93"/>
      <c r="DUM32" s="93"/>
      <c r="DUN32" s="93"/>
      <c r="DUO32" s="93"/>
      <c r="DUP32" s="93"/>
      <c r="DUQ32" s="93"/>
      <c r="DUR32" s="93"/>
      <c r="DUS32" s="93"/>
      <c r="DUT32" s="93"/>
      <c r="DUU32" s="93"/>
      <c r="DUV32" s="93"/>
      <c r="DUW32" s="93"/>
      <c r="DUX32" s="93"/>
      <c r="DUY32" s="93"/>
      <c r="DUZ32" s="93"/>
      <c r="DVA32" s="93"/>
      <c r="DVB32" s="93"/>
      <c r="DVC32" s="93"/>
      <c r="DVD32" s="93"/>
      <c r="DVE32" s="93"/>
      <c r="DVF32" s="93"/>
      <c r="DVG32" s="93"/>
      <c r="DVH32" s="93"/>
      <c r="DVI32" s="93"/>
      <c r="DVJ32" s="93"/>
      <c r="DVK32" s="93"/>
      <c r="DVL32" s="93"/>
      <c r="DVM32" s="93"/>
      <c r="DVN32" s="93"/>
      <c r="DVO32" s="93"/>
      <c r="DVP32" s="93"/>
      <c r="DVQ32" s="93"/>
      <c r="DVR32" s="93"/>
      <c r="DVS32" s="93"/>
      <c r="DVT32" s="93"/>
      <c r="DVU32" s="93"/>
      <c r="DVV32" s="93"/>
      <c r="DVW32" s="93"/>
      <c r="DVX32" s="93"/>
      <c r="DVY32" s="93"/>
      <c r="DVZ32" s="93"/>
      <c r="DWA32" s="93"/>
      <c r="DWB32" s="93"/>
      <c r="DWC32" s="93"/>
      <c r="DWD32" s="93"/>
      <c r="DWE32" s="93"/>
      <c r="DWF32" s="93"/>
      <c r="DWG32" s="93"/>
      <c r="DWH32" s="93"/>
      <c r="DWI32" s="93"/>
      <c r="DWJ32" s="93"/>
      <c r="DWK32" s="93"/>
      <c r="DWL32" s="93"/>
      <c r="DWM32" s="93"/>
      <c r="DWN32" s="93"/>
      <c r="DWO32" s="93"/>
      <c r="DWP32" s="93"/>
      <c r="DWQ32" s="93"/>
      <c r="DWR32" s="93"/>
      <c r="DWS32" s="93"/>
      <c r="DWT32" s="93"/>
      <c r="DWU32" s="93"/>
      <c r="DWV32" s="93"/>
      <c r="DWW32" s="93"/>
      <c r="DWX32" s="93"/>
      <c r="DWY32" s="93"/>
      <c r="DWZ32" s="93"/>
      <c r="DXA32" s="93"/>
      <c r="DXB32" s="93"/>
      <c r="DXC32" s="93"/>
      <c r="DXD32" s="93"/>
      <c r="DXE32" s="93"/>
      <c r="DXF32" s="93"/>
      <c r="DXG32" s="93"/>
      <c r="DXH32" s="93"/>
      <c r="DXI32" s="93"/>
      <c r="DXJ32" s="93"/>
      <c r="DXK32" s="93"/>
      <c r="DXL32" s="93"/>
      <c r="DXM32" s="93"/>
      <c r="DXN32" s="93"/>
      <c r="DXO32" s="93"/>
      <c r="DXP32" s="93"/>
      <c r="DXQ32" s="93"/>
      <c r="DXR32" s="93"/>
      <c r="DXS32" s="93"/>
      <c r="DXT32" s="93"/>
      <c r="DXU32" s="93"/>
      <c r="DXV32" s="93"/>
      <c r="DXW32" s="93"/>
      <c r="DXX32" s="93"/>
      <c r="DXY32" s="93"/>
      <c r="DXZ32" s="93"/>
      <c r="DYA32" s="93"/>
      <c r="DYB32" s="93"/>
      <c r="DYC32" s="93"/>
      <c r="DYD32" s="93"/>
      <c r="DYE32" s="93"/>
      <c r="DYF32" s="93"/>
      <c r="DYG32" s="93"/>
      <c r="DYH32" s="93"/>
      <c r="DYI32" s="93"/>
      <c r="DYJ32" s="93"/>
      <c r="DYK32" s="93"/>
      <c r="DYL32" s="93"/>
      <c r="DYM32" s="93"/>
      <c r="DYN32" s="93"/>
      <c r="DYO32" s="93"/>
      <c r="DYP32" s="93"/>
      <c r="DYQ32" s="93"/>
      <c r="DYR32" s="93"/>
      <c r="DYS32" s="93"/>
      <c r="DYT32" s="93"/>
      <c r="DYU32" s="93"/>
      <c r="DYV32" s="93"/>
      <c r="DYW32" s="93"/>
      <c r="DYX32" s="93"/>
      <c r="DYY32" s="93"/>
      <c r="DYZ32" s="93"/>
      <c r="DZA32" s="93"/>
      <c r="DZB32" s="93"/>
      <c r="DZC32" s="93"/>
      <c r="DZD32" s="93"/>
      <c r="DZE32" s="93"/>
      <c r="DZF32" s="93"/>
      <c r="DZG32" s="93"/>
      <c r="DZH32" s="93"/>
      <c r="DZI32" s="93"/>
      <c r="DZJ32" s="93"/>
      <c r="DZK32" s="93"/>
      <c r="DZL32" s="93"/>
      <c r="DZM32" s="93"/>
      <c r="DZN32" s="93"/>
      <c r="DZO32" s="93"/>
      <c r="DZP32" s="93"/>
      <c r="DZQ32" s="93"/>
      <c r="DZR32" s="93"/>
      <c r="DZS32" s="93"/>
      <c r="DZT32" s="93"/>
      <c r="DZU32" s="93"/>
      <c r="DZV32" s="93"/>
      <c r="DZW32" s="93"/>
      <c r="DZX32" s="93"/>
      <c r="DZY32" s="93"/>
      <c r="DZZ32" s="93"/>
      <c r="EAA32" s="93"/>
      <c r="EAB32" s="93"/>
      <c r="EAC32" s="93"/>
      <c r="EAD32" s="93"/>
      <c r="EAE32" s="93"/>
      <c r="EAF32" s="93"/>
      <c r="EAG32" s="93"/>
      <c r="EAH32" s="93"/>
      <c r="EAI32" s="93"/>
      <c r="EAJ32" s="93"/>
      <c r="EAK32" s="93"/>
      <c r="EAL32" s="93"/>
      <c r="EAM32" s="93"/>
      <c r="EAN32" s="93"/>
      <c r="EAO32" s="93"/>
      <c r="EAP32" s="93"/>
      <c r="EAQ32" s="93"/>
      <c r="EAR32" s="93"/>
      <c r="EAS32" s="93"/>
      <c r="EAT32" s="93"/>
      <c r="EAU32" s="93"/>
      <c r="EAV32" s="93"/>
      <c r="EAW32" s="93"/>
      <c r="EAX32" s="93"/>
      <c r="EAY32" s="93"/>
      <c r="EAZ32" s="93"/>
      <c r="EBA32" s="93"/>
      <c r="EBB32" s="93"/>
      <c r="EBC32" s="93"/>
      <c r="EBD32" s="93"/>
      <c r="EBE32" s="93"/>
      <c r="EBF32" s="93"/>
      <c r="EBG32" s="93"/>
      <c r="EBH32" s="93"/>
      <c r="EBI32" s="93"/>
      <c r="EBJ32" s="93"/>
      <c r="EBK32" s="93"/>
      <c r="EBL32" s="93"/>
      <c r="EBM32" s="93"/>
      <c r="EBN32" s="93"/>
      <c r="EBO32" s="93"/>
      <c r="EBP32" s="93"/>
      <c r="EBQ32" s="93"/>
      <c r="EBR32" s="93"/>
      <c r="EBS32" s="93"/>
      <c r="EBT32" s="93"/>
      <c r="EBU32" s="93"/>
      <c r="EBV32" s="93"/>
      <c r="EBW32" s="93"/>
      <c r="EBX32" s="93"/>
      <c r="EBY32" s="93"/>
      <c r="EBZ32" s="93"/>
      <c r="ECA32" s="93"/>
      <c r="ECB32" s="93"/>
      <c r="ECC32" s="93"/>
      <c r="ECD32" s="93"/>
      <c r="ECE32" s="93"/>
      <c r="ECF32" s="93"/>
      <c r="ECG32" s="93"/>
      <c r="ECH32" s="93"/>
      <c r="ECI32" s="93"/>
      <c r="ECJ32" s="93"/>
      <c r="ECK32" s="93"/>
      <c r="ECL32" s="93"/>
      <c r="ECM32" s="93"/>
      <c r="ECN32" s="93"/>
      <c r="ECO32" s="93"/>
      <c r="ECP32" s="93"/>
      <c r="ECQ32" s="93"/>
      <c r="ECR32" s="93"/>
      <c r="ECS32" s="93"/>
      <c r="ECT32" s="93"/>
      <c r="ECU32" s="93"/>
      <c r="ECV32" s="93"/>
      <c r="ECW32" s="93"/>
      <c r="ECX32" s="93"/>
      <c r="ECY32" s="93"/>
      <c r="ECZ32" s="93"/>
      <c r="EDA32" s="93"/>
      <c r="EDB32" s="93"/>
      <c r="EDC32" s="93"/>
      <c r="EDD32" s="93"/>
      <c r="EDE32" s="93"/>
      <c r="EDF32" s="93"/>
      <c r="EDG32" s="93"/>
      <c r="EDH32" s="93"/>
      <c r="EDI32" s="93"/>
      <c r="EDJ32" s="93"/>
      <c r="EDK32" s="93"/>
      <c r="EDL32" s="93"/>
      <c r="EDM32" s="93"/>
      <c r="EDN32" s="93"/>
      <c r="EDO32" s="93"/>
      <c r="EDP32" s="93"/>
      <c r="EDQ32" s="93"/>
      <c r="EDR32" s="93"/>
      <c r="EDS32" s="93"/>
      <c r="EDT32" s="93"/>
      <c r="EDU32" s="93"/>
      <c r="EDV32" s="93"/>
      <c r="EDW32" s="93"/>
      <c r="EDX32" s="93"/>
      <c r="EDY32" s="93"/>
      <c r="EDZ32" s="93"/>
      <c r="EEA32" s="93"/>
      <c r="EEB32" s="93"/>
      <c r="EEC32" s="93"/>
      <c r="EED32" s="93"/>
      <c r="EEE32" s="93"/>
      <c r="EEF32" s="93"/>
      <c r="EEG32" s="93"/>
      <c r="EEH32" s="93"/>
      <c r="EEI32" s="93"/>
      <c r="EEJ32" s="93"/>
      <c r="EEK32" s="93"/>
      <c r="EEL32" s="93"/>
      <c r="EEM32" s="93"/>
      <c r="EEN32" s="93"/>
      <c r="EEO32" s="93"/>
      <c r="EEP32" s="93"/>
      <c r="EEQ32" s="93"/>
      <c r="EER32" s="93"/>
      <c r="EES32" s="93"/>
      <c r="EET32" s="93"/>
      <c r="EEU32" s="93"/>
      <c r="EEV32" s="93"/>
      <c r="EEW32" s="93"/>
      <c r="EEX32" s="93"/>
      <c r="EEY32" s="93"/>
      <c r="EEZ32" s="93"/>
      <c r="EFA32" s="93"/>
      <c r="EFB32" s="93"/>
      <c r="EFC32" s="93"/>
      <c r="EFD32" s="93"/>
      <c r="EFE32" s="93"/>
      <c r="EFF32" s="93"/>
      <c r="EFG32" s="93"/>
      <c r="EFH32" s="93"/>
      <c r="EFI32" s="93"/>
      <c r="EFJ32" s="93"/>
      <c r="EFK32" s="93"/>
      <c r="EFL32" s="93"/>
      <c r="EFM32" s="93"/>
      <c r="EFN32" s="93"/>
      <c r="EFO32" s="93"/>
      <c r="EFP32" s="93"/>
      <c r="EFQ32" s="93"/>
      <c r="EFR32" s="93"/>
      <c r="EFS32" s="93"/>
      <c r="EFT32" s="93"/>
      <c r="EFU32" s="93"/>
      <c r="EFV32" s="93"/>
      <c r="EFW32" s="93"/>
      <c r="EFX32" s="93"/>
      <c r="EFY32" s="93"/>
      <c r="EFZ32" s="93"/>
      <c r="EGA32" s="93"/>
      <c r="EGB32" s="93"/>
      <c r="EGC32" s="93"/>
      <c r="EGD32" s="93"/>
      <c r="EGE32" s="93"/>
      <c r="EGF32" s="93"/>
      <c r="EGG32" s="93"/>
      <c r="EGH32" s="93"/>
      <c r="EGI32" s="93"/>
      <c r="EGJ32" s="93"/>
      <c r="EGK32" s="93"/>
      <c r="EGL32" s="93"/>
      <c r="EGM32" s="93"/>
      <c r="EGN32" s="93"/>
      <c r="EGO32" s="93"/>
      <c r="EGP32" s="93"/>
      <c r="EGQ32" s="93"/>
      <c r="EGR32" s="93"/>
      <c r="EGS32" s="93"/>
      <c r="EGT32" s="93"/>
      <c r="EGU32" s="93"/>
      <c r="EGV32" s="93"/>
      <c r="EGW32" s="93"/>
      <c r="EGX32" s="93"/>
      <c r="EGY32" s="93"/>
      <c r="EGZ32" s="93"/>
      <c r="EHA32" s="93"/>
      <c r="EHB32" s="93"/>
      <c r="EHC32" s="93"/>
      <c r="EHD32" s="93"/>
      <c r="EHE32" s="93"/>
      <c r="EHF32" s="93"/>
      <c r="EHG32" s="93"/>
      <c r="EHH32" s="93"/>
      <c r="EHI32" s="93"/>
      <c r="EHJ32" s="93"/>
      <c r="EHK32" s="93"/>
      <c r="EHL32" s="93"/>
      <c r="EHM32" s="93"/>
      <c r="EHN32" s="93"/>
      <c r="EHO32" s="93"/>
      <c r="EHP32" s="93"/>
      <c r="EHQ32" s="93"/>
      <c r="EHR32" s="93"/>
      <c r="EHS32" s="93"/>
      <c r="EHT32" s="93"/>
      <c r="EHU32" s="93"/>
      <c r="EHV32" s="93"/>
      <c r="EHW32" s="93"/>
      <c r="EHX32" s="93"/>
      <c r="EHY32" s="93"/>
      <c r="EHZ32" s="93"/>
      <c r="EIA32" s="93"/>
      <c r="EIB32" s="93"/>
      <c r="EIC32" s="93"/>
      <c r="EID32" s="93"/>
      <c r="EIE32" s="93"/>
      <c r="EIF32" s="93"/>
      <c r="EIG32" s="93"/>
      <c r="EIH32" s="93"/>
      <c r="EII32" s="93"/>
      <c r="EIJ32" s="93"/>
      <c r="EIK32" s="93"/>
      <c r="EIL32" s="93"/>
      <c r="EIM32" s="93"/>
      <c r="EIN32" s="93"/>
      <c r="EIO32" s="93"/>
      <c r="EIP32" s="93"/>
      <c r="EIQ32" s="93"/>
      <c r="EIR32" s="93"/>
      <c r="EIS32" s="93"/>
      <c r="EIT32" s="93"/>
      <c r="EIU32" s="93"/>
      <c r="EIV32" s="93"/>
      <c r="EIW32" s="93"/>
      <c r="EIX32" s="93"/>
      <c r="EIY32" s="93"/>
      <c r="EIZ32" s="93"/>
      <c r="EJA32" s="93"/>
      <c r="EJB32" s="93"/>
      <c r="EJC32" s="93"/>
      <c r="EJD32" s="93"/>
      <c r="EJE32" s="93"/>
      <c r="EJF32" s="93"/>
      <c r="EJG32" s="93"/>
      <c r="EJH32" s="93"/>
      <c r="EJI32" s="93"/>
      <c r="EJJ32" s="93"/>
      <c r="EJK32" s="93"/>
      <c r="EJL32" s="93"/>
      <c r="EJM32" s="93"/>
      <c r="EJN32" s="93"/>
      <c r="EJO32" s="93"/>
      <c r="EJP32" s="93"/>
      <c r="EJQ32" s="93"/>
      <c r="EJR32" s="93"/>
      <c r="EJS32" s="93"/>
      <c r="EJT32" s="93"/>
      <c r="EJU32" s="93"/>
      <c r="EJV32" s="93"/>
      <c r="EJW32" s="93"/>
      <c r="EJX32" s="93"/>
      <c r="EJY32" s="93"/>
      <c r="EJZ32" s="93"/>
      <c r="EKA32" s="93"/>
      <c r="EKB32" s="93"/>
      <c r="EKC32" s="93"/>
      <c r="EKD32" s="93"/>
      <c r="EKE32" s="93"/>
      <c r="EKF32" s="93"/>
      <c r="EKG32" s="93"/>
      <c r="EKH32" s="93"/>
      <c r="EKI32" s="93"/>
      <c r="EKJ32" s="93"/>
      <c r="EKK32" s="93"/>
      <c r="EKL32" s="93"/>
      <c r="EKM32" s="93"/>
      <c r="EKN32" s="93"/>
      <c r="EKO32" s="93"/>
      <c r="EKP32" s="93"/>
      <c r="EKQ32" s="93"/>
      <c r="EKR32" s="93"/>
      <c r="EKS32" s="93"/>
      <c r="EKT32" s="93"/>
      <c r="EKU32" s="93"/>
      <c r="EKV32" s="93"/>
      <c r="EKW32" s="93"/>
      <c r="EKX32" s="93"/>
      <c r="EKY32" s="93"/>
      <c r="EKZ32" s="93"/>
      <c r="ELA32" s="93"/>
      <c r="ELB32" s="93"/>
      <c r="ELC32" s="93"/>
      <c r="ELD32" s="93"/>
      <c r="ELE32" s="93"/>
      <c r="ELF32" s="93"/>
      <c r="ELG32" s="93"/>
      <c r="ELH32" s="93"/>
      <c r="ELI32" s="93"/>
      <c r="ELJ32" s="93"/>
      <c r="ELK32" s="93"/>
      <c r="ELL32" s="93"/>
      <c r="ELM32" s="93"/>
      <c r="ELN32" s="93"/>
      <c r="ELO32" s="93"/>
      <c r="ELP32" s="93"/>
      <c r="ELQ32" s="93"/>
      <c r="ELR32" s="93"/>
      <c r="ELS32" s="93"/>
      <c r="ELT32" s="93"/>
      <c r="ELU32" s="93"/>
      <c r="ELV32" s="93"/>
      <c r="ELW32" s="93"/>
      <c r="ELX32" s="93"/>
      <c r="ELY32" s="93"/>
      <c r="ELZ32" s="93"/>
      <c r="EMA32" s="93"/>
      <c r="EMB32" s="93"/>
      <c r="EMC32" s="93"/>
      <c r="EMD32" s="93"/>
      <c r="EME32" s="93"/>
      <c r="EMF32" s="93"/>
      <c r="EMG32" s="93"/>
      <c r="EMH32" s="93"/>
      <c r="EMI32" s="93"/>
      <c r="EMJ32" s="93"/>
      <c r="EMK32" s="93"/>
      <c r="EML32" s="93"/>
      <c r="EMM32" s="93"/>
      <c r="EMN32" s="93"/>
      <c r="EMO32" s="93"/>
      <c r="EMP32" s="93"/>
      <c r="EMQ32" s="93"/>
      <c r="EMR32" s="93"/>
      <c r="EMS32" s="93"/>
      <c r="EMT32" s="93"/>
      <c r="EMU32" s="93"/>
      <c r="EMV32" s="93"/>
      <c r="EMW32" s="93"/>
      <c r="EMX32" s="93"/>
      <c r="EMY32" s="93"/>
      <c r="EMZ32" s="93"/>
      <c r="ENA32" s="93"/>
      <c r="ENB32" s="93"/>
      <c r="ENC32" s="93"/>
      <c r="END32" s="93"/>
      <c r="ENE32" s="93"/>
      <c r="ENF32" s="93"/>
      <c r="ENG32" s="93"/>
      <c r="ENH32" s="93"/>
      <c r="ENI32" s="93"/>
      <c r="ENJ32" s="93"/>
      <c r="ENK32" s="93"/>
      <c r="ENL32" s="93"/>
      <c r="ENM32" s="93"/>
      <c r="ENN32" s="93"/>
      <c r="ENO32" s="93"/>
      <c r="ENP32" s="93"/>
      <c r="ENQ32" s="93"/>
      <c r="ENR32" s="93"/>
      <c r="ENS32" s="93"/>
      <c r="ENT32" s="93"/>
      <c r="ENU32" s="93"/>
      <c r="ENV32" s="93"/>
      <c r="ENW32" s="93"/>
      <c r="ENX32" s="93"/>
      <c r="ENY32" s="93"/>
      <c r="ENZ32" s="93"/>
      <c r="EOA32" s="93"/>
      <c r="EOB32" s="93"/>
      <c r="EOC32" s="93"/>
      <c r="EOD32" s="93"/>
      <c r="EOE32" s="93"/>
      <c r="EOF32" s="93"/>
      <c r="EOG32" s="93"/>
      <c r="EOH32" s="93"/>
      <c r="EOI32" s="93"/>
      <c r="EOJ32" s="93"/>
      <c r="EOK32" s="93"/>
      <c r="EOL32" s="93"/>
      <c r="EOM32" s="93"/>
      <c r="EON32" s="93"/>
      <c r="EOO32" s="93"/>
      <c r="EOP32" s="93"/>
      <c r="EOQ32" s="93"/>
      <c r="EOR32" s="93"/>
      <c r="EOS32" s="93"/>
      <c r="EOT32" s="93"/>
      <c r="EOU32" s="93"/>
      <c r="EOV32" s="93"/>
      <c r="EOW32" s="93"/>
      <c r="EOX32" s="93"/>
      <c r="EOY32" s="93"/>
      <c r="EOZ32" s="93"/>
      <c r="EPA32" s="93"/>
      <c r="EPB32" s="93"/>
      <c r="EPC32" s="93"/>
      <c r="EPD32" s="93"/>
      <c r="EPE32" s="93"/>
      <c r="EPF32" s="93"/>
      <c r="EPG32" s="93"/>
      <c r="EPH32" s="93"/>
      <c r="EPI32" s="93"/>
      <c r="EPJ32" s="93"/>
      <c r="EPK32" s="93"/>
      <c r="EPL32" s="93"/>
      <c r="EPM32" s="93"/>
      <c r="EPN32" s="93"/>
      <c r="EPO32" s="93"/>
      <c r="EPP32" s="93"/>
      <c r="EPQ32" s="93"/>
      <c r="EPR32" s="93"/>
      <c r="EPS32" s="93"/>
      <c r="EPT32" s="93"/>
      <c r="EPU32" s="93"/>
      <c r="EPV32" s="93"/>
      <c r="EPW32" s="93"/>
      <c r="EPX32" s="93"/>
      <c r="EPY32" s="93"/>
      <c r="EPZ32" s="93"/>
      <c r="EQA32" s="93"/>
      <c r="EQB32" s="93"/>
      <c r="EQC32" s="93"/>
      <c r="EQD32" s="93"/>
      <c r="EQE32" s="93"/>
      <c r="EQF32" s="93"/>
      <c r="EQG32" s="93"/>
      <c r="EQH32" s="93"/>
      <c r="EQI32" s="93"/>
      <c r="EQJ32" s="93"/>
      <c r="EQK32" s="93"/>
      <c r="EQL32" s="93"/>
      <c r="EQM32" s="93"/>
      <c r="EQN32" s="93"/>
      <c r="EQO32" s="93"/>
      <c r="EQP32" s="93"/>
      <c r="EQQ32" s="93"/>
      <c r="EQR32" s="93"/>
      <c r="EQS32" s="93"/>
      <c r="EQT32" s="93"/>
      <c r="EQU32" s="93"/>
      <c r="EQV32" s="93"/>
      <c r="EQW32" s="93"/>
      <c r="EQX32" s="93"/>
      <c r="EQY32" s="93"/>
      <c r="EQZ32" s="93"/>
      <c r="ERA32" s="93"/>
      <c r="ERB32" s="93"/>
      <c r="ERC32" s="93"/>
      <c r="ERD32" s="93"/>
      <c r="ERE32" s="93"/>
      <c r="ERF32" s="93"/>
      <c r="ERG32" s="93"/>
      <c r="ERH32" s="93"/>
      <c r="ERI32" s="93"/>
      <c r="ERJ32" s="93"/>
      <c r="ERK32" s="93"/>
      <c r="ERL32" s="93"/>
      <c r="ERM32" s="93"/>
      <c r="ERN32" s="93"/>
      <c r="ERO32" s="93"/>
      <c r="ERP32" s="93"/>
      <c r="ERQ32" s="93"/>
      <c r="ERR32" s="93"/>
      <c r="ERS32" s="93"/>
      <c r="ERT32" s="93"/>
      <c r="ERU32" s="93"/>
      <c r="ERV32" s="93"/>
      <c r="ERW32" s="93"/>
      <c r="ERX32" s="93"/>
      <c r="ERY32" s="93"/>
      <c r="ERZ32" s="93"/>
      <c r="ESA32" s="93"/>
      <c r="ESB32" s="93"/>
      <c r="ESC32" s="93"/>
      <c r="ESD32" s="93"/>
      <c r="ESE32" s="93"/>
      <c r="ESF32" s="93"/>
      <c r="ESG32" s="93"/>
      <c r="ESH32" s="93"/>
      <c r="ESI32" s="93"/>
      <c r="ESJ32" s="93"/>
      <c r="ESK32" s="93"/>
      <c r="ESL32" s="93"/>
      <c r="ESM32" s="93"/>
      <c r="ESN32" s="93"/>
      <c r="ESO32" s="93"/>
      <c r="ESP32" s="93"/>
      <c r="ESQ32" s="93"/>
      <c r="ESR32" s="93"/>
      <c r="ESS32" s="93"/>
      <c r="EST32" s="93"/>
      <c r="ESU32" s="93"/>
      <c r="ESV32" s="93"/>
      <c r="ESW32" s="93"/>
      <c r="ESX32" s="93"/>
      <c r="ESY32" s="93"/>
      <c r="ESZ32" s="93"/>
      <c r="ETA32" s="93"/>
      <c r="ETB32" s="93"/>
      <c r="ETC32" s="93"/>
      <c r="ETD32" s="93"/>
      <c r="ETE32" s="93"/>
      <c r="ETF32" s="93"/>
      <c r="ETG32" s="93"/>
      <c r="ETH32" s="93"/>
      <c r="ETI32" s="93"/>
      <c r="ETJ32" s="93"/>
      <c r="ETK32" s="93"/>
      <c r="ETL32" s="93"/>
      <c r="ETM32" s="93"/>
      <c r="ETN32" s="93"/>
      <c r="ETO32" s="93"/>
      <c r="ETP32" s="93"/>
      <c r="ETQ32" s="93"/>
      <c r="ETR32" s="93"/>
      <c r="ETS32" s="93"/>
      <c r="ETT32" s="93"/>
      <c r="ETU32" s="93"/>
      <c r="ETV32" s="93"/>
      <c r="ETW32" s="93"/>
      <c r="ETX32" s="93"/>
      <c r="ETY32" s="93"/>
      <c r="ETZ32" s="93"/>
      <c r="EUA32" s="93"/>
      <c r="EUB32" s="93"/>
      <c r="EUC32" s="93"/>
      <c r="EUD32" s="93"/>
      <c r="EUE32" s="93"/>
      <c r="EUF32" s="93"/>
      <c r="EUG32" s="93"/>
      <c r="EUH32" s="93"/>
      <c r="EUI32" s="93"/>
      <c r="EUJ32" s="93"/>
      <c r="EUK32" s="93"/>
      <c r="EUL32" s="93"/>
      <c r="EUM32" s="93"/>
      <c r="EUN32" s="93"/>
      <c r="EUO32" s="93"/>
      <c r="EUP32" s="93"/>
      <c r="EUQ32" s="93"/>
      <c r="EUR32" s="93"/>
      <c r="EUS32" s="93"/>
      <c r="EUT32" s="93"/>
      <c r="EUU32" s="93"/>
      <c r="EUV32" s="93"/>
      <c r="EUW32" s="93"/>
      <c r="EUX32" s="93"/>
      <c r="EUY32" s="93"/>
      <c r="EUZ32" s="93"/>
      <c r="EVA32" s="93"/>
      <c r="EVB32" s="93"/>
      <c r="EVC32" s="93"/>
      <c r="EVD32" s="93"/>
      <c r="EVE32" s="93"/>
      <c r="EVF32" s="93"/>
      <c r="EVG32" s="93"/>
      <c r="EVH32" s="93"/>
      <c r="EVI32" s="93"/>
      <c r="EVJ32" s="93"/>
      <c r="EVK32" s="93"/>
      <c r="EVL32" s="93"/>
      <c r="EVM32" s="93"/>
      <c r="EVN32" s="93"/>
      <c r="EVO32" s="93"/>
      <c r="EVP32" s="93"/>
      <c r="EVQ32" s="93"/>
      <c r="EVR32" s="93"/>
      <c r="EVS32" s="93"/>
      <c r="EVT32" s="93"/>
      <c r="EVU32" s="93"/>
      <c r="EVV32" s="93"/>
      <c r="EVW32" s="93"/>
      <c r="EVX32" s="93"/>
      <c r="EVY32" s="93"/>
      <c r="EVZ32" s="93"/>
      <c r="EWA32" s="93"/>
      <c r="EWB32" s="93"/>
      <c r="EWC32" s="93"/>
      <c r="EWD32" s="93"/>
      <c r="EWE32" s="93"/>
      <c r="EWF32" s="93"/>
      <c r="EWG32" s="93"/>
      <c r="EWH32" s="93"/>
      <c r="EWI32" s="93"/>
      <c r="EWJ32" s="93"/>
      <c r="EWK32" s="93"/>
      <c r="EWL32" s="93"/>
      <c r="EWM32" s="93"/>
      <c r="EWN32" s="93"/>
      <c r="EWO32" s="93"/>
      <c r="EWP32" s="93"/>
      <c r="EWQ32" s="93"/>
      <c r="EWR32" s="93"/>
      <c r="EWS32" s="93"/>
      <c r="EWT32" s="93"/>
      <c r="EWU32" s="93"/>
      <c r="EWV32" s="93"/>
      <c r="EWW32" s="93"/>
      <c r="EWX32" s="93"/>
      <c r="EWY32" s="93"/>
      <c r="EWZ32" s="93"/>
      <c r="EXA32" s="93"/>
      <c r="EXB32" s="93"/>
      <c r="EXC32" s="93"/>
      <c r="EXD32" s="93"/>
      <c r="EXE32" s="93"/>
      <c r="EXF32" s="93"/>
      <c r="EXG32" s="93"/>
      <c r="EXH32" s="93"/>
      <c r="EXI32" s="93"/>
      <c r="EXJ32" s="93"/>
      <c r="EXK32" s="93"/>
      <c r="EXL32" s="93"/>
      <c r="EXM32" s="93"/>
      <c r="EXN32" s="93"/>
      <c r="EXO32" s="93"/>
      <c r="EXP32" s="93"/>
      <c r="EXQ32" s="93"/>
      <c r="EXR32" s="93"/>
      <c r="EXS32" s="93"/>
      <c r="EXT32" s="93"/>
      <c r="EXU32" s="93"/>
      <c r="EXV32" s="93"/>
      <c r="EXW32" s="93"/>
      <c r="EXX32" s="93"/>
      <c r="EXY32" s="93"/>
      <c r="EXZ32" s="93"/>
      <c r="EYA32" s="93"/>
      <c r="EYB32" s="93"/>
      <c r="EYC32" s="93"/>
      <c r="EYD32" s="93"/>
      <c r="EYE32" s="93"/>
      <c r="EYF32" s="93"/>
      <c r="EYG32" s="93"/>
      <c r="EYH32" s="93"/>
      <c r="EYI32" s="93"/>
      <c r="EYJ32" s="93"/>
      <c r="EYK32" s="93"/>
      <c r="EYL32" s="93"/>
      <c r="EYM32" s="93"/>
      <c r="EYN32" s="93"/>
      <c r="EYO32" s="93"/>
      <c r="EYP32" s="93"/>
      <c r="EYQ32" s="93"/>
      <c r="EYR32" s="93"/>
      <c r="EYS32" s="93"/>
      <c r="EYT32" s="93"/>
      <c r="EYU32" s="93"/>
      <c r="EYV32" s="93"/>
      <c r="EYW32" s="93"/>
      <c r="EYX32" s="93"/>
      <c r="EYY32" s="93"/>
      <c r="EYZ32" s="93"/>
      <c r="EZA32" s="93"/>
      <c r="EZB32" s="93"/>
      <c r="EZC32" s="93"/>
      <c r="EZD32" s="93"/>
      <c r="EZE32" s="93"/>
      <c r="EZF32" s="93"/>
      <c r="EZG32" s="93"/>
      <c r="EZH32" s="93"/>
      <c r="EZI32" s="93"/>
      <c r="EZJ32" s="93"/>
      <c r="EZK32" s="93"/>
      <c r="EZL32" s="93"/>
      <c r="EZM32" s="93"/>
      <c r="EZN32" s="93"/>
      <c r="EZO32" s="93"/>
      <c r="EZP32" s="93"/>
      <c r="EZQ32" s="93"/>
      <c r="EZR32" s="93"/>
      <c r="EZS32" s="93"/>
      <c r="EZT32" s="93"/>
      <c r="EZU32" s="93"/>
      <c r="EZV32" s="93"/>
      <c r="EZW32" s="93"/>
      <c r="EZX32" s="93"/>
      <c r="EZY32" s="93"/>
      <c r="EZZ32" s="93"/>
      <c r="FAA32" s="93"/>
      <c r="FAB32" s="93"/>
      <c r="FAC32" s="93"/>
      <c r="FAD32" s="93"/>
      <c r="FAE32" s="93"/>
      <c r="FAF32" s="93"/>
      <c r="FAG32" s="93"/>
      <c r="FAH32" s="93"/>
      <c r="FAI32" s="93"/>
      <c r="FAJ32" s="93"/>
      <c r="FAK32" s="93"/>
      <c r="FAL32" s="93"/>
      <c r="FAM32" s="93"/>
      <c r="FAN32" s="93"/>
      <c r="FAO32" s="93"/>
      <c r="FAP32" s="93"/>
      <c r="FAQ32" s="93"/>
      <c r="FAR32" s="93"/>
      <c r="FAS32" s="93"/>
      <c r="FAT32" s="93"/>
      <c r="FAU32" s="93"/>
      <c r="FAV32" s="93"/>
      <c r="FAW32" s="93"/>
      <c r="FAX32" s="93"/>
      <c r="FAY32" s="93"/>
      <c r="FAZ32" s="93"/>
      <c r="FBA32" s="93"/>
      <c r="FBB32" s="93"/>
      <c r="FBC32" s="93"/>
      <c r="FBD32" s="93"/>
      <c r="FBE32" s="93"/>
      <c r="FBF32" s="93"/>
      <c r="FBG32" s="93"/>
      <c r="FBH32" s="93"/>
      <c r="FBI32" s="93"/>
      <c r="FBJ32" s="93"/>
      <c r="FBK32" s="93"/>
      <c r="FBL32" s="93"/>
      <c r="FBM32" s="93"/>
      <c r="FBN32" s="93"/>
      <c r="FBO32" s="93"/>
      <c r="FBP32" s="93"/>
      <c r="FBQ32" s="93"/>
      <c r="FBR32" s="93"/>
      <c r="FBS32" s="93"/>
      <c r="FBT32" s="93"/>
      <c r="FBU32" s="93"/>
      <c r="FBV32" s="93"/>
      <c r="FBW32" s="93"/>
      <c r="FBX32" s="93"/>
      <c r="FBY32" s="93"/>
      <c r="FBZ32" s="93"/>
      <c r="FCA32" s="93"/>
      <c r="FCB32" s="93"/>
      <c r="FCC32" s="93"/>
      <c r="FCD32" s="93"/>
      <c r="FCE32" s="93"/>
      <c r="FCF32" s="93"/>
      <c r="FCG32" s="93"/>
      <c r="FCH32" s="93"/>
      <c r="FCI32" s="93"/>
      <c r="FCJ32" s="93"/>
      <c r="FCK32" s="93"/>
      <c r="FCL32" s="93"/>
      <c r="FCM32" s="93"/>
      <c r="FCN32" s="93"/>
      <c r="FCO32" s="93"/>
      <c r="FCP32" s="93"/>
      <c r="FCQ32" s="93"/>
      <c r="FCR32" s="93"/>
      <c r="FCS32" s="93"/>
      <c r="FCT32" s="93"/>
      <c r="FCU32" s="93"/>
      <c r="FCV32" s="93"/>
      <c r="FCW32" s="93"/>
      <c r="FCX32" s="93"/>
      <c r="FCY32" s="93"/>
      <c r="FCZ32" s="93"/>
      <c r="FDA32" s="93"/>
      <c r="FDB32" s="93"/>
      <c r="FDC32" s="93"/>
      <c r="FDD32" s="93"/>
      <c r="FDE32" s="93"/>
      <c r="FDF32" s="93"/>
      <c r="FDG32" s="93"/>
      <c r="FDH32" s="93"/>
      <c r="FDI32" s="93"/>
      <c r="FDJ32" s="93"/>
      <c r="FDK32" s="93"/>
      <c r="FDL32" s="93"/>
      <c r="FDM32" s="93"/>
      <c r="FDN32" s="93"/>
      <c r="FDO32" s="93"/>
      <c r="FDP32" s="93"/>
      <c r="FDQ32" s="93"/>
      <c r="FDR32" s="93"/>
      <c r="FDS32" s="93"/>
      <c r="FDT32" s="93"/>
      <c r="FDU32" s="93"/>
      <c r="FDV32" s="93"/>
      <c r="FDW32" s="93"/>
      <c r="FDX32" s="93"/>
      <c r="FDY32" s="93"/>
      <c r="FDZ32" s="93"/>
      <c r="FEA32" s="93"/>
      <c r="FEB32" s="93"/>
      <c r="FEC32" s="93"/>
      <c r="FED32" s="93"/>
      <c r="FEE32" s="93"/>
      <c r="FEF32" s="93"/>
      <c r="FEG32" s="93"/>
      <c r="FEH32" s="93"/>
      <c r="FEI32" s="93"/>
      <c r="FEJ32" s="93"/>
      <c r="FEK32" s="93"/>
      <c r="FEL32" s="93"/>
      <c r="FEM32" s="93"/>
      <c r="FEN32" s="93"/>
      <c r="FEO32" s="93"/>
      <c r="FEP32" s="93"/>
      <c r="FEQ32" s="93"/>
      <c r="FER32" s="93"/>
      <c r="FES32" s="93"/>
      <c r="FET32" s="93"/>
      <c r="FEU32" s="93"/>
      <c r="FEV32" s="93"/>
      <c r="FEW32" s="93"/>
      <c r="FEX32" s="93"/>
      <c r="FEY32" s="93"/>
      <c r="FEZ32" s="93"/>
      <c r="FFA32" s="93"/>
      <c r="FFB32" s="93"/>
      <c r="FFC32" s="93"/>
      <c r="FFD32" s="93"/>
      <c r="FFE32" s="93"/>
      <c r="FFF32" s="93"/>
      <c r="FFG32" s="93"/>
      <c r="FFH32" s="93"/>
      <c r="FFI32" s="93"/>
      <c r="FFJ32" s="93"/>
      <c r="FFK32" s="93"/>
      <c r="FFL32" s="93"/>
      <c r="FFM32" s="93"/>
      <c r="FFN32" s="93"/>
      <c r="FFO32" s="93"/>
      <c r="FFP32" s="93"/>
      <c r="FFQ32" s="93"/>
      <c r="FFR32" s="93"/>
      <c r="FFS32" s="93"/>
      <c r="FFT32" s="93"/>
      <c r="FFU32" s="93"/>
      <c r="FFV32" s="93"/>
      <c r="FFW32" s="93"/>
      <c r="FFX32" s="93"/>
      <c r="FFY32" s="93"/>
      <c r="FFZ32" s="93"/>
      <c r="FGA32" s="93"/>
      <c r="FGB32" s="93"/>
      <c r="FGC32" s="93"/>
      <c r="FGD32" s="93"/>
      <c r="FGE32" s="93"/>
      <c r="FGF32" s="93"/>
      <c r="FGG32" s="93"/>
      <c r="FGH32" s="93"/>
      <c r="FGI32" s="93"/>
      <c r="FGJ32" s="93"/>
      <c r="FGK32" s="93"/>
      <c r="FGL32" s="93"/>
      <c r="FGM32" s="93"/>
      <c r="FGN32" s="93"/>
      <c r="FGO32" s="93"/>
      <c r="FGP32" s="93"/>
      <c r="FGQ32" s="93"/>
      <c r="FGR32" s="93"/>
      <c r="FGS32" s="93"/>
      <c r="FGT32" s="93"/>
      <c r="FGU32" s="93"/>
      <c r="FGV32" s="93"/>
      <c r="FGW32" s="93"/>
      <c r="FGX32" s="93"/>
      <c r="FGY32" s="93"/>
      <c r="FGZ32" s="93"/>
      <c r="FHA32" s="93"/>
      <c r="FHB32" s="93"/>
      <c r="FHC32" s="93"/>
      <c r="FHD32" s="93"/>
      <c r="FHE32" s="93"/>
      <c r="FHF32" s="93"/>
      <c r="FHG32" s="93"/>
      <c r="FHH32" s="93"/>
      <c r="FHI32" s="93"/>
      <c r="FHJ32" s="93"/>
      <c r="FHK32" s="93"/>
      <c r="FHL32" s="93"/>
      <c r="FHM32" s="93"/>
      <c r="FHN32" s="93"/>
      <c r="FHO32" s="93"/>
      <c r="FHP32" s="93"/>
      <c r="FHQ32" s="93"/>
      <c r="FHR32" s="93"/>
      <c r="FHS32" s="93"/>
      <c r="FHT32" s="93"/>
      <c r="FHU32" s="93"/>
      <c r="FHV32" s="93"/>
      <c r="FHW32" s="93"/>
      <c r="FHX32" s="93"/>
      <c r="FHY32" s="93"/>
      <c r="FHZ32" s="93"/>
      <c r="FIA32" s="93"/>
      <c r="FIB32" s="93"/>
      <c r="FIC32" s="93"/>
      <c r="FID32" s="93"/>
      <c r="FIE32" s="93"/>
      <c r="FIF32" s="93"/>
      <c r="FIG32" s="93"/>
      <c r="FIH32" s="93"/>
      <c r="FII32" s="93"/>
      <c r="FIJ32" s="93"/>
      <c r="FIK32" s="93"/>
      <c r="FIL32" s="93"/>
      <c r="FIM32" s="93"/>
      <c r="FIN32" s="93"/>
      <c r="FIO32" s="93"/>
      <c r="FIP32" s="93"/>
      <c r="FIQ32" s="93"/>
      <c r="FIR32" s="93"/>
      <c r="FIS32" s="93"/>
      <c r="FIT32" s="93"/>
      <c r="FIU32" s="93"/>
      <c r="FIV32" s="93"/>
      <c r="FIW32" s="93"/>
      <c r="FIX32" s="93"/>
      <c r="FIY32" s="93"/>
      <c r="FIZ32" s="93"/>
      <c r="FJA32" s="93"/>
      <c r="FJB32" s="93"/>
      <c r="FJC32" s="93"/>
      <c r="FJD32" s="93"/>
      <c r="FJE32" s="93"/>
      <c r="FJF32" s="93"/>
      <c r="FJG32" s="93"/>
      <c r="FJH32" s="93"/>
      <c r="FJI32" s="93"/>
      <c r="FJJ32" s="93"/>
      <c r="FJK32" s="93"/>
      <c r="FJL32" s="93"/>
      <c r="FJM32" s="93"/>
      <c r="FJN32" s="93"/>
      <c r="FJO32" s="93"/>
      <c r="FJP32" s="93"/>
      <c r="FJQ32" s="93"/>
      <c r="FJR32" s="93"/>
      <c r="FJS32" s="93"/>
      <c r="FJT32" s="93"/>
      <c r="FJU32" s="93"/>
      <c r="FJV32" s="93"/>
      <c r="FJW32" s="93"/>
      <c r="FJX32" s="93"/>
      <c r="FJY32" s="93"/>
      <c r="FJZ32" s="93"/>
      <c r="FKA32" s="93"/>
      <c r="FKB32" s="93"/>
      <c r="FKC32" s="93"/>
      <c r="FKD32" s="93"/>
      <c r="FKE32" s="93"/>
      <c r="FKF32" s="93"/>
      <c r="FKG32" s="93"/>
      <c r="FKH32" s="93"/>
      <c r="FKI32" s="93"/>
      <c r="FKJ32" s="93"/>
      <c r="FKK32" s="93"/>
      <c r="FKL32" s="93"/>
      <c r="FKM32" s="93"/>
      <c r="FKN32" s="93"/>
      <c r="FKO32" s="93"/>
      <c r="FKP32" s="93"/>
      <c r="FKQ32" s="93"/>
      <c r="FKR32" s="93"/>
      <c r="FKS32" s="93"/>
      <c r="FKT32" s="93"/>
      <c r="FKU32" s="93"/>
      <c r="FKV32" s="93"/>
      <c r="FKW32" s="93"/>
      <c r="FKX32" s="93"/>
      <c r="FKY32" s="93"/>
      <c r="FKZ32" s="93"/>
      <c r="FLA32" s="93"/>
      <c r="FLB32" s="93"/>
      <c r="FLC32" s="93"/>
      <c r="FLD32" s="93"/>
      <c r="FLE32" s="93"/>
      <c r="FLF32" s="93"/>
      <c r="FLG32" s="93"/>
      <c r="FLH32" s="93"/>
      <c r="FLI32" s="93"/>
      <c r="FLJ32" s="93"/>
      <c r="FLK32" s="93"/>
      <c r="FLL32" s="93"/>
      <c r="FLM32" s="93"/>
      <c r="FLN32" s="93"/>
      <c r="FLO32" s="93"/>
      <c r="FLP32" s="93"/>
      <c r="FLQ32" s="93"/>
      <c r="FLR32" s="93"/>
      <c r="FLS32" s="93"/>
      <c r="FLT32" s="93"/>
      <c r="FLU32" s="93"/>
      <c r="FLV32" s="93"/>
      <c r="FLW32" s="93"/>
      <c r="FLX32" s="93"/>
      <c r="FLY32" s="93"/>
      <c r="FLZ32" s="93"/>
      <c r="FMA32" s="93"/>
      <c r="FMB32" s="93"/>
      <c r="FMC32" s="93"/>
      <c r="FMD32" s="93"/>
      <c r="FME32" s="93"/>
      <c r="FMF32" s="93"/>
      <c r="FMG32" s="93"/>
      <c r="FMH32" s="93"/>
      <c r="FMI32" s="93"/>
      <c r="FMJ32" s="93"/>
      <c r="FMK32" s="93"/>
      <c r="FML32" s="93"/>
      <c r="FMM32" s="93"/>
      <c r="FMN32" s="93"/>
      <c r="FMO32" s="93"/>
      <c r="FMP32" s="93"/>
      <c r="FMQ32" s="93"/>
      <c r="FMR32" s="93"/>
      <c r="FMS32" s="93"/>
      <c r="FMT32" s="93"/>
      <c r="FMU32" s="93"/>
      <c r="FMV32" s="93"/>
      <c r="FMW32" s="93"/>
      <c r="FMX32" s="93"/>
      <c r="FMY32" s="93"/>
      <c r="FMZ32" s="93"/>
      <c r="FNA32" s="93"/>
      <c r="FNB32" s="93"/>
      <c r="FNC32" s="93"/>
      <c r="FND32" s="93"/>
      <c r="FNE32" s="93"/>
      <c r="FNF32" s="93"/>
      <c r="FNG32" s="93"/>
      <c r="FNH32" s="93"/>
      <c r="FNI32" s="93"/>
      <c r="FNJ32" s="93"/>
      <c r="FNK32" s="93"/>
      <c r="FNL32" s="93"/>
      <c r="FNM32" s="93"/>
      <c r="FNN32" s="93"/>
      <c r="FNO32" s="93"/>
      <c r="FNP32" s="93"/>
      <c r="FNQ32" s="93"/>
      <c r="FNR32" s="93"/>
      <c r="FNS32" s="93"/>
      <c r="FNT32" s="93"/>
      <c r="FNU32" s="93"/>
      <c r="FNV32" s="93"/>
      <c r="FNW32" s="93"/>
      <c r="FNX32" s="93"/>
      <c r="FNY32" s="93"/>
      <c r="FNZ32" s="93"/>
      <c r="FOA32" s="93"/>
      <c r="FOB32" s="93"/>
      <c r="FOC32" s="93"/>
      <c r="FOD32" s="93"/>
      <c r="FOE32" s="93"/>
      <c r="FOF32" s="93"/>
      <c r="FOG32" s="93"/>
      <c r="FOH32" s="93"/>
      <c r="FOI32" s="93"/>
      <c r="FOJ32" s="93"/>
      <c r="FOK32" s="93"/>
      <c r="FOL32" s="93"/>
      <c r="FOM32" s="93"/>
      <c r="FON32" s="93"/>
      <c r="FOO32" s="93"/>
      <c r="FOP32" s="93"/>
      <c r="FOQ32" s="93"/>
      <c r="FOR32" s="93"/>
      <c r="FOS32" s="93"/>
      <c r="FOT32" s="93"/>
      <c r="FOU32" s="93"/>
      <c r="FOV32" s="93"/>
      <c r="FOW32" s="93"/>
      <c r="FOX32" s="93"/>
      <c r="FOY32" s="93"/>
      <c r="FOZ32" s="93"/>
      <c r="FPA32" s="93"/>
      <c r="FPB32" s="93"/>
      <c r="FPC32" s="93"/>
      <c r="FPD32" s="93"/>
      <c r="FPE32" s="93"/>
      <c r="FPF32" s="93"/>
      <c r="FPG32" s="93"/>
      <c r="FPH32" s="93"/>
      <c r="FPI32" s="93"/>
      <c r="FPJ32" s="93"/>
      <c r="FPK32" s="93"/>
      <c r="FPL32" s="93"/>
      <c r="FPM32" s="93"/>
      <c r="FPN32" s="93"/>
      <c r="FPO32" s="93"/>
      <c r="FPP32" s="93"/>
      <c r="FPQ32" s="93"/>
      <c r="FPR32" s="93"/>
      <c r="FPS32" s="93"/>
      <c r="FPT32" s="93"/>
      <c r="FPU32" s="93"/>
      <c r="FPV32" s="93"/>
      <c r="FPW32" s="93"/>
      <c r="FPX32" s="93"/>
      <c r="FPY32" s="93"/>
      <c r="FPZ32" s="93"/>
      <c r="FQA32" s="93"/>
      <c r="FQB32" s="93"/>
      <c r="FQC32" s="93"/>
      <c r="FQD32" s="93"/>
      <c r="FQE32" s="93"/>
      <c r="FQF32" s="93"/>
      <c r="FQG32" s="93"/>
      <c r="FQH32" s="93"/>
      <c r="FQI32" s="93"/>
      <c r="FQJ32" s="93"/>
      <c r="FQK32" s="93"/>
      <c r="FQL32" s="93"/>
      <c r="FQM32" s="93"/>
      <c r="FQN32" s="93"/>
      <c r="FQO32" s="93"/>
      <c r="FQP32" s="93"/>
      <c r="FQQ32" s="93"/>
      <c r="FQR32" s="93"/>
      <c r="FQS32" s="93"/>
      <c r="FQT32" s="93"/>
      <c r="FQU32" s="93"/>
      <c r="FQV32" s="93"/>
      <c r="FQW32" s="93"/>
      <c r="FQX32" s="93"/>
      <c r="FQY32" s="93"/>
      <c r="FQZ32" s="93"/>
      <c r="FRA32" s="93"/>
      <c r="FRB32" s="93"/>
      <c r="FRC32" s="93"/>
      <c r="FRD32" s="93"/>
      <c r="FRE32" s="93"/>
      <c r="FRF32" s="93"/>
      <c r="FRG32" s="93"/>
      <c r="FRH32" s="93"/>
      <c r="FRI32" s="93"/>
      <c r="FRJ32" s="93"/>
      <c r="FRK32" s="93"/>
      <c r="FRL32" s="93"/>
      <c r="FRM32" s="93"/>
      <c r="FRN32" s="93"/>
      <c r="FRO32" s="93"/>
      <c r="FRP32" s="93"/>
      <c r="FRQ32" s="93"/>
      <c r="FRR32" s="93"/>
      <c r="FRS32" s="93"/>
      <c r="FRT32" s="93"/>
      <c r="FRU32" s="93"/>
      <c r="FRV32" s="93"/>
      <c r="FRW32" s="93"/>
      <c r="FRX32" s="93"/>
      <c r="FRY32" s="93"/>
      <c r="FRZ32" s="93"/>
      <c r="FSA32" s="93"/>
      <c r="FSB32" s="93"/>
      <c r="FSC32" s="93"/>
      <c r="FSD32" s="93"/>
      <c r="FSE32" s="93"/>
      <c r="FSF32" s="93"/>
      <c r="FSG32" s="93"/>
      <c r="FSH32" s="93"/>
      <c r="FSI32" s="93"/>
      <c r="FSJ32" s="93"/>
      <c r="FSK32" s="93"/>
      <c r="FSL32" s="93"/>
      <c r="FSM32" s="93"/>
      <c r="FSN32" s="93"/>
      <c r="FSO32" s="93"/>
      <c r="FSP32" s="93"/>
      <c r="FSQ32" s="93"/>
      <c r="FSR32" s="93"/>
      <c r="FSS32" s="93"/>
      <c r="FST32" s="93"/>
      <c r="FSU32" s="93"/>
      <c r="FSV32" s="93"/>
      <c r="FSW32" s="93"/>
      <c r="FSX32" s="93"/>
      <c r="FSY32" s="93"/>
      <c r="FSZ32" s="93"/>
      <c r="FTA32" s="93"/>
      <c r="FTB32" s="93"/>
      <c r="FTC32" s="93"/>
      <c r="FTD32" s="93"/>
      <c r="FTE32" s="93"/>
      <c r="FTF32" s="93"/>
      <c r="FTG32" s="93"/>
      <c r="FTH32" s="93"/>
      <c r="FTI32" s="93"/>
      <c r="FTJ32" s="93"/>
      <c r="FTK32" s="93"/>
      <c r="FTL32" s="93"/>
      <c r="FTM32" s="93"/>
      <c r="FTN32" s="93"/>
      <c r="FTO32" s="93"/>
      <c r="FTP32" s="93"/>
      <c r="FTQ32" s="93"/>
      <c r="FTR32" s="93"/>
      <c r="FTS32" s="93"/>
      <c r="FTT32" s="93"/>
      <c r="FTU32" s="93"/>
      <c r="FTV32" s="93"/>
      <c r="FTW32" s="93"/>
      <c r="FTX32" s="93"/>
      <c r="FTY32" s="93"/>
      <c r="FTZ32" s="93"/>
      <c r="FUA32" s="93"/>
      <c r="FUB32" s="93"/>
      <c r="FUC32" s="93"/>
      <c r="FUD32" s="93"/>
      <c r="FUE32" s="93"/>
      <c r="FUF32" s="93"/>
      <c r="FUG32" s="93"/>
      <c r="FUH32" s="93"/>
      <c r="FUI32" s="93"/>
      <c r="FUJ32" s="93"/>
      <c r="FUK32" s="93"/>
      <c r="FUL32" s="93"/>
      <c r="FUM32" s="93"/>
      <c r="FUN32" s="93"/>
      <c r="FUO32" s="93"/>
      <c r="FUP32" s="93"/>
      <c r="FUQ32" s="93"/>
      <c r="FUR32" s="93"/>
      <c r="FUS32" s="93"/>
      <c r="FUT32" s="93"/>
      <c r="FUU32" s="93"/>
      <c r="FUV32" s="93"/>
      <c r="FUW32" s="93"/>
      <c r="FUX32" s="93"/>
      <c r="FUY32" s="93"/>
      <c r="FUZ32" s="93"/>
      <c r="FVA32" s="93"/>
      <c r="FVB32" s="93"/>
      <c r="FVC32" s="93"/>
      <c r="FVD32" s="93"/>
      <c r="FVE32" s="93"/>
      <c r="FVF32" s="93"/>
      <c r="FVG32" s="93"/>
      <c r="FVH32" s="93"/>
      <c r="FVI32" s="93"/>
      <c r="FVJ32" s="93"/>
      <c r="FVK32" s="93"/>
      <c r="FVL32" s="93"/>
      <c r="FVM32" s="93"/>
      <c r="FVN32" s="93"/>
      <c r="FVO32" s="93"/>
      <c r="FVP32" s="93"/>
      <c r="FVQ32" s="93"/>
      <c r="FVR32" s="93"/>
      <c r="FVS32" s="93"/>
      <c r="FVT32" s="93"/>
      <c r="FVU32" s="93"/>
      <c r="FVV32" s="93"/>
      <c r="FVW32" s="93"/>
      <c r="FVX32" s="93"/>
      <c r="FVY32" s="93"/>
      <c r="FVZ32" s="93"/>
      <c r="FWA32" s="93"/>
      <c r="FWB32" s="93"/>
      <c r="FWC32" s="93"/>
      <c r="FWD32" s="93"/>
      <c r="FWE32" s="93"/>
      <c r="FWF32" s="93"/>
      <c r="FWG32" s="93"/>
      <c r="FWH32" s="93"/>
      <c r="FWI32" s="93"/>
      <c r="FWJ32" s="93"/>
      <c r="FWK32" s="93"/>
      <c r="FWL32" s="93"/>
      <c r="FWM32" s="93"/>
      <c r="FWN32" s="93"/>
      <c r="FWO32" s="93"/>
      <c r="FWP32" s="93"/>
      <c r="FWQ32" s="93"/>
      <c r="FWR32" s="93"/>
      <c r="FWS32" s="93"/>
      <c r="FWT32" s="93"/>
      <c r="FWU32" s="93"/>
      <c r="FWV32" s="93"/>
      <c r="FWW32" s="93"/>
      <c r="FWX32" s="93"/>
      <c r="FWY32" s="93"/>
      <c r="FWZ32" s="93"/>
      <c r="FXA32" s="93"/>
      <c r="FXB32" s="93"/>
      <c r="FXC32" s="93"/>
      <c r="FXD32" s="93"/>
      <c r="FXE32" s="93"/>
      <c r="FXF32" s="93"/>
      <c r="FXG32" s="93"/>
      <c r="FXH32" s="93"/>
      <c r="FXI32" s="93"/>
      <c r="FXJ32" s="93"/>
      <c r="FXK32" s="93"/>
      <c r="FXL32" s="93"/>
      <c r="FXM32" s="93"/>
      <c r="FXN32" s="93"/>
      <c r="FXO32" s="93"/>
      <c r="FXP32" s="93"/>
      <c r="FXQ32" s="93"/>
      <c r="FXR32" s="93"/>
      <c r="FXS32" s="93"/>
      <c r="FXT32" s="93"/>
      <c r="FXU32" s="93"/>
      <c r="FXV32" s="93"/>
      <c r="FXW32" s="93"/>
      <c r="FXX32" s="93"/>
      <c r="FXY32" s="93"/>
      <c r="FXZ32" s="93"/>
      <c r="FYA32" s="93"/>
      <c r="FYB32" s="93"/>
      <c r="FYC32" s="93"/>
      <c r="FYD32" s="93"/>
      <c r="FYE32" s="93"/>
      <c r="FYF32" s="93"/>
      <c r="FYG32" s="93"/>
      <c r="FYH32" s="93"/>
      <c r="FYI32" s="93"/>
      <c r="FYJ32" s="93"/>
      <c r="FYK32" s="93"/>
      <c r="FYL32" s="93"/>
      <c r="FYM32" s="93"/>
      <c r="FYN32" s="93"/>
      <c r="FYO32" s="93"/>
      <c r="FYP32" s="93"/>
      <c r="FYQ32" s="93"/>
      <c r="FYR32" s="93"/>
      <c r="FYS32" s="93"/>
      <c r="FYT32" s="93"/>
      <c r="FYU32" s="93"/>
      <c r="FYV32" s="93"/>
      <c r="FYW32" s="93"/>
      <c r="FYX32" s="93"/>
      <c r="FYY32" s="93"/>
      <c r="FYZ32" s="93"/>
      <c r="FZA32" s="93"/>
      <c r="FZB32" s="93"/>
      <c r="FZC32" s="93"/>
      <c r="FZD32" s="93"/>
      <c r="FZE32" s="93"/>
      <c r="FZF32" s="93"/>
      <c r="FZG32" s="93"/>
      <c r="FZH32" s="93"/>
      <c r="FZI32" s="93"/>
      <c r="FZJ32" s="93"/>
      <c r="FZK32" s="93"/>
      <c r="FZL32" s="93"/>
      <c r="FZM32" s="93"/>
      <c r="FZN32" s="93"/>
      <c r="FZO32" s="93"/>
      <c r="FZP32" s="93"/>
      <c r="FZQ32" s="93"/>
      <c r="FZR32" s="93"/>
      <c r="FZS32" s="93"/>
      <c r="FZT32" s="93"/>
      <c r="FZU32" s="93"/>
      <c r="FZV32" s="93"/>
      <c r="FZW32" s="93"/>
      <c r="FZX32" s="93"/>
      <c r="FZY32" s="93"/>
      <c r="FZZ32" s="93"/>
      <c r="GAA32" s="93"/>
      <c r="GAB32" s="93"/>
      <c r="GAC32" s="93"/>
      <c r="GAD32" s="93"/>
      <c r="GAE32" s="93"/>
      <c r="GAF32" s="93"/>
      <c r="GAG32" s="93"/>
      <c r="GAH32" s="93"/>
      <c r="GAI32" s="93"/>
      <c r="GAJ32" s="93"/>
      <c r="GAK32" s="93"/>
      <c r="GAL32" s="93"/>
      <c r="GAM32" s="93"/>
      <c r="GAN32" s="93"/>
      <c r="GAO32" s="93"/>
      <c r="GAP32" s="93"/>
      <c r="GAQ32" s="93"/>
      <c r="GAR32" s="93"/>
      <c r="GAS32" s="93"/>
      <c r="GAT32" s="93"/>
      <c r="GAU32" s="93"/>
      <c r="GAV32" s="93"/>
      <c r="GAW32" s="93"/>
      <c r="GAX32" s="93"/>
      <c r="GAY32" s="93"/>
      <c r="GAZ32" s="93"/>
      <c r="GBA32" s="93"/>
      <c r="GBB32" s="93"/>
      <c r="GBC32" s="93"/>
      <c r="GBD32" s="93"/>
      <c r="GBE32" s="93"/>
      <c r="GBF32" s="93"/>
      <c r="GBG32" s="93"/>
      <c r="GBH32" s="93"/>
      <c r="GBI32" s="93"/>
      <c r="GBJ32" s="93"/>
      <c r="GBK32" s="93"/>
      <c r="GBL32" s="93"/>
      <c r="GBM32" s="93"/>
      <c r="GBN32" s="93"/>
      <c r="GBO32" s="93"/>
      <c r="GBP32" s="93"/>
      <c r="GBQ32" s="93"/>
      <c r="GBR32" s="93"/>
      <c r="GBS32" s="93"/>
      <c r="GBT32" s="93"/>
      <c r="GBU32" s="93"/>
      <c r="GBV32" s="93"/>
      <c r="GBW32" s="93"/>
      <c r="GBX32" s="93"/>
      <c r="GBY32" s="93"/>
      <c r="GBZ32" s="93"/>
      <c r="GCA32" s="93"/>
      <c r="GCB32" s="93"/>
      <c r="GCC32" s="93"/>
      <c r="GCD32" s="93"/>
      <c r="GCE32" s="93"/>
      <c r="GCF32" s="93"/>
      <c r="GCG32" s="93"/>
      <c r="GCH32" s="93"/>
      <c r="GCI32" s="93"/>
      <c r="GCJ32" s="93"/>
      <c r="GCK32" s="93"/>
      <c r="GCL32" s="93"/>
      <c r="GCM32" s="93"/>
      <c r="GCN32" s="93"/>
      <c r="GCO32" s="93"/>
      <c r="GCP32" s="93"/>
      <c r="GCQ32" s="93"/>
      <c r="GCR32" s="93"/>
      <c r="GCS32" s="93"/>
      <c r="GCT32" s="93"/>
      <c r="GCU32" s="93"/>
      <c r="GCV32" s="93"/>
      <c r="GCW32" s="93"/>
      <c r="GCX32" s="93"/>
      <c r="GCY32" s="93"/>
      <c r="GCZ32" s="93"/>
      <c r="GDA32" s="93"/>
      <c r="GDB32" s="93"/>
      <c r="GDC32" s="93"/>
      <c r="GDD32" s="93"/>
      <c r="GDE32" s="93"/>
      <c r="GDF32" s="93"/>
      <c r="GDG32" s="93"/>
      <c r="GDH32" s="93"/>
      <c r="GDI32" s="93"/>
      <c r="GDJ32" s="93"/>
      <c r="GDK32" s="93"/>
      <c r="GDL32" s="93"/>
      <c r="GDM32" s="93"/>
      <c r="GDN32" s="93"/>
      <c r="GDO32" s="93"/>
      <c r="GDP32" s="93"/>
      <c r="GDQ32" s="93"/>
      <c r="GDR32" s="93"/>
      <c r="GDS32" s="93"/>
      <c r="GDT32" s="93"/>
      <c r="GDU32" s="93"/>
      <c r="GDV32" s="93"/>
      <c r="GDW32" s="93"/>
      <c r="GDX32" s="93"/>
      <c r="GDY32" s="93"/>
      <c r="GDZ32" s="93"/>
      <c r="GEA32" s="93"/>
      <c r="GEB32" s="93"/>
      <c r="GEC32" s="93"/>
      <c r="GED32" s="93"/>
      <c r="GEE32" s="93"/>
      <c r="GEF32" s="93"/>
      <c r="GEG32" s="93"/>
      <c r="GEH32" s="93"/>
      <c r="GEI32" s="93"/>
      <c r="GEJ32" s="93"/>
      <c r="GEK32" s="93"/>
      <c r="GEL32" s="93"/>
      <c r="GEM32" s="93"/>
      <c r="GEN32" s="93"/>
      <c r="GEO32" s="93"/>
      <c r="GEP32" s="93"/>
      <c r="GEQ32" s="93"/>
      <c r="GER32" s="93"/>
      <c r="GES32" s="93"/>
      <c r="GET32" s="93"/>
      <c r="GEU32" s="93"/>
      <c r="GEV32" s="93"/>
      <c r="GEW32" s="93"/>
      <c r="GEX32" s="93"/>
      <c r="GEY32" s="93"/>
      <c r="GEZ32" s="93"/>
      <c r="GFA32" s="93"/>
      <c r="GFB32" s="93"/>
      <c r="GFC32" s="93"/>
      <c r="GFD32" s="93"/>
      <c r="GFE32" s="93"/>
      <c r="GFF32" s="93"/>
      <c r="GFG32" s="93"/>
      <c r="GFH32" s="93"/>
      <c r="GFI32" s="93"/>
      <c r="GFJ32" s="93"/>
      <c r="GFK32" s="93"/>
      <c r="GFL32" s="93"/>
      <c r="GFM32" s="93"/>
      <c r="GFN32" s="93"/>
      <c r="GFO32" s="93"/>
      <c r="GFP32" s="93"/>
      <c r="GFQ32" s="93"/>
      <c r="GFR32" s="93"/>
      <c r="GFS32" s="93"/>
      <c r="GFT32" s="93"/>
      <c r="GFU32" s="93"/>
      <c r="GFV32" s="93"/>
      <c r="GFW32" s="93"/>
      <c r="GFX32" s="93"/>
      <c r="GFY32" s="93"/>
      <c r="GFZ32" s="93"/>
      <c r="GGA32" s="93"/>
      <c r="GGB32" s="93"/>
      <c r="GGC32" s="93"/>
      <c r="GGD32" s="93"/>
      <c r="GGE32" s="93"/>
      <c r="GGF32" s="93"/>
      <c r="GGG32" s="93"/>
      <c r="GGH32" s="93"/>
      <c r="GGI32" s="93"/>
      <c r="GGJ32" s="93"/>
      <c r="GGK32" s="93"/>
      <c r="GGL32" s="93"/>
      <c r="GGM32" s="93"/>
      <c r="GGN32" s="93"/>
      <c r="GGO32" s="93"/>
      <c r="GGP32" s="93"/>
      <c r="GGQ32" s="93"/>
      <c r="GGR32" s="93"/>
      <c r="GGS32" s="93"/>
      <c r="GGT32" s="93"/>
      <c r="GGU32" s="93"/>
      <c r="GGV32" s="93"/>
      <c r="GGW32" s="93"/>
      <c r="GGX32" s="93"/>
      <c r="GGY32" s="93"/>
      <c r="GGZ32" s="93"/>
      <c r="GHA32" s="93"/>
      <c r="GHB32" s="93"/>
      <c r="GHC32" s="93"/>
      <c r="GHD32" s="93"/>
      <c r="GHE32" s="93"/>
      <c r="GHF32" s="93"/>
      <c r="GHG32" s="93"/>
      <c r="GHH32" s="93"/>
      <c r="GHI32" s="93"/>
      <c r="GHJ32" s="93"/>
      <c r="GHK32" s="93"/>
      <c r="GHL32" s="93"/>
      <c r="GHM32" s="93"/>
      <c r="GHN32" s="93"/>
      <c r="GHO32" s="93"/>
      <c r="GHP32" s="93"/>
      <c r="GHQ32" s="93"/>
      <c r="GHR32" s="93"/>
      <c r="GHS32" s="93"/>
      <c r="GHT32" s="93"/>
      <c r="GHU32" s="93"/>
      <c r="GHV32" s="93"/>
      <c r="GHW32" s="93"/>
      <c r="GHX32" s="93"/>
      <c r="GHY32" s="93"/>
      <c r="GHZ32" s="93"/>
      <c r="GIA32" s="93"/>
      <c r="GIB32" s="93"/>
      <c r="GIC32" s="93"/>
      <c r="GID32" s="93"/>
      <c r="GIE32" s="93"/>
      <c r="GIF32" s="93"/>
      <c r="GIG32" s="93"/>
      <c r="GIH32" s="93"/>
      <c r="GII32" s="93"/>
      <c r="GIJ32" s="93"/>
      <c r="GIK32" s="93"/>
      <c r="GIL32" s="93"/>
      <c r="GIM32" s="93"/>
      <c r="GIN32" s="93"/>
      <c r="GIO32" s="93"/>
      <c r="GIP32" s="93"/>
      <c r="GIQ32" s="93"/>
      <c r="GIR32" s="93"/>
      <c r="GIS32" s="93"/>
      <c r="GIT32" s="93"/>
      <c r="GIU32" s="93"/>
      <c r="GIV32" s="93"/>
      <c r="GIW32" s="93"/>
      <c r="GIX32" s="93"/>
      <c r="GIY32" s="93"/>
      <c r="GIZ32" s="93"/>
      <c r="GJA32" s="93"/>
      <c r="GJB32" s="93"/>
      <c r="GJC32" s="93"/>
      <c r="GJD32" s="93"/>
      <c r="GJE32" s="93"/>
      <c r="GJF32" s="93"/>
      <c r="GJG32" s="93"/>
      <c r="GJH32" s="93"/>
      <c r="GJI32" s="93"/>
      <c r="GJJ32" s="93"/>
      <c r="GJK32" s="93"/>
      <c r="GJL32" s="93"/>
      <c r="GJM32" s="93"/>
      <c r="GJN32" s="93"/>
      <c r="GJO32" s="93"/>
      <c r="GJP32" s="93"/>
      <c r="GJQ32" s="93"/>
      <c r="GJR32" s="93"/>
      <c r="GJS32" s="93"/>
      <c r="GJT32" s="93"/>
      <c r="GJU32" s="93"/>
      <c r="GJV32" s="93"/>
      <c r="GJW32" s="93"/>
      <c r="GJX32" s="93"/>
      <c r="GJY32" s="93"/>
      <c r="GJZ32" s="93"/>
      <c r="GKA32" s="93"/>
      <c r="GKB32" s="93"/>
      <c r="GKC32" s="93"/>
      <c r="GKD32" s="93"/>
      <c r="GKE32" s="93"/>
      <c r="GKF32" s="93"/>
      <c r="GKG32" s="93"/>
      <c r="GKH32" s="93"/>
      <c r="GKI32" s="93"/>
      <c r="GKJ32" s="93"/>
      <c r="GKK32" s="93"/>
      <c r="GKL32" s="93"/>
      <c r="GKM32" s="93"/>
      <c r="GKN32" s="93"/>
      <c r="GKO32" s="93"/>
      <c r="GKP32" s="93"/>
      <c r="GKQ32" s="93"/>
      <c r="GKR32" s="93"/>
      <c r="GKS32" s="93"/>
      <c r="GKT32" s="93"/>
      <c r="GKU32" s="93"/>
      <c r="GKV32" s="93"/>
      <c r="GKW32" s="93"/>
      <c r="GKX32" s="93"/>
      <c r="GKY32" s="93"/>
      <c r="GKZ32" s="93"/>
      <c r="GLA32" s="93"/>
      <c r="GLB32" s="93"/>
      <c r="GLC32" s="93"/>
      <c r="GLD32" s="93"/>
      <c r="GLE32" s="93"/>
      <c r="GLF32" s="93"/>
      <c r="GLG32" s="93"/>
      <c r="GLH32" s="93"/>
      <c r="GLI32" s="93"/>
      <c r="GLJ32" s="93"/>
      <c r="GLK32" s="93"/>
      <c r="GLL32" s="93"/>
      <c r="GLM32" s="93"/>
      <c r="GLN32" s="93"/>
      <c r="GLO32" s="93"/>
      <c r="GLP32" s="93"/>
      <c r="GLQ32" s="93"/>
      <c r="GLR32" s="93"/>
      <c r="GLS32" s="93"/>
      <c r="GLT32" s="93"/>
      <c r="GLU32" s="93"/>
      <c r="GLV32" s="93"/>
      <c r="GLW32" s="93"/>
      <c r="GLX32" s="93"/>
      <c r="GLY32" s="93"/>
      <c r="GLZ32" s="93"/>
      <c r="GMA32" s="93"/>
      <c r="GMB32" s="93"/>
      <c r="GMC32" s="93"/>
      <c r="GMD32" s="93"/>
      <c r="GME32" s="93"/>
      <c r="GMF32" s="93"/>
      <c r="GMG32" s="93"/>
      <c r="GMH32" s="93"/>
      <c r="GMI32" s="93"/>
      <c r="GMJ32" s="93"/>
      <c r="GMK32" s="93"/>
      <c r="GML32" s="93"/>
      <c r="GMM32" s="93"/>
      <c r="GMN32" s="93"/>
      <c r="GMO32" s="93"/>
      <c r="GMP32" s="93"/>
      <c r="GMQ32" s="93"/>
      <c r="GMR32" s="93"/>
      <c r="GMS32" s="93"/>
      <c r="GMT32" s="93"/>
      <c r="GMU32" s="93"/>
      <c r="GMV32" s="93"/>
      <c r="GMW32" s="93"/>
      <c r="GMX32" s="93"/>
      <c r="GMY32" s="93"/>
      <c r="GMZ32" s="93"/>
      <c r="GNA32" s="93"/>
      <c r="GNB32" s="93"/>
      <c r="GNC32" s="93"/>
      <c r="GND32" s="93"/>
      <c r="GNE32" s="93"/>
      <c r="GNF32" s="93"/>
      <c r="GNG32" s="93"/>
      <c r="GNH32" s="93"/>
      <c r="GNI32" s="93"/>
      <c r="GNJ32" s="93"/>
      <c r="GNK32" s="93"/>
      <c r="GNL32" s="93"/>
      <c r="GNM32" s="93"/>
      <c r="GNN32" s="93"/>
      <c r="GNO32" s="93"/>
      <c r="GNP32" s="93"/>
      <c r="GNQ32" s="93"/>
      <c r="GNR32" s="93"/>
      <c r="GNS32" s="93"/>
      <c r="GNT32" s="93"/>
      <c r="GNU32" s="93"/>
      <c r="GNV32" s="93"/>
      <c r="GNW32" s="93"/>
      <c r="GNX32" s="93"/>
      <c r="GNY32" s="93"/>
      <c r="GNZ32" s="93"/>
      <c r="GOA32" s="93"/>
      <c r="GOB32" s="93"/>
      <c r="GOC32" s="93"/>
      <c r="GOD32" s="93"/>
      <c r="GOE32" s="93"/>
      <c r="GOF32" s="93"/>
      <c r="GOG32" s="93"/>
      <c r="GOH32" s="93"/>
      <c r="GOI32" s="93"/>
      <c r="GOJ32" s="93"/>
      <c r="GOK32" s="93"/>
      <c r="GOL32" s="93"/>
      <c r="GOM32" s="93"/>
      <c r="GON32" s="93"/>
      <c r="GOO32" s="93"/>
      <c r="GOP32" s="93"/>
      <c r="GOQ32" s="93"/>
      <c r="GOR32" s="93"/>
      <c r="GOS32" s="93"/>
      <c r="GOT32" s="93"/>
      <c r="GOU32" s="93"/>
      <c r="GOV32" s="93"/>
      <c r="GOW32" s="93"/>
      <c r="GOX32" s="93"/>
      <c r="GOY32" s="93"/>
      <c r="GOZ32" s="93"/>
      <c r="GPA32" s="93"/>
      <c r="GPB32" s="93"/>
      <c r="GPC32" s="93"/>
      <c r="GPD32" s="93"/>
      <c r="GPE32" s="93"/>
      <c r="GPF32" s="93"/>
      <c r="GPG32" s="93"/>
      <c r="GPH32" s="93"/>
      <c r="GPI32" s="93"/>
      <c r="GPJ32" s="93"/>
      <c r="GPK32" s="93"/>
      <c r="GPL32" s="93"/>
      <c r="GPM32" s="93"/>
      <c r="GPN32" s="93"/>
      <c r="GPO32" s="93"/>
      <c r="GPP32" s="93"/>
      <c r="GPQ32" s="93"/>
      <c r="GPR32" s="93"/>
      <c r="GPS32" s="93"/>
      <c r="GPT32" s="93"/>
      <c r="GPU32" s="93"/>
      <c r="GPV32" s="93"/>
      <c r="GPW32" s="93"/>
      <c r="GPX32" s="93"/>
      <c r="GPY32" s="93"/>
      <c r="GPZ32" s="93"/>
      <c r="GQA32" s="93"/>
      <c r="GQB32" s="93"/>
      <c r="GQC32" s="93"/>
      <c r="GQD32" s="93"/>
      <c r="GQE32" s="93"/>
      <c r="GQF32" s="93"/>
      <c r="GQG32" s="93"/>
      <c r="GQH32" s="93"/>
      <c r="GQI32" s="93"/>
      <c r="GQJ32" s="93"/>
      <c r="GQK32" s="93"/>
      <c r="GQL32" s="93"/>
      <c r="GQM32" s="93"/>
      <c r="GQN32" s="93"/>
      <c r="GQO32" s="93"/>
      <c r="GQP32" s="93"/>
      <c r="GQQ32" s="93"/>
      <c r="GQR32" s="93"/>
      <c r="GQS32" s="93"/>
      <c r="GQT32" s="93"/>
      <c r="GQU32" s="93"/>
      <c r="GQV32" s="93"/>
      <c r="GQW32" s="93"/>
      <c r="GQX32" s="93"/>
      <c r="GQY32" s="93"/>
      <c r="GQZ32" s="93"/>
      <c r="GRA32" s="93"/>
      <c r="GRB32" s="93"/>
      <c r="GRC32" s="93"/>
      <c r="GRD32" s="93"/>
      <c r="GRE32" s="93"/>
      <c r="GRF32" s="93"/>
      <c r="GRG32" s="93"/>
      <c r="GRH32" s="93"/>
      <c r="GRI32" s="93"/>
      <c r="GRJ32" s="93"/>
      <c r="GRK32" s="93"/>
      <c r="GRL32" s="93"/>
      <c r="GRM32" s="93"/>
      <c r="GRN32" s="93"/>
      <c r="GRO32" s="93"/>
      <c r="GRP32" s="93"/>
      <c r="GRQ32" s="93"/>
      <c r="GRR32" s="93"/>
      <c r="GRS32" s="93"/>
      <c r="GRT32" s="93"/>
      <c r="GRU32" s="93"/>
      <c r="GRV32" s="93"/>
      <c r="GRW32" s="93"/>
      <c r="GRX32" s="93"/>
      <c r="GRY32" s="93"/>
      <c r="GRZ32" s="93"/>
      <c r="GSA32" s="93"/>
      <c r="GSB32" s="93"/>
      <c r="GSC32" s="93"/>
      <c r="GSD32" s="93"/>
      <c r="GSE32" s="93"/>
      <c r="GSF32" s="93"/>
      <c r="GSG32" s="93"/>
      <c r="GSH32" s="93"/>
      <c r="GSI32" s="93"/>
      <c r="GSJ32" s="93"/>
      <c r="GSK32" s="93"/>
      <c r="GSL32" s="93"/>
      <c r="GSM32" s="93"/>
      <c r="GSN32" s="93"/>
      <c r="GSO32" s="93"/>
      <c r="GSP32" s="93"/>
      <c r="GSQ32" s="93"/>
      <c r="GSR32" s="93"/>
      <c r="GSS32" s="93"/>
      <c r="GST32" s="93"/>
      <c r="GSU32" s="93"/>
      <c r="GSV32" s="93"/>
      <c r="GSW32" s="93"/>
      <c r="GSX32" s="93"/>
      <c r="GSY32" s="93"/>
      <c r="GSZ32" s="93"/>
      <c r="GTA32" s="93"/>
      <c r="GTB32" s="93"/>
      <c r="GTC32" s="93"/>
      <c r="GTD32" s="93"/>
      <c r="GTE32" s="93"/>
      <c r="GTF32" s="93"/>
      <c r="GTG32" s="93"/>
      <c r="GTH32" s="93"/>
      <c r="GTI32" s="93"/>
      <c r="GTJ32" s="93"/>
      <c r="GTK32" s="93"/>
      <c r="GTL32" s="93"/>
      <c r="GTM32" s="93"/>
      <c r="GTN32" s="93"/>
      <c r="GTO32" s="93"/>
      <c r="GTP32" s="93"/>
      <c r="GTQ32" s="93"/>
      <c r="GTR32" s="93"/>
      <c r="GTS32" s="93"/>
      <c r="GTT32" s="93"/>
      <c r="GTU32" s="93"/>
      <c r="GTV32" s="93"/>
      <c r="GTW32" s="93"/>
      <c r="GTX32" s="93"/>
      <c r="GTY32" s="93"/>
      <c r="GTZ32" s="93"/>
      <c r="GUA32" s="93"/>
      <c r="GUB32" s="93"/>
      <c r="GUC32" s="93"/>
      <c r="GUD32" s="93"/>
      <c r="GUE32" s="93"/>
      <c r="GUF32" s="93"/>
      <c r="GUG32" s="93"/>
      <c r="GUH32" s="93"/>
      <c r="GUI32" s="93"/>
      <c r="GUJ32" s="93"/>
      <c r="GUK32" s="93"/>
      <c r="GUL32" s="93"/>
      <c r="GUM32" s="93"/>
      <c r="GUN32" s="93"/>
      <c r="GUO32" s="93"/>
      <c r="GUP32" s="93"/>
      <c r="GUQ32" s="93"/>
      <c r="GUR32" s="93"/>
      <c r="GUS32" s="93"/>
      <c r="GUT32" s="93"/>
      <c r="GUU32" s="93"/>
      <c r="GUV32" s="93"/>
      <c r="GUW32" s="93"/>
      <c r="GUX32" s="93"/>
      <c r="GUY32" s="93"/>
      <c r="GUZ32" s="93"/>
      <c r="GVA32" s="93"/>
      <c r="GVB32" s="93"/>
      <c r="GVC32" s="93"/>
      <c r="GVD32" s="93"/>
      <c r="GVE32" s="93"/>
      <c r="GVF32" s="93"/>
      <c r="GVG32" s="93"/>
      <c r="GVH32" s="93"/>
      <c r="GVI32" s="93"/>
      <c r="GVJ32" s="93"/>
      <c r="GVK32" s="93"/>
      <c r="GVL32" s="93"/>
      <c r="GVM32" s="93"/>
      <c r="GVN32" s="93"/>
      <c r="GVO32" s="93"/>
      <c r="GVP32" s="93"/>
      <c r="GVQ32" s="93"/>
      <c r="GVR32" s="93"/>
      <c r="GVS32" s="93"/>
      <c r="GVT32" s="93"/>
      <c r="GVU32" s="93"/>
      <c r="GVV32" s="93"/>
      <c r="GVW32" s="93"/>
      <c r="GVX32" s="93"/>
      <c r="GVY32" s="93"/>
      <c r="GVZ32" s="93"/>
      <c r="GWA32" s="93"/>
      <c r="GWB32" s="93"/>
      <c r="GWC32" s="93"/>
      <c r="GWD32" s="93"/>
      <c r="GWE32" s="93"/>
      <c r="GWF32" s="93"/>
      <c r="GWG32" s="93"/>
      <c r="GWH32" s="93"/>
      <c r="GWI32" s="93"/>
      <c r="GWJ32" s="93"/>
      <c r="GWK32" s="93"/>
      <c r="GWL32" s="93"/>
      <c r="GWM32" s="93"/>
      <c r="GWN32" s="93"/>
      <c r="GWO32" s="93"/>
      <c r="GWP32" s="93"/>
      <c r="GWQ32" s="93"/>
      <c r="GWR32" s="93"/>
      <c r="GWS32" s="93"/>
      <c r="GWT32" s="93"/>
      <c r="GWU32" s="93"/>
      <c r="GWV32" s="93"/>
      <c r="GWW32" s="93"/>
      <c r="GWX32" s="93"/>
      <c r="GWY32" s="93"/>
      <c r="GWZ32" s="93"/>
      <c r="GXA32" s="93"/>
      <c r="GXB32" s="93"/>
      <c r="GXC32" s="93"/>
      <c r="GXD32" s="93"/>
      <c r="GXE32" s="93"/>
      <c r="GXF32" s="93"/>
      <c r="GXG32" s="93"/>
      <c r="GXH32" s="93"/>
      <c r="GXI32" s="93"/>
      <c r="GXJ32" s="93"/>
      <c r="GXK32" s="93"/>
      <c r="GXL32" s="93"/>
      <c r="GXM32" s="93"/>
      <c r="GXN32" s="93"/>
      <c r="GXO32" s="93"/>
      <c r="GXP32" s="93"/>
      <c r="GXQ32" s="93"/>
      <c r="GXR32" s="93"/>
      <c r="GXS32" s="93"/>
      <c r="GXT32" s="93"/>
      <c r="GXU32" s="93"/>
      <c r="GXV32" s="93"/>
      <c r="GXW32" s="93"/>
      <c r="GXX32" s="93"/>
      <c r="GXY32" s="93"/>
      <c r="GXZ32" s="93"/>
      <c r="GYA32" s="93"/>
      <c r="GYB32" s="93"/>
      <c r="GYC32" s="93"/>
      <c r="GYD32" s="93"/>
      <c r="GYE32" s="93"/>
      <c r="GYF32" s="93"/>
      <c r="GYG32" s="93"/>
      <c r="GYH32" s="93"/>
      <c r="GYI32" s="93"/>
      <c r="GYJ32" s="93"/>
      <c r="GYK32" s="93"/>
      <c r="GYL32" s="93"/>
      <c r="GYM32" s="93"/>
      <c r="GYN32" s="93"/>
      <c r="GYO32" s="93"/>
      <c r="GYP32" s="93"/>
      <c r="GYQ32" s="93"/>
      <c r="GYR32" s="93"/>
      <c r="GYS32" s="93"/>
      <c r="GYT32" s="93"/>
      <c r="GYU32" s="93"/>
      <c r="GYV32" s="93"/>
      <c r="GYW32" s="93"/>
      <c r="GYX32" s="93"/>
      <c r="GYY32" s="93"/>
      <c r="GYZ32" s="93"/>
      <c r="GZA32" s="93"/>
      <c r="GZB32" s="93"/>
      <c r="GZC32" s="93"/>
      <c r="GZD32" s="93"/>
      <c r="GZE32" s="93"/>
      <c r="GZF32" s="93"/>
      <c r="GZG32" s="93"/>
      <c r="GZH32" s="93"/>
      <c r="GZI32" s="93"/>
      <c r="GZJ32" s="93"/>
      <c r="GZK32" s="93"/>
      <c r="GZL32" s="93"/>
      <c r="GZM32" s="93"/>
      <c r="GZN32" s="93"/>
      <c r="GZO32" s="93"/>
      <c r="GZP32" s="93"/>
      <c r="GZQ32" s="93"/>
      <c r="GZR32" s="93"/>
      <c r="GZS32" s="93"/>
      <c r="GZT32" s="93"/>
      <c r="GZU32" s="93"/>
      <c r="GZV32" s="93"/>
      <c r="GZW32" s="93"/>
      <c r="GZX32" s="93"/>
      <c r="GZY32" s="93"/>
      <c r="GZZ32" s="93"/>
      <c r="HAA32" s="93"/>
      <c r="HAB32" s="93"/>
      <c r="HAC32" s="93"/>
      <c r="HAD32" s="93"/>
      <c r="HAE32" s="93"/>
      <c r="HAF32" s="93"/>
      <c r="HAG32" s="93"/>
      <c r="HAH32" s="93"/>
      <c r="HAI32" s="93"/>
      <c r="HAJ32" s="93"/>
      <c r="HAK32" s="93"/>
      <c r="HAL32" s="93"/>
      <c r="HAM32" s="93"/>
      <c r="HAN32" s="93"/>
      <c r="HAO32" s="93"/>
      <c r="HAP32" s="93"/>
      <c r="HAQ32" s="93"/>
      <c r="HAR32" s="93"/>
      <c r="HAS32" s="93"/>
      <c r="HAT32" s="93"/>
      <c r="HAU32" s="93"/>
      <c r="HAV32" s="93"/>
      <c r="HAW32" s="93"/>
      <c r="HAX32" s="93"/>
      <c r="HAY32" s="93"/>
      <c r="HAZ32" s="93"/>
      <c r="HBA32" s="93"/>
      <c r="HBB32" s="93"/>
      <c r="HBC32" s="93"/>
      <c r="HBD32" s="93"/>
      <c r="HBE32" s="93"/>
      <c r="HBF32" s="93"/>
      <c r="HBG32" s="93"/>
      <c r="HBH32" s="93"/>
      <c r="HBI32" s="93"/>
      <c r="HBJ32" s="93"/>
      <c r="HBK32" s="93"/>
      <c r="HBL32" s="93"/>
      <c r="HBM32" s="93"/>
      <c r="HBN32" s="93"/>
      <c r="HBO32" s="93"/>
      <c r="HBP32" s="93"/>
      <c r="HBQ32" s="93"/>
      <c r="HBR32" s="93"/>
      <c r="HBS32" s="93"/>
      <c r="HBT32" s="93"/>
      <c r="HBU32" s="93"/>
      <c r="HBV32" s="93"/>
      <c r="HBW32" s="93"/>
      <c r="HBX32" s="93"/>
      <c r="HBY32" s="93"/>
      <c r="HBZ32" s="93"/>
      <c r="HCA32" s="93"/>
      <c r="HCB32" s="93"/>
      <c r="HCC32" s="93"/>
      <c r="HCD32" s="93"/>
      <c r="HCE32" s="93"/>
      <c r="HCF32" s="93"/>
      <c r="HCG32" s="93"/>
      <c r="HCH32" s="93"/>
      <c r="HCI32" s="93"/>
      <c r="HCJ32" s="93"/>
      <c r="HCK32" s="93"/>
      <c r="HCL32" s="93"/>
      <c r="HCM32" s="93"/>
      <c r="HCN32" s="93"/>
      <c r="HCO32" s="93"/>
      <c r="HCP32" s="93"/>
      <c r="HCQ32" s="93"/>
      <c r="HCR32" s="93"/>
      <c r="HCS32" s="93"/>
      <c r="HCT32" s="93"/>
      <c r="HCU32" s="93"/>
      <c r="HCV32" s="93"/>
      <c r="HCW32" s="93"/>
      <c r="HCX32" s="93"/>
      <c r="HCY32" s="93"/>
      <c r="HCZ32" s="93"/>
      <c r="HDA32" s="93"/>
      <c r="HDB32" s="93"/>
      <c r="HDC32" s="93"/>
      <c r="HDD32" s="93"/>
      <c r="HDE32" s="93"/>
      <c r="HDF32" s="93"/>
      <c r="HDG32" s="93"/>
      <c r="HDH32" s="93"/>
      <c r="HDI32" s="93"/>
      <c r="HDJ32" s="93"/>
      <c r="HDK32" s="93"/>
      <c r="HDL32" s="93"/>
      <c r="HDM32" s="93"/>
      <c r="HDN32" s="93"/>
      <c r="HDO32" s="93"/>
      <c r="HDP32" s="93"/>
      <c r="HDQ32" s="93"/>
      <c r="HDR32" s="93"/>
      <c r="HDS32" s="93"/>
      <c r="HDT32" s="93"/>
      <c r="HDU32" s="93"/>
      <c r="HDV32" s="93"/>
      <c r="HDW32" s="93"/>
      <c r="HDX32" s="93"/>
      <c r="HDY32" s="93"/>
      <c r="HDZ32" s="93"/>
      <c r="HEA32" s="93"/>
      <c r="HEB32" s="93"/>
      <c r="HEC32" s="93"/>
      <c r="HED32" s="93"/>
      <c r="HEE32" s="93"/>
      <c r="HEF32" s="93"/>
      <c r="HEG32" s="93"/>
      <c r="HEH32" s="93"/>
      <c r="HEI32" s="93"/>
      <c r="HEJ32" s="93"/>
      <c r="HEK32" s="93"/>
      <c r="HEL32" s="93"/>
      <c r="HEM32" s="93"/>
      <c r="HEN32" s="93"/>
      <c r="HEO32" s="93"/>
      <c r="HEP32" s="93"/>
      <c r="HEQ32" s="93"/>
      <c r="HER32" s="93"/>
      <c r="HES32" s="93"/>
      <c r="HET32" s="93"/>
      <c r="HEU32" s="93"/>
      <c r="HEV32" s="93"/>
      <c r="HEW32" s="93"/>
      <c r="HEX32" s="93"/>
      <c r="HEY32" s="93"/>
      <c r="HEZ32" s="93"/>
      <c r="HFA32" s="93"/>
      <c r="HFB32" s="93"/>
      <c r="HFC32" s="93"/>
      <c r="HFD32" s="93"/>
      <c r="HFE32" s="93"/>
      <c r="HFF32" s="93"/>
      <c r="HFG32" s="93"/>
      <c r="HFH32" s="93"/>
      <c r="HFI32" s="93"/>
      <c r="HFJ32" s="93"/>
      <c r="HFK32" s="93"/>
      <c r="HFL32" s="93"/>
      <c r="HFM32" s="93"/>
      <c r="HFN32" s="93"/>
      <c r="HFO32" s="93"/>
      <c r="HFP32" s="93"/>
      <c r="HFQ32" s="93"/>
      <c r="HFR32" s="93"/>
      <c r="HFS32" s="93"/>
      <c r="HFT32" s="93"/>
      <c r="HFU32" s="93"/>
      <c r="HFV32" s="93"/>
      <c r="HFW32" s="93"/>
      <c r="HFX32" s="93"/>
      <c r="HFY32" s="93"/>
      <c r="HFZ32" s="93"/>
      <c r="HGA32" s="93"/>
      <c r="HGB32" s="93"/>
      <c r="HGC32" s="93"/>
      <c r="HGD32" s="93"/>
      <c r="HGE32" s="93"/>
      <c r="HGF32" s="93"/>
      <c r="HGG32" s="93"/>
      <c r="HGH32" s="93"/>
      <c r="HGI32" s="93"/>
      <c r="HGJ32" s="93"/>
      <c r="HGK32" s="93"/>
      <c r="HGL32" s="93"/>
      <c r="HGM32" s="93"/>
      <c r="HGN32" s="93"/>
      <c r="HGO32" s="93"/>
      <c r="HGP32" s="93"/>
      <c r="HGQ32" s="93"/>
      <c r="HGR32" s="93"/>
      <c r="HGS32" s="93"/>
      <c r="HGT32" s="93"/>
      <c r="HGU32" s="93"/>
      <c r="HGV32" s="93"/>
      <c r="HGW32" s="93"/>
      <c r="HGX32" s="93"/>
      <c r="HGY32" s="93"/>
      <c r="HGZ32" s="93"/>
      <c r="HHA32" s="93"/>
      <c r="HHB32" s="93"/>
      <c r="HHC32" s="93"/>
      <c r="HHD32" s="93"/>
      <c r="HHE32" s="93"/>
      <c r="HHF32" s="93"/>
      <c r="HHG32" s="93"/>
      <c r="HHH32" s="93"/>
      <c r="HHI32" s="93"/>
      <c r="HHJ32" s="93"/>
      <c r="HHK32" s="93"/>
      <c r="HHL32" s="93"/>
      <c r="HHM32" s="93"/>
      <c r="HHN32" s="93"/>
      <c r="HHO32" s="93"/>
      <c r="HHP32" s="93"/>
      <c r="HHQ32" s="93"/>
      <c r="HHR32" s="93"/>
      <c r="HHS32" s="93"/>
      <c r="HHT32" s="93"/>
      <c r="HHU32" s="93"/>
      <c r="HHV32" s="93"/>
      <c r="HHW32" s="93"/>
      <c r="HHX32" s="93"/>
      <c r="HHY32" s="93"/>
      <c r="HHZ32" s="93"/>
      <c r="HIA32" s="93"/>
      <c r="HIB32" s="93"/>
      <c r="HIC32" s="93"/>
      <c r="HID32" s="93"/>
      <c r="HIE32" s="93"/>
      <c r="HIF32" s="93"/>
      <c r="HIG32" s="93"/>
      <c r="HIH32" s="93"/>
      <c r="HII32" s="93"/>
      <c r="HIJ32" s="93"/>
      <c r="HIK32" s="93"/>
      <c r="HIL32" s="93"/>
      <c r="HIM32" s="93"/>
      <c r="HIN32" s="93"/>
      <c r="HIO32" s="93"/>
      <c r="HIP32" s="93"/>
      <c r="HIQ32" s="93"/>
      <c r="HIR32" s="93"/>
      <c r="HIS32" s="93"/>
      <c r="HIT32" s="93"/>
      <c r="HIU32" s="93"/>
      <c r="HIV32" s="93"/>
      <c r="HIW32" s="93"/>
      <c r="HIX32" s="93"/>
      <c r="HIY32" s="93"/>
      <c r="HIZ32" s="93"/>
      <c r="HJA32" s="93"/>
      <c r="HJB32" s="93"/>
      <c r="HJC32" s="93"/>
      <c r="HJD32" s="93"/>
      <c r="HJE32" s="93"/>
      <c r="HJF32" s="93"/>
      <c r="HJG32" s="93"/>
      <c r="HJH32" s="93"/>
      <c r="HJI32" s="93"/>
      <c r="HJJ32" s="93"/>
      <c r="HJK32" s="93"/>
      <c r="HJL32" s="93"/>
      <c r="HJM32" s="93"/>
      <c r="HJN32" s="93"/>
      <c r="HJO32" s="93"/>
      <c r="HJP32" s="93"/>
      <c r="HJQ32" s="93"/>
      <c r="HJR32" s="93"/>
      <c r="HJS32" s="93"/>
      <c r="HJT32" s="93"/>
      <c r="HJU32" s="93"/>
      <c r="HJV32" s="93"/>
      <c r="HJW32" s="93"/>
      <c r="HJX32" s="93"/>
      <c r="HJY32" s="93"/>
      <c r="HJZ32" s="93"/>
      <c r="HKA32" s="93"/>
      <c r="HKB32" s="93"/>
      <c r="HKC32" s="93"/>
      <c r="HKD32" s="93"/>
      <c r="HKE32" s="93"/>
      <c r="HKF32" s="93"/>
      <c r="HKG32" s="93"/>
      <c r="HKH32" s="93"/>
      <c r="HKI32" s="93"/>
      <c r="HKJ32" s="93"/>
      <c r="HKK32" s="93"/>
      <c r="HKL32" s="93"/>
      <c r="HKM32" s="93"/>
      <c r="HKN32" s="93"/>
      <c r="HKO32" s="93"/>
      <c r="HKP32" s="93"/>
      <c r="HKQ32" s="93"/>
      <c r="HKR32" s="93"/>
      <c r="HKS32" s="93"/>
      <c r="HKT32" s="93"/>
      <c r="HKU32" s="93"/>
      <c r="HKV32" s="93"/>
      <c r="HKW32" s="93"/>
      <c r="HKX32" s="93"/>
      <c r="HKY32" s="93"/>
      <c r="HKZ32" s="93"/>
      <c r="HLA32" s="93"/>
      <c r="HLB32" s="93"/>
      <c r="HLC32" s="93"/>
      <c r="HLD32" s="93"/>
      <c r="HLE32" s="93"/>
      <c r="HLF32" s="93"/>
      <c r="HLG32" s="93"/>
      <c r="HLH32" s="93"/>
      <c r="HLI32" s="93"/>
      <c r="HLJ32" s="93"/>
      <c r="HLK32" s="93"/>
      <c r="HLL32" s="93"/>
      <c r="HLM32" s="93"/>
      <c r="HLN32" s="93"/>
      <c r="HLO32" s="93"/>
      <c r="HLP32" s="93"/>
      <c r="HLQ32" s="93"/>
      <c r="HLR32" s="93"/>
      <c r="HLS32" s="93"/>
      <c r="HLT32" s="93"/>
      <c r="HLU32" s="93"/>
      <c r="HLV32" s="93"/>
      <c r="HLW32" s="93"/>
      <c r="HLX32" s="93"/>
      <c r="HLY32" s="93"/>
      <c r="HLZ32" s="93"/>
      <c r="HMA32" s="93"/>
      <c r="HMB32" s="93"/>
      <c r="HMC32" s="93"/>
      <c r="HMD32" s="93"/>
      <c r="HME32" s="93"/>
      <c r="HMF32" s="93"/>
      <c r="HMG32" s="93"/>
      <c r="HMH32" s="93"/>
      <c r="HMI32" s="93"/>
      <c r="HMJ32" s="93"/>
      <c r="HMK32" s="93"/>
      <c r="HML32" s="93"/>
      <c r="HMM32" s="93"/>
      <c r="HMN32" s="93"/>
      <c r="HMO32" s="93"/>
      <c r="HMP32" s="93"/>
      <c r="HMQ32" s="93"/>
      <c r="HMR32" s="93"/>
      <c r="HMS32" s="93"/>
      <c r="HMT32" s="93"/>
      <c r="HMU32" s="93"/>
      <c r="HMV32" s="93"/>
      <c r="HMW32" s="93"/>
      <c r="HMX32" s="93"/>
      <c r="HMY32" s="93"/>
      <c r="HMZ32" s="93"/>
      <c r="HNA32" s="93"/>
      <c r="HNB32" s="93"/>
      <c r="HNC32" s="93"/>
      <c r="HND32" s="93"/>
      <c r="HNE32" s="93"/>
      <c r="HNF32" s="93"/>
      <c r="HNG32" s="93"/>
      <c r="HNH32" s="93"/>
      <c r="HNI32" s="93"/>
      <c r="HNJ32" s="93"/>
      <c r="HNK32" s="93"/>
      <c r="HNL32" s="93"/>
      <c r="HNM32" s="93"/>
      <c r="HNN32" s="93"/>
      <c r="HNO32" s="93"/>
      <c r="HNP32" s="93"/>
      <c r="HNQ32" s="93"/>
      <c r="HNR32" s="93"/>
      <c r="HNS32" s="93"/>
      <c r="HNT32" s="93"/>
      <c r="HNU32" s="93"/>
      <c r="HNV32" s="93"/>
      <c r="HNW32" s="93"/>
      <c r="HNX32" s="93"/>
      <c r="HNY32" s="93"/>
      <c r="HNZ32" s="93"/>
      <c r="HOA32" s="93"/>
      <c r="HOB32" s="93"/>
      <c r="HOC32" s="93"/>
      <c r="HOD32" s="93"/>
      <c r="HOE32" s="93"/>
      <c r="HOF32" s="93"/>
      <c r="HOG32" s="93"/>
      <c r="HOH32" s="93"/>
      <c r="HOI32" s="93"/>
      <c r="HOJ32" s="93"/>
      <c r="HOK32" s="93"/>
      <c r="HOL32" s="93"/>
      <c r="HOM32" s="93"/>
      <c r="HON32" s="93"/>
      <c r="HOO32" s="93"/>
      <c r="HOP32" s="93"/>
      <c r="HOQ32" s="93"/>
      <c r="HOR32" s="93"/>
      <c r="HOS32" s="93"/>
      <c r="HOT32" s="93"/>
      <c r="HOU32" s="93"/>
      <c r="HOV32" s="93"/>
      <c r="HOW32" s="93"/>
      <c r="HOX32" s="93"/>
      <c r="HOY32" s="93"/>
      <c r="HOZ32" s="93"/>
      <c r="HPA32" s="93"/>
      <c r="HPB32" s="93"/>
      <c r="HPC32" s="93"/>
      <c r="HPD32" s="93"/>
      <c r="HPE32" s="93"/>
      <c r="HPF32" s="93"/>
      <c r="HPG32" s="93"/>
      <c r="HPH32" s="93"/>
      <c r="HPI32" s="93"/>
      <c r="HPJ32" s="93"/>
      <c r="HPK32" s="93"/>
      <c r="HPL32" s="93"/>
      <c r="HPM32" s="93"/>
      <c r="HPN32" s="93"/>
      <c r="HPO32" s="93"/>
      <c r="HPP32" s="93"/>
      <c r="HPQ32" s="93"/>
      <c r="HPR32" s="93"/>
      <c r="HPS32" s="93"/>
      <c r="HPT32" s="93"/>
      <c r="HPU32" s="93"/>
      <c r="HPV32" s="93"/>
      <c r="HPW32" s="93"/>
      <c r="HPX32" s="93"/>
      <c r="HPY32" s="93"/>
      <c r="HPZ32" s="93"/>
      <c r="HQA32" s="93"/>
      <c r="HQB32" s="93"/>
      <c r="HQC32" s="93"/>
      <c r="HQD32" s="93"/>
      <c r="HQE32" s="93"/>
      <c r="HQF32" s="93"/>
      <c r="HQG32" s="93"/>
      <c r="HQH32" s="93"/>
      <c r="HQI32" s="93"/>
      <c r="HQJ32" s="93"/>
      <c r="HQK32" s="93"/>
      <c r="HQL32" s="93"/>
      <c r="HQM32" s="93"/>
      <c r="HQN32" s="93"/>
      <c r="HQO32" s="93"/>
      <c r="HQP32" s="93"/>
      <c r="HQQ32" s="93"/>
      <c r="HQR32" s="93"/>
      <c r="HQS32" s="93"/>
      <c r="HQT32" s="93"/>
      <c r="HQU32" s="93"/>
      <c r="HQV32" s="93"/>
      <c r="HQW32" s="93"/>
      <c r="HQX32" s="93"/>
      <c r="HQY32" s="93"/>
      <c r="HQZ32" s="93"/>
      <c r="HRA32" s="93"/>
      <c r="HRB32" s="93"/>
      <c r="HRC32" s="93"/>
      <c r="HRD32" s="93"/>
      <c r="HRE32" s="93"/>
      <c r="HRF32" s="93"/>
      <c r="HRG32" s="93"/>
      <c r="HRH32" s="93"/>
      <c r="HRI32" s="93"/>
      <c r="HRJ32" s="93"/>
      <c r="HRK32" s="93"/>
      <c r="HRL32" s="93"/>
      <c r="HRM32" s="93"/>
      <c r="HRN32" s="93"/>
      <c r="HRO32" s="93"/>
      <c r="HRP32" s="93"/>
      <c r="HRQ32" s="93"/>
      <c r="HRR32" s="93"/>
      <c r="HRS32" s="93"/>
      <c r="HRT32" s="93"/>
      <c r="HRU32" s="93"/>
      <c r="HRV32" s="93"/>
      <c r="HRW32" s="93"/>
      <c r="HRX32" s="93"/>
      <c r="HRY32" s="93"/>
      <c r="HRZ32" s="93"/>
      <c r="HSA32" s="93"/>
      <c r="HSB32" s="93"/>
      <c r="HSC32" s="93"/>
      <c r="HSD32" s="93"/>
      <c r="HSE32" s="93"/>
      <c r="HSF32" s="93"/>
      <c r="HSG32" s="93"/>
      <c r="HSH32" s="93"/>
      <c r="HSI32" s="93"/>
      <c r="HSJ32" s="93"/>
      <c r="HSK32" s="93"/>
      <c r="HSL32" s="93"/>
      <c r="HSM32" s="93"/>
      <c r="HSN32" s="93"/>
      <c r="HSO32" s="93"/>
      <c r="HSP32" s="93"/>
      <c r="HSQ32" s="93"/>
      <c r="HSR32" s="93"/>
      <c r="HSS32" s="93"/>
      <c r="HST32" s="93"/>
      <c r="HSU32" s="93"/>
      <c r="HSV32" s="93"/>
      <c r="HSW32" s="93"/>
      <c r="HSX32" s="93"/>
      <c r="HSY32" s="93"/>
      <c r="HSZ32" s="93"/>
      <c r="HTA32" s="93"/>
      <c r="HTB32" s="93"/>
      <c r="HTC32" s="93"/>
      <c r="HTD32" s="93"/>
      <c r="HTE32" s="93"/>
      <c r="HTF32" s="93"/>
      <c r="HTG32" s="93"/>
      <c r="HTH32" s="93"/>
      <c r="HTI32" s="93"/>
      <c r="HTJ32" s="93"/>
      <c r="HTK32" s="93"/>
      <c r="HTL32" s="93"/>
      <c r="HTM32" s="93"/>
      <c r="HTN32" s="93"/>
      <c r="HTO32" s="93"/>
      <c r="HTP32" s="93"/>
      <c r="HTQ32" s="93"/>
      <c r="HTR32" s="93"/>
      <c r="HTS32" s="93"/>
      <c r="HTT32" s="93"/>
      <c r="HTU32" s="93"/>
      <c r="HTV32" s="93"/>
      <c r="HTW32" s="93"/>
      <c r="HTX32" s="93"/>
      <c r="HTY32" s="93"/>
      <c r="HTZ32" s="93"/>
      <c r="HUA32" s="93"/>
      <c r="HUB32" s="93"/>
      <c r="HUC32" s="93"/>
      <c r="HUD32" s="93"/>
      <c r="HUE32" s="93"/>
      <c r="HUF32" s="93"/>
      <c r="HUG32" s="93"/>
      <c r="HUH32" s="93"/>
      <c r="HUI32" s="93"/>
      <c r="HUJ32" s="93"/>
      <c r="HUK32" s="93"/>
      <c r="HUL32" s="93"/>
      <c r="HUM32" s="93"/>
      <c r="HUN32" s="93"/>
      <c r="HUO32" s="93"/>
      <c r="HUP32" s="93"/>
      <c r="HUQ32" s="93"/>
      <c r="HUR32" s="93"/>
      <c r="HUS32" s="93"/>
      <c r="HUT32" s="93"/>
      <c r="HUU32" s="93"/>
      <c r="HUV32" s="93"/>
      <c r="HUW32" s="93"/>
      <c r="HUX32" s="93"/>
      <c r="HUY32" s="93"/>
      <c r="HUZ32" s="93"/>
      <c r="HVA32" s="93"/>
      <c r="HVB32" s="93"/>
      <c r="HVC32" s="93"/>
      <c r="HVD32" s="93"/>
      <c r="HVE32" s="93"/>
      <c r="HVF32" s="93"/>
      <c r="HVG32" s="93"/>
      <c r="HVH32" s="93"/>
      <c r="HVI32" s="93"/>
      <c r="HVJ32" s="93"/>
      <c r="HVK32" s="93"/>
      <c r="HVL32" s="93"/>
      <c r="HVM32" s="93"/>
      <c r="HVN32" s="93"/>
      <c r="HVO32" s="93"/>
      <c r="HVP32" s="93"/>
      <c r="HVQ32" s="93"/>
      <c r="HVR32" s="93"/>
      <c r="HVS32" s="93"/>
      <c r="HVT32" s="93"/>
      <c r="HVU32" s="93"/>
      <c r="HVV32" s="93"/>
      <c r="HVW32" s="93"/>
      <c r="HVX32" s="93"/>
      <c r="HVY32" s="93"/>
      <c r="HVZ32" s="93"/>
      <c r="HWA32" s="93"/>
      <c r="HWB32" s="93"/>
      <c r="HWC32" s="93"/>
      <c r="HWD32" s="93"/>
      <c r="HWE32" s="93"/>
      <c r="HWF32" s="93"/>
      <c r="HWG32" s="93"/>
      <c r="HWH32" s="93"/>
      <c r="HWI32" s="93"/>
      <c r="HWJ32" s="93"/>
      <c r="HWK32" s="93"/>
      <c r="HWL32" s="93"/>
      <c r="HWM32" s="93"/>
      <c r="HWN32" s="93"/>
      <c r="HWO32" s="93"/>
      <c r="HWP32" s="93"/>
      <c r="HWQ32" s="93"/>
      <c r="HWR32" s="93"/>
      <c r="HWS32" s="93"/>
      <c r="HWT32" s="93"/>
      <c r="HWU32" s="93"/>
      <c r="HWV32" s="93"/>
      <c r="HWW32" s="93"/>
      <c r="HWX32" s="93"/>
      <c r="HWY32" s="93"/>
      <c r="HWZ32" s="93"/>
      <c r="HXA32" s="93"/>
      <c r="HXB32" s="93"/>
      <c r="HXC32" s="93"/>
      <c r="HXD32" s="93"/>
      <c r="HXE32" s="93"/>
      <c r="HXF32" s="93"/>
      <c r="HXG32" s="93"/>
      <c r="HXH32" s="93"/>
      <c r="HXI32" s="93"/>
      <c r="HXJ32" s="93"/>
      <c r="HXK32" s="93"/>
      <c r="HXL32" s="93"/>
      <c r="HXM32" s="93"/>
      <c r="HXN32" s="93"/>
      <c r="HXO32" s="93"/>
      <c r="HXP32" s="93"/>
      <c r="HXQ32" s="93"/>
      <c r="HXR32" s="93"/>
      <c r="HXS32" s="93"/>
      <c r="HXT32" s="93"/>
      <c r="HXU32" s="93"/>
      <c r="HXV32" s="93"/>
      <c r="HXW32" s="93"/>
      <c r="HXX32" s="93"/>
      <c r="HXY32" s="93"/>
      <c r="HXZ32" s="93"/>
      <c r="HYA32" s="93"/>
      <c r="HYB32" s="93"/>
      <c r="HYC32" s="93"/>
      <c r="HYD32" s="93"/>
      <c r="HYE32" s="93"/>
      <c r="HYF32" s="93"/>
      <c r="HYG32" s="93"/>
      <c r="HYH32" s="93"/>
      <c r="HYI32" s="93"/>
      <c r="HYJ32" s="93"/>
      <c r="HYK32" s="93"/>
      <c r="HYL32" s="93"/>
      <c r="HYM32" s="93"/>
      <c r="HYN32" s="93"/>
      <c r="HYO32" s="93"/>
      <c r="HYP32" s="93"/>
      <c r="HYQ32" s="93"/>
      <c r="HYR32" s="93"/>
      <c r="HYS32" s="93"/>
      <c r="HYT32" s="93"/>
      <c r="HYU32" s="93"/>
      <c r="HYV32" s="93"/>
      <c r="HYW32" s="93"/>
      <c r="HYX32" s="93"/>
      <c r="HYY32" s="93"/>
      <c r="HYZ32" s="93"/>
      <c r="HZA32" s="93"/>
      <c r="HZB32" s="93"/>
      <c r="HZC32" s="93"/>
      <c r="HZD32" s="93"/>
      <c r="HZE32" s="93"/>
      <c r="HZF32" s="93"/>
      <c r="HZG32" s="93"/>
      <c r="HZH32" s="93"/>
      <c r="HZI32" s="93"/>
      <c r="HZJ32" s="93"/>
      <c r="HZK32" s="93"/>
      <c r="HZL32" s="93"/>
      <c r="HZM32" s="93"/>
      <c r="HZN32" s="93"/>
      <c r="HZO32" s="93"/>
      <c r="HZP32" s="93"/>
      <c r="HZQ32" s="93"/>
      <c r="HZR32" s="93"/>
      <c r="HZS32" s="93"/>
      <c r="HZT32" s="93"/>
      <c r="HZU32" s="93"/>
      <c r="HZV32" s="93"/>
      <c r="HZW32" s="93"/>
      <c r="HZX32" s="93"/>
      <c r="HZY32" s="93"/>
      <c r="HZZ32" s="93"/>
      <c r="IAA32" s="93"/>
      <c r="IAB32" s="93"/>
      <c r="IAC32" s="93"/>
      <c r="IAD32" s="93"/>
      <c r="IAE32" s="93"/>
      <c r="IAF32" s="93"/>
      <c r="IAG32" s="93"/>
      <c r="IAH32" s="93"/>
      <c r="IAI32" s="93"/>
      <c r="IAJ32" s="93"/>
      <c r="IAK32" s="93"/>
      <c r="IAL32" s="93"/>
      <c r="IAM32" s="93"/>
      <c r="IAN32" s="93"/>
      <c r="IAO32" s="93"/>
      <c r="IAP32" s="93"/>
      <c r="IAQ32" s="93"/>
      <c r="IAR32" s="93"/>
      <c r="IAS32" s="93"/>
      <c r="IAT32" s="93"/>
      <c r="IAU32" s="93"/>
      <c r="IAV32" s="93"/>
      <c r="IAW32" s="93"/>
      <c r="IAX32" s="93"/>
      <c r="IAY32" s="93"/>
      <c r="IAZ32" s="93"/>
      <c r="IBA32" s="93"/>
      <c r="IBB32" s="93"/>
      <c r="IBC32" s="93"/>
      <c r="IBD32" s="93"/>
      <c r="IBE32" s="93"/>
      <c r="IBF32" s="93"/>
      <c r="IBG32" s="93"/>
      <c r="IBH32" s="93"/>
      <c r="IBI32" s="93"/>
      <c r="IBJ32" s="93"/>
      <c r="IBK32" s="93"/>
      <c r="IBL32" s="93"/>
      <c r="IBM32" s="93"/>
      <c r="IBN32" s="93"/>
      <c r="IBO32" s="93"/>
      <c r="IBP32" s="93"/>
      <c r="IBQ32" s="93"/>
      <c r="IBR32" s="93"/>
      <c r="IBS32" s="93"/>
      <c r="IBT32" s="93"/>
      <c r="IBU32" s="93"/>
      <c r="IBV32" s="93"/>
      <c r="IBW32" s="93"/>
      <c r="IBX32" s="93"/>
      <c r="IBY32" s="93"/>
      <c r="IBZ32" s="93"/>
      <c r="ICA32" s="93"/>
      <c r="ICB32" s="93"/>
      <c r="ICC32" s="93"/>
      <c r="ICD32" s="93"/>
      <c r="ICE32" s="93"/>
      <c r="ICF32" s="93"/>
      <c r="ICG32" s="93"/>
      <c r="ICH32" s="93"/>
      <c r="ICI32" s="93"/>
      <c r="ICJ32" s="93"/>
      <c r="ICK32" s="93"/>
      <c r="ICL32" s="93"/>
      <c r="ICM32" s="93"/>
      <c r="ICN32" s="93"/>
      <c r="ICO32" s="93"/>
      <c r="ICP32" s="93"/>
      <c r="ICQ32" s="93"/>
      <c r="ICR32" s="93"/>
      <c r="ICS32" s="93"/>
      <c r="ICT32" s="93"/>
      <c r="ICU32" s="93"/>
      <c r="ICV32" s="93"/>
      <c r="ICW32" s="93"/>
      <c r="ICX32" s="93"/>
      <c r="ICY32" s="93"/>
      <c r="ICZ32" s="93"/>
      <c r="IDA32" s="93"/>
      <c r="IDB32" s="93"/>
      <c r="IDC32" s="93"/>
      <c r="IDD32" s="93"/>
      <c r="IDE32" s="93"/>
      <c r="IDF32" s="93"/>
      <c r="IDG32" s="93"/>
      <c r="IDH32" s="93"/>
      <c r="IDI32" s="93"/>
      <c r="IDJ32" s="93"/>
      <c r="IDK32" s="93"/>
      <c r="IDL32" s="93"/>
      <c r="IDM32" s="93"/>
      <c r="IDN32" s="93"/>
      <c r="IDO32" s="93"/>
      <c r="IDP32" s="93"/>
      <c r="IDQ32" s="93"/>
      <c r="IDR32" s="93"/>
      <c r="IDS32" s="93"/>
      <c r="IDT32" s="93"/>
      <c r="IDU32" s="93"/>
      <c r="IDV32" s="93"/>
      <c r="IDW32" s="93"/>
      <c r="IDX32" s="93"/>
      <c r="IDY32" s="93"/>
      <c r="IDZ32" s="93"/>
      <c r="IEA32" s="93"/>
      <c r="IEB32" s="93"/>
      <c r="IEC32" s="93"/>
      <c r="IED32" s="93"/>
      <c r="IEE32" s="93"/>
      <c r="IEF32" s="93"/>
      <c r="IEG32" s="93"/>
      <c r="IEH32" s="93"/>
      <c r="IEI32" s="93"/>
      <c r="IEJ32" s="93"/>
      <c r="IEK32" s="93"/>
      <c r="IEL32" s="93"/>
      <c r="IEM32" s="93"/>
      <c r="IEN32" s="93"/>
      <c r="IEO32" s="93"/>
      <c r="IEP32" s="93"/>
      <c r="IEQ32" s="93"/>
      <c r="IER32" s="93"/>
      <c r="IES32" s="93"/>
      <c r="IET32" s="93"/>
      <c r="IEU32" s="93"/>
      <c r="IEV32" s="93"/>
      <c r="IEW32" s="93"/>
      <c r="IEX32" s="93"/>
      <c r="IEY32" s="93"/>
      <c r="IEZ32" s="93"/>
      <c r="IFA32" s="93"/>
      <c r="IFB32" s="93"/>
      <c r="IFC32" s="93"/>
      <c r="IFD32" s="93"/>
      <c r="IFE32" s="93"/>
      <c r="IFF32" s="93"/>
      <c r="IFG32" s="93"/>
      <c r="IFH32" s="93"/>
      <c r="IFI32" s="93"/>
      <c r="IFJ32" s="93"/>
      <c r="IFK32" s="93"/>
      <c r="IFL32" s="93"/>
      <c r="IFM32" s="93"/>
      <c r="IFN32" s="93"/>
      <c r="IFO32" s="93"/>
      <c r="IFP32" s="93"/>
      <c r="IFQ32" s="93"/>
      <c r="IFR32" s="93"/>
      <c r="IFS32" s="93"/>
      <c r="IFT32" s="93"/>
      <c r="IFU32" s="93"/>
      <c r="IFV32" s="93"/>
      <c r="IFW32" s="93"/>
      <c r="IFX32" s="93"/>
      <c r="IFY32" s="93"/>
      <c r="IFZ32" s="93"/>
      <c r="IGA32" s="93"/>
      <c r="IGB32" s="93"/>
      <c r="IGC32" s="93"/>
      <c r="IGD32" s="93"/>
      <c r="IGE32" s="93"/>
      <c r="IGF32" s="93"/>
      <c r="IGG32" s="93"/>
      <c r="IGH32" s="93"/>
      <c r="IGI32" s="93"/>
      <c r="IGJ32" s="93"/>
      <c r="IGK32" s="93"/>
      <c r="IGL32" s="93"/>
      <c r="IGM32" s="93"/>
      <c r="IGN32" s="93"/>
      <c r="IGO32" s="93"/>
      <c r="IGP32" s="93"/>
      <c r="IGQ32" s="93"/>
      <c r="IGR32" s="93"/>
      <c r="IGS32" s="93"/>
      <c r="IGT32" s="93"/>
      <c r="IGU32" s="93"/>
      <c r="IGV32" s="93"/>
      <c r="IGW32" s="93"/>
      <c r="IGX32" s="93"/>
      <c r="IGY32" s="93"/>
      <c r="IGZ32" s="93"/>
      <c r="IHA32" s="93"/>
      <c r="IHB32" s="93"/>
      <c r="IHC32" s="93"/>
      <c r="IHD32" s="93"/>
      <c r="IHE32" s="93"/>
      <c r="IHF32" s="93"/>
      <c r="IHG32" s="93"/>
      <c r="IHH32" s="93"/>
      <c r="IHI32" s="93"/>
      <c r="IHJ32" s="93"/>
      <c r="IHK32" s="93"/>
      <c r="IHL32" s="93"/>
      <c r="IHM32" s="93"/>
      <c r="IHN32" s="93"/>
      <c r="IHO32" s="93"/>
      <c r="IHP32" s="93"/>
      <c r="IHQ32" s="93"/>
      <c r="IHR32" s="93"/>
      <c r="IHS32" s="93"/>
      <c r="IHT32" s="93"/>
      <c r="IHU32" s="93"/>
      <c r="IHV32" s="93"/>
      <c r="IHW32" s="93"/>
      <c r="IHX32" s="93"/>
      <c r="IHY32" s="93"/>
      <c r="IHZ32" s="93"/>
      <c r="IIA32" s="93"/>
      <c r="IIB32" s="93"/>
      <c r="IIC32" s="93"/>
      <c r="IID32" s="93"/>
      <c r="IIE32" s="93"/>
      <c r="IIF32" s="93"/>
      <c r="IIG32" s="93"/>
      <c r="IIH32" s="93"/>
      <c r="III32" s="93"/>
      <c r="IIJ32" s="93"/>
      <c r="IIK32" s="93"/>
      <c r="IIL32" s="93"/>
      <c r="IIM32" s="93"/>
      <c r="IIN32" s="93"/>
      <c r="IIO32" s="93"/>
      <c r="IIP32" s="93"/>
      <c r="IIQ32" s="93"/>
      <c r="IIR32" s="93"/>
      <c r="IIS32" s="93"/>
      <c r="IIT32" s="93"/>
      <c r="IIU32" s="93"/>
      <c r="IIV32" s="93"/>
      <c r="IIW32" s="93"/>
      <c r="IIX32" s="93"/>
      <c r="IIY32" s="93"/>
      <c r="IIZ32" s="93"/>
      <c r="IJA32" s="93"/>
      <c r="IJB32" s="93"/>
      <c r="IJC32" s="93"/>
      <c r="IJD32" s="93"/>
      <c r="IJE32" s="93"/>
      <c r="IJF32" s="93"/>
      <c r="IJG32" s="93"/>
      <c r="IJH32" s="93"/>
      <c r="IJI32" s="93"/>
      <c r="IJJ32" s="93"/>
      <c r="IJK32" s="93"/>
      <c r="IJL32" s="93"/>
      <c r="IJM32" s="93"/>
      <c r="IJN32" s="93"/>
      <c r="IJO32" s="93"/>
      <c r="IJP32" s="93"/>
      <c r="IJQ32" s="93"/>
      <c r="IJR32" s="93"/>
      <c r="IJS32" s="93"/>
      <c r="IJT32" s="93"/>
      <c r="IJU32" s="93"/>
      <c r="IJV32" s="93"/>
      <c r="IJW32" s="93"/>
      <c r="IJX32" s="93"/>
      <c r="IJY32" s="93"/>
      <c r="IJZ32" s="93"/>
      <c r="IKA32" s="93"/>
      <c r="IKB32" s="93"/>
      <c r="IKC32" s="93"/>
      <c r="IKD32" s="93"/>
      <c r="IKE32" s="93"/>
      <c r="IKF32" s="93"/>
      <c r="IKG32" s="93"/>
      <c r="IKH32" s="93"/>
      <c r="IKI32" s="93"/>
      <c r="IKJ32" s="93"/>
      <c r="IKK32" s="93"/>
      <c r="IKL32" s="93"/>
      <c r="IKM32" s="93"/>
      <c r="IKN32" s="93"/>
      <c r="IKO32" s="93"/>
      <c r="IKP32" s="93"/>
      <c r="IKQ32" s="93"/>
      <c r="IKR32" s="93"/>
      <c r="IKS32" s="93"/>
      <c r="IKT32" s="93"/>
      <c r="IKU32" s="93"/>
      <c r="IKV32" s="93"/>
      <c r="IKW32" s="93"/>
      <c r="IKX32" s="93"/>
      <c r="IKY32" s="93"/>
      <c r="IKZ32" s="93"/>
      <c r="ILA32" s="93"/>
      <c r="ILB32" s="93"/>
      <c r="ILC32" s="93"/>
      <c r="ILD32" s="93"/>
      <c r="ILE32" s="93"/>
      <c r="ILF32" s="93"/>
      <c r="ILG32" s="93"/>
      <c r="ILH32" s="93"/>
      <c r="ILI32" s="93"/>
      <c r="ILJ32" s="93"/>
      <c r="ILK32" s="93"/>
      <c r="ILL32" s="93"/>
      <c r="ILM32" s="93"/>
      <c r="ILN32" s="93"/>
      <c r="ILO32" s="93"/>
      <c r="ILP32" s="93"/>
      <c r="ILQ32" s="93"/>
      <c r="ILR32" s="93"/>
      <c r="ILS32" s="93"/>
      <c r="ILT32" s="93"/>
      <c r="ILU32" s="93"/>
      <c r="ILV32" s="93"/>
      <c r="ILW32" s="93"/>
      <c r="ILX32" s="93"/>
      <c r="ILY32" s="93"/>
      <c r="ILZ32" s="93"/>
      <c r="IMA32" s="93"/>
      <c r="IMB32" s="93"/>
      <c r="IMC32" s="93"/>
      <c r="IMD32" s="93"/>
      <c r="IME32" s="93"/>
      <c r="IMF32" s="93"/>
      <c r="IMG32" s="93"/>
      <c r="IMH32" s="93"/>
      <c r="IMI32" s="93"/>
      <c r="IMJ32" s="93"/>
      <c r="IMK32" s="93"/>
      <c r="IML32" s="93"/>
      <c r="IMM32" s="93"/>
      <c r="IMN32" s="93"/>
      <c r="IMO32" s="93"/>
      <c r="IMP32" s="93"/>
      <c r="IMQ32" s="93"/>
      <c r="IMR32" s="93"/>
      <c r="IMS32" s="93"/>
      <c r="IMT32" s="93"/>
      <c r="IMU32" s="93"/>
      <c r="IMV32" s="93"/>
      <c r="IMW32" s="93"/>
      <c r="IMX32" s="93"/>
      <c r="IMY32" s="93"/>
      <c r="IMZ32" s="93"/>
      <c r="INA32" s="93"/>
      <c r="INB32" s="93"/>
      <c r="INC32" s="93"/>
      <c r="IND32" s="93"/>
      <c r="INE32" s="93"/>
      <c r="INF32" s="93"/>
      <c r="ING32" s="93"/>
      <c r="INH32" s="93"/>
      <c r="INI32" s="93"/>
      <c r="INJ32" s="93"/>
      <c r="INK32" s="93"/>
      <c r="INL32" s="93"/>
      <c r="INM32" s="93"/>
      <c r="INN32" s="93"/>
      <c r="INO32" s="93"/>
      <c r="INP32" s="93"/>
      <c r="INQ32" s="93"/>
      <c r="INR32" s="93"/>
      <c r="INS32" s="93"/>
      <c r="INT32" s="93"/>
      <c r="INU32" s="93"/>
      <c r="INV32" s="93"/>
      <c r="INW32" s="93"/>
      <c r="INX32" s="93"/>
      <c r="INY32" s="93"/>
      <c r="INZ32" s="93"/>
      <c r="IOA32" s="93"/>
      <c r="IOB32" s="93"/>
      <c r="IOC32" s="93"/>
      <c r="IOD32" s="93"/>
      <c r="IOE32" s="93"/>
      <c r="IOF32" s="93"/>
      <c r="IOG32" s="93"/>
      <c r="IOH32" s="93"/>
      <c r="IOI32" s="93"/>
      <c r="IOJ32" s="93"/>
      <c r="IOK32" s="93"/>
      <c r="IOL32" s="93"/>
      <c r="IOM32" s="93"/>
      <c r="ION32" s="93"/>
      <c r="IOO32" s="93"/>
      <c r="IOP32" s="93"/>
      <c r="IOQ32" s="93"/>
      <c r="IOR32" s="93"/>
      <c r="IOS32" s="93"/>
      <c r="IOT32" s="93"/>
      <c r="IOU32" s="93"/>
      <c r="IOV32" s="93"/>
      <c r="IOW32" s="93"/>
      <c r="IOX32" s="93"/>
      <c r="IOY32" s="93"/>
      <c r="IOZ32" s="93"/>
      <c r="IPA32" s="93"/>
      <c r="IPB32" s="93"/>
      <c r="IPC32" s="93"/>
      <c r="IPD32" s="93"/>
      <c r="IPE32" s="93"/>
      <c r="IPF32" s="93"/>
      <c r="IPG32" s="93"/>
      <c r="IPH32" s="93"/>
      <c r="IPI32" s="93"/>
      <c r="IPJ32" s="93"/>
      <c r="IPK32" s="93"/>
      <c r="IPL32" s="93"/>
      <c r="IPM32" s="93"/>
      <c r="IPN32" s="93"/>
      <c r="IPO32" s="93"/>
      <c r="IPP32" s="93"/>
      <c r="IPQ32" s="93"/>
      <c r="IPR32" s="93"/>
      <c r="IPS32" s="93"/>
      <c r="IPT32" s="93"/>
      <c r="IPU32" s="93"/>
      <c r="IPV32" s="93"/>
      <c r="IPW32" s="93"/>
      <c r="IPX32" s="93"/>
      <c r="IPY32" s="93"/>
      <c r="IPZ32" s="93"/>
      <c r="IQA32" s="93"/>
      <c r="IQB32" s="93"/>
      <c r="IQC32" s="93"/>
      <c r="IQD32" s="93"/>
      <c r="IQE32" s="93"/>
      <c r="IQF32" s="93"/>
      <c r="IQG32" s="93"/>
      <c r="IQH32" s="93"/>
      <c r="IQI32" s="93"/>
      <c r="IQJ32" s="93"/>
      <c r="IQK32" s="93"/>
      <c r="IQL32" s="93"/>
      <c r="IQM32" s="93"/>
      <c r="IQN32" s="93"/>
      <c r="IQO32" s="93"/>
      <c r="IQP32" s="93"/>
      <c r="IQQ32" s="93"/>
      <c r="IQR32" s="93"/>
      <c r="IQS32" s="93"/>
      <c r="IQT32" s="93"/>
      <c r="IQU32" s="93"/>
      <c r="IQV32" s="93"/>
      <c r="IQW32" s="93"/>
      <c r="IQX32" s="93"/>
      <c r="IQY32" s="93"/>
      <c r="IQZ32" s="93"/>
      <c r="IRA32" s="93"/>
      <c r="IRB32" s="93"/>
      <c r="IRC32" s="93"/>
      <c r="IRD32" s="93"/>
      <c r="IRE32" s="93"/>
      <c r="IRF32" s="93"/>
      <c r="IRG32" s="93"/>
      <c r="IRH32" s="93"/>
      <c r="IRI32" s="93"/>
      <c r="IRJ32" s="93"/>
      <c r="IRK32" s="93"/>
      <c r="IRL32" s="93"/>
      <c r="IRM32" s="93"/>
      <c r="IRN32" s="93"/>
      <c r="IRO32" s="93"/>
      <c r="IRP32" s="93"/>
      <c r="IRQ32" s="93"/>
      <c r="IRR32" s="93"/>
      <c r="IRS32" s="93"/>
      <c r="IRT32" s="93"/>
      <c r="IRU32" s="93"/>
      <c r="IRV32" s="93"/>
      <c r="IRW32" s="93"/>
      <c r="IRX32" s="93"/>
      <c r="IRY32" s="93"/>
      <c r="IRZ32" s="93"/>
      <c r="ISA32" s="93"/>
      <c r="ISB32" s="93"/>
      <c r="ISC32" s="93"/>
      <c r="ISD32" s="93"/>
      <c r="ISE32" s="93"/>
      <c r="ISF32" s="93"/>
      <c r="ISG32" s="93"/>
      <c r="ISH32" s="93"/>
      <c r="ISI32" s="93"/>
      <c r="ISJ32" s="93"/>
      <c r="ISK32" s="93"/>
      <c r="ISL32" s="93"/>
      <c r="ISM32" s="93"/>
      <c r="ISN32" s="93"/>
      <c r="ISO32" s="93"/>
      <c r="ISP32" s="93"/>
      <c r="ISQ32" s="93"/>
      <c r="ISR32" s="93"/>
      <c r="ISS32" s="93"/>
      <c r="IST32" s="93"/>
      <c r="ISU32" s="93"/>
      <c r="ISV32" s="93"/>
      <c r="ISW32" s="93"/>
      <c r="ISX32" s="93"/>
      <c r="ISY32" s="93"/>
      <c r="ISZ32" s="93"/>
      <c r="ITA32" s="93"/>
      <c r="ITB32" s="93"/>
      <c r="ITC32" s="93"/>
      <c r="ITD32" s="93"/>
      <c r="ITE32" s="93"/>
      <c r="ITF32" s="93"/>
      <c r="ITG32" s="93"/>
      <c r="ITH32" s="93"/>
      <c r="ITI32" s="93"/>
      <c r="ITJ32" s="93"/>
      <c r="ITK32" s="93"/>
      <c r="ITL32" s="93"/>
      <c r="ITM32" s="93"/>
      <c r="ITN32" s="93"/>
      <c r="ITO32" s="93"/>
      <c r="ITP32" s="93"/>
      <c r="ITQ32" s="93"/>
      <c r="ITR32" s="93"/>
      <c r="ITS32" s="93"/>
      <c r="ITT32" s="93"/>
      <c r="ITU32" s="93"/>
      <c r="ITV32" s="93"/>
      <c r="ITW32" s="93"/>
      <c r="ITX32" s="93"/>
      <c r="ITY32" s="93"/>
      <c r="ITZ32" s="93"/>
      <c r="IUA32" s="93"/>
      <c r="IUB32" s="93"/>
      <c r="IUC32" s="93"/>
      <c r="IUD32" s="93"/>
      <c r="IUE32" s="93"/>
      <c r="IUF32" s="93"/>
      <c r="IUG32" s="93"/>
      <c r="IUH32" s="93"/>
      <c r="IUI32" s="93"/>
      <c r="IUJ32" s="93"/>
      <c r="IUK32" s="93"/>
      <c r="IUL32" s="93"/>
      <c r="IUM32" s="93"/>
      <c r="IUN32" s="93"/>
      <c r="IUO32" s="93"/>
      <c r="IUP32" s="93"/>
      <c r="IUQ32" s="93"/>
      <c r="IUR32" s="93"/>
      <c r="IUS32" s="93"/>
      <c r="IUT32" s="93"/>
      <c r="IUU32" s="93"/>
      <c r="IUV32" s="93"/>
      <c r="IUW32" s="93"/>
      <c r="IUX32" s="93"/>
      <c r="IUY32" s="93"/>
      <c r="IUZ32" s="93"/>
      <c r="IVA32" s="93"/>
      <c r="IVB32" s="93"/>
      <c r="IVC32" s="93"/>
      <c r="IVD32" s="93"/>
      <c r="IVE32" s="93"/>
      <c r="IVF32" s="93"/>
      <c r="IVG32" s="93"/>
      <c r="IVH32" s="93"/>
      <c r="IVI32" s="93"/>
      <c r="IVJ32" s="93"/>
      <c r="IVK32" s="93"/>
      <c r="IVL32" s="93"/>
      <c r="IVM32" s="93"/>
      <c r="IVN32" s="93"/>
      <c r="IVO32" s="93"/>
      <c r="IVP32" s="93"/>
      <c r="IVQ32" s="93"/>
      <c r="IVR32" s="93"/>
      <c r="IVS32" s="93"/>
      <c r="IVT32" s="93"/>
      <c r="IVU32" s="93"/>
      <c r="IVV32" s="93"/>
      <c r="IVW32" s="93"/>
      <c r="IVX32" s="93"/>
      <c r="IVY32" s="93"/>
      <c r="IVZ32" s="93"/>
      <c r="IWA32" s="93"/>
      <c r="IWB32" s="93"/>
      <c r="IWC32" s="93"/>
      <c r="IWD32" s="93"/>
      <c r="IWE32" s="93"/>
      <c r="IWF32" s="93"/>
      <c r="IWG32" s="93"/>
      <c r="IWH32" s="93"/>
      <c r="IWI32" s="93"/>
      <c r="IWJ32" s="93"/>
      <c r="IWK32" s="93"/>
      <c r="IWL32" s="93"/>
      <c r="IWM32" s="93"/>
      <c r="IWN32" s="93"/>
      <c r="IWO32" s="93"/>
      <c r="IWP32" s="93"/>
      <c r="IWQ32" s="93"/>
      <c r="IWR32" s="93"/>
      <c r="IWS32" s="93"/>
      <c r="IWT32" s="93"/>
      <c r="IWU32" s="93"/>
      <c r="IWV32" s="93"/>
      <c r="IWW32" s="93"/>
      <c r="IWX32" s="93"/>
      <c r="IWY32" s="93"/>
      <c r="IWZ32" s="93"/>
      <c r="IXA32" s="93"/>
      <c r="IXB32" s="93"/>
      <c r="IXC32" s="93"/>
      <c r="IXD32" s="93"/>
      <c r="IXE32" s="93"/>
      <c r="IXF32" s="93"/>
      <c r="IXG32" s="93"/>
      <c r="IXH32" s="93"/>
      <c r="IXI32" s="93"/>
      <c r="IXJ32" s="93"/>
      <c r="IXK32" s="93"/>
      <c r="IXL32" s="93"/>
      <c r="IXM32" s="93"/>
      <c r="IXN32" s="93"/>
      <c r="IXO32" s="93"/>
      <c r="IXP32" s="93"/>
      <c r="IXQ32" s="93"/>
      <c r="IXR32" s="93"/>
      <c r="IXS32" s="93"/>
      <c r="IXT32" s="93"/>
      <c r="IXU32" s="93"/>
      <c r="IXV32" s="93"/>
      <c r="IXW32" s="93"/>
      <c r="IXX32" s="93"/>
      <c r="IXY32" s="93"/>
      <c r="IXZ32" s="93"/>
      <c r="IYA32" s="93"/>
      <c r="IYB32" s="93"/>
      <c r="IYC32" s="93"/>
      <c r="IYD32" s="93"/>
      <c r="IYE32" s="93"/>
      <c r="IYF32" s="93"/>
      <c r="IYG32" s="93"/>
      <c r="IYH32" s="93"/>
      <c r="IYI32" s="93"/>
      <c r="IYJ32" s="93"/>
      <c r="IYK32" s="93"/>
      <c r="IYL32" s="93"/>
      <c r="IYM32" s="93"/>
      <c r="IYN32" s="93"/>
      <c r="IYO32" s="93"/>
      <c r="IYP32" s="93"/>
      <c r="IYQ32" s="93"/>
      <c r="IYR32" s="93"/>
      <c r="IYS32" s="93"/>
      <c r="IYT32" s="93"/>
      <c r="IYU32" s="93"/>
      <c r="IYV32" s="93"/>
      <c r="IYW32" s="93"/>
      <c r="IYX32" s="93"/>
      <c r="IYY32" s="93"/>
      <c r="IYZ32" s="93"/>
      <c r="IZA32" s="93"/>
      <c r="IZB32" s="93"/>
      <c r="IZC32" s="93"/>
      <c r="IZD32" s="93"/>
      <c r="IZE32" s="93"/>
      <c r="IZF32" s="93"/>
      <c r="IZG32" s="93"/>
      <c r="IZH32" s="93"/>
      <c r="IZI32" s="93"/>
      <c r="IZJ32" s="93"/>
      <c r="IZK32" s="93"/>
      <c r="IZL32" s="93"/>
      <c r="IZM32" s="93"/>
      <c r="IZN32" s="93"/>
      <c r="IZO32" s="93"/>
      <c r="IZP32" s="93"/>
      <c r="IZQ32" s="93"/>
      <c r="IZR32" s="93"/>
      <c r="IZS32" s="93"/>
      <c r="IZT32" s="93"/>
      <c r="IZU32" s="93"/>
      <c r="IZV32" s="93"/>
      <c r="IZW32" s="93"/>
      <c r="IZX32" s="93"/>
      <c r="IZY32" s="93"/>
      <c r="IZZ32" s="93"/>
      <c r="JAA32" s="93"/>
      <c r="JAB32" s="93"/>
      <c r="JAC32" s="93"/>
      <c r="JAD32" s="93"/>
      <c r="JAE32" s="93"/>
      <c r="JAF32" s="93"/>
      <c r="JAG32" s="93"/>
      <c r="JAH32" s="93"/>
      <c r="JAI32" s="93"/>
      <c r="JAJ32" s="93"/>
      <c r="JAK32" s="93"/>
      <c r="JAL32" s="93"/>
      <c r="JAM32" s="93"/>
      <c r="JAN32" s="93"/>
      <c r="JAO32" s="93"/>
      <c r="JAP32" s="93"/>
      <c r="JAQ32" s="93"/>
      <c r="JAR32" s="93"/>
      <c r="JAS32" s="93"/>
      <c r="JAT32" s="93"/>
      <c r="JAU32" s="93"/>
      <c r="JAV32" s="93"/>
      <c r="JAW32" s="93"/>
      <c r="JAX32" s="93"/>
      <c r="JAY32" s="93"/>
      <c r="JAZ32" s="93"/>
      <c r="JBA32" s="93"/>
      <c r="JBB32" s="93"/>
      <c r="JBC32" s="93"/>
      <c r="JBD32" s="93"/>
      <c r="JBE32" s="93"/>
      <c r="JBF32" s="93"/>
      <c r="JBG32" s="93"/>
      <c r="JBH32" s="93"/>
      <c r="JBI32" s="93"/>
      <c r="JBJ32" s="93"/>
      <c r="JBK32" s="93"/>
      <c r="JBL32" s="93"/>
      <c r="JBM32" s="93"/>
      <c r="JBN32" s="93"/>
      <c r="JBO32" s="93"/>
      <c r="JBP32" s="93"/>
      <c r="JBQ32" s="93"/>
      <c r="JBR32" s="93"/>
      <c r="JBS32" s="93"/>
      <c r="JBT32" s="93"/>
      <c r="JBU32" s="93"/>
      <c r="JBV32" s="93"/>
      <c r="JBW32" s="93"/>
      <c r="JBX32" s="93"/>
      <c r="JBY32" s="93"/>
      <c r="JBZ32" s="93"/>
      <c r="JCA32" s="93"/>
      <c r="JCB32" s="93"/>
      <c r="JCC32" s="93"/>
      <c r="JCD32" s="93"/>
      <c r="JCE32" s="93"/>
      <c r="JCF32" s="93"/>
      <c r="JCG32" s="93"/>
      <c r="JCH32" s="93"/>
      <c r="JCI32" s="93"/>
      <c r="JCJ32" s="93"/>
      <c r="JCK32" s="93"/>
      <c r="JCL32" s="93"/>
      <c r="JCM32" s="93"/>
      <c r="JCN32" s="93"/>
      <c r="JCO32" s="93"/>
      <c r="JCP32" s="93"/>
      <c r="JCQ32" s="93"/>
      <c r="JCR32" s="93"/>
      <c r="JCS32" s="93"/>
      <c r="JCT32" s="93"/>
      <c r="JCU32" s="93"/>
      <c r="JCV32" s="93"/>
      <c r="JCW32" s="93"/>
      <c r="JCX32" s="93"/>
      <c r="JCY32" s="93"/>
      <c r="JCZ32" s="93"/>
      <c r="JDA32" s="93"/>
      <c r="JDB32" s="93"/>
      <c r="JDC32" s="93"/>
      <c r="JDD32" s="93"/>
      <c r="JDE32" s="93"/>
      <c r="JDF32" s="93"/>
      <c r="JDG32" s="93"/>
      <c r="JDH32" s="93"/>
      <c r="JDI32" s="93"/>
      <c r="JDJ32" s="93"/>
      <c r="JDK32" s="93"/>
      <c r="JDL32" s="93"/>
      <c r="JDM32" s="93"/>
      <c r="JDN32" s="93"/>
      <c r="JDO32" s="93"/>
      <c r="JDP32" s="93"/>
      <c r="JDQ32" s="93"/>
      <c r="JDR32" s="93"/>
      <c r="JDS32" s="93"/>
      <c r="JDT32" s="93"/>
      <c r="JDU32" s="93"/>
      <c r="JDV32" s="93"/>
      <c r="JDW32" s="93"/>
      <c r="JDX32" s="93"/>
      <c r="JDY32" s="93"/>
      <c r="JDZ32" s="93"/>
      <c r="JEA32" s="93"/>
      <c r="JEB32" s="93"/>
      <c r="JEC32" s="93"/>
      <c r="JED32" s="93"/>
      <c r="JEE32" s="93"/>
      <c r="JEF32" s="93"/>
      <c r="JEG32" s="93"/>
      <c r="JEH32" s="93"/>
      <c r="JEI32" s="93"/>
      <c r="JEJ32" s="93"/>
      <c r="JEK32" s="93"/>
      <c r="JEL32" s="93"/>
      <c r="JEM32" s="93"/>
      <c r="JEN32" s="93"/>
      <c r="JEO32" s="93"/>
      <c r="JEP32" s="93"/>
      <c r="JEQ32" s="93"/>
      <c r="JER32" s="93"/>
      <c r="JES32" s="93"/>
      <c r="JET32" s="93"/>
      <c r="JEU32" s="93"/>
      <c r="JEV32" s="93"/>
      <c r="JEW32" s="93"/>
      <c r="JEX32" s="93"/>
      <c r="JEY32" s="93"/>
      <c r="JEZ32" s="93"/>
      <c r="JFA32" s="93"/>
      <c r="JFB32" s="93"/>
      <c r="JFC32" s="93"/>
      <c r="JFD32" s="93"/>
      <c r="JFE32" s="93"/>
      <c r="JFF32" s="93"/>
      <c r="JFG32" s="93"/>
      <c r="JFH32" s="93"/>
      <c r="JFI32" s="93"/>
      <c r="JFJ32" s="93"/>
      <c r="JFK32" s="93"/>
      <c r="JFL32" s="93"/>
      <c r="JFM32" s="93"/>
      <c r="JFN32" s="93"/>
      <c r="JFO32" s="93"/>
      <c r="JFP32" s="93"/>
      <c r="JFQ32" s="93"/>
      <c r="JFR32" s="93"/>
      <c r="JFS32" s="93"/>
      <c r="JFT32" s="93"/>
      <c r="JFU32" s="93"/>
      <c r="JFV32" s="93"/>
      <c r="JFW32" s="93"/>
      <c r="JFX32" s="93"/>
      <c r="JFY32" s="93"/>
      <c r="JFZ32" s="93"/>
      <c r="JGA32" s="93"/>
      <c r="JGB32" s="93"/>
      <c r="JGC32" s="93"/>
      <c r="JGD32" s="93"/>
      <c r="JGE32" s="93"/>
      <c r="JGF32" s="93"/>
      <c r="JGG32" s="93"/>
      <c r="JGH32" s="93"/>
      <c r="JGI32" s="93"/>
      <c r="JGJ32" s="93"/>
      <c r="JGK32" s="93"/>
      <c r="JGL32" s="93"/>
      <c r="JGM32" s="93"/>
      <c r="JGN32" s="93"/>
      <c r="JGO32" s="93"/>
      <c r="JGP32" s="93"/>
      <c r="JGQ32" s="93"/>
      <c r="JGR32" s="93"/>
      <c r="JGS32" s="93"/>
      <c r="JGT32" s="93"/>
      <c r="JGU32" s="93"/>
      <c r="JGV32" s="93"/>
      <c r="JGW32" s="93"/>
      <c r="JGX32" s="93"/>
      <c r="JGY32" s="93"/>
      <c r="JGZ32" s="93"/>
      <c r="JHA32" s="93"/>
      <c r="JHB32" s="93"/>
      <c r="JHC32" s="93"/>
      <c r="JHD32" s="93"/>
      <c r="JHE32" s="93"/>
      <c r="JHF32" s="93"/>
      <c r="JHG32" s="93"/>
      <c r="JHH32" s="93"/>
      <c r="JHI32" s="93"/>
      <c r="JHJ32" s="93"/>
      <c r="JHK32" s="93"/>
      <c r="JHL32" s="93"/>
      <c r="JHM32" s="93"/>
      <c r="JHN32" s="93"/>
      <c r="JHO32" s="93"/>
      <c r="JHP32" s="93"/>
      <c r="JHQ32" s="93"/>
      <c r="JHR32" s="93"/>
      <c r="JHS32" s="93"/>
      <c r="JHT32" s="93"/>
      <c r="JHU32" s="93"/>
      <c r="JHV32" s="93"/>
      <c r="JHW32" s="93"/>
      <c r="JHX32" s="93"/>
      <c r="JHY32" s="93"/>
      <c r="JHZ32" s="93"/>
      <c r="JIA32" s="93"/>
      <c r="JIB32" s="93"/>
      <c r="JIC32" s="93"/>
      <c r="JID32" s="93"/>
      <c r="JIE32" s="93"/>
      <c r="JIF32" s="93"/>
      <c r="JIG32" s="93"/>
      <c r="JIH32" s="93"/>
      <c r="JII32" s="93"/>
      <c r="JIJ32" s="93"/>
      <c r="JIK32" s="93"/>
      <c r="JIL32" s="93"/>
      <c r="JIM32" s="93"/>
      <c r="JIN32" s="93"/>
      <c r="JIO32" s="93"/>
      <c r="JIP32" s="93"/>
      <c r="JIQ32" s="93"/>
      <c r="JIR32" s="93"/>
      <c r="JIS32" s="93"/>
      <c r="JIT32" s="93"/>
      <c r="JIU32" s="93"/>
      <c r="JIV32" s="93"/>
      <c r="JIW32" s="93"/>
      <c r="JIX32" s="93"/>
      <c r="JIY32" s="93"/>
      <c r="JIZ32" s="93"/>
      <c r="JJA32" s="93"/>
      <c r="JJB32" s="93"/>
      <c r="JJC32" s="93"/>
      <c r="JJD32" s="93"/>
      <c r="JJE32" s="93"/>
      <c r="JJF32" s="93"/>
      <c r="JJG32" s="93"/>
      <c r="JJH32" s="93"/>
      <c r="JJI32" s="93"/>
      <c r="JJJ32" s="93"/>
      <c r="JJK32" s="93"/>
      <c r="JJL32" s="93"/>
      <c r="JJM32" s="93"/>
      <c r="JJN32" s="93"/>
      <c r="JJO32" s="93"/>
      <c r="JJP32" s="93"/>
      <c r="JJQ32" s="93"/>
      <c r="JJR32" s="93"/>
      <c r="JJS32" s="93"/>
      <c r="JJT32" s="93"/>
      <c r="JJU32" s="93"/>
      <c r="JJV32" s="93"/>
      <c r="JJW32" s="93"/>
      <c r="JJX32" s="93"/>
      <c r="JJY32" s="93"/>
      <c r="JJZ32" s="93"/>
      <c r="JKA32" s="93"/>
      <c r="JKB32" s="93"/>
      <c r="JKC32" s="93"/>
      <c r="JKD32" s="93"/>
      <c r="JKE32" s="93"/>
      <c r="JKF32" s="93"/>
      <c r="JKG32" s="93"/>
      <c r="JKH32" s="93"/>
      <c r="JKI32" s="93"/>
      <c r="JKJ32" s="93"/>
      <c r="JKK32" s="93"/>
      <c r="JKL32" s="93"/>
      <c r="JKM32" s="93"/>
      <c r="JKN32" s="93"/>
      <c r="JKO32" s="93"/>
      <c r="JKP32" s="93"/>
      <c r="JKQ32" s="93"/>
      <c r="JKR32" s="93"/>
      <c r="JKS32" s="93"/>
      <c r="JKT32" s="93"/>
      <c r="JKU32" s="93"/>
      <c r="JKV32" s="93"/>
      <c r="JKW32" s="93"/>
      <c r="JKX32" s="93"/>
      <c r="JKY32" s="93"/>
      <c r="JKZ32" s="93"/>
      <c r="JLA32" s="93"/>
      <c r="JLB32" s="93"/>
      <c r="JLC32" s="93"/>
      <c r="JLD32" s="93"/>
      <c r="JLE32" s="93"/>
      <c r="JLF32" s="93"/>
      <c r="JLG32" s="93"/>
      <c r="JLH32" s="93"/>
      <c r="JLI32" s="93"/>
      <c r="JLJ32" s="93"/>
      <c r="JLK32" s="93"/>
      <c r="JLL32" s="93"/>
      <c r="JLM32" s="93"/>
      <c r="JLN32" s="93"/>
      <c r="JLO32" s="93"/>
      <c r="JLP32" s="93"/>
      <c r="JLQ32" s="93"/>
      <c r="JLR32" s="93"/>
      <c r="JLS32" s="93"/>
      <c r="JLT32" s="93"/>
      <c r="JLU32" s="93"/>
      <c r="JLV32" s="93"/>
      <c r="JLW32" s="93"/>
      <c r="JLX32" s="93"/>
      <c r="JLY32" s="93"/>
      <c r="JLZ32" s="93"/>
      <c r="JMA32" s="93"/>
      <c r="JMB32" s="93"/>
      <c r="JMC32" s="93"/>
      <c r="JMD32" s="93"/>
      <c r="JME32" s="93"/>
      <c r="JMF32" s="93"/>
      <c r="JMG32" s="93"/>
      <c r="JMH32" s="93"/>
      <c r="JMI32" s="93"/>
      <c r="JMJ32" s="93"/>
      <c r="JMK32" s="93"/>
      <c r="JML32" s="93"/>
      <c r="JMM32" s="93"/>
      <c r="JMN32" s="93"/>
      <c r="JMO32" s="93"/>
      <c r="JMP32" s="93"/>
      <c r="JMQ32" s="93"/>
      <c r="JMR32" s="93"/>
      <c r="JMS32" s="93"/>
      <c r="JMT32" s="93"/>
      <c r="JMU32" s="93"/>
      <c r="JMV32" s="93"/>
      <c r="JMW32" s="93"/>
      <c r="JMX32" s="93"/>
      <c r="JMY32" s="93"/>
      <c r="JMZ32" s="93"/>
      <c r="JNA32" s="93"/>
      <c r="JNB32" s="93"/>
      <c r="JNC32" s="93"/>
      <c r="JND32" s="93"/>
      <c r="JNE32" s="93"/>
      <c r="JNF32" s="93"/>
      <c r="JNG32" s="93"/>
      <c r="JNH32" s="93"/>
      <c r="JNI32" s="93"/>
      <c r="JNJ32" s="93"/>
      <c r="JNK32" s="93"/>
      <c r="JNL32" s="93"/>
      <c r="JNM32" s="93"/>
      <c r="JNN32" s="93"/>
      <c r="JNO32" s="93"/>
      <c r="JNP32" s="93"/>
      <c r="JNQ32" s="93"/>
      <c r="JNR32" s="93"/>
      <c r="JNS32" s="93"/>
      <c r="JNT32" s="93"/>
      <c r="JNU32" s="93"/>
      <c r="JNV32" s="93"/>
      <c r="JNW32" s="93"/>
      <c r="JNX32" s="93"/>
      <c r="JNY32" s="93"/>
      <c r="JNZ32" s="93"/>
      <c r="JOA32" s="93"/>
      <c r="JOB32" s="93"/>
      <c r="JOC32" s="93"/>
      <c r="JOD32" s="93"/>
      <c r="JOE32" s="93"/>
      <c r="JOF32" s="93"/>
      <c r="JOG32" s="93"/>
      <c r="JOH32" s="93"/>
      <c r="JOI32" s="93"/>
      <c r="JOJ32" s="93"/>
      <c r="JOK32" s="93"/>
      <c r="JOL32" s="93"/>
      <c r="JOM32" s="93"/>
      <c r="JON32" s="93"/>
      <c r="JOO32" s="93"/>
      <c r="JOP32" s="93"/>
      <c r="JOQ32" s="93"/>
      <c r="JOR32" s="93"/>
      <c r="JOS32" s="93"/>
      <c r="JOT32" s="93"/>
      <c r="JOU32" s="93"/>
      <c r="JOV32" s="93"/>
      <c r="JOW32" s="93"/>
      <c r="JOX32" s="93"/>
      <c r="JOY32" s="93"/>
      <c r="JOZ32" s="93"/>
      <c r="JPA32" s="93"/>
      <c r="JPB32" s="93"/>
      <c r="JPC32" s="93"/>
      <c r="JPD32" s="93"/>
      <c r="JPE32" s="93"/>
      <c r="JPF32" s="93"/>
      <c r="JPG32" s="93"/>
      <c r="JPH32" s="93"/>
      <c r="JPI32" s="93"/>
      <c r="JPJ32" s="93"/>
      <c r="JPK32" s="93"/>
      <c r="JPL32" s="93"/>
      <c r="JPM32" s="93"/>
      <c r="JPN32" s="93"/>
      <c r="JPO32" s="93"/>
      <c r="JPP32" s="93"/>
      <c r="JPQ32" s="93"/>
      <c r="JPR32" s="93"/>
      <c r="JPS32" s="93"/>
      <c r="JPT32" s="93"/>
      <c r="JPU32" s="93"/>
      <c r="JPV32" s="93"/>
      <c r="JPW32" s="93"/>
      <c r="JPX32" s="93"/>
      <c r="JPY32" s="93"/>
      <c r="JPZ32" s="93"/>
      <c r="JQA32" s="93"/>
      <c r="JQB32" s="93"/>
      <c r="JQC32" s="93"/>
      <c r="JQD32" s="93"/>
      <c r="JQE32" s="93"/>
      <c r="JQF32" s="93"/>
      <c r="JQG32" s="93"/>
      <c r="JQH32" s="93"/>
      <c r="JQI32" s="93"/>
      <c r="JQJ32" s="93"/>
      <c r="JQK32" s="93"/>
      <c r="JQL32" s="93"/>
      <c r="JQM32" s="93"/>
      <c r="JQN32" s="93"/>
      <c r="JQO32" s="93"/>
      <c r="JQP32" s="93"/>
      <c r="JQQ32" s="93"/>
      <c r="JQR32" s="93"/>
      <c r="JQS32" s="93"/>
      <c r="JQT32" s="93"/>
      <c r="JQU32" s="93"/>
      <c r="JQV32" s="93"/>
      <c r="JQW32" s="93"/>
      <c r="JQX32" s="93"/>
      <c r="JQY32" s="93"/>
      <c r="JQZ32" s="93"/>
      <c r="JRA32" s="93"/>
      <c r="JRB32" s="93"/>
      <c r="JRC32" s="93"/>
      <c r="JRD32" s="93"/>
      <c r="JRE32" s="93"/>
      <c r="JRF32" s="93"/>
      <c r="JRG32" s="93"/>
      <c r="JRH32" s="93"/>
      <c r="JRI32" s="93"/>
      <c r="JRJ32" s="93"/>
      <c r="JRK32" s="93"/>
      <c r="JRL32" s="93"/>
      <c r="JRM32" s="93"/>
      <c r="JRN32" s="93"/>
      <c r="JRO32" s="93"/>
      <c r="JRP32" s="93"/>
      <c r="JRQ32" s="93"/>
      <c r="JRR32" s="93"/>
      <c r="JRS32" s="93"/>
      <c r="JRT32" s="93"/>
      <c r="JRU32" s="93"/>
      <c r="JRV32" s="93"/>
      <c r="JRW32" s="93"/>
      <c r="JRX32" s="93"/>
      <c r="JRY32" s="93"/>
      <c r="JRZ32" s="93"/>
      <c r="JSA32" s="93"/>
      <c r="JSB32" s="93"/>
      <c r="JSC32" s="93"/>
      <c r="JSD32" s="93"/>
      <c r="JSE32" s="93"/>
      <c r="JSF32" s="93"/>
      <c r="JSG32" s="93"/>
      <c r="JSH32" s="93"/>
      <c r="JSI32" s="93"/>
      <c r="JSJ32" s="93"/>
      <c r="JSK32" s="93"/>
      <c r="JSL32" s="93"/>
      <c r="JSM32" s="93"/>
      <c r="JSN32" s="93"/>
      <c r="JSO32" s="93"/>
      <c r="JSP32" s="93"/>
      <c r="JSQ32" s="93"/>
      <c r="JSR32" s="93"/>
      <c r="JSS32" s="93"/>
      <c r="JST32" s="93"/>
      <c r="JSU32" s="93"/>
      <c r="JSV32" s="93"/>
      <c r="JSW32" s="93"/>
      <c r="JSX32" s="93"/>
      <c r="JSY32" s="93"/>
      <c r="JSZ32" s="93"/>
      <c r="JTA32" s="93"/>
      <c r="JTB32" s="93"/>
      <c r="JTC32" s="93"/>
      <c r="JTD32" s="93"/>
      <c r="JTE32" s="93"/>
      <c r="JTF32" s="93"/>
      <c r="JTG32" s="93"/>
      <c r="JTH32" s="93"/>
      <c r="JTI32" s="93"/>
      <c r="JTJ32" s="93"/>
      <c r="JTK32" s="93"/>
      <c r="JTL32" s="93"/>
      <c r="JTM32" s="93"/>
      <c r="JTN32" s="93"/>
      <c r="JTO32" s="93"/>
      <c r="JTP32" s="93"/>
      <c r="JTQ32" s="93"/>
      <c r="JTR32" s="93"/>
      <c r="JTS32" s="93"/>
      <c r="JTT32" s="93"/>
      <c r="JTU32" s="93"/>
      <c r="JTV32" s="93"/>
      <c r="JTW32" s="93"/>
      <c r="JTX32" s="93"/>
      <c r="JTY32" s="93"/>
      <c r="JTZ32" s="93"/>
      <c r="JUA32" s="93"/>
      <c r="JUB32" s="93"/>
      <c r="JUC32" s="93"/>
      <c r="JUD32" s="93"/>
      <c r="JUE32" s="93"/>
      <c r="JUF32" s="93"/>
      <c r="JUG32" s="93"/>
      <c r="JUH32" s="93"/>
      <c r="JUI32" s="93"/>
      <c r="JUJ32" s="93"/>
      <c r="JUK32" s="93"/>
      <c r="JUL32" s="93"/>
      <c r="JUM32" s="93"/>
      <c r="JUN32" s="93"/>
      <c r="JUO32" s="93"/>
      <c r="JUP32" s="93"/>
      <c r="JUQ32" s="93"/>
      <c r="JUR32" s="93"/>
      <c r="JUS32" s="93"/>
      <c r="JUT32" s="93"/>
      <c r="JUU32" s="93"/>
      <c r="JUV32" s="93"/>
      <c r="JUW32" s="93"/>
      <c r="JUX32" s="93"/>
      <c r="JUY32" s="93"/>
      <c r="JUZ32" s="93"/>
      <c r="JVA32" s="93"/>
      <c r="JVB32" s="93"/>
      <c r="JVC32" s="93"/>
      <c r="JVD32" s="93"/>
      <c r="JVE32" s="93"/>
      <c r="JVF32" s="93"/>
      <c r="JVG32" s="93"/>
      <c r="JVH32" s="93"/>
      <c r="JVI32" s="93"/>
      <c r="JVJ32" s="93"/>
      <c r="JVK32" s="93"/>
      <c r="JVL32" s="93"/>
      <c r="JVM32" s="93"/>
      <c r="JVN32" s="93"/>
      <c r="JVO32" s="93"/>
      <c r="JVP32" s="93"/>
      <c r="JVQ32" s="93"/>
      <c r="JVR32" s="93"/>
      <c r="JVS32" s="93"/>
      <c r="JVT32" s="93"/>
      <c r="JVU32" s="93"/>
      <c r="JVV32" s="93"/>
      <c r="JVW32" s="93"/>
      <c r="JVX32" s="93"/>
      <c r="JVY32" s="93"/>
      <c r="JVZ32" s="93"/>
      <c r="JWA32" s="93"/>
      <c r="JWB32" s="93"/>
      <c r="JWC32" s="93"/>
      <c r="JWD32" s="93"/>
      <c r="JWE32" s="93"/>
      <c r="JWF32" s="93"/>
      <c r="JWG32" s="93"/>
      <c r="JWH32" s="93"/>
      <c r="JWI32" s="93"/>
      <c r="JWJ32" s="93"/>
      <c r="JWK32" s="93"/>
      <c r="JWL32" s="93"/>
      <c r="JWM32" s="93"/>
      <c r="JWN32" s="93"/>
      <c r="JWO32" s="93"/>
      <c r="JWP32" s="93"/>
      <c r="JWQ32" s="93"/>
      <c r="JWR32" s="93"/>
      <c r="JWS32" s="93"/>
      <c r="JWT32" s="93"/>
      <c r="JWU32" s="93"/>
      <c r="JWV32" s="93"/>
      <c r="JWW32" s="93"/>
      <c r="JWX32" s="93"/>
      <c r="JWY32" s="93"/>
      <c r="JWZ32" s="93"/>
      <c r="JXA32" s="93"/>
      <c r="JXB32" s="93"/>
      <c r="JXC32" s="93"/>
      <c r="JXD32" s="93"/>
      <c r="JXE32" s="93"/>
      <c r="JXF32" s="93"/>
      <c r="JXG32" s="93"/>
      <c r="JXH32" s="93"/>
      <c r="JXI32" s="93"/>
      <c r="JXJ32" s="93"/>
      <c r="JXK32" s="93"/>
      <c r="JXL32" s="93"/>
      <c r="JXM32" s="93"/>
      <c r="JXN32" s="93"/>
      <c r="JXO32" s="93"/>
      <c r="JXP32" s="93"/>
      <c r="JXQ32" s="93"/>
      <c r="JXR32" s="93"/>
      <c r="JXS32" s="93"/>
      <c r="JXT32" s="93"/>
      <c r="JXU32" s="93"/>
      <c r="JXV32" s="93"/>
      <c r="JXW32" s="93"/>
      <c r="JXX32" s="93"/>
      <c r="JXY32" s="93"/>
      <c r="JXZ32" s="93"/>
      <c r="JYA32" s="93"/>
      <c r="JYB32" s="93"/>
      <c r="JYC32" s="93"/>
      <c r="JYD32" s="93"/>
      <c r="JYE32" s="93"/>
      <c r="JYF32" s="93"/>
      <c r="JYG32" s="93"/>
      <c r="JYH32" s="93"/>
      <c r="JYI32" s="93"/>
      <c r="JYJ32" s="93"/>
      <c r="JYK32" s="93"/>
      <c r="JYL32" s="93"/>
      <c r="JYM32" s="93"/>
      <c r="JYN32" s="93"/>
      <c r="JYO32" s="93"/>
      <c r="JYP32" s="93"/>
      <c r="JYQ32" s="93"/>
      <c r="JYR32" s="93"/>
      <c r="JYS32" s="93"/>
      <c r="JYT32" s="93"/>
      <c r="JYU32" s="93"/>
      <c r="JYV32" s="93"/>
      <c r="JYW32" s="93"/>
      <c r="JYX32" s="93"/>
      <c r="JYY32" s="93"/>
      <c r="JYZ32" s="93"/>
      <c r="JZA32" s="93"/>
      <c r="JZB32" s="93"/>
      <c r="JZC32" s="93"/>
      <c r="JZD32" s="93"/>
      <c r="JZE32" s="93"/>
      <c r="JZF32" s="93"/>
      <c r="JZG32" s="93"/>
      <c r="JZH32" s="93"/>
      <c r="JZI32" s="93"/>
      <c r="JZJ32" s="93"/>
      <c r="JZK32" s="93"/>
      <c r="JZL32" s="93"/>
      <c r="JZM32" s="93"/>
      <c r="JZN32" s="93"/>
      <c r="JZO32" s="93"/>
      <c r="JZP32" s="93"/>
      <c r="JZQ32" s="93"/>
      <c r="JZR32" s="93"/>
      <c r="JZS32" s="93"/>
      <c r="JZT32" s="93"/>
      <c r="JZU32" s="93"/>
      <c r="JZV32" s="93"/>
      <c r="JZW32" s="93"/>
      <c r="JZX32" s="93"/>
      <c r="JZY32" s="93"/>
      <c r="JZZ32" s="93"/>
      <c r="KAA32" s="93"/>
      <c r="KAB32" s="93"/>
      <c r="KAC32" s="93"/>
      <c r="KAD32" s="93"/>
      <c r="KAE32" s="93"/>
      <c r="KAF32" s="93"/>
      <c r="KAG32" s="93"/>
      <c r="KAH32" s="93"/>
      <c r="KAI32" s="93"/>
      <c r="KAJ32" s="93"/>
      <c r="KAK32" s="93"/>
      <c r="KAL32" s="93"/>
      <c r="KAM32" s="93"/>
      <c r="KAN32" s="93"/>
      <c r="KAO32" s="93"/>
      <c r="KAP32" s="93"/>
      <c r="KAQ32" s="93"/>
      <c r="KAR32" s="93"/>
      <c r="KAS32" s="93"/>
      <c r="KAT32" s="93"/>
      <c r="KAU32" s="93"/>
      <c r="KAV32" s="93"/>
      <c r="KAW32" s="93"/>
      <c r="KAX32" s="93"/>
      <c r="KAY32" s="93"/>
      <c r="KAZ32" s="93"/>
      <c r="KBA32" s="93"/>
      <c r="KBB32" s="93"/>
      <c r="KBC32" s="93"/>
      <c r="KBD32" s="93"/>
      <c r="KBE32" s="93"/>
      <c r="KBF32" s="93"/>
      <c r="KBG32" s="93"/>
      <c r="KBH32" s="93"/>
      <c r="KBI32" s="93"/>
      <c r="KBJ32" s="93"/>
      <c r="KBK32" s="93"/>
      <c r="KBL32" s="93"/>
      <c r="KBM32" s="93"/>
      <c r="KBN32" s="93"/>
      <c r="KBO32" s="93"/>
      <c r="KBP32" s="93"/>
      <c r="KBQ32" s="93"/>
      <c r="KBR32" s="93"/>
      <c r="KBS32" s="93"/>
      <c r="KBT32" s="93"/>
      <c r="KBU32" s="93"/>
      <c r="KBV32" s="93"/>
      <c r="KBW32" s="93"/>
      <c r="KBX32" s="93"/>
      <c r="KBY32" s="93"/>
      <c r="KBZ32" s="93"/>
      <c r="KCA32" s="93"/>
      <c r="KCB32" s="93"/>
      <c r="KCC32" s="93"/>
      <c r="KCD32" s="93"/>
      <c r="KCE32" s="93"/>
      <c r="KCF32" s="93"/>
      <c r="KCG32" s="93"/>
      <c r="KCH32" s="93"/>
      <c r="KCI32" s="93"/>
      <c r="KCJ32" s="93"/>
      <c r="KCK32" s="93"/>
      <c r="KCL32" s="93"/>
      <c r="KCM32" s="93"/>
      <c r="KCN32" s="93"/>
      <c r="KCO32" s="93"/>
      <c r="KCP32" s="93"/>
      <c r="KCQ32" s="93"/>
      <c r="KCR32" s="93"/>
      <c r="KCS32" s="93"/>
      <c r="KCT32" s="93"/>
      <c r="KCU32" s="93"/>
      <c r="KCV32" s="93"/>
      <c r="KCW32" s="93"/>
      <c r="KCX32" s="93"/>
      <c r="KCY32" s="93"/>
      <c r="KCZ32" s="93"/>
      <c r="KDA32" s="93"/>
      <c r="KDB32" s="93"/>
      <c r="KDC32" s="93"/>
      <c r="KDD32" s="93"/>
      <c r="KDE32" s="93"/>
      <c r="KDF32" s="93"/>
      <c r="KDG32" s="93"/>
      <c r="KDH32" s="93"/>
      <c r="KDI32" s="93"/>
      <c r="KDJ32" s="93"/>
      <c r="KDK32" s="93"/>
      <c r="KDL32" s="93"/>
      <c r="KDM32" s="93"/>
      <c r="KDN32" s="93"/>
      <c r="KDO32" s="93"/>
      <c r="KDP32" s="93"/>
      <c r="KDQ32" s="93"/>
      <c r="KDR32" s="93"/>
      <c r="KDS32" s="93"/>
      <c r="KDT32" s="93"/>
      <c r="KDU32" s="93"/>
      <c r="KDV32" s="93"/>
      <c r="KDW32" s="93"/>
      <c r="KDX32" s="93"/>
      <c r="KDY32" s="93"/>
      <c r="KDZ32" s="93"/>
      <c r="KEA32" s="93"/>
      <c r="KEB32" s="93"/>
      <c r="KEC32" s="93"/>
      <c r="KED32" s="93"/>
      <c r="KEE32" s="93"/>
      <c r="KEF32" s="93"/>
      <c r="KEG32" s="93"/>
      <c r="KEH32" s="93"/>
      <c r="KEI32" s="93"/>
      <c r="KEJ32" s="93"/>
      <c r="KEK32" s="93"/>
      <c r="KEL32" s="93"/>
      <c r="KEM32" s="93"/>
      <c r="KEN32" s="93"/>
      <c r="KEO32" s="93"/>
      <c r="KEP32" s="93"/>
      <c r="KEQ32" s="93"/>
      <c r="KER32" s="93"/>
      <c r="KES32" s="93"/>
      <c r="KET32" s="93"/>
      <c r="KEU32" s="93"/>
      <c r="KEV32" s="93"/>
      <c r="KEW32" s="93"/>
      <c r="KEX32" s="93"/>
      <c r="KEY32" s="93"/>
      <c r="KEZ32" s="93"/>
      <c r="KFA32" s="93"/>
      <c r="KFB32" s="93"/>
      <c r="KFC32" s="93"/>
      <c r="KFD32" s="93"/>
      <c r="KFE32" s="93"/>
      <c r="KFF32" s="93"/>
      <c r="KFG32" s="93"/>
      <c r="KFH32" s="93"/>
      <c r="KFI32" s="93"/>
      <c r="KFJ32" s="93"/>
      <c r="KFK32" s="93"/>
      <c r="KFL32" s="93"/>
      <c r="KFM32" s="93"/>
      <c r="KFN32" s="93"/>
      <c r="KFO32" s="93"/>
      <c r="KFP32" s="93"/>
      <c r="KFQ32" s="93"/>
      <c r="KFR32" s="93"/>
      <c r="KFS32" s="93"/>
      <c r="KFT32" s="93"/>
      <c r="KFU32" s="93"/>
      <c r="KFV32" s="93"/>
      <c r="KFW32" s="93"/>
      <c r="KFX32" s="93"/>
      <c r="KFY32" s="93"/>
      <c r="KFZ32" s="93"/>
      <c r="KGA32" s="93"/>
      <c r="KGB32" s="93"/>
      <c r="KGC32" s="93"/>
      <c r="KGD32" s="93"/>
      <c r="KGE32" s="93"/>
      <c r="KGF32" s="93"/>
      <c r="KGG32" s="93"/>
      <c r="KGH32" s="93"/>
      <c r="KGI32" s="93"/>
      <c r="KGJ32" s="93"/>
      <c r="KGK32" s="93"/>
      <c r="KGL32" s="93"/>
      <c r="KGM32" s="93"/>
      <c r="KGN32" s="93"/>
      <c r="KGO32" s="93"/>
      <c r="KGP32" s="93"/>
      <c r="KGQ32" s="93"/>
      <c r="KGR32" s="93"/>
      <c r="KGS32" s="93"/>
      <c r="KGT32" s="93"/>
      <c r="KGU32" s="93"/>
      <c r="KGV32" s="93"/>
      <c r="KGW32" s="93"/>
      <c r="KGX32" s="93"/>
      <c r="KGY32" s="93"/>
      <c r="KGZ32" s="93"/>
      <c r="KHA32" s="93"/>
      <c r="KHB32" s="93"/>
      <c r="KHC32" s="93"/>
      <c r="KHD32" s="93"/>
      <c r="KHE32" s="93"/>
      <c r="KHF32" s="93"/>
      <c r="KHG32" s="93"/>
      <c r="KHH32" s="93"/>
      <c r="KHI32" s="93"/>
      <c r="KHJ32" s="93"/>
      <c r="KHK32" s="93"/>
      <c r="KHL32" s="93"/>
      <c r="KHM32" s="93"/>
      <c r="KHN32" s="93"/>
      <c r="KHO32" s="93"/>
      <c r="KHP32" s="93"/>
      <c r="KHQ32" s="93"/>
      <c r="KHR32" s="93"/>
      <c r="KHS32" s="93"/>
      <c r="KHT32" s="93"/>
      <c r="KHU32" s="93"/>
      <c r="KHV32" s="93"/>
      <c r="KHW32" s="93"/>
      <c r="KHX32" s="93"/>
      <c r="KHY32" s="93"/>
      <c r="KHZ32" s="93"/>
      <c r="KIA32" s="93"/>
      <c r="KIB32" s="93"/>
      <c r="KIC32" s="93"/>
      <c r="KID32" s="93"/>
      <c r="KIE32" s="93"/>
      <c r="KIF32" s="93"/>
      <c r="KIG32" s="93"/>
      <c r="KIH32" s="93"/>
      <c r="KII32" s="93"/>
      <c r="KIJ32" s="93"/>
      <c r="KIK32" s="93"/>
      <c r="KIL32" s="93"/>
      <c r="KIM32" s="93"/>
      <c r="KIN32" s="93"/>
      <c r="KIO32" s="93"/>
      <c r="KIP32" s="93"/>
      <c r="KIQ32" s="93"/>
      <c r="KIR32" s="93"/>
      <c r="KIS32" s="93"/>
      <c r="KIT32" s="93"/>
      <c r="KIU32" s="93"/>
      <c r="KIV32" s="93"/>
      <c r="KIW32" s="93"/>
      <c r="KIX32" s="93"/>
      <c r="KIY32" s="93"/>
      <c r="KIZ32" s="93"/>
      <c r="KJA32" s="93"/>
      <c r="KJB32" s="93"/>
      <c r="KJC32" s="93"/>
      <c r="KJD32" s="93"/>
      <c r="KJE32" s="93"/>
      <c r="KJF32" s="93"/>
      <c r="KJG32" s="93"/>
      <c r="KJH32" s="93"/>
      <c r="KJI32" s="93"/>
      <c r="KJJ32" s="93"/>
      <c r="KJK32" s="93"/>
      <c r="KJL32" s="93"/>
      <c r="KJM32" s="93"/>
      <c r="KJN32" s="93"/>
      <c r="KJO32" s="93"/>
      <c r="KJP32" s="93"/>
      <c r="KJQ32" s="93"/>
      <c r="KJR32" s="93"/>
      <c r="KJS32" s="93"/>
      <c r="KJT32" s="93"/>
      <c r="KJU32" s="93"/>
      <c r="KJV32" s="93"/>
      <c r="KJW32" s="93"/>
      <c r="KJX32" s="93"/>
      <c r="KJY32" s="93"/>
      <c r="KJZ32" s="93"/>
      <c r="KKA32" s="93"/>
      <c r="KKB32" s="93"/>
      <c r="KKC32" s="93"/>
      <c r="KKD32" s="93"/>
      <c r="KKE32" s="93"/>
      <c r="KKF32" s="93"/>
      <c r="KKG32" s="93"/>
      <c r="KKH32" s="93"/>
      <c r="KKI32" s="93"/>
      <c r="KKJ32" s="93"/>
      <c r="KKK32" s="93"/>
      <c r="KKL32" s="93"/>
      <c r="KKM32" s="93"/>
      <c r="KKN32" s="93"/>
      <c r="KKO32" s="93"/>
      <c r="KKP32" s="93"/>
      <c r="KKQ32" s="93"/>
      <c r="KKR32" s="93"/>
      <c r="KKS32" s="93"/>
      <c r="KKT32" s="93"/>
      <c r="KKU32" s="93"/>
      <c r="KKV32" s="93"/>
      <c r="KKW32" s="93"/>
      <c r="KKX32" s="93"/>
      <c r="KKY32" s="93"/>
      <c r="KKZ32" s="93"/>
      <c r="KLA32" s="93"/>
      <c r="KLB32" s="93"/>
      <c r="KLC32" s="93"/>
      <c r="KLD32" s="93"/>
      <c r="KLE32" s="93"/>
      <c r="KLF32" s="93"/>
      <c r="KLG32" s="93"/>
      <c r="KLH32" s="93"/>
      <c r="KLI32" s="93"/>
      <c r="KLJ32" s="93"/>
      <c r="KLK32" s="93"/>
      <c r="KLL32" s="93"/>
      <c r="KLM32" s="93"/>
      <c r="KLN32" s="93"/>
      <c r="KLO32" s="93"/>
      <c r="KLP32" s="93"/>
      <c r="KLQ32" s="93"/>
      <c r="KLR32" s="93"/>
      <c r="KLS32" s="93"/>
      <c r="KLT32" s="93"/>
      <c r="KLU32" s="93"/>
      <c r="KLV32" s="93"/>
      <c r="KLW32" s="93"/>
      <c r="KLX32" s="93"/>
      <c r="KLY32" s="93"/>
      <c r="KLZ32" s="93"/>
      <c r="KMA32" s="93"/>
      <c r="KMB32" s="93"/>
      <c r="KMC32" s="93"/>
      <c r="KMD32" s="93"/>
      <c r="KME32" s="93"/>
      <c r="KMF32" s="93"/>
      <c r="KMG32" s="93"/>
      <c r="KMH32" s="93"/>
      <c r="KMI32" s="93"/>
      <c r="KMJ32" s="93"/>
      <c r="KMK32" s="93"/>
      <c r="KML32" s="93"/>
      <c r="KMM32" s="93"/>
      <c r="KMN32" s="93"/>
      <c r="KMO32" s="93"/>
      <c r="KMP32" s="93"/>
      <c r="KMQ32" s="93"/>
      <c r="KMR32" s="93"/>
      <c r="KMS32" s="93"/>
      <c r="KMT32" s="93"/>
      <c r="KMU32" s="93"/>
      <c r="KMV32" s="93"/>
      <c r="KMW32" s="93"/>
      <c r="KMX32" s="93"/>
      <c r="KMY32" s="93"/>
      <c r="KMZ32" s="93"/>
      <c r="KNA32" s="93"/>
      <c r="KNB32" s="93"/>
      <c r="KNC32" s="93"/>
      <c r="KND32" s="93"/>
      <c r="KNE32" s="93"/>
      <c r="KNF32" s="93"/>
      <c r="KNG32" s="93"/>
      <c r="KNH32" s="93"/>
      <c r="KNI32" s="93"/>
      <c r="KNJ32" s="93"/>
      <c r="KNK32" s="93"/>
      <c r="KNL32" s="93"/>
      <c r="KNM32" s="93"/>
      <c r="KNN32" s="93"/>
      <c r="KNO32" s="93"/>
      <c r="KNP32" s="93"/>
      <c r="KNQ32" s="93"/>
      <c r="KNR32" s="93"/>
      <c r="KNS32" s="93"/>
      <c r="KNT32" s="93"/>
      <c r="KNU32" s="93"/>
      <c r="KNV32" s="93"/>
      <c r="KNW32" s="93"/>
      <c r="KNX32" s="93"/>
      <c r="KNY32" s="93"/>
      <c r="KNZ32" s="93"/>
      <c r="KOA32" s="93"/>
      <c r="KOB32" s="93"/>
      <c r="KOC32" s="93"/>
      <c r="KOD32" s="93"/>
      <c r="KOE32" s="93"/>
      <c r="KOF32" s="93"/>
      <c r="KOG32" s="93"/>
      <c r="KOH32" s="93"/>
      <c r="KOI32" s="93"/>
      <c r="KOJ32" s="93"/>
      <c r="KOK32" s="93"/>
      <c r="KOL32" s="93"/>
      <c r="KOM32" s="93"/>
      <c r="KON32" s="93"/>
      <c r="KOO32" s="93"/>
      <c r="KOP32" s="93"/>
      <c r="KOQ32" s="93"/>
      <c r="KOR32" s="93"/>
      <c r="KOS32" s="93"/>
      <c r="KOT32" s="93"/>
      <c r="KOU32" s="93"/>
      <c r="KOV32" s="93"/>
      <c r="KOW32" s="93"/>
      <c r="KOX32" s="93"/>
      <c r="KOY32" s="93"/>
      <c r="KOZ32" s="93"/>
      <c r="KPA32" s="93"/>
      <c r="KPB32" s="93"/>
      <c r="KPC32" s="93"/>
      <c r="KPD32" s="93"/>
      <c r="KPE32" s="93"/>
      <c r="KPF32" s="93"/>
      <c r="KPG32" s="93"/>
      <c r="KPH32" s="93"/>
      <c r="KPI32" s="93"/>
      <c r="KPJ32" s="93"/>
      <c r="KPK32" s="93"/>
      <c r="KPL32" s="93"/>
      <c r="KPM32" s="93"/>
      <c r="KPN32" s="93"/>
      <c r="KPO32" s="93"/>
      <c r="KPP32" s="93"/>
      <c r="KPQ32" s="93"/>
      <c r="KPR32" s="93"/>
      <c r="KPS32" s="93"/>
      <c r="KPT32" s="93"/>
      <c r="KPU32" s="93"/>
      <c r="KPV32" s="93"/>
      <c r="KPW32" s="93"/>
      <c r="KPX32" s="93"/>
      <c r="KPY32" s="93"/>
      <c r="KPZ32" s="93"/>
      <c r="KQA32" s="93"/>
      <c r="KQB32" s="93"/>
      <c r="KQC32" s="93"/>
      <c r="KQD32" s="93"/>
      <c r="KQE32" s="93"/>
      <c r="KQF32" s="93"/>
      <c r="KQG32" s="93"/>
      <c r="KQH32" s="93"/>
      <c r="KQI32" s="93"/>
      <c r="KQJ32" s="93"/>
      <c r="KQK32" s="93"/>
      <c r="KQL32" s="93"/>
      <c r="KQM32" s="93"/>
      <c r="KQN32" s="93"/>
      <c r="KQO32" s="93"/>
      <c r="KQP32" s="93"/>
      <c r="KQQ32" s="93"/>
      <c r="KQR32" s="93"/>
      <c r="KQS32" s="93"/>
      <c r="KQT32" s="93"/>
      <c r="KQU32" s="93"/>
      <c r="KQV32" s="93"/>
      <c r="KQW32" s="93"/>
      <c r="KQX32" s="93"/>
      <c r="KQY32" s="93"/>
      <c r="KQZ32" s="93"/>
      <c r="KRA32" s="93"/>
      <c r="KRB32" s="93"/>
      <c r="KRC32" s="93"/>
      <c r="KRD32" s="93"/>
      <c r="KRE32" s="93"/>
      <c r="KRF32" s="93"/>
      <c r="KRG32" s="93"/>
      <c r="KRH32" s="93"/>
      <c r="KRI32" s="93"/>
      <c r="KRJ32" s="93"/>
      <c r="KRK32" s="93"/>
      <c r="KRL32" s="93"/>
      <c r="KRM32" s="93"/>
      <c r="KRN32" s="93"/>
      <c r="KRO32" s="93"/>
      <c r="KRP32" s="93"/>
      <c r="KRQ32" s="93"/>
      <c r="KRR32" s="93"/>
      <c r="KRS32" s="93"/>
      <c r="KRT32" s="93"/>
      <c r="KRU32" s="93"/>
      <c r="KRV32" s="93"/>
      <c r="KRW32" s="93"/>
      <c r="KRX32" s="93"/>
      <c r="KRY32" s="93"/>
      <c r="KRZ32" s="93"/>
      <c r="KSA32" s="93"/>
      <c r="KSB32" s="93"/>
      <c r="KSC32" s="93"/>
      <c r="KSD32" s="93"/>
      <c r="KSE32" s="93"/>
      <c r="KSF32" s="93"/>
      <c r="KSG32" s="93"/>
      <c r="KSH32" s="93"/>
      <c r="KSI32" s="93"/>
      <c r="KSJ32" s="93"/>
      <c r="KSK32" s="93"/>
      <c r="KSL32" s="93"/>
      <c r="KSM32" s="93"/>
      <c r="KSN32" s="93"/>
      <c r="KSO32" s="93"/>
      <c r="KSP32" s="93"/>
      <c r="KSQ32" s="93"/>
      <c r="KSR32" s="93"/>
      <c r="KSS32" s="93"/>
      <c r="KST32" s="93"/>
      <c r="KSU32" s="93"/>
      <c r="KSV32" s="93"/>
      <c r="KSW32" s="93"/>
      <c r="KSX32" s="93"/>
      <c r="KSY32" s="93"/>
      <c r="KSZ32" s="93"/>
      <c r="KTA32" s="93"/>
      <c r="KTB32" s="93"/>
      <c r="KTC32" s="93"/>
      <c r="KTD32" s="93"/>
      <c r="KTE32" s="93"/>
      <c r="KTF32" s="93"/>
      <c r="KTG32" s="93"/>
      <c r="KTH32" s="93"/>
      <c r="KTI32" s="93"/>
      <c r="KTJ32" s="93"/>
      <c r="KTK32" s="93"/>
      <c r="KTL32" s="93"/>
      <c r="KTM32" s="93"/>
      <c r="KTN32" s="93"/>
      <c r="KTO32" s="93"/>
      <c r="KTP32" s="93"/>
      <c r="KTQ32" s="93"/>
      <c r="KTR32" s="93"/>
      <c r="KTS32" s="93"/>
      <c r="KTT32" s="93"/>
      <c r="KTU32" s="93"/>
      <c r="KTV32" s="93"/>
      <c r="KTW32" s="93"/>
      <c r="KTX32" s="93"/>
      <c r="KTY32" s="93"/>
      <c r="KTZ32" s="93"/>
      <c r="KUA32" s="93"/>
      <c r="KUB32" s="93"/>
      <c r="KUC32" s="93"/>
      <c r="KUD32" s="93"/>
      <c r="KUE32" s="93"/>
      <c r="KUF32" s="93"/>
      <c r="KUG32" s="93"/>
      <c r="KUH32" s="93"/>
      <c r="KUI32" s="93"/>
      <c r="KUJ32" s="93"/>
      <c r="KUK32" s="93"/>
      <c r="KUL32" s="93"/>
      <c r="KUM32" s="93"/>
      <c r="KUN32" s="93"/>
      <c r="KUO32" s="93"/>
      <c r="KUP32" s="93"/>
      <c r="KUQ32" s="93"/>
      <c r="KUR32" s="93"/>
      <c r="KUS32" s="93"/>
      <c r="KUT32" s="93"/>
      <c r="KUU32" s="93"/>
      <c r="KUV32" s="93"/>
      <c r="KUW32" s="93"/>
      <c r="KUX32" s="93"/>
      <c r="KUY32" s="93"/>
      <c r="KUZ32" s="93"/>
      <c r="KVA32" s="93"/>
      <c r="KVB32" s="93"/>
      <c r="KVC32" s="93"/>
      <c r="KVD32" s="93"/>
      <c r="KVE32" s="93"/>
      <c r="KVF32" s="93"/>
      <c r="KVG32" s="93"/>
      <c r="KVH32" s="93"/>
      <c r="KVI32" s="93"/>
      <c r="KVJ32" s="93"/>
      <c r="KVK32" s="93"/>
      <c r="KVL32" s="93"/>
      <c r="KVM32" s="93"/>
      <c r="KVN32" s="93"/>
      <c r="KVO32" s="93"/>
      <c r="KVP32" s="93"/>
      <c r="KVQ32" s="93"/>
      <c r="KVR32" s="93"/>
      <c r="KVS32" s="93"/>
      <c r="KVT32" s="93"/>
      <c r="KVU32" s="93"/>
      <c r="KVV32" s="93"/>
      <c r="KVW32" s="93"/>
      <c r="KVX32" s="93"/>
      <c r="KVY32" s="93"/>
      <c r="KVZ32" s="93"/>
      <c r="KWA32" s="93"/>
      <c r="KWB32" s="93"/>
      <c r="KWC32" s="93"/>
      <c r="KWD32" s="93"/>
      <c r="KWE32" s="93"/>
      <c r="KWF32" s="93"/>
      <c r="KWG32" s="93"/>
      <c r="KWH32" s="93"/>
      <c r="KWI32" s="93"/>
      <c r="KWJ32" s="93"/>
      <c r="KWK32" s="93"/>
      <c r="KWL32" s="93"/>
      <c r="KWM32" s="93"/>
      <c r="KWN32" s="93"/>
      <c r="KWO32" s="93"/>
      <c r="KWP32" s="93"/>
      <c r="KWQ32" s="93"/>
      <c r="KWR32" s="93"/>
      <c r="KWS32" s="93"/>
      <c r="KWT32" s="93"/>
      <c r="KWU32" s="93"/>
      <c r="KWV32" s="93"/>
      <c r="KWW32" s="93"/>
      <c r="KWX32" s="93"/>
      <c r="KWY32" s="93"/>
      <c r="KWZ32" s="93"/>
      <c r="KXA32" s="93"/>
      <c r="KXB32" s="93"/>
      <c r="KXC32" s="93"/>
      <c r="KXD32" s="93"/>
      <c r="KXE32" s="93"/>
      <c r="KXF32" s="93"/>
      <c r="KXG32" s="93"/>
      <c r="KXH32" s="93"/>
      <c r="KXI32" s="93"/>
      <c r="KXJ32" s="93"/>
      <c r="KXK32" s="93"/>
      <c r="KXL32" s="93"/>
      <c r="KXM32" s="93"/>
      <c r="KXN32" s="93"/>
      <c r="KXO32" s="93"/>
      <c r="KXP32" s="93"/>
      <c r="KXQ32" s="93"/>
      <c r="KXR32" s="93"/>
      <c r="KXS32" s="93"/>
      <c r="KXT32" s="93"/>
      <c r="KXU32" s="93"/>
      <c r="KXV32" s="93"/>
      <c r="KXW32" s="93"/>
      <c r="KXX32" s="93"/>
      <c r="KXY32" s="93"/>
      <c r="KXZ32" s="93"/>
      <c r="KYA32" s="93"/>
      <c r="KYB32" s="93"/>
      <c r="KYC32" s="93"/>
      <c r="KYD32" s="93"/>
      <c r="KYE32" s="93"/>
      <c r="KYF32" s="93"/>
      <c r="KYG32" s="93"/>
      <c r="KYH32" s="93"/>
      <c r="KYI32" s="93"/>
      <c r="KYJ32" s="93"/>
      <c r="KYK32" s="93"/>
      <c r="KYL32" s="93"/>
      <c r="KYM32" s="93"/>
      <c r="KYN32" s="93"/>
      <c r="KYO32" s="93"/>
      <c r="KYP32" s="93"/>
      <c r="KYQ32" s="93"/>
      <c r="KYR32" s="93"/>
      <c r="KYS32" s="93"/>
      <c r="KYT32" s="93"/>
      <c r="KYU32" s="93"/>
      <c r="KYV32" s="93"/>
      <c r="KYW32" s="93"/>
      <c r="KYX32" s="93"/>
      <c r="KYY32" s="93"/>
      <c r="KYZ32" s="93"/>
      <c r="KZA32" s="93"/>
      <c r="KZB32" s="93"/>
      <c r="KZC32" s="93"/>
      <c r="KZD32" s="93"/>
      <c r="KZE32" s="93"/>
      <c r="KZF32" s="93"/>
      <c r="KZG32" s="93"/>
      <c r="KZH32" s="93"/>
      <c r="KZI32" s="93"/>
      <c r="KZJ32" s="93"/>
      <c r="KZK32" s="93"/>
      <c r="KZL32" s="93"/>
      <c r="KZM32" s="93"/>
      <c r="KZN32" s="93"/>
      <c r="KZO32" s="93"/>
      <c r="KZP32" s="93"/>
      <c r="KZQ32" s="93"/>
      <c r="KZR32" s="93"/>
      <c r="KZS32" s="93"/>
      <c r="KZT32" s="93"/>
      <c r="KZU32" s="93"/>
      <c r="KZV32" s="93"/>
      <c r="KZW32" s="93"/>
      <c r="KZX32" s="93"/>
      <c r="KZY32" s="93"/>
      <c r="KZZ32" s="93"/>
      <c r="LAA32" s="93"/>
      <c r="LAB32" s="93"/>
      <c r="LAC32" s="93"/>
      <c r="LAD32" s="93"/>
      <c r="LAE32" s="93"/>
      <c r="LAF32" s="93"/>
      <c r="LAG32" s="93"/>
      <c r="LAH32" s="93"/>
      <c r="LAI32" s="93"/>
      <c r="LAJ32" s="93"/>
      <c r="LAK32" s="93"/>
      <c r="LAL32" s="93"/>
      <c r="LAM32" s="93"/>
      <c r="LAN32" s="93"/>
      <c r="LAO32" s="93"/>
      <c r="LAP32" s="93"/>
      <c r="LAQ32" s="93"/>
      <c r="LAR32" s="93"/>
      <c r="LAS32" s="93"/>
      <c r="LAT32" s="93"/>
      <c r="LAU32" s="93"/>
      <c r="LAV32" s="93"/>
      <c r="LAW32" s="93"/>
      <c r="LAX32" s="93"/>
      <c r="LAY32" s="93"/>
      <c r="LAZ32" s="93"/>
      <c r="LBA32" s="93"/>
      <c r="LBB32" s="93"/>
      <c r="LBC32" s="93"/>
      <c r="LBD32" s="93"/>
      <c r="LBE32" s="93"/>
      <c r="LBF32" s="93"/>
      <c r="LBG32" s="93"/>
      <c r="LBH32" s="93"/>
      <c r="LBI32" s="93"/>
      <c r="LBJ32" s="93"/>
      <c r="LBK32" s="93"/>
      <c r="LBL32" s="93"/>
      <c r="LBM32" s="93"/>
      <c r="LBN32" s="93"/>
      <c r="LBO32" s="93"/>
      <c r="LBP32" s="93"/>
      <c r="LBQ32" s="93"/>
      <c r="LBR32" s="93"/>
      <c r="LBS32" s="93"/>
      <c r="LBT32" s="93"/>
      <c r="LBU32" s="93"/>
      <c r="LBV32" s="93"/>
      <c r="LBW32" s="93"/>
      <c r="LBX32" s="93"/>
      <c r="LBY32" s="93"/>
      <c r="LBZ32" s="93"/>
      <c r="LCA32" s="93"/>
      <c r="LCB32" s="93"/>
      <c r="LCC32" s="93"/>
      <c r="LCD32" s="93"/>
      <c r="LCE32" s="93"/>
      <c r="LCF32" s="93"/>
      <c r="LCG32" s="93"/>
      <c r="LCH32" s="93"/>
      <c r="LCI32" s="93"/>
      <c r="LCJ32" s="93"/>
      <c r="LCK32" s="93"/>
      <c r="LCL32" s="93"/>
      <c r="LCM32" s="93"/>
      <c r="LCN32" s="93"/>
      <c r="LCO32" s="93"/>
      <c r="LCP32" s="93"/>
      <c r="LCQ32" s="93"/>
      <c r="LCR32" s="93"/>
      <c r="LCS32" s="93"/>
      <c r="LCT32" s="93"/>
      <c r="LCU32" s="93"/>
      <c r="LCV32" s="93"/>
      <c r="LCW32" s="93"/>
      <c r="LCX32" s="93"/>
      <c r="LCY32" s="93"/>
      <c r="LCZ32" s="93"/>
      <c r="LDA32" s="93"/>
      <c r="LDB32" s="93"/>
      <c r="LDC32" s="93"/>
      <c r="LDD32" s="93"/>
      <c r="LDE32" s="93"/>
      <c r="LDF32" s="93"/>
      <c r="LDG32" s="93"/>
      <c r="LDH32" s="93"/>
      <c r="LDI32" s="93"/>
      <c r="LDJ32" s="93"/>
      <c r="LDK32" s="93"/>
      <c r="LDL32" s="93"/>
      <c r="LDM32" s="93"/>
      <c r="LDN32" s="93"/>
      <c r="LDO32" s="93"/>
      <c r="LDP32" s="93"/>
      <c r="LDQ32" s="93"/>
      <c r="LDR32" s="93"/>
      <c r="LDS32" s="93"/>
      <c r="LDT32" s="93"/>
      <c r="LDU32" s="93"/>
      <c r="LDV32" s="93"/>
      <c r="LDW32" s="93"/>
      <c r="LDX32" s="93"/>
      <c r="LDY32" s="93"/>
      <c r="LDZ32" s="93"/>
      <c r="LEA32" s="93"/>
      <c r="LEB32" s="93"/>
      <c r="LEC32" s="93"/>
      <c r="LED32" s="93"/>
      <c r="LEE32" s="93"/>
      <c r="LEF32" s="93"/>
      <c r="LEG32" s="93"/>
      <c r="LEH32" s="93"/>
      <c r="LEI32" s="93"/>
      <c r="LEJ32" s="93"/>
      <c r="LEK32" s="93"/>
      <c r="LEL32" s="93"/>
      <c r="LEM32" s="93"/>
      <c r="LEN32" s="93"/>
      <c r="LEO32" s="93"/>
      <c r="LEP32" s="93"/>
      <c r="LEQ32" s="93"/>
      <c r="LER32" s="93"/>
      <c r="LES32" s="93"/>
      <c r="LET32" s="93"/>
      <c r="LEU32" s="93"/>
      <c r="LEV32" s="93"/>
      <c r="LEW32" s="93"/>
      <c r="LEX32" s="93"/>
      <c r="LEY32" s="93"/>
      <c r="LEZ32" s="93"/>
      <c r="LFA32" s="93"/>
      <c r="LFB32" s="93"/>
      <c r="LFC32" s="93"/>
      <c r="LFD32" s="93"/>
      <c r="LFE32" s="93"/>
      <c r="LFF32" s="93"/>
      <c r="LFG32" s="93"/>
      <c r="LFH32" s="93"/>
      <c r="LFI32" s="93"/>
      <c r="LFJ32" s="93"/>
      <c r="LFK32" s="93"/>
      <c r="LFL32" s="93"/>
      <c r="LFM32" s="93"/>
      <c r="LFN32" s="93"/>
      <c r="LFO32" s="93"/>
      <c r="LFP32" s="93"/>
      <c r="LFQ32" s="93"/>
      <c r="LFR32" s="93"/>
      <c r="LFS32" s="93"/>
      <c r="LFT32" s="93"/>
      <c r="LFU32" s="93"/>
      <c r="LFV32" s="93"/>
      <c r="LFW32" s="93"/>
      <c r="LFX32" s="93"/>
      <c r="LFY32" s="93"/>
      <c r="LFZ32" s="93"/>
      <c r="LGA32" s="93"/>
      <c r="LGB32" s="93"/>
      <c r="LGC32" s="93"/>
      <c r="LGD32" s="93"/>
      <c r="LGE32" s="93"/>
      <c r="LGF32" s="93"/>
      <c r="LGG32" s="93"/>
      <c r="LGH32" s="93"/>
      <c r="LGI32" s="93"/>
      <c r="LGJ32" s="93"/>
      <c r="LGK32" s="93"/>
      <c r="LGL32" s="93"/>
      <c r="LGM32" s="93"/>
      <c r="LGN32" s="93"/>
      <c r="LGO32" s="93"/>
      <c r="LGP32" s="93"/>
      <c r="LGQ32" s="93"/>
      <c r="LGR32" s="93"/>
      <c r="LGS32" s="93"/>
      <c r="LGT32" s="93"/>
      <c r="LGU32" s="93"/>
      <c r="LGV32" s="93"/>
      <c r="LGW32" s="93"/>
      <c r="LGX32" s="93"/>
      <c r="LGY32" s="93"/>
      <c r="LGZ32" s="93"/>
      <c r="LHA32" s="93"/>
      <c r="LHB32" s="93"/>
      <c r="LHC32" s="93"/>
      <c r="LHD32" s="93"/>
      <c r="LHE32" s="93"/>
      <c r="LHF32" s="93"/>
      <c r="LHG32" s="93"/>
      <c r="LHH32" s="93"/>
      <c r="LHI32" s="93"/>
      <c r="LHJ32" s="93"/>
      <c r="LHK32" s="93"/>
      <c r="LHL32" s="93"/>
      <c r="LHM32" s="93"/>
      <c r="LHN32" s="93"/>
      <c r="LHO32" s="93"/>
      <c r="LHP32" s="93"/>
      <c r="LHQ32" s="93"/>
      <c r="LHR32" s="93"/>
      <c r="LHS32" s="93"/>
      <c r="LHT32" s="93"/>
      <c r="LHU32" s="93"/>
      <c r="LHV32" s="93"/>
      <c r="LHW32" s="93"/>
      <c r="LHX32" s="93"/>
      <c r="LHY32" s="93"/>
      <c r="LHZ32" s="93"/>
      <c r="LIA32" s="93"/>
      <c r="LIB32" s="93"/>
      <c r="LIC32" s="93"/>
      <c r="LID32" s="93"/>
      <c r="LIE32" s="93"/>
      <c r="LIF32" s="93"/>
      <c r="LIG32" s="93"/>
      <c r="LIH32" s="93"/>
      <c r="LII32" s="93"/>
      <c r="LIJ32" s="93"/>
      <c r="LIK32" s="93"/>
      <c r="LIL32" s="93"/>
      <c r="LIM32" s="93"/>
      <c r="LIN32" s="93"/>
      <c r="LIO32" s="93"/>
      <c r="LIP32" s="93"/>
      <c r="LIQ32" s="93"/>
      <c r="LIR32" s="93"/>
      <c r="LIS32" s="93"/>
      <c r="LIT32" s="93"/>
      <c r="LIU32" s="93"/>
      <c r="LIV32" s="93"/>
      <c r="LIW32" s="93"/>
      <c r="LIX32" s="93"/>
      <c r="LIY32" s="93"/>
      <c r="LIZ32" s="93"/>
      <c r="LJA32" s="93"/>
      <c r="LJB32" s="93"/>
      <c r="LJC32" s="93"/>
      <c r="LJD32" s="93"/>
      <c r="LJE32" s="93"/>
      <c r="LJF32" s="93"/>
      <c r="LJG32" s="93"/>
      <c r="LJH32" s="93"/>
      <c r="LJI32" s="93"/>
      <c r="LJJ32" s="93"/>
      <c r="LJK32" s="93"/>
      <c r="LJL32" s="93"/>
      <c r="LJM32" s="93"/>
      <c r="LJN32" s="93"/>
      <c r="LJO32" s="93"/>
      <c r="LJP32" s="93"/>
      <c r="LJQ32" s="93"/>
      <c r="LJR32" s="93"/>
      <c r="LJS32" s="93"/>
      <c r="LJT32" s="93"/>
      <c r="LJU32" s="93"/>
      <c r="LJV32" s="93"/>
      <c r="LJW32" s="93"/>
      <c r="LJX32" s="93"/>
      <c r="LJY32" s="93"/>
      <c r="LJZ32" s="93"/>
      <c r="LKA32" s="93"/>
      <c r="LKB32" s="93"/>
      <c r="LKC32" s="93"/>
      <c r="LKD32" s="93"/>
      <c r="LKE32" s="93"/>
      <c r="LKF32" s="93"/>
      <c r="LKG32" s="93"/>
      <c r="LKH32" s="93"/>
      <c r="LKI32" s="93"/>
      <c r="LKJ32" s="93"/>
      <c r="LKK32" s="93"/>
      <c r="LKL32" s="93"/>
      <c r="LKM32" s="93"/>
      <c r="LKN32" s="93"/>
      <c r="LKO32" s="93"/>
      <c r="LKP32" s="93"/>
      <c r="LKQ32" s="93"/>
      <c r="LKR32" s="93"/>
      <c r="LKS32" s="93"/>
      <c r="LKT32" s="93"/>
      <c r="LKU32" s="93"/>
      <c r="LKV32" s="93"/>
      <c r="LKW32" s="93"/>
      <c r="LKX32" s="93"/>
      <c r="LKY32" s="93"/>
      <c r="LKZ32" s="93"/>
      <c r="LLA32" s="93"/>
      <c r="LLB32" s="93"/>
      <c r="LLC32" s="93"/>
      <c r="LLD32" s="93"/>
      <c r="LLE32" s="93"/>
      <c r="LLF32" s="93"/>
      <c r="LLG32" s="93"/>
      <c r="LLH32" s="93"/>
      <c r="LLI32" s="93"/>
      <c r="LLJ32" s="93"/>
      <c r="LLK32" s="93"/>
      <c r="LLL32" s="93"/>
      <c r="LLM32" s="93"/>
      <c r="LLN32" s="93"/>
      <c r="LLO32" s="93"/>
      <c r="LLP32" s="93"/>
      <c r="LLQ32" s="93"/>
      <c r="LLR32" s="93"/>
      <c r="LLS32" s="93"/>
      <c r="LLT32" s="93"/>
      <c r="LLU32" s="93"/>
      <c r="LLV32" s="93"/>
      <c r="LLW32" s="93"/>
      <c r="LLX32" s="93"/>
      <c r="LLY32" s="93"/>
      <c r="LLZ32" s="93"/>
      <c r="LMA32" s="93"/>
      <c r="LMB32" s="93"/>
      <c r="LMC32" s="93"/>
      <c r="LMD32" s="93"/>
      <c r="LME32" s="93"/>
      <c r="LMF32" s="93"/>
      <c r="LMG32" s="93"/>
      <c r="LMH32" s="93"/>
      <c r="LMI32" s="93"/>
      <c r="LMJ32" s="93"/>
      <c r="LMK32" s="93"/>
      <c r="LML32" s="93"/>
      <c r="LMM32" s="93"/>
      <c r="LMN32" s="93"/>
      <c r="LMO32" s="93"/>
      <c r="LMP32" s="93"/>
      <c r="LMQ32" s="93"/>
      <c r="LMR32" s="93"/>
      <c r="LMS32" s="93"/>
      <c r="LMT32" s="93"/>
      <c r="LMU32" s="93"/>
      <c r="LMV32" s="93"/>
      <c r="LMW32" s="93"/>
      <c r="LMX32" s="93"/>
      <c r="LMY32" s="93"/>
      <c r="LMZ32" s="93"/>
      <c r="LNA32" s="93"/>
      <c r="LNB32" s="93"/>
      <c r="LNC32" s="93"/>
      <c r="LND32" s="93"/>
      <c r="LNE32" s="93"/>
      <c r="LNF32" s="93"/>
      <c r="LNG32" s="93"/>
      <c r="LNH32" s="93"/>
      <c r="LNI32" s="93"/>
      <c r="LNJ32" s="93"/>
      <c r="LNK32" s="93"/>
      <c r="LNL32" s="93"/>
      <c r="LNM32" s="93"/>
      <c r="LNN32" s="93"/>
      <c r="LNO32" s="93"/>
      <c r="LNP32" s="93"/>
      <c r="LNQ32" s="93"/>
      <c r="LNR32" s="93"/>
      <c r="LNS32" s="93"/>
      <c r="LNT32" s="93"/>
      <c r="LNU32" s="93"/>
      <c r="LNV32" s="93"/>
      <c r="LNW32" s="93"/>
      <c r="LNX32" s="93"/>
      <c r="LNY32" s="93"/>
      <c r="LNZ32" s="93"/>
      <c r="LOA32" s="93"/>
      <c r="LOB32" s="93"/>
      <c r="LOC32" s="93"/>
      <c r="LOD32" s="93"/>
      <c r="LOE32" s="93"/>
      <c r="LOF32" s="93"/>
      <c r="LOG32" s="93"/>
      <c r="LOH32" s="93"/>
      <c r="LOI32" s="93"/>
      <c r="LOJ32" s="93"/>
      <c r="LOK32" s="93"/>
      <c r="LOL32" s="93"/>
      <c r="LOM32" s="93"/>
      <c r="LON32" s="93"/>
      <c r="LOO32" s="93"/>
      <c r="LOP32" s="93"/>
      <c r="LOQ32" s="93"/>
      <c r="LOR32" s="93"/>
      <c r="LOS32" s="93"/>
      <c r="LOT32" s="93"/>
      <c r="LOU32" s="93"/>
      <c r="LOV32" s="93"/>
      <c r="LOW32" s="93"/>
      <c r="LOX32" s="93"/>
      <c r="LOY32" s="93"/>
      <c r="LOZ32" s="93"/>
      <c r="LPA32" s="93"/>
      <c r="LPB32" s="93"/>
      <c r="LPC32" s="93"/>
      <c r="LPD32" s="93"/>
      <c r="LPE32" s="93"/>
      <c r="LPF32" s="93"/>
      <c r="LPG32" s="93"/>
      <c r="LPH32" s="93"/>
      <c r="LPI32" s="93"/>
      <c r="LPJ32" s="93"/>
      <c r="LPK32" s="93"/>
      <c r="LPL32" s="93"/>
      <c r="LPM32" s="93"/>
      <c r="LPN32" s="93"/>
      <c r="LPO32" s="93"/>
      <c r="LPP32" s="93"/>
      <c r="LPQ32" s="93"/>
      <c r="LPR32" s="93"/>
      <c r="LPS32" s="93"/>
      <c r="LPT32" s="93"/>
      <c r="LPU32" s="93"/>
      <c r="LPV32" s="93"/>
      <c r="LPW32" s="93"/>
      <c r="LPX32" s="93"/>
      <c r="LPY32" s="93"/>
      <c r="LPZ32" s="93"/>
      <c r="LQA32" s="93"/>
      <c r="LQB32" s="93"/>
      <c r="LQC32" s="93"/>
      <c r="LQD32" s="93"/>
      <c r="LQE32" s="93"/>
      <c r="LQF32" s="93"/>
      <c r="LQG32" s="93"/>
      <c r="LQH32" s="93"/>
      <c r="LQI32" s="93"/>
      <c r="LQJ32" s="93"/>
      <c r="LQK32" s="93"/>
      <c r="LQL32" s="93"/>
      <c r="LQM32" s="93"/>
      <c r="LQN32" s="93"/>
      <c r="LQO32" s="93"/>
      <c r="LQP32" s="93"/>
      <c r="LQQ32" s="93"/>
      <c r="LQR32" s="93"/>
      <c r="LQS32" s="93"/>
      <c r="LQT32" s="93"/>
      <c r="LQU32" s="93"/>
      <c r="LQV32" s="93"/>
      <c r="LQW32" s="93"/>
      <c r="LQX32" s="93"/>
      <c r="LQY32" s="93"/>
      <c r="LQZ32" s="93"/>
      <c r="LRA32" s="93"/>
      <c r="LRB32" s="93"/>
      <c r="LRC32" s="93"/>
      <c r="LRD32" s="93"/>
      <c r="LRE32" s="93"/>
      <c r="LRF32" s="93"/>
      <c r="LRG32" s="93"/>
      <c r="LRH32" s="93"/>
      <c r="LRI32" s="93"/>
      <c r="LRJ32" s="93"/>
      <c r="LRK32" s="93"/>
      <c r="LRL32" s="93"/>
      <c r="LRM32" s="93"/>
      <c r="LRN32" s="93"/>
      <c r="LRO32" s="93"/>
      <c r="LRP32" s="93"/>
      <c r="LRQ32" s="93"/>
      <c r="LRR32" s="93"/>
      <c r="LRS32" s="93"/>
      <c r="LRT32" s="93"/>
      <c r="LRU32" s="93"/>
      <c r="LRV32" s="93"/>
      <c r="LRW32" s="93"/>
      <c r="LRX32" s="93"/>
      <c r="LRY32" s="93"/>
      <c r="LRZ32" s="93"/>
      <c r="LSA32" s="93"/>
      <c r="LSB32" s="93"/>
      <c r="LSC32" s="93"/>
      <c r="LSD32" s="93"/>
      <c r="LSE32" s="93"/>
      <c r="LSF32" s="93"/>
      <c r="LSG32" s="93"/>
      <c r="LSH32" s="93"/>
      <c r="LSI32" s="93"/>
      <c r="LSJ32" s="93"/>
      <c r="LSK32" s="93"/>
      <c r="LSL32" s="93"/>
      <c r="LSM32" s="93"/>
      <c r="LSN32" s="93"/>
      <c r="LSO32" s="93"/>
      <c r="LSP32" s="93"/>
      <c r="LSQ32" s="93"/>
      <c r="LSR32" s="93"/>
      <c r="LSS32" s="93"/>
      <c r="LST32" s="93"/>
      <c r="LSU32" s="93"/>
      <c r="LSV32" s="93"/>
      <c r="LSW32" s="93"/>
      <c r="LSX32" s="93"/>
      <c r="LSY32" s="93"/>
      <c r="LSZ32" s="93"/>
      <c r="LTA32" s="93"/>
      <c r="LTB32" s="93"/>
      <c r="LTC32" s="93"/>
      <c r="LTD32" s="93"/>
      <c r="LTE32" s="93"/>
      <c r="LTF32" s="93"/>
      <c r="LTG32" s="93"/>
      <c r="LTH32" s="93"/>
      <c r="LTI32" s="93"/>
      <c r="LTJ32" s="93"/>
      <c r="LTK32" s="93"/>
      <c r="LTL32" s="93"/>
      <c r="LTM32" s="93"/>
      <c r="LTN32" s="93"/>
      <c r="LTO32" s="93"/>
      <c r="LTP32" s="93"/>
      <c r="LTQ32" s="93"/>
      <c r="LTR32" s="93"/>
      <c r="LTS32" s="93"/>
      <c r="LTT32" s="93"/>
      <c r="LTU32" s="93"/>
      <c r="LTV32" s="93"/>
      <c r="LTW32" s="93"/>
      <c r="LTX32" s="93"/>
      <c r="LTY32" s="93"/>
      <c r="LTZ32" s="93"/>
      <c r="LUA32" s="93"/>
      <c r="LUB32" s="93"/>
      <c r="LUC32" s="93"/>
      <c r="LUD32" s="93"/>
      <c r="LUE32" s="93"/>
      <c r="LUF32" s="93"/>
      <c r="LUG32" s="93"/>
      <c r="LUH32" s="93"/>
      <c r="LUI32" s="93"/>
      <c r="LUJ32" s="93"/>
      <c r="LUK32" s="93"/>
      <c r="LUL32" s="93"/>
      <c r="LUM32" s="93"/>
      <c r="LUN32" s="93"/>
      <c r="LUO32" s="93"/>
      <c r="LUP32" s="93"/>
      <c r="LUQ32" s="93"/>
      <c r="LUR32" s="93"/>
      <c r="LUS32" s="93"/>
      <c r="LUT32" s="93"/>
      <c r="LUU32" s="93"/>
      <c r="LUV32" s="93"/>
      <c r="LUW32" s="93"/>
      <c r="LUX32" s="93"/>
      <c r="LUY32" s="93"/>
      <c r="LUZ32" s="93"/>
      <c r="LVA32" s="93"/>
      <c r="LVB32" s="93"/>
      <c r="LVC32" s="93"/>
      <c r="LVD32" s="93"/>
      <c r="LVE32" s="93"/>
      <c r="LVF32" s="93"/>
      <c r="LVG32" s="93"/>
      <c r="LVH32" s="93"/>
      <c r="LVI32" s="93"/>
      <c r="LVJ32" s="93"/>
      <c r="LVK32" s="93"/>
      <c r="LVL32" s="93"/>
      <c r="LVM32" s="93"/>
      <c r="LVN32" s="93"/>
      <c r="LVO32" s="93"/>
      <c r="LVP32" s="93"/>
      <c r="LVQ32" s="93"/>
      <c r="LVR32" s="93"/>
      <c r="LVS32" s="93"/>
      <c r="LVT32" s="93"/>
      <c r="LVU32" s="93"/>
      <c r="LVV32" s="93"/>
      <c r="LVW32" s="93"/>
      <c r="LVX32" s="93"/>
      <c r="LVY32" s="93"/>
      <c r="LVZ32" s="93"/>
      <c r="LWA32" s="93"/>
      <c r="LWB32" s="93"/>
      <c r="LWC32" s="93"/>
      <c r="LWD32" s="93"/>
      <c r="LWE32" s="93"/>
      <c r="LWF32" s="93"/>
      <c r="LWG32" s="93"/>
      <c r="LWH32" s="93"/>
      <c r="LWI32" s="93"/>
      <c r="LWJ32" s="93"/>
      <c r="LWK32" s="93"/>
      <c r="LWL32" s="93"/>
      <c r="LWM32" s="93"/>
      <c r="LWN32" s="93"/>
      <c r="LWO32" s="93"/>
      <c r="LWP32" s="93"/>
      <c r="LWQ32" s="93"/>
      <c r="LWR32" s="93"/>
      <c r="LWS32" s="93"/>
      <c r="LWT32" s="93"/>
      <c r="LWU32" s="93"/>
      <c r="LWV32" s="93"/>
      <c r="LWW32" s="93"/>
      <c r="LWX32" s="93"/>
      <c r="LWY32" s="93"/>
      <c r="LWZ32" s="93"/>
      <c r="LXA32" s="93"/>
      <c r="LXB32" s="93"/>
      <c r="LXC32" s="93"/>
      <c r="LXD32" s="93"/>
      <c r="LXE32" s="93"/>
      <c r="LXF32" s="93"/>
      <c r="LXG32" s="93"/>
      <c r="LXH32" s="93"/>
      <c r="LXI32" s="93"/>
      <c r="LXJ32" s="93"/>
      <c r="LXK32" s="93"/>
      <c r="LXL32" s="93"/>
      <c r="LXM32" s="93"/>
      <c r="LXN32" s="93"/>
      <c r="LXO32" s="93"/>
      <c r="LXP32" s="93"/>
      <c r="LXQ32" s="93"/>
      <c r="LXR32" s="93"/>
      <c r="LXS32" s="93"/>
      <c r="LXT32" s="93"/>
      <c r="LXU32" s="93"/>
      <c r="LXV32" s="93"/>
      <c r="LXW32" s="93"/>
      <c r="LXX32" s="93"/>
      <c r="LXY32" s="93"/>
      <c r="LXZ32" s="93"/>
      <c r="LYA32" s="93"/>
      <c r="LYB32" s="93"/>
      <c r="LYC32" s="93"/>
      <c r="LYD32" s="93"/>
      <c r="LYE32" s="93"/>
      <c r="LYF32" s="93"/>
      <c r="LYG32" s="93"/>
      <c r="LYH32" s="93"/>
      <c r="LYI32" s="93"/>
      <c r="LYJ32" s="93"/>
      <c r="LYK32" s="93"/>
      <c r="LYL32" s="93"/>
      <c r="LYM32" s="93"/>
      <c r="LYN32" s="93"/>
      <c r="LYO32" s="93"/>
      <c r="LYP32" s="93"/>
      <c r="LYQ32" s="93"/>
      <c r="LYR32" s="93"/>
      <c r="LYS32" s="93"/>
      <c r="LYT32" s="93"/>
      <c r="LYU32" s="93"/>
      <c r="LYV32" s="93"/>
      <c r="LYW32" s="93"/>
      <c r="LYX32" s="93"/>
      <c r="LYY32" s="93"/>
      <c r="LYZ32" s="93"/>
      <c r="LZA32" s="93"/>
      <c r="LZB32" s="93"/>
      <c r="LZC32" s="93"/>
      <c r="LZD32" s="93"/>
      <c r="LZE32" s="93"/>
      <c r="LZF32" s="93"/>
      <c r="LZG32" s="93"/>
      <c r="LZH32" s="93"/>
      <c r="LZI32" s="93"/>
      <c r="LZJ32" s="93"/>
      <c r="LZK32" s="93"/>
      <c r="LZL32" s="93"/>
      <c r="LZM32" s="93"/>
      <c r="LZN32" s="93"/>
      <c r="LZO32" s="93"/>
      <c r="LZP32" s="93"/>
      <c r="LZQ32" s="93"/>
      <c r="LZR32" s="93"/>
      <c r="LZS32" s="93"/>
      <c r="LZT32" s="93"/>
      <c r="LZU32" s="93"/>
      <c r="LZV32" s="93"/>
      <c r="LZW32" s="93"/>
      <c r="LZX32" s="93"/>
      <c r="LZY32" s="93"/>
      <c r="LZZ32" s="93"/>
      <c r="MAA32" s="93"/>
      <c r="MAB32" s="93"/>
      <c r="MAC32" s="93"/>
      <c r="MAD32" s="93"/>
      <c r="MAE32" s="93"/>
      <c r="MAF32" s="93"/>
      <c r="MAG32" s="93"/>
      <c r="MAH32" s="93"/>
      <c r="MAI32" s="93"/>
      <c r="MAJ32" s="93"/>
      <c r="MAK32" s="93"/>
      <c r="MAL32" s="93"/>
      <c r="MAM32" s="93"/>
      <c r="MAN32" s="93"/>
      <c r="MAO32" s="93"/>
      <c r="MAP32" s="93"/>
      <c r="MAQ32" s="93"/>
      <c r="MAR32" s="93"/>
      <c r="MAS32" s="93"/>
      <c r="MAT32" s="93"/>
      <c r="MAU32" s="93"/>
      <c r="MAV32" s="93"/>
      <c r="MAW32" s="93"/>
      <c r="MAX32" s="93"/>
      <c r="MAY32" s="93"/>
      <c r="MAZ32" s="93"/>
      <c r="MBA32" s="93"/>
      <c r="MBB32" s="93"/>
      <c r="MBC32" s="93"/>
      <c r="MBD32" s="93"/>
      <c r="MBE32" s="93"/>
      <c r="MBF32" s="93"/>
      <c r="MBG32" s="93"/>
      <c r="MBH32" s="93"/>
      <c r="MBI32" s="93"/>
      <c r="MBJ32" s="93"/>
      <c r="MBK32" s="93"/>
      <c r="MBL32" s="93"/>
      <c r="MBM32" s="93"/>
      <c r="MBN32" s="93"/>
      <c r="MBO32" s="93"/>
      <c r="MBP32" s="93"/>
      <c r="MBQ32" s="93"/>
      <c r="MBR32" s="93"/>
      <c r="MBS32" s="93"/>
      <c r="MBT32" s="93"/>
      <c r="MBU32" s="93"/>
      <c r="MBV32" s="93"/>
      <c r="MBW32" s="93"/>
      <c r="MBX32" s="93"/>
      <c r="MBY32" s="93"/>
      <c r="MBZ32" s="93"/>
      <c r="MCA32" s="93"/>
      <c r="MCB32" s="93"/>
      <c r="MCC32" s="93"/>
      <c r="MCD32" s="93"/>
      <c r="MCE32" s="93"/>
      <c r="MCF32" s="93"/>
      <c r="MCG32" s="93"/>
      <c r="MCH32" s="93"/>
      <c r="MCI32" s="93"/>
      <c r="MCJ32" s="93"/>
      <c r="MCK32" s="93"/>
      <c r="MCL32" s="93"/>
      <c r="MCM32" s="93"/>
      <c r="MCN32" s="93"/>
      <c r="MCO32" s="93"/>
      <c r="MCP32" s="93"/>
      <c r="MCQ32" s="93"/>
      <c r="MCR32" s="93"/>
      <c r="MCS32" s="93"/>
      <c r="MCT32" s="93"/>
      <c r="MCU32" s="93"/>
      <c r="MCV32" s="93"/>
      <c r="MCW32" s="93"/>
      <c r="MCX32" s="93"/>
      <c r="MCY32" s="93"/>
      <c r="MCZ32" s="93"/>
      <c r="MDA32" s="93"/>
      <c r="MDB32" s="93"/>
      <c r="MDC32" s="93"/>
      <c r="MDD32" s="93"/>
      <c r="MDE32" s="93"/>
      <c r="MDF32" s="93"/>
      <c r="MDG32" s="93"/>
      <c r="MDH32" s="93"/>
      <c r="MDI32" s="93"/>
      <c r="MDJ32" s="93"/>
      <c r="MDK32" s="93"/>
      <c r="MDL32" s="93"/>
      <c r="MDM32" s="93"/>
      <c r="MDN32" s="93"/>
      <c r="MDO32" s="93"/>
      <c r="MDP32" s="93"/>
      <c r="MDQ32" s="93"/>
      <c r="MDR32" s="93"/>
      <c r="MDS32" s="93"/>
      <c r="MDT32" s="93"/>
      <c r="MDU32" s="93"/>
      <c r="MDV32" s="93"/>
      <c r="MDW32" s="93"/>
      <c r="MDX32" s="93"/>
      <c r="MDY32" s="93"/>
      <c r="MDZ32" s="93"/>
      <c r="MEA32" s="93"/>
      <c r="MEB32" s="93"/>
      <c r="MEC32" s="93"/>
      <c r="MED32" s="93"/>
      <c r="MEE32" s="93"/>
      <c r="MEF32" s="93"/>
      <c r="MEG32" s="93"/>
      <c r="MEH32" s="93"/>
      <c r="MEI32" s="93"/>
      <c r="MEJ32" s="93"/>
      <c r="MEK32" s="93"/>
      <c r="MEL32" s="93"/>
      <c r="MEM32" s="93"/>
      <c r="MEN32" s="93"/>
      <c r="MEO32" s="93"/>
      <c r="MEP32" s="93"/>
      <c r="MEQ32" s="93"/>
      <c r="MER32" s="93"/>
      <c r="MES32" s="93"/>
      <c r="MET32" s="93"/>
      <c r="MEU32" s="93"/>
      <c r="MEV32" s="93"/>
      <c r="MEW32" s="93"/>
      <c r="MEX32" s="93"/>
      <c r="MEY32" s="93"/>
      <c r="MEZ32" s="93"/>
      <c r="MFA32" s="93"/>
      <c r="MFB32" s="93"/>
      <c r="MFC32" s="93"/>
      <c r="MFD32" s="93"/>
      <c r="MFE32" s="93"/>
      <c r="MFF32" s="93"/>
      <c r="MFG32" s="93"/>
      <c r="MFH32" s="93"/>
      <c r="MFI32" s="93"/>
      <c r="MFJ32" s="93"/>
      <c r="MFK32" s="93"/>
      <c r="MFL32" s="93"/>
      <c r="MFM32" s="93"/>
      <c r="MFN32" s="93"/>
      <c r="MFO32" s="93"/>
      <c r="MFP32" s="93"/>
      <c r="MFQ32" s="93"/>
      <c r="MFR32" s="93"/>
      <c r="MFS32" s="93"/>
      <c r="MFT32" s="93"/>
      <c r="MFU32" s="93"/>
      <c r="MFV32" s="93"/>
      <c r="MFW32" s="93"/>
      <c r="MFX32" s="93"/>
      <c r="MFY32" s="93"/>
      <c r="MFZ32" s="93"/>
      <c r="MGA32" s="93"/>
      <c r="MGB32" s="93"/>
      <c r="MGC32" s="93"/>
      <c r="MGD32" s="93"/>
      <c r="MGE32" s="93"/>
      <c r="MGF32" s="93"/>
      <c r="MGG32" s="93"/>
      <c r="MGH32" s="93"/>
      <c r="MGI32" s="93"/>
      <c r="MGJ32" s="93"/>
      <c r="MGK32" s="93"/>
      <c r="MGL32" s="93"/>
      <c r="MGM32" s="93"/>
      <c r="MGN32" s="93"/>
      <c r="MGO32" s="93"/>
      <c r="MGP32" s="93"/>
      <c r="MGQ32" s="93"/>
      <c r="MGR32" s="93"/>
      <c r="MGS32" s="93"/>
      <c r="MGT32" s="93"/>
      <c r="MGU32" s="93"/>
      <c r="MGV32" s="93"/>
      <c r="MGW32" s="93"/>
      <c r="MGX32" s="93"/>
      <c r="MGY32" s="93"/>
      <c r="MGZ32" s="93"/>
      <c r="MHA32" s="93"/>
      <c r="MHB32" s="93"/>
      <c r="MHC32" s="93"/>
      <c r="MHD32" s="93"/>
      <c r="MHE32" s="93"/>
      <c r="MHF32" s="93"/>
      <c r="MHG32" s="93"/>
      <c r="MHH32" s="93"/>
      <c r="MHI32" s="93"/>
      <c r="MHJ32" s="93"/>
      <c r="MHK32" s="93"/>
      <c r="MHL32" s="93"/>
      <c r="MHM32" s="93"/>
      <c r="MHN32" s="93"/>
      <c r="MHO32" s="93"/>
      <c r="MHP32" s="93"/>
      <c r="MHQ32" s="93"/>
      <c r="MHR32" s="93"/>
      <c r="MHS32" s="93"/>
      <c r="MHT32" s="93"/>
      <c r="MHU32" s="93"/>
      <c r="MHV32" s="93"/>
      <c r="MHW32" s="93"/>
      <c r="MHX32" s="93"/>
      <c r="MHY32" s="93"/>
      <c r="MHZ32" s="93"/>
      <c r="MIA32" s="93"/>
      <c r="MIB32" s="93"/>
      <c r="MIC32" s="93"/>
      <c r="MID32" s="93"/>
      <c r="MIE32" s="93"/>
      <c r="MIF32" s="93"/>
      <c r="MIG32" s="93"/>
      <c r="MIH32" s="93"/>
      <c r="MII32" s="93"/>
      <c r="MIJ32" s="93"/>
      <c r="MIK32" s="93"/>
      <c r="MIL32" s="93"/>
      <c r="MIM32" s="93"/>
      <c r="MIN32" s="93"/>
      <c r="MIO32" s="93"/>
      <c r="MIP32" s="93"/>
      <c r="MIQ32" s="93"/>
      <c r="MIR32" s="93"/>
      <c r="MIS32" s="93"/>
      <c r="MIT32" s="93"/>
      <c r="MIU32" s="93"/>
      <c r="MIV32" s="93"/>
      <c r="MIW32" s="93"/>
      <c r="MIX32" s="93"/>
      <c r="MIY32" s="93"/>
      <c r="MIZ32" s="93"/>
      <c r="MJA32" s="93"/>
      <c r="MJB32" s="93"/>
      <c r="MJC32" s="93"/>
      <c r="MJD32" s="93"/>
      <c r="MJE32" s="93"/>
      <c r="MJF32" s="93"/>
      <c r="MJG32" s="93"/>
      <c r="MJH32" s="93"/>
      <c r="MJI32" s="93"/>
      <c r="MJJ32" s="93"/>
      <c r="MJK32" s="93"/>
      <c r="MJL32" s="93"/>
      <c r="MJM32" s="93"/>
      <c r="MJN32" s="93"/>
      <c r="MJO32" s="93"/>
      <c r="MJP32" s="93"/>
      <c r="MJQ32" s="93"/>
      <c r="MJR32" s="93"/>
      <c r="MJS32" s="93"/>
      <c r="MJT32" s="93"/>
      <c r="MJU32" s="93"/>
      <c r="MJV32" s="93"/>
      <c r="MJW32" s="93"/>
      <c r="MJX32" s="93"/>
      <c r="MJY32" s="93"/>
      <c r="MJZ32" s="93"/>
      <c r="MKA32" s="93"/>
      <c r="MKB32" s="93"/>
      <c r="MKC32" s="93"/>
      <c r="MKD32" s="93"/>
      <c r="MKE32" s="93"/>
      <c r="MKF32" s="93"/>
      <c r="MKG32" s="93"/>
      <c r="MKH32" s="93"/>
      <c r="MKI32" s="93"/>
      <c r="MKJ32" s="93"/>
      <c r="MKK32" s="93"/>
      <c r="MKL32" s="93"/>
      <c r="MKM32" s="93"/>
      <c r="MKN32" s="93"/>
      <c r="MKO32" s="93"/>
      <c r="MKP32" s="93"/>
      <c r="MKQ32" s="93"/>
      <c r="MKR32" s="93"/>
      <c r="MKS32" s="93"/>
      <c r="MKT32" s="93"/>
      <c r="MKU32" s="93"/>
      <c r="MKV32" s="93"/>
      <c r="MKW32" s="93"/>
      <c r="MKX32" s="93"/>
      <c r="MKY32" s="93"/>
      <c r="MKZ32" s="93"/>
      <c r="MLA32" s="93"/>
      <c r="MLB32" s="93"/>
      <c r="MLC32" s="93"/>
      <c r="MLD32" s="93"/>
      <c r="MLE32" s="93"/>
      <c r="MLF32" s="93"/>
      <c r="MLG32" s="93"/>
      <c r="MLH32" s="93"/>
      <c r="MLI32" s="93"/>
      <c r="MLJ32" s="93"/>
      <c r="MLK32" s="93"/>
      <c r="MLL32" s="93"/>
      <c r="MLM32" s="93"/>
      <c r="MLN32" s="93"/>
      <c r="MLO32" s="93"/>
      <c r="MLP32" s="93"/>
      <c r="MLQ32" s="93"/>
      <c r="MLR32" s="93"/>
      <c r="MLS32" s="93"/>
      <c r="MLT32" s="93"/>
      <c r="MLU32" s="93"/>
      <c r="MLV32" s="93"/>
      <c r="MLW32" s="93"/>
      <c r="MLX32" s="93"/>
      <c r="MLY32" s="93"/>
      <c r="MLZ32" s="93"/>
      <c r="MMA32" s="93"/>
      <c r="MMB32" s="93"/>
      <c r="MMC32" s="93"/>
      <c r="MMD32" s="93"/>
      <c r="MME32" s="93"/>
      <c r="MMF32" s="93"/>
      <c r="MMG32" s="93"/>
      <c r="MMH32" s="93"/>
      <c r="MMI32" s="93"/>
      <c r="MMJ32" s="93"/>
      <c r="MMK32" s="93"/>
      <c r="MML32" s="93"/>
      <c r="MMM32" s="93"/>
      <c r="MMN32" s="93"/>
      <c r="MMO32" s="93"/>
      <c r="MMP32" s="93"/>
      <c r="MMQ32" s="93"/>
      <c r="MMR32" s="93"/>
      <c r="MMS32" s="93"/>
      <c r="MMT32" s="93"/>
      <c r="MMU32" s="93"/>
      <c r="MMV32" s="93"/>
      <c r="MMW32" s="93"/>
      <c r="MMX32" s="93"/>
      <c r="MMY32" s="93"/>
      <c r="MMZ32" s="93"/>
      <c r="MNA32" s="93"/>
      <c r="MNB32" s="93"/>
      <c r="MNC32" s="93"/>
      <c r="MND32" s="93"/>
      <c r="MNE32" s="93"/>
      <c r="MNF32" s="93"/>
      <c r="MNG32" s="93"/>
      <c r="MNH32" s="93"/>
      <c r="MNI32" s="93"/>
      <c r="MNJ32" s="93"/>
      <c r="MNK32" s="93"/>
      <c r="MNL32" s="93"/>
      <c r="MNM32" s="93"/>
      <c r="MNN32" s="93"/>
      <c r="MNO32" s="93"/>
      <c r="MNP32" s="93"/>
      <c r="MNQ32" s="93"/>
      <c r="MNR32" s="93"/>
      <c r="MNS32" s="93"/>
      <c r="MNT32" s="93"/>
      <c r="MNU32" s="93"/>
      <c r="MNV32" s="93"/>
      <c r="MNW32" s="93"/>
      <c r="MNX32" s="93"/>
      <c r="MNY32" s="93"/>
      <c r="MNZ32" s="93"/>
      <c r="MOA32" s="93"/>
      <c r="MOB32" s="93"/>
      <c r="MOC32" s="93"/>
      <c r="MOD32" s="93"/>
      <c r="MOE32" s="93"/>
      <c r="MOF32" s="93"/>
      <c r="MOG32" s="93"/>
      <c r="MOH32" s="93"/>
      <c r="MOI32" s="93"/>
      <c r="MOJ32" s="93"/>
      <c r="MOK32" s="93"/>
      <c r="MOL32" s="93"/>
      <c r="MOM32" s="93"/>
      <c r="MON32" s="93"/>
      <c r="MOO32" s="93"/>
      <c r="MOP32" s="93"/>
      <c r="MOQ32" s="93"/>
      <c r="MOR32" s="93"/>
      <c r="MOS32" s="93"/>
      <c r="MOT32" s="93"/>
      <c r="MOU32" s="93"/>
      <c r="MOV32" s="93"/>
      <c r="MOW32" s="93"/>
      <c r="MOX32" s="93"/>
      <c r="MOY32" s="93"/>
      <c r="MOZ32" s="93"/>
      <c r="MPA32" s="93"/>
      <c r="MPB32" s="93"/>
      <c r="MPC32" s="93"/>
      <c r="MPD32" s="93"/>
      <c r="MPE32" s="93"/>
      <c r="MPF32" s="93"/>
      <c r="MPG32" s="93"/>
      <c r="MPH32" s="93"/>
      <c r="MPI32" s="93"/>
      <c r="MPJ32" s="93"/>
      <c r="MPK32" s="93"/>
      <c r="MPL32" s="93"/>
      <c r="MPM32" s="93"/>
      <c r="MPN32" s="93"/>
      <c r="MPO32" s="93"/>
      <c r="MPP32" s="93"/>
      <c r="MPQ32" s="93"/>
      <c r="MPR32" s="93"/>
      <c r="MPS32" s="93"/>
      <c r="MPT32" s="93"/>
      <c r="MPU32" s="93"/>
      <c r="MPV32" s="93"/>
      <c r="MPW32" s="93"/>
      <c r="MPX32" s="93"/>
      <c r="MPY32" s="93"/>
      <c r="MPZ32" s="93"/>
      <c r="MQA32" s="93"/>
      <c r="MQB32" s="93"/>
      <c r="MQC32" s="93"/>
      <c r="MQD32" s="93"/>
      <c r="MQE32" s="93"/>
      <c r="MQF32" s="93"/>
      <c r="MQG32" s="93"/>
      <c r="MQH32" s="93"/>
      <c r="MQI32" s="93"/>
      <c r="MQJ32" s="93"/>
      <c r="MQK32" s="93"/>
      <c r="MQL32" s="93"/>
      <c r="MQM32" s="93"/>
      <c r="MQN32" s="93"/>
      <c r="MQO32" s="93"/>
      <c r="MQP32" s="93"/>
      <c r="MQQ32" s="93"/>
      <c r="MQR32" s="93"/>
      <c r="MQS32" s="93"/>
      <c r="MQT32" s="93"/>
      <c r="MQU32" s="93"/>
      <c r="MQV32" s="93"/>
      <c r="MQW32" s="93"/>
      <c r="MQX32" s="93"/>
      <c r="MQY32" s="93"/>
      <c r="MQZ32" s="93"/>
      <c r="MRA32" s="93"/>
      <c r="MRB32" s="93"/>
      <c r="MRC32" s="93"/>
      <c r="MRD32" s="93"/>
      <c r="MRE32" s="93"/>
      <c r="MRF32" s="93"/>
      <c r="MRG32" s="93"/>
      <c r="MRH32" s="93"/>
      <c r="MRI32" s="93"/>
      <c r="MRJ32" s="93"/>
      <c r="MRK32" s="93"/>
      <c r="MRL32" s="93"/>
      <c r="MRM32" s="93"/>
      <c r="MRN32" s="93"/>
      <c r="MRO32" s="93"/>
      <c r="MRP32" s="93"/>
      <c r="MRQ32" s="93"/>
      <c r="MRR32" s="93"/>
      <c r="MRS32" s="93"/>
      <c r="MRT32" s="93"/>
      <c r="MRU32" s="93"/>
      <c r="MRV32" s="93"/>
      <c r="MRW32" s="93"/>
      <c r="MRX32" s="93"/>
      <c r="MRY32" s="93"/>
      <c r="MRZ32" s="93"/>
      <c r="MSA32" s="93"/>
      <c r="MSB32" s="93"/>
      <c r="MSC32" s="93"/>
      <c r="MSD32" s="93"/>
      <c r="MSE32" s="93"/>
      <c r="MSF32" s="93"/>
      <c r="MSG32" s="93"/>
      <c r="MSH32" s="93"/>
      <c r="MSI32" s="93"/>
      <c r="MSJ32" s="93"/>
      <c r="MSK32" s="93"/>
      <c r="MSL32" s="93"/>
      <c r="MSM32" s="93"/>
      <c r="MSN32" s="93"/>
      <c r="MSO32" s="93"/>
      <c r="MSP32" s="93"/>
      <c r="MSQ32" s="93"/>
      <c r="MSR32" s="93"/>
      <c r="MSS32" s="93"/>
      <c r="MST32" s="93"/>
      <c r="MSU32" s="93"/>
      <c r="MSV32" s="93"/>
      <c r="MSW32" s="93"/>
      <c r="MSX32" s="93"/>
      <c r="MSY32" s="93"/>
      <c r="MSZ32" s="93"/>
      <c r="MTA32" s="93"/>
      <c r="MTB32" s="93"/>
      <c r="MTC32" s="93"/>
      <c r="MTD32" s="93"/>
      <c r="MTE32" s="93"/>
      <c r="MTF32" s="93"/>
      <c r="MTG32" s="93"/>
      <c r="MTH32" s="93"/>
      <c r="MTI32" s="93"/>
      <c r="MTJ32" s="93"/>
      <c r="MTK32" s="93"/>
      <c r="MTL32" s="93"/>
      <c r="MTM32" s="93"/>
      <c r="MTN32" s="93"/>
      <c r="MTO32" s="93"/>
      <c r="MTP32" s="93"/>
      <c r="MTQ32" s="93"/>
      <c r="MTR32" s="93"/>
      <c r="MTS32" s="93"/>
      <c r="MTT32" s="93"/>
      <c r="MTU32" s="93"/>
      <c r="MTV32" s="93"/>
      <c r="MTW32" s="93"/>
      <c r="MTX32" s="93"/>
      <c r="MTY32" s="93"/>
      <c r="MTZ32" s="93"/>
      <c r="MUA32" s="93"/>
      <c r="MUB32" s="93"/>
      <c r="MUC32" s="93"/>
      <c r="MUD32" s="93"/>
      <c r="MUE32" s="93"/>
      <c r="MUF32" s="93"/>
      <c r="MUG32" s="93"/>
      <c r="MUH32" s="93"/>
      <c r="MUI32" s="93"/>
      <c r="MUJ32" s="93"/>
      <c r="MUK32" s="93"/>
      <c r="MUL32" s="93"/>
      <c r="MUM32" s="93"/>
      <c r="MUN32" s="93"/>
      <c r="MUO32" s="93"/>
      <c r="MUP32" s="93"/>
      <c r="MUQ32" s="93"/>
      <c r="MUR32" s="93"/>
      <c r="MUS32" s="93"/>
      <c r="MUT32" s="93"/>
      <c r="MUU32" s="93"/>
      <c r="MUV32" s="93"/>
      <c r="MUW32" s="93"/>
      <c r="MUX32" s="93"/>
      <c r="MUY32" s="93"/>
      <c r="MUZ32" s="93"/>
      <c r="MVA32" s="93"/>
      <c r="MVB32" s="93"/>
      <c r="MVC32" s="93"/>
      <c r="MVD32" s="93"/>
      <c r="MVE32" s="93"/>
      <c r="MVF32" s="93"/>
      <c r="MVG32" s="93"/>
      <c r="MVH32" s="93"/>
      <c r="MVI32" s="93"/>
      <c r="MVJ32" s="93"/>
      <c r="MVK32" s="93"/>
      <c r="MVL32" s="93"/>
      <c r="MVM32" s="93"/>
      <c r="MVN32" s="93"/>
      <c r="MVO32" s="93"/>
      <c r="MVP32" s="93"/>
      <c r="MVQ32" s="93"/>
      <c r="MVR32" s="93"/>
      <c r="MVS32" s="93"/>
      <c r="MVT32" s="93"/>
      <c r="MVU32" s="93"/>
      <c r="MVV32" s="93"/>
      <c r="MVW32" s="93"/>
      <c r="MVX32" s="93"/>
      <c r="MVY32" s="93"/>
      <c r="MVZ32" s="93"/>
      <c r="MWA32" s="93"/>
      <c r="MWB32" s="93"/>
      <c r="MWC32" s="93"/>
      <c r="MWD32" s="93"/>
      <c r="MWE32" s="93"/>
      <c r="MWF32" s="93"/>
      <c r="MWG32" s="93"/>
      <c r="MWH32" s="93"/>
      <c r="MWI32" s="93"/>
      <c r="MWJ32" s="93"/>
      <c r="MWK32" s="93"/>
      <c r="MWL32" s="93"/>
      <c r="MWM32" s="93"/>
      <c r="MWN32" s="93"/>
      <c r="MWO32" s="93"/>
      <c r="MWP32" s="93"/>
      <c r="MWQ32" s="93"/>
      <c r="MWR32" s="93"/>
      <c r="MWS32" s="93"/>
      <c r="MWT32" s="93"/>
      <c r="MWU32" s="93"/>
      <c r="MWV32" s="93"/>
      <c r="MWW32" s="93"/>
      <c r="MWX32" s="93"/>
      <c r="MWY32" s="93"/>
      <c r="MWZ32" s="93"/>
      <c r="MXA32" s="93"/>
      <c r="MXB32" s="93"/>
      <c r="MXC32" s="93"/>
      <c r="MXD32" s="93"/>
      <c r="MXE32" s="93"/>
      <c r="MXF32" s="93"/>
      <c r="MXG32" s="93"/>
      <c r="MXH32" s="93"/>
      <c r="MXI32" s="93"/>
      <c r="MXJ32" s="93"/>
      <c r="MXK32" s="93"/>
      <c r="MXL32" s="93"/>
      <c r="MXM32" s="93"/>
      <c r="MXN32" s="93"/>
      <c r="MXO32" s="93"/>
      <c r="MXP32" s="93"/>
      <c r="MXQ32" s="93"/>
      <c r="MXR32" s="93"/>
      <c r="MXS32" s="93"/>
      <c r="MXT32" s="93"/>
      <c r="MXU32" s="93"/>
      <c r="MXV32" s="93"/>
      <c r="MXW32" s="93"/>
      <c r="MXX32" s="93"/>
      <c r="MXY32" s="93"/>
      <c r="MXZ32" s="93"/>
      <c r="MYA32" s="93"/>
      <c r="MYB32" s="93"/>
      <c r="MYC32" s="93"/>
      <c r="MYD32" s="93"/>
      <c r="MYE32" s="93"/>
      <c r="MYF32" s="93"/>
      <c r="MYG32" s="93"/>
      <c r="MYH32" s="93"/>
      <c r="MYI32" s="93"/>
      <c r="MYJ32" s="93"/>
      <c r="MYK32" s="93"/>
      <c r="MYL32" s="93"/>
      <c r="MYM32" s="93"/>
      <c r="MYN32" s="93"/>
      <c r="MYO32" s="93"/>
      <c r="MYP32" s="93"/>
      <c r="MYQ32" s="93"/>
      <c r="MYR32" s="93"/>
      <c r="MYS32" s="93"/>
      <c r="MYT32" s="93"/>
      <c r="MYU32" s="93"/>
      <c r="MYV32" s="93"/>
      <c r="MYW32" s="93"/>
      <c r="MYX32" s="93"/>
      <c r="MYY32" s="93"/>
      <c r="MYZ32" s="93"/>
      <c r="MZA32" s="93"/>
      <c r="MZB32" s="93"/>
      <c r="MZC32" s="93"/>
      <c r="MZD32" s="93"/>
      <c r="MZE32" s="93"/>
      <c r="MZF32" s="93"/>
      <c r="MZG32" s="93"/>
      <c r="MZH32" s="93"/>
      <c r="MZI32" s="93"/>
      <c r="MZJ32" s="93"/>
      <c r="MZK32" s="93"/>
      <c r="MZL32" s="93"/>
      <c r="MZM32" s="93"/>
      <c r="MZN32" s="93"/>
      <c r="MZO32" s="93"/>
      <c r="MZP32" s="93"/>
      <c r="MZQ32" s="93"/>
      <c r="MZR32" s="93"/>
      <c r="MZS32" s="93"/>
      <c r="MZT32" s="93"/>
      <c r="MZU32" s="93"/>
      <c r="MZV32" s="93"/>
      <c r="MZW32" s="93"/>
      <c r="MZX32" s="93"/>
      <c r="MZY32" s="93"/>
      <c r="MZZ32" s="93"/>
      <c r="NAA32" s="93"/>
      <c r="NAB32" s="93"/>
      <c r="NAC32" s="93"/>
      <c r="NAD32" s="93"/>
      <c r="NAE32" s="93"/>
      <c r="NAF32" s="93"/>
      <c r="NAG32" s="93"/>
      <c r="NAH32" s="93"/>
      <c r="NAI32" s="93"/>
      <c r="NAJ32" s="93"/>
      <c r="NAK32" s="93"/>
      <c r="NAL32" s="93"/>
      <c r="NAM32" s="93"/>
      <c r="NAN32" s="93"/>
      <c r="NAO32" s="93"/>
      <c r="NAP32" s="93"/>
      <c r="NAQ32" s="93"/>
      <c r="NAR32" s="93"/>
      <c r="NAS32" s="93"/>
      <c r="NAT32" s="93"/>
      <c r="NAU32" s="93"/>
      <c r="NAV32" s="93"/>
      <c r="NAW32" s="93"/>
      <c r="NAX32" s="93"/>
      <c r="NAY32" s="93"/>
      <c r="NAZ32" s="93"/>
      <c r="NBA32" s="93"/>
      <c r="NBB32" s="93"/>
      <c r="NBC32" s="93"/>
      <c r="NBD32" s="93"/>
      <c r="NBE32" s="93"/>
      <c r="NBF32" s="93"/>
      <c r="NBG32" s="93"/>
      <c r="NBH32" s="93"/>
      <c r="NBI32" s="93"/>
      <c r="NBJ32" s="93"/>
      <c r="NBK32" s="93"/>
      <c r="NBL32" s="93"/>
      <c r="NBM32" s="93"/>
      <c r="NBN32" s="93"/>
      <c r="NBO32" s="93"/>
      <c r="NBP32" s="93"/>
      <c r="NBQ32" s="93"/>
      <c r="NBR32" s="93"/>
      <c r="NBS32" s="93"/>
      <c r="NBT32" s="93"/>
      <c r="NBU32" s="93"/>
      <c r="NBV32" s="93"/>
      <c r="NBW32" s="93"/>
      <c r="NBX32" s="93"/>
      <c r="NBY32" s="93"/>
      <c r="NBZ32" s="93"/>
      <c r="NCA32" s="93"/>
      <c r="NCB32" s="93"/>
      <c r="NCC32" s="93"/>
      <c r="NCD32" s="93"/>
      <c r="NCE32" s="93"/>
      <c r="NCF32" s="93"/>
      <c r="NCG32" s="93"/>
      <c r="NCH32" s="93"/>
      <c r="NCI32" s="93"/>
      <c r="NCJ32" s="93"/>
      <c r="NCK32" s="93"/>
      <c r="NCL32" s="93"/>
      <c r="NCM32" s="93"/>
      <c r="NCN32" s="93"/>
      <c r="NCO32" s="93"/>
      <c r="NCP32" s="93"/>
      <c r="NCQ32" s="93"/>
      <c r="NCR32" s="93"/>
      <c r="NCS32" s="93"/>
      <c r="NCT32" s="93"/>
      <c r="NCU32" s="93"/>
      <c r="NCV32" s="93"/>
      <c r="NCW32" s="93"/>
      <c r="NCX32" s="93"/>
      <c r="NCY32" s="93"/>
      <c r="NCZ32" s="93"/>
      <c r="NDA32" s="93"/>
      <c r="NDB32" s="93"/>
      <c r="NDC32" s="93"/>
      <c r="NDD32" s="93"/>
      <c r="NDE32" s="93"/>
      <c r="NDF32" s="93"/>
      <c r="NDG32" s="93"/>
      <c r="NDH32" s="93"/>
      <c r="NDI32" s="93"/>
      <c r="NDJ32" s="93"/>
      <c r="NDK32" s="93"/>
      <c r="NDL32" s="93"/>
      <c r="NDM32" s="93"/>
      <c r="NDN32" s="93"/>
      <c r="NDO32" s="93"/>
      <c r="NDP32" s="93"/>
      <c r="NDQ32" s="93"/>
      <c r="NDR32" s="93"/>
      <c r="NDS32" s="93"/>
      <c r="NDT32" s="93"/>
      <c r="NDU32" s="93"/>
      <c r="NDV32" s="93"/>
      <c r="NDW32" s="93"/>
      <c r="NDX32" s="93"/>
      <c r="NDY32" s="93"/>
      <c r="NDZ32" s="93"/>
      <c r="NEA32" s="93"/>
      <c r="NEB32" s="93"/>
      <c r="NEC32" s="93"/>
      <c r="NED32" s="93"/>
      <c r="NEE32" s="93"/>
      <c r="NEF32" s="93"/>
      <c r="NEG32" s="93"/>
      <c r="NEH32" s="93"/>
      <c r="NEI32" s="93"/>
      <c r="NEJ32" s="93"/>
      <c r="NEK32" s="93"/>
      <c r="NEL32" s="93"/>
      <c r="NEM32" s="93"/>
      <c r="NEN32" s="93"/>
      <c r="NEO32" s="93"/>
      <c r="NEP32" s="93"/>
      <c r="NEQ32" s="93"/>
      <c r="NER32" s="93"/>
      <c r="NES32" s="93"/>
      <c r="NET32" s="93"/>
      <c r="NEU32" s="93"/>
      <c r="NEV32" s="93"/>
      <c r="NEW32" s="93"/>
      <c r="NEX32" s="93"/>
      <c r="NEY32" s="93"/>
      <c r="NEZ32" s="93"/>
      <c r="NFA32" s="93"/>
      <c r="NFB32" s="93"/>
      <c r="NFC32" s="93"/>
      <c r="NFD32" s="93"/>
      <c r="NFE32" s="93"/>
      <c r="NFF32" s="93"/>
      <c r="NFG32" s="93"/>
      <c r="NFH32" s="93"/>
      <c r="NFI32" s="93"/>
      <c r="NFJ32" s="93"/>
      <c r="NFK32" s="93"/>
      <c r="NFL32" s="93"/>
      <c r="NFM32" s="93"/>
      <c r="NFN32" s="93"/>
      <c r="NFO32" s="93"/>
      <c r="NFP32" s="93"/>
      <c r="NFQ32" s="93"/>
      <c r="NFR32" s="93"/>
      <c r="NFS32" s="93"/>
      <c r="NFT32" s="93"/>
      <c r="NFU32" s="93"/>
      <c r="NFV32" s="93"/>
      <c r="NFW32" s="93"/>
      <c r="NFX32" s="93"/>
      <c r="NFY32" s="93"/>
      <c r="NFZ32" s="93"/>
      <c r="NGA32" s="93"/>
      <c r="NGB32" s="93"/>
      <c r="NGC32" s="93"/>
      <c r="NGD32" s="93"/>
      <c r="NGE32" s="93"/>
      <c r="NGF32" s="93"/>
      <c r="NGG32" s="93"/>
      <c r="NGH32" s="93"/>
      <c r="NGI32" s="93"/>
      <c r="NGJ32" s="93"/>
      <c r="NGK32" s="93"/>
      <c r="NGL32" s="93"/>
      <c r="NGM32" s="93"/>
      <c r="NGN32" s="93"/>
      <c r="NGO32" s="93"/>
      <c r="NGP32" s="93"/>
      <c r="NGQ32" s="93"/>
      <c r="NGR32" s="93"/>
      <c r="NGS32" s="93"/>
      <c r="NGT32" s="93"/>
      <c r="NGU32" s="93"/>
      <c r="NGV32" s="93"/>
      <c r="NGW32" s="93"/>
      <c r="NGX32" s="93"/>
      <c r="NGY32" s="93"/>
      <c r="NGZ32" s="93"/>
      <c r="NHA32" s="93"/>
      <c r="NHB32" s="93"/>
      <c r="NHC32" s="93"/>
      <c r="NHD32" s="93"/>
      <c r="NHE32" s="93"/>
      <c r="NHF32" s="93"/>
      <c r="NHG32" s="93"/>
      <c r="NHH32" s="93"/>
      <c r="NHI32" s="93"/>
      <c r="NHJ32" s="93"/>
      <c r="NHK32" s="93"/>
      <c r="NHL32" s="93"/>
      <c r="NHM32" s="93"/>
      <c r="NHN32" s="93"/>
      <c r="NHO32" s="93"/>
      <c r="NHP32" s="93"/>
      <c r="NHQ32" s="93"/>
      <c r="NHR32" s="93"/>
      <c r="NHS32" s="93"/>
      <c r="NHT32" s="93"/>
      <c r="NHU32" s="93"/>
      <c r="NHV32" s="93"/>
      <c r="NHW32" s="93"/>
      <c r="NHX32" s="93"/>
      <c r="NHY32" s="93"/>
      <c r="NHZ32" s="93"/>
      <c r="NIA32" s="93"/>
      <c r="NIB32" s="93"/>
      <c r="NIC32" s="93"/>
      <c r="NID32" s="93"/>
      <c r="NIE32" s="93"/>
      <c r="NIF32" s="93"/>
      <c r="NIG32" s="93"/>
      <c r="NIH32" s="93"/>
      <c r="NII32" s="93"/>
      <c r="NIJ32" s="93"/>
      <c r="NIK32" s="93"/>
      <c r="NIL32" s="93"/>
      <c r="NIM32" s="93"/>
      <c r="NIN32" s="93"/>
      <c r="NIO32" s="93"/>
      <c r="NIP32" s="93"/>
      <c r="NIQ32" s="93"/>
      <c r="NIR32" s="93"/>
      <c r="NIS32" s="93"/>
      <c r="NIT32" s="93"/>
      <c r="NIU32" s="93"/>
      <c r="NIV32" s="93"/>
      <c r="NIW32" s="93"/>
      <c r="NIX32" s="93"/>
      <c r="NIY32" s="93"/>
      <c r="NIZ32" s="93"/>
      <c r="NJA32" s="93"/>
      <c r="NJB32" s="93"/>
      <c r="NJC32" s="93"/>
      <c r="NJD32" s="93"/>
      <c r="NJE32" s="93"/>
      <c r="NJF32" s="93"/>
      <c r="NJG32" s="93"/>
      <c r="NJH32" s="93"/>
      <c r="NJI32" s="93"/>
      <c r="NJJ32" s="93"/>
      <c r="NJK32" s="93"/>
      <c r="NJL32" s="93"/>
      <c r="NJM32" s="93"/>
      <c r="NJN32" s="93"/>
      <c r="NJO32" s="93"/>
      <c r="NJP32" s="93"/>
      <c r="NJQ32" s="93"/>
      <c r="NJR32" s="93"/>
      <c r="NJS32" s="93"/>
      <c r="NJT32" s="93"/>
      <c r="NJU32" s="93"/>
      <c r="NJV32" s="93"/>
      <c r="NJW32" s="93"/>
      <c r="NJX32" s="93"/>
      <c r="NJY32" s="93"/>
      <c r="NJZ32" s="93"/>
      <c r="NKA32" s="93"/>
      <c r="NKB32" s="93"/>
      <c r="NKC32" s="93"/>
      <c r="NKD32" s="93"/>
      <c r="NKE32" s="93"/>
      <c r="NKF32" s="93"/>
      <c r="NKG32" s="93"/>
      <c r="NKH32" s="93"/>
      <c r="NKI32" s="93"/>
      <c r="NKJ32" s="93"/>
      <c r="NKK32" s="93"/>
      <c r="NKL32" s="93"/>
      <c r="NKM32" s="93"/>
      <c r="NKN32" s="93"/>
      <c r="NKO32" s="93"/>
      <c r="NKP32" s="93"/>
      <c r="NKQ32" s="93"/>
      <c r="NKR32" s="93"/>
      <c r="NKS32" s="93"/>
      <c r="NKT32" s="93"/>
      <c r="NKU32" s="93"/>
      <c r="NKV32" s="93"/>
      <c r="NKW32" s="93"/>
      <c r="NKX32" s="93"/>
      <c r="NKY32" s="93"/>
      <c r="NKZ32" s="93"/>
      <c r="NLA32" s="93"/>
      <c r="NLB32" s="93"/>
      <c r="NLC32" s="93"/>
      <c r="NLD32" s="93"/>
      <c r="NLE32" s="93"/>
      <c r="NLF32" s="93"/>
      <c r="NLG32" s="93"/>
      <c r="NLH32" s="93"/>
      <c r="NLI32" s="93"/>
      <c r="NLJ32" s="93"/>
      <c r="NLK32" s="93"/>
      <c r="NLL32" s="93"/>
      <c r="NLM32" s="93"/>
      <c r="NLN32" s="93"/>
      <c r="NLO32" s="93"/>
      <c r="NLP32" s="93"/>
      <c r="NLQ32" s="93"/>
      <c r="NLR32" s="93"/>
      <c r="NLS32" s="93"/>
      <c r="NLT32" s="93"/>
      <c r="NLU32" s="93"/>
      <c r="NLV32" s="93"/>
      <c r="NLW32" s="93"/>
      <c r="NLX32" s="93"/>
      <c r="NLY32" s="93"/>
      <c r="NLZ32" s="93"/>
      <c r="NMA32" s="93"/>
      <c r="NMB32" s="93"/>
      <c r="NMC32" s="93"/>
      <c r="NMD32" s="93"/>
      <c r="NME32" s="93"/>
      <c r="NMF32" s="93"/>
      <c r="NMG32" s="93"/>
      <c r="NMH32" s="93"/>
      <c r="NMI32" s="93"/>
      <c r="NMJ32" s="93"/>
      <c r="NMK32" s="93"/>
      <c r="NML32" s="93"/>
      <c r="NMM32" s="93"/>
      <c r="NMN32" s="93"/>
      <c r="NMO32" s="93"/>
      <c r="NMP32" s="93"/>
      <c r="NMQ32" s="93"/>
      <c r="NMR32" s="93"/>
      <c r="NMS32" s="93"/>
      <c r="NMT32" s="93"/>
      <c r="NMU32" s="93"/>
      <c r="NMV32" s="93"/>
      <c r="NMW32" s="93"/>
      <c r="NMX32" s="93"/>
      <c r="NMY32" s="93"/>
      <c r="NMZ32" s="93"/>
      <c r="NNA32" s="93"/>
      <c r="NNB32" s="93"/>
      <c r="NNC32" s="93"/>
      <c r="NND32" s="93"/>
      <c r="NNE32" s="93"/>
      <c r="NNF32" s="93"/>
      <c r="NNG32" s="93"/>
      <c r="NNH32" s="93"/>
      <c r="NNI32" s="93"/>
      <c r="NNJ32" s="93"/>
      <c r="NNK32" s="93"/>
      <c r="NNL32" s="93"/>
      <c r="NNM32" s="93"/>
      <c r="NNN32" s="93"/>
      <c r="NNO32" s="93"/>
      <c r="NNP32" s="93"/>
      <c r="NNQ32" s="93"/>
      <c r="NNR32" s="93"/>
      <c r="NNS32" s="93"/>
      <c r="NNT32" s="93"/>
      <c r="NNU32" s="93"/>
      <c r="NNV32" s="93"/>
      <c r="NNW32" s="93"/>
      <c r="NNX32" s="93"/>
      <c r="NNY32" s="93"/>
      <c r="NNZ32" s="93"/>
      <c r="NOA32" s="93"/>
      <c r="NOB32" s="93"/>
      <c r="NOC32" s="93"/>
      <c r="NOD32" s="93"/>
      <c r="NOE32" s="93"/>
      <c r="NOF32" s="93"/>
      <c r="NOG32" s="93"/>
      <c r="NOH32" s="93"/>
      <c r="NOI32" s="93"/>
      <c r="NOJ32" s="93"/>
      <c r="NOK32" s="93"/>
      <c r="NOL32" s="93"/>
      <c r="NOM32" s="93"/>
      <c r="NON32" s="93"/>
      <c r="NOO32" s="93"/>
      <c r="NOP32" s="93"/>
      <c r="NOQ32" s="93"/>
      <c r="NOR32" s="93"/>
      <c r="NOS32" s="93"/>
      <c r="NOT32" s="93"/>
      <c r="NOU32" s="93"/>
      <c r="NOV32" s="93"/>
      <c r="NOW32" s="93"/>
      <c r="NOX32" s="93"/>
      <c r="NOY32" s="93"/>
      <c r="NOZ32" s="93"/>
      <c r="NPA32" s="93"/>
      <c r="NPB32" s="93"/>
      <c r="NPC32" s="93"/>
      <c r="NPD32" s="93"/>
      <c r="NPE32" s="93"/>
      <c r="NPF32" s="93"/>
      <c r="NPG32" s="93"/>
      <c r="NPH32" s="93"/>
      <c r="NPI32" s="93"/>
      <c r="NPJ32" s="93"/>
      <c r="NPK32" s="93"/>
      <c r="NPL32" s="93"/>
      <c r="NPM32" s="93"/>
      <c r="NPN32" s="93"/>
      <c r="NPO32" s="93"/>
      <c r="NPP32" s="93"/>
      <c r="NPQ32" s="93"/>
      <c r="NPR32" s="93"/>
      <c r="NPS32" s="93"/>
      <c r="NPT32" s="93"/>
      <c r="NPU32" s="93"/>
      <c r="NPV32" s="93"/>
      <c r="NPW32" s="93"/>
      <c r="NPX32" s="93"/>
      <c r="NPY32" s="93"/>
      <c r="NPZ32" s="93"/>
      <c r="NQA32" s="93"/>
      <c r="NQB32" s="93"/>
      <c r="NQC32" s="93"/>
      <c r="NQD32" s="93"/>
      <c r="NQE32" s="93"/>
      <c r="NQF32" s="93"/>
      <c r="NQG32" s="93"/>
      <c r="NQH32" s="93"/>
      <c r="NQI32" s="93"/>
      <c r="NQJ32" s="93"/>
      <c r="NQK32" s="93"/>
      <c r="NQL32" s="93"/>
      <c r="NQM32" s="93"/>
      <c r="NQN32" s="93"/>
      <c r="NQO32" s="93"/>
      <c r="NQP32" s="93"/>
      <c r="NQQ32" s="93"/>
      <c r="NQR32" s="93"/>
      <c r="NQS32" s="93"/>
      <c r="NQT32" s="93"/>
      <c r="NQU32" s="93"/>
      <c r="NQV32" s="93"/>
      <c r="NQW32" s="93"/>
      <c r="NQX32" s="93"/>
      <c r="NQY32" s="93"/>
      <c r="NQZ32" s="93"/>
      <c r="NRA32" s="93"/>
      <c r="NRB32" s="93"/>
      <c r="NRC32" s="93"/>
      <c r="NRD32" s="93"/>
      <c r="NRE32" s="93"/>
      <c r="NRF32" s="93"/>
      <c r="NRG32" s="93"/>
      <c r="NRH32" s="93"/>
      <c r="NRI32" s="93"/>
      <c r="NRJ32" s="93"/>
      <c r="NRK32" s="93"/>
      <c r="NRL32" s="93"/>
      <c r="NRM32" s="93"/>
      <c r="NRN32" s="93"/>
      <c r="NRO32" s="93"/>
      <c r="NRP32" s="93"/>
      <c r="NRQ32" s="93"/>
      <c r="NRR32" s="93"/>
      <c r="NRS32" s="93"/>
      <c r="NRT32" s="93"/>
      <c r="NRU32" s="93"/>
      <c r="NRV32" s="93"/>
      <c r="NRW32" s="93"/>
      <c r="NRX32" s="93"/>
      <c r="NRY32" s="93"/>
      <c r="NRZ32" s="93"/>
      <c r="NSA32" s="93"/>
      <c r="NSB32" s="93"/>
      <c r="NSC32" s="93"/>
      <c r="NSD32" s="93"/>
      <c r="NSE32" s="93"/>
      <c r="NSF32" s="93"/>
      <c r="NSG32" s="93"/>
      <c r="NSH32" s="93"/>
      <c r="NSI32" s="93"/>
      <c r="NSJ32" s="93"/>
      <c r="NSK32" s="93"/>
      <c r="NSL32" s="93"/>
      <c r="NSM32" s="93"/>
      <c r="NSN32" s="93"/>
      <c r="NSO32" s="93"/>
      <c r="NSP32" s="93"/>
      <c r="NSQ32" s="93"/>
      <c r="NSR32" s="93"/>
      <c r="NSS32" s="93"/>
      <c r="NST32" s="93"/>
      <c r="NSU32" s="93"/>
      <c r="NSV32" s="93"/>
      <c r="NSW32" s="93"/>
      <c r="NSX32" s="93"/>
      <c r="NSY32" s="93"/>
      <c r="NSZ32" s="93"/>
      <c r="NTA32" s="93"/>
      <c r="NTB32" s="93"/>
      <c r="NTC32" s="93"/>
      <c r="NTD32" s="93"/>
      <c r="NTE32" s="93"/>
      <c r="NTF32" s="93"/>
      <c r="NTG32" s="93"/>
      <c r="NTH32" s="93"/>
      <c r="NTI32" s="93"/>
      <c r="NTJ32" s="93"/>
      <c r="NTK32" s="93"/>
      <c r="NTL32" s="93"/>
      <c r="NTM32" s="93"/>
      <c r="NTN32" s="93"/>
      <c r="NTO32" s="93"/>
      <c r="NTP32" s="93"/>
      <c r="NTQ32" s="93"/>
      <c r="NTR32" s="93"/>
      <c r="NTS32" s="93"/>
      <c r="NTT32" s="93"/>
      <c r="NTU32" s="93"/>
      <c r="NTV32" s="93"/>
      <c r="NTW32" s="93"/>
      <c r="NTX32" s="93"/>
      <c r="NTY32" s="93"/>
      <c r="NTZ32" s="93"/>
      <c r="NUA32" s="93"/>
      <c r="NUB32" s="93"/>
      <c r="NUC32" s="93"/>
      <c r="NUD32" s="93"/>
      <c r="NUE32" s="93"/>
      <c r="NUF32" s="93"/>
      <c r="NUG32" s="93"/>
      <c r="NUH32" s="93"/>
      <c r="NUI32" s="93"/>
      <c r="NUJ32" s="93"/>
      <c r="NUK32" s="93"/>
      <c r="NUL32" s="93"/>
      <c r="NUM32" s="93"/>
      <c r="NUN32" s="93"/>
      <c r="NUO32" s="93"/>
      <c r="NUP32" s="93"/>
      <c r="NUQ32" s="93"/>
      <c r="NUR32" s="93"/>
      <c r="NUS32" s="93"/>
      <c r="NUT32" s="93"/>
      <c r="NUU32" s="93"/>
      <c r="NUV32" s="93"/>
      <c r="NUW32" s="93"/>
      <c r="NUX32" s="93"/>
      <c r="NUY32" s="93"/>
      <c r="NUZ32" s="93"/>
      <c r="NVA32" s="93"/>
      <c r="NVB32" s="93"/>
      <c r="NVC32" s="93"/>
      <c r="NVD32" s="93"/>
      <c r="NVE32" s="93"/>
      <c r="NVF32" s="93"/>
      <c r="NVG32" s="93"/>
      <c r="NVH32" s="93"/>
      <c r="NVI32" s="93"/>
      <c r="NVJ32" s="93"/>
      <c r="NVK32" s="93"/>
      <c r="NVL32" s="93"/>
      <c r="NVM32" s="93"/>
      <c r="NVN32" s="93"/>
      <c r="NVO32" s="93"/>
      <c r="NVP32" s="93"/>
      <c r="NVQ32" s="93"/>
      <c r="NVR32" s="93"/>
      <c r="NVS32" s="93"/>
      <c r="NVT32" s="93"/>
      <c r="NVU32" s="93"/>
      <c r="NVV32" s="93"/>
      <c r="NVW32" s="93"/>
      <c r="NVX32" s="93"/>
      <c r="NVY32" s="93"/>
      <c r="NVZ32" s="93"/>
      <c r="NWA32" s="93"/>
      <c r="NWB32" s="93"/>
      <c r="NWC32" s="93"/>
      <c r="NWD32" s="93"/>
      <c r="NWE32" s="93"/>
      <c r="NWF32" s="93"/>
      <c r="NWG32" s="93"/>
      <c r="NWH32" s="93"/>
      <c r="NWI32" s="93"/>
      <c r="NWJ32" s="93"/>
      <c r="NWK32" s="93"/>
      <c r="NWL32" s="93"/>
      <c r="NWM32" s="93"/>
      <c r="NWN32" s="93"/>
      <c r="NWO32" s="93"/>
      <c r="NWP32" s="93"/>
      <c r="NWQ32" s="93"/>
      <c r="NWR32" s="93"/>
      <c r="NWS32" s="93"/>
      <c r="NWT32" s="93"/>
      <c r="NWU32" s="93"/>
      <c r="NWV32" s="93"/>
      <c r="NWW32" s="93"/>
      <c r="NWX32" s="93"/>
      <c r="NWY32" s="93"/>
      <c r="NWZ32" s="93"/>
      <c r="NXA32" s="93"/>
      <c r="NXB32" s="93"/>
      <c r="NXC32" s="93"/>
      <c r="NXD32" s="93"/>
      <c r="NXE32" s="93"/>
      <c r="NXF32" s="93"/>
      <c r="NXG32" s="93"/>
      <c r="NXH32" s="93"/>
      <c r="NXI32" s="93"/>
      <c r="NXJ32" s="93"/>
      <c r="NXK32" s="93"/>
      <c r="NXL32" s="93"/>
      <c r="NXM32" s="93"/>
      <c r="NXN32" s="93"/>
      <c r="NXO32" s="93"/>
      <c r="NXP32" s="93"/>
      <c r="NXQ32" s="93"/>
      <c r="NXR32" s="93"/>
      <c r="NXS32" s="93"/>
      <c r="NXT32" s="93"/>
      <c r="NXU32" s="93"/>
      <c r="NXV32" s="93"/>
      <c r="NXW32" s="93"/>
      <c r="NXX32" s="93"/>
      <c r="NXY32" s="93"/>
      <c r="NXZ32" s="93"/>
      <c r="NYA32" s="93"/>
      <c r="NYB32" s="93"/>
      <c r="NYC32" s="93"/>
      <c r="NYD32" s="93"/>
      <c r="NYE32" s="93"/>
      <c r="NYF32" s="93"/>
      <c r="NYG32" s="93"/>
      <c r="NYH32" s="93"/>
      <c r="NYI32" s="93"/>
      <c r="NYJ32" s="93"/>
      <c r="NYK32" s="93"/>
      <c r="NYL32" s="93"/>
      <c r="NYM32" s="93"/>
      <c r="NYN32" s="93"/>
      <c r="NYO32" s="93"/>
      <c r="NYP32" s="93"/>
      <c r="NYQ32" s="93"/>
      <c r="NYR32" s="93"/>
      <c r="NYS32" s="93"/>
      <c r="NYT32" s="93"/>
      <c r="NYU32" s="93"/>
      <c r="NYV32" s="93"/>
      <c r="NYW32" s="93"/>
      <c r="NYX32" s="93"/>
      <c r="NYY32" s="93"/>
      <c r="NYZ32" s="93"/>
      <c r="NZA32" s="93"/>
      <c r="NZB32" s="93"/>
      <c r="NZC32" s="93"/>
      <c r="NZD32" s="93"/>
      <c r="NZE32" s="93"/>
      <c r="NZF32" s="93"/>
      <c r="NZG32" s="93"/>
      <c r="NZH32" s="93"/>
      <c r="NZI32" s="93"/>
      <c r="NZJ32" s="93"/>
      <c r="NZK32" s="93"/>
      <c r="NZL32" s="93"/>
      <c r="NZM32" s="93"/>
      <c r="NZN32" s="93"/>
      <c r="NZO32" s="93"/>
      <c r="NZP32" s="93"/>
      <c r="NZQ32" s="93"/>
      <c r="NZR32" s="93"/>
      <c r="NZS32" s="93"/>
      <c r="NZT32" s="93"/>
      <c r="NZU32" s="93"/>
      <c r="NZV32" s="93"/>
      <c r="NZW32" s="93"/>
      <c r="NZX32" s="93"/>
      <c r="NZY32" s="93"/>
      <c r="NZZ32" s="93"/>
      <c r="OAA32" s="93"/>
      <c r="OAB32" s="93"/>
      <c r="OAC32" s="93"/>
      <c r="OAD32" s="93"/>
      <c r="OAE32" s="93"/>
      <c r="OAF32" s="93"/>
      <c r="OAG32" s="93"/>
      <c r="OAH32" s="93"/>
      <c r="OAI32" s="93"/>
      <c r="OAJ32" s="93"/>
      <c r="OAK32" s="93"/>
      <c r="OAL32" s="93"/>
      <c r="OAM32" s="93"/>
      <c r="OAN32" s="93"/>
      <c r="OAO32" s="93"/>
      <c r="OAP32" s="93"/>
      <c r="OAQ32" s="93"/>
      <c r="OAR32" s="93"/>
      <c r="OAS32" s="93"/>
      <c r="OAT32" s="93"/>
      <c r="OAU32" s="93"/>
      <c r="OAV32" s="93"/>
      <c r="OAW32" s="93"/>
      <c r="OAX32" s="93"/>
      <c r="OAY32" s="93"/>
      <c r="OAZ32" s="93"/>
      <c r="OBA32" s="93"/>
      <c r="OBB32" s="93"/>
      <c r="OBC32" s="93"/>
      <c r="OBD32" s="93"/>
      <c r="OBE32" s="93"/>
      <c r="OBF32" s="93"/>
      <c r="OBG32" s="93"/>
      <c r="OBH32" s="93"/>
      <c r="OBI32" s="93"/>
      <c r="OBJ32" s="93"/>
      <c r="OBK32" s="93"/>
      <c r="OBL32" s="93"/>
      <c r="OBM32" s="93"/>
      <c r="OBN32" s="93"/>
      <c r="OBO32" s="93"/>
      <c r="OBP32" s="93"/>
      <c r="OBQ32" s="93"/>
      <c r="OBR32" s="93"/>
      <c r="OBS32" s="93"/>
      <c r="OBT32" s="93"/>
      <c r="OBU32" s="93"/>
      <c r="OBV32" s="93"/>
      <c r="OBW32" s="93"/>
      <c r="OBX32" s="93"/>
      <c r="OBY32" s="93"/>
      <c r="OBZ32" s="93"/>
      <c r="OCA32" s="93"/>
      <c r="OCB32" s="93"/>
      <c r="OCC32" s="93"/>
      <c r="OCD32" s="93"/>
      <c r="OCE32" s="93"/>
      <c r="OCF32" s="93"/>
      <c r="OCG32" s="93"/>
      <c r="OCH32" s="93"/>
      <c r="OCI32" s="93"/>
      <c r="OCJ32" s="93"/>
      <c r="OCK32" s="93"/>
      <c r="OCL32" s="93"/>
      <c r="OCM32" s="93"/>
      <c r="OCN32" s="93"/>
      <c r="OCO32" s="93"/>
      <c r="OCP32" s="93"/>
      <c r="OCQ32" s="93"/>
      <c r="OCR32" s="93"/>
      <c r="OCS32" s="93"/>
      <c r="OCT32" s="93"/>
      <c r="OCU32" s="93"/>
      <c r="OCV32" s="93"/>
      <c r="OCW32" s="93"/>
      <c r="OCX32" s="93"/>
      <c r="OCY32" s="93"/>
      <c r="OCZ32" s="93"/>
      <c r="ODA32" s="93"/>
      <c r="ODB32" s="93"/>
      <c r="ODC32" s="93"/>
      <c r="ODD32" s="93"/>
      <c r="ODE32" s="93"/>
      <c r="ODF32" s="93"/>
      <c r="ODG32" s="93"/>
      <c r="ODH32" s="93"/>
      <c r="ODI32" s="93"/>
      <c r="ODJ32" s="93"/>
      <c r="ODK32" s="93"/>
      <c r="ODL32" s="93"/>
      <c r="ODM32" s="93"/>
      <c r="ODN32" s="93"/>
      <c r="ODO32" s="93"/>
      <c r="ODP32" s="93"/>
      <c r="ODQ32" s="93"/>
      <c r="ODR32" s="93"/>
      <c r="ODS32" s="93"/>
      <c r="ODT32" s="93"/>
      <c r="ODU32" s="93"/>
      <c r="ODV32" s="93"/>
      <c r="ODW32" s="93"/>
      <c r="ODX32" s="93"/>
      <c r="ODY32" s="93"/>
      <c r="ODZ32" s="93"/>
      <c r="OEA32" s="93"/>
      <c r="OEB32" s="93"/>
      <c r="OEC32" s="93"/>
      <c r="OED32" s="93"/>
      <c r="OEE32" s="93"/>
      <c r="OEF32" s="93"/>
      <c r="OEG32" s="93"/>
      <c r="OEH32" s="93"/>
      <c r="OEI32" s="93"/>
      <c r="OEJ32" s="93"/>
      <c r="OEK32" s="93"/>
      <c r="OEL32" s="93"/>
      <c r="OEM32" s="93"/>
      <c r="OEN32" s="93"/>
      <c r="OEO32" s="93"/>
      <c r="OEP32" s="93"/>
      <c r="OEQ32" s="93"/>
      <c r="OER32" s="93"/>
      <c r="OES32" s="93"/>
      <c r="OET32" s="93"/>
      <c r="OEU32" s="93"/>
      <c r="OEV32" s="93"/>
      <c r="OEW32" s="93"/>
      <c r="OEX32" s="93"/>
      <c r="OEY32" s="93"/>
      <c r="OEZ32" s="93"/>
      <c r="OFA32" s="93"/>
      <c r="OFB32" s="93"/>
      <c r="OFC32" s="93"/>
      <c r="OFD32" s="93"/>
      <c r="OFE32" s="93"/>
      <c r="OFF32" s="93"/>
      <c r="OFG32" s="93"/>
      <c r="OFH32" s="93"/>
      <c r="OFI32" s="93"/>
      <c r="OFJ32" s="93"/>
      <c r="OFK32" s="93"/>
      <c r="OFL32" s="93"/>
      <c r="OFM32" s="93"/>
      <c r="OFN32" s="93"/>
      <c r="OFO32" s="93"/>
      <c r="OFP32" s="93"/>
      <c r="OFQ32" s="93"/>
      <c r="OFR32" s="93"/>
      <c r="OFS32" s="93"/>
      <c r="OFT32" s="93"/>
      <c r="OFU32" s="93"/>
      <c r="OFV32" s="93"/>
      <c r="OFW32" s="93"/>
      <c r="OFX32" s="93"/>
      <c r="OFY32" s="93"/>
      <c r="OFZ32" s="93"/>
      <c r="OGA32" s="93"/>
      <c r="OGB32" s="93"/>
      <c r="OGC32" s="93"/>
      <c r="OGD32" s="93"/>
      <c r="OGE32" s="93"/>
      <c r="OGF32" s="93"/>
      <c r="OGG32" s="93"/>
      <c r="OGH32" s="93"/>
      <c r="OGI32" s="93"/>
      <c r="OGJ32" s="93"/>
      <c r="OGK32" s="93"/>
      <c r="OGL32" s="93"/>
      <c r="OGM32" s="93"/>
      <c r="OGN32" s="93"/>
      <c r="OGO32" s="93"/>
      <c r="OGP32" s="93"/>
      <c r="OGQ32" s="93"/>
      <c r="OGR32" s="93"/>
      <c r="OGS32" s="93"/>
      <c r="OGT32" s="93"/>
      <c r="OGU32" s="93"/>
      <c r="OGV32" s="93"/>
      <c r="OGW32" s="93"/>
      <c r="OGX32" s="93"/>
      <c r="OGY32" s="93"/>
      <c r="OGZ32" s="93"/>
      <c r="OHA32" s="93"/>
      <c r="OHB32" s="93"/>
      <c r="OHC32" s="93"/>
      <c r="OHD32" s="93"/>
      <c r="OHE32" s="93"/>
      <c r="OHF32" s="93"/>
      <c r="OHG32" s="93"/>
      <c r="OHH32" s="93"/>
      <c r="OHI32" s="93"/>
      <c r="OHJ32" s="93"/>
      <c r="OHK32" s="93"/>
      <c r="OHL32" s="93"/>
      <c r="OHM32" s="93"/>
      <c r="OHN32" s="93"/>
      <c r="OHO32" s="93"/>
      <c r="OHP32" s="93"/>
      <c r="OHQ32" s="93"/>
      <c r="OHR32" s="93"/>
      <c r="OHS32" s="93"/>
      <c r="OHT32" s="93"/>
      <c r="OHU32" s="93"/>
      <c r="OHV32" s="93"/>
      <c r="OHW32" s="93"/>
      <c r="OHX32" s="93"/>
      <c r="OHY32" s="93"/>
      <c r="OHZ32" s="93"/>
      <c r="OIA32" s="93"/>
      <c r="OIB32" s="93"/>
      <c r="OIC32" s="93"/>
      <c r="OID32" s="93"/>
      <c r="OIE32" s="93"/>
      <c r="OIF32" s="93"/>
      <c r="OIG32" s="93"/>
      <c r="OIH32" s="93"/>
      <c r="OII32" s="93"/>
      <c r="OIJ32" s="93"/>
      <c r="OIK32" s="93"/>
      <c r="OIL32" s="93"/>
      <c r="OIM32" s="93"/>
      <c r="OIN32" s="93"/>
      <c r="OIO32" s="93"/>
      <c r="OIP32" s="93"/>
      <c r="OIQ32" s="93"/>
      <c r="OIR32" s="93"/>
      <c r="OIS32" s="93"/>
      <c r="OIT32" s="93"/>
      <c r="OIU32" s="93"/>
      <c r="OIV32" s="93"/>
      <c r="OIW32" s="93"/>
      <c r="OIX32" s="93"/>
      <c r="OIY32" s="93"/>
      <c r="OIZ32" s="93"/>
      <c r="OJA32" s="93"/>
      <c r="OJB32" s="93"/>
      <c r="OJC32" s="93"/>
      <c r="OJD32" s="93"/>
      <c r="OJE32" s="93"/>
      <c r="OJF32" s="93"/>
      <c r="OJG32" s="93"/>
      <c r="OJH32" s="93"/>
      <c r="OJI32" s="93"/>
      <c r="OJJ32" s="93"/>
      <c r="OJK32" s="93"/>
      <c r="OJL32" s="93"/>
      <c r="OJM32" s="93"/>
      <c r="OJN32" s="93"/>
      <c r="OJO32" s="93"/>
      <c r="OJP32" s="93"/>
      <c r="OJQ32" s="93"/>
      <c r="OJR32" s="93"/>
      <c r="OJS32" s="93"/>
      <c r="OJT32" s="93"/>
      <c r="OJU32" s="93"/>
      <c r="OJV32" s="93"/>
      <c r="OJW32" s="93"/>
      <c r="OJX32" s="93"/>
      <c r="OJY32" s="93"/>
      <c r="OJZ32" s="93"/>
      <c r="OKA32" s="93"/>
      <c r="OKB32" s="93"/>
      <c r="OKC32" s="93"/>
      <c r="OKD32" s="93"/>
      <c r="OKE32" s="93"/>
      <c r="OKF32" s="93"/>
      <c r="OKG32" s="93"/>
      <c r="OKH32" s="93"/>
      <c r="OKI32" s="93"/>
      <c r="OKJ32" s="93"/>
      <c r="OKK32" s="93"/>
      <c r="OKL32" s="93"/>
      <c r="OKM32" s="93"/>
      <c r="OKN32" s="93"/>
      <c r="OKO32" s="93"/>
      <c r="OKP32" s="93"/>
      <c r="OKQ32" s="93"/>
      <c r="OKR32" s="93"/>
      <c r="OKS32" s="93"/>
      <c r="OKT32" s="93"/>
      <c r="OKU32" s="93"/>
      <c r="OKV32" s="93"/>
      <c r="OKW32" s="93"/>
      <c r="OKX32" s="93"/>
      <c r="OKY32" s="93"/>
      <c r="OKZ32" s="93"/>
      <c r="OLA32" s="93"/>
      <c r="OLB32" s="93"/>
      <c r="OLC32" s="93"/>
      <c r="OLD32" s="93"/>
      <c r="OLE32" s="93"/>
      <c r="OLF32" s="93"/>
      <c r="OLG32" s="93"/>
      <c r="OLH32" s="93"/>
      <c r="OLI32" s="93"/>
      <c r="OLJ32" s="93"/>
      <c r="OLK32" s="93"/>
      <c r="OLL32" s="93"/>
      <c r="OLM32" s="93"/>
      <c r="OLN32" s="93"/>
      <c r="OLO32" s="93"/>
      <c r="OLP32" s="93"/>
      <c r="OLQ32" s="93"/>
      <c r="OLR32" s="93"/>
      <c r="OLS32" s="93"/>
      <c r="OLT32" s="93"/>
      <c r="OLU32" s="93"/>
      <c r="OLV32" s="93"/>
      <c r="OLW32" s="93"/>
      <c r="OLX32" s="93"/>
      <c r="OLY32" s="93"/>
      <c r="OLZ32" s="93"/>
      <c r="OMA32" s="93"/>
      <c r="OMB32" s="93"/>
      <c r="OMC32" s="93"/>
      <c r="OMD32" s="93"/>
      <c r="OME32" s="93"/>
      <c r="OMF32" s="93"/>
      <c r="OMG32" s="93"/>
      <c r="OMH32" s="93"/>
      <c r="OMI32" s="93"/>
      <c r="OMJ32" s="93"/>
      <c r="OMK32" s="93"/>
      <c r="OML32" s="93"/>
      <c r="OMM32" s="93"/>
      <c r="OMN32" s="93"/>
      <c r="OMO32" s="93"/>
      <c r="OMP32" s="93"/>
      <c r="OMQ32" s="93"/>
      <c r="OMR32" s="93"/>
      <c r="OMS32" s="93"/>
      <c r="OMT32" s="93"/>
      <c r="OMU32" s="93"/>
      <c r="OMV32" s="93"/>
      <c r="OMW32" s="93"/>
      <c r="OMX32" s="93"/>
      <c r="OMY32" s="93"/>
      <c r="OMZ32" s="93"/>
      <c r="ONA32" s="93"/>
      <c r="ONB32" s="93"/>
      <c r="ONC32" s="93"/>
      <c r="OND32" s="93"/>
      <c r="ONE32" s="93"/>
      <c r="ONF32" s="93"/>
      <c r="ONG32" s="93"/>
      <c r="ONH32" s="93"/>
      <c r="ONI32" s="93"/>
      <c r="ONJ32" s="93"/>
      <c r="ONK32" s="93"/>
      <c r="ONL32" s="93"/>
      <c r="ONM32" s="93"/>
      <c r="ONN32" s="93"/>
      <c r="ONO32" s="93"/>
      <c r="ONP32" s="93"/>
      <c r="ONQ32" s="93"/>
      <c r="ONR32" s="93"/>
      <c r="ONS32" s="93"/>
      <c r="ONT32" s="93"/>
      <c r="ONU32" s="93"/>
      <c r="ONV32" s="93"/>
      <c r="ONW32" s="93"/>
      <c r="ONX32" s="93"/>
      <c r="ONY32" s="93"/>
      <c r="ONZ32" s="93"/>
      <c r="OOA32" s="93"/>
      <c r="OOB32" s="93"/>
      <c r="OOC32" s="93"/>
      <c r="OOD32" s="93"/>
      <c r="OOE32" s="93"/>
      <c r="OOF32" s="93"/>
      <c r="OOG32" s="93"/>
      <c r="OOH32" s="93"/>
      <c r="OOI32" s="93"/>
      <c r="OOJ32" s="93"/>
      <c r="OOK32" s="93"/>
      <c r="OOL32" s="93"/>
      <c r="OOM32" s="93"/>
      <c r="OON32" s="93"/>
      <c r="OOO32" s="93"/>
      <c r="OOP32" s="93"/>
      <c r="OOQ32" s="93"/>
      <c r="OOR32" s="93"/>
      <c r="OOS32" s="93"/>
      <c r="OOT32" s="93"/>
      <c r="OOU32" s="93"/>
      <c r="OOV32" s="93"/>
      <c r="OOW32" s="93"/>
      <c r="OOX32" s="93"/>
      <c r="OOY32" s="93"/>
      <c r="OOZ32" s="93"/>
      <c r="OPA32" s="93"/>
      <c r="OPB32" s="93"/>
      <c r="OPC32" s="93"/>
      <c r="OPD32" s="93"/>
      <c r="OPE32" s="93"/>
      <c r="OPF32" s="93"/>
      <c r="OPG32" s="93"/>
      <c r="OPH32" s="93"/>
      <c r="OPI32" s="93"/>
      <c r="OPJ32" s="93"/>
      <c r="OPK32" s="93"/>
      <c r="OPL32" s="93"/>
      <c r="OPM32" s="93"/>
      <c r="OPN32" s="93"/>
      <c r="OPO32" s="93"/>
      <c r="OPP32" s="93"/>
      <c r="OPQ32" s="93"/>
      <c r="OPR32" s="93"/>
      <c r="OPS32" s="93"/>
      <c r="OPT32" s="93"/>
      <c r="OPU32" s="93"/>
      <c r="OPV32" s="93"/>
      <c r="OPW32" s="93"/>
      <c r="OPX32" s="93"/>
      <c r="OPY32" s="93"/>
      <c r="OPZ32" s="93"/>
      <c r="OQA32" s="93"/>
      <c r="OQB32" s="93"/>
      <c r="OQC32" s="93"/>
      <c r="OQD32" s="93"/>
      <c r="OQE32" s="93"/>
      <c r="OQF32" s="93"/>
      <c r="OQG32" s="93"/>
      <c r="OQH32" s="93"/>
      <c r="OQI32" s="93"/>
      <c r="OQJ32" s="93"/>
      <c r="OQK32" s="93"/>
      <c r="OQL32" s="93"/>
      <c r="OQM32" s="93"/>
      <c r="OQN32" s="93"/>
      <c r="OQO32" s="93"/>
      <c r="OQP32" s="93"/>
      <c r="OQQ32" s="93"/>
      <c r="OQR32" s="93"/>
      <c r="OQS32" s="93"/>
      <c r="OQT32" s="93"/>
      <c r="OQU32" s="93"/>
      <c r="OQV32" s="93"/>
      <c r="OQW32" s="93"/>
      <c r="OQX32" s="93"/>
      <c r="OQY32" s="93"/>
      <c r="OQZ32" s="93"/>
      <c r="ORA32" s="93"/>
      <c r="ORB32" s="93"/>
      <c r="ORC32" s="93"/>
      <c r="ORD32" s="93"/>
      <c r="ORE32" s="93"/>
      <c r="ORF32" s="93"/>
      <c r="ORG32" s="93"/>
      <c r="ORH32" s="93"/>
      <c r="ORI32" s="93"/>
      <c r="ORJ32" s="93"/>
      <c r="ORK32" s="93"/>
      <c r="ORL32" s="93"/>
      <c r="ORM32" s="93"/>
      <c r="ORN32" s="93"/>
      <c r="ORO32" s="93"/>
      <c r="ORP32" s="93"/>
      <c r="ORQ32" s="93"/>
      <c r="ORR32" s="93"/>
      <c r="ORS32" s="93"/>
      <c r="ORT32" s="93"/>
      <c r="ORU32" s="93"/>
      <c r="ORV32" s="93"/>
      <c r="ORW32" s="93"/>
      <c r="ORX32" s="93"/>
      <c r="ORY32" s="93"/>
      <c r="ORZ32" s="93"/>
      <c r="OSA32" s="93"/>
      <c r="OSB32" s="93"/>
      <c r="OSC32" s="93"/>
      <c r="OSD32" s="93"/>
      <c r="OSE32" s="93"/>
      <c r="OSF32" s="93"/>
      <c r="OSG32" s="93"/>
      <c r="OSH32" s="93"/>
      <c r="OSI32" s="93"/>
      <c r="OSJ32" s="93"/>
      <c r="OSK32" s="93"/>
      <c r="OSL32" s="93"/>
      <c r="OSM32" s="93"/>
      <c r="OSN32" s="93"/>
      <c r="OSO32" s="93"/>
      <c r="OSP32" s="93"/>
      <c r="OSQ32" s="93"/>
      <c r="OSR32" s="93"/>
      <c r="OSS32" s="93"/>
      <c r="OST32" s="93"/>
      <c r="OSU32" s="93"/>
      <c r="OSV32" s="93"/>
      <c r="OSW32" s="93"/>
      <c r="OSX32" s="93"/>
      <c r="OSY32" s="93"/>
      <c r="OSZ32" s="93"/>
      <c r="OTA32" s="93"/>
      <c r="OTB32" s="93"/>
      <c r="OTC32" s="93"/>
      <c r="OTD32" s="93"/>
      <c r="OTE32" s="93"/>
      <c r="OTF32" s="93"/>
      <c r="OTG32" s="93"/>
      <c r="OTH32" s="93"/>
      <c r="OTI32" s="93"/>
      <c r="OTJ32" s="93"/>
      <c r="OTK32" s="93"/>
      <c r="OTL32" s="93"/>
      <c r="OTM32" s="93"/>
      <c r="OTN32" s="93"/>
      <c r="OTO32" s="93"/>
      <c r="OTP32" s="93"/>
      <c r="OTQ32" s="93"/>
      <c r="OTR32" s="93"/>
      <c r="OTS32" s="93"/>
      <c r="OTT32" s="93"/>
      <c r="OTU32" s="93"/>
      <c r="OTV32" s="93"/>
      <c r="OTW32" s="93"/>
      <c r="OTX32" s="93"/>
      <c r="OTY32" s="93"/>
      <c r="OTZ32" s="93"/>
      <c r="OUA32" s="93"/>
      <c r="OUB32" s="93"/>
      <c r="OUC32" s="93"/>
      <c r="OUD32" s="93"/>
      <c r="OUE32" s="93"/>
      <c r="OUF32" s="93"/>
      <c r="OUG32" s="93"/>
      <c r="OUH32" s="93"/>
      <c r="OUI32" s="93"/>
      <c r="OUJ32" s="93"/>
      <c r="OUK32" s="93"/>
      <c r="OUL32" s="93"/>
      <c r="OUM32" s="93"/>
      <c r="OUN32" s="93"/>
      <c r="OUO32" s="93"/>
      <c r="OUP32" s="93"/>
      <c r="OUQ32" s="93"/>
      <c r="OUR32" s="93"/>
      <c r="OUS32" s="93"/>
      <c r="OUT32" s="93"/>
      <c r="OUU32" s="93"/>
      <c r="OUV32" s="93"/>
      <c r="OUW32" s="93"/>
      <c r="OUX32" s="93"/>
      <c r="OUY32" s="93"/>
      <c r="OUZ32" s="93"/>
      <c r="OVA32" s="93"/>
      <c r="OVB32" s="93"/>
      <c r="OVC32" s="93"/>
      <c r="OVD32" s="93"/>
      <c r="OVE32" s="93"/>
      <c r="OVF32" s="93"/>
      <c r="OVG32" s="93"/>
      <c r="OVH32" s="93"/>
      <c r="OVI32" s="93"/>
      <c r="OVJ32" s="93"/>
      <c r="OVK32" s="93"/>
      <c r="OVL32" s="93"/>
      <c r="OVM32" s="93"/>
      <c r="OVN32" s="93"/>
      <c r="OVO32" s="93"/>
      <c r="OVP32" s="93"/>
      <c r="OVQ32" s="93"/>
      <c r="OVR32" s="93"/>
      <c r="OVS32" s="93"/>
      <c r="OVT32" s="93"/>
      <c r="OVU32" s="93"/>
      <c r="OVV32" s="93"/>
      <c r="OVW32" s="93"/>
      <c r="OVX32" s="93"/>
      <c r="OVY32" s="93"/>
      <c r="OVZ32" s="93"/>
      <c r="OWA32" s="93"/>
      <c r="OWB32" s="93"/>
      <c r="OWC32" s="93"/>
      <c r="OWD32" s="93"/>
      <c r="OWE32" s="93"/>
      <c r="OWF32" s="93"/>
      <c r="OWG32" s="93"/>
      <c r="OWH32" s="93"/>
      <c r="OWI32" s="93"/>
      <c r="OWJ32" s="93"/>
      <c r="OWK32" s="93"/>
      <c r="OWL32" s="93"/>
      <c r="OWM32" s="93"/>
      <c r="OWN32" s="93"/>
      <c r="OWO32" s="93"/>
      <c r="OWP32" s="93"/>
      <c r="OWQ32" s="93"/>
      <c r="OWR32" s="93"/>
      <c r="OWS32" s="93"/>
      <c r="OWT32" s="93"/>
      <c r="OWU32" s="93"/>
      <c r="OWV32" s="93"/>
      <c r="OWW32" s="93"/>
      <c r="OWX32" s="93"/>
      <c r="OWY32" s="93"/>
      <c r="OWZ32" s="93"/>
      <c r="OXA32" s="93"/>
      <c r="OXB32" s="93"/>
      <c r="OXC32" s="93"/>
      <c r="OXD32" s="93"/>
      <c r="OXE32" s="93"/>
      <c r="OXF32" s="93"/>
      <c r="OXG32" s="93"/>
      <c r="OXH32" s="93"/>
      <c r="OXI32" s="93"/>
      <c r="OXJ32" s="93"/>
      <c r="OXK32" s="93"/>
      <c r="OXL32" s="93"/>
      <c r="OXM32" s="93"/>
      <c r="OXN32" s="93"/>
      <c r="OXO32" s="93"/>
      <c r="OXP32" s="93"/>
      <c r="OXQ32" s="93"/>
      <c r="OXR32" s="93"/>
      <c r="OXS32" s="93"/>
      <c r="OXT32" s="93"/>
      <c r="OXU32" s="93"/>
      <c r="OXV32" s="93"/>
      <c r="OXW32" s="93"/>
      <c r="OXX32" s="93"/>
      <c r="OXY32" s="93"/>
      <c r="OXZ32" s="93"/>
      <c r="OYA32" s="93"/>
      <c r="OYB32" s="93"/>
      <c r="OYC32" s="93"/>
      <c r="OYD32" s="93"/>
      <c r="OYE32" s="93"/>
      <c r="OYF32" s="93"/>
      <c r="OYG32" s="93"/>
      <c r="OYH32" s="93"/>
      <c r="OYI32" s="93"/>
      <c r="OYJ32" s="93"/>
      <c r="OYK32" s="93"/>
      <c r="OYL32" s="93"/>
      <c r="OYM32" s="93"/>
      <c r="OYN32" s="93"/>
      <c r="OYO32" s="93"/>
      <c r="OYP32" s="93"/>
      <c r="OYQ32" s="93"/>
      <c r="OYR32" s="93"/>
      <c r="OYS32" s="93"/>
      <c r="OYT32" s="93"/>
      <c r="OYU32" s="93"/>
      <c r="OYV32" s="93"/>
      <c r="OYW32" s="93"/>
      <c r="OYX32" s="93"/>
      <c r="OYY32" s="93"/>
      <c r="OYZ32" s="93"/>
      <c r="OZA32" s="93"/>
      <c r="OZB32" s="93"/>
      <c r="OZC32" s="93"/>
      <c r="OZD32" s="93"/>
      <c r="OZE32" s="93"/>
      <c r="OZF32" s="93"/>
      <c r="OZG32" s="93"/>
      <c r="OZH32" s="93"/>
      <c r="OZI32" s="93"/>
      <c r="OZJ32" s="93"/>
      <c r="OZK32" s="93"/>
      <c r="OZL32" s="93"/>
      <c r="OZM32" s="93"/>
      <c r="OZN32" s="93"/>
      <c r="OZO32" s="93"/>
      <c r="OZP32" s="93"/>
      <c r="OZQ32" s="93"/>
      <c r="OZR32" s="93"/>
      <c r="OZS32" s="93"/>
      <c r="OZT32" s="93"/>
      <c r="OZU32" s="93"/>
      <c r="OZV32" s="93"/>
      <c r="OZW32" s="93"/>
      <c r="OZX32" s="93"/>
      <c r="OZY32" s="93"/>
      <c r="OZZ32" s="93"/>
      <c r="PAA32" s="93"/>
      <c r="PAB32" s="93"/>
      <c r="PAC32" s="93"/>
      <c r="PAD32" s="93"/>
      <c r="PAE32" s="93"/>
      <c r="PAF32" s="93"/>
      <c r="PAG32" s="93"/>
      <c r="PAH32" s="93"/>
      <c r="PAI32" s="93"/>
      <c r="PAJ32" s="93"/>
      <c r="PAK32" s="93"/>
      <c r="PAL32" s="93"/>
      <c r="PAM32" s="93"/>
      <c r="PAN32" s="93"/>
      <c r="PAO32" s="93"/>
      <c r="PAP32" s="93"/>
      <c r="PAQ32" s="93"/>
      <c r="PAR32" s="93"/>
      <c r="PAS32" s="93"/>
      <c r="PAT32" s="93"/>
      <c r="PAU32" s="93"/>
      <c r="PAV32" s="93"/>
      <c r="PAW32" s="93"/>
      <c r="PAX32" s="93"/>
      <c r="PAY32" s="93"/>
      <c r="PAZ32" s="93"/>
      <c r="PBA32" s="93"/>
      <c r="PBB32" s="93"/>
      <c r="PBC32" s="93"/>
      <c r="PBD32" s="93"/>
      <c r="PBE32" s="93"/>
      <c r="PBF32" s="93"/>
      <c r="PBG32" s="93"/>
      <c r="PBH32" s="93"/>
      <c r="PBI32" s="93"/>
      <c r="PBJ32" s="93"/>
      <c r="PBK32" s="93"/>
      <c r="PBL32" s="93"/>
      <c r="PBM32" s="93"/>
      <c r="PBN32" s="93"/>
      <c r="PBO32" s="93"/>
      <c r="PBP32" s="93"/>
      <c r="PBQ32" s="93"/>
      <c r="PBR32" s="93"/>
      <c r="PBS32" s="93"/>
      <c r="PBT32" s="93"/>
      <c r="PBU32" s="93"/>
      <c r="PBV32" s="93"/>
      <c r="PBW32" s="93"/>
      <c r="PBX32" s="93"/>
      <c r="PBY32" s="93"/>
      <c r="PBZ32" s="93"/>
      <c r="PCA32" s="93"/>
      <c r="PCB32" s="93"/>
      <c r="PCC32" s="93"/>
      <c r="PCD32" s="93"/>
      <c r="PCE32" s="93"/>
      <c r="PCF32" s="93"/>
      <c r="PCG32" s="93"/>
      <c r="PCH32" s="93"/>
      <c r="PCI32" s="93"/>
      <c r="PCJ32" s="93"/>
      <c r="PCK32" s="93"/>
      <c r="PCL32" s="93"/>
      <c r="PCM32" s="93"/>
      <c r="PCN32" s="93"/>
      <c r="PCO32" s="93"/>
      <c r="PCP32" s="93"/>
      <c r="PCQ32" s="93"/>
      <c r="PCR32" s="93"/>
      <c r="PCS32" s="93"/>
      <c r="PCT32" s="93"/>
      <c r="PCU32" s="93"/>
      <c r="PCV32" s="93"/>
      <c r="PCW32" s="93"/>
      <c r="PCX32" s="93"/>
      <c r="PCY32" s="93"/>
      <c r="PCZ32" s="93"/>
      <c r="PDA32" s="93"/>
      <c r="PDB32" s="93"/>
      <c r="PDC32" s="93"/>
      <c r="PDD32" s="93"/>
      <c r="PDE32" s="93"/>
      <c r="PDF32" s="93"/>
      <c r="PDG32" s="93"/>
      <c r="PDH32" s="93"/>
      <c r="PDI32" s="93"/>
      <c r="PDJ32" s="93"/>
      <c r="PDK32" s="93"/>
      <c r="PDL32" s="93"/>
      <c r="PDM32" s="93"/>
      <c r="PDN32" s="93"/>
      <c r="PDO32" s="93"/>
      <c r="PDP32" s="93"/>
      <c r="PDQ32" s="93"/>
      <c r="PDR32" s="93"/>
      <c r="PDS32" s="93"/>
      <c r="PDT32" s="93"/>
      <c r="PDU32" s="93"/>
      <c r="PDV32" s="93"/>
      <c r="PDW32" s="93"/>
      <c r="PDX32" s="93"/>
      <c r="PDY32" s="93"/>
      <c r="PDZ32" s="93"/>
      <c r="PEA32" s="93"/>
      <c r="PEB32" s="93"/>
      <c r="PEC32" s="93"/>
      <c r="PED32" s="93"/>
      <c r="PEE32" s="93"/>
      <c r="PEF32" s="93"/>
      <c r="PEG32" s="93"/>
      <c r="PEH32" s="93"/>
      <c r="PEI32" s="93"/>
      <c r="PEJ32" s="93"/>
      <c r="PEK32" s="93"/>
      <c r="PEL32" s="93"/>
      <c r="PEM32" s="93"/>
      <c r="PEN32" s="93"/>
      <c r="PEO32" s="93"/>
      <c r="PEP32" s="93"/>
      <c r="PEQ32" s="93"/>
      <c r="PER32" s="93"/>
      <c r="PES32" s="93"/>
      <c r="PET32" s="93"/>
      <c r="PEU32" s="93"/>
      <c r="PEV32" s="93"/>
      <c r="PEW32" s="93"/>
      <c r="PEX32" s="93"/>
      <c r="PEY32" s="93"/>
      <c r="PEZ32" s="93"/>
      <c r="PFA32" s="93"/>
      <c r="PFB32" s="93"/>
      <c r="PFC32" s="93"/>
      <c r="PFD32" s="93"/>
      <c r="PFE32" s="93"/>
      <c r="PFF32" s="93"/>
      <c r="PFG32" s="93"/>
      <c r="PFH32" s="93"/>
      <c r="PFI32" s="93"/>
      <c r="PFJ32" s="93"/>
      <c r="PFK32" s="93"/>
      <c r="PFL32" s="93"/>
      <c r="PFM32" s="93"/>
      <c r="PFN32" s="93"/>
      <c r="PFO32" s="93"/>
      <c r="PFP32" s="93"/>
      <c r="PFQ32" s="93"/>
      <c r="PFR32" s="93"/>
      <c r="PFS32" s="93"/>
      <c r="PFT32" s="93"/>
      <c r="PFU32" s="93"/>
      <c r="PFV32" s="93"/>
      <c r="PFW32" s="93"/>
      <c r="PFX32" s="93"/>
      <c r="PFY32" s="93"/>
      <c r="PFZ32" s="93"/>
      <c r="PGA32" s="93"/>
      <c r="PGB32" s="93"/>
      <c r="PGC32" s="93"/>
      <c r="PGD32" s="93"/>
      <c r="PGE32" s="93"/>
      <c r="PGF32" s="93"/>
      <c r="PGG32" s="93"/>
      <c r="PGH32" s="93"/>
      <c r="PGI32" s="93"/>
      <c r="PGJ32" s="93"/>
      <c r="PGK32" s="93"/>
      <c r="PGL32" s="93"/>
      <c r="PGM32" s="93"/>
      <c r="PGN32" s="93"/>
      <c r="PGO32" s="93"/>
      <c r="PGP32" s="93"/>
      <c r="PGQ32" s="93"/>
      <c r="PGR32" s="93"/>
      <c r="PGS32" s="93"/>
      <c r="PGT32" s="93"/>
      <c r="PGU32" s="93"/>
      <c r="PGV32" s="93"/>
      <c r="PGW32" s="93"/>
      <c r="PGX32" s="93"/>
      <c r="PGY32" s="93"/>
      <c r="PGZ32" s="93"/>
      <c r="PHA32" s="93"/>
      <c r="PHB32" s="93"/>
      <c r="PHC32" s="93"/>
      <c r="PHD32" s="93"/>
      <c r="PHE32" s="93"/>
      <c r="PHF32" s="93"/>
      <c r="PHG32" s="93"/>
      <c r="PHH32" s="93"/>
      <c r="PHI32" s="93"/>
      <c r="PHJ32" s="93"/>
      <c r="PHK32" s="93"/>
      <c r="PHL32" s="93"/>
      <c r="PHM32" s="93"/>
      <c r="PHN32" s="93"/>
      <c r="PHO32" s="93"/>
      <c r="PHP32" s="93"/>
      <c r="PHQ32" s="93"/>
      <c r="PHR32" s="93"/>
      <c r="PHS32" s="93"/>
      <c r="PHT32" s="93"/>
      <c r="PHU32" s="93"/>
      <c r="PHV32" s="93"/>
      <c r="PHW32" s="93"/>
      <c r="PHX32" s="93"/>
      <c r="PHY32" s="93"/>
      <c r="PHZ32" s="93"/>
      <c r="PIA32" s="93"/>
      <c r="PIB32" s="93"/>
      <c r="PIC32" s="93"/>
      <c r="PID32" s="93"/>
      <c r="PIE32" s="93"/>
      <c r="PIF32" s="93"/>
      <c r="PIG32" s="93"/>
      <c r="PIH32" s="93"/>
      <c r="PII32" s="93"/>
      <c r="PIJ32" s="93"/>
      <c r="PIK32" s="93"/>
      <c r="PIL32" s="93"/>
      <c r="PIM32" s="93"/>
      <c r="PIN32" s="93"/>
      <c r="PIO32" s="93"/>
      <c r="PIP32" s="93"/>
      <c r="PIQ32" s="93"/>
      <c r="PIR32" s="93"/>
      <c r="PIS32" s="93"/>
      <c r="PIT32" s="93"/>
      <c r="PIU32" s="93"/>
      <c r="PIV32" s="93"/>
      <c r="PIW32" s="93"/>
      <c r="PIX32" s="93"/>
      <c r="PIY32" s="93"/>
      <c r="PIZ32" s="93"/>
      <c r="PJA32" s="93"/>
      <c r="PJB32" s="93"/>
      <c r="PJC32" s="93"/>
      <c r="PJD32" s="93"/>
      <c r="PJE32" s="93"/>
      <c r="PJF32" s="93"/>
      <c r="PJG32" s="93"/>
      <c r="PJH32" s="93"/>
      <c r="PJI32" s="93"/>
      <c r="PJJ32" s="93"/>
      <c r="PJK32" s="93"/>
      <c r="PJL32" s="93"/>
      <c r="PJM32" s="93"/>
      <c r="PJN32" s="93"/>
      <c r="PJO32" s="93"/>
      <c r="PJP32" s="93"/>
      <c r="PJQ32" s="93"/>
      <c r="PJR32" s="93"/>
      <c r="PJS32" s="93"/>
      <c r="PJT32" s="93"/>
      <c r="PJU32" s="93"/>
      <c r="PJV32" s="93"/>
      <c r="PJW32" s="93"/>
      <c r="PJX32" s="93"/>
      <c r="PJY32" s="93"/>
      <c r="PJZ32" s="93"/>
      <c r="PKA32" s="93"/>
      <c r="PKB32" s="93"/>
      <c r="PKC32" s="93"/>
      <c r="PKD32" s="93"/>
      <c r="PKE32" s="93"/>
      <c r="PKF32" s="93"/>
      <c r="PKG32" s="93"/>
      <c r="PKH32" s="93"/>
      <c r="PKI32" s="93"/>
      <c r="PKJ32" s="93"/>
      <c r="PKK32" s="93"/>
      <c r="PKL32" s="93"/>
      <c r="PKM32" s="93"/>
      <c r="PKN32" s="93"/>
      <c r="PKO32" s="93"/>
      <c r="PKP32" s="93"/>
      <c r="PKQ32" s="93"/>
      <c r="PKR32" s="93"/>
      <c r="PKS32" s="93"/>
      <c r="PKT32" s="93"/>
      <c r="PKU32" s="93"/>
      <c r="PKV32" s="93"/>
      <c r="PKW32" s="93"/>
      <c r="PKX32" s="93"/>
      <c r="PKY32" s="93"/>
      <c r="PKZ32" s="93"/>
      <c r="PLA32" s="93"/>
      <c r="PLB32" s="93"/>
      <c r="PLC32" s="93"/>
      <c r="PLD32" s="93"/>
      <c r="PLE32" s="93"/>
      <c r="PLF32" s="93"/>
      <c r="PLG32" s="93"/>
      <c r="PLH32" s="93"/>
      <c r="PLI32" s="93"/>
      <c r="PLJ32" s="93"/>
      <c r="PLK32" s="93"/>
      <c r="PLL32" s="93"/>
      <c r="PLM32" s="93"/>
      <c r="PLN32" s="93"/>
      <c r="PLO32" s="93"/>
      <c r="PLP32" s="93"/>
      <c r="PLQ32" s="93"/>
      <c r="PLR32" s="93"/>
      <c r="PLS32" s="93"/>
      <c r="PLT32" s="93"/>
      <c r="PLU32" s="93"/>
      <c r="PLV32" s="93"/>
      <c r="PLW32" s="93"/>
      <c r="PLX32" s="93"/>
      <c r="PLY32" s="93"/>
      <c r="PLZ32" s="93"/>
      <c r="PMA32" s="93"/>
      <c r="PMB32" s="93"/>
      <c r="PMC32" s="93"/>
      <c r="PMD32" s="93"/>
      <c r="PME32" s="93"/>
      <c r="PMF32" s="93"/>
      <c r="PMG32" s="93"/>
      <c r="PMH32" s="93"/>
      <c r="PMI32" s="93"/>
      <c r="PMJ32" s="93"/>
      <c r="PMK32" s="93"/>
      <c r="PML32" s="93"/>
      <c r="PMM32" s="93"/>
      <c r="PMN32" s="93"/>
      <c r="PMO32" s="93"/>
      <c r="PMP32" s="93"/>
      <c r="PMQ32" s="93"/>
      <c r="PMR32" s="93"/>
      <c r="PMS32" s="93"/>
      <c r="PMT32" s="93"/>
      <c r="PMU32" s="93"/>
      <c r="PMV32" s="93"/>
      <c r="PMW32" s="93"/>
      <c r="PMX32" s="93"/>
      <c r="PMY32" s="93"/>
      <c r="PMZ32" s="93"/>
      <c r="PNA32" s="93"/>
      <c r="PNB32" s="93"/>
      <c r="PNC32" s="93"/>
      <c r="PND32" s="93"/>
      <c r="PNE32" s="93"/>
      <c r="PNF32" s="93"/>
      <c r="PNG32" s="93"/>
      <c r="PNH32" s="93"/>
      <c r="PNI32" s="93"/>
      <c r="PNJ32" s="93"/>
      <c r="PNK32" s="93"/>
      <c r="PNL32" s="93"/>
      <c r="PNM32" s="93"/>
      <c r="PNN32" s="93"/>
      <c r="PNO32" s="93"/>
      <c r="PNP32" s="93"/>
      <c r="PNQ32" s="93"/>
      <c r="PNR32" s="93"/>
      <c r="PNS32" s="93"/>
      <c r="PNT32" s="93"/>
      <c r="PNU32" s="93"/>
      <c r="PNV32" s="93"/>
      <c r="PNW32" s="93"/>
      <c r="PNX32" s="93"/>
      <c r="PNY32" s="93"/>
      <c r="PNZ32" s="93"/>
      <c r="POA32" s="93"/>
      <c r="POB32" s="93"/>
      <c r="POC32" s="93"/>
      <c r="POD32" s="93"/>
      <c r="POE32" s="93"/>
      <c r="POF32" s="93"/>
      <c r="POG32" s="93"/>
      <c r="POH32" s="93"/>
      <c r="POI32" s="93"/>
      <c r="POJ32" s="93"/>
      <c r="POK32" s="93"/>
      <c r="POL32" s="93"/>
      <c r="POM32" s="93"/>
      <c r="PON32" s="93"/>
      <c r="POO32" s="93"/>
      <c r="POP32" s="93"/>
      <c r="POQ32" s="93"/>
      <c r="POR32" s="93"/>
      <c r="POS32" s="93"/>
      <c r="POT32" s="93"/>
      <c r="POU32" s="93"/>
      <c r="POV32" s="93"/>
      <c r="POW32" s="93"/>
      <c r="POX32" s="93"/>
      <c r="POY32" s="93"/>
      <c r="POZ32" s="93"/>
      <c r="PPA32" s="93"/>
      <c r="PPB32" s="93"/>
      <c r="PPC32" s="93"/>
      <c r="PPD32" s="93"/>
      <c r="PPE32" s="93"/>
      <c r="PPF32" s="93"/>
      <c r="PPG32" s="93"/>
      <c r="PPH32" s="93"/>
      <c r="PPI32" s="93"/>
      <c r="PPJ32" s="93"/>
      <c r="PPK32" s="93"/>
      <c r="PPL32" s="93"/>
      <c r="PPM32" s="93"/>
      <c r="PPN32" s="93"/>
      <c r="PPO32" s="93"/>
      <c r="PPP32" s="93"/>
      <c r="PPQ32" s="93"/>
      <c r="PPR32" s="93"/>
      <c r="PPS32" s="93"/>
      <c r="PPT32" s="93"/>
      <c r="PPU32" s="93"/>
      <c r="PPV32" s="93"/>
      <c r="PPW32" s="93"/>
      <c r="PPX32" s="93"/>
      <c r="PPY32" s="93"/>
      <c r="PPZ32" s="93"/>
      <c r="PQA32" s="93"/>
      <c r="PQB32" s="93"/>
      <c r="PQC32" s="93"/>
      <c r="PQD32" s="93"/>
      <c r="PQE32" s="93"/>
      <c r="PQF32" s="93"/>
      <c r="PQG32" s="93"/>
      <c r="PQH32" s="93"/>
      <c r="PQI32" s="93"/>
      <c r="PQJ32" s="93"/>
      <c r="PQK32" s="93"/>
      <c r="PQL32" s="93"/>
      <c r="PQM32" s="93"/>
      <c r="PQN32" s="93"/>
      <c r="PQO32" s="93"/>
      <c r="PQP32" s="93"/>
      <c r="PQQ32" s="93"/>
      <c r="PQR32" s="93"/>
      <c r="PQS32" s="93"/>
      <c r="PQT32" s="93"/>
      <c r="PQU32" s="93"/>
      <c r="PQV32" s="93"/>
      <c r="PQW32" s="93"/>
      <c r="PQX32" s="93"/>
      <c r="PQY32" s="93"/>
      <c r="PQZ32" s="93"/>
      <c r="PRA32" s="93"/>
      <c r="PRB32" s="93"/>
      <c r="PRC32" s="93"/>
      <c r="PRD32" s="93"/>
      <c r="PRE32" s="93"/>
      <c r="PRF32" s="93"/>
      <c r="PRG32" s="93"/>
      <c r="PRH32" s="93"/>
      <c r="PRI32" s="93"/>
      <c r="PRJ32" s="93"/>
      <c r="PRK32" s="93"/>
      <c r="PRL32" s="93"/>
      <c r="PRM32" s="93"/>
      <c r="PRN32" s="93"/>
      <c r="PRO32" s="93"/>
      <c r="PRP32" s="93"/>
      <c r="PRQ32" s="93"/>
      <c r="PRR32" s="93"/>
      <c r="PRS32" s="93"/>
      <c r="PRT32" s="93"/>
      <c r="PRU32" s="93"/>
      <c r="PRV32" s="93"/>
      <c r="PRW32" s="93"/>
      <c r="PRX32" s="93"/>
      <c r="PRY32" s="93"/>
      <c r="PRZ32" s="93"/>
      <c r="PSA32" s="93"/>
      <c r="PSB32" s="93"/>
      <c r="PSC32" s="93"/>
      <c r="PSD32" s="93"/>
      <c r="PSE32" s="93"/>
      <c r="PSF32" s="93"/>
      <c r="PSG32" s="93"/>
      <c r="PSH32" s="93"/>
      <c r="PSI32" s="93"/>
      <c r="PSJ32" s="93"/>
      <c r="PSK32" s="93"/>
      <c r="PSL32" s="93"/>
      <c r="PSM32" s="93"/>
      <c r="PSN32" s="93"/>
      <c r="PSO32" s="93"/>
      <c r="PSP32" s="93"/>
      <c r="PSQ32" s="93"/>
      <c r="PSR32" s="93"/>
      <c r="PSS32" s="93"/>
      <c r="PST32" s="93"/>
      <c r="PSU32" s="93"/>
      <c r="PSV32" s="93"/>
      <c r="PSW32" s="93"/>
      <c r="PSX32" s="93"/>
      <c r="PSY32" s="93"/>
      <c r="PSZ32" s="93"/>
      <c r="PTA32" s="93"/>
      <c r="PTB32" s="93"/>
      <c r="PTC32" s="93"/>
      <c r="PTD32" s="93"/>
      <c r="PTE32" s="93"/>
      <c r="PTF32" s="93"/>
      <c r="PTG32" s="93"/>
      <c r="PTH32" s="93"/>
      <c r="PTI32" s="93"/>
      <c r="PTJ32" s="93"/>
      <c r="PTK32" s="93"/>
      <c r="PTL32" s="93"/>
      <c r="PTM32" s="93"/>
      <c r="PTN32" s="93"/>
      <c r="PTO32" s="93"/>
      <c r="PTP32" s="93"/>
      <c r="PTQ32" s="93"/>
      <c r="PTR32" s="93"/>
      <c r="PTS32" s="93"/>
      <c r="PTT32" s="93"/>
      <c r="PTU32" s="93"/>
      <c r="PTV32" s="93"/>
      <c r="PTW32" s="93"/>
      <c r="PTX32" s="93"/>
      <c r="PTY32" s="93"/>
      <c r="PTZ32" s="93"/>
      <c r="PUA32" s="93"/>
      <c r="PUB32" s="93"/>
      <c r="PUC32" s="93"/>
      <c r="PUD32" s="93"/>
      <c r="PUE32" s="93"/>
      <c r="PUF32" s="93"/>
      <c r="PUG32" s="93"/>
      <c r="PUH32" s="93"/>
      <c r="PUI32" s="93"/>
      <c r="PUJ32" s="93"/>
      <c r="PUK32" s="93"/>
      <c r="PUL32" s="93"/>
      <c r="PUM32" s="93"/>
      <c r="PUN32" s="93"/>
      <c r="PUO32" s="93"/>
      <c r="PUP32" s="93"/>
      <c r="PUQ32" s="93"/>
      <c r="PUR32" s="93"/>
      <c r="PUS32" s="93"/>
      <c r="PUT32" s="93"/>
      <c r="PUU32" s="93"/>
      <c r="PUV32" s="93"/>
      <c r="PUW32" s="93"/>
      <c r="PUX32" s="93"/>
      <c r="PUY32" s="93"/>
      <c r="PUZ32" s="93"/>
      <c r="PVA32" s="93"/>
      <c r="PVB32" s="93"/>
      <c r="PVC32" s="93"/>
      <c r="PVD32" s="93"/>
      <c r="PVE32" s="93"/>
      <c r="PVF32" s="93"/>
      <c r="PVG32" s="93"/>
      <c r="PVH32" s="93"/>
      <c r="PVI32" s="93"/>
      <c r="PVJ32" s="93"/>
      <c r="PVK32" s="93"/>
      <c r="PVL32" s="93"/>
      <c r="PVM32" s="93"/>
      <c r="PVN32" s="93"/>
      <c r="PVO32" s="93"/>
      <c r="PVP32" s="93"/>
      <c r="PVQ32" s="93"/>
      <c r="PVR32" s="93"/>
      <c r="PVS32" s="93"/>
      <c r="PVT32" s="93"/>
      <c r="PVU32" s="93"/>
      <c r="PVV32" s="93"/>
      <c r="PVW32" s="93"/>
      <c r="PVX32" s="93"/>
      <c r="PVY32" s="93"/>
      <c r="PVZ32" s="93"/>
      <c r="PWA32" s="93"/>
      <c r="PWB32" s="93"/>
      <c r="PWC32" s="93"/>
      <c r="PWD32" s="93"/>
      <c r="PWE32" s="93"/>
      <c r="PWF32" s="93"/>
      <c r="PWG32" s="93"/>
      <c r="PWH32" s="93"/>
      <c r="PWI32" s="93"/>
      <c r="PWJ32" s="93"/>
      <c r="PWK32" s="93"/>
      <c r="PWL32" s="93"/>
      <c r="PWM32" s="93"/>
      <c r="PWN32" s="93"/>
      <c r="PWO32" s="93"/>
      <c r="PWP32" s="93"/>
      <c r="PWQ32" s="93"/>
      <c r="PWR32" s="93"/>
      <c r="PWS32" s="93"/>
      <c r="PWT32" s="93"/>
      <c r="PWU32" s="93"/>
      <c r="PWV32" s="93"/>
      <c r="PWW32" s="93"/>
      <c r="PWX32" s="93"/>
      <c r="PWY32" s="93"/>
      <c r="PWZ32" s="93"/>
      <c r="PXA32" s="93"/>
      <c r="PXB32" s="93"/>
      <c r="PXC32" s="93"/>
      <c r="PXD32" s="93"/>
      <c r="PXE32" s="93"/>
      <c r="PXF32" s="93"/>
      <c r="PXG32" s="93"/>
      <c r="PXH32" s="93"/>
      <c r="PXI32" s="93"/>
      <c r="PXJ32" s="93"/>
      <c r="PXK32" s="93"/>
      <c r="PXL32" s="93"/>
      <c r="PXM32" s="93"/>
      <c r="PXN32" s="93"/>
      <c r="PXO32" s="93"/>
      <c r="PXP32" s="93"/>
      <c r="PXQ32" s="93"/>
      <c r="PXR32" s="93"/>
      <c r="PXS32" s="93"/>
      <c r="PXT32" s="93"/>
      <c r="PXU32" s="93"/>
      <c r="PXV32" s="93"/>
      <c r="PXW32" s="93"/>
      <c r="PXX32" s="93"/>
      <c r="PXY32" s="93"/>
      <c r="PXZ32" s="93"/>
      <c r="PYA32" s="93"/>
      <c r="PYB32" s="93"/>
      <c r="PYC32" s="93"/>
      <c r="PYD32" s="93"/>
      <c r="PYE32" s="93"/>
      <c r="PYF32" s="93"/>
      <c r="PYG32" s="93"/>
      <c r="PYH32" s="93"/>
      <c r="PYI32" s="93"/>
      <c r="PYJ32" s="93"/>
      <c r="PYK32" s="93"/>
      <c r="PYL32" s="93"/>
      <c r="PYM32" s="93"/>
      <c r="PYN32" s="93"/>
      <c r="PYO32" s="93"/>
      <c r="PYP32" s="93"/>
      <c r="PYQ32" s="93"/>
      <c r="PYR32" s="93"/>
      <c r="PYS32" s="93"/>
      <c r="PYT32" s="93"/>
      <c r="PYU32" s="93"/>
      <c r="PYV32" s="93"/>
      <c r="PYW32" s="93"/>
      <c r="PYX32" s="93"/>
      <c r="PYY32" s="93"/>
      <c r="PYZ32" s="93"/>
      <c r="PZA32" s="93"/>
      <c r="PZB32" s="93"/>
      <c r="PZC32" s="93"/>
      <c r="PZD32" s="93"/>
      <c r="PZE32" s="93"/>
      <c r="PZF32" s="93"/>
      <c r="PZG32" s="93"/>
      <c r="PZH32" s="93"/>
      <c r="PZI32" s="93"/>
      <c r="PZJ32" s="93"/>
      <c r="PZK32" s="93"/>
      <c r="PZL32" s="93"/>
      <c r="PZM32" s="93"/>
      <c r="PZN32" s="93"/>
      <c r="PZO32" s="93"/>
      <c r="PZP32" s="93"/>
      <c r="PZQ32" s="93"/>
      <c r="PZR32" s="93"/>
      <c r="PZS32" s="93"/>
      <c r="PZT32" s="93"/>
      <c r="PZU32" s="93"/>
      <c r="PZV32" s="93"/>
      <c r="PZW32" s="93"/>
      <c r="PZX32" s="93"/>
      <c r="PZY32" s="93"/>
      <c r="PZZ32" s="93"/>
      <c r="QAA32" s="93"/>
      <c r="QAB32" s="93"/>
      <c r="QAC32" s="93"/>
      <c r="QAD32" s="93"/>
      <c r="QAE32" s="93"/>
      <c r="QAF32" s="93"/>
      <c r="QAG32" s="93"/>
      <c r="QAH32" s="93"/>
      <c r="QAI32" s="93"/>
      <c r="QAJ32" s="93"/>
      <c r="QAK32" s="93"/>
      <c r="QAL32" s="93"/>
      <c r="QAM32" s="93"/>
      <c r="QAN32" s="93"/>
      <c r="QAO32" s="93"/>
      <c r="QAP32" s="93"/>
      <c r="QAQ32" s="93"/>
      <c r="QAR32" s="93"/>
      <c r="QAS32" s="93"/>
      <c r="QAT32" s="93"/>
      <c r="QAU32" s="93"/>
      <c r="QAV32" s="93"/>
      <c r="QAW32" s="93"/>
      <c r="QAX32" s="93"/>
      <c r="QAY32" s="93"/>
      <c r="QAZ32" s="93"/>
      <c r="QBA32" s="93"/>
      <c r="QBB32" s="93"/>
      <c r="QBC32" s="93"/>
      <c r="QBD32" s="93"/>
      <c r="QBE32" s="93"/>
      <c r="QBF32" s="93"/>
      <c r="QBG32" s="93"/>
      <c r="QBH32" s="93"/>
      <c r="QBI32" s="93"/>
      <c r="QBJ32" s="93"/>
      <c r="QBK32" s="93"/>
      <c r="QBL32" s="93"/>
      <c r="QBM32" s="93"/>
      <c r="QBN32" s="93"/>
      <c r="QBO32" s="93"/>
      <c r="QBP32" s="93"/>
      <c r="QBQ32" s="93"/>
      <c r="QBR32" s="93"/>
      <c r="QBS32" s="93"/>
      <c r="QBT32" s="93"/>
      <c r="QBU32" s="93"/>
      <c r="QBV32" s="93"/>
      <c r="QBW32" s="93"/>
      <c r="QBX32" s="93"/>
      <c r="QBY32" s="93"/>
      <c r="QBZ32" s="93"/>
      <c r="QCA32" s="93"/>
      <c r="QCB32" s="93"/>
      <c r="QCC32" s="93"/>
      <c r="QCD32" s="93"/>
      <c r="QCE32" s="93"/>
      <c r="QCF32" s="93"/>
      <c r="QCG32" s="93"/>
      <c r="QCH32" s="93"/>
      <c r="QCI32" s="93"/>
      <c r="QCJ32" s="93"/>
      <c r="QCK32" s="93"/>
      <c r="QCL32" s="93"/>
      <c r="QCM32" s="93"/>
      <c r="QCN32" s="93"/>
      <c r="QCO32" s="93"/>
      <c r="QCP32" s="93"/>
      <c r="QCQ32" s="93"/>
      <c r="QCR32" s="93"/>
      <c r="QCS32" s="93"/>
      <c r="QCT32" s="93"/>
      <c r="QCU32" s="93"/>
      <c r="QCV32" s="93"/>
      <c r="QCW32" s="93"/>
      <c r="QCX32" s="93"/>
      <c r="QCY32" s="93"/>
      <c r="QCZ32" s="93"/>
      <c r="QDA32" s="93"/>
      <c r="QDB32" s="93"/>
      <c r="QDC32" s="93"/>
      <c r="QDD32" s="93"/>
      <c r="QDE32" s="93"/>
      <c r="QDF32" s="93"/>
      <c r="QDG32" s="93"/>
      <c r="QDH32" s="93"/>
      <c r="QDI32" s="93"/>
      <c r="QDJ32" s="93"/>
      <c r="QDK32" s="93"/>
      <c r="QDL32" s="93"/>
      <c r="QDM32" s="93"/>
      <c r="QDN32" s="93"/>
      <c r="QDO32" s="93"/>
      <c r="QDP32" s="93"/>
      <c r="QDQ32" s="93"/>
      <c r="QDR32" s="93"/>
      <c r="QDS32" s="93"/>
      <c r="QDT32" s="93"/>
      <c r="QDU32" s="93"/>
      <c r="QDV32" s="93"/>
      <c r="QDW32" s="93"/>
      <c r="QDX32" s="93"/>
      <c r="QDY32" s="93"/>
      <c r="QDZ32" s="93"/>
      <c r="QEA32" s="93"/>
      <c r="QEB32" s="93"/>
      <c r="QEC32" s="93"/>
      <c r="QED32" s="93"/>
      <c r="QEE32" s="93"/>
      <c r="QEF32" s="93"/>
      <c r="QEG32" s="93"/>
      <c r="QEH32" s="93"/>
      <c r="QEI32" s="93"/>
      <c r="QEJ32" s="93"/>
      <c r="QEK32" s="93"/>
      <c r="QEL32" s="93"/>
      <c r="QEM32" s="93"/>
      <c r="QEN32" s="93"/>
      <c r="QEO32" s="93"/>
      <c r="QEP32" s="93"/>
      <c r="QEQ32" s="93"/>
      <c r="QER32" s="93"/>
      <c r="QES32" s="93"/>
      <c r="QET32" s="93"/>
      <c r="QEU32" s="93"/>
      <c r="QEV32" s="93"/>
      <c r="QEW32" s="93"/>
      <c r="QEX32" s="93"/>
      <c r="QEY32" s="93"/>
      <c r="QEZ32" s="93"/>
      <c r="QFA32" s="93"/>
      <c r="QFB32" s="93"/>
      <c r="QFC32" s="93"/>
      <c r="QFD32" s="93"/>
      <c r="QFE32" s="93"/>
      <c r="QFF32" s="93"/>
      <c r="QFG32" s="93"/>
      <c r="QFH32" s="93"/>
      <c r="QFI32" s="93"/>
      <c r="QFJ32" s="93"/>
      <c r="QFK32" s="93"/>
      <c r="QFL32" s="93"/>
      <c r="QFM32" s="93"/>
      <c r="QFN32" s="93"/>
      <c r="QFO32" s="93"/>
      <c r="QFP32" s="93"/>
      <c r="QFQ32" s="93"/>
      <c r="QFR32" s="93"/>
      <c r="QFS32" s="93"/>
      <c r="QFT32" s="93"/>
      <c r="QFU32" s="93"/>
      <c r="QFV32" s="93"/>
      <c r="QFW32" s="93"/>
      <c r="QFX32" s="93"/>
      <c r="QFY32" s="93"/>
      <c r="QFZ32" s="93"/>
      <c r="QGA32" s="93"/>
      <c r="QGB32" s="93"/>
      <c r="QGC32" s="93"/>
      <c r="QGD32" s="93"/>
      <c r="QGE32" s="93"/>
      <c r="QGF32" s="93"/>
      <c r="QGG32" s="93"/>
      <c r="QGH32" s="93"/>
      <c r="QGI32" s="93"/>
      <c r="QGJ32" s="93"/>
      <c r="QGK32" s="93"/>
      <c r="QGL32" s="93"/>
      <c r="QGM32" s="93"/>
      <c r="QGN32" s="93"/>
      <c r="QGO32" s="93"/>
      <c r="QGP32" s="93"/>
      <c r="QGQ32" s="93"/>
      <c r="QGR32" s="93"/>
      <c r="QGS32" s="93"/>
      <c r="QGT32" s="93"/>
      <c r="QGU32" s="93"/>
      <c r="QGV32" s="93"/>
      <c r="QGW32" s="93"/>
      <c r="QGX32" s="93"/>
      <c r="QGY32" s="93"/>
      <c r="QGZ32" s="93"/>
      <c r="QHA32" s="93"/>
      <c r="QHB32" s="93"/>
      <c r="QHC32" s="93"/>
      <c r="QHD32" s="93"/>
      <c r="QHE32" s="93"/>
      <c r="QHF32" s="93"/>
      <c r="QHG32" s="93"/>
      <c r="QHH32" s="93"/>
      <c r="QHI32" s="93"/>
      <c r="QHJ32" s="93"/>
      <c r="QHK32" s="93"/>
      <c r="QHL32" s="93"/>
      <c r="QHM32" s="93"/>
      <c r="QHN32" s="93"/>
      <c r="QHO32" s="93"/>
      <c r="QHP32" s="93"/>
      <c r="QHQ32" s="93"/>
      <c r="QHR32" s="93"/>
      <c r="QHS32" s="93"/>
      <c r="QHT32" s="93"/>
      <c r="QHU32" s="93"/>
      <c r="QHV32" s="93"/>
      <c r="QHW32" s="93"/>
      <c r="QHX32" s="93"/>
      <c r="QHY32" s="93"/>
      <c r="QHZ32" s="93"/>
      <c r="QIA32" s="93"/>
      <c r="QIB32" s="93"/>
      <c r="QIC32" s="93"/>
      <c r="QID32" s="93"/>
      <c r="QIE32" s="93"/>
      <c r="QIF32" s="93"/>
      <c r="QIG32" s="93"/>
      <c r="QIH32" s="93"/>
      <c r="QII32" s="93"/>
      <c r="QIJ32" s="93"/>
      <c r="QIK32" s="93"/>
      <c r="QIL32" s="93"/>
      <c r="QIM32" s="93"/>
      <c r="QIN32" s="93"/>
      <c r="QIO32" s="93"/>
      <c r="QIP32" s="93"/>
      <c r="QIQ32" s="93"/>
      <c r="QIR32" s="93"/>
      <c r="QIS32" s="93"/>
      <c r="QIT32" s="93"/>
      <c r="QIU32" s="93"/>
      <c r="QIV32" s="93"/>
      <c r="QIW32" s="93"/>
      <c r="QIX32" s="93"/>
      <c r="QIY32" s="93"/>
      <c r="QIZ32" s="93"/>
      <c r="QJA32" s="93"/>
      <c r="QJB32" s="93"/>
      <c r="QJC32" s="93"/>
      <c r="QJD32" s="93"/>
      <c r="QJE32" s="93"/>
      <c r="QJF32" s="93"/>
      <c r="QJG32" s="93"/>
      <c r="QJH32" s="93"/>
      <c r="QJI32" s="93"/>
      <c r="QJJ32" s="93"/>
      <c r="QJK32" s="93"/>
      <c r="QJL32" s="93"/>
      <c r="QJM32" s="93"/>
      <c r="QJN32" s="93"/>
      <c r="QJO32" s="93"/>
      <c r="QJP32" s="93"/>
      <c r="QJQ32" s="93"/>
      <c r="QJR32" s="93"/>
      <c r="QJS32" s="93"/>
      <c r="QJT32" s="93"/>
      <c r="QJU32" s="93"/>
      <c r="QJV32" s="93"/>
      <c r="QJW32" s="93"/>
      <c r="QJX32" s="93"/>
      <c r="QJY32" s="93"/>
      <c r="QJZ32" s="93"/>
      <c r="QKA32" s="93"/>
      <c r="QKB32" s="93"/>
      <c r="QKC32" s="93"/>
      <c r="QKD32" s="93"/>
      <c r="QKE32" s="93"/>
      <c r="QKF32" s="93"/>
      <c r="QKG32" s="93"/>
      <c r="QKH32" s="93"/>
      <c r="QKI32" s="93"/>
      <c r="QKJ32" s="93"/>
      <c r="QKK32" s="93"/>
      <c r="QKL32" s="93"/>
      <c r="QKM32" s="93"/>
      <c r="QKN32" s="93"/>
      <c r="QKO32" s="93"/>
      <c r="QKP32" s="93"/>
      <c r="QKQ32" s="93"/>
      <c r="QKR32" s="93"/>
      <c r="QKS32" s="93"/>
      <c r="QKT32" s="93"/>
      <c r="QKU32" s="93"/>
      <c r="QKV32" s="93"/>
      <c r="QKW32" s="93"/>
      <c r="QKX32" s="93"/>
      <c r="QKY32" s="93"/>
      <c r="QKZ32" s="93"/>
      <c r="QLA32" s="93"/>
      <c r="QLB32" s="93"/>
      <c r="QLC32" s="93"/>
      <c r="QLD32" s="93"/>
      <c r="QLE32" s="93"/>
      <c r="QLF32" s="93"/>
      <c r="QLG32" s="93"/>
      <c r="QLH32" s="93"/>
      <c r="QLI32" s="93"/>
      <c r="QLJ32" s="93"/>
      <c r="QLK32" s="93"/>
      <c r="QLL32" s="93"/>
      <c r="QLM32" s="93"/>
      <c r="QLN32" s="93"/>
      <c r="QLO32" s="93"/>
      <c r="QLP32" s="93"/>
      <c r="QLQ32" s="93"/>
      <c r="QLR32" s="93"/>
      <c r="QLS32" s="93"/>
      <c r="QLT32" s="93"/>
      <c r="QLU32" s="93"/>
      <c r="QLV32" s="93"/>
      <c r="QLW32" s="93"/>
      <c r="QLX32" s="93"/>
      <c r="QLY32" s="93"/>
      <c r="QLZ32" s="93"/>
      <c r="QMA32" s="93"/>
      <c r="QMB32" s="93"/>
      <c r="QMC32" s="93"/>
      <c r="QMD32" s="93"/>
      <c r="QME32" s="93"/>
      <c r="QMF32" s="93"/>
      <c r="QMG32" s="93"/>
      <c r="QMH32" s="93"/>
      <c r="QMI32" s="93"/>
      <c r="QMJ32" s="93"/>
      <c r="QMK32" s="93"/>
      <c r="QML32" s="93"/>
      <c r="QMM32" s="93"/>
      <c r="QMN32" s="93"/>
      <c r="QMO32" s="93"/>
      <c r="QMP32" s="93"/>
      <c r="QMQ32" s="93"/>
      <c r="QMR32" s="93"/>
      <c r="QMS32" s="93"/>
      <c r="QMT32" s="93"/>
      <c r="QMU32" s="93"/>
      <c r="QMV32" s="93"/>
      <c r="QMW32" s="93"/>
      <c r="QMX32" s="93"/>
      <c r="QMY32" s="93"/>
      <c r="QMZ32" s="93"/>
      <c r="QNA32" s="93"/>
      <c r="QNB32" s="93"/>
      <c r="QNC32" s="93"/>
      <c r="QND32" s="93"/>
      <c r="QNE32" s="93"/>
      <c r="QNF32" s="93"/>
      <c r="QNG32" s="93"/>
      <c r="QNH32" s="93"/>
      <c r="QNI32" s="93"/>
      <c r="QNJ32" s="93"/>
      <c r="QNK32" s="93"/>
      <c r="QNL32" s="93"/>
      <c r="QNM32" s="93"/>
      <c r="QNN32" s="93"/>
      <c r="QNO32" s="93"/>
      <c r="QNP32" s="93"/>
      <c r="QNQ32" s="93"/>
      <c r="QNR32" s="93"/>
      <c r="QNS32" s="93"/>
      <c r="QNT32" s="93"/>
      <c r="QNU32" s="93"/>
      <c r="QNV32" s="93"/>
      <c r="QNW32" s="93"/>
      <c r="QNX32" s="93"/>
      <c r="QNY32" s="93"/>
      <c r="QNZ32" s="93"/>
      <c r="QOA32" s="93"/>
      <c r="QOB32" s="93"/>
      <c r="QOC32" s="93"/>
      <c r="QOD32" s="93"/>
      <c r="QOE32" s="93"/>
      <c r="QOF32" s="93"/>
      <c r="QOG32" s="93"/>
      <c r="QOH32" s="93"/>
      <c r="QOI32" s="93"/>
      <c r="QOJ32" s="93"/>
      <c r="QOK32" s="93"/>
      <c r="QOL32" s="93"/>
      <c r="QOM32" s="93"/>
      <c r="QON32" s="93"/>
      <c r="QOO32" s="93"/>
      <c r="QOP32" s="93"/>
      <c r="QOQ32" s="93"/>
      <c r="QOR32" s="93"/>
      <c r="QOS32" s="93"/>
      <c r="QOT32" s="93"/>
      <c r="QOU32" s="93"/>
      <c r="QOV32" s="93"/>
      <c r="QOW32" s="93"/>
      <c r="QOX32" s="93"/>
      <c r="QOY32" s="93"/>
      <c r="QOZ32" s="93"/>
      <c r="QPA32" s="93"/>
      <c r="QPB32" s="93"/>
      <c r="QPC32" s="93"/>
      <c r="QPD32" s="93"/>
      <c r="QPE32" s="93"/>
      <c r="QPF32" s="93"/>
      <c r="QPG32" s="93"/>
      <c r="QPH32" s="93"/>
      <c r="QPI32" s="93"/>
      <c r="QPJ32" s="93"/>
      <c r="QPK32" s="93"/>
      <c r="QPL32" s="93"/>
      <c r="QPM32" s="93"/>
      <c r="QPN32" s="93"/>
      <c r="QPO32" s="93"/>
      <c r="QPP32" s="93"/>
      <c r="QPQ32" s="93"/>
      <c r="QPR32" s="93"/>
      <c r="QPS32" s="93"/>
      <c r="QPT32" s="93"/>
      <c r="QPU32" s="93"/>
      <c r="QPV32" s="93"/>
      <c r="QPW32" s="93"/>
      <c r="QPX32" s="93"/>
      <c r="QPY32" s="93"/>
      <c r="QPZ32" s="93"/>
      <c r="QQA32" s="93"/>
      <c r="QQB32" s="93"/>
      <c r="QQC32" s="93"/>
      <c r="QQD32" s="93"/>
      <c r="QQE32" s="93"/>
      <c r="QQF32" s="93"/>
      <c r="QQG32" s="93"/>
      <c r="QQH32" s="93"/>
      <c r="QQI32" s="93"/>
      <c r="QQJ32" s="93"/>
      <c r="QQK32" s="93"/>
      <c r="QQL32" s="93"/>
      <c r="QQM32" s="93"/>
      <c r="QQN32" s="93"/>
      <c r="QQO32" s="93"/>
      <c r="QQP32" s="93"/>
      <c r="QQQ32" s="93"/>
      <c r="QQR32" s="93"/>
      <c r="QQS32" s="93"/>
      <c r="QQT32" s="93"/>
      <c r="QQU32" s="93"/>
      <c r="QQV32" s="93"/>
      <c r="QQW32" s="93"/>
      <c r="QQX32" s="93"/>
      <c r="QQY32" s="93"/>
      <c r="QQZ32" s="93"/>
      <c r="QRA32" s="93"/>
      <c r="QRB32" s="93"/>
      <c r="QRC32" s="93"/>
      <c r="QRD32" s="93"/>
      <c r="QRE32" s="93"/>
      <c r="QRF32" s="93"/>
      <c r="QRG32" s="93"/>
      <c r="QRH32" s="93"/>
      <c r="QRI32" s="93"/>
      <c r="QRJ32" s="93"/>
      <c r="QRK32" s="93"/>
      <c r="QRL32" s="93"/>
      <c r="QRM32" s="93"/>
      <c r="QRN32" s="93"/>
      <c r="QRO32" s="93"/>
      <c r="QRP32" s="93"/>
      <c r="QRQ32" s="93"/>
      <c r="QRR32" s="93"/>
      <c r="QRS32" s="93"/>
      <c r="QRT32" s="93"/>
      <c r="QRU32" s="93"/>
      <c r="QRV32" s="93"/>
      <c r="QRW32" s="93"/>
      <c r="QRX32" s="93"/>
      <c r="QRY32" s="93"/>
      <c r="QRZ32" s="93"/>
      <c r="QSA32" s="93"/>
      <c r="QSB32" s="93"/>
      <c r="QSC32" s="93"/>
      <c r="QSD32" s="93"/>
      <c r="QSE32" s="93"/>
      <c r="QSF32" s="93"/>
      <c r="QSG32" s="93"/>
      <c r="QSH32" s="93"/>
      <c r="QSI32" s="93"/>
      <c r="QSJ32" s="93"/>
      <c r="QSK32" s="93"/>
      <c r="QSL32" s="93"/>
      <c r="QSM32" s="93"/>
      <c r="QSN32" s="93"/>
      <c r="QSO32" s="93"/>
      <c r="QSP32" s="93"/>
      <c r="QSQ32" s="93"/>
      <c r="QSR32" s="93"/>
      <c r="QSS32" s="93"/>
      <c r="QST32" s="93"/>
      <c r="QSU32" s="93"/>
      <c r="QSV32" s="93"/>
      <c r="QSW32" s="93"/>
      <c r="QSX32" s="93"/>
      <c r="QSY32" s="93"/>
      <c r="QSZ32" s="93"/>
      <c r="QTA32" s="93"/>
      <c r="QTB32" s="93"/>
      <c r="QTC32" s="93"/>
      <c r="QTD32" s="93"/>
      <c r="QTE32" s="93"/>
      <c r="QTF32" s="93"/>
      <c r="QTG32" s="93"/>
      <c r="QTH32" s="93"/>
      <c r="QTI32" s="93"/>
      <c r="QTJ32" s="93"/>
      <c r="QTK32" s="93"/>
      <c r="QTL32" s="93"/>
      <c r="QTM32" s="93"/>
      <c r="QTN32" s="93"/>
      <c r="QTO32" s="93"/>
      <c r="QTP32" s="93"/>
      <c r="QTQ32" s="93"/>
      <c r="QTR32" s="93"/>
      <c r="QTS32" s="93"/>
      <c r="QTT32" s="93"/>
      <c r="QTU32" s="93"/>
      <c r="QTV32" s="93"/>
      <c r="QTW32" s="93"/>
      <c r="QTX32" s="93"/>
      <c r="QTY32" s="93"/>
      <c r="QTZ32" s="93"/>
      <c r="QUA32" s="93"/>
      <c r="QUB32" s="93"/>
      <c r="QUC32" s="93"/>
      <c r="QUD32" s="93"/>
      <c r="QUE32" s="93"/>
      <c r="QUF32" s="93"/>
      <c r="QUG32" s="93"/>
      <c r="QUH32" s="93"/>
      <c r="QUI32" s="93"/>
      <c r="QUJ32" s="93"/>
      <c r="QUK32" s="93"/>
      <c r="QUL32" s="93"/>
      <c r="QUM32" s="93"/>
      <c r="QUN32" s="93"/>
      <c r="QUO32" s="93"/>
      <c r="QUP32" s="93"/>
      <c r="QUQ32" s="93"/>
      <c r="QUR32" s="93"/>
      <c r="QUS32" s="93"/>
      <c r="QUT32" s="93"/>
      <c r="QUU32" s="93"/>
      <c r="QUV32" s="93"/>
      <c r="QUW32" s="93"/>
      <c r="QUX32" s="93"/>
      <c r="QUY32" s="93"/>
      <c r="QUZ32" s="93"/>
      <c r="QVA32" s="93"/>
      <c r="QVB32" s="93"/>
      <c r="QVC32" s="93"/>
      <c r="QVD32" s="93"/>
      <c r="QVE32" s="93"/>
      <c r="QVF32" s="93"/>
      <c r="QVG32" s="93"/>
      <c r="QVH32" s="93"/>
      <c r="QVI32" s="93"/>
      <c r="QVJ32" s="93"/>
      <c r="QVK32" s="93"/>
      <c r="QVL32" s="93"/>
      <c r="QVM32" s="93"/>
      <c r="QVN32" s="93"/>
      <c r="QVO32" s="93"/>
      <c r="QVP32" s="93"/>
      <c r="QVQ32" s="93"/>
      <c r="QVR32" s="93"/>
      <c r="QVS32" s="93"/>
      <c r="QVT32" s="93"/>
      <c r="QVU32" s="93"/>
      <c r="QVV32" s="93"/>
      <c r="QVW32" s="93"/>
      <c r="QVX32" s="93"/>
      <c r="QVY32" s="93"/>
      <c r="QVZ32" s="93"/>
      <c r="QWA32" s="93"/>
      <c r="QWB32" s="93"/>
      <c r="QWC32" s="93"/>
      <c r="QWD32" s="93"/>
      <c r="QWE32" s="93"/>
      <c r="QWF32" s="93"/>
      <c r="QWG32" s="93"/>
      <c r="QWH32" s="93"/>
      <c r="QWI32" s="93"/>
      <c r="QWJ32" s="93"/>
      <c r="QWK32" s="93"/>
      <c r="QWL32" s="93"/>
      <c r="QWM32" s="93"/>
      <c r="QWN32" s="93"/>
      <c r="QWO32" s="93"/>
      <c r="QWP32" s="93"/>
      <c r="QWQ32" s="93"/>
      <c r="QWR32" s="93"/>
      <c r="QWS32" s="93"/>
      <c r="QWT32" s="93"/>
      <c r="QWU32" s="93"/>
      <c r="QWV32" s="93"/>
      <c r="QWW32" s="93"/>
      <c r="QWX32" s="93"/>
      <c r="QWY32" s="93"/>
      <c r="QWZ32" s="93"/>
      <c r="QXA32" s="93"/>
      <c r="QXB32" s="93"/>
      <c r="QXC32" s="93"/>
      <c r="QXD32" s="93"/>
      <c r="QXE32" s="93"/>
      <c r="QXF32" s="93"/>
      <c r="QXG32" s="93"/>
      <c r="QXH32" s="93"/>
      <c r="QXI32" s="93"/>
      <c r="QXJ32" s="93"/>
      <c r="QXK32" s="93"/>
      <c r="QXL32" s="93"/>
      <c r="QXM32" s="93"/>
      <c r="QXN32" s="93"/>
      <c r="QXO32" s="93"/>
      <c r="QXP32" s="93"/>
      <c r="QXQ32" s="93"/>
      <c r="QXR32" s="93"/>
      <c r="QXS32" s="93"/>
      <c r="QXT32" s="93"/>
      <c r="QXU32" s="93"/>
      <c r="QXV32" s="93"/>
      <c r="QXW32" s="93"/>
      <c r="QXX32" s="93"/>
      <c r="QXY32" s="93"/>
      <c r="QXZ32" s="93"/>
      <c r="QYA32" s="93"/>
      <c r="QYB32" s="93"/>
      <c r="QYC32" s="93"/>
      <c r="QYD32" s="93"/>
      <c r="QYE32" s="93"/>
      <c r="QYF32" s="93"/>
      <c r="QYG32" s="93"/>
      <c r="QYH32" s="93"/>
      <c r="QYI32" s="93"/>
      <c r="QYJ32" s="93"/>
      <c r="QYK32" s="93"/>
      <c r="QYL32" s="93"/>
      <c r="QYM32" s="93"/>
      <c r="QYN32" s="93"/>
      <c r="QYO32" s="93"/>
      <c r="QYP32" s="93"/>
      <c r="QYQ32" s="93"/>
      <c r="QYR32" s="93"/>
      <c r="QYS32" s="93"/>
      <c r="QYT32" s="93"/>
      <c r="QYU32" s="93"/>
      <c r="QYV32" s="93"/>
      <c r="QYW32" s="93"/>
      <c r="QYX32" s="93"/>
      <c r="QYY32" s="93"/>
      <c r="QYZ32" s="93"/>
      <c r="QZA32" s="93"/>
      <c r="QZB32" s="93"/>
      <c r="QZC32" s="93"/>
      <c r="QZD32" s="93"/>
      <c r="QZE32" s="93"/>
      <c r="QZF32" s="93"/>
      <c r="QZG32" s="93"/>
      <c r="QZH32" s="93"/>
      <c r="QZI32" s="93"/>
      <c r="QZJ32" s="93"/>
      <c r="QZK32" s="93"/>
      <c r="QZL32" s="93"/>
      <c r="QZM32" s="93"/>
      <c r="QZN32" s="93"/>
      <c r="QZO32" s="93"/>
      <c r="QZP32" s="93"/>
      <c r="QZQ32" s="93"/>
      <c r="QZR32" s="93"/>
      <c r="QZS32" s="93"/>
      <c r="QZT32" s="93"/>
      <c r="QZU32" s="93"/>
      <c r="QZV32" s="93"/>
      <c r="QZW32" s="93"/>
      <c r="QZX32" s="93"/>
      <c r="QZY32" s="93"/>
      <c r="QZZ32" s="93"/>
      <c r="RAA32" s="93"/>
      <c r="RAB32" s="93"/>
      <c r="RAC32" s="93"/>
      <c r="RAD32" s="93"/>
      <c r="RAE32" s="93"/>
      <c r="RAF32" s="93"/>
      <c r="RAG32" s="93"/>
      <c r="RAH32" s="93"/>
      <c r="RAI32" s="93"/>
      <c r="RAJ32" s="93"/>
      <c r="RAK32" s="93"/>
      <c r="RAL32" s="93"/>
      <c r="RAM32" s="93"/>
      <c r="RAN32" s="93"/>
      <c r="RAO32" s="93"/>
      <c r="RAP32" s="93"/>
      <c r="RAQ32" s="93"/>
      <c r="RAR32" s="93"/>
      <c r="RAS32" s="93"/>
      <c r="RAT32" s="93"/>
      <c r="RAU32" s="93"/>
      <c r="RAV32" s="93"/>
      <c r="RAW32" s="93"/>
      <c r="RAX32" s="93"/>
      <c r="RAY32" s="93"/>
      <c r="RAZ32" s="93"/>
      <c r="RBA32" s="93"/>
      <c r="RBB32" s="93"/>
      <c r="RBC32" s="93"/>
      <c r="RBD32" s="93"/>
      <c r="RBE32" s="93"/>
      <c r="RBF32" s="93"/>
      <c r="RBG32" s="93"/>
      <c r="RBH32" s="93"/>
      <c r="RBI32" s="93"/>
      <c r="RBJ32" s="93"/>
      <c r="RBK32" s="93"/>
      <c r="RBL32" s="93"/>
      <c r="RBM32" s="93"/>
      <c r="RBN32" s="93"/>
      <c r="RBO32" s="93"/>
      <c r="RBP32" s="93"/>
      <c r="RBQ32" s="93"/>
      <c r="RBR32" s="93"/>
      <c r="RBS32" s="93"/>
      <c r="RBT32" s="93"/>
      <c r="RBU32" s="93"/>
      <c r="RBV32" s="93"/>
      <c r="RBW32" s="93"/>
      <c r="RBX32" s="93"/>
      <c r="RBY32" s="93"/>
      <c r="RBZ32" s="93"/>
      <c r="RCA32" s="93"/>
      <c r="RCB32" s="93"/>
      <c r="RCC32" s="93"/>
      <c r="RCD32" s="93"/>
      <c r="RCE32" s="93"/>
      <c r="RCF32" s="93"/>
      <c r="RCG32" s="93"/>
      <c r="RCH32" s="93"/>
      <c r="RCI32" s="93"/>
      <c r="RCJ32" s="93"/>
      <c r="RCK32" s="93"/>
      <c r="RCL32" s="93"/>
      <c r="RCM32" s="93"/>
      <c r="RCN32" s="93"/>
      <c r="RCO32" s="93"/>
      <c r="RCP32" s="93"/>
      <c r="RCQ32" s="93"/>
      <c r="RCR32" s="93"/>
      <c r="RCS32" s="93"/>
      <c r="RCT32" s="93"/>
      <c r="RCU32" s="93"/>
      <c r="RCV32" s="93"/>
      <c r="RCW32" s="93"/>
      <c r="RCX32" s="93"/>
      <c r="RCY32" s="93"/>
      <c r="RCZ32" s="93"/>
      <c r="RDA32" s="93"/>
      <c r="RDB32" s="93"/>
      <c r="RDC32" s="93"/>
      <c r="RDD32" s="93"/>
      <c r="RDE32" s="93"/>
      <c r="RDF32" s="93"/>
      <c r="RDG32" s="93"/>
      <c r="RDH32" s="93"/>
      <c r="RDI32" s="93"/>
      <c r="RDJ32" s="93"/>
      <c r="RDK32" s="93"/>
      <c r="RDL32" s="93"/>
      <c r="RDM32" s="93"/>
      <c r="RDN32" s="93"/>
      <c r="RDO32" s="93"/>
      <c r="RDP32" s="93"/>
      <c r="RDQ32" s="93"/>
      <c r="RDR32" s="93"/>
      <c r="RDS32" s="93"/>
      <c r="RDT32" s="93"/>
      <c r="RDU32" s="93"/>
      <c r="RDV32" s="93"/>
      <c r="RDW32" s="93"/>
      <c r="RDX32" s="93"/>
      <c r="RDY32" s="93"/>
      <c r="RDZ32" s="93"/>
      <c r="REA32" s="93"/>
      <c r="REB32" s="93"/>
      <c r="REC32" s="93"/>
      <c r="RED32" s="93"/>
      <c r="REE32" s="93"/>
      <c r="REF32" s="93"/>
      <c r="REG32" s="93"/>
      <c r="REH32" s="93"/>
      <c r="REI32" s="93"/>
      <c r="REJ32" s="93"/>
      <c r="REK32" s="93"/>
      <c r="REL32" s="93"/>
      <c r="REM32" s="93"/>
      <c r="REN32" s="93"/>
      <c r="REO32" s="93"/>
      <c r="REP32" s="93"/>
      <c r="REQ32" s="93"/>
      <c r="RER32" s="93"/>
      <c r="RES32" s="93"/>
      <c r="RET32" s="93"/>
      <c r="REU32" s="93"/>
      <c r="REV32" s="93"/>
      <c r="REW32" s="93"/>
      <c r="REX32" s="93"/>
      <c r="REY32" s="93"/>
      <c r="REZ32" s="93"/>
      <c r="RFA32" s="93"/>
      <c r="RFB32" s="93"/>
      <c r="RFC32" s="93"/>
      <c r="RFD32" s="93"/>
      <c r="RFE32" s="93"/>
      <c r="RFF32" s="93"/>
      <c r="RFG32" s="93"/>
      <c r="RFH32" s="93"/>
      <c r="RFI32" s="93"/>
      <c r="RFJ32" s="93"/>
      <c r="RFK32" s="93"/>
      <c r="RFL32" s="93"/>
      <c r="RFM32" s="93"/>
      <c r="RFN32" s="93"/>
      <c r="RFO32" s="93"/>
      <c r="RFP32" s="93"/>
      <c r="RFQ32" s="93"/>
      <c r="RFR32" s="93"/>
      <c r="RFS32" s="93"/>
      <c r="RFT32" s="93"/>
      <c r="RFU32" s="93"/>
      <c r="RFV32" s="93"/>
      <c r="RFW32" s="93"/>
      <c r="RFX32" s="93"/>
      <c r="RFY32" s="93"/>
      <c r="RFZ32" s="93"/>
      <c r="RGA32" s="93"/>
      <c r="RGB32" s="93"/>
      <c r="RGC32" s="93"/>
      <c r="RGD32" s="93"/>
      <c r="RGE32" s="93"/>
      <c r="RGF32" s="93"/>
      <c r="RGG32" s="93"/>
      <c r="RGH32" s="93"/>
      <c r="RGI32" s="93"/>
      <c r="RGJ32" s="93"/>
      <c r="RGK32" s="93"/>
      <c r="RGL32" s="93"/>
      <c r="RGM32" s="93"/>
      <c r="RGN32" s="93"/>
      <c r="RGO32" s="93"/>
      <c r="RGP32" s="93"/>
      <c r="RGQ32" s="93"/>
      <c r="RGR32" s="93"/>
      <c r="RGS32" s="93"/>
      <c r="RGT32" s="93"/>
      <c r="RGU32" s="93"/>
      <c r="RGV32" s="93"/>
      <c r="RGW32" s="93"/>
      <c r="RGX32" s="93"/>
      <c r="RGY32" s="93"/>
      <c r="RGZ32" s="93"/>
      <c r="RHA32" s="93"/>
      <c r="RHB32" s="93"/>
      <c r="RHC32" s="93"/>
      <c r="RHD32" s="93"/>
      <c r="RHE32" s="93"/>
      <c r="RHF32" s="93"/>
      <c r="RHG32" s="93"/>
      <c r="RHH32" s="93"/>
      <c r="RHI32" s="93"/>
      <c r="RHJ32" s="93"/>
      <c r="RHK32" s="93"/>
      <c r="RHL32" s="93"/>
      <c r="RHM32" s="93"/>
      <c r="RHN32" s="93"/>
      <c r="RHO32" s="93"/>
      <c r="RHP32" s="93"/>
      <c r="RHQ32" s="93"/>
      <c r="RHR32" s="93"/>
      <c r="RHS32" s="93"/>
      <c r="RHT32" s="93"/>
      <c r="RHU32" s="93"/>
      <c r="RHV32" s="93"/>
      <c r="RHW32" s="93"/>
      <c r="RHX32" s="93"/>
      <c r="RHY32" s="93"/>
      <c r="RHZ32" s="93"/>
      <c r="RIA32" s="93"/>
      <c r="RIB32" s="93"/>
      <c r="RIC32" s="93"/>
      <c r="RID32" s="93"/>
      <c r="RIE32" s="93"/>
      <c r="RIF32" s="93"/>
      <c r="RIG32" s="93"/>
      <c r="RIH32" s="93"/>
      <c r="RII32" s="93"/>
      <c r="RIJ32" s="93"/>
      <c r="RIK32" s="93"/>
      <c r="RIL32" s="93"/>
      <c r="RIM32" s="93"/>
      <c r="RIN32" s="93"/>
      <c r="RIO32" s="93"/>
      <c r="RIP32" s="93"/>
      <c r="RIQ32" s="93"/>
      <c r="RIR32" s="93"/>
      <c r="RIS32" s="93"/>
      <c r="RIT32" s="93"/>
      <c r="RIU32" s="93"/>
      <c r="RIV32" s="93"/>
      <c r="RIW32" s="93"/>
      <c r="RIX32" s="93"/>
      <c r="RIY32" s="93"/>
      <c r="RIZ32" s="93"/>
      <c r="RJA32" s="93"/>
      <c r="RJB32" s="93"/>
      <c r="RJC32" s="93"/>
      <c r="RJD32" s="93"/>
      <c r="RJE32" s="93"/>
      <c r="RJF32" s="93"/>
      <c r="RJG32" s="93"/>
      <c r="RJH32" s="93"/>
      <c r="RJI32" s="93"/>
      <c r="RJJ32" s="93"/>
      <c r="RJK32" s="93"/>
      <c r="RJL32" s="93"/>
      <c r="RJM32" s="93"/>
      <c r="RJN32" s="93"/>
      <c r="RJO32" s="93"/>
      <c r="RJP32" s="93"/>
      <c r="RJQ32" s="93"/>
      <c r="RJR32" s="93"/>
      <c r="RJS32" s="93"/>
      <c r="RJT32" s="93"/>
      <c r="RJU32" s="93"/>
      <c r="RJV32" s="93"/>
      <c r="RJW32" s="93"/>
      <c r="RJX32" s="93"/>
      <c r="RJY32" s="93"/>
      <c r="RJZ32" s="93"/>
      <c r="RKA32" s="93"/>
      <c r="RKB32" s="93"/>
      <c r="RKC32" s="93"/>
      <c r="RKD32" s="93"/>
      <c r="RKE32" s="93"/>
      <c r="RKF32" s="93"/>
      <c r="RKG32" s="93"/>
      <c r="RKH32" s="93"/>
      <c r="RKI32" s="93"/>
      <c r="RKJ32" s="93"/>
      <c r="RKK32" s="93"/>
      <c r="RKL32" s="93"/>
      <c r="RKM32" s="93"/>
      <c r="RKN32" s="93"/>
      <c r="RKO32" s="93"/>
      <c r="RKP32" s="93"/>
      <c r="RKQ32" s="93"/>
      <c r="RKR32" s="93"/>
      <c r="RKS32" s="93"/>
      <c r="RKT32" s="93"/>
      <c r="RKU32" s="93"/>
      <c r="RKV32" s="93"/>
      <c r="RKW32" s="93"/>
      <c r="RKX32" s="93"/>
      <c r="RKY32" s="93"/>
      <c r="RKZ32" s="93"/>
      <c r="RLA32" s="93"/>
      <c r="RLB32" s="93"/>
      <c r="RLC32" s="93"/>
      <c r="RLD32" s="93"/>
      <c r="RLE32" s="93"/>
      <c r="RLF32" s="93"/>
      <c r="RLG32" s="93"/>
      <c r="RLH32" s="93"/>
      <c r="RLI32" s="93"/>
      <c r="RLJ32" s="93"/>
      <c r="RLK32" s="93"/>
      <c r="RLL32" s="93"/>
      <c r="RLM32" s="93"/>
      <c r="RLN32" s="93"/>
      <c r="RLO32" s="93"/>
      <c r="RLP32" s="93"/>
      <c r="RLQ32" s="93"/>
      <c r="RLR32" s="93"/>
      <c r="RLS32" s="93"/>
      <c r="RLT32" s="93"/>
      <c r="RLU32" s="93"/>
      <c r="RLV32" s="93"/>
      <c r="RLW32" s="93"/>
      <c r="RLX32" s="93"/>
      <c r="RLY32" s="93"/>
      <c r="RLZ32" s="93"/>
      <c r="RMA32" s="93"/>
      <c r="RMB32" s="93"/>
      <c r="RMC32" s="93"/>
      <c r="RMD32" s="93"/>
      <c r="RME32" s="93"/>
      <c r="RMF32" s="93"/>
      <c r="RMG32" s="93"/>
      <c r="RMH32" s="93"/>
      <c r="RMI32" s="93"/>
      <c r="RMJ32" s="93"/>
      <c r="RMK32" s="93"/>
      <c r="RML32" s="93"/>
      <c r="RMM32" s="93"/>
      <c r="RMN32" s="93"/>
      <c r="RMO32" s="93"/>
      <c r="RMP32" s="93"/>
      <c r="RMQ32" s="93"/>
      <c r="RMR32" s="93"/>
      <c r="RMS32" s="93"/>
      <c r="RMT32" s="93"/>
      <c r="RMU32" s="93"/>
      <c r="RMV32" s="93"/>
      <c r="RMW32" s="93"/>
      <c r="RMX32" s="93"/>
      <c r="RMY32" s="93"/>
      <c r="RMZ32" s="93"/>
      <c r="RNA32" s="93"/>
      <c r="RNB32" s="93"/>
      <c r="RNC32" s="93"/>
      <c r="RND32" s="93"/>
      <c r="RNE32" s="93"/>
      <c r="RNF32" s="93"/>
      <c r="RNG32" s="93"/>
      <c r="RNH32" s="93"/>
      <c r="RNI32" s="93"/>
      <c r="RNJ32" s="93"/>
      <c r="RNK32" s="93"/>
      <c r="RNL32" s="93"/>
      <c r="RNM32" s="93"/>
      <c r="RNN32" s="93"/>
      <c r="RNO32" s="93"/>
      <c r="RNP32" s="93"/>
      <c r="RNQ32" s="93"/>
      <c r="RNR32" s="93"/>
      <c r="RNS32" s="93"/>
      <c r="RNT32" s="93"/>
      <c r="RNU32" s="93"/>
      <c r="RNV32" s="93"/>
      <c r="RNW32" s="93"/>
      <c r="RNX32" s="93"/>
      <c r="RNY32" s="93"/>
      <c r="RNZ32" s="93"/>
      <c r="ROA32" s="93"/>
      <c r="ROB32" s="93"/>
      <c r="ROC32" s="93"/>
      <c r="ROD32" s="93"/>
      <c r="ROE32" s="93"/>
      <c r="ROF32" s="93"/>
      <c r="ROG32" s="93"/>
      <c r="ROH32" s="93"/>
      <c r="ROI32" s="93"/>
      <c r="ROJ32" s="93"/>
      <c r="ROK32" s="93"/>
      <c r="ROL32" s="93"/>
      <c r="ROM32" s="93"/>
      <c r="RON32" s="93"/>
      <c r="ROO32" s="93"/>
      <c r="ROP32" s="93"/>
      <c r="ROQ32" s="93"/>
      <c r="ROR32" s="93"/>
      <c r="ROS32" s="93"/>
      <c r="ROT32" s="93"/>
      <c r="ROU32" s="93"/>
      <c r="ROV32" s="93"/>
      <c r="ROW32" s="93"/>
      <c r="ROX32" s="93"/>
      <c r="ROY32" s="93"/>
      <c r="ROZ32" s="93"/>
      <c r="RPA32" s="93"/>
      <c r="RPB32" s="93"/>
      <c r="RPC32" s="93"/>
      <c r="RPD32" s="93"/>
      <c r="RPE32" s="93"/>
      <c r="RPF32" s="93"/>
      <c r="RPG32" s="93"/>
      <c r="RPH32" s="93"/>
      <c r="RPI32" s="93"/>
      <c r="RPJ32" s="93"/>
      <c r="RPK32" s="93"/>
      <c r="RPL32" s="93"/>
      <c r="RPM32" s="93"/>
      <c r="RPN32" s="93"/>
      <c r="RPO32" s="93"/>
      <c r="RPP32" s="93"/>
      <c r="RPQ32" s="93"/>
      <c r="RPR32" s="93"/>
      <c r="RPS32" s="93"/>
      <c r="RPT32" s="93"/>
      <c r="RPU32" s="93"/>
      <c r="RPV32" s="93"/>
      <c r="RPW32" s="93"/>
      <c r="RPX32" s="93"/>
      <c r="RPY32" s="93"/>
      <c r="RPZ32" s="93"/>
      <c r="RQA32" s="93"/>
      <c r="RQB32" s="93"/>
      <c r="RQC32" s="93"/>
      <c r="RQD32" s="93"/>
      <c r="RQE32" s="93"/>
      <c r="RQF32" s="93"/>
      <c r="RQG32" s="93"/>
      <c r="RQH32" s="93"/>
      <c r="RQI32" s="93"/>
      <c r="RQJ32" s="93"/>
      <c r="RQK32" s="93"/>
      <c r="RQL32" s="93"/>
      <c r="RQM32" s="93"/>
      <c r="RQN32" s="93"/>
      <c r="RQO32" s="93"/>
      <c r="RQP32" s="93"/>
      <c r="RQQ32" s="93"/>
      <c r="RQR32" s="93"/>
      <c r="RQS32" s="93"/>
      <c r="RQT32" s="93"/>
      <c r="RQU32" s="93"/>
      <c r="RQV32" s="93"/>
      <c r="RQW32" s="93"/>
      <c r="RQX32" s="93"/>
      <c r="RQY32" s="93"/>
      <c r="RQZ32" s="93"/>
      <c r="RRA32" s="93"/>
      <c r="RRB32" s="93"/>
      <c r="RRC32" s="93"/>
      <c r="RRD32" s="93"/>
      <c r="RRE32" s="93"/>
      <c r="RRF32" s="93"/>
      <c r="RRG32" s="93"/>
      <c r="RRH32" s="93"/>
      <c r="RRI32" s="93"/>
      <c r="RRJ32" s="93"/>
      <c r="RRK32" s="93"/>
      <c r="RRL32" s="93"/>
      <c r="RRM32" s="93"/>
      <c r="RRN32" s="93"/>
      <c r="RRO32" s="93"/>
      <c r="RRP32" s="93"/>
      <c r="RRQ32" s="93"/>
      <c r="RRR32" s="93"/>
      <c r="RRS32" s="93"/>
      <c r="RRT32" s="93"/>
      <c r="RRU32" s="93"/>
      <c r="RRV32" s="93"/>
      <c r="RRW32" s="93"/>
      <c r="RRX32" s="93"/>
      <c r="RRY32" s="93"/>
      <c r="RRZ32" s="93"/>
      <c r="RSA32" s="93"/>
      <c r="RSB32" s="93"/>
      <c r="RSC32" s="93"/>
      <c r="RSD32" s="93"/>
      <c r="RSE32" s="93"/>
      <c r="RSF32" s="93"/>
      <c r="RSG32" s="93"/>
      <c r="RSH32" s="93"/>
      <c r="RSI32" s="93"/>
      <c r="RSJ32" s="93"/>
      <c r="RSK32" s="93"/>
      <c r="RSL32" s="93"/>
      <c r="RSM32" s="93"/>
      <c r="RSN32" s="93"/>
      <c r="RSO32" s="93"/>
      <c r="RSP32" s="93"/>
      <c r="RSQ32" s="93"/>
      <c r="RSR32" s="93"/>
      <c r="RSS32" s="93"/>
      <c r="RST32" s="93"/>
      <c r="RSU32" s="93"/>
      <c r="RSV32" s="93"/>
      <c r="RSW32" s="93"/>
      <c r="RSX32" s="93"/>
      <c r="RSY32" s="93"/>
      <c r="RSZ32" s="93"/>
      <c r="RTA32" s="93"/>
      <c r="RTB32" s="93"/>
      <c r="RTC32" s="93"/>
      <c r="RTD32" s="93"/>
      <c r="RTE32" s="93"/>
      <c r="RTF32" s="93"/>
      <c r="RTG32" s="93"/>
      <c r="RTH32" s="93"/>
      <c r="RTI32" s="93"/>
      <c r="RTJ32" s="93"/>
      <c r="RTK32" s="93"/>
      <c r="RTL32" s="93"/>
      <c r="RTM32" s="93"/>
      <c r="RTN32" s="93"/>
      <c r="RTO32" s="93"/>
      <c r="RTP32" s="93"/>
      <c r="RTQ32" s="93"/>
      <c r="RTR32" s="93"/>
      <c r="RTS32" s="93"/>
      <c r="RTT32" s="93"/>
      <c r="RTU32" s="93"/>
      <c r="RTV32" s="93"/>
      <c r="RTW32" s="93"/>
      <c r="RTX32" s="93"/>
      <c r="RTY32" s="93"/>
      <c r="RTZ32" s="93"/>
      <c r="RUA32" s="93"/>
      <c r="RUB32" s="93"/>
      <c r="RUC32" s="93"/>
      <c r="RUD32" s="93"/>
      <c r="RUE32" s="93"/>
      <c r="RUF32" s="93"/>
      <c r="RUG32" s="93"/>
      <c r="RUH32" s="93"/>
      <c r="RUI32" s="93"/>
      <c r="RUJ32" s="93"/>
      <c r="RUK32" s="93"/>
      <c r="RUL32" s="93"/>
      <c r="RUM32" s="93"/>
      <c r="RUN32" s="93"/>
      <c r="RUO32" s="93"/>
      <c r="RUP32" s="93"/>
      <c r="RUQ32" s="93"/>
      <c r="RUR32" s="93"/>
      <c r="RUS32" s="93"/>
      <c r="RUT32" s="93"/>
      <c r="RUU32" s="93"/>
      <c r="RUV32" s="93"/>
      <c r="RUW32" s="93"/>
      <c r="RUX32" s="93"/>
      <c r="RUY32" s="93"/>
      <c r="RUZ32" s="93"/>
      <c r="RVA32" s="93"/>
      <c r="RVB32" s="93"/>
      <c r="RVC32" s="93"/>
      <c r="RVD32" s="93"/>
      <c r="RVE32" s="93"/>
      <c r="RVF32" s="93"/>
      <c r="RVG32" s="93"/>
      <c r="RVH32" s="93"/>
      <c r="RVI32" s="93"/>
      <c r="RVJ32" s="93"/>
      <c r="RVK32" s="93"/>
      <c r="RVL32" s="93"/>
      <c r="RVM32" s="93"/>
      <c r="RVN32" s="93"/>
      <c r="RVO32" s="93"/>
      <c r="RVP32" s="93"/>
      <c r="RVQ32" s="93"/>
      <c r="RVR32" s="93"/>
      <c r="RVS32" s="93"/>
      <c r="RVT32" s="93"/>
      <c r="RVU32" s="93"/>
      <c r="RVV32" s="93"/>
      <c r="RVW32" s="93"/>
      <c r="RVX32" s="93"/>
      <c r="RVY32" s="93"/>
      <c r="RVZ32" s="93"/>
      <c r="RWA32" s="93"/>
      <c r="RWB32" s="93"/>
      <c r="RWC32" s="93"/>
      <c r="RWD32" s="93"/>
      <c r="RWE32" s="93"/>
      <c r="RWF32" s="93"/>
      <c r="RWG32" s="93"/>
      <c r="RWH32" s="93"/>
      <c r="RWI32" s="93"/>
      <c r="RWJ32" s="93"/>
      <c r="RWK32" s="93"/>
      <c r="RWL32" s="93"/>
      <c r="RWM32" s="93"/>
      <c r="RWN32" s="93"/>
      <c r="RWO32" s="93"/>
      <c r="RWP32" s="93"/>
      <c r="RWQ32" s="93"/>
      <c r="RWR32" s="93"/>
      <c r="RWS32" s="93"/>
      <c r="RWT32" s="93"/>
      <c r="RWU32" s="93"/>
      <c r="RWV32" s="93"/>
      <c r="RWW32" s="93"/>
      <c r="RWX32" s="93"/>
      <c r="RWY32" s="93"/>
      <c r="RWZ32" s="93"/>
      <c r="RXA32" s="93"/>
      <c r="RXB32" s="93"/>
      <c r="RXC32" s="93"/>
      <c r="RXD32" s="93"/>
      <c r="RXE32" s="93"/>
      <c r="RXF32" s="93"/>
      <c r="RXG32" s="93"/>
      <c r="RXH32" s="93"/>
      <c r="RXI32" s="93"/>
      <c r="RXJ32" s="93"/>
      <c r="RXK32" s="93"/>
      <c r="RXL32" s="93"/>
      <c r="RXM32" s="93"/>
      <c r="RXN32" s="93"/>
      <c r="RXO32" s="93"/>
      <c r="RXP32" s="93"/>
      <c r="RXQ32" s="93"/>
      <c r="RXR32" s="93"/>
      <c r="RXS32" s="93"/>
      <c r="RXT32" s="93"/>
      <c r="RXU32" s="93"/>
      <c r="RXV32" s="93"/>
      <c r="RXW32" s="93"/>
      <c r="RXX32" s="93"/>
      <c r="RXY32" s="93"/>
      <c r="RXZ32" s="93"/>
      <c r="RYA32" s="93"/>
      <c r="RYB32" s="93"/>
      <c r="RYC32" s="93"/>
      <c r="RYD32" s="93"/>
      <c r="RYE32" s="93"/>
      <c r="RYF32" s="93"/>
      <c r="RYG32" s="93"/>
      <c r="RYH32" s="93"/>
      <c r="RYI32" s="93"/>
      <c r="RYJ32" s="93"/>
      <c r="RYK32" s="93"/>
      <c r="RYL32" s="93"/>
      <c r="RYM32" s="93"/>
      <c r="RYN32" s="93"/>
      <c r="RYO32" s="93"/>
      <c r="RYP32" s="93"/>
      <c r="RYQ32" s="93"/>
      <c r="RYR32" s="93"/>
      <c r="RYS32" s="93"/>
      <c r="RYT32" s="93"/>
      <c r="RYU32" s="93"/>
      <c r="RYV32" s="93"/>
      <c r="RYW32" s="93"/>
      <c r="RYX32" s="93"/>
      <c r="RYY32" s="93"/>
      <c r="RYZ32" s="93"/>
      <c r="RZA32" s="93"/>
      <c r="RZB32" s="93"/>
      <c r="RZC32" s="93"/>
      <c r="RZD32" s="93"/>
      <c r="RZE32" s="93"/>
      <c r="RZF32" s="93"/>
      <c r="RZG32" s="93"/>
      <c r="RZH32" s="93"/>
      <c r="RZI32" s="93"/>
      <c r="RZJ32" s="93"/>
      <c r="RZK32" s="93"/>
      <c r="RZL32" s="93"/>
      <c r="RZM32" s="93"/>
      <c r="RZN32" s="93"/>
      <c r="RZO32" s="93"/>
      <c r="RZP32" s="93"/>
      <c r="RZQ32" s="93"/>
      <c r="RZR32" s="93"/>
      <c r="RZS32" s="93"/>
      <c r="RZT32" s="93"/>
      <c r="RZU32" s="93"/>
      <c r="RZV32" s="93"/>
      <c r="RZW32" s="93"/>
      <c r="RZX32" s="93"/>
      <c r="RZY32" s="93"/>
      <c r="RZZ32" s="93"/>
      <c r="SAA32" s="93"/>
      <c r="SAB32" s="93"/>
      <c r="SAC32" s="93"/>
      <c r="SAD32" s="93"/>
      <c r="SAE32" s="93"/>
      <c r="SAF32" s="93"/>
      <c r="SAG32" s="93"/>
      <c r="SAH32" s="93"/>
      <c r="SAI32" s="93"/>
      <c r="SAJ32" s="93"/>
      <c r="SAK32" s="93"/>
      <c r="SAL32" s="93"/>
      <c r="SAM32" s="93"/>
      <c r="SAN32" s="93"/>
      <c r="SAO32" s="93"/>
      <c r="SAP32" s="93"/>
      <c r="SAQ32" s="93"/>
      <c r="SAR32" s="93"/>
      <c r="SAS32" s="93"/>
      <c r="SAT32" s="93"/>
      <c r="SAU32" s="93"/>
      <c r="SAV32" s="93"/>
      <c r="SAW32" s="93"/>
      <c r="SAX32" s="93"/>
      <c r="SAY32" s="93"/>
      <c r="SAZ32" s="93"/>
      <c r="SBA32" s="93"/>
      <c r="SBB32" s="93"/>
      <c r="SBC32" s="93"/>
      <c r="SBD32" s="93"/>
      <c r="SBE32" s="93"/>
      <c r="SBF32" s="93"/>
      <c r="SBG32" s="93"/>
      <c r="SBH32" s="93"/>
      <c r="SBI32" s="93"/>
      <c r="SBJ32" s="93"/>
      <c r="SBK32" s="93"/>
      <c r="SBL32" s="93"/>
      <c r="SBM32" s="93"/>
      <c r="SBN32" s="93"/>
      <c r="SBO32" s="93"/>
      <c r="SBP32" s="93"/>
      <c r="SBQ32" s="93"/>
      <c r="SBR32" s="93"/>
      <c r="SBS32" s="93"/>
      <c r="SBT32" s="93"/>
      <c r="SBU32" s="93"/>
      <c r="SBV32" s="93"/>
      <c r="SBW32" s="93"/>
      <c r="SBX32" s="93"/>
      <c r="SBY32" s="93"/>
      <c r="SBZ32" s="93"/>
      <c r="SCA32" s="93"/>
      <c r="SCB32" s="93"/>
      <c r="SCC32" s="93"/>
      <c r="SCD32" s="93"/>
      <c r="SCE32" s="93"/>
      <c r="SCF32" s="93"/>
      <c r="SCG32" s="93"/>
      <c r="SCH32" s="93"/>
      <c r="SCI32" s="93"/>
      <c r="SCJ32" s="93"/>
      <c r="SCK32" s="93"/>
      <c r="SCL32" s="93"/>
      <c r="SCM32" s="93"/>
      <c r="SCN32" s="93"/>
      <c r="SCO32" s="93"/>
      <c r="SCP32" s="93"/>
      <c r="SCQ32" s="93"/>
      <c r="SCR32" s="93"/>
      <c r="SCS32" s="93"/>
      <c r="SCT32" s="93"/>
      <c r="SCU32" s="93"/>
      <c r="SCV32" s="93"/>
      <c r="SCW32" s="93"/>
      <c r="SCX32" s="93"/>
      <c r="SCY32" s="93"/>
      <c r="SCZ32" s="93"/>
      <c r="SDA32" s="93"/>
      <c r="SDB32" s="93"/>
      <c r="SDC32" s="93"/>
      <c r="SDD32" s="93"/>
      <c r="SDE32" s="93"/>
      <c r="SDF32" s="93"/>
      <c r="SDG32" s="93"/>
      <c r="SDH32" s="93"/>
      <c r="SDI32" s="93"/>
      <c r="SDJ32" s="93"/>
      <c r="SDK32" s="93"/>
      <c r="SDL32" s="93"/>
      <c r="SDM32" s="93"/>
      <c r="SDN32" s="93"/>
      <c r="SDO32" s="93"/>
      <c r="SDP32" s="93"/>
      <c r="SDQ32" s="93"/>
      <c r="SDR32" s="93"/>
      <c r="SDS32" s="93"/>
      <c r="SDT32" s="93"/>
      <c r="SDU32" s="93"/>
      <c r="SDV32" s="93"/>
      <c r="SDW32" s="93"/>
      <c r="SDX32" s="93"/>
      <c r="SDY32" s="93"/>
      <c r="SDZ32" s="93"/>
      <c r="SEA32" s="93"/>
      <c r="SEB32" s="93"/>
      <c r="SEC32" s="93"/>
      <c r="SED32" s="93"/>
      <c r="SEE32" s="93"/>
      <c r="SEF32" s="93"/>
      <c r="SEG32" s="93"/>
      <c r="SEH32" s="93"/>
      <c r="SEI32" s="93"/>
      <c r="SEJ32" s="93"/>
      <c r="SEK32" s="93"/>
      <c r="SEL32" s="93"/>
      <c r="SEM32" s="93"/>
      <c r="SEN32" s="93"/>
      <c r="SEO32" s="93"/>
      <c r="SEP32" s="93"/>
      <c r="SEQ32" s="93"/>
      <c r="SER32" s="93"/>
      <c r="SES32" s="93"/>
      <c r="SET32" s="93"/>
      <c r="SEU32" s="93"/>
      <c r="SEV32" s="93"/>
      <c r="SEW32" s="93"/>
      <c r="SEX32" s="93"/>
      <c r="SEY32" s="93"/>
      <c r="SEZ32" s="93"/>
      <c r="SFA32" s="93"/>
      <c r="SFB32" s="93"/>
      <c r="SFC32" s="93"/>
      <c r="SFD32" s="93"/>
      <c r="SFE32" s="93"/>
      <c r="SFF32" s="93"/>
      <c r="SFG32" s="93"/>
      <c r="SFH32" s="93"/>
      <c r="SFI32" s="93"/>
      <c r="SFJ32" s="93"/>
      <c r="SFK32" s="93"/>
      <c r="SFL32" s="93"/>
      <c r="SFM32" s="93"/>
      <c r="SFN32" s="93"/>
      <c r="SFO32" s="93"/>
      <c r="SFP32" s="93"/>
      <c r="SFQ32" s="93"/>
      <c r="SFR32" s="93"/>
      <c r="SFS32" s="93"/>
      <c r="SFT32" s="93"/>
      <c r="SFU32" s="93"/>
      <c r="SFV32" s="93"/>
      <c r="SFW32" s="93"/>
      <c r="SFX32" s="93"/>
      <c r="SFY32" s="93"/>
      <c r="SFZ32" s="93"/>
      <c r="SGA32" s="93"/>
      <c r="SGB32" s="93"/>
      <c r="SGC32" s="93"/>
      <c r="SGD32" s="93"/>
      <c r="SGE32" s="93"/>
      <c r="SGF32" s="93"/>
      <c r="SGG32" s="93"/>
      <c r="SGH32" s="93"/>
      <c r="SGI32" s="93"/>
      <c r="SGJ32" s="93"/>
      <c r="SGK32" s="93"/>
      <c r="SGL32" s="93"/>
      <c r="SGM32" s="93"/>
      <c r="SGN32" s="93"/>
      <c r="SGO32" s="93"/>
      <c r="SGP32" s="93"/>
      <c r="SGQ32" s="93"/>
      <c r="SGR32" s="93"/>
      <c r="SGS32" s="93"/>
      <c r="SGT32" s="93"/>
      <c r="SGU32" s="93"/>
      <c r="SGV32" s="93"/>
      <c r="SGW32" s="93"/>
      <c r="SGX32" s="93"/>
      <c r="SGY32" s="93"/>
      <c r="SGZ32" s="93"/>
      <c r="SHA32" s="93"/>
      <c r="SHB32" s="93"/>
      <c r="SHC32" s="93"/>
      <c r="SHD32" s="93"/>
      <c r="SHE32" s="93"/>
      <c r="SHF32" s="93"/>
      <c r="SHG32" s="93"/>
      <c r="SHH32" s="93"/>
      <c r="SHI32" s="93"/>
      <c r="SHJ32" s="93"/>
      <c r="SHK32" s="93"/>
      <c r="SHL32" s="93"/>
      <c r="SHM32" s="93"/>
      <c r="SHN32" s="93"/>
      <c r="SHO32" s="93"/>
      <c r="SHP32" s="93"/>
      <c r="SHQ32" s="93"/>
      <c r="SHR32" s="93"/>
      <c r="SHS32" s="93"/>
      <c r="SHT32" s="93"/>
      <c r="SHU32" s="93"/>
      <c r="SHV32" s="93"/>
      <c r="SHW32" s="93"/>
      <c r="SHX32" s="93"/>
      <c r="SHY32" s="93"/>
      <c r="SHZ32" s="93"/>
      <c r="SIA32" s="93"/>
      <c r="SIB32" s="93"/>
      <c r="SIC32" s="93"/>
      <c r="SID32" s="93"/>
      <c r="SIE32" s="93"/>
      <c r="SIF32" s="93"/>
      <c r="SIG32" s="93"/>
      <c r="SIH32" s="93"/>
      <c r="SII32" s="93"/>
      <c r="SIJ32" s="93"/>
      <c r="SIK32" s="93"/>
      <c r="SIL32" s="93"/>
      <c r="SIM32" s="93"/>
      <c r="SIN32" s="93"/>
      <c r="SIO32" s="93"/>
      <c r="SIP32" s="93"/>
      <c r="SIQ32" s="93"/>
      <c r="SIR32" s="93"/>
      <c r="SIS32" s="93"/>
      <c r="SIT32" s="93"/>
      <c r="SIU32" s="93"/>
      <c r="SIV32" s="93"/>
      <c r="SIW32" s="93"/>
      <c r="SIX32" s="93"/>
      <c r="SIY32" s="93"/>
      <c r="SIZ32" s="93"/>
      <c r="SJA32" s="93"/>
      <c r="SJB32" s="93"/>
      <c r="SJC32" s="93"/>
      <c r="SJD32" s="93"/>
      <c r="SJE32" s="93"/>
      <c r="SJF32" s="93"/>
      <c r="SJG32" s="93"/>
      <c r="SJH32" s="93"/>
      <c r="SJI32" s="93"/>
      <c r="SJJ32" s="93"/>
      <c r="SJK32" s="93"/>
      <c r="SJL32" s="93"/>
      <c r="SJM32" s="93"/>
      <c r="SJN32" s="93"/>
      <c r="SJO32" s="93"/>
      <c r="SJP32" s="93"/>
      <c r="SJQ32" s="93"/>
      <c r="SJR32" s="93"/>
      <c r="SJS32" s="93"/>
      <c r="SJT32" s="93"/>
      <c r="SJU32" s="93"/>
      <c r="SJV32" s="93"/>
      <c r="SJW32" s="93"/>
      <c r="SJX32" s="93"/>
      <c r="SJY32" s="93"/>
      <c r="SJZ32" s="93"/>
      <c r="SKA32" s="93"/>
      <c r="SKB32" s="93"/>
      <c r="SKC32" s="93"/>
      <c r="SKD32" s="93"/>
      <c r="SKE32" s="93"/>
      <c r="SKF32" s="93"/>
      <c r="SKG32" s="93"/>
      <c r="SKH32" s="93"/>
      <c r="SKI32" s="93"/>
      <c r="SKJ32" s="93"/>
      <c r="SKK32" s="93"/>
      <c r="SKL32" s="93"/>
      <c r="SKM32" s="93"/>
      <c r="SKN32" s="93"/>
      <c r="SKO32" s="93"/>
      <c r="SKP32" s="93"/>
      <c r="SKQ32" s="93"/>
      <c r="SKR32" s="93"/>
      <c r="SKS32" s="93"/>
      <c r="SKT32" s="93"/>
      <c r="SKU32" s="93"/>
      <c r="SKV32" s="93"/>
      <c r="SKW32" s="93"/>
      <c r="SKX32" s="93"/>
      <c r="SKY32" s="93"/>
      <c r="SKZ32" s="93"/>
      <c r="SLA32" s="93"/>
      <c r="SLB32" s="93"/>
      <c r="SLC32" s="93"/>
      <c r="SLD32" s="93"/>
      <c r="SLE32" s="93"/>
      <c r="SLF32" s="93"/>
      <c r="SLG32" s="93"/>
      <c r="SLH32" s="93"/>
      <c r="SLI32" s="93"/>
      <c r="SLJ32" s="93"/>
      <c r="SLK32" s="93"/>
      <c r="SLL32" s="93"/>
      <c r="SLM32" s="93"/>
      <c r="SLN32" s="93"/>
      <c r="SLO32" s="93"/>
      <c r="SLP32" s="93"/>
      <c r="SLQ32" s="93"/>
      <c r="SLR32" s="93"/>
      <c r="SLS32" s="93"/>
      <c r="SLT32" s="93"/>
      <c r="SLU32" s="93"/>
      <c r="SLV32" s="93"/>
      <c r="SLW32" s="93"/>
      <c r="SLX32" s="93"/>
      <c r="SLY32" s="93"/>
      <c r="SLZ32" s="93"/>
      <c r="SMA32" s="93"/>
      <c r="SMB32" s="93"/>
      <c r="SMC32" s="93"/>
      <c r="SMD32" s="93"/>
      <c r="SME32" s="93"/>
      <c r="SMF32" s="93"/>
      <c r="SMG32" s="93"/>
      <c r="SMH32" s="93"/>
      <c r="SMI32" s="93"/>
      <c r="SMJ32" s="93"/>
      <c r="SMK32" s="93"/>
      <c r="SML32" s="93"/>
      <c r="SMM32" s="93"/>
      <c r="SMN32" s="93"/>
      <c r="SMO32" s="93"/>
      <c r="SMP32" s="93"/>
      <c r="SMQ32" s="93"/>
      <c r="SMR32" s="93"/>
      <c r="SMS32" s="93"/>
      <c r="SMT32" s="93"/>
      <c r="SMU32" s="93"/>
      <c r="SMV32" s="93"/>
      <c r="SMW32" s="93"/>
      <c r="SMX32" s="93"/>
      <c r="SMY32" s="93"/>
      <c r="SMZ32" s="93"/>
      <c r="SNA32" s="93"/>
      <c r="SNB32" s="93"/>
      <c r="SNC32" s="93"/>
      <c r="SND32" s="93"/>
      <c r="SNE32" s="93"/>
      <c r="SNF32" s="93"/>
      <c r="SNG32" s="93"/>
      <c r="SNH32" s="93"/>
      <c r="SNI32" s="93"/>
      <c r="SNJ32" s="93"/>
      <c r="SNK32" s="93"/>
      <c r="SNL32" s="93"/>
      <c r="SNM32" s="93"/>
      <c r="SNN32" s="93"/>
      <c r="SNO32" s="93"/>
      <c r="SNP32" s="93"/>
      <c r="SNQ32" s="93"/>
      <c r="SNR32" s="93"/>
      <c r="SNS32" s="93"/>
      <c r="SNT32" s="93"/>
      <c r="SNU32" s="93"/>
      <c r="SNV32" s="93"/>
      <c r="SNW32" s="93"/>
      <c r="SNX32" s="93"/>
      <c r="SNY32" s="93"/>
      <c r="SNZ32" s="93"/>
      <c r="SOA32" s="93"/>
      <c r="SOB32" s="93"/>
      <c r="SOC32" s="93"/>
      <c r="SOD32" s="93"/>
      <c r="SOE32" s="93"/>
      <c r="SOF32" s="93"/>
      <c r="SOG32" s="93"/>
      <c r="SOH32" s="93"/>
      <c r="SOI32" s="93"/>
      <c r="SOJ32" s="93"/>
      <c r="SOK32" s="93"/>
      <c r="SOL32" s="93"/>
      <c r="SOM32" s="93"/>
      <c r="SON32" s="93"/>
      <c r="SOO32" s="93"/>
      <c r="SOP32" s="93"/>
      <c r="SOQ32" s="93"/>
      <c r="SOR32" s="93"/>
      <c r="SOS32" s="93"/>
      <c r="SOT32" s="93"/>
      <c r="SOU32" s="93"/>
      <c r="SOV32" s="93"/>
      <c r="SOW32" s="93"/>
      <c r="SOX32" s="93"/>
      <c r="SOY32" s="93"/>
      <c r="SOZ32" s="93"/>
      <c r="SPA32" s="93"/>
      <c r="SPB32" s="93"/>
      <c r="SPC32" s="93"/>
      <c r="SPD32" s="93"/>
      <c r="SPE32" s="93"/>
      <c r="SPF32" s="93"/>
      <c r="SPG32" s="93"/>
      <c r="SPH32" s="93"/>
      <c r="SPI32" s="93"/>
      <c r="SPJ32" s="93"/>
      <c r="SPK32" s="93"/>
      <c r="SPL32" s="93"/>
      <c r="SPM32" s="93"/>
      <c r="SPN32" s="93"/>
      <c r="SPO32" s="93"/>
      <c r="SPP32" s="93"/>
      <c r="SPQ32" s="93"/>
      <c r="SPR32" s="93"/>
      <c r="SPS32" s="93"/>
      <c r="SPT32" s="93"/>
      <c r="SPU32" s="93"/>
      <c r="SPV32" s="93"/>
      <c r="SPW32" s="93"/>
      <c r="SPX32" s="93"/>
      <c r="SPY32" s="93"/>
      <c r="SPZ32" s="93"/>
      <c r="SQA32" s="93"/>
      <c r="SQB32" s="93"/>
      <c r="SQC32" s="93"/>
      <c r="SQD32" s="93"/>
      <c r="SQE32" s="93"/>
      <c r="SQF32" s="93"/>
      <c r="SQG32" s="93"/>
      <c r="SQH32" s="93"/>
      <c r="SQI32" s="93"/>
      <c r="SQJ32" s="93"/>
      <c r="SQK32" s="93"/>
      <c r="SQL32" s="93"/>
      <c r="SQM32" s="93"/>
      <c r="SQN32" s="93"/>
      <c r="SQO32" s="93"/>
      <c r="SQP32" s="93"/>
      <c r="SQQ32" s="93"/>
      <c r="SQR32" s="93"/>
      <c r="SQS32" s="93"/>
      <c r="SQT32" s="93"/>
      <c r="SQU32" s="93"/>
      <c r="SQV32" s="93"/>
      <c r="SQW32" s="93"/>
      <c r="SQX32" s="93"/>
      <c r="SQY32" s="93"/>
      <c r="SQZ32" s="93"/>
      <c r="SRA32" s="93"/>
      <c r="SRB32" s="93"/>
      <c r="SRC32" s="93"/>
      <c r="SRD32" s="93"/>
      <c r="SRE32" s="93"/>
      <c r="SRF32" s="93"/>
      <c r="SRG32" s="93"/>
      <c r="SRH32" s="93"/>
      <c r="SRI32" s="93"/>
      <c r="SRJ32" s="93"/>
      <c r="SRK32" s="93"/>
      <c r="SRL32" s="93"/>
      <c r="SRM32" s="93"/>
      <c r="SRN32" s="93"/>
      <c r="SRO32" s="93"/>
      <c r="SRP32" s="93"/>
      <c r="SRQ32" s="93"/>
      <c r="SRR32" s="93"/>
      <c r="SRS32" s="93"/>
      <c r="SRT32" s="93"/>
      <c r="SRU32" s="93"/>
      <c r="SRV32" s="93"/>
      <c r="SRW32" s="93"/>
      <c r="SRX32" s="93"/>
      <c r="SRY32" s="93"/>
      <c r="SRZ32" s="93"/>
      <c r="SSA32" s="93"/>
      <c r="SSB32" s="93"/>
      <c r="SSC32" s="93"/>
      <c r="SSD32" s="93"/>
      <c r="SSE32" s="93"/>
      <c r="SSF32" s="93"/>
      <c r="SSG32" s="93"/>
      <c r="SSH32" s="93"/>
      <c r="SSI32" s="93"/>
      <c r="SSJ32" s="93"/>
      <c r="SSK32" s="93"/>
      <c r="SSL32" s="93"/>
      <c r="SSM32" s="93"/>
      <c r="SSN32" s="93"/>
      <c r="SSO32" s="93"/>
      <c r="SSP32" s="93"/>
      <c r="SSQ32" s="93"/>
      <c r="SSR32" s="93"/>
      <c r="SSS32" s="93"/>
      <c r="SST32" s="93"/>
      <c r="SSU32" s="93"/>
      <c r="SSV32" s="93"/>
      <c r="SSW32" s="93"/>
      <c r="SSX32" s="93"/>
      <c r="SSY32" s="93"/>
      <c r="SSZ32" s="93"/>
      <c r="STA32" s="93"/>
      <c r="STB32" s="93"/>
      <c r="STC32" s="93"/>
      <c r="STD32" s="93"/>
      <c r="STE32" s="93"/>
      <c r="STF32" s="93"/>
      <c r="STG32" s="93"/>
      <c r="STH32" s="93"/>
      <c r="STI32" s="93"/>
      <c r="STJ32" s="93"/>
      <c r="STK32" s="93"/>
      <c r="STL32" s="93"/>
      <c r="STM32" s="93"/>
      <c r="STN32" s="93"/>
      <c r="STO32" s="93"/>
      <c r="STP32" s="93"/>
      <c r="STQ32" s="93"/>
      <c r="STR32" s="93"/>
      <c r="STS32" s="93"/>
      <c r="STT32" s="93"/>
      <c r="STU32" s="93"/>
      <c r="STV32" s="93"/>
      <c r="STW32" s="93"/>
      <c r="STX32" s="93"/>
      <c r="STY32" s="93"/>
      <c r="STZ32" s="93"/>
      <c r="SUA32" s="93"/>
      <c r="SUB32" s="93"/>
      <c r="SUC32" s="93"/>
      <c r="SUD32" s="93"/>
      <c r="SUE32" s="93"/>
      <c r="SUF32" s="93"/>
      <c r="SUG32" s="93"/>
      <c r="SUH32" s="93"/>
      <c r="SUI32" s="93"/>
      <c r="SUJ32" s="93"/>
      <c r="SUK32" s="93"/>
      <c r="SUL32" s="93"/>
      <c r="SUM32" s="93"/>
      <c r="SUN32" s="93"/>
      <c r="SUO32" s="93"/>
      <c r="SUP32" s="93"/>
      <c r="SUQ32" s="93"/>
      <c r="SUR32" s="93"/>
      <c r="SUS32" s="93"/>
      <c r="SUT32" s="93"/>
      <c r="SUU32" s="93"/>
      <c r="SUV32" s="93"/>
      <c r="SUW32" s="93"/>
      <c r="SUX32" s="93"/>
      <c r="SUY32" s="93"/>
      <c r="SUZ32" s="93"/>
      <c r="SVA32" s="93"/>
      <c r="SVB32" s="93"/>
      <c r="SVC32" s="93"/>
      <c r="SVD32" s="93"/>
      <c r="SVE32" s="93"/>
      <c r="SVF32" s="93"/>
      <c r="SVG32" s="93"/>
      <c r="SVH32" s="93"/>
      <c r="SVI32" s="93"/>
      <c r="SVJ32" s="93"/>
      <c r="SVK32" s="93"/>
      <c r="SVL32" s="93"/>
      <c r="SVM32" s="93"/>
      <c r="SVN32" s="93"/>
      <c r="SVO32" s="93"/>
      <c r="SVP32" s="93"/>
      <c r="SVQ32" s="93"/>
      <c r="SVR32" s="93"/>
      <c r="SVS32" s="93"/>
      <c r="SVT32" s="93"/>
      <c r="SVU32" s="93"/>
      <c r="SVV32" s="93"/>
      <c r="SVW32" s="93"/>
      <c r="SVX32" s="93"/>
      <c r="SVY32" s="93"/>
      <c r="SVZ32" s="93"/>
      <c r="SWA32" s="93"/>
      <c r="SWB32" s="93"/>
      <c r="SWC32" s="93"/>
      <c r="SWD32" s="93"/>
      <c r="SWE32" s="93"/>
      <c r="SWF32" s="93"/>
      <c r="SWG32" s="93"/>
      <c r="SWH32" s="93"/>
      <c r="SWI32" s="93"/>
      <c r="SWJ32" s="93"/>
      <c r="SWK32" s="93"/>
      <c r="SWL32" s="93"/>
      <c r="SWM32" s="93"/>
      <c r="SWN32" s="93"/>
      <c r="SWO32" s="93"/>
      <c r="SWP32" s="93"/>
      <c r="SWQ32" s="93"/>
      <c r="SWR32" s="93"/>
      <c r="SWS32" s="93"/>
      <c r="SWT32" s="93"/>
      <c r="SWU32" s="93"/>
      <c r="SWV32" s="93"/>
      <c r="SWW32" s="93"/>
      <c r="SWX32" s="93"/>
      <c r="SWY32" s="93"/>
      <c r="SWZ32" s="93"/>
      <c r="SXA32" s="93"/>
      <c r="SXB32" s="93"/>
      <c r="SXC32" s="93"/>
      <c r="SXD32" s="93"/>
      <c r="SXE32" s="93"/>
      <c r="SXF32" s="93"/>
      <c r="SXG32" s="93"/>
      <c r="SXH32" s="93"/>
      <c r="SXI32" s="93"/>
      <c r="SXJ32" s="93"/>
      <c r="SXK32" s="93"/>
      <c r="SXL32" s="93"/>
      <c r="SXM32" s="93"/>
      <c r="SXN32" s="93"/>
      <c r="SXO32" s="93"/>
      <c r="SXP32" s="93"/>
      <c r="SXQ32" s="93"/>
      <c r="SXR32" s="93"/>
      <c r="SXS32" s="93"/>
      <c r="SXT32" s="93"/>
      <c r="SXU32" s="93"/>
      <c r="SXV32" s="93"/>
      <c r="SXW32" s="93"/>
      <c r="SXX32" s="93"/>
      <c r="SXY32" s="93"/>
      <c r="SXZ32" s="93"/>
      <c r="SYA32" s="93"/>
      <c r="SYB32" s="93"/>
      <c r="SYC32" s="93"/>
      <c r="SYD32" s="93"/>
      <c r="SYE32" s="93"/>
      <c r="SYF32" s="93"/>
      <c r="SYG32" s="93"/>
      <c r="SYH32" s="93"/>
      <c r="SYI32" s="93"/>
      <c r="SYJ32" s="93"/>
      <c r="SYK32" s="93"/>
      <c r="SYL32" s="93"/>
      <c r="SYM32" s="93"/>
      <c r="SYN32" s="93"/>
      <c r="SYO32" s="93"/>
      <c r="SYP32" s="93"/>
      <c r="SYQ32" s="93"/>
      <c r="SYR32" s="93"/>
      <c r="SYS32" s="93"/>
      <c r="SYT32" s="93"/>
      <c r="SYU32" s="93"/>
      <c r="SYV32" s="93"/>
      <c r="SYW32" s="93"/>
      <c r="SYX32" s="93"/>
      <c r="SYY32" s="93"/>
      <c r="SYZ32" s="93"/>
      <c r="SZA32" s="93"/>
      <c r="SZB32" s="93"/>
      <c r="SZC32" s="93"/>
      <c r="SZD32" s="93"/>
      <c r="SZE32" s="93"/>
      <c r="SZF32" s="93"/>
      <c r="SZG32" s="93"/>
      <c r="SZH32" s="93"/>
      <c r="SZI32" s="93"/>
      <c r="SZJ32" s="93"/>
      <c r="SZK32" s="93"/>
      <c r="SZL32" s="93"/>
      <c r="SZM32" s="93"/>
      <c r="SZN32" s="93"/>
      <c r="SZO32" s="93"/>
      <c r="SZP32" s="93"/>
      <c r="SZQ32" s="93"/>
      <c r="SZR32" s="93"/>
      <c r="SZS32" s="93"/>
      <c r="SZT32" s="93"/>
      <c r="SZU32" s="93"/>
      <c r="SZV32" s="93"/>
      <c r="SZW32" s="93"/>
      <c r="SZX32" s="93"/>
      <c r="SZY32" s="93"/>
      <c r="SZZ32" s="93"/>
      <c r="TAA32" s="93"/>
      <c r="TAB32" s="93"/>
      <c r="TAC32" s="93"/>
      <c r="TAD32" s="93"/>
      <c r="TAE32" s="93"/>
      <c r="TAF32" s="93"/>
      <c r="TAG32" s="93"/>
      <c r="TAH32" s="93"/>
      <c r="TAI32" s="93"/>
      <c r="TAJ32" s="93"/>
      <c r="TAK32" s="93"/>
      <c r="TAL32" s="93"/>
      <c r="TAM32" s="93"/>
      <c r="TAN32" s="93"/>
      <c r="TAO32" s="93"/>
      <c r="TAP32" s="93"/>
      <c r="TAQ32" s="93"/>
      <c r="TAR32" s="93"/>
      <c r="TAS32" s="93"/>
      <c r="TAT32" s="93"/>
      <c r="TAU32" s="93"/>
      <c r="TAV32" s="93"/>
      <c r="TAW32" s="93"/>
      <c r="TAX32" s="93"/>
      <c r="TAY32" s="93"/>
      <c r="TAZ32" s="93"/>
      <c r="TBA32" s="93"/>
      <c r="TBB32" s="93"/>
      <c r="TBC32" s="93"/>
      <c r="TBD32" s="93"/>
      <c r="TBE32" s="93"/>
      <c r="TBF32" s="93"/>
      <c r="TBG32" s="93"/>
      <c r="TBH32" s="93"/>
      <c r="TBI32" s="93"/>
      <c r="TBJ32" s="93"/>
      <c r="TBK32" s="93"/>
      <c r="TBL32" s="93"/>
      <c r="TBM32" s="93"/>
      <c r="TBN32" s="93"/>
      <c r="TBO32" s="93"/>
      <c r="TBP32" s="93"/>
      <c r="TBQ32" s="93"/>
      <c r="TBR32" s="93"/>
      <c r="TBS32" s="93"/>
      <c r="TBT32" s="93"/>
      <c r="TBU32" s="93"/>
      <c r="TBV32" s="93"/>
      <c r="TBW32" s="93"/>
      <c r="TBX32" s="93"/>
      <c r="TBY32" s="93"/>
      <c r="TBZ32" s="93"/>
      <c r="TCA32" s="93"/>
      <c r="TCB32" s="93"/>
      <c r="TCC32" s="93"/>
      <c r="TCD32" s="93"/>
      <c r="TCE32" s="93"/>
      <c r="TCF32" s="93"/>
      <c r="TCG32" s="93"/>
      <c r="TCH32" s="93"/>
      <c r="TCI32" s="93"/>
      <c r="TCJ32" s="93"/>
      <c r="TCK32" s="93"/>
      <c r="TCL32" s="93"/>
      <c r="TCM32" s="93"/>
      <c r="TCN32" s="93"/>
      <c r="TCO32" s="93"/>
      <c r="TCP32" s="93"/>
      <c r="TCQ32" s="93"/>
      <c r="TCR32" s="93"/>
      <c r="TCS32" s="93"/>
      <c r="TCT32" s="93"/>
      <c r="TCU32" s="93"/>
      <c r="TCV32" s="93"/>
      <c r="TCW32" s="93"/>
      <c r="TCX32" s="93"/>
      <c r="TCY32" s="93"/>
      <c r="TCZ32" s="93"/>
      <c r="TDA32" s="93"/>
      <c r="TDB32" s="93"/>
      <c r="TDC32" s="93"/>
      <c r="TDD32" s="93"/>
      <c r="TDE32" s="93"/>
      <c r="TDF32" s="93"/>
      <c r="TDG32" s="93"/>
      <c r="TDH32" s="93"/>
      <c r="TDI32" s="93"/>
      <c r="TDJ32" s="93"/>
      <c r="TDK32" s="93"/>
      <c r="TDL32" s="93"/>
      <c r="TDM32" s="93"/>
      <c r="TDN32" s="93"/>
      <c r="TDO32" s="93"/>
      <c r="TDP32" s="93"/>
      <c r="TDQ32" s="93"/>
      <c r="TDR32" s="93"/>
      <c r="TDS32" s="93"/>
      <c r="TDT32" s="93"/>
      <c r="TDU32" s="93"/>
      <c r="TDV32" s="93"/>
      <c r="TDW32" s="93"/>
      <c r="TDX32" s="93"/>
      <c r="TDY32" s="93"/>
      <c r="TDZ32" s="93"/>
      <c r="TEA32" s="93"/>
      <c r="TEB32" s="93"/>
      <c r="TEC32" s="93"/>
      <c r="TED32" s="93"/>
      <c r="TEE32" s="93"/>
      <c r="TEF32" s="93"/>
      <c r="TEG32" s="93"/>
      <c r="TEH32" s="93"/>
      <c r="TEI32" s="93"/>
      <c r="TEJ32" s="93"/>
      <c r="TEK32" s="93"/>
      <c r="TEL32" s="93"/>
      <c r="TEM32" s="93"/>
      <c r="TEN32" s="93"/>
      <c r="TEO32" s="93"/>
      <c r="TEP32" s="93"/>
      <c r="TEQ32" s="93"/>
      <c r="TER32" s="93"/>
      <c r="TES32" s="93"/>
      <c r="TET32" s="93"/>
      <c r="TEU32" s="93"/>
      <c r="TEV32" s="93"/>
      <c r="TEW32" s="93"/>
      <c r="TEX32" s="93"/>
      <c r="TEY32" s="93"/>
      <c r="TEZ32" s="93"/>
      <c r="TFA32" s="93"/>
      <c r="TFB32" s="93"/>
      <c r="TFC32" s="93"/>
      <c r="TFD32" s="93"/>
      <c r="TFE32" s="93"/>
      <c r="TFF32" s="93"/>
      <c r="TFG32" s="93"/>
      <c r="TFH32" s="93"/>
      <c r="TFI32" s="93"/>
      <c r="TFJ32" s="93"/>
      <c r="TFK32" s="93"/>
      <c r="TFL32" s="93"/>
      <c r="TFM32" s="93"/>
      <c r="TFN32" s="93"/>
      <c r="TFO32" s="93"/>
      <c r="TFP32" s="93"/>
      <c r="TFQ32" s="93"/>
      <c r="TFR32" s="93"/>
      <c r="TFS32" s="93"/>
      <c r="TFT32" s="93"/>
      <c r="TFU32" s="93"/>
      <c r="TFV32" s="93"/>
      <c r="TFW32" s="93"/>
      <c r="TFX32" s="93"/>
      <c r="TFY32" s="93"/>
      <c r="TFZ32" s="93"/>
      <c r="TGA32" s="93"/>
      <c r="TGB32" s="93"/>
      <c r="TGC32" s="93"/>
      <c r="TGD32" s="93"/>
      <c r="TGE32" s="93"/>
      <c r="TGF32" s="93"/>
      <c r="TGG32" s="93"/>
      <c r="TGH32" s="93"/>
      <c r="TGI32" s="93"/>
      <c r="TGJ32" s="93"/>
      <c r="TGK32" s="93"/>
      <c r="TGL32" s="93"/>
      <c r="TGM32" s="93"/>
      <c r="TGN32" s="93"/>
      <c r="TGO32" s="93"/>
      <c r="TGP32" s="93"/>
      <c r="TGQ32" s="93"/>
      <c r="TGR32" s="93"/>
      <c r="TGS32" s="93"/>
      <c r="TGT32" s="93"/>
      <c r="TGU32" s="93"/>
      <c r="TGV32" s="93"/>
      <c r="TGW32" s="93"/>
      <c r="TGX32" s="93"/>
      <c r="TGY32" s="93"/>
      <c r="TGZ32" s="93"/>
      <c r="THA32" s="93"/>
      <c r="THB32" s="93"/>
      <c r="THC32" s="93"/>
      <c r="THD32" s="93"/>
      <c r="THE32" s="93"/>
      <c r="THF32" s="93"/>
      <c r="THG32" s="93"/>
      <c r="THH32" s="93"/>
      <c r="THI32" s="93"/>
      <c r="THJ32" s="93"/>
      <c r="THK32" s="93"/>
      <c r="THL32" s="93"/>
      <c r="THM32" s="93"/>
      <c r="THN32" s="93"/>
      <c r="THO32" s="93"/>
      <c r="THP32" s="93"/>
      <c r="THQ32" s="93"/>
      <c r="THR32" s="93"/>
      <c r="THS32" s="93"/>
      <c r="THT32" s="93"/>
      <c r="THU32" s="93"/>
      <c r="THV32" s="93"/>
      <c r="THW32" s="93"/>
      <c r="THX32" s="93"/>
      <c r="THY32" s="93"/>
      <c r="THZ32" s="93"/>
      <c r="TIA32" s="93"/>
      <c r="TIB32" s="93"/>
      <c r="TIC32" s="93"/>
      <c r="TID32" s="93"/>
      <c r="TIE32" s="93"/>
      <c r="TIF32" s="93"/>
      <c r="TIG32" s="93"/>
      <c r="TIH32" s="93"/>
      <c r="TII32" s="93"/>
      <c r="TIJ32" s="93"/>
      <c r="TIK32" s="93"/>
      <c r="TIL32" s="93"/>
      <c r="TIM32" s="93"/>
      <c r="TIN32" s="93"/>
      <c r="TIO32" s="93"/>
      <c r="TIP32" s="93"/>
      <c r="TIQ32" s="93"/>
      <c r="TIR32" s="93"/>
      <c r="TIS32" s="93"/>
      <c r="TIT32" s="93"/>
      <c r="TIU32" s="93"/>
      <c r="TIV32" s="93"/>
      <c r="TIW32" s="93"/>
      <c r="TIX32" s="93"/>
      <c r="TIY32" s="93"/>
      <c r="TIZ32" s="93"/>
      <c r="TJA32" s="93"/>
      <c r="TJB32" s="93"/>
      <c r="TJC32" s="93"/>
      <c r="TJD32" s="93"/>
      <c r="TJE32" s="93"/>
      <c r="TJF32" s="93"/>
      <c r="TJG32" s="93"/>
      <c r="TJH32" s="93"/>
      <c r="TJI32" s="93"/>
      <c r="TJJ32" s="93"/>
      <c r="TJK32" s="93"/>
      <c r="TJL32" s="93"/>
      <c r="TJM32" s="93"/>
      <c r="TJN32" s="93"/>
      <c r="TJO32" s="93"/>
      <c r="TJP32" s="93"/>
      <c r="TJQ32" s="93"/>
      <c r="TJR32" s="93"/>
      <c r="TJS32" s="93"/>
      <c r="TJT32" s="93"/>
      <c r="TJU32" s="93"/>
      <c r="TJV32" s="93"/>
      <c r="TJW32" s="93"/>
      <c r="TJX32" s="93"/>
      <c r="TJY32" s="93"/>
      <c r="TJZ32" s="93"/>
      <c r="TKA32" s="93"/>
      <c r="TKB32" s="93"/>
      <c r="TKC32" s="93"/>
      <c r="TKD32" s="93"/>
      <c r="TKE32" s="93"/>
      <c r="TKF32" s="93"/>
      <c r="TKG32" s="93"/>
      <c r="TKH32" s="93"/>
      <c r="TKI32" s="93"/>
      <c r="TKJ32" s="93"/>
      <c r="TKK32" s="93"/>
      <c r="TKL32" s="93"/>
      <c r="TKM32" s="93"/>
      <c r="TKN32" s="93"/>
      <c r="TKO32" s="93"/>
      <c r="TKP32" s="93"/>
      <c r="TKQ32" s="93"/>
      <c r="TKR32" s="93"/>
      <c r="TKS32" s="93"/>
      <c r="TKT32" s="93"/>
      <c r="TKU32" s="93"/>
      <c r="TKV32" s="93"/>
      <c r="TKW32" s="93"/>
      <c r="TKX32" s="93"/>
      <c r="TKY32" s="93"/>
      <c r="TKZ32" s="93"/>
      <c r="TLA32" s="93"/>
      <c r="TLB32" s="93"/>
      <c r="TLC32" s="93"/>
      <c r="TLD32" s="93"/>
      <c r="TLE32" s="93"/>
      <c r="TLF32" s="93"/>
      <c r="TLG32" s="93"/>
      <c r="TLH32" s="93"/>
      <c r="TLI32" s="93"/>
      <c r="TLJ32" s="93"/>
      <c r="TLK32" s="93"/>
      <c r="TLL32" s="93"/>
      <c r="TLM32" s="93"/>
      <c r="TLN32" s="93"/>
      <c r="TLO32" s="93"/>
      <c r="TLP32" s="93"/>
      <c r="TLQ32" s="93"/>
      <c r="TLR32" s="93"/>
      <c r="TLS32" s="93"/>
      <c r="TLT32" s="93"/>
      <c r="TLU32" s="93"/>
      <c r="TLV32" s="93"/>
      <c r="TLW32" s="93"/>
      <c r="TLX32" s="93"/>
      <c r="TLY32" s="93"/>
      <c r="TLZ32" s="93"/>
      <c r="TMA32" s="93"/>
      <c r="TMB32" s="93"/>
      <c r="TMC32" s="93"/>
      <c r="TMD32" s="93"/>
      <c r="TME32" s="93"/>
      <c r="TMF32" s="93"/>
      <c r="TMG32" s="93"/>
      <c r="TMH32" s="93"/>
      <c r="TMI32" s="93"/>
      <c r="TMJ32" s="93"/>
      <c r="TMK32" s="93"/>
      <c r="TML32" s="93"/>
      <c r="TMM32" s="93"/>
      <c r="TMN32" s="93"/>
      <c r="TMO32" s="93"/>
      <c r="TMP32" s="93"/>
      <c r="TMQ32" s="93"/>
      <c r="TMR32" s="93"/>
      <c r="TMS32" s="93"/>
      <c r="TMT32" s="93"/>
      <c r="TMU32" s="93"/>
      <c r="TMV32" s="93"/>
      <c r="TMW32" s="93"/>
      <c r="TMX32" s="93"/>
      <c r="TMY32" s="93"/>
      <c r="TMZ32" s="93"/>
      <c r="TNA32" s="93"/>
      <c r="TNB32" s="93"/>
      <c r="TNC32" s="93"/>
      <c r="TND32" s="93"/>
      <c r="TNE32" s="93"/>
      <c r="TNF32" s="93"/>
      <c r="TNG32" s="93"/>
      <c r="TNH32" s="93"/>
      <c r="TNI32" s="93"/>
      <c r="TNJ32" s="93"/>
      <c r="TNK32" s="93"/>
      <c r="TNL32" s="93"/>
      <c r="TNM32" s="93"/>
      <c r="TNN32" s="93"/>
      <c r="TNO32" s="93"/>
      <c r="TNP32" s="93"/>
      <c r="TNQ32" s="93"/>
      <c r="TNR32" s="93"/>
      <c r="TNS32" s="93"/>
      <c r="TNT32" s="93"/>
      <c r="TNU32" s="93"/>
      <c r="TNV32" s="93"/>
      <c r="TNW32" s="93"/>
      <c r="TNX32" s="93"/>
      <c r="TNY32" s="93"/>
      <c r="TNZ32" s="93"/>
      <c r="TOA32" s="93"/>
      <c r="TOB32" s="93"/>
      <c r="TOC32" s="93"/>
      <c r="TOD32" s="93"/>
      <c r="TOE32" s="93"/>
      <c r="TOF32" s="93"/>
      <c r="TOG32" s="93"/>
      <c r="TOH32" s="93"/>
      <c r="TOI32" s="93"/>
      <c r="TOJ32" s="93"/>
      <c r="TOK32" s="93"/>
      <c r="TOL32" s="93"/>
      <c r="TOM32" s="93"/>
      <c r="TON32" s="93"/>
      <c r="TOO32" s="93"/>
      <c r="TOP32" s="93"/>
      <c r="TOQ32" s="93"/>
      <c r="TOR32" s="93"/>
      <c r="TOS32" s="93"/>
      <c r="TOT32" s="93"/>
      <c r="TOU32" s="93"/>
      <c r="TOV32" s="93"/>
      <c r="TOW32" s="93"/>
      <c r="TOX32" s="93"/>
      <c r="TOY32" s="93"/>
      <c r="TOZ32" s="93"/>
      <c r="TPA32" s="93"/>
      <c r="TPB32" s="93"/>
      <c r="TPC32" s="93"/>
      <c r="TPD32" s="93"/>
      <c r="TPE32" s="93"/>
      <c r="TPF32" s="93"/>
      <c r="TPG32" s="93"/>
      <c r="TPH32" s="93"/>
      <c r="TPI32" s="93"/>
      <c r="TPJ32" s="93"/>
      <c r="TPK32" s="93"/>
      <c r="TPL32" s="93"/>
      <c r="TPM32" s="93"/>
      <c r="TPN32" s="93"/>
      <c r="TPO32" s="93"/>
      <c r="TPP32" s="93"/>
      <c r="TPQ32" s="93"/>
      <c r="TPR32" s="93"/>
      <c r="TPS32" s="93"/>
      <c r="TPT32" s="93"/>
      <c r="TPU32" s="93"/>
      <c r="TPV32" s="93"/>
      <c r="TPW32" s="93"/>
      <c r="TPX32" s="93"/>
      <c r="TPY32" s="93"/>
      <c r="TPZ32" s="93"/>
      <c r="TQA32" s="93"/>
      <c r="TQB32" s="93"/>
      <c r="TQC32" s="93"/>
      <c r="TQD32" s="93"/>
      <c r="TQE32" s="93"/>
      <c r="TQF32" s="93"/>
      <c r="TQG32" s="93"/>
      <c r="TQH32" s="93"/>
      <c r="TQI32" s="93"/>
      <c r="TQJ32" s="93"/>
      <c r="TQK32" s="93"/>
      <c r="TQL32" s="93"/>
      <c r="TQM32" s="93"/>
      <c r="TQN32" s="93"/>
      <c r="TQO32" s="93"/>
      <c r="TQP32" s="93"/>
      <c r="TQQ32" s="93"/>
      <c r="TQR32" s="93"/>
      <c r="TQS32" s="93"/>
      <c r="TQT32" s="93"/>
      <c r="TQU32" s="93"/>
      <c r="TQV32" s="93"/>
      <c r="TQW32" s="93"/>
      <c r="TQX32" s="93"/>
      <c r="TQY32" s="93"/>
      <c r="TQZ32" s="93"/>
      <c r="TRA32" s="93"/>
      <c r="TRB32" s="93"/>
      <c r="TRC32" s="93"/>
      <c r="TRD32" s="93"/>
      <c r="TRE32" s="93"/>
      <c r="TRF32" s="93"/>
      <c r="TRG32" s="93"/>
      <c r="TRH32" s="93"/>
      <c r="TRI32" s="93"/>
      <c r="TRJ32" s="93"/>
      <c r="TRK32" s="93"/>
      <c r="TRL32" s="93"/>
      <c r="TRM32" s="93"/>
      <c r="TRN32" s="93"/>
      <c r="TRO32" s="93"/>
      <c r="TRP32" s="93"/>
      <c r="TRQ32" s="93"/>
      <c r="TRR32" s="93"/>
      <c r="TRS32" s="93"/>
      <c r="TRT32" s="93"/>
      <c r="TRU32" s="93"/>
      <c r="TRV32" s="93"/>
      <c r="TRW32" s="93"/>
      <c r="TRX32" s="93"/>
      <c r="TRY32" s="93"/>
      <c r="TRZ32" s="93"/>
      <c r="TSA32" s="93"/>
      <c r="TSB32" s="93"/>
      <c r="TSC32" s="93"/>
      <c r="TSD32" s="93"/>
      <c r="TSE32" s="93"/>
      <c r="TSF32" s="93"/>
      <c r="TSG32" s="93"/>
      <c r="TSH32" s="93"/>
      <c r="TSI32" s="93"/>
      <c r="TSJ32" s="93"/>
      <c r="TSK32" s="93"/>
      <c r="TSL32" s="93"/>
      <c r="TSM32" s="93"/>
      <c r="TSN32" s="93"/>
      <c r="TSO32" s="93"/>
      <c r="TSP32" s="93"/>
      <c r="TSQ32" s="93"/>
      <c r="TSR32" s="93"/>
      <c r="TSS32" s="93"/>
      <c r="TST32" s="93"/>
      <c r="TSU32" s="93"/>
      <c r="TSV32" s="93"/>
      <c r="TSW32" s="93"/>
      <c r="TSX32" s="93"/>
      <c r="TSY32" s="93"/>
      <c r="TSZ32" s="93"/>
      <c r="TTA32" s="93"/>
      <c r="TTB32" s="93"/>
      <c r="TTC32" s="93"/>
      <c r="TTD32" s="93"/>
      <c r="TTE32" s="93"/>
      <c r="TTF32" s="93"/>
      <c r="TTG32" s="93"/>
      <c r="TTH32" s="93"/>
      <c r="TTI32" s="93"/>
      <c r="TTJ32" s="93"/>
      <c r="TTK32" s="93"/>
      <c r="TTL32" s="93"/>
      <c r="TTM32" s="93"/>
      <c r="TTN32" s="93"/>
      <c r="TTO32" s="93"/>
      <c r="TTP32" s="93"/>
      <c r="TTQ32" s="93"/>
      <c r="TTR32" s="93"/>
      <c r="TTS32" s="93"/>
      <c r="TTT32" s="93"/>
      <c r="TTU32" s="93"/>
      <c r="TTV32" s="93"/>
      <c r="TTW32" s="93"/>
      <c r="TTX32" s="93"/>
      <c r="TTY32" s="93"/>
      <c r="TTZ32" s="93"/>
      <c r="TUA32" s="93"/>
      <c r="TUB32" s="93"/>
      <c r="TUC32" s="93"/>
      <c r="TUD32" s="93"/>
      <c r="TUE32" s="93"/>
      <c r="TUF32" s="93"/>
      <c r="TUG32" s="93"/>
      <c r="TUH32" s="93"/>
      <c r="TUI32" s="93"/>
      <c r="TUJ32" s="93"/>
      <c r="TUK32" s="93"/>
      <c r="TUL32" s="93"/>
      <c r="TUM32" s="93"/>
      <c r="TUN32" s="93"/>
      <c r="TUO32" s="93"/>
      <c r="TUP32" s="93"/>
      <c r="TUQ32" s="93"/>
      <c r="TUR32" s="93"/>
      <c r="TUS32" s="93"/>
      <c r="TUT32" s="93"/>
      <c r="TUU32" s="93"/>
      <c r="TUV32" s="93"/>
      <c r="TUW32" s="93"/>
      <c r="TUX32" s="93"/>
      <c r="TUY32" s="93"/>
      <c r="TUZ32" s="93"/>
      <c r="TVA32" s="93"/>
      <c r="TVB32" s="93"/>
      <c r="TVC32" s="93"/>
      <c r="TVD32" s="93"/>
      <c r="TVE32" s="93"/>
      <c r="TVF32" s="93"/>
      <c r="TVG32" s="93"/>
      <c r="TVH32" s="93"/>
      <c r="TVI32" s="93"/>
      <c r="TVJ32" s="93"/>
      <c r="TVK32" s="93"/>
      <c r="TVL32" s="93"/>
      <c r="TVM32" s="93"/>
      <c r="TVN32" s="93"/>
      <c r="TVO32" s="93"/>
      <c r="TVP32" s="93"/>
      <c r="TVQ32" s="93"/>
      <c r="TVR32" s="93"/>
      <c r="TVS32" s="93"/>
      <c r="TVT32" s="93"/>
      <c r="TVU32" s="93"/>
      <c r="TVV32" s="93"/>
      <c r="TVW32" s="93"/>
      <c r="TVX32" s="93"/>
      <c r="TVY32" s="93"/>
      <c r="TVZ32" s="93"/>
      <c r="TWA32" s="93"/>
      <c r="TWB32" s="93"/>
      <c r="TWC32" s="93"/>
      <c r="TWD32" s="93"/>
      <c r="TWE32" s="93"/>
      <c r="TWF32" s="93"/>
      <c r="TWG32" s="93"/>
      <c r="TWH32" s="93"/>
      <c r="TWI32" s="93"/>
      <c r="TWJ32" s="93"/>
      <c r="TWK32" s="93"/>
      <c r="TWL32" s="93"/>
      <c r="TWM32" s="93"/>
      <c r="TWN32" s="93"/>
      <c r="TWO32" s="93"/>
      <c r="TWP32" s="93"/>
      <c r="TWQ32" s="93"/>
      <c r="TWR32" s="93"/>
      <c r="TWS32" s="93"/>
      <c r="TWT32" s="93"/>
      <c r="TWU32" s="93"/>
      <c r="TWV32" s="93"/>
      <c r="TWW32" s="93"/>
      <c r="TWX32" s="93"/>
      <c r="TWY32" s="93"/>
      <c r="TWZ32" s="93"/>
      <c r="TXA32" s="93"/>
      <c r="TXB32" s="93"/>
      <c r="TXC32" s="93"/>
      <c r="TXD32" s="93"/>
      <c r="TXE32" s="93"/>
      <c r="TXF32" s="93"/>
      <c r="TXG32" s="93"/>
      <c r="TXH32" s="93"/>
      <c r="TXI32" s="93"/>
      <c r="TXJ32" s="93"/>
      <c r="TXK32" s="93"/>
      <c r="TXL32" s="93"/>
      <c r="TXM32" s="93"/>
      <c r="TXN32" s="93"/>
      <c r="TXO32" s="93"/>
      <c r="TXP32" s="93"/>
      <c r="TXQ32" s="93"/>
      <c r="TXR32" s="93"/>
      <c r="TXS32" s="93"/>
      <c r="TXT32" s="93"/>
      <c r="TXU32" s="93"/>
      <c r="TXV32" s="93"/>
      <c r="TXW32" s="93"/>
      <c r="TXX32" s="93"/>
      <c r="TXY32" s="93"/>
      <c r="TXZ32" s="93"/>
      <c r="TYA32" s="93"/>
      <c r="TYB32" s="93"/>
      <c r="TYC32" s="93"/>
      <c r="TYD32" s="93"/>
      <c r="TYE32" s="93"/>
      <c r="TYF32" s="93"/>
      <c r="TYG32" s="93"/>
      <c r="TYH32" s="93"/>
      <c r="TYI32" s="93"/>
      <c r="TYJ32" s="93"/>
      <c r="TYK32" s="93"/>
      <c r="TYL32" s="93"/>
      <c r="TYM32" s="93"/>
      <c r="TYN32" s="93"/>
      <c r="TYO32" s="93"/>
      <c r="TYP32" s="93"/>
      <c r="TYQ32" s="93"/>
      <c r="TYR32" s="93"/>
      <c r="TYS32" s="93"/>
      <c r="TYT32" s="93"/>
      <c r="TYU32" s="93"/>
      <c r="TYV32" s="93"/>
      <c r="TYW32" s="93"/>
      <c r="TYX32" s="93"/>
      <c r="TYY32" s="93"/>
      <c r="TYZ32" s="93"/>
      <c r="TZA32" s="93"/>
      <c r="TZB32" s="93"/>
      <c r="TZC32" s="93"/>
      <c r="TZD32" s="93"/>
      <c r="TZE32" s="93"/>
      <c r="TZF32" s="93"/>
      <c r="TZG32" s="93"/>
      <c r="TZH32" s="93"/>
      <c r="TZI32" s="93"/>
      <c r="TZJ32" s="93"/>
      <c r="TZK32" s="93"/>
      <c r="TZL32" s="93"/>
      <c r="TZM32" s="93"/>
      <c r="TZN32" s="93"/>
      <c r="TZO32" s="93"/>
      <c r="TZP32" s="93"/>
      <c r="TZQ32" s="93"/>
      <c r="TZR32" s="93"/>
      <c r="TZS32" s="93"/>
      <c r="TZT32" s="93"/>
      <c r="TZU32" s="93"/>
      <c r="TZV32" s="93"/>
      <c r="TZW32" s="93"/>
      <c r="TZX32" s="93"/>
      <c r="TZY32" s="93"/>
      <c r="TZZ32" s="93"/>
      <c r="UAA32" s="93"/>
      <c r="UAB32" s="93"/>
      <c r="UAC32" s="93"/>
      <c r="UAD32" s="93"/>
      <c r="UAE32" s="93"/>
      <c r="UAF32" s="93"/>
      <c r="UAG32" s="93"/>
      <c r="UAH32" s="93"/>
      <c r="UAI32" s="93"/>
      <c r="UAJ32" s="93"/>
      <c r="UAK32" s="93"/>
      <c r="UAL32" s="93"/>
      <c r="UAM32" s="93"/>
      <c r="UAN32" s="93"/>
      <c r="UAO32" s="93"/>
      <c r="UAP32" s="93"/>
      <c r="UAQ32" s="93"/>
      <c r="UAR32" s="93"/>
      <c r="UAS32" s="93"/>
      <c r="UAT32" s="93"/>
      <c r="UAU32" s="93"/>
      <c r="UAV32" s="93"/>
      <c r="UAW32" s="93"/>
      <c r="UAX32" s="93"/>
      <c r="UAY32" s="93"/>
      <c r="UAZ32" s="93"/>
      <c r="UBA32" s="93"/>
      <c r="UBB32" s="93"/>
      <c r="UBC32" s="93"/>
      <c r="UBD32" s="93"/>
      <c r="UBE32" s="93"/>
      <c r="UBF32" s="93"/>
      <c r="UBG32" s="93"/>
      <c r="UBH32" s="93"/>
      <c r="UBI32" s="93"/>
      <c r="UBJ32" s="93"/>
      <c r="UBK32" s="93"/>
      <c r="UBL32" s="93"/>
      <c r="UBM32" s="93"/>
      <c r="UBN32" s="93"/>
      <c r="UBO32" s="93"/>
      <c r="UBP32" s="93"/>
      <c r="UBQ32" s="93"/>
      <c r="UBR32" s="93"/>
      <c r="UBS32" s="93"/>
      <c r="UBT32" s="93"/>
      <c r="UBU32" s="93"/>
      <c r="UBV32" s="93"/>
      <c r="UBW32" s="93"/>
      <c r="UBX32" s="93"/>
      <c r="UBY32" s="93"/>
      <c r="UBZ32" s="93"/>
      <c r="UCA32" s="93"/>
      <c r="UCB32" s="93"/>
      <c r="UCC32" s="93"/>
      <c r="UCD32" s="93"/>
      <c r="UCE32" s="93"/>
      <c r="UCF32" s="93"/>
      <c r="UCG32" s="93"/>
      <c r="UCH32" s="93"/>
      <c r="UCI32" s="93"/>
      <c r="UCJ32" s="93"/>
      <c r="UCK32" s="93"/>
      <c r="UCL32" s="93"/>
      <c r="UCM32" s="93"/>
      <c r="UCN32" s="93"/>
      <c r="UCO32" s="93"/>
      <c r="UCP32" s="93"/>
      <c r="UCQ32" s="93"/>
      <c r="UCR32" s="93"/>
      <c r="UCS32" s="93"/>
      <c r="UCT32" s="93"/>
      <c r="UCU32" s="93"/>
      <c r="UCV32" s="93"/>
      <c r="UCW32" s="93"/>
      <c r="UCX32" s="93"/>
      <c r="UCY32" s="93"/>
      <c r="UCZ32" s="93"/>
      <c r="UDA32" s="93"/>
      <c r="UDB32" s="93"/>
      <c r="UDC32" s="93"/>
      <c r="UDD32" s="93"/>
      <c r="UDE32" s="93"/>
      <c r="UDF32" s="93"/>
      <c r="UDG32" s="93"/>
      <c r="UDH32" s="93"/>
      <c r="UDI32" s="93"/>
      <c r="UDJ32" s="93"/>
      <c r="UDK32" s="93"/>
      <c r="UDL32" s="93"/>
      <c r="UDM32" s="93"/>
      <c r="UDN32" s="93"/>
      <c r="UDO32" s="93"/>
      <c r="UDP32" s="93"/>
      <c r="UDQ32" s="93"/>
      <c r="UDR32" s="93"/>
      <c r="UDS32" s="93"/>
      <c r="UDT32" s="93"/>
      <c r="UDU32" s="93"/>
      <c r="UDV32" s="93"/>
      <c r="UDW32" s="93"/>
      <c r="UDX32" s="93"/>
      <c r="UDY32" s="93"/>
      <c r="UDZ32" s="93"/>
      <c r="UEA32" s="93"/>
      <c r="UEB32" s="93"/>
      <c r="UEC32" s="93"/>
      <c r="UED32" s="93"/>
      <c r="UEE32" s="93"/>
      <c r="UEF32" s="93"/>
      <c r="UEG32" s="93"/>
      <c r="UEH32" s="93"/>
      <c r="UEI32" s="93"/>
      <c r="UEJ32" s="93"/>
      <c r="UEK32" s="93"/>
      <c r="UEL32" s="93"/>
      <c r="UEM32" s="93"/>
      <c r="UEN32" s="93"/>
      <c r="UEO32" s="93"/>
      <c r="UEP32" s="93"/>
      <c r="UEQ32" s="93"/>
      <c r="UER32" s="93"/>
      <c r="UES32" s="93"/>
      <c r="UET32" s="93"/>
      <c r="UEU32" s="93"/>
      <c r="UEV32" s="93"/>
      <c r="UEW32" s="93"/>
      <c r="UEX32" s="93"/>
      <c r="UEY32" s="93"/>
      <c r="UEZ32" s="93"/>
      <c r="UFA32" s="93"/>
      <c r="UFB32" s="93"/>
      <c r="UFC32" s="93"/>
      <c r="UFD32" s="93"/>
      <c r="UFE32" s="93"/>
      <c r="UFF32" s="93"/>
      <c r="UFG32" s="93"/>
      <c r="UFH32" s="93"/>
      <c r="UFI32" s="93"/>
      <c r="UFJ32" s="93"/>
      <c r="UFK32" s="93"/>
      <c r="UFL32" s="93"/>
      <c r="UFM32" s="93"/>
      <c r="UFN32" s="93"/>
      <c r="UFO32" s="93"/>
      <c r="UFP32" s="93"/>
      <c r="UFQ32" s="93"/>
      <c r="UFR32" s="93"/>
      <c r="UFS32" s="93"/>
      <c r="UFT32" s="93"/>
      <c r="UFU32" s="93"/>
      <c r="UFV32" s="93"/>
      <c r="UFW32" s="93"/>
      <c r="UFX32" s="93"/>
      <c r="UFY32" s="93"/>
      <c r="UFZ32" s="93"/>
      <c r="UGA32" s="93"/>
      <c r="UGB32" s="93"/>
      <c r="UGC32" s="93"/>
      <c r="UGD32" s="93"/>
      <c r="UGE32" s="93"/>
      <c r="UGF32" s="93"/>
      <c r="UGG32" s="93"/>
      <c r="UGH32" s="93"/>
      <c r="UGI32" s="93"/>
      <c r="UGJ32" s="93"/>
      <c r="UGK32" s="93"/>
      <c r="UGL32" s="93"/>
      <c r="UGM32" s="93"/>
      <c r="UGN32" s="93"/>
      <c r="UGO32" s="93"/>
      <c r="UGP32" s="93"/>
      <c r="UGQ32" s="93"/>
      <c r="UGR32" s="93"/>
      <c r="UGS32" s="93"/>
      <c r="UGT32" s="93"/>
      <c r="UGU32" s="93"/>
      <c r="UGV32" s="93"/>
      <c r="UGW32" s="93"/>
      <c r="UGX32" s="93"/>
      <c r="UGY32" s="93"/>
      <c r="UGZ32" s="93"/>
      <c r="UHA32" s="93"/>
      <c r="UHB32" s="93"/>
      <c r="UHC32" s="93"/>
      <c r="UHD32" s="93"/>
      <c r="UHE32" s="93"/>
      <c r="UHF32" s="93"/>
      <c r="UHG32" s="93"/>
      <c r="UHH32" s="93"/>
      <c r="UHI32" s="93"/>
      <c r="UHJ32" s="93"/>
      <c r="UHK32" s="93"/>
      <c r="UHL32" s="93"/>
      <c r="UHM32" s="93"/>
      <c r="UHN32" s="93"/>
      <c r="UHO32" s="93"/>
      <c r="UHP32" s="93"/>
      <c r="UHQ32" s="93"/>
      <c r="UHR32" s="93"/>
      <c r="UHS32" s="93"/>
      <c r="UHT32" s="93"/>
      <c r="UHU32" s="93"/>
      <c r="UHV32" s="93"/>
      <c r="UHW32" s="93"/>
      <c r="UHX32" s="93"/>
      <c r="UHY32" s="93"/>
      <c r="UHZ32" s="93"/>
      <c r="UIA32" s="93"/>
      <c r="UIB32" s="93"/>
      <c r="UIC32" s="93"/>
      <c r="UID32" s="93"/>
      <c r="UIE32" s="93"/>
      <c r="UIF32" s="93"/>
      <c r="UIG32" s="93"/>
      <c r="UIH32" s="93"/>
      <c r="UII32" s="93"/>
      <c r="UIJ32" s="93"/>
      <c r="UIK32" s="93"/>
      <c r="UIL32" s="93"/>
      <c r="UIM32" s="93"/>
      <c r="UIN32" s="93"/>
      <c r="UIO32" s="93"/>
      <c r="UIP32" s="93"/>
      <c r="UIQ32" s="93"/>
      <c r="UIR32" s="93"/>
      <c r="UIS32" s="93"/>
      <c r="UIT32" s="93"/>
      <c r="UIU32" s="93"/>
      <c r="UIV32" s="93"/>
      <c r="UIW32" s="93"/>
      <c r="UIX32" s="93"/>
      <c r="UIY32" s="93"/>
      <c r="UIZ32" s="93"/>
      <c r="UJA32" s="93"/>
      <c r="UJB32" s="93"/>
      <c r="UJC32" s="93"/>
      <c r="UJD32" s="93"/>
      <c r="UJE32" s="93"/>
      <c r="UJF32" s="93"/>
      <c r="UJG32" s="93"/>
      <c r="UJH32" s="93"/>
      <c r="UJI32" s="93"/>
      <c r="UJJ32" s="93"/>
      <c r="UJK32" s="93"/>
      <c r="UJL32" s="93"/>
      <c r="UJM32" s="93"/>
      <c r="UJN32" s="93"/>
      <c r="UJO32" s="93"/>
      <c r="UJP32" s="93"/>
      <c r="UJQ32" s="93"/>
      <c r="UJR32" s="93"/>
      <c r="UJS32" s="93"/>
      <c r="UJT32" s="93"/>
      <c r="UJU32" s="93"/>
      <c r="UJV32" s="93"/>
      <c r="UJW32" s="93"/>
      <c r="UJX32" s="93"/>
      <c r="UJY32" s="93"/>
      <c r="UJZ32" s="93"/>
      <c r="UKA32" s="93"/>
      <c r="UKB32" s="93"/>
      <c r="UKC32" s="93"/>
      <c r="UKD32" s="93"/>
      <c r="UKE32" s="93"/>
      <c r="UKF32" s="93"/>
      <c r="UKG32" s="93"/>
      <c r="UKH32" s="93"/>
      <c r="UKI32" s="93"/>
      <c r="UKJ32" s="93"/>
      <c r="UKK32" s="93"/>
      <c r="UKL32" s="93"/>
      <c r="UKM32" s="93"/>
      <c r="UKN32" s="93"/>
      <c r="UKO32" s="93"/>
      <c r="UKP32" s="93"/>
      <c r="UKQ32" s="93"/>
      <c r="UKR32" s="93"/>
      <c r="UKS32" s="93"/>
      <c r="UKT32" s="93"/>
      <c r="UKU32" s="93"/>
      <c r="UKV32" s="93"/>
      <c r="UKW32" s="93"/>
      <c r="UKX32" s="93"/>
      <c r="UKY32" s="93"/>
      <c r="UKZ32" s="93"/>
      <c r="ULA32" s="93"/>
      <c r="ULB32" s="93"/>
      <c r="ULC32" s="93"/>
      <c r="ULD32" s="93"/>
      <c r="ULE32" s="93"/>
      <c r="ULF32" s="93"/>
      <c r="ULG32" s="93"/>
      <c r="ULH32" s="93"/>
      <c r="ULI32" s="93"/>
      <c r="ULJ32" s="93"/>
      <c r="ULK32" s="93"/>
      <c r="ULL32" s="93"/>
      <c r="ULM32" s="93"/>
      <c r="ULN32" s="93"/>
      <c r="ULO32" s="93"/>
      <c r="ULP32" s="93"/>
      <c r="ULQ32" s="93"/>
      <c r="ULR32" s="93"/>
      <c r="ULS32" s="93"/>
      <c r="ULT32" s="93"/>
      <c r="ULU32" s="93"/>
      <c r="ULV32" s="93"/>
      <c r="ULW32" s="93"/>
      <c r="ULX32" s="93"/>
      <c r="ULY32" s="93"/>
      <c r="ULZ32" s="93"/>
      <c r="UMA32" s="93"/>
      <c r="UMB32" s="93"/>
      <c r="UMC32" s="93"/>
      <c r="UMD32" s="93"/>
      <c r="UME32" s="93"/>
      <c r="UMF32" s="93"/>
      <c r="UMG32" s="93"/>
      <c r="UMH32" s="93"/>
      <c r="UMI32" s="93"/>
      <c r="UMJ32" s="93"/>
      <c r="UMK32" s="93"/>
      <c r="UML32" s="93"/>
      <c r="UMM32" s="93"/>
      <c r="UMN32" s="93"/>
      <c r="UMO32" s="93"/>
      <c r="UMP32" s="93"/>
      <c r="UMQ32" s="93"/>
      <c r="UMR32" s="93"/>
      <c r="UMS32" s="93"/>
      <c r="UMT32" s="93"/>
      <c r="UMU32" s="93"/>
      <c r="UMV32" s="93"/>
      <c r="UMW32" s="93"/>
      <c r="UMX32" s="93"/>
      <c r="UMY32" s="93"/>
      <c r="UMZ32" s="93"/>
      <c r="UNA32" s="93"/>
      <c r="UNB32" s="93"/>
      <c r="UNC32" s="93"/>
      <c r="UND32" s="93"/>
      <c r="UNE32" s="93"/>
      <c r="UNF32" s="93"/>
      <c r="UNG32" s="93"/>
      <c r="UNH32" s="93"/>
      <c r="UNI32" s="93"/>
      <c r="UNJ32" s="93"/>
      <c r="UNK32" s="93"/>
      <c r="UNL32" s="93"/>
      <c r="UNM32" s="93"/>
      <c r="UNN32" s="93"/>
      <c r="UNO32" s="93"/>
      <c r="UNP32" s="93"/>
      <c r="UNQ32" s="93"/>
      <c r="UNR32" s="93"/>
      <c r="UNS32" s="93"/>
      <c r="UNT32" s="93"/>
      <c r="UNU32" s="93"/>
      <c r="UNV32" s="93"/>
      <c r="UNW32" s="93"/>
      <c r="UNX32" s="93"/>
      <c r="UNY32" s="93"/>
      <c r="UNZ32" s="93"/>
      <c r="UOA32" s="93"/>
      <c r="UOB32" s="93"/>
      <c r="UOC32" s="93"/>
      <c r="UOD32" s="93"/>
      <c r="UOE32" s="93"/>
      <c r="UOF32" s="93"/>
      <c r="UOG32" s="93"/>
      <c r="UOH32" s="93"/>
      <c r="UOI32" s="93"/>
      <c r="UOJ32" s="93"/>
      <c r="UOK32" s="93"/>
      <c r="UOL32" s="93"/>
      <c r="UOM32" s="93"/>
      <c r="UON32" s="93"/>
      <c r="UOO32" s="93"/>
      <c r="UOP32" s="93"/>
      <c r="UOQ32" s="93"/>
      <c r="UOR32" s="93"/>
      <c r="UOS32" s="93"/>
      <c r="UOT32" s="93"/>
      <c r="UOU32" s="93"/>
      <c r="UOV32" s="93"/>
      <c r="UOW32" s="93"/>
      <c r="UOX32" s="93"/>
      <c r="UOY32" s="93"/>
      <c r="UOZ32" s="93"/>
      <c r="UPA32" s="93"/>
      <c r="UPB32" s="93"/>
      <c r="UPC32" s="93"/>
      <c r="UPD32" s="93"/>
      <c r="UPE32" s="93"/>
      <c r="UPF32" s="93"/>
      <c r="UPG32" s="93"/>
      <c r="UPH32" s="93"/>
      <c r="UPI32" s="93"/>
      <c r="UPJ32" s="93"/>
      <c r="UPK32" s="93"/>
      <c r="UPL32" s="93"/>
      <c r="UPM32" s="93"/>
      <c r="UPN32" s="93"/>
      <c r="UPO32" s="93"/>
      <c r="UPP32" s="93"/>
      <c r="UPQ32" s="93"/>
      <c r="UPR32" s="93"/>
      <c r="UPS32" s="93"/>
      <c r="UPT32" s="93"/>
      <c r="UPU32" s="93"/>
      <c r="UPV32" s="93"/>
      <c r="UPW32" s="93"/>
      <c r="UPX32" s="93"/>
      <c r="UPY32" s="93"/>
      <c r="UPZ32" s="93"/>
      <c r="UQA32" s="93"/>
      <c r="UQB32" s="93"/>
      <c r="UQC32" s="93"/>
      <c r="UQD32" s="93"/>
      <c r="UQE32" s="93"/>
      <c r="UQF32" s="93"/>
      <c r="UQG32" s="93"/>
      <c r="UQH32" s="93"/>
      <c r="UQI32" s="93"/>
      <c r="UQJ32" s="93"/>
      <c r="UQK32" s="93"/>
      <c r="UQL32" s="93"/>
      <c r="UQM32" s="93"/>
      <c r="UQN32" s="93"/>
      <c r="UQO32" s="93"/>
      <c r="UQP32" s="93"/>
      <c r="UQQ32" s="93"/>
      <c r="UQR32" s="93"/>
      <c r="UQS32" s="93"/>
      <c r="UQT32" s="93"/>
      <c r="UQU32" s="93"/>
      <c r="UQV32" s="93"/>
      <c r="UQW32" s="93"/>
      <c r="UQX32" s="93"/>
      <c r="UQY32" s="93"/>
      <c r="UQZ32" s="93"/>
      <c r="URA32" s="93"/>
      <c r="URB32" s="93"/>
      <c r="URC32" s="93"/>
      <c r="URD32" s="93"/>
      <c r="URE32" s="93"/>
      <c r="URF32" s="93"/>
      <c r="URG32" s="93"/>
      <c r="URH32" s="93"/>
      <c r="URI32" s="93"/>
      <c r="URJ32" s="93"/>
      <c r="URK32" s="93"/>
      <c r="URL32" s="93"/>
      <c r="URM32" s="93"/>
      <c r="URN32" s="93"/>
      <c r="URO32" s="93"/>
      <c r="URP32" s="93"/>
      <c r="URQ32" s="93"/>
      <c r="URR32" s="93"/>
      <c r="URS32" s="93"/>
      <c r="URT32" s="93"/>
      <c r="URU32" s="93"/>
      <c r="URV32" s="93"/>
      <c r="URW32" s="93"/>
      <c r="URX32" s="93"/>
      <c r="URY32" s="93"/>
      <c r="URZ32" s="93"/>
      <c r="USA32" s="93"/>
      <c r="USB32" s="93"/>
      <c r="USC32" s="93"/>
      <c r="USD32" s="93"/>
      <c r="USE32" s="93"/>
      <c r="USF32" s="93"/>
      <c r="USG32" s="93"/>
      <c r="USH32" s="93"/>
      <c r="USI32" s="93"/>
      <c r="USJ32" s="93"/>
      <c r="USK32" s="93"/>
      <c r="USL32" s="93"/>
      <c r="USM32" s="93"/>
      <c r="USN32" s="93"/>
      <c r="USO32" s="93"/>
      <c r="USP32" s="93"/>
      <c r="USQ32" s="93"/>
      <c r="USR32" s="93"/>
      <c r="USS32" s="93"/>
      <c r="UST32" s="93"/>
      <c r="USU32" s="93"/>
      <c r="USV32" s="93"/>
      <c r="USW32" s="93"/>
      <c r="USX32" s="93"/>
      <c r="USY32" s="93"/>
      <c r="USZ32" s="93"/>
      <c r="UTA32" s="93"/>
      <c r="UTB32" s="93"/>
      <c r="UTC32" s="93"/>
      <c r="UTD32" s="93"/>
      <c r="UTE32" s="93"/>
      <c r="UTF32" s="93"/>
      <c r="UTG32" s="93"/>
      <c r="UTH32" s="93"/>
      <c r="UTI32" s="93"/>
      <c r="UTJ32" s="93"/>
      <c r="UTK32" s="93"/>
      <c r="UTL32" s="93"/>
      <c r="UTM32" s="93"/>
      <c r="UTN32" s="93"/>
      <c r="UTO32" s="93"/>
      <c r="UTP32" s="93"/>
      <c r="UTQ32" s="93"/>
      <c r="UTR32" s="93"/>
      <c r="UTS32" s="93"/>
      <c r="UTT32" s="93"/>
      <c r="UTU32" s="93"/>
      <c r="UTV32" s="93"/>
      <c r="UTW32" s="93"/>
      <c r="UTX32" s="93"/>
      <c r="UTY32" s="93"/>
      <c r="UTZ32" s="93"/>
      <c r="UUA32" s="93"/>
      <c r="UUB32" s="93"/>
      <c r="UUC32" s="93"/>
      <c r="UUD32" s="93"/>
      <c r="UUE32" s="93"/>
      <c r="UUF32" s="93"/>
      <c r="UUG32" s="93"/>
      <c r="UUH32" s="93"/>
      <c r="UUI32" s="93"/>
      <c r="UUJ32" s="93"/>
      <c r="UUK32" s="93"/>
      <c r="UUL32" s="93"/>
      <c r="UUM32" s="93"/>
      <c r="UUN32" s="93"/>
      <c r="UUO32" s="93"/>
      <c r="UUP32" s="93"/>
      <c r="UUQ32" s="93"/>
      <c r="UUR32" s="93"/>
      <c r="UUS32" s="93"/>
      <c r="UUT32" s="93"/>
      <c r="UUU32" s="93"/>
      <c r="UUV32" s="93"/>
      <c r="UUW32" s="93"/>
      <c r="UUX32" s="93"/>
      <c r="UUY32" s="93"/>
      <c r="UUZ32" s="93"/>
      <c r="UVA32" s="93"/>
      <c r="UVB32" s="93"/>
      <c r="UVC32" s="93"/>
      <c r="UVD32" s="93"/>
      <c r="UVE32" s="93"/>
      <c r="UVF32" s="93"/>
      <c r="UVG32" s="93"/>
      <c r="UVH32" s="93"/>
      <c r="UVI32" s="93"/>
      <c r="UVJ32" s="93"/>
      <c r="UVK32" s="93"/>
      <c r="UVL32" s="93"/>
      <c r="UVM32" s="93"/>
      <c r="UVN32" s="93"/>
      <c r="UVO32" s="93"/>
      <c r="UVP32" s="93"/>
      <c r="UVQ32" s="93"/>
      <c r="UVR32" s="93"/>
      <c r="UVS32" s="93"/>
      <c r="UVT32" s="93"/>
      <c r="UVU32" s="93"/>
      <c r="UVV32" s="93"/>
      <c r="UVW32" s="93"/>
      <c r="UVX32" s="93"/>
      <c r="UVY32" s="93"/>
      <c r="UVZ32" s="93"/>
      <c r="UWA32" s="93"/>
      <c r="UWB32" s="93"/>
      <c r="UWC32" s="93"/>
      <c r="UWD32" s="93"/>
      <c r="UWE32" s="93"/>
      <c r="UWF32" s="93"/>
      <c r="UWG32" s="93"/>
      <c r="UWH32" s="93"/>
      <c r="UWI32" s="93"/>
      <c r="UWJ32" s="93"/>
      <c r="UWK32" s="93"/>
      <c r="UWL32" s="93"/>
      <c r="UWM32" s="93"/>
      <c r="UWN32" s="93"/>
      <c r="UWO32" s="93"/>
      <c r="UWP32" s="93"/>
      <c r="UWQ32" s="93"/>
      <c r="UWR32" s="93"/>
      <c r="UWS32" s="93"/>
      <c r="UWT32" s="93"/>
      <c r="UWU32" s="93"/>
      <c r="UWV32" s="93"/>
      <c r="UWW32" s="93"/>
      <c r="UWX32" s="93"/>
      <c r="UWY32" s="93"/>
      <c r="UWZ32" s="93"/>
      <c r="UXA32" s="93"/>
      <c r="UXB32" s="93"/>
      <c r="UXC32" s="93"/>
      <c r="UXD32" s="93"/>
      <c r="UXE32" s="93"/>
      <c r="UXF32" s="93"/>
      <c r="UXG32" s="93"/>
      <c r="UXH32" s="93"/>
      <c r="UXI32" s="93"/>
      <c r="UXJ32" s="93"/>
      <c r="UXK32" s="93"/>
      <c r="UXL32" s="93"/>
      <c r="UXM32" s="93"/>
      <c r="UXN32" s="93"/>
      <c r="UXO32" s="93"/>
      <c r="UXP32" s="93"/>
      <c r="UXQ32" s="93"/>
      <c r="UXR32" s="93"/>
      <c r="UXS32" s="93"/>
      <c r="UXT32" s="93"/>
      <c r="UXU32" s="93"/>
      <c r="UXV32" s="93"/>
      <c r="UXW32" s="93"/>
      <c r="UXX32" s="93"/>
      <c r="UXY32" s="93"/>
      <c r="UXZ32" s="93"/>
      <c r="UYA32" s="93"/>
      <c r="UYB32" s="93"/>
      <c r="UYC32" s="93"/>
      <c r="UYD32" s="93"/>
      <c r="UYE32" s="93"/>
      <c r="UYF32" s="93"/>
      <c r="UYG32" s="93"/>
      <c r="UYH32" s="93"/>
      <c r="UYI32" s="93"/>
      <c r="UYJ32" s="93"/>
      <c r="UYK32" s="93"/>
      <c r="UYL32" s="93"/>
      <c r="UYM32" s="93"/>
      <c r="UYN32" s="93"/>
      <c r="UYO32" s="93"/>
      <c r="UYP32" s="93"/>
      <c r="UYQ32" s="93"/>
      <c r="UYR32" s="93"/>
      <c r="UYS32" s="93"/>
      <c r="UYT32" s="93"/>
      <c r="UYU32" s="93"/>
      <c r="UYV32" s="93"/>
      <c r="UYW32" s="93"/>
      <c r="UYX32" s="93"/>
      <c r="UYY32" s="93"/>
      <c r="UYZ32" s="93"/>
      <c r="UZA32" s="93"/>
      <c r="UZB32" s="93"/>
      <c r="UZC32" s="93"/>
      <c r="UZD32" s="93"/>
      <c r="UZE32" s="93"/>
      <c r="UZF32" s="93"/>
      <c r="UZG32" s="93"/>
      <c r="UZH32" s="93"/>
      <c r="UZI32" s="93"/>
      <c r="UZJ32" s="93"/>
      <c r="UZK32" s="93"/>
      <c r="UZL32" s="93"/>
      <c r="UZM32" s="93"/>
      <c r="UZN32" s="93"/>
      <c r="UZO32" s="93"/>
      <c r="UZP32" s="93"/>
      <c r="UZQ32" s="93"/>
      <c r="UZR32" s="93"/>
      <c r="UZS32" s="93"/>
      <c r="UZT32" s="93"/>
      <c r="UZU32" s="93"/>
      <c r="UZV32" s="93"/>
      <c r="UZW32" s="93"/>
      <c r="UZX32" s="93"/>
      <c r="UZY32" s="93"/>
      <c r="UZZ32" s="93"/>
      <c r="VAA32" s="93"/>
      <c r="VAB32" s="93"/>
      <c r="VAC32" s="93"/>
      <c r="VAD32" s="93"/>
      <c r="VAE32" s="93"/>
      <c r="VAF32" s="93"/>
      <c r="VAG32" s="93"/>
      <c r="VAH32" s="93"/>
      <c r="VAI32" s="93"/>
      <c r="VAJ32" s="93"/>
      <c r="VAK32" s="93"/>
      <c r="VAL32" s="93"/>
      <c r="VAM32" s="93"/>
      <c r="VAN32" s="93"/>
      <c r="VAO32" s="93"/>
      <c r="VAP32" s="93"/>
      <c r="VAQ32" s="93"/>
      <c r="VAR32" s="93"/>
      <c r="VAS32" s="93"/>
      <c r="VAT32" s="93"/>
      <c r="VAU32" s="93"/>
      <c r="VAV32" s="93"/>
      <c r="VAW32" s="93"/>
      <c r="VAX32" s="93"/>
      <c r="VAY32" s="93"/>
      <c r="VAZ32" s="93"/>
      <c r="VBA32" s="93"/>
      <c r="VBB32" s="93"/>
      <c r="VBC32" s="93"/>
      <c r="VBD32" s="93"/>
      <c r="VBE32" s="93"/>
      <c r="VBF32" s="93"/>
      <c r="VBG32" s="93"/>
      <c r="VBH32" s="93"/>
      <c r="VBI32" s="93"/>
      <c r="VBJ32" s="93"/>
      <c r="VBK32" s="93"/>
      <c r="VBL32" s="93"/>
      <c r="VBM32" s="93"/>
      <c r="VBN32" s="93"/>
      <c r="VBO32" s="93"/>
      <c r="VBP32" s="93"/>
      <c r="VBQ32" s="93"/>
      <c r="VBR32" s="93"/>
      <c r="VBS32" s="93"/>
      <c r="VBT32" s="93"/>
      <c r="VBU32" s="93"/>
      <c r="VBV32" s="93"/>
      <c r="VBW32" s="93"/>
      <c r="VBX32" s="93"/>
      <c r="VBY32" s="93"/>
      <c r="VBZ32" s="93"/>
      <c r="VCA32" s="93"/>
      <c r="VCB32" s="93"/>
      <c r="VCC32" s="93"/>
      <c r="VCD32" s="93"/>
      <c r="VCE32" s="93"/>
      <c r="VCF32" s="93"/>
      <c r="VCG32" s="93"/>
      <c r="VCH32" s="93"/>
      <c r="VCI32" s="93"/>
      <c r="VCJ32" s="93"/>
      <c r="VCK32" s="93"/>
      <c r="VCL32" s="93"/>
      <c r="VCM32" s="93"/>
      <c r="VCN32" s="93"/>
      <c r="VCO32" s="93"/>
      <c r="VCP32" s="93"/>
      <c r="VCQ32" s="93"/>
      <c r="VCR32" s="93"/>
      <c r="VCS32" s="93"/>
      <c r="VCT32" s="93"/>
      <c r="VCU32" s="93"/>
      <c r="VCV32" s="93"/>
      <c r="VCW32" s="93"/>
      <c r="VCX32" s="93"/>
      <c r="VCY32" s="93"/>
      <c r="VCZ32" s="93"/>
      <c r="VDA32" s="93"/>
      <c r="VDB32" s="93"/>
      <c r="VDC32" s="93"/>
      <c r="VDD32" s="93"/>
      <c r="VDE32" s="93"/>
      <c r="VDF32" s="93"/>
      <c r="VDG32" s="93"/>
      <c r="VDH32" s="93"/>
      <c r="VDI32" s="93"/>
      <c r="VDJ32" s="93"/>
      <c r="VDK32" s="93"/>
      <c r="VDL32" s="93"/>
      <c r="VDM32" s="93"/>
      <c r="VDN32" s="93"/>
      <c r="VDO32" s="93"/>
      <c r="VDP32" s="93"/>
      <c r="VDQ32" s="93"/>
      <c r="VDR32" s="93"/>
      <c r="VDS32" s="93"/>
      <c r="VDT32" s="93"/>
      <c r="VDU32" s="93"/>
      <c r="VDV32" s="93"/>
      <c r="VDW32" s="93"/>
      <c r="VDX32" s="93"/>
      <c r="VDY32" s="93"/>
      <c r="VDZ32" s="93"/>
      <c r="VEA32" s="93"/>
      <c r="VEB32" s="93"/>
      <c r="VEC32" s="93"/>
      <c r="VED32" s="93"/>
      <c r="VEE32" s="93"/>
      <c r="VEF32" s="93"/>
      <c r="VEG32" s="93"/>
      <c r="VEH32" s="93"/>
      <c r="VEI32" s="93"/>
      <c r="VEJ32" s="93"/>
      <c r="VEK32" s="93"/>
      <c r="VEL32" s="93"/>
      <c r="VEM32" s="93"/>
      <c r="VEN32" s="93"/>
      <c r="VEO32" s="93"/>
      <c r="VEP32" s="93"/>
      <c r="VEQ32" s="93"/>
      <c r="VER32" s="93"/>
      <c r="VES32" s="93"/>
      <c r="VET32" s="93"/>
      <c r="VEU32" s="93"/>
      <c r="VEV32" s="93"/>
      <c r="VEW32" s="93"/>
      <c r="VEX32" s="93"/>
      <c r="VEY32" s="93"/>
      <c r="VEZ32" s="93"/>
      <c r="VFA32" s="93"/>
      <c r="VFB32" s="93"/>
      <c r="VFC32" s="93"/>
      <c r="VFD32" s="93"/>
      <c r="VFE32" s="93"/>
      <c r="VFF32" s="93"/>
      <c r="VFG32" s="93"/>
      <c r="VFH32" s="93"/>
      <c r="VFI32" s="93"/>
      <c r="VFJ32" s="93"/>
      <c r="VFK32" s="93"/>
      <c r="VFL32" s="93"/>
      <c r="VFM32" s="93"/>
      <c r="VFN32" s="93"/>
      <c r="VFO32" s="93"/>
      <c r="VFP32" s="93"/>
      <c r="VFQ32" s="93"/>
      <c r="VFR32" s="93"/>
      <c r="VFS32" s="93"/>
      <c r="VFT32" s="93"/>
      <c r="VFU32" s="93"/>
      <c r="VFV32" s="93"/>
      <c r="VFW32" s="93"/>
      <c r="VFX32" s="93"/>
      <c r="VFY32" s="93"/>
      <c r="VFZ32" s="93"/>
      <c r="VGA32" s="93"/>
      <c r="VGB32" s="93"/>
      <c r="VGC32" s="93"/>
      <c r="VGD32" s="93"/>
      <c r="VGE32" s="93"/>
      <c r="VGF32" s="93"/>
      <c r="VGG32" s="93"/>
      <c r="VGH32" s="93"/>
      <c r="VGI32" s="93"/>
      <c r="VGJ32" s="93"/>
      <c r="VGK32" s="93"/>
      <c r="VGL32" s="93"/>
      <c r="VGM32" s="93"/>
      <c r="VGN32" s="93"/>
      <c r="VGO32" s="93"/>
      <c r="VGP32" s="93"/>
      <c r="VGQ32" s="93"/>
      <c r="VGR32" s="93"/>
      <c r="VGS32" s="93"/>
      <c r="VGT32" s="93"/>
      <c r="VGU32" s="93"/>
      <c r="VGV32" s="93"/>
      <c r="VGW32" s="93"/>
      <c r="VGX32" s="93"/>
      <c r="VGY32" s="93"/>
      <c r="VGZ32" s="93"/>
      <c r="VHA32" s="93"/>
      <c r="VHB32" s="93"/>
      <c r="VHC32" s="93"/>
      <c r="VHD32" s="93"/>
      <c r="VHE32" s="93"/>
      <c r="VHF32" s="93"/>
      <c r="VHG32" s="93"/>
      <c r="VHH32" s="93"/>
      <c r="VHI32" s="93"/>
      <c r="VHJ32" s="93"/>
      <c r="VHK32" s="93"/>
      <c r="VHL32" s="93"/>
      <c r="VHM32" s="93"/>
      <c r="VHN32" s="93"/>
      <c r="VHO32" s="93"/>
      <c r="VHP32" s="93"/>
      <c r="VHQ32" s="93"/>
      <c r="VHR32" s="93"/>
      <c r="VHS32" s="93"/>
      <c r="VHT32" s="93"/>
      <c r="VHU32" s="93"/>
      <c r="VHV32" s="93"/>
      <c r="VHW32" s="93"/>
      <c r="VHX32" s="93"/>
      <c r="VHY32" s="93"/>
      <c r="VHZ32" s="93"/>
      <c r="VIA32" s="93"/>
      <c r="VIB32" s="93"/>
      <c r="VIC32" s="93"/>
      <c r="VID32" s="93"/>
      <c r="VIE32" s="93"/>
      <c r="VIF32" s="93"/>
      <c r="VIG32" s="93"/>
      <c r="VIH32" s="93"/>
      <c r="VII32" s="93"/>
      <c r="VIJ32" s="93"/>
      <c r="VIK32" s="93"/>
      <c r="VIL32" s="93"/>
      <c r="VIM32" s="93"/>
      <c r="VIN32" s="93"/>
      <c r="VIO32" s="93"/>
      <c r="VIP32" s="93"/>
      <c r="VIQ32" s="93"/>
      <c r="VIR32" s="93"/>
      <c r="VIS32" s="93"/>
      <c r="VIT32" s="93"/>
      <c r="VIU32" s="93"/>
      <c r="VIV32" s="93"/>
      <c r="VIW32" s="93"/>
      <c r="VIX32" s="93"/>
      <c r="VIY32" s="93"/>
      <c r="VIZ32" s="93"/>
      <c r="VJA32" s="93"/>
      <c r="VJB32" s="93"/>
      <c r="VJC32" s="93"/>
      <c r="VJD32" s="93"/>
      <c r="VJE32" s="93"/>
      <c r="VJF32" s="93"/>
      <c r="VJG32" s="93"/>
      <c r="VJH32" s="93"/>
      <c r="VJI32" s="93"/>
      <c r="VJJ32" s="93"/>
      <c r="VJK32" s="93"/>
      <c r="VJL32" s="93"/>
      <c r="VJM32" s="93"/>
      <c r="VJN32" s="93"/>
      <c r="VJO32" s="93"/>
      <c r="VJP32" s="93"/>
      <c r="VJQ32" s="93"/>
      <c r="VJR32" s="93"/>
      <c r="VJS32" s="93"/>
      <c r="VJT32" s="93"/>
      <c r="VJU32" s="93"/>
      <c r="VJV32" s="93"/>
      <c r="VJW32" s="93"/>
      <c r="VJX32" s="93"/>
      <c r="VJY32" s="93"/>
      <c r="VJZ32" s="93"/>
      <c r="VKA32" s="93"/>
      <c r="VKB32" s="93"/>
      <c r="VKC32" s="93"/>
      <c r="VKD32" s="93"/>
      <c r="VKE32" s="93"/>
      <c r="VKF32" s="93"/>
      <c r="VKG32" s="93"/>
      <c r="VKH32" s="93"/>
      <c r="VKI32" s="93"/>
      <c r="VKJ32" s="93"/>
      <c r="VKK32" s="93"/>
      <c r="VKL32" s="93"/>
      <c r="VKM32" s="93"/>
      <c r="VKN32" s="93"/>
      <c r="VKO32" s="93"/>
      <c r="VKP32" s="93"/>
      <c r="VKQ32" s="93"/>
      <c r="VKR32" s="93"/>
      <c r="VKS32" s="93"/>
      <c r="VKT32" s="93"/>
      <c r="VKU32" s="93"/>
      <c r="VKV32" s="93"/>
      <c r="VKW32" s="93"/>
      <c r="VKX32" s="93"/>
      <c r="VKY32" s="93"/>
      <c r="VKZ32" s="93"/>
      <c r="VLA32" s="93"/>
      <c r="VLB32" s="93"/>
      <c r="VLC32" s="93"/>
      <c r="VLD32" s="93"/>
      <c r="VLE32" s="93"/>
      <c r="VLF32" s="93"/>
      <c r="VLG32" s="93"/>
      <c r="VLH32" s="93"/>
      <c r="VLI32" s="93"/>
      <c r="VLJ32" s="93"/>
      <c r="VLK32" s="93"/>
      <c r="VLL32" s="93"/>
      <c r="VLM32" s="93"/>
      <c r="VLN32" s="93"/>
      <c r="VLO32" s="93"/>
      <c r="VLP32" s="93"/>
      <c r="VLQ32" s="93"/>
      <c r="VLR32" s="93"/>
      <c r="VLS32" s="93"/>
      <c r="VLT32" s="93"/>
      <c r="VLU32" s="93"/>
      <c r="VLV32" s="93"/>
      <c r="VLW32" s="93"/>
      <c r="VLX32" s="93"/>
      <c r="VLY32" s="93"/>
      <c r="VLZ32" s="93"/>
      <c r="VMA32" s="93"/>
      <c r="VMB32" s="93"/>
      <c r="VMC32" s="93"/>
      <c r="VMD32" s="93"/>
      <c r="VME32" s="93"/>
      <c r="VMF32" s="93"/>
      <c r="VMG32" s="93"/>
      <c r="VMH32" s="93"/>
      <c r="VMI32" s="93"/>
      <c r="VMJ32" s="93"/>
      <c r="VMK32" s="93"/>
      <c r="VML32" s="93"/>
      <c r="VMM32" s="93"/>
      <c r="VMN32" s="93"/>
      <c r="VMO32" s="93"/>
      <c r="VMP32" s="93"/>
      <c r="VMQ32" s="93"/>
      <c r="VMR32" s="93"/>
      <c r="VMS32" s="93"/>
      <c r="VMT32" s="93"/>
      <c r="VMU32" s="93"/>
      <c r="VMV32" s="93"/>
      <c r="VMW32" s="93"/>
      <c r="VMX32" s="93"/>
      <c r="VMY32" s="93"/>
      <c r="VMZ32" s="93"/>
      <c r="VNA32" s="93"/>
      <c r="VNB32" s="93"/>
      <c r="VNC32" s="93"/>
      <c r="VND32" s="93"/>
      <c r="VNE32" s="93"/>
      <c r="VNF32" s="93"/>
      <c r="VNG32" s="93"/>
      <c r="VNH32" s="93"/>
      <c r="VNI32" s="93"/>
      <c r="VNJ32" s="93"/>
      <c r="VNK32" s="93"/>
      <c r="VNL32" s="93"/>
      <c r="VNM32" s="93"/>
      <c r="VNN32" s="93"/>
      <c r="VNO32" s="93"/>
      <c r="VNP32" s="93"/>
      <c r="VNQ32" s="93"/>
      <c r="VNR32" s="93"/>
      <c r="VNS32" s="93"/>
      <c r="VNT32" s="93"/>
      <c r="VNU32" s="93"/>
      <c r="VNV32" s="93"/>
      <c r="VNW32" s="93"/>
      <c r="VNX32" s="93"/>
      <c r="VNY32" s="93"/>
      <c r="VNZ32" s="93"/>
      <c r="VOA32" s="93"/>
      <c r="VOB32" s="93"/>
      <c r="VOC32" s="93"/>
      <c r="VOD32" s="93"/>
      <c r="VOE32" s="93"/>
      <c r="VOF32" s="93"/>
      <c r="VOG32" s="93"/>
      <c r="VOH32" s="93"/>
      <c r="VOI32" s="93"/>
      <c r="VOJ32" s="93"/>
      <c r="VOK32" s="93"/>
      <c r="VOL32" s="93"/>
      <c r="VOM32" s="93"/>
      <c r="VON32" s="93"/>
      <c r="VOO32" s="93"/>
      <c r="VOP32" s="93"/>
      <c r="VOQ32" s="93"/>
      <c r="VOR32" s="93"/>
      <c r="VOS32" s="93"/>
      <c r="VOT32" s="93"/>
      <c r="VOU32" s="93"/>
      <c r="VOV32" s="93"/>
      <c r="VOW32" s="93"/>
      <c r="VOX32" s="93"/>
      <c r="VOY32" s="93"/>
      <c r="VOZ32" s="93"/>
      <c r="VPA32" s="93"/>
      <c r="VPB32" s="93"/>
      <c r="VPC32" s="93"/>
      <c r="VPD32" s="93"/>
      <c r="VPE32" s="93"/>
      <c r="VPF32" s="93"/>
      <c r="VPG32" s="93"/>
      <c r="VPH32" s="93"/>
      <c r="VPI32" s="93"/>
      <c r="VPJ32" s="93"/>
      <c r="VPK32" s="93"/>
      <c r="VPL32" s="93"/>
      <c r="VPM32" s="93"/>
      <c r="VPN32" s="93"/>
      <c r="VPO32" s="93"/>
      <c r="VPP32" s="93"/>
      <c r="VPQ32" s="93"/>
      <c r="VPR32" s="93"/>
      <c r="VPS32" s="93"/>
      <c r="VPT32" s="93"/>
      <c r="VPU32" s="93"/>
      <c r="VPV32" s="93"/>
      <c r="VPW32" s="93"/>
      <c r="VPX32" s="93"/>
      <c r="VPY32" s="93"/>
      <c r="VPZ32" s="93"/>
      <c r="VQA32" s="93"/>
      <c r="VQB32" s="93"/>
      <c r="VQC32" s="93"/>
      <c r="VQD32" s="93"/>
      <c r="VQE32" s="93"/>
      <c r="VQF32" s="93"/>
      <c r="VQG32" s="93"/>
      <c r="VQH32" s="93"/>
      <c r="VQI32" s="93"/>
      <c r="VQJ32" s="93"/>
      <c r="VQK32" s="93"/>
      <c r="VQL32" s="93"/>
      <c r="VQM32" s="93"/>
      <c r="VQN32" s="93"/>
      <c r="VQO32" s="93"/>
      <c r="VQP32" s="93"/>
      <c r="VQQ32" s="93"/>
      <c r="VQR32" s="93"/>
      <c r="VQS32" s="93"/>
      <c r="VQT32" s="93"/>
      <c r="VQU32" s="93"/>
      <c r="VQV32" s="93"/>
      <c r="VQW32" s="93"/>
      <c r="VQX32" s="93"/>
      <c r="VQY32" s="93"/>
      <c r="VQZ32" s="93"/>
      <c r="VRA32" s="93"/>
      <c r="VRB32" s="93"/>
      <c r="VRC32" s="93"/>
      <c r="VRD32" s="93"/>
      <c r="VRE32" s="93"/>
      <c r="VRF32" s="93"/>
      <c r="VRG32" s="93"/>
      <c r="VRH32" s="93"/>
      <c r="VRI32" s="93"/>
      <c r="VRJ32" s="93"/>
      <c r="VRK32" s="93"/>
      <c r="VRL32" s="93"/>
      <c r="VRM32" s="93"/>
      <c r="VRN32" s="93"/>
      <c r="VRO32" s="93"/>
      <c r="VRP32" s="93"/>
      <c r="VRQ32" s="93"/>
      <c r="VRR32" s="93"/>
      <c r="VRS32" s="93"/>
      <c r="VRT32" s="93"/>
      <c r="VRU32" s="93"/>
      <c r="VRV32" s="93"/>
      <c r="VRW32" s="93"/>
      <c r="VRX32" s="93"/>
      <c r="VRY32" s="93"/>
      <c r="VRZ32" s="93"/>
      <c r="VSA32" s="93"/>
      <c r="VSB32" s="93"/>
      <c r="VSC32" s="93"/>
      <c r="VSD32" s="93"/>
      <c r="VSE32" s="93"/>
      <c r="VSF32" s="93"/>
      <c r="VSG32" s="93"/>
      <c r="VSH32" s="93"/>
      <c r="VSI32" s="93"/>
      <c r="VSJ32" s="93"/>
      <c r="VSK32" s="93"/>
      <c r="VSL32" s="93"/>
      <c r="VSM32" s="93"/>
      <c r="VSN32" s="93"/>
      <c r="VSO32" s="93"/>
      <c r="VSP32" s="93"/>
      <c r="VSQ32" s="93"/>
      <c r="VSR32" s="93"/>
      <c r="VSS32" s="93"/>
      <c r="VST32" s="93"/>
      <c r="VSU32" s="93"/>
      <c r="VSV32" s="93"/>
      <c r="VSW32" s="93"/>
      <c r="VSX32" s="93"/>
      <c r="VSY32" s="93"/>
      <c r="VSZ32" s="93"/>
      <c r="VTA32" s="93"/>
      <c r="VTB32" s="93"/>
      <c r="VTC32" s="93"/>
      <c r="VTD32" s="93"/>
      <c r="VTE32" s="93"/>
      <c r="VTF32" s="93"/>
      <c r="VTG32" s="93"/>
      <c r="VTH32" s="93"/>
      <c r="VTI32" s="93"/>
      <c r="VTJ32" s="93"/>
      <c r="VTK32" s="93"/>
      <c r="VTL32" s="93"/>
      <c r="VTM32" s="93"/>
      <c r="VTN32" s="93"/>
      <c r="VTO32" s="93"/>
      <c r="VTP32" s="93"/>
      <c r="VTQ32" s="93"/>
      <c r="VTR32" s="93"/>
      <c r="VTS32" s="93"/>
      <c r="VTT32" s="93"/>
      <c r="VTU32" s="93"/>
      <c r="VTV32" s="93"/>
      <c r="VTW32" s="93"/>
      <c r="VTX32" s="93"/>
      <c r="VTY32" s="93"/>
      <c r="VTZ32" s="93"/>
      <c r="VUA32" s="93"/>
      <c r="VUB32" s="93"/>
      <c r="VUC32" s="93"/>
      <c r="VUD32" s="93"/>
      <c r="VUE32" s="93"/>
      <c r="VUF32" s="93"/>
      <c r="VUG32" s="93"/>
      <c r="VUH32" s="93"/>
      <c r="VUI32" s="93"/>
      <c r="VUJ32" s="93"/>
      <c r="VUK32" s="93"/>
      <c r="VUL32" s="93"/>
      <c r="VUM32" s="93"/>
      <c r="VUN32" s="93"/>
      <c r="VUO32" s="93"/>
      <c r="VUP32" s="93"/>
      <c r="VUQ32" s="93"/>
      <c r="VUR32" s="93"/>
      <c r="VUS32" s="93"/>
      <c r="VUT32" s="93"/>
      <c r="VUU32" s="93"/>
      <c r="VUV32" s="93"/>
      <c r="VUW32" s="93"/>
      <c r="VUX32" s="93"/>
      <c r="VUY32" s="93"/>
      <c r="VUZ32" s="93"/>
      <c r="VVA32" s="93"/>
      <c r="VVB32" s="93"/>
      <c r="VVC32" s="93"/>
      <c r="VVD32" s="93"/>
      <c r="VVE32" s="93"/>
      <c r="VVF32" s="93"/>
      <c r="VVG32" s="93"/>
      <c r="VVH32" s="93"/>
      <c r="VVI32" s="93"/>
      <c r="VVJ32" s="93"/>
      <c r="VVK32" s="93"/>
      <c r="VVL32" s="93"/>
      <c r="VVM32" s="93"/>
      <c r="VVN32" s="93"/>
      <c r="VVO32" s="93"/>
      <c r="VVP32" s="93"/>
      <c r="VVQ32" s="93"/>
      <c r="VVR32" s="93"/>
      <c r="VVS32" s="93"/>
      <c r="VVT32" s="93"/>
      <c r="VVU32" s="93"/>
      <c r="VVV32" s="93"/>
      <c r="VVW32" s="93"/>
      <c r="VVX32" s="93"/>
      <c r="VVY32" s="93"/>
      <c r="VVZ32" s="93"/>
      <c r="VWA32" s="93"/>
      <c r="VWB32" s="93"/>
      <c r="VWC32" s="93"/>
      <c r="VWD32" s="93"/>
      <c r="VWE32" s="93"/>
      <c r="VWF32" s="93"/>
      <c r="VWG32" s="93"/>
      <c r="VWH32" s="93"/>
      <c r="VWI32" s="93"/>
      <c r="VWJ32" s="93"/>
      <c r="VWK32" s="93"/>
      <c r="VWL32" s="93"/>
      <c r="VWM32" s="93"/>
      <c r="VWN32" s="93"/>
      <c r="VWO32" s="93"/>
      <c r="VWP32" s="93"/>
      <c r="VWQ32" s="93"/>
      <c r="VWR32" s="93"/>
      <c r="VWS32" s="93"/>
      <c r="VWT32" s="93"/>
      <c r="VWU32" s="93"/>
      <c r="VWV32" s="93"/>
      <c r="VWW32" s="93"/>
      <c r="VWX32" s="93"/>
      <c r="VWY32" s="93"/>
      <c r="VWZ32" s="93"/>
      <c r="VXA32" s="93"/>
      <c r="VXB32" s="93"/>
      <c r="VXC32" s="93"/>
      <c r="VXD32" s="93"/>
      <c r="VXE32" s="93"/>
      <c r="VXF32" s="93"/>
      <c r="VXG32" s="93"/>
      <c r="VXH32" s="93"/>
      <c r="VXI32" s="93"/>
      <c r="VXJ32" s="93"/>
      <c r="VXK32" s="93"/>
      <c r="VXL32" s="93"/>
      <c r="VXM32" s="93"/>
      <c r="VXN32" s="93"/>
      <c r="VXO32" s="93"/>
      <c r="VXP32" s="93"/>
      <c r="VXQ32" s="93"/>
      <c r="VXR32" s="93"/>
      <c r="VXS32" s="93"/>
      <c r="VXT32" s="93"/>
      <c r="VXU32" s="93"/>
      <c r="VXV32" s="93"/>
      <c r="VXW32" s="93"/>
      <c r="VXX32" s="93"/>
      <c r="VXY32" s="93"/>
      <c r="VXZ32" s="93"/>
      <c r="VYA32" s="93"/>
      <c r="VYB32" s="93"/>
      <c r="VYC32" s="93"/>
      <c r="VYD32" s="93"/>
      <c r="VYE32" s="93"/>
      <c r="VYF32" s="93"/>
      <c r="VYG32" s="93"/>
      <c r="VYH32" s="93"/>
      <c r="VYI32" s="93"/>
      <c r="VYJ32" s="93"/>
      <c r="VYK32" s="93"/>
      <c r="VYL32" s="93"/>
      <c r="VYM32" s="93"/>
      <c r="VYN32" s="93"/>
      <c r="VYO32" s="93"/>
      <c r="VYP32" s="93"/>
      <c r="VYQ32" s="93"/>
      <c r="VYR32" s="93"/>
      <c r="VYS32" s="93"/>
      <c r="VYT32" s="93"/>
      <c r="VYU32" s="93"/>
      <c r="VYV32" s="93"/>
      <c r="VYW32" s="93"/>
      <c r="VYX32" s="93"/>
      <c r="VYY32" s="93"/>
      <c r="VYZ32" s="93"/>
      <c r="VZA32" s="93"/>
      <c r="VZB32" s="93"/>
      <c r="VZC32" s="93"/>
      <c r="VZD32" s="93"/>
      <c r="VZE32" s="93"/>
      <c r="VZF32" s="93"/>
      <c r="VZG32" s="93"/>
      <c r="VZH32" s="93"/>
      <c r="VZI32" s="93"/>
      <c r="VZJ32" s="93"/>
      <c r="VZK32" s="93"/>
      <c r="VZL32" s="93"/>
      <c r="VZM32" s="93"/>
      <c r="VZN32" s="93"/>
      <c r="VZO32" s="93"/>
      <c r="VZP32" s="93"/>
      <c r="VZQ32" s="93"/>
      <c r="VZR32" s="93"/>
      <c r="VZS32" s="93"/>
      <c r="VZT32" s="93"/>
      <c r="VZU32" s="93"/>
      <c r="VZV32" s="93"/>
      <c r="VZW32" s="93"/>
      <c r="VZX32" s="93"/>
      <c r="VZY32" s="93"/>
      <c r="VZZ32" s="93"/>
      <c r="WAA32" s="93"/>
      <c r="WAB32" s="93"/>
      <c r="WAC32" s="93"/>
      <c r="WAD32" s="93"/>
      <c r="WAE32" s="93"/>
      <c r="WAF32" s="93"/>
      <c r="WAG32" s="93"/>
      <c r="WAH32" s="93"/>
      <c r="WAI32" s="93"/>
      <c r="WAJ32" s="93"/>
      <c r="WAK32" s="93"/>
      <c r="WAL32" s="93"/>
      <c r="WAM32" s="93"/>
      <c r="WAN32" s="93"/>
      <c r="WAO32" s="93"/>
      <c r="WAP32" s="93"/>
      <c r="WAQ32" s="93"/>
      <c r="WAR32" s="93"/>
      <c r="WAS32" s="93"/>
      <c r="WAT32" s="93"/>
      <c r="WAU32" s="93"/>
      <c r="WAV32" s="93"/>
      <c r="WAW32" s="93"/>
      <c r="WAX32" s="93"/>
      <c r="WAY32" s="93"/>
      <c r="WAZ32" s="93"/>
      <c r="WBA32" s="93"/>
      <c r="WBB32" s="93"/>
      <c r="WBC32" s="93"/>
      <c r="WBD32" s="93"/>
      <c r="WBE32" s="93"/>
      <c r="WBF32" s="93"/>
      <c r="WBG32" s="93"/>
      <c r="WBH32" s="93"/>
      <c r="WBI32" s="93"/>
      <c r="WBJ32" s="93"/>
      <c r="WBK32" s="93"/>
      <c r="WBL32" s="93"/>
      <c r="WBM32" s="93"/>
      <c r="WBN32" s="93"/>
      <c r="WBO32" s="93"/>
      <c r="WBP32" s="93"/>
      <c r="WBQ32" s="93"/>
      <c r="WBR32" s="93"/>
      <c r="WBS32" s="93"/>
      <c r="WBT32" s="93"/>
      <c r="WBU32" s="93"/>
      <c r="WBV32" s="93"/>
      <c r="WBW32" s="93"/>
      <c r="WBX32" s="93"/>
      <c r="WBY32" s="93"/>
      <c r="WBZ32" s="93"/>
      <c r="WCA32" s="93"/>
      <c r="WCB32" s="93"/>
      <c r="WCC32" s="93"/>
      <c r="WCD32" s="93"/>
      <c r="WCE32" s="93"/>
      <c r="WCF32" s="93"/>
      <c r="WCG32" s="93"/>
      <c r="WCH32" s="93"/>
      <c r="WCI32" s="93"/>
      <c r="WCJ32" s="93"/>
      <c r="WCK32" s="93"/>
      <c r="WCL32" s="93"/>
      <c r="WCM32" s="93"/>
      <c r="WCN32" s="93"/>
      <c r="WCO32" s="93"/>
      <c r="WCP32" s="93"/>
      <c r="WCQ32" s="93"/>
      <c r="WCR32" s="93"/>
      <c r="WCS32" s="93"/>
      <c r="WCT32" s="93"/>
      <c r="WCU32" s="93"/>
      <c r="WCV32" s="93"/>
      <c r="WCW32" s="93"/>
      <c r="WCX32" s="93"/>
      <c r="WCY32" s="93"/>
      <c r="WCZ32" s="93"/>
      <c r="WDA32" s="93"/>
      <c r="WDB32" s="93"/>
      <c r="WDC32" s="93"/>
      <c r="WDD32" s="93"/>
      <c r="WDE32" s="93"/>
      <c r="WDF32" s="93"/>
      <c r="WDG32" s="93"/>
      <c r="WDH32" s="93"/>
      <c r="WDI32" s="93"/>
      <c r="WDJ32" s="93"/>
      <c r="WDK32" s="93"/>
      <c r="WDL32" s="93"/>
      <c r="WDM32" s="93"/>
      <c r="WDN32" s="93"/>
      <c r="WDO32" s="93"/>
      <c r="WDP32" s="93"/>
      <c r="WDQ32" s="93"/>
      <c r="WDR32" s="93"/>
      <c r="WDS32" s="93"/>
      <c r="WDT32" s="93"/>
      <c r="WDU32" s="93"/>
      <c r="WDV32" s="93"/>
      <c r="WDW32" s="93"/>
      <c r="WDX32" s="93"/>
      <c r="WDY32" s="93"/>
      <c r="WDZ32" s="93"/>
      <c r="WEA32" s="93"/>
      <c r="WEB32" s="93"/>
      <c r="WEC32" s="93"/>
      <c r="WED32" s="93"/>
      <c r="WEE32" s="93"/>
      <c r="WEF32" s="93"/>
      <c r="WEG32" s="93"/>
      <c r="WEH32" s="93"/>
      <c r="WEI32" s="93"/>
      <c r="WEJ32" s="93"/>
      <c r="WEK32" s="93"/>
      <c r="WEL32" s="93"/>
      <c r="WEM32" s="93"/>
      <c r="WEN32" s="93"/>
      <c r="WEO32" s="93"/>
      <c r="WEP32" s="93"/>
      <c r="WEQ32" s="93"/>
      <c r="WER32" s="93"/>
      <c r="WES32" s="93"/>
      <c r="WET32" s="93"/>
      <c r="WEU32" s="93"/>
      <c r="WEV32" s="93"/>
      <c r="WEW32" s="93"/>
      <c r="WEX32" s="93"/>
      <c r="WEY32" s="93"/>
      <c r="WEZ32" s="93"/>
      <c r="WFA32" s="93"/>
      <c r="WFB32" s="93"/>
      <c r="WFC32" s="93"/>
      <c r="WFD32" s="93"/>
      <c r="WFE32" s="93"/>
      <c r="WFF32" s="93"/>
      <c r="WFG32" s="93"/>
      <c r="WFH32" s="93"/>
      <c r="WFI32" s="93"/>
      <c r="WFJ32" s="93"/>
      <c r="WFK32" s="93"/>
      <c r="WFL32" s="93"/>
      <c r="WFM32" s="93"/>
      <c r="WFN32" s="93"/>
      <c r="WFO32" s="93"/>
      <c r="WFP32" s="93"/>
      <c r="WFQ32" s="93"/>
      <c r="WFR32" s="93"/>
      <c r="WFS32" s="93"/>
      <c r="WFT32" s="93"/>
      <c r="WFU32" s="93"/>
      <c r="WFV32" s="93"/>
      <c r="WFW32" s="93"/>
      <c r="WFX32" s="93"/>
      <c r="WFY32" s="93"/>
      <c r="WFZ32" s="93"/>
      <c r="WGA32" s="93"/>
      <c r="WGB32" s="93"/>
      <c r="WGC32" s="93"/>
      <c r="WGD32" s="93"/>
      <c r="WGE32" s="93"/>
      <c r="WGF32" s="93"/>
      <c r="WGG32" s="93"/>
      <c r="WGH32" s="93"/>
      <c r="WGI32" s="93"/>
      <c r="WGJ32" s="93"/>
      <c r="WGK32" s="93"/>
      <c r="WGL32" s="93"/>
      <c r="WGM32" s="93"/>
      <c r="WGN32" s="93"/>
      <c r="WGO32" s="93"/>
      <c r="WGP32" s="93"/>
      <c r="WGQ32" s="93"/>
      <c r="WGR32" s="93"/>
      <c r="WGS32" s="93"/>
      <c r="WGT32" s="93"/>
      <c r="WGU32" s="93"/>
      <c r="WGV32" s="93"/>
      <c r="WGW32" s="93"/>
      <c r="WGX32" s="93"/>
      <c r="WGY32" s="93"/>
      <c r="WGZ32" s="93"/>
      <c r="WHA32" s="93"/>
      <c r="WHB32" s="93"/>
      <c r="WHC32" s="93"/>
      <c r="WHD32" s="93"/>
      <c r="WHE32" s="93"/>
      <c r="WHF32" s="93"/>
      <c r="WHG32" s="93"/>
      <c r="WHH32" s="93"/>
      <c r="WHI32" s="93"/>
      <c r="WHJ32" s="93"/>
      <c r="WHK32" s="93"/>
      <c r="WHL32" s="93"/>
      <c r="WHM32" s="93"/>
      <c r="WHN32" s="93"/>
      <c r="WHO32" s="93"/>
      <c r="WHP32" s="93"/>
      <c r="WHQ32" s="93"/>
      <c r="WHR32" s="93"/>
      <c r="WHS32" s="93"/>
      <c r="WHT32" s="93"/>
      <c r="WHU32" s="93"/>
      <c r="WHV32" s="93"/>
      <c r="WHW32" s="93"/>
      <c r="WHX32" s="93"/>
      <c r="WHY32" s="93"/>
      <c r="WHZ32" s="93"/>
      <c r="WIA32" s="93"/>
      <c r="WIB32" s="93"/>
      <c r="WIC32" s="93"/>
      <c r="WID32" s="93"/>
      <c r="WIE32" s="93"/>
      <c r="WIF32" s="93"/>
      <c r="WIG32" s="93"/>
      <c r="WIH32" s="93"/>
      <c r="WII32" s="93"/>
      <c r="WIJ32" s="93"/>
      <c r="WIK32" s="93"/>
      <c r="WIL32" s="93"/>
      <c r="WIM32" s="93"/>
      <c r="WIN32" s="93"/>
      <c r="WIO32" s="93"/>
      <c r="WIP32" s="93"/>
      <c r="WIQ32" s="93"/>
      <c r="WIR32" s="93"/>
      <c r="WIS32" s="93"/>
      <c r="WIT32" s="93"/>
      <c r="WIU32" s="93"/>
      <c r="WIV32" s="93"/>
      <c r="WIW32" s="93"/>
      <c r="WIX32" s="93"/>
      <c r="WIY32" s="93"/>
      <c r="WIZ32" s="93"/>
      <c r="WJA32" s="93"/>
      <c r="WJB32" s="93"/>
      <c r="WJC32" s="93"/>
      <c r="WJD32" s="93"/>
      <c r="WJE32" s="93"/>
      <c r="WJF32" s="93"/>
      <c r="WJG32" s="93"/>
      <c r="WJH32" s="93"/>
      <c r="WJI32" s="93"/>
      <c r="WJJ32" s="93"/>
      <c r="WJK32" s="93"/>
      <c r="WJL32" s="93"/>
      <c r="WJM32" s="93"/>
      <c r="WJN32" s="93"/>
      <c r="WJO32" s="93"/>
      <c r="WJP32" s="93"/>
      <c r="WJQ32" s="93"/>
      <c r="WJR32" s="93"/>
      <c r="WJS32" s="93"/>
      <c r="WJT32" s="93"/>
      <c r="WJU32" s="93"/>
      <c r="WJV32" s="93"/>
      <c r="WJW32" s="93"/>
      <c r="WJX32" s="93"/>
      <c r="WJY32" s="93"/>
      <c r="WJZ32" s="93"/>
      <c r="WKA32" s="93"/>
      <c r="WKB32" s="93"/>
      <c r="WKC32" s="93"/>
      <c r="WKD32" s="93"/>
      <c r="WKE32" s="93"/>
      <c r="WKF32" s="93"/>
      <c r="WKG32" s="93"/>
      <c r="WKH32" s="93"/>
      <c r="WKI32" s="93"/>
      <c r="WKJ32" s="93"/>
      <c r="WKK32" s="93"/>
      <c r="WKL32" s="93"/>
      <c r="WKM32" s="93"/>
      <c r="WKN32" s="93"/>
      <c r="WKO32" s="93"/>
      <c r="WKP32" s="93"/>
      <c r="WKQ32" s="93"/>
      <c r="WKR32" s="93"/>
      <c r="WKS32" s="93"/>
      <c r="WKT32" s="93"/>
      <c r="WKU32" s="93"/>
      <c r="WKV32" s="93"/>
      <c r="WKW32" s="93"/>
      <c r="WKX32" s="93"/>
      <c r="WKY32" s="93"/>
      <c r="WKZ32" s="93"/>
      <c r="WLA32" s="93"/>
      <c r="WLB32" s="93"/>
      <c r="WLC32" s="93"/>
      <c r="WLD32" s="93"/>
      <c r="WLE32" s="93"/>
      <c r="WLF32" s="93"/>
      <c r="WLG32" s="93"/>
      <c r="WLH32" s="93"/>
      <c r="WLI32" s="93"/>
      <c r="WLJ32" s="93"/>
      <c r="WLK32" s="93"/>
      <c r="WLL32" s="93"/>
      <c r="WLM32" s="93"/>
      <c r="WLN32" s="93"/>
      <c r="WLO32" s="93"/>
      <c r="WLP32" s="93"/>
      <c r="WLQ32" s="93"/>
      <c r="WLR32" s="93"/>
      <c r="WLS32" s="93"/>
      <c r="WLT32" s="93"/>
      <c r="WLU32" s="93"/>
      <c r="WLV32" s="93"/>
      <c r="WLW32" s="93"/>
      <c r="WLX32" s="93"/>
      <c r="WLY32" s="93"/>
      <c r="WLZ32" s="93"/>
      <c r="WMA32" s="93"/>
      <c r="WMB32" s="93"/>
      <c r="WMC32" s="93"/>
      <c r="WMD32" s="93"/>
      <c r="WME32" s="93"/>
      <c r="WMF32" s="93"/>
      <c r="WMG32" s="93"/>
      <c r="WMH32" s="93"/>
      <c r="WMI32" s="93"/>
      <c r="WMJ32" s="93"/>
      <c r="WMK32" s="93"/>
      <c r="WML32" s="93"/>
      <c r="WMM32" s="93"/>
      <c r="WMN32" s="93"/>
      <c r="WMO32" s="93"/>
      <c r="WMP32" s="93"/>
      <c r="WMQ32" s="93"/>
      <c r="WMR32" s="93"/>
      <c r="WMS32" s="93"/>
      <c r="WMT32" s="93"/>
      <c r="WMU32" s="93"/>
      <c r="WMV32" s="93"/>
      <c r="WMW32" s="93"/>
      <c r="WMX32" s="93"/>
      <c r="WMY32" s="93"/>
      <c r="WMZ32" s="93"/>
      <c r="WNA32" s="93"/>
      <c r="WNB32" s="93"/>
      <c r="WNC32" s="93"/>
      <c r="WND32" s="93"/>
      <c r="WNE32" s="93"/>
      <c r="WNF32" s="93"/>
      <c r="WNG32" s="93"/>
      <c r="WNH32" s="93"/>
      <c r="WNI32" s="93"/>
      <c r="WNJ32" s="93"/>
      <c r="WNK32" s="93"/>
      <c r="WNL32" s="93"/>
      <c r="WNM32" s="93"/>
      <c r="WNN32" s="93"/>
      <c r="WNO32" s="93"/>
      <c r="WNP32" s="93"/>
      <c r="WNQ32" s="93"/>
      <c r="WNR32" s="93"/>
      <c r="WNS32" s="93"/>
      <c r="WNT32" s="93"/>
      <c r="WNU32" s="93"/>
      <c r="WNV32" s="93"/>
      <c r="WNW32" s="93"/>
      <c r="WNX32" s="93"/>
      <c r="WNY32" s="93"/>
      <c r="WNZ32" s="93"/>
      <c r="WOA32" s="93"/>
      <c r="WOB32" s="93"/>
      <c r="WOC32" s="93"/>
      <c r="WOD32" s="93"/>
      <c r="WOE32" s="93"/>
      <c r="WOF32" s="93"/>
      <c r="WOG32" s="93"/>
      <c r="WOH32" s="93"/>
      <c r="WOI32" s="93"/>
      <c r="WOJ32" s="93"/>
      <c r="WOK32" s="93"/>
      <c r="WOL32" s="93"/>
      <c r="WOM32" s="93"/>
      <c r="WON32" s="93"/>
      <c r="WOO32" s="93"/>
      <c r="WOP32" s="93"/>
      <c r="WOQ32" s="93"/>
      <c r="WOR32" s="93"/>
      <c r="WOS32" s="93"/>
      <c r="WOT32" s="93"/>
      <c r="WOU32" s="93"/>
      <c r="WOV32" s="93"/>
      <c r="WOW32" s="93"/>
      <c r="WOX32" s="93"/>
      <c r="WOY32" s="93"/>
      <c r="WOZ32" s="93"/>
      <c r="WPA32" s="93"/>
      <c r="WPB32" s="93"/>
      <c r="WPC32" s="93"/>
      <c r="WPD32" s="93"/>
      <c r="WPE32" s="93"/>
      <c r="WPF32" s="93"/>
      <c r="WPG32" s="93"/>
      <c r="WPH32" s="93"/>
      <c r="WPI32" s="93"/>
      <c r="WPJ32" s="93"/>
      <c r="WPK32" s="93"/>
      <c r="WPL32" s="93"/>
      <c r="WPM32" s="93"/>
      <c r="WPN32" s="93"/>
      <c r="WPO32" s="93"/>
      <c r="WPP32" s="93"/>
      <c r="WPQ32" s="93"/>
      <c r="WPR32" s="93"/>
      <c r="WPS32" s="93"/>
      <c r="WPT32" s="93"/>
      <c r="WPU32" s="93"/>
      <c r="WPV32" s="93"/>
      <c r="WPW32" s="93"/>
      <c r="WPX32" s="93"/>
      <c r="WPY32" s="93"/>
      <c r="WPZ32" s="93"/>
      <c r="WQA32" s="93"/>
      <c r="WQB32" s="93"/>
      <c r="WQC32" s="93"/>
      <c r="WQD32" s="93"/>
      <c r="WQE32" s="93"/>
      <c r="WQF32" s="93"/>
      <c r="WQG32" s="93"/>
      <c r="WQH32" s="93"/>
      <c r="WQI32" s="93"/>
      <c r="WQJ32" s="93"/>
      <c r="WQK32" s="93"/>
      <c r="WQL32" s="93"/>
      <c r="WQM32" s="93"/>
      <c r="WQN32" s="93"/>
      <c r="WQO32" s="93"/>
      <c r="WQP32" s="93"/>
      <c r="WQQ32" s="93"/>
      <c r="WQR32" s="93"/>
      <c r="WQS32" s="93"/>
      <c r="WQT32" s="93"/>
      <c r="WQU32" s="93"/>
      <c r="WQV32" s="93"/>
      <c r="WQW32" s="93"/>
      <c r="WQX32" s="93"/>
      <c r="WQY32" s="93"/>
      <c r="WQZ32" s="93"/>
      <c r="WRA32" s="93"/>
      <c r="WRB32" s="93"/>
      <c r="WRC32" s="93"/>
      <c r="WRD32" s="93"/>
      <c r="WRE32" s="93"/>
      <c r="WRF32" s="93"/>
      <c r="WRG32" s="93"/>
      <c r="WRH32" s="93"/>
      <c r="WRI32" s="93"/>
      <c r="WRJ32" s="93"/>
      <c r="WRK32" s="93"/>
      <c r="WRL32" s="93"/>
      <c r="WRM32" s="93"/>
      <c r="WRN32" s="93"/>
      <c r="WRO32" s="93"/>
      <c r="WRP32" s="93"/>
      <c r="WRQ32" s="93"/>
      <c r="WRR32" s="93"/>
      <c r="WRS32" s="93"/>
      <c r="WRT32" s="93"/>
      <c r="WRU32" s="93"/>
      <c r="WRV32" s="93"/>
      <c r="WRW32" s="93"/>
      <c r="WRX32" s="93"/>
      <c r="WRY32" s="93"/>
      <c r="WRZ32" s="93"/>
      <c r="WSA32" s="93"/>
      <c r="WSB32" s="93"/>
      <c r="WSC32" s="93"/>
      <c r="WSD32" s="93"/>
      <c r="WSE32" s="93"/>
      <c r="WSF32" s="93"/>
      <c r="WSG32" s="93"/>
      <c r="WSH32" s="93"/>
      <c r="WSI32" s="93"/>
      <c r="WSJ32" s="93"/>
      <c r="WSK32" s="93"/>
      <c r="WSL32" s="93"/>
      <c r="WSM32" s="93"/>
      <c r="WSN32" s="93"/>
      <c r="WSO32" s="93"/>
      <c r="WSP32" s="93"/>
      <c r="WSQ32" s="93"/>
      <c r="WSR32" s="93"/>
      <c r="WSS32" s="93"/>
      <c r="WST32" s="93"/>
      <c r="WSU32" s="93"/>
      <c r="WSV32" s="93"/>
      <c r="WSW32" s="93"/>
      <c r="WSX32" s="93"/>
      <c r="WSY32" s="93"/>
      <c r="WSZ32" s="93"/>
      <c r="WTA32" s="93"/>
      <c r="WTB32" s="93"/>
      <c r="WTC32" s="93"/>
      <c r="WTD32" s="93"/>
      <c r="WTE32" s="93"/>
      <c r="WTF32" s="93"/>
      <c r="WTG32" s="93"/>
      <c r="WTH32" s="93"/>
      <c r="WTI32" s="93"/>
      <c r="WTJ32" s="93"/>
      <c r="WTK32" s="93"/>
      <c r="WTL32" s="93"/>
      <c r="WTM32" s="93"/>
      <c r="WTN32" s="93"/>
      <c r="WTO32" s="93"/>
      <c r="WTP32" s="93"/>
      <c r="WTQ32" s="93"/>
      <c r="WTR32" s="93"/>
      <c r="WTS32" s="93"/>
      <c r="WTT32" s="93"/>
      <c r="WTU32" s="93"/>
      <c r="WTV32" s="93"/>
      <c r="WTW32" s="93"/>
      <c r="WTX32" s="93"/>
      <c r="WTY32" s="93"/>
      <c r="WTZ32" s="93"/>
      <c r="WUA32" s="93"/>
      <c r="WUB32" s="93"/>
      <c r="WUC32" s="93"/>
      <c r="WUD32" s="93"/>
      <c r="WUE32" s="93"/>
      <c r="WUF32" s="93"/>
      <c r="WUG32" s="93"/>
      <c r="WUH32" s="93"/>
      <c r="WUI32" s="93"/>
      <c r="WUJ32" s="93"/>
      <c r="WUK32" s="93"/>
      <c r="WUL32" s="93"/>
      <c r="WUM32" s="93"/>
      <c r="WUN32" s="93"/>
      <c r="WUO32" s="93"/>
      <c r="WUP32" s="93"/>
      <c r="WUQ32" s="93"/>
      <c r="WUR32" s="93"/>
      <c r="WUS32" s="93"/>
      <c r="WUT32" s="93"/>
      <c r="WUU32" s="93"/>
      <c r="WUV32" s="93"/>
      <c r="WUW32" s="93"/>
      <c r="WUX32" s="93"/>
      <c r="WUY32" s="93"/>
      <c r="WUZ32" s="93"/>
      <c r="WVA32" s="93"/>
      <c r="WVB32" s="93"/>
      <c r="WVC32" s="93"/>
      <c r="WVD32" s="93"/>
      <c r="WVE32" s="93"/>
      <c r="WVF32" s="93"/>
      <c r="WVG32" s="93"/>
      <c r="WVH32" s="93"/>
      <c r="WVI32" s="93"/>
      <c r="WVJ32" s="93"/>
      <c r="WVK32" s="93"/>
      <c r="WVL32" s="93"/>
      <c r="WVM32" s="93"/>
      <c r="WVN32" s="93"/>
      <c r="WVO32" s="93"/>
      <c r="WVP32" s="93"/>
      <c r="WVQ32" s="93"/>
      <c r="WVR32" s="93"/>
      <c r="WVS32" s="93"/>
      <c r="WVT32" s="93"/>
      <c r="WVU32" s="93"/>
      <c r="WVV32" s="93"/>
      <c r="WVW32" s="93"/>
      <c r="WVX32" s="93"/>
      <c r="WVY32" s="93"/>
      <c r="WVZ32" s="93"/>
      <c r="WWA32" s="93"/>
      <c r="WWB32" s="93"/>
      <c r="WWC32" s="93"/>
      <c r="WWD32" s="93"/>
      <c r="WWE32" s="93"/>
      <c r="WWF32" s="93"/>
      <c r="WWG32" s="93"/>
      <c r="WWH32" s="93"/>
      <c r="WWI32" s="93"/>
      <c r="WWJ32" s="93"/>
      <c r="WWK32" s="93"/>
      <c r="WWL32" s="93"/>
      <c r="WWM32" s="93"/>
      <c r="WWN32" s="93"/>
      <c r="WWO32" s="93"/>
      <c r="WWP32" s="93"/>
      <c r="WWQ32" s="93"/>
      <c r="WWR32" s="93"/>
      <c r="WWS32" s="93"/>
      <c r="WWT32" s="93"/>
      <c r="WWU32" s="93"/>
      <c r="WWV32" s="93"/>
      <c r="WWW32" s="93"/>
      <c r="WWX32" s="93"/>
      <c r="WWY32" s="93"/>
      <c r="WWZ32" s="93"/>
      <c r="WXA32" s="93"/>
      <c r="WXB32" s="93"/>
      <c r="WXC32" s="93"/>
      <c r="WXD32" s="93"/>
      <c r="WXE32" s="93"/>
      <c r="WXF32" s="93"/>
      <c r="WXG32" s="93"/>
      <c r="WXH32" s="93"/>
      <c r="WXI32" s="93"/>
      <c r="WXJ32" s="93"/>
      <c r="WXK32" s="93"/>
      <c r="WXL32" s="93"/>
      <c r="WXM32" s="93"/>
      <c r="WXN32" s="93"/>
      <c r="WXO32" s="93"/>
      <c r="WXP32" s="93"/>
      <c r="WXQ32" s="93"/>
      <c r="WXR32" s="93"/>
      <c r="WXS32" s="93"/>
      <c r="WXT32" s="93"/>
      <c r="WXU32" s="93"/>
      <c r="WXV32" s="93"/>
      <c r="WXW32" s="93"/>
      <c r="WXX32" s="93"/>
      <c r="WXY32" s="93"/>
      <c r="WXZ32" s="93"/>
      <c r="WYA32" s="93"/>
      <c r="WYB32" s="93"/>
      <c r="WYC32" s="93"/>
      <c r="WYD32" s="93"/>
      <c r="WYE32" s="93"/>
      <c r="WYF32" s="93"/>
      <c r="WYG32" s="93"/>
      <c r="WYH32" s="93"/>
      <c r="WYI32" s="93"/>
      <c r="WYJ32" s="93"/>
      <c r="WYK32" s="93"/>
      <c r="WYL32" s="93"/>
      <c r="WYM32" s="93"/>
      <c r="WYN32" s="93"/>
      <c r="WYO32" s="93"/>
      <c r="WYP32" s="93"/>
      <c r="WYQ32" s="93"/>
      <c r="WYR32" s="93"/>
      <c r="WYS32" s="93"/>
      <c r="WYT32" s="93"/>
      <c r="WYU32" s="93"/>
      <c r="WYV32" s="93"/>
      <c r="WYW32" s="93"/>
      <c r="WYX32" s="93"/>
      <c r="WYY32" s="93"/>
      <c r="WYZ32" s="93"/>
      <c r="WZA32" s="93"/>
      <c r="WZB32" s="93"/>
      <c r="WZC32" s="93"/>
      <c r="WZD32" s="93"/>
      <c r="WZE32" s="93"/>
      <c r="WZF32" s="93"/>
      <c r="WZG32" s="93"/>
      <c r="WZH32" s="93"/>
      <c r="WZI32" s="93"/>
      <c r="WZJ32" s="93"/>
      <c r="WZK32" s="93"/>
      <c r="WZL32" s="93"/>
      <c r="WZM32" s="93"/>
      <c r="WZN32" s="93"/>
      <c r="WZO32" s="93"/>
      <c r="WZP32" s="93"/>
      <c r="WZQ32" s="93"/>
      <c r="WZR32" s="93"/>
      <c r="WZS32" s="93"/>
      <c r="WZT32" s="93"/>
      <c r="WZU32" s="93"/>
      <c r="WZV32" s="93"/>
      <c r="WZW32" s="93"/>
      <c r="WZX32" s="93"/>
      <c r="WZY32" s="93"/>
      <c r="WZZ32" s="93"/>
      <c r="XAA32" s="93"/>
      <c r="XAB32" s="93"/>
      <c r="XAC32" s="93"/>
      <c r="XAD32" s="93"/>
      <c r="XAE32" s="93"/>
      <c r="XAF32" s="93"/>
      <c r="XAG32" s="93"/>
      <c r="XAH32" s="93"/>
      <c r="XAI32" s="93"/>
      <c r="XAJ32" s="93"/>
      <c r="XAK32" s="93"/>
      <c r="XAL32" s="93"/>
      <c r="XAM32" s="93"/>
      <c r="XAN32" s="93"/>
      <c r="XAO32" s="93"/>
      <c r="XAP32" s="93"/>
      <c r="XAQ32" s="93"/>
      <c r="XAR32" s="93"/>
      <c r="XAS32" s="93"/>
      <c r="XAT32" s="93"/>
      <c r="XAU32" s="93"/>
      <c r="XAV32" s="93"/>
      <c r="XAW32" s="93"/>
      <c r="XAX32" s="93"/>
      <c r="XAY32" s="93"/>
      <c r="XAZ32" s="93"/>
      <c r="XBA32" s="93"/>
      <c r="XBB32" s="93"/>
      <c r="XBC32" s="93"/>
      <c r="XBD32" s="93"/>
      <c r="XBE32" s="93"/>
      <c r="XBF32" s="93"/>
      <c r="XBG32" s="93"/>
      <c r="XBH32" s="93"/>
      <c r="XBI32" s="93"/>
      <c r="XBJ32" s="93"/>
      <c r="XBK32" s="93"/>
      <c r="XBL32" s="93"/>
      <c r="XBM32" s="93"/>
      <c r="XBN32" s="93"/>
      <c r="XBO32" s="93"/>
      <c r="XBP32" s="93"/>
      <c r="XBQ32" s="93"/>
      <c r="XBR32" s="93"/>
      <c r="XBS32" s="93"/>
      <c r="XBT32" s="93"/>
      <c r="XBU32" s="93"/>
      <c r="XBV32" s="93"/>
      <c r="XBW32" s="93"/>
      <c r="XBX32" s="93"/>
      <c r="XBY32" s="93"/>
      <c r="XBZ32" s="93"/>
      <c r="XCA32" s="93"/>
      <c r="XCB32" s="93"/>
      <c r="XCC32" s="93"/>
      <c r="XCD32" s="93"/>
      <c r="XCE32" s="93"/>
      <c r="XCF32" s="93"/>
      <c r="XCG32" s="93"/>
      <c r="XCH32" s="93"/>
      <c r="XCI32" s="93"/>
      <c r="XCJ32" s="93"/>
      <c r="XCK32" s="93"/>
      <c r="XCL32" s="93"/>
      <c r="XCM32" s="93"/>
      <c r="XCN32" s="93"/>
      <c r="XCO32" s="93"/>
      <c r="XCP32" s="93"/>
      <c r="XCQ32" s="93"/>
      <c r="XCR32" s="93"/>
      <c r="XCS32" s="93"/>
      <c r="XCT32" s="93"/>
      <c r="XCU32" s="93"/>
      <c r="XCV32" s="93"/>
      <c r="XCW32" s="93"/>
      <c r="XCX32" s="93"/>
      <c r="XCY32" s="93"/>
      <c r="XCZ32" s="93"/>
      <c r="XDA32" s="93"/>
      <c r="XDB32" s="93"/>
      <c r="XDC32" s="93"/>
      <c r="XDD32" s="93"/>
      <c r="XDE32" s="93"/>
      <c r="XDF32" s="93"/>
      <c r="XDG32" s="93"/>
      <c r="XDH32" s="93"/>
      <c r="XDI32" s="93"/>
      <c r="XDJ32" s="93"/>
      <c r="XDK32" s="93"/>
      <c r="XDL32" s="93"/>
      <c r="XDM32" s="93"/>
      <c r="XDN32" s="122"/>
      <c r="XDO32" s="93"/>
      <c r="XDP32" s="93"/>
      <c r="XDQ32" s="93"/>
      <c r="XDR32" s="93"/>
      <c r="XDS32" s="93"/>
      <c r="XDT32" s="93"/>
      <c r="XDU32" s="93"/>
      <c r="XDV32" s="93"/>
      <c r="XDW32" s="93"/>
      <c r="XDX32" s="93"/>
      <c r="XDY32" s="93"/>
    </row>
    <row r="33" ht="31.75" hidden="1" customHeight="1" spans="1:13">
      <c r="A33" s="108">
        <v>13</v>
      </c>
      <c r="B33" s="113" t="s">
        <v>331</v>
      </c>
      <c r="C33" s="110">
        <f t="shared" si="5"/>
        <v>3</v>
      </c>
      <c r="D33" s="114">
        <f t="shared" si="8"/>
        <v>75</v>
      </c>
      <c r="E33" s="114"/>
      <c r="F33" s="114">
        <f t="shared" si="13"/>
        <v>0</v>
      </c>
      <c r="G33" s="114">
        <v>3</v>
      </c>
      <c r="H33" s="114">
        <f>G33*25</f>
        <v>75</v>
      </c>
      <c r="I33" s="116"/>
      <c r="J33" s="116"/>
      <c r="K33" s="120"/>
      <c r="L33" s="120"/>
      <c r="M33" s="120"/>
    </row>
    <row r="34" ht="31.75" hidden="1" customHeight="1" spans="1:13">
      <c r="A34" s="108">
        <v>14</v>
      </c>
      <c r="B34" s="113" t="s">
        <v>255</v>
      </c>
      <c r="C34" s="110">
        <f t="shared" si="5"/>
        <v>7</v>
      </c>
      <c r="D34" s="114">
        <f t="shared" si="8"/>
        <v>725</v>
      </c>
      <c r="E34" s="114">
        <v>2</v>
      </c>
      <c r="F34" s="114">
        <f t="shared" si="13"/>
        <v>600</v>
      </c>
      <c r="G34" s="114">
        <v>5</v>
      </c>
      <c r="H34" s="114">
        <f>G34*25</f>
        <v>125</v>
      </c>
      <c r="I34" s="116"/>
      <c r="J34" s="116"/>
      <c r="K34" s="120"/>
      <c r="L34" s="120"/>
      <c r="M34" s="120"/>
    </row>
    <row r="35" ht="31.75" hidden="1" customHeight="1" spans="1:13">
      <c r="A35" s="108">
        <v>15</v>
      </c>
      <c r="B35" s="113" t="s">
        <v>332</v>
      </c>
      <c r="C35" s="110">
        <f t="shared" si="5"/>
        <v>10</v>
      </c>
      <c r="D35" s="114">
        <f t="shared" si="8"/>
        <v>250</v>
      </c>
      <c r="E35" s="114"/>
      <c r="F35" s="114">
        <f t="shared" si="13"/>
        <v>0</v>
      </c>
      <c r="G35" s="114">
        <v>10</v>
      </c>
      <c r="H35" s="114">
        <f>G35*25</f>
        <v>250</v>
      </c>
      <c r="I35" s="116"/>
      <c r="J35" s="116"/>
      <c r="K35" s="120"/>
      <c r="L35" s="120"/>
      <c r="M35" s="120"/>
    </row>
    <row r="36" ht="31.75" hidden="1" customHeight="1" spans="1:13">
      <c r="A36" s="108">
        <v>16</v>
      </c>
      <c r="B36" s="113" t="s">
        <v>333</v>
      </c>
      <c r="C36" s="110">
        <f t="shared" si="5"/>
        <v>3</v>
      </c>
      <c r="D36" s="114">
        <f t="shared" si="8"/>
        <v>900</v>
      </c>
      <c r="E36" s="114">
        <v>3</v>
      </c>
      <c r="F36" s="114">
        <f t="shared" si="13"/>
        <v>900</v>
      </c>
      <c r="G36" s="114"/>
      <c r="H36" s="114">
        <f>G36*25</f>
        <v>0</v>
      </c>
      <c r="I36" s="116"/>
      <c r="J36" s="116"/>
      <c r="K36" s="120"/>
      <c r="L36" s="120"/>
      <c r="M36" s="120"/>
    </row>
    <row r="37" ht="31.75" hidden="1" customHeight="1" spans="1:13">
      <c r="A37" s="108">
        <v>17</v>
      </c>
      <c r="B37" s="113" t="s">
        <v>256</v>
      </c>
      <c r="C37" s="110">
        <f t="shared" si="5"/>
        <v>5</v>
      </c>
      <c r="D37" s="114">
        <f t="shared" si="8"/>
        <v>125</v>
      </c>
      <c r="E37" s="114"/>
      <c r="F37" s="114"/>
      <c r="G37" s="114">
        <v>5</v>
      </c>
      <c r="H37" s="114">
        <v>125</v>
      </c>
      <c r="I37" s="116"/>
      <c r="J37" s="116"/>
      <c r="K37" s="120"/>
      <c r="L37" s="120"/>
      <c r="M37" s="120"/>
    </row>
    <row r="38" ht="31.75" hidden="1" customHeight="1" spans="1:13">
      <c r="A38" s="108">
        <v>18</v>
      </c>
      <c r="B38" s="113" t="s">
        <v>257</v>
      </c>
      <c r="C38" s="110">
        <f t="shared" si="5"/>
        <v>7</v>
      </c>
      <c r="D38" s="114">
        <f t="shared" si="8"/>
        <v>725</v>
      </c>
      <c r="E38" s="114">
        <v>2</v>
      </c>
      <c r="F38" s="114">
        <f>E38*300</f>
        <v>600</v>
      </c>
      <c r="G38" s="114">
        <v>5</v>
      </c>
      <c r="H38" s="114">
        <f>G38*25</f>
        <v>125</v>
      </c>
      <c r="I38" s="116"/>
      <c r="J38" s="116"/>
      <c r="K38" s="120"/>
      <c r="L38" s="120"/>
      <c r="M38" s="120"/>
    </row>
    <row r="39" s="94" customFormat="1" ht="31.75" hidden="1" customHeight="1" spans="1:16353">
      <c r="A39" s="106" t="s">
        <v>334</v>
      </c>
      <c r="B39" s="106" t="s">
        <v>262</v>
      </c>
      <c r="C39" s="107">
        <f t="shared" si="5"/>
        <v>15.15</v>
      </c>
      <c r="D39" s="112">
        <f t="shared" si="8"/>
        <v>3693.86</v>
      </c>
      <c r="E39" s="112">
        <f t="shared" ref="E39:J39" si="15">SUM(E40:E41)</f>
        <v>12.05</v>
      </c>
      <c r="F39" s="107">
        <f t="shared" si="15"/>
        <v>3616.36</v>
      </c>
      <c r="G39" s="107">
        <f t="shared" si="15"/>
        <v>3.1</v>
      </c>
      <c r="H39" s="107">
        <f t="shared" si="15"/>
        <v>77.5</v>
      </c>
      <c r="I39" s="107">
        <f t="shared" si="15"/>
        <v>0</v>
      </c>
      <c r="J39" s="107">
        <f t="shared" si="15"/>
        <v>0</v>
      </c>
      <c r="K39" s="118"/>
      <c r="L39" s="118"/>
      <c r="M39" s="118"/>
      <c r="N39" s="93"/>
      <c r="O39" s="93"/>
      <c r="P39" s="93"/>
      <c r="Q39" s="93"/>
      <c r="R39" s="93"/>
      <c r="S39" s="93"/>
      <c r="T39" s="93"/>
      <c r="U39" s="93"/>
      <c r="V39" s="93"/>
      <c r="W39" s="93"/>
      <c r="X39" s="93"/>
      <c r="Y39" s="93"/>
      <c r="Z39" s="93"/>
      <c r="AA39" s="93"/>
      <c r="AB39" s="93"/>
      <c r="AC39" s="93"/>
      <c r="AD39" s="93"/>
      <c r="AE39" s="93"/>
      <c r="AF39" s="93"/>
      <c r="AG39" s="93"/>
      <c r="AH39" s="93"/>
      <c r="AI39" s="93"/>
      <c r="AJ39" s="93"/>
      <c r="AK39" s="93"/>
      <c r="AL39" s="93"/>
      <c r="AM39" s="93"/>
      <c r="AN39" s="93"/>
      <c r="AO39" s="93"/>
      <c r="AP39" s="93"/>
      <c r="AQ39" s="93"/>
      <c r="AR39" s="93"/>
      <c r="AS39" s="93"/>
      <c r="AT39" s="93"/>
      <c r="AU39" s="93"/>
      <c r="AV39" s="93"/>
      <c r="AW39" s="93"/>
      <c r="AX39" s="93"/>
      <c r="AY39" s="93"/>
      <c r="AZ39" s="93"/>
      <c r="BA39" s="93"/>
      <c r="BB39" s="93"/>
      <c r="BC39" s="93"/>
      <c r="BD39" s="93"/>
      <c r="BE39" s="93"/>
      <c r="BF39" s="93"/>
      <c r="BG39" s="93"/>
      <c r="BH39" s="93"/>
      <c r="BI39" s="93"/>
      <c r="BJ39" s="93"/>
      <c r="BK39" s="93"/>
      <c r="BL39" s="93"/>
      <c r="BM39" s="93"/>
      <c r="BN39" s="93"/>
      <c r="BO39" s="93"/>
      <c r="BP39" s="93"/>
      <c r="BQ39" s="93"/>
      <c r="BR39" s="93"/>
      <c r="BS39" s="93"/>
      <c r="BT39" s="93"/>
      <c r="BU39" s="93"/>
      <c r="BV39" s="93"/>
      <c r="BW39" s="93"/>
      <c r="BX39" s="93"/>
      <c r="BY39" s="93"/>
      <c r="BZ39" s="93"/>
      <c r="CA39" s="93"/>
      <c r="CB39" s="93"/>
      <c r="CC39" s="93"/>
      <c r="CD39" s="93"/>
      <c r="CE39" s="93"/>
      <c r="CF39" s="93"/>
      <c r="CG39" s="93"/>
      <c r="CH39" s="93"/>
      <c r="CI39" s="93"/>
      <c r="CJ39" s="93"/>
      <c r="CK39" s="93"/>
      <c r="CL39" s="93"/>
      <c r="CM39" s="93"/>
      <c r="CN39" s="93"/>
      <c r="CO39" s="93"/>
      <c r="CP39" s="93"/>
      <c r="CQ39" s="93"/>
      <c r="CR39" s="93"/>
      <c r="CS39" s="93"/>
      <c r="CT39" s="93"/>
      <c r="CU39" s="93"/>
      <c r="CV39" s="93"/>
      <c r="CW39" s="93"/>
      <c r="CX39" s="93"/>
      <c r="CY39" s="93"/>
      <c r="CZ39" s="93"/>
      <c r="DA39" s="93"/>
      <c r="DB39" s="93"/>
      <c r="DC39" s="93"/>
      <c r="DD39" s="93"/>
      <c r="DE39" s="93"/>
      <c r="DF39" s="93"/>
      <c r="DG39" s="93"/>
      <c r="DH39" s="93"/>
      <c r="DI39" s="93"/>
      <c r="DJ39" s="93"/>
      <c r="DK39" s="93"/>
      <c r="DL39" s="93"/>
      <c r="DM39" s="93"/>
      <c r="DN39" s="93"/>
      <c r="DO39" s="93"/>
      <c r="DP39" s="93"/>
      <c r="DQ39" s="93"/>
      <c r="DR39" s="93"/>
      <c r="DS39" s="93"/>
      <c r="DT39" s="93"/>
      <c r="DU39" s="93"/>
      <c r="DV39" s="93"/>
      <c r="DW39" s="93"/>
      <c r="DX39" s="93"/>
      <c r="DY39" s="93"/>
      <c r="DZ39" s="93"/>
      <c r="EA39" s="93"/>
      <c r="EB39" s="93"/>
      <c r="EC39" s="93"/>
      <c r="ED39" s="93"/>
      <c r="EE39" s="93"/>
      <c r="EF39" s="93"/>
      <c r="EG39" s="93"/>
      <c r="EH39" s="93"/>
      <c r="EI39" s="93"/>
      <c r="EJ39" s="93"/>
      <c r="EK39" s="93"/>
      <c r="EL39" s="93"/>
      <c r="EM39" s="93"/>
      <c r="EN39" s="93"/>
      <c r="EO39" s="93"/>
      <c r="EP39" s="93"/>
      <c r="EQ39" s="93"/>
      <c r="ER39" s="93"/>
      <c r="ES39" s="93"/>
      <c r="ET39" s="93"/>
      <c r="EU39" s="93"/>
      <c r="EV39" s="93"/>
      <c r="EW39" s="93"/>
      <c r="EX39" s="93"/>
      <c r="EY39" s="93"/>
      <c r="EZ39" s="93"/>
      <c r="FA39" s="93"/>
      <c r="FB39" s="93"/>
      <c r="FC39" s="93"/>
      <c r="FD39" s="93"/>
      <c r="FE39" s="93"/>
      <c r="FF39" s="93"/>
      <c r="FG39" s="93"/>
      <c r="FH39" s="93"/>
      <c r="FI39" s="93"/>
      <c r="FJ39" s="93"/>
      <c r="FK39" s="93"/>
      <c r="FL39" s="93"/>
      <c r="FM39" s="93"/>
      <c r="FN39" s="93"/>
      <c r="FO39" s="93"/>
      <c r="FP39" s="93"/>
      <c r="FQ39" s="93"/>
      <c r="FR39" s="93"/>
      <c r="FS39" s="93"/>
      <c r="FT39" s="93"/>
      <c r="FU39" s="93"/>
      <c r="FV39" s="93"/>
      <c r="FW39" s="93"/>
      <c r="FX39" s="93"/>
      <c r="FY39" s="93"/>
      <c r="FZ39" s="93"/>
      <c r="GA39" s="93"/>
      <c r="GB39" s="93"/>
      <c r="GC39" s="93"/>
      <c r="GD39" s="93"/>
      <c r="GE39" s="93"/>
      <c r="GF39" s="93"/>
      <c r="GG39" s="93"/>
      <c r="GH39" s="93"/>
      <c r="GI39" s="93"/>
      <c r="GJ39" s="93"/>
      <c r="GK39" s="93"/>
      <c r="GL39" s="93"/>
      <c r="GM39" s="93"/>
      <c r="GN39" s="93"/>
      <c r="GO39" s="93"/>
      <c r="GP39" s="93"/>
      <c r="GQ39" s="93"/>
      <c r="GR39" s="93"/>
      <c r="GS39" s="93"/>
      <c r="GT39" s="93"/>
      <c r="GU39" s="93"/>
      <c r="GV39" s="93"/>
      <c r="GW39" s="93"/>
      <c r="GX39" s="93"/>
      <c r="GY39" s="93"/>
      <c r="GZ39" s="93"/>
      <c r="HA39" s="93"/>
      <c r="HB39" s="93"/>
      <c r="HC39" s="93"/>
      <c r="HD39" s="93"/>
      <c r="HE39" s="93"/>
      <c r="HF39" s="93"/>
      <c r="HG39" s="93"/>
      <c r="HH39" s="93"/>
      <c r="HI39" s="93"/>
      <c r="HJ39" s="93"/>
      <c r="HK39" s="93"/>
      <c r="HL39" s="93"/>
      <c r="HM39" s="93"/>
      <c r="HN39" s="93"/>
      <c r="HO39" s="93"/>
      <c r="HP39" s="93"/>
      <c r="HQ39" s="93"/>
      <c r="HR39" s="93"/>
      <c r="HS39" s="93"/>
      <c r="HT39" s="93"/>
      <c r="HU39" s="93"/>
      <c r="HV39" s="93"/>
      <c r="HW39" s="93"/>
      <c r="HX39" s="93"/>
      <c r="HY39" s="93"/>
      <c r="HZ39" s="93"/>
      <c r="IA39" s="93"/>
      <c r="IB39" s="93"/>
      <c r="IC39" s="93"/>
      <c r="ID39" s="93"/>
      <c r="IE39" s="93"/>
      <c r="IF39" s="93"/>
      <c r="IG39" s="93"/>
      <c r="IH39" s="93"/>
      <c r="II39" s="93"/>
      <c r="IJ39" s="93"/>
      <c r="IK39" s="93"/>
      <c r="IL39" s="93"/>
      <c r="IM39" s="93"/>
      <c r="IN39" s="93"/>
      <c r="IO39" s="93"/>
      <c r="IP39" s="93"/>
      <c r="IQ39" s="93"/>
      <c r="IR39" s="93"/>
      <c r="IS39" s="93"/>
      <c r="IT39" s="93"/>
      <c r="IU39" s="93"/>
      <c r="IV39" s="93"/>
      <c r="IW39" s="93"/>
      <c r="IX39" s="93"/>
      <c r="IY39" s="93"/>
      <c r="IZ39" s="93"/>
      <c r="JA39" s="93"/>
      <c r="JB39" s="93"/>
      <c r="JC39" s="93"/>
      <c r="JD39" s="93"/>
      <c r="JE39" s="93"/>
      <c r="JF39" s="93"/>
      <c r="JG39" s="93"/>
      <c r="JH39" s="93"/>
      <c r="JI39" s="93"/>
      <c r="JJ39" s="93"/>
      <c r="JK39" s="93"/>
      <c r="JL39" s="93"/>
      <c r="JM39" s="93"/>
      <c r="JN39" s="93"/>
      <c r="JO39" s="93"/>
      <c r="JP39" s="93"/>
      <c r="JQ39" s="93"/>
      <c r="JR39" s="93"/>
      <c r="JS39" s="93"/>
      <c r="JT39" s="93"/>
      <c r="JU39" s="93"/>
      <c r="JV39" s="93"/>
      <c r="JW39" s="93"/>
      <c r="JX39" s="93"/>
      <c r="JY39" s="93"/>
      <c r="JZ39" s="93"/>
      <c r="KA39" s="93"/>
      <c r="KB39" s="93"/>
      <c r="KC39" s="93"/>
      <c r="KD39" s="93"/>
      <c r="KE39" s="93"/>
      <c r="KF39" s="93"/>
      <c r="KG39" s="93"/>
      <c r="KH39" s="93"/>
      <c r="KI39" s="93"/>
      <c r="KJ39" s="93"/>
      <c r="KK39" s="93"/>
      <c r="KL39" s="93"/>
      <c r="KM39" s="93"/>
      <c r="KN39" s="93"/>
      <c r="KO39" s="93"/>
      <c r="KP39" s="93"/>
      <c r="KQ39" s="93"/>
      <c r="KR39" s="93"/>
      <c r="KS39" s="93"/>
      <c r="KT39" s="93"/>
      <c r="KU39" s="93"/>
      <c r="KV39" s="93"/>
      <c r="KW39" s="93"/>
      <c r="KX39" s="93"/>
      <c r="KY39" s="93"/>
      <c r="KZ39" s="93"/>
      <c r="LA39" s="93"/>
      <c r="LB39" s="93"/>
      <c r="LC39" s="93"/>
      <c r="LD39" s="93"/>
      <c r="LE39" s="93"/>
      <c r="LF39" s="93"/>
      <c r="LG39" s="93"/>
      <c r="LH39" s="93"/>
      <c r="LI39" s="93"/>
      <c r="LJ39" s="93"/>
      <c r="LK39" s="93"/>
      <c r="LL39" s="93"/>
      <c r="LM39" s="93"/>
      <c r="LN39" s="93"/>
      <c r="LO39" s="93"/>
      <c r="LP39" s="93"/>
      <c r="LQ39" s="93"/>
      <c r="LR39" s="93"/>
      <c r="LS39" s="93"/>
      <c r="LT39" s="93"/>
      <c r="LU39" s="93"/>
      <c r="LV39" s="93"/>
      <c r="LW39" s="93"/>
      <c r="LX39" s="93"/>
      <c r="LY39" s="93"/>
      <c r="LZ39" s="93"/>
      <c r="MA39" s="93"/>
      <c r="MB39" s="93"/>
      <c r="MC39" s="93"/>
      <c r="MD39" s="93"/>
      <c r="ME39" s="93"/>
      <c r="MF39" s="93"/>
      <c r="MG39" s="93"/>
      <c r="MH39" s="93"/>
      <c r="MI39" s="93"/>
      <c r="MJ39" s="93"/>
      <c r="MK39" s="93"/>
      <c r="ML39" s="93"/>
      <c r="MM39" s="93"/>
      <c r="MN39" s="93"/>
      <c r="MO39" s="93"/>
      <c r="MP39" s="93"/>
      <c r="MQ39" s="93"/>
      <c r="MR39" s="93"/>
      <c r="MS39" s="93"/>
      <c r="MT39" s="93"/>
      <c r="MU39" s="93"/>
      <c r="MV39" s="93"/>
      <c r="MW39" s="93"/>
      <c r="MX39" s="93"/>
      <c r="MY39" s="93"/>
      <c r="MZ39" s="93"/>
      <c r="NA39" s="93"/>
      <c r="NB39" s="93"/>
      <c r="NC39" s="93"/>
      <c r="ND39" s="93"/>
      <c r="NE39" s="93"/>
      <c r="NF39" s="93"/>
      <c r="NG39" s="93"/>
      <c r="NH39" s="93"/>
      <c r="NI39" s="93"/>
      <c r="NJ39" s="93"/>
      <c r="NK39" s="93"/>
      <c r="NL39" s="93"/>
      <c r="NM39" s="93"/>
      <c r="NN39" s="93"/>
      <c r="NO39" s="93"/>
      <c r="NP39" s="93"/>
      <c r="NQ39" s="93"/>
      <c r="NR39" s="93"/>
      <c r="NS39" s="93"/>
      <c r="NT39" s="93"/>
      <c r="NU39" s="93"/>
      <c r="NV39" s="93"/>
      <c r="NW39" s="93"/>
      <c r="NX39" s="93"/>
      <c r="NY39" s="93"/>
      <c r="NZ39" s="93"/>
      <c r="OA39" s="93"/>
      <c r="OB39" s="93"/>
      <c r="OC39" s="93"/>
      <c r="OD39" s="93"/>
      <c r="OE39" s="93"/>
      <c r="OF39" s="93"/>
      <c r="OG39" s="93"/>
      <c r="OH39" s="93"/>
      <c r="OI39" s="93"/>
      <c r="OJ39" s="93"/>
      <c r="OK39" s="93"/>
      <c r="OL39" s="93"/>
      <c r="OM39" s="93"/>
      <c r="ON39" s="93"/>
      <c r="OO39" s="93"/>
      <c r="OP39" s="93"/>
      <c r="OQ39" s="93"/>
      <c r="OR39" s="93"/>
      <c r="OS39" s="93"/>
      <c r="OT39" s="93"/>
      <c r="OU39" s="93"/>
      <c r="OV39" s="93"/>
      <c r="OW39" s="93"/>
      <c r="OX39" s="93"/>
      <c r="OY39" s="93"/>
      <c r="OZ39" s="93"/>
      <c r="PA39" s="93"/>
      <c r="PB39" s="93"/>
      <c r="PC39" s="93"/>
      <c r="PD39" s="93"/>
      <c r="PE39" s="93"/>
      <c r="PF39" s="93"/>
      <c r="PG39" s="93"/>
      <c r="PH39" s="93"/>
      <c r="PI39" s="93"/>
      <c r="PJ39" s="93"/>
      <c r="PK39" s="93"/>
      <c r="PL39" s="93"/>
      <c r="PM39" s="93"/>
      <c r="PN39" s="93"/>
      <c r="PO39" s="93"/>
      <c r="PP39" s="93"/>
      <c r="PQ39" s="93"/>
      <c r="PR39" s="93"/>
      <c r="PS39" s="93"/>
      <c r="PT39" s="93"/>
      <c r="PU39" s="93"/>
      <c r="PV39" s="93"/>
      <c r="PW39" s="93"/>
      <c r="PX39" s="93"/>
      <c r="PY39" s="93"/>
      <c r="PZ39" s="93"/>
      <c r="QA39" s="93"/>
      <c r="QB39" s="93"/>
      <c r="QC39" s="93"/>
      <c r="QD39" s="93"/>
      <c r="QE39" s="93"/>
      <c r="QF39" s="93"/>
      <c r="QG39" s="93"/>
      <c r="QH39" s="93"/>
      <c r="QI39" s="93"/>
      <c r="QJ39" s="93"/>
      <c r="QK39" s="93"/>
      <c r="QL39" s="93"/>
      <c r="QM39" s="93"/>
      <c r="QN39" s="93"/>
      <c r="QO39" s="93"/>
      <c r="QP39" s="93"/>
      <c r="QQ39" s="93"/>
      <c r="QR39" s="93"/>
      <c r="QS39" s="93"/>
      <c r="QT39" s="93"/>
      <c r="QU39" s="93"/>
      <c r="QV39" s="93"/>
      <c r="QW39" s="93"/>
      <c r="QX39" s="93"/>
      <c r="QY39" s="93"/>
      <c r="QZ39" s="93"/>
      <c r="RA39" s="93"/>
      <c r="RB39" s="93"/>
      <c r="RC39" s="93"/>
      <c r="RD39" s="93"/>
      <c r="RE39" s="93"/>
      <c r="RF39" s="93"/>
      <c r="RG39" s="93"/>
      <c r="RH39" s="93"/>
      <c r="RI39" s="93"/>
      <c r="RJ39" s="93"/>
      <c r="RK39" s="93"/>
      <c r="RL39" s="93"/>
      <c r="RM39" s="93"/>
      <c r="RN39" s="93"/>
      <c r="RO39" s="93"/>
      <c r="RP39" s="93"/>
      <c r="RQ39" s="93"/>
      <c r="RR39" s="93"/>
      <c r="RS39" s="93"/>
      <c r="RT39" s="93"/>
      <c r="RU39" s="93"/>
      <c r="RV39" s="93"/>
      <c r="RW39" s="93"/>
      <c r="RX39" s="93"/>
      <c r="RY39" s="93"/>
      <c r="RZ39" s="93"/>
      <c r="SA39" s="93"/>
      <c r="SB39" s="93"/>
      <c r="SC39" s="93"/>
      <c r="SD39" s="93"/>
      <c r="SE39" s="93"/>
      <c r="SF39" s="93"/>
      <c r="SG39" s="93"/>
      <c r="SH39" s="93"/>
      <c r="SI39" s="93"/>
      <c r="SJ39" s="93"/>
      <c r="SK39" s="93"/>
      <c r="SL39" s="93"/>
      <c r="SM39" s="93"/>
      <c r="SN39" s="93"/>
      <c r="SO39" s="93"/>
      <c r="SP39" s="93"/>
      <c r="SQ39" s="93"/>
      <c r="SR39" s="93"/>
      <c r="SS39" s="93"/>
      <c r="ST39" s="93"/>
      <c r="SU39" s="93"/>
      <c r="SV39" s="93"/>
      <c r="SW39" s="93"/>
      <c r="SX39" s="93"/>
      <c r="SY39" s="93"/>
      <c r="SZ39" s="93"/>
      <c r="TA39" s="93"/>
      <c r="TB39" s="93"/>
      <c r="TC39" s="93"/>
      <c r="TD39" s="93"/>
      <c r="TE39" s="93"/>
      <c r="TF39" s="93"/>
      <c r="TG39" s="93"/>
      <c r="TH39" s="93"/>
      <c r="TI39" s="93"/>
      <c r="TJ39" s="93"/>
      <c r="TK39" s="93"/>
      <c r="TL39" s="93"/>
      <c r="TM39" s="93"/>
      <c r="TN39" s="93"/>
      <c r="TO39" s="93"/>
      <c r="TP39" s="93"/>
      <c r="TQ39" s="93"/>
      <c r="TR39" s="93"/>
      <c r="TS39" s="93"/>
      <c r="TT39" s="93"/>
      <c r="TU39" s="93"/>
      <c r="TV39" s="93"/>
      <c r="TW39" s="93"/>
      <c r="TX39" s="93"/>
      <c r="TY39" s="93"/>
      <c r="TZ39" s="93"/>
      <c r="UA39" s="93"/>
      <c r="UB39" s="93"/>
      <c r="UC39" s="93"/>
      <c r="UD39" s="93"/>
      <c r="UE39" s="93"/>
      <c r="UF39" s="93"/>
      <c r="UG39" s="93"/>
      <c r="UH39" s="93"/>
      <c r="UI39" s="93"/>
      <c r="UJ39" s="93"/>
      <c r="UK39" s="93"/>
      <c r="UL39" s="93"/>
      <c r="UM39" s="93"/>
      <c r="UN39" s="93"/>
      <c r="UO39" s="93"/>
      <c r="UP39" s="93"/>
      <c r="UQ39" s="93"/>
      <c r="UR39" s="93"/>
      <c r="US39" s="93"/>
      <c r="UT39" s="93"/>
      <c r="UU39" s="93"/>
      <c r="UV39" s="93"/>
      <c r="UW39" s="93"/>
      <c r="UX39" s="93"/>
      <c r="UY39" s="93"/>
      <c r="UZ39" s="93"/>
      <c r="VA39" s="93"/>
      <c r="VB39" s="93"/>
      <c r="VC39" s="93"/>
      <c r="VD39" s="93"/>
      <c r="VE39" s="93"/>
      <c r="VF39" s="93"/>
      <c r="VG39" s="93"/>
      <c r="VH39" s="93"/>
      <c r="VI39" s="93"/>
      <c r="VJ39" s="93"/>
      <c r="VK39" s="93"/>
      <c r="VL39" s="93"/>
      <c r="VM39" s="93"/>
      <c r="VN39" s="93"/>
      <c r="VO39" s="93"/>
      <c r="VP39" s="93"/>
      <c r="VQ39" s="93"/>
      <c r="VR39" s="93"/>
      <c r="VS39" s="93"/>
      <c r="VT39" s="93"/>
      <c r="VU39" s="93"/>
      <c r="VV39" s="93"/>
      <c r="VW39" s="93"/>
      <c r="VX39" s="93"/>
      <c r="VY39" s="93"/>
      <c r="VZ39" s="93"/>
      <c r="WA39" s="93"/>
      <c r="WB39" s="93"/>
      <c r="WC39" s="93"/>
      <c r="WD39" s="93"/>
      <c r="WE39" s="93"/>
      <c r="WF39" s="93"/>
      <c r="WG39" s="93"/>
      <c r="WH39" s="93"/>
      <c r="WI39" s="93"/>
      <c r="WJ39" s="93"/>
      <c r="WK39" s="93"/>
      <c r="WL39" s="93"/>
      <c r="WM39" s="93"/>
      <c r="WN39" s="93"/>
      <c r="WO39" s="93"/>
      <c r="WP39" s="93"/>
      <c r="WQ39" s="93"/>
      <c r="WR39" s="93"/>
      <c r="WS39" s="93"/>
      <c r="WT39" s="93"/>
      <c r="WU39" s="93"/>
      <c r="WV39" s="93"/>
      <c r="WW39" s="93"/>
      <c r="WX39" s="93"/>
      <c r="WY39" s="93"/>
      <c r="WZ39" s="93"/>
      <c r="XA39" s="93"/>
      <c r="XB39" s="93"/>
      <c r="XC39" s="93"/>
      <c r="XD39" s="93"/>
      <c r="XE39" s="93"/>
      <c r="XF39" s="93"/>
      <c r="XG39" s="93"/>
      <c r="XH39" s="93"/>
      <c r="XI39" s="93"/>
      <c r="XJ39" s="93"/>
      <c r="XK39" s="93"/>
      <c r="XL39" s="93"/>
      <c r="XM39" s="93"/>
      <c r="XN39" s="93"/>
      <c r="XO39" s="93"/>
      <c r="XP39" s="93"/>
      <c r="XQ39" s="93"/>
      <c r="XR39" s="93"/>
      <c r="XS39" s="93"/>
      <c r="XT39" s="93"/>
      <c r="XU39" s="93"/>
      <c r="XV39" s="93"/>
      <c r="XW39" s="93"/>
      <c r="XX39" s="93"/>
      <c r="XY39" s="93"/>
      <c r="XZ39" s="93"/>
      <c r="YA39" s="93"/>
      <c r="YB39" s="93"/>
      <c r="YC39" s="93"/>
      <c r="YD39" s="93"/>
      <c r="YE39" s="93"/>
      <c r="YF39" s="93"/>
      <c r="YG39" s="93"/>
      <c r="YH39" s="93"/>
      <c r="YI39" s="93"/>
      <c r="YJ39" s="93"/>
      <c r="YK39" s="93"/>
      <c r="YL39" s="93"/>
      <c r="YM39" s="93"/>
      <c r="YN39" s="93"/>
      <c r="YO39" s="93"/>
      <c r="YP39" s="93"/>
      <c r="YQ39" s="93"/>
      <c r="YR39" s="93"/>
      <c r="YS39" s="93"/>
      <c r="YT39" s="93"/>
      <c r="YU39" s="93"/>
      <c r="YV39" s="93"/>
      <c r="YW39" s="93"/>
      <c r="YX39" s="93"/>
      <c r="YY39" s="93"/>
      <c r="YZ39" s="93"/>
      <c r="ZA39" s="93"/>
      <c r="ZB39" s="93"/>
      <c r="ZC39" s="93"/>
      <c r="ZD39" s="93"/>
      <c r="ZE39" s="93"/>
      <c r="ZF39" s="93"/>
      <c r="ZG39" s="93"/>
      <c r="ZH39" s="93"/>
      <c r="ZI39" s="93"/>
      <c r="ZJ39" s="93"/>
      <c r="ZK39" s="93"/>
      <c r="ZL39" s="93"/>
      <c r="ZM39" s="93"/>
      <c r="ZN39" s="93"/>
      <c r="ZO39" s="93"/>
      <c r="ZP39" s="93"/>
      <c r="ZQ39" s="93"/>
      <c r="ZR39" s="93"/>
      <c r="ZS39" s="93"/>
      <c r="ZT39" s="93"/>
      <c r="ZU39" s="93"/>
      <c r="ZV39" s="93"/>
      <c r="ZW39" s="93"/>
      <c r="ZX39" s="93"/>
      <c r="ZY39" s="93"/>
      <c r="ZZ39" s="93"/>
      <c r="AAA39" s="93"/>
      <c r="AAB39" s="93"/>
      <c r="AAC39" s="93"/>
      <c r="AAD39" s="93"/>
      <c r="AAE39" s="93"/>
      <c r="AAF39" s="93"/>
      <c r="AAG39" s="93"/>
      <c r="AAH39" s="93"/>
      <c r="AAI39" s="93"/>
      <c r="AAJ39" s="93"/>
      <c r="AAK39" s="93"/>
      <c r="AAL39" s="93"/>
      <c r="AAM39" s="93"/>
      <c r="AAN39" s="93"/>
      <c r="AAO39" s="93"/>
      <c r="AAP39" s="93"/>
      <c r="AAQ39" s="93"/>
      <c r="AAR39" s="93"/>
      <c r="AAS39" s="93"/>
      <c r="AAT39" s="93"/>
      <c r="AAU39" s="93"/>
      <c r="AAV39" s="93"/>
      <c r="AAW39" s="93"/>
      <c r="AAX39" s="93"/>
      <c r="AAY39" s="93"/>
      <c r="AAZ39" s="93"/>
      <c r="ABA39" s="93"/>
      <c r="ABB39" s="93"/>
      <c r="ABC39" s="93"/>
      <c r="ABD39" s="93"/>
      <c r="ABE39" s="93"/>
      <c r="ABF39" s="93"/>
      <c r="ABG39" s="93"/>
      <c r="ABH39" s="93"/>
      <c r="ABI39" s="93"/>
      <c r="ABJ39" s="93"/>
      <c r="ABK39" s="93"/>
      <c r="ABL39" s="93"/>
      <c r="ABM39" s="93"/>
      <c r="ABN39" s="93"/>
      <c r="ABO39" s="93"/>
      <c r="ABP39" s="93"/>
      <c r="ABQ39" s="93"/>
      <c r="ABR39" s="93"/>
      <c r="ABS39" s="93"/>
      <c r="ABT39" s="93"/>
      <c r="ABU39" s="93"/>
      <c r="ABV39" s="93"/>
      <c r="ABW39" s="93"/>
      <c r="ABX39" s="93"/>
      <c r="ABY39" s="93"/>
      <c r="ABZ39" s="93"/>
      <c r="ACA39" s="93"/>
      <c r="ACB39" s="93"/>
      <c r="ACC39" s="93"/>
      <c r="ACD39" s="93"/>
      <c r="ACE39" s="93"/>
      <c r="ACF39" s="93"/>
      <c r="ACG39" s="93"/>
      <c r="ACH39" s="93"/>
      <c r="ACI39" s="93"/>
      <c r="ACJ39" s="93"/>
      <c r="ACK39" s="93"/>
      <c r="ACL39" s="93"/>
      <c r="ACM39" s="93"/>
      <c r="ACN39" s="93"/>
      <c r="ACO39" s="93"/>
      <c r="ACP39" s="93"/>
      <c r="ACQ39" s="93"/>
      <c r="ACR39" s="93"/>
      <c r="ACS39" s="93"/>
      <c r="ACT39" s="93"/>
      <c r="ACU39" s="93"/>
      <c r="ACV39" s="93"/>
      <c r="ACW39" s="93"/>
      <c r="ACX39" s="93"/>
      <c r="ACY39" s="93"/>
      <c r="ACZ39" s="93"/>
      <c r="ADA39" s="93"/>
      <c r="ADB39" s="93"/>
      <c r="ADC39" s="93"/>
      <c r="ADD39" s="93"/>
      <c r="ADE39" s="93"/>
      <c r="ADF39" s="93"/>
      <c r="ADG39" s="93"/>
      <c r="ADH39" s="93"/>
      <c r="ADI39" s="93"/>
      <c r="ADJ39" s="93"/>
      <c r="ADK39" s="93"/>
      <c r="ADL39" s="93"/>
      <c r="ADM39" s="93"/>
      <c r="ADN39" s="93"/>
      <c r="ADO39" s="93"/>
      <c r="ADP39" s="93"/>
      <c r="ADQ39" s="93"/>
      <c r="ADR39" s="93"/>
      <c r="ADS39" s="93"/>
      <c r="ADT39" s="93"/>
      <c r="ADU39" s="93"/>
      <c r="ADV39" s="93"/>
      <c r="ADW39" s="93"/>
      <c r="ADX39" s="93"/>
      <c r="ADY39" s="93"/>
      <c r="ADZ39" s="93"/>
      <c r="AEA39" s="93"/>
      <c r="AEB39" s="93"/>
      <c r="AEC39" s="93"/>
      <c r="AED39" s="93"/>
      <c r="AEE39" s="93"/>
      <c r="AEF39" s="93"/>
      <c r="AEG39" s="93"/>
      <c r="AEH39" s="93"/>
      <c r="AEI39" s="93"/>
      <c r="AEJ39" s="93"/>
      <c r="AEK39" s="93"/>
      <c r="AEL39" s="93"/>
      <c r="AEM39" s="93"/>
      <c r="AEN39" s="93"/>
      <c r="AEO39" s="93"/>
      <c r="AEP39" s="93"/>
      <c r="AEQ39" s="93"/>
      <c r="AER39" s="93"/>
      <c r="AES39" s="93"/>
      <c r="AET39" s="93"/>
      <c r="AEU39" s="93"/>
      <c r="AEV39" s="93"/>
      <c r="AEW39" s="93"/>
      <c r="AEX39" s="93"/>
      <c r="AEY39" s="93"/>
      <c r="AEZ39" s="93"/>
      <c r="AFA39" s="93"/>
      <c r="AFB39" s="93"/>
      <c r="AFC39" s="93"/>
      <c r="AFD39" s="93"/>
      <c r="AFE39" s="93"/>
      <c r="AFF39" s="93"/>
      <c r="AFG39" s="93"/>
      <c r="AFH39" s="93"/>
      <c r="AFI39" s="93"/>
      <c r="AFJ39" s="93"/>
      <c r="AFK39" s="93"/>
      <c r="AFL39" s="93"/>
      <c r="AFM39" s="93"/>
      <c r="AFN39" s="93"/>
      <c r="AFO39" s="93"/>
      <c r="AFP39" s="93"/>
      <c r="AFQ39" s="93"/>
      <c r="AFR39" s="93"/>
      <c r="AFS39" s="93"/>
      <c r="AFT39" s="93"/>
      <c r="AFU39" s="93"/>
      <c r="AFV39" s="93"/>
      <c r="AFW39" s="93"/>
      <c r="AFX39" s="93"/>
      <c r="AFY39" s="93"/>
      <c r="AFZ39" s="93"/>
      <c r="AGA39" s="93"/>
      <c r="AGB39" s="93"/>
      <c r="AGC39" s="93"/>
      <c r="AGD39" s="93"/>
      <c r="AGE39" s="93"/>
      <c r="AGF39" s="93"/>
      <c r="AGG39" s="93"/>
      <c r="AGH39" s="93"/>
      <c r="AGI39" s="93"/>
      <c r="AGJ39" s="93"/>
      <c r="AGK39" s="93"/>
      <c r="AGL39" s="93"/>
      <c r="AGM39" s="93"/>
      <c r="AGN39" s="93"/>
      <c r="AGO39" s="93"/>
      <c r="AGP39" s="93"/>
      <c r="AGQ39" s="93"/>
      <c r="AGR39" s="93"/>
      <c r="AGS39" s="93"/>
      <c r="AGT39" s="93"/>
      <c r="AGU39" s="93"/>
      <c r="AGV39" s="93"/>
      <c r="AGW39" s="93"/>
      <c r="AGX39" s="93"/>
      <c r="AGY39" s="93"/>
      <c r="AGZ39" s="93"/>
      <c r="AHA39" s="93"/>
      <c r="AHB39" s="93"/>
      <c r="AHC39" s="93"/>
      <c r="AHD39" s="93"/>
      <c r="AHE39" s="93"/>
      <c r="AHF39" s="93"/>
      <c r="AHG39" s="93"/>
      <c r="AHH39" s="93"/>
      <c r="AHI39" s="93"/>
      <c r="AHJ39" s="93"/>
      <c r="AHK39" s="93"/>
      <c r="AHL39" s="93"/>
      <c r="AHM39" s="93"/>
      <c r="AHN39" s="93"/>
      <c r="AHO39" s="93"/>
      <c r="AHP39" s="93"/>
      <c r="AHQ39" s="93"/>
      <c r="AHR39" s="93"/>
      <c r="AHS39" s="93"/>
      <c r="AHT39" s="93"/>
      <c r="AHU39" s="93"/>
      <c r="AHV39" s="93"/>
      <c r="AHW39" s="93"/>
      <c r="AHX39" s="93"/>
      <c r="AHY39" s="93"/>
      <c r="AHZ39" s="93"/>
      <c r="AIA39" s="93"/>
      <c r="AIB39" s="93"/>
      <c r="AIC39" s="93"/>
      <c r="AID39" s="93"/>
      <c r="AIE39" s="93"/>
      <c r="AIF39" s="93"/>
      <c r="AIG39" s="93"/>
      <c r="AIH39" s="93"/>
      <c r="AII39" s="93"/>
      <c r="AIJ39" s="93"/>
      <c r="AIK39" s="93"/>
      <c r="AIL39" s="93"/>
      <c r="AIM39" s="93"/>
      <c r="AIN39" s="93"/>
      <c r="AIO39" s="93"/>
      <c r="AIP39" s="93"/>
      <c r="AIQ39" s="93"/>
      <c r="AIR39" s="93"/>
      <c r="AIS39" s="93"/>
      <c r="AIT39" s="93"/>
      <c r="AIU39" s="93"/>
      <c r="AIV39" s="93"/>
      <c r="AIW39" s="93"/>
      <c r="AIX39" s="93"/>
      <c r="AIY39" s="93"/>
      <c r="AIZ39" s="93"/>
      <c r="AJA39" s="93"/>
      <c r="AJB39" s="93"/>
      <c r="AJC39" s="93"/>
      <c r="AJD39" s="93"/>
      <c r="AJE39" s="93"/>
      <c r="AJF39" s="93"/>
      <c r="AJG39" s="93"/>
      <c r="AJH39" s="93"/>
      <c r="AJI39" s="93"/>
      <c r="AJJ39" s="93"/>
      <c r="AJK39" s="93"/>
      <c r="AJL39" s="93"/>
      <c r="AJM39" s="93"/>
      <c r="AJN39" s="93"/>
      <c r="AJO39" s="93"/>
      <c r="AJP39" s="93"/>
      <c r="AJQ39" s="93"/>
      <c r="AJR39" s="93"/>
      <c r="AJS39" s="93"/>
      <c r="AJT39" s="93"/>
      <c r="AJU39" s="93"/>
      <c r="AJV39" s="93"/>
      <c r="AJW39" s="93"/>
      <c r="AJX39" s="93"/>
      <c r="AJY39" s="93"/>
      <c r="AJZ39" s="93"/>
      <c r="AKA39" s="93"/>
      <c r="AKB39" s="93"/>
      <c r="AKC39" s="93"/>
      <c r="AKD39" s="93"/>
      <c r="AKE39" s="93"/>
      <c r="AKF39" s="93"/>
      <c r="AKG39" s="93"/>
      <c r="AKH39" s="93"/>
      <c r="AKI39" s="93"/>
      <c r="AKJ39" s="93"/>
      <c r="AKK39" s="93"/>
      <c r="AKL39" s="93"/>
      <c r="AKM39" s="93"/>
      <c r="AKN39" s="93"/>
      <c r="AKO39" s="93"/>
      <c r="AKP39" s="93"/>
      <c r="AKQ39" s="93"/>
      <c r="AKR39" s="93"/>
      <c r="AKS39" s="93"/>
      <c r="AKT39" s="93"/>
      <c r="AKU39" s="93"/>
      <c r="AKV39" s="93"/>
      <c r="AKW39" s="93"/>
      <c r="AKX39" s="93"/>
      <c r="AKY39" s="93"/>
      <c r="AKZ39" s="93"/>
      <c r="ALA39" s="93"/>
      <c r="ALB39" s="93"/>
      <c r="ALC39" s="93"/>
      <c r="ALD39" s="93"/>
      <c r="ALE39" s="93"/>
      <c r="ALF39" s="93"/>
      <c r="ALG39" s="93"/>
      <c r="ALH39" s="93"/>
      <c r="ALI39" s="93"/>
      <c r="ALJ39" s="93"/>
      <c r="ALK39" s="93"/>
      <c r="ALL39" s="93"/>
      <c r="ALM39" s="93"/>
      <c r="ALN39" s="93"/>
      <c r="ALO39" s="93"/>
      <c r="ALP39" s="93"/>
      <c r="ALQ39" s="93"/>
      <c r="ALR39" s="93"/>
      <c r="ALS39" s="93"/>
      <c r="ALT39" s="93"/>
      <c r="ALU39" s="93"/>
      <c r="ALV39" s="93"/>
      <c r="ALW39" s="93"/>
      <c r="ALX39" s="93"/>
      <c r="ALY39" s="93"/>
      <c r="ALZ39" s="93"/>
      <c r="AMA39" s="93"/>
      <c r="AMB39" s="93"/>
      <c r="AMC39" s="93"/>
      <c r="AMD39" s="93"/>
      <c r="AME39" s="93"/>
      <c r="AMF39" s="93"/>
      <c r="AMG39" s="93"/>
      <c r="AMH39" s="93"/>
      <c r="AMI39" s="93"/>
      <c r="AMJ39" s="93"/>
      <c r="AMK39" s="93"/>
      <c r="AML39" s="93"/>
      <c r="AMM39" s="93"/>
      <c r="AMN39" s="93"/>
      <c r="AMO39" s="93"/>
      <c r="AMP39" s="93"/>
      <c r="AMQ39" s="93"/>
      <c r="AMR39" s="93"/>
      <c r="AMS39" s="93"/>
      <c r="AMT39" s="93"/>
      <c r="AMU39" s="93"/>
      <c r="AMV39" s="93"/>
      <c r="AMW39" s="93"/>
      <c r="AMX39" s="93"/>
      <c r="AMY39" s="93"/>
      <c r="AMZ39" s="93"/>
      <c r="ANA39" s="93"/>
      <c r="ANB39" s="93"/>
      <c r="ANC39" s="93"/>
      <c r="AND39" s="93"/>
      <c r="ANE39" s="93"/>
      <c r="ANF39" s="93"/>
      <c r="ANG39" s="93"/>
      <c r="ANH39" s="93"/>
      <c r="ANI39" s="93"/>
      <c r="ANJ39" s="93"/>
      <c r="ANK39" s="93"/>
      <c r="ANL39" s="93"/>
      <c r="ANM39" s="93"/>
      <c r="ANN39" s="93"/>
      <c r="ANO39" s="93"/>
      <c r="ANP39" s="93"/>
      <c r="ANQ39" s="93"/>
      <c r="ANR39" s="93"/>
      <c r="ANS39" s="93"/>
      <c r="ANT39" s="93"/>
      <c r="ANU39" s="93"/>
      <c r="ANV39" s="93"/>
      <c r="ANW39" s="93"/>
      <c r="ANX39" s="93"/>
      <c r="ANY39" s="93"/>
      <c r="ANZ39" s="93"/>
      <c r="AOA39" s="93"/>
      <c r="AOB39" s="93"/>
      <c r="AOC39" s="93"/>
      <c r="AOD39" s="93"/>
      <c r="AOE39" s="93"/>
      <c r="AOF39" s="93"/>
      <c r="AOG39" s="93"/>
      <c r="AOH39" s="93"/>
      <c r="AOI39" s="93"/>
      <c r="AOJ39" s="93"/>
      <c r="AOK39" s="93"/>
      <c r="AOL39" s="93"/>
      <c r="AOM39" s="93"/>
      <c r="AON39" s="93"/>
      <c r="AOO39" s="93"/>
      <c r="AOP39" s="93"/>
      <c r="AOQ39" s="93"/>
      <c r="AOR39" s="93"/>
      <c r="AOS39" s="93"/>
      <c r="AOT39" s="93"/>
      <c r="AOU39" s="93"/>
      <c r="AOV39" s="93"/>
      <c r="AOW39" s="93"/>
      <c r="AOX39" s="93"/>
      <c r="AOY39" s="93"/>
      <c r="AOZ39" s="93"/>
      <c r="APA39" s="93"/>
      <c r="APB39" s="93"/>
      <c r="APC39" s="93"/>
      <c r="APD39" s="93"/>
      <c r="APE39" s="93"/>
      <c r="APF39" s="93"/>
      <c r="APG39" s="93"/>
      <c r="APH39" s="93"/>
      <c r="API39" s="93"/>
      <c r="APJ39" s="93"/>
      <c r="APK39" s="93"/>
      <c r="APL39" s="93"/>
      <c r="APM39" s="93"/>
      <c r="APN39" s="93"/>
      <c r="APO39" s="93"/>
      <c r="APP39" s="93"/>
      <c r="APQ39" s="93"/>
      <c r="APR39" s="93"/>
      <c r="APS39" s="93"/>
      <c r="APT39" s="93"/>
      <c r="APU39" s="93"/>
      <c r="APV39" s="93"/>
      <c r="APW39" s="93"/>
      <c r="APX39" s="93"/>
      <c r="APY39" s="93"/>
      <c r="APZ39" s="93"/>
      <c r="AQA39" s="93"/>
      <c r="AQB39" s="93"/>
      <c r="AQC39" s="93"/>
      <c r="AQD39" s="93"/>
      <c r="AQE39" s="93"/>
      <c r="AQF39" s="93"/>
      <c r="AQG39" s="93"/>
      <c r="AQH39" s="93"/>
      <c r="AQI39" s="93"/>
      <c r="AQJ39" s="93"/>
      <c r="AQK39" s="93"/>
      <c r="AQL39" s="93"/>
      <c r="AQM39" s="93"/>
      <c r="AQN39" s="93"/>
      <c r="AQO39" s="93"/>
      <c r="AQP39" s="93"/>
      <c r="AQQ39" s="93"/>
      <c r="AQR39" s="93"/>
      <c r="AQS39" s="93"/>
      <c r="AQT39" s="93"/>
      <c r="AQU39" s="93"/>
      <c r="AQV39" s="93"/>
      <c r="AQW39" s="93"/>
      <c r="AQX39" s="93"/>
      <c r="AQY39" s="93"/>
      <c r="AQZ39" s="93"/>
      <c r="ARA39" s="93"/>
      <c r="ARB39" s="93"/>
      <c r="ARC39" s="93"/>
      <c r="ARD39" s="93"/>
      <c r="ARE39" s="93"/>
      <c r="ARF39" s="93"/>
      <c r="ARG39" s="93"/>
      <c r="ARH39" s="93"/>
      <c r="ARI39" s="93"/>
      <c r="ARJ39" s="93"/>
      <c r="ARK39" s="93"/>
      <c r="ARL39" s="93"/>
      <c r="ARM39" s="93"/>
      <c r="ARN39" s="93"/>
      <c r="ARO39" s="93"/>
      <c r="ARP39" s="93"/>
      <c r="ARQ39" s="93"/>
      <c r="ARR39" s="93"/>
      <c r="ARS39" s="93"/>
      <c r="ART39" s="93"/>
      <c r="ARU39" s="93"/>
      <c r="ARV39" s="93"/>
      <c r="ARW39" s="93"/>
      <c r="ARX39" s="93"/>
      <c r="ARY39" s="93"/>
      <c r="ARZ39" s="93"/>
      <c r="ASA39" s="93"/>
      <c r="ASB39" s="93"/>
      <c r="ASC39" s="93"/>
      <c r="ASD39" s="93"/>
      <c r="ASE39" s="93"/>
      <c r="ASF39" s="93"/>
      <c r="ASG39" s="93"/>
      <c r="ASH39" s="93"/>
      <c r="ASI39" s="93"/>
      <c r="ASJ39" s="93"/>
      <c r="ASK39" s="93"/>
      <c r="ASL39" s="93"/>
      <c r="ASM39" s="93"/>
      <c r="ASN39" s="93"/>
      <c r="ASO39" s="93"/>
      <c r="ASP39" s="93"/>
      <c r="ASQ39" s="93"/>
      <c r="ASR39" s="93"/>
      <c r="ASS39" s="93"/>
      <c r="AST39" s="93"/>
      <c r="ASU39" s="93"/>
      <c r="ASV39" s="93"/>
      <c r="ASW39" s="93"/>
      <c r="ASX39" s="93"/>
      <c r="ASY39" s="93"/>
      <c r="ASZ39" s="93"/>
      <c r="ATA39" s="93"/>
      <c r="ATB39" s="93"/>
      <c r="ATC39" s="93"/>
      <c r="ATD39" s="93"/>
      <c r="ATE39" s="93"/>
      <c r="ATF39" s="93"/>
      <c r="ATG39" s="93"/>
      <c r="ATH39" s="93"/>
      <c r="ATI39" s="93"/>
      <c r="ATJ39" s="93"/>
      <c r="ATK39" s="93"/>
      <c r="ATL39" s="93"/>
      <c r="ATM39" s="93"/>
      <c r="ATN39" s="93"/>
      <c r="ATO39" s="93"/>
      <c r="ATP39" s="93"/>
      <c r="ATQ39" s="93"/>
      <c r="ATR39" s="93"/>
      <c r="ATS39" s="93"/>
      <c r="ATT39" s="93"/>
      <c r="ATU39" s="93"/>
      <c r="ATV39" s="93"/>
      <c r="ATW39" s="93"/>
      <c r="ATX39" s="93"/>
      <c r="ATY39" s="93"/>
      <c r="ATZ39" s="93"/>
      <c r="AUA39" s="93"/>
      <c r="AUB39" s="93"/>
      <c r="AUC39" s="93"/>
      <c r="AUD39" s="93"/>
      <c r="AUE39" s="93"/>
      <c r="AUF39" s="93"/>
      <c r="AUG39" s="93"/>
      <c r="AUH39" s="93"/>
      <c r="AUI39" s="93"/>
      <c r="AUJ39" s="93"/>
      <c r="AUK39" s="93"/>
      <c r="AUL39" s="93"/>
      <c r="AUM39" s="93"/>
      <c r="AUN39" s="93"/>
      <c r="AUO39" s="93"/>
      <c r="AUP39" s="93"/>
      <c r="AUQ39" s="93"/>
      <c r="AUR39" s="93"/>
      <c r="AUS39" s="93"/>
      <c r="AUT39" s="93"/>
      <c r="AUU39" s="93"/>
      <c r="AUV39" s="93"/>
      <c r="AUW39" s="93"/>
      <c r="AUX39" s="93"/>
      <c r="AUY39" s="93"/>
      <c r="AUZ39" s="93"/>
      <c r="AVA39" s="93"/>
      <c r="AVB39" s="93"/>
      <c r="AVC39" s="93"/>
      <c r="AVD39" s="93"/>
      <c r="AVE39" s="93"/>
      <c r="AVF39" s="93"/>
      <c r="AVG39" s="93"/>
      <c r="AVH39" s="93"/>
      <c r="AVI39" s="93"/>
      <c r="AVJ39" s="93"/>
      <c r="AVK39" s="93"/>
      <c r="AVL39" s="93"/>
      <c r="AVM39" s="93"/>
      <c r="AVN39" s="93"/>
      <c r="AVO39" s="93"/>
      <c r="AVP39" s="93"/>
      <c r="AVQ39" s="93"/>
      <c r="AVR39" s="93"/>
      <c r="AVS39" s="93"/>
      <c r="AVT39" s="93"/>
      <c r="AVU39" s="93"/>
      <c r="AVV39" s="93"/>
      <c r="AVW39" s="93"/>
      <c r="AVX39" s="93"/>
      <c r="AVY39" s="93"/>
      <c r="AVZ39" s="93"/>
      <c r="AWA39" s="93"/>
      <c r="AWB39" s="93"/>
      <c r="AWC39" s="93"/>
      <c r="AWD39" s="93"/>
      <c r="AWE39" s="93"/>
      <c r="AWF39" s="93"/>
      <c r="AWG39" s="93"/>
      <c r="AWH39" s="93"/>
      <c r="AWI39" s="93"/>
      <c r="AWJ39" s="93"/>
      <c r="AWK39" s="93"/>
      <c r="AWL39" s="93"/>
      <c r="AWM39" s="93"/>
      <c r="AWN39" s="93"/>
      <c r="AWO39" s="93"/>
      <c r="AWP39" s="93"/>
      <c r="AWQ39" s="93"/>
      <c r="AWR39" s="93"/>
      <c r="AWS39" s="93"/>
      <c r="AWT39" s="93"/>
      <c r="AWU39" s="93"/>
      <c r="AWV39" s="93"/>
      <c r="AWW39" s="93"/>
      <c r="AWX39" s="93"/>
      <c r="AWY39" s="93"/>
      <c r="AWZ39" s="93"/>
      <c r="AXA39" s="93"/>
      <c r="AXB39" s="93"/>
      <c r="AXC39" s="93"/>
      <c r="AXD39" s="93"/>
      <c r="AXE39" s="93"/>
      <c r="AXF39" s="93"/>
      <c r="AXG39" s="93"/>
      <c r="AXH39" s="93"/>
      <c r="AXI39" s="93"/>
      <c r="AXJ39" s="93"/>
      <c r="AXK39" s="93"/>
      <c r="AXL39" s="93"/>
      <c r="AXM39" s="93"/>
      <c r="AXN39" s="93"/>
      <c r="AXO39" s="93"/>
      <c r="AXP39" s="93"/>
      <c r="AXQ39" s="93"/>
      <c r="AXR39" s="93"/>
      <c r="AXS39" s="93"/>
      <c r="AXT39" s="93"/>
      <c r="AXU39" s="93"/>
      <c r="AXV39" s="93"/>
      <c r="AXW39" s="93"/>
      <c r="AXX39" s="93"/>
      <c r="AXY39" s="93"/>
      <c r="AXZ39" s="93"/>
      <c r="AYA39" s="93"/>
      <c r="AYB39" s="93"/>
      <c r="AYC39" s="93"/>
      <c r="AYD39" s="93"/>
      <c r="AYE39" s="93"/>
      <c r="AYF39" s="93"/>
      <c r="AYG39" s="93"/>
      <c r="AYH39" s="93"/>
      <c r="AYI39" s="93"/>
      <c r="AYJ39" s="93"/>
      <c r="AYK39" s="93"/>
      <c r="AYL39" s="93"/>
      <c r="AYM39" s="93"/>
      <c r="AYN39" s="93"/>
      <c r="AYO39" s="93"/>
      <c r="AYP39" s="93"/>
      <c r="AYQ39" s="93"/>
      <c r="AYR39" s="93"/>
      <c r="AYS39" s="93"/>
      <c r="AYT39" s="93"/>
      <c r="AYU39" s="93"/>
      <c r="AYV39" s="93"/>
      <c r="AYW39" s="93"/>
      <c r="AYX39" s="93"/>
      <c r="AYY39" s="93"/>
      <c r="AYZ39" s="93"/>
      <c r="AZA39" s="93"/>
      <c r="AZB39" s="93"/>
      <c r="AZC39" s="93"/>
      <c r="AZD39" s="93"/>
      <c r="AZE39" s="93"/>
      <c r="AZF39" s="93"/>
      <c r="AZG39" s="93"/>
      <c r="AZH39" s="93"/>
      <c r="AZI39" s="93"/>
      <c r="AZJ39" s="93"/>
      <c r="AZK39" s="93"/>
      <c r="AZL39" s="93"/>
      <c r="AZM39" s="93"/>
      <c r="AZN39" s="93"/>
      <c r="AZO39" s="93"/>
      <c r="AZP39" s="93"/>
      <c r="AZQ39" s="93"/>
      <c r="AZR39" s="93"/>
      <c r="AZS39" s="93"/>
      <c r="AZT39" s="93"/>
      <c r="AZU39" s="93"/>
      <c r="AZV39" s="93"/>
      <c r="AZW39" s="93"/>
      <c r="AZX39" s="93"/>
      <c r="AZY39" s="93"/>
      <c r="AZZ39" s="93"/>
      <c r="BAA39" s="93"/>
      <c r="BAB39" s="93"/>
      <c r="BAC39" s="93"/>
      <c r="BAD39" s="93"/>
      <c r="BAE39" s="93"/>
      <c r="BAF39" s="93"/>
      <c r="BAG39" s="93"/>
      <c r="BAH39" s="93"/>
      <c r="BAI39" s="93"/>
      <c r="BAJ39" s="93"/>
      <c r="BAK39" s="93"/>
      <c r="BAL39" s="93"/>
      <c r="BAM39" s="93"/>
      <c r="BAN39" s="93"/>
      <c r="BAO39" s="93"/>
      <c r="BAP39" s="93"/>
      <c r="BAQ39" s="93"/>
      <c r="BAR39" s="93"/>
      <c r="BAS39" s="93"/>
      <c r="BAT39" s="93"/>
      <c r="BAU39" s="93"/>
      <c r="BAV39" s="93"/>
      <c r="BAW39" s="93"/>
      <c r="BAX39" s="93"/>
      <c r="BAY39" s="93"/>
      <c r="BAZ39" s="93"/>
      <c r="BBA39" s="93"/>
      <c r="BBB39" s="93"/>
      <c r="BBC39" s="93"/>
      <c r="BBD39" s="93"/>
      <c r="BBE39" s="93"/>
      <c r="BBF39" s="93"/>
      <c r="BBG39" s="93"/>
      <c r="BBH39" s="93"/>
      <c r="BBI39" s="93"/>
      <c r="BBJ39" s="93"/>
      <c r="BBK39" s="93"/>
      <c r="BBL39" s="93"/>
      <c r="BBM39" s="93"/>
      <c r="BBN39" s="93"/>
      <c r="BBO39" s="93"/>
      <c r="BBP39" s="93"/>
      <c r="BBQ39" s="93"/>
      <c r="BBR39" s="93"/>
      <c r="BBS39" s="93"/>
      <c r="BBT39" s="93"/>
      <c r="BBU39" s="93"/>
      <c r="BBV39" s="93"/>
      <c r="BBW39" s="93"/>
      <c r="BBX39" s="93"/>
      <c r="BBY39" s="93"/>
      <c r="BBZ39" s="93"/>
      <c r="BCA39" s="93"/>
      <c r="BCB39" s="93"/>
      <c r="BCC39" s="93"/>
      <c r="BCD39" s="93"/>
      <c r="BCE39" s="93"/>
      <c r="BCF39" s="93"/>
      <c r="BCG39" s="93"/>
      <c r="BCH39" s="93"/>
      <c r="BCI39" s="93"/>
      <c r="BCJ39" s="93"/>
      <c r="BCK39" s="93"/>
      <c r="BCL39" s="93"/>
      <c r="BCM39" s="93"/>
      <c r="BCN39" s="93"/>
      <c r="BCO39" s="93"/>
      <c r="BCP39" s="93"/>
      <c r="BCQ39" s="93"/>
      <c r="BCR39" s="93"/>
      <c r="BCS39" s="93"/>
      <c r="BCT39" s="93"/>
      <c r="BCU39" s="93"/>
      <c r="BCV39" s="93"/>
      <c r="BCW39" s="93"/>
      <c r="BCX39" s="93"/>
      <c r="BCY39" s="93"/>
      <c r="BCZ39" s="93"/>
      <c r="BDA39" s="93"/>
      <c r="BDB39" s="93"/>
      <c r="BDC39" s="93"/>
      <c r="BDD39" s="93"/>
      <c r="BDE39" s="93"/>
      <c r="BDF39" s="93"/>
      <c r="BDG39" s="93"/>
      <c r="BDH39" s="93"/>
      <c r="BDI39" s="93"/>
      <c r="BDJ39" s="93"/>
      <c r="BDK39" s="93"/>
      <c r="BDL39" s="93"/>
      <c r="BDM39" s="93"/>
      <c r="BDN39" s="93"/>
      <c r="BDO39" s="93"/>
      <c r="BDP39" s="93"/>
      <c r="BDQ39" s="93"/>
      <c r="BDR39" s="93"/>
      <c r="BDS39" s="93"/>
      <c r="BDT39" s="93"/>
      <c r="BDU39" s="93"/>
      <c r="BDV39" s="93"/>
      <c r="BDW39" s="93"/>
      <c r="BDX39" s="93"/>
      <c r="BDY39" s="93"/>
      <c r="BDZ39" s="93"/>
      <c r="BEA39" s="93"/>
      <c r="BEB39" s="93"/>
      <c r="BEC39" s="93"/>
      <c r="BED39" s="93"/>
      <c r="BEE39" s="93"/>
      <c r="BEF39" s="93"/>
      <c r="BEG39" s="93"/>
      <c r="BEH39" s="93"/>
      <c r="BEI39" s="93"/>
      <c r="BEJ39" s="93"/>
      <c r="BEK39" s="93"/>
      <c r="BEL39" s="93"/>
      <c r="BEM39" s="93"/>
      <c r="BEN39" s="93"/>
      <c r="BEO39" s="93"/>
      <c r="BEP39" s="93"/>
      <c r="BEQ39" s="93"/>
      <c r="BER39" s="93"/>
      <c r="BES39" s="93"/>
      <c r="BET39" s="93"/>
      <c r="BEU39" s="93"/>
      <c r="BEV39" s="93"/>
      <c r="BEW39" s="93"/>
      <c r="BEX39" s="93"/>
      <c r="BEY39" s="93"/>
      <c r="BEZ39" s="93"/>
      <c r="BFA39" s="93"/>
      <c r="BFB39" s="93"/>
      <c r="BFC39" s="93"/>
      <c r="BFD39" s="93"/>
      <c r="BFE39" s="93"/>
      <c r="BFF39" s="93"/>
      <c r="BFG39" s="93"/>
      <c r="BFH39" s="93"/>
      <c r="BFI39" s="93"/>
      <c r="BFJ39" s="93"/>
      <c r="BFK39" s="93"/>
      <c r="BFL39" s="93"/>
      <c r="BFM39" s="93"/>
      <c r="BFN39" s="93"/>
      <c r="BFO39" s="93"/>
      <c r="BFP39" s="93"/>
      <c r="BFQ39" s="93"/>
      <c r="BFR39" s="93"/>
      <c r="BFS39" s="93"/>
      <c r="BFT39" s="93"/>
      <c r="BFU39" s="93"/>
      <c r="BFV39" s="93"/>
      <c r="BFW39" s="93"/>
      <c r="BFX39" s="93"/>
      <c r="BFY39" s="93"/>
      <c r="BFZ39" s="93"/>
      <c r="BGA39" s="93"/>
      <c r="BGB39" s="93"/>
      <c r="BGC39" s="93"/>
      <c r="BGD39" s="93"/>
      <c r="BGE39" s="93"/>
      <c r="BGF39" s="93"/>
      <c r="BGG39" s="93"/>
      <c r="BGH39" s="93"/>
      <c r="BGI39" s="93"/>
      <c r="BGJ39" s="93"/>
      <c r="BGK39" s="93"/>
      <c r="BGL39" s="93"/>
      <c r="BGM39" s="93"/>
      <c r="BGN39" s="93"/>
      <c r="BGO39" s="93"/>
      <c r="BGP39" s="93"/>
      <c r="BGQ39" s="93"/>
      <c r="BGR39" s="93"/>
      <c r="BGS39" s="93"/>
      <c r="BGT39" s="93"/>
      <c r="BGU39" s="93"/>
      <c r="BGV39" s="93"/>
      <c r="BGW39" s="93"/>
      <c r="BGX39" s="93"/>
      <c r="BGY39" s="93"/>
      <c r="BGZ39" s="93"/>
      <c r="BHA39" s="93"/>
      <c r="BHB39" s="93"/>
      <c r="BHC39" s="93"/>
      <c r="BHD39" s="93"/>
      <c r="BHE39" s="93"/>
      <c r="BHF39" s="93"/>
      <c r="BHG39" s="93"/>
      <c r="BHH39" s="93"/>
      <c r="BHI39" s="93"/>
      <c r="BHJ39" s="93"/>
      <c r="BHK39" s="93"/>
      <c r="BHL39" s="93"/>
      <c r="BHM39" s="93"/>
      <c r="BHN39" s="93"/>
      <c r="BHO39" s="93"/>
      <c r="BHP39" s="93"/>
      <c r="BHQ39" s="93"/>
      <c r="BHR39" s="93"/>
      <c r="BHS39" s="93"/>
      <c r="BHT39" s="93"/>
      <c r="BHU39" s="93"/>
      <c r="BHV39" s="93"/>
      <c r="BHW39" s="93"/>
      <c r="BHX39" s="93"/>
      <c r="BHY39" s="93"/>
      <c r="BHZ39" s="93"/>
      <c r="BIA39" s="93"/>
      <c r="BIB39" s="93"/>
      <c r="BIC39" s="93"/>
      <c r="BID39" s="93"/>
      <c r="BIE39" s="93"/>
      <c r="BIF39" s="93"/>
      <c r="BIG39" s="93"/>
      <c r="BIH39" s="93"/>
      <c r="BII39" s="93"/>
      <c r="BIJ39" s="93"/>
      <c r="BIK39" s="93"/>
      <c r="BIL39" s="93"/>
      <c r="BIM39" s="93"/>
      <c r="BIN39" s="93"/>
      <c r="BIO39" s="93"/>
      <c r="BIP39" s="93"/>
      <c r="BIQ39" s="93"/>
      <c r="BIR39" s="93"/>
      <c r="BIS39" s="93"/>
      <c r="BIT39" s="93"/>
      <c r="BIU39" s="93"/>
      <c r="BIV39" s="93"/>
      <c r="BIW39" s="93"/>
      <c r="BIX39" s="93"/>
      <c r="BIY39" s="93"/>
      <c r="BIZ39" s="93"/>
      <c r="BJA39" s="93"/>
      <c r="BJB39" s="93"/>
      <c r="BJC39" s="93"/>
      <c r="BJD39" s="93"/>
      <c r="BJE39" s="93"/>
      <c r="BJF39" s="93"/>
      <c r="BJG39" s="93"/>
      <c r="BJH39" s="93"/>
      <c r="BJI39" s="93"/>
      <c r="BJJ39" s="93"/>
      <c r="BJK39" s="93"/>
      <c r="BJL39" s="93"/>
      <c r="BJM39" s="93"/>
      <c r="BJN39" s="93"/>
      <c r="BJO39" s="93"/>
      <c r="BJP39" s="93"/>
      <c r="BJQ39" s="93"/>
      <c r="BJR39" s="93"/>
      <c r="BJS39" s="93"/>
      <c r="BJT39" s="93"/>
      <c r="BJU39" s="93"/>
      <c r="BJV39" s="93"/>
      <c r="BJW39" s="93"/>
      <c r="BJX39" s="93"/>
      <c r="BJY39" s="93"/>
      <c r="BJZ39" s="93"/>
      <c r="BKA39" s="93"/>
      <c r="BKB39" s="93"/>
      <c r="BKC39" s="93"/>
      <c r="BKD39" s="93"/>
      <c r="BKE39" s="93"/>
      <c r="BKF39" s="93"/>
      <c r="BKG39" s="93"/>
      <c r="BKH39" s="93"/>
      <c r="BKI39" s="93"/>
      <c r="BKJ39" s="93"/>
      <c r="BKK39" s="93"/>
      <c r="BKL39" s="93"/>
      <c r="BKM39" s="93"/>
      <c r="BKN39" s="93"/>
      <c r="BKO39" s="93"/>
      <c r="BKP39" s="93"/>
      <c r="BKQ39" s="93"/>
      <c r="BKR39" s="93"/>
      <c r="BKS39" s="93"/>
      <c r="BKT39" s="93"/>
      <c r="BKU39" s="93"/>
      <c r="BKV39" s="93"/>
      <c r="BKW39" s="93"/>
      <c r="BKX39" s="93"/>
      <c r="BKY39" s="93"/>
      <c r="BKZ39" s="93"/>
      <c r="BLA39" s="93"/>
      <c r="BLB39" s="93"/>
      <c r="BLC39" s="93"/>
      <c r="BLD39" s="93"/>
      <c r="BLE39" s="93"/>
      <c r="BLF39" s="93"/>
      <c r="BLG39" s="93"/>
      <c r="BLH39" s="93"/>
      <c r="BLI39" s="93"/>
      <c r="BLJ39" s="93"/>
      <c r="BLK39" s="93"/>
      <c r="BLL39" s="93"/>
      <c r="BLM39" s="93"/>
      <c r="BLN39" s="93"/>
      <c r="BLO39" s="93"/>
      <c r="BLP39" s="93"/>
      <c r="BLQ39" s="93"/>
      <c r="BLR39" s="93"/>
      <c r="BLS39" s="93"/>
      <c r="BLT39" s="93"/>
      <c r="BLU39" s="93"/>
      <c r="BLV39" s="93"/>
      <c r="BLW39" s="93"/>
      <c r="BLX39" s="93"/>
      <c r="BLY39" s="93"/>
      <c r="BLZ39" s="93"/>
      <c r="BMA39" s="93"/>
      <c r="BMB39" s="93"/>
      <c r="BMC39" s="93"/>
      <c r="BMD39" s="93"/>
      <c r="BME39" s="93"/>
      <c r="BMF39" s="93"/>
      <c r="BMG39" s="93"/>
      <c r="BMH39" s="93"/>
      <c r="BMI39" s="93"/>
      <c r="BMJ39" s="93"/>
      <c r="BMK39" s="93"/>
      <c r="BML39" s="93"/>
      <c r="BMM39" s="93"/>
      <c r="BMN39" s="93"/>
      <c r="BMO39" s="93"/>
      <c r="BMP39" s="93"/>
      <c r="BMQ39" s="93"/>
      <c r="BMR39" s="93"/>
      <c r="BMS39" s="93"/>
      <c r="BMT39" s="93"/>
      <c r="BMU39" s="93"/>
      <c r="BMV39" s="93"/>
      <c r="BMW39" s="93"/>
      <c r="BMX39" s="93"/>
      <c r="BMY39" s="93"/>
      <c r="BMZ39" s="93"/>
      <c r="BNA39" s="93"/>
      <c r="BNB39" s="93"/>
      <c r="BNC39" s="93"/>
      <c r="BND39" s="93"/>
      <c r="BNE39" s="93"/>
      <c r="BNF39" s="93"/>
      <c r="BNG39" s="93"/>
      <c r="BNH39" s="93"/>
      <c r="BNI39" s="93"/>
      <c r="BNJ39" s="93"/>
      <c r="BNK39" s="93"/>
      <c r="BNL39" s="93"/>
      <c r="BNM39" s="93"/>
      <c r="BNN39" s="93"/>
      <c r="BNO39" s="93"/>
      <c r="BNP39" s="93"/>
      <c r="BNQ39" s="93"/>
      <c r="BNR39" s="93"/>
      <c r="BNS39" s="93"/>
      <c r="BNT39" s="93"/>
      <c r="BNU39" s="93"/>
      <c r="BNV39" s="93"/>
      <c r="BNW39" s="93"/>
      <c r="BNX39" s="93"/>
      <c r="BNY39" s="93"/>
      <c r="BNZ39" s="93"/>
      <c r="BOA39" s="93"/>
      <c r="BOB39" s="93"/>
      <c r="BOC39" s="93"/>
      <c r="BOD39" s="93"/>
      <c r="BOE39" s="93"/>
      <c r="BOF39" s="93"/>
      <c r="BOG39" s="93"/>
      <c r="BOH39" s="93"/>
      <c r="BOI39" s="93"/>
      <c r="BOJ39" s="93"/>
      <c r="BOK39" s="93"/>
      <c r="BOL39" s="93"/>
      <c r="BOM39" s="93"/>
      <c r="BON39" s="93"/>
      <c r="BOO39" s="93"/>
      <c r="BOP39" s="93"/>
      <c r="BOQ39" s="93"/>
      <c r="BOR39" s="93"/>
      <c r="BOS39" s="93"/>
      <c r="BOT39" s="93"/>
      <c r="BOU39" s="93"/>
      <c r="BOV39" s="93"/>
      <c r="BOW39" s="93"/>
      <c r="BOX39" s="93"/>
      <c r="BOY39" s="93"/>
      <c r="BOZ39" s="93"/>
      <c r="BPA39" s="93"/>
      <c r="BPB39" s="93"/>
      <c r="BPC39" s="93"/>
      <c r="BPD39" s="93"/>
      <c r="BPE39" s="93"/>
      <c r="BPF39" s="93"/>
      <c r="BPG39" s="93"/>
      <c r="BPH39" s="93"/>
      <c r="BPI39" s="93"/>
      <c r="BPJ39" s="93"/>
      <c r="BPK39" s="93"/>
      <c r="BPL39" s="93"/>
      <c r="BPM39" s="93"/>
      <c r="BPN39" s="93"/>
      <c r="BPO39" s="93"/>
      <c r="BPP39" s="93"/>
      <c r="BPQ39" s="93"/>
      <c r="BPR39" s="93"/>
      <c r="BPS39" s="93"/>
      <c r="BPT39" s="93"/>
      <c r="BPU39" s="93"/>
      <c r="BPV39" s="93"/>
      <c r="BPW39" s="93"/>
      <c r="BPX39" s="93"/>
      <c r="BPY39" s="93"/>
      <c r="BPZ39" s="93"/>
      <c r="BQA39" s="93"/>
      <c r="BQB39" s="93"/>
      <c r="BQC39" s="93"/>
      <c r="BQD39" s="93"/>
      <c r="BQE39" s="93"/>
      <c r="BQF39" s="93"/>
      <c r="BQG39" s="93"/>
      <c r="BQH39" s="93"/>
      <c r="BQI39" s="93"/>
      <c r="BQJ39" s="93"/>
      <c r="BQK39" s="93"/>
      <c r="BQL39" s="93"/>
      <c r="BQM39" s="93"/>
      <c r="BQN39" s="93"/>
      <c r="BQO39" s="93"/>
      <c r="BQP39" s="93"/>
      <c r="BQQ39" s="93"/>
      <c r="BQR39" s="93"/>
      <c r="BQS39" s="93"/>
      <c r="BQT39" s="93"/>
      <c r="BQU39" s="93"/>
      <c r="BQV39" s="93"/>
      <c r="BQW39" s="93"/>
      <c r="BQX39" s="93"/>
      <c r="BQY39" s="93"/>
      <c r="BQZ39" s="93"/>
      <c r="BRA39" s="93"/>
      <c r="BRB39" s="93"/>
      <c r="BRC39" s="93"/>
      <c r="BRD39" s="93"/>
      <c r="BRE39" s="93"/>
      <c r="BRF39" s="93"/>
      <c r="BRG39" s="93"/>
      <c r="BRH39" s="93"/>
      <c r="BRI39" s="93"/>
      <c r="BRJ39" s="93"/>
      <c r="BRK39" s="93"/>
      <c r="BRL39" s="93"/>
      <c r="BRM39" s="93"/>
      <c r="BRN39" s="93"/>
      <c r="BRO39" s="93"/>
      <c r="BRP39" s="93"/>
      <c r="BRQ39" s="93"/>
      <c r="BRR39" s="93"/>
      <c r="BRS39" s="93"/>
      <c r="BRT39" s="93"/>
      <c r="BRU39" s="93"/>
      <c r="BRV39" s="93"/>
      <c r="BRW39" s="93"/>
      <c r="BRX39" s="93"/>
      <c r="BRY39" s="93"/>
      <c r="BRZ39" s="93"/>
      <c r="BSA39" s="93"/>
      <c r="BSB39" s="93"/>
      <c r="BSC39" s="93"/>
      <c r="BSD39" s="93"/>
      <c r="BSE39" s="93"/>
      <c r="BSF39" s="93"/>
      <c r="BSG39" s="93"/>
      <c r="BSH39" s="93"/>
      <c r="BSI39" s="93"/>
      <c r="BSJ39" s="93"/>
      <c r="BSK39" s="93"/>
      <c r="BSL39" s="93"/>
      <c r="BSM39" s="93"/>
      <c r="BSN39" s="93"/>
      <c r="BSO39" s="93"/>
      <c r="BSP39" s="93"/>
      <c r="BSQ39" s="93"/>
      <c r="BSR39" s="93"/>
      <c r="BSS39" s="93"/>
      <c r="BST39" s="93"/>
      <c r="BSU39" s="93"/>
      <c r="BSV39" s="93"/>
      <c r="BSW39" s="93"/>
      <c r="BSX39" s="93"/>
      <c r="BSY39" s="93"/>
      <c r="BSZ39" s="93"/>
      <c r="BTA39" s="93"/>
      <c r="BTB39" s="93"/>
      <c r="BTC39" s="93"/>
      <c r="BTD39" s="93"/>
      <c r="BTE39" s="93"/>
      <c r="BTF39" s="93"/>
      <c r="BTG39" s="93"/>
      <c r="BTH39" s="93"/>
      <c r="BTI39" s="93"/>
      <c r="BTJ39" s="93"/>
      <c r="BTK39" s="93"/>
      <c r="BTL39" s="93"/>
      <c r="BTM39" s="93"/>
      <c r="BTN39" s="93"/>
      <c r="BTO39" s="93"/>
      <c r="BTP39" s="93"/>
      <c r="BTQ39" s="93"/>
      <c r="BTR39" s="93"/>
      <c r="BTS39" s="93"/>
      <c r="BTT39" s="93"/>
      <c r="BTU39" s="93"/>
      <c r="BTV39" s="93"/>
      <c r="BTW39" s="93"/>
      <c r="BTX39" s="93"/>
      <c r="BTY39" s="93"/>
      <c r="BTZ39" s="93"/>
      <c r="BUA39" s="93"/>
      <c r="BUB39" s="93"/>
      <c r="BUC39" s="93"/>
      <c r="BUD39" s="93"/>
      <c r="BUE39" s="93"/>
      <c r="BUF39" s="93"/>
      <c r="BUG39" s="93"/>
      <c r="BUH39" s="93"/>
      <c r="BUI39" s="93"/>
      <c r="BUJ39" s="93"/>
      <c r="BUK39" s="93"/>
      <c r="BUL39" s="93"/>
      <c r="BUM39" s="93"/>
      <c r="BUN39" s="93"/>
      <c r="BUO39" s="93"/>
      <c r="BUP39" s="93"/>
      <c r="BUQ39" s="93"/>
      <c r="BUR39" s="93"/>
      <c r="BUS39" s="93"/>
      <c r="BUT39" s="93"/>
      <c r="BUU39" s="93"/>
      <c r="BUV39" s="93"/>
      <c r="BUW39" s="93"/>
      <c r="BUX39" s="93"/>
      <c r="BUY39" s="93"/>
      <c r="BUZ39" s="93"/>
      <c r="BVA39" s="93"/>
      <c r="BVB39" s="93"/>
      <c r="BVC39" s="93"/>
      <c r="BVD39" s="93"/>
      <c r="BVE39" s="93"/>
      <c r="BVF39" s="93"/>
      <c r="BVG39" s="93"/>
      <c r="BVH39" s="93"/>
      <c r="BVI39" s="93"/>
      <c r="BVJ39" s="93"/>
      <c r="BVK39" s="93"/>
      <c r="BVL39" s="93"/>
      <c r="BVM39" s="93"/>
      <c r="BVN39" s="93"/>
      <c r="BVO39" s="93"/>
      <c r="BVP39" s="93"/>
      <c r="BVQ39" s="93"/>
      <c r="BVR39" s="93"/>
      <c r="BVS39" s="93"/>
      <c r="BVT39" s="93"/>
      <c r="BVU39" s="93"/>
      <c r="BVV39" s="93"/>
      <c r="BVW39" s="93"/>
      <c r="BVX39" s="93"/>
      <c r="BVY39" s="93"/>
      <c r="BVZ39" s="93"/>
      <c r="BWA39" s="93"/>
      <c r="BWB39" s="93"/>
      <c r="BWC39" s="93"/>
      <c r="BWD39" s="93"/>
      <c r="BWE39" s="93"/>
      <c r="BWF39" s="93"/>
      <c r="BWG39" s="93"/>
      <c r="BWH39" s="93"/>
      <c r="BWI39" s="93"/>
      <c r="BWJ39" s="93"/>
      <c r="BWK39" s="93"/>
      <c r="BWL39" s="93"/>
      <c r="BWM39" s="93"/>
      <c r="BWN39" s="93"/>
      <c r="BWO39" s="93"/>
      <c r="BWP39" s="93"/>
      <c r="BWQ39" s="93"/>
      <c r="BWR39" s="93"/>
      <c r="BWS39" s="93"/>
      <c r="BWT39" s="93"/>
      <c r="BWU39" s="93"/>
      <c r="BWV39" s="93"/>
      <c r="BWW39" s="93"/>
      <c r="BWX39" s="93"/>
      <c r="BWY39" s="93"/>
      <c r="BWZ39" s="93"/>
      <c r="BXA39" s="93"/>
      <c r="BXB39" s="93"/>
      <c r="BXC39" s="93"/>
      <c r="BXD39" s="93"/>
      <c r="BXE39" s="93"/>
      <c r="BXF39" s="93"/>
      <c r="BXG39" s="93"/>
      <c r="BXH39" s="93"/>
      <c r="BXI39" s="93"/>
      <c r="BXJ39" s="93"/>
      <c r="BXK39" s="93"/>
      <c r="BXL39" s="93"/>
      <c r="BXM39" s="93"/>
      <c r="BXN39" s="93"/>
      <c r="BXO39" s="93"/>
      <c r="BXP39" s="93"/>
      <c r="BXQ39" s="93"/>
      <c r="BXR39" s="93"/>
      <c r="BXS39" s="93"/>
      <c r="BXT39" s="93"/>
      <c r="BXU39" s="93"/>
      <c r="BXV39" s="93"/>
      <c r="BXW39" s="93"/>
      <c r="BXX39" s="93"/>
      <c r="BXY39" s="93"/>
      <c r="BXZ39" s="93"/>
      <c r="BYA39" s="93"/>
      <c r="BYB39" s="93"/>
      <c r="BYC39" s="93"/>
      <c r="BYD39" s="93"/>
      <c r="BYE39" s="93"/>
      <c r="BYF39" s="93"/>
      <c r="BYG39" s="93"/>
      <c r="BYH39" s="93"/>
      <c r="BYI39" s="93"/>
      <c r="BYJ39" s="93"/>
      <c r="BYK39" s="93"/>
      <c r="BYL39" s="93"/>
      <c r="BYM39" s="93"/>
      <c r="BYN39" s="93"/>
      <c r="BYO39" s="93"/>
      <c r="BYP39" s="93"/>
      <c r="BYQ39" s="93"/>
      <c r="BYR39" s="93"/>
      <c r="BYS39" s="93"/>
      <c r="BYT39" s="93"/>
      <c r="BYU39" s="93"/>
      <c r="BYV39" s="93"/>
      <c r="BYW39" s="93"/>
      <c r="BYX39" s="93"/>
      <c r="BYY39" s="93"/>
      <c r="BYZ39" s="93"/>
      <c r="BZA39" s="93"/>
      <c r="BZB39" s="93"/>
      <c r="BZC39" s="93"/>
      <c r="BZD39" s="93"/>
      <c r="BZE39" s="93"/>
      <c r="BZF39" s="93"/>
      <c r="BZG39" s="93"/>
      <c r="BZH39" s="93"/>
      <c r="BZI39" s="93"/>
      <c r="BZJ39" s="93"/>
      <c r="BZK39" s="93"/>
      <c r="BZL39" s="93"/>
      <c r="BZM39" s="93"/>
      <c r="BZN39" s="93"/>
      <c r="BZO39" s="93"/>
      <c r="BZP39" s="93"/>
      <c r="BZQ39" s="93"/>
      <c r="BZR39" s="93"/>
      <c r="BZS39" s="93"/>
      <c r="BZT39" s="93"/>
      <c r="BZU39" s="93"/>
      <c r="BZV39" s="93"/>
      <c r="BZW39" s="93"/>
      <c r="BZX39" s="93"/>
      <c r="BZY39" s="93"/>
      <c r="BZZ39" s="93"/>
      <c r="CAA39" s="93"/>
      <c r="CAB39" s="93"/>
      <c r="CAC39" s="93"/>
      <c r="CAD39" s="93"/>
      <c r="CAE39" s="93"/>
      <c r="CAF39" s="93"/>
      <c r="CAG39" s="93"/>
      <c r="CAH39" s="93"/>
      <c r="CAI39" s="93"/>
      <c r="CAJ39" s="93"/>
      <c r="CAK39" s="93"/>
      <c r="CAL39" s="93"/>
      <c r="CAM39" s="93"/>
      <c r="CAN39" s="93"/>
      <c r="CAO39" s="93"/>
      <c r="CAP39" s="93"/>
      <c r="CAQ39" s="93"/>
      <c r="CAR39" s="93"/>
      <c r="CAS39" s="93"/>
      <c r="CAT39" s="93"/>
      <c r="CAU39" s="93"/>
      <c r="CAV39" s="93"/>
      <c r="CAW39" s="93"/>
      <c r="CAX39" s="93"/>
      <c r="CAY39" s="93"/>
      <c r="CAZ39" s="93"/>
      <c r="CBA39" s="93"/>
      <c r="CBB39" s="93"/>
      <c r="CBC39" s="93"/>
      <c r="CBD39" s="93"/>
      <c r="CBE39" s="93"/>
      <c r="CBF39" s="93"/>
      <c r="CBG39" s="93"/>
      <c r="CBH39" s="93"/>
      <c r="CBI39" s="93"/>
      <c r="CBJ39" s="93"/>
      <c r="CBK39" s="93"/>
      <c r="CBL39" s="93"/>
      <c r="CBM39" s="93"/>
      <c r="CBN39" s="93"/>
      <c r="CBO39" s="93"/>
      <c r="CBP39" s="93"/>
      <c r="CBQ39" s="93"/>
      <c r="CBR39" s="93"/>
      <c r="CBS39" s="93"/>
      <c r="CBT39" s="93"/>
      <c r="CBU39" s="93"/>
      <c r="CBV39" s="93"/>
      <c r="CBW39" s="93"/>
      <c r="CBX39" s="93"/>
      <c r="CBY39" s="93"/>
      <c r="CBZ39" s="93"/>
      <c r="CCA39" s="93"/>
      <c r="CCB39" s="93"/>
      <c r="CCC39" s="93"/>
      <c r="CCD39" s="93"/>
      <c r="CCE39" s="93"/>
      <c r="CCF39" s="93"/>
      <c r="CCG39" s="93"/>
      <c r="CCH39" s="93"/>
      <c r="CCI39" s="93"/>
      <c r="CCJ39" s="93"/>
      <c r="CCK39" s="93"/>
      <c r="CCL39" s="93"/>
      <c r="CCM39" s="93"/>
      <c r="CCN39" s="93"/>
      <c r="CCO39" s="93"/>
      <c r="CCP39" s="93"/>
      <c r="CCQ39" s="93"/>
      <c r="CCR39" s="93"/>
      <c r="CCS39" s="93"/>
      <c r="CCT39" s="93"/>
      <c r="CCU39" s="93"/>
      <c r="CCV39" s="93"/>
      <c r="CCW39" s="93"/>
      <c r="CCX39" s="93"/>
      <c r="CCY39" s="93"/>
      <c r="CCZ39" s="93"/>
      <c r="CDA39" s="93"/>
      <c r="CDB39" s="93"/>
      <c r="CDC39" s="93"/>
      <c r="CDD39" s="93"/>
      <c r="CDE39" s="93"/>
      <c r="CDF39" s="93"/>
      <c r="CDG39" s="93"/>
      <c r="CDH39" s="93"/>
      <c r="CDI39" s="93"/>
      <c r="CDJ39" s="93"/>
      <c r="CDK39" s="93"/>
      <c r="CDL39" s="93"/>
      <c r="CDM39" s="93"/>
      <c r="CDN39" s="93"/>
      <c r="CDO39" s="93"/>
      <c r="CDP39" s="93"/>
      <c r="CDQ39" s="93"/>
      <c r="CDR39" s="93"/>
      <c r="CDS39" s="93"/>
      <c r="CDT39" s="93"/>
      <c r="CDU39" s="93"/>
      <c r="CDV39" s="93"/>
      <c r="CDW39" s="93"/>
      <c r="CDX39" s="93"/>
      <c r="CDY39" s="93"/>
      <c r="CDZ39" s="93"/>
      <c r="CEA39" s="93"/>
      <c r="CEB39" s="93"/>
      <c r="CEC39" s="93"/>
      <c r="CED39" s="93"/>
      <c r="CEE39" s="93"/>
      <c r="CEF39" s="93"/>
      <c r="CEG39" s="93"/>
      <c r="CEH39" s="93"/>
      <c r="CEI39" s="93"/>
      <c r="CEJ39" s="93"/>
      <c r="CEK39" s="93"/>
      <c r="CEL39" s="93"/>
      <c r="CEM39" s="93"/>
      <c r="CEN39" s="93"/>
      <c r="CEO39" s="93"/>
      <c r="CEP39" s="93"/>
      <c r="CEQ39" s="93"/>
      <c r="CER39" s="93"/>
      <c r="CES39" s="93"/>
      <c r="CET39" s="93"/>
      <c r="CEU39" s="93"/>
      <c r="CEV39" s="93"/>
      <c r="CEW39" s="93"/>
      <c r="CEX39" s="93"/>
      <c r="CEY39" s="93"/>
      <c r="CEZ39" s="93"/>
      <c r="CFA39" s="93"/>
      <c r="CFB39" s="93"/>
      <c r="CFC39" s="93"/>
      <c r="CFD39" s="93"/>
      <c r="CFE39" s="93"/>
      <c r="CFF39" s="93"/>
      <c r="CFG39" s="93"/>
      <c r="CFH39" s="93"/>
      <c r="CFI39" s="93"/>
      <c r="CFJ39" s="93"/>
      <c r="CFK39" s="93"/>
      <c r="CFL39" s="93"/>
      <c r="CFM39" s="93"/>
      <c r="CFN39" s="93"/>
      <c r="CFO39" s="93"/>
      <c r="CFP39" s="93"/>
      <c r="CFQ39" s="93"/>
      <c r="CFR39" s="93"/>
      <c r="CFS39" s="93"/>
      <c r="CFT39" s="93"/>
      <c r="CFU39" s="93"/>
      <c r="CFV39" s="93"/>
      <c r="CFW39" s="93"/>
      <c r="CFX39" s="93"/>
      <c r="CFY39" s="93"/>
      <c r="CFZ39" s="93"/>
      <c r="CGA39" s="93"/>
      <c r="CGB39" s="93"/>
      <c r="CGC39" s="93"/>
      <c r="CGD39" s="93"/>
      <c r="CGE39" s="93"/>
      <c r="CGF39" s="93"/>
      <c r="CGG39" s="93"/>
      <c r="CGH39" s="93"/>
      <c r="CGI39" s="93"/>
      <c r="CGJ39" s="93"/>
      <c r="CGK39" s="93"/>
      <c r="CGL39" s="93"/>
      <c r="CGM39" s="93"/>
      <c r="CGN39" s="93"/>
      <c r="CGO39" s="93"/>
      <c r="CGP39" s="93"/>
      <c r="CGQ39" s="93"/>
      <c r="CGR39" s="93"/>
      <c r="CGS39" s="93"/>
      <c r="CGT39" s="93"/>
      <c r="CGU39" s="93"/>
      <c r="CGV39" s="93"/>
      <c r="CGW39" s="93"/>
      <c r="CGX39" s="93"/>
      <c r="CGY39" s="93"/>
      <c r="CGZ39" s="93"/>
      <c r="CHA39" s="93"/>
      <c r="CHB39" s="93"/>
      <c r="CHC39" s="93"/>
      <c r="CHD39" s="93"/>
      <c r="CHE39" s="93"/>
      <c r="CHF39" s="93"/>
      <c r="CHG39" s="93"/>
      <c r="CHH39" s="93"/>
      <c r="CHI39" s="93"/>
      <c r="CHJ39" s="93"/>
      <c r="CHK39" s="93"/>
      <c r="CHL39" s="93"/>
      <c r="CHM39" s="93"/>
      <c r="CHN39" s="93"/>
      <c r="CHO39" s="93"/>
      <c r="CHP39" s="93"/>
      <c r="CHQ39" s="93"/>
      <c r="CHR39" s="93"/>
      <c r="CHS39" s="93"/>
      <c r="CHT39" s="93"/>
      <c r="CHU39" s="93"/>
      <c r="CHV39" s="93"/>
      <c r="CHW39" s="93"/>
      <c r="CHX39" s="93"/>
      <c r="CHY39" s="93"/>
      <c r="CHZ39" s="93"/>
      <c r="CIA39" s="93"/>
      <c r="CIB39" s="93"/>
      <c r="CIC39" s="93"/>
      <c r="CID39" s="93"/>
      <c r="CIE39" s="93"/>
      <c r="CIF39" s="93"/>
      <c r="CIG39" s="93"/>
      <c r="CIH39" s="93"/>
      <c r="CII39" s="93"/>
      <c r="CIJ39" s="93"/>
      <c r="CIK39" s="93"/>
      <c r="CIL39" s="93"/>
      <c r="CIM39" s="93"/>
      <c r="CIN39" s="93"/>
      <c r="CIO39" s="93"/>
      <c r="CIP39" s="93"/>
      <c r="CIQ39" s="93"/>
      <c r="CIR39" s="93"/>
      <c r="CIS39" s="93"/>
      <c r="CIT39" s="93"/>
      <c r="CIU39" s="93"/>
      <c r="CIV39" s="93"/>
      <c r="CIW39" s="93"/>
      <c r="CIX39" s="93"/>
      <c r="CIY39" s="93"/>
      <c r="CIZ39" s="93"/>
      <c r="CJA39" s="93"/>
      <c r="CJB39" s="93"/>
      <c r="CJC39" s="93"/>
      <c r="CJD39" s="93"/>
      <c r="CJE39" s="93"/>
      <c r="CJF39" s="93"/>
      <c r="CJG39" s="93"/>
      <c r="CJH39" s="93"/>
      <c r="CJI39" s="93"/>
      <c r="CJJ39" s="93"/>
      <c r="CJK39" s="93"/>
      <c r="CJL39" s="93"/>
      <c r="CJM39" s="93"/>
      <c r="CJN39" s="93"/>
      <c r="CJO39" s="93"/>
      <c r="CJP39" s="93"/>
      <c r="CJQ39" s="93"/>
      <c r="CJR39" s="93"/>
      <c r="CJS39" s="93"/>
      <c r="CJT39" s="93"/>
      <c r="CJU39" s="93"/>
      <c r="CJV39" s="93"/>
      <c r="CJW39" s="93"/>
      <c r="CJX39" s="93"/>
      <c r="CJY39" s="93"/>
      <c r="CJZ39" s="93"/>
      <c r="CKA39" s="93"/>
      <c r="CKB39" s="93"/>
      <c r="CKC39" s="93"/>
      <c r="CKD39" s="93"/>
      <c r="CKE39" s="93"/>
      <c r="CKF39" s="93"/>
      <c r="CKG39" s="93"/>
      <c r="CKH39" s="93"/>
      <c r="CKI39" s="93"/>
      <c r="CKJ39" s="93"/>
      <c r="CKK39" s="93"/>
      <c r="CKL39" s="93"/>
      <c r="CKM39" s="93"/>
      <c r="CKN39" s="93"/>
      <c r="CKO39" s="93"/>
      <c r="CKP39" s="93"/>
      <c r="CKQ39" s="93"/>
      <c r="CKR39" s="93"/>
      <c r="CKS39" s="93"/>
      <c r="CKT39" s="93"/>
      <c r="CKU39" s="93"/>
      <c r="CKV39" s="93"/>
      <c r="CKW39" s="93"/>
      <c r="CKX39" s="93"/>
      <c r="CKY39" s="93"/>
      <c r="CKZ39" s="93"/>
      <c r="CLA39" s="93"/>
      <c r="CLB39" s="93"/>
      <c r="CLC39" s="93"/>
      <c r="CLD39" s="93"/>
      <c r="CLE39" s="93"/>
      <c r="CLF39" s="93"/>
      <c r="CLG39" s="93"/>
      <c r="CLH39" s="93"/>
      <c r="CLI39" s="93"/>
      <c r="CLJ39" s="93"/>
      <c r="CLK39" s="93"/>
      <c r="CLL39" s="93"/>
      <c r="CLM39" s="93"/>
      <c r="CLN39" s="93"/>
      <c r="CLO39" s="93"/>
      <c r="CLP39" s="93"/>
      <c r="CLQ39" s="93"/>
      <c r="CLR39" s="93"/>
      <c r="CLS39" s="93"/>
      <c r="CLT39" s="93"/>
      <c r="CLU39" s="93"/>
      <c r="CLV39" s="93"/>
      <c r="CLW39" s="93"/>
      <c r="CLX39" s="93"/>
      <c r="CLY39" s="93"/>
      <c r="CLZ39" s="93"/>
      <c r="CMA39" s="93"/>
      <c r="CMB39" s="93"/>
      <c r="CMC39" s="93"/>
      <c r="CMD39" s="93"/>
      <c r="CME39" s="93"/>
      <c r="CMF39" s="93"/>
      <c r="CMG39" s="93"/>
      <c r="CMH39" s="93"/>
      <c r="CMI39" s="93"/>
      <c r="CMJ39" s="93"/>
      <c r="CMK39" s="93"/>
      <c r="CML39" s="93"/>
      <c r="CMM39" s="93"/>
      <c r="CMN39" s="93"/>
      <c r="CMO39" s="93"/>
      <c r="CMP39" s="93"/>
      <c r="CMQ39" s="93"/>
      <c r="CMR39" s="93"/>
      <c r="CMS39" s="93"/>
      <c r="CMT39" s="93"/>
      <c r="CMU39" s="93"/>
      <c r="CMV39" s="93"/>
      <c r="CMW39" s="93"/>
      <c r="CMX39" s="93"/>
      <c r="CMY39" s="93"/>
      <c r="CMZ39" s="93"/>
      <c r="CNA39" s="93"/>
      <c r="CNB39" s="93"/>
      <c r="CNC39" s="93"/>
      <c r="CND39" s="93"/>
      <c r="CNE39" s="93"/>
      <c r="CNF39" s="93"/>
      <c r="CNG39" s="93"/>
      <c r="CNH39" s="93"/>
      <c r="CNI39" s="93"/>
      <c r="CNJ39" s="93"/>
      <c r="CNK39" s="93"/>
      <c r="CNL39" s="93"/>
      <c r="CNM39" s="93"/>
      <c r="CNN39" s="93"/>
      <c r="CNO39" s="93"/>
      <c r="CNP39" s="93"/>
      <c r="CNQ39" s="93"/>
      <c r="CNR39" s="93"/>
      <c r="CNS39" s="93"/>
      <c r="CNT39" s="93"/>
      <c r="CNU39" s="93"/>
      <c r="CNV39" s="93"/>
      <c r="CNW39" s="93"/>
      <c r="CNX39" s="93"/>
      <c r="CNY39" s="93"/>
      <c r="CNZ39" s="93"/>
      <c r="COA39" s="93"/>
      <c r="COB39" s="93"/>
      <c r="COC39" s="93"/>
      <c r="COD39" s="93"/>
      <c r="COE39" s="93"/>
      <c r="COF39" s="93"/>
      <c r="COG39" s="93"/>
      <c r="COH39" s="93"/>
      <c r="COI39" s="93"/>
      <c r="COJ39" s="93"/>
      <c r="COK39" s="93"/>
      <c r="COL39" s="93"/>
      <c r="COM39" s="93"/>
      <c r="CON39" s="93"/>
      <c r="COO39" s="93"/>
      <c r="COP39" s="93"/>
      <c r="COQ39" s="93"/>
      <c r="COR39" s="93"/>
      <c r="COS39" s="93"/>
      <c r="COT39" s="93"/>
      <c r="COU39" s="93"/>
      <c r="COV39" s="93"/>
      <c r="COW39" s="93"/>
      <c r="COX39" s="93"/>
      <c r="COY39" s="93"/>
      <c r="COZ39" s="93"/>
      <c r="CPA39" s="93"/>
      <c r="CPB39" s="93"/>
      <c r="CPC39" s="93"/>
      <c r="CPD39" s="93"/>
      <c r="CPE39" s="93"/>
      <c r="CPF39" s="93"/>
      <c r="CPG39" s="93"/>
      <c r="CPH39" s="93"/>
      <c r="CPI39" s="93"/>
      <c r="CPJ39" s="93"/>
      <c r="CPK39" s="93"/>
      <c r="CPL39" s="93"/>
      <c r="CPM39" s="93"/>
      <c r="CPN39" s="93"/>
      <c r="CPO39" s="93"/>
      <c r="CPP39" s="93"/>
      <c r="CPQ39" s="93"/>
      <c r="CPR39" s="93"/>
      <c r="CPS39" s="93"/>
      <c r="CPT39" s="93"/>
      <c r="CPU39" s="93"/>
      <c r="CPV39" s="93"/>
      <c r="CPW39" s="93"/>
      <c r="CPX39" s="93"/>
      <c r="CPY39" s="93"/>
      <c r="CPZ39" s="93"/>
      <c r="CQA39" s="93"/>
      <c r="CQB39" s="93"/>
      <c r="CQC39" s="93"/>
      <c r="CQD39" s="93"/>
      <c r="CQE39" s="93"/>
      <c r="CQF39" s="93"/>
      <c r="CQG39" s="93"/>
      <c r="CQH39" s="93"/>
      <c r="CQI39" s="93"/>
      <c r="CQJ39" s="93"/>
      <c r="CQK39" s="93"/>
      <c r="CQL39" s="93"/>
      <c r="CQM39" s="93"/>
      <c r="CQN39" s="93"/>
      <c r="CQO39" s="93"/>
      <c r="CQP39" s="93"/>
      <c r="CQQ39" s="93"/>
      <c r="CQR39" s="93"/>
      <c r="CQS39" s="93"/>
      <c r="CQT39" s="93"/>
      <c r="CQU39" s="93"/>
      <c r="CQV39" s="93"/>
      <c r="CQW39" s="93"/>
      <c r="CQX39" s="93"/>
      <c r="CQY39" s="93"/>
      <c r="CQZ39" s="93"/>
      <c r="CRA39" s="93"/>
      <c r="CRB39" s="93"/>
      <c r="CRC39" s="93"/>
      <c r="CRD39" s="93"/>
      <c r="CRE39" s="93"/>
      <c r="CRF39" s="93"/>
      <c r="CRG39" s="93"/>
      <c r="CRH39" s="93"/>
      <c r="CRI39" s="93"/>
      <c r="CRJ39" s="93"/>
      <c r="CRK39" s="93"/>
      <c r="CRL39" s="93"/>
      <c r="CRM39" s="93"/>
      <c r="CRN39" s="93"/>
      <c r="CRO39" s="93"/>
      <c r="CRP39" s="93"/>
      <c r="CRQ39" s="93"/>
      <c r="CRR39" s="93"/>
      <c r="CRS39" s="93"/>
      <c r="CRT39" s="93"/>
      <c r="CRU39" s="93"/>
      <c r="CRV39" s="93"/>
      <c r="CRW39" s="93"/>
      <c r="CRX39" s="93"/>
      <c r="CRY39" s="93"/>
      <c r="CRZ39" s="93"/>
      <c r="CSA39" s="93"/>
      <c r="CSB39" s="93"/>
      <c r="CSC39" s="93"/>
      <c r="CSD39" s="93"/>
      <c r="CSE39" s="93"/>
      <c r="CSF39" s="93"/>
      <c r="CSG39" s="93"/>
      <c r="CSH39" s="93"/>
      <c r="CSI39" s="93"/>
      <c r="CSJ39" s="93"/>
      <c r="CSK39" s="93"/>
      <c r="CSL39" s="93"/>
      <c r="CSM39" s="93"/>
      <c r="CSN39" s="93"/>
      <c r="CSO39" s="93"/>
      <c r="CSP39" s="93"/>
      <c r="CSQ39" s="93"/>
      <c r="CSR39" s="93"/>
      <c r="CSS39" s="93"/>
      <c r="CST39" s="93"/>
      <c r="CSU39" s="93"/>
      <c r="CSV39" s="93"/>
      <c r="CSW39" s="93"/>
      <c r="CSX39" s="93"/>
      <c r="CSY39" s="93"/>
      <c r="CSZ39" s="93"/>
      <c r="CTA39" s="93"/>
      <c r="CTB39" s="93"/>
      <c r="CTC39" s="93"/>
      <c r="CTD39" s="93"/>
      <c r="CTE39" s="93"/>
      <c r="CTF39" s="93"/>
      <c r="CTG39" s="93"/>
      <c r="CTH39" s="93"/>
      <c r="CTI39" s="93"/>
      <c r="CTJ39" s="93"/>
      <c r="CTK39" s="93"/>
      <c r="CTL39" s="93"/>
      <c r="CTM39" s="93"/>
      <c r="CTN39" s="93"/>
      <c r="CTO39" s="93"/>
      <c r="CTP39" s="93"/>
      <c r="CTQ39" s="93"/>
      <c r="CTR39" s="93"/>
      <c r="CTS39" s="93"/>
      <c r="CTT39" s="93"/>
      <c r="CTU39" s="93"/>
      <c r="CTV39" s="93"/>
      <c r="CTW39" s="93"/>
      <c r="CTX39" s="93"/>
      <c r="CTY39" s="93"/>
      <c r="CTZ39" s="93"/>
      <c r="CUA39" s="93"/>
      <c r="CUB39" s="93"/>
      <c r="CUC39" s="93"/>
      <c r="CUD39" s="93"/>
      <c r="CUE39" s="93"/>
      <c r="CUF39" s="93"/>
      <c r="CUG39" s="93"/>
      <c r="CUH39" s="93"/>
      <c r="CUI39" s="93"/>
      <c r="CUJ39" s="93"/>
      <c r="CUK39" s="93"/>
      <c r="CUL39" s="93"/>
      <c r="CUM39" s="93"/>
      <c r="CUN39" s="93"/>
      <c r="CUO39" s="93"/>
      <c r="CUP39" s="93"/>
      <c r="CUQ39" s="93"/>
      <c r="CUR39" s="93"/>
      <c r="CUS39" s="93"/>
      <c r="CUT39" s="93"/>
      <c r="CUU39" s="93"/>
      <c r="CUV39" s="93"/>
      <c r="CUW39" s="93"/>
      <c r="CUX39" s="93"/>
      <c r="CUY39" s="93"/>
      <c r="CUZ39" s="93"/>
      <c r="CVA39" s="93"/>
      <c r="CVB39" s="93"/>
      <c r="CVC39" s="93"/>
      <c r="CVD39" s="93"/>
      <c r="CVE39" s="93"/>
      <c r="CVF39" s="93"/>
      <c r="CVG39" s="93"/>
      <c r="CVH39" s="93"/>
      <c r="CVI39" s="93"/>
      <c r="CVJ39" s="93"/>
      <c r="CVK39" s="93"/>
      <c r="CVL39" s="93"/>
      <c r="CVM39" s="93"/>
      <c r="CVN39" s="93"/>
      <c r="CVO39" s="93"/>
      <c r="CVP39" s="93"/>
      <c r="CVQ39" s="93"/>
      <c r="CVR39" s="93"/>
      <c r="CVS39" s="93"/>
      <c r="CVT39" s="93"/>
      <c r="CVU39" s="93"/>
      <c r="CVV39" s="93"/>
      <c r="CVW39" s="93"/>
      <c r="CVX39" s="93"/>
      <c r="CVY39" s="93"/>
      <c r="CVZ39" s="93"/>
      <c r="CWA39" s="93"/>
      <c r="CWB39" s="93"/>
      <c r="CWC39" s="93"/>
      <c r="CWD39" s="93"/>
      <c r="CWE39" s="93"/>
      <c r="CWF39" s="93"/>
      <c r="CWG39" s="93"/>
      <c r="CWH39" s="93"/>
      <c r="CWI39" s="93"/>
      <c r="CWJ39" s="93"/>
      <c r="CWK39" s="93"/>
      <c r="CWL39" s="93"/>
      <c r="CWM39" s="93"/>
      <c r="CWN39" s="93"/>
      <c r="CWO39" s="93"/>
      <c r="CWP39" s="93"/>
      <c r="CWQ39" s="93"/>
      <c r="CWR39" s="93"/>
      <c r="CWS39" s="93"/>
      <c r="CWT39" s="93"/>
      <c r="CWU39" s="93"/>
      <c r="CWV39" s="93"/>
      <c r="CWW39" s="93"/>
      <c r="CWX39" s="93"/>
      <c r="CWY39" s="93"/>
      <c r="CWZ39" s="93"/>
      <c r="CXA39" s="93"/>
      <c r="CXB39" s="93"/>
      <c r="CXC39" s="93"/>
      <c r="CXD39" s="93"/>
      <c r="CXE39" s="93"/>
      <c r="CXF39" s="93"/>
      <c r="CXG39" s="93"/>
      <c r="CXH39" s="93"/>
      <c r="CXI39" s="93"/>
      <c r="CXJ39" s="93"/>
      <c r="CXK39" s="93"/>
      <c r="CXL39" s="93"/>
      <c r="CXM39" s="93"/>
      <c r="CXN39" s="93"/>
      <c r="CXO39" s="93"/>
      <c r="CXP39" s="93"/>
      <c r="CXQ39" s="93"/>
      <c r="CXR39" s="93"/>
      <c r="CXS39" s="93"/>
      <c r="CXT39" s="93"/>
      <c r="CXU39" s="93"/>
      <c r="CXV39" s="93"/>
      <c r="CXW39" s="93"/>
      <c r="CXX39" s="93"/>
      <c r="CXY39" s="93"/>
      <c r="CXZ39" s="93"/>
      <c r="CYA39" s="93"/>
      <c r="CYB39" s="93"/>
      <c r="CYC39" s="93"/>
      <c r="CYD39" s="93"/>
      <c r="CYE39" s="93"/>
      <c r="CYF39" s="93"/>
      <c r="CYG39" s="93"/>
      <c r="CYH39" s="93"/>
      <c r="CYI39" s="93"/>
      <c r="CYJ39" s="93"/>
      <c r="CYK39" s="93"/>
      <c r="CYL39" s="93"/>
      <c r="CYM39" s="93"/>
      <c r="CYN39" s="93"/>
      <c r="CYO39" s="93"/>
      <c r="CYP39" s="93"/>
      <c r="CYQ39" s="93"/>
      <c r="CYR39" s="93"/>
      <c r="CYS39" s="93"/>
      <c r="CYT39" s="93"/>
      <c r="CYU39" s="93"/>
      <c r="CYV39" s="93"/>
      <c r="CYW39" s="93"/>
      <c r="CYX39" s="93"/>
      <c r="CYY39" s="93"/>
      <c r="CYZ39" s="93"/>
      <c r="CZA39" s="93"/>
      <c r="CZB39" s="93"/>
      <c r="CZC39" s="93"/>
      <c r="CZD39" s="93"/>
      <c r="CZE39" s="93"/>
      <c r="CZF39" s="93"/>
      <c r="CZG39" s="93"/>
      <c r="CZH39" s="93"/>
      <c r="CZI39" s="93"/>
      <c r="CZJ39" s="93"/>
      <c r="CZK39" s="93"/>
      <c r="CZL39" s="93"/>
      <c r="CZM39" s="93"/>
      <c r="CZN39" s="93"/>
      <c r="CZO39" s="93"/>
      <c r="CZP39" s="93"/>
      <c r="CZQ39" s="93"/>
      <c r="CZR39" s="93"/>
      <c r="CZS39" s="93"/>
      <c r="CZT39" s="93"/>
      <c r="CZU39" s="93"/>
      <c r="CZV39" s="93"/>
      <c r="CZW39" s="93"/>
      <c r="CZX39" s="93"/>
      <c r="CZY39" s="93"/>
      <c r="CZZ39" s="93"/>
      <c r="DAA39" s="93"/>
      <c r="DAB39" s="93"/>
      <c r="DAC39" s="93"/>
      <c r="DAD39" s="93"/>
      <c r="DAE39" s="93"/>
      <c r="DAF39" s="93"/>
      <c r="DAG39" s="93"/>
      <c r="DAH39" s="93"/>
      <c r="DAI39" s="93"/>
      <c r="DAJ39" s="93"/>
      <c r="DAK39" s="93"/>
      <c r="DAL39" s="93"/>
      <c r="DAM39" s="93"/>
      <c r="DAN39" s="93"/>
      <c r="DAO39" s="93"/>
      <c r="DAP39" s="93"/>
      <c r="DAQ39" s="93"/>
      <c r="DAR39" s="93"/>
      <c r="DAS39" s="93"/>
      <c r="DAT39" s="93"/>
      <c r="DAU39" s="93"/>
      <c r="DAV39" s="93"/>
      <c r="DAW39" s="93"/>
      <c r="DAX39" s="93"/>
      <c r="DAY39" s="93"/>
      <c r="DAZ39" s="93"/>
      <c r="DBA39" s="93"/>
      <c r="DBB39" s="93"/>
      <c r="DBC39" s="93"/>
      <c r="DBD39" s="93"/>
      <c r="DBE39" s="93"/>
      <c r="DBF39" s="93"/>
      <c r="DBG39" s="93"/>
      <c r="DBH39" s="93"/>
      <c r="DBI39" s="93"/>
      <c r="DBJ39" s="93"/>
      <c r="DBK39" s="93"/>
      <c r="DBL39" s="93"/>
      <c r="DBM39" s="93"/>
      <c r="DBN39" s="93"/>
      <c r="DBO39" s="93"/>
      <c r="DBP39" s="93"/>
      <c r="DBQ39" s="93"/>
      <c r="DBR39" s="93"/>
      <c r="DBS39" s="93"/>
      <c r="DBT39" s="93"/>
      <c r="DBU39" s="93"/>
      <c r="DBV39" s="93"/>
      <c r="DBW39" s="93"/>
      <c r="DBX39" s="93"/>
      <c r="DBY39" s="93"/>
      <c r="DBZ39" s="93"/>
      <c r="DCA39" s="93"/>
      <c r="DCB39" s="93"/>
      <c r="DCC39" s="93"/>
      <c r="DCD39" s="93"/>
      <c r="DCE39" s="93"/>
      <c r="DCF39" s="93"/>
      <c r="DCG39" s="93"/>
      <c r="DCH39" s="93"/>
      <c r="DCI39" s="93"/>
      <c r="DCJ39" s="93"/>
      <c r="DCK39" s="93"/>
      <c r="DCL39" s="93"/>
      <c r="DCM39" s="93"/>
      <c r="DCN39" s="93"/>
      <c r="DCO39" s="93"/>
      <c r="DCP39" s="93"/>
      <c r="DCQ39" s="93"/>
      <c r="DCR39" s="93"/>
      <c r="DCS39" s="93"/>
      <c r="DCT39" s="93"/>
      <c r="DCU39" s="93"/>
      <c r="DCV39" s="93"/>
      <c r="DCW39" s="93"/>
      <c r="DCX39" s="93"/>
      <c r="DCY39" s="93"/>
      <c r="DCZ39" s="93"/>
      <c r="DDA39" s="93"/>
      <c r="DDB39" s="93"/>
      <c r="DDC39" s="93"/>
      <c r="DDD39" s="93"/>
      <c r="DDE39" s="93"/>
      <c r="DDF39" s="93"/>
      <c r="DDG39" s="93"/>
      <c r="DDH39" s="93"/>
      <c r="DDI39" s="93"/>
      <c r="DDJ39" s="93"/>
      <c r="DDK39" s="93"/>
      <c r="DDL39" s="93"/>
      <c r="DDM39" s="93"/>
      <c r="DDN39" s="93"/>
      <c r="DDO39" s="93"/>
      <c r="DDP39" s="93"/>
      <c r="DDQ39" s="93"/>
      <c r="DDR39" s="93"/>
      <c r="DDS39" s="93"/>
      <c r="DDT39" s="93"/>
      <c r="DDU39" s="93"/>
      <c r="DDV39" s="93"/>
      <c r="DDW39" s="93"/>
      <c r="DDX39" s="93"/>
      <c r="DDY39" s="93"/>
      <c r="DDZ39" s="93"/>
      <c r="DEA39" s="93"/>
      <c r="DEB39" s="93"/>
      <c r="DEC39" s="93"/>
      <c r="DED39" s="93"/>
      <c r="DEE39" s="93"/>
      <c r="DEF39" s="93"/>
      <c r="DEG39" s="93"/>
      <c r="DEH39" s="93"/>
      <c r="DEI39" s="93"/>
      <c r="DEJ39" s="93"/>
      <c r="DEK39" s="93"/>
      <c r="DEL39" s="93"/>
      <c r="DEM39" s="93"/>
      <c r="DEN39" s="93"/>
      <c r="DEO39" s="93"/>
      <c r="DEP39" s="93"/>
      <c r="DEQ39" s="93"/>
      <c r="DER39" s="93"/>
      <c r="DES39" s="93"/>
      <c r="DET39" s="93"/>
      <c r="DEU39" s="93"/>
      <c r="DEV39" s="93"/>
      <c r="DEW39" s="93"/>
      <c r="DEX39" s="93"/>
      <c r="DEY39" s="93"/>
      <c r="DEZ39" s="93"/>
      <c r="DFA39" s="93"/>
      <c r="DFB39" s="93"/>
      <c r="DFC39" s="93"/>
      <c r="DFD39" s="93"/>
      <c r="DFE39" s="93"/>
      <c r="DFF39" s="93"/>
      <c r="DFG39" s="93"/>
      <c r="DFH39" s="93"/>
      <c r="DFI39" s="93"/>
      <c r="DFJ39" s="93"/>
      <c r="DFK39" s="93"/>
      <c r="DFL39" s="93"/>
      <c r="DFM39" s="93"/>
      <c r="DFN39" s="93"/>
      <c r="DFO39" s="93"/>
      <c r="DFP39" s="93"/>
      <c r="DFQ39" s="93"/>
      <c r="DFR39" s="93"/>
      <c r="DFS39" s="93"/>
      <c r="DFT39" s="93"/>
      <c r="DFU39" s="93"/>
      <c r="DFV39" s="93"/>
      <c r="DFW39" s="93"/>
      <c r="DFX39" s="93"/>
      <c r="DFY39" s="93"/>
      <c r="DFZ39" s="93"/>
      <c r="DGA39" s="93"/>
      <c r="DGB39" s="93"/>
      <c r="DGC39" s="93"/>
      <c r="DGD39" s="93"/>
      <c r="DGE39" s="93"/>
      <c r="DGF39" s="93"/>
      <c r="DGG39" s="93"/>
      <c r="DGH39" s="93"/>
      <c r="DGI39" s="93"/>
      <c r="DGJ39" s="93"/>
      <c r="DGK39" s="93"/>
      <c r="DGL39" s="93"/>
      <c r="DGM39" s="93"/>
      <c r="DGN39" s="93"/>
      <c r="DGO39" s="93"/>
      <c r="DGP39" s="93"/>
      <c r="DGQ39" s="93"/>
      <c r="DGR39" s="93"/>
      <c r="DGS39" s="93"/>
      <c r="DGT39" s="93"/>
      <c r="DGU39" s="93"/>
      <c r="DGV39" s="93"/>
      <c r="DGW39" s="93"/>
      <c r="DGX39" s="93"/>
      <c r="DGY39" s="93"/>
      <c r="DGZ39" s="93"/>
      <c r="DHA39" s="93"/>
      <c r="DHB39" s="93"/>
      <c r="DHC39" s="93"/>
      <c r="DHD39" s="93"/>
      <c r="DHE39" s="93"/>
      <c r="DHF39" s="93"/>
      <c r="DHG39" s="93"/>
      <c r="DHH39" s="93"/>
      <c r="DHI39" s="93"/>
      <c r="DHJ39" s="93"/>
      <c r="DHK39" s="93"/>
      <c r="DHL39" s="93"/>
      <c r="DHM39" s="93"/>
      <c r="DHN39" s="93"/>
      <c r="DHO39" s="93"/>
      <c r="DHP39" s="93"/>
      <c r="DHQ39" s="93"/>
      <c r="DHR39" s="93"/>
      <c r="DHS39" s="93"/>
      <c r="DHT39" s="93"/>
      <c r="DHU39" s="93"/>
      <c r="DHV39" s="93"/>
      <c r="DHW39" s="93"/>
      <c r="DHX39" s="93"/>
      <c r="DHY39" s="93"/>
      <c r="DHZ39" s="93"/>
      <c r="DIA39" s="93"/>
      <c r="DIB39" s="93"/>
      <c r="DIC39" s="93"/>
      <c r="DID39" s="93"/>
      <c r="DIE39" s="93"/>
      <c r="DIF39" s="93"/>
      <c r="DIG39" s="93"/>
      <c r="DIH39" s="93"/>
      <c r="DII39" s="93"/>
      <c r="DIJ39" s="93"/>
      <c r="DIK39" s="93"/>
      <c r="DIL39" s="93"/>
      <c r="DIM39" s="93"/>
      <c r="DIN39" s="93"/>
      <c r="DIO39" s="93"/>
      <c r="DIP39" s="93"/>
      <c r="DIQ39" s="93"/>
      <c r="DIR39" s="93"/>
      <c r="DIS39" s="93"/>
      <c r="DIT39" s="93"/>
      <c r="DIU39" s="93"/>
      <c r="DIV39" s="93"/>
      <c r="DIW39" s="93"/>
      <c r="DIX39" s="93"/>
      <c r="DIY39" s="93"/>
      <c r="DIZ39" s="93"/>
      <c r="DJA39" s="93"/>
      <c r="DJB39" s="93"/>
      <c r="DJC39" s="93"/>
      <c r="DJD39" s="93"/>
      <c r="DJE39" s="93"/>
      <c r="DJF39" s="93"/>
      <c r="DJG39" s="93"/>
      <c r="DJH39" s="93"/>
      <c r="DJI39" s="93"/>
      <c r="DJJ39" s="93"/>
      <c r="DJK39" s="93"/>
      <c r="DJL39" s="93"/>
      <c r="DJM39" s="93"/>
      <c r="DJN39" s="93"/>
      <c r="DJO39" s="93"/>
      <c r="DJP39" s="93"/>
      <c r="DJQ39" s="93"/>
      <c r="DJR39" s="93"/>
      <c r="DJS39" s="93"/>
      <c r="DJT39" s="93"/>
      <c r="DJU39" s="93"/>
      <c r="DJV39" s="93"/>
      <c r="DJW39" s="93"/>
      <c r="DJX39" s="93"/>
      <c r="DJY39" s="93"/>
      <c r="DJZ39" s="93"/>
      <c r="DKA39" s="93"/>
      <c r="DKB39" s="93"/>
      <c r="DKC39" s="93"/>
      <c r="DKD39" s="93"/>
      <c r="DKE39" s="93"/>
      <c r="DKF39" s="93"/>
      <c r="DKG39" s="93"/>
      <c r="DKH39" s="93"/>
      <c r="DKI39" s="93"/>
      <c r="DKJ39" s="93"/>
      <c r="DKK39" s="93"/>
      <c r="DKL39" s="93"/>
      <c r="DKM39" s="93"/>
      <c r="DKN39" s="93"/>
      <c r="DKO39" s="93"/>
      <c r="DKP39" s="93"/>
      <c r="DKQ39" s="93"/>
      <c r="DKR39" s="93"/>
      <c r="DKS39" s="93"/>
      <c r="DKT39" s="93"/>
      <c r="DKU39" s="93"/>
      <c r="DKV39" s="93"/>
      <c r="DKW39" s="93"/>
      <c r="DKX39" s="93"/>
      <c r="DKY39" s="93"/>
      <c r="DKZ39" s="93"/>
      <c r="DLA39" s="93"/>
      <c r="DLB39" s="93"/>
      <c r="DLC39" s="93"/>
      <c r="DLD39" s="93"/>
      <c r="DLE39" s="93"/>
      <c r="DLF39" s="93"/>
      <c r="DLG39" s="93"/>
      <c r="DLH39" s="93"/>
      <c r="DLI39" s="93"/>
      <c r="DLJ39" s="93"/>
      <c r="DLK39" s="93"/>
      <c r="DLL39" s="93"/>
      <c r="DLM39" s="93"/>
      <c r="DLN39" s="93"/>
      <c r="DLO39" s="93"/>
      <c r="DLP39" s="93"/>
      <c r="DLQ39" s="93"/>
      <c r="DLR39" s="93"/>
      <c r="DLS39" s="93"/>
      <c r="DLT39" s="93"/>
      <c r="DLU39" s="93"/>
      <c r="DLV39" s="93"/>
      <c r="DLW39" s="93"/>
      <c r="DLX39" s="93"/>
      <c r="DLY39" s="93"/>
      <c r="DLZ39" s="93"/>
      <c r="DMA39" s="93"/>
      <c r="DMB39" s="93"/>
      <c r="DMC39" s="93"/>
      <c r="DMD39" s="93"/>
      <c r="DME39" s="93"/>
      <c r="DMF39" s="93"/>
      <c r="DMG39" s="93"/>
      <c r="DMH39" s="93"/>
      <c r="DMI39" s="93"/>
      <c r="DMJ39" s="93"/>
      <c r="DMK39" s="93"/>
      <c r="DML39" s="93"/>
      <c r="DMM39" s="93"/>
      <c r="DMN39" s="93"/>
      <c r="DMO39" s="93"/>
      <c r="DMP39" s="93"/>
      <c r="DMQ39" s="93"/>
      <c r="DMR39" s="93"/>
      <c r="DMS39" s="93"/>
      <c r="DMT39" s="93"/>
      <c r="DMU39" s="93"/>
      <c r="DMV39" s="93"/>
      <c r="DMW39" s="93"/>
      <c r="DMX39" s="93"/>
      <c r="DMY39" s="93"/>
      <c r="DMZ39" s="93"/>
      <c r="DNA39" s="93"/>
      <c r="DNB39" s="93"/>
      <c r="DNC39" s="93"/>
      <c r="DND39" s="93"/>
      <c r="DNE39" s="93"/>
      <c r="DNF39" s="93"/>
      <c r="DNG39" s="93"/>
      <c r="DNH39" s="93"/>
      <c r="DNI39" s="93"/>
      <c r="DNJ39" s="93"/>
      <c r="DNK39" s="93"/>
      <c r="DNL39" s="93"/>
      <c r="DNM39" s="93"/>
      <c r="DNN39" s="93"/>
      <c r="DNO39" s="93"/>
      <c r="DNP39" s="93"/>
      <c r="DNQ39" s="93"/>
      <c r="DNR39" s="93"/>
      <c r="DNS39" s="93"/>
      <c r="DNT39" s="93"/>
      <c r="DNU39" s="93"/>
      <c r="DNV39" s="93"/>
      <c r="DNW39" s="93"/>
      <c r="DNX39" s="93"/>
      <c r="DNY39" s="93"/>
      <c r="DNZ39" s="93"/>
      <c r="DOA39" s="93"/>
      <c r="DOB39" s="93"/>
      <c r="DOC39" s="93"/>
      <c r="DOD39" s="93"/>
      <c r="DOE39" s="93"/>
      <c r="DOF39" s="93"/>
      <c r="DOG39" s="93"/>
      <c r="DOH39" s="93"/>
      <c r="DOI39" s="93"/>
      <c r="DOJ39" s="93"/>
      <c r="DOK39" s="93"/>
      <c r="DOL39" s="93"/>
      <c r="DOM39" s="93"/>
      <c r="DON39" s="93"/>
      <c r="DOO39" s="93"/>
      <c r="DOP39" s="93"/>
      <c r="DOQ39" s="93"/>
      <c r="DOR39" s="93"/>
      <c r="DOS39" s="93"/>
      <c r="DOT39" s="93"/>
      <c r="DOU39" s="93"/>
      <c r="DOV39" s="93"/>
      <c r="DOW39" s="93"/>
      <c r="DOX39" s="93"/>
      <c r="DOY39" s="93"/>
      <c r="DOZ39" s="93"/>
      <c r="DPA39" s="93"/>
      <c r="DPB39" s="93"/>
      <c r="DPC39" s="93"/>
      <c r="DPD39" s="93"/>
      <c r="DPE39" s="93"/>
      <c r="DPF39" s="93"/>
      <c r="DPG39" s="93"/>
      <c r="DPH39" s="93"/>
      <c r="DPI39" s="93"/>
      <c r="DPJ39" s="93"/>
      <c r="DPK39" s="93"/>
      <c r="DPL39" s="93"/>
      <c r="DPM39" s="93"/>
      <c r="DPN39" s="93"/>
      <c r="DPO39" s="93"/>
      <c r="DPP39" s="93"/>
      <c r="DPQ39" s="93"/>
      <c r="DPR39" s="93"/>
      <c r="DPS39" s="93"/>
      <c r="DPT39" s="93"/>
      <c r="DPU39" s="93"/>
      <c r="DPV39" s="93"/>
      <c r="DPW39" s="93"/>
      <c r="DPX39" s="93"/>
      <c r="DPY39" s="93"/>
      <c r="DPZ39" s="93"/>
      <c r="DQA39" s="93"/>
      <c r="DQB39" s="93"/>
      <c r="DQC39" s="93"/>
      <c r="DQD39" s="93"/>
      <c r="DQE39" s="93"/>
      <c r="DQF39" s="93"/>
      <c r="DQG39" s="93"/>
      <c r="DQH39" s="93"/>
      <c r="DQI39" s="93"/>
      <c r="DQJ39" s="93"/>
      <c r="DQK39" s="93"/>
      <c r="DQL39" s="93"/>
      <c r="DQM39" s="93"/>
      <c r="DQN39" s="93"/>
      <c r="DQO39" s="93"/>
      <c r="DQP39" s="93"/>
      <c r="DQQ39" s="93"/>
      <c r="DQR39" s="93"/>
      <c r="DQS39" s="93"/>
      <c r="DQT39" s="93"/>
      <c r="DQU39" s="93"/>
      <c r="DQV39" s="93"/>
      <c r="DQW39" s="93"/>
      <c r="DQX39" s="93"/>
      <c r="DQY39" s="93"/>
      <c r="DQZ39" s="93"/>
      <c r="DRA39" s="93"/>
      <c r="DRB39" s="93"/>
      <c r="DRC39" s="93"/>
      <c r="DRD39" s="93"/>
      <c r="DRE39" s="93"/>
      <c r="DRF39" s="93"/>
      <c r="DRG39" s="93"/>
      <c r="DRH39" s="93"/>
      <c r="DRI39" s="93"/>
      <c r="DRJ39" s="93"/>
      <c r="DRK39" s="93"/>
      <c r="DRL39" s="93"/>
      <c r="DRM39" s="93"/>
      <c r="DRN39" s="93"/>
      <c r="DRO39" s="93"/>
      <c r="DRP39" s="93"/>
      <c r="DRQ39" s="93"/>
      <c r="DRR39" s="93"/>
      <c r="DRS39" s="93"/>
      <c r="DRT39" s="93"/>
      <c r="DRU39" s="93"/>
      <c r="DRV39" s="93"/>
      <c r="DRW39" s="93"/>
      <c r="DRX39" s="93"/>
      <c r="DRY39" s="93"/>
      <c r="DRZ39" s="93"/>
      <c r="DSA39" s="93"/>
      <c r="DSB39" s="93"/>
      <c r="DSC39" s="93"/>
      <c r="DSD39" s="93"/>
      <c r="DSE39" s="93"/>
      <c r="DSF39" s="93"/>
      <c r="DSG39" s="93"/>
      <c r="DSH39" s="93"/>
      <c r="DSI39" s="93"/>
      <c r="DSJ39" s="93"/>
      <c r="DSK39" s="93"/>
      <c r="DSL39" s="93"/>
      <c r="DSM39" s="93"/>
      <c r="DSN39" s="93"/>
      <c r="DSO39" s="93"/>
      <c r="DSP39" s="93"/>
      <c r="DSQ39" s="93"/>
      <c r="DSR39" s="93"/>
      <c r="DSS39" s="93"/>
      <c r="DST39" s="93"/>
      <c r="DSU39" s="93"/>
      <c r="DSV39" s="93"/>
      <c r="DSW39" s="93"/>
      <c r="DSX39" s="93"/>
      <c r="DSY39" s="93"/>
      <c r="DSZ39" s="93"/>
      <c r="DTA39" s="93"/>
      <c r="DTB39" s="93"/>
      <c r="DTC39" s="93"/>
      <c r="DTD39" s="93"/>
      <c r="DTE39" s="93"/>
      <c r="DTF39" s="93"/>
      <c r="DTG39" s="93"/>
      <c r="DTH39" s="93"/>
      <c r="DTI39" s="93"/>
      <c r="DTJ39" s="93"/>
      <c r="DTK39" s="93"/>
      <c r="DTL39" s="93"/>
      <c r="DTM39" s="93"/>
      <c r="DTN39" s="93"/>
      <c r="DTO39" s="93"/>
      <c r="DTP39" s="93"/>
      <c r="DTQ39" s="93"/>
      <c r="DTR39" s="93"/>
      <c r="DTS39" s="93"/>
      <c r="DTT39" s="93"/>
      <c r="DTU39" s="93"/>
      <c r="DTV39" s="93"/>
      <c r="DTW39" s="93"/>
      <c r="DTX39" s="93"/>
      <c r="DTY39" s="93"/>
      <c r="DTZ39" s="93"/>
      <c r="DUA39" s="93"/>
      <c r="DUB39" s="93"/>
      <c r="DUC39" s="93"/>
      <c r="DUD39" s="93"/>
      <c r="DUE39" s="93"/>
      <c r="DUF39" s="93"/>
      <c r="DUG39" s="93"/>
      <c r="DUH39" s="93"/>
      <c r="DUI39" s="93"/>
      <c r="DUJ39" s="93"/>
      <c r="DUK39" s="93"/>
      <c r="DUL39" s="93"/>
      <c r="DUM39" s="93"/>
      <c r="DUN39" s="93"/>
      <c r="DUO39" s="93"/>
      <c r="DUP39" s="93"/>
      <c r="DUQ39" s="93"/>
      <c r="DUR39" s="93"/>
      <c r="DUS39" s="93"/>
      <c r="DUT39" s="93"/>
      <c r="DUU39" s="93"/>
      <c r="DUV39" s="93"/>
      <c r="DUW39" s="93"/>
      <c r="DUX39" s="93"/>
      <c r="DUY39" s="93"/>
      <c r="DUZ39" s="93"/>
      <c r="DVA39" s="93"/>
      <c r="DVB39" s="93"/>
      <c r="DVC39" s="93"/>
      <c r="DVD39" s="93"/>
      <c r="DVE39" s="93"/>
      <c r="DVF39" s="93"/>
      <c r="DVG39" s="93"/>
      <c r="DVH39" s="93"/>
      <c r="DVI39" s="93"/>
      <c r="DVJ39" s="93"/>
      <c r="DVK39" s="93"/>
      <c r="DVL39" s="93"/>
      <c r="DVM39" s="93"/>
      <c r="DVN39" s="93"/>
      <c r="DVO39" s="93"/>
      <c r="DVP39" s="93"/>
      <c r="DVQ39" s="93"/>
      <c r="DVR39" s="93"/>
      <c r="DVS39" s="93"/>
      <c r="DVT39" s="93"/>
      <c r="DVU39" s="93"/>
      <c r="DVV39" s="93"/>
      <c r="DVW39" s="93"/>
      <c r="DVX39" s="93"/>
      <c r="DVY39" s="93"/>
      <c r="DVZ39" s="93"/>
      <c r="DWA39" s="93"/>
      <c r="DWB39" s="93"/>
      <c r="DWC39" s="93"/>
      <c r="DWD39" s="93"/>
      <c r="DWE39" s="93"/>
      <c r="DWF39" s="93"/>
      <c r="DWG39" s="93"/>
      <c r="DWH39" s="93"/>
      <c r="DWI39" s="93"/>
      <c r="DWJ39" s="93"/>
      <c r="DWK39" s="93"/>
      <c r="DWL39" s="93"/>
      <c r="DWM39" s="93"/>
      <c r="DWN39" s="93"/>
      <c r="DWO39" s="93"/>
      <c r="DWP39" s="93"/>
      <c r="DWQ39" s="93"/>
      <c r="DWR39" s="93"/>
      <c r="DWS39" s="93"/>
      <c r="DWT39" s="93"/>
      <c r="DWU39" s="93"/>
      <c r="DWV39" s="93"/>
      <c r="DWW39" s="93"/>
      <c r="DWX39" s="93"/>
      <c r="DWY39" s="93"/>
      <c r="DWZ39" s="93"/>
      <c r="DXA39" s="93"/>
      <c r="DXB39" s="93"/>
      <c r="DXC39" s="93"/>
      <c r="DXD39" s="93"/>
      <c r="DXE39" s="93"/>
      <c r="DXF39" s="93"/>
      <c r="DXG39" s="93"/>
      <c r="DXH39" s="93"/>
      <c r="DXI39" s="93"/>
      <c r="DXJ39" s="93"/>
      <c r="DXK39" s="93"/>
      <c r="DXL39" s="93"/>
      <c r="DXM39" s="93"/>
      <c r="DXN39" s="93"/>
      <c r="DXO39" s="93"/>
      <c r="DXP39" s="93"/>
      <c r="DXQ39" s="93"/>
      <c r="DXR39" s="93"/>
      <c r="DXS39" s="93"/>
      <c r="DXT39" s="93"/>
      <c r="DXU39" s="93"/>
      <c r="DXV39" s="93"/>
      <c r="DXW39" s="93"/>
      <c r="DXX39" s="93"/>
      <c r="DXY39" s="93"/>
      <c r="DXZ39" s="93"/>
      <c r="DYA39" s="93"/>
      <c r="DYB39" s="93"/>
      <c r="DYC39" s="93"/>
      <c r="DYD39" s="93"/>
      <c r="DYE39" s="93"/>
      <c r="DYF39" s="93"/>
      <c r="DYG39" s="93"/>
      <c r="DYH39" s="93"/>
      <c r="DYI39" s="93"/>
      <c r="DYJ39" s="93"/>
      <c r="DYK39" s="93"/>
      <c r="DYL39" s="93"/>
      <c r="DYM39" s="93"/>
      <c r="DYN39" s="93"/>
      <c r="DYO39" s="93"/>
      <c r="DYP39" s="93"/>
      <c r="DYQ39" s="93"/>
      <c r="DYR39" s="93"/>
      <c r="DYS39" s="93"/>
      <c r="DYT39" s="93"/>
      <c r="DYU39" s="93"/>
      <c r="DYV39" s="93"/>
      <c r="DYW39" s="93"/>
      <c r="DYX39" s="93"/>
      <c r="DYY39" s="93"/>
      <c r="DYZ39" s="93"/>
      <c r="DZA39" s="93"/>
      <c r="DZB39" s="93"/>
      <c r="DZC39" s="93"/>
      <c r="DZD39" s="93"/>
      <c r="DZE39" s="93"/>
      <c r="DZF39" s="93"/>
      <c r="DZG39" s="93"/>
      <c r="DZH39" s="93"/>
      <c r="DZI39" s="93"/>
      <c r="DZJ39" s="93"/>
      <c r="DZK39" s="93"/>
      <c r="DZL39" s="93"/>
      <c r="DZM39" s="93"/>
      <c r="DZN39" s="93"/>
      <c r="DZO39" s="93"/>
      <c r="DZP39" s="93"/>
      <c r="DZQ39" s="93"/>
      <c r="DZR39" s="93"/>
      <c r="DZS39" s="93"/>
      <c r="DZT39" s="93"/>
      <c r="DZU39" s="93"/>
      <c r="DZV39" s="93"/>
      <c r="DZW39" s="93"/>
      <c r="DZX39" s="93"/>
      <c r="DZY39" s="93"/>
      <c r="DZZ39" s="93"/>
      <c r="EAA39" s="93"/>
      <c r="EAB39" s="93"/>
      <c r="EAC39" s="93"/>
      <c r="EAD39" s="93"/>
      <c r="EAE39" s="93"/>
      <c r="EAF39" s="93"/>
      <c r="EAG39" s="93"/>
      <c r="EAH39" s="93"/>
      <c r="EAI39" s="93"/>
      <c r="EAJ39" s="93"/>
      <c r="EAK39" s="93"/>
      <c r="EAL39" s="93"/>
      <c r="EAM39" s="93"/>
      <c r="EAN39" s="93"/>
      <c r="EAO39" s="93"/>
      <c r="EAP39" s="93"/>
      <c r="EAQ39" s="93"/>
      <c r="EAR39" s="93"/>
      <c r="EAS39" s="93"/>
      <c r="EAT39" s="93"/>
      <c r="EAU39" s="93"/>
      <c r="EAV39" s="93"/>
      <c r="EAW39" s="93"/>
      <c r="EAX39" s="93"/>
      <c r="EAY39" s="93"/>
      <c r="EAZ39" s="93"/>
      <c r="EBA39" s="93"/>
      <c r="EBB39" s="93"/>
      <c r="EBC39" s="93"/>
      <c r="EBD39" s="93"/>
      <c r="EBE39" s="93"/>
      <c r="EBF39" s="93"/>
      <c r="EBG39" s="93"/>
      <c r="EBH39" s="93"/>
      <c r="EBI39" s="93"/>
      <c r="EBJ39" s="93"/>
      <c r="EBK39" s="93"/>
      <c r="EBL39" s="93"/>
      <c r="EBM39" s="93"/>
      <c r="EBN39" s="93"/>
      <c r="EBO39" s="93"/>
      <c r="EBP39" s="93"/>
      <c r="EBQ39" s="93"/>
      <c r="EBR39" s="93"/>
      <c r="EBS39" s="93"/>
      <c r="EBT39" s="93"/>
      <c r="EBU39" s="93"/>
      <c r="EBV39" s="93"/>
      <c r="EBW39" s="93"/>
      <c r="EBX39" s="93"/>
      <c r="EBY39" s="93"/>
      <c r="EBZ39" s="93"/>
      <c r="ECA39" s="93"/>
      <c r="ECB39" s="93"/>
      <c r="ECC39" s="93"/>
      <c r="ECD39" s="93"/>
      <c r="ECE39" s="93"/>
      <c r="ECF39" s="93"/>
      <c r="ECG39" s="93"/>
      <c r="ECH39" s="93"/>
      <c r="ECI39" s="93"/>
      <c r="ECJ39" s="93"/>
      <c r="ECK39" s="93"/>
      <c r="ECL39" s="93"/>
      <c r="ECM39" s="93"/>
      <c r="ECN39" s="93"/>
      <c r="ECO39" s="93"/>
      <c r="ECP39" s="93"/>
      <c r="ECQ39" s="93"/>
      <c r="ECR39" s="93"/>
      <c r="ECS39" s="93"/>
      <c r="ECT39" s="93"/>
      <c r="ECU39" s="93"/>
      <c r="ECV39" s="93"/>
      <c r="ECW39" s="93"/>
      <c r="ECX39" s="93"/>
      <c r="ECY39" s="93"/>
      <c r="ECZ39" s="93"/>
      <c r="EDA39" s="93"/>
      <c r="EDB39" s="93"/>
      <c r="EDC39" s="93"/>
      <c r="EDD39" s="93"/>
      <c r="EDE39" s="93"/>
      <c r="EDF39" s="93"/>
      <c r="EDG39" s="93"/>
      <c r="EDH39" s="93"/>
      <c r="EDI39" s="93"/>
      <c r="EDJ39" s="93"/>
      <c r="EDK39" s="93"/>
      <c r="EDL39" s="93"/>
      <c r="EDM39" s="93"/>
      <c r="EDN39" s="93"/>
      <c r="EDO39" s="93"/>
      <c r="EDP39" s="93"/>
      <c r="EDQ39" s="93"/>
      <c r="EDR39" s="93"/>
      <c r="EDS39" s="93"/>
      <c r="EDT39" s="93"/>
      <c r="EDU39" s="93"/>
      <c r="EDV39" s="93"/>
      <c r="EDW39" s="93"/>
      <c r="EDX39" s="93"/>
      <c r="EDY39" s="93"/>
      <c r="EDZ39" s="93"/>
      <c r="EEA39" s="93"/>
      <c r="EEB39" s="93"/>
      <c r="EEC39" s="93"/>
      <c r="EED39" s="93"/>
      <c r="EEE39" s="93"/>
      <c r="EEF39" s="93"/>
      <c r="EEG39" s="93"/>
      <c r="EEH39" s="93"/>
      <c r="EEI39" s="93"/>
      <c r="EEJ39" s="93"/>
      <c r="EEK39" s="93"/>
      <c r="EEL39" s="93"/>
      <c r="EEM39" s="93"/>
      <c r="EEN39" s="93"/>
      <c r="EEO39" s="93"/>
      <c r="EEP39" s="93"/>
      <c r="EEQ39" s="93"/>
      <c r="EER39" s="93"/>
      <c r="EES39" s="93"/>
      <c r="EET39" s="93"/>
      <c r="EEU39" s="93"/>
      <c r="EEV39" s="93"/>
      <c r="EEW39" s="93"/>
      <c r="EEX39" s="93"/>
      <c r="EEY39" s="93"/>
      <c r="EEZ39" s="93"/>
      <c r="EFA39" s="93"/>
      <c r="EFB39" s="93"/>
      <c r="EFC39" s="93"/>
      <c r="EFD39" s="93"/>
      <c r="EFE39" s="93"/>
      <c r="EFF39" s="93"/>
      <c r="EFG39" s="93"/>
      <c r="EFH39" s="93"/>
      <c r="EFI39" s="93"/>
      <c r="EFJ39" s="93"/>
      <c r="EFK39" s="93"/>
      <c r="EFL39" s="93"/>
      <c r="EFM39" s="93"/>
      <c r="EFN39" s="93"/>
      <c r="EFO39" s="93"/>
      <c r="EFP39" s="93"/>
      <c r="EFQ39" s="93"/>
      <c r="EFR39" s="93"/>
      <c r="EFS39" s="93"/>
      <c r="EFT39" s="93"/>
      <c r="EFU39" s="93"/>
      <c r="EFV39" s="93"/>
      <c r="EFW39" s="93"/>
      <c r="EFX39" s="93"/>
      <c r="EFY39" s="93"/>
      <c r="EFZ39" s="93"/>
      <c r="EGA39" s="93"/>
      <c r="EGB39" s="93"/>
      <c r="EGC39" s="93"/>
      <c r="EGD39" s="93"/>
      <c r="EGE39" s="93"/>
      <c r="EGF39" s="93"/>
      <c r="EGG39" s="93"/>
      <c r="EGH39" s="93"/>
      <c r="EGI39" s="93"/>
      <c r="EGJ39" s="93"/>
      <c r="EGK39" s="93"/>
      <c r="EGL39" s="93"/>
      <c r="EGM39" s="93"/>
      <c r="EGN39" s="93"/>
      <c r="EGO39" s="93"/>
      <c r="EGP39" s="93"/>
      <c r="EGQ39" s="93"/>
      <c r="EGR39" s="93"/>
      <c r="EGS39" s="93"/>
      <c r="EGT39" s="93"/>
      <c r="EGU39" s="93"/>
      <c r="EGV39" s="93"/>
      <c r="EGW39" s="93"/>
      <c r="EGX39" s="93"/>
      <c r="EGY39" s="93"/>
      <c r="EGZ39" s="93"/>
      <c r="EHA39" s="93"/>
      <c r="EHB39" s="93"/>
      <c r="EHC39" s="93"/>
      <c r="EHD39" s="93"/>
      <c r="EHE39" s="93"/>
      <c r="EHF39" s="93"/>
      <c r="EHG39" s="93"/>
      <c r="EHH39" s="93"/>
      <c r="EHI39" s="93"/>
      <c r="EHJ39" s="93"/>
      <c r="EHK39" s="93"/>
      <c r="EHL39" s="93"/>
      <c r="EHM39" s="93"/>
      <c r="EHN39" s="93"/>
      <c r="EHO39" s="93"/>
      <c r="EHP39" s="93"/>
      <c r="EHQ39" s="93"/>
      <c r="EHR39" s="93"/>
      <c r="EHS39" s="93"/>
      <c r="EHT39" s="93"/>
      <c r="EHU39" s="93"/>
      <c r="EHV39" s="93"/>
      <c r="EHW39" s="93"/>
      <c r="EHX39" s="93"/>
      <c r="EHY39" s="93"/>
      <c r="EHZ39" s="93"/>
      <c r="EIA39" s="93"/>
      <c r="EIB39" s="93"/>
      <c r="EIC39" s="93"/>
      <c r="EID39" s="93"/>
      <c r="EIE39" s="93"/>
      <c r="EIF39" s="93"/>
      <c r="EIG39" s="93"/>
      <c r="EIH39" s="93"/>
      <c r="EII39" s="93"/>
      <c r="EIJ39" s="93"/>
      <c r="EIK39" s="93"/>
      <c r="EIL39" s="93"/>
      <c r="EIM39" s="93"/>
      <c r="EIN39" s="93"/>
      <c r="EIO39" s="93"/>
      <c r="EIP39" s="93"/>
      <c r="EIQ39" s="93"/>
      <c r="EIR39" s="93"/>
      <c r="EIS39" s="93"/>
      <c r="EIT39" s="93"/>
      <c r="EIU39" s="93"/>
      <c r="EIV39" s="93"/>
      <c r="EIW39" s="93"/>
      <c r="EIX39" s="93"/>
      <c r="EIY39" s="93"/>
      <c r="EIZ39" s="93"/>
      <c r="EJA39" s="93"/>
      <c r="EJB39" s="93"/>
      <c r="EJC39" s="93"/>
      <c r="EJD39" s="93"/>
      <c r="EJE39" s="93"/>
      <c r="EJF39" s="93"/>
      <c r="EJG39" s="93"/>
      <c r="EJH39" s="93"/>
      <c r="EJI39" s="93"/>
      <c r="EJJ39" s="93"/>
      <c r="EJK39" s="93"/>
      <c r="EJL39" s="93"/>
      <c r="EJM39" s="93"/>
      <c r="EJN39" s="93"/>
      <c r="EJO39" s="93"/>
      <c r="EJP39" s="93"/>
      <c r="EJQ39" s="93"/>
      <c r="EJR39" s="93"/>
      <c r="EJS39" s="93"/>
      <c r="EJT39" s="93"/>
      <c r="EJU39" s="93"/>
      <c r="EJV39" s="93"/>
      <c r="EJW39" s="93"/>
      <c r="EJX39" s="93"/>
      <c r="EJY39" s="93"/>
      <c r="EJZ39" s="93"/>
      <c r="EKA39" s="93"/>
      <c r="EKB39" s="93"/>
      <c r="EKC39" s="93"/>
      <c r="EKD39" s="93"/>
      <c r="EKE39" s="93"/>
      <c r="EKF39" s="93"/>
      <c r="EKG39" s="93"/>
      <c r="EKH39" s="93"/>
      <c r="EKI39" s="93"/>
      <c r="EKJ39" s="93"/>
      <c r="EKK39" s="93"/>
      <c r="EKL39" s="93"/>
      <c r="EKM39" s="93"/>
      <c r="EKN39" s="93"/>
      <c r="EKO39" s="93"/>
      <c r="EKP39" s="93"/>
      <c r="EKQ39" s="93"/>
      <c r="EKR39" s="93"/>
      <c r="EKS39" s="93"/>
      <c r="EKT39" s="93"/>
      <c r="EKU39" s="93"/>
      <c r="EKV39" s="93"/>
      <c r="EKW39" s="93"/>
      <c r="EKX39" s="93"/>
      <c r="EKY39" s="93"/>
      <c r="EKZ39" s="93"/>
      <c r="ELA39" s="93"/>
      <c r="ELB39" s="93"/>
      <c r="ELC39" s="93"/>
      <c r="ELD39" s="93"/>
      <c r="ELE39" s="93"/>
      <c r="ELF39" s="93"/>
      <c r="ELG39" s="93"/>
      <c r="ELH39" s="93"/>
      <c r="ELI39" s="93"/>
      <c r="ELJ39" s="93"/>
      <c r="ELK39" s="93"/>
      <c r="ELL39" s="93"/>
      <c r="ELM39" s="93"/>
      <c r="ELN39" s="93"/>
      <c r="ELO39" s="93"/>
      <c r="ELP39" s="93"/>
      <c r="ELQ39" s="93"/>
      <c r="ELR39" s="93"/>
      <c r="ELS39" s="93"/>
      <c r="ELT39" s="93"/>
      <c r="ELU39" s="93"/>
      <c r="ELV39" s="93"/>
      <c r="ELW39" s="93"/>
      <c r="ELX39" s="93"/>
      <c r="ELY39" s="93"/>
      <c r="ELZ39" s="93"/>
      <c r="EMA39" s="93"/>
      <c r="EMB39" s="93"/>
      <c r="EMC39" s="93"/>
      <c r="EMD39" s="93"/>
      <c r="EME39" s="93"/>
      <c r="EMF39" s="93"/>
      <c r="EMG39" s="93"/>
      <c r="EMH39" s="93"/>
      <c r="EMI39" s="93"/>
      <c r="EMJ39" s="93"/>
      <c r="EMK39" s="93"/>
      <c r="EML39" s="93"/>
      <c r="EMM39" s="93"/>
      <c r="EMN39" s="93"/>
      <c r="EMO39" s="93"/>
      <c r="EMP39" s="93"/>
      <c r="EMQ39" s="93"/>
      <c r="EMR39" s="93"/>
      <c r="EMS39" s="93"/>
      <c r="EMT39" s="93"/>
      <c r="EMU39" s="93"/>
      <c r="EMV39" s="93"/>
      <c r="EMW39" s="93"/>
      <c r="EMX39" s="93"/>
      <c r="EMY39" s="93"/>
      <c r="EMZ39" s="93"/>
      <c r="ENA39" s="93"/>
      <c r="ENB39" s="93"/>
      <c r="ENC39" s="93"/>
      <c r="END39" s="93"/>
      <c r="ENE39" s="93"/>
      <c r="ENF39" s="93"/>
      <c r="ENG39" s="93"/>
      <c r="ENH39" s="93"/>
      <c r="ENI39" s="93"/>
      <c r="ENJ39" s="93"/>
      <c r="ENK39" s="93"/>
      <c r="ENL39" s="93"/>
      <c r="ENM39" s="93"/>
      <c r="ENN39" s="93"/>
      <c r="ENO39" s="93"/>
      <c r="ENP39" s="93"/>
      <c r="ENQ39" s="93"/>
      <c r="ENR39" s="93"/>
      <c r="ENS39" s="93"/>
      <c r="ENT39" s="93"/>
      <c r="ENU39" s="93"/>
      <c r="ENV39" s="93"/>
      <c r="ENW39" s="93"/>
      <c r="ENX39" s="93"/>
      <c r="ENY39" s="93"/>
      <c r="ENZ39" s="93"/>
      <c r="EOA39" s="93"/>
      <c r="EOB39" s="93"/>
      <c r="EOC39" s="93"/>
      <c r="EOD39" s="93"/>
      <c r="EOE39" s="93"/>
      <c r="EOF39" s="93"/>
      <c r="EOG39" s="93"/>
      <c r="EOH39" s="93"/>
      <c r="EOI39" s="93"/>
      <c r="EOJ39" s="93"/>
      <c r="EOK39" s="93"/>
      <c r="EOL39" s="93"/>
      <c r="EOM39" s="93"/>
      <c r="EON39" s="93"/>
      <c r="EOO39" s="93"/>
      <c r="EOP39" s="93"/>
      <c r="EOQ39" s="93"/>
      <c r="EOR39" s="93"/>
      <c r="EOS39" s="93"/>
      <c r="EOT39" s="93"/>
      <c r="EOU39" s="93"/>
      <c r="EOV39" s="93"/>
      <c r="EOW39" s="93"/>
      <c r="EOX39" s="93"/>
      <c r="EOY39" s="93"/>
      <c r="EOZ39" s="93"/>
      <c r="EPA39" s="93"/>
      <c r="EPB39" s="93"/>
      <c r="EPC39" s="93"/>
      <c r="EPD39" s="93"/>
      <c r="EPE39" s="93"/>
      <c r="EPF39" s="93"/>
      <c r="EPG39" s="93"/>
      <c r="EPH39" s="93"/>
      <c r="EPI39" s="93"/>
      <c r="EPJ39" s="93"/>
      <c r="EPK39" s="93"/>
      <c r="EPL39" s="93"/>
      <c r="EPM39" s="93"/>
      <c r="EPN39" s="93"/>
      <c r="EPO39" s="93"/>
      <c r="EPP39" s="93"/>
      <c r="EPQ39" s="93"/>
      <c r="EPR39" s="93"/>
      <c r="EPS39" s="93"/>
      <c r="EPT39" s="93"/>
      <c r="EPU39" s="93"/>
      <c r="EPV39" s="93"/>
      <c r="EPW39" s="93"/>
      <c r="EPX39" s="93"/>
      <c r="EPY39" s="93"/>
      <c r="EPZ39" s="93"/>
      <c r="EQA39" s="93"/>
      <c r="EQB39" s="93"/>
      <c r="EQC39" s="93"/>
      <c r="EQD39" s="93"/>
      <c r="EQE39" s="93"/>
      <c r="EQF39" s="93"/>
      <c r="EQG39" s="93"/>
      <c r="EQH39" s="93"/>
      <c r="EQI39" s="93"/>
      <c r="EQJ39" s="93"/>
      <c r="EQK39" s="93"/>
      <c r="EQL39" s="93"/>
      <c r="EQM39" s="93"/>
      <c r="EQN39" s="93"/>
      <c r="EQO39" s="93"/>
      <c r="EQP39" s="93"/>
      <c r="EQQ39" s="93"/>
      <c r="EQR39" s="93"/>
      <c r="EQS39" s="93"/>
      <c r="EQT39" s="93"/>
      <c r="EQU39" s="93"/>
      <c r="EQV39" s="93"/>
      <c r="EQW39" s="93"/>
      <c r="EQX39" s="93"/>
      <c r="EQY39" s="93"/>
      <c r="EQZ39" s="93"/>
      <c r="ERA39" s="93"/>
      <c r="ERB39" s="93"/>
      <c r="ERC39" s="93"/>
      <c r="ERD39" s="93"/>
      <c r="ERE39" s="93"/>
      <c r="ERF39" s="93"/>
      <c r="ERG39" s="93"/>
      <c r="ERH39" s="93"/>
      <c r="ERI39" s="93"/>
      <c r="ERJ39" s="93"/>
      <c r="ERK39" s="93"/>
      <c r="ERL39" s="93"/>
      <c r="ERM39" s="93"/>
      <c r="ERN39" s="93"/>
      <c r="ERO39" s="93"/>
      <c r="ERP39" s="93"/>
      <c r="ERQ39" s="93"/>
      <c r="ERR39" s="93"/>
      <c r="ERS39" s="93"/>
      <c r="ERT39" s="93"/>
      <c r="ERU39" s="93"/>
      <c r="ERV39" s="93"/>
      <c r="ERW39" s="93"/>
      <c r="ERX39" s="93"/>
      <c r="ERY39" s="93"/>
      <c r="ERZ39" s="93"/>
      <c r="ESA39" s="93"/>
      <c r="ESB39" s="93"/>
      <c r="ESC39" s="93"/>
      <c r="ESD39" s="93"/>
      <c r="ESE39" s="93"/>
      <c r="ESF39" s="93"/>
      <c r="ESG39" s="93"/>
      <c r="ESH39" s="93"/>
      <c r="ESI39" s="93"/>
      <c r="ESJ39" s="93"/>
      <c r="ESK39" s="93"/>
      <c r="ESL39" s="93"/>
      <c r="ESM39" s="93"/>
      <c r="ESN39" s="93"/>
      <c r="ESO39" s="93"/>
      <c r="ESP39" s="93"/>
      <c r="ESQ39" s="93"/>
      <c r="ESR39" s="93"/>
      <c r="ESS39" s="93"/>
      <c r="EST39" s="93"/>
      <c r="ESU39" s="93"/>
      <c r="ESV39" s="93"/>
      <c r="ESW39" s="93"/>
      <c r="ESX39" s="93"/>
      <c r="ESY39" s="93"/>
      <c r="ESZ39" s="93"/>
      <c r="ETA39" s="93"/>
      <c r="ETB39" s="93"/>
      <c r="ETC39" s="93"/>
      <c r="ETD39" s="93"/>
      <c r="ETE39" s="93"/>
      <c r="ETF39" s="93"/>
      <c r="ETG39" s="93"/>
      <c r="ETH39" s="93"/>
      <c r="ETI39" s="93"/>
      <c r="ETJ39" s="93"/>
      <c r="ETK39" s="93"/>
      <c r="ETL39" s="93"/>
      <c r="ETM39" s="93"/>
      <c r="ETN39" s="93"/>
      <c r="ETO39" s="93"/>
      <c r="ETP39" s="93"/>
      <c r="ETQ39" s="93"/>
      <c r="ETR39" s="93"/>
      <c r="ETS39" s="93"/>
      <c r="ETT39" s="93"/>
      <c r="ETU39" s="93"/>
      <c r="ETV39" s="93"/>
      <c r="ETW39" s="93"/>
      <c r="ETX39" s="93"/>
      <c r="ETY39" s="93"/>
      <c r="ETZ39" s="93"/>
      <c r="EUA39" s="93"/>
      <c r="EUB39" s="93"/>
      <c r="EUC39" s="93"/>
      <c r="EUD39" s="93"/>
      <c r="EUE39" s="93"/>
      <c r="EUF39" s="93"/>
      <c r="EUG39" s="93"/>
      <c r="EUH39" s="93"/>
      <c r="EUI39" s="93"/>
      <c r="EUJ39" s="93"/>
      <c r="EUK39" s="93"/>
      <c r="EUL39" s="93"/>
      <c r="EUM39" s="93"/>
      <c r="EUN39" s="93"/>
      <c r="EUO39" s="93"/>
      <c r="EUP39" s="93"/>
      <c r="EUQ39" s="93"/>
      <c r="EUR39" s="93"/>
      <c r="EUS39" s="93"/>
      <c r="EUT39" s="93"/>
      <c r="EUU39" s="93"/>
      <c r="EUV39" s="93"/>
      <c r="EUW39" s="93"/>
      <c r="EUX39" s="93"/>
      <c r="EUY39" s="93"/>
      <c r="EUZ39" s="93"/>
      <c r="EVA39" s="93"/>
      <c r="EVB39" s="93"/>
      <c r="EVC39" s="93"/>
      <c r="EVD39" s="93"/>
      <c r="EVE39" s="93"/>
      <c r="EVF39" s="93"/>
      <c r="EVG39" s="93"/>
      <c r="EVH39" s="93"/>
      <c r="EVI39" s="93"/>
      <c r="EVJ39" s="93"/>
      <c r="EVK39" s="93"/>
      <c r="EVL39" s="93"/>
      <c r="EVM39" s="93"/>
      <c r="EVN39" s="93"/>
      <c r="EVO39" s="93"/>
      <c r="EVP39" s="93"/>
      <c r="EVQ39" s="93"/>
      <c r="EVR39" s="93"/>
      <c r="EVS39" s="93"/>
      <c r="EVT39" s="93"/>
      <c r="EVU39" s="93"/>
      <c r="EVV39" s="93"/>
      <c r="EVW39" s="93"/>
      <c r="EVX39" s="93"/>
      <c r="EVY39" s="93"/>
      <c r="EVZ39" s="93"/>
      <c r="EWA39" s="93"/>
      <c r="EWB39" s="93"/>
      <c r="EWC39" s="93"/>
      <c r="EWD39" s="93"/>
      <c r="EWE39" s="93"/>
      <c r="EWF39" s="93"/>
      <c r="EWG39" s="93"/>
      <c r="EWH39" s="93"/>
      <c r="EWI39" s="93"/>
      <c r="EWJ39" s="93"/>
      <c r="EWK39" s="93"/>
      <c r="EWL39" s="93"/>
      <c r="EWM39" s="93"/>
      <c r="EWN39" s="93"/>
      <c r="EWO39" s="93"/>
      <c r="EWP39" s="93"/>
      <c r="EWQ39" s="93"/>
      <c r="EWR39" s="93"/>
      <c r="EWS39" s="93"/>
      <c r="EWT39" s="93"/>
      <c r="EWU39" s="93"/>
      <c r="EWV39" s="93"/>
      <c r="EWW39" s="93"/>
      <c r="EWX39" s="93"/>
      <c r="EWY39" s="93"/>
      <c r="EWZ39" s="93"/>
      <c r="EXA39" s="93"/>
      <c r="EXB39" s="93"/>
      <c r="EXC39" s="93"/>
      <c r="EXD39" s="93"/>
      <c r="EXE39" s="93"/>
      <c r="EXF39" s="93"/>
      <c r="EXG39" s="93"/>
      <c r="EXH39" s="93"/>
      <c r="EXI39" s="93"/>
      <c r="EXJ39" s="93"/>
      <c r="EXK39" s="93"/>
      <c r="EXL39" s="93"/>
      <c r="EXM39" s="93"/>
      <c r="EXN39" s="93"/>
      <c r="EXO39" s="93"/>
      <c r="EXP39" s="93"/>
      <c r="EXQ39" s="93"/>
      <c r="EXR39" s="93"/>
      <c r="EXS39" s="93"/>
      <c r="EXT39" s="93"/>
      <c r="EXU39" s="93"/>
      <c r="EXV39" s="93"/>
      <c r="EXW39" s="93"/>
      <c r="EXX39" s="93"/>
      <c r="EXY39" s="93"/>
      <c r="EXZ39" s="93"/>
      <c r="EYA39" s="93"/>
      <c r="EYB39" s="93"/>
      <c r="EYC39" s="93"/>
      <c r="EYD39" s="93"/>
      <c r="EYE39" s="93"/>
      <c r="EYF39" s="93"/>
      <c r="EYG39" s="93"/>
      <c r="EYH39" s="93"/>
      <c r="EYI39" s="93"/>
      <c r="EYJ39" s="93"/>
      <c r="EYK39" s="93"/>
      <c r="EYL39" s="93"/>
      <c r="EYM39" s="93"/>
      <c r="EYN39" s="93"/>
      <c r="EYO39" s="93"/>
      <c r="EYP39" s="93"/>
      <c r="EYQ39" s="93"/>
      <c r="EYR39" s="93"/>
      <c r="EYS39" s="93"/>
      <c r="EYT39" s="93"/>
      <c r="EYU39" s="93"/>
      <c r="EYV39" s="93"/>
      <c r="EYW39" s="93"/>
      <c r="EYX39" s="93"/>
      <c r="EYY39" s="93"/>
      <c r="EYZ39" s="93"/>
      <c r="EZA39" s="93"/>
      <c r="EZB39" s="93"/>
      <c r="EZC39" s="93"/>
      <c r="EZD39" s="93"/>
      <c r="EZE39" s="93"/>
      <c r="EZF39" s="93"/>
      <c r="EZG39" s="93"/>
      <c r="EZH39" s="93"/>
      <c r="EZI39" s="93"/>
      <c r="EZJ39" s="93"/>
      <c r="EZK39" s="93"/>
      <c r="EZL39" s="93"/>
      <c r="EZM39" s="93"/>
      <c r="EZN39" s="93"/>
      <c r="EZO39" s="93"/>
      <c r="EZP39" s="93"/>
      <c r="EZQ39" s="93"/>
      <c r="EZR39" s="93"/>
      <c r="EZS39" s="93"/>
      <c r="EZT39" s="93"/>
      <c r="EZU39" s="93"/>
      <c r="EZV39" s="93"/>
      <c r="EZW39" s="93"/>
      <c r="EZX39" s="93"/>
      <c r="EZY39" s="93"/>
      <c r="EZZ39" s="93"/>
      <c r="FAA39" s="93"/>
      <c r="FAB39" s="93"/>
      <c r="FAC39" s="93"/>
      <c r="FAD39" s="93"/>
      <c r="FAE39" s="93"/>
      <c r="FAF39" s="93"/>
      <c r="FAG39" s="93"/>
      <c r="FAH39" s="93"/>
      <c r="FAI39" s="93"/>
      <c r="FAJ39" s="93"/>
      <c r="FAK39" s="93"/>
      <c r="FAL39" s="93"/>
      <c r="FAM39" s="93"/>
      <c r="FAN39" s="93"/>
      <c r="FAO39" s="93"/>
      <c r="FAP39" s="93"/>
      <c r="FAQ39" s="93"/>
      <c r="FAR39" s="93"/>
      <c r="FAS39" s="93"/>
      <c r="FAT39" s="93"/>
      <c r="FAU39" s="93"/>
      <c r="FAV39" s="93"/>
      <c r="FAW39" s="93"/>
      <c r="FAX39" s="93"/>
      <c r="FAY39" s="93"/>
      <c r="FAZ39" s="93"/>
      <c r="FBA39" s="93"/>
      <c r="FBB39" s="93"/>
      <c r="FBC39" s="93"/>
      <c r="FBD39" s="93"/>
      <c r="FBE39" s="93"/>
      <c r="FBF39" s="93"/>
      <c r="FBG39" s="93"/>
      <c r="FBH39" s="93"/>
      <c r="FBI39" s="93"/>
      <c r="FBJ39" s="93"/>
      <c r="FBK39" s="93"/>
      <c r="FBL39" s="93"/>
      <c r="FBM39" s="93"/>
      <c r="FBN39" s="93"/>
      <c r="FBO39" s="93"/>
      <c r="FBP39" s="93"/>
      <c r="FBQ39" s="93"/>
      <c r="FBR39" s="93"/>
      <c r="FBS39" s="93"/>
      <c r="FBT39" s="93"/>
      <c r="FBU39" s="93"/>
      <c r="FBV39" s="93"/>
      <c r="FBW39" s="93"/>
      <c r="FBX39" s="93"/>
      <c r="FBY39" s="93"/>
      <c r="FBZ39" s="93"/>
      <c r="FCA39" s="93"/>
      <c r="FCB39" s="93"/>
      <c r="FCC39" s="93"/>
      <c r="FCD39" s="93"/>
      <c r="FCE39" s="93"/>
      <c r="FCF39" s="93"/>
      <c r="FCG39" s="93"/>
      <c r="FCH39" s="93"/>
      <c r="FCI39" s="93"/>
      <c r="FCJ39" s="93"/>
      <c r="FCK39" s="93"/>
      <c r="FCL39" s="93"/>
      <c r="FCM39" s="93"/>
      <c r="FCN39" s="93"/>
      <c r="FCO39" s="93"/>
      <c r="FCP39" s="93"/>
      <c r="FCQ39" s="93"/>
      <c r="FCR39" s="93"/>
      <c r="FCS39" s="93"/>
      <c r="FCT39" s="93"/>
      <c r="FCU39" s="93"/>
      <c r="FCV39" s="93"/>
      <c r="FCW39" s="93"/>
      <c r="FCX39" s="93"/>
      <c r="FCY39" s="93"/>
      <c r="FCZ39" s="93"/>
      <c r="FDA39" s="93"/>
      <c r="FDB39" s="93"/>
      <c r="FDC39" s="93"/>
      <c r="FDD39" s="93"/>
      <c r="FDE39" s="93"/>
      <c r="FDF39" s="93"/>
      <c r="FDG39" s="93"/>
      <c r="FDH39" s="93"/>
      <c r="FDI39" s="93"/>
      <c r="FDJ39" s="93"/>
      <c r="FDK39" s="93"/>
      <c r="FDL39" s="93"/>
      <c r="FDM39" s="93"/>
      <c r="FDN39" s="93"/>
      <c r="FDO39" s="93"/>
      <c r="FDP39" s="93"/>
      <c r="FDQ39" s="93"/>
      <c r="FDR39" s="93"/>
      <c r="FDS39" s="93"/>
      <c r="FDT39" s="93"/>
      <c r="FDU39" s="93"/>
      <c r="FDV39" s="93"/>
      <c r="FDW39" s="93"/>
      <c r="FDX39" s="93"/>
      <c r="FDY39" s="93"/>
      <c r="FDZ39" s="93"/>
      <c r="FEA39" s="93"/>
      <c r="FEB39" s="93"/>
      <c r="FEC39" s="93"/>
      <c r="FED39" s="93"/>
      <c r="FEE39" s="93"/>
      <c r="FEF39" s="93"/>
      <c r="FEG39" s="93"/>
      <c r="FEH39" s="93"/>
      <c r="FEI39" s="93"/>
      <c r="FEJ39" s="93"/>
      <c r="FEK39" s="93"/>
      <c r="FEL39" s="93"/>
      <c r="FEM39" s="93"/>
      <c r="FEN39" s="93"/>
      <c r="FEO39" s="93"/>
      <c r="FEP39" s="93"/>
      <c r="FEQ39" s="93"/>
      <c r="FER39" s="93"/>
      <c r="FES39" s="93"/>
      <c r="FET39" s="93"/>
      <c r="FEU39" s="93"/>
      <c r="FEV39" s="93"/>
      <c r="FEW39" s="93"/>
      <c r="FEX39" s="93"/>
      <c r="FEY39" s="93"/>
      <c r="FEZ39" s="93"/>
      <c r="FFA39" s="93"/>
      <c r="FFB39" s="93"/>
      <c r="FFC39" s="93"/>
      <c r="FFD39" s="93"/>
      <c r="FFE39" s="93"/>
      <c r="FFF39" s="93"/>
      <c r="FFG39" s="93"/>
      <c r="FFH39" s="93"/>
      <c r="FFI39" s="93"/>
      <c r="FFJ39" s="93"/>
      <c r="FFK39" s="93"/>
      <c r="FFL39" s="93"/>
      <c r="FFM39" s="93"/>
      <c r="FFN39" s="93"/>
      <c r="FFO39" s="93"/>
      <c r="FFP39" s="93"/>
      <c r="FFQ39" s="93"/>
      <c r="FFR39" s="93"/>
      <c r="FFS39" s="93"/>
      <c r="FFT39" s="93"/>
      <c r="FFU39" s="93"/>
      <c r="FFV39" s="93"/>
      <c r="FFW39" s="93"/>
      <c r="FFX39" s="93"/>
      <c r="FFY39" s="93"/>
      <c r="FFZ39" s="93"/>
      <c r="FGA39" s="93"/>
      <c r="FGB39" s="93"/>
      <c r="FGC39" s="93"/>
      <c r="FGD39" s="93"/>
      <c r="FGE39" s="93"/>
      <c r="FGF39" s="93"/>
      <c r="FGG39" s="93"/>
      <c r="FGH39" s="93"/>
      <c r="FGI39" s="93"/>
      <c r="FGJ39" s="93"/>
      <c r="FGK39" s="93"/>
      <c r="FGL39" s="93"/>
      <c r="FGM39" s="93"/>
      <c r="FGN39" s="93"/>
      <c r="FGO39" s="93"/>
      <c r="FGP39" s="93"/>
      <c r="FGQ39" s="93"/>
      <c r="FGR39" s="93"/>
      <c r="FGS39" s="93"/>
      <c r="FGT39" s="93"/>
      <c r="FGU39" s="93"/>
      <c r="FGV39" s="93"/>
      <c r="FGW39" s="93"/>
      <c r="FGX39" s="93"/>
      <c r="FGY39" s="93"/>
      <c r="FGZ39" s="93"/>
      <c r="FHA39" s="93"/>
      <c r="FHB39" s="93"/>
      <c r="FHC39" s="93"/>
      <c r="FHD39" s="93"/>
      <c r="FHE39" s="93"/>
      <c r="FHF39" s="93"/>
      <c r="FHG39" s="93"/>
      <c r="FHH39" s="93"/>
      <c r="FHI39" s="93"/>
      <c r="FHJ39" s="93"/>
      <c r="FHK39" s="93"/>
      <c r="FHL39" s="93"/>
      <c r="FHM39" s="93"/>
      <c r="FHN39" s="93"/>
      <c r="FHO39" s="93"/>
      <c r="FHP39" s="93"/>
      <c r="FHQ39" s="93"/>
      <c r="FHR39" s="93"/>
      <c r="FHS39" s="93"/>
      <c r="FHT39" s="93"/>
      <c r="FHU39" s="93"/>
      <c r="FHV39" s="93"/>
      <c r="FHW39" s="93"/>
      <c r="FHX39" s="93"/>
      <c r="FHY39" s="93"/>
      <c r="FHZ39" s="93"/>
      <c r="FIA39" s="93"/>
      <c r="FIB39" s="93"/>
      <c r="FIC39" s="93"/>
      <c r="FID39" s="93"/>
      <c r="FIE39" s="93"/>
      <c r="FIF39" s="93"/>
      <c r="FIG39" s="93"/>
      <c r="FIH39" s="93"/>
      <c r="FII39" s="93"/>
      <c r="FIJ39" s="93"/>
      <c r="FIK39" s="93"/>
      <c r="FIL39" s="93"/>
      <c r="FIM39" s="93"/>
      <c r="FIN39" s="93"/>
      <c r="FIO39" s="93"/>
      <c r="FIP39" s="93"/>
      <c r="FIQ39" s="93"/>
      <c r="FIR39" s="93"/>
      <c r="FIS39" s="93"/>
      <c r="FIT39" s="93"/>
      <c r="FIU39" s="93"/>
      <c r="FIV39" s="93"/>
      <c r="FIW39" s="93"/>
      <c r="FIX39" s="93"/>
      <c r="FIY39" s="93"/>
      <c r="FIZ39" s="93"/>
      <c r="FJA39" s="93"/>
      <c r="FJB39" s="93"/>
      <c r="FJC39" s="93"/>
      <c r="FJD39" s="93"/>
      <c r="FJE39" s="93"/>
      <c r="FJF39" s="93"/>
      <c r="FJG39" s="93"/>
      <c r="FJH39" s="93"/>
      <c r="FJI39" s="93"/>
      <c r="FJJ39" s="93"/>
      <c r="FJK39" s="93"/>
      <c r="FJL39" s="93"/>
      <c r="FJM39" s="93"/>
      <c r="FJN39" s="93"/>
      <c r="FJO39" s="93"/>
      <c r="FJP39" s="93"/>
      <c r="FJQ39" s="93"/>
      <c r="FJR39" s="93"/>
      <c r="FJS39" s="93"/>
      <c r="FJT39" s="93"/>
      <c r="FJU39" s="93"/>
      <c r="FJV39" s="93"/>
      <c r="FJW39" s="93"/>
      <c r="FJX39" s="93"/>
      <c r="FJY39" s="93"/>
      <c r="FJZ39" s="93"/>
      <c r="FKA39" s="93"/>
      <c r="FKB39" s="93"/>
      <c r="FKC39" s="93"/>
      <c r="FKD39" s="93"/>
      <c r="FKE39" s="93"/>
      <c r="FKF39" s="93"/>
      <c r="FKG39" s="93"/>
      <c r="FKH39" s="93"/>
      <c r="FKI39" s="93"/>
      <c r="FKJ39" s="93"/>
      <c r="FKK39" s="93"/>
      <c r="FKL39" s="93"/>
      <c r="FKM39" s="93"/>
      <c r="FKN39" s="93"/>
      <c r="FKO39" s="93"/>
      <c r="FKP39" s="93"/>
      <c r="FKQ39" s="93"/>
      <c r="FKR39" s="93"/>
      <c r="FKS39" s="93"/>
      <c r="FKT39" s="93"/>
      <c r="FKU39" s="93"/>
      <c r="FKV39" s="93"/>
      <c r="FKW39" s="93"/>
      <c r="FKX39" s="93"/>
      <c r="FKY39" s="93"/>
      <c r="FKZ39" s="93"/>
      <c r="FLA39" s="93"/>
      <c r="FLB39" s="93"/>
      <c r="FLC39" s="93"/>
      <c r="FLD39" s="93"/>
      <c r="FLE39" s="93"/>
      <c r="FLF39" s="93"/>
      <c r="FLG39" s="93"/>
      <c r="FLH39" s="93"/>
      <c r="FLI39" s="93"/>
      <c r="FLJ39" s="93"/>
      <c r="FLK39" s="93"/>
      <c r="FLL39" s="93"/>
      <c r="FLM39" s="93"/>
      <c r="FLN39" s="93"/>
      <c r="FLO39" s="93"/>
      <c r="FLP39" s="93"/>
      <c r="FLQ39" s="93"/>
      <c r="FLR39" s="93"/>
      <c r="FLS39" s="93"/>
      <c r="FLT39" s="93"/>
      <c r="FLU39" s="93"/>
      <c r="FLV39" s="93"/>
      <c r="FLW39" s="93"/>
      <c r="FLX39" s="93"/>
      <c r="FLY39" s="93"/>
      <c r="FLZ39" s="93"/>
      <c r="FMA39" s="93"/>
      <c r="FMB39" s="93"/>
      <c r="FMC39" s="93"/>
      <c r="FMD39" s="93"/>
      <c r="FME39" s="93"/>
      <c r="FMF39" s="93"/>
      <c r="FMG39" s="93"/>
      <c r="FMH39" s="93"/>
      <c r="FMI39" s="93"/>
      <c r="FMJ39" s="93"/>
      <c r="FMK39" s="93"/>
      <c r="FML39" s="93"/>
      <c r="FMM39" s="93"/>
      <c r="FMN39" s="93"/>
      <c r="FMO39" s="93"/>
      <c r="FMP39" s="93"/>
      <c r="FMQ39" s="93"/>
      <c r="FMR39" s="93"/>
      <c r="FMS39" s="93"/>
      <c r="FMT39" s="93"/>
      <c r="FMU39" s="93"/>
      <c r="FMV39" s="93"/>
      <c r="FMW39" s="93"/>
      <c r="FMX39" s="93"/>
      <c r="FMY39" s="93"/>
      <c r="FMZ39" s="93"/>
      <c r="FNA39" s="93"/>
      <c r="FNB39" s="93"/>
      <c r="FNC39" s="93"/>
      <c r="FND39" s="93"/>
      <c r="FNE39" s="93"/>
      <c r="FNF39" s="93"/>
      <c r="FNG39" s="93"/>
      <c r="FNH39" s="93"/>
      <c r="FNI39" s="93"/>
      <c r="FNJ39" s="93"/>
      <c r="FNK39" s="93"/>
      <c r="FNL39" s="93"/>
      <c r="FNM39" s="93"/>
      <c r="FNN39" s="93"/>
      <c r="FNO39" s="93"/>
      <c r="FNP39" s="93"/>
      <c r="FNQ39" s="93"/>
      <c r="FNR39" s="93"/>
      <c r="FNS39" s="93"/>
      <c r="FNT39" s="93"/>
      <c r="FNU39" s="93"/>
      <c r="FNV39" s="93"/>
      <c r="FNW39" s="93"/>
      <c r="FNX39" s="93"/>
      <c r="FNY39" s="93"/>
      <c r="FNZ39" s="93"/>
      <c r="FOA39" s="93"/>
      <c r="FOB39" s="93"/>
      <c r="FOC39" s="93"/>
      <c r="FOD39" s="93"/>
      <c r="FOE39" s="93"/>
      <c r="FOF39" s="93"/>
      <c r="FOG39" s="93"/>
      <c r="FOH39" s="93"/>
      <c r="FOI39" s="93"/>
      <c r="FOJ39" s="93"/>
      <c r="FOK39" s="93"/>
      <c r="FOL39" s="93"/>
      <c r="FOM39" s="93"/>
      <c r="FON39" s="93"/>
      <c r="FOO39" s="93"/>
      <c r="FOP39" s="93"/>
      <c r="FOQ39" s="93"/>
      <c r="FOR39" s="93"/>
      <c r="FOS39" s="93"/>
      <c r="FOT39" s="93"/>
      <c r="FOU39" s="93"/>
      <c r="FOV39" s="93"/>
      <c r="FOW39" s="93"/>
      <c r="FOX39" s="93"/>
      <c r="FOY39" s="93"/>
      <c r="FOZ39" s="93"/>
      <c r="FPA39" s="93"/>
      <c r="FPB39" s="93"/>
      <c r="FPC39" s="93"/>
      <c r="FPD39" s="93"/>
      <c r="FPE39" s="93"/>
      <c r="FPF39" s="93"/>
      <c r="FPG39" s="93"/>
      <c r="FPH39" s="93"/>
      <c r="FPI39" s="93"/>
      <c r="FPJ39" s="93"/>
      <c r="FPK39" s="93"/>
      <c r="FPL39" s="93"/>
      <c r="FPM39" s="93"/>
      <c r="FPN39" s="93"/>
      <c r="FPO39" s="93"/>
      <c r="FPP39" s="93"/>
      <c r="FPQ39" s="93"/>
      <c r="FPR39" s="93"/>
      <c r="FPS39" s="93"/>
      <c r="FPT39" s="93"/>
      <c r="FPU39" s="93"/>
      <c r="FPV39" s="93"/>
      <c r="FPW39" s="93"/>
      <c r="FPX39" s="93"/>
      <c r="FPY39" s="93"/>
      <c r="FPZ39" s="93"/>
      <c r="FQA39" s="93"/>
      <c r="FQB39" s="93"/>
      <c r="FQC39" s="93"/>
      <c r="FQD39" s="93"/>
      <c r="FQE39" s="93"/>
      <c r="FQF39" s="93"/>
      <c r="FQG39" s="93"/>
      <c r="FQH39" s="93"/>
      <c r="FQI39" s="93"/>
      <c r="FQJ39" s="93"/>
      <c r="FQK39" s="93"/>
      <c r="FQL39" s="93"/>
      <c r="FQM39" s="93"/>
      <c r="FQN39" s="93"/>
      <c r="FQO39" s="93"/>
      <c r="FQP39" s="93"/>
      <c r="FQQ39" s="93"/>
      <c r="FQR39" s="93"/>
      <c r="FQS39" s="93"/>
      <c r="FQT39" s="93"/>
      <c r="FQU39" s="93"/>
      <c r="FQV39" s="93"/>
      <c r="FQW39" s="93"/>
      <c r="FQX39" s="93"/>
      <c r="FQY39" s="93"/>
      <c r="FQZ39" s="93"/>
      <c r="FRA39" s="93"/>
      <c r="FRB39" s="93"/>
      <c r="FRC39" s="93"/>
      <c r="FRD39" s="93"/>
      <c r="FRE39" s="93"/>
      <c r="FRF39" s="93"/>
      <c r="FRG39" s="93"/>
      <c r="FRH39" s="93"/>
      <c r="FRI39" s="93"/>
      <c r="FRJ39" s="93"/>
      <c r="FRK39" s="93"/>
      <c r="FRL39" s="93"/>
      <c r="FRM39" s="93"/>
      <c r="FRN39" s="93"/>
      <c r="FRO39" s="93"/>
      <c r="FRP39" s="93"/>
      <c r="FRQ39" s="93"/>
      <c r="FRR39" s="93"/>
      <c r="FRS39" s="93"/>
      <c r="FRT39" s="93"/>
      <c r="FRU39" s="93"/>
      <c r="FRV39" s="93"/>
      <c r="FRW39" s="93"/>
      <c r="FRX39" s="93"/>
      <c r="FRY39" s="93"/>
      <c r="FRZ39" s="93"/>
      <c r="FSA39" s="93"/>
      <c r="FSB39" s="93"/>
      <c r="FSC39" s="93"/>
      <c r="FSD39" s="93"/>
      <c r="FSE39" s="93"/>
      <c r="FSF39" s="93"/>
      <c r="FSG39" s="93"/>
      <c r="FSH39" s="93"/>
      <c r="FSI39" s="93"/>
      <c r="FSJ39" s="93"/>
      <c r="FSK39" s="93"/>
      <c r="FSL39" s="93"/>
      <c r="FSM39" s="93"/>
      <c r="FSN39" s="93"/>
      <c r="FSO39" s="93"/>
      <c r="FSP39" s="93"/>
      <c r="FSQ39" s="93"/>
      <c r="FSR39" s="93"/>
      <c r="FSS39" s="93"/>
      <c r="FST39" s="93"/>
      <c r="FSU39" s="93"/>
      <c r="FSV39" s="93"/>
      <c r="FSW39" s="93"/>
      <c r="FSX39" s="93"/>
      <c r="FSY39" s="93"/>
      <c r="FSZ39" s="93"/>
      <c r="FTA39" s="93"/>
      <c r="FTB39" s="93"/>
      <c r="FTC39" s="93"/>
      <c r="FTD39" s="93"/>
      <c r="FTE39" s="93"/>
      <c r="FTF39" s="93"/>
      <c r="FTG39" s="93"/>
      <c r="FTH39" s="93"/>
      <c r="FTI39" s="93"/>
      <c r="FTJ39" s="93"/>
      <c r="FTK39" s="93"/>
      <c r="FTL39" s="93"/>
      <c r="FTM39" s="93"/>
      <c r="FTN39" s="93"/>
      <c r="FTO39" s="93"/>
      <c r="FTP39" s="93"/>
      <c r="FTQ39" s="93"/>
      <c r="FTR39" s="93"/>
      <c r="FTS39" s="93"/>
      <c r="FTT39" s="93"/>
      <c r="FTU39" s="93"/>
      <c r="FTV39" s="93"/>
      <c r="FTW39" s="93"/>
      <c r="FTX39" s="93"/>
      <c r="FTY39" s="93"/>
      <c r="FTZ39" s="93"/>
      <c r="FUA39" s="93"/>
      <c r="FUB39" s="93"/>
      <c r="FUC39" s="93"/>
      <c r="FUD39" s="93"/>
      <c r="FUE39" s="93"/>
      <c r="FUF39" s="93"/>
      <c r="FUG39" s="93"/>
      <c r="FUH39" s="93"/>
      <c r="FUI39" s="93"/>
      <c r="FUJ39" s="93"/>
      <c r="FUK39" s="93"/>
      <c r="FUL39" s="93"/>
      <c r="FUM39" s="93"/>
      <c r="FUN39" s="93"/>
      <c r="FUO39" s="93"/>
      <c r="FUP39" s="93"/>
      <c r="FUQ39" s="93"/>
      <c r="FUR39" s="93"/>
      <c r="FUS39" s="93"/>
      <c r="FUT39" s="93"/>
      <c r="FUU39" s="93"/>
      <c r="FUV39" s="93"/>
      <c r="FUW39" s="93"/>
      <c r="FUX39" s="93"/>
      <c r="FUY39" s="93"/>
      <c r="FUZ39" s="93"/>
      <c r="FVA39" s="93"/>
      <c r="FVB39" s="93"/>
      <c r="FVC39" s="93"/>
      <c r="FVD39" s="93"/>
      <c r="FVE39" s="93"/>
      <c r="FVF39" s="93"/>
      <c r="FVG39" s="93"/>
      <c r="FVH39" s="93"/>
      <c r="FVI39" s="93"/>
      <c r="FVJ39" s="93"/>
      <c r="FVK39" s="93"/>
      <c r="FVL39" s="93"/>
      <c r="FVM39" s="93"/>
      <c r="FVN39" s="93"/>
      <c r="FVO39" s="93"/>
      <c r="FVP39" s="93"/>
      <c r="FVQ39" s="93"/>
      <c r="FVR39" s="93"/>
      <c r="FVS39" s="93"/>
      <c r="FVT39" s="93"/>
      <c r="FVU39" s="93"/>
      <c r="FVV39" s="93"/>
      <c r="FVW39" s="93"/>
      <c r="FVX39" s="93"/>
      <c r="FVY39" s="93"/>
      <c r="FVZ39" s="93"/>
      <c r="FWA39" s="93"/>
      <c r="FWB39" s="93"/>
      <c r="FWC39" s="93"/>
      <c r="FWD39" s="93"/>
      <c r="FWE39" s="93"/>
      <c r="FWF39" s="93"/>
      <c r="FWG39" s="93"/>
      <c r="FWH39" s="93"/>
      <c r="FWI39" s="93"/>
      <c r="FWJ39" s="93"/>
      <c r="FWK39" s="93"/>
      <c r="FWL39" s="93"/>
      <c r="FWM39" s="93"/>
      <c r="FWN39" s="93"/>
      <c r="FWO39" s="93"/>
      <c r="FWP39" s="93"/>
      <c r="FWQ39" s="93"/>
      <c r="FWR39" s="93"/>
      <c r="FWS39" s="93"/>
      <c r="FWT39" s="93"/>
      <c r="FWU39" s="93"/>
      <c r="FWV39" s="93"/>
      <c r="FWW39" s="93"/>
      <c r="FWX39" s="93"/>
      <c r="FWY39" s="93"/>
      <c r="FWZ39" s="93"/>
      <c r="FXA39" s="93"/>
      <c r="FXB39" s="93"/>
      <c r="FXC39" s="93"/>
      <c r="FXD39" s="93"/>
      <c r="FXE39" s="93"/>
      <c r="FXF39" s="93"/>
      <c r="FXG39" s="93"/>
      <c r="FXH39" s="93"/>
      <c r="FXI39" s="93"/>
      <c r="FXJ39" s="93"/>
      <c r="FXK39" s="93"/>
      <c r="FXL39" s="93"/>
      <c r="FXM39" s="93"/>
      <c r="FXN39" s="93"/>
      <c r="FXO39" s="93"/>
      <c r="FXP39" s="93"/>
      <c r="FXQ39" s="93"/>
      <c r="FXR39" s="93"/>
      <c r="FXS39" s="93"/>
      <c r="FXT39" s="93"/>
      <c r="FXU39" s="93"/>
      <c r="FXV39" s="93"/>
      <c r="FXW39" s="93"/>
      <c r="FXX39" s="93"/>
      <c r="FXY39" s="93"/>
      <c r="FXZ39" s="93"/>
      <c r="FYA39" s="93"/>
      <c r="FYB39" s="93"/>
      <c r="FYC39" s="93"/>
      <c r="FYD39" s="93"/>
      <c r="FYE39" s="93"/>
      <c r="FYF39" s="93"/>
      <c r="FYG39" s="93"/>
      <c r="FYH39" s="93"/>
      <c r="FYI39" s="93"/>
      <c r="FYJ39" s="93"/>
      <c r="FYK39" s="93"/>
      <c r="FYL39" s="93"/>
      <c r="FYM39" s="93"/>
      <c r="FYN39" s="93"/>
      <c r="FYO39" s="93"/>
      <c r="FYP39" s="93"/>
      <c r="FYQ39" s="93"/>
      <c r="FYR39" s="93"/>
      <c r="FYS39" s="93"/>
      <c r="FYT39" s="93"/>
      <c r="FYU39" s="93"/>
      <c r="FYV39" s="93"/>
      <c r="FYW39" s="93"/>
      <c r="FYX39" s="93"/>
      <c r="FYY39" s="93"/>
      <c r="FYZ39" s="93"/>
      <c r="FZA39" s="93"/>
      <c r="FZB39" s="93"/>
      <c r="FZC39" s="93"/>
      <c r="FZD39" s="93"/>
      <c r="FZE39" s="93"/>
      <c r="FZF39" s="93"/>
      <c r="FZG39" s="93"/>
      <c r="FZH39" s="93"/>
      <c r="FZI39" s="93"/>
      <c r="FZJ39" s="93"/>
      <c r="FZK39" s="93"/>
      <c r="FZL39" s="93"/>
      <c r="FZM39" s="93"/>
      <c r="FZN39" s="93"/>
      <c r="FZO39" s="93"/>
      <c r="FZP39" s="93"/>
      <c r="FZQ39" s="93"/>
      <c r="FZR39" s="93"/>
      <c r="FZS39" s="93"/>
      <c r="FZT39" s="93"/>
      <c r="FZU39" s="93"/>
      <c r="FZV39" s="93"/>
      <c r="FZW39" s="93"/>
      <c r="FZX39" s="93"/>
      <c r="FZY39" s="93"/>
      <c r="FZZ39" s="93"/>
      <c r="GAA39" s="93"/>
      <c r="GAB39" s="93"/>
      <c r="GAC39" s="93"/>
      <c r="GAD39" s="93"/>
      <c r="GAE39" s="93"/>
      <c r="GAF39" s="93"/>
      <c r="GAG39" s="93"/>
      <c r="GAH39" s="93"/>
      <c r="GAI39" s="93"/>
      <c r="GAJ39" s="93"/>
      <c r="GAK39" s="93"/>
      <c r="GAL39" s="93"/>
      <c r="GAM39" s="93"/>
      <c r="GAN39" s="93"/>
      <c r="GAO39" s="93"/>
      <c r="GAP39" s="93"/>
      <c r="GAQ39" s="93"/>
      <c r="GAR39" s="93"/>
      <c r="GAS39" s="93"/>
      <c r="GAT39" s="93"/>
      <c r="GAU39" s="93"/>
      <c r="GAV39" s="93"/>
      <c r="GAW39" s="93"/>
      <c r="GAX39" s="93"/>
      <c r="GAY39" s="93"/>
      <c r="GAZ39" s="93"/>
      <c r="GBA39" s="93"/>
      <c r="GBB39" s="93"/>
      <c r="GBC39" s="93"/>
      <c r="GBD39" s="93"/>
      <c r="GBE39" s="93"/>
      <c r="GBF39" s="93"/>
      <c r="GBG39" s="93"/>
      <c r="GBH39" s="93"/>
      <c r="GBI39" s="93"/>
      <c r="GBJ39" s="93"/>
      <c r="GBK39" s="93"/>
      <c r="GBL39" s="93"/>
      <c r="GBM39" s="93"/>
      <c r="GBN39" s="93"/>
      <c r="GBO39" s="93"/>
      <c r="GBP39" s="93"/>
      <c r="GBQ39" s="93"/>
      <c r="GBR39" s="93"/>
      <c r="GBS39" s="93"/>
      <c r="GBT39" s="93"/>
      <c r="GBU39" s="93"/>
      <c r="GBV39" s="93"/>
      <c r="GBW39" s="93"/>
      <c r="GBX39" s="93"/>
      <c r="GBY39" s="93"/>
      <c r="GBZ39" s="93"/>
      <c r="GCA39" s="93"/>
      <c r="GCB39" s="93"/>
      <c r="GCC39" s="93"/>
      <c r="GCD39" s="93"/>
      <c r="GCE39" s="93"/>
      <c r="GCF39" s="93"/>
      <c r="GCG39" s="93"/>
      <c r="GCH39" s="93"/>
      <c r="GCI39" s="93"/>
      <c r="GCJ39" s="93"/>
      <c r="GCK39" s="93"/>
      <c r="GCL39" s="93"/>
      <c r="GCM39" s="93"/>
      <c r="GCN39" s="93"/>
      <c r="GCO39" s="93"/>
      <c r="GCP39" s="93"/>
      <c r="GCQ39" s="93"/>
      <c r="GCR39" s="93"/>
      <c r="GCS39" s="93"/>
      <c r="GCT39" s="93"/>
      <c r="GCU39" s="93"/>
      <c r="GCV39" s="93"/>
      <c r="GCW39" s="93"/>
      <c r="GCX39" s="93"/>
      <c r="GCY39" s="93"/>
      <c r="GCZ39" s="93"/>
      <c r="GDA39" s="93"/>
      <c r="GDB39" s="93"/>
      <c r="GDC39" s="93"/>
      <c r="GDD39" s="93"/>
      <c r="GDE39" s="93"/>
      <c r="GDF39" s="93"/>
      <c r="GDG39" s="93"/>
      <c r="GDH39" s="93"/>
      <c r="GDI39" s="93"/>
      <c r="GDJ39" s="93"/>
      <c r="GDK39" s="93"/>
      <c r="GDL39" s="93"/>
      <c r="GDM39" s="93"/>
      <c r="GDN39" s="93"/>
      <c r="GDO39" s="93"/>
      <c r="GDP39" s="93"/>
      <c r="GDQ39" s="93"/>
      <c r="GDR39" s="93"/>
      <c r="GDS39" s="93"/>
      <c r="GDT39" s="93"/>
      <c r="GDU39" s="93"/>
      <c r="GDV39" s="93"/>
      <c r="GDW39" s="93"/>
      <c r="GDX39" s="93"/>
      <c r="GDY39" s="93"/>
      <c r="GDZ39" s="93"/>
      <c r="GEA39" s="93"/>
      <c r="GEB39" s="93"/>
      <c r="GEC39" s="93"/>
      <c r="GED39" s="93"/>
      <c r="GEE39" s="93"/>
      <c r="GEF39" s="93"/>
      <c r="GEG39" s="93"/>
      <c r="GEH39" s="93"/>
      <c r="GEI39" s="93"/>
      <c r="GEJ39" s="93"/>
      <c r="GEK39" s="93"/>
      <c r="GEL39" s="93"/>
      <c r="GEM39" s="93"/>
      <c r="GEN39" s="93"/>
      <c r="GEO39" s="93"/>
      <c r="GEP39" s="93"/>
      <c r="GEQ39" s="93"/>
      <c r="GER39" s="93"/>
      <c r="GES39" s="93"/>
      <c r="GET39" s="93"/>
      <c r="GEU39" s="93"/>
      <c r="GEV39" s="93"/>
      <c r="GEW39" s="93"/>
      <c r="GEX39" s="93"/>
      <c r="GEY39" s="93"/>
      <c r="GEZ39" s="93"/>
      <c r="GFA39" s="93"/>
      <c r="GFB39" s="93"/>
      <c r="GFC39" s="93"/>
      <c r="GFD39" s="93"/>
      <c r="GFE39" s="93"/>
      <c r="GFF39" s="93"/>
      <c r="GFG39" s="93"/>
      <c r="GFH39" s="93"/>
      <c r="GFI39" s="93"/>
      <c r="GFJ39" s="93"/>
      <c r="GFK39" s="93"/>
      <c r="GFL39" s="93"/>
      <c r="GFM39" s="93"/>
      <c r="GFN39" s="93"/>
      <c r="GFO39" s="93"/>
      <c r="GFP39" s="93"/>
      <c r="GFQ39" s="93"/>
      <c r="GFR39" s="93"/>
      <c r="GFS39" s="93"/>
      <c r="GFT39" s="93"/>
      <c r="GFU39" s="93"/>
      <c r="GFV39" s="93"/>
      <c r="GFW39" s="93"/>
      <c r="GFX39" s="93"/>
      <c r="GFY39" s="93"/>
      <c r="GFZ39" s="93"/>
      <c r="GGA39" s="93"/>
      <c r="GGB39" s="93"/>
      <c r="GGC39" s="93"/>
      <c r="GGD39" s="93"/>
      <c r="GGE39" s="93"/>
      <c r="GGF39" s="93"/>
      <c r="GGG39" s="93"/>
      <c r="GGH39" s="93"/>
      <c r="GGI39" s="93"/>
      <c r="GGJ39" s="93"/>
      <c r="GGK39" s="93"/>
      <c r="GGL39" s="93"/>
      <c r="GGM39" s="93"/>
      <c r="GGN39" s="93"/>
      <c r="GGO39" s="93"/>
      <c r="GGP39" s="93"/>
      <c r="GGQ39" s="93"/>
      <c r="GGR39" s="93"/>
      <c r="GGS39" s="93"/>
      <c r="GGT39" s="93"/>
      <c r="GGU39" s="93"/>
      <c r="GGV39" s="93"/>
      <c r="GGW39" s="93"/>
      <c r="GGX39" s="93"/>
      <c r="GGY39" s="93"/>
      <c r="GGZ39" s="93"/>
      <c r="GHA39" s="93"/>
      <c r="GHB39" s="93"/>
      <c r="GHC39" s="93"/>
      <c r="GHD39" s="93"/>
      <c r="GHE39" s="93"/>
      <c r="GHF39" s="93"/>
      <c r="GHG39" s="93"/>
      <c r="GHH39" s="93"/>
      <c r="GHI39" s="93"/>
      <c r="GHJ39" s="93"/>
      <c r="GHK39" s="93"/>
      <c r="GHL39" s="93"/>
      <c r="GHM39" s="93"/>
      <c r="GHN39" s="93"/>
      <c r="GHO39" s="93"/>
      <c r="GHP39" s="93"/>
      <c r="GHQ39" s="93"/>
      <c r="GHR39" s="93"/>
      <c r="GHS39" s="93"/>
      <c r="GHT39" s="93"/>
      <c r="GHU39" s="93"/>
      <c r="GHV39" s="93"/>
      <c r="GHW39" s="93"/>
      <c r="GHX39" s="93"/>
      <c r="GHY39" s="93"/>
      <c r="GHZ39" s="93"/>
      <c r="GIA39" s="93"/>
      <c r="GIB39" s="93"/>
      <c r="GIC39" s="93"/>
      <c r="GID39" s="93"/>
      <c r="GIE39" s="93"/>
      <c r="GIF39" s="93"/>
      <c r="GIG39" s="93"/>
      <c r="GIH39" s="93"/>
      <c r="GII39" s="93"/>
      <c r="GIJ39" s="93"/>
      <c r="GIK39" s="93"/>
      <c r="GIL39" s="93"/>
      <c r="GIM39" s="93"/>
      <c r="GIN39" s="93"/>
      <c r="GIO39" s="93"/>
      <c r="GIP39" s="93"/>
      <c r="GIQ39" s="93"/>
      <c r="GIR39" s="93"/>
      <c r="GIS39" s="93"/>
      <c r="GIT39" s="93"/>
      <c r="GIU39" s="93"/>
      <c r="GIV39" s="93"/>
      <c r="GIW39" s="93"/>
      <c r="GIX39" s="93"/>
      <c r="GIY39" s="93"/>
      <c r="GIZ39" s="93"/>
      <c r="GJA39" s="93"/>
      <c r="GJB39" s="93"/>
      <c r="GJC39" s="93"/>
      <c r="GJD39" s="93"/>
      <c r="GJE39" s="93"/>
      <c r="GJF39" s="93"/>
      <c r="GJG39" s="93"/>
      <c r="GJH39" s="93"/>
      <c r="GJI39" s="93"/>
      <c r="GJJ39" s="93"/>
      <c r="GJK39" s="93"/>
      <c r="GJL39" s="93"/>
      <c r="GJM39" s="93"/>
      <c r="GJN39" s="93"/>
      <c r="GJO39" s="93"/>
      <c r="GJP39" s="93"/>
      <c r="GJQ39" s="93"/>
      <c r="GJR39" s="93"/>
      <c r="GJS39" s="93"/>
      <c r="GJT39" s="93"/>
      <c r="GJU39" s="93"/>
      <c r="GJV39" s="93"/>
      <c r="GJW39" s="93"/>
      <c r="GJX39" s="93"/>
      <c r="GJY39" s="93"/>
      <c r="GJZ39" s="93"/>
      <c r="GKA39" s="93"/>
      <c r="GKB39" s="93"/>
      <c r="GKC39" s="93"/>
      <c r="GKD39" s="93"/>
      <c r="GKE39" s="93"/>
      <c r="GKF39" s="93"/>
      <c r="GKG39" s="93"/>
      <c r="GKH39" s="93"/>
      <c r="GKI39" s="93"/>
      <c r="GKJ39" s="93"/>
      <c r="GKK39" s="93"/>
      <c r="GKL39" s="93"/>
      <c r="GKM39" s="93"/>
      <c r="GKN39" s="93"/>
      <c r="GKO39" s="93"/>
      <c r="GKP39" s="93"/>
      <c r="GKQ39" s="93"/>
      <c r="GKR39" s="93"/>
      <c r="GKS39" s="93"/>
      <c r="GKT39" s="93"/>
      <c r="GKU39" s="93"/>
      <c r="GKV39" s="93"/>
      <c r="GKW39" s="93"/>
      <c r="GKX39" s="93"/>
      <c r="GKY39" s="93"/>
      <c r="GKZ39" s="93"/>
      <c r="GLA39" s="93"/>
      <c r="GLB39" s="93"/>
      <c r="GLC39" s="93"/>
      <c r="GLD39" s="93"/>
      <c r="GLE39" s="93"/>
      <c r="GLF39" s="93"/>
      <c r="GLG39" s="93"/>
      <c r="GLH39" s="93"/>
      <c r="GLI39" s="93"/>
      <c r="GLJ39" s="93"/>
      <c r="GLK39" s="93"/>
      <c r="GLL39" s="93"/>
      <c r="GLM39" s="93"/>
      <c r="GLN39" s="93"/>
      <c r="GLO39" s="93"/>
      <c r="GLP39" s="93"/>
      <c r="GLQ39" s="93"/>
      <c r="GLR39" s="93"/>
      <c r="GLS39" s="93"/>
      <c r="GLT39" s="93"/>
      <c r="GLU39" s="93"/>
      <c r="GLV39" s="93"/>
      <c r="GLW39" s="93"/>
      <c r="GLX39" s="93"/>
      <c r="GLY39" s="93"/>
      <c r="GLZ39" s="93"/>
      <c r="GMA39" s="93"/>
      <c r="GMB39" s="93"/>
      <c r="GMC39" s="93"/>
      <c r="GMD39" s="93"/>
      <c r="GME39" s="93"/>
      <c r="GMF39" s="93"/>
      <c r="GMG39" s="93"/>
      <c r="GMH39" s="93"/>
      <c r="GMI39" s="93"/>
      <c r="GMJ39" s="93"/>
      <c r="GMK39" s="93"/>
      <c r="GML39" s="93"/>
      <c r="GMM39" s="93"/>
      <c r="GMN39" s="93"/>
      <c r="GMO39" s="93"/>
      <c r="GMP39" s="93"/>
      <c r="GMQ39" s="93"/>
      <c r="GMR39" s="93"/>
      <c r="GMS39" s="93"/>
      <c r="GMT39" s="93"/>
      <c r="GMU39" s="93"/>
      <c r="GMV39" s="93"/>
      <c r="GMW39" s="93"/>
      <c r="GMX39" s="93"/>
      <c r="GMY39" s="93"/>
      <c r="GMZ39" s="93"/>
      <c r="GNA39" s="93"/>
      <c r="GNB39" s="93"/>
      <c r="GNC39" s="93"/>
      <c r="GND39" s="93"/>
      <c r="GNE39" s="93"/>
      <c r="GNF39" s="93"/>
      <c r="GNG39" s="93"/>
      <c r="GNH39" s="93"/>
      <c r="GNI39" s="93"/>
      <c r="GNJ39" s="93"/>
      <c r="GNK39" s="93"/>
      <c r="GNL39" s="93"/>
      <c r="GNM39" s="93"/>
      <c r="GNN39" s="93"/>
      <c r="GNO39" s="93"/>
      <c r="GNP39" s="93"/>
      <c r="GNQ39" s="93"/>
      <c r="GNR39" s="93"/>
      <c r="GNS39" s="93"/>
      <c r="GNT39" s="93"/>
      <c r="GNU39" s="93"/>
      <c r="GNV39" s="93"/>
      <c r="GNW39" s="93"/>
      <c r="GNX39" s="93"/>
      <c r="GNY39" s="93"/>
      <c r="GNZ39" s="93"/>
      <c r="GOA39" s="93"/>
      <c r="GOB39" s="93"/>
      <c r="GOC39" s="93"/>
      <c r="GOD39" s="93"/>
      <c r="GOE39" s="93"/>
      <c r="GOF39" s="93"/>
      <c r="GOG39" s="93"/>
      <c r="GOH39" s="93"/>
      <c r="GOI39" s="93"/>
      <c r="GOJ39" s="93"/>
      <c r="GOK39" s="93"/>
      <c r="GOL39" s="93"/>
      <c r="GOM39" s="93"/>
      <c r="GON39" s="93"/>
      <c r="GOO39" s="93"/>
      <c r="GOP39" s="93"/>
      <c r="GOQ39" s="93"/>
      <c r="GOR39" s="93"/>
      <c r="GOS39" s="93"/>
      <c r="GOT39" s="93"/>
      <c r="GOU39" s="93"/>
      <c r="GOV39" s="93"/>
      <c r="GOW39" s="93"/>
      <c r="GOX39" s="93"/>
      <c r="GOY39" s="93"/>
      <c r="GOZ39" s="93"/>
      <c r="GPA39" s="93"/>
      <c r="GPB39" s="93"/>
      <c r="GPC39" s="93"/>
      <c r="GPD39" s="93"/>
      <c r="GPE39" s="93"/>
      <c r="GPF39" s="93"/>
      <c r="GPG39" s="93"/>
      <c r="GPH39" s="93"/>
      <c r="GPI39" s="93"/>
      <c r="GPJ39" s="93"/>
      <c r="GPK39" s="93"/>
      <c r="GPL39" s="93"/>
      <c r="GPM39" s="93"/>
      <c r="GPN39" s="93"/>
      <c r="GPO39" s="93"/>
      <c r="GPP39" s="93"/>
      <c r="GPQ39" s="93"/>
      <c r="GPR39" s="93"/>
      <c r="GPS39" s="93"/>
      <c r="GPT39" s="93"/>
      <c r="GPU39" s="93"/>
      <c r="GPV39" s="93"/>
      <c r="GPW39" s="93"/>
      <c r="GPX39" s="93"/>
      <c r="GPY39" s="93"/>
      <c r="GPZ39" s="93"/>
      <c r="GQA39" s="93"/>
      <c r="GQB39" s="93"/>
      <c r="GQC39" s="93"/>
      <c r="GQD39" s="93"/>
      <c r="GQE39" s="93"/>
      <c r="GQF39" s="93"/>
      <c r="GQG39" s="93"/>
      <c r="GQH39" s="93"/>
      <c r="GQI39" s="93"/>
      <c r="GQJ39" s="93"/>
      <c r="GQK39" s="93"/>
      <c r="GQL39" s="93"/>
      <c r="GQM39" s="93"/>
      <c r="GQN39" s="93"/>
      <c r="GQO39" s="93"/>
      <c r="GQP39" s="93"/>
      <c r="GQQ39" s="93"/>
      <c r="GQR39" s="93"/>
      <c r="GQS39" s="93"/>
      <c r="GQT39" s="93"/>
      <c r="GQU39" s="93"/>
      <c r="GQV39" s="93"/>
      <c r="GQW39" s="93"/>
      <c r="GQX39" s="93"/>
      <c r="GQY39" s="93"/>
      <c r="GQZ39" s="93"/>
      <c r="GRA39" s="93"/>
      <c r="GRB39" s="93"/>
      <c r="GRC39" s="93"/>
      <c r="GRD39" s="93"/>
      <c r="GRE39" s="93"/>
      <c r="GRF39" s="93"/>
      <c r="GRG39" s="93"/>
      <c r="GRH39" s="93"/>
      <c r="GRI39" s="93"/>
      <c r="GRJ39" s="93"/>
      <c r="GRK39" s="93"/>
      <c r="GRL39" s="93"/>
      <c r="GRM39" s="93"/>
      <c r="GRN39" s="93"/>
      <c r="GRO39" s="93"/>
      <c r="GRP39" s="93"/>
      <c r="GRQ39" s="93"/>
      <c r="GRR39" s="93"/>
      <c r="GRS39" s="93"/>
      <c r="GRT39" s="93"/>
      <c r="GRU39" s="93"/>
      <c r="GRV39" s="93"/>
      <c r="GRW39" s="93"/>
      <c r="GRX39" s="93"/>
      <c r="GRY39" s="93"/>
      <c r="GRZ39" s="93"/>
      <c r="GSA39" s="93"/>
      <c r="GSB39" s="93"/>
      <c r="GSC39" s="93"/>
      <c r="GSD39" s="93"/>
      <c r="GSE39" s="93"/>
      <c r="GSF39" s="93"/>
      <c r="GSG39" s="93"/>
      <c r="GSH39" s="93"/>
      <c r="GSI39" s="93"/>
      <c r="GSJ39" s="93"/>
      <c r="GSK39" s="93"/>
      <c r="GSL39" s="93"/>
      <c r="GSM39" s="93"/>
      <c r="GSN39" s="93"/>
      <c r="GSO39" s="93"/>
      <c r="GSP39" s="93"/>
      <c r="GSQ39" s="93"/>
      <c r="GSR39" s="93"/>
      <c r="GSS39" s="93"/>
      <c r="GST39" s="93"/>
      <c r="GSU39" s="93"/>
      <c r="GSV39" s="93"/>
      <c r="GSW39" s="93"/>
      <c r="GSX39" s="93"/>
      <c r="GSY39" s="93"/>
      <c r="GSZ39" s="93"/>
      <c r="GTA39" s="93"/>
      <c r="GTB39" s="93"/>
      <c r="GTC39" s="93"/>
      <c r="GTD39" s="93"/>
      <c r="GTE39" s="93"/>
      <c r="GTF39" s="93"/>
      <c r="GTG39" s="93"/>
      <c r="GTH39" s="93"/>
      <c r="GTI39" s="93"/>
      <c r="GTJ39" s="93"/>
      <c r="GTK39" s="93"/>
      <c r="GTL39" s="93"/>
      <c r="GTM39" s="93"/>
      <c r="GTN39" s="93"/>
      <c r="GTO39" s="93"/>
      <c r="GTP39" s="93"/>
      <c r="GTQ39" s="93"/>
      <c r="GTR39" s="93"/>
      <c r="GTS39" s="93"/>
      <c r="GTT39" s="93"/>
      <c r="GTU39" s="93"/>
      <c r="GTV39" s="93"/>
      <c r="GTW39" s="93"/>
      <c r="GTX39" s="93"/>
      <c r="GTY39" s="93"/>
      <c r="GTZ39" s="93"/>
      <c r="GUA39" s="93"/>
      <c r="GUB39" s="93"/>
      <c r="GUC39" s="93"/>
      <c r="GUD39" s="93"/>
      <c r="GUE39" s="93"/>
      <c r="GUF39" s="93"/>
      <c r="GUG39" s="93"/>
      <c r="GUH39" s="93"/>
      <c r="GUI39" s="93"/>
      <c r="GUJ39" s="93"/>
      <c r="GUK39" s="93"/>
      <c r="GUL39" s="93"/>
      <c r="GUM39" s="93"/>
      <c r="GUN39" s="93"/>
      <c r="GUO39" s="93"/>
      <c r="GUP39" s="93"/>
      <c r="GUQ39" s="93"/>
      <c r="GUR39" s="93"/>
      <c r="GUS39" s="93"/>
      <c r="GUT39" s="93"/>
      <c r="GUU39" s="93"/>
      <c r="GUV39" s="93"/>
      <c r="GUW39" s="93"/>
      <c r="GUX39" s="93"/>
      <c r="GUY39" s="93"/>
      <c r="GUZ39" s="93"/>
      <c r="GVA39" s="93"/>
      <c r="GVB39" s="93"/>
      <c r="GVC39" s="93"/>
      <c r="GVD39" s="93"/>
      <c r="GVE39" s="93"/>
      <c r="GVF39" s="93"/>
      <c r="GVG39" s="93"/>
      <c r="GVH39" s="93"/>
      <c r="GVI39" s="93"/>
      <c r="GVJ39" s="93"/>
      <c r="GVK39" s="93"/>
      <c r="GVL39" s="93"/>
      <c r="GVM39" s="93"/>
      <c r="GVN39" s="93"/>
      <c r="GVO39" s="93"/>
      <c r="GVP39" s="93"/>
      <c r="GVQ39" s="93"/>
      <c r="GVR39" s="93"/>
      <c r="GVS39" s="93"/>
      <c r="GVT39" s="93"/>
      <c r="GVU39" s="93"/>
      <c r="GVV39" s="93"/>
      <c r="GVW39" s="93"/>
      <c r="GVX39" s="93"/>
      <c r="GVY39" s="93"/>
      <c r="GVZ39" s="93"/>
      <c r="GWA39" s="93"/>
      <c r="GWB39" s="93"/>
      <c r="GWC39" s="93"/>
      <c r="GWD39" s="93"/>
      <c r="GWE39" s="93"/>
      <c r="GWF39" s="93"/>
      <c r="GWG39" s="93"/>
      <c r="GWH39" s="93"/>
      <c r="GWI39" s="93"/>
      <c r="GWJ39" s="93"/>
      <c r="GWK39" s="93"/>
      <c r="GWL39" s="93"/>
      <c r="GWM39" s="93"/>
      <c r="GWN39" s="93"/>
      <c r="GWO39" s="93"/>
      <c r="GWP39" s="93"/>
      <c r="GWQ39" s="93"/>
      <c r="GWR39" s="93"/>
      <c r="GWS39" s="93"/>
      <c r="GWT39" s="93"/>
      <c r="GWU39" s="93"/>
      <c r="GWV39" s="93"/>
      <c r="GWW39" s="93"/>
      <c r="GWX39" s="93"/>
      <c r="GWY39" s="93"/>
      <c r="GWZ39" s="93"/>
      <c r="GXA39" s="93"/>
      <c r="GXB39" s="93"/>
      <c r="GXC39" s="93"/>
      <c r="GXD39" s="93"/>
      <c r="GXE39" s="93"/>
      <c r="GXF39" s="93"/>
      <c r="GXG39" s="93"/>
      <c r="GXH39" s="93"/>
      <c r="GXI39" s="93"/>
      <c r="GXJ39" s="93"/>
      <c r="GXK39" s="93"/>
      <c r="GXL39" s="93"/>
      <c r="GXM39" s="93"/>
      <c r="GXN39" s="93"/>
      <c r="GXO39" s="93"/>
      <c r="GXP39" s="93"/>
      <c r="GXQ39" s="93"/>
      <c r="GXR39" s="93"/>
      <c r="GXS39" s="93"/>
      <c r="GXT39" s="93"/>
      <c r="GXU39" s="93"/>
      <c r="GXV39" s="93"/>
      <c r="GXW39" s="93"/>
      <c r="GXX39" s="93"/>
      <c r="GXY39" s="93"/>
      <c r="GXZ39" s="93"/>
      <c r="GYA39" s="93"/>
      <c r="GYB39" s="93"/>
      <c r="GYC39" s="93"/>
      <c r="GYD39" s="93"/>
      <c r="GYE39" s="93"/>
      <c r="GYF39" s="93"/>
      <c r="GYG39" s="93"/>
      <c r="GYH39" s="93"/>
      <c r="GYI39" s="93"/>
      <c r="GYJ39" s="93"/>
      <c r="GYK39" s="93"/>
      <c r="GYL39" s="93"/>
      <c r="GYM39" s="93"/>
      <c r="GYN39" s="93"/>
      <c r="GYO39" s="93"/>
      <c r="GYP39" s="93"/>
      <c r="GYQ39" s="93"/>
      <c r="GYR39" s="93"/>
      <c r="GYS39" s="93"/>
      <c r="GYT39" s="93"/>
      <c r="GYU39" s="93"/>
      <c r="GYV39" s="93"/>
      <c r="GYW39" s="93"/>
      <c r="GYX39" s="93"/>
      <c r="GYY39" s="93"/>
      <c r="GYZ39" s="93"/>
      <c r="GZA39" s="93"/>
      <c r="GZB39" s="93"/>
      <c r="GZC39" s="93"/>
      <c r="GZD39" s="93"/>
      <c r="GZE39" s="93"/>
      <c r="GZF39" s="93"/>
      <c r="GZG39" s="93"/>
      <c r="GZH39" s="93"/>
      <c r="GZI39" s="93"/>
      <c r="GZJ39" s="93"/>
      <c r="GZK39" s="93"/>
      <c r="GZL39" s="93"/>
      <c r="GZM39" s="93"/>
      <c r="GZN39" s="93"/>
      <c r="GZO39" s="93"/>
      <c r="GZP39" s="93"/>
      <c r="GZQ39" s="93"/>
      <c r="GZR39" s="93"/>
      <c r="GZS39" s="93"/>
      <c r="GZT39" s="93"/>
      <c r="GZU39" s="93"/>
      <c r="GZV39" s="93"/>
      <c r="GZW39" s="93"/>
      <c r="GZX39" s="93"/>
      <c r="GZY39" s="93"/>
      <c r="GZZ39" s="93"/>
      <c r="HAA39" s="93"/>
      <c r="HAB39" s="93"/>
      <c r="HAC39" s="93"/>
      <c r="HAD39" s="93"/>
      <c r="HAE39" s="93"/>
      <c r="HAF39" s="93"/>
      <c r="HAG39" s="93"/>
      <c r="HAH39" s="93"/>
      <c r="HAI39" s="93"/>
      <c r="HAJ39" s="93"/>
      <c r="HAK39" s="93"/>
      <c r="HAL39" s="93"/>
      <c r="HAM39" s="93"/>
      <c r="HAN39" s="93"/>
      <c r="HAO39" s="93"/>
      <c r="HAP39" s="93"/>
      <c r="HAQ39" s="93"/>
      <c r="HAR39" s="93"/>
      <c r="HAS39" s="93"/>
      <c r="HAT39" s="93"/>
      <c r="HAU39" s="93"/>
      <c r="HAV39" s="93"/>
      <c r="HAW39" s="93"/>
      <c r="HAX39" s="93"/>
      <c r="HAY39" s="93"/>
      <c r="HAZ39" s="93"/>
      <c r="HBA39" s="93"/>
      <c r="HBB39" s="93"/>
      <c r="HBC39" s="93"/>
      <c r="HBD39" s="93"/>
      <c r="HBE39" s="93"/>
      <c r="HBF39" s="93"/>
      <c r="HBG39" s="93"/>
      <c r="HBH39" s="93"/>
      <c r="HBI39" s="93"/>
      <c r="HBJ39" s="93"/>
      <c r="HBK39" s="93"/>
      <c r="HBL39" s="93"/>
      <c r="HBM39" s="93"/>
      <c r="HBN39" s="93"/>
      <c r="HBO39" s="93"/>
      <c r="HBP39" s="93"/>
      <c r="HBQ39" s="93"/>
      <c r="HBR39" s="93"/>
      <c r="HBS39" s="93"/>
      <c r="HBT39" s="93"/>
      <c r="HBU39" s="93"/>
      <c r="HBV39" s="93"/>
      <c r="HBW39" s="93"/>
      <c r="HBX39" s="93"/>
      <c r="HBY39" s="93"/>
      <c r="HBZ39" s="93"/>
      <c r="HCA39" s="93"/>
      <c r="HCB39" s="93"/>
      <c r="HCC39" s="93"/>
      <c r="HCD39" s="93"/>
      <c r="HCE39" s="93"/>
      <c r="HCF39" s="93"/>
      <c r="HCG39" s="93"/>
      <c r="HCH39" s="93"/>
      <c r="HCI39" s="93"/>
      <c r="HCJ39" s="93"/>
      <c r="HCK39" s="93"/>
      <c r="HCL39" s="93"/>
      <c r="HCM39" s="93"/>
      <c r="HCN39" s="93"/>
      <c r="HCO39" s="93"/>
      <c r="HCP39" s="93"/>
      <c r="HCQ39" s="93"/>
      <c r="HCR39" s="93"/>
      <c r="HCS39" s="93"/>
      <c r="HCT39" s="93"/>
      <c r="HCU39" s="93"/>
      <c r="HCV39" s="93"/>
      <c r="HCW39" s="93"/>
      <c r="HCX39" s="93"/>
      <c r="HCY39" s="93"/>
      <c r="HCZ39" s="93"/>
      <c r="HDA39" s="93"/>
      <c r="HDB39" s="93"/>
      <c r="HDC39" s="93"/>
      <c r="HDD39" s="93"/>
      <c r="HDE39" s="93"/>
      <c r="HDF39" s="93"/>
      <c r="HDG39" s="93"/>
      <c r="HDH39" s="93"/>
      <c r="HDI39" s="93"/>
      <c r="HDJ39" s="93"/>
      <c r="HDK39" s="93"/>
      <c r="HDL39" s="93"/>
      <c r="HDM39" s="93"/>
      <c r="HDN39" s="93"/>
      <c r="HDO39" s="93"/>
      <c r="HDP39" s="93"/>
      <c r="HDQ39" s="93"/>
      <c r="HDR39" s="93"/>
      <c r="HDS39" s="93"/>
      <c r="HDT39" s="93"/>
      <c r="HDU39" s="93"/>
      <c r="HDV39" s="93"/>
      <c r="HDW39" s="93"/>
      <c r="HDX39" s="93"/>
      <c r="HDY39" s="93"/>
      <c r="HDZ39" s="93"/>
      <c r="HEA39" s="93"/>
      <c r="HEB39" s="93"/>
      <c r="HEC39" s="93"/>
      <c r="HED39" s="93"/>
      <c r="HEE39" s="93"/>
      <c r="HEF39" s="93"/>
      <c r="HEG39" s="93"/>
      <c r="HEH39" s="93"/>
      <c r="HEI39" s="93"/>
      <c r="HEJ39" s="93"/>
      <c r="HEK39" s="93"/>
      <c r="HEL39" s="93"/>
      <c r="HEM39" s="93"/>
      <c r="HEN39" s="93"/>
      <c r="HEO39" s="93"/>
      <c r="HEP39" s="93"/>
      <c r="HEQ39" s="93"/>
      <c r="HER39" s="93"/>
      <c r="HES39" s="93"/>
      <c r="HET39" s="93"/>
      <c r="HEU39" s="93"/>
      <c r="HEV39" s="93"/>
      <c r="HEW39" s="93"/>
      <c r="HEX39" s="93"/>
      <c r="HEY39" s="93"/>
      <c r="HEZ39" s="93"/>
      <c r="HFA39" s="93"/>
      <c r="HFB39" s="93"/>
      <c r="HFC39" s="93"/>
      <c r="HFD39" s="93"/>
      <c r="HFE39" s="93"/>
      <c r="HFF39" s="93"/>
      <c r="HFG39" s="93"/>
      <c r="HFH39" s="93"/>
      <c r="HFI39" s="93"/>
      <c r="HFJ39" s="93"/>
      <c r="HFK39" s="93"/>
      <c r="HFL39" s="93"/>
      <c r="HFM39" s="93"/>
      <c r="HFN39" s="93"/>
      <c r="HFO39" s="93"/>
      <c r="HFP39" s="93"/>
      <c r="HFQ39" s="93"/>
      <c r="HFR39" s="93"/>
      <c r="HFS39" s="93"/>
      <c r="HFT39" s="93"/>
      <c r="HFU39" s="93"/>
      <c r="HFV39" s="93"/>
      <c r="HFW39" s="93"/>
      <c r="HFX39" s="93"/>
      <c r="HFY39" s="93"/>
      <c r="HFZ39" s="93"/>
      <c r="HGA39" s="93"/>
      <c r="HGB39" s="93"/>
      <c r="HGC39" s="93"/>
      <c r="HGD39" s="93"/>
      <c r="HGE39" s="93"/>
      <c r="HGF39" s="93"/>
      <c r="HGG39" s="93"/>
      <c r="HGH39" s="93"/>
      <c r="HGI39" s="93"/>
      <c r="HGJ39" s="93"/>
      <c r="HGK39" s="93"/>
      <c r="HGL39" s="93"/>
      <c r="HGM39" s="93"/>
      <c r="HGN39" s="93"/>
      <c r="HGO39" s="93"/>
      <c r="HGP39" s="93"/>
      <c r="HGQ39" s="93"/>
      <c r="HGR39" s="93"/>
      <c r="HGS39" s="93"/>
      <c r="HGT39" s="93"/>
      <c r="HGU39" s="93"/>
      <c r="HGV39" s="93"/>
      <c r="HGW39" s="93"/>
      <c r="HGX39" s="93"/>
      <c r="HGY39" s="93"/>
      <c r="HGZ39" s="93"/>
      <c r="HHA39" s="93"/>
      <c r="HHB39" s="93"/>
      <c r="HHC39" s="93"/>
      <c r="HHD39" s="93"/>
      <c r="HHE39" s="93"/>
      <c r="HHF39" s="93"/>
      <c r="HHG39" s="93"/>
      <c r="HHH39" s="93"/>
      <c r="HHI39" s="93"/>
      <c r="HHJ39" s="93"/>
      <c r="HHK39" s="93"/>
      <c r="HHL39" s="93"/>
      <c r="HHM39" s="93"/>
      <c r="HHN39" s="93"/>
      <c r="HHO39" s="93"/>
      <c r="HHP39" s="93"/>
      <c r="HHQ39" s="93"/>
      <c r="HHR39" s="93"/>
      <c r="HHS39" s="93"/>
      <c r="HHT39" s="93"/>
      <c r="HHU39" s="93"/>
      <c r="HHV39" s="93"/>
      <c r="HHW39" s="93"/>
      <c r="HHX39" s="93"/>
      <c r="HHY39" s="93"/>
      <c r="HHZ39" s="93"/>
      <c r="HIA39" s="93"/>
      <c r="HIB39" s="93"/>
      <c r="HIC39" s="93"/>
      <c r="HID39" s="93"/>
      <c r="HIE39" s="93"/>
      <c r="HIF39" s="93"/>
      <c r="HIG39" s="93"/>
      <c r="HIH39" s="93"/>
      <c r="HII39" s="93"/>
      <c r="HIJ39" s="93"/>
      <c r="HIK39" s="93"/>
      <c r="HIL39" s="93"/>
      <c r="HIM39" s="93"/>
      <c r="HIN39" s="93"/>
      <c r="HIO39" s="93"/>
      <c r="HIP39" s="93"/>
      <c r="HIQ39" s="93"/>
      <c r="HIR39" s="93"/>
      <c r="HIS39" s="93"/>
      <c r="HIT39" s="93"/>
      <c r="HIU39" s="93"/>
      <c r="HIV39" s="93"/>
      <c r="HIW39" s="93"/>
      <c r="HIX39" s="93"/>
      <c r="HIY39" s="93"/>
      <c r="HIZ39" s="93"/>
      <c r="HJA39" s="93"/>
      <c r="HJB39" s="93"/>
      <c r="HJC39" s="93"/>
      <c r="HJD39" s="93"/>
      <c r="HJE39" s="93"/>
      <c r="HJF39" s="93"/>
      <c r="HJG39" s="93"/>
      <c r="HJH39" s="93"/>
      <c r="HJI39" s="93"/>
      <c r="HJJ39" s="93"/>
      <c r="HJK39" s="93"/>
      <c r="HJL39" s="93"/>
      <c r="HJM39" s="93"/>
      <c r="HJN39" s="93"/>
      <c r="HJO39" s="93"/>
      <c r="HJP39" s="93"/>
      <c r="HJQ39" s="93"/>
      <c r="HJR39" s="93"/>
      <c r="HJS39" s="93"/>
      <c r="HJT39" s="93"/>
      <c r="HJU39" s="93"/>
      <c r="HJV39" s="93"/>
      <c r="HJW39" s="93"/>
      <c r="HJX39" s="93"/>
      <c r="HJY39" s="93"/>
      <c r="HJZ39" s="93"/>
      <c r="HKA39" s="93"/>
      <c r="HKB39" s="93"/>
      <c r="HKC39" s="93"/>
      <c r="HKD39" s="93"/>
      <c r="HKE39" s="93"/>
      <c r="HKF39" s="93"/>
      <c r="HKG39" s="93"/>
      <c r="HKH39" s="93"/>
      <c r="HKI39" s="93"/>
      <c r="HKJ39" s="93"/>
      <c r="HKK39" s="93"/>
      <c r="HKL39" s="93"/>
      <c r="HKM39" s="93"/>
      <c r="HKN39" s="93"/>
      <c r="HKO39" s="93"/>
      <c r="HKP39" s="93"/>
      <c r="HKQ39" s="93"/>
      <c r="HKR39" s="93"/>
      <c r="HKS39" s="93"/>
      <c r="HKT39" s="93"/>
      <c r="HKU39" s="93"/>
      <c r="HKV39" s="93"/>
      <c r="HKW39" s="93"/>
      <c r="HKX39" s="93"/>
      <c r="HKY39" s="93"/>
      <c r="HKZ39" s="93"/>
      <c r="HLA39" s="93"/>
      <c r="HLB39" s="93"/>
      <c r="HLC39" s="93"/>
      <c r="HLD39" s="93"/>
      <c r="HLE39" s="93"/>
      <c r="HLF39" s="93"/>
      <c r="HLG39" s="93"/>
      <c r="HLH39" s="93"/>
      <c r="HLI39" s="93"/>
      <c r="HLJ39" s="93"/>
      <c r="HLK39" s="93"/>
      <c r="HLL39" s="93"/>
      <c r="HLM39" s="93"/>
      <c r="HLN39" s="93"/>
      <c r="HLO39" s="93"/>
      <c r="HLP39" s="93"/>
      <c r="HLQ39" s="93"/>
      <c r="HLR39" s="93"/>
      <c r="HLS39" s="93"/>
      <c r="HLT39" s="93"/>
      <c r="HLU39" s="93"/>
      <c r="HLV39" s="93"/>
      <c r="HLW39" s="93"/>
      <c r="HLX39" s="93"/>
      <c r="HLY39" s="93"/>
      <c r="HLZ39" s="93"/>
      <c r="HMA39" s="93"/>
      <c r="HMB39" s="93"/>
      <c r="HMC39" s="93"/>
      <c r="HMD39" s="93"/>
      <c r="HME39" s="93"/>
      <c r="HMF39" s="93"/>
      <c r="HMG39" s="93"/>
      <c r="HMH39" s="93"/>
      <c r="HMI39" s="93"/>
      <c r="HMJ39" s="93"/>
      <c r="HMK39" s="93"/>
      <c r="HML39" s="93"/>
      <c r="HMM39" s="93"/>
      <c r="HMN39" s="93"/>
      <c r="HMO39" s="93"/>
      <c r="HMP39" s="93"/>
      <c r="HMQ39" s="93"/>
      <c r="HMR39" s="93"/>
      <c r="HMS39" s="93"/>
      <c r="HMT39" s="93"/>
      <c r="HMU39" s="93"/>
      <c r="HMV39" s="93"/>
      <c r="HMW39" s="93"/>
      <c r="HMX39" s="93"/>
      <c r="HMY39" s="93"/>
      <c r="HMZ39" s="93"/>
      <c r="HNA39" s="93"/>
      <c r="HNB39" s="93"/>
      <c r="HNC39" s="93"/>
      <c r="HND39" s="93"/>
      <c r="HNE39" s="93"/>
      <c r="HNF39" s="93"/>
      <c r="HNG39" s="93"/>
      <c r="HNH39" s="93"/>
      <c r="HNI39" s="93"/>
      <c r="HNJ39" s="93"/>
      <c r="HNK39" s="93"/>
      <c r="HNL39" s="93"/>
      <c r="HNM39" s="93"/>
      <c r="HNN39" s="93"/>
      <c r="HNO39" s="93"/>
      <c r="HNP39" s="93"/>
      <c r="HNQ39" s="93"/>
      <c r="HNR39" s="93"/>
      <c r="HNS39" s="93"/>
      <c r="HNT39" s="93"/>
      <c r="HNU39" s="93"/>
      <c r="HNV39" s="93"/>
      <c r="HNW39" s="93"/>
      <c r="HNX39" s="93"/>
      <c r="HNY39" s="93"/>
      <c r="HNZ39" s="93"/>
      <c r="HOA39" s="93"/>
      <c r="HOB39" s="93"/>
      <c r="HOC39" s="93"/>
      <c r="HOD39" s="93"/>
      <c r="HOE39" s="93"/>
      <c r="HOF39" s="93"/>
      <c r="HOG39" s="93"/>
      <c r="HOH39" s="93"/>
      <c r="HOI39" s="93"/>
      <c r="HOJ39" s="93"/>
      <c r="HOK39" s="93"/>
      <c r="HOL39" s="93"/>
      <c r="HOM39" s="93"/>
      <c r="HON39" s="93"/>
      <c r="HOO39" s="93"/>
      <c r="HOP39" s="93"/>
      <c r="HOQ39" s="93"/>
      <c r="HOR39" s="93"/>
      <c r="HOS39" s="93"/>
      <c r="HOT39" s="93"/>
      <c r="HOU39" s="93"/>
      <c r="HOV39" s="93"/>
      <c r="HOW39" s="93"/>
      <c r="HOX39" s="93"/>
      <c r="HOY39" s="93"/>
      <c r="HOZ39" s="93"/>
      <c r="HPA39" s="93"/>
      <c r="HPB39" s="93"/>
      <c r="HPC39" s="93"/>
      <c r="HPD39" s="93"/>
      <c r="HPE39" s="93"/>
      <c r="HPF39" s="93"/>
      <c r="HPG39" s="93"/>
      <c r="HPH39" s="93"/>
      <c r="HPI39" s="93"/>
      <c r="HPJ39" s="93"/>
      <c r="HPK39" s="93"/>
      <c r="HPL39" s="93"/>
      <c r="HPM39" s="93"/>
      <c r="HPN39" s="93"/>
      <c r="HPO39" s="93"/>
      <c r="HPP39" s="93"/>
      <c r="HPQ39" s="93"/>
      <c r="HPR39" s="93"/>
      <c r="HPS39" s="93"/>
      <c r="HPT39" s="93"/>
      <c r="HPU39" s="93"/>
      <c r="HPV39" s="93"/>
      <c r="HPW39" s="93"/>
      <c r="HPX39" s="93"/>
      <c r="HPY39" s="93"/>
      <c r="HPZ39" s="93"/>
      <c r="HQA39" s="93"/>
      <c r="HQB39" s="93"/>
      <c r="HQC39" s="93"/>
      <c r="HQD39" s="93"/>
      <c r="HQE39" s="93"/>
      <c r="HQF39" s="93"/>
      <c r="HQG39" s="93"/>
      <c r="HQH39" s="93"/>
      <c r="HQI39" s="93"/>
      <c r="HQJ39" s="93"/>
      <c r="HQK39" s="93"/>
      <c r="HQL39" s="93"/>
      <c r="HQM39" s="93"/>
      <c r="HQN39" s="93"/>
      <c r="HQO39" s="93"/>
      <c r="HQP39" s="93"/>
      <c r="HQQ39" s="93"/>
      <c r="HQR39" s="93"/>
      <c r="HQS39" s="93"/>
      <c r="HQT39" s="93"/>
      <c r="HQU39" s="93"/>
      <c r="HQV39" s="93"/>
      <c r="HQW39" s="93"/>
      <c r="HQX39" s="93"/>
      <c r="HQY39" s="93"/>
      <c r="HQZ39" s="93"/>
      <c r="HRA39" s="93"/>
      <c r="HRB39" s="93"/>
      <c r="HRC39" s="93"/>
      <c r="HRD39" s="93"/>
      <c r="HRE39" s="93"/>
      <c r="HRF39" s="93"/>
      <c r="HRG39" s="93"/>
      <c r="HRH39" s="93"/>
      <c r="HRI39" s="93"/>
      <c r="HRJ39" s="93"/>
      <c r="HRK39" s="93"/>
      <c r="HRL39" s="93"/>
      <c r="HRM39" s="93"/>
      <c r="HRN39" s="93"/>
      <c r="HRO39" s="93"/>
      <c r="HRP39" s="93"/>
      <c r="HRQ39" s="93"/>
      <c r="HRR39" s="93"/>
      <c r="HRS39" s="93"/>
      <c r="HRT39" s="93"/>
      <c r="HRU39" s="93"/>
      <c r="HRV39" s="93"/>
      <c r="HRW39" s="93"/>
      <c r="HRX39" s="93"/>
      <c r="HRY39" s="93"/>
      <c r="HRZ39" s="93"/>
      <c r="HSA39" s="93"/>
      <c r="HSB39" s="93"/>
      <c r="HSC39" s="93"/>
      <c r="HSD39" s="93"/>
      <c r="HSE39" s="93"/>
      <c r="HSF39" s="93"/>
      <c r="HSG39" s="93"/>
      <c r="HSH39" s="93"/>
      <c r="HSI39" s="93"/>
      <c r="HSJ39" s="93"/>
      <c r="HSK39" s="93"/>
      <c r="HSL39" s="93"/>
      <c r="HSM39" s="93"/>
      <c r="HSN39" s="93"/>
      <c r="HSO39" s="93"/>
      <c r="HSP39" s="93"/>
      <c r="HSQ39" s="93"/>
      <c r="HSR39" s="93"/>
      <c r="HSS39" s="93"/>
      <c r="HST39" s="93"/>
      <c r="HSU39" s="93"/>
      <c r="HSV39" s="93"/>
      <c r="HSW39" s="93"/>
      <c r="HSX39" s="93"/>
      <c r="HSY39" s="93"/>
      <c r="HSZ39" s="93"/>
      <c r="HTA39" s="93"/>
      <c r="HTB39" s="93"/>
      <c r="HTC39" s="93"/>
      <c r="HTD39" s="93"/>
      <c r="HTE39" s="93"/>
      <c r="HTF39" s="93"/>
      <c r="HTG39" s="93"/>
      <c r="HTH39" s="93"/>
      <c r="HTI39" s="93"/>
      <c r="HTJ39" s="93"/>
      <c r="HTK39" s="93"/>
      <c r="HTL39" s="93"/>
      <c r="HTM39" s="93"/>
      <c r="HTN39" s="93"/>
      <c r="HTO39" s="93"/>
      <c r="HTP39" s="93"/>
      <c r="HTQ39" s="93"/>
      <c r="HTR39" s="93"/>
      <c r="HTS39" s="93"/>
      <c r="HTT39" s="93"/>
      <c r="HTU39" s="93"/>
      <c r="HTV39" s="93"/>
      <c r="HTW39" s="93"/>
      <c r="HTX39" s="93"/>
      <c r="HTY39" s="93"/>
      <c r="HTZ39" s="93"/>
      <c r="HUA39" s="93"/>
      <c r="HUB39" s="93"/>
      <c r="HUC39" s="93"/>
      <c r="HUD39" s="93"/>
      <c r="HUE39" s="93"/>
      <c r="HUF39" s="93"/>
      <c r="HUG39" s="93"/>
      <c r="HUH39" s="93"/>
      <c r="HUI39" s="93"/>
      <c r="HUJ39" s="93"/>
      <c r="HUK39" s="93"/>
      <c r="HUL39" s="93"/>
      <c r="HUM39" s="93"/>
      <c r="HUN39" s="93"/>
      <c r="HUO39" s="93"/>
      <c r="HUP39" s="93"/>
      <c r="HUQ39" s="93"/>
      <c r="HUR39" s="93"/>
      <c r="HUS39" s="93"/>
      <c r="HUT39" s="93"/>
      <c r="HUU39" s="93"/>
      <c r="HUV39" s="93"/>
      <c r="HUW39" s="93"/>
      <c r="HUX39" s="93"/>
      <c r="HUY39" s="93"/>
      <c r="HUZ39" s="93"/>
      <c r="HVA39" s="93"/>
      <c r="HVB39" s="93"/>
      <c r="HVC39" s="93"/>
      <c r="HVD39" s="93"/>
      <c r="HVE39" s="93"/>
      <c r="HVF39" s="93"/>
      <c r="HVG39" s="93"/>
      <c r="HVH39" s="93"/>
      <c r="HVI39" s="93"/>
      <c r="HVJ39" s="93"/>
      <c r="HVK39" s="93"/>
      <c r="HVL39" s="93"/>
      <c r="HVM39" s="93"/>
      <c r="HVN39" s="93"/>
      <c r="HVO39" s="93"/>
      <c r="HVP39" s="93"/>
      <c r="HVQ39" s="93"/>
      <c r="HVR39" s="93"/>
      <c r="HVS39" s="93"/>
      <c r="HVT39" s="93"/>
      <c r="HVU39" s="93"/>
      <c r="HVV39" s="93"/>
      <c r="HVW39" s="93"/>
      <c r="HVX39" s="93"/>
      <c r="HVY39" s="93"/>
      <c r="HVZ39" s="93"/>
      <c r="HWA39" s="93"/>
      <c r="HWB39" s="93"/>
      <c r="HWC39" s="93"/>
      <c r="HWD39" s="93"/>
      <c r="HWE39" s="93"/>
      <c r="HWF39" s="93"/>
      <c r="HWG39" s="93"/>
      <c r="HWH39" s="93"/>
      <c r="HWI39" s="93"/>
      <c r="HWJ39" s="93"/>
      <c r="HWK39" s="93"/>
      <c r="HWL39" s="93"/>
      <c r="HWM39" s="93"/>
      <c r="HWN39" s="93"/>
      <c r="HWO39" s="93"/>
      <c r="HWP39" s="93"/>
      <c r="HWQ39" s="93"/>
      <c r="HWR39" s="93"/>
      <c r="HWS39" s="93"/>
      <c r="HWT39" s="93"/>
      <c r="HWU39" s="93"/>
      <c r="HWV39" s="93"/>
      <c r="HWW39" s="93"/>
      <c r="HWX39" s="93"/>
      <c r="HWY39" s="93"/>
      <c r="HWZ39" s="93"/>
      <c r="HXA39" s="93"/>
      <c r="HXB39" s="93"/>
      <c r="HXC39" s="93"/>
      <c r="HXD39" s="93"/>
      <c r="HXE39" s="93"/>
      <c r="HXF39" s="93"/>
      <c r="HXG39" s="93"/>
      <c r="HXH39" s="93"/>
      <c r="HXI39" s="93"/>
      <c r="HXJ39" s="93"/>
      <c r="HXK39" s="93"/>
      <c r="HXL39" s="93"/>
      <c r="HXM39" s="93"/>
      <c r="HXN39" s="93"/>
      <c r="HXO39" s="93"/>
      <c r="HXP39" s="93"/>
      <c r="HXQ39" s="93"/>
      <c r="HXR39" s="93"/>
      <c r="HXS39" s="93"/>
      <c r="HXT39" s="93"/>
      <c r="HXU39" s="93"/>
      <c r="HXV39" s="93"/>
      <c r="HXW39" s="93"/>
      <c r="HXX39" s="93"/>
      <c r="HXY39" s="93"/>
      <c r="HXZ39" s="93"/>
      <c r="HYA39" s="93"/>
      <c r="HYB39" s="93"/>
      <c r="HYC39" s="93"/>
      <c r="HYD39" s="93"/>
      <c r="HYE39" s="93"/>
      <c r="HYF39" s="93"/>
      <c r="HYG39" s="93"/>
      <c r="HYH39" s="93"/>
      <c r="HYI39" s="93"/>
      <c r="HYJ39" s="93"/>
      <c r="HYK39" s="93"/>
      <c r="HYL39" s="93"/>
      <c r="HYM39" s="93"/>
      <c r="HYN39" s="93"/>
      <c r="HYO39" s="93"/>
      <c r="HYP39" s="93"/>
      <c r="HYQ39" s="93"/>
      <c r="HYR39" s="93"/>
      <c r="HYS39" s="93"/>
      <c r="HYT39" s="93"/>
      <c r="HYU39" s="93"/>
      <c r="HYV39" s="93"/>
      <c r="HYW39" s="93"/>
      <c r="HYX39" s="93"/>
      <c r="HYY39" s="93"/>
      <c r="HYZ39" s="93"/>
      <c r="HZA39" s="93"/>
      <c r="HZB39" s="93"/>
      <c r="HZC39" s="93"/>
      <c r="HZD39" s="93"/>
      <c r="HZE39" s="93"/>
      <c r="HZF39" s="93"/>
      <c r="HZG39" s="93"/>
      <c r="HZH39" s="93"/>
      <c r="HZI39" s="93"/>
      <c r="HZJ39" s="93"/>
      <c r="HZK39" s="93"/>
      <c r="HZL39" s="93"/>
      <c r="HZM39" s="93"/>
      <c r="HZN39" s="93"/>
      <c r="HZO39" s="93"/>
      <c r="HZP39" s="93"/>
      <c r="HZQ39" s="93"/>
      <c r="HZR39" s="93"/>
      <c r="HZS39" s="93"/>
      <c r="HZT39" s="93"/>
      <c r="HZU39" s="93"/>
      <c r="HZV39" s="93"/>
      <c r="HZW39" s="93"/>
      <c r="HZX39" s="93"/>
      <c r="HZY39" s="93"/>
      <c r="HZZ39" s="93"/>
      <c r="IAA39" s="93"/>
      <c r="IAB39" s="93"/>
      <c r="IAC39" s="93"/>
      <c r="IAD39" s="93"/>
      <c r="IAE39" s="93"/>
      <c r="IAF39" s="93"/>
      <c r="IAG39" s="93"/>
      <c r="IAH39" s="93"/>
      <c r="IAI39" s="93"/>
      <c r="IAJ39" s="93"/>
      <c r="IAK39" s="93"/>
      <c r="IAL39" s="93"/>
      <c r="IAM39" s="93"/>
      <c r="IAN39" s="93"/>
      <c r="IAO39" s="93"/>
      <c r="IAP39" s="93"/>
      <c r="IAQ39" s="93"/>
      <c r="IAR39" s="93"/>
      <c r="IAS39" s="93"/>
      <c r="IAT39" s="93"/>
      <c r="IAU39" s="93"/>
      <c r="IAV39" s="93"/>
      <c r="IAW39" s="93"/>
      <c r="IAX39" s="93"/>
      <c r="IAY39" s="93"/>
      <c r="IAZ39" s="93"/>
      <c r="IBA39" s="93"/>
      <c r="IBB39" s="93"/>
      <c r="IBC39" s="93"/>
      <c r="IBD39" s="93"/>
      <c r="IBE39" s="93"/>
      <c r="IBF39" s="93"/>
      <c r="IBG39" s="93"/>
      <c r="IBH39" s="93"/>
      <c r="IBI39" s="93"/>
      <c r="IBJ39" s="93"/>
      <c r="IBK39" s="93"/>
      <c r="IBL39" s="93"/>
      <c r="IBM39" s="93"/>
      <c r="IBN39" s="93"/>
      <c r="IBO39" s="93"/>
      <c r="IBP39" s="93"/>
      <c r="IBQ39" s="93"/>
      <c r="IBR39" s="93"/>
      <c r="IBS39" s="93"/>
      <c r="IBT39" s="93"/>
      <c r="IBU39" s="93"/>
      <c r="IBV39" s="93"/>
      <c r="IBW39" s="93"/>
      <c r="IBX39" s="93"/>
      <c r="IBY39" s="93"/>
      <c r="IBZ39" s="93"/>
      <c r="ICA39" s="93"/>
      <c r="ICB39" s="93"/>
      <c r="ICC39" s="93"/>
      <c r="ICD39" s="93"/>
      <c r="ICE39" s="93"/>
      <c r="ICF39" s="93"/>
      <c r="ICG39" s="93"/>
      <c r="ICH39" s="93"/>
      <c r="ICI39" s="93"/>
      <c r="ICJ39" s="93"/>
      <c r="ICK39" s="93"/>
      <c r="ICL39" s="93"/>
      <c r="ICM39" s="93"/>
      <c r="ICN39" s="93"/>
      <c r="ICO39" s="93"/>
      <c r="ICP39" s="93"/>
      <c r="ICQ39" s="93"/>
      <c r="ICR39" s="93"/>
      <c r="ICS39" s="93"/>
      <c r="ICT39" s="93"/>
      <c r="ICU39" s="93"/>
      <c r="ICV39" s="93"/>
      <c r="ICW39" s="93"/>
      <c r="ICX39" s="93"/>
      <c r="ICY39" s="93"/>
      <c r="ICZ39" s="93"/>
      <c r="IDA39" s="93"/>
      <c r="IDB39" s="93"/>
      <c r="IDC39" s="93"/>
      <c r="IDD39" s="93"/>
      <c r="IDE39" s="93"/>
      <c r="IDF39" s="93"/>
      <c r="IDG39" s="93"/>
      <c r="IDH39" s="93"/>
      <c r="IDI39" s="93"/>
      <c r="IDJ39" s="93"/>
      <c r="IDK39" s="93"/>
      <c r="IDL39" s="93"/>
      <c r="IDM39" s="93"/>
      <c r="IDN39" s="93"/>
      <c r="IDO39" s="93"/>
      <c r="IDP39" s="93"/>
      <c r="IDQ39" s="93"/>
      <c r="IDR39" s="93"/>
      <c r="IDS39" s="93"/>
      <c r="IDT39" s="93"/>
      <c r="IDU39" s="93"/>
      <c r="IDV39" s="93"/>
      <c r="IDW39" s="93"/>
      <c r="IDX39" s="93"/>
      <c r="IDY39" s="93"/>
      <c r="IDZ39" s="93"/>
      <c r="IEA39" s="93"/>
      <c r="IEB39" s="93"/>
      <c r="IEC39" s="93"/>
      <c r="IED39" s="93"/>
      <c r="IEE39" s="93"/>
      <c r="IEF39" s="93"/>
      <c r="IEG39" s="93"/>
      <c r="IEH39" s="93"/>
      <c r="IEI39" s="93"/>
      <c r="IEJ39" s="93"/>
      <c r="IEK39" s="93"/>
      <c r="IEL39" s="93"/>
      <c r="IEM39" s="93"/>
      <c r="IEN39" s="93"/>
      <c r="IEO39" s="93"/>
      <c r="IEP39" s="93"/>
      <c r="IEQ39" s="93"/>
      <c r="IER39" s="93"/>
      <c r="IES39" s="93"/>
      <c r="IET39" s="93"/>
      <c r="IEU39" s="93"/>
      <c r="IEV39" s="93"/>
      <c r="IEW39" s="93"/>
      <c r="IEX39" s="93"/>
      <c r="IEY39" s="93"/>
      <c r="IEZ39" s="93"/>
      <c r="IFA39" s="93"/>
      <c r="IFB39" s="93"/>
      <c r="IFC39" s="93"/>
      <c r="IFD39" s="93"/>
      <c r="IFE39" s="93"/>
      <c r="IFF39" s="93"/>
      <c r="IFG39" s="93"/>
      <c r="IFH39" s="93"/>
      <c r="IFI39" s="93"/>
      <c r="IFJ39" s="93"/>
      <c r="IFK39" s="93"/>
      <c r="IFL39" s="93"/>
      <c r="IFM39" s="93"/>
      <c r="IFN39" s="93"/>
      <c r="IFO39" s="93"/>
      <c r="IFP39" s="93"/>
      <c r="IFQ39" s="93"/>
      <c r="IFR39" s="93"/>
      <c r="IFS39" s="93"/>
      <c r="IFT39" s="93"/>
      <c r="IFU39" s="93"/>
      <c r="IFV39" s="93"/>
      <c r="IFW39" s="93"/>
      <c r="IFX39" s="93"/>
      <c r="IFY39" s="93"/>
      <c r="IFZ39" s="93"/>
      <c r="IGA39" s="93"/>
      <c r="IGB39" s="93"/>
      <c r="IGC39" s="93"/>
      <c r="IGD39" s="93"/>
      <c r="IGE39" s="93"/>
      <c r="IGF39" s="93"/>
      <c r="IGG39" s="93"/>
      <c r="IGH39" s="93"/>
      <c r="IGI39" s="93"/>
      <c r="IGJ39" s="93"/>
      <c r="IGK39" s="93"/>
      <c r="IGL39" s="93"/>
      <c r="IGM39" s="93"/>
      <c r="IGN39" s="93"/>
      <c r="IGO39" s="93"/>
      <c r="IGP39" s="93"/>
      <c r="IGQ39" s="93"/>
      <c r="IGR39" s="93"/>
      <c r="IGS39" s="93"/>
      <c r="IGT39" s="93"/>
      <c r="IGU39" s="93"/>
      <c r="IGV39" s="93"/>
      <c r="IGW39" s="93"/>
      <c r="IGX39" s="93"/>
      <c r="IGY39" s="93"/>
      <c r="IGZ39" s="93"/>
      <c r="IHA39" s="93"/>
      <c r="IHB39" s="93"/>
      <c r="IHC39" s="93"/>
      <c r="IHD39" s="93"/>
      <c r="IHE39" s="93"/>
      <c r="IHF39" s="93"/>
      <c r="IHG39" s="93"/>
      <c r="IHH39" s="93"/>
      <c r="IHI39" s="93"/>
      <c r="IHJ39" s="93"/>
      <c r="IHK39" s="93"/>
      <c r="IHL39" s="93"/>
      <c r="IHM39" s="93"/>
      <c r="IHN39" s="93"/>
      <c r="IHO39" s="93"/>
      <c r="IHP39" s="93"/>
      <c r="IHQ39" s="93"/>
      <c r="IHR39" s="93"/>
      <c r="IHS39" s="93"/>
      <c r="IHT39" s="93"/>
      <c r="IHU39" s="93"/>
      <c r="IHV39" s="93"/>
      <c r="IHW39" s="93"/>
      <c r="IHX39" s="93"/>
      <c r="IHY39" s="93"/>
      <c r="IHZ39" s="93"/>
      <c r="IIA39" s="93"/>
      <c r="IIB39" s="93"/>
      <c r="IIC39" s="93"/>
      <c r="IID39" s="93"/>
      <c r="IIE39" s="93"/>
      <c r="IIF39" s="93"/>
      <c r="IIG39" s="93"/>
      <c r="IIH39" s="93"/>
      <c r="III39" s="93"/>
      <c r="IIJ39" s="93"/>
      <c r="IIK39" s="93"/>
      <c r="IIL39" s="93"/>
      <c r="IIM39" s="93"/>
      <c r="IIN39" s="93"/>
      <c r="IIO39" s="93"/>
      <c r="IIP39" s="93"/>
      <c r="IIQ39" s="93"/>
      <c r="IIR39" s="93"/>
      <c r="IIS39" s="93"/>
      <c r="IIT39" s="93"/>
      <c r="IIU39" s="93"/>
      <c r="IIV39" s="93"/>
      <c r="IIW39" s="93"/>
      <c r="IIX39" s="93"/>
      <c r="IIY39" s="93"/>
      <c r="IIZ39" s="93"/>
      <c r="IJA39" s="93"/>
      <c r="IJB39" s="93"/>
      <c r="IJC39" s="93"/>
      <c r="IJD39" s="93"/>
      <c r="IJE39" s="93"/>
      <c r="IJF39" s="93"/>
      <c r="IJG39" s="93"/>
      <c r="IJH39" s="93"/>
      <c r="IJI39" s="93"/>
      <c r="IJJ39" s="93"/>
      <c r="IJK39" s="93"/>
      <c r="IJL39" s="93"/>
      <c r="IJM39" s="93"/>
      <c r="IJN39" s="93"/>
      <c r="IJO39" s="93"/>
      <c r="IJP39" s="93"/>
      <c r="IJQ39" s="93"/>
      <c r="IJR39" s="93"/>
      <c r="IJS39" s="93"/>
      <c r="IJT39" s="93"/>
      <c r="IJU39" s="93"/>
      <c r="IJV39" s="93"/>
      <c r="IJW39" s="93"/>
      <c r="IJX39" s="93"/>
      <c r="IJY39" s="93"/>
      <c r="IJZ39" s="93"/>
      <c r="IKA39" s="93"/>
      <c r="IKB39" s="93"/>
      <c r="IKC39" s="93"/>
      <c r="IKD39" s="93"/>
      <c r="IKE39" s="93"/>
      <c r="IKF39" s="93"/>
      <c r="IKG39" s="93"/>
      <c r="IKH39" s="93"/>
      <c r="IKI39" s="93"/>
      <c r="IKJ39" s="93"/>
      <c r="IKK39" s="93"/>
      <c r="IKL39" s="93"/>
      <c r="IKM39" s="93"/>
      <c r="IKN39" s="93"/>
      <c r="IKO39" s="93"/>
      <c r="IKP39" s="93"/>
      <c r="IKQ39" s="93"/>
      <c r="IKR39" s="93"/>
      <c r="IKS39" s="93"/>
      <c r="IKT39" s="93"/>
      <c r="IKU39" s="93"/>
      <c r="IKV39" s="93"/>
      <c r="IKW39" s="93"/>
      <c r="IKX39" s="93"/>
      <c r="IKY39" s="93"/>
      <c r="IKZ39" s="93"/>
      <c r="ILA39" s="93"/>
      <c r="ILB39" s="93"/>
      <c r="ILC39" s="93"/>
      <c r="ILD39" s="93"/>
      <c r="ILE39" s="93"/>
      <c r="ILF39" s="93"/>
      <c r="ILG39" s="93"/>
      <c r="ILH39" s="93"/>
      <c r="ILI39" s="93"/>
      <c r="ILJ39" s="93"/>
      <c r="ILK39" s="93"/>
      <c r="ILL39" s="93"/>
      <c r="ILM39" s="93"/>
      <c r="ILN39" s="93"/>
      <c r="ILO39" s="93"/>
      <c r="ILP39" s="93"/>
      <c r="ILQ39" s="93"/>
      <c r="ILR39" s="93"/>
      <c r="ILS39" s="93"/>
      <c r="ILT39" s="93"/>
      <c r="ILU39" s="93"/>
      <c r="ILV39" s="93"/>
      <c r="ILW39" s="93"/>
      <c r="ILX39" s="93"/>
      <c r="ILY39" s="93"/>
      <c r="ILZ39" s="93"/>
      <c r="IMA39" s="93"/>
      <c r="IMB39" s="93"/>
      <c r="IMC39" s="93"/>
      <c r="IMD39" s="93"/>
      <c r="IME39" s="93"/>
      <c r="IMF39" s="93"/>
      <c r="IMG39" s="93"/>
      <c r="IMH39" s="93"/>
      <c r="IMI39" s="93"/>
      <c r="IMJ39" s="93"/>
      <c r="IMK39" s="93"/>
      <c r="IML39" s="93"/>
      <c r="IMM39" s="93"/>
      <c r="IMN39" s="93"/>
      <c r="IMO39" s="93"/>
      <c r="IMP39" s="93"/>
      <c r="IMQ39" s="93"/>
      <c r="IMR39" s="93"/>
      <c r="IMS39" s="93"/>
      <c r="IMT39" s="93"/>
      <c r="IMU39" s="93"/>
      <c r="IMV39" s="93"/>
      <c r="IMW39" s="93"/>
      <c r="IMX39" s="93"/>
      <c r="IMY39" s="93"/>
      <c r="IMZ39" s="93"/>
      <c r="INA39" s="93"/>
      <c r="INB39" s="93"/>
      <c r="INC39" s="93"/>
      <c r="IND39" s="93"/>
      <c r="INE39" s="93"/>
      <c r="INF39" s="93"/>
      <c r="ING39" s="93"/>
      <c r="INH39" s="93"/>
      <c r="INI39" s="93"/>
      <c r="INJ39" s="93"/>
      <c r="INK39" s="93"/>
      <c r="INL39" s="93"/>
      <c r="INM39" s="93"/>
      <c r="INN39" s="93"/>
      <c r="INO39" s="93"/>
      <c r="INP39" s="93"/>
      <c r="INQ39" s="93"/>
      <c r="INR39" s="93"/>
      <c r="INS39" s="93"/>
      <c r="INT39" s="93"/>
      <c r="INU39" s="93"/>
      <c r="INV39" s="93"/>
      <c r="INW39" s="93"/>
      <c r="INX39" s="93"/>
      <c r="INY39" s="93"/>
      <c r="INZ39" s="93"/>
      <c r="IOA39" s="93"/>
      <c r="IOB39" s="93"/>
      <c r="IOC39" s="93"/>
      <c r="IOD39" s="93"/>
      <c r="IOE39" s="93"/>
      <c r="IOF39" s="93"/>
      <c r="IOG39" s="93"/>
      <c r="IOH39" s="93"/>
      <c r="IOI39" s="93"/>
      <c r="IOJ39" s="93"/>
      <c r="IOK39" s="93"/>
      <c r="IOL39" s="93"/>
      <c r="IOM39" s="93"/>
      <c r="ION39" s="93"/>
      <c r="IOO39" s="93"/>
      <c r="IOP39" s="93"/>
      <c r="IOQ39" s="93"/>
      <c r="IOR39" s="93"/>
      <c r="IOS39" s="93"/>
      <c r="IOT39" s="93"/>
      <c r="IOU39" s="93"/>
      <c r="IOV39" s="93"/>
      <c r="IOW39" s="93"/>
      <c r="IOX39" s="93"/>
      <c r="IOY39" s="93"/>
      <c r="IOZ39" s="93"/>
      <c r="IPA39" s="93"/>
      <c r="IPB39" s="93"/>
      <c r="IPC39" s="93"/>
      <c r="IPD39" s="93"/>
      <c r="IPE39" s="93"/>
      <c r="IPF39" s="93"/>
      <c r="IPG39" s="93"/>
      <c r="IPH39" s="93"/>
      <c r="IPI39" s="93"/>
      <c r="IPJ39" s="93"/>
      <c r="IPK39" s="93"/>
      <c r="IPL39" s="93"/>
      <c r="IPM39" s="93"/>
      <c r="IPN39" s="93"/>
      <c r="IPO39" s="93"/>
      <c r="IPP39" s="93"/>
      <c r="IPQ39" s="93"/>
      <c r="IPR39" s="93"/>
      <c r="IPS39" s="93"/>
      <c r="IPT39" s="93"/>
      <c r="IPU39" s="93"/>
      <c r="IPV39" s="93"/>
      <c r="IPW39" s="93"/>
      <c r="IPX39" s="93"/>
      <c r="IPY39" s="93"/>
      <c r="IPZ39" s="93"/>
      <c r="IQA39" s="93"/>
      <c r="IQB39" s="93"/>
      <c r="IQC39" s="93"/>
      <c r="IQD39" s="93"/>
      <c r="IQE39" s="93"/>
      <c r="IQF39" s="93"/>
      <c r="IQG39" s="93"/>
      <c r="IQH39" s="93"/>
      <c r="IQI39" s="93"/>
      <c r="IQJ39" s="93"/>
      <c r="IQK39" s="93"/>
      <c r="IQL39" s="93"/>
      <c r="IQM39" s="93"/>
      <c r="IQN39" s="93"/>
      <c r="IQO39" s="93"/>
      <c r="IQP39" s="93"/>
      <c r="IQQ39" s="93"/>
      <c r="IQR39" s="93"/>
      <c r="IQS39" s="93"/>
      <c r="IQT39" s="93"/>
      <c r="IQU39" s="93"/>
      <c r="IQV39" s="93"/>
      <c r="IQW39" s="93"/>
      <c r="IQX39" s="93"/>
      <c r="IQY39" s="93"/>
      <c r="IQZ39" s="93"/>
      <c r="IRA39" s="93"/>
      <c r="IRB39" s="93"/>
      <c r="IRC39" s="93"/>
      <c r="IRD39" s="93"/>
      <c r="IRE39" s="93"/>
      <c r="IRF39" s="93"/>
      <c r="IRG39" s="93"/>
      <c r="IRH39" s="93"/>
      <c r="IRI39" s="93"/>
      <c r="IRJ39" s="93"/>
      <c r="IRK39" s="93"/>
      <c r="IRL39" s="93"/>
      <c r="IRM39" s="93"/>
      <c r="IRN39" s="93"/>
      <c r="IRO39" s="93"/>
      <c r="IRP39" s="93"/>
      <c r="IRQ39" s="93"/>
      <c r="IRR39" s="93"/>
      <c r="IRS39" s="93"/>
      <c r="IRT39" s="93"/>
      <c r="IRU39" s="93"/>
      <c r="IRV39" s="93"/>
      <c r="IRW39" s="93"/>
      <c r="IRX39" s="93"/>
      <c r="IRY39" s="93"/>
      <c r="IRZ39" s="93"/>
      <c r="ISA39" s="93"/>
      <c r="ISB39" s="93"/>
      <c r="ISC39" s="93"/>
      <c r="ISD39" s="93"/>
      <c r="ISE39" s="93"/>
      <c r="ISF39" s="93"/>
      <c r="ISG39" s="93"/>
      <c r="ISH39" s="93"/>
      <c r="ISI39" s="93"/>
      <c r="ISJ39" s="93"/>
      <c r="ISK39" s="93"/>
      <c r="ISL39" s="93"/>
      <c r="ISM39" s="93"/>
      <c r="ISN39" s="93"/>
      <c r="ISO39" s="93"/>
      <c r="ISP39" s="93"/>
      <c r="ISQ39" s="93"/>
      <c r="ISR39" s="93"/>
      <c r="ISS39" s="93"/>
      <c r="IST39" s="93"/>
      <c r="ISU39" s="93"/>
      <c r="ISV39" s="93"/>
      <c r="ISW39" s="93"/>
      <c r="ISX39" s="93"/>
      <c r="ISY39" s="93"/>
      <c r="ISZ39" s="93"/>
      <c r="ITA39" s="93"/>
      <c r="ITB39" s="93"/>
      <c r="ITC39" s="93"/>
      <c r="ITD39" s="93"/>
      <c r="ITE39" s="93"/>
      <c r="ITF39" s="93"/>
      <c r="ITG39" s="93"/>
      <c r="ITH39" s="93"/>
      <c r="ITI39" s="93"/>
      <c r="ITJ39" s="93"/>
      <c r="ITK39" s="93"/>
      <c r="ITL39" s="93"/>
      <c r="ITM39" s="93"/>
      <c r="ITN39" s="93"/>
      <c r="ITO39" s="93"/>
      <c r="ITP39" s="93"/>
      <c r="ITQ39" s="93"/>
      <c r="ITR39" s="93"/>
      <c r="ITS39" s="93"/>
      <c r="ITT39" s="93"/>
      <c r="ITU39" s="93"/>
      <c r="ITV39" s="93"/>
      <c r="ITW39" s="93"/>
      <c r="ITX39" s="93"/>
      <c r="ITY39" s="93"/>
      <c r="ITZ39" s="93"/>
      <c r="IUA39" s="93"/>
      <c r="IUB39" s="93"/>
      <c r="IUC39" s="93"/>
      <c r="IUD39" s="93"/>
      <c r="IUE39" s="93"/>
      <c r="IUF39" s="93"/>
      <c r="IUG39" s="93"/>
      <c r="IUH39" s="93"/>
      <c r="IUI39" s="93"/>
      <c r="IUJ39" s="93"/>
      <c r="IUK39" s="93"/>
      <c r="IUL39" s="93"/>
      <c r="IUM39" s="93"/>
      <c r="IUN39" s="93"/>
      <c r="IUO39" s="93"/>
      <c r="IUP39" s="93"/>
      <c r="IUQ39" s="93"/>
      <c r="IUR39" s="93"/>
      <c r="IUS39" s="93"/>
      <c r="IUT39" s="93"/>
      <c r="IUU39" s="93"/>
      <c r="IUV39" s="93"/>
      <c r="IUW39" s="93"/>
      <c r="IUX39" s="93"/>
      <c r="IUY39" s="93"/>
      <c r="IUZ39" s="93"/>
      <c r="IVA39" s="93"/>
      <c r="IVB39" s="93"/>
      <c r="IVC39" s="93"/>
      <c r="IVD39" s="93"/>
      <c r="IVE39" s="93"/>
      <c r="IVF39" s="93"/>
      <c r="IVG39" s="93"/>
      <c r="IVH39" s="93"/>
      <c r="IVI39" s="93"/>
      <c r="IVJ39" s="93"/>
      <c r="IVK39" s="93"/>
      <c r="IVL39" s="93"/>
      <c r="IVM39" s="93"/>
      <c r="IVN39" s="93"/>
      <c r="IVO39" s="93"/>
      <c r="IVP39" s="93"/>
      <c r="IVQ39" s="93"/>
      <c r="IVR39" s="93"/>
      <c r="IVS39" s="93"/>
      <c r="IVT39" s="93"/>
      <c r="IVU39" s="93"/>
      <c r="IVV39" s="93"/>
      <c r="IVW39" s="93"/>
      <c r="IVX39" s="93"/>
      <c r="IVY39" s="93"/>
      <c r="IVZ39" s="93"/>
      <c r="IWA39" s="93"/>
      <c r="IWB39" s="93"/>
      <c r="IWC39" s="93"/>
      <c r="IWD39" s="93"/>
      <c r="IWE39" s="93"/>
      <c r="IWF39" s="93"/>
      <c r="IWG39" s="93"/>
      <c r="IWH39" s="93"/>
      <c r="IWI39" s="93"/>
      <c r="IWJ39" s="93"/>
      <c r="IWK39" s="93"/>
      <c r="IWL39" s="93"/>
      <c r="IWM39" s="93"/>
      <c r="IWN39" s="93"/>
      <c r="IWO39" s="93"/>
      <c r="IWP39" s="93"/>
      <c r="IWQ39" s="93"/>
      <c r="IWR39" s="93"/>
      <c r="IWS39" s="93"/>
      <c r="IWT39" s="93"/>
      <c r="IWU39" s="93"/>
      <c r="IWV39" s="93"/>
      <c r="IWW39" s="93"/>
      <c r="IWX39" s="93"/>
      <c r="IWY39" s="93"/>
      <c r="IWZ39" s="93"/>
      <c r="IXA39" s="93"/>
      <c r="IXB39" s="93"/>
      <c r="IXC39" s="93"/>
      <c r="IXD39" s="93"/>
      <c r="IXE39" s="93"/>
      <c r="IXF39" s="93"/>
      <c r="IXG39" s="93"/>
      <c r="IXH39" s="93"/>
      <c r="IXI39" s="93"/>
      <c r="IXJ39" s="93"/>
      <c r="IXK39" s="93"/>
      <c r="IXL39" s="93"/>
      <c r="IXM39" s="93"/>
      <c r="IXN39" s="93"/>
      <c r="IXO39" s="93"/>
      <c r="IXP39" s="93"/>
      <c r="IXQ39" s="93"/>
      <c r="IXR39" s="93"/>
      <c r="IXS39" s="93"/>
      <c r="IXT39" s="93"/>
      <c r="IXU39" s="93"/>
      <c r="IXV39" s="93"/>
      <c r="IXW39" s="93"/>
      <c r="IXX39" s="93"/>
      <c r="IXY39" s="93"/>
      <c r="IXZ39" s="93"/>
      <c r="IYA39" s="93"/>
      <c r="IYB39" s="93"/>
      <c r="IYC39" s="93"/>
      <c r="IYD39" s="93"/>
      <c r="IYE39" s="93"/>
      <c r="IYF39" s="93"/>
      <c r="IYG39" s="93"/>
      <c r="IYH39" s="93"/>
      <c r="IYI39" s="93"/>
      <c r="IYJ39" s="93"/>
      <c r="IYK39" s="93"/>
      <c r="IYL39" s="93"/>
      <c r="IYM39" s="93"/>
      <c r="IYN39" s="93"/>
      <c r="IYO39" s="93"/>
      <c r="IYP39" s="93"/>
      <c r="IYQ39" s="93"/>
      <c r="IYR39" s="93"/>
      <c r="IYS39" s="93"/>
      <c r="IYT39" s="93"/>
      <c r="IYU39" s="93"/>
      <c r="IYV39" s="93"/>
      <c r="IYW39" s="93"/>
      <c r="IYX39" s="93"/>
      <c r="IYY39" s="93"/>
      <c r="IYZ39" s="93"/>
      <c r="IZA39" s="93"/>
      <c r="IZB39" s="93"/>
      <c r="IZC39" s="93"/>
      <c r="IZD39" s="93"/>
      <c r="IZE39" s="93"/>
      <c r="IZF39" s="93"/>
      <c r="IZG39" s="93"/>
      <c r="IZH39" s="93"/>
      <c r="IZI39" s="93"/>
      <c r="IZJ39" s="93"/>
      <c r="IZK39" s="93"/>
      <c r="IZL39" s="93"/>
      <c r="IZM39" s="93"/>
      <c r="IZN39" s="93"/>
      <c r="IZO39" s="93"/>
      <c r="IZP39" s="93"/>
      <c r="IZQ39" s="93"/>
      <c r="IZR39" s="93"/>
      <c r="IZS39" s="93"/>
      <c r="IZT39" s="93"/>
      <c r="IZU39" s="93"/>
      <c r="IZV39" s="93"/>
      <c r="IZW39" s="93"/>
      <c r="IZX39" s="93"/>
      <c r="IZY39" s="93"/>
      <c r="IZZ39" s="93"/>
      <c r="JAA39" s="93"/>
      <c r="JAB39" s="93"/>
      <c r="JAC39" s="93"/>
      <c r="JAD39" s="93"/>
      <c r="JAE39" s="93"/>
      <c r="JAF39" s="93"/>
      <c r="JAG39" s="93"/>
      <c r="JAH39" s="93"/>
      <c r="JAI39" s="93"/>
      <c r="JAJ39" s="93"/>
      <c r="JAK39" s="93"/>
      <c r="JAL39" s="93"/>
      <c r="JAM39" s="93"/>
      <c r="JAN39" s="93"/>
      <c r="JAO39" s="93"/>
      <c r="JAP39" s="93"/>
      <c r="JAQ39" s="93"/>
      <c r="JAR39" s="93"/>
      <c r="JAS39" s="93"/>
      <c r="JAT39" s="93"/>
      <c r="JAU39" s="93"/>
      <c r="JAV39" s="93"/>
      <c r="JAW39" s="93"/>
      <c r="JAX39" s="93"/>
      <c r="JAY39" s="93"/>
      <c r="JAZ39" s="93"/>
      <c r="JBA39" s="93"/>
      <c r="JBB39" s="93"/>
      <c r="JBC39" s="93"/>
      <c r="JBD39" s="93"/>
      <c r="JBE39" s="93"/>
      <c r="JBF39" s="93"/>
      <c r="JBG39" s="93"/>
      <c r="JBH39" s="93"/>
      <c r="JBI39" s="93"/>
      <c r="JBJ39" s="93"/>
      <c r="JBK39" s="93"/>
      <c r="JBL39" s="93"/>
      <c r="JBM39" s="93"/>
      <c r="JBN39" s="93"/>
      <c r="JBO39" s="93"/>
      <c r="JBP39" s="93"/>
      <c r="JBQ39" s="93"/>
      <c r="JBR39" s="93"/>
      <c r="JBS39" s="93"/>
      <c r="JBT39" s="93"/>
      <c r="JBU39" s="93"/>
      <c r="JBV39" s="93"/>
      <c r="JBW39" s="93"/>
      <c r="JBX39" s="93"/>
      <c r="JBY39" s="93"/>
      <c r="JBZ39" s="93"/>
      <c r="JCA39" s="93"/>
      <c r="JCB39" s="93"/>
      <c r="JCC39" s="93"/>
      <c r="JCD39" s="93"/>
      <c r="JCE39" s="93"/>
      <c r="JCF39" s="93"/>
      <c r="JCG39" s="93"/>
      <c r="JCH39" s="93"/>
      <c r="JCI39" s="93"/>
      <c r="JCJ39" s="93"/>
      <c r="JCK39" s="93"/>
      <c r="JCL39" s="93"/>
      <c r="JCM39" s="93"/>
      <c r="JCN39" s="93"/>
      <c r="JCO39" s="93"/>
      <c r="JCP39" s="93"/>
      <c r="JCQ39" s="93"/>
      <c r="JCR39" s="93"/>
      <c r="JCS39" s="93"/>
      <c r="JCT39" s="93"/>
      <c r="JCU39" s="93"/>
      <c r="JCV39" s="93"/>
      <c r="JCW39" s="93"/>
      <c r="JCX39" s="93"/>
      <c r="JCY39" s="93"/>
      <c r="JCZ39" s="93"/>
      <c r="JDA39" s="93"/>
      <c r="JDB39" s="93"/>
      <c r="JDC39" s="93"/>
      <c r="JDD39" s="93"/>
      <c r="JDE39" s="93"/>
      <c r="JDF39" s="93"/>
      <c r="JDG39" s="93"/>
      <c r="JDH39" s="93"/>
      <c r="JDI39" s="93"/>
      <c r="JDJ39" s="93"/>
      <c r="JDK39" s="93"/>
      <c r="JDL39" s="93"/>
      <c r="JDM39" s="93"/>
      <c r="JDN39" s="93"/>
      <c r="JDO39" s="93"/>
      <c r="JDP39" s="93"/>
      <c r="JDQ39" s="93"/>
      <c r="JDR39" s="93"/>
      <c r="JDS39" s="93"/>
      <c r="JDT39" s="93"/>
      <c r="JDU39" s="93"/>
      <c r="JDV39" s="93"/>
      <c r="JDW39" s="93"/>
      <c r="JDX39" s="93"/>
      <c r="JDY39" s="93"/>
      <c r="JDZ39" s="93"/>
      <c r="JEA39" s="93"/>
      <c r="JEB39" s="93"/>
      <c r="JEC39" s="93"/>
      <c r="JED39" s="93"/>
      <c r="JEE39" s="93"/>
      <c r="JEF39" s="93"/>
      <c r="JEG39" s="93"/>
      <c r="JEH39" s="93"/>
      <c r="JEI39" s="93"/>
      <c r="JEJ39" s="93"/>
      <c r="JEK39" s="93"/>
      <c r="JEL39" s="93"/>
      <c r="JEM39" s="93"/>
      <c r="JEN39" s="93"/>
      <c r="JEO39" s="93"/>
      <c r="JEP39" s="93"/>
      <c r="JEQ39" s="93"/>
      <c r="JER39" s="93"/>
      <c r="JES39" s="93"/>
      <c r="JET39" s="93"/>
      <c r="JEU39" s="93"/>
      <c r="JEV39" s="93"/>
      <c r="JEW39" s="93"/>
      <c r="JEX39" s="93"/>
      <c r="JEY39" s="93"/>
      <c r="JEZ39" s="93"/>
      <c r="JFA39" s="93"/>
      <c r="JFB39" s="93"/>
      <c r="JFC39" s="93"/>
      <c r="JFD39" s="93"/>
      <c r="JFE39" s="93"/>
      <c r="JFF39" s="93"/>
      <c r="JFG39" s="93"/>
      <c r="JFH39" s="93"/>
      <c r="JFI39" s="93"/>
      <c r="JFJ39" s="93"/>
      <c r="JFK39" s="93"/>
      <c r="JFL39" s="93"/>
      <c r="JFM39" s="93"/>
      <c r="JFN39" s="93"/>
      <c r="JFO39" s="93"/>
      <c r="JFP39" s="93"/>
      <c r="JFQ39" s="93"/>
      <c r="JFR39" s="93"/>
      <c r="JFS39" s="93"/>
      <c r="JFT39" s="93"/>
      <c r="JFU39" s="93"/>
      <c r="JFV39" s="93"/>
      <c r="JFW39" s="93"/>
      <c r="JFX39" s="93"/>
      <c r="JFY39" s="93"/>
      <c r="JFZ39" s="93"/>
      <c r="JGA39" s="93"/>
      <c r="JGB39" s="93"/>
      <c r="JGC39" s="93"/>
      <c r="JGD39" s="93"/>
      <c r="JGE39" s="93"/>
      <c r="JGF39" s="93"/>
      <c r="JGG39" s="93"/>
      <c r="JGH39" s="93"/>
      <c r="JGI39" s="93"/>
      <c r="JGJ39" s="93"/>
      <c r="JGK39" s="93"/>
      <c r="JGL39" s="93"/>
      <c r="JGM39" s="93"/>
      <c r="JGN39" s="93"/>
      <c r="JGO39" s="93"/>
      <c r="JGP39" s="93"/>
      <c r="JGQ39" s="93"/>
      <c r="JGR39" s="93"/>
      <c r="JGS39" s="93"/>
      <c r="JGT39" s="93"/>
      <c r="JGU39" s="93"/>
      <c r="JGV39" s="93"/>
      <c r="JGW39" s="93"/>
      <c r="JGX39" s="93"/>
      <c r="JGY39" s="93"/>
      <c r="JGZ39" s="93"/>
      <c r="JHA39" s="93"/>
      <c r="JHB39" s="93"/>
      <c r="JHC39" s="93"/>
      <c r="JHD39" s="93"/>
      <c r="JHE39" s="93"/>
      <c r="JHF39" s="93"/>
      <c r="JHG39" s="93"/>
      <c r="JHH39" s="93"/>
      <c r="JHI39" s="93"/>
      <c r="JHJ39" s="93"/>
      <c r="JHK39" s="93"/>
      <c r="JHL39" s="93"/>
      <c r="JHM39" s="93"/>
      <c r="JHN39" s="93"/>
      <c r="JHO39" s="93"/>
      <c r="JHP39" s="93"/>
      <c r="JHQ39" s="93"/>
      <c r="JHR39" s="93"/>
      <c r="JHS39" s="93"/>
      <c r="JHT39" s="93"/>
      <c r="JHU39" s="93"/>
      <c r="JHV39" s="93"/>
      <c r="JHW39" s="93"/>
      <c r="JHX39" s="93"/>
      <c r="JHY39" s="93"/>
      <c r="JHZ39" s="93"/>
      <c r="JIA39" s="93"/>
      <c r="JIB39" s="93"/>
      <c r="JIC39" s="93"/>
      <c r="JID39" s="93"/>
      <c r="JIE39" s="93"/>
      <c r="JIF39" s="93"/>
      <c r="JIG39" s="93"/>
      <c r="JIH39" s="93"/>
      <c r="JII39" s="93"/>
      <c r="JIJ39" s="93"/>
      <c r="JIK39" s="93"/>
      <c r="JIL39" s="93"/>
      <c r="JIM39" s="93"/>
      <c r="JIN39" s="93"/>
      <c r="JIO39" s="93"/>
      <c r="JIP39" s="93"/>
      <c r="JIQ39" s="93"/>
      <c r="JIR39" s="93"/>
      <c r="JIS39" s="93"/>
      <c r="JIT39" s="93"/>
      <c r="JIU39" s="93"/>
      <c r="JIV39" s="93"/>
      <c r="JIW39" s="93"/>
      <c r="JIX39" s="93"/>
      <c r="JIY39" s="93"/>
      <c r="JIZ39" s="93"/>
      <c r="JJA39" s="93"/>
      <c r="JJB39" s="93"/>
      <c r="JJC39" s="93"/>
      <c r="JJD39" s="93"/>
      <c r="JJE39" s="93"/>
      <c r="JJF39" s="93"/>
      <c r="JJG39" s="93"/>
      <c r="JJH39" s="93"/>
      <c r="JJI39" s="93"/>
      <c r="JJJ39" s="93"/>
      <c r="JJK39" s="93"/>
      <c r="JJL39" s="93"/>
      <c r="JJM39" s="93"/>
      <c r="JJN39" s="93"/>
      <c r="JJO39" s="93"/>
      <c r="JJP39" s="93"/>
      <c r="JJQ39" s="93"/>
      <c r="JJR39" s="93"/>
      <c r="JJS39" s="93"/>
      <c r="JJT39" s="93"/>
      <c r="JJU39" s="93"/>
      <c r="JJV39" s="93"/>
      <c r="JJW39" s="93"/>
      <c r="JJX39" s="93"/>
      <c r="JJY39" s="93"/>
      <c r="JJZ39" s="93"/>
      <c r="JKA39" s="93"/>
      <c r="JKB39" s="93"/>
      <c r="JKC39" s="93"/>
      <c r="JKD39" s="93"/>
      <c r="JKE39" s="93"/>
      <c r="JKF39" s="93"/>
      <c r="JKG39" s="93"/>
      <c r="JKH39" s="93"/>
      <c r="JKI39" s="93"/>
      <c r="JKJ39" s="93"/>
      <c r="JKK39" s="93"/>
      <c r="JKL39" s="93"/>
      <c r="JKM39" s="93"/>
      <c r="JKN39" s="93"/>
      <c r="JKO39" s="93"/>
      <c r="JKP39" s="93"/>
      <c r="JKQ39" s="93"/>
      <c r="JKR39" s="93"/>
      <c r="JKS39" s="93"/>
      <c r="JKT39" s="93"/>
      <c r="JKU39" s="93"/>
      <c r="JKV39" s="93"/>
      <c r="JKW39" s="93"/>
      <c r="JKX39" s="93"/>
      <c r="JKY39" s="93"/>
      <c r="JKZ39" s="93"/>
      <c r="JLA39" s="93"/>
      <c r="JLB39" s="93"/>
      <c r="JLC39" s="93"/>
      <c r="JLD39" s="93"/>
      <c r="JLE39" s="93"/>
      <c r="JLF39" s="93"/>
      <c r="JLG39" s="93"/>
      <c r="JLH39" s="93"/>
      <c r="JLI39" s="93"/>
      <c r="JLJ39" s="93"/>
      <c r="JLK39" s="93"/>
      <c r="JLL39" s="93"/>
      <c r="JLM39" s="93"/>
      <c r="JLN39" s="93"/>
      <c r="JLO39" s="93"/>
      <c r="JLP39" s="93"/>
      <c r="JLQ39" s="93"/>
      <c r="JLR39" s="93"/>
      <c r="JLS39" s="93"/>
      <c r="JLT39" s="93"/>
      <c r="JLU39" s="93"/>
      <c r="JLV39" s="93"/>
      <c r="JLW39" s="93"/>
      <c r="JLX39" s="93"/>
      <c r="JLY39" s="93"/>
      <c r="JLZ39" s="93"/>
      <c r="JMA39" s="93"/>
      <c r="JMB39" s="93"/>
      <c r="JMC39" s="93"/>
      <c r="JMD39" s="93"/>
      <c r="JME39" s="93"/>
      <c r="JMF39" s="93"/>
      <c r="JMG39" s="93"/>
      <c r="JMH39" s="93"/>
      <c r="JMI39" s="93"/>
      <c r="JMJ39" s="93"/>
      <c r="JMK39" s="93"/>
      <c r="JML39" s="93"/>
      <c r="JMM39" s="93"/>
      <c r="JMN39" s="93"/>
      <c r="JMO39" s="93"/>
      <c r="JMP39" s="93"/>
      <c r="JMQ39" s="93"/>
      <c r="JMR39" s="93"/>
      <c r="JMS39" s="93"/>
      <c r="JMT39" s="93"/>
      <c r="JMU39" s="93"/>
      <c r="JMV39" s="93"/>
      <c r="JMW39" s="93"/>
      <c r="JMX39" s="93"/>
      <c r="JMY39" s="93"/>
      <c r="JMZ39" s="93"/>
      <c r="JNA39" s="93"/>
      <c r="JNB39" s="93"/>
      <c r="JNC39" s="93"/>
      <c r="JND39" s="93"/>
      <c r="JNE39" s="93"/>
      <c r="JNF39" s="93"/>
      <c r="JNG39" s="93"/>
      <c r="JNH39" s="93"/>
      <c r="JNI39" s="93"/>
      <c r="JNJ39" s="93"/>
      <c r="JNK39" s="93"/>
      <c r="JNL39" s="93"/>
      <c r="JNM39" s="93"/>
      <c r="JNN39" s="93"/>
      <c r="JNO39" s="93"/>
      <c r="JNP39" s="93"/>
      <c r="JNQ39" s="93"/>
      <c r="JNR39" s="93"/>
      <c r="JNS39" s="93"/>
      <c r="JNT39" s="93"/>
      <c r="JNU39" s="93"/>
      <c r="JNV39" s="93"/>
      <c r="JNW39" s="93"/>
      <c r="JNX39" s="93"/>
      <c r="JNY39" s="93"/>
      <c r="JNZ39" s="93"/>
      <c r="JOA39" s="93"/>
      <c r="JOB39" s="93"/>
      <c r="JOC39" s="93"/>
      <c r="JOD39" s="93"/>
      <c r="JOE39" s="93"/>
      <c r="JOF39" s="93"/>
      <c r="JOG39" s="93"/>
      <c r="JOH39" s="93"/>
      <c r="JOI39" s="93"/>
      <c r="JOJ39" s="93"/>
      <c r="JOK39" s="93"/>
      <c r="JOL39" s="93"/>
      <c r="JOM39" s="93"/>
      <c r="JON39" s="93"/>
      <c r="JOO39" s="93"/>
      <c r="JOP39" s="93"/>
      <c r="JOQ39" s="93"/>
      <c r="JOR39" s="93"/>
      <c r="JOS39" s="93"/>
      <c r="JOT39" s="93"/>
      <c r="JOU39" s="93"/>
      <c r="JOV39" s="93"/>
      <c r="JOW39" s="93"/>
      <c r="JOX39" s="93"/>
      <c r="JOY39" s="93"/>
      <c r="JOZ39" s="93"/>
      <c r="JPA39" s="93"/>
      <c r="JPB39" s="93"/>
      <c r="JPC39" s="93"/>
      <c r="JPD39" s="93"/>
      <c r="JPE39" s="93"/>
      <c r="JPF39" s="93"/>
      <c r="JPG39" s="93"/>
      <c r="JPH39" s="93"/>
      <c r="JPI39" s="93"/>
      <c r="JPJ39" s="93"/>
      <c r="JPK39" s="93"/>
      <c r="JPL39" s="93"/>
      <c r="JPM39" s="93"/>
      <c r="JPN39" s="93"/>
      <c r="JPO39" s="93"/>
      <c r="JPP39" s="93"/>
      <c r="JPQ39" s="93"/>
      <c r="JPR39" s="93"/>
      <c r="JPS39" s="93"/>
      <c r="JPT39" s="93"/>
      <c r="JPU39" s="93"/>
      <c r="JPV39" s="93"/>
      <c r="JPW39" s="93"/>
      <c r="JPX39" s="93"/>
      <c r="JPY39" s="93"/>
      <c r="JPZ39" s="93"/>
      <c r="JQA39" s="93"/>
      <c r="JQB39" s="93"/>
      <c r="JQC39" s="93"/>
      <c r="JQD39" s="93"/>
      <c r="JQE39" s="93"/>
      <c r="JQF39" s="93"/>
      <c r="JQG39" s="93"/>
      <c r="JQH39" s="93"/>
      <c r="JQI39" s="93"/>
      <c r="JQJ39" s="93"/>
      <c r="JQK39" s="93"/>
      <c r="JQL39" s="93"/>
      <c r="JQM39" s="93"/>
      <c r="JQN39" s="93"/>
      <c r="JQO39" s="93"/>
      <c r="JQP39" s="93"/>
      <c r="JQQ39" s="93"/>
      <c r="JQR39" s="93"/>
      <c r="JQS39" s="93"/>
      <c r="JQT39" s="93"/>
      <c r="JQU39" s="93"/>
      <c r="JQV39" s="93"/>
      <c r="JQW39" s="93"/>
      <c r="JQX39" s="93"/>
      <c r="JQY39" s="93"/>
      <c r="JQZ39" s="93"/>
      <c r="JRA39" s="93"/>
      <c r="JRB39" s="93"/>
      <c r="JRC39" s="93"/>
      <c r="JRD39" s="93"/>
      <c r="JRE39" s="93"/>
      <c r="JRF39" s="93"/>
      <c r="JRG39" s="93"/>
      <c r="JRH39" s="93"/>
      <c r="JRI39" s="93"/>
      <c r="JRJ39" s="93"/>
      <c r="JRK39" s="93"/>
      <c r="JRL39" s="93"/>
      <c r="JRM39" s="93"/>
      <c r="JRN39" s="93"/>
      <c r="JRO39" s="93"/>
      <c r="JRP39" s="93"/>
      <c r="JRQ39" s="93"/>
      <c r="JRR39" s="93"/>
      <c r="JRS39" s="93"/>
      <c r="JRT39" s="93"/>
      <c r="JRU39" s="93"/>
      <c r="JRV39" s="93"/>
      <c r="JRW39" s="93"/>
      <c r="JRX39" s="93"/>
      <c r="JRY39" s="93"/>
      <c r="JRZ39" s="93"/>
      <c r="JSA39" s="93"/>
      <c r="JSB39" s="93"/>
      <c r="JSC39" s="93"/>
      <c r="JSD39" s="93"/>
      <c r="JSE39" s="93"/>
      <c r="JSF39" s="93"/>
      <c r="JSG39" s="93"/>
      <c r="JSH39" s="93"/>
      <c r="JSI39" s="93"/>
      <c r="JSJ39" s="93"/>
      <c r="JSK39" s="93"/>
      <c r="JSL39" s="93"/>
      <c r="JSM39" s="93"/>
      <c r="JSN39" s="93"/>
      <c r="JSO39" s="93"/>
      <c r="JSP39" s="93"/>
      <c r="JSQ39" s="93"/>
      <c r="JSR39" s="93"/>
      <c r="JSS39" s="93"/>
      <c r="JST39" s="93"/>
      <c r="JSU39" s="93"/>
      <c r="JSV39" s="93"/>
      <c r="JSW39" s="93"/>
      <c r="JSX39" s="93"/>
      <c r="JSY39" s="93"/>
      <c r="JSZ39" s="93"/>
      <c r="JTA39" s="93"/>
      <c r="JTB39" s="93"/>
      <c r="JTC39" s="93"/>
      <c r="JTD39" s="93"/>
      <c r="JTE39" s="93"/>
      <c r="JTF39" s="93"/>
      <c r="JTG39" s="93"/>
      <c r="JTH39" s="93"/>
      <c r="JTI39" s="93"/>
      <c r="JTJ39" s="93"/>
      <c r="JTK39" s="93"/>
      <c r="JTL39" s="93"/>
      <c r="JTM39" s="93"/>
      <c r="JTN39" s="93"/>
      <c r="JTO39" s="93"/>
      <c r="JTP39" s="93"/>
      <c r="JTQ39" s="93"/>
      <c r="JTR39" s="93"/>
      <c r="JTS39" s="93"/>
      <c r="JTT39" s="93"/>
      <c r="JTU39" s="93"/>
      <c r="JTV39" s="93"/>
      <c r="JTW39" s="93"/>
      <c r="JTX39" s="93"/>
      <c r="JTY39" s="93"/>
      <c r="JTZ39" s="93"/>
      <c r="JUA39" s="93"/>
      <c r="JUB39" s="93"/>
      <c r="JUC39" s="93"/>
      <c r="JUD39" s="93"/>
      <c r="JUE39" s="93"/>
      <c r="JUF39" s="93"/>
      <c r="JUG39" s="93"/>
      <c r="JUH39" s="93"/>
      <c r="JUI39" s="93"/>
      <c r="JUJ39" s="93"/>
      <c r="JUK39" s="93"/>
      <c r="JUL39" s="93"/>
      <c r="JUM39" s="93"/>
      <c r="JUN39" s="93"/>
      <c r="JUO39" s="93"/>
      <c r="JUP39" s="93"/>
      <c r="JUQ39" s="93"/>
      <c r="JUR39" s="93"/>
      <c r="JUS39" s="93"/>
      <c r="JUT39" s="93"/>
      <c r="JUU39" s="93"/>
      <c r="JUV39" s="93"/>
      <c r="JUW39" s="93"/>
      <c r="JUX39" s="93"/>
      <c r="JUY39" s="93"/>
      <c r="JUZ39" s="93"/>
      <c r="JVA39" s="93"/>
      <c r="JVB39" s="93"/>
      <c r="JVC39" s="93"/>
      <c r="JVD39" s="93"/>
      <c r="JVE39" s="93"/>
      <c r="JVF39" s="93"/>
      <c r="JVG39" s="93"/>
      <c r="JVH39" s="93"/>
      <c r="JVI39" s="93"/>
      <c r="JVJ39" s="93"/>
      <c r="JVK39" s="93"/>
      <c r="JVL39" s="93"/>
      <c r="JVM39" s="93"/>
      <c r="JVN39" s="93"/>
      <c r="JVO39" s="93"/>
      <c r="JVP39" s="93"/>
      <c r="JVQ39" s="93"/>
      <c r="JVR39" s="93"/>
      <c r="JVS39" s="93"/>
      <c r="JVT39" s="93"/>
      <c r="JVU39" s="93"/>
      <c r="JVV39" s="93"/>
      <c r="JVW39" s="93"/>
      <c r="JVX39" s="93"/>
      <c r="JVY39" s="93"/>
      <c r="JVZ39" s="93"/>
      <c r="JWA39" s="93"/>
      <c r="JWB39" s="93"/>
      <c r="JWC39" s="93"/>
      <c r="JWD39" s="93"/>
      <c r="JWE39" s="93"/>
      <c r="JWF39" s="93"/>
      <c r="JWG39" s="93"/>
      <c r="JWH39" s="93"/>
      <c r="JWI39" s="93"/>
      <c r="JWJ39" s="93"/>
      <c r="JWK39" s="93"/>
      <c r="JWL39" s="93"/>
      <c r="JWM39" s="93"/>
      <c r="JWN39" s="93"/>
      <c r="JWO39" s="93"/>
      <c r="JWP39" s="93"/>
      <c r="JWQ39" s="93"/>
      <c r="JWR39" s="93"/>
      <c r="JWS39" s="93"/>
      <c r="JWT39" s="93"/>
      <c r="JWU39" s="93"/>
      <c r="JWV39" s="93"/>
      <c r="JWW39" s="93"/>
      <c r="JWX39" s="93"/>
      <c r="JWY39" s="93"/>
      <c r="JWZ39" s="93"/>
      <c r="JXA39" s="93"/>
      <c r="JXB39" s="93"/>
      <c r="JXC39" s="93"/>
      <c r="JXD39" s="93"/>
      <c r="JXE39" s="93"/>
      <c r="JXF39" s="93"/>
      <c r="JXG39" s="93"/>
      <c r="JXH39" s="93"/>
      <c r="JXI39" s="93"/>
      <c r="JXJ39" s="93"/>
      <c r="JXK39" s="93"/>
      <c r="JXL39" s="93"/>
      <c r="JXM39" s="93"/>
      <c r="JXN39" s="93"/>
      <c r="JXO39" s="93"/>
      <c r="JXP39" s="93"/>
      <c r="JXQ39" s="93"/>
      <c r="JXR39" s="93"/>
      <c r="JXS39" s="93"/>
      <c r="JXT39" s="93"/>
      <c r="JXU39" s="93"/>
      <c r="JXV39" s="93"/>
      <c r="JXW39" s="93"/>
      <c r="JXX39" s="93"/>
      <c r="JXY39" s="93"/>
      <c r="JXZ39" s="93"/>
      <c r="JYA39" s="93"/>
      <c r="JYB39" s="93"/>
      <c r="JYC39" s="93"/>
      <c r="JYD39" s="93"/>
      <c r="JYE39" s="93"/>
      <c r="JYF39" s="93"/>
      <c r="JYG39" s="93"/>
      <c r="JYH39" s="93"/>
      <c r="JYI39" s="93"/>
      <c r="JYJ39" s="93"/>
      <c r="JYK39" s="93"/>
      <c r="JYL39" s="93"/>
      <c r="JYM39" s="93"/>
      <c r="JYN39" s="93"/>
      <c r="JYO39" s="93"/>
      <c r="JYP39" s="93"/>
      <c r="JYQ39" s="93"/>
      <c r="JYR39" s="93"/>
      <c r="JYS39" s="93"/>
      <c r="JYT39" s="93"/>
      <c r="JYU39" s="93"/>
      <c r="JYV39" s="93"/>
      <c r="JYW39" s="93"/>
      <c r="JYX39" s="93"/>
      <c r="JYY39" s="93"/>
      <c r="JYZ39" s="93"/>
      <c r="JZA39" s="93"/>
      <c r="JZB39" s="93"/>
      <c r="JZC39" s="93"/>
      <c r="JZD39" s="93"/>
      <c r="JZE39" s="93"/>
      <c r="JZF39" s="93"/>
      <c r="JZG39" s="93"/>
      <c r="JZH39" s="93"/>
      <c r="JZI39" s="93"/>
      <c r="JZJ39" s="93"/>
      <c r="JZK39" s="93"/>
      <c r="JZL39" s="93"/>
      <c r="JZM39" s="93"/>
      <c r="JZN39" s="93"/>
      <c r="JZO39" s="93"/>
      <c r="JZP39" s="93"/>
      <c r="JZQ39" s="93"/>
      <c r="JZR39" s="93"/>
      <c r="JZS39" s="93"/>
      <c r="JZT39" s="93"/>
      <c r="JZU39" s="93"/>
      <c r="JZV39" s="93"/>
      <c r="JZW39" s="93"/>
      <c r="JZX39" s="93"/>
      <c r="JZY39" s="93"/>
      <c r="JZZ39" s="93"/>
      <c r="KAA39" s="93"/>
      <c r="KAB39" s="93"/>
      <c r="KAC39" s="93"/>
      <c r="KAD39" s="93"/>
      <c r="KAE39" s="93"/>
      <c r="KAF39" s="93"/>
      <c r="KAG39" s="93"/>
      <c r="KAH39" s="93"/>
      <c r="KAI39" s="93"/>
      <c r="KAJ39" s="93"/>
      <c r="KAK39" s="93"/>
      <c r="KAL39" s="93"/>
      <c r="KAM39" s="93"/>
      <c r="KAN39" s="93"/>
      <c r="KAO39" s="93"/>
      <c r="KAP39" s="93"/>
      <c r="KAQ39" s="93"/>
      <c r="KAR39" s="93"/>
      <c r="KAS39" s="93"/>
      <c r="KAT39" s="93"/>
      <c r="KAU39" s="93"/>
      <c r="KAV39" s="93"/>
      <c r="KAW39" s="93"/>
      <c r="KAX39" s="93"/>
      <c r="KAY39" s="93"/>
      <c r="KAZ39" s="93"/>
      <c r="KBA39" s="93"/>
      <c r="KBB39" s="93"/>
      <c r="KBC39" s="93"/>
      <c r="KBD39" s="93"/>
      <c r="KBE39" s="93"/>
      <c r="KBF39" s="93"/>
      <c r="KBG39" s="93"/>
      <c r="KBH39" s="93"/>
      <c r="KBI39" s="93"/>
      <c r="KBJ39" s="93"/>
      <c r="KBK39" s="93"/>
      <c r="KBL39" s="93"/>
      <c r="KBM39" s="93"/>
      <c r="KBN39" s="93"/>
      <c r="KBO39" s="93"/>
      <c r="KBP39" s="93"/>
      <c r="KBQ39" s="93"/>
      <c r="KBR39" s="93"/>
      <c r="KBS39" s="93"/>
      <c r="KBT39" s="93"/>
      <c r="KBU39" s="93"/>
      <c r="KBV39" s="93"/>
      <c r="KBW39" s="93"/>
      <c r="KBX39" s="93"/>
      <c r="KBY39" s="93"/>
      <c r="KBZ39" s="93"/>
      <c r="KCA39" s="93"/>
      <c r="KCB39" s="93"/>
      <c r="KCC39" s="93"/>
      <c r="KCD39" s="93"/>
      <c r="KCE39" s="93"/>
      <c r="KCF39" s="93"/>
      <c r="KCG39" s="93"/>
      <c r="KCH39" s="93"/>
      <c r="KCI39" s="93"/>
      <c r="KCJ39" s="93"/>
      <c r="KCK39" s="93"/>
      <c r="KCL39" s="93"/>
      <c r="KCM39" s="93"/>
      <c r="KCN39" s="93"/>
      <c r="KCO39" s="93"/>
      <c r="KCP39" s="93"/>
      <c r="KCQ39" s="93"/>
      <c r="KCR39" s="93"/>
      <c r="KCS39" s="93"/>
      <c r="KCT39" s="93"/>
      <c r="KCU39" s="93"/>
      <c r="KCV39" s="93"/>
      <c r="KCW39" s="93"/>
      <c r="KCX39" s="93"/>
      <c r="KCY39" s="93"/>
      <c r="KCZ39" s="93"/>
      <c r="KDA39" s="93"/>
      <c r="KDB39" s="93"/>
      <c r="KDC39" s="93"/>
      <c r="KDD39" s="93"/>
      <c r="KDE39" s="93"/>
      <c r="KDF39" s="93"/>
      <c r="KDG39" s="93"/>
      <c r="KDH39" s="93"/>
      <c r="KDI39" s="93"/>
      <c r="KDJ39" s="93"/>
      <c r="KDK39" s="93"/>
      <c r="KDL39" s="93"/>
      <c r="KDM39" s="93"/>
      <c r="KDN39" s="93"/>
      <c r="KDO39" s="93"/>
      <c r="KDP39" s="93"/>
      <c r="KDQ39" s="93"/>
      <c r="KDR39" s="93"/>
      <c r="KDS39" s="93"/>
      <c r="KDT39" s="93"/>
      <c r="KDU39" s="93"/>
      <c r="KDV39" s="93"/>
      <c r="KDW39" s="93"/>
      <c r="KDX39" s="93"/>
      <c r="KDY39" s="93"/>
      <c r="KDZ39" s="93"/>
      <c r="KEA39" s="93"/>
      <c r="KEB39" s="93"/>
      <c r="KEC39" s="93"/>
      <c r="KED39" s="93"/>
      <c r="KEE39" s="93"/>
      <c r="KEF39" s="93"/>
      <c r="KEG39" s="93"/>
      <c r="KEH39" s="93"/>
      <c r="KEI39" s="93"/>
      <c r="KEJ39" s="93"/>
      <c r="KEK39" s="93"/>
      <c r="KEL39" s="93"/>
      <c r="KEM39" s="93"/>
      <c r="KEN39" s="93"/>
      <c r="KEO39" s="93"/>
      <c r="KEP39" s="93"/>
      <c r="KEQ39" s="93"/>
      <c r="KER39" s="93"/>
      <c r="KES39" s="93"/>
      <c r="KET39" s="93"/>
      <c r="KEU39" s="93"/>
      <c r="KEV39" s="93"/>
      <c r="KEW39" s="93"/>
      <c r="KEX39" s="93"/>
      <c r="KEY39" s="93"/>
      <c r="KEZ39" s="93"/>
      <c r="KFA39" s="93"/>
      <c r="KFB39" s="93"/>
      <c r="KFC39" s="93"/>
      <c r="KFD39" s="93"/>
      <c r="KFE39" s="93"/>
      <c r="KFF39" s="93"/>
      <c r="KFG39" s="93"/>
      <c r="KFH39" s="93"/>
      <c r="KFI39" s="93"/>
      <c r="KFJ39" s="93"/>
      <c r="KFK39" s="93"/>
      <c r="KFL39" s="93"/>
      <c r="KFM39" s="93"/>
      <c r="KFN39" s="93"/>
      <c r="KFO39" s="93"/>
      <c r="KFP39" s="93"/>
      <c r="KFQ39" s="93"/>
      <c r="KFR39" s="93"/>
      <c r="KFS39" s="93"/>
      <c r="KFT39" s="93"/>
      <c r="KFU39" s="93"/>
      <c r="KFV39" s="93"/>
      <c r="KFW39" s="93"/>
      <c r="KFX39" s="93"/>
      <c r="KFY39" s="93"/>
      <c r="KFZ39" s="93"/>
      <c r="KGA39" s="93"/>
      <c r="KGB39" s="93"/>
      <c r="KGC39" s="93"/>
      <c r="KGD39" s="93"/>
      <c r="KGE39" s="93"/>
      <c r="KGF39" s="93"/>
      <c r="KGG39" s="93"/>
      <c r="KGH39" s="93"/>
      <c r="KGI39" s="93"/>
      <c r="KGJ39" s="93"/>
      <c r="KGK39" s="93"/>
      <c r="KGL39" s="93"/>
      <c r="KGM39" s="93"/>
      <c r="KGN39" s="93"/>
      <c r="KGO39" s="93"/>
      <c r="KGP39" s="93"/>
      <c r="KGQ39" s="93"/>
      <c r="KGR39" s="93"/>
      <c r="KGS39" s="93"/>
      <c r="KGT39" s="93"/>
      <c r="KGU39" s="93"/>
      <c r="KGV39" s="93"/>
      <c r="KGW39" s="93"/>
      <c r="KGX39" s="93"/>
      <c r="KGY39" s="93"/>
      <c r="KGZ39" s="93"/>
      <c r="KHA39" s="93"/>
      <c r="KHB39" s="93"/>
      <c r="KHC39" s="93"/>
      <c r="KHD39" s="93"/>
      <c r="KHE39" s="93"/>
      <c r="KHF39" s="93"/>
      <c r="KHG39" s="93"/>
      <c r="KHH39" s="93"/>
      <c r="KHI39" s="93"/>
      <c r="KHJ39" s="93"/>
      <c r="KHK39" s="93"/>
      <c r="KHL39" s="93"/>
      <c r="KHM39" s="93"/>
      <c r="KHN39" s="93"/>
      <c r="KHO39" s="93"/>
      <c r="KHP39" s="93"/>
      <c r="KHQ39" s="93"/>
      <c r="KHR39" s="93"/>
      <c r="KHS39" s="93"/>
      <c r="KHT39" s="93"/>
      <c r="KHU39" s="93"/>
      <c r="KHV39" s="93"/>
      <c r="KHW39" s="93"/>
      <c r="KHX39" s="93"/>
      <c r="KHY39" s="93"/>
      <c r="KHZ39" s="93"/>
      <c r="KIA39" s="93"/>
      <c r="KIB39" s="93"/>
      <c r="KIC39" s="93"/>
      <c r="KID39" s="93"/>
      <c r="KIE39" s="93"/>
      <c r="KIF39" s="93"/>
      <c r="KIG39" s="93"/>
      <c r="KIH39" s="93"/>
      <c r="KII39" s="93"/>
      <c r="KIJ39" s="93"/>
      <c r="KIK39" s="93"/>
      <c r="KIL39" s="93"/>
      <c r="KIM39" s="93"/>
      <c r="KIN39" s="93"/>
      <c r="KIO39" s="93"/>
      <c r="KIP39" s="93"/>
      <c r="KIQ39" s="93"/>
      <c r="KIR39" s="93"/>
      <c r="KIS39" s="93"/>
      <c r="KIT39" s="93"/>
      <c r="KIU39" s="93"/>
      <c r="KIV39" s="93"/>
      <c r="KIW39" s="93"/>
      <c r="KIX39" s="93"/>
      <c r="KIY39" s="93"/>
      <c r="KIZ39" s="93"/>
      <c r="KJA39" s="93"/>
      <c r="KJB39" s="93"/>
      <c r="KJC39" s="93"/>
      <c r="KJD39" s="93"/>
      <c r="KJE39" s="93"/>
      <c r="KJF39" s="93"/>
      <c r="KJG39" s="93"/>
      <c r="KJH39" s="93"/>
      <c r="KJI39" s="93"/>
      <c r="KJJ39" s="93"/>
      <c r="KJK39" s="93"/>
      <c r="KJL39" s="93"/>
      <c r="KJM39" s="93"/>
      <c r="KJN39" s="93"/>
      <c r="KJO39" s="93"/>
      <c r="KJP39" s="93"/>
      <c r="KJQ39" s="93"/>
      <c r="KJR39" s="93"/>
      <c r="KJS39" s="93"/>
      <c r="KJT39" s="93"/>
      <c r="KJU39" s="93"/>
      <c r="KJV39" s="93"/>
      <c r="KJW39" s="93"/>
      <c r="KJX39" s="93"/>
      <c r="KJY39" s="93"/>
      <c r="KJZ39" s="93"/>
      <c r="KKA39" s="93"/>
      <c r="KKB39" s="93"/>
      <c r="KKC39" s="93"/>
      <c r="KKD39" s="93"/>
      <c r="KKE39" s="93"/>
      <c r="KKF39" s="93"/>
      <c r="KKG39" s="93"/>
      <c r="KKH39" s="93"/>
      <c r="KKI39" s="93"/>
      <c r="KKJ39" s="93"/>
      <c r="KKK39" s="93"/>
      <c r="KKL39" s="93"/>
      <c r="KKM39" s="93"/>
      <c r="KKN39" s="93"/>
      <c r="KKO39" s="93"/>
      <c r="KKP39" s="93"/>
      <c r="KKQ39" s="93"/>
      <c r="KKR39" s="93"/>
      <c r="KKS39" s="93"/>
      <c r="KKT39" s="93"/>
      <c r="KKU39" s="93"/>
      <c r="KKV39" s="93"/>
      <c r="KKW39" s="93"/>
      <c r="KKX39" s="93"/>
      <c r="KKY39" s="93"/>
      <c r="KKZ39" s="93"/>
      <c r="KLA39" s="93"/>
      <c r="KLB39" s="93"/>
      <c r="KLC39" s="93"/>
      <c r="KLD39" s="93"/>
      <c r="KLE39" s="93"/>
      <c r="KLF39" s="93"/>
      <c r="KLG39" s="93"/>
      <c r="KLH39" s="93"/>
      <c r="KLI39" s="93"/>
      <c r="KLJ39" s="93"/>
      <c r="KLK39" s="93"/>
      <c r="KLL39" s="93"/>
      <c r="KLM39" s="93"/>
      <c r="KLN39" s="93"/>
      <c r="KLO39" s="93"/>
      <c r="KLP39" s="93"/>
      <c r="KLQ39" s="93"/>
      <c r="KLR39" s="93"/>
      <c r="KLS39" s="93"/>
      <c r="KLT39" s="93"/>
      <c r="KLU39" s="93"/>
      <c r="KLV39" s="93"/>
      <c r="KLW39" s="93"/>
      <c r="KLX39" s="93"/>
      <c r="KLY39" s="93"/>
      <c r="KLZ39" s="93"/>
      <c r="KMA39" s="93"/>
      <c r="KMB39" s="93"/>
      <c r="KMC39" s="93"/>
      <c r="KMD39" s="93"/>
      <c r="KME39" s="93"/>
      <c r="KMF39" s="93"/>
      <c r="KMG39" s="93"/>
      <c r="KMH39" s="93"/>
      <c r="KMI39" s="93"/>
      <c r="KMJ39" s="93"/>
      <c r="KMK39" s="93"/>
      <c r="KML39" s="93"/>
      <c r="KMM39" s="93"/>
      <c r="KMN39" s="93"/>
      <c r="KMO39" s="93"/>
      <c r="KMP39" s="93"/>
      <c r="KMQ39" s="93"/>
      <c r="KMR39" s="93"/>
      <c r="KMS39" s="93"/>
      <c r="KMT39" s="93"/>
      <c r="KMU39" s="93"/>
      <c r="KMV39" s="93"/>
      <c r="KMW39" s="93"/>
      <c r="KMX39" s="93"/>
      <c r="KMY39" s="93"/>
      <c r="KMZ39" s="93"/>
      <c r="KNA39" s="93"/>
      <c r="KNB39" s="93"/>
      <c r="KNC39" s="93"/>
      <c r="KND39" s="93"/>
      <c r="KNE39" s="93"/>
      <c r="KNF39" s="93"/>
      <c r="KNG39" s="93"/>
      <c r="KNH39" s="93"/>
      <c r="KNI39" s="93"/>
      <c r="KNJ39" s="93"/>
      <c r="KNK39" s="93"/>
      <c r="KNL39" s="93"/>
      <c r="KNM39" s="93"/>
      <c r="KNN39" s="93"/>
      <c r="KNO39" s="93"/>
      <c r="KNP39" s="93"/>
      <c r="KNQ39" s="93"/>
      <c r="KNR39" s="93"/>
      <c r="KNS39" s="93"/>
      <c r="KNT39" s="93"/>
      <c r="KNU39" s="93"/>
      <c r="KNV39" s="93"/>
      <c r="KNW39" s="93"/>
      <c r="KNX39" s="93"/>
      <c r="KNY39" s="93"/>
      <c r="KNZ39" s="93"/>
      <c r="KOA39" s="93"/>
      <c r="KOB39" s="93"/>
      <c r="KOC39" s="93"/>
      <c r="KOD39" s="93"/>
      <c r="KOE39" s="93"/>
      <c r="KOF39" s="93"/>
      <c r="KOG39" s="93"/>
      <c r="KOH39" s="93"/>
      <c r="KOI39" s="93"/>
      <c r="KOJ39" s="93"/>
      <c r="KOK39" s="93"/>
      <c r="KOL39" s="93"/>
      <c r="KOM39" s="93"/>
      <c r="KON39" s="93"/>
      <c r="KOO39" s="93"/>
      <c r="KOP39" s="93"/>
      <c r="KOQ39" s="93"/>
      <c r="KOR39" s="93"/>
      <c r="KOS39" s="93"/>
      <c r="KOT39" s="93"/>
      <c r="KOU39" s="93"/>
      <c r="KOV39" s="93"/>
      <c r="KOW39" s="93"/>
      <c r="KOX39" s="93"/>
      <c r="KOY39" s="93"/>
      <c r="KOZ39" s="93"/>
      <c r="KPA39" s="93"/>
      <c r="KPB39" s="93"/>
      <c r="KPC39" s="93"/>
      <c r="KPD39" s="93"/>
      <c r="KPE39" s="93"/>
      <c r="KPF39" s="93"/>
      <c r="KPG39" s="93"/>
      <c r="KPH39" s="93"/>
      <c r="KPI39" s="93"/>
      <c r="KPJ39" s="93"/>
      <c r="KPK39" s="93"/>
      <c r="KPL39" s="93"/>
      <c r="KPM39" s="93"/>
      <c r="KPN39" s="93"/>
      <c r="KPO39" s="93"/>
      <c r="KPP39" s="93"/>
      <c r="KPQ39" s="93"/>
      <c r="KPR39" s="93"/>
      <c r="KPS39" s="93"/>
      <c r="KPT39" s="93"/>
      <c r="KPU39" s="93"/>
      <c r="KPV39" s="93"/>
      <c r="KPW39" s="93"/>
      <c r="KPX39" s="93"/>
      <c r="KPY39" s="93"/>
      <c r="KPZ39" s="93"/>
      <c r="KQA39" s="93"/>
      <c r="KQB39" s="93"/>
      <c r="KQC39" s="93"/>
      <c r="KQD39" s="93"/>
      <c r="KQE39" s="93"/>
      <c r="KQF39" s="93"/>
      <c r="KQG39" s="93"/>
      <c r="KQH39" s="93"/>
      <c r="KQI39" s="93"/>
      <c r="KQJ39" s="93"/>
      <c r="KQK39" s="93"/>
      <c r="KQL39" s="93"/>
      <c r="KQM39" s="93"/>
      <c r="KQN39" s="93"/>
      <c r="KQO39" s="93"/>
      <c r="KQP39" s="93"/>
      <c r="KQQ39" s="93"/>
      <c r="KQR39" s="93"/>
      <c r="KQS39" s="93"/>
      <c r="KQT39" s="93"/>
      <c r="KQU39" s="93"/>
      <c r="KQV39" s="93"/>
      <c r="KQW39" s="93"/>
      <c r="KQX39" s="93"/>
      <c r="KQY39" s="93"/>
      <c r="KQZ39" s="93"/>
      <c r="KRA39" s="93"/>
      <c r="KRB39" s="93"/>
      <c r="KRC39" s="93"/>
      <c r="KRD39" s="93"/>
      <c r="KRE39" s="93"/>
      <c r="KRF39" s="93"/>
      <c r="KRG39" s="93"/>
      <c r="KRH39" s="93"/>
      <c r="KRI39" s="93"/>
      <c r="KRJ39" s="93"/>
      <c r="KRK39" s="93"/>
      <c r="KRL39" s="93"/>
      <c r="KRM39" s="93"/>
      <c r="KRN39" s="93"/>
      <c r="KRO39" s="93"/>
      <c r="KRP39" s="93"/>
      <c r="KRQ39" s="93"/>
      <c r="KRR39" s="93"/>
      <c r="KRS39" s="93"/>
      <c r="KRT39" s="93"/>
      <c r="KRU39" s="93"/>
      <c r="KRV39" s="93"/>
      <c r="KRW39" s="93"/>
      <c r="KRX39" s="93"/>
      <c r="KRY39" s="93"/>
      <c r="KRZ39" s="93"/>
      <c r="KSA39" s="93"/>
      <c r="KSB39" s="93"/>
      <c r="KSC39" s="93"/>
      <c r="KSD39" s="93"/>
      <c r="KSE39" s="93"/>
      <c r="KSF39" s="93"/>
      <c r="KSG39" s="93"/>
      <c r="KSH39" s="93"/>
      <c r="KSI39" s="93"/>
      <c r="KSJ39" s="93"/>
      <c r="KSK39" s="93"/>
      <c r="KSL39" s="93"/>
      <c r="KSM39" s="93"/>
      <c r="KSN39" s="93"/>
      <c r="KSO39" s="93"/>
      <c r="KSP39" s="93"/>
      <c r="KSQ39" s="93"/>
      <c r="KSR39" s="93"/>
      <c r="KSS39" s="93"/>
      <c r="KST39" s="93"/>
      <c r="KSU39" s="93"/>
      <c r="KSV39" s="93"/>
      <c r="KSW39" s="93"/>
      <c r="KSX39" s="93"/>
      <c r="KSY39" s="93"/>
      <c r="KSZ39" s="93"/>
      <c r="KTA39" s="93"/>
      <c r="KTB39" s="93"/>
      <c r="KTC39" s="93"/>
      <c r="KTD39" s="93"/>
      <c r="KTE39" s="93"/>
      <c r="KTF39" s="93"/>
      <c r="KTG39" s="93"/>
      <c r="KTH39" s="93"/>
      <c r="KTI39" s="93"/>
      <c r="KTJ39" s="93"/>
      <c r="KTK39" s="93"/>
      <c r="KTL39" s="93"/>
      <c r="KTM39" s="93"/>
      <c r="KTN39" s="93"/>
      <c r="KTO39" s="93"/>
      <c r="KTP39" s="93"/>
      <c r="KTQ39" s="93"/>
      <c r="KTR39" s="93"/>
      <c r="KTS39" s="93"/>
      <c r="KTT39" s="93"/>
      <c r="KTU39" s="93"/>
      <c r="KTV39" s="93"/>
      <c r="KTW39" s="93"/>
      <c r="KTX39" s="93"/>
      <c r="KTY39" s="93"/>
      <c r="KTZ39" s="93"/>
      <c r="KUA39" s="93"/>
      <c r="KUB39" s="93"/>
      <c r="KUC39" s="93"/>
      <c r="KUD39" s="93"/>
      <c r="KUE39" s="93"/>
      <c r="KUF39" s="93"/>
      <c r="KUG39" s="93"/>
      <c r="KUH39" s="93"/>
      <c r="KUI39" s="93"/>
      <c r="KUJ39" s="93"/>
      <c r="KUK39" s="93"/>
      <c r="KUL39" s="93"/>
      <c r="KUM39" s="93"/>
      <c r="KUN39" s="93"/>
      <c r="KUO39" s="93"/>
      <c r="KUP39" s="93"/>
      <c r="KUQ39" s="93"/>
      <c r="KUR39" s="93"/>
      <c r="KUS39" s="93"/>
      <c r="KUT39" s="93"/>
      <c r="KUU39" s="93"/>
      <c r="KUV39" s="93"/>
      <c r="KUW39" s="93"/>
      <c r="KUX39" s="93"/>
      <c r="KUY39" s="93"/>
      <c r="KUZ39" s="93"/>
      <c r="KVA39" s="93"/>
      <c r="KVB39" s="93"/>
      <c r="KVC39" s="93"/>
      <c r="KVD39" s="93"/>
      <c r="KVE39" s="93"/>
      <c r="KVF39" s="93"/>
      <c r="KVG39" s="93"/>
      <c r="KVH39" s="93"/>
      <c r="KVI39" s="93"/>
      <c r="KVJ39" s="93"/>
      <c r="KVK39" s="93"/>
      <c r="KVL39" s="93"/>
      <c r="KVM39" s="93"/>
      <c r="KVN39" s="93"/>
      <c r="KVO39" s="93"/>
      <c r="KVP39" s="93"/>
      <c r="KVQ39" s="93"/>
      <c r="KVR39" s="93"/>
      <c r="KVS39" s="93"/>
      <c r="KVT39" s="93"/>
      <c r="KVU39" s="93"/>
      <c r="KVV39" s="93"/>
      <c r="KVW39" s="93"/>
      <c r="KVX39" s="93"/>
      <c r="KVY39" s="93"/>
      <c r="KVZ39" s="93"/>
      <c r="KWA39" s="93"/>
      <c r="KWB39" s="93"/>
      <c r="KWC39" s="93"/>
      <c r="KWD39" s="93"/>
      <c r="KWE39" s="93"/>
      <c r="KWF39" s="93"/>
      <c r="KWG39" s="93"/>
      <c r="KWH39" s="93"/>
      <c r="KWI39" s="93"/>
      <c r="KWJ39" s="93"/>
      <c r="KWK39" s="93"/>
      <c r="KWL39" s="93"/>
      <c r="KWM39" s="93"/>
      <c r="KWN39" s="93"/>
      <c r="KWO39" s="93"/>
      <c r="KWP39" s="93"/>
      <c r="KWQ39" s="93"/>
      <c r="KWR39" s="93"/>
      <c r="KWS39" s="93"/>
      <c r="KWT39" s="93"/>
      <c r="KWU39" s="93"/>
      <c r="KWV39" s="93"/>
      <c r="KWW39" s="93"/>
      <c r="KWX39" s="93"/>
      <c r="KWY39" s="93"/>
      <c r="KWZ39" s="93"/>
      <c r="KXA39" s="93"/>
      <c r="KXB39" s="93"/>
      <c r="KXC39" s="93"/>
      <c r="KXD39" s="93"/>
      <c r="KXE39" s="93"/>
      <c r="KXF39" s="93"/>
      <c r="KXG39" s="93"/>
      <c r="KXH39" s="93"/>
      <c r="KXI39" s="93"/>
      <c r="KXJ39" s="93"/>
      <c r="KXK39" s="93"/>
      <c r="KXL39" s="93"/>
      <c r="KXM39" s="93"/>
      <c r="KXN39" s="93"/>
      <c r="KXO39" s="93"/>
      <c r="KXP39" s="93"/>
      <c r="KXQ39" s="93"/>
      <c r="KXR39" s="93"/>
      <c r="KXS39" s="93"/>
      <c r="KXT39" s="93"/>
      <c r="KXU39" s="93"/>
      <c r="KXV39" s="93"/>
      <c r="KXW39" s="93"/>
      <c r="KXX39" s="93"/>
      <c r="KXY39" s="93"/>
      <c r="KXZ39" s="93"/>
      <c r="KYA39" s="93"/>
      <c r="KYB39" s="93"/>
      <c r="KYC39" s="93"/>
      <c r="KYD39" s="93"/>
      <c r="KYE39" s="93"/>
      <c r="KYF39" s="93"/>
      <c r="KYG39" s="93"/>
      <c r="KYH39" s="93"/>
      <c r="KYI39" s="93"/>
      <c r="KYJ39" s="93"/>
      <c r="KYK39" s="93"/>
      <c r="KYL39" s="93"/>
      <c r="KYM39" s="93"/>
      <c r="KYN39" s="93"/>
      <c r="KYO39" s="93"/>
      <c r="KYP39" s="93"/>
      <c r="KYQ39" s="93"/>
      <c r="KYR39" s="93"/>
      <c r="KYS39" s="93"/>
      <c r="KYT39" s="93"/>
      <c r="KYU39" s="93"/>
      <c r="KYV39" s="93"/>
      <c r="KYW39" s="93"/>
      <c r="KYX39" s="93"/>
      <c r="KYY39" s="93"/>
      <c r="KYZ39" s="93"/>
      <c r="KZA39" s="93"/>
      <c r="KZB39" s="93"/>
      <c r="KZC39" s="93"/>
      <c r="KZD39" s="93"/>
      <c r="KZE39" s="93"/>
      <c r="KZF39" s="93"/>
      <c r="KZG39" s="93"/>
      <c r="KZH39" s="93"/>
      <c r="KZI39" s="93"/>
      <c r="KZJ39" s="93"/>
      <c r="KZK39" s="93"/>
      <c r="KZL39" s="93"/>
      <c r="KZM39" s="93"/>
      <c r="KZN39" s="93"/>
      <c r="KZO39" s="93"/>
      <c r="KZP39" s="93"/>
      <c r="KZQ39" s="93"/>
      <c r="KZR39" s="93"/>
      <c r="KZS39" s="93"/>
      <c r="KZT39" s="93"/>
      <c r="KZU39" s="93"/>
      <c r="KZV39" s="93"/>
      <c r="KZW39" s="93"/>
      <c r="KZX39" s="93"/>
      <c r="KZY39" s="93"/>
      <c r="KZZ39" s="93"/>
      <c r="LAA39" s="93"/>
      <c r="LAB39" s="93"/>
      <c r="LAC39" s="93"/>
      <c r="LAD39" s="93"/>
      <c r="LAE39" s="93"/>
      <c r="LAF39" s="93"/>
      <c r="LAG39" s="93"/>
      <c r="LAH39" s="93"/>
      <c r="LAI39" s="93"/>
      <c r="LAJ39" s="93"/>
      <c r="LAK39" s="93"/>
      <c r="LAL39" s="93"/>
      <c r="LAM39" s="93"/>
      <c r="LAN39" s="93"/>
      <c r="LAO39" s="93"/>
      <c r="LAP39" s="93"/>
      <c r="LAQ39" s="93"/>
      <c r="LAR39" s="93"/>
      <c r="LAS39" s="93"/>
      <c r="LAT39" s="93"/>
      <c r="LAU39" s="93"/>
      <c r="LAV39" s="93"/>
      <c r="LAW39" s="93"/>
      <c r="LAX39" s="93"/>
      <c r="LAY39" s="93"/>
      <c r="LAZ39" s="93"/>
      <c r="LBA39" s="93"/>
      <c r="LBB39" s="93"/>
      <c r="LBC39" s="93"/>
      <c r="LBD39" s="93"/>
      <c r="LBE39" s="93"/>
      <c r="LBF39" s="93"/>
      <c r="LBG39" s="93"/>
      <c r="LBH39" s="93"/>
      <c r="LBI39" s="93"/>
      <c r="LBJ39" s="93"/>
      <c r="LBK39" s="93"/>
      <c r="LBL39" s="93"/>
      <c r="LBM39" s="93"/>
      <c r="LBN39" s="93"/>
      <c r="LBO39" s="93"/>
      <c r="LBP39" s="93"/>
      <c r="LBQ39" s="93"/>
      <c r="LBR39" s="93"/>
      <c r="LBS39" s="93"/>
      <c r="LBT39" s="93"/>
      <c r="LBU39" s="93"/>
      <c r="LBV39" s="93"/>
      <c r="LBW39" s="93"/>
      <c r="LBX39" s="93"/>
      <c r="LBY39" s="93"/>
      <c r="LBZ39" s="93"/>
      <c r="LCA39" s="93"/>
      <c r="LCB39" s="93"/>
      <c r="LCC39" s="93"/>
      <c r="LCD39" s="93"/>
      <c r="LCE39" s="93"/>
      <c r="LCF39" s="93"/>
      <c r="LCG39" s="93"/>
      <c r="LCH39" s="93"/>
      <c r="LCI39" s="93"/>
      <c r="LCJ39" s="93"/>
      <c r="LCK39" s="93"/>
      <c r="LCL39" s="93"/>
      <c r="LCM39" s="93"/>
      <c r="LCN39" s="93"/>
      <c r="LCO39" s="93"/>
      <c r="LCP39" s="93"/>
      <c r="LCQ39" s="93"/>
      <c r="LCR39" s="93"/>
      <c r="LCS39" s="93"/>
      <c r="LCT39" s="93"/>
      <c r="LCU39" s="93"/>
      <c r="LCV39" s="93"/>
      <c r="LCW39" s="93"/>
      <c r="LCX39" s="93"/>
      <c r="LCY39" s="93"/>
      <c r="LCZ39" s="93"/>
      <c r="LDA39" s="93"/>
      <c r="LDB39" s="93"/>
      <c r="LDC39" s="93"/>
      <c r="LDD39" s="93"/>
      <c r="LDE39" s="93"/>
      <c r="LDF39" s="93"/>
      <c r="LDG39" s="93"/>
      <c r="LDH39" s="93"/>
      <c r="LDI39" s="93"/>
      <c r="LDJ39" s="93"/>
      <c r="LDK39" s="93"/>
      <c r="LDL39" s="93"/>
      <c r="LDM39" s="93"/>
      <c r="LDN39" s="93"/>
      <c r="LDO39" s="93"/>
      <c r="LDP39" s="93"/>
      <c r="LDQ39" s="93"/>
      <c r="LDR39" s="93"/>
      <c r="LDS39" s="93"/>
      <c r="LDT39" s="93"/>
      <c r="LDU39" s="93"/>
      <c r="LDV39" s="93"/>
      <c r="LDW39" s="93"/>
      <c r="LDX39" s="93"/>
      <c r="LDY39" s="93"/>
      <c r="LDZ39" s="93"/>
      <c r="LEA39" s="93"/>
      <c r="LEB39" s="93"/>
      <c r="LEC39" s="93"/>
      <c r="LED39" s="93"/>
      <c r="LEE39" s="93"/>
      <c r="LEF39" s="93"/>
      <c r="LEG39" s="93"/>
      <c r="LEH39" s="93"/>
      <c r="LEI39" s="93"/>
      <c r="LEJ39" s="93"/>
      <c r="LEK39" s="93"/>
      <c r="LEL39" s="93"/>
      <c r="LEM39" s="93"/>
      <c r="LEN39" s="93"/>
      <c r="LEO39" s="93"/>
      <c r="LEP39" s="93"/>
      <c r="LEQ39" s="93"/>
      <c r="LER39" s="93"/>
      <c r="LES39" s="93"/>
      <c r="LET39" s="93"/>
      <c r="LEU39" s="93"/>
      <c r="LEV39" s="93"/>
      <c r="LEW39" s="93"/>
      <c r="LEX39" s="93"/>
      <c r="LEY39" s="93"/>
      <c r="LEZ39" s="93"/>
      <c r="LFA39" s="93"/>
      <c r="LFB39" s="93"/>
      <c r="LFC39" s="93"/>
      <c r="LFD39" s="93"/>
      <c r="LFE39" s="93"/>
      <c r="LFF39" s="93"/>
      <c r="LFG39" s="93"/>
      <c r="LFH39" s="93"/>
      <c r="LFI39" s="93"/>
      <c r="LFJ39" s="93"/>
      <c r="LFK39" s="93"/>
      <c r="LFL39" s="93"/>
      <c r="LFM39" s="93"/>
      <c r="LFN39" s="93"/>
      <c r="LFO39" s="93"/>
      <c r="LFP39" s="93"/>
      <c r="LFQ39" s="93"/>
      <c r="LFR39" s="93"/>
      <c r="LFS39" s="93"/>
      <c r="LFT39" s="93"/>
      <c r="LFU39" s="93"/>
      <c r="LFV39" s="93"/>
      <c r="LFW39" s="93"/>
      <c r="LFX39" s="93"/>
      <c r="LFY39" s="93"/>
      <c r="LFZ39" s="93"/>
      <c r="LGA39" s="93"/>
      <c r="LGB39" s="93"/>
      <c r="LGC39" s="93"/>
      <c r="LGD39" s="93"/>
      <c r="LGE39" s="93"/>
      <c r="LGF39" s="93"/>
      <c r="LGG39" s="93"/>
      <c r="LGH39" s="93"/>
      <c r="LGI39" s="93"/>
      <c r="LGJ39" s="93"/>
      <c r="LGK39" s="93"/>
      <c r="LGL39" s="93"/>
      <c r="LGM39" s="93"/>
      <c r="LGN39" s="93"/>
      <c r="LGO39" s="93"/>
      <c r="LGP39" s="93"/>
      <c r="LGQ39" s="93"/>
      <c r="LGR39" s="93"/>
      <c r="LGS39" s="93"/>
      <c r="LGT39" s="93"/>
      <c r="LGU39" s="93"/>
      <c r="LGV39" s="93"/>
      <c r="LGW39" s="93"/>
      <c r="LGX39" s="93"/>
      <c r="LGY39" s="93"/>
      <c r="LGZ39" s="93"/>
      <c r="LHA39" s="93"/>
      <c r="LHB39" s="93"/>
      <c r="LHC39" s="93"/>
      <c r="LHD39" s="93"/>
      <c r="LHE39" s="93"/>
      <c r="LHF39" s="93"/>
      <c r="LHG39" s="93"/>
      <c r="LHH39" s="93"/>
      <c r="LHI39" s="93"/>
      <c r="LHJ39" s="93"/>
      <c r="LHK39" s="93"/>
      <c r="LHL39" s="93"/>
      <c r="LHM39" s="93"/>
      <c r="LHN39" s="93"/>
      <c r="LHO39" s="93"/>
      <c r="LHP39" s="93"/>
      <c r="LHQ39" s="93"/>
      <c r="LHR39" s="93"/>
      <c r="LHS39" s="93"/>
      <c r="LHT39" s="93"/>
      <c r="LHU39" s="93"/>
      <c r="LHV39" s="93"/>
      <c r="LHW39" s="93"/>
      <c r="LHX39" s="93"/>
      <c r="LHY39" s="93"/>
      <c r="LHZ39" s="93"/>
      <c r="LIA39" s="93"/>
      <c r="LIB39" s="93"/>
      <c r="LIC39" s="93"/>
      <c r="LID39" s="93"/>
      <c r="LIE39" s="93"/>
      <c r="LIF39" s="93"/>
      <c r="LIG39" s="93"/>
      <c r="LIH39" s="93"/>
      <c r="LII39" s="93"/>
      <c r="LIJ39" s="93"/>
      <c r="LIK39" s="93"/>
      <c r="LIL39" s="93"/>
      <c r="LIM39" s="93"/>
      <c r="LIN39" s="93"/>
      <c r="LIO39" s="93"/>
      <c r="LIP39" s="93"/>
      <c r="LIQ39" s="93"/>
      <c r="LIR39" s="93"/>
      <c r="LIS39" s="93"/>
      <c r="LIT39" s="93"/>
      <c r="LIU39" s="93"/>
      <c r="LIV39" s="93"/>
      <c r="LIW39" s="93"/>
      <c r="LIX39" s="93"/>
      <c r="LIY39" s="93"/>
      <c r="LIZ39" s="93"/>
      <c r="LJA39" s="93"/>
      <c r="LJB39" s="93"/>
      <c r="LJC39" s="93"/>
      <c r="LJD39" s="93"/>
      <c r="LJE39" s="93"/>
      <c r="LJF39" s="93"/>
      <c r="LJG39" s="93"/>
      <c r="LJH39" s="93"/>
      <c r="LJI39" s="93"/>
      <c r="LJJ39" s="93"/>
      <c r="LJK39" s="93"/>
      <c r="LJL39" s="93"/>
      <c r="LJM39" s="93"/>
      <c r="LJN39" s="93"/>
      <c r="LJO39" s="93"/>
      <c r="LJP39" s="93"/>
      <c r="LJQ39" s="93"/>
      <c r="LJR39" s="93"/>
      <c r="LJS39" s="93"/>
      <c r="LJT39" s="93"/>
      <c r="LJU39" s="93"/>
      <c r="LJV39" s="93"/>
      <c r="LJW39" s="93"/>
      <c r="LJX39" s="93"/>
      <c r="LJY39" s="93"/>
      <c r="LJZ39" s="93"/>
      <c r="LKA39" s="93"/>
      <c r="LKB39" s="93"/>
      <c r="LKC39" s="93"/>
      <c r="LKD39" s="93"/>
      <c r="LKE39" s="93"/>
      <c r="LKF39" s="93"/>
      <c r="LKG39" s="93"/>
      <c r="LKH39" s="93"/>
      <c r="LKI39" s="93"/>
      <c r="LKJ39" s="93"/>
      <c r="LKK39" s="93"/>
      <c r="LKL39" s="93"/>
      <c r="LKM39" s="93"/>
      <c r="LKN39" s="93"/>
      <c r="LKO39" s="93"/>
      <c r="LKP39" s="93"/>
      <c r="LKQ39" s="93"/>
      <c r="LKR39" s="93"/>
      <c r="LKS39" s="93"/>
      <c r="LKT39" s="93"/>
      <c r="LKU39" s="93"/>
      <c r="LKV39" s="93"/>
      <c r="LKW39" s="93"/>
      <c r="LKX39" s="93"/>
      <c r="LKY39" s="93"/>
      <c r="LKZ39" s="93"/>
      <c r="LLA39" s="93"/>
      <c r="LLB39" s="93"/>
      <c r="LLC39" s="93"/>
      <c r="LLD39" s="93"/>
      <c r="LLE39" s="93"/>
      <c r="LLF39" s="93"/>
      <c r="LLG39" s="93"/>
      <c r="LLH39" s="93"/>
      <c r="LLI39" s="93"/>
      <c r="LLJ39" s="93"/>
      <c r="LLK39" s="93"/>
      <c r="LLL39" s="93"/>
      <c r="LLM39" s="93"/>
      <c r="LLN39" s="93"/>
      <c r="LLO39" s="93"/>
      <c r="LLP39" s="93"/>
      <c r="LLQ39" s="93"/>
      <c r="LLR39" s="93"/>
      <c r="LLS39" s="93"/>
      <c r="LLT39" s="93"/>
      <c r="LLU39" s="93"/>
      <c r="LLV39" s="93"/>
      <c r="LLW39" s="93"/>
      <c r="LLX39" s="93"/>
      <c r="LLY39" s="93"/>
      <c r="LLZ39" s="93"/>
      <c r="LMA39" s="93"/>
      <c r="LMB39" s="93"/>
      <c r="LMC39" s="93"/>
      <c r="LMD39" s="93"/>
      <c r="LME39" s="93"/>
      <c r="LMF39" s="93"/>
      <c r="LMG39" s="93"/>
      <c r="LMH39" s="93"/>
      <c r="LMI39" s="93"/>
      <c r="LMJ39" s="93"/>
      <c r="LMK39" s="93"/>
      <c r="LML39" s="93"/>
      <c r="LMM39" s="93"/>
      <c r="LMN39" s="93"/>
      <c r="LMO39" s="93"/>
      <c r="LMP39" s="93"/>
      <c r="LMQ39" s="93"/>
      <c r="LMR39" s="93"/>
      <c r="LMS39" s="93"/>
      <c r="LMT39" s="93"/>
      <c r="LMU39" s="93"/>
      <c r="LMV39" s="93"/>
      <c r="LMW39" s="93"/>
      <c r="LMX39" s="93"/>
      <c r="LMY39" s="93"/>
      <c r="LMZ39" s="93"/>
      <c r="LNA39" s="93"/>
      <c r="LNB39" s="93"/>
      <c r="LNC39" s="93"/>
      <c r="LND39" s="93"/>
      <c r="LNE39" s="93"/>
      <c r="LNF39" s="93"/>
      <c r="LNG39" s="93"/>
      <c r="LNH39" s="93"/>
      <c r="LNI39" s="93"/>
      <c r="LNJ39" s="93"/>
      <c r="LNK39" s="93"/>
      <c r="LNL39" s="93"/>
      <c r="LNM39" s="93"/>
      <c r="LNN39" s="93"/>
      <c r="LNO39" s="93"/>
      <c r="LNP39" s="93"/>
      <c r="LNQ39" s="93"/>
      <c r="LNR39" s="93"/>
      <c r="LNS39" s="93"/>
      <c r="LNT39" s="93"/>
      <c r="LNU39" s="93"/>
      <c r="LNV39" s="93"/>
      <c r="LNW39" s="93"/>
      <c r="LNX39" s="93"/>
      <c r="LNY39" s="93"/>
      <c r="LNZ39" s="93"/>
      <c r="LOA39" s="93"/>
      <c r="LOB39" s="93"/>
      <c r="LOC39" s="93"/>
      <c r="LOD39" s="93"/>
      <c r="LOE39" s="93"/>
      <c r="LOF39" s="93"/>
      <c r="LOG39" s="93"/>
      <c r="LOH39" s="93"/>
      <c r="LOI39" s="93"/>
      <c r="LOJ39" s="93"/>
      <c r="LOK39" s="93"/>
      <c r="LOL39" s="93"/>
      <c r="LOM39" s="93"/>
      <c r="LON39" s="93"/>
      <c r="LOO39" s="93"/>
      <c r="LOP39" s="93"/>
      <c r="LOQ39" s="93"/>
      <c r="LOR39" s="93"/>
      <c r="LOS39" s="93"/>
      <c r="LOT39" s="93"/>
      <c r="LOU39" s="93"/>
      <c r="LOV39" s="93"/>
      <c r="LOW39" s="93"/>
      <c r="LOX39" s="93"/>
      <c r="LOY39" s="93"/>
      <c r="LOZ39" s="93"/>
      <c r="LPA39" s="93"/>
      <c r="LPB39" s="93"/>
      <c r="LPC39" s="93"/>
      <c r="LPD39" s="93"/>
      <c r="LPE39" s="93"/>
      <c r="LPF39" s="93"/>
      <c r="LPG39" s="93"/>
      <c r="LPH39" s="93"/>
      <c r="LPI39" s="93"/>
      <c r="LPJ39" s="93"/>
      <c r="LPK39" s="93"/>
      <c r="LPL39" s="93"/>
      <c r="LPM39" s="93"/>
      <c r="LPN39" s="93"/>
      <c r="LPO39" s="93"/>
      <c r="LPP39" s="93"/>
      <c r="LPQ39" s="93"/>
      <c r="LPR39" s="93"/>
      <c r="LPS39" s="93"/>
      <c r="LPT39" s="93"/>
      <c r="LPU39" s="93"/>
      <c r="LPV39" s="93"/>
      <c r="LPW39" s="93"/>
      <c r="LPX39" s="93"/>
      <c r="LPY39" s="93"/>
      <c r="LPZ39" s="93"/>
      <c r="LQA39" s="93"/>
      <c r="LQB39" s="93"/>
      <c r="LQC39" s="93"/>
      <c r="LQD39" s="93"/>
      <c r="LQE39" s="93"/>
      <c r="LQF39" s="93"/>
      <c r="LQG39" s="93"/>
      <c r="LQH39" s="93"/>
      <c r="LQI39" s="93"/>
      <c r="LQJ39" s="93"/>
      <c r="LQK39" s="93"/>
      <c r="LQL39" s="93"/>
      <c r="LQM39" s="93"/>
      <c r="LQN39" s="93"/>
      <c r="LQO39" s="93"/>
      <c r="LQP39" s="93"/>
      <c r="LQQ39" s="93"/>
      <c r="LQR39" s="93"/>
      <c r="LQS39" s="93"/>
      <c r="LQT39" s="93"/>
      <c r="LQU39" s="93"/>
      <c r="LQV39" s="93"/>
      <c r="LQW39" s="93"/>
      <c r="LQX39" s="93"/>
      <c r="LQY39" s="93"/>
      <c r="LQZ39" s="93"/>
      <c r="LRA39" s="93"/>
      <c r="LRB39" s="93"/>
      <c r="LRC39" s="93"/>
      <c r="LRD39" s="93"/>
      <c r="LRE39" s="93"/>
      <c r="LRF39" s="93"/>
      <c r="LRG39" s="93"/>
      <c r="LRH39" s="93"/>
      <c r="LRI39" s="93"/>
      <c r="LRJ39" s="93"/>
      <c r="LRK39" s="93"/>
      <c r="LRL39" s="93"/>
      <c r="LRM39" s="93"/>
      <c r="LRN39" s="93"/>
      <c r="LRO39" s="93"/>
      <c r="LRP39" s="93"/>
      <c r="LRQ39" s="93"/>
      <c r="LRR39" s="93"/>
      <c r="LRS39" s="93"/>
      <c r="LRT39" s="93"/>
      <c r="LRU39" s="93"/>
      <c r="LRV39" s="93"/>
      <c r="LRW39" s="93"/>
      <c r="LRX39" s="93"/>
      <c r="LRY39" s="93"/>
      <c r="LRZ39" s="93"/>
      <c r="LSA39" s="93"/>
      <c r="LSB39" s="93"/>
      <c r="LSC39" s="93"/>
      <c r="LSD39" s="93"/>
      <c r="LSE39" s="93"/>
      <c r="LSF39" s="93"/>
      <c r="LSG39" s="93"/>
      <c r="LSH39" s="93"/>
      <c r="LSI39" s="93"/>
      <c r="LSJ39" s="93"/>
      <c r="LSK39" s="93"/>
      <c r="LSL39" s="93"/>
      <c r="LSM39" s="93"/>
      <c r="LSN39" s="93"/>
      <c r="LSO39" s="93"/>
      <c r="LSP39" s="93"/>
      <c r="LSQ39" s="93"/>
      <c r="LSR39" s="93"/>
      <c r="LSS39" s="93"/>
      <c r="LST39" s="93"/>
      <c r="LSU39" s="93"/>
      <c r="LSV39" s="93"/>
      <c r="LSW39" s="93"/>
      <c r="LSX39" s="93"/>
      <c r="LSY39" s="93"/>
      <c r="LSZ39" s="93"/>
      <c r="LTA39" s="93"/>
      <c r="LTB39" s="93"/>
      <c r="LTC39" s="93"/>
      <c r="LTD39" s="93"/>
      <c r="LTE39" s="93"/>
      <c r="LTF39" s="93"/>
      <c r="LTG39" s="93"/>
      <c r="LTH39" s="93"/>
      <c r="LTI39" s="93"/>
      <c r="LTJ39" s="93"/>
      <c r="LTK39" s="93"/>
      <c r="LTL39" s="93"/>
      <c r="LTM39" s="93"/>
      <c r="LTN39" s="93"/>
      <c r="LTO39" s="93"/>
      <c r="LTP39" s="93"/>
      <c r="LTQ39" s="93"/>
      <c r="LTR39" s="93"/>
      <c r="LTS39" s="93"/>
      <c r="LTT39" s="93"/>
      <c r="LTU39" s="93"/>
      <c r="LTV39" s="93"/>
      <c r="LTW39" s="93"/>
      <c r="LTX39" s="93"/>
      <c r="LTY39" s="93"/>
      <c r="LTZ39" s="93"/>
      <c r="LUA39" s="93"/>
      <c r="LUB39" s="93"/>
      <c r="LUC39" s="93"/>
      <c r="LUD39" s="93"/>
      <c r="LUE39" s="93"/>
      <c r="LUF39" s="93"/>
      <c r="LUG39" s="93"/>
      <c r="LUH39" s="93"/>
      <c r="LUI39" s="93"/>
      <c r="LUJ39" s="93"/>
      <c r="LUK39" s="93"/>
      <c r="LUL39" s="93"/>
      <c r="LUM39" s="93"/>
      <c r="LUN39" s="93"/>
      <c r="LUO39" s="93"/>
      <c r="LUP39" s="93"/>
      <c r="LUQ39" s="93"/>
      <c r="LUR39" s="93"/>
      <c r="LUS39" s="93"/>
      <c r="LUT39" s="93"/>
      <c r="LUU39" s="93"/>
      <c r="LUV39" s="93"/>
      <c r="LUW39" s="93"/>
      <c r="LUX39" s="93"/>
      <c r="LUY39" s="93"/>
      <c r="LUZ39" s="93"/>
      <c r="LVA39" s="93"/>
      <c r="LVB39" s="93"/>
      <c r="LVC39" s="93"/>
      <c r="LVD39" s="93"/>
      <c r="LVE39" s="93"/>
      <c r="LVF39" s="93"/>
      <c r="LVG39" s="93"/>
      <c r="LVH39" s="93"/>
      <c r="LVI39" s="93"/>
      <c r="LVJ39" s="93"/>
      <c r="LVK39" s="93"/>
      <c r="LVL39" s="93"/>
      <c r="LVM39" s="93"/>
      <c r="LVN39" s="93"/>
      <c r="LVO39" s="93"/>
      <c r="LVP39" s="93"/>
      <c r="LVQ39" s="93"/>
      <c r="LVR39" s="93"/>
      <c r="LVS39" s="93"/>
      <c r="LVT39" s="93"/>
      <c r="LVU39" s="93"/>
      <c r="LVV39" s="93"/>
      <c r="LVW39" s="93"/>
      <c r="LVX39" s="93"/>
      <c r="LVY39" s="93"/>
      <c r="LVZ39" s="93"/>
      <c r="LWA39" s="93"/>
      <c r="LWB39" s="93"/>
      <c r="LWC39" s="93"/>
      <c r="LWD39" s="93"/>
      <c r="LWE39" s="93"/>
      <c r="LWF39" s="93"/>
      <c r="LWG39" s="93"/>
      <c r="LWH39" s="93"/>
      <c r="LWI39" s="93"/>
      <c r="LWJ39" s="93"/>
      <c r="LWK39" s="93"/>
      <c r="LWL39" s="93"/>
      <c r="LWM39" s="93"/>
      <c r="LWN39" s="93"/>
      <c r="LWO39" s="93"/>
      <c r="LWP39" s="93"/>
      <c r="LWQ39" s="93"/>
      <c r="LWR39" s="93"/>
      <c r="LWS39" s="93"/>
      <c r="LWT39" s="93"/>
      <c r="LWU39" s="93"/>
      <c r="LWV39" s="93"/>
      <c r="LWW39" s="93"/>
      <c r="LWX39" s="93"/>
      <c r="LWY39" s="93"/>
      <c r="LWZ39" s="93"/>
      <c r="LXA39" s="93"/>
      <c r="LXB39" s="93"/>
      <c r="LXC39" s="93"/>
      <c r="LXD39" s="93"/>
      <c r="LXE39" s="93"/>
      <c r="LXF39" s="93"/>
      <c r="LXG39" s="93"/>
      <c r="LXH39" s="93"/>
      <c r="LXI39" s="93"/>
      <c r="LXJ39" s="93"/>
      <c r="LXK39" s="93"/>
      <c r="LXL39" s="93"/>
      <c r="LXM39" s="93"/>
      <c r="LXN39" s="93"/>
      <c r="LXO39" s="93"/>
      <c r="LXP39" s="93"/>
      <c r="LXQ39" s="93"/>
      <c r="LXR39" s="93"/>
      <c r="LXS39" s="93"/>
      <c r="LXT39" s="93"/>
      <c r="LXU39" s="93"/>
      <c r="LXV39" s="93"/>
      <c r="LXW39" s="93"/>
      <c r="LXX39" s="93"/>
      <c r="LXY39" s="93"/>
      <c r="LXZ39" s="93"/>
      <c r="LYA39" s="93"/>
      <c r="LYB39" s="93"/>
      <c r="LYC39" s="93"/>
      <c r="LYD39" s="93"/>
      <c r="LYE39" s="93"/>
      <c r="LYF39" s="93"/>
      <c r="LYG39" s="93"/>
      <c r="LYH39" s="93"/>
      <c r="LYI39" s="93"/>
      <c r="LYJ39" s="93"/>
      <c r="LYK39" s="93"/>
      <c r="LYL39" s="93"/>
      <c r="LYM39" s="93"/>
      <c r="LYN39" s="93"/>
      <c r="LYO39" s="93"/>
      <c r="LYP39" s="93"/>
      <c r="LYQ39" s="93"/>
      <c r="LYR39" s="93"/>
      <c r="LYS39" s="93"/>
      <c r="LYT39" s="93"/>
      <c r="LYU39" s="93"/>
      <c r="LYV39" s="93"/>
      <c r="LYW39" s="93"/>
      <c r="LYX39" s="93"/>
      <c r="LYY39" s="93"/>
      <c r="LYZ39" s="93"/>
      <c r="LZA39" s="93"/>
      <c r="LZB39" s="93"/>
      <c r="LZC39" s="93"/>
      <c r="LZD39" s="93"/>
      <c r="LZE39" s="93"/>
      <c r="LZF39" s="93"/>
      <c r="LZG39" s="93"/>
      <c r="LZH39" s="93"/>
      <c r="LZI39" s="93"/>
      <c r="LZJ39" s="93"/>
      <c r="LZK39" s="93"/>
      <c r="LZL39" s="93"/>
      <c r="LZM39" s="93"/>
      <c r="LZN39" s="93"/>
      <c r="LZO39" s="93"/>
      <c r="LZP39" s="93"/>
      <c r="LZQ39" s="93"/>
      <c r="LZR39" s="93"/>
      <c r="LZS39" s="93"/>
      <c r="LZT39" s="93"/>
      <c r="LZU39" s="93"/>
      <c r="LZV39" s="93"/>
      <c r="LZW39" s="93"/>
      <c r="LZX39" s="93"/>
      <c r="LZY39" s="93"/>
      <c r="LZZ39" s="93"/>
      <c r="MAA39" s="93"/>
      <c r="MAB39" s="93"/>
      <c r="MAC39" s="93"/>
      <c r="MAD39" s="93"/>
      <c r="MAE39" s="93"/>
      <c r="MAF39" s="93"/>
      <c r="MAG39" s="93"/>
      <c r="MAH39" s="93"/>
      <c r="MAI39" s="93"/>
      <c r="MAJ39" s="93"/>
      <c r="MAK39" s="93"/>
      <c r="MAL39" s="93"/>
      <c r="MAM39" s="93"/>
      <c r="MAN39" s="93"/>
      <c r="MAO39" s="93"/>
      <c r="MAP39" s="93"/>
      <c r="MAQ39" s="93"/>
      <c r="MAR39" s="93"/>
      <c r="MAS39" s="93"/>
      <c r="MAT39" s="93"/>
      <c r="MAU39" s="93"/>
      <c r="MAV39" s="93"/>
      <c r="MAW39" s="93"/>
      <c r="MAX39" s="93"/>
      <c r="MAY39" s="93"/>
      <c r="MAZ39" s="93"/>
      <c r="MBA39" s="93"/>
      <c r="MBB39" s="93"/>
      <c r="MBC39" s="93"/>
      <c r="MBD39" s="93"/>
      <c r="MBE39" s="93"/>
      <c r="MBF39" s="93"/>
      <c r="MBG39" s="93"/>
      <c r="MBH39" s="93"/>
      <c r="MBI39" s="93"/>
      <c r="MBJ39" s="93"/>
      <c r="MBK39" s="93"/>
      <c r="MBL39" s="93"/>
      <c r="MBM39" s="93"/>
      <c r="MBN39" s="93"/>
      <c r="MBO39" s="93"/>
      <c r="MBP39" s="93"/>
      <c r="MBQ39" s="93"/>
      <c r="MBR39" s="93"/>
      <c r="MBS39" s="93"/>
      <c r="MBT39" s="93"/>
      <c r="MBU39" s="93"/>
      <c r="MBV39" s="93"/>
      <c r="MBW39" s="93"/>
      <c r="MBX39" s="93"/>
      <c r="MBY39" s="93"/>
      <c r="MBZ39" s="93"/>
      <c r="MCA39" s="93"/>
      <c r="MCB39" s="93"/>
      <c r="MCC39" s="93"/>
      <c r="MCD39" s="93"/>
      <c r="MCE39" s="93"/>
      <c r="MCF39" s="93"/>
      <c r="MCG39" s="93"/>
      <c r="MCH39" s="93"/>
      <c r="MCI39" s="93"/>
      <c r="MCJ39" s="93"/>
      <c r="MCK39" s="93"/>
      <c r="MCL39" s="93"/>
      <c r="MCM39" s="93"/>
      <c r="MCN39" s="93"/>
      <c r="MCO39" s="93"/>
      <c r="MCP39" s="93"/>
      <c r="MCQ39" s="93"/>
      <c r="MCR39" s="93"/>
      <c r="MCS39" s="93"/>
      <c r="MCT39" s="93"/>
      <c r="MCU39" s="93"/>
      <c r="MCV39" s="93"/>
      <c r="MCW39" s="93"/>
      <c r="MCX39" s="93"/>
      <c r="MCY39" s="93"/>
      <c r="MCZ39" s="93"/>
      <c r="MDA39" s="93"/>
      <c r="MDB39" s="93"/>
      <c r="MDC39" s="93"/>
      <c r="MDD39" s="93"/>
      <c r="MDE39" s="93"/>
      <c r="MDF39" s="93"/>
      <c r="MDG39" s="93"/>
      <c r="MDH39" s="93"/>
      <c r="MDI39" s="93"/>
      <c r="MDJ39" s="93"/>
      <c r="MDK39" s="93"/>
      <c r="MDL39" s="93"/>
      <c r="MDM39" s="93"/>
      <c r="MDN39" s="93"/>
      <c r="MDO39" s="93"/>
      <c r="MDP39" s="93"/>
      <c r="MDQ39" s="93"/>
      <c r="MDR39" s="93"/>
      <c r="MDS39" s="93"/>
      <c r="MDT39" s="93"/>
      <c r="MDU39" s="93"/>
      <c r="MDV39" s="93"/>
      <c r="MDW39" s="93"/>
      <c r="MDX39" s="93"/>
      <c r="MDY39" s="93"/>
      <c r="MDZ39" s="93"/>
      <c r="MEA39" s="93"/>
      <c r="MEB39" s="93"/>
      <c r="MEC39" s="93"/>
      <c r="MED39" s="93"/>
      <c r="MEE39" s="93"/>
      <c r="MEF39" s="93"/>
      <c r="MEG39" s="93"/>
      <c r="MEH39" s="93"/>
      <c r="MEI39" s="93"/>
      <c r="MEJ39" s="93"/>
      <c r="MEK39" s="93"/>
      <c r="MEL39" s="93"/>
      <c r="MEM39" s="93"/>
      <c r="MEN39" s="93"/>
      <c r="MEO39" s="93"/>
      <c r="MEP39" s="93"/>
      <c r="MEQ39" s="93"/>
      <c r="MER39" s="93"/>
      <c r="MES39" s="93"/>
      <c r="MET39" s="93"/>
      <c r="MEU39" s="93"/>
      <c r="MEV39" s="93"/>
      <c r="MEW39" s="93"/>
      <c r="MEX39" s="93"/>
      <c r="MEY39" s="93"/>
      <c r="MEZ39" s="93"/>
      <c r="MFA39" s="93"/>
      <c r="MFB39" s="93"/>
      <c r="MFC39" s="93"/>
      <c r="MFD39" s="93"/>
      <c r="MFE39" s="93"/>
      <c r="MFF39" s="93"/>
      <c r="MFG39" s="93"/>
      <c r="MFH39" s="93"/>
      <c r="MFI39" s="93"/>
      <c r="MFJ39" s="93"/>
      <c r="MFK39" s="93"/>
      <c r="MFL39" s="93"/>
      <c r="MFM39" s="93"/>
      <c r="MFN39" s="93"/>
      <c r="MFO39" s="93"/>
      <c r="MFP39" s="93"/>
      <c r="MFQ39" s="93"/>
      <c r="MFR39" s="93"/>
      <c r="MFS39" s="93"/>
      <c r="MFT39" s="93"/>
      <c r="MFU39" s="93"/>
      <c r="MFV39" s="93"/>
      <c r="MFW39" s="93"/>
      <c r="MFX39" s="93"/>
      <c r="MFY39" s="93"/>
      <c r="MFZ39" s="93"/>
      <c r="MGA39" s="93"/>
      <c r="MGB39" s="93"/>
      <c r="MGC39" s="93"/>
      <c r="MGD39" s="93"/>
      <c r="MGE39" s="93"/>
      <c r="MGF39" s="93"/>
      <c r="MGG39" s="93"/>
      <c r="MGH39" s="93"/>
      <c r="MGI39" s="93"/>
      <c r="MGJ39" s="93"/>
      <c r="MGK39" s="93"/>
      <c r="MGL39" s="93"/>
      <c r="MGM39" s="93"/>
      <c r="MGN39" s="93"/>
      <c r="MGO39" s="93"/>
      <c r="MGP39" s="93"/>
      <c r="MGQ39" s="93"/>
      <c r="MGR39" s="93"/>
      <c r="MGS39" s="93"/>
      <c r="MGT39" s="93"/>
      <c r="MGU39" s="93"/>
      <c r="MGV39" s="93"/>
      <c r="MGW39" s="93"/>
      <c r="MGX39" s="93"/>
      <c r="MGY39" s="93"/>
      <c r="MGZ39" s="93"/>
      <c r="MHA39" s="93"/>
      <c r="MHB39" s="93"/>
      <c r="MHC39" s="93"/>
      <c r="MHD39" s="93"/>
      <c r="MHE39" s="93"/>
      <c r="MHF39" s="93"/>
      <c r="MHG39" s="93"/>
      <c r="MHH39" s="93"/>
      <c r="MHI39" s="93"/>
      <c r="MHJ39" s="93"/>
      <c r="MHK39" s="93"/>
      <c r="MHL39" s="93"/>
      <c r="MHM39" s="93"/>
      <c r="MHN39" s="93"/>
      <c r="MHO39" s="93"/>
      <c r="MHP39" s="93"/>
      <c r="MHQ39" s="93"/>
      <c r="MHR39" s="93"/>
      <c r="MHS39" s="93"/>
      <c r="MHT39" s="93"/>
      <c r="MHU39" s="93"/>
      <c r="MHV39" s="93"/>
      <c r="MHW39" s="93"/>
      <c r="MHX39" s="93"/>
      <c r="MHY39" s="93"/>
      <c r="MHZ39" s="93"/>
      <c r="MIA39" s="93"/>
      <c r="MIB39" s="93"/>
      <c r="MIC39" s="93"/>
      <c r="MID39" s="93"/>
      <c r="MIE39" s="93"/>
      <c r="MIF39" s="93"/>
      <c r="MIG39" s="93"/>
      <c r="MIH39" s="93"/>
      <c r="MII39" s="93"/>
      <c r="MIJ39" s="93"/>
      <c r="MIK39" s="93"/>
      <c r="MIL39" s="93"/>
      <c r="MIM39" s="93"/>
      <c r="MIN39" s="93"/>
      <c r="MIO39" s="93"/>
      <c r="MIP39" s="93"/>
      <c r="MIQ39" s="93"/>
      <c r="MIR39" s="93"/>
      <c r="MIS39" s="93"/>
      <c r="MIT39" s="93"/>
      <c r="MIU39" s="93"/>
      <c r="MIV39" s="93"/>
      <c r="MIW39" s="93"/>
      <c r="MIX39" s="93"/>
      <c r="MIY39" s="93"/>
      <c r="MIZ39" s="93"/>
      <c r="MJA39" s="93"/>
      <c r="MJB39" s="93"/>
      <c r="MJC39" s="93"/>
      <c r="MJD39" s="93"/>
      <c r="MJE39" s="93"/>
      <c r="MJF39" s="93"/>
      <c r="MJG39" s="93"/>
      <c r="MJH39" s="93"/>
      <c r="MJI39" s="93"/>
      <c r="MJJ39" s="93"/>
      <c r="MJK39" s="93"/>
      <c r="MJL39" s="93"/>
      <c r="MJM39" s="93"/>
      <c r="MJN39" s="93"/>
      <c r="MJO39" s="93"/>
      <c r="MJP39" s="93"/>
      <c r="MJQ39" s="93"/>
      <c r="MJR39" s="93"/>
      <c r="MJS39" s="93"/>
      <c r="MJT39" s="93"/>
      <c r="MJU39" s="93"/>
      <c r="MJV39" s="93"/>
      <c r="MJW39" s="93"/>
      <c r="MJX39" s="93"/>
      <c r="MJY39" s="93"/>
      <c r="MJZ39" s="93"/>
      <c r="MKA39" s="93"/>
      <c r="MKB39" s="93"/>
      <c r="MKC39" s="93"/>
      <c r="MKD39" s="93"/>
      <c r="MKE39" s="93"/>
      <c r="MKF39" s="93"/>
      <c r="MKG39" s="93"/>
      <c r="MKH39" s="93"/>
      <c r="MKI39" s="93"/>
      <c r="MKJ39" s="93"/>
      <c r="MKK39" s="93"/>
      <c r="MKL39" s="93"/>
      <c r="MKM39" s="93"/>
      <c r="MKN39" s="93"/>
      <c r="MKO39" s="93"/>
      <c r="MKP39" s="93"/>
      <c r="MKQ39" s="93"/>
      <c r="MKR39" s="93"/>
      <c r="MKS39" s="93"/>
      <c r="MKT39" s="93"/>
      <c r="MKU39" s="93"/>
      <c r="MKV39" s="93"/>
      <c r="MKW39" s="93"/>
      <c r="MKX39" s="93"/>
      <c r="MKY39" s="93"/>
      <c r="MKZ39" s="93"/>
      <c r="MLA39" s="93"/>
      <c r="MLB39" s="93"/>
      <c r="MLC39" s="93"/>
      <c r="MLD39" s="93"/>
      <c r="MLE39" s="93"/>
      <c r="MLF39" s="93"/>
      <c r="MLG39" s="93"/>
      <c r="MLH39" s="93"/>
      <c r="MLI39" s="93"/>
      <c r="MLJ39" s="93"/>
      <c r="MLK39" s="93"/>
      <c r="MLL39" s="93"/>
      <c r="MLM39" s="93"/>
      <c r="MLN39" s="93"/>
      <c r="MLO39" s="93"/>
      <c r="MLP39" s="93"/>
      <c r="MLQ39" s="93"/>
      <c r="MLR39" s="93"/>
      <c r="MLS39" s="93"/>
      <c r="MLT39" s="93"/>
      <c r="MLU39" s="93"/>
      <c r="MLV39" s="93"/>
      <c r="MLW39" s="93"/>
      <c r="MLX39" s="93"/>
      <c r="MLY39" s="93"/>
      <c r="MLZ39" s="93"/>
      <c r="MMA39" s="93"/>
      <c r="MMB39" s="93"/>
      <c r="MMC39" s="93"/>
      <c r="MMD39" s="93"/>
      <c r="MME39" s="93"/>
      <c r="MMF39" s="93"/>
      <c r="MMG39" s="93"/>
      <c r="MMH39" s="93"/>
      <c r="MMI39" s="93"/>
      <c r="MMJ39" s="93"/>
      <c r="MMK39" s="93"/>
      <c r="MML39" s="93"/>
      <c r="MMM39" s="93"/>
      <c r="MMN39" s="93"/>
      <c r="MMO39" s="93"/>
      <c r="MMP39" s="93"/>
      <c r="MMQ39" s="93"/>
      <c r="MMR39" s="93"/>
      <c r="MMS39" s="93"/>
      <c r="MMT39" s="93"/>
      <c r="MMU39" s="93"/>
      <c r="MMV39" s="93"/>
      <c r="MMW39" s="93"/>
      <c r="MMX39" s="93"/>
      <c r="MMY39" s="93"/>
      <c r="MMZ39" s="93"/>
      <c r="MNA39" s="93"/>
      <c r="MNB39" s="93"/>
      <c r="MNC39" s="93"/>
      <c r="MND39" s="93"/>
      <c r="MNE39" s="93"/>
      <c r="MNF39" s="93"/>
      <c r="MNG39" s="93"/>
      <c r="MNH39" s="93"/>
      <c r="MNI39" s="93"/>
      <c r="MNJ39" s="93"/>
      <c r="MNK39" s="93"/>
      <c r="MNL39" s="93"/>
      <c r="MNM39" s="93"/>
      <c r="MNN39" s="93"/>
      <c r="MNO39" s="93"/>
      <c r="MNP39" s="93"/>
      <c r="MNQ39" s="93"/>
      <c r="MNR39" s="93"/>
      <c r="MNS39" s="93"/>
      <c r="MNT39" s="93"/>
      <c r="MNU39" s="93"/>
      <c r="MNV39" s="93"/>
      <c r="MNW39" s="93"/>
      <c r="MNX39" s="93"/>
      <c r="MNY39" s="93"/>
      <c r="MNZ39" s="93"/>
      <c r="MOA39" s="93"/>
      <c r="MOB39" s="93"/>
      <c r="MOC39" s="93"/>
      <c r="MOD39" s="93"/>
      <c r="MOE39" s="93"/>
      <c r="MOF39" s="93"/>
      <c r="MOG39" s="93"/>
      <c r="MOH39" s="93"/>
      <c r="MOI39" s="93"/>
      <c r="MOJ39" s="93"/>
      <c r="MOK39" s="93"/>
      <c r="MOL39" s="93"/>
      <c r="MOM39" s="93"/>
      <c r="MON39" s="93"/>
      <c r="MOO39" s="93"/>
      <c r="MOP39" s="93"/>
      <c r="MOQ39" s="93"/>
      <c r="MOR39" s="93"/>
      <c r="MOS39" s="93"/>
      <c r="MOT39" s="93"/>
      <c r="MOU39" s="93"/>
      <c r="MOV39" s="93"/>
      <c r="MOW39" s="93"/>
      <c r="MOX39" s="93"/>
      <c r="MOY39" s="93"/>
      <c r="MOZ39" s="93"/>
      <c r="MPA39" s="93"/>
      <c r="MPB39" s="93"/>
      <c r="MPC39" s="93"/>
      <c r="MPD39" s="93"/>
      <c r="MPE39" s="93"/>
      <c r="MPF39" s="93"/>
      <c r="MPG39" s="93"/>
      <c r="MPH39" s="93"/>
      <c r="MPI39" s="93"/>
      <c r="MPJ39" s="93"/>
      <c r="MPK39" s="93"/>
      <c r="MPL39" s="93"/>
      <c r="MPM39" s="93"/>
      <c r="MPN39" s="93"/>
      <c r="MPO39" s="93"/>
      <c r="MPP39" s="93"/>
      <c r="MPQ39" s="93"/>
      <c r="MPR39" s="93"/>
      <c r="MPS39" s="93"/>
      <c r="MPT39" s="93"/>
      <c r="MPU39" s="93"/>
      <c r="MPV39" s="93"/>
      <c r="MPW39" s="93"/>
      <c r="MPX39" s="93"/>
      <c r="MPY39" s="93"/>
      <c r="MPZ39" s="93"/>
      <c r="MQA39" s="93"/>
      <c r="MQB39" s="93"/>
      <c r="MQC39" s="93"/>
      <c r="MQD39" s="93"/>
      <c r="MQE39" s="93"/>
      <c r="MQF39" s="93"/>
      <c r="MQG39" s="93"/>
      <c r="MQH39" s="93"/>
      <c r="MQI39" s="93"/>
      <c r="MQJ39" s="93"/>
      <c r="MQK39" s="93"/>
      <c r="MQL39" s="93"/>
      <c r="MQM39" s="93"/>
      <c r="MQN39" s="93"/>
      <c r="MQO39" s="93"/>
      <c r="MQP39" s="93"/>
      <c r="MQQ39" s="93"/>
      <c r="MQR39" s="93"/>
      <c r="MQS39" s="93"/>
      <c r="MQT39" s="93"/>
      <c r="MQU39" s="93"/>
      <c r="MQV39" s="93"/>
      <c r="MQW39" s="93"/>
      <c r="MQX39" s="93"/>
      <c r="MQY39" s="93"/>
      <c r="MQZ39" s="93"/>
      <c r="MRA39" s="93"/>
      <c r="MRB39" s="93"/>
      <c r="MRC39" s="93"/>
      <c r="MRD39" s="93"/>
      <c r="MRE39" s="93"/>
      <c r="MRF39" s="93"/>
      <c r="MRG39" s="93"/>
      <c r="MRH39" s="93"/>
      <c r="MRI39" s="93"/>
      <c r="MRJ39" s="93"/>
      <c r="MRK39" s="93"/>
      <c r="MRL39" s="93"/>
      <c r="MRM39" s="93"/>
      <c r="MRN39" s="93"/>
      <c r="MRO39" s="93"/>
      <c r="MRP39" s="93"/>
      <c r="MRQ39" s="93"/>
      <c r="MRR39" s="93"/>
      <c r="MRS39" s="93"/>
      <c r="MRT39" s="93"/>
      <c r="MRU39" s="93"/>
      <c r="MRV39" s="93"/>
      <c r="MRW39" s="93"/>
      <c r="MRX39" s="93"/>
      <c r="MRY39" s="93"/>
      <c r="MRZ39" s="93"/>
      <c r="MSA39" s="93"/>
      <c r="MSB39" s="93"/>
      <c r="MSC39" s="93"/>
      <c r="MSD39" s="93"/>
      <c r="MSE39" s="93"/>
      <c r="MSF39" s="93"/>
      <c r="MSG39" s="93"/>
      <c r="MSH39" s="93"/>
      <c r="MSI39" s="93"/>
      <c r="MSJ39" s="93"/>
      <c r="MSK39" s="93"/>
      <c r="MSL39" s="93"/>
      <c r="MSM39" s="93"/>
      <c r="MSN39" s="93"/>
      <c r="MSO39" s="93"/>
      <c r="MSP39" s="93"/>
      <c r="MSQ39" s="93"/>
      <c r="MSR39" s="93"/>
      <c r="MSS39" s="93"/>
      <c r="MST39" s="93"/>
      <c r="MSU39" s="93"/>
      <c r="MSV39" s="93"/>
      <c r="MSW39" s="93"/>
      <c r="MSX39" s="93"/>
      <c r="MSY39" s="93"/>
      <c r="MSZ39" s="93"/>
      <c r="MTA39" s="93"/>
      <c r="MTB39" s="93"/>
      <c r="MTC39" s="93"/>
      <c r="MTD39" s="93"/>
      <c r="MTE39" s="93"/>
      <c r="MTF39" s="93"/>
      <c r="MTG39" s="93"/>
      <c r="MTH39" s="93"/>
      <c r="MTI39" s="93"/>
      <c r="MTJ39" s="93"/>
      <c r="MTK39" s="93"/>
      <c r="MTL39" s="93"/>
      <c r="MTM39" s="93"/>
      <c r="MTN39" s="93"/>
      <c r="MTO39" s="93"/>
      <c r="MTP39" s="93"/>
      <c r="MTQ39" s="93"/>
      <c r="MTR39" s="93"/>
      <c r="MTS39" s="93"/>
      <c r="MTT39" s="93"/>
      <c r="MTU39" s="93"/>
      <c r="MTV39" s="93"/>
      <c r="MTW39" s="93"/>
      <c r="MTX39" s="93"/>
      <c r="MTY39" s="93"/>
      <c r="MTZ39" s="93"/>
      <c r="MUA39" s="93"/>
      <c r="MUB39" s="93"/>
      <c r="MUC39" s="93"/>
      <c r="MUD39" s="93"/>
      <c r="MUE39" s="93"/>
      <c r="MUF39" s="93"/>
      <c r="MUG39" s="93"/>
      <c r="MUH39" s="93"/>
      <c r="MUI39" s="93"/>
      <c r="MUJ39" s="93"/>
      <c r="MUK39" s="93"/>
      <c r="MUL39" s="93"/>
      <c r="MUM39" s="93"/>
      <c r="MUN39" s="93"/>
      <c r="MUO39" s="93"/>
      <c r="MUP39" s="93"/>
      <c r="MUQ39" s="93"/>
      <c r="MUR39" s="93"/>
      <c r="MUS39" s="93"/>
      <c r="MUT39" s="93"/>
      <c r="MUU39" s="93"/>
      <c r="MUV39" s="93"/>
      <c r="MUW39" s="93"/>
      <c r="MUX39" s="93"/>
      <c r="MUY39" s="93"/>
      <c r="MUZ39" s="93"/>
      <c r="MVA39" s="93"/>
      <c r="MVB39" s="93"/>
      <c r="MVC39" s="93"/>
      <c r="MVD39" s="93"/>
      <c r="MVE39" s="93"/>
      <c r="MVF39" s="93"/>
      <c r="MVG39" s="93"/>
      <c r="MVH39" s="93"/>
      <c r="MVI39" s="93"/>
      <c r="MVJ39" s="93"/>
      <c r="MVK39" s="93"/>
      <c r="MVL39" s="93"/>
      <c r="MVM39" s="93"/>
      <c r="MVN39" s="93"/>
      <c r="MVO39" s="93"/>
      <c r="MVP39" s="93"/>
      <c r="MVQ39" s="93"/>
      <c r="MVR39" s="93"/>
      <c r="MVS39" s="93"/>
      <c r="MVT39" s="93"/>
      <c r="MVU39" s="93"/>
      <c r="MVV39" s="93"/>
      <c r="MVW39" s="93"/>
      <c r="MVX39" s="93"/>
      <c r="MVY39" s="93"/>
      <c r="MVZ39" s="93"/>
      <c r="MWA39" s="93"/>
      <c r="MWB39" s="93"/>
      <c r="MWC39" s="93"/>
      <c r="MWD39" s="93"/>
      <c r="MWE39" s="93"/>
      <c r="MWF39" s="93"/>
      <c r="MWG39" s="93"/>
      <c r="MWH39" s="93"/>
      <c r="MWI39" s="93"/>
      <c r="MWJ39" s="93"/>
      <c r="MWK39" s="93"/>
      <c r="MWL39" s="93"/>
      <c r="MWM39" s="93"/>
      <c r="MWN39" s="93"/>
      <c r="MWO39" s="93"/>
      <c r="MWP39" s="93"/>
      <c r="MWQ39" s="93"/>
      <c r="MWR39" s="93"/>
      <c r="MWS39" s="93"/>
      <c r="MWT39" s="93"/>
      <c r="MWU39" s="93"/>
      <c r="MWV39" s="93"/>
      <c r="MWW39" s="93"/>
      <c r="MWX39" s="93"/>
      <c r="MWY39" s="93"/>
      <c r="MWZ39" s="93"/>
      <c r="MXA39" s="93"/>
      <c r="MXB39" s="93"/>
      <c r="MXC39" s="93"/>
      <c r="MXD39" s="93"/>
      <c r="MXE39" s="93"/>
      <c r="MXF39" s="93"/>
      <c r="MXG39" s="93"/>
      <c r="MXH39" s="93"/>
      <c r="MXI39" s="93"/>
      <c r="MXJ39" s="93"/>
      <c r="MXK39" s="93"/>
      <c r="MXL39" s="93"/>
      <c r="MXM39" s="93"/>
      <c r="MXN39" s="93"/>
      <c r="MXO39" s="93"/>
      <c r="MXP39" s="93"/>
      <c r="MXQ39" s="93"/>
      <c r="MXR39" s="93"/>
      <c r="MXS39" s="93"/>
      <c r="MXT39" s="93"/>
      <c r="MXU39" s="93"/>
      <c r="MXV39" s="93"/>
      <c r="MXW39" s="93"/>
      <c r="MXX39" s="93"/>
      <c r="MXY39" s="93"/>
      <c r="MXZ39" s="93"/>
      <c r="MYA39" s="93"/>
      <c r="MYB39" s="93"/>
      <c r="MYC39" s="93"/>
      <c r="MYD39" s="93"/>
      <c r="MYE39" s="93"/>
      <c r="MYF39" s="93"/>
      <c r="MYG39" s="93"/>
      <c r="MYH39" s="93"/>
      <c r="MYI39" s="93"/>
      <c r="MYJ39" s="93"/>
      <c r="MYK39" s="93"/>
      <c r="MYL39" s="93"/>
      <c r="MYM39" s="93"/>
      <c r="MYN39" s="93"/>
      <c r="MYO39" s="93"/>
      <c r="MYP39" s="93"/>
      <c r="MYQ39" s="93"/>
      <c r="MYR39" s="93"/>
      <c r="MYS39" s="93"/>
      <c r="MYT39" s="93"/>
      <c r="MYU39" s="93"/>
      <c r="MYV39" s="93"/>
      <c r="MYW39" s="93"/>
      <c r="MYX39" s="93"/>
      <c r="MYY39" s="93"/>
      <c r="MYZ39" s="93"/>
      <c r="MZA39" s="93"/>
      <c r="MZB39" s="93"/>
      <c r="MZC39" s="93"/>
      <c r="MZD39" s="93"/>
      <c r="MZE39" s="93"/>
      <c r="MZF39" s="93"/>
      <c r="MZG39" s="93"/>
      <c r="MZH39" s="93"/>
      <c r="MZI39" s="93"/>
      <c r="MZJ39" s="93"/>
      <c r="MZK39" s="93"/>
      <c r="MZL39" s="93"/>
      <c r="MZM39" s="93"/>
      <c r="MZN39" s="93"/>
      <c r="MZO39" s="93"/>
      <c r="MZP39" s="93"/>
      <c r="MZQ39" s="93"/>
      <c r="MZR39" s="93"/>
      <c r="MZS39" s="93"/>
      <c r="MZT39" s="93"/>
      <c r="MZU39" s="93"/>
      <c r="MZV39" s="93"/>
      <c r="MZW39" s="93"/>
      <c r="MZX39" s="93"/>
      <c r="MZY39" s="93"/>
      <c r="MZZ39" s="93"/>
      <c r="NAA39" s="93"/>
      <c r="NAB39" s="93"/>
      <c r="NAC39" s="93"/>
      <c r="NAD39" s="93"/>
      <c r="NAE39" s="93"/>
      <c r="NAF39" s="93"/>
      <c r="NAG39" s="93"/>
      <c r="NAH39" s="93"/>
      <c r="NAI39" s="93"/>
      <c r="NAJ39" s="93"/>
      <c r="NAK39" s="93"/>
      <c r="NAL39" s="93"/>
      <c r="NAM39" s="93"/>
      <c r="NAN39" s="93"/>
      <c r="NAO39" s="93"/>
      <c r="NAP39" s="93"/>
      <c r="NAQ39" s="93"/>
      <c r="NAR39" s="93"/>
      <c r="NAS39" s="93"/>
      <c r="NAT39" s="93"/>
      <c r="NAU39" s="93"/>
      <c r="NAV39" s="93"/>
      <c r="NAW39" s="93"/>
      <c r="NAX39" s="93"/>
      <c r="NAY39" s="93"/>
      <c r="NAZ39" s="93"/>
      <c r="NBA39" s="93"/>
      <c r="NBB39" s="93"/>
      <c r="NBC39" s="93"/>
      <c r="NBD39" s="93"/>
      <c r="NBE39" s="93"/>
      <c r="NBF39" s="93"/>
      <c r="NBG39" s="93"/>
      <c r="NBH39" s="93"/>
      <c r="NBI39" s="93"/>
      <c r="NBJ39" s="93"/>
      <c r="NBK39" s="93"/>
      <c r="NBL39" s="93"/>
      <c r="NBM39" s="93"/>
      <c r="NBN39" s="93"/>
      <c r="NBO39" s="93"/>
      <c r="NBP39" s="93"/>
      <c r="NBQ39" s="93"/>
      <c r="NBR39" s="93"/>
      <c r="NBS39" s="93"/>
      <c r="NBT39" s="93"/>
      <c r="NBU39" s="93"/>
      <c r="NBV39" s="93"/>
      <c r="NBW39" s="93"/>
      <c r="NBX39" s="93"/>
      <c r="NBY39" s="93"/>
      <c r="NBZ39" s="93"/>
      <c r="NCA39" s="93"/>
      <c r="NCB39" s="93"/>
      <c r="NCC39" s="93"/>
      <c r="NCD39" s="93"/>
      <c r="NCE39" s="93"/>
      <c r="NCF39" s="93"/>
      <c r="NCG39" s="93"/>
      <c r="NCH39" s="93"/>
      <c r="NCI39" s="93"/>
      <c r="NCJ39" s="93"/>
      <c r="NCK39" s="93"/>
      <c r="NCL39" s="93"/>
      <c r="NCM39" s="93"/>
      <c r="NCN39" s="93"/>
      <c r="NCO39" s="93"/>
      <c r="NCP39" s="93"/>
      <c r="NCQ39" s="93"/>
      <c r="NCR39" s="93"/>
      <c r="NCS39" s="93"/>
      <c r="NCT39" s="93"/>
      <c r="NCU39" s="93"/>
      <c r="NCV39" s="93"/>
      <c r="NCW39" s="93"/>
      <c r="NCX39" s="93"/>
      <c r="NCY39" s="93"/>
      <c r="NCZ39" s="93"/>
      <c r="NDA39" s="93"/>
      <c r="NDB39" s="93"/>
      <c r="NDC39" s="93"/>
      <c r="NDD39" s="93"/>
      <c r="NDE39" s="93"/>
      <c r="NDF39" s="93"/>
      <c r="NDG39" s="93"/>
      <c r="NDH39" s="93"/>
      <c r="NDI39" s="93"/>
      <c r="NDJ39" s="93"/>
      <c r="NDK39" s="93"/>
      <c r="NDL39" s="93"/>
      <c r="NDM39" s="93"/>
      <c r="NDN39" s="93"/>
      <c r="NDO39" s="93"/>
      <c r="NDP39" s="93"/>
      <c r="NDQ39" s="93"/>
      <c r="NDR39" s="93"/>
      <c r="NDS39" s="93"/>
      <c r="NDT39" s="93"/>
      <c r="NDU39" s="93"/>
      <c r="NDV39" s="93"/>
      <c r="NDW39" s="93"/>
      <c r="NDX39" s="93"/>
      <c r="NDY39" s="93"/>
      <c r="NDZ39" s="93"/>
      <c r="NEA39" s="93"/>
      <c r="NEB39" s="93"/>
      <c r="NEC39" s="93"/>
      <c r="NED39" s="93"/>
      <c r="NEE39" s="93"/>
      <c r="NEF39" s="93"/>
      <c r="NEG39" s="93"/>
      <c r="NEH39" s="93"/>
      <c r="NEI39" s="93"/>
      <c r="NEJ39" s="93"/>
      <c r="NEK39" s="93"/>
      <c r="NEL39" s="93"/>
      <c r="NEM39" s="93"/>
      <c r="NEN39" s="93"/>
      <c r="NEO39" s="93"/>
      <c r="NEP39" s="93"/>
      <c r="NEQ39" s="93"/>
      <c r="NER39" s="93"/>
      <c r="NES39" s="93"/>
      <c r="NET39" s="93"/>
      <c r="NEU39" s="93"/>
      <c r="NEV39" s="93"/>
      <c r="NEW39" s="93"/>
      <c r="NEX39" s="93"/>
      <c r="NEY39" s="93"/>
      <c r="NEZ39" s="93"/>
      <c r="NFA39" s="93"/>
      <c r="NFB39" s="93"/>
      <c r="NFC39" s="93"/>
      <c r="NFD39" s="93"/>
      <c r="NFE39" s="93"/>
      <c r="NFF39" s="93"/>
      <c r="NFG39" s="93"/>
      <c r="NFH39" s="93"/>
      <c r="NFI39" s="93"/>
      <c r="NFJ39" s="93"/>
      <c r="NFK39" s="93"/>
      <c r="NFL39" s="93"/>
      <c r="NFM39" s="93"/>
      <c r="NFN39" s="93"/>
      <c r="NFO39" s="93"/>
      <c r="NFP39" s="93"/>
      <c r="NFQ39" s="93"/>
      <c r="NFR39" s="93"/>
      <c r="NFS39" s="93"/>
      <c r="NFT39" s="93"/>
      <c r="NFU39" s="93"/>
      <c r="NFV39" s="93"/>
      <c r="NFW39" s="93"/>
      <c r="NFX39" s="93"/>
      <c r="NFY39" s="93"/>
      <c r="NFZ39" s="93"/>
      <c r="NGA39" s="93"/>
      <c r="NGB39" s="93"/>
      <c r="NGC39" s="93"/>
      <c r="NGD39" s="93"/>
      <c r="NGE39" s="93"/>
      <c r="NGF39" s="93"/>
      <c r="NGG39" s="93"/>
      <c r="NGH39" s="93"/>
      <c r="NGI39" s="93"/>
      <c r="NGJ39" s="93"/>
      <c r="NGK39" s="93"/>
      <c r="NGL39" s="93"/>
      <c r="NGM39" s="93"/>
      <c r="NGN39" s="93"/>
      <c r="NGO39" s="93"/>
      <c r="NGP39" s="93"/>
      <c r="NGQ39" s="93"/>
      <c r="NGR39" s="93"/>
      <c r="NGS39" s="93"/>
      <c r="NGT39" s="93"/>
      <c r="NGU39" s="93"/>
      <c r="NGV39" s="93"/>
      <c r="NGW39" s="93"/>
      <c r="NGX39" s="93"/>
      <c r="NGY39" s="93"/>
      <c r="NGZ39" s="93"/>
      <c r="NHA39" s="93"/>
      <c r="NHB39" s="93"/>
      <c r="NHC39" s="93"/>
      <c r="NHD39" s="93"/>
      <c r="NHE39" s="93"/>
      <c r="NHF39" s="93"/>
      <c r="NHG39" s="93"/>
      <c r="NHH39" s="93"/>
      <c r="NHI39" s="93"/>
      <c r="NHJ39" s="93"/>
      <c r="NHK39" s="93"/>
      <c r="NHL39" s="93"/>
      <c r="NHM39" s="93"/>
      <c r="NHN39" s="93"/>
      <c r="NHO39" s="93"/>
      <c r="NHP39" s="93"/>
      <c r="NHQ39" s="93"/>
      <c r="NHR39" s="93"/>
      <c r="NHS39" s="93"/>
      <c r="NHT39" s="93"/>
      <c r="NHU39" s="93"/>
      <c r="NHV39" s="93"/>
      <c r="NHW39" s="93"/>
      <c r="NHX39" s="93"/>
      <c r="NHY39" s="93"/>
      <c r="NHZ39" s="93"/>
      <c r="NIA39" s="93"/>
      <c r="NIB39" s="93"/>
      <c r="NIC39" s="93"/>
      <c r="NID39" s="93"/>
      <c r="NIE39" s="93"/>
      <c r="NIF39" s="93"/>
      <c r="NIG39" s="93"/>
      <c r="NIH39" s="93"/>
      <c r="NII39" s="93"/>
      <c r="NIJ39" s="93"/>
      <c r="NIK39" s="93"/>
      <c r="NIL39" s="93"/>
      <c r="NIM39" s="93"/>
      <c r="NIN39" s="93"/>
      <c r="NIO39" s="93"/>
      <c r="NIP39" s="93"/>
      <c r="NIQ39" s="93"/>
      <c r="NIR39" s="93"/>
      <c r="NIS39" s="93"/>
      <c r="NIT39" s="93"/>
      <c r="NIU39" s="93"/>
      <c r="NIV39" s="93"/>
      <c r="NIW39" s="93"/>
      <c r="NIX39" s="93"/>
      <c r="NIY39" s="93"/>
      <c r="NIZ39" s="93"/>
      <c r="NJA39" s="93"/>
      <c r="NJB39" s="93"/>
      <c r="NJC39" s="93"/>
      <c r="NJD39" s="93"/>
      <c r="NJE39" s="93"/>
      <c r="NJF39" s="93"/>
      <c r="NJG39" s="93"/>
      <c r="NJH39" s="93"/>
      <c r="NJI39" s="93"/>
      <c r="NJJ39" s="93"/>
      <c r="NJK39" s="93"/>
      <c r="NJL39" s="93"/>
      <c r="NJM39" s="93"/>
      <c r="NJN39" s="93"/>
      <c r="NJO39" s="93"/>
      <c r="NJP39" s="93"/>
      <c r="NJQ39" s="93"/>
      <c r="NJR39" s="93"/>
      <c r="NJS39" s="93"/>
      <c r="NJT39" s="93"/>
      <c r="NJU39" s="93"/>
      <c r="NJV39" s="93"/>
      <c r="NJW39" s="93"/>
      <c r="NJX39" s="93"/>
      <c r="NJY39" s="93"/>
      <c r="NJZ39" s="93"/>
      <c r="NKA39" s="93"/>
      <c r="NKB39" s="93"/>
      <c r="NKC39" s="93"/>
      <c r="NKD39" s="93"/>
      <c r="NKE39" s="93"/>
      <c r="NKF39" s="93"/>
      <c r="NKG39" s="93"/>
      <c r="NKH39" s="93"/>
      <c r="NKI39" s="93"/>
      <c r="NKJ39" s="93"/>
      <c r="NKK39" s="93"/>
      <c r="NKL39" s="93"/>
      <c r="NKM39" s="93"/>
      <c r="NKN39" s="93"/>
      <c r="NKO39" s="93"/>
      <c r="NKP39" s="93"/>
      <c r="NKQ39" s="93"/>
      <c r="NKR39" s="93"/>
      <c r="NKS39" s="93"/>
      <c r="NKT39" s="93"/>
      <c r="NKU39" s="93"/>
      <c r="NKV39" s="93"/>
      <c r="NKW39" s="93"/>
      <c r="NKX39" s="93"/>
      <c r="NKY39" s="93"/>
      <c r="NKZ39" s="93"/>
      <c r="NLA39" s="93"/>
      <c r="NLB39" s="93"/>
      <c r="NLC39" s="93"/>
      <c r="NLD39" s="93"/>
      <c r="NLE39" s="93"/>
      <c r="NLF39" s="93"/>
      <c r="NLG39" s="93"/>
      <c r="NLH39" s="93"/>
      <c r="NLI39" s="93"/>
      <c r="NLJ39" s="93"/>
      <c r="NLK39" s="93"/>
      <c r="NLL39" s="93"/>
      <c r="NLM39" s="93"/>
      <c r="NLN39" s="93"/>
      <c r="NLO39" s="93"/>
      <c r="NLP39" s="93"/>
      <c r="NLQ39" s="93"/>
      <c r="NLR39" s="93"/>
      <c r="NLS39" s="93"/>
      <c r="NLT39" s="93"/>
      <c r="NLU39" s="93"/>
      <c r="NLV39" s="93"/>
      <c r="NLW39" s="93"/>
      <c r="NLX39" s="93"/>
      <c r="NLY39" s="93"/>
      <c r="NLZ39" s="93"/>
      <c r="NMA39" s="93"/>
      <c r="NMB39" s="93"/>
      <c r="NMC39" s="93"/>
      <c r="NMD39" s="93"/>
      <c r="NME39" s="93"/>
      <c r="NMF39" s="93"/>
      <c r="NMG39" s="93"/>
      <c r="NMH39" s="93"/>
      <c r="NMI39" s="93"/>
      <c r="NMJ39" s="93"/>
      <c r="NMK39" s="93"/>
      <c r="NML39" s="93"/>
      <c r="NMM39" s="93"/>
      <c r="NMN39" s="93"/>
      <c r="NMO39" s="93"/>
      <c r="NMP39" s="93"/>
      <c r="NMQ39" s="93"/>
      <c r="NMR39" s="93"/>
      <c r="NMS39" s="93"/>
      <c r="NMT39" s="93"/>
      <c r="NMU39" s="93"/>
      <c r="NMV39" s="93"/>
      <c r="NMW39" s="93"/>
      <c r="NMX39" s="93"/>
      <c r="NMY39" s="93"/>
      <c r="NMZ39" s="93"/>
      <c r="NNA39" s="93"/>
      <c r="NNB39" s="93"/>
      <c r="NNC39" s="93"/>
      <c r="NND39" s="93"/>
      <c r="NNE39" s="93"/>
      <c r="NNF39" s="93"/>
      <c r="NNG39" s="93"/>
      <c r="NNH39" s="93"/>
      <c r="NNI39" s="93"/>
      <c r="NNJ39" s="93"/>
      <c r="NNK39" s="93"/>
      <c r="NNL39" s="93"/>
      <c r="NNM39" s="93"/>
      <c r="NNN39" s="93"/>
      <c r="NNO39" s="93"/>
      <c r="NNP39" s="93"/>
      <c r="NNQ39" s="93"/>
      <c r="NNR39" s="93"/>
      <c r="NNS39" s="93"/>
      <c r="NNT39" s="93"/>
      <c r="NNU39" s="93"/>
      <c r="NNV39" s="93"/>
      <c r="NNW39" s="93"/>
      <c r="NNX39" s="93"/>
      <c r="NNY39" s="93"/>
      <c r="NNZ39" s="93"/>
      <c r="NOA39" s="93"/>
      <c r="NOB39" s="93"/>
      <c r="NOC39" s="93"/>
      <c r="NOD39" s="93"/>
      <c r="NOE39" s="93"/>
      <c r="NOF39" s="93"/>
      <c r="NOG39" s="93"/>
      <c r="NOH39" s="93"/>
      <c r="NOI39" s="93"/>
      <c r="NOJ39" s="93"/>
      <c r="NOK39" s="93"/>
      <c r="NOL39" s="93"/>
      <c r="NOM39" s="93"/>
      <c r="NON39" s="93"/>
      <c r="NOO39" s="93"/>
      <c r="NOP39" s="93"/>
      <c r="NOQ39" s="93"/>
      <c r="NOR39" s="93"/>
      <c r="NOS39" s="93"/>
      <c r="NOT39" s="93"/>
      <c r="NOU39" s="93"/>
      <c r="NOV39" s="93"/>
      <c r="NOW39" s="93"/>
      <c r="NOX39" s="93"/>
      <c r="NOY39" s="93"/>
      <c r="NOZ39" s="93"/>
      <c r="NPA39" s="93"/>
      <c r="NPB39" s="93"/>
      <c r="NPC39" s="93"/>
      <c r="NPD39" s="93"/>
      <c r="NPE39" s="93"/>
      <c r="NPF39" s="93"/>
      <c r="NPG39" s="93"/>
      <c r="NPH39" s="93"/>
      <c r="NPI39" s="93"/>
      <c r="NPJ39" s="93"/>
      <c r="NPK39" s="93"/>
      <c r="NPL39" s="93"/>
      <c r="NPM39" s="93"/>
      <c r="NPN39" s="93"/>
      <c r="NPO39" s="93"/>
      <c r="NPP39" s="93"/>
      <c r="NPQ39" s="93"/>
      <c r="NPR39" s="93"/>
      <c r="NPS39" s="93"/>
      <c r="NPT39" s="93"/>
      <c r="NPU39" s="93"/>
      <c r="NPV39" s="93"/>
      <c r="NPW39" s="93"/>
      <c r="NPX39" s="93"/>
      <c r="NPY39" s="93"/>
      <c r="NPZ39" s="93"/>
      <c r="NQA39" s="93"/>
      <c r="NQB39" s="93"/>
      <c r="NQC39" s="93"/>
      <c r="NQD39" s="93"/>
      <c r="NQE39" s="93"/>
      <c r="NQF39" s="93"/>
      <c r="NQG39" s="93"/>
      <c r="NQH39" s="93"/>
      <c r="NQI39" s="93"/>
      <c r="NQJ39" s="93"/>
      <c r="NQK39" s="93"/>
      <c r="NQL39" s="93"/>
      <c r="NQM39" s="93"/>
      <c r="NQN39" s="93"/>
      <c r="NQO39" s="93"/>
      <c r="NQP39" s="93"/>
      <c r="NQQ39" s="93"/>
      <c r="NQR39" s="93"/>
      <c r="NQS39" s="93"/>
      <c r="NQT39" s="93"/>
      <c r="NQU39" s="93"/>
      <c r="NQV39" s="93"/>
      <c r="NQW39" s="93"/>
      <c r="NQX39" s="93"/>
      <c r="NQY39" s="93"/>
      <c r="NQZ39" s="93"/>
      <c r="NRA39" s="93"/>
      <c r="NRB39" s="93"/>
      <c r="NRC39" s="93"/>
      <c r="NRD39" s="93"/>
      <c r="NRE39" s="93"/>
      <c r="NRF39" s="93"/>
      <c r="NRG39" s="93"/>
      <c r="NRH39" s="93"/>
      <c r="NRI39" s="93"/>
      <c r="NRJ39" s="93"/>
      <c r="NRK39" s="93"/>
      <c r="NRL39" s="93"/>
      <c r="NRM39" s="93"/>
      <c r="NRN39" s="93"/>
      <c r="NRO39" s="93"/>
      <c r="NRP39" s="93"/>
      <c r="NRQ39" s="93"/>
      <c r="NRR39" s="93"/>
      <c r="NRS39" s="93"/>
      <c r="NRT39" s="93"/>
      <c r="NRU39" s="93"/>
      <c r="NRV39" s="93"/>
      <c r="NRW39" s="93"/>
      <c r="NRX39" s="93"/>
      <c r="NRY39" s="93"/>
      <c r="NRZ39" s="93"/>
      <c r="NSA39" s="93"/>
      <c r="NSB39" s="93"/>
      <c r="NSC39" s="93"/>
      <c r="NSD39" s="93"/>
      <c r="NSE39" s="93"/>
      <c r="NSF39" s="93"/>
      <c r="NSG39" s="93"/>
      <c r="NSH39" s="93"/>
      <c r="NSI39" s="93"/>
      <c r="NSJ39" s="93"/>
      <c r="NSK39" s="93"/>
      <c r="NSL39" s="93"/>
      <c r="NSM39" s="93"/>
      <c r="NSN39" s="93"/>
      <c r="NSO39" s="93"/>
      <c r="NSP39" s="93"/>
      <c r="NSQ39" s="93"/>
      <c r="NSR39" s="93"/>
      <c r="NSS39" s="93"/>
      <c r="NST39" s="93"/>
      <c r="NSU39" s="93"/>
      <c r="NSV39" s="93"/>
      <c r="NSW39" s="93"/>
      <c r="NSX39" s="93"/>
      <c r="NSY39" s="93"/>
      <c r="NSZ39" s="93"/>
      <c r="NTA39" s="93"/>
      <c r="NTB39" s="93"/>
      <c r="NTC39" s="93"/>
      <c r="NTD39" s="93"/>
      <c r="NTE39" s="93"/>
      <c r="NTF39" s="93"/>
      <c r="NTG39" s="93"/>
      <c r="NTH39" s="93"/>
      <c r="NTI39" s="93"/>
      <c r="NTJ39" s="93"/>
      <c r="NTK39" s="93"/>
      <c r="NTL39" s="93"/>
      <c r="NTM39" s="93"/>
      <c r="NTN39" s="93"/>
      <c r="NTO39" s="93"/>
      <c r="NTP39" s="93"/>
      <c r="NTQ39" s="93"/>
      <c r="NTR39" s="93"/>
      <c r="NTS39" s="93"/>
      <c r="NTT39" s="93"/>
      <c r="NTU39" s="93"/>
      <c r="NTV39" s="93"/>
      <c r="NTW39" s="93"/>
      <c r="NTX39" s="93"/>
      <c r="NTY39" s="93"/>
      <c r="NTZ39" s="93"/>
      <c r="NUA39" s="93"/>
      <c r="NUB39" s="93"/>
      <c r="NUC39" s="93"/>
      <c r="NUD39" s="93"/>
      <c r="NUE39" s="93"/>
      <c r="NUF39" s="93"/>
      <c r="NUG39" s="93"/>
      <c r="NUH39" s="93"/>
      <c r="NUI39" s="93"/>
      <c r="NUJ39" s="93"/>
      <c r="NUK39" s="93"/>
      <c r="NUL39" s="93"/>
      <c r="NUM39" s="93"/>
      <c r="NUN39" s="93"/>
      <c r="NUO39" s="93"/>
      <c r="NUP39" s="93"/>
      <c r="NUQ39" s="93"/>
      <c r="NUR39" s="93"/>
      <c r="NUS39" s="93"/>
      <c r="NUT39" s="93"/>
      <c r="NUU39" s="93"/>
      <c r="NUV39" s="93"/>
      <c r="NUW39" s="93"/>
      <c r="NUX39" s="93"/>
      <c r="NUY39" s="93"/>
      <c r="NUZ39" s="93"/>
      <c r="NVA39" s="93"/>
      <c r="NVB39" s="93"/>
      <c r="NVC39" s="93"/>
      <c r="NVD39" s="93"/>
      <c r="NVE39" s="93"/>
      <c r="NVF39" s="93"/>
      <c r="NVG39" s="93"/>
      <c r="NVH39" s="93"/>
      <c r="NVI39" s="93"/>
      <c r="NVJ39" s="93"/>
      <c r="NVK39" s="93"/>
      <c r="NVL39" s="93"/>
      <c r="NVM39" s="93"/>
      <c r="NVN39" s="93"/>
      <c r="NVO39" s="93"/>
      <c r="NVP39" s="93"/>
      <c r="NVQ39" s="93"/>
      <c r="NVR39" s="93"/>
      <c r="NVS39" s="93"/>
      <c r="NVT39" s="93"/>
      <c r="NVU39" s="93"/>
      <c r="NVV39" s="93"/>
      <c r="NVW39" s="93"/>
      <c r="NVX39" s="93"/>
      <c r="NVY39" s="93"/>
      <c r="NVZ39" s="93"/>
      <c r="NWA39" s="93"/>
      <c r="NWB39" s="93"/>
      <c r="NWC39" s="93"/>
      <c r="NWD39" s="93"/>
      <c r="NWE39" s="93"/>
      <c r="NWF39" s="93"/>
      <c r="NWG39" s="93"/>
      <c r="NWH39" s="93"/>
      <c r="NWI39" s="93"/>
      <c r="NWJ39" s="93"/>
      <c r="NWK39" s="93"/>
      <c r="NWL39" s="93"/>
      <c r="NWM39" s="93"/>
      <c r="NWN39" s="93"/>
      <c r="NWO39" s="93"/>
      <c r="NWP39" s="93"/>
      <c r="NWQ39" s="93"/>
      <c r="NWR39" s="93"/>
      <c r="NWS39" s="93"/>
      <c r="NWT39" s="93"/>
      <c r="NWU39" s="93"/>
      <c r="NWV39" s="93"/>
      <c r="NWW39" s="93"/>
      <c r="NWX39" s="93"/>
      <c r="NWY39" s="93"/>
      <c r="NWZ39" s="93"/>
      <c r="NXA39" s="93"/>
      <c r="NXB39" s="93"/>
      <c r="NXC39" s="93"/>
      <c r="NXD39" s="93"/>
      <c r="NXE39" s="93"/>
      <c r="NXF39" s="93"/>
      <c r="NXG39" s="93"/>
      <c r="NXH39" s="93"/>
      <c r="NXI39" s="93"/>
      <c r="NXJ39" s="93"/>
      <c r="NXK39" s="93"/>
      <c r="NXL39" s="93"/>
      <c r="NXM39" s="93"/>
      <c r="NXN39" s="93"/>
      <c r="NXO39" s="93"/>
      <c r="NXP39" s="93"/>
      <c r="NXQ39" s="93"/>
      <c r="NXR39" s="93"/>
      <c r="NXS39" s="93"/>
      <c r="NXT39" s="93"/>
      <c r="NXU39" s="93"/>
      <c r="NXV39" s="93"/>
      <c r="NXW39" s="93"/>
      <c r="NXX39" s="93"/>
      <c r="NXY39" s="93"/>
      <c r="NXZ39" s="93"/>
      <c r="NYA39" s="93"/>
      <c r="NYB39" s="93"/>
      <c r="NYC39" s="93"/>
      <c r="NYD39" s="93"/>
      <c r="NYE39" s="93"/>
      <c r="NYF39" s="93"/>
      <c r="NYG39" s="93"/>
      <c r="NYH39" s="93"/>
      <c r="NYI39" s="93"/>
      <c r="NYJ39" s="93"/>
      <c r="NYK39" s="93"/>
      <c r="NYL39" s="93"/>
      <c r="NYM39" s="93"/>
      <c r="NYN39" s="93"/>
      <c r="NYO39" s="93"/>
      <c r="NYP39" s="93"/>
      <c r="NYQ39" s="93"/>
      <c r="NYR39" s="93"/>
      <c r="NYS39" s="93"/>
      <c r="NYT39" s="93"/>
      <c r="NYU39" s="93"/>
      <c r="NYV39" s="93"/>
      <c r="NYW39" s="93"/>
      <c r="NYX39" s="93"/>
      <c r="NYY39" s="93"/>
      <c r="NYZ39" s="93"/>
      <c r="NZA39" s="93"/>
      <c r="NZB39" s="93"/>
      <c r="NZC39" s="93"/>
      <c r="NZD39" s="93"/>
      <c r="NZE39" s="93"/>
      <c r="NZF39" s="93"/>
      <c r="NZG39" s="93"/>
      <c r="NZH39" s="93"/>
      <c r="NZI39" s="93"/>
      <c r="NZJ39" s="93"/>
      <c r="NZK39" s="93"/>
      <c r="NZL39" s="93"/>
      <c r="NZM39" s="93"/>
      <c r="NZN39" s="93"/>
      <c r="NZO39" s="93"/>
      <c r="NZP39" s="93"/>
      <c r="NZQ39" s="93"/>
      <c r="NZR39" s="93"/>
      <c r="NZS39" s="93"/>
      <c r="NZT39" s="93"/>
      <c r="NZU39" s="93"/>
      <c r="NZV39" s="93"/>
      <c r="NZW39" s="93"/>
      <c r="NZX39" s="93"/>
      <c r="NZY39" s="93"/>
      <c r="NZZ39" s="93"/>
      <c r="OAA39" s="93"/>
      <c r="OAB39" s="93"/>
      <c r="OAC39" s="93"/>
      <c r="OAD39" s="93"/>
      <c r="OAE39" s="93"/>
      <c r="OAF39" s="93"/>
      <c r="OAG39" s="93"/>
      <c r="OAH39" s="93"/>
      <c r="OAI39" s="93"/>
      <c r="OAJ39" s="93"/>
      <c r="OAK39" s="93"/>
      <c r="OAL39" s="93"/>
      <c r="OAM39" s="93"/>
      <c r="OAN39" s="93"/>
      <c r="OAO39" s="93"/>
      <c r="OAP39" s="93"/>
      <c r="OAQ39" s="93"/>
      <c r="OAR39" s="93"/>
      <c r="OAS39" s="93"/>
      <c r="OAT39" s="93"/>
      <c r="OAU39" s="93"/>
      <c r="OAV39" s="93"/>
      <c r="OAW39" s="93"/>
      <c r="OAX39" s="93"/>
      <c r="OAY39" s="93"/>
      <c r="OAZ39" s="93"/>
      <c r="OBA39" s="93"/>
      <c r="OBB39" s="93"/>
      <c r="OBC39" s="93"/>
      <c r="OBD39" s="93"/>
      <c r="OBE39" s="93"/>
      <c r="OBF39" s="93"/>
      <c r="OBG39" s="93"/>
      <c r="OBH39" s="93"/>
      <c r="OBI39" s="93"/>
      <c r="OBJ39" s="93"/>
      <c r="OBK39" s="93"/>
      <c r="OBL39" s="93"/>
      <c r="OBM39" s="93"/>
      <c r="OBN39" s="93"/>
      <c r="OBO39" s="93"/>
      <c r="OBP39" s="93"/>
      <c r="OBQ39" s="93"/>
      <c r="OBR39" s="93"/>
      <c r="OBS39" s="93"/>
      <c r="OBT39" s="93"/>
      <c r="OBU39" s="93"/>
      <c r="OBV39" s="93"/>
      <c r="OBW39" s="93"/>
      <c r="OBX39" s="93"/>
      <c r="OBY39" s="93"/>
      <c r="OBZ39" s="93"/>
      <c r="OCA39" s="93"/>
      <c r="OCB39" s="93"/>
      <c r="OCC39" s="93"/>
      <c r="OCD39" s="93"/>
      <c r="OCE39" s="93"/>
      <c r="OCF39" s="93"/>
      <c r="OCG39" s="93"/>
      <c r="OCH39" s="93"/>
      <c r="OCI39" s="93"/>
      <c r="OCJ39" s="93"/>
      <c r="OCK39" s="93"/>
      <c r="OCL39" s="93"/>
      <c r="OCM39" s="93"/>
      <c r="OCN39" s="93"/>
      <c r="OCO39" s="93"/>
      <c r="OCP39" s="93"/>
      <c r="OCQ39" s="93"/>
      <c r="OCR39" s="93"/>
      <c r="OCS39" s="93"/>
      <c r="OCT39" s="93"/>
      <c r="OCU39" s="93"/>
      <c r="OCV39" s="93"/>
      <c r="OCW39" s="93"/>
      <c r="OCX39" s="93"/>
      <c r="OCY39" s="93"/>
      <c r="OCZ39" s="93"/>
      <c r="ODA39" s="93"/>
      <c r="ODB39" s="93"/>
      <c r="ODC39" s="93"/>
      <c r="ODD39" s="93"/>
      <c r="ODE39" s="93"/>
      <c r="ODF39" s="93"/>
      <c r="ODG39" s="93"/>
      <c r="ODH39" s="93"/>
      <c r="ODI39" s="93"/>
      <c r="ODJ39" s="93"/>
      <c r="ODK39" s="93"/>
      <c r="ODL39" s="93"/>
      <c r="ODM39" s="93"/>
      <c r="ODN39" s="93"/>
      <c r="ODO39" s="93"/>
      <c r="ODP39" s="93"/>
      <c r="ODQ39" s="93"/>
      <c r="ODR39" s="93"/>
      <c r="ODS39" s="93"/>
      <c r="ODT39" s="93"/>
      <c r="ODU39" s="93"/>
      <c r="ODV39" s="93"/>
      <c r="ODW39" s="93"/>
      <c r="ODX39" s="93"/>
      <c r="ODY39" s="93"/>
      <c r="ODZ39" s="93"/>
      <c r="OEA39" s="93"/>
      <c r="OEB39" s="93"/>
      <c r="OEC39" s="93"/>
      <c r="OED39" s="93"/>
      <c r="OEE39" s="93"/>
      <c r="OEF39" s="93"/>
      <c r="OEG39" s="93"/>
      <c r="OEH39" s="93"/>
      <c r="OEI39" s="93"/>
      <c r="OEJ39" s="93"/>
      <c r="OEK39" s="93"/>
      <c r="OEL39" s="93"/>
      <c r="OEM39" s="93"/>
      <c r="OEN39" s="93"/>
      <c r="OEO39" s="93"/>
      <c r="OEP39" s="93"/>
      <c r="OEQ39" s="93"/>
      <c r="OER39" s="93"/>
      <c r="OES39" s="93"/>
      <c r="OET39" s="93"/>
      <c r="OEU39" s="93"/>
      <c r="OEV39" s="93"/>
      <c r="OEW39" s="93"/>
      <c r="OEX39" s="93"/>
      <c r="OEY39" s="93"/>
      <c r="OEZ39" s="93"/>
      <c r="OFA39" s="93"/>
      <c r="OFB39" s="93"/>
      <c r="OFC39" s="93"/>
      <c r="OFD39" s="93"/>
      <c r="OFE39" s="93"/>
      <c r="OFF39" s="93"/>
      <c r="OFG39" s="93"/>
      <c r="OFH39" s="93"/>
      <c r="OFI39" s="93"/>
      <c r="OFJ39" s="93"/>
      <c r="OFK39" s="93"/>
      <c r="OFL39" s="93"/>
      <c r="OFM39" s="93"/>
      <c r="OFN39" s="93"/>
      <c r="OFO39" s="93"/>
      <c r="OFP39" s="93"/>
      <c r="OFQ39" s="93"/>
      <c r="OFR39" s="93"/>
      <c r="OFS39" s="93"/>
      <c r="OFT39" s="93"/>
      <c r="OFU39" s="93"/>
      <c r="OFV39" s="93"/>
      <c r="OFW39" s="93"/>
      <c r="OFX39" s="93"/>
      <c r="OFY39" s="93"/>
      <c r="OFZ39" s="93"/>
      <c r="OGA39" s="93"/>
      <c r="OGB39" s="93"/>
      <c r="OGC39" s="93"/>
      <c r="OGD39" s="93"/>
      <c r="OGE39" s="93"/>
      <c r="OGF39" s="93"/>
      <c r="OGG39" s="93"/>
      <c r="OGH39" s="93"/>
      <c r="OGI39" s="93"/>
      <c r="OGJ39" s="93"/>
      <c r="OGK39" s="93"/>
      <c r="OGL39" s="93"/>
      <c r="OGM39" s="93"/>
      <c r="OGN39" s="93"/>
      <c r="OGO39" s="93"/>
      <c r="OGP39" s="93"/>
      <c r="OGQ39" s="93"/>
      <c r="OGR39" s="93"/>
      <c r="OGS39" s="93"/>
      <c r="OGT39" s="93"/>
      <c r="OGU39" s="93"/>
      <c r="OGV39" s="93"/>
      <c r="OGW39" s="93"/>
      <c r="OGX39" s="93"/>
      <c r="OGY39" s="93"/>
      <c r="OGZ39" s="93"/>
      <c r="OHA39" s="93"/>
      <c r="OHB39" s="93"/>
      <c r="OHC39" s="93"/>
      <c r="OHD39" s="93"/>
      <c r="OHE39" s="93"/>
      <c r="OHF39" s="93"/>
      <c r="OHG39" s="93"/>
      <c r="OHH39" s="93"/>
      <c r="OHI39" s="93"/>
      <c r="OHJ39" s="93"/>
      <c r="OHK39" s="93"/>
      <c r="OHL39" s="93"/>
      <c r="OHM39" s="93"/>
      <c r="OHN39" s="93"/>
      <c r="OHO39" s="93"/>
      <c r="OHP39" s="93"/>
      <c r="OHQ39" s="93"/>
      <c r="OHR39" s="93"/>
      <c r="OHS39" s="93"/>
      <c r="OHT39" s="93"/>
      <c r="OHU39" s="93"/>
      <c r="OHV39" s="93"/>
      <c r="OHW39" s="93"/>
      <c r="OHX39" s="93"/>
      <c r="OHY39" s="93"/>
      <c r="OHZ39" s="93"/>
      <c r="OIA39" s="93"/>
      <c r="OIB39" s="93"/>
      <c r="OIC39" s="93"/>
      <c r="OID39" s="93"/>
      <c r="OIE39" s="93"/>
      <c r="OIF39" s="93"/>
      <c r="OIG39" s="93"/>
      <c r="OIH39" s="93"/>
      <c r="OII39" s="93"/>
      <c r="OIJ39" s="93"/>
      <c r="OIK39" s="93"/>
      <c r="OIL39" s="93"/>
      <c r="OIM39" s="93"/>
      <c r="OIN39" s="93"/>
      <c r="OIO39" s="93"/>
      <c r="OIP39" s="93"/>
      <c r="OIQ39" s="93"/>
      <c r="OIR39" s="93"/>
      <c r="OIS39" s="93"/>
      <c r="OIT39" s="93"/>
      <c r="OIU39" s="93"/>
      <c r="OIV39" s="93"/>
      <c r="OIW39" s="93"/>
      <c r="OIX39" s="93"/>
      <c r="OIY39" s="93"/>
      <c r="OIZ39" s="93"/>
      <c r="OJA39" s="93"/>
      <c r="OJB39" s="93"/>
      <c r="OJC39" s="93"/>
      <c r="OJD39" s="93"/>
      <c r="OJE39" s="93"/>
      <c r="OJF39" s="93"/>
      <c r="OJG39" s="93"/>
      <c r="OJH39" s="93"/>
      <c r="OJI39" s="93"/>
      <c r="OJJ39" s="93"/>
      <c r="OJK39" s="93"/>
      <c r="OJL39" s="93"/>
      <c r="OJM39" s="93"/>
      <c r="OJN39" s="93"/>
      <c r="OJO39" s="93"/>
      <c r="OJP39" s="93"/>
      <c r="OJQ39" s="93"/>
      <c r="OJR39" s="93"/>
      <c r="OJS39" s="93"/>
      <c r="OJT39" s="93"/>
      <c r="OJU39" s="93"/>
      <c r="OJV39" s="93"/>
      <c r="OJW39" s="93"/>
      <c r="OJX39" s="93"/>
      <c r="OJY39" s="93"/>
      <c r="OJZ39" s="93"/>
      <c r="OKA39" s="93"/>
      <c r="OKB39" s="93"/>
      <c r="OKC39" s="93"/>
      <c r="OKD39" s="93"/>
      <c r="OKE39" s="93"/>
      <c r="OKF39" s="93"/>
      <c r="OKG39" s="93"/>
      <c r="OKH39" s="93"/>
      <c r="OKI39" s="93"/>
      <c r="OKJ39" s="93"/>
      <c r="OKK39" s="93"/>
      <c r="OKL39" s="93"/>
      <c r="OKM39" s="93"/>
      <c r="OKN39" s="93"/>
      <c r="OKO39" s="93"/>
      <c r="OKP39" s="93"/>
      <c r="OKQ39" s="93"/>
      <c r="OKR39" s="93"/>
      <c r="OKS39" s="93"/>
      <c r="OKT39" s="93"/>
      <c r="OKU39" s="93"/>
      <c r="OKV39" s="93"/>
      <c r="OKW39" s="93"/>
      <c r="OKX39" s="93"/>
      <c r="OKY39" s="93"/>
      <c r="OKZ39" s="93"/>
      <c r="OLA39" s="93"/>
      <c r="OLB39" s="93"/>
      <c r="OLC39" s="93"/>
      <c r="OLD39" s="93"/>
      <c r="OLE39" s="93"/>
      <c r="OLF39" s="93"/>
      <c r="OLG39" s="93"/>
      <c r="OLH39" s="93"/>
      <c r="OLI39" s="93"/>
      <c r="OLJ39" s="93"/>
      <c r="OLK39" s="93"/>
      <c r="OLL39" s="93"/>
      <c r="OLM39" s="93"/>
      <c r="OLN39" s="93"/>
      <c r="OLO39" s="93"/>
      <c r="OLP39" s="93"/>
      <c r="OLQ39" s="93"/>
      <c r="OLR39" s="93"/>
      <c r="OLS39" s="93"/>
      <c r="OLT39" s="93"/>
      <c r="OLU39" s="93"/>
      <c r="OLV39" s="93"/>
      <c r="OLW39" s="93"/>
      <c r="OLX39" s="93"/>
      <c r="OLY39" s="93"/>
      <c r="OLZ39" s="93"/>
      <c r="OMA39" s="93"/>
      <c r="OMB39" s="93"/>
      <c r="OMC39" s="93"/>
      <c r="OMD39" s="93"/>
      <c r="OME39" s="93"/>
      <c r="OMF39" s="93"/>
      <c r="OMG39" s="93"/>
      <c r="OMH39" s="93"/>
      <c r="OMI39" s="93"/>
      <c r="OMJ39" s="93"/>
      <c r="OMK39" s="93"/>
      <c r="OML39" s="93"/>
      <c r="OMM39" s="93"/>
      <c r="OMN39" s="93"/>
      <c r="OMO39" s="93"/>
      <c r="OMP39" s="93"/>
      <c r="OMQ39" s="93"/>
      <c r="OMR39" s="93"/>
      <c r="OMS39" s="93"/>
      <c r="OMT39" s="93"/>
      <c r="OMU39" s="93"/>
      <c r="OMV39" s="93"/>
      <c r="OMW39" s="93"/>
      <c r="OMX39" s="93"/>
      <c r="OMY39" s="93"/>
      <c r="OMZ39" s="93"/>
      <c r="ONA39" s="93"/>
      <c r="ONB39" s="93"/>
      <c r="ONC39" s="93"/>
      <c r="OND39" s="93"/>
      <c r="ONE39" s="93"/>
      <c r="ONF39" s="93"/>
      <c r="ONG39" s="93"/>
      <c r="ONH39" s="93"/>
      <c r="ONI39" s="93"/>
      <c r="ONJ39" s="93"/>
      <c r="ONK39" s="93"/>
      <c r="ONL39" s="93"/>
      <c r="ONM39" s="93"/>
      <c r="ONN39" s="93"/>
      <c r="ONO39" s="93"/>
      <c r="ONP39" s="93"/>
      <c r="ONQ39" s="93"/>
      <c r="ONR39" s="93"/>
      <c r="ONS39" s="93"/>
      <c r="ONT39" s="93"/>
      <c r="ONU39" s="93"/>
      <c r="ONV39" s="93"/>
      <c r="ONW39" s="93"/>
      <c r="ONX39" s="93"/>
      <c r="ONY39" s="93"/>
      <c r="ONZ39" s="93"/>
      <c r="OOA39" s="93"/>
      <c r="OOB39" s="93"/>
      <c r="OOC39" s="93"/>
      <c r="OOD39" s="93"/>
      <c r="OOE39" s="93"/>
      <c r="OOF39" s="93"/>
      <c r="OOG39" s="93"/>
      <c r="OOH39" s="93"/>
      <c r="OOI39" s="93"/>
      <c r="OOJ39" s="93"/>
      <c r="OOK39" s="93"/>
      <c r="OOL39" s="93"/>
      <c r="OOM39" s="93"/>
      <c r="OON39" s="93"/>
      <c r="OOO39" s="93"/>
      <c r="OOP39" s="93"/>
      <c r="OOQ39" s="93"/>
      <c r="OOR39" s="93"/>
      <c r="OOS39" s="93"/>
      <c r="OOT39" s="93"/>
      <c r="OOU39" s="93"/>
      <c r="OOV39" s="93"/>
      <c r="OOW39" s="93"/>
      <c r="OOX39" s="93"/>
      <c r="OOY39" s="93"/>
      <c r="OOZ39" s="93"/>
      <c r="OPA39" s="93"/>
      <c r="OPB39" s="93"/>
      <c r="OPC39" s="93"/>
      <c r="OPD39" s="93"/>
      <c r="OPE39" s="93"/>
      <c r="OPF39" s="93"/>
      <c r="OPG39" s="93"/>
      <c r="OPH39" s="93"/>
      <c r="OPI39" s="93"/>
      <c r="OPJ39" s="93"/>
      <c r="OPK39" s="93"/>
      <c r="OPL39" s="93"/>
      <c r="OPM39" s="93"/>
      <c r="OPN39" s="93"/>
      <c r="OPO39" s="93"/>
      <c r="OPP39" s="93"/>
      <c r="OPQ39" s="93"/>
      <c r="OPR39" s="93"/>
      <c r="OPS39" s="93"/>
      <c r="OPT39" s="93"/>
      <c r="OPU39" s="93"/>
      <c r="OPV39" s="93"/>
      <c r="OPW39" s="93"/>
      <c r="OPX39" s="93"/>
      <c r="OPY39" s="93"/>
      <c r="OPZ39" s="93"/>
      <c r="OQA39" s="93"/>
      <c r="OQB39" s="93"/>
      <c r="OQC39" s="93"/>
      <c r="OQD39" s="93"/>
      <c r="OQE39" s="93"/>
      <c r="OQF39" s="93"/>
      <c r="OQG39" s="93"/>
      <c r="OQH39" s="93"/>
      <c r="OQI39" s="93"/>
      <c r="OQJ39" s="93"/>
      <c r="OQK39" s="93"/>
      <c r="OQL39" s="93"/>
      <c r="OQM39" s="93"/>
      <c r="OQN39" s="93"/>
      <c r="OQO39" s="93"/>
      <c r="OQP39" s="93"/>
      <c r="OQQ39" s="93"/>
      <c r="OQR39" s="93"/>
      <c r="OQS39" s="93"/>
      <c r="OQT39" s="93"/>
      <c r="OQU39" s="93"/>
      <c r="OQV39" s="93"/>
      <c r="OQW39" s="93"/>
      <c r="OQX39" s="93"/>
      <c r="OQY39" s="93"/>
      <c r="OQZ39" s="93"/>
      <c r="ORA39" s="93"/>
      <c r="ORB39" s="93"/>
      <c r="ORC39" s="93"/>
      <c r="ORD39" s="93"/>
      <c r="ORE39" s="93"/>
      <c r="ORF39" s="93"/>
      <c r="ORG39" s="93"/>
      <c r="ORH39" s="93"/>
      <c r="ORI39" s="93"/>
      <c r="ORJ39" s="93"/>
      <c r="ORK39" s="93"/>
      <c r="ORL39" s="93"/>
      <c r="ORM39" s="93"/>
      <c r="ORN39" s="93"/>
      <c r="ORO39" s="93"/>
      <c r="ORP39" s="93"/>
      <c r="ORQ39" s="93"/>
      <c r="ORR39" s="93"/>
      <c r="ORS39" s="93"/>
      <c r="ORT39" s="93"/>
      <c r="ORU39" s="93"/>
      <c r="ORV39" s="93"/>
      <c r="ORW39" s="93"/>
      <c r="ORX39" s="93"/>
      <c r="ORY39" s="93"/>
      <c r="ORZ39" s="93"/>
      <c r="OSA39" s="93"/>
      <c r="OSB39" s="93"/>
      <c r="OSC39" s="93"/>
      <c r="OSD39" s="93"/>
      <c r="OSE39" s="93"/>
      <c r="OSF39" s="93"/>
      <c r="OSG39" s="93"/>
      <c r="OSH39" s="93"/>
      <c r="OSI39" s="93"/>
      <c r="OSJ39" s="93"/>
      <c r="OSK39" s="93"/>
      <c r="OSL39" s="93"/>
      <c r="OSM39" s="93"/>
      <c r="OSN39" s="93"/>
      <c r="OSO39" s="93"/>
      <c r="OSP39" s="93"/>
      <c r="OSQ39" s="93"/>
      <c r="OSR39" s="93"/>
      <c r="OSS39" s="93"/>
      <c r="OST39" s="93"/>
      <c r="OSU39" s="93"/>
      <c r="OSV39" s="93"/>
      <c r="OSW39" s="93"/>
      <c r="OSX39" s="93"/>
      <c r="OSY39" s="93"/>
      <c r="OSZ39" s="93"/>
      <c r="OTA39" s="93"/>
      <c r="OTB39" s="93"/>
      <c r="OTC39" s="93"/>
      <c r="OTD39" s="93"/>
      <c r="OTE39" s="93"/>
      <c r="OTF39" s="93"/>
      <c r="OTG39" s="93"/>
      <c r="OTH39" s="93"/>
      <c r="OTI39" s="93"/>
      <c r="OTJ39" s="93"/>
      <c r="OTK39" s="93"/>
      <c r="OTL39" s="93"/>
      <c r="OTM39" s="93"/>
      <c r="OTN39" s="93"/>
      <c r="OTO39" s="93"/>
      <c r="OTP39" s="93"/>
      <c r="OTQ39" s="93"/>
      <c r="OTR39" s="93"/>
      <c r="OTS39" s="93"/>
      <c r="OTT39" s="93"/>
      <c r="OTU39" s="93"/>
      <c r="OTV39" s="93"/>
      <c r="OTW39" s="93"/>
      <c r="OTX39" s="93"/>
      <c r="OTY39" s="93"/>
      <c r="OTZ39" s="93"/>
      <c r="OUA39" s="93"/>
      <c r="OUB39" s="93"/>
      <c r="OUC39" s="93"/>
      <c r="OUD39" s="93"/>
      <c r="OUE39" s="93"/>
      <c r="OUF39" s="93"/>
      <c r="OUG39" s="93"/>
      <c r="OUH39" s="93"/>
      <c r="OUI39" s="93"/>
      <c r="OUJ39" s="93"/>
      <c r="OUK39" s="93"/>
      <c r="OUL39" s="93"/>
      <c r="OUM39" s="93"/>
      <c r="OUN39" s="93"/>
      <c r="OUO39" s="93"/>
      <c r="OUP39" s="93"/>
      <c r="OUQ39" s="93"/>
      <c r="OUR39" s="93"/>
      <c r="OUS39" s="93"/>
      <c r="OUT39" s="93"/>
      <c r="OUU39" s="93"/>
      <c r="OUV39" s="93"/>
      <c r="OUW39" s="93"/>
      <c r="OUX39" s="93"/>
      <c r="OUY39" s="93"/>
      <c r="OUZ39" s="93"/>
      <c r="OVA39" s="93"/>
      <c r="OVB39" s="93"/>
      <c r="OVC39" s="93"/>
      <c r="OVD39" s="93"/>
      <c r="OVE39" s="93"/>
      <c r="OVF39" s="93"/>
      <c r="OVG39" s="93"/>
      <c r="OVH39" s="93"/>
      <c r="OVI39" s="93"/>
      <c r="OVJ39" s="93"/>
      <c r="OVK39" s="93"/>
      <c r="OVL39" s="93"/>
      <c r="OVM39" s="93"/>
      <c r="OVN39" s="93"/>
      <c r="OVO39" s="93"/>
      <c r="OVP39" s="93"/>
      <c r="OVQ39" s="93"/>
      <c r="OVR39" s="93"/>
      <c r="OVS39" s="93"/>
      <c r="OVT39" s="93"/>
      <c r="OVU39" s="93"/>
      <c r="OVV39" s="93"/>
      <c r="OVW39" s="93"/>
      <c r="OVX39" s="93"/>
      <c r="OVY39" s="93"/>
      <c r="OVZ39" s="93"/>
      <c r="OWA39" s="93"/>
      <c r="OWB39" s="93"/>
      <c r="OWC39" s="93"/>
      <c r="OWD39" s="93"/>
      <c r="OWE39" s="93"/>
      <c r="OWF39" s="93"/>
      <c r="OWG39" s="93"/>
      <c r="OWH39" s="93"/>
      <c r="OWI39" s="93"/>
      <c r="OWJ39" s="93"/>
      <c r="OWK39" s="93"/>
      <c r="OWL39" s="93"/>
      <c r="OWM39" s="93"/>
      <c r="OWN39" s="93"/>
      <c r="OWO39" s="93"/>
      <c r="OWP39" s="93"/>
      <c r="OWQ39" s="93"/>
      <c r="OWR39" s="93"/>
      <c r="OWS39" s="93"/>
      <c r="OWT39" s="93"/>
      <c r="OWU39" s="93"/>
      <c r="OWV39" s="93"/>
      <c r="OWW39" s="93"/>
      <c r="OWX39" s="93"/>
      <c r="OWY39" s="93"/>
      <c r="OWZ39" s="93"/>
      <c r="OXA39" s="93"/>
      <c r="OXB39" s="93"/>
      <c r="OXC39" s="93"/>
      <c r="OXD39" s="93"/>
      <c r="OXE39" s="93"/>
      <c r="OXF39" s="93"/>
      <c r="OXG39" s="93"/>
      <c r="OXH39" s="93"/>
      <c r="OXI39" s="93"/>
      <c r="OXJ39" s="93"/>
      <c r="OXK39" s="93"/>
      <c r="OXL39" s="93"/>
      <c r="OXM39" s="93"/>
      <c r="OXN39" s="93"/>
      <c r="OXO39" s="93"/>
      <c r="OXP39" s="93"/>
      <c r="OXQ39" s="93"/>
      <c r="OXR39" s="93"/>
      <c r="OXS39" s="93"/>
      <c r="OXT39" s="93"/>
      <c r="OXU39" s="93"/>
      <c r="OXV39" s="93"/>
      <c r="OXW39" s="93"/>
      <c r="OXX39" s="93"/>
      <c r="OXY39" s="93"/>
      <c r="OXZ39" s="93"/>
      <c r="OYA39" s="93"/>
      <c r="OYB39" s="93"/>
      <c r="OYC39" s="93"/>
      <c r="OYD39" s="93"/>
      <c r="OYE39" s="93"/>
      <c r="OYF39" s="93"/>
      <c r="OYG39" s="93"/>
      <c r="OYH39" s="93"/>
      <c r="OYI39" s="93"/>
      <c r="OYJ39" s="93"/>
      <c r="OYK39" s="93"/>
      <c r="OYL39" s="93"/>
      <c r="OYM39" s="93"/>
      <c r="OYN39" s="93"/>
      <c r="OYO39" s="93"/>
      <c r="OYP39" s="93"/>
      <c r="OYQ39" s="93"/>
      <c r="OYR39" s="93"/>
      <c r="OYS39" s="93"/>
      <c r="OYT39" s="93"/>
      <c r="OYU39" s="93"/>
      <c r="OYV39" s="93"/>
      <c r="OYW39" s="93"/>
      <c r="OYX39" s="93"/>
      <c r="OYY39" s="93"/>
      <c r="OYZ39" s="93"/>
      <c r="OZA39" s="93"/>
      <c r="OZB39" s="93"/>
      <c r="OZC39" s="93"/>
      <c r="OZD39" s="93"/>
      <c r="OZE39" s="93"/>
      <c r="OZF39" s="93"/>
      <c r="OZG39" s="93"/>
      <c r="OZH39" s="93"/>
      <c r="OZI39" s="93"/>
      <c r="OZJ39" s="93"/>
      <c r="OZK39" s="93"/>
      <c r="OZL39" s="93"/>
      <c r="OZM39" s="93"/>
      <c r="OZN39" s="93"/>
      <c r="OZO39" s="93"/>
      <c r="OZP39" s="93"/>
      <c r="OZQ39" s="93"/>
      <c r="OZR39" s="93"/>
      <c r="OZS39" s="93"/>
      <c r="OZT39" s="93"/>
      <c r="OZU39" s="93"/>
      <c r="OZV39" s="93"/>
      <c r="OZW39" s="93"/>
      <c r="OZX39" s="93"/>
      <c r="OZY39" s="93"/>
      <c r="OZZ39" s="93"/>
      <c r="PAA39" s="93"/>
      <c r="PAB39" s="93"/>
      <c r="PAC39" s="93"/>
      <c r="PAD39" s="93"/>
      <c r="PAE39" s="93"/>
      <c r="PAF39" s="93"/>
      <c r="PAG39" s="93"/>
      <c r="PAH39" s="93"/>
      <c r="PAI39" s="93"/>
      <c r="PAJ39" s="93"/>
      <c r="PAK39" s="93"/>
      <c r="PAL39" s="93"/>
      <c r="PAM39" s="93"/>
      <c r="PAN39" s="93"/>
      <c r="PAO39" s="93"/>
      <c r="PAP39" s="93"/>
      <c r="PAQ39" s="93"/>
      <c r="PAR39" s="93"/>
      <c r="PAS39" s="93"/>
      <c r="PAT39" s="93"/>
      <c r="PAU39" s="93"/>
      <c r="PAV39" s="93"/>
      <c r="PAW39" s="93"/>
      <c r="PAX39" s="93"/>
      <c r="PAY39" s="93"/>
      <c r="PAZ39" s="93"/>
      <c r="PBA39" s="93"/>
      <c r="PBB39" s="93"/>
      <c r="PBC39" s="93"/>
      <c r="PBD39" s="93"/>
      <c r="PBE39" s="93"/>
      <c r="PBF39" s="93"/>
      <c r="PBG39" s="93"/>
      <c r="PBH39" s="93"/>
      <c r="PBI39" s="93"/>
      <c r="PBJ39" s="93"/>
      <c r="PBK39" s="93"/>
      <c r="PBL39" s="93"/>
      <c r="PBM39" s="93"/>
      <c r="PBN39" s="93"/>
      <c r="PBO39" s="93"/>
      <c r="PBP39" s="93"/>
      <c r="PBQ39" s="93"/>
      <c r="PBR39" s="93"/>
      <c r="PBS39" s="93"/>
      <c r="PBT39" s="93"/>
      <c r="PBU39" s="93"/>
      <c r="PBV39" s="93"/>
      <c r="PBW39" s="93"/>
      <c r="PBX39" s="93"/>
      <c r="PBY39" s="93"/>
      <c r="PBZ39" s="93"/>
      <c r="PCA39" s="93"/>
      <c r="PCB39" s="93"/>
      <c r="PCC39" s="93"/>
      <c r="PCD39" s="93"/>
      <c r="PCE39" s="93"/>
      <c r="PCF39" s="93"/>
      <c r="PCG39" s="93"/>
      <c r="PCH39" s="93"/>
      <c r="PCI39" s="93"/>
      <c r="PCJ39" s="93"/>
      <c r="PCK39" s="93"/>
      <c r="PCL39" s="93"/>
      <c r="PCM39" s="93"/>
      <c r="PCN39" s="93"/>
      <c r="PCO39" s="93"/>
      <c r="PCP39" s="93"/>
      <c r="PCQ39" s="93"/>
      <c r="PCR39" s="93"/>
      <c r="PCS39" s="93"/>
      <c r="PCT39" s="93"/>
      <c r="PCU39" s="93"/>
      <c r="PCV39" s="93"/>
      <c r="PCW39" s="93"/>
      <c r="PCX39" s="93"/>
      <c r="PCY39" s="93"/>
      <c r="PCZ39" s="93"/>
      <c r="PDA39" s="93"/>
      <c r="PDB39" s="93"/>
      <c r="PDC39" s="93"/>
      <c r="PDD39" s="93"/>
      <c r="PDE39" s="93"/>
      <c r="PDF39" s="93"/>
      <c r="PDG39" s="93"/>
      <c r="PDH39" s="93"/>
      <c r="PDI39" s="93"/>
      <c r="PDJ39" s="93"/>
      <c r="PDK39" s="93"/>
      <c r="PDL39" s="93"/>
      <c r="PDM39" s="93"/>
      <c r="PDN39" s="93"/>
      <c r="PDO39" s="93"/>
      <c r="PDP39" s="93"/>
      <c r="PDQ39" s="93"/>
      <c r="PDR39" s="93"/>
      <c r="PDS39" s="93"/>
      <c r="PDT39" s="93"/>
      <c r="PDU39" s="93"/>
      <c r="PDV39" s="93"/>
      <c r="PDW39" s="93"/>
      <c r="PDX39" s="93"/>
      <c r="PDY39" s="93"/>
      <c r="PDZ39" s="93"/>
      <c r="PEA39" s="93"/>
      <c r="PEB39" s="93"/>
      <c r="PEC39" s="93"/>
      <c r="PED39" s="93"/>
      <c r="PEE39" s="93"/>
      <c r="PEF39" s="93"/>
      <c r="PEG39" s="93"/>
      <c r="PEH39" s="93"/>
      <c r="PEI39" s="93"/>
      <c r="PEJ39" s="93"/>
      <c r="PEK39" s="93"/>
      <c r="PEL39" s="93"/>
      <c r="PEM39" s="93"/>
      <c r="PEN39" s="93"/>
      <c r="PEO39" s="93"/>
      <c r="PEP39" s="93"/>
      <c r="PEQ39" s="93"/>
      <c r="PER39" s="93"/>
      <c r="PES39" s="93"/>
      <c r="PET39" s="93"/>
      <c r="PEU39" s="93"/>
      <c r="PEV39" s="93"/>
      <c r="PEW39" s="93"/>
      <c r="PEX39" s="93"/>
      <c r="PEY39" s="93"/>
      <c r="PEZ39" s="93"/>
      <c r="PFA39" s="93"/>
      <c r="PFB39" s="93"/>
      <c r="PFC39" s="93"/>
      <c r="PFD39" s="93"/>
      <c r="PFE39" s="93"/>
      <c r="PFF39" s="93"/>
      <c r="PFG39" s="93"/>
      <c r="PFH39" s="93"/>
      <c r="PFI39" s="93"/>
      <c r="PFJ39" s="93"/>
      <c r="PFK39" s="93"/>
      <c r="PFL39" s="93"/>
      <c r="PFM39" s="93"/>
      <c r="PFN39" s="93"/>
      <c r="PFO39" s="93"/>
      <c r="PFP39" s="93"/>
      <c r="PFQ39" s="93"/>
      <c r="PFR39" s="93"/>
      <c r="PFS39" s="93"/>
      <c r="PFT39" s="93"/>
      <c r="PFU39" s="93"/>
      <c r="PFV39" s="93"/>
      <c r="PFW39" s="93"/>
      <c r="PFX39" s="93"/>
      <c r="PFY39" s="93"/>
      <c r="PFZ39" s="93"/>
      <c r="PGA39" s="93"/>
      <c r="PGB39" s="93"/>
      <c r="PGC39" s="93"/>
      <c r="PGD39" s="93"/>
      <c r="PGE39" s="93"/>
      <c r="PGF39" s="93"/>
      <c r="PGG39" s="93"/>
      <c r="PGH39" s="93"/>
      <c r="PGI39" s="93"/>
      <c r="PGJ39" s="93"/>
      <c r="PGK39" s="93"/>
      <c r="PGL39" s="93"/>
      <c r="PGM39" s="93"/>
      <c r="PGN39" s="93"/>
      <c r="PGO39" s="93"/>
      <c r="PGP39" s="93"/>
      <c r="PGQ39" s="93"/>
      <c r="PGR39" s="93"/>
      <c r="PGS39" s="93"/>
      <c r="PGT39" s="93"/>
      <c r="PGU39" s="93"/>
      <c r="PGV39" s="93"/>
      <c r="PGW39" s="93"/>
      <c r="PGX39" s="93"/>
      <c r="PGY39" s="93"/>
      <c r="PGZ39" s="93"/>
      <c r="PHA39" s="93"/>
      <c r="PHB39" s="93"/>
      <c r="PHC39" s="93"/>
      <c r="PHD39" s="93"/>
      <c r="PHE39" s="93"/>
      <c r="PHF39" s="93"/>
      <c r="PHG39" s="93"/>
      <c r="PHH39" s="93"/>
      <c r="PHI39" s="93"/>
      <c r="PHJ39" s="93"/>
      <c r="PHK39" s="93"/>
      <c r="PHL39" s="93"/>
      <c r="PHM39" s="93"/>
      <c r="PHN39" s="93"/>
      <c r="PHO39" s="93"/>
      <c r="PHP39" s="93"/>
      <c r="PHQ39" s="93"/>
      <c r="PHR39" s="93"/>
      <c r="PHS39" s="93"/>
      <c r="PHT39" s="93"/>
      <c r="PHU39" s="93"/>
      <c r="PHV39" s="93"/>
      <c r="PHW39" s="93"/>
      <c r="PHX39" s="93"/>
      <c r="PHY39" s="93"/>
      <c r="PHZ39" s="93"/>
      <c r="PIA39" s="93"/>
      <c r="PIB39" s="93"/>
      <c r="PIC39" s="93"/>
      <c r="PID39" s="93"/>
      <c r="PIE39" s="93"/>
      <c r="PIF39" s="93"/>
      <c r="PIG39" s="93"/>
      <c r="PIH39" s="93"/>
      <c r="PII39" s="93"/>
      <c r="PIJ39" s="93"/>
      <c r="PIK39" s="93"/>
      <c r="PIL39" s="93"/>
      <c r="PIM39" s="93"/>
      <c r="PIN39" s="93"/>
      <c r="PIO39" s="93"/>
      <c r="PIP39" s="93"/>
      <c r="PIQ39" s="93"/>
      <c r="PIR39" s="93"/>
      <c r="PIS39" s="93"/>
      <c r="PIT39" s="93"/>
      <c r="PIU39" s="93"/>
      <c r="PIV39" s="93"/>
      <c r="PIW39" s="93"/>
      <c r="PIX39" s="93"/>
      <c r="PIY39" s="93"/>
      <c r="PIZ39" s="93"/>
      <c r="PJA39" s="93"/>
      <c r="PJB39" s="93"/>
      <c r="PJC39" s="93"/>
      <c r="PJD39" s="93"/>
      <c r="PJE39" s="93"/>
      <c r="PJF39" s="93"/>
      <c r="PJG39" s="93"/>
      <c r="PJH39" s="93"/>
      <c r="PJI39" s="93"/>
      <c r="PJJ39" s="93"/>
      <c r="PJK39" s="93"/>
      <c r="PJL39" s="93"/>
      <c r="PJM39" s="93"/>
      <c r="PJN39" s="93"/>
      <c r="PJO39" s="93"/>
      <c r="PJP39" s="93"/>
      <c r="PJQ39" s="93"/>
      <c r="PJR39" s="93"/>
      <c r="PJS39" s="93"/>
      <c r="PJT39" s="93"/>
      <c r="PJU39" s="93"/>
      <c r="PJV39" s="93"/>
      <c r="PJW39" s="93"/>
      <c r="PJX39" s="93"/>
      <c r="PJY39" s="93"/>
      <c r="PJZ39" s="93"/>
      <c r="PKA39" s="93"/>
      <c r="PKB39" s="93"/>
      <c r="PKC39" s="93"/>
      <c r="PKD39" s="93"/>
      <c r="PKE39" s="93"/>
      <c r="PKF39" s="93"/>
      <c r="PKG39" s="93"/>
      <c r="PKH39" s="93"/>
      <c r="PKI39" s="93"/>
      <c r="PKJ39" s="93"/>
      <c r="PKK39" s="93"/>
      <c r="PKL39" s="93"/>
      <c r="PKM39" s="93"/>
      <c r="PKN39" s="93"/>
      <c r="PKO39" s="93"/>
      <c r="PKP39" s="93"/>
      <c r="PKQ39" s="93"/>
      <c r="PKR39" s="93"/>
      <c r="PKS39" s="93"/>
      <c r="PKT39" s="93"/>
      <c r="PKU39" s="93"/>
      <c r="PKV39" s="93"/>
      <c r="PKW39" s="93"/>
      <c r="PKX39" s="93"/>
      <c r="PKY39" s="93"/>
      <c r="PKZ39" s="93"/>
      <c r="PLA39" s="93"/>
      <c r="PLB39" s="93"/>
      <c r="PLC39" s="93"/>
      <c r="PLD39" s="93"/>
      <c r="PLE39" s="93"/>
      <c r="PLF39" s="93"/>
      <c r="PLG39" s="93"/>
      <c r="PLH39" s="93"/>
      <c r="PLI39" s="93"/>
      <c r="PLJ39" s="93"/>
      <c r="PLK39" s="93"/>
      <c r="PLL39" s="93"/>
      <c r="PLM39" s="93"/>
      <c r="PLN39" s="93"/>
      <c r="PLO39" s="93"/>
      <c r="PLP39" s="93"/>
      <c r="PLQ39" s="93"/>
      <c r="PLR39" s="93"/>
      <c r="PLS39" s="93"/>
      <c r="PLT39" s="93"/>
      <c r="PLU39" s="93"/>
      <c r="PLV39" s="93"/>
      <c r="PLW39" s="93"/>
      <c r="PLX39" s="93"/>
      <c r="PLY39" s="93"/>
      <c r="PLZ39" s="93"/>
      <c r="PMA39" s="93"/>
      <c r="PMB39" s="93"/>
      <c r="PMC39" s="93"/>
      <c r="PMD39" s="93"/>
      <c r="PME39" s="93"/>
      <c r="PMF39" s="93"/>
      <c r="PMG39" s="93"/>
      <c r="PMH39" s="93"/>
      <c r="PMI39" s="93"/>
      <c r="PMJ39" s="93"/>
      <c r="PMK39" s="93"/>
      <c r="PML39" s="93"/>
      <c r="PMM39" s="93"/>
      <c r="PMN39" s="93"/>
      <c r="PMO39" s="93"/>
      <c r="PMP39" s="93"/>
      <c r="PMQ39" s="93"/>
      <c r="PMR39" s="93"/>
      <c r="PMS39" s="93"/>
      <c r="PMT39" s="93"/>
      <c r="PMU39" s="93"/>
      <c r="PMV39" s="93"/>
      <c r="PMW39" s="93"/>
      <c r="PMX39" s="93"/>
      <c r="PMY39" s="93"/>
      <c r="PMZ39" s="93"/>
      <c r="PNA39" s="93"/>
      <c r="PNB39" s="93"/>
      <c r="PNC39" s="93"/>
      <c r="PND39" s="93"/>
      <c r="PNE39" s="93"/>
      <c r="PNF39" s="93"/>
      <c r="PNG39" s="93"/>
      <c r="PNH39" s="93"/>
      <c r="PNI39" s="93"/>
      <c r="PNJ39" s="93"/>
      <c r="PNK39" s="93"/>
      <c r="PNL39" s="93"/>
      <c r="PNM39" s="93"/>
      <c r="PNN39" s="93"/>
      <c r="PNO39" s="93"/>
      <c r="PNP39" s="93"/>
      <c r="PNQ39" s="93"/>
      <c r="PNR39" s="93"/>
      <c r="PNS39" s="93"/>
      <c r="PNT39" s="93"/>
      <c r="PNU39" s="93"/>
      <c r="PNV39" s="93"/>
      <c r="PNW39" s="93"/>
      <c r="PNX39" s="93"/>
      <c r="PNY39" s="93"/>
      <c r="PNZ39" s="93"/>
      <c r="POA39" s="93"/>
      <c r="POB39" s="93"/>
      <c r="POC39" s="93"/>
      <c r="POD39" s="93"/>
      <c r="POE39" s="93"/>
      <c r="POF39" s="93"/>
      <c r="POG39" s="93"/>
      <c r="POH39" s="93"/>
      <c r="POI39" s="93"/>
      <c r="POJ39" s="93"/>
      <c r="POK39" s="93"/>
      <c r="POL39" s="93"/>
      <c r="POM39" s="93"/>
      <c r="PON39" s="93"/>
      <c r="POO39" s="93"/>
      <c r="POP39" s="93"/>
      <c r="POQ39" s="93"/>
      <c r="POR39" s="93"/>
      <c r="POS39" s="93"/>
      <c r="POT39" s="93"/>
      <c r="POU39" s="93"/>
      <c r="POV39" s="93"/>
      <c r="POW39" s="93"/>
      <c r="POX39" s="93"/>
      <c r="POY39" s="93"/>
      <c r="POZ39" s="93"/>
      <c r="PPA39" s="93"/>
      <c r="PPB39" s="93"/>
      <c r="PPC39" s="93"/>
      <c r="PPD39" s="93"/>
      <c r="PPE39" s="93"/>
      <c r="PPF39" s="93"/>
      <c r="PPG39" s="93"/>
      <c r="PPH39" s="93"/>
      <c r="PPI39" s="93"/>
      <c r="PPJ39" s="93"/>
      <c r="PPK39" s="93"/>
      <c r="PPL39" s="93"/>
      <c r="PPM39" s="93"/>
      <c r="PPN39" s="93"/>
      <c r="PPO39" s="93"/>
      <c r="PPP39" s="93"/>
      <c r="PPQ39" s="93"/>
      <c r="PPR39" s="93"/>
      <c r="PPS39" s="93"/>
      <c r="PPT39" s="93"/>
      <c r="PPU39" s="93"/>
      <c r="PPV39" s="93"/>
      <c r="PPW39" s="93"/>
      <c r="PPX39" s="93"/>
      <c r="PPY39" s="93"/>
      <c r="PPZ39" s="93"/>
      <c r="PQA39" s="93"/>
      <c r="PQB39" s="93"/>
      <c r="PQC39" s="93"/>
      <c r="PQD39" s="93"/>
      <c r="PQE39" s="93"/>
      <c r="PQF39" s="93"/>
      <c r="PQG39" s="93"/>
      <c r="PQH39" s="93"/>
      <c r="PQI39" s="93"/>
      <c r="PQJ39" s="93"/>
      <c r="PQK39" s="93"/>
      <c r="PQL39" s="93"/>
      <c r="PQM39" s="93"/>
      <c r="PQN39" s="93"/>
      <c r="PQO39" s="93"/>
      <c r="PQP39" s="93"/>
      <c r="PQQ39" s="93"/>
      <c r="PQR39" s="93"/>
      <c r="PQS39" s="93"/>
      <c r="PQT39" s="93"/>
      <c r="PQU39" s="93"/>
      <c r="PQV39" s="93"/>
      <c r="PQW39" s="93"/>
      <c r="PQX39" s="93"/>
      <c r="PQY39" s="93"/>
      <c r="PQZ39" s="93"/>
      <c r="PRA39" s="93"/>
      <c r="PRB39" s="93"/>
      <c r="PRC39" s="93"/>
      <c r="PRD39" s="93"/>
      <c r="PRE39" s="93"/>
      <c r="PRF39" s="93"/>
      <c r="PRG39" s="93"/>
      <c r="PRH39" s="93"/>
      <c r="PRI39" s="93"/>
      <c r="PRJ39" s="93"/>
      <c r="PRK39" s="93"/>
      <c r="PRL39" s="93"/>
      <c r="PRM39" s="93"/>
      <c r="PRN39" s="93"/>
      <c r="PRO39" s="93"/>
      <c r="PRP39" s="93"/>
      <c r="PRQ39" s="93"/>
      <c r="PRR39" s="93"/>
      <c r="PRS39" s="93"/>
      <c r="PRT39" s="93"/>
      <c r="PRU39" s="93"/>
      <c r="PRV39" s="93"/>
      <c r="PRW39" s="93"/>
      <c r="PRX39" s="93"/>
      <c r="PRY39" s="93"/>
      <c r="PRZ39" s="93"/>
      <c r="PSA39" s="93"/>
      <c r="PSB39" s="93"/>
      <c r="PSC39" s="93"/>
      <c r="PSD39" s="93"/>
      <c r="PSE39" s="93"/>
      <c r="PSF39" s="93"/>
      <c r="PSG39" s="93"/>
      <c r="PSH39" s="93"/>
      <c r="PSI39" s="93"/>
      <c r="PSJ39" s="93"/>
      <c r="PSK39" s="93"/>
      <c r="PSL39" s="93"/>
      <c r="PSM39" s="93"/>
      <c r="PSN39" s="93"/>
      <c r="PSO39" s="93"/>
      <c r="PSP39" s="93"/>
      <c r="PSQ39" s="93"/>
      <c r="PSR39" s="93"/>
      <c r="PSS39" s="93"/>
      <c r="PST39" s="93"/>
      <c r="PSU39" s="93"/>
      <c r="PSV39" s="93"/>
      <c r="PSW39" s="93"/>
      <c r="PSX39" s="93"/>
      <c r="PSY39" s="93"/>
      <c r="PSZ39" s="93"/>
      <c r="PTA39" s="93"/>
      <c r="PTB39" s="93"/>
      <c r="PTC39" s="93"/>
      <c r="PTD39" s="93"/>
      <c r="PTE39" s="93"/>
      <c r="PTF39" s="93"/>
      <c r="PTG39" s="93"/>
      <c r="PTH39" s="93"/>
      <c r="PTI39" s="93"/>
      <c r="PTJ39" s="93"/>
      <c r="PTK39" s="93"/>
      <c r="PTL39" s="93"/>
      <c r="PTM39" s="93"/>
      <c r="PTN39" s="93"/>
      <c r="PTO39" s="93"/>
      <c r="PTP39" s="93"/>
      <c r="PTQ39" s="93"/>
      <c r="PTR39" s="93"/>
      <c r="PTS39" s="93"/>
      <c r="PTT39" s="93"/>
      <c r="PTU39" s="93"/>
      <c r="PTV39" s="93"/>
      <c r="PTW39" s="93"/>
      <c r="PTX39" s="93"/>
      <c r="PTY39" s="93"/>
      <c r="PTZ39" s="93"/>
      <c r="PUA39" s="93"/>
      <c r="PUB39" s="93"/>
      <c r="PUC39" s="93"/>
      <c r="PUD39" s="93"/>
      <c r="PUE39" s="93"/>
      <c r="PUF39" s="93"/>
      <c r="PUG39" s="93"/>
      <c r="PUH39" s="93"/>
      <c r="PUI39" s="93"/>
      <c r="PUJ39" s="93"/>
      <c r="PUK39" s="93"/>
      <c r="PUL39" s="93"/>
      <c r="PUM39" s="93"/>
      <c r="PUN39" s="93"/>
      <c r="PUO39" s="93"/>
      <c r="PUP39" s="93"/>
      <c r="PUQ39" s="93"/>
      <c r="PUR39" s="93"/>
      <c r="PUS39" s="93"/>
      <c r="PUT39" s="93"/>
      <c r="PUU39" s="93"/>
      <c r="PUV39" s="93"/>
      <c r="PUW39" s="93"/>
      <c r="PUX39" s="93"/>
      <c r="PUY39" s="93"/>
      <c r="PUZ39" s="93"/>
      <c r="PVA39" s="93"/>
      <c r="PVB39" s="93"/>
      <c r="PVC39" s="93"/>
      <c r="PVD39" s="93"/>
      <c r="PVE39" s="93"/>
      <c r="PVF39" s="93"/>
      <c r="PVG39" s="93"/>
      <c r="PVH39" s="93"/>
      <c r="PVI39" s="93"/>
      <c r="PVJ39" s="93"/>
      <c r="PVK39" s="93"/>
      <c r="PVL39" s="93"/>
      <c r="PVM39" s="93"/>
      <c r="PVN39" s="93"/>
      <c r="PVO39" s="93"/>
      <c r="PVP39" s="93"/>
      <c r="PVQ39" s="93"/>
      <c r="PVR39" s="93"/>
      <c r="PVS39" s="93"/>
      <c r="PVT39" s="93"/>
      <c r="PVU39" s="93"/>
      <c r="PVV39" s="93"/>
      <c r="PVW39" s="93"/>
      <c r="PVX39" s="93"/>
      <c r="PVY39" s="93"/>
      <c r="PVZ39" s="93"/>
      <c r="PWA39" s="93"/>
      <c r="PWB39" s="93"/>
      <c r="PWC39" s="93"/>
      <c r="PWD39" s="93"/>
      <c r="PWE39" s="93"/>
      <c r="PWF39" s="93"/>
      <c r="PWG39" s="93"/>
      <c r="PWH39" s="93"/>
      <c r="PWI39" s="93"/>
      <c r="PWJ39" s="93"/>
      <c r="PWK39" s="93"/>
      <c r="PWL39" s="93"/>
      <c r="PWM39" s="93"/>
      <c r="PWN39" s="93"/>
      <c r="PWO39" s="93"/>
      <c r="PWP39" s="93"/>
      <c r="PWQ39" s="93"/>
      <c r="PWR39" s="93"/>
      <c r="PWS39" s="93"/>
      <c r="PWT39" s="93"/>
      <c r="PWU39" s="93"/>
      <c r="PWV39" s="93"/>
      <c r="PWW39" s="93"/>
      <c r="PWX39" s="93"/>
      <c r="PWY39" s="93"/>
      <c r="PWZ39" s="93"/>
      <c r="PXA39" s="93"/>
      <c r="PXB39" s="93"/>
      <c r="PXC39" s="93"/>
      <c r="PXD39" s="93"/>
      <c r="PXE39" s="93"/>
      <c r="PXF39" s="93"/>
      <c r="PXG39" s="93"/>
      <c r="PXH39" s="93"/>
      <c r="PXI39" s="93"/>
      <c r="PXJ39" s="93"/>
      <c r="PXK39" s="93"/>
      <c r="PXL39" s="93"/>
      <c r="PXM39" s="93"/>
      <c r="PXN39" s="93"/>
      <c r="PXO39" s="93"/>
      <c r="PXP39" s="93"/>
      <c r="PXQ39" s="93"/>
      <c r="PXR39" s="93"/>
      <c r="PXS39" s="93"/>
      <c r="PXT39" s="93"/>
      <c r="PXU39" s="93"/>
      <c r="PXV39" s="93"/>
      <c r="PXW39" s="93"/>
      <c r="PXX39" s="93"/>
      <c r="PXY39" s="93"/>
      <c r="PXZ39" s="93"/>
      <c r="PYA39" s="93"/>
      <c r="PYB39" s="93"/>
      <c r="PYC39" s="93"/>
      <c r="PYD39" s="93"/>
      <c r="PYE39" s="93"/>
      <c r="PYF39" s="93"/>
      <c r="PYG39" s="93"/>
      <c r="PYH39" s="93"/>
      <c r="PYI39" s="93"/>
      <c r="PYJ39" s="93"/>
      <c r="PYK39" s="93"/>
      <c r="PYL39" s="93"/>
      <c r="PYM39" s="93"/>
      <c r="PYN39" s="93"/>
      <c r="PYO39" s="93"/>
      <c r="PYP39" s="93"/>
      <c r="PYQ39" s="93"/>
      <c r="PYR39" s="93"/>
      <c r="PYS39" s="93"/>
      <c r="PYT39" s="93"/>
      <c r="PYU39" s="93"/>
      <c r="PYV39" s="93"/>
      <c r="PYW39" s="93"/>
      <c r="PYX39" s="93"/>
      <c r="PYY39" s="93"/>
      <c r="PYZ39" s="93"/>
      <c r="PZA39" s="93"/>
      <c r="PZB39" s="93"/>
      <c r="PZC39" s="93"/>
      <c r="PZD39" s="93"/>
      <c r="PZE39" s="93"/>
      <c r="PZF39" s="93"/>
      <c r="PZG39" s="93"/>
      <c r="PZH39" s="93"/>
      <c r="PZI39" s="93"/>
      <c r="PZJ39" s="93"/>
      <c r="PZK39" s="93"/>
      <c r="PZL39" s="93"/>
      <c r="PZM39" s="93"/>
      <c r="PZN39" s="93"/>
      <c r="PZO39" s="93"/>
      <c r="PZP39" s="93"/>
      <c r="PZQ39" s="93"/>
      <c r="PZR39" s="93"/>
      <c r="PZS39" s="93"/>
      <c r="PZT39" s="93"/>
      <c r="PZU39" s="93"/>
      <c r="PZV39" s="93"/>
      <c r="PZW39" s="93"/>
      <c r="PZX39" s="93"/>
      <c r="PZY39" s="93"/>
      <c r="PZZ39" s="93"/>
      <c r="QAA39" s="93"/>
      <c r="QAB39" s="93"/>
      <c r="QAC39" s="93"/>
      <c r="QAD39" s="93"/>
      <c r="QAE39" s="93"/>
      <c r="QAF39" s="93"/>
      <c r="QAG39" s="93"/>
      <c r="QAH39" s="93"/>
      <c r="QAI39" s="93"/>
      <c r="QAJ39" s="93"/>
      <c r="QAK39" s="93"/>
      <c r="QAL39" s="93"/>
      <c r="QAM39" s="93"/>
      <c r="QAN39" s="93"/>
      <c r="QAO39" s="93"/>
      <c r="QAP39" s="93"/>
      <c r="QAQ39" s="93"/>
      <c r="QAR39" s="93"/>
      <c r="QAS39" s="93"/>
      <c r="QAT39" s="93"/>
      <c r="QAU39" s="93"/>
      <c r="QAV39" s="93"/>
      <c r="QAW39" s="93"/>
      <c r="QAX39" s="93"/>
      <c r="QAY39" s="93"/>
      <c r="QAZ39" s="93"/>
      <c r="QBA39" s="93"/>
      <c r="QBB39" s="93"/>
      <c r="QBC39" s="93"/>
      <c r="QBD39" s="93"/>
      <c r="QBE39" s="93"/>
      <c r="QBF39" s="93"/>
      <c r="QBG39" s="93"/>
      <c r="QBH39" s="93"/>
      <c r="QBI39" s="93"/>
      <c r="QBJ39" s="93"/>
      <c r="QBK39" s="93"/>
      <c r="QBL39" s="93"/>
      <c r="QBM39" s="93"/>
      <c r="QBN39" s="93"/>
      <c r="QBO39" s="93"/>
      <c r="QBP39" s="93"/>
      <c r="QBQ39" s="93"/>
      <c r="QBR39" s="93"/>
      <c r="QBS39" s="93"/>
      <c r="QBT39" s="93"/>
      <c r="QBU39" s="93"/>
      <c r="QBV39" s="93"/>
      <c r="QBW39" s="93"/>
      <c r="QBX39" s="93"/>
      <c r="QBY39" s="93"/>
      <c r="QBZ39" s="93"/>
      <c r="QCA39" s="93"/>
      <c r="QCB39" s="93"/>
      <c r="QCC39" s="93"/>
      <c r="QCD39" s="93"/>
      <c r="QCE39" s="93"/>
      <c r="QCF39" s="93"/>
      <c r="QCG39" s="93"/>
      <c r="QCH39" s="93"/>
      <c r="QCI39" s="93"/>
      <c r="QCJ39" s="93"/>
      <c r="QCK39" s="93"/>
      <c r="QCL39" s="93"/>
      <c r="QCM39" s="93"/>
      <c r="QCN39" s="93"/>
      <c r="QCO39" s="93"/>
      <c r="QCP39" s="93"/>
      <c r="QCQ39" s="93"/>
      <c r="QCR39" s="93"/>
      <c r="QCS39" s="93"/>
      <c r="QCT39" s="93"/>
      <c r="QCU39" s="93"/>
      <c r="QCV39" s="93"/>
      <c r="QCW39" s="93"/>
      <c r="QCX39" s="93"/>
      <c r="QCY39" s="93"/>
      <c r="QCZ39" s="93"/>
      <c r="QDA39" s="93"/>
      <c r="QDB39" s="93"/>
      <c r="QDC39" s="93"/>
      <c r="QDD39" s="93"/>
      <c r="QDE39" s="93"/>
      <c r="QDF39" s="93"/>
      <c r="QDG39" s="93"/>
      <c r="QDH39" s="93"/>
      <c r="QDI39" s="93"/>
      <c r="QDJ39" s="93"/>
      <c r="QDK39" s="93"/>
      <c r="QDL39" s="93"/>
      <c r="QDM39" s="93"/>
      <c r="QDN39" s="93"/>
      <c r="QDO39" s="93"/>
      <c r="QDP39" s="93"/>
      <c r="QDQ39" s="93"/>
      <c r="QDR39" s="93"/>
      <c r="QDS39" s="93"/>
      <c r="QDT39" s="93"/>
      <c r="QDU39" s="93"/>
      <c r="QDV39" s="93"/>
      <c r="QDW39" s="93"/>
      <c r="QDX39" s="93"/>
      <c r="QDY39" s="93"/>
      <c r="QDZ39" s="93"/>
      <c r="QEA39" s="93"/>
      <c r="QEB39" s="93"/>
      <c r="QEC39" s="93"/>
      <c r="QED39" s="93"/>
      <c r="QEE39" s="93"/>
      <c r="QEF39" s="93"/>
      <c r="QEG39" s="93"/>
      <c r="QEH39" s="93"/>
      <c r="QEI39" s="93"/>
      <c r="QEJ39" s="93"/>
      <c r="QEK39" s="93"/>
      <c r="QEL39" s="93"/>
      <c r="QEM39" s="93"/>
      <c r="QEN39" s="93"/>
      <c r="QEO39" s="93"/>
      <c r="QEP39" s="93"/>
      <c r="QEQ39" s="93"/>
      <c r="QER39" s="93"/>
      <c r="QES39" s="93"/>
      <c r="QET39" s="93"/>
      <c r="QEU39" s="93"/>
      <c r="QEV39" s="93"/>
      <c r="QEW39" s="93"/>
      <c r="QEX39" s="93"/>
      <c r="QEY39" s="93"/>
      <c r="QEZ39" s="93"/>
      <c r="QFA39" s="93"/>
      <c r="QFB39" s="93"/>
      <c r="QFC39" s="93"/>
      <c r="QFD39" s="93"/>
      <c r="QFE39" s="93"/>
      <c r="QFF39" s="93"/>
      <c r="QFG39" s="93"/>
      <c r="QFH39" s="93"/>
      <c r="QFI39" s="93"/>
      <c r="QFJ39" s="93"/>
      <c r="QFK39" s="93"/>
      <c r="QFL39" s="93"/>
      <c r="QFM39" s="93"/>
      <c r="QFN39" s="93"/>
      <c r="QFO39" s="93"/>
      <c r="QFP39" s="93"/>
      <c r="QFQ39" s="93"/>
      <c r="QFR39" s="93"/>
      <c r="QFS39" s="93"/>
      <c r="QFT39" s="93"/>
      <c r="QFU39" s="93"/>
      <c r="QFV39" s="93"/>
      <c r="QFW39" s="93"/>
      <c r="QFX39" s="93"/>
      <c r="QFY39" s="93"/>
      <c r="QFZ39" s="93"/>
      <c r="QGA39" s="93"/>
      <c r="QGB39" s="93"/>
      <c r="QGC39" s="93"/>
      <c r="QGD39" s="93"/>
      <c r="QGE39" s="93"/>
      <c r="QGF39" s="93"/>
      <c r="QGG39" s="93"/>
      <c r="QGH39" s="93"/>
      <c r="QGI39" s="93"/>
      <c r="QGJ39" s="93"/>
      <c r="QGK39" s="93"/>
      <c r="QGL39" s="93"/>
      <c r="QGM39" s="93"/>
      <c r="QGN39" s="93"/>
      <c r="QGO39" s="93"/>
      <c r="QGP39" s="93"/>
      <c r="QGQ39" s="93"/>
      <c r="QGR39" s="93"/>
      <c r="QGS39" s="93"/>
      <c r="QGT39" s="93"/>
      <c r="QGU39" s="93"/>
      <c r="QGV39" s="93"/>
      <c r="QGW39" s="93"/>
      <c r="QGX39" s="93"/>
      <c r="QGY39" s="93"/>
      <c r="QGZ39" s="93"/>
      <c r="QHA39" s="93"/>
      <c r="QHB39" s="93"/>
      <c r="QHC39" s="93"/>
      <c r="QHD39" s="93"/>
      <c r="QHE39" s="93"/>
      <c r="QHF39" s="93"/>
      <c r="QHG39" s="93"/>
      <c r="QHH39" s="93"/>
      <c r="QHI39" s="93"/>
      <c r="QHJ39" s="93"/>
      <c r="QHK39" s="93"/>
      <c r="QHL39" s="93"/>
      <c r="QHM39" s="93"/>
      <c r="QHN39" s="93"/>
      <c r="QHO39" s="93"/>
      <c r="QHP39" s="93"/>
      <c r="QHQ39" s="93"/>
      <c r="QHR39" s="93"/>
      <c r="QHS39" s="93"/>
      <c r="QHT39" s="93"/>
      <c r="QHU39" s="93"/>
      <c r="QHV39" s="93"/>
      <c r="QHW39" s="93"/>
      <c r="QHX39" s="93"/>
      <c r="QHY39" s="93"/>
      <c r="QHZ39" s="93"/>
      <c r="QIA39" s="93"/>
      <c r="QIB39" s="93"/>
      <c r="QIC39" s="93"/>
      <c r="QID39" s="93"/>
      <c r="QIE39" s="93"/>
      <c r="QIF39" s="93"/>
      <c r="QIG39" s="93"/>
      <c r="QIH39" s="93"/>
      <c r="QII39" s="93"/>
      <c r="QIJ39" s="93"/>
      <c r="QIK39" s="93"/>
      <c r="QIL39" s="93"/>
      <c r="QIM39" s="93"/>
      <c r="QIN39" s="93"/>
      <c r="QIO39" s="93"/>
      <c r="QIP39" s="93"/>
      <c r="QIQ39" s="93"/>
      <c r="QIR39" s="93"/>
      <c r="QIS39" s="93"/>
      <c r="QIT39" s="93"/>
      <c r="QIU39" s="93"/>
      <c r="QIV39" s="93"/>
      <c r="QIW39" s="93"/>
      <c r="QIX39" s="93"/>
      <c r="QIY39" s="93"/>
      <c r="QIZ39" s="93"/>
      <c r="QJA39" s="93"/>
      <c r="QJB39" s="93"/>
      <c r="QJC39" s="93"/>
      <c r="QJD39" s="93"/>
      <c r="QJE39" s="93"/>
      <c r="QJF39" s="93"/>
      <c r="QJG39" s="93"/>
      <c r="QJH39" s="93"/>
      <c r="QJI39" s="93"/>
      <c r="QJJ39" s="93"/>
      <c r="QJK39" s="93"/>
      <c r="QJL39" s="93"/>
      <c r="QJM39" s="93"/>
      <c r="QJN39" s="93"/>
      <c r="QJO39" s="93"/>
      <c r="QJP39" s="93"/>
      <c r="QJQ39" s="93"/>
      <c r="QJR39" s="93"/>
      <c r="QJS39" s="93"/>
      <c r="QJT39" s="93"/>
      <c r="QJU39" s="93"/>
      <c r="QJV39" s="93"/>
      <c r="QJW39" s="93"/>
      <c r="QJX39" s="93"/>
      <c r="QJY39" s="93"/>
      <c r="QJZ39" s="93"/>
      <c r="QKA39" s="93"/>
      <c r="QKB39" s="93"/>
      <c r="QKC39" s="93"/>
      <c r="QKD39" s="93"/>
      <c r="QKE39" s="93"/>
      <c r="QKF39" s="93"/>
      <c r="QKG39" s="93"/>
      <c r="QKH39" s="93"/>
      <c r="QKI39" s="93"/>
      <c r="QKJ39" s="93"/>
      <c r="QKK39" s="93"/>
      <c r="QKL39" s="93"/>
      <c r="QKM39" s="93"/>
      <c r="QKN39" s="93"/>
      <c r="QKO39" s="93"/>
      <c r="QKP39" s="93"/>
      <c r="QKQ39" s="93"/>
      <c r="QKR39" s="93"/>
      <c r="QKS39" s="93"/>
      <c r="QKT39" s="93"/>
      <c r="QKU39" s="93"/>
      <c r="QKV39" s="93"/>
      <c r="QKW39" s="93"/>
      <c r="QKX39" s="93"/>
      <c r="QKY39" s="93"/>
      <c r="QKZ39" s="93"/>
      <c r="QLA39" s="93"/>
      <c r="QLB39" s="93"/>
      <c r="QLC39" s="93"/>
      <c r="QLD39" s="93"/>
      <c r="QLE39" s="93"/>
      <c r="QLF39" s="93"/>
      <c r="QLG39" s="93"/>
      <c r="QLH39" s="93"/>
      <c r="QLI39" s="93"/>
      <c r="QLJ39" s="93"/>
      <c r="QLK39" s="93"/>
      <c r="QLL39" s="93"/>
      <c r="QLM39" s="93"/>
      <c r="QLN39" s="93"/>
      <c r="QLO39" s="93"/>
      <c r="QLP39" s="93"/>
      <c r="QLQ39" s="93"/>
      <c r="QLR39" s="93"/>
      <c r="QLS39" s="93"/>
      <c r="QLT39" s="93"/>
      <c r="QLU39" s="93"/>
      <c r="QLV39" s="93"/>
      <c r="QLW39" s="93"/>
      <c r="QLX39" s="93"/>
      <c r="QLY39" s="93"/>
      <c r="QLZ39" s="93"/>
      <c r="QMA39" s="93"/>
      <c r="QMB39" s="93"/>
      <c r="QMC39" s="93"/>
      <c r="QMD39" s="93"/>
      <c r="QME39" s="93"/>
      <c r="QMF39" s="93"/>
      <c r="QMG39" s="93"/>
      <c r="QMH39" s="93"/>
      <c r="QMI39" s="93"/>
      <c r="QMJ39" s="93"/>
      <c r="QMK39" s="93"/>
      <c r="QML39" s="93"/>
      <c r="QMM39" s="93"/>
      <c r="QMN39" s="93"/>
      <c r="QMO39" s="93"/>
      <c r="QMP39" s="93"/>
      <c r="QMQ39" s="93"/>
      <c r="QMR39" s="93"/>
      <c r="QMS39" s="93"/>
      <c r="QMT39" s="93"/>
      <c r="QMU39" s="93"/>
      <c r="QMV39" s="93"/>
      <c r="QMW39" s="93"/>
      <c r="QMX39" s="93"/>
      <c r="QMY39" s="93"/>
      <c r="QMZ39" s="93"/>
      <c r="QNA39" s="93"/>
      <c r="QNB39" s="93"/>
      <c r="QNC39" s="93"/>
      <c r="QND39" s="93"/>
      <c r="QNE39" s="93"/>
      <c r="QNF39" s="93"/>
      <c r="QNG39" s="93"/>
      <c r="QNH39" s="93"/>
      <c r="QNI39" s="93"/>
      <c r="QNJ39" s="93"/>
      <c r="QNK39" s="93"/>
      <c r="QNL39" s="93"/>
      <c r="QNM39" s="93"/>
      <c r="QNN39" s="93"/>
      <c r="QNO39" s="93"/>
      <c r="QNP39" s="93"/>
      <c r="QNQ39" s="93"/>
      <c r="QNR39" s="93"/>
      <c r="QNS39" s="93"/>
      <c r="QNT39" s="93"/>
      <c r="QNU39" s="93"/>
      <c r="QNV39" s="93"/>
      <c r="QNW39" s="93"/>
      <c r="QNX39" s="93"/>
      <c r="QNY39" s="93"/>
      <c r="QNZ39" s="93"/>
      <c r="QOA39" s="93"/>
      <c r="QOB39" s="93"/>
      <c r="QOC39" s="93"/>
      <c r="QOD39" s="93"/>
      <c r="QOE39" s="93"/>
      <c r="QOF39" s="93"/>
      <c r="QOG39" s="93"/>
      <c r="QOH39" s="93"/>
      <c r="QOI39" s="93"/>
      <c r="QOJ39" s="93"/>
      <c r="QOK39" s="93"/>
      <c r="QOL39" s="93"/>
      <c r="QOM39" s="93"/>
      <c r="QON39" s="93"/>
      <c r="QOO39" s="93"/>
      <c r="QOP39" s="93"/>
      <c r="QOQ39" s="93"/>
      <c r="QOR39" s="93"/>
      <c r="QOS39" s="93"/>
      <c r="QOT39" s="93"/>
      <c r="QOU39" s="93"/>
      <c r="QOV39" s="93"/>
      <c r="QOW39" s="93"/>
      <c r="QOX39" s="93"/>
      <c r="QOY39" s="93"/>
      <c r="QOZ39" s="93"/>
      <c r="QPA39" s="93"/>
      <c r="QPB39" s="93"/>
      <c r="QPC39" s="93"/>
      <c r="QPD39" s="93"/>
      <c r="QPE39" s="93"/>
      <c r="QPF39" s="93"/>
      <c r="QPG39" s="93"/>
      <c r="QPH39" s="93"/>
      <c r="QPI39" s="93"/>
      <c r="QPJ39" s="93"/>
      <c r="QPK39" s="93"/>
      <c r="QPL39" s="93"/>
      <c r="QPM39" s="93"/>
      <c r="QPN39" s="93"/>
      <c r="QPO39" s="93"/>
      <c r="QPP39" s="93"/>
      <c r="QPQ39" s="93"/>
      <c r="QPR39" s="93"/>
      <c r="QPS39" s="93"/>
      <c r="QPT39" s="93"/>
      <c r="QPU39" s="93"/>
      <c r="QPV39" s="93"/>
      <c r="QPW39" s="93"/>
      <c r="QPX39" s="93"/>
      <c r="QPY39" s="93"/>
      <c r="QPZ39" s="93"/>
      <c r="QQA39" s="93"/>
      <c r="QQB39" s="93"/>
      <c r="QQC39" s="93"/>
      <c r="QQD39" s="93"/>
      <c r="QQE39" s="93"/>
      <c r="QQF39" s="93"/>
      <c r="QQG39" s="93"/>
      <c r="QQH39" s="93"/>
      <c r="QQI39" s="93"/>
      <c r="QQJ39" s="93"/>
      <c r="QQK39" s="93"/>
      <c r="QQL39" s="93"/>
      <c r="QQM39" s="93"/>
      <c r="QQN39" s="93"/>
      <c r="QQO39" s="93"/>
      <c r="QQP39" s="93"/>
      <c r="QQQ39" s="93"/>
      <c r="QQR39" s="93"/>
      <c r="QQS39" s="93"/>
      <c r="QQT39" s="93"/>
      <c r="QQU39" s="93"/>
      <c r="QQV39" s="93"/>
      <c r="QQW39" s="93"/>
      <c r="QQX39" s="93"/>
      <c r="QQY39" s="93"/>
      <c r="QQZ39" s="93"/>
      <c r="QRA39" s="93"/>
      <c r="QRB39" s="93"/>
      <c r="QRC39" s="93"/>
      <c r="QRD39" s="93"/>
      <c r="QRE39" s="93"/>
      <c r="QRF39" s="93"/>
      <c r="QRG39" s="93"/>
      <c r="QRH39" s="93"/>
      <c r="QRI39" s="93"/>
      <c r="QRJ39" s="93"/>
      <c r="QRK39" s="93"/>
      <c r="QRL39" s="93"/>
      <c r="QRM39" s="93"/>
      <c r="QRN39" s="93"/>
      <c r="QRO39" s="93"/>
      <c r="QRP39" s="93"/>
      <c r="QRQ39" s="93"/>
      <c r="QRR39" s="93"/>
      <c r="QRS39" s="93"/>
      <c r="QRT39" s="93"/>
      <c r="QRU39" s="93"/>
      <c r="QRV39" s="93"/>
      <c r="QRW39" s="93"/>
      <c r="QRX39" s="93"/>
      <c r="QRY39" s="93"/>
      <c r="QRZ39" s="93"/>
      <c r="QSA39" s="93"/>
      <c r="QSB39" s="93"/>
      <c r="QSC39" s="93"/>
      <c r="QSD39" s="93"/>
      <c r="QSE39" s="93"/>
      <c r="QSF39" s="93"/>
      <c r="QSG39" s="93"/>
      <c r="QSH39" s="93"/>
      <c r="QSI39" s="93"/>
      <c r="QSJ39" s="93"/>
      <c r="QSK39" s="93"/>
      <c r="QSL39" s="93"/>
      <c r="QSM39" s="93"/>
      <c r="QSN39" s="93"/>
      <c r="QSO39" s="93"/>
      <c r="QSP39" s="93"/>
      <c r="QSQ39" s="93"/>
      <c r="QSR39" s="93"/>
      <c r="QSS39" s="93"/>
      <c r="QST39" s="93"/>
      <c r="QSU39" s="93"/>
      <c r="QSV39" s="93"/>
      <c r="QSW39" s="93"/>
      <c r="QSX39" s="93"/>
      <c r="QSY39" s="93"/>
      <c r="QSZ39" s="93"/>
      <c r="QTA39" s="93"/>
      <c r="QTB39" s="93"/>
      <c r="QTC39" s="93"/>
      <c r="QTD39" s="93"/>
      <c r="QTE39" s="93"/>
      <c r="QTF39" s="93"/>
      <c r="QTG39" s="93"/>
      <c r="QTH39" s="93"/>
      <c r="QTI39" s="93"/>
      <c r="QTJ39" s="93"/>
      <c r="QTK39" s="93"/>
      <c r="QTL39" s="93"/>
      <c r="QTM39" s="93"/>
      <c r="QTN39" s="93"/>
      <c r="QTO39" s="93"/>
      <c r="QTP39" s="93"/>
      <c r="QTQ39" s="93"/>
      <c r="QTR39" s="93"/>
      <c r="QTS39" s="93"/>
      <c r="QTT39" s="93"/>
      <c r="QTU39" s="93"/>
      <c r="QTV39" s="93"/>
      <c r="QTW39" s="93"/>
      <c r="QTX39" s="93"/>
      <c r="QTY39" s="93"/>
      <c r="QTZ39" s="93"/>
      <c r="QUA39" s="93"/>
      <c r="QUB39" s="93"/>
      <c r="QUC39" s="93"/>
      <c r="QUD39" s="93"/>
      <c r="QUE39" s="93"/>
      <c r="QUF39" s="93"/>
      <c r="QUG39" s="93"/>
      <c r="QUH39" s="93"/>
      <c r="QUI39" s="93"/>
      <c r="QUJ39" s="93"/>
      <c r="QUK39" s="93"/>
      <c r="QUL39" s="93"/>
      <c r="QUM39" s="93"/>
      <c r="QUN39" s="93"/>
      <c r="QUO39" s="93"/>
      <c r="QUP39" s="93"/>
      <c r="QUQ39" s="93"/>
      <c r="QUR39" s="93"/>
      <c r="QUS39" s="93"/>
      <c r="QUT39" s="93"/>
      <c r="QUU39" s="93"/>
      <c r="QUV39" s="93"/>
      <c r="QUW39" s="93"/>
      <c r="QUX39" s="93"/>
      <c r="QUY39" s="93"/>
      <c r="QUZ39" s="93"/>
      <c r="QVA39" s="93"/>
      <c r="QVB39" s="93"/>
      <c r="QVC39" s="93"/>
      <c r="QVD39" s="93"/>
      <c r="QVE39" s="93"/>
      <c r="QVF39" s="93"/>
      <c r="QVG39" s="93"/>
      <c r="QVH39" s="93"/>
      <c r="QVI39" s="93"/>
      <c r="QVJ39" s="93"/>
      <c r="QVK39" s="93"/>
      <c r="QVL39" s="93"/>
      <c r="QVM39" s="93"/>
      <c r="QVN39" s="93"/>
      <c r="QVO39" s="93"/>
      <c r="QVP39" s="93"/>
      <c r="QVQ39" s="93"/>
      <c r="QVR39" s="93"/>
      <c r="QVS39" s="93"/>
      <c r="QVT39" s="93"/>
      <c r="QVU39" s="93"/>
      <c r="QVV39" s="93"/>
      <c r="QVW39" s="93"/>
      <c r="QVX39" s="93"/>
      <c r="QVY39" s="93"/>
      <c r="QVZ39" s="93"/>
      <c r="QWA39" s="93"/>
      <c r="QWB39" s="93"/>
      <c r="QWC39" s="93"/>
      <c r="QWD39" s="93"/>
      <c r="QWE39" s="93"/>
      <c r="QWF39" s="93"/>
      <c r="QWG39" s="93"/>
      <c r="QWH39" s="93"/>
      <c r="QWI39" s="93"/>
      <c r="QWJ39" s="93"/>
      <c r="QWK39" s="93"/>
      <c r="QWL39" s="93"/>
      <c r="QWM39" s="93"/>
      <c r="QWN39" s="93"/>
      <c r="QWO39" s="93"/>
      <c r="QWP39" s="93"/>
      <c r="QWQ39" s="93"/>
      <c r="QWR39" s="93"/>
      <c r="QWS39" s="93"/>
      <c r="QWT39" s="93"/>
      <c r="QWU39" s="93"/>
      <c r="QWV39" s="93"/>
      <c r="QWW39" s="93"/>
      <c r="QWX39" s="93"/>
      <c r="QWY39" s="93"/>
      <c r="QWZ39" s="93"/>
      <c r="QXA39" s="93"/>
      <c r="QXB39" s="93"/>
      <c r="QXC39" s="93"/>
      <c r="QXD39" s="93"/>
      <c r="QXE39" s="93"/>
      <c r="QXF39" s="93"/>
      <c r="QXG39" s="93"/>
      <c r="QXH39" s="93"/>
      <c r="QXI39" s="93"/>
      <c r="QXJ39" s="93"/>
      <c r="QXK39" s="93"/>
      <c r="QXL39" s="93"/>
      <c r="QXM39" s="93"/>
      <c r="QXN39" s="93"/>
      <c r="QXO39" s="93"/>
      <c r="QXP39" s="93"/>
      <c r="QXQ39" s="93"/>
      <c r="QXR39" s="93"/>
      <c r="QXS39" s="93"/>
      <c r="QXT39" s="93"/>
      <c r="QXU39" s="93"/>
      <c r="QXV39" s="93"/>
      <c r="QXW39" s="93"/>
      <c r="QXX39" s="93"/>
      <c r="QXY39" s="93"/>
      <c r="QXZ39" s="93"/>
      <c r="QYA39" s="93"/>
      <c r="QYB39" s="93"/>
      <c r="QYC39" s="93"/>
      <c r="QYD39" s="93"/>
      <c r="QYE39" s="93"/>
      <c r="QYF39" s="93"/>
      <c r="QYG39" s="93"/>
      <c r="QYH39" s="93"/>
      <c r="QYI39" s="93"/>
      <c r="QYJ39" s="93"/>
      <c r="QYK39" s="93"/>
      <c r="QYL39" s="93"/>
      <c r="QYM39" s="93"/>
      <c r="QYN39" s="93"/>
      <c r="QYO39" s="93"/>
      <c r="QYP39" s="93"/>
      <c r="QYQ39" s="93"/>
      <c r="QYR39" s="93"/>
      <c r="QYS39" s="93"/>
      <c r="QYT39" s="93"/>
      <c r="QYU39" s="93"/>
      <c r="QYV39" s="93"/>
      <c r="QYW39" s="93"/>
      <c r="QYX39" s="93"/>
      <c r="QYY39" s="93"/>
      <c r="QYZ39" s="93"/>
      <c r="QZA39" s="93"/>
      <c r="QZB39" s="93"/>
      <c r="QZC39" s="93"/>
      <c r="QZD39" s="93"/>
      <c r="QZE39" s="93"/>
      <c r="QZF39" s="93"/>
      <c r="QZG39" s="93"/>
      <c r="QZH39" s="93"/>
      <c r="QZI39" s="93"/>
      <c r="QZJ39" s="93"/>
      <c r="QZK39" s="93"/>
      <c r="QZL39" s="93"/>
      <c r="QZM39" s="93"/>
      <c r="QZN39" s="93"/>
      <c r="QZO39" s="93"/>
      <c r="QZP39" s="93"/>
      <c r="QZQ39" s="93"/>
      <c r="QZR39" s="93"/>
      <c r="QZS39" s="93"/>
      <c r="QZT39" s="93"/>
      <c r="QZU39" s="93"/>
      <c r="QZV39" s="93"/>
      <c r="QZW39" s="93"/>
      <c r="QZX39" s="93"/>
      <c r="QZY39" s="93"/>
      <c r="QZZ39" s="93"/>
      <c r="RAA39" s="93"/>
      <c r="RAB39" s="93"/>
      <c r="RAC39" s="93"/>
      <c r="RAD39" s="93"/>
      <c r="RAE39" s="93"/>
      <c r="RAF39" s="93"/>
      <c r="RAG39" s="93"/>
      <c r="RAH39" s="93"/>
      <c r="RAI39" s="93"/>
      <c r="RAJ39" s="93"/>
      <c r="RAK39" s="93"/>
      <c r="RAL39" s="93"/>
      <c r="RAM39" s="93"/>
      <c r="RAN39" s="93"/>
      <c r="RAO39" s="93"/>
      <c r="RAP39" s="93"/>
      <c r="RAQ39" s="93"/>
      <c r="RAR39" s="93"/>
      <c r="RAS39" s="93"/>
      <c r="RAT39" s="93"/>
      <c r="RAU39" s="93"/>
      <c r="RAV39" s="93"/>
      <c r="RAW39" s="93"/>
      <c r="RAX39" s="93"/>
      <c r="RAY39" s="93"/>
      <c r="RAZ39" s="93"/>
      <c r="RBA39" s="93"/>
      <c r="RBB39" s="93"/>
      <c r="RBC39" s="93"/>
      <c r="RBD39" s="93"/>
      <c r="RBE39" s="93"/>
      <c r="RBF39" s="93"/>
      <c r="RBG39" s="93"/>
      <c r="RBH39" s="93"/>
      <c r="RBI39" s="93"/>
      <c r="RBJ39" s="93"/>
      <c r="RBK39" s="93"/>
      <c r="RBL39" s="93"/>
      <c r="RBM39" s="93"/>
      <c r="RBN39" s="93"/>
      <c r="RBO39" s="93"/>
      <c r="RBP39" s="93"/>
      <c r="RBQ39" s="93"/>
      <c r="RBR39" s="93"/>
      <c r="RBS39" s="93"/>
      <c r="RBT39" s="93"/>
      <c r="RBU39" s="93"/>
      <c r="RBV39" s="93"/>
      <c r="RBW39" s="93"/>
      <c r="RBX39" s="93"/>
      <c r="RBY39" s="93"/>
      <c r="RBZ39" s="93"/>
      <c r="RCA39" s="93"/>
      <c r="RCB39" s="93"/>
      <c r="RCC39" s="93"/>
      <c r="RCD39" s="93"/>
      <c r="RCE39" s="93"/>
      <c r="RCF39" s="93"/>
      <c r="RCG39" s="93"/>
      <c r="RCH39" s="93"/>
      <c r="RCI39" s="93"/>
      <c r="RCJ39" s="93"/>
      <c r="RCK39" s="93"/>
      <c r="RCL39" s="93"/>
      <c r="RCM39" s="93"/>
      <c r="RCN39" s="93"/>
      <c r="RCO39" s="93"/>
      <c r="RCP39" s="93"/>
      <c r="RCQ39" s="93"/>
      <c r="RCR39" s="93"/>
      <c r="RCS39" s="93"/>
      <c r="RCT39" s="93"/>
      <c r="RCU39" s="93"/>
      <c r="RCV39" s="93"/>
      <c r="RCW39" s="93"/>
      <c r="RCX39" s="93"/>
      <c r="RCY39" s="93"/>
      <c r="RCZ39" s="93"/>
      <c r="RDA39" s="93"/>
      <c r="RDB39" s="93"/>
      <c r="RDC39" s="93"/>
      <c r="RDD39" s="93"/>
      <c r="RDE39" s="93"/>
      <c r="RDF39" s="93"/>
      <c r="RDG39" s="93"/>
      <c r="RDH39" s="93"/>
      <c r="RDI39" s="93"/>
      <c r="RDJ39" s="93"/>
      <c r="RDK39" s="93"/>
      <c r="RDL39" s="93"/>
      <c r="RDM39" s="93"/>
      <c r="RDN39" s="93"/>
      <c r="RDO39" s="93"/>
      <c r="RDP39" s="93"/>
      <c r="RDQ39" s="93"/>
      <c r="RDR39" s="93"/>
      <c r="RDS39" s="93"/>
      <c r="RDT39" s="93"/>
      <c r="RDU39" s="93"/>
      <c r="RDV39" s="93"/>
      <c r="RDW39" s="93"/>
      <c r="RDX39" s="93"/>
      <c r="RDY39" s="93"/>
      <c r="RDZ39" s="93"/>
      <c r="REA39" s="93"/>
      <c r="REB39" s="93"/>
      <c r="REC39" s="93"/>
      <c r="RED39" s="93"/>
      <c r="REE39" s="93"/>
      <c r="REF39" s="93"/>
      <c r="REG39" s="93"/>
      <c r="REH39" s="93"/>
      <c r="REI39" s="93"/>
      <c r="REJ39" s="93"/>
      <c r="REK39" s="93"/>
      <c r="REL39" s="93"/>
      <c r="REM39" s="93"/>
      <c r="REN39" s="93"/>
      <c r="REO39" s="93"/>
      <c r="REP39" s="93"/>
      <c r="REQ39" s="93"/>
      <c r="RER39" s="93"/>
      <c r="RES39" s="93"/>
      <c r="RET39" s="93"/>
      <c r="REU39" s="93"/>
      <c r="REV39" s="93"/>
      <c r="REW39" s="93"/>
      <c r="REX39" s="93"/>
      <c r="REY39" s="93"/>
      <c r="REZ39" s="93"/>
      <c r="RFA39" s="93"/>
      <c r="RFB39" s="93"/>
      <c r="RFC39" s="93"/>
      <c r="RFD39" s="93"/>
      <c r="RFE39" s="93"/>
      <c r="RFF39" s="93"/>
      <c r="RFG39" s="93"/>
      <c r="RFH39" s="93"/>
      <c r="RFI39" s="93"/>
      <c r="RFJ39" s="93"/>
      <c r="RFK39" s="93"/>
      <c r="RFL39" s="93"/>
      <c r="RFM39" s="93"/>
      <c r="RFN39" s="93"/>
      <c r="RFO39" s="93"/>
      <c r="RFP39" s="93"/>
      <c r="RFQ39" s="93"/>
      <c r="RFR39" s="93"/>
      <c r="RFS39" s="93"/>
      <c r="RFT39" s="93"/>
      <c r="RFU39" s="93"/>
      <c r="RFV39" s="93"/>
      <c r="RFW39" s="93"/>
      <c r="RFX39" s="93"/>
      <c r="RFY39" s="93"/>
      <c r="RFZ39" s="93"/>
      <c r="RGA39" s="93"/>
      <c r="RGB39" s="93"/>
      <c r="RGC39" s="93"/>
      <c r="RGD39" s="93"/>
      <c r="RGE39" s="93"/>
      <c r="RGF39" s="93"/>
      <c r="RGG39" s="93"/>
      <c r="RGH39" s="93"/>
      <c r="RGI39" s="93"/>
      <c r="RGJ39" s="93"/>
      <c r="RGK39" s="93"/>
      <c r="RGL39" s="93"/>
      <c r="RGM39" s="93"/>
      <c r="RGN39" s="93"/>
      <c r="RGO39" s="93"/>
      <c r="RGP39" s="93"/>
      <c r="RGQ39" s="93"/>
      <c r="RGR39" s="93"/>
      <c r="RGS39" s="93"/>
      <c r="RGT39" s="93"/>
      <c r="RGU39" s="93"/>
      <c r="RGV39" s="93"/>
      <c r="RGW39" s="93"/>
      <c r="RGX39" s="93"/>
      <c r="RGY39" s="93"/>
      <c r="RGZ39" s="93"/>
      <c r="RHA39" s="93"/>
      <c r="RHB39" s="93"/>
      <c r="RHC39" s="93"/>
      <c r="RHD39" s="93"/>
      <c r="RHE39" s="93"/>
      <c r="RHF39" s="93"/>
      <c r="RHG39" s="93"/>
      <c r="RHH39" s="93"/>
      <c r="RHI39" s="93"/>
      <c r="RHJ39" s="93"/>
      <c r="RHK39" s="93"/>
      <c r="RHL39" s="93"/>
      <c r="RHM39" s="93"/>
      <c r="RHN39" s="93"/>
      <c r="RHO39" s="93"/>
      <c r="RHP39" s="93"/>
      <c r="RHQ39" s="93"/>
      <c r="RHR39" s="93"/>
      <c r="RHS39" s="93"/>
      <c r="RHT39" s="93"/>
      <c r="RHU39" s="93"/>
      <c r="RHV39" s="93"/>
      <c r="RHW39" s="93"/>
      <c r="RHX39" s="93"/>
      <c r="RHY39" s="93"/>
      <c r="RHZ39" s="93"/>
      <c r="RIA39" s="93"/>
      <c r="RIB39" s="93"/>
      <c r="RIC39" s="93"/>
      <c r="RID39" s="93"/>
      <c r="RIE39" s="93"/>
      <c r="RIF39" s="93"/>
      <c r="RIG39" s="93"/>
      <c r="RIH39" s="93"/>
      <c r="RII39" s="93"/>
      <c r="RIJ39" s="93"/>
      <c r="RIK39" s="93"/>
      <c r="RIL39" s="93"/>
      <c r="RIM39" s="93"/>
      <c r="RIN39" s="93"/>
      <c r="RIO39" s="93"/>
      <c r="RIP39" s="93"/>
      <c r="RIQ39" s="93"/>
      <c r="RIR39" s="93"/>
      <c r="RIS39" s="93"/>
      <c r="RIT39" s="93"/>
      <c r="RIU39" s="93"/>
      <c r="RIV39" s="93"/>
      <c r="RIW39" s="93"/>
      <c r="RIX39" s="93"/>
      <c r="RIY39" s="93"/>
      <c r="RIZ39" s="93"/>
      <c r="RJA39" s="93"/>
      <c r="RJB39" s="93"/>
      <c r="RJC39" s="93"/>
      <c r="RJD39" s="93"/>
      <c r="RJE39" s="93"/>
      <c r="RJF39" s="93"/>
      <c r="RJG39" s="93"/>
      <c r="RJH39" s="93"/>
      <c r="RJI39" s="93"/>
      <c r="RJJ39" s="93"/>
      <c r="RJK39" s="93"/>
      <c r="RJL39" s="93"/>
      <c r="RJM39" s="93"/>
      <c r="RJN39" s="93"/>
      <c r="RJO39" s="93"/>
      <c r="RJP39" s="93"/>
      <c r="RJQ39" s="93"/>
      <c r="RJR39" s="93"/>
      <c r="RJS39" s="93"/>
      <c r="RJT39" s="93"/>
      <c r="RJU39" s="93"/>
      <c r="RJV39" s="93"/>
      <c r="RJW39" s="93"/>
      <c r="RJX39" s="93"/>
      <c r="RJY39" s="93"/>
      <c r="RJZ39" s="93"/>
      <c r="RKA39" s="93"/>
      <c r="RKB39" s="93"/>
      <c r="RKC39" s="93"/>
      <c r="RKD39" s="93"/>
      <c r="RKE39" s="93"/>
      <c r="RKF39" s="93"/>
      <c r="RKG39" s="93"/>
      <c r="RKH39" s="93"/>
      <c r="RKI39" s="93"/>
      <c r="RKJ39" s="93"/>
      <c r="RKK39" s="93"/>
      <c r="RKL39" s="93"/>
      <c r="RKM39" s="93"/>
      <c r="RKN39" s="93"/>
      <c r="RKO39" s="93"/>
      <c r="RKP39" s="93"/>
      <c r="RKQ39" s="93"/>
      <c r="RKR39" s="93"/>
      <c r="RKS39" s="93"/>
      <c r="RKT39" s="93"/>
      <c r="RKU39" s="93"/>
      <c r="RKV39" s="93"/>
      <c r="RKW39" s="93"/>
      <c r="RKX39" s="93"/>
      <c r="RKY39" s="93"/>
      <c r="RKZ39" s="93"/>
      <c r="RLA39" s="93"/>
      <c r="RLB39" s="93"/>
      <c r="RLC39" s="93"/>
      <c r="RLD39" s="93"/>
      <c r="RLE39" s="93"/>
      <c r="RLF39" s="93"/>
      <c r="RLG39" s="93"/>
      <c r="RLH39" s="93"/>
      <c r="RLI39" s="93"/>
      <c r="RLJ39" s="93"/>
      <c r="RLK39" s="93"/>
      <c r="RLL39" s="93"/>
      <c r="RLM39" s="93"/>
      <c r="RLN39" s="93"/>
      <c r="RLO39" s="93"/>
      <c r="RLP39" s="93"/>
      <c r="RLQ39" s="93"/>
      <c r="RLR39" s="93"/>
      <c r="RLS39" s="93"/>
      <c r="RLT39" s="93"/>
      <c r="RLU39" s="93"/>
      <c r="RLV39" s="93"/>
      <c r="RLW39" s="93"/>
      <c r="RLX39" s="93"/>
      <c r="RLY39" s="93"/>
      <c r="RLZ39" s="93"/>
      <c r="RMA39" s="93"/>
      <c r="RMB39" s="93"/>
      <c r="RMC39" s="93"/>
      <c r="RMD39" s="93"/>
      <c r="RME39" s="93"/>
      <c r="RMF39" s="93"/>
      <c r="RMG39" s="93"/>
      <c r="RMH39" s="93"/>
      <c r="RMI39" s="93"/>
      <c r="RMJ39" s="93"/>
      <c r="RMK39" s="93"/>
      <c r="RML39" s="93"/>
      <c r="RMM39" s="93"/>
      <c r="RMN39" s="93"/>
      <c r="RMO39" s="93"/>
      <c r="RMP39" s="93"/>
      <c r="RMQ39" s="93"/>
      <c r="RMR39" s="93"/>
      <c r="RMS39" s="93"/>
      <c r="RMT39" s="93"/>
      <c r="RMU39" s="93"/>
      <c r="RMV39" s="93"/>
      <c r="RMW39" s="93"/>
      <c r="RMX39" s="93"/>
      <c r="RMY39" s="93"/>
      <c r="RMZ39" s="93"/>
      <c r="RNA39" s="93"/>
      <c r="RNB39" s="93"/>
      <c r="RNC39" s="93"/>
      <c r="RND39" s="93"/>
      <c r="RNE39" s="93"/>
      <c r="RNF39" s="93"/>
      <c r="RNG39" s="93"/>
      <c r="RNH39" s="93"/>
      <c r="RNI39" s="93"/>
      <c r="RNJ39" s="93"/>
      <c r="RNK39" s="93"/>
      <c r="RNL39" s="93"/>
      <c r="RNM39" s="93"/>
      <c r="RNN39" s="93"/>
      <c r="RNO39" s="93"/>
      <c r="RNP39" s="93"/>
      <c r="RNQ39" s="93"/>
      <c r="RNR39" s="93"/>
      <c r="RNS39" s="93"/>
      <c r="RNT39" s="93"/>
      <c r="RNU39" s="93"/>
      <c r="RNV39" s="93"/>
      <c r="RNW39" s="93"/>
      <c r="RNX39" s="93"/>
      <c r="RNY39" s="93"/>
      <c r="RNZ39" s="93"/>
      <c r="ROA39" s="93"/>
      <c r="ROB39" s="93"/>
      <c r="ROC39" s="93"/>
      <c r="ROD39" s="93"/>
      <c r="ROE39" s="93"/>
      <c r="ROF39" s="93"/>
      <c r="ROG39" s="93"/>
      <c r="ROH39" s="93"/>
      <c r="ROI39" s="93"/>
      <c r="ROJ39" s="93"/>
      <c r="ROK39" s="93"/>
      <c r="ROL39" s="93"/>
      <c r="ROM39" s="93"/>
      <c r="RON39" s="93"/>
      <c r="ROO39" s="93"/>
      <c r="ROP39" s="93"/>
      <c r="ROQ39" s="93"/>
      <c r="ROR39" s="93"/>
      <c r="ROS39" s="93"/>
      <c r="ROT39" s="93"/>
      <c r="ROU39" s="93"/>
      <c r="ROV39" s="93"/>
      <c r="ROW39" s="93"/>
      <c r="ROX39" s="93"/>
      <c r="ROY39" s="93"/>
      <c r="ROZ39" s="93"/>
      <c r="RPA39" s="93"/>
      <c r="RPB39" s="93"/>
      <c r="RPC39" s="93"/>
      <c r="RPD39" s="93"/>
      <c r="RPE39" s="93"/>
      <c r="RPF39" s="93"/>
      <c r="RPG39" s="93"/>
      <c r="RPH39" s="93"/>
      <c r="RPI39" s="93"/>
      <c r="RPJ39" s="93"/>
      <c r="RPK39" s="93"/>
      <c r="RPL39" s="93"/>
      <c r="RPM39" s="93"/>
      <c r="RPN39" s="93"/>
      <c r="RPO39" s="93"/>
      <c r="RPP39" s="93"/>
      <c r="RPQ39" s="93"/>
      <c r="RPR39" s="93"/>
      <c r="RPS39" s="93"/>
      <c r="RPT39" s="93"/>
      <c r="RPU39" s="93"/>
      <c r="RPV39" s="93"/>
      <c r="RPW39" s="93"/>
      <c r="RPX39" s="93"/>
      <c r="RPY39" s="93"/>
      <c r="RPZ39" s="93"/>
      <c r="RQA39" s="93"/>
      <c r="RQB39" s="93"/>
      <c r="RQC39" s="93"/>
      <c r="RQD39" s="93"/>
      <c r="RQE39" s="93"/>
      <c r="RQF39" s="93"/>
      <c r="RQG39" s="93"/>
      <c r="RQH39" s="93"/>
      <c r="RQI39" s="93"/>
      <c r="RQJ39" s="93"/>
      <c r="RQK39" s="93"/>
      <c r="RQL39" s="93"/>
      <c r="RQM39" s="93"/>
      <c r="RQN39" s="93"/>
      <c r="RQO39" s="93"/>
      <c r="RQP39" s="93"/>
      <c r="RQQ39" s="93"/>
      <c r="RQR39" s="93"/>
      <c r="RQS39" s="93"/>
      <c r="RQT39" s="93"/>
      <c r="RQU39" s="93"/>
      <c r="RQV39" s="93"/>
      <c r="RQW39" s="93"/>
      <c r="RQX39" s="93"/>
      <c r="RQY39" s="93"/>
      <c r="RQZ39" s="93"/>
      <c r="RRA39" s="93"/>
      <c r="RRB39" s="93"/>
      <c r="RRC39" s="93"/>
      <c r="RRD39" s="93"/>
      <c r="RRE39" s="93"/>
      <c r="RRF39" s="93"/>
      <c r="RRG39" s="93"/>
      <c r="RRH39" s="93"/>
      <c r="RRI39" s="93"/>
      <c r="RRJ39" s="93"/>
      <c r="RRK39" s="93"/>
      <c r="RRL39" s="93"/>
      <c r="RRM39" s="93"/>
      <c r="RRN39" s="93"/>
      <c r="RRO39" s="93"/>
      <c r="RRP39" s="93"/>
      <c r="RRQ39" s="93"/>
      <c r="RRR39" s="93"/>
      <c r="RRS39" s="93"/>
      <c r="RRT39" s="93"/>
      <c r="RRU39" s="93"/>
      <c r="RRV39" s="93"/>
      <c r="RRW39" s="93"/>
      <c r="RRX39" s="93"/>
      <c r="RRY39" s="93"/>
      <c r="RRZ39" s="93"/>
      <c r="RSA39" s="93"/>
      <c r="RSB39" s="93"/>
      <c r="RSC39" s="93"/>
      <c r="RSD39" s="93"/>
      <c r="RSE39" s="93"/>
      <c r="RSF39" s="93"/>
      <c r="RSG39" s="93"/>
      <c r="RSH39" s="93"/>
      <c r="RSI39" s="93"/>
      <c r="RSJ39" s="93"/>
      <c r="RSK39" s="93"/>
      <c r="RSL39" s="93"/>
      <c r="RSM39" s="93"/>
      <c r="RSN39" s="93"/>
      <c r="RSO39" s="93"/>
      <c r="RSP39" s="93"/>
      <c r="RSQ39" s="93"/>
      <c r="RSR39" s="93"/>
      <c r="RSS39" s="93"/>
      <c r="RST39" s="93"/>
      <c r="RSU39" s="93"/>
      <c r="RSV39" s="93"/>
      <c r="RSW39" s="93"/>
      <c r="RSX39" s="93"/>
      <c r="RSY39" s="93"/>
      <c r="RSZ39" s="93"/>
      <c r="RTA39" s="93"/>
      <c r="RTB39" s="93"/>
      <c r="RTC39" s="93"/>
      <c r="RTD39" s="93"/>
      <c r="RTE39" s="93"/>
      <c r="RTF39" s="93"/>
      <c r="RTG39" s="93"/>
      <c r="RTH39" s="93"/>
      <c r="RTI39" s="93"/>
      <c r="RTJ39" s="93"/>
      <c r="RTK39" s="93"/>
      <c r="RTL39" s="93"/>
      <c r="RTM39" s="93"/>
      <c r="RTN39" s="93"/>
      <c r="RTO39" s="93"/>
      <c r="RTP39" s="93"/>
      <c r="RTQ39" s="93"/>
      <c r="RTR39" s="93"/>
      <c r="RTS39" s="93"/>
      <c r="RTT39" s="93"/>
      <c r="RTU39" s="93"/>
      <c r="RTV39" s="93"/>
      <c r="RTW39" s="93"/>
      <c r="RTX39" s="93"/>
      <c r="RTY39" s="93"/>
      <c r="RTZ39" s="93"/>
      <c r="RUA39" s="93"/>
      <c r="RUB39" s="93"/>
      <c r="RUC39" s="93"/>
      <c r="RUD39" s="93"/>
      <c r="RUE39" s="93"/>
      <c r="RUF39" s="93"/>
      <c r="RUG39" s="93"/>
      <c r="RUH39" s="93"/>
      <c r="RUI39" s="93"/>
      <c r="RUJ39" s="93"/>
      <c r="RUK39" s="93"/>
      <c r="RUL39" s="93"/>
      <c r="RUM39" s="93"/>
      <c r="RUN39" s="93"/>
      <c r="RUO39" s="93"/>
      <c r="RUP39" s="93"/>
      <c r="RUQ39" s="93"/>
      <c r="RUR39" s="93"/>
      <c r="RUS39" s="93"/>
      <c r="RUT39" s="93"/>
      <c r="RUU39" s="93"/>
      <c r="RUV39" s="93"/>
      <c r="RUW39" s="93"/>
      <c r="RUX39" s="93"/>
      <c r="RUY39" s="93"/>
      <c r="RUZ39" s="93"/>
      <c r="RVA39" s="93"/>
      <c r="RVB39" s="93"/>
      <c r="RVC39" s="93"/>
      <c r="RVD39" s="93"/>
      <c r="RVE39" s="93"/>
      <c r="RVF39" s="93"/>
      <c r="RVG39" s="93"/>
      <c r="RVH39" s="93"/>
      <c r="RVI39" s="93"/>
      <c r="RVJ39" s="93"/>
      <c r="RVK39" s="93"/>
      <c r="RVL39" s="93"/>
      <c r="RVM39" s="93"/>
      <c r="RVN39" s="93"/>
      <c r="RVO39" s="93"/>
      <c r="RVP39" s="93"/>
      <c r="RVQ39" s="93"/>
      <c r="RVR39" s="93"/>
      <c r="RVS39" s="93"/>
      <c r="RVT39" s="93"/>
      <c r="RVU39" s="93"/>
      <c r="RVV39" s="93"/>
      <c r="RVW39" s="93"/>
      <c r="RVX39" s="93"/>
      <c r="RVY39" s="93"/>
      <c r="RVZ39" s="93"/>
      <c r="RWA39" s="93"/>
      <c r="RWB39" s="93"/>
      <c r="RWC39" s="93"/>
      <c r="RWD39" s="93"/>
      <c r="RWE39" s="93"/>
      <c r="RWF39" s="93"/>
      <c r="RWG39" s="93"/>
      <c r="RWH39" s="93"/>
      <c r="RWI39" s="93"/>
      <c r="RWJ39" s="93"/>
      <c r="RWK39" s="93"/>
      <c r="RWL39" s="93"/>
      <c r="RWM39" s="93"/>
      <c r="RWN39" s="93"/>
      <c r="RWO39" s="93"/>
      <c r="RWP39" s="93"/>
      <c r="RWQ39" s="93"/>
      <c r="RWR39" s="93"/>
      <c r="RWS39" s="93"/>
      <c r="RWT39" s="93"/>
      <c r="RWU39" s="93"/>
      <c r="RWV39" s="93"/>
      <c r="RWW39" s="93"/>
      <c r="RWX39" s="93"/>
      <c r="RWY39" s="93"/>
      <c r="RWZ39" s="93"/>
      <c r="RXA39" s="93"/>
      <c r="RXB39" s="93"/>
      <c r="RXC39" s="93"/>
      <c r="RXD39" s="93"/>
      <c r="RXE39" s="93"/>
      <c r="RXF39" s="93"/>
      <c r="RXG39" s="93"/>
      <c r="RXH39" s="93"/>
      <c r="RXI39" s="93"/>
      <c r="RXJ39" s="93"/>
      <c r="RXK39" s="93"/>
      <c r="RXL39" s="93"/>
      <c r="RXM39" s="93"/>
      <c r="RXN39" s="93"/>
      <c r="RXO39" s="93"/>
      <c r="RXP39" s="93"/>
      <c r="RXQ39" s="93"/>
      <c r="RXR39" s="93"/>
      <c r="RXS39" s="93"/>
      <c r="RXT39" s="93"/>
      <c r="RXU39" s="93"/>
      <c r="RXV39" s="93"/>
      <c r="RXW39" s="93"/>
      <c r="RXX39" s="93"/>
      <c r="RXY39" s="93"/>
      <c r="RXZ39" s="93"/>
      <c r="RYA39" s="93"/>
      <c r="RYB39" s="93"/>
      <c r="RYC39" s="93"/>
      <c r="RYD39" s="93"/>
      <c r="RYE39" s="93"/>
      <c r="RYF39" s="93"/>
      <c r="RYG39" s="93"/>
      <c r="RYH39" s="93"/>
      <c r="RYI39" s="93"/>
      <c r="RYJ39" s="93"/>
      <c r="RYK39" s="93"/>
      <c r="RYL39" s="93"/>
      <c r="RYM39" s="93"/>
      <c r="RYN39" s="93"/>
      <c r="RYO39" s="93"/>
      <c r="RYP39" s="93"/>
      <c r="RYQ39" s="93"/>
      <c r="RYR39" s="93"/>
      <c r="RYS39" s="93"/>
      <c r="RYT39" s="93"/>
      <c r="RYU39" s="93"/>
      <c r="RYV39" s="93"/>
      <c r="RYW39" s="93"/>
      <c r="RYX39" s="93"/>
      <c r="RYY39" s="93"/>
      <c r="RYZ39" s="93"/>
      <c r="RZA39" s="93"/>
      <c r="RZB39" s="93"/>
      <c r="RZC39" s="93"/>
      <c r="RZD39" s="93"/>
      <c r="RZE39" s="93"/>
      <c r="RZF39" s="93"/>
      <c r="RZG39" s="93"/>
      <c r="RZH39" s="93"/>
      <c r="RZI39" s="93"/>
      <c r="RZJ39" s="93"/>
      <c r="RZK39" s="93"/>
      <c r="RZL39" s="93"/>
      <c r="RZM39" s="93"/>
      <c r="RZN39" s="93"/>
      <c r="RZO39" s="93"/>
      <c r="RZP39" s="93"/>
      <c r="RZQ39" s="93"/>
      <c r="RZR39" s="93"/>
      <c r="RZS39" s="93"/>
      <c r="RZT39" s="93"/>
      <c r="RZU39" s="93"/>
      <c r="RZV39" s="93"/>
      <c r="RZW39" s="93"/>
      <c r="RZX39" s="93"/>
      <c r="RZY39" s="93"/>
      <c r="RZZ39" s="93"/>
      <c r="SAA39" s="93"/>
      <c r="SAB39" s="93"/>
      <c r="SAC39" s="93"/>
      <c r="SAD39" s="93"/>
      <c r="SAE39" s="93"/>
      <c r="SAF39" s="93"/>
      <c r="SAG39" s="93"/>
      <c r="SAH39" s="93"/>
      <c r="SAI39" s="93"/>
      <c r="SAJ39" s="93"/>
      <c r="SAK39" s="93"/>
      <c r="SAL39" s="93"/>
      <c r="SAM39" s="93"/>
      <c r="SAN39" s="93"/>
      <c r="SAO39" s="93"/>
      <c r="SAP39" s="93"/>
      <c r="SAQ39" s="93"/>
      <c r="SAR39" s="93"/>
      <c r="SAS39" s="93"/>
      <c r="SAT39" s="93"/>
      <c r="SAU39" s="93"/>
      <c r="SAV39" s="93"/>
      <c r="SAW39" s="93"/>
      <c r="SAX39" s="93"/>
      <c r="SAY39" s="93"/>
      <c r="SAZ39" s="93"/>
      <c r="SBA39" s="93"/>
      <c r="SBB39" s="93"/>
      <c r="SBC39" s="93"/>
      <c r="SBD39" s="93"/>
      <c r="SBE39" s="93"/>
      <c r="SBF39" s="93"/>
      <c r="SBG39" s="93"/>
      <c r="SBH39" s="93"/>
      <c r="SBI39" s="93"/>
      <c r="SBJ39" s="93"/>
      <c r="SBK39" s="93"/>
      <c r="SBL39" s="93"/>
      <c r="SBM39" s="93"/>
      <c r="SBN39" s="93"/>
      <c r="SBO39" s="93"/>
      <c r="SBP39" s="93"/>
      <c r="SBQ39" s="93"/>
      <c r="SBR39" s="93"/>
      <c r="SBS39" s="93"/>
      <c r="SBT39" s="93"/>
      <c r="SBU39" s="93"/>
      <c r="SBV39" s="93"/>
      <c r="SBW39" s="93"/>
      <c r="SBX39" s="93"/>
      <c r="SBY39" s="93"/>
      <c r="SBZ39" s="93"/>
      <c r="SCA39" s="93"/>
      <c r="SCB39" s="93"/>
      <c r="SCC39" s="93"/>
      <c r="SCD39" s="93"/>
      <c r="SCE39" s="93"/>
      <c r="SCF39" s="93"/>
      <c r="SCG39" s="93"/>
      <c r="SCH39" s="93"/>
      <c r="SCI39" s="93"/>
      <c r="SCJ39" s="93"/>
      <c r="SCK39" s="93"/>
      <c r="SCL39" s="93"/>
      <c r="SCM39" s="93"/>
      <c r="SCN39" s="93"/>
      <c r="SCO39" s="93"/>
      <c r="SCP39" s="93"/>
      <c r="SCQ39" s="93"/>
      <c r="SCR39" s="93"/>
      <c r="SCS39" s="93"/>
      <c r="SCT39" s="93"/>
      <c r="SCU39" s="93"/>
      <c r="SCV39" s="93"/>
      <c r="SCW39" s="93"/>
      <c r="SCX39" s="93"/>
      <c r="SCY39" s="93"/>
      <c r="SCZ39" s="93"/>
      <c r="SDA39" s="93"/>
      <c r="SDB39" s="93"/>
      <c r="SDC39" s="93"/>
      <c r="SDD39" s="93"/>
      <c r="SDE39" s="93"/>
      <c r="SDF39" s="93"/>
      <c r="SDG39" s="93"/>
      <c r="SDH39" s="93"/>
      <c r="SDI39" s="93"/>
      <c r="SDJ39" s="93"/>
      <c r="SDK39" s="93"/>
      <c r="SDL39" s="93"/>
      <c r="SDM39" s="93"/>
      <c r="SDN39" s="93"/>
      <c r="SDO39" s="93"/>
      <c r="SDP39" s="93"/>
      <c r="SDQ39" s="93"/>
      <c r="SDR39" s="93"/>
      <c r="SDS39" s="93"/>
      <c r="SDT39" s="93"/>
      <c r="SDU39" s="93"/>
      <c r="SDV39" s="93"/>
      <c r="SDW39" s="93"/>
      <c r="SDX39" s="93"/>
      <c r="SDY39" s="93"/>
      <c r="SDZ39" s="93"/>
      <c r="SEA39" s="93"/>
      <c r="SEB39" s="93"/>
      <c r="SEC39" s="93"/>
      <c r="SED39" s="93"/>
      <c r="SEE39" s="93"/>
      <c r="SEF39" s="93"/>
      <c r="SEG39" s="93"/>
      <c r="SEH39" s="93"/>
      <c r="SEI39" s="93"/>
      <c r="SEJ39" s="93"/>
      <c r="SEK39" s="93"/>
      <c r="SEL39" s="93"/>
      <c r="SEM39" s="93"/>
      <c r="SEN39" s="93"/>
      <c r="SEO39" s="93"/>
      <c r="SEP39" s="93"/>
      <c r="SEQ39" s="93"/>
      <c r="SER39" s="93"/>
      <c r="SES39" s="93"/>
      <c r="SET39" s="93"/>
      <c r="SEU39" s="93"/>
      <c r="SEV39" s="93"/>
      <c r="SEW39" s="93"/>
      <c r="SEX39" s="93"/>
      <c r="SEY39" s="93"/>
      <c r="SEZ39" s="93"/>
      <c r="SFA39" s="93"/>
      <c r="SFB39" s="93"/>
      <c r="SFC39" s="93"/>
      <c r="SFD39" s="93"/>
      <c r="SFE39" s="93"/>
      <c r="SFF39" s="93"/>
      <c r="SFG39" s="93"/>
      <c r="SFH39" s="93"/>
      <c r="SFI39" s="93"/>
      <c r="SFJ39" s="93"/>
      <c r="SFK39" s="93"/>
      <c r="SFL39" s="93"/>
      <c r="SFM39" s="93"/>
      <c r="SFN39" s="93"/>
      <c r="SFO39" s="93"/>
      <c r="SFP39" s="93"/>
      <c r="SFQ39" s="93"/>
      <c r="SFR39" s="93"/>
      <c r="SFS39" s="93"/>
      <c r="SFT39" s="93"/>
      <c r="SFU39" s="93"/>
      <c r="SFV39" s="93"/>
      <c r="SFW39" s="93"/>
      <c r="SFX39" s="93"/>
      <c r="SFY39" s="93"/>
      <c r="SFZ39" s="93"/>
      <c r="SGA39" s="93"/>
      <c r="SGB39" s="93"/>
      <c r="SGC39" s="93"/>
      <c r="SGD39" s="93"/>
      <c r="SGE39" s="93"/>
      <c r="SGF39" s="93"/>
      <c r="SGG39" s="93"/>
      <c r="SGH39" s="93"/>
      <c r="SGI39" s="93"/>
      <c r="SGJ39" s="93"/>
      <c r="SGK39" s="93"/>
      <c r="SGL39" s="93"/>
      <c r="SGM39" s="93"/>
      <c r="SGN39" s="93"/>
      <c r="SGO39" s="93"/>
      <c r="SGP39" s="93"/>
      <c r="SGQ39" s="93"/>
      <c r="SGR39" s="93"/>
      <c r="SGS39" s="93"/>
      <c r="SGT39" s="93"/>
      <c r="SGU39" s="93"/>
      <c r="SGV39" s="93"/>
      <c r="SGW39" s="93"/>
      <c r="SGX39" s="93"/>
      <c r="SGY39" s="93"/>
      <c r="SGZ39" s="93"/>
      <c r="SHA39" s="93"/>
      <c r="SHB39" s="93"/>
      <c r="SHC39" s="93"/>
      <c r="SHD39" s="93"/>
      <c r="SHE39" s="93"/>
      <c r="SHF39" s="93"/>
      <c r="SHG39" s="93"/>
      <c r="SHH39" s="93"/>
      <c r="SHI39" s="93"/>
      <c r="SHJ39" s="93"/>
      <c r="SHK39" s="93"/>
      <c r="SHL39" s="93"/>
      <c r="SHM39" s="93"/>
      <c r="SHN39" s="93"/>
      <c r="SHO39" s="93"/>
      <c r="SHP39" s="93"/>
      <c r="SHQ39" s="93"/>
      <c r="SHR39" s="93"/>
      <c r="SHS39" s="93"/>
      <c r="SHT39" s="93"/>
      <c r="SHU39" s="93"/>
      <c r="SHV39" s="93"/>
      <c r="SHW39" s="93"/>
      <c r="SHX39" s="93"/>
      <c r="SHY39" s="93"/>
      <c r="SHZ39" s="93"/>
      <c r="SIA39" s="93"/>
      <c r="SIB39" s="93"/>
      <c r="SIC39" s="93"/>
      <c r="SID39" s="93"/>
      <c r="SIE39" s="93"/>
      <c r="SIF39" s="93"/>
      <c r="SIG39" s="93"/>
      <c r="SIH39" s="93"/>
      <c r="SII39" s="93"/>
      <c r="SIJ39" s="93"/>
      <c r="SIK39" s="93"/>
      <c r="SIL39" s="93"/>
      <c r="SIM39" s="93"/>
      <c r="SIN39" s="93"/>
      <c r="SIO39" s="93"/>
      <c r="SIP39" s="93"/>
      <c r="SIQ39" s="93"/>
      <c r="SIR39" s="93"/>
      <c r="SIS39" s="93"/>
      <c r="SIT39" s="93"/>
      <c r="SIU39" s="93"/>
      <c r="SIV39" s="93"/>
      <c r="SIW39" s="93"/>
      <c r="SIX39" s="93"/>
      <c r="SIY39" s="93"/>
      <c r="SIZ39" s="93"/>
      <c r="SJA39" s="93"/>
      <c r="SJB39" s="93"/>
      <c r="SJC39" s="93"/>
      <c r="SJD39" s="93"/>
      <c r="SJE39" s="93"/>
      <c r="SJF39" s="93"/>
      <c r="SJG39" s="93"/>
      <c r="SJH39" s="93"/>
      <c r="SJI39" s="93"/>
      <c r="SJJ39" s="93"/>
      <c r="SJK39" s="93"/>
      <c r="SJL39" s="93"/>
      <c r="SJM39" s="93"/>
      <c r="SJN39" s="93"/>
      <c r="SJO39" s="93"/>
      <c r="SJP39" s="93"/>
      <c r="SJQ39" s="93"/>
      <c r="SJR39" s="93"/>
      <c r="SJS39" s="93"/>
      <c r="SJT39" s="93"/>
      <c r="SJU39" s="93"/>
      <c r="SJV39" s="93"/>
      <c r="SJW39" s="93"/>
      <c r="SJX39" s="93"/>
      <c r="SJY39" s="93"/>
      <c r="SJZ39" s="93"/>
      <c r="SKA39" s="93"/>
      <c r="SKB39" s="93"/>
      <c r="SKC39" s="93"/>
      <c r="SKD39" s="93"/>
      <c r="SKE39" s="93"/>
      <c r="SKF39" s="93"/>
      <c r="SKG39" s="93"/>
      <c r="SKH39" s="93"/>
      <c r="SKI39" s="93"/>
      <c r="SKJ39" s="93"/>
      <c r="SKK39" s="93"/>
      <c r="SKL39" s="93"/>
      <c r="SKM39" s="93"/>
      <c r="SKN39" s="93"/>
      <c r="SKO39" s="93"/>
      <c r="SKP39" s="93"/>
      <c r="SKQ39" s="93"/>
      <c r="SKR39" s="93"/>
      <c r="SKS39" s="93"/>
      <c r="SKT39" s="93"/>
      <c r="SKU39" s="93"/>
      <c r="SKV39" s="93"/>
      <c r="SKW39" s="93"/>
      <c r="SKX39" s="93"/>
      <c r="SKY39" s="93"/>
      <c r="SKZ39" s="93"/>
      <c r="SLA39" s="93"/>
      <c r="SLB39" s="93"/>
      <c r="SLC39" s="93"/>
      <c r="SLD39" s="93"/>
      <c r="SLE39" s="93"/>
      <c r="SLF39" s="93"/>
      <c r="SLG39" s="93"/>
      <c r="SLH39" s="93"/>
      <c r="SLI39" s="93"/>
      <c r="SLJ39" s="93"/>
      <c r="SLK39" s="93"/>
      <c r="SLL39" s="93"/>
      <c r="SLM39" s="93"/>
      <c r="SLN39" s="93"/>
      <c r="SLO39" s="93"/>
      <c r="SLP39" s="93"/>
      <c r="SLQ39" s="93"/>
      <c r="SLR39" s="93"/>
      <c r="SLS39" s="93"/>
      <c r="SLT39" s="93"/>
      <c r="SLU39" s="93"/>
      <c r="SLV39" s="93"/>
      <c r="SLW39" s="93"/>
      <c r="SLX39" s="93"/>
      <c r="SLY39" s="93"/>
      <c r="SLZ39" s="93"/>
      <c r="SMA39" s="93"/>
      <c r="SMB39" s="93"/>
      <c r="SMC39" s="93"/>
      <c r="SMD39" s="93"/>
      <c r="SME39" s="93"/>
      <c r="SMF39" s="93"/>
      <c r="SMG39" s="93"/>
      <c r="SMH39" s="93"/>
      <c r="SMI39" s="93"/>
      <c r="SMJ39" s="93"/>
      <c r="SMK39" s="93"/>
      <c r="SML39" s="93"/>
      <c r="SMM39" s="93"/>
      <c r="SMN39" s="93"/>
      <c r="SMO39" s="93"/>
      <c r="SMP39" s="93"/>
      <c r="SMQ39" s="93"/>
      <c r="SMR39" s="93"/>
      <c r="SMS39" s="93"/>
      <c r="SMT39" s="93"/>
      <c r="SMU39" s="93"/>
      <c r="SMV39" s="93"/>
      <c r="SMW39" s="93"/>
      <c r="SMX39" s="93"/>
      <c r="SMY39" s="93"/>
      <c r="SMZ39" s="93"/>
      <c r="SNA39" s="93"/>
      <c r="SNB39" s="93"/>
      <c r="SNC39" s="93"/>
      <c r="SND39" s="93"/>
      <c r="SNE39" s="93"/>
      <c r="SNF39" s="93"/>
      <c r="SNG39" s="93"/>
      <c r="SNH39" s="93"/>
      <c r="SNI39" s="93"/>
      <c r="SNJ39" s="93"/>
      <c r="SNK39" s="93"/>
      <c r="SNL39" s="93"/>
      <c r="SNM39" s="93"/>
      <c r="SNN39" s="93"/>
      <c r="SNO39" s="93"/>
      <c r="SNP39" s="93"/>
      <c r="SNQ39" s="93"/>
      <c r="SNR39" s="93"/>
      <c r="SNS39" s="93"/>
      <c r="SNT39" s="93"/>
      <c r="SNU39" s="93"/>
      <c r="SNV39" s="93"/>
      <c r="SNW39" s="93"/>
      <c r="SNX39" s="93"/>
      <c r="SNY39" s="93"/>
      <c r="SNZ39" s="93"/>
      <c r="SOA39" s="93"/>
      <c r="SOB39" s="93"/>
      <c r="SOC39" s="93"/>
      <c r="SOD39" s="93"/>
      <c r="SOE39" s="93"/>
      <c r="SOF39" s="93"/>
      <c r="SOG39" s="93"/>
      <c r="SOH39" s="93"/>
      <c r="SOI39" s="93"/>
      <c r="SOJ39" s="93"/>
      <c r="SOK39" s="93"/>
      <c r="SOL39" s="93"/>
      <c r="SOM39" s="93"/>
      <c r="SON39" s="93"/>
      <c r="SOO39" s="93"/>
      <c r="SOP39" s="93"/>
      <c r="SOQ39" s="93"/>
      <c r="SOR39" s="93"/>
      <c r="SOS39" s="93"/>
      <c r="SOT39" s="93"/>
      <c r="SOU39" s="93"/>
      <c r="SOV39" s="93"/>
      <c r="SOW39" s="93"/>
      <c r="SOX39" s="93"/>
      <c r="SOY39" s="93"/>
      <c r="SOZ39" s="93"/>
      <c r="SPA39" s="93"/>
      <c r="SPB39" s="93"/>
      <c r="SPC39" s="93"/>
      <c r="SPD39" s="93"/>
      <c r="SPE39" s="93"/>
      <c r="SPF39" s="93"/>
      <c r="SPG39" s="93"/>
      <c r="SPH39" s="93"/>
      <c r="SPI39" s="93"/>
      <c r="SPJ39" s="93"/>
      <c r="SPK39" s="93"/>
      <c r="SPL39" s="93"/>
      <c r="SPM39" s="93"/>
      <c r="SPN39" s="93"/>
      <c r="SPO39" s="93"/>
      <c r="SPP39" s="93"/>
      <c r="SPQ39" s="93"/>
      <c r="SPR39" s="93"/>
      <c r="SPS39" s="93"/>
      <c r="SPT39" s="93"/>
      <c r="SPU39" s="93"/>
      <c r="SPV39" s="93"/>
      <c r="SPW39" s="93"/>
      <c r="SPX39" s="93"/>
      <c r="SPY39" s="93"/>
      <c r="SPZ39" s="93"/>
      <c r="SQA39" s="93"/>
      <c r="SQB39" s="93"/>
      <c r="SQC39" s="93"/>
      <c r="SQD39" s="93"/>
      <c r="SQE39" s="93"/>
      <c r="SQF39" s="93"/>
      <c r="SQG39" s="93"/>
      <c r="SQH39" s="93"/>
      <c r="SQI39" s="93"/>
      <c r="SQJ39" s="93"/>
      <c r="SQK39" s="93"/>
      <c r="SQL39" s="93"/>
      <c r="SQM39" s="93"/>
      <c r="SQN39" s="93"/>
      <c r="SQO39" s="93"/>
      <c r="SQP39" s="93"/>
      <c r="SQQ39" s="93"/>
      <c r="SQR39" s="93"/>
      <c r="SQS39" s="93"/>
      <c r="SQT39" s="93"/>
      <c r="SQU39" s="93"/>
      <c r="SQV39" s="93"/>
      <c r="SQW39" s="93"/>
      <c r="SQX39" s="93"/>
      <c r="SQY39" s="93"/>
      <c r="SQZ39" s="93"/>
      <c r="SRA39" s="93"/>
      <c r="SRB39" s="93"/>
      <c r="SRC39" s="93"/>
      <c r="SRD39" s="93"/>
      <c r="SRE39" s="93"/>
      <c r="SRF39" s="93"/>
      <c r="SRG39" s="93"/>
      <c r="SRH39" s="93"/>
      <c r="SRI39" s="93"/>
      <c r="SRJ39" s="93"/>
      <c r="SRK39" s="93"/>
      <c r="SRL39" s="93"/>
      <c r="SRM39" s="93"/>
      <c r="SRN39" s="93"/>
      <c r="SRO39" s="93"/>
      <c r="SRP39" s="93"/>
      <c r="SRQ39" s="93"/>
      <c r="SRR39" s="93"/>
      <c r="SRS39" s="93"/>
      <c r="SRT39" s="93"/>
      <c r="SRU39" s="93"/>
      <c r="SRV39" s="93"/>
      <c r="SRW39" s="93"/>
      <c r="SRX39" s="93"/>
      <c r="SRY39" s="93"/>
      <c r="SRZ39" s="93"/>
      <c r="SSA39" s="93"/>
      <c r="SSB39" s="93"/>
      <c r="SSC39" s="93"/>
      <c r="SSD39" s="93"/>
      <c r="SSE39" s="93"/>
      <c r="SSF39" s="93"/>
      <c r="SSG39" s="93"/>
      <c r="SSH39" s="93"/>
      <c r="SSI39" s="93"/>
      <c r="SSJ39" s="93"/>
      <c r="SSK39" s="93"/>
      <c r="SSL39" s="93"/>
      <c r="SSM39" s="93"/>
      <c r="SSN39" s="93"/>
      <c r="SSO39" s="93"/>
      <c r="SSP39" s="93"/>
      <c r="SSQ39" s="93"/>
      <c r="SSR39" s="93"/>
      <c r="SSS39" s="93"/>
      <c r="SST39" s="93"/>
      <c r="SSU39" s="93"/>
      <c r="SSV39" s="93"/>
      <c r="SSW39" s="93"/>
      <c r="SSX39" s="93"/>
      <c r="SSY39" s="93"/>
      <c r="SSZ39" s="93"/>
      <c r="STA39" s="93"/>
      <c r="STB39" s="93"/>
      <c r="STC39" s="93"/>
      <c r="STD39" s="93"/>
      <c r="STE39" s="93"/>
      <c r="STF39" s="93"/>
      <c r="STG39" s="93"/>
      <c r="STH39" s="93"/>
      <c r="STI39" s="93"/>
      <c r="STJ39" s="93"/>
      <c r="STK39" s="93"/>
      <c r="STL39" s="93"/>
      <c r="STM39" s="93"/>
      <c r="STN39" s="93"/>
      <c r="STO39" s="93"/>
      <c r="STP39" s="93"/>
      <c r="STQ39" s="93"/>
      <c r="STR39" s="93"/>
      <c r="STS39" s="93"/>
      <c r="STT39" s="93"/>
      <c r="STU39" s="93"/>
      <c r="STV39" s="93"/>
      <c r="STW39" s="93"/>
      <c r="STX39" s="93"/>
      <c r="STY39" s="93"/>
      <c r="STZ39" s="93"/>
      <c r="SUA39" s="93"/>
      <c r="SUB39" s="93"/>
      <c r="SUC39" s="93"/>
      <c r="SUD39" s="93"/>
      <c r="SUE39" s="93"/>
      <c r="SUF39" s="93"/>
      <c r="SUG39" s="93"/>
      <c r="SUH39" s="93"/>
      <c r="SUI39" s="93"/>
      <c r="SUJ39" s="93"/>
      <c r="SUK39" s="93"/>
      <c r="SUL39" s="93"/>
      <c r="SUM39" s="93"/>
      <c r="SUN39" s="93"/>
      <c r="SUO39" s="93"/>
      <c r="SUP39" s="93"/>
      <c r="SUQ39" s="93"/>
      <c r="SUR39" s="93"/>
      <c r="SUS39" s="93"/>
      <c r="SUT39" s="93"/>
      <c r="SUU39" s="93"/>
      <c r="SUV39" s="93"/>
      <c r="SUW39" s="93"/>
      <c r="SUX39" s="93"/>
      <c r="SUY39" s="93"/>
      <c r="SUZ39" s="93"/>
      <c r="SVA39" s="93"/>
      <c r="SVB39" s="93"/>
      <c r="SVC39" s="93"/>
      <c r="SVD39" s="93"/>
      <c r="SVE39" s="93"/>
      <c r="SVF39" s="93"/>
      <c r="SVG39" s="93"/>
      <c r="SVH39" s="93"/>
      <c r="SVI39" s="93"/>
      <c r="SVJ39" s="93"/>
      <c r="SVK39" s="93"/>
      <c r="SVL39" s="93"/>
      <c r="SVM39" s="93"/>
      <c r="SVN39" s="93"/>
      <c r="SVO39" s="93"/>
      <c r="SVP39" s="93"/>
      <c r="SVQ39" s="93"/>
      <c r="SVR39" s="93"/>
      <c r="SVS39" s="93"/>
      <c r="SVT39" s="93"/>
      <c r="SVU39" s="93"/>
      <c r="SVV39" s="93"/>
      <c r="SVW39" s="93"/>
      <c r="SVX39" s="93"/>
      <c r="SVY39" s="93"/>
      <c r="SVZ39" s="93"/>
      <c r="SWA39" s="93"/>
      <c r="SWB39" s="93"/>
      <c r="SWC39" s="93"/>
      <c r="SWD39" s="93"/>
      <c r="SWE39" s="93"/>
      <c r="SWF39" s="93"/>
      <c r="SWG39" s="93"/>
      <c r="SWH39" s="93"/>
      <c r="SWI39" s="93"/>
      <c r="SWJ39" s="93"/>
      <c r="SWK39" s="93"/>
      <c r="SWL39" s="93"/>
      <c r="SWM39" s="93"/>
      <c r="SWN39" s="93"/>
      <c r="SWO39" s="93"/>
      <c r="SWP39" s="93"/>
      <c r="SWQ39" s="93"/>
      <c r="SWR39" s="93"/>
      <c r="SWS39" s="93"/>
      <c r="SWT39" s="93"/>
      <c r="SWU39" s="93"/>
      <c r="SWV39" s="93"/>
      <c r="SWW39" s="93"/>
      <c r="SWX39" s="93"/>
      <c r="SWY39" s="93"/>
      <c r="SWZ39" s="93"/>
      <c r="SXA39" s="93"/>
      <c r="SXB39" s="93"/>
      <c r="SXC39" s="93"/>
      <c r="SXD39" s="93"/>
      <c r="SXE39" s="93"/>
      <c r="SXF39" s="93"/>
      <c r="SXG39" s="93"/>
      <c r="SXH39" s="93"/>
      <c r="SXI39" s="93"/>
      <c r="SXJ39" s="93"/>
      <c r="SXK39" s="93"/>
      <c r="SXL39" s="93"/>
      <c r="SXM39" s="93"/>
      <c r="SXN39" s="93"/>
      <c r="SXO39" s="93"/>
      <c r="SXP39" s="93"/>
      <c r="SXQ39" s="93"/>
      <c r="SXR39" s="93"/>
      <c r="SXS39" s="93"/>
      <c r="SXT39" s="93"/>
      <c r="SXU39" s="93"/>
      <c r="SXV39" s="93"/>
      <c r="SXW39" s="93"/>
      <c r="SXX39" s="93"/>
      <c r="SXY39" s="93"/>
      <c r="SXZ39" s="93"/>
      <c r="SYA39" s="93"/>
      <c r="SYB39" s="93"/>
      <c r="SYC39" s="93"/>
      <c r="SYD39" s="93"/>
      <c r="SYE39" s="93"/>
      <c r="SYF39" s="93"/>
      <c r="SYG39" s="93"/>
      <c r="SYH39" s="93"/>
      <c r="SYI39" s="93"/>
      <c r="SYJ39" s="93"/>
      <c r="SYK39" s="93"/>
      <c r="SYL39" s="93"/>
      <c r="SYM39" s="93"/>
      <c r="SYN39" s="93"/>
      <c r="SYO39" s="93"/>
      <c r="SYP39" s="93"/>
      <c r="SYQ39" s="93"/>
      <c r="SYR39" s="93"/>
      <c r="SYS39" s="93"/>
      <c r="SYT39" s="93"/>
      <c r="SYU39" s="93"/>
      <c r="SYV39" s="93"/>
      <c r="SYW39" s="93"/>
      <c r="SYX39" s="93"/>
      <c r="SYY39" s="93"/>
      <c r="SYZ39" s="93"/>
      <c r="SZA39" s="93"/>
      <c r="SZB39" s="93"/>
      <c r="SZC39" s="93"/>
      <c r="SZD39" s="93"/>
      <c r="SZE39" s="93"/>
      <c r="SZF39" s="93"/>
      <c r="SZG39" s="93"/>
      <c r="SZH39" s="93"/>
      <c r="SZI39" s="93"/>
      <c r="SZJ39" s="93"/>
      <c r="SZK39" s="93"/>
      <c r="SZL39" s="93"/>
      <c r="SZM39" s="93"/>
      <c r="SZN39" s="93"/>
      <c r="SZO39" s="93"/>
      <c r="SZP39" s="93"/>
      <c r="SZQ39" s="93"/>
      <c r="SZR39" s="93"/>
      <c r="SZS39" s="93"/>
      <c r="SZT39" s="93"/>
      <c r="SZU39" s="93"/>
      <c r="SZV39" s="93"/>
      <c r="SZW39" s="93"/>
      <c r="SZX39" s="93"/>
      <c r="SZY39" s="93"/>
      <c r="SZZ39" s="93"/>
      <c r="TAA39" s="93"/>
      <c r="TAB39" s="93"/>
      <c r="TAC39" s="93"/>
      <c r="TAD39" s="93"/>
      <c r="TAE39" s="93"/>
      <c r="TAF39" s="93"/>
      <c r="TAG39" s="93"/>
      <c r="TAH39" s="93"/>
      <c r="TAI39" s="93"/>
      <c r="TAJ39" s="93"/>
      <c r="TAK39" s="93"/>
      <c r="TAL39" s="93"/>
      <c r="TAM39" s="93"/>
      <c r="TAN39" s="93"/>
      <c r="TAO39" s="93"/>
      <c r="TAP39" s="93"/>
      <c r="TAQ39" s="93"/>
      <c r="TAR39" s="93"/>
      <c r="TAS39" s="93"/>
      <c r="TAT39" s="93"/>
      <c r="TAU39" s="93"/>
      <c r="TAV39" s="93"/>
      <c r="TAW39" s="93"/>
      <c r="TAX39" s="93"/>
      <c r="TAY39" s="93"/>
      <c r="TAZ39" s="93"/>
      <c r="TBA39" s="93"/>
      <c r="TBB39" s="93"/>
      <c r="TBC39" s="93"/>
      <c r="TBD39" s="93"/>
      <c r="TBE39" s="93"/>
      <c r="TBF39" s="93"/>
      <c r="TBG39" s="93"/>
      <c r="TBH39" s="93"/>
      <c r="TBI39" s="93"/>
      <c r="TBJ39" s="93"/>
      <c r="TBK39" s="93"/>
      <c r="TBL39" s="93"/>
      <c r="TBM39" s="93"/>
      <c r="TBN39" s="93"/>
      <c r="TBO39" s="93"/>
      <c r="TBP39" s="93"/>
      <c r="TBQ39" s="93"/>
      <c r="TBR39" s="93"/>
      <c r="TBS39" s="93"/>
      <c r="TBT39" s="93"/>
      <c r="TBU39" s="93"/>
      <c r="TBV39" s="93"/>
      <c r="TBW39" s="93"/>
      <c r="TBX39" s="93"/>
      <c r="TBY39" s="93"/>
      <c r="TBZ39" s="93"/>
      <c r="TCA39" s="93"/>
      <c r="TCB39" s="93"/>
      <c r="TCC39" s="93"/>
      <c r="TCD39" s="93"/>
      <c r="TCE39" s="93"/>
      <c r="TCF39" s="93"/>
      <c r="TCG39" s="93"/>
      <c r="TCH39" s="93"/>
      <c r="TCI39" s="93"/>
      <c r="TCJ39" s="93"/>
      <c r="TCK39" s="93"/>
      <c r="TCL39" s="93"/>
      <c r="TCM39" s="93"/>
      <c r="TCN39" s="93"/>
      <c r="TCO39" s="93"/>
      <c r="TCP39" s="93"/>
      <c r="TCQ39" s="93"/>
      <c r="TCR39" s="93"/>
      <c r="TCS39" s="93"/>
      <c r="TCT39" s="93"/>
      <c r="TCU39" s="93"/>
      <c r="TCV39" s="93"/>
      <c r="TCW39" s="93"/>
      <c r="TCX39" s="93"/>
      <c r="TCY39" s="93"/>
      <c r="TCZ39" s="93"/>
      <c r="TDA39" s="93"/>
      <c r="TDB39" s="93"/>
      <c r="TDC39" s="93"/>
      <c r="TDD39" s="93"/>
      <c r="TDE39" s="93"/>
      <c r="TDF39" s="93"/>
      <c r="TDG39" s="93"/>
      <c r="TDH39" s="93"/>
      <c r="TDI39" s="93"/>
      <c r="TDJ39" s="93"/>
      <c r="TDK39" s="93"/>
      <c r="TDL39" s="93"/>
      <c r="TDM39" s="93"/>
      <c r="TDN39" s="93"/>
      <c r="TDO39" s="93"/>
      <c r="TDP39" s="93"/>
      <c r="TDQ39" s="93"/>
      <c r="TDR39" s="93"/>
      <c r="TDS39" s="93"/>
      <c r="TDT39" s="93"/>
      <c r="TDU39" s="93"/>
      <c r="TDV39" s="93"/>
      <c r="TDW39" s="93"/>
      <c r="TDX39" s="93"/>
      <c r="TDY39" s="93"/>
      <c r="TDZ39" s="93"/>
      <c r="TEA39" s="93"/>
      <c r="TEB39" s="93"/>
      <c r="TEC39" s="93"/>
      <c r="TED39" s="93"/>
      <c r="TEE39" s="93"/>
      <c r="TEF39" s="93"/>
      <c r="TEG39" s="93"/>
      <c r="TEH39" s="93"/>
      <c r="TEI39" s="93"/>
      <c r="TEJ39" s="93"/>
      <c r="TEK39" s="93"/>
      <c r="TEL39" s="93"/>
      <c r="TEM39" s="93"/>
      <c r="TEN39" s="93"/>
      <c r="TEO39" s="93"/>
      <c r="TEP39" s="93"/>
      <c r="TEQ39" s="93"/>
      <c r="TER39" s="93"/>
      <c r="TES39" s="93"/>
      <c r="TET39" s="93"/>
      <c r="TEU39" s="93"/>
      <c r="TEV39" s="93"/>
      <c r="TEW39" s="93"/>
      <c r="TEX39" s="93"/>
      <c r="TEY39" s="93"/>
      <c r="TEZ39" s="93"/>
      <c r="TFA39" s="93"/>
      <c r="TFB39" s="93"/>
      <c r="TFC39" s="93"/>
      <c r="TFD39" s="93"/>
      <c r="TFE39" s="93"/>
      <c r="TFF39" s="93"/>
      <c r="TFG39" s="93"/>
      <c r="TFH39" s="93"/>
      <c r="TFI39" s="93"/>
      <c r="TFJ39" s="93"/>
      <c r="TFK39" s="93"/>
      <c r="TFL39" s="93"/>
      <c r="TFM39" s="93"/>
      <c r="TFN39" s="93"/>
      <c r="TFO39" s="93"/>
      <c r="TFP39" s="93"/>
      <c r="TFQ39" s="93"/>
      <c r="TFR39" s="93"/>
      <c r="TFS39" s="93"/>
      <c r="TFT39" s="93"/>
      <c r="TFU39" s="93"/>
      <c r="TFV39" s="93"/>
      <c r="TFW39" s="93"/>
      <c r="TFX39" s="93"/>
      <c r="TFY39" s="93"/>
      <c r="TFZ39" s="93"/>
      <c r="TGA39" s="93"/>
      <c r="TGB39" s="93"/>
      <c r="TGC39" s="93"/>
      <c r="TGD39" s="93"/>
      <c r="TGE39" s="93"/>
      <c r="TGF39" s="93"/>
      <c r="TGG39" s="93"/>
      <c r="TGH39" s="93"/>
      <c r="TGI39" s="93"/>
      <c r="TGJ39" s="93"/>
      <c r="TGK39" s="93"/>
      <c r="TGL39" s="93"/>
      <c r="TGM39" s="93"/>
      <c r="TGN39" s="93"/>
      <c r="TGO39" s="93"/>
      <c r="TGP39" s="93"/>
      <c r="TGQ39" s="93"/>
      <c r="TGR39" s="93"/>
      <c r="TGS39" s="93"/>
      <c r="TGT39" s="93"/>
      <c r="TGU39" s="93"/>
      <c r="TGV39" s="93"/>
      <c r="TGW39" s="93"/>
      <c r="TGX39" s="93"/>
      <c r="TGY39" s="93"/>
      <c r="TGZ39" s="93"/>
      <c r="THA39" s="93"/>
      <c r="THB39" s="93"/>
      <c r="THC39" s="93"/>
      <c r="THD39" s="93"/>
      <c r="THE39" s="93"/>
      <c r="THF39" s="93"/>
      <c r="THG39" s="93"/>
      <c r="THH39" s="93"/>
      <c r="THI39" s="93"/>
      <c r="THJ39" s="93"/>
      <c r="THK39" s="93"/>
      <c r="THL39" s="93"/>
      <c r="THM39" s="93"/>
      <c r="THN39" s="93"/>
      <c r="THO39" s="93"/>
      <c r="THP39" s="93"/>
      <c r="THQ39" s="93"/>
      <c r="THR39" s="93"/>
      <c r="THS39" s="93"/>
      <c r="THT39" s="93"/>
      <c r="THU39" s="93"/>
      <c r="THV39" s="93"/>
      <c r="THW39" s="93"/>
      <c r="THX39" s="93"/>
      <c r="THY39" s="93"/>
      <c r="THZ39" s="93"/>
      <c r="TIA39" s="93"/>
      <c r="TIB39" s="93"/>
      <c r="TIC39" s="93"/>
      <c r="TID39" s="93"/>
      <c r="TIE39" s="93"/>
      <c r="TIF39" s="93"/>
      <c r="TIG39" s="93"/>
      <c r="TIH39" s="93"/>
      <c r="TII39" s="93"/>
      <c r="TIJ39" s="93"/>
      <c r="TIK39" s="93"/>
      <c r="TIL39" s="93"/>
      <c r="TIM39" s="93"/>
      <c r="TIN39" s="93"/>
      <c r="TIO39" s="93"/>
      <c r="TIP39" s="93"/>
      <c r="TIQ39" s="93"/>
      <c r="TIR39" s="93"/>
      <c r="TIS39" s="93"/>
      <c r="TIT39" s="93"/>
      <c r="TIU39" s="93"/>
      <c r="TIV39" s="93"/>
      <c r="TIW39" s="93"/>
      <c r="TIX39" s="93"/>
      <c r="TIY39" s="93"/>
      <c r="TIZ39" s="93"/>
      <c r="TJA39" s="93"/>
      <c r="TJB39" s="93"/>
      <c r="TJC39" s="93"/>
      <c r="TJD39" s="93"/>
      <c r="TJE39" s="93"/>
      <c r="TJF39" s="93"/>
      <c r="TJG39" s="93"/>
      <c r="TJH39" s="93"/>
      <c r="TJI39" s="93"/>
      <c r="TJJ39" s="93"/>
      <c r="TJK39" s="93"/>
      <c r="TJL39" s="93"/>
      <c r="TJM39" s="93"/>
      <c r="TJN39" s="93"/>
      <c r="TJO39" s="93"/>
      <c r="TJP39" s="93"/>
      <c r="TJQ39" s="93"/>
      <c r="TJR39" s="93"/>
      <c r="TJS39" s="93"/>
      <c r="TJT39" s="93"/>
      <c r="TJU39" s="93"/>
      <c r="TJV39" s="93"/>
      <c r="TJW39" s="93"/>
      <c r="TJX39" s="93"/>
      <c r="TJY39" s="93"/>
      <c r="TJZ39" s="93"/>
      <c r="TKA39" s="93"/>
      <c r="TKB39" s="93"/>
      <c r="TKC39" s="93"/>
      <c r="TKD39" s="93"/>
      <c r="TKE39" s="93"/>
      <c r="TKF39" s="93"/>
      <c r="TKG39" s="93"/>
      <c r="TKH39" s="93"/>
      <c r="TKI39" s="93"/>
      <c r="TKJ39" s="93"/>
      <c r="TKK39" s="93"/>
      <c r="TKL39" s="93"/>
      <c r="TKM39" s="93"/>
      <c r="TKN39" s="93"/>
      <c r="TKO39" s="93"/>
      <c r="TKP39" s="93"/>
      <c r="TKQ39" s="93"/>
      <c r="TKR39" s="93"/>
      <c r="TKS39" s="93"/>
      <c r="TKT39" s="93"/>
      <c r="TKU39" s="93"/>
      <c r="TKV39" s="93"/>
      <c r="TKW39" s="93"/>
      <c r="TKX39" s="93"/>
      <c r="TKY39" s="93"/>
      <c r="TKZ39" s="93"/>
      <c r="TLA39" s="93"/>
      <c r="TLB39" s="93"/>
      <c r="TLC39" s="93"/>
      <c r="TLD39" s="93"/>
      <c r="TLE39" s="93"/>
      <c r="TLF39" s="93"/>
      <c r="TLG39" s="93"/>
      <c r="TLH39" s="93"/>
      <c r="TLI39" s="93"/>
      <c r="TLJ39" s="93"/>
      <c r="TLK39" s="93"/>
      <c r="TLL39" s="93"/>
      <c r="TLM39" s="93"/>
      <c r="TLN39" s="93"/>
      <c r="TLO39" s="93"/>
      <c r="TLP39" s="93"/>
      <c r="TLQ39" s="93"/>
      <c r="TLR39" s="93"/>
      <c r="TLS39" s="93"/>
      <c r="TLT39" s="93"/>
      <c r="TLU39" s="93"/>
      <c r="TLV39" s="93"/>
      <c r="TLW39" s="93"/>
      <c r="TLX39" s="93"/>
      <c r="TLY39" s="93"/>
      <c r="TLZ39" s="93"/>
      <c r="TMA39" s="93"/>
      <c r="TMB39" s="93"/>
      <c r="TMC39" s="93"/>
      <c r="TMD39" s="93"/>
      <c r="TME39" s="93"/>
      <c r="TMF39" s="93"/>
      <c r="TMG39" s="93"/>
      <c r="TMH39" s="93"/>
      <c r="TMI39" s="93"/>
      <c r="TMJ39" s="93"/>
      <c r="TMK39" s="93"/>
      <c r="TML39" s="93"/>
      <c r="TMM39" s="93"/>
      <c r="TMN39" s="93"/>
      <c r="TMO39" s="93"/>
      <c r="TMP39" s="93"/>
      <c r="TMQ39" s="93"/>
      <c r="TMR39" s="93"/>
      <c r="TMS39" s="93"/>
      <c r="TMT39" s="93"/>
      <c r="TMU39" s="93"/>
      <c r="TMV39" s="93"/>
      <c r="TMW39" s="93"/>
      <c r="TMX39" s="93"/>
      <c r="TMY39" s="93"/>
      <c r="TMZ39" s="93"/>
      <c r="TNA39" s="93"/>
      <c r="TNB39" s="93"/>
      <c r="TNC39" s="93"/>
      <c r="TND39" s="93"/>
      <c r="TNE39" s="93"/>
      <c r="TNF39" s="93"/>
      <c r="TNG39" s="93"/>
      <c r="TNH39" s="93"/>
      <c r="TNI39" s="93"/>
      <c r="TNJ39" s="93"/>
      <c r="TNK39" s="93"/>
      <c r="TNL39" s="93"/>
      <c r="TNM39" s="93"/>
      <c r="TNN39" s="93"/>
      <c r="TNO39" s="93"/>
      <c r="TNP39" s="93"/>
      <c r="TNQ39" s="93"/>
      <c r="TNR39" s="93"/>
      <c r="TNS39" s="93"/>
      <c r="TNT39" s="93"/>
      <c r="TNU39" s="93"/>
      <c r="TNV39" s="93"/>
      <c r="TNW39" s="93"/>
      <c r="TNX39" s="93"/>
      <c r="TNY39" s="93"/>
      <c r="TNZ39" s="93"/>
      <c r="TOA39" s="93"/>
      <c r="TOB39" s="93"/>
      <c r="TOC39" s="93"/>
      <c r="TOD39" s="93"/>
      <c r="TOE39" s="93"/>
      <c r="TOF39" s="93"/>
      <c r="TOG39" s="93"/>
      <c r="TOH39" s="93"/>
      <c r="TOI39" s="93"/>
      <c r="TOJ39" s="93"/>
      <c r="TOK39" s="93"/>
      <c r="TOL39" s="93"/>
      <c r="TOM39" s="93"/>
      <c r="TON39" s="93"/>
      <c r="TOO39" s="93"/>
      <c r="TOP39" s="93"/>
      <c r="TOQ39" s="93"/>
      <c r="TOR39" s="93"/>
      <c r="TOS39" s="93"/>
      <c r="TOT39" s="93"/>
      <c r="TOU39" s="93"/>
      <c r="TOV39" s="93"/>
      <c r="TOW39" s="93"/>
      <c r="TOX39" s="93"/>
      <c r="TOY39" s="93"/>
      <c r="TOZ39" s="93"/>
      <c r="TPA39" s="93"/>
      <c r="TPB39" s="93"/>
      <c r="TPC39" s="93"/>
      <c r="TPD39" s="93"/>
      <c r="TPE39" s="93"/>
      <c r="TPF39" s="93"/>
      <c r="TPG39" s="93"/>
      <c r="TPH39" s="93"/>
      <c r="TPI39" s="93"/>
      <c r="TPJ39" s="93"/>
      <c r="TPK39" s="93"/>
      <c r="TPL39" s="93"/>
      <c r="TPM39" s="93"/>
      <c r="TPN39" s="93"/>
      <c r="TPO39" s="93"/>
      <c r="TPP39" s="93"/>
      <c r="TPQ39" s="93"/>
      <c r="TPR39" s="93"/>
      <c r="TPS39" s="93"/>
      <c r="TPT39" s="93"/>
      <c r="TPU39" s="93"/>
      <c r="TPV39" s="93"/>
      <c r="TPW39" s="93"/>
      <c r="TPX39" s="93"/>
      <c r="TPY39" s="93"/>
      <c r="TPZ39" s="93"/>
      <c r="TQA39" s="93"/>
      <c r="TQB39" s="93"/>
      <c r="TQC39" s="93"/>
      <c r="TQD39" s="93"/>
      <c r="TQE39" s="93"/>
      <c r="TQF39" s="93"/>
      <c r="TQG39" s="93"/>
      <c r="TQH39" s="93"/>
      <c r="TQI39" s="93"/>
      <c r="TQJ39" s="93"/>
      <c r="TQK39" s="93"/>
      <c r="TQL39" s="93"/>
      <c r="TQM39" s="93"/>
      <c r="TQN39" s="93"/>
      <c r="TQO39" s="93"/>
      <c r="TQP39" s="93"/>
      <c r="TQQ39" s="93"/>
      <c r="TQR39" s="93"/>
      <c r="TQS39" s="93"/>
      <c r="TQT39" s="93"/>
      <c r="TQU39" s="93"/>
      <c r="TQV39" s="93"/>
      <c r="TQW39" s="93"/>
      <c r="TQX39" s="93"/>
      <c r="TQY39" s="93"/>
      <c r="TQZ39" s="93"/>
      <c r="TRA39" s="93"/>
      <c r="TRB39" s="93"/>
      <c r="TRC39" s="93"/>
      <c r="TRD39" s="93"/>
      <c r="TRE39" s="93"/>
      <c r="TRF39" s="93"/>
      <c r="TRG39" s="93"/>
      <c r="TRH39" s="93"/>
      <c r="TRI39" s="93"/>
      <c r="TRJ39" s="93"/>
      <c r="TRK39" s="93"/>
      <c r="TRL39" s="93"/>
      <c r="TRM39" s="93"/>
      <c r="TRN39" s="93"/>
      <c r="TRO39" s="93"/>
      <c r="TRP39" s="93"/>
      <c r="TRQ39" s="93"/>
      <c r="TRR39" s="93"/>
      <c r="TRS39" s="93"/>
      <c r="TRT39" s="93"/>
      <c r="TRU39" s="93"/>
      <c r="TRV39" s="93"/>
      <c r="TRW39" s="93"/>
      <c r="TRX39" s="93"/>
      <c r="TRY39" s="93"/>
      <c r="TRZ39" s="93"/>
      <c r="TSA39" s="93"/>
      <c r="TSB39" s="93"/>
      <c r="TSC39" s="93"/>
      <c r="TSD39" s="93"/>
      <c r="TSE39" s="93"/>
      <c r="TSF39" s="93"/>
      <c r="TSG39" s="93"/>
      <c r="TSH39" s="93"/>
      <c r="TSI39" s="93"/>
      <c r="TSJ39" s="93"/>
      <c r="TSK39" s="93"/>
      <c r="TSL39" s="93"/>
      <c r="TSM39" s="93"/>
      <c r="TSN39" s="93"/>
      <c r="TSO39" s="93"/>
      <c r="TSP39" s="93"/>
      <c r="TSQ39" s="93"/>
      <c r="TSR39" s="93"/>
      <c r="TSS39" s="93"/>
      <c r="TST39" s="93"/>
      <c r="TSU39" s="93"/>
      <c r="TSV39" s="93"/>
      <c r="TSW39" s="93"/>
      <c r="TSX39" s="93"/>
      <c r="TSY39" s="93"/>
      <c r="TSZ39" s="93"/>
      <c r="TTA39" s="93"/>
      <c r="TTB39" s="93"/>
      <c r="TTC39" s="93"/>
      <c r="TTD39" s="93"/>
      <c r="TTE39" s="93"/>
      <c r="TTF39" s="93"/>
      <c r="TTG39" s="93"/>
      <c r="TTH39" s="93"/>
      <c r="TTI39" s="93"/>
      <c r="TTJ39" s="93"/>
      <c r="TTK39" s="93"/>
      <c r="TTL39" s="93"/>
      <c r="TTM39" s="93"/>
      <c r="TTN39" s="93"/>
      <c r="TTO39" s="93"/>
      <c r="TTP39" s="93"/>
      <c r="TTQ39" s="93"/>
      <c r="TTR39" s="93"/>
      <c r="TTS39" s="93"/>
      <c r="TTT39" s="93"/>
      <c r="TTU39" s="93"/>
      <c r="TTV39" s="93"/>
      <c r="TTW39" s="93"/>
      <c r="TTX39" s="93"/>
      <c r="TTY39" s="93"/>
      <c r="TTZ39" s="93"/>
      <c r="TUA39" s="93"/>
      <c r="TUB39" s="93"/>
      <c r="TUC39" s="93"/>
      <c r="TUD39" s="93"/>
      <c r="TUE39" s="93"/>
      <c r="TUF39" s="93"/>
      <c r="TUG39" s="93"/>
      <c r="TUH39" s="93"/>
      <c r="TUI39" s="93"/>
      <c r="TUJ39" s="93"/>
      <c r="TUK39" s="93"/>
      <c r="TUL39" s="93"/>
      <c r="TUM39" s="93"/>
      <c r="TUN39" s="93"/>
      <c r="TUO39" s="93"/>
      <c r="TUP39" s="93"/>
      <c r="TUQ39" s="93"/>
      <c r="TUR39" s="93"/>
      <c r="TUS39" s="93"/>
      <c r="TUT39" s="93"/>
      <c r="TUU39" s="93"/>
      <c r="TUV39" s="93"/>
      <c r="TUW39" s="93"/>
      <c r="TUX39" s="93"/>
      <c r="TUY39" s="93"/>
      <c r="TUZ39" s="93"/>
      <c r="TVA39" s="93"/>
      <c r="TVB39" s="93"/>
      <c r="TVC39" s="93"/>
      <c r="TVD39" s="93"/>
      <c r="TVE39" s="93"/>
      <c r="TVF39" s="93"/>
      <c r="TVG39" s="93"/>
      <c r="TVH39" s="93"/>
      <c r="TVI39" s="93"/>
      <c r="TVJ39" s="93"/>
      <c r="TVK39" s="93"/>
      <c r="TVL39" s="93"/>
      <c r="TVM39" s="93"/>
      <c r="TVN39" s="93"/>
      <c r="TVO39" s="93"/>
      <c r="TVP39" s="93"/>
      <c r="TVQ39" s="93"/>
      <c r="TVR39" s="93"/>
      <c r="TVS39" s="93"/>
      <c r="TVT39" s="93"/>
      <c r="TVU39" s="93"/>
      <c r="TVV39" s="93"/>
      <c r="TVW39" s="93"/>
      <c r="TVX39" s="93"/>
      <c r="TVY39" s="93"/>
      <c r="TVZ39" s="93"/>
      <c r="TWA39" s="93"/>
      <c r="TWB39" s="93"/>
      <c r="TWC39" s="93"/>
      <c r="TWD39" s="93"/>
      <c r="TWE39" s="93"/>
      <c r="TWF39" s="93"/>
      <c r="TWG39" s="93"/>
      <c r="TWH39" s="93"/>
      <c r="TWI39" s="93"/>
      <c r="TWJ39" s="93"/>
      <c r="TWK39" s="93"/>
      <c r="TWL39" s="93"/>
      <c r="TWM39" s="93"/>
      <c r="TWN39" s="93"/>
      <c r="TWO39" s="93"/>
      <c r="TWP39" s="93"/>
      <c r="TWQ39" s="93"/>
      <c r="TWR39" s="93"/>
      <c r="TWS39" s="93"/>
      <c r="TWT39" s="93"/>
      <c r="TWU39" s="93"/>
      <c r="TWV39" s="93"/>
      <c r="TWW39" s="93"/>
      <c r="TWX39" s="93"/>
      <c r="TWY39" s="93"/>
      <c r="TWZ39" s="93"/>
      <c r="TXA39" s="93"/>
      <c r="TXB39" s="93"/>
      <c r="TXC39" s="93"/>
      <c r="TXD39" s="93"/>
      <c r="TXE39" s="93"/>
      <c r="TXF39" s="93"/>
      <c r="TXG39" s="93"/>
      <c r="TXH39" s="93"/>
      <c r="TXI39" s="93"/>
      <c r="TXJ39" s="93"/>
      <c r="TXK39" s="93"/>
      <c r="TXL39" s="93"/>
      <c r="TXM39" s="93"/>
      <c r="TXN39" s="93"/>
      <c r="TXO39" s="93"/>
      <c r="TXP39" s="93"/>
      <c r="TXQ39" s="93"/>
      <c r="TXR39" s="93"/>
      <c r="TXS39" s="93"/>
      <c r="TXT39" s="93"/>
      <c r="TXU39" s="93"/>
      <c r="TXV39" s="93"/>
      <c r="TXW39" s="93"/>
      <c r="TXX39" s="93"/>
      <c r="TXY39" s="93"/>
      <c r="TXZ39" s="93"/>
      <c r="TYA39" s="93"/>
      <c r="TYB39" s="93"/>
      <c r="TYC39" s="93"/>
      <c r="TYD39" s="93"/>
      <c r="TYE39" s="93"/>
      <c r="TYF39" s="93"/>
      <c r="TYG39" s="93"/>
      <c r="TYH39" s="93"/>
      <c r="TYI39" s="93"/>
      <c r="TYJ39" s="93"/>
      <c r="TYK39" s="93"/>
      <c r="TYL39" s="93"/>
      <c r="TYM39" s="93"/>
      <c r="TYN39" s="93"/>
      <c r="TYO39" s="93"/>
      <c r="TYP39" s="93"/>
      <c r="TYQ39" s="93"/>
      <c r="TYR39" s="93"/>
      <c r="TYS39" s="93"/>
      <c r="TYT39" s="93"/>
      <c r="TYU39" s="93"/>
      <c r="TYV39" s="93"/>
      <c r="TYW39" s="93"/>
      <c r="TYX39" s="93"/>
      <c r="TYY39" s="93"/>
      <c r="TYZ39" s="93"/>
      <c r="TZA39" s="93"/>
      <c r="TZB39" s="93"/>
      <c r="TZC39" s="93"/>
      <c r="TZD39" s="93"/>
      <c r="TZE39" s="93"/>
      <c r="TZF39" s="93"/>
      <c r="TZG39" s="93"/>
      <c r="TZH39" s="93"/>
      <c r="TZI39" s="93"/>
      <c r="TZJ39" s="93"/>
      <c r="TZK39" s="93"/>
      <c r="TZL39" s="93"/>
      <c r="TZM39" s="93"/>
      <c r="TZN39" s="93"/>
      <c r="TZO39" s="93"/>
      <c r="TZP39" s="93"/>
      <c r="TZQ39" s="93"/>
      <c r="TZR39" s="93"/>
      <c r="TZS39" s="93"/>
      <c r="TZT39" s="93"/>
      <c r="TZU39" s="93"/>
      <c r="TZV39" s="93"/>
      <c r="TZW39" s="93"/>
      <c r="TZX39" s="93"/>
      <c r="TZY39" s="93"/>
      <c r="TZZ39" s="93"/>
      <c r="UAA39" s="93"/>
      <c r="UAB39" s="93"/>
      <c r="UAC39" s="93"/>
      <c r="UAD39" s="93"/>
      <c r="UAE39" s="93"/>
      <c r="UAF39" s="93"/>
      <c r="UAG39" s="93"/>
      <c r="UAH39" s="93"/>
      <c r="UAI39" s="93"/>
      <c r="UAJ39" s="93"/>
      <c r="UAK39" s="93"/>
      <c r="UAL39" s="93"/>
      <c r="UAM39" s="93"/>
      <c r="UAN39" s="93"/>
      <c r="UAO39" s="93"/>
      <c r="UAP39" s="93"/>
      <c r="UAQ39" s="93"/>
      <c r="UAR39" s="93"/>
      <c r="UAS39" s="93"/>
      <c r="UAT39" s="93"/>
      <c r="UAU39" s="93"/>
      <c r="UAV39" s="93"/>
      <c r="UAW39" s="93"/>
      <c r="UAX39" s="93"/>
      <c r="UAY39" s="93"/>
      <c r="UAZ39" s="93"/>
      <c r="UBA39" s="93"/>
      <c r="UBB39" s="93"/>
      <c r="UBC39" s="93"/>
      <c r="UBD39" s="93"/>
      <c r="UBE39" s="93"/>
      <c r="UBF39" s="93"/>
      <c r="UBG39" s="93"/>
      <c r="UBH39" s="93"/>
      <c r="UBI39" s="93"/>
      <c r="UBJ39" s="93"/>
      <c r="UBK39" s="93"/>
      <c r="UBL39" s="93"/>
      <c r="UBM39" s="93"/>
      <c r="UBN39" s="93"/>
      <c r="UBO39" s="93"/>
      <c r="UBP39" s="93"/>
      <c r="UBQ39" s="93"/>
      <c r="UBR39" s="93"/>
      <c r="UBS39" s="93"/>
      <c r="UBT39" s="93"/>
      <c r="UBU39" s="93"/>
      <c r="UBV39" s="93"/>
      <c r="UBW39" s="93"/>
      <c r="UBX39" s="93"/>
      <c r="UBY39" s="93"/>
      <c r="UBZ39" s="93"/>
      <c r="UCA39" s="93"/>
      <c r="UCB39" s="93"/>
      <c r="UCC39" s="93"/>
      <c r="UCD39" s="93"/>
      <c r="UCE39" s="93"/>
      <c r="UCF39" s="93"/>
      <c r="UCG39" s="93"/>
      <c r="UCH39" s="93"/>
      <c r="UCI39" s="93"/>
      <c r="UCJ39" s="93"/>
      <c r="UCK39" s="93"/>
      <c r="UCL39" s="93"/>
      <c r="UCM39" s="93"/>
      <c r="UCN39" s="93"/>
      <c r="UCO39" s="93"/>
      <c r="UCP39" s="93"/>
      <c r="UCQ39" s="93"/>
      <c r="UCR39" s="93"/>
      <c r="UCS39" s="93"/>
      <c r="UCT39" s="93"/>
      <c r="UCU39" s="93"/>
      <c r="UCV39" s="93"/>
      <c r="UCW39" s="93"/>
      <c r="UCX39" s="93"/>
      <c r="UCY39" s="93"/>
      <c r="UCZ39" s="93"/>
      <c r="UDA39" s="93"/>
      <c r="UDB39" s="93"/>
      <c r="UDC39" s="93"/>
      <c r="UDD39" s="93"/>
      <c r="UDE39" s="93"/>
      <c r="UDF39" s="93"/>
      <c r="UDG39" s="93"/>
      <c r="UDH39" s="93"/>
      <c r="UDI39" s="93"/>
      <c r="UDJ39" s="93"/>
      <c r="UDK39" s="93"/>
      <c r="UDL39" s="93"/>
      <c r="UDM39" s="93"/>
      <c r="UDN39" s="93"/>
      <c r="UDO39" s="93"/>
      <c r="UDP39" s="93"/>
      <c r="UDQ39" s="93"/>
      <c r="UDR39" s="93"/>
      <c r="UDS39" s="93"/>
      <c r="UDT39" s="93"/>
      <c r="UDU39" s="93"/>
      <c r="UDV39" s="93"/>
      <c r="UDW39" s="93"/>
      <c r="UDX39" s="93"/>
      <c r="UDY39" s="93"/>
      <c r="UDZ39" s="93"/>
      <c r="UEA39" s="93"/>
      <c r="UEB39" s="93"/>
      <c r="UEC39" s="93"/>
      <c r="UED39" s="93"/>
      <c r="UEE39" s="93"/>
      <c r="UEF39" s="93"/>
      <c r="UEG39" s="93"/>
      <c r="UEH39" s="93"/>
      <c r="UEI39" s="93"/>
      <c r="UEJ39" s="93"/>
      <c r="UEK39" s="93"/>
      <c r="UEL39" s="93"/>
      <c r="UEM39" s="93"/>
      <c r="UEN39" s="93"/>
      <c r="UEO39" s="93"/>
      <c r="UEP39" s="93"/>
      <c r="UEQ39" s="93"/>
      <c r="UER39" s="93"/>
      <c r="UES39" s="93"/>
      <c r="UET39" s="93"/>
      <c r="UEU39" s="93"/>
      <c r="UEV39" s="93"/>
      <c r="UEW39" s="93"/>
      <c r="UEX39" s="93"/>
      <c r="UEY39" s="93"/>
      <c r="UEZ39" s="93"/>
      <c r="UFA39" s="93"/>
      <c r="UFB39" s="93"/>
      <c r="UFC39" s="93"/>
      <c r="UFD39" s="93"/>
      <c r="UFE39" s="93"/>
      <c r="UFF39" s="93"/>
      <c r="UFG39" s="93"/>
      <c r="UFH39" s="93"/>
      <c r="UFI39" s="93"/>
      <c r="UFJ39" s="93"/>
      <c r="UFK39" s="93"/>
      <c r="UFL39" s="93"/>
      <c r="UFM39" s="93"/>
      <c r="UFN39" s="93"/>
      <c r="UFO39" s="93"/>
      <c r="UFP39" s="93"/>
      <c r="UFQ39" s="93"/>
      <c r="UFR39" s="93"/>
      <c r="UFS39" s="93"/>
      <c r="UFT39" s="93"/>
      <c r="UFU39" s="93"/>
      <c r="UFV39" s="93"/>
      <c r="UFW39" s="93"/>
      <c r="UFX39" s="93"/>
      <c r="UFY39" s="93"/>
      <c r="UFZ39" s="93"/>
      <c r="UGA39" s="93"/>
      <c r="UGB39" s="93"/>
      <c r="UGC39" s="93"/>
      <c r="UGD39" s="93"/>
      <c r="UGE39" s="93"/>
      <c r="UGF39" s="93"/>
      <c r="UGG39" s="93"/>
      <c r="UGH39" s="93"/>
      <c r="UGI39" s="93"/>
      <c r="UGJ39" s="93"/>
      <c r="UGK39" s="93"/>
      <c r="UGL39" s="93"/>
      <c r="UGM39" s="93"/>
      <c r="UGN39" s="93"/>
      <c r="UGO39" s="93"/>
      <c r="UGP39" s="93"/>
      <c r="UGQ39" s="93"/>
      <c r="UGR39" s="93"/>
      <c r="UGS39" s="93"/>
      <c r="UGT39" s="93"/>
      <c r="UGU39" s="93"/>
      <c r="UGV39" s="93"/>
      <c r="UGW39" s="93"/>
      <c r="UGX39" s="93"/>
      <c r="UGY39" s="93"/>
      <c r="UGZ39" s="93"/>
      <c r="UHA39" s="93"/>
      <c r="UHB39" s="93"/>
      <c r="UHC39" s="93"/>
      <c r="UHD39" s="93"/>
      <c r="UHE39" s="93"/>
      <c r="UHF39" s="93"/>
      <c r="UHG39" s="93"/>
      <c r="UHH39" s="93"/>
      <c r="UHI39" s="93"/>
      <c r="UHJ39" s="93"/>
      <c r="UHK39" s="93"/>
      <c r="UHL39" s="93"/>
      <c r="UHM39" s="93"/>
      <c r="UHN39" s="93"/>
      <c r="UHO39" s="93"/>
      <c r="UHP39" s="93"/>
      <c r="UHQ39" s="93"/>
      <c r="UHR39" s="93"/>
      <c r="UHS39" s="93"/>
      <c r="UHT39" s="93"/>
      <c r="UHU39" s="93"/>
      <c r="UHV39" s="93"/>
      <c r="UHW39" s="93"/>
      <c r="UHX39" s="93"/>
      <c r="UHY39" s="93"/>
      <c r="UHZ39" s="93"/>
      <c r="UIA39" s="93"/>
      <c r="UIB39" s="93"/>
      <c r="UIC39" s="93"/>
      <c r="UID39" s="93"/>
      <c r="UIE39" s="93"/>
      <c r="UIF39" s="93"/>
      <c r="UIG39" s="93"/>
      <c r="UIH39" s="93"/>
      <c r="UII39" s="93"/>
      <c r="UIJ39" s="93"/>
      <c r="UIK39" s="93"/>
      <c r="UIL39" s="93"/>
      <c r="UIM39" s="93"/>
      <c r="UIN39" s="93"/>
      <c r="UIO39" s="93"/>
      <c r="UIP39" s="93"/>
      <c r="UIQ39" s="93"/>
      <c r="UIR39" s="93"/>
      <c r="UIS39" s="93"/>
      <c r="UIT39" s="93"/>
      <c r="UIU39" s="93"/>
      <c r="UIV39" s="93"/>
      <c r="UIW39" s="93"/>
      <c r="UIX39" s="93"/>
      <c r="UIY39" s="93"/>
      <c r="UIZ39" s="93"/>
      <c r="UJA39" s="93"/>
      <c r="UJB39" s="93"/>
      <c r="UJC39" s="93"/>
      <c r="UJD39" s="93"/>
      <c r="UJE39" s="93"/>
      <c r="UJF39" s="93"/>
      <c r="UJG39" s="93"/>
      <c r="UJH39" s="93"/>
      <c r="UJI39" s="93"/>
      <c r="UJJ39" s="93"/>
      <c r="UJK39" s="93"/>
      <c r="UJL39" s="93"/>
      <c r="UJM39" s="93"/>
      <c r="UJN39" s="93"/>
      <c r="UJO39" s="93"/>
      <c r="UJP39" s="93"/>
      <c r="UJQ39" s="93"/>
      <c r="UJR39" s="93"/>
      <c r="UJS39" s="93"/>
      <c r="UJT39" s="93"/>
      <c r="UJU39" s="93"/>
      <c r="UJV39" s="93"/>
      <c r="UJW39" s="93"/>
      <c r="UJX39" s="93"/>
      <c r="UJY39" s="93"/>
      <c r="UJZ39" s="93"/>
      <c r="UKA39" s="93"/>
      <c r="UKB39" s="93"/>
      <c r="UKC39" s="93"/>
      <c r="UKD39" s="93"/>
      <c r="UKE39" s="93"/>
      <c r="UKF39" s="93"/>
      <c r="UKG39" s="93"/>
      <c r="UKH39" s="93"/>
      <c r="UKI39" s="93"/>
      <c r="UKJ39" s="93"/>
      <c r="UKK39" s="93"/>
      <c r="UKL39" s="93"/>
      <c r="UKM39" s="93"/>
      <c r="UKN39" s="93"/>
      <c r="UKO39" s="93"/>
      <c r="UKP39" s="93"/>
      <c r="UKQ39" s="93"/>
      <c r="UKR39" s="93"/>
      <c r="UKS39" s="93"/>
      <c r="UKT39" s="93"/>
      <c r="UKU39" s="93"/>
      <c r="UKV39" s="93"/>
      <c r="UKW39" s="93"/>
      <c r="UKX39" s="93"/>
      <c r="UKY39" s="93"/>
      <c r="UKZ39" s="93"/>
      <c r="ULA39" s="93"/>
      <c r="ULB39" s="93"/>
      <c r="ULC39" s="93"/>
      <c r="ULD39" s="93"/>
      <c r="ULE39" s="93"/>
      <c r="ULF39" s="93"/>
      <c r="ULG39" s="93"/>
      <c r="ULH39" s="93"/>
      <c r="ULI39" s="93"/>
      <c r="ULJ39" s="93"/>
      <c r="ULK39" s="93"/>
      <c r="ULL39" s="93"/>
      <c r="ULM39" s="93"/>
      <c r="ULN39" s="93"/>
      <c r="ULO39" s="93"/>
      <c r="ULP39" s="93"/>
      <c r="ULQ39" s="93"/>
      <c r="ULR39" s="93"/>
      <c r="ULS39" s="93"/>
      <c r="ULT39" s="93"/>
      <c r="ULU39" s="93"/>
      <c r="ULV39" s="93"/>
      <c r="ULW39" s="93"/>
      <c r="ULX39" s="93"/>
      <c r="ULY39" s="93"/>
      <c r="ULZ39" s="93"/>
      <c r="UMA39" s="93"/>
      <c r="UMB39" s="93"/>
      <c r="UMC39" s="93"/>
      <c r="UMD39" s="93"/>
      <c r="UME39" s="93"/>
      <c r="UMF39" s="93"/>
      <c r="UMG39" s="93"/>
      <c r="UMH39" s="93"/>
      <c r="UMI39" s="93"/>
      <c r="UMJ39" s="93"/>
      <c r="UMK39" s="93"/>
      <c r="UML39" s="93"/>
      <c r="UMM39" s="93"/>
      <c r="UMN39" s="93"/>
      <c r="UMO39" s="93"/>
      <c r="UMP39" s="93"/>
      <c r="UMQ39" s="93"/>
      <c r="UMR39" s="93"/>
      <c r="UMS39" s="93"/>
      <c r="UMT39" s="93"/>
      <c r="UMU39" s="93"/>
      <c r="UMV39" s="93"/>
      <c r="UMW39" s="93"/>
      <c r="UMX39" s="93"/>
      <c r="UMY39" s="93"/>
      <c r="UMZ39" s="93"/>
      <c r="UNA39" s="93"/>
      <c r="UNB39" s="93"/>
      <c r="UNC39" s="93"/>
      <c r="UND39" s="93"/>
      <c r="UNE39" s="93"/>
      <c r="UNF39" s="93"/>
      <c r="UNG39" s="93"/>
      <c r="UNH39" s="93"/>
      <c r="UNI39" s="93"/>
      <c r="UNJ39" s="93"/>
      <c r="UNK39" s="93"/>
      <c r="UNL39" s="93"/>
      <c r="UNM39" s="93"/>
      <c r="UNN39" s="93"/>
      <c r="UNO39" s="93"/>
      <c r="UNP39" s="93"/>
      <c r="UNQ39" s="93"/>
      <c r="UNR39" s="93"/>
      <c r="UNS39" s="93"/>
      <c r="UNT39" s="93"/>
      <c r="UNU39" s="93"/>
      <c r="UNV39" s="93"/>
      <c r="UNW39" s="93"/>
      <c r="UNX39" s="93"/>
      <c r="UNY39" s="93"/>
      <c r="UNZ39" s="93"/>
      <c r="UOA39" s="93"/>
      <c r="UOB39" s="93"/>
      <c r="UOC39" s="93"/>
      <c r="UOD39" s="93"/>
      <c r="UOE39" s="93"/>
      <c r="UOF39" s="93"/>
      <c r="UOG39" s="93"/>
      <c r="UOH39" s="93"/>
      <c r="UOI39" s="93"/>
      <c r="UOJ39" s="93"/>
      <c r="UOK39" s="93"/>
      <c r="UOL39" s="93"/>
      <c r="UOM39" s="93"/>
      <c r="UON39" s="93"/>
      <c r="UOO39" s="93"/>
      <c r="UOP39" s="93"/>
      <c r="UOQ39" s="93"/>
      <c r="UOR39" s="93"/>
      <c r="UOS39" s="93"/>
      <c r="UOT39" s="93"/>
      <c r="UOU39" s="93"/>
      <c r="UOV39" s="93"/>
      <c r="UOW39" s="93"/>
      <c r="UOX39" s="93"/>
      <c r="UOY39" s="93"/>
      <c r="UOZ39" s="93"/>
      <c r="UPA39" s="93"/>
      <c r="UPB39" s="93"/>
      <c r="UPC39" s="93"/>
      <c r="UPD39" s="93"/>
      <c r="UPE39" s="93"/>
      <c r="UPF39" s="93"/>
      <c r="UPG39" s="93"/>
      <c r="UPH39" s="93"/>
      <c r="UPI39" s="93"/>
      <c r="UPJ39" s="93"/>
      <c r="UPK39" s="93"/>
      <c r="UPL39" s="93"/>
      <c r="UPM39" s="93"/>
      <c r="UPN39" s="93"/>
      <c r="UPO39" s="93"/>
      <c r="UPP39" s="93"/>
      <c r="UPQ39" s="93"/>
      <c r="UPR39" s="93"/>
      <c r="UPS39" s="93"/>
      <c r="UPT39" s="93"/>
      <c r="UPU39" s="93"/>
      <c r="UPV39" s="93"/>
      <c r="UPW39" s="93"/>
      <c r="UPX39" s="93"/>
      <c r="UPY39" s="93"/>
      <c r="UPZ39" s="93"/>
      <c r="UQA39" s="93"/>
      <c r="UQB39" s="93"/>
      <c r="UQC39" s="93"/>
      <c r="UQD39" s="93"/>
      <c r="UQE39" s="93"/>
      <c r="UQF39" s="93"/>
      <c r="UQG39" s="93"/>
      <c r="UQH39" s="93"/>
      <c r="UQI39" s="93"/>
      <c r="UQJ39" s="93"/>
      <c r="UQK39" s="93"/>
      <c r="UQL39" s="93"/>
      <c r="UQM39" s="93"/>
      <c r="UQN39" s="93"/>
      <c r="UQO39" s="93"/>
      <c r="UQP39" s="93"/>
      <c r="UQQ39" s="93"/>
      <c r="UQR39" s="93"/>
      <c r="UQS39" s="93"/>
      <c r="UQT39" s="93"/>
      <c r="UQU39" s="93"/>
      <c r="UQV39" s="93"/>
      <c r="UQW39" s="93"/>
      <c r="UQX39" s="93"/>
      <c r="UQY39" s="93"/>
      <c r="UQZ39" s="93"/>
      <c r="URA39" s="93"/>
      <c r="URB39" s="93"/>
      <c r="URC39" s="93"/>
      <c r="URD39" s="93"/>
      <c r="URE39" s="93"/>
      <c r="URF39" s="93"/>
      <c r="URG39" s="93"/>
      <c r="URH39" s="93"/>
      <c r="URI39" s="93"/>
      <c r="URJ39" s="93"/>
      <c r="URK39" s="93"/>
      <c r="URL39" s="93"/>
      <c r="URM39" s="93"/>
      <c r="URN39" s="93"/>
      <c r="URO39" s="93"/>
      <c r="URP39" s="93"/>
      <c r="URQ39" s="93"/>
      <c r="URR39" s="93"/>
      <c r="URS39" s="93"/>
      <c r="URT39" s="93"/>
      <c r="URU39" s="93"/>
      <c r="URV39" s="93"/>
      <c r="URW39" s="93"/>
      <c r="URX39" s="93"/>
      <c r="URY39" s="93"/>
      <c r="URZ39" s="93"/>
      <c r="USA39" s="93"/>
      <c r="USB39" s="93"/>
      <c r="USC39" s="93"/>
      <c r="USD39" s="93"/>
      <c r="USE39" s="93"/>
      <c r="USF39" s="93"/>
      <c r="USG39" s="93"/>
      <c r="USH39" s="93"/>
      <c r="USI39" s="93"/>
      <c r="USJ39" s="93"/>
      <c r="USK39" s="93"/>
      <c r="USL39" s="93"/>
      <c r="USM39" s="93"/>
      <c r="USN39" s="93"/>
      <c r="USO39" s="93"/>
      <c r="USP39" s="93"/>
      <c r="USQ39" s="93"/>
      <c r="USR39" s="93"/>
      <c r="USS39" s="93"/>
      <c r="UST39" s="93"/>
      <c r="USU39" s="93"/>
      <c r="USV39" s="93"/>
      <c r="USW39" s="93"/>
      <c r="USX39" s="93"/>
      <c r="USY39" s="93"/>
      <c r="USZ39" s="93"/>
      <c r="UTA39" s="93"/>
      <c r="UTB39" s="93"/>
      <c r="UTC39" s="93"/>
      <c r="UTD39" s="93"/>
      <c r="UTE39" s="93"/>
      <c r="UTF39" s="93"/>
      <c r="UTG39" s="93"/>
      <c r="UTH39" s="93"/>
      <c r="UTI39" s="93"/>
      <c r="UTJ39" s="93"/>
      <c r="UTK39" s="93"/>
      <c r="UTL39" s="93"/>
      <c r="UTM39" s="93"/>
      <c r="UTN39" s="93"/>
      <c r="UTO39" s="93"/>
      <c r="UTP39" s="93"/>
      <c r="UTQ39" s="93"/>
      <c r="UTR39" s="93"/>
      <c r="UTS39" s="93"/>
      <c r="UTT39" s="93"/>
      <c r="UTU39" s="93"/>
      <c r="UTV39" s="93"/>
      <c r="UTW39" s="93"/>
      <c r="UTX39" s="93"/>
      <c r="UTY39" s="93"/>
      <c r="UTZ39" s="93"/>
      <c r="UUA39" s="93"/>
      <c r="UUB39" s="93"/>
      <c r="UUC39" s="93"/>
      <c r="UUD39" s="93"/>
      <c r="UUE39" s="93"/>
      <c r="UUF39" s="93"/>
      <c r="UUG39" s="93"/>
      <c r="UUH39" s="93"/>
      <c r="UUI39" s="93"/>
      <c r="UUJ39" s="93"/>
      <c r="UUK39" s="93"/>
      <c r="UUL39" s="93"/>
      <c r="UUM39" s="93"/>
      <c r="UUN39" s="93"/>
      <c r="UUO39" s="93"/>
      <c r="UUP39" s="93"/>
      <c r="UUQ39" s="93"/>
      <c r="UUR39" s="93"/>
      <c r="UUS39" s="93"/>
      <c r="UUT39" s="93"/>
      <c r="UUU39" s="93"/>
      <c r="UUV39" s="93"/>
      <c r="UUW39" s="93"/>
      <c r="UUX39" s="93"/>
      <c r="UUY39" s="93"/>
      <c r="UUZ39" s="93"/>
      <c r="UVA39" s="93"/>
      <c r="UVB39" s="93"/>
      <c r="UVC39" s="93"/>
      <c r="UVD39" s="93"/>
      <c r="UVE39" s="93"/>
      <c r="UVF39" s="93"/>
      <c r="UVG39" s="93"/>
      <c r="UVH39" s="93"/>
      <c r="UVI39" s="93"/>
      <c r="UVJ39" s="93"/>
      <c r="UVK39" s="93"/>
      <c r="UVL39" s="93"/>
      <c r="UVM39" s="93"/>
      <c r="UVN39" s="93"/>
      <c r="UVO39" s="93"/>
      <c r="UVP39" s="93"/>
      <c r="UVQ39" s="93"/>
      <c r="UVR39" s="93"/>
      <c r="UVS39" s="93"/>
      <c r="UVT39" s="93"/>
      <c r="UVU39" s="93"/>
      <c r="UVV39" s="93"/>
      <c r="UVW39" s="93"/>
      <c r="UVX39" s="93"/>
      <c r="UVY39" s="93"/>
      <c r="UVZ39" s="93"/>
      <c r="UWA39" s="93"/>
      <c r="UWB39" s="93"/>
      <c r="UWC39" s="93"/>
      <c r="UWD39" s="93"/>
      <c r="UWE39" s="93"/>
      <c r="UWF39" s="93"/>
      <c r="UWG39" s="93"/>
      <c r="UWH39" s="93"/>
      <c r="UWI39" s="93"/>
      <c r="UWJ39" s="93"/>
      <c r="UWK39" s="93"/>
      <c r="UWL39" s="93"/>
      <c r="UWM39" s="93"/>
      <c r="UWN39" s="93"/>
      <c r="UWO39" s="93"/>
      <c r="UWP39" s="93"/>
      <c r="UWQ39" s="93"/>
      <c r="UWR39" s="93"/>
      <c r="UWS39" s="93"/>
      <c r="UWT39" s="93"/>
      <c r="UWU39" s="93"/>
      <c r="UWV39" s="93"/>
      <c r="UWW39" s="93"/>
      <c r="UWX39" s="93"/>
      <c r="UWY39" s="93"/>
      <c r="UWZ39" s="93"/>
      <c r="UXA39" s="93"/>
      <c r="UXB39" s="93"/>
      <c r="UXC39" s="93"/>
      <c r="UXD39" s="93"/>
      <c r="UXE39" s="93"/>
      <c r="UXF39" s="93"/>
      <c r="UXG39" s="93"/>
      <c r="UXH39" s="93"/>
      <c r="UXI39" s="93"/>
      <c r="UXJ39" s="93"/>
      <c r="UXK39" s="93"/>
      <c r="UXL39" s="93"/>
      <c r="UXM39" s="93"/>
      <c r="UXN39" s="93"/>
      <c r="UXO39" s="93"/>
      <c r="UXP39" s="93"/>
      <c r="UXQ39" s="93"/>
      <c r="UXR39" s="93"/>
      <c r="UXS39" s="93"/>
      <c r="UXT39" s="93"/>
      <c r="UXU39" s="93"/>
      <c r="UXV39" s="93"/>
      <c r="UXW39" s="93"/>
      <c r="UXX39" s="93"/>
      <c r="UXY39" s="93"/>
      <c r="UXZ39" s="93"/>
      <c r="UYA39" s="93"/>
      <c r="UYB39" s="93"/>
      <c r="UYC39" s="93"/>
      <c r="UYD39" s="93"/>
      <c r="UYE39" s="93"/>
      <c r="UYF39" s="93"/>
      <c r="UYG39" s="93"/>
      <c r="UYH39" s="93"/>
      <c r="UYI39" s="93"/>
      <c r="UYJ39" s="93"/>
      <c r="UYK39" s="93"/>
      <c r="UYL39" s="93"/>
      <c r="UYM39" s="93"/>
      <c r="UYN39" s="93"/>
      <c r="UYO39" s="93"/>
      <c r="UYP39" s="93"/>
      <c r="UYQ39" s="93"/>
      <c r="UYR39" s="93"/>
      <c r="UYS39" s="93"/>
      <c r="UYT39" s="93"/>
      <c r="UYU39" s="93"/>
      <c r="UYV39" s="93"/>
      <c r="UYW39" s="93"/>
      <c r="UYX39" s="93"/>
      <c r="UYY39" s="93"/>
      <c r="UYZ39" s="93"/>
      <c r="UZA39" s="93"/>
      <c r="UZB39" s="93"/>
      <c r="UZC39" s="93"/>
      <c r="UZD39" s="93"/>
      <c r="UZE39" s="93"/>
      <c r="UZF39" s="93"/>
      <c r="UZG39" s="93"/>
      <c r="UZH39" s="93"/>
      <c r="UZI39" s="93"/>
      <c r="UZJ39" s="93"/>
      <c r="UZK39" s="93"/>
      <c r="UZL39" s="93"/>
      <c r="UZM39" s="93"/>
      <c r="UZN39" s="93"/>
      <c r="UZO39" s="93"/>
      <c r="UZP39" s="93"/>
      <c r="UZQ39" s="93"/>
      <c r="UZR39" s="93"/>
      <c r="UZS39" s="93"/>
      <c r="UZT39" s="93"/>
      <c r="UZU39" s="93"/>
      <c r="UZV39" s="93"/>
      <c r="UZW39" s="93"/>
      <c r="UZX39" s="93"/>
      <c r="UZY39" s="93"/>
      <c r="UZZ39" s="93"/>
      <c r="VAA39" s="93"/>
      <c r="VAB39" s="93"/>
      <c r="VAC39" s="93"/>
      <c r="VAD39" s="93"/>
      <c r="VAE39" s="93"/>
      <c r="VAF39" s="93"/>
      <c r="VAG39" s="93"/>
      <c r="VAH39" s="93"/>
      <c r="VAI39" s="93"/>
      <c r="VAJ39" s="93"/>
      <c r="VAK39" s="93"/>
      <c r="VAL39" s="93"/>
      <c r="VAM39" s="93"/>
      <c r="VAN39" s="93"/>
      <c r="VAO39" s="93"/>
      <c r="VAP39" s="93"/>
      <c r="VAQ39" s="93"/>
      <c r="VAR39" s="93"/>
      <c r="VAS39" s="93"/>
      <c r="VAT39" s="93"/>
      <c r="VAU39" s="93"/>
      <c r="VAV39" s="93"/>
      <c r="VAW39" s="93"/>
      <c r="VAX39" s="93"/>
      <c r="VAY39" s="93"/>
      <c r="VAZ39" s="93"/>
      <c r="VBA39" s="93"/>
      <c r="VBB39" s="93"/>
      <c r="VBC39" s="93"/>
      <c r="VBD39" s="93"/>
      <c r="VBE39" s="93"/>
      <c r="VBF39" s="93"/>
      <c r="VBG39" s="93"/>
      <c r="VBH39" s="93"/>
      <c r="VBI39" s="93"/>
      <c r="VBJ39" s="93"/>
      <c r="VBK39" s="93"/>
      <c r="VBL39" s="93"/>
      <c r="VBM39" s="93"/>
      <c r="VBN39" s="93"/>
      <c r="VBO39" s="93"/>
      <c r="VBP39" s="93"/>
      <c r="VBQ39" s="93"/>
      <c r="VBR39" s="93"/>
      <c r="VBS39" s="93"/>
      <c r="VBT39" s="93"/>
      <c r="VBU39" s="93"/>
      <c r="VBV39" s="93"/>
      <c r="VBW39" s="93"/>
      <c r="VBX39" s="93"/>
      <c r="VBY39" s="93"/>
      <c r="VBZ39" s="93"/>
      <c r="VCA39" s="93"/>
      <c r="VCB39" s="93"/>
      <c r="VCC39" s="93"/>
      <c r="VCD39" s="93"/>
      <c r="VCE39" s="93"/>
      <c r="VCF39" s="93"/>
      <c r="VCG39" s="93"/>
      <c r="VCH39" s="93"/>
      <c r="VCI39" s="93"/>
      <c r="VCJ39" s="93"/>
      <c r="VCK39" s="93"/>
      <c r="VCL39" s="93"/>
      <c r="VCM39" s="93"/>
      <c r="VCN39" s="93"/>
      <c r="VCO39" s="93"/>
      <c r="VCP39" s="93"/>
      <c r="VCQ39" s="93"/>
      <c r="VCR39" s="93"/>
      <c r="VCS39" s="93"/>
      <c r="VCT39" s="93"/>
      <c r="VCU39" s="93"/>
      <c r="VCV39" s="93"/>
      <c r="VCW39" s="93"/>
      <c r="VCX39" s="93"/>
      <c r="VCY39" s="93"/>
      <c r="VCZ39" s="93"/>
      <c r="VDA39" s="93"/>
      <c r="VDB39" s="93"/>
      <c r="VDC39" s="93"/>
      <c r="VDD39" s="93"/>
      <c r="VDE39" s="93"/>
      <c r="VDF39" s="93"/>
      <c r="VDG39" s="93"/>
      <c r="VDH39" s="93"/>
      <c r="VDI39" s="93"/>
      <c r="VDJ39" s="93"/>
      <c r="VDK39" s="93"/>
      <c r="VDL39" s="93"/>
      <c r="VDM39" s="93"/>
      <c r="VDN39" s="93"/>
      <c r="VDO39" s="93"/>
      <c r="VDP39" s="93"/>
      <c r="VDQ39" s="93"/>
      <c r="VDR39" s="93"/>
      <c r="VDS39" s="93"/>
      <c r="VDT39" s="93"/>
      <c r="VDU39" s="93"/>
      <c r="VDV39" s="93"/>
      <c r="VDW39" s="93"/>
      <c r="VDX39" s="93"/>
      <c r="VDY39" s="93"/>
      <c r="VDZ39" s="93"/>
      <c r="VEA39" s="93"/>
      <c r="VEB39" s="93"/>
      <c r="VEC39" s="93"/>
      <c r="VED39" s="93"/>
      <c r="VEE39" s="93"/>
      <c r="VEF39" s="93"/>
      <c r="VEG39" s="93"/>
      <c r="VEH39" s="93"/>
      <c r="VEI39" s="93"/>
      <c r="VEJ39" s="93"/>
      <c r="VEK39" s="93"/>
      <c r="VEL39" s="93"/>
      <c r="VEM39" s="93"/>
      <c r="VEN39" s="93"/>
      <c r="VEO39" s="93"/>
      <c r="VEP39" s="93"/>
      <c r="VEQ39" s="93"/>
      <c r="VER39" s="93"/>
      <c r="VES39" s="93"/>
      <c r="VET39" s="93"/>
      <c r="VEU39" s="93"/>
      <c r="VEV39" s="93"/>
      <c r="VEW39" s="93"/>
      <c r="VEX39" s="93"/>
      <c r="VEY39" s="93"/>
      <c r="VEZ39" s="93"/>
      <c r="VFA39" s="93"/>
      <c r="VFB39" s="93"/>
      <c r="VFC39" s="93"/>
      <c r="VFD39" s="93"/>
      <c r="VFE39" s="93"/>
      <c r="VFF39" s="93"/>
      <c r="VFG39" s="93"/>
      <c r="VFH39" s="93"/>
      <c r="VFI39" s="93"/>
      <c r="VFJ39" s="93"/>
      <c r="VFK39" s="93"/>
      <c r="VFL39" s="93"/>
      <c r="VFM39" s="93"/>
      <c r="VFN39" s="93"/>
      <c r="VFO39" s="93"/>
      <c r="VFP39" s="93"/>
      <c r="VFQ39" s="93"/>
      <c r="VFR39" s="93"/>
      <c r="VFS39" s="93"/>
      <c r="VFT39" s="93"/>
      <c r="VFU39" s="93"/>
      <c r="VFV39" s="93"/>
      <c r="VFW39" s="93"/>
      <c r="VFX39" s="93"/>
      <c r="VFY39" s="93"/>
      <c r="VFZ39" s="93"/>
      <c r="VGA39" s="93"/>
      <c r="VGB39" s="93"/>
      <c r="VGC39" s="93"/>
      <c r="VGD39" s="93"/>
      <c r="VGE39" s="93"/>
      <c r="VGF39" s="93"/>
      <c r="VGG39" s="93"/>
      <c r="VGH39" s="93"/>
      <c r="VGI39" s="93"/>
      <c r="VGJ39" s="93"/>
      <c r="VGK39" s="93"/>
      <c r="VGL39" s="93"/>
      <c r="VGM39" s="93"/>
      <c r="VGN39" s="93"/>
      <c r="VGO39" s="93"/>
      <c r="VGP39" s="93"/>
      <c r="VGQ39" s="93"/>
      <c r="VGR39" s="93"/>
      <c r="VGS39" s="93"/>
      <c r="VGT39" s="93"/>
      <c r="VGU39" s="93"/>
      <c r="VGV39" s="93"/>
      <c r="VGW39" s="93"/>
      <c r="VGX39" s="93"/>
      <c r="VGY39" s="93"/>
      <c r="VGZ39" s="93"/>
      <c r="VHA39" s="93"/>
      <c r="VHB39" s="93"/>
      <c r="VHC39" s="93"/>
      <c r="VHD39" s="93"/>
      <c r="VHE39" s="93"/>
      <c r="VHF39" s="93"/>
      <c r="VHG39" s="93"/>
      <c r="VHH39" s="93"/>
      <c r="VHI39" s="93"/>
      <c r="VHJ39" s="93"/>
      <c r="VHK39" s="93"/>
      <c r="VHL39" s="93"/>
      <c r="VHM39" s="93"/>
      <c r="VHN39" s="93"/>
      <c r="VHO39" s="93"/>
      <c r="VHP39" s="93"/>
      <c r="VHQ39" s="93"/>
      <c r="VHR39" s="93"/>
      <c r="VHS39" s="93"/>
      <c r="VHT39" s="93"/>
      <c r="VHU39" s="93"/>
      <c r="VHV39" s="93"/>
      <c r="VHW39" s="93"/>
      <c r="VHX39" s="93"/>
      <c r="VHY39" s="93"/>
      <c r="VHZ39" s="93"/>
      <c r="VIA39" s="93"/>
      <c r="VIB39" s="93"/>
      <c r="VIC39" s="93"/>
      <c r="VID39" s="93"/>
      <c r="VIE39" s="93"/>
      <c r="VIF39" s="93"/>
      <c r="VIG39" s="93"/>
      <c r="VIH39" s="93"/>
      <c r="VII39" s="93"/>
      <c r="VIJ39" s="93"/>
      <c r="VIK39" s="93"/>
      <c r="VIL39" s="93"/>
      <c r="VIM39" s="93"/>
      <c r="VIN39" s="93"/>
      <c r="VIO39" s="93"/>
      <c r="VIP39" s="93"/>
      <c r="VIQ39" s="93"/>
      <c r="VIR39" s="93"/>
      <c r="VIS39" s="93"/>
      <c r="VIT39" s="93"/>
      <c r="VIU39" s="93"/>
      <c r="VIV39" s="93"/>
      <c r="VIW39" s="93"/>
      <c r="VIX39" s="93"/>
      <c r="VIY39" s="93"/>
      <c r="VIZ39" s="93"/>
      <c r="VJA39" s="93"/>
      <c r="VJB39" s="93"/>
      <c r="VJC39" s="93"/>
      <c r="VJD39" s="93"/>
      <c r="VJE39" s="93"/>
      <c r="VJF39" s="93"/>
      <c r="VJG39" s="93"/>
      <c r="VJH39" s="93"/>
      <c r="VJI39" s="93"/>
      <c r="VJJ39" s="93"/>
      <c r="VJK39" s="93"/>
      <c r="VJL39" s="93"/>
      <c r="VJM39" s="93"/>
      <c r="VJN39" s="93"/>
      <c r="VJO39" s="93"/>
      <c r="VJP39" s="93"/>
      <c r="VJQ39" s="93"/>
      <c r="VJR39" s="93"/>
      <c r="VJS39" s="93"/>
      <c r="VJT39" s="93"/>
      <c r="VJU39" s="93"/>
      <c r="VJV39" s="93"/>
      <c r="VJW39" s="93"/>
      <c r="VJX39" s="93"/>
      <c r="VJY39" s="93"/>
      <c r="VJZ39" s="93"/>
      <c r="VKA39" s="93"/>
      <c r="VKB39" s="93"/>
      <c r="VKC39" s="93"/>
      <c r="VKD39" s="93"/>
      <c r="VKE39" s="93"/>
      <c r="VKF39" s="93"/>
      <c r="VKG39" s="93"/>
      <c r="VKH39" s="93"/>
      <c r="VKI39" s="93"/>
      <c r="VKJ39" s="93"/>
      <c r="VKK39" s="93"/>
      <c r="VKL39" s="93"/>
      <c r="VKM39" s="93"/>
      <c r="VKN39" s="93"/>
      <c r="VKO39" s="93"/>
      <c r="VKP39" s="93"/>
      <c r="VKQ39" s="93"/>
      <c r="VKR39" s="93"/>
      <c r="VKS39" s="93"/>
      <c r="VKT39" s="93"/>
      <c r="VKU39" s="93"/>
      <c r="VKV39" s="93"/>
      <c r="VKW39" s="93"/>
      <c r="VKX39" s="93"/>
      <c r="VKY39" s="93"/>
      <c r="VKZ39" s="93"/>
      <c r="VLA39" s="93"/>
      <c r="VLB39" s="93"/>
      <c r="VLC39" s="93"/>
      <c r="VLD39" s="93"/>
      <c r="VLE39" s="93"/>
      <c r="VLF39" s="93"/>
      <c r="VLG39" s="93"/>
      <c r="VLH39" s="93"/>
      <c r="VLI39" s="93"/>
      <c r="VLJ39" s="93"/>
      <c r="VLK39" s="93"/>
      <c r="VLL39" s="93"/>
      <c r="VLM39" s="93"/>
      <c r="VLN39" s="93"/>
      <c r="VLO39" s="93"/>
      <c r="VLP39" s="93"/>
      <c r="VLQ39" s="93"/>
      <c r="VLR39" s="93"/>
      <c r="VLS39" s="93"/>
      <c r="VLT39" s="93"/>
      <c r="VLU39" s="93"/>
      <c r="VLV39" s="93"/>
      <c r="VLW39" s="93"/>
      <c r="VLX39" s="93"/>
      <c r="VLY39" s="93"/>
      <c r="VLZ39" s="93"/>
      <c r="VMA39" s="93"/>
      <c r="VMB39" s="93"/>
      <c r="VMC39" s="93"/>
      <c r="VMD39" s="93"/>
      <c r="VME39" s="93"/>
      <c r="VMF39" s="93"/>
      <c r="VMG39" s="93"/>
      <c r="VMH39" s="93"/>
      <c r="VMI39" s="93"/>
      <c r="VMJ39" s="93"/>
      <c r="VMK39" s="93"/>
      <c r="VML39" s="93"/>
      <c r="VMM39" s="93"/>
      <c r="VMN39" s="93"/>
      <c r="VMO39" s="93"/>
      <c r="VMP39" s="93"/>
      <c r="VMQ39" s="93"/>
      <c r="VMR39" s="93"/>
      <c r="VMS39" s="93"/>
      <c r="VMT39" s="93"/>
      <c r="VMU39" s="93"/>
      <c r="VMV39" s="93"/>
      <c r="VMW39" s="93"/>
      <c r="VMX39" s="93"/>
      <c r="VMY39" s="93"/>
      <c r="VMZ39" s="93"/>
      <c r="VNA39" s="93"/>
      <c r="VNB39" s="93"/>
      <c r="VNC39" s="93"/>
      <c r="VND39" s="93"/>
      <c r="VNE39" s="93"/>
      <c r="VNF39" s="93"/>
      <c r="VNG39" s="93"/>
      <c r="VNH39" s="93"/>
      <c r="VNI39" s="93"/>
      <c r="VNJ39" s="93"/>
      <c r="VNK39" s="93"/>
      <c r="VNL39" s="93"/>
      <c r="VNM39" s="93"/>
      <c r="VNN39" s="93"/>
      <c r="VNO39" s="93"/>
      <c r="VNP39" s="93"/>
      <c r="VNQ39" s="93"/>
      <c r="VNR39" s="93"/>
      <c r="VNS39" s="93"/>
      <c r="VNT39" s="93"/>
      <c r="VNU39" s="93"/>
      <c r="VNV39" s="93"/>
      <c r="VNW39" s="93"/>
      <c r="VNX39" s="93"/>
      <c r="VNY39" s="93"/>
      <c r="VNZ39" s="93"/>
      <c r="VOA39" s="93"/>
      <c r="VOB39" s="93"/>
      <c r="VOC39" s="93"/>
      <c r="VOD39" s="93"/>
      <c r="VOE39" s="93"/>
      <c r="VOF39" s="93"/>
      <c r="VOG39" s="93"/>
      <c r="VOH39" s="93"/>
      <c r="VOI39" s="93"/>
      <c r="VOJ39" s="93"/>
      <c r="VOK39" s="93"/>
      <c r="VOL39" s="93"/>
      <c r="VOM39" s="93"/>
      <c r="VON39" s="93"/>
      <c r="VOO39" s="93"/>
      <c r="VOP39" s="93"/>
      <c r="VOQ39" s="93"/>
      <c r="VOR39" s="93"/>
      <c r="VOS39" s="93"/>
      <c r="VOT39" s="93"/>
      <c r="VOU39" s="93"/>
      <c r="VOV39" s="93"/>
      <c r="VOW39" s="93"/>
      <c r="VOX39" s="93"/>
      <c r="VOY39" s="93"/>
      <c r="VOZ39" s="93"/>
      <c r="VPA39" s="93"/>
      <c r="VPB39" s="93"/>
      <c r="VPC39" s="93"/>
      <c r="VPD39" s="93"/>
      <c r="VPE39" s="93"/>
      <c r="VPF39" s="93"/>
      <c r="VPG39" s="93"/>
      <c r="VPH39" s="93"/>
      <c r="VPI39" s="93"/>
      <c r="VPJ39" s="93"/>
      <c r="VPK39" s="93"/>
      <c r="VPL39" s="93"/>
      <c r="VPM39" s="93"/>
      <c r="VPN39" s="93"/>
      <c r="VPO39" s="93"/>
      <c r="VPP39" s="93"/>
      <c r="VPQ39" s="93"/>
      <c r="VPR39" s="93"/>
      <c r="VPS39" s="93"/>
      <c r="VPT39" s="93"/>
      <c r="VPU39" s="93"/>
      <c r="VPV39" s="93"/>
      <c r="VPW39" s="93"/>
      <c r="VPX39" s="93"/>
      <c r="VPY39" s="93"/>
      <c r="VPZ39" s="93"/>
      <c r="VQA39" s="93"/>
      <c r="VQB39" s="93"/>
      <c r="VQC39" s="93"/>
      <c r="VQD39" s="93"/>
      <c r="VQE39" s="93"/>
      <c r="VQF39" s="93"/>
      <c r="VQG39" s="93"/>
      <c r="VQH39" s="93"/>
      <c r="VQI39" s="93"/>
      <c r="VQJ39" s="93"/>
      <c r="VQK39" s="93"/>
      <c r="VQL39" s="93"/>
      <c r="VQM39" s="93"/>
      <c r="VQN39" s="93"/>
      <c r="VQO39" s="93"/>
      <c r="VQP39" s="93"/>
      <c r="VQQ39" s="93"/>
      <c r="VQR39" s="93"/>
      <c r="VQS39" s="93"/>
      <c r="VQT39" s="93"/>
      <c r="VQU39" s="93"/>
      <c r="VQV39" s="93"/>
      <c r="VQW39" s="93"/>
      <c r="VQX39" s="93"/>
      <c r="VQY39" s="93"/>
      <c r="VQZ39" s="93"/>
      <c r="VRA39" s="93"/>
      <c r="VRB39" s="93"/>
      <c r="VRC39" s="93"/>
      <c r="VRD39" s="93"/>
      <c r="VRE39" s="93"/>
      <c r="VRF39" s="93"/>
      <c r="VRG39" s="93"/>
      <c r="VRH39" s="93"/>
      <c r="VRI39" s="93"/>
      <c r="VRJ39" s="93"/>
      <c r="VRK39" s="93"/>
      <c r="VRL39" s="93"/>
      <c r="VRM39" s="93"/>
      <c r="VRN39" s="93"/>
      <c r="VRO39" s="93"/>
      <c r="VRP39" s="93"/>
      <c r="VRQ39" s="93"/>
      <c r="VRR39" s="93"/>
      <c r="VRS39" s="93"/>
      <c r="VRT39" s="93"/>
      <c r="VRU39" s="93"/>
      <c r="VRV39" s="93"/>
      <c r="VRW39" s="93"/>
      <c r="VRX39" s="93"/>
      <c r="VRY39" s="93"/>
      <c r="VRZ39" s="93"/>
      <c r="VSA39" s="93"/>
      <c r="VSB39" s="93"/>
      <c r="VSC39" s="93"/>
      <c r="VSD39" s="93"/>
      <c r="VSE39" s="93"/>
      <c r="VSF39" s="93"/>
      <c r="VSG39" s="93"/>
      <c r="VSH39" s="93"/>
      <c r="VSI39" s="93"/>
      <c r="VSJ39" s="93"/>
      <c r="VSK39" s="93"/>
      <c r="VSL39" s="93"/>
      <c r="VSM39" s="93"/>
      <c r="VSN39" s="93"/>
      <c r="VSO39" s="93"/>
      <c r="VSP39" s="93"/>
      <c r="VSQ39" s="93"/>
      <c r="VSR39" s="93"/>
      <c r="VSS39" s="93"/>
      <c r="VST39" s="93"/>
      <c r="VSU39" s="93"/>
      <c r="VSV39" s="93"/>
      <c r="VSW39" s="93"/>
      <c r="VSX39" s="93"/>
      <c r="VSY39" s="93"/>
      <c r="VSZ39" s="93"/>
      <c r="VTA39" s="93"/>
      <c r="VTB39" s="93"/>
      <c r="VTC39" s="93"/>
      <c r="VTD39" s="93"/>
      <c r="VTE39" s="93"/>
      <c r="VTF39" s="93"/>
      <c r="VTG39" s="93"/>
      <c r="VTH39" s="93"/>
      <c r="VTI39" s="93"/>
      <c r="VTJ39" s="93"/>
      <c r="VTK39" s="93"/>
      <c r="VTL39" s="93"/>
      <c r="VTM39" s="93"/>
      <c r="VTN39" s="93"/>
      <c r="VTO39" s="93"/>
      <c r="VTP39" s="93"/>
      <c r="VTQ39" s="93"/>
      <c r="VTR39" s="93"/>
      <c r="VTS39" s="93"/>
      <c r="VTT39" s="93"/>
      <c r="VTU39" s="93"/>
      <c r="VTV39" s="93"/>
      <c r="VTW39" s="93"/>
      <c r="VTX39" s="93"/>
      <c r="VTY39" s="93"/>
      <c r="VTZ39" s="93"/>
      <c r="VUA39" s="93"/>
      <c r="VUB39" s="93"/>
      <c r="VUC39" s="93"/>
      <c r="VUD39" s="93"/>
      <c r="VUE39" s="93"/>
      <c r="VUF39" s="93"/>
      <c r="VUG39" s="93"/>
      <c r="VUH39" s="93"/>
      <c r="VUI39" s="93"/>
      <c r="VUJ39" s="93"/>
      <c r="VUK39" s="93"/>
      <c r="VUL39" s="93"/>
      <c r="VUM39" s="93"/>
      <c r="VUN39" s="93"/>
      <c r="VUO39" s="93"/>
      <c r="VUP39" s="93"/>
      <c r="VUQ39" s="93"/>
      <c r="VUR39" s="93"/>
      <c r="VUS39" s="93"/>
      <c r="VUT39" s="93"/>
      <c r="VUU39" s="93"/>
      <c r="VUV39" s="93"/>
      <c r="VUW39" s="93"/>
      <c r="VUX39" s="93"/>
      <c r="VUY39" s="93"/>
      <c r="VUZ39" s="93"/>
      <c r="VVA39" s="93"/>
      <c r="VVB39" s="93"/>
      <c r="VVC39" s="93"/>
      <c r="VVD39" s="93"/>
      <c r="VVE39" s="93"/>
      <c r="VVF39" s="93"/>
      <c r="VVG39" s="93"/>
      <c r="VVH39" s="93"/>
      <c r="VVI39" s="93"/>
      <c r="VVJ39" s="93"/>
      <c r="VVK39" s="93"/>
      <c r="VVL39" s="93"/>
      <c r="VVM39" s="93"/>
      <c r="VVN39" s="93"/>
      <c r="VVO39" s="93"/>
      <c r="VVP39" s="93"/>
      <c r="VVQ39" s="93"/>
      <c r="VVR39" s="93"/>
      <c r="VVS39" s="93"/>
      <c r="VVT39" s="93"/>
      <c r="VVU39" s="93"/>
      <c r="VVV39" s="93"/>
      <c r="VVW39" s="93"/>
      <c r="VVX39" s="93"/>
      <c r="VVY39" s="93"/>
      <c r="VVZ39" s="93"/>
      <c r="VWA39" s="93"/>
      <c r="VWB39" s="93"/>
      <c r="VWC39" s="93"/>
      <c r="VWD39" s="93"/>
      <c r="VWE39" s="93"/>
      <c r="VWF39" s="93"/>
      <c r="VWG39" s="93"/>
      <c r="VWH39" s="93"/>
      <c r="VWI39" s="93"/>
      <c r="VWJ39" s="93"/>
      <c r="VWK39" s="93"/>
      <c r="VWL39" s="93"/>
      <c r="VWM39" s="93"/>
      <c r="VWN39" s="93"/>
      <c r="VWO39" s="93"/>
      <c r="VWP39" s="93"/>
      <c r="VWQ39" s="93"/>
      <c r="VWR39" s="93"/>
      <c r="VWS39" s="93"/>
      <c r="VWT39" s="93"/>
      <c r="VWU39" s="93"/>
      <c r="VWV39" s="93"/>
      <c r="VWW39" s="93"/>
      <c r="VWX39" s="93"/>
      <c r="VWY39" s="93"/>
      <c r="VWZ39" s="93"/>
      <c r="VXA39" s="93"/>
      <c r="VXB39" s="93"/>
      <c r="VXC39" s="93"/>
      <c r="VXD39" s="93"/>
      <c r="VXE39" s="93"/>
      <c r="VXF39" s="93"/>
      <c r="VXG39" s="93"/>
      <c r="VXH39" s="93"/>
      <c r="VXI39" s="93"/>
      <c r="VXJ39" s="93"/>
      <c r="VXK39" s="93"/>
      <c r="VXL39" s="93"/>
      <c r="VXM39" s="93"/>
      <c r="VXN39" s="93"/>
      <c r="VXO39" s="93"/>
      <c r="VXP39" s="93"/>
      <c r="VXQ39" s="93"/>
      <c r="VXR39" s="93"/>
      <c r="VXS39" s="93"/>
      <c r="VXT39" s="93"/>
      <c r="VXU39" s="93"/>
      <c r="VXV39" s="93"/>
      <c r="VXW39" s="93"/>
      <c r="VXX39" s="93"/>
      <c r="VXY39" s="93"/>
      <c r="VXZ39" s="93"/>
      <c r="VYA39" s="93"/>
      <c r="VYB39" s="93"/>
      <c r="VYC39" s="93"/>
      <c r="VYD39" s="93"/>
      <c r="VYE39" s="93"/>
      <c r="VYF39" s="93"/>
      <c r="VYG39" s="93"/>
      <c r="VYH39" s="93"/>
      <c r="VYI39" s="93"/>
      <c r="VYJ39" s="93"/>
      <c r="VYK39" s="93"/>
      <c r="VYL39" s="93"/>
      <c r="VYM39" s="93"/>
      <c r="VYN39" s="93"/>
      <c r="VYO39" s="93"/>
      <c r="VYP39" s="93"/>
      <c r="VYQ39" s="93"/>
      <c r="VYR39" s="93"/>
      <c r="VYS39" s="93"/>
      <c r="VYT39" s="93"/>
      <c r="VYU39" s="93"/>
      <c r="VYV39" s="93"/>
      <c r="VYW39" s="93"/>
      <c r="VYX39" s="93"/>
      <c r="VYY39" s="93"/>
      <c r="VYZ39" s="93"/>
      <c r="VZA39" s="93"/>
      <c r="VZB39" s="93"/>
      <c r="VZC39" s="93"/>
      <c r="VZD39" s="93"/>
      <c r="VZE39" s="93"/>
      <c r="VZF39" s="93"/>
      <c r="VZG39" s="93"/>
      <c r="VZH39" s="93"/>
      <c r="VZI39" s="93"/>
      <c r="VZJ39" s="93"/>
      <c r="VZK39" s="93"/>
      <c r="VZL39" s="93"/>
      <c r="VZM39" s="93"/>
      <c r="VZN39" s="93"/>
      <c r="VZO39" s="93"/>
      <c r="VZP39" s="93"/>
      <c r="VZQ39" s="93"/>
      <c r="VZR39" s="93"/>
      <c r="VZS39" s="93"/>
      <c r="VZT39" s="93"/>
      <c r="VZU39" s="93"/>
      <c r="VZV39" s="93"/>
      <c r="VZW39" s="93"/>
      <c r="VZX39" s="93"/>
      <c r="VZY39" s="93"/>
      <c r="VZZ39" s="93"/>
      <c r="WAA39" s="93"/>
      <c r="WAB39" s="93"/>
      <c r="WAC39" s="93"/>
      <c r="WAD39" s="93"/>
      <c r="WAE39" s="93"/>
      <c r="WAF39" s="93"/>
      <c r="WAG39" s="93"/>
      <c r="WAH39" s="93"/>
      <c r="WAI39" s="93"/>
      <c r="WAJ39" s="93"/>
      <c r="WAK39" s="93"/>
      <c r="WAL39" s="93"/>
      <c r="WAM39" s="93"/>
      <c r="WAN39" s="93"/>
      <c r="WAO39" s="93"/>
      <c r="WAP39" s="93"/>
      <c r="WAQ39" s="93"/>
      <c r="WAR39" s="93"/>
      <c r="WAS39" s="93"/>
      <c r="WAT39" s="93"/>
      <c r="WAU39" s="93"/>
      <c r="WAV39" s="93"/>
      <c r="WAW39" s="93"/>
      <c r="WAX39" s="93"/>
      <c r="WAY39" s="93"/>
      <c r="WAZ39" s="93"/>
      <c r="WBA39" s="93"/>
      <c r="WBB39" s="93"/>
      <c r="WBC39" s="93"/>
      <c r="WBD39" s="93"/>
      <c r="WBE39" s="93"/>
      <c r="WBF39" s="93"/>
      <c r="WBG39" s="93"/>
      <c r="WBH39" s="93"/>
      <c r="WBI39" s="93"/>
      <c r="WBJ39" s="93"/>
      <c r="WBK39" s="93"/>
      <c r="WBL39" s="93"/>
      <c r="WBM39" s="93"/>
      <c r="WBN39" s="93"/>
      <c r="WBO39" s="93"/>
      <c r="WBP39" s="93"/>
      <c r="WBQ39" s="93"/>
      <c r="WBR39" s="93"/>
      <c r="WBS39" s="93"/>
      <c r="WBT39" s="93"/>
      <c r="WBU39" s="93"/>
      <c r="WBV39" s="93"/>
      <c r="WBW39" s="93"/>
      <c r="WBX39" s="93"/>
      <c r="WBY39" s="93"/>
      <c r="WBZ39" s="93"/>
      <c r="WCA39" s="93"/>
      <c r="WCB39" s="93"/>
      <c r="WCC39" s="93"/>
      <c r="WCD39" s="93"/>
      <c r="WCE39" s="93"/>
      <c r="WCF39" s="93"/>
      <c r="WCG39" s="93"/>
      <c r="WCH39" s="93"/>
      <c r="WCI39" s="93"/>
      <c r="WCJ39" s="93"/>
      <c r="WCK39" s="93"/>
      <c r="WCL39" s="93"/>
      <c r="WCM39" s="93"/>
      <c r="WCN39" s="93"/>
      <c r="WCO39" s="93"/>
      <c r="WCP39" s="93"/>
      <c r="WCQ39" s="93"/>
      <c r="WCR39" s="93"/>
      <c r="WCS39" s="93"/>
      <c r="WCT39" s="93"/>
      <c r="WCU39" s="93"/>
      <c r="WCV39" s="93"/>
      <c r="WCW39" s="93"/>
      <c r="WCX39" s="93"/>
      <c r="WCY39" s="93"/>
      <c r="WCZ39" s="93"/>
      <c r="WDA39" s="93"/>
      <c r="WDB39" s="93"/>
      <c r="WDC39" s="93"/>
      <c r="WDD39" s="93"/>
      <c r="WDE39" s="93"/>
      <c r="WDF39" s="93"/>
      <c r="WDG39" s="93"/>
      <c r="WDH39" s="93"/>
      <c r="WDI39" s="93"/>
      <c r="WDJ39" s="93"/>
      <c r="WDK39" s="93"/>
      <c r="WDL39" s="93"/>
      <c r="WDM39" s="93"/>
      <c r="WDN39" s="93"/>
      <c r="WDO39" s="93"/>
      <c r="WDP39" s="93"/>
      <c r="WDQ39" s="93"/>
      <c r="WDR39" s="93"/>
      <c r="WDS39" s="93"/>
      <c r="WDT39" s="93"/>
      <c r="WDU39" s="93"/>
      <c r="WDV39" s="93"/>
      <c r="WDW39" s="93"/>
      <c r="WDX39" s="93"/>
      <c r="WDY39" s="93"/>
      <c r="WDZ39" s="93"/>
      <c r="WEA39" s="93"/>
      <c r="WEB39" s="93"/>
      <c r="WEC39" s="93"/>
      <c r="WED39" s="93"/>
      <c r="WEE39" s="93"/>
      <c r="WEF39" s="93"/>
      <c r="WEG39" s="93"/>
      <c r="WEH39" s="93"/>
      <c r="WEI39" s="93"/>
      <c r="WEJ39" s="93"/>
      <c r="WEK39" s="93"/>
      <c r="WEL39" s="93"/>
      <c r="WEM39" s="93"/>
      <c r="WEN39" s="93"/>
      <c r="WEO39" s="93"/>
      <c r="WEP39" s="93"/>
      <c r="WEQ39" s="93"/>
      <c r="WER39" s="93"/>
      <c r="WES39" s="93"/>
      <c r="WET39" s="93"/>
      <c r="WEU39" s="93"/>
      <c r="WEV39" s="93"/>
      <c r="WEW39" s="93"/>
      <c r="WEX39" s="93"/>
      <c r="WEY39" s="93"/>
      <c r="WEZ39" s="93"/>
      <c r="WFA39" s="93"/>
      <c r="WFB39" s="93"/>
      <c r="WFC39" s="93"/>
      <c r="WFD39" s="93"/>
      <c r="WFE39" s="93"/>
      <c r="WFF39" s="93"/>
      <c r="WFG39" s="93"/>
      <c r="WFH39" s="93"/>
      <c r="WFI39" s="93"/>
      <c r="WFJ39" s="93"/>
      <c r="WFK39" s="93"/>
      <c r="WFL39" s="93"/>
      <c r="WFM39" s="93"/>
      <c r="WFN39" s="93"/>
      <c r="WFO39" s="93"/>
      <c r="WFP39" s="93"/>
      <c r="WFQ39" s="93"/>
      <c r="WFR39" s="93"/>
      <c r="WFS39" s="93"/>
      <c r="WFT39" s="93"/>
      <c r="WFU39" s="93"/>
      <c r="WFV39" s="93"/>
      <c r="WFW39" s="93"/>
      <c r="WFX39" s="93"/>
      <c r="WFY39" s="93"/>
      <c r="WFZ39" s="93"/>
      <c r="WGA39" s="93"/>
      <c r="WGB39" s="93"/>
      <c r="WGC39" s="93"/>
      <c r="WGD39" s="93"/>
      <c r="WGE39" s="93"/>
      <c r="WGF39" s="93"/>
      <c r="WGG39" s="93"/>
      <c r="WGH39" s="93"/>
      <c r="WGI39" s="93"/>
      <c r="WGJ39" s="93"/>
      <c r="WGK39" s="93"/>
      <c r="WGL39" s="93"/>
      <c r="WGM39" s="93"/>
      <c r="WGN39" s="93"/>
      <c r="WGO39" s="93"/>
      <c r="WGP39" s="93"/>
      <c r="WGQ39" s="93"/>
      <c r="WGR39" s="93"/>
      <c r="WGS39" s="93"/>
      <c r="WGT39" s="93"/>
      <c r="WGU39" s="93"/>
      <c r="WGV39" s="93"/>
      <c r="WGW39" s="93"/>
      <c r="WGX39" s="93"/>
      <c r="WGY39" s="93"/>
      <c r="WGZ39" s="93"/>
      <c r="WHA39" s="93"/>
      <c r="WHB39" s="93"/>
      <c r="WHC39" s="93"/>
      <c r="WHD39" s="93"/>
      <c r="WHE39" s="93"/>
      <c r="WHF39" s="93"/>
      <c r="WHG39" s="93"/>
      <c r="WHH39" s="93"/>
      <c r="WHI39" s="93"/>
      <c r="WHJ39" s="93"/>
      <c r="WHK39" s="93"/>
      <c r="WHL39" s="93"/>
      <c r="WHM39" s="93"/>
      <c r="WHN39" s="93"/>
      <c r="WHO39" s="93"/>
      <c r="WHP39" s="93"/>
      <c r="WHQ39" s="93"/>
      <c r="WHR39" s="93"/>
      <c r="WHS39" s="93"/>
      <c r="WHT39" s="93"/>
      <c r="WHU39" s="93"/>
      <c r="WHV39" s="93"/>
      <c r="WHW39" s="93"/>
      <c r="WHX39" s="93"/>
      <c r="WHY39" s="93"/>
      <c r="WHZ39" s="93"/>
      <c r="WIA39" s="93"/>
      <c r="WIB39" s="93"/>
      <c r="WIC39" s="93"/>
      <c r="WID39" s="93"/>
      <c r="WIE39" s="93"/>
      <c r="WIF39" s="93"/>
      <c r="WIG39" s="93"/>
      <c r="WIH39" s="93"/>
      <c r="WII39" s="93"/>
      <c r="WIJ39" s="93"/>
      <c r="WIK39" s="93"/>
      <c r="WIL39" s="93"/>
      <c r="WIM39" s="93"/>
      <c r="WIN39" s="93"/>
      <c r="WIO39" s="93"/>
      <c r="WIP39" s="93"/>
      <c r="WIQ39" s="93"/>
      <c r="WIR39" s="93"/>
      <c r="WIS39" s="93"/>
      <c r="WIT39" s="93"/>
      <c r="WIU39" s="93"/>
      <c r="WIV39" s="93"/>
      <c r="WIW39" s="93"/>
      <c r="WIX39" s="93"/>
      <c r="WIY39" s="93"/>
      <c r="WIZ39" s="93"/>
      <c r="WJA39" s="93"/>
      <c r="WJB39" s="93"/>
      <c r="WJC39" s="93"/>
      <c r="WJD39" s="93"/>
      <c r="WJE39" s="93"/>
      <c r="WJF39" s="93"/>
      <c r="WJG39" s="93"/>
      <c r="WJH39" s="93"/>
      <c r="WJI39" s="93"/>
      <c r="WJJ39" s="93"/>
      <c r="WJK39" s="93"/>
      <c r="WJL39" s="93"/>
      <c r="WJM39" s="93"/>
      <c r="WJN39" s="93"/>
      <c r="WJO39" s="93"/>
      <c r="WJP39" s="93"/>
      <c r="WJQ39" s="93"/>
      <c r="WJR39" s="93"/>
      <c r="WJS39" s="93"/>
      <c r="WJT39" s="93"/>
      <c r="WJU39" s="93"/>
      <c r="WJV39" s="93"/>
      <c r="WJW39" s="93"/>
      <c r="WJX39" s="93"/>
      <c r="WJY39" s="93"/>
      <c r="WJZ39" s="93"/>
      <c r="WKA39" s="93"/>
      <c r="WKB39" s="93"/>
      <c r="WKC39" s="93"/>
      <c r="WKD39" s="93"/>
      <c r="WKE39" s="93"/>
      <c r="WKF39" s="93"/>
      <c r="WKG39" s="93"/>
      <c r="WKH39" s="93"/>
      <c r="WKI39" s="93"/>
      <c r="WKJ39" s="93"/>
      <c r="WKK39" s="93"/>
      <c r="WKL39" s="93"/>
      <c r="WKM39" s="93"/>
      <c r="WKN39" s="93"/>
      <c r="WKO39" s="93"/>
      <c r="WKP39" s="93"/>
      <c r="WKQ39" s="93"/>
      <c r="WKR39" s="93"/>
      <c r="WKS39" s="93"/>
      <c r="WKT39" s="93"/>
      <c r="WKU39" s="93"/>
      <c r="WKV39" s="93"/>
      <c r="WKW39" s="93"/>
      <c r="WKX39" s="93"/>
      <c r="WKY39" s="93"/>
      <c r="WKZ39" s="93"/>
      <c r="WLA39" s="93"/>
      <c r="WLB39" s="93"/>
      <c r="WLC39" s="93"/>
      <c r="WLD39" s="93"/>
      <c r="WLE39" s="93"/>
      <c r="WLF39" s="93"/>
      <c r="WLG39" s="93"/>
      <c r="WLH39" s="93"/>
      <c r="WLI39" s="93"/>
      <c r="WLJ39" s="93"/>
      <c r="WLK39" s="93"/>
      <c r="WLL39" s="93"/>
      <c r="WLM39" s="93"/>
      <c r="WLN39" s="93"/>
      <c r="WLO39" s="93"/>
      <c r="WLP39" s="93"/>
      <c r="WLQ39" s="93"/>
      <c r="WLR39" s="93"/>
      <c r="WLS39" s="93"/>
      <c r="WLT39" s="93"/>
      <c r="WLU39" s="93"/>
      <c r="WLV39" s="93"/>
      <c r="WLW39" s="93"/>
      <c r="WLX39" s="93"/>
      <c r="WLY39" s="93"/>
      <c r="WLZ39" s="93"/>
      <c r="WMA39" s="93"/>
      <c r="WMB39" s="93"/>
      <c r="WMC39" s="93"/>
      <c r="WMD39" s="93"/>
      <c r="WME39" s="93"/>
      <c r="WMF39" s="93"/>
      <c r="WMG39" s="93"/>
      <c r="WMH39" s="93"/>
      <c r="WMI39" s="93"/>
      <c r="WMJ39" s="93"/>
      <c r="WMK39" s="93"/>
      <c r="WML39" s="93"/>
      <c r="WMM39" s="93"/>
      <c r="WMN39" s="93"/>
      <c r="WMO39" s="93"/>
      <c r="WMP39" s="93"/>
      <c r="WMQ39" s="93"/>
      <c r="WMR39" s="93"/>
      <c r="WMS39" s="93"/>
      <c r="WMT39" s="93"/>
      <c r="WMU39" s="93"/>
      <c r="WMV39" s="93"/>
      <c r="WMW39" s="93"/>
      <c r="WMX39" s="93"/>
      <c r="WMY39" s="93"/>
      <c r="WMZ39" s="93"/>
      <c r="WNA39" s="93"/>
      <c r="WNB39" s="93"/>
      <c r="WNC39" s="93"/>
      <c r="WND39" s="93"/>
      <c r="WNE39" s="93"/>
      <c r="WNF39" s="93"/>
      <c r="WNG39" s="93"/>
      <c r="WNH39" s="93"/>
      <c r="WNI39" s="93"/>
      <c r="WNJ39" s="93"/>
      <c r="WNK39" s="93"/>
      <c r="WNL39" s="93"/>
      <c r="WNM39" s="93"/>
      <c r="WNN39" s="93"/>
      <c r="WNO39" s="93"/>
      <c r="WNP39" s="93"/>
      <c r="WNQ39" s="93"/>
      <c r="WNR39" s="93"/>
      <c r="WNS39" s="93"/>
      <c r="WNT39" s="93"/>
      <c r="WNU39" s="93"/>
      <c r="WNV39" s="93"/>
      <c r="WNW39" s="93"/>
      <c r="WNX39" s="93"/>
      <c r="WNY39" s="93"/>
      <c r="WNZ39" s="93"/>
      <c r="WOA39" s="93"/>
      <c r="WOB39" s="93"/>
      <c r="WOC39" s="93"/>
      <c r="WOD39" s="93"/>
      <c r="WOE39" s="93"/>
      <c r="WOF39" s="93"/>
      <c r="WOG39" s="93"/>
      <c r="WOH39" s="93"/>
      <c r="WOI39" s="93"/>
      <c r="WOJ39" s="93"/>
      <c r="WOK39" s="93"/>
      <c r="WOL39" s="93"/>
      <c r="WOM39" s="93"/>
      <c r="WON39" s="93"/>
      <c r="WOO39" s="93"/>
      <c r="WOP39" s="93"/>
      <c r="WOQ39" s="93"/>
      <c r="WOR39" s="93"/>
      <c r="WOS39" s="93"/>
      <c r="WOT39" s="93"/>
      <c r="WOU39" s="93"/>
      <c r="WOV39" s="93"/>
      <c r="WOW39" s="93"/>
      <c r="WOX39" s="93"/>
      <c r="WOY39" s="93"/>
      <c r="WOZ39" s="93"/>
      <c r="WPA39" s="93"/>
      <c r="WPB39" s="93"/>
      <c r="WPC39" s="93"/>
      <c r="WPD39" s="93"/>
      <c r="WPE39" s="93"/>
      <c r="WPF39" s="93"/>
      <c r="WPG39" s="93"/>
      <c r="WPH39" s="93"/>
      <c r="WPI39" s="93"/>
      <c r="WPJ39" s="93"/>
      <c r="WPK39" s="93"/>
      <c r="WPL39" s="93"/>
      <c r="WPM39" s="93"/>
      <c r="WPN39" s="93"/>
      <c r="WPO39" s="93"/>
      <c r="WPP39" s="93"/>
      <c r="WPQ39" s="93"/>
      <c r="WPR39" s="93"/>
      <c r="WPS39" s="93"/>
      <c r="WPT39" s="93"/>
      <c r="WPU39" s="93"/>
      <c r="WPV39" s="93"/>
      <c r="WPW39" s="93"/>
      <c r="WPX39" s="93"/>
      <c r="WPY39" s="93"/>
      <c r="WPZ39" s="93"/>
      <c r="WQA39" s="93"/>
      <c r="WQB39" s="93"/>
      <c r="WQC39" s="93"/>
      <c r="WQD39" s="93"/>
      <c r="WQE39" s="93"/>
      <c r="WQF39" s="93"/>
      <c r="WQG39" s="93"/>
      <c r="WQH39" s="93"/>
      <c r="WQI39" s="93"/>
      <c r="WQJ39" s="93"/>
      <c r="WQK39" s="93"/>
      <c r="WQL39" s="93"/>
      <c r="WQM39" s="93"/>
      <c r="WQN39" s="93"/>
      <c r="WQO39" s="93"/>
      <c r="WQP39" s="93"/>
      <c r="WQQ39" s="93"/>
      <c r="WQR39" s="93"/>
      <c r="WQS39" s="93"/>
      <c r="WQT39" s="93"/>
      <c r="WQU39" s="93"/>
      <c r="WQV39" s="93"/>
      <c r="WQW39" s="93"/>
      <c r="WQX39" s="93"/>
      <c r="WQY39" s="93"/>
      <c r="WQZ39" s="93"/>
      <c r="WRA39" s="93"/>
      <c r="WRB39" s="93"/>
      <c r="WRC39" s="93"/>
      <c r="WRD39" s="93"/>
      <c r="WRE39" s="93"/>
      <c r="WRF39" s="93"/>
      <c r="WRG39" s="93"/>
      <c r="WRH39" s="93"/>
      <c r="WRI39" s="93"/>
      <c r="WRJ39" s="93"/>
      <c r="WRK39" s="93"/>
      <c r="WRL39" s="93"/>
      <c r="WRM39" s="93"/>
      <c r="WRN39" s="93"/>
      <c r="WRO39" s="93"/>
      <c r="WRP39" s="93"/>
      <c r="WRQ39" s="93"/>
      <c r="WRR39" s="93"/>
      <c r="WRS39" s="93"/>
      <c r="WRT39" s="93"/>
      <c r="WRU39" s="93"/>
      <c r="WRV39" s="93"/>
      <c r="WRW39" s="93"/>
      <c r="WRX39" s="93"/>
      <c r="WRY39" s="93"/>
      <c r="WRZ39" s="93"/>
      <c r="WSA39" s="93"/>
      <c r="WSB39" s="93"/>
      <c r="WSC39" s="93"/>
      <c r="WSD39" s="93"/>
      <c r="WSE39" s="93"/>
      <c r="WSF39" s="93"/>
      <c r="WSG39" s="93"/>
      <c r="WSH39" s="93"/>
      <c r="WSI39" s="93"/>
      <c r="WSJ39" s="93"/>
      <c r="WSK39" s="93"/>
      <c r="WSL39" s="93"/>
      <c r="WSM39" s="93"/>
      <c r="WSN39" s="93"/>
      <c r="WSO39" s="93"/>
      <c r="WSP39" s="93"/>
      <c r="WSQ39" s="93"/>
      <c r="WSR39" s="93"/>
      <c r="WSS39" s="93"/>
      <c r="WST39" s="93"/>
      <c r="WSU39" s="93"/>
      <c r="WSV39" s="93"/>
      <c r="WSW39" s="93"/>
      <c r="WSX39" s="93"/>
      <c r="WSY39" s="93"/>
      <c r="WSZ39" s="93"/>
      <c r="WTA39" s="93"/>
      <c r="WTB39" s="93"/>
      <c r="WTC39" s="93"/>
      <c r="WTD39" s="93"/>
      <c r="WTE39" s="93"/>
      <c r="WTF39" s="93"/>
      <c r="WTG39" s="93"/>
      <c r="WTH39" s="93"/>
      <c r="WTI39" s="93"/>
      <c r="WTJ39" s="93"/>
      <c r="WTK39" s="93"/>
      <c r="WTL39" s="93"/>
      <c r="WTM39" s="93"/>
      <c r="WTN39" s="93"/>
      <c r="WTO39" s="93"/>
      <c r="WTP39" s="93"/>
      <c r="WTQ39" s="93"/>
      <c r="WTR39" s="93"/>
      <c r="WTS39" s="93"/>
      <c r="WTT39" s="93"/>
      <c r="WTU39" s="93"/>
      <c r="WTV39" s="93"/>
      <c r="WTW39" s="93"/>
      <c r="WTX39" s="93"/>
      <c r="WTY39" s="93"/>
      <c r="WTZ39" s="93"/>
      <c r="WUA39" s="93"/>
      <c r="WUB39" s="93"/>
      <c r="WUC39" s="93"/>
      <c r="WUD39" s="93"/>
      <c r="WUE39" s="93"/>
      <c r="WUF39" s="93"/>
      <c r="WUG39" s="93"/>
      <c r="WUH39" s="93"/>
      <c r="WUI39" s="93"/>
      <c r="WUJ39" s="93"/>
      <c r="WUK39" s="93"/>
      <c r="WUL39" s="93"/>
      <c r="WUM39" s="93"/>
      <c r="WUN39" s="93"/>
      <c r="WUO39" s="93"/>
      <c r="WUP39" s="93"/>
      <c r="WUQ39" s="93"/>
      <c r="WUR39" s="93"/>
      <c r="WUS39" s="93"/>
      <c r="WUT39" s="93"/>
      <c r="WUU39" s="93"/>
      <c r="WUV39" s="93"/>
      <c r="WUW39" s="93"/>
      <c r="WUX39" s="93"/>
      <c r="WUY39" s="93"/>
      <c r="WUZ39" s="93"/>
      <c r="WVA39" s="93"/>
      <c r="WVB39" s="93"/>
      <c r="WVC39" s="93"/>
      <c r="WVD39" s="93"/>
      <c r="WVE39" s="93"/>
      <c r="WVF39" s="93"/>
      <c r="WVG39" s="93"/>
      <c r="WVH39" s="93"/>
      <c r="WVI39" s="93"/>
      <c r="WVJ39" s="93"/>
      <c r="WVK39" s="93"/>
      <c r="WVL39" s="93"/>
      <c r="WVM39" s="93"/>
      <c r="WVN39" s="93"/>
      <c r="WVO39" s="93"/>
      <c r="WVP39" s="93"/>
      <c r="WVQ39" s="93"/>
      <c r="WVR39" s="93"/>
      <c r="WVS39" s="93"/>
      <c r="WVT39" s="93"/>
      <c r="WVU39" s="93"/>
      <c r="WVV39" s="93"/>
      <c r="WVW39" s="93"/>
      <c r="WVX39" s="93"/>
      <c r="WVY39" s="93"/>
      <c r="WVZ39" s="93"/>
      <c r="WWA39" s="93"/>
      <c r="WWB39" s="93"/>
      <c r="WWC39" s="93"/>
      <c r="WWD39" s="93"/>
      <c r="WWE39" s="93"/>
      <c r="WWF39" s="93"/>
      <c r="WWG39" s="93"/>
      <c r="WWH39" s="93"/>
      <c r="WWI39" s="93"/>
      <c r="WWJ39" s="93"/>
      <c r="WWK39" s="93"/>
      <c r="WWL39" s="93"/>
      <c r="WWM39" s="93"/>
      <c r="WWN39" s="93"/>
      <c r="WWO39" s="93"/>
      <c r="WWP39" s="93"/>
      <c r="WWQ39" s="93"/>
      <c r="WWR39" s="93"/>
      <c r="WWS39" s="93"/>
      <c r="WWT39" s="93"/>
      <c r="WWU39" s="93"/>
      <c r="WWV39" s="93"/>
      <c r="WWW39" s="93"/>
      <c r="WWX39" s="93"/>
      <c r="WWY39" s="93"/>
      <c r="WWZ39" s="93"/>
      <c r="WXA39" s="93"/>
      <c r="WXB39" s="93"/>
      <c r="WXC39" s="93"/>
      <c r="WXD39" s="93"/>
      <c r="WXE39" s="93"/>
      <c r="WXF39" s="93"/>
      <c r="WXG39" s="93"/>
      <c r="WXH39" s="93"/>
      <c r="WXI39" s="93"/>
      <c r="WXJ39" s="93"/>
      <c r="WXK39" s="93"/>
      <c r="WXL39" s="93"/>
      <c r="WXM39" s="93"/>
      <c r="WXN39" s="93"/>
      <c r="WXO39" s="93"/>
      <c r="WXP39" s="93"/>
      <c r="WXQ39" s="93"/>
      <c r="WXR39" s="93"/>
      <c r="WXS39" s="93"/>
      <c r="WXT39" s="93"/>
      <c r="WXU39" s="93"/>
      <c r="WXV39" s="93"/>
      <c r="WXW39" s="93"/>
      <c r="WXX39" s="93"/>
      <c r="WXY39" s="93"/>
      <c r="WXZ39" s="93"/>
      <c r="WYA39" s="93"/>
      <c r="WYB39" s="93"/>
      <c r="WYC39" s="93"/>
      <c r="WYD39" s="93"/>
      <c r="WYE39" s="93"/>
      <c r="WYF39" s="93"/>
      <c r="WYG39" s="93"/>
      <c r="WYH39" s="93"/>
      <c r="WYI39" s="93"/>
      <c r="WYJ39" s="93"/>
      <c r="WYK39" s="93"/>
      <c r="WYL39" s="93"/>
      <c r="WYM39" s="93"/>
      <c r="WYN39" s="93"/>
      <c r="WYO39" s="93"/>
      <c r="WYP39" s="93"/>
      <c r="WYQ39" s="93"/>
      <c r="WYR39" s="93"/>
      <c r="WYS39" s="93"/>
      <c r="WYT39" s="93"/>
      <c r="WYU39" s="93"/>
      <c r="WYV39" s="93"/>
      <c r="WYW39" s="93"/>
      <c r="WYX39" s="93"/>
      <c r="WYY39" s="93"/>
      <c r="WYZ39" s="93"/>
      <c r="WZA39" s="93"/>
      <c r="WZB39" s="93"/>
      <c r="WZC39" s="93"/>
      <c r="WZD39" s="93"/>
      <c r="WZE39" s="93"/>
      <c r="WZF39" s="93"/>
      <c r="WZG39" s="93"/>
      <c r="WZH39" s="93"/>
      <c r="WZI39" s="93"/>
      <c r="WZJ39" s="93"/>
      <c r="WZK39" s="93"/>
      <c r="WZL39" s="93"/>
      <c r="WZM39" s="93"/>
      <c r="WZN39" s="93"/>
      <c r="WZO39" s="93"/>
      <c r="WZP39" s="93"/>
      <c r="WZQ39" s="93"/>
      <c r="WZR39" s="93"/>
      <c r="WZS39" s="93"/>
      <c r="WZT39" s="93"/>
      <c r="WZU39" s="93"/>
      <c r="WZV39" s="93"/>
      <c r="WZW39" s="93"/>
      <c r="WZX39" s="93"/>
      <c r="WZY39" s="93"/>
      <c r="WZZ39" s="93"/>
      <c r="XAA39" s="93"/>
      <c r="XAB39" s="93"/>
      <c r="XAC39" s="93"/>
      <c r="XAD39" s="93"/>
      <c r="XAE39" s="93"/>
      <c r="XAF39" s="93"/>
      <c r="XAG39" s="93"/>
      <c r="XAH39" s="93"/>
      <c r="XAI39" s="93"/>
      <c r="XAJ39" s="93"/>
      <c r="XAK39" s="93"/>
      <c r="XAL39" s="93"/>
      <c r="XAM39" s="93"/>
      <c r="XAN39" s="93"/>
      <c r="XAO39" s="93"/>
      <c r="XAP39" s="93"/>
      <c r="XAQ39" s="93"/>
      <c r="XAR39" s="93"/>
      <c r="XAS39" s="93"/>
      <c r="XAT39" s="93"/>
      <c r="XAU39" s="93"/>
      <c r="XAV39" s="93"/>
      <c r="XAW39" s="93"/>
      <c r="XAX39" s="93"/>
      <c r="XAY39" s="93"/>
      <c r="XAZ39" s="93"/>
      <c r="XBA39" s="93"/>
      <c r="XBB39" s="93"/>
      <c r="XBC39" s="93"/>
      <c r="XBD39" s="93"/>
      <c r="XBE39" s="93"/>
      <c r="XBF39" s="93"/>
      <c r="XBG39" s="93"/>
      <c r="XBH39" s="93"/>
      <c r="XBI39" s="93"/>
      <c r="XBJ39" s="93"/>
      <c r="XBK39" s="93"/>
      <c r="XBL39" s="93"/>
      <c r="XBM39" s="93"/>
      <c r="XBN39" s="93"/>
      <c r="XBO39" s="93"/>
      <c r="XBP39" s="93"/>
      <c r="XBQ39" s="93"/>
      <c r="XBR39" s="93"/>
      <c r="XBS39" s="93"/>
      <c r="XBT39" s="93"/>
      <c r="XBU39" s="93"/>
      <c r="XBV39" s="93"/>
      <c r="XBW39" s="93"/>
      <c r="XBX39" s="93"/>
      <c r="XBY39" s="93"/>
      <c r="XBZ39" s="93"/>
      <c r="XCA39" s="93"/>
      <c r="XCB39" s="93"/>
      <c r="XCC39" s="93"/>
      <c r="XCD39" s="93"/>
      <c r="XCE39" s="93"/>
      <c r="XCF39" s="93"/>
      <c r="XCG39" s="93"/>
      <c r="XCH39" s="93"/>
      <c r="XCI39" s="93"/>
      <c r="XCJ39" s="93"/>
      <c r="XCK39" s="93"/>
      <c r="XCL39" s="93"/>
      <c r="XCM39" s="93"/>
      <c r="XCN39" s="93"/>
      <c r="XCO39" s="93"/>
      <c r="XCP39" s="93"/>
      <c r="XCQ39" s="93"/>
      <c r="XCR39" s="93"/>
      <c r="XCS39" s="93"/>
      <c r="XCT39" s="93"/>
      <c r="XCU39" s="93"/>
      <c r="XCV39" s="93"/>
      <c r="XCW39" s="93"/>
      <c r="XCX39" s="93"/>
      <c r="XCY39" s="93"/>
      <c r="XCZ39" s="93"/>
      <c r="XDA39" s="93"/>
      <c r="XDB39" s="93"/>
      <c r="XDC39" s="93"/>
      <c r="XDD39" s="93"/>
      <c r="XDE39" s="93"/>
      <c r="XDF39" s="93"/>
      <c r="XDG39" s="93"/>
      <c r="XDH39" s="93"/>
      <c r="XDI39" s="93"/>
      <c r="XDJ39" s="93"/>
      <c r="XDK39" s="93"/>
      <c r="XDL39" s="93"/>
      <c r="XDM39" s="93"/>
      <c r="XDN39" s="122"/>
      <c r="XDO39" s="93"/>
      <c r="XDP39" s="93"/>
      <c r="XDQ39" s="93"/>
      <c r="XDR39" s="93"/>
      <c r="XDS39" s="93"/>
      <c r="XDT39" s="93"/>
      <c r="XDU39" s="93"/>
      <c r="XDV39" s="93"/>
      <c r="XDW39" s="93"/>
      <c r="XDX39" s="93"/>
      <c r="XDY39" s="93"/>
    </row>
    <row r="40" ht="31.75" hidden="1" customHeight="1" spans="1:13">
      <c r="A40" s="108">
        <v>19</v>
      </c>
      <c r="B40" s="109" t="s">
        <v>335</v>
      </c>
      <c r="C40" s="110">
        <f t="shared" si="5"/>
        <v>3.1</v>
      </c>
      <c r="D40" s="114">
        <f t="shared" si="8"/>
        <v>77.5</v>
      </c>
      <c r="E40" s="115"/>
      <c r="F40" s="115">
        <v>0</v>
      </c>
      <c r="G40" s="115">
        <v>3.1</v>
      </c>
      <c r="H40" s="115">
        <v>77.5</v>
      </c>
      <c r="I40" s="116"/>
      <c r="J40" s="116"/>
      <c r="K40" s="120"/>
      <c r="L40" s="120"/>
      <c r="M40" s="120"/>
    </row>
    <row r="41" ht="31.75" hidden="1" customHeight="1" spans="1:13">
      <c r="A41" s="108">
        <v>20</v>
      </c>
      <c r="B41" s="109" t="s">
        <v>336</v>
      </c>
      <c r="C41" s="110">
        <f t="shared" si="5"/>
        <v>12.05</v>
      </c>
      <c r="D41" s="114">
        <f t="shared" si="8"/>
        <v>3616.36</v>
      </c>
      <c r="E41" s="115">
        <v>12.05</v>
      </c>
      <c r="F41" s="115">
        <v>3616.36</v>
      </c>
      <c r="G41" s="115"/>
      <c r="H41" s="115">
        <v>0</v>
      </c>
      <c r="I41" s="116"/>
      <c r="J41" s="116"/>
      <c r="K41" s="120"/>
      <c r="L41" s="120"/>
      <c r="M41" s="120"/>
    </row>
    <row r="42" s="94" customFormat="1" ht="31.75" hidden="1" customHeight="1" spans="1:16353">
      <c r="A42" s="106" t="s">
        <v>337</v>
      </c>
      <c r="B42" s="106" t="s">
        <v>265</v>
      </c>
      <c r="C42" s="107">
        <f t="shared" si="5"/>
        <v>25.5</v>
      </c>
      <c r="D42" s="112">
        <f t="shared" si="8"/>
        <v>1050</v>
      </c>
      <c r="E42" s="112">
        <f t="shared" ref="E42:I42" si="16">SUM(E43:E46)</f>
        <v>1.5</v>
      </c>
      <c r="F42" s="112">
        <f t="shared" si="16"/>
        <v>450</v>
      </c>
      <c r="G42" s="112">
        <f>SUM(G43:G47)</f>
        <v>24</v>
      </c>
      <c r="H42" s="112">
        <f>SUM(H43:H47)</f>
        <v>600</v>
      </c>
      <c r="I42" s="112">
        <f t="shared" si="16"/>
        <v>0</v>
      </c>
      <c r="J42" s="107"/>
      <c r="K42" s="118"/>
      <c r="L42" s="118"/>
      <c r="M42" s="118"/>
      <c r="N42" s="93"/>
      <c r="O42" s="93"/>
      <c r="P42" s="93"/>
      <c r="Q42" s="93"/>
      <c r="R42" s="93"/>
      <c r="S42" s="93"/>
      <c r="T42" s="93"/>
      <c r="U42" s="93"/>
      <c r="V42" s="93"/>
      <c r="W42" s="93"/>
      <c r="X42" s="93"/>
      <c r="Y42" s="93"/>
      <c r="Z42" s="93"/>
      <c r="AA42" s="93"/>
      <c r="AB42" s="93"/>
      <c r="AC42" s="93"/>
      <c r="AD42" s="93"/>
      <c r="AE42" s="93"/>
      <c r="AF42" s="93"/>
      <c r="AG42" s="93"/>
      <c r="AH42" s="93"/>
      <c r="AI42" s="93"/>
      <c r="AJ42" s="93"/>
      <c r="AK42" s="93"/>
      <c r="AL42" s="93"/>
      <c r="AM42" s="93"/>
      <c r="AN42" s="93"/>
      <c r="AO42" s="93"/>
      <c r="AP42" s="93"/>
      <c r="AQ42" s="93"/>
      <c r="AR42" s="93"/>
      <c r="AS42" s="93"/>
      <c r="AT42" s="93"/>
      <c r="AU42" s="93"/>
      <c r="AV42" s="93"/>
      <c r="AW42" s="93"/>
      <c r="AX42" s="93"/>
      <c r="AY42" s="93"/>
      <c r="AZ42" s="93"/>
      <c r="BA42" s="93"/>
      <c r="BB42" s="93"/>
      <c r="BC42" s="93"/>
      <c r="BD42" s="93"/>
      <c r="BE42" s="93"/>
      <c r="BF42" s="93"/>
      <c r="BG42" s="93"/>
      <c r="BH42" s="93"/>
      <c r="BI42" s="93"/>
      <c r="BJ42" s="93"/>
      <c r="BK42" s="93"/>
      <c r="BL42" s="93"/>
      <c r="BM42" s="93"/>
      <c r="BN42" s="93"/>
      <c r="BO42" s="93"/>
      <c r="BP42" s="93"/>
      <c r="BQ42" s="93"/>
      <c r="BR42" s="93"/>
      <c r="BS42" s="93"/>
      <c r="BT42" s="93"/>
      <c r="BU42" s="93"/>
      <c r="BV42" s="93"/>
      <c r="BW42" s="93"/>
      <c r="BX42" s="93"/>
      <c r="BY42" s="93"/>
      <c r="BZ42" s="93"/>
      <c r="CA42" s="93"/>
      <c r="CB42" s="93"/>
      <c r="CC42" s="93"/>
      <c r="CD42" s="93"/>
      <c r="CE42" s="93"/>
      <c r="CF42" s="93"/>
      <c r="CG42" s="93"/>
      <c r="CH42" s="93"/>
      <c r="CI42" s="93"/>
      <c r="CJ42" s="93"/>
      <c r="CK42" s="93"/>
      <c r="CL42" s="93"/>
      <c r="CM42" s="93"/>
      <c r="CN42" s="93"/>
      <c r="CO42" s="93"/>
      <c r="CP42" s="93"/>
      <c r="CQ42" s="93"/>
      <c r="CR42" s="93"/>
      <c r="CS42" s="93"/>
      <c r="CT42" s="93"/>
      <c r="CU42" s="93"/>
      <c r="CV42" s="93"/>
      <c r="CW42" s="93"/>
      <c r="CX42" s="93"/>
      <c r="CY42" s="93"/>
      <c r="CZ42" s="93"/>
      <c r="DA42" s="93"/>
      <c r="DB42" s="93"/>
      <c r="DC42" s="93"/>
      <c r="DD42" s="93"/>
      <c r="DE42" s="93"/>
      <c r="DF42" s="93"/>
      <c r="DG42" s="93"/>
      <c r="DH42" s="93"/>
      <c r="DI42" s="93"/>
      <c r="DJ42" s="93"/>
      <c r="DK42" s="93"/>
      <c r="DL42" s="93"/>
      <c r="DM42" s="93"/>
      <c r="DN42" s="93"/>
      <c r="DO42" s="93"/>
      <c r="DP42" s="93"/>
      <c r="DQ42" s="93"/>
      <c r="DR42" s="93"/>
      <c r="DS42" s="93"/>
      <c r="DT42" s="93"/>
      <c r="DU42" s="93"/>
      <c r="DV42" s="93"/>
      <c r="DW42" s="93"/>
      <c r="DX42" s="93"/>
      <c r="DY42" s="93"/>
      <c r="DZ42" s="93"/>
      <c r="EA42" s="93"/>
      <c r="EB42" s="93"/>
      <c r="EC42" s="93"/>
      <c r="ED42" s="93"/>
      <c r="EE42" s="93"/>
      <c r="EF42" s="93"/>
      <c r="EG42" s="93"/>
      <c r="EH42" s="93"/>
      <c r="EI42" s="93"/>
      <c r="EJ42" s="93"/>
      <c r="EK42" s="93"/>
      <c r="EL42" s="93"/>
      <c r="EM42" s="93"/>
      <c r="EN42" s="93"/>
      <c r="EO42" s="93"/>
      <c r="EP42" s="93"/>
      <c r="EQ42" s="93"/>
      <c r="ER42" s="93"/>
      <c r="ES42" s="93"/>
      <c r="ET42" s="93"/>
      <c r="EU42" s="93"/>
      <c r="EV42" s="93"/>
      <c r="EW42" s="93"/>
      <c r="EX42" s="93"/>
      <c r="EY42" s="93"/>
      <c r="EZ42" s="93"/>
      <c r="FA42" s="93"/>
      <c r="FB42" s="93"/>
      <c r="FC42" s="93"/>
      <c r="FD42" s="93"/>
      <c r="FE42" s="93"/>
      <c r="FF42" s="93"/>
      <c r="FG42" s="93"/>
      <c r="FH42" s="93"/>
      <c r="FI42" s="93"/>
      <c r="FJ42" s="93"/>
      <c r="FK42" s="93"/>
      <c r="FL42" s="93"/>
      <c r="FM42" s="93"/>
      <c r="FN42" s="93"/>
      <c r="FO42" s="93"/>
      <c r="FP42" s="93"/>
      <c r="FQ42" s="93"/>
      <c r="FR42" s="93"/>
      <c r="FS42" s="93"/>
      <c r="FT42" s="93"/>
      <c r="FU42" s="93"/>
      <c r="FV42" s="93"/>
      <c r="FW42" s="93"/>
      <c r="FX42" s="93"/>
      <c r="FY42" s="93"/>
      <c r="FZ42" s="93"/>
      <c r="GA42" s="93"/>
      <c r="GB42" s="93"/>
      <c r="GC42" s="93"/>
      <c r="GD42" s="93"/>
      <c r="GE42" s="93"/>
      <c r="GF42" s="93"/>
      <c r="GG42" s="93"/>
      <c r="GH42" s="93"/>
      <c r="GI42" s="93"/>
      <c r="GJ42" s="93"/>
      <c r="GK42" s="93"/>
      <c r="GL42" s="93"/>
      <c r="GM42" s="93"/>
      <c r="GN42" s="93"/>
      <c r="GO42" s="93"/>
      <c r="GP42" s="93"/>
      <c r="GQ42" s="93"/>
      <c r="GR42" s="93"/>
      <c r="GS42" s="93"/>
      <c r="GT42" s="93"/>
      <c r="GU42" s="93"/>
      <c r="GV42" s="93"/>
      <c r="GW42" s="93"/>
      <c r="GX42" s="93"/>
      <c r="GY42" s="93"/>
      <c r="GZ42" s="93"/>
      <c r="HA42" s="93"/>
      <c r="HB42" s="93"/>
      <c r="HC42" s="93"/>
      <c r="HD42" s="93"/>
      <c r="HE42" s="93"/>
      <c r="HF42" s="93"/>
      <c r="HG42" s="93"/>
      <c r="HH42" s="93"/>
      <c r="HI42" s="93"/>
      <c r="HJ42" s="93"/>
      <c r="HK42" s="93"/>
      <c r="HL42" s="93"/>
      <c r="HM42" s="93"/>
      <c r="HN42" s="93"/>
      <c r="HO42" s="93"/>
      <c r="HP42" s="93"/>
      <c r="HQ42" s="93"/>
      <c r="HR42" s="93"/>
      <c r="HS42" s="93"/>
      <c r="HT42" s="93"/>
      <c r="HU42" s="93"/>
      <c r="HV42" s="93"/>
      <c r="HW42" s="93"/>
      <c r="HX42" s="93"/>
      <c r="HY42" s="93"/>
      <c r="HZ42" s="93"/>
      <c r="IA42" s="93"/>
      <c r="IB42" s="93"/>
      <c r="IC42" s="93"/>
      <c r="ID42" s="93"/>
      <c r="IE42" s="93"/>
      <c r="IF42" s="93"/>
      <c r="IG42" s="93"/>
      <c r="IH42" s="93"/>
      <c r="II42" s="93"/>
      <c r="IJ42" s="93"/>
      <c r="IK42" s="93"/>
      <c r="IL42" s="93"/>
      <c r="IM42" s="93"/>
      <c r="IN42" s="93"/>
      <c r="IO42" s="93"/>
      <c r="IP42" s="93"/>
      <c r="IQ42" s="93"/>
      <c r="IR42" s="93"/>
      <c r="IS42" s="93"/>
      <c r="IT42" s="93"/>
      <c r="IU42" s="93"/>
      <c r="IV42" s="93"/>
      <c r="IW42" s="93"/>
      <c r="IX42" s="93"/>
      <c r="IY42" s="93"/>
      <c r="IZ42" s="93"/>
      <c r="JA42" s="93"/>
      <c r="JB42" s="93"/>
      <c r="JC42" s="93"/>
      <c r="JD42" s="93"/>
      <c r="JE42" s="93"/>
      <c r="JF42" s="93"/>
      <c r="JG42" s="93"/>
      <c r="JH42" s="93"/>
      <c r="JI42" s="93"/>
      <c r="JJ42" s="93"/>
      <c r="JK42" s="93"/>
      <c r="JL42" s="93"/>
      <c r="JM42" s="93"/>
      <c r="JN42" s="93"/>
      <c r="JO42" s="93"/>
      <c r="JP42" s="93"/>
      <c r="JQ42" s="93"/>
      <c r="JR42" s="93"/>
      <c r="JS42" s="93"/>
      <c r="JT42" s="93"/>
      <c r="JU42" s="93"/>
      <c r="JV42" s="93"/>
      <c r="JW42" s="93"/>
      <c r="JX42" s="93"/>
      <c r="JY42" s="93"/>
      <c r="JZ42" s="93"/>
      <c r="KA42" s="93"/>
      <c r="KB42" s="93"/>
      <c r="KC42" s="93"/>
      <c r="KD42" s="93"/>
      <c r="KE42" s="93"/>
      <c r="KF42" s="93"/>
      <c r="KG42" s="93"/>
      <c r="KH42" s="93"/>
      <c r="KI42" s="93"/>
      <c r="KJ42" s="93"/>
      <c r="KK42" s="93"/>
      <c r="KL42" s="93"/>
      <c r="KM42" s="93"/>
      <c r="KN42" s="93"/>
      <c r="KO42" s="93"/>
      <c r="KP42" s="93"/>
      <c r="KQ42" s="93"/>
      <c r="KR42" s="93"/>
      <c r="KS42" s="93"/>
      <c r="KT42" s="93"/>
      <c r="KU42" s="93"/>
      <c r="KV42" s="93"/>
      <c r="KW42" s="93"/>
      <c r="KX42" s="93"/>
      <c r="KY42" s="93"/>
      <c r="KZ42" s="93"/>
      <c r="LA42" s="93"/>
      <c r="LB42" s="93"/>
      <c r="LC42" s="93"/>
      <c r="LD42" s="93"/>
      <c r="LE42" s="93"/>
      <c r="LF42" s="93"/>
      <c r="LG42" s="93"/>
      <c r="LH42" s="93"/>
      <c r="LI42" s="93"/>
      <c r="LJ42" s="93"/>
      <c r="LK42" s="93"/>
      <c r="LL42" s="93"/>
      <c r="LM42" s="93"/>
      <c r="LN42" s="93"/>
      <c r="LO42" s="93"/>
      <c r="LP42" s="93"/>
      <c r="LQ42" s="93"/>
      <c r="LR42" s="93"/>
      <c r="LS42" s="93"/>
      <c r="LT42" s="93"/>
      <c r="LU42" s="93"/>
      <c r="LV42" s="93"/>
      <c r="LW42" s="93"/>
      <c r="LX42" s="93"/>
      <c r="LY42" s="93"/>
      <c r="LZ42" s="93"/>
      <c r="MA42" s="93"/>
      <c r="MB42" s="93"/>
      <c r="MC42" s="93"/>
      <c r="MD42" s="93"/>
      <c r="ME42" s="93"/>
      <c r="MF42" s="93"/>
      <c r="MG42" s="93"/>
      <c r="MH42" s="93"/>
      <c r="MI42" s="93"/>
      <c r="MJ42" s="93"/>
      <c r="MK42" s="93"/>
      <c r="ML42" s="93"/>
      <c r="MM42" s="93"/>
      <c r="MN42" s="93"/>
      <c r="MO42" s="93"/>
      <c r="MP42" s="93"/>
      <c r="MQ42" s="93"/>
      <c r="MR42" s="93"/>
      <c r="MS42" s="93"/>
      <c r="MT42" s="93"/>
      <c r="MU42" s="93"/>
      <c r="MV42" s="93"/>
      <c r="MW42" s="93"/>
      <c r="MX42" s="93"/>
      <c r="MY42" s="93"/>
      <c r="MZ42" s="93"/>
      <c r="NA42" s="93"/>
      <c r="NB42" s="93"/>
      <c r="NC42" s="93"/>
      <c r="ND42" s="93"/>
      <c r="NE42" s="93"/>
      <c r="NF42" s="93"/>
      <c r="NG42" s="93"/>
      <c r="NH42" s="93"/>
      <c r="NI42" s="93"/>
      <c r="NJ42" s="93"/>
      <c r="NK42" s="93"/>
      <c r="NL42" s="93"/>
      <c r="NM42" s="93"/>
      <c r="NN42" s="93"/>
      <c r="NO42" s="93"/>
      <c r="NP42" s="93"/>
      <c r="NQ42" s="93"/>
      <c r="NR42" s="93"/>
      <c r="NS42" s="93"/>
      <c r="NT42" s="93"/>
      <c r="NU42" s="93"/>
      <c r="NV42" s="93"/>
      <c r="NW42" s="93"/>
      <c r="NX42" s="93"/>
      <c r="NY42" s="93"/>
      <c r="NZ42" s="93"/>
      <c r="OA42" s="93"/>
      <c r="OB42" s="93"/>
      <c r="OC42" s="93"/>
      <c r="OD42" s="93"/>
      <c r="OE42" s="93"/>
      <c r="OF42" s="93"/>
      <c r="OG42" s="93"/>
      <c r="OH42" s="93"/>
      <c r="OI42" s="93"/>
      <c r="OJ42" s="93"/>
      <c r="OK42" s="93"/>
      <c r="OL42" s="93"/>
      <c r="OM42" s="93"/>
      <c r="ON42" s="93"/>
      <c r="OO42" s="93"/>
      <c r="OP42" s="93"/>
      <c r="OQ42" s="93"/>
      <c r="OR42" s="93"/>
      <c r="OS42" s="93"/>
      <c r="OT42" s="93"/>
      <c r="OU42" s="93"/>
      <c r="OV42" s="93"/>
      <c r="OW42" s="93"/>
      <c r="OX42" s="93"/>
      <c r="OY42" s="93"/>
      <c r="OZ42" s="93"/>
      <c r="PA42" s="93"/>
      <c r="PB42" s="93"/>
      <c r="PC42" s="93"/>
      <c r="PD42" s="93"/>
      <c r="PE42" s="93"/>
      <c r="PF42" s="93"/>
      <c r="PG42" s="93"/>
      <c r="PH42" s="93"/>
      <c r="PI42" s="93"/>
      <c r="PJ42" s="93"/>
      <c r="PK42" s="93"/>
      <c r="PL42" s="93"/>
      <c r="PM42" s="93"/>
      <c r="PN42" s="93"/>
      <c r="PO42" s="93"/>
      <c r="PP42" s="93"/>
      <c r="PQ42" s="93"/>
      <c r="PR42" s="93"/>
      <c r="PS42" s="93"/>
      <c r="PT42" s="93"/>
      <c r="PU42" s="93"/>
      <c r="PV42" s="93"/>
      <c r="PW42" s="93"/>
      <c r="PX42" s="93"/>
      <c r="PY42" s="93"/>
      <c r="PZ42" s="93"/>
      <c r="QA42" s="93"/>
      <c r="QB42" s="93"/>
      <c r="QC42" s="93"/>
      <c r="QD42" s="93"/>
      <c r="QE42" s="93"/>
      <c r="QF42" s="93"/>
      <c r="QG42" s="93"/>
      <c r="QH42" s="93"/>
      <c r="QI42" s="93"/>
      <c r="QJ42" s="93"/>
      <c r="QK42" s="93"/>
      <c r="QL42" s="93"/>
      <c r="QM42" s="93"/>
      <c r="QN42" s="93"/>
      <c r="QO42" s="93"/>
      <c r="QP42" s="93"/>
      <c r="QQ42" s="93"/>
      <c r="QR42" s="93"/>
      <c r="QS42" s="93"/>
      <c r="QT42" s="93"/>
      <c r="QU42" s="93"/>
      <c r="QV42" s="93"/>
      <c r="QW42" s="93"/>
      <c r="QX42" s="93"/>
      <c r="QY42" s="93"/>
      <c r="QZ42" s="93"/>
      <c r="RA42" s="93"/>
      <c r="RB42" s="93"/>
      <c r="RC42" s="93"/>
      <c r="RD42" s="93"/>
      <c r="RE42" s="93"/>
      <c r="RF42" s="93"/>
      <c r="RG42" s="93"/>
      <c r="RH42" s="93"/>
      <c r="RI42" s="93"/>
      <c r="RJ42" s="93"/>
      <c r="RK42" s="93"/>
      <c r="RL42" s="93"/>
      <c r="RM42" s="93"/>
      <c r="RN42" s="93"/>
      <c r="RO42" s="93"/>
      <c r="RP42" s="93"/>
      <c r="RQ42" s="93"/>
      <c r="RR42" s="93"/>
      <c r="RS42" s="93"/>
      <c r="RT42" s="93"/>
      <c r="RU42" s="93"/>
      <c r="RV42" s="93"/>
      <c r="RW42" s="93"/>
      <c r="RX42" s="93"/>
      <c r="RY42" s="93"/>
      <c r="RZ42" s="93"/>
      <c r="SA42" s="93"/>
      <c r="SB42" s="93"/>
      <c r="SC42" s="93"/>
      <c r="SD42" s="93"/>
      <c r="SE42" s="93"/>
      <c r="SF42" s="93"/>
      <c r="SG42" s="93"/>
      <c r="SH42" s="93"/>
      <c r="SI42" s="93"/>
      <c r="SJ42" s="93"/>
      <c r="SK42" s="93"/>
      <c r="SL42" s="93"/>
      <c r="SM42" s="93"/>
      <c r="SN42" s="93"/>
      <c r="SO42" s="93"/>
      <c r="SP42" s="93"/>
      <c r="SQ42" s="93"/>
      <c r="SR42" s="93"/>
      <c r="SS42" s="93"/>
      <c r="ST42" s="93"/>
      <c r="SU42" s="93"/>
      <c r="SV42" s="93"/>
      <c r="SW42" s="93"/>
      <c r="SX42" s="93"/>
      <c r="SY42" s="93"/>
      <c r="SZ42" s="93"/>
      <c r="TA42" s="93"/>
      <c r="TB42" s="93"/>
      <c r="TC42" s="93"/>
      <c r="TD42" s="93"/>
      <c r="TE42" s="93"/>
      <c r="TF42" s="93"/>
      <c r="TG42" s="93"/>
      <c r="TH42" s="93"/>
      <c r="TI42" s="93"/>
      <c r="TJ42" s="93"/>
      <c r="TK42" s="93"/>
      <c r="TL42" s="93"/>
      <c r="TM42" s="93"/>
      <c r="TN42" s="93"/>
      <c r="TO42" s="93"/>
      <c r="TP42" s="93"/>
      <c r="TQ42" s="93"/>
      <c r="TR42" s="93"/>
      <c r="TS42" s="93"/>
      <c r="TT42" s="93"/>
      <c r="TU42" s="93"/>
      <c r="TV42" s="93"/>
      <c r="TW42" s="93"/>
      <c r="TX42" s="93"/>
      <c r="TY42" s="93"/>
      <c r="TZ42" s="93"/>
      <c r="UA42" s="93"/>
      <c r="UB42" s="93"/>
      <c r="UC42" s="93"/>
      <c r="UD42" s="93"/>
      <c r="UE42" s="93"/>
      <c r="UF42" s="93"/>
      <c r="UG42" s="93"/>
      <c r="UH42" s="93"/>
      <c r="UI42" s="93"/>
      <c r="UJ42" s="93"/>
      <c r="UK42" s="93"/>
      <c r="UL42" s="93"/>
      <c r="UM42" s="93"/>
      <c r="UN42" s="93"/>
      <c r="UO42" s="93"/>
      <c r="UP42" s="93"/>
      <c r="UQ42" s="93"/>
      <c r="UR42" s="93"/>
      <c r="US42" s="93"/>
      <c r="UT42" s="93"/>
      <c r="UU42" s="93"/>
      <c r="UV42" s="93"/>
      <c r="UW42" s="93"/>
      <c r="UX42" s="93"/>
      <c r="UY42" s="93"/>
      <c r="UZ42" s="93"/>
      <c r="VA42" s="93"/>
      <c r="VB42" s="93"/>
      <c r="VC42" s="93"/>
      <c r="VD42" s="93"/>
      <c r="VE42" s="93"/>
      <c r="VF42" s="93"/>
      <c r="VG42" s="93"/>
      <c r="VH42" s="93"/>
      <c r="VI42" s="93"/>
      <c r="VJ42" s="93"/>
      <c r="VK42" s="93"/>
      <c r="VL42" s="93"/>
      <c r="VM42" s="93"/>
      <c r="VN42" s="93"/>
      <c r="VO42" s="93"/>
      <c r="VP42" s="93"/>
      <c r="VQ42" s="93"/>
      <c r="VR42" s="93"/>
      <c r="VS42" s="93"/>
      <c r="VT42" s="93"/>
      <c r="VU42" s="93"/>
      <c r="VV42" s="93"/>
      <c r="VW42" s="93"/>
      <c r="VX42" s="93"/>
      <c r="VY42" s="93"/>
      <c r="VZ42" s="93"/>
      <c r="WA42" s="93"/>
      <c r="WB42" s="93"/>
      <c r="WC42" s="93"/>
      <c r="WD42" s="93"/>
      <c r="WE42" s="93"/>
      <c r="WF42" s="93"/>
      <c r="WG42" s="93"/>
      <c r="WH42" s="93"/>
      <c r="WI42" s="93"/>
      <c r="WJ42" s="93"/>
      <c r="WK42" s="93"/>
      <c r="WL42" s="93"/>
      <c r="WM42" s="93"/>
      <c r="WN42" s="93"/>
      <c r="WO42" s="93"/>
      <c r="WP42" s="93"/>
      <c r="WQ42" s="93"/>
      <c r="WR42" s="93"/>
      <c r="WS42" s="93"/>
      <c r="WT42" s="93"/>
      <c r="WU42" s="93"/>
      <c r="WV42" s="93"/>
      <c r="WW42" s="93"/>
      <c r="WX42" s="93"/>
      <c r="WY42" s="93"/>
      <c r="WZ42" s="93"/>
      <c r="XA42" s="93"/>
      <c r="XB42" s="93"/>
      <c r="XC42" s="93"/>
      <c r="XD42" s="93"/>
      <c r="XE42" s="93"/>
      <c r="XF42" s="93"/>
      <c r="XG42" s="93"/>
      <c r="XH42" s="93"/>
      <c r="XI42" s="93"/>
      <c r="XJ42" s="93"/>
      <c r="XK42" s="93"/>
      <c r="XL42" s="93"/>
      <c r="XM42" s="93"/>
      <c r="XN42" s="93"/>
      <c r="XO42" s="93"/>
      <c r="XP42" s="93"/>
      <c r="XQ42" s="93"/>
      <c r="XR42" s="93"/>
      <c r="XS42" s="93"/>
      <c r="XT42" s="93"/>
      <c r="XU42" s="93"/>
      <c r="XV42" s="93"/>
      <c r="XW42" s="93"/>
      <c r="XX42" s="93"/>
      <c r="XY42" s="93"/>
      <c r="XZ42" s="93"/>
      <c r="YA42" s="93"/>
      <c r="YB42" s="93"/>
      <c r="YC42" s="93"/>
      <c r="YD42" s="93"/>
      <c r="YE42" s="93"/>
      <c r="YF42" s="93"/>
      <c r="YG42" s="93"/>
      <c r="YH42" s="93"/>
      <c r="YI42" s="93"/>
      <c r="YJ42" s="93"/>
      <c r="YK42" s="93"/>
      <c r="YL42" s="93"/>
      <c r="YM42" s="93"/>
      <c r="YN42" s="93"/>
      <c r="YO42" s="93"/>
      <c r="YP42" s="93"/>
      <c r="YQ42" s="93"/>
      <c r="YR42" s="93"/>
      <c r="YS42" s="93"/>
      <c r="YT42" s="93"/>
      <c r="YU42" s="93"/>
      <c r="YV42" s="93"/>
      <c r="YW42" s="93"/>
      <c r="YX42" s="93"/>
      <c r="YY42" s="93"/>
      <c r="YZ42" s="93"/>
      <c r="ZA42" s="93"/>
      <c r="ZB42" s="93"/>
      <c r="ZC42" s="93"/>
      <c r="ZD42" s="93"/>
      <c r="ZE42" s="93"/>
      <c r="ZF42" s="93"/>
      <c r="ZG42" s="93"/>
      <c r="ZH42" s="93"/>
      <c r="ZI42" s="93"/>
      <c r="ZJ42" s="93"/>
      <c r="ZK42" s="93"/>
      <c r="ZL42" s="93"/>
      <c r="ZM42" s="93"/>
      <c r="ZN42" s="93"/>
      <c r="ZO42" s="93"/>
      <c r="ZP42" s="93"/>
      <c r="ZQ42" s="93"/>
      <c r="ZR42" s="93"/>
      <c r="ZS42" s="93"/>
      <c r="ZT42" s="93"/>
      <c r="ZU42" s="93"/>
      <c r="ZV42" s="93"/>
      <c r="ZW42" s="93"/>
      <c r="ZX42" s="93"/>
      <c r="ZY42" s="93"/>
      <c r="ZZ42" s="93"/>
      <c r="AAA42" s="93"/>
      <c r="AAB42" s="93"/>
      <c r="AAC42" s="93"/>
      <c r="AAD42" s="93"/>
      <c r="AAE42" s="93"/>
      <c r="AAF42" s="93"/>
      <c r="AAG42" s="93"/>
      <c r="AAH42" s="93"/>
      <c r="AAI42" s="93"/>
      <c r="AAJ42" s="93"/>
      <c r="AAK42" s="93"/>
      <c r="AAL42" s="93"/>
      <c r="AAM42" s="93"/>
      <c r="AAN42" s="93"/>
      <c r="AAO42" s="93"/>
      <c r="AAP42" s="93"/>
      <c r="AAQ42" s="93"/>
      <c r="AAR42" s="93"/>
      <c r="AAS42" s="93"/>
      <c r="AAT42" s="93"/>
      <c r="AAU42" s="93"/>
      <c r="AAV42" s="93"/>
      <c r="AAW42" s="93"/>
      <c r="AAX42" s="93"/>
      <c r="AAY42" s="93"/>
      <c r="AAZ42" s="93"/>
      <c r="ABA42" s="93"/>
      <c r="ABB42" s="93"/>
      <c r="ABC42" s="93"/>
      <c r="ABD42" s="93"/>
      <c r="ABE42" s="93"/>
      <c r="ABF42" s="93"/>
      <c r="ABG42" s="93"/>
      <c r="ABH42" s="93"/>
      <c r="ABI42" s="93"/>
      <c r="ABJ42" s="93"/>
      <c r="ABK42" s="93"/>
      <c r="ABL42" s="93"/>
      <c r="ABM42" s="93"/>
      <c r="ABN42" s="93"/>
      <c r="ABO42" s="93"/>
      <c r="ABP42" s="93"/>
      <c r="ABQ42" s="93"/>
      <c r="ABR42" s="93"/>
      <c r="ABS42" s="93"/>
      <c r="ABT42" s="93"/>
      <c r="ABU42" s="93"/>
      <c r="ABV42" s="93"/>
      <c r="ABW42" s="93"/>
      <c r="ABX42" s="93"/>
      <c r="ABY42" s="93"/>
      <c r="ABZ42" s="93"/>
      <c r="ACA42" s="93"/>
      <c r="ACB42" s="93"/>
      <c r="ACC42" s="93"/>
      <c r="ACD42" s="93"/>
      <c r="ACE42" s="93"/>
      <c r="ACF42" s="93"/>
      <c r="ACG42" s="93"/>
      <c r="ACH42" s="93"/>
      <c r="ACI42" s="93"/>
      <c r="ACJ42" s="93"/>
      <c r="ACK42" s="93"/>
      <c r="ACL42" s="93"/>
      <c r="ACM42" s="93"/>
      <c r="ACN42" s="93"/>
      <c r="ACO42" s="93"/>
      <c r="ACP42" s="93"/>
      <c r="ACQ42" s="93"/>
      <c r="ACR42" s="93"/>
      <c r="ACS42" s="93"/>
      <c r="ACT42" s="93"/>
      <c r="ACU42" s="93"/>
      <c r="ACV42" s="93"/>
      <c r="ACW42" s="93"/>
      <c r="ACX42" s="93"/>
      <c r="ACY42" s="93"/>
      <c r="ACZ42" s="93"/>
      <c r="ADA42" s="93"/>
      <c r="ADB42" s="93"/>
      <c r="ADC42" s="93"/>
      <c r="ADD42" s="93"/>
      <c r="ADE42" s="93"/>
      <c r="ADF42" s="93"/>
      <c r="ADG42" s="93"/>
      <c r="ADH42" s="93"/>
      <c r="ADI42" s="93"/>
      <c r="ADJ42" s="93"/>
      <c r="ADK42" s="93"/>
      <c r="ADL42" s="93"/>
      <c r="ADM42" s="93"/>
      <c r="ADN42" s="93"/>
      <c r="ADO42" s="93"/>
      <c r="ADP42" s="93"/>
      <c r="ADQ42" s="93"/>
      <c r="ADR42" s="93"/>
      <c r="ADS42" s="93"/>
      <c r="ADT42" s="93"/>
      <c r="ADU42" s="93"/>
      <c r="ADV42" s="93"/>
      <c r="ADW42" s="93"/>
      <c r="ADX42" s="93"/>
      <c r="ADY42" s="93"/>
      <c r="ADZ42" s="93"/>
      <c r="AEA42" s="93"/>
      <c r="AEB42" s="93"/>
      <c r="AEC42" s="93"/>
      <c r="AED42" s="93"/>
      <c r="AEE42" s="93"/>
      <c r="AEF42" s="93"/>
      <c r="AEG42" s="93"/>
      <c r="AEH42" s="93"/>
      <c r="AEI42" s="93"/>
      <c r="AEJ42" s="93"/>
      <c r="AEK42" s="93"/>
      <c r="AEL42" s="93"/>
      <c r="AEM42" s="93"/>
      <c r="AEN42" s="93"/>
      <c r="AEO42" s="93"/>
      <c r="AEP42" s="93"/>
      <c r="AEQ42" s="93"/>
      <c r="AER42" s="93"/>
      <c r="AES42" s="93"/>
      <c r="AET42" s="93"/>
      <c r="AEU42" s="93"/>
      <c r="AEV42" s="93"/>
      <c r="AEW42" s="93"/>
      <c r="AEX42" s="93"/>
      <c r="AEY42" s="93"/>
      <c r="AEZ42" s="93"/>
      <c r="AFA42" s="93"/>
      <c r="AFB42" s="93"/>
      <c r="AFC42" s="93"/>
      <c r="AFD42" s="93"/>
      <c r="AFE42" s="93"/>
      <c r="AFF42" s="93"/>
      <c r="AFG42" s="93"/>
      <c r="AFH42" s="93"/>
      <c r="AFI42" s="93"/>
      <c r="AFJ42" s="93"/>
      <c r="AFK42" s="93"/>
      <c r="AFL42" s="93"/>
      <c r="AFM42" s="93"/>
      <c r="AFN42" s="93"/>
      <c r="AFO42" s="93"/>
      <c r="AFP42" s="93"/>
      <c r="AFQ42" s="93"/>
      <c r="AFR42" s="93"/>
      <c r="AFS42" s="93"/>
      <c r="AFT42" s="93"/>
      <c r="AFU42" s="93"/>
      <c r="AFV42" s="93"/>
      <c r="AFW42" s="93"/>
      <c r="AFX42" s="93"/>
      <c r="AFY42" s="93"/>
      <c r="AFZ42" s="93"/>
      <c r="AGA42" s="93"/>
      <c r="AGB42" s="93"/>
      <c r="AGC42" s="93"/>
      <c r="AGD42" s="93"/>
      <c r="AGE42" s="93"/>
      <c r="AGF42" s="93"/>
      <c r="AGG42" s="93"/>
      <c r="AGH42" s="93"/>
      <c r="AGI42" s="93"/>
      <c r="AGJ42" s="93"/>
      <c r="AGK42" s="93"/>
      <c r="AGL42" s="93"/>
      <c r="AGM42" s="93"/>
      <c r="AGN42" s="93"/>
      <c r="AGO42" s="93"/>
      <c r="AGP42" s="93"/>
      <c r="AGQ42" s="93"/>
      <c r="AGR42" s="93"/>
      <c r="AGS42" s="93"/>
      <c r="AGT42" s="93"/>
      <c r="AGU42" s="93"/>
      <c r="AGV42" s="93"/>
      <c r="AGW42" s="93"/>
      <c r="AGX42" s="93"/>
      <c r="AGY42" s="93"/>
      <c r="AGZ42" s="93"/>
      <c r="AHA42" s="93"/>
      <c r="AHB42" s="93"/>
      <c r="AHC42" s="93"/>
      <c r="AHD42" s="93"/>
      <c r="AHE42" s="93"/>
      <c r="AHF42" s="93"/>
      <c r="AHG42" s="93"/>
      <c r="AHH42" s="93"/>
      <c r="AHI42" s="93"/>
      <c r="AHJ42" s="93"/>
      <c r="AHK42" s="93"/>
      <c r="AHL42" s="93"/>
      <c r="AHM42" s="93"/>
      <c r="AHN42" s="93"/>
      <c r="AHO42" s="93"/>
      <c r="AHP42" s="93"/>
      <c r="AHQ42" s="93"/>
      <c r="AHR42" s="93"/>
      <c r="AHS42" s="93"/>
      <c r="AHT42" s="93"/>
      <c r="AHU42" s="93"/>
      <c r="AHV42" s="93"/>
      <c r="AHW42" s="93"/>
      <c r="AHX42" s="93"/>
      <c r="AHY42" s="93"/>
      <c r="AHZ42" s="93"/>
      <c r="AIA42" s="93"/>
      <c r="AIB42" s="93"/>
      <c r="AIC42" s="93"/>
      <c r="AID42" s="93"/>
      <c r="AIE42" s="93"/>
      <c r="AIF42" s="93"/>
      <c r="AIG42" s="93"/>
      <c r="AIH42" s="93"/>
      <c r="AII42" s="93"/>
      <c r="AIJ42" s="93"/>
      <c r="AIK42" s="93"/>
      <c r="AIL42" s="93"/>
      <c r="AIM42" s="93"/>
      <c r="AIN42" s="93"/>
      <c r="AIO42" s="93"/>
      <c r="AIP42" s="93"/>
      <c r="AIQ42" s="93"/>
      <c r="AIR42" s="93"/>
      <c r="AIS42" s="93"/>
      <c r="AIT42" s="93"/>
      <c r="AIU42" s="93"/>
      <c r="AIV42" s="93"/>
      <c r="AIW42" s="93"/>
      <c r="AIX42" s="93"/>
      <c r="AIY42" s="93"/>
      <c r="AIZ42" s="93"/>
      <c r="AJA42" s="93"/>
      <c r="AJB42" s="93"/>
      <c r="AJC42" s="93"/>
      <c r="AJD42" s="93"/>
      <c r="AJE42" s="93"/>
      <c r="AJF42" s="93"/>
      <c r="AJG42" s="93"/>
      <c r="AJH42" s="93"/>
      <c r="AJI42" s="93"/>
      <c r="AJJ42" s="93"/>
      <c r="AJK42" s="93"/>
      <c r="AJL42" s="93"/>
      <c r="AJM42" s="93"/>
      <c r="AJN42" s="93"/>
      <c r="AJO42" s="93"/>
      <c r="AJP42" s="93"/>
      <c r="AJQ42" s="93"/>
      <c r="AJR42" s="93"/>
      <c r="AJS42" s="93"/>
      <c r="AJT42" s="93"/>
      <c r="AJU42" s="93"/>
      <c r="AJV42" s="93"/>
      <c r="AJW42" s="93"/>
      <c r="AJX42" s="93"/>
      <c r="AJY42" s="93"/>
      <c r="AJZ42" s="93"/>
      <c r="AKA42" s="93"/>
      <c r="AKB42" s="93"/>
      <c r="AKC42" s="93"/>
      <c r="AKD42" s="93"/>
      <c r="AKE42" s="93"/>
      <c r="AKF42" s="93"/>
      <c r="AKG42" s="93"/>
      <c r="AKH42" s="93"/>
      <c r="AKI42" s="93"/>
      <c r="AKJ42" s="93"/>
      <c r="AKK42" s="93"/>
      <c r="AKL42" s="93"/>
      <c r="AKM42" s="93"/>
      <c r="AKN42" s="93"/>
      <c r="AKO42" s="93"/>
      <c r="AKP42" s="93"/>
      <c r="AKQ42" s="93"/>
      <c r="AKR42" s="93"/>
      <c r="AKS42" s="93"/>
      <c r="AKT42" s="93"/>
      <c r="AKU42" s="93"/>
      <c r="AKV42" s="93"/>
      <c r="AKW42" s="93"/>
      <c r="AKX42" s="93"/>
      <c r="AKY42" s="93"/>
      <c r="AKZ42" s="93"/>
      <c r="ALA42" s="93"/>
      <c r="ALB42" s="93"/>
      <c r="ALC42" s="93"/>
      <c r="ALD42" s="93"/>
      <c r="ALE42" s="93"/>
      <c r="ALF42" s="93"/>
      <c r="ALG42" s="93"/>
      <c r="ALH42" s="93"/>
      <c r="ALI42" s="93"/>
      <c r="ALJ42" s="93"/>
      <c r="ALK42" s="93"/>
      <c r="ALL42" s="93"/>
      <c r="ALM42" s="93"/>
      <c r="ALN42" s="93"/>
      <c r="ALO42" s="93"/>
      <c r="ALP42" s="93"/>
      <c r="ALQ42" s="93"/>
      <c r="ALR42" s="93"/>
      <c r="ALS42" s="93"/>
      <c r="ALT42" s="93"/>
      <c r="ALU42" s="93"/>
      <c r="ALV42" s="93"/>
      <c r="ALW42" s="93"/>
      <c r="ALX42" s="93"/>
      <c r="ALY42" s="93"/>
      <c r="ALZ42" s="93"/>
      <c r="AMA42" s="93"/>
      <c r="AMB42" s="93"/>
      <c r="AMC42" s="93"/>
      <c r="AMD42" s="93"/>
      <c r="AME42" s="93"/>
      <c r="AMF42" s="93"/>
      <c r="AMG42" s="93"/>
      <c r="AMH42" s="93"/>
      <c r="AMI42" s="93"/>
      <c r="AMJ42" s="93"/>
      <c r="AMK42" s="93"/>
      <c r="AML42" s="93"/>
      <c r="AMM42" s="93"/>
      <c r="AMN42" s="93"/>
      <c r="AMO42" s="93"/>
      <c r="AMP42" s="93"/>
      <c r="AMQ42" s="93"/>
      <c r="AMR42" s="93"/>
      <c r="AMS42" s="93"/>
      <c r="AMT42" s="93"/>
      <c r="AMU42" s="93"/>
      <c r="AMV42" s="93"/>
      <c r="AMW42" s="93"/>
      <c r="AMX42" s="93"/>
      <c r="AMY42" s="93"/>
      <c r="AMZ42" s="93"/>
      <c r="ANA42" s="93"/>
      <c r="ANB42" s="93"/>
      <c r="ANC42" s="93"/>
      <c r="AND42" s="93"/>
      <c r="ANE42" s="93"/>
      <c r="ANF42" s="93"/>
      <c r="ANG42" s="93"/>
      <c r="ANH42" s="93"/>
      <c r="ANI42" s="93"/>
      <c r="ANJ42" s="93"/>
      <c r="ANK42" s="93"/>
      <c r="ANL42" s="93"/>
      <c r="ANM42" s="93"/>
      <c r="ANN42" s="93"/>
      <c r="ANO42" s="93"/>
      <c r="ANP42" s="93"/>
      <c r="ANQ42" s="93"/>
      <c r="ANR42" s="93"/>
      <c r="ANS42" s="93"/>
      <c r="ANT42" s="93"/>
      <c r="ANU42" s="93"/>
      <c r="ANV42" s="93"/>
      <c r="ANW42" s="93"/>
      <c r="ANX42" s="93"/>
      <c r="ANY42" s="93"/>
      <c r="ANZ42" s="93"/>
      <c r="AOA42" s="93"/>
      <c r="AOB42" s="93"/>
      <c r="AOC42" s="93"/>
      <c r="AOD42" s="93"/>
      <c r="AOE42" s="93"/>
      <c r="AOF42" s="93"/>
      <c r="AOG42" s="93"/>
      <c r="AOH42" s="93"/>
      <c r="AOI42" s="93"/>
      <c r="AOJ42" s="93"/>
      <c r="AOK42" s="93"/>
      <c r="AOL42" s="93"/>
      <c r="AOM42" s="93"/>
      <c r="AON42" s="93"/>
      <c r="AOO42" s="93"/>
      <c r="AOP42" s="93"/>
      <c r="AOQ42" s="93"/>
      <c r="AOR42" s="93"/>
      <c r="AOS42" s="93"/>
      <c r="AOT42" s="93"/>
      <c r="AOU42" s="93"/>
      <c r="AOV42" s="93"/>
      <c r="AOW42" s="93"/>
      <c r="AOX42" s="93"/>
      <c r="AOY42" s="93"/>
      <c r="AOZ42" s="93"/>
      <c r="APA42" s="93"/>
      <c r="APB42" s="93"/>
      <c r="APC42" s="93"/>
      <c r="APD42" s="93"/>
      <c r="APE42" s="93"/>
      <c r="APF42" s="93"/>
      <c r="APG42" s="93"/>
      <c r="APH42" s="93"/>
      <c r="API42" s="93"/>
      <c r="APJ42" s="93"/>
      <c r="APK42" s="93"/>
      <c r="APL42" s="93"/>
      <c r="APM42" s="93"/>
      <c r="APN42" s="93"/>
      <c r="APO42" s="93"/>
      <c r="APP42" s="93"/>
      <c r="APQ42" s="93"/>
      <c r="APR42" s="93"/>
      <c r="APS42" s="93"/>
      <c r="APT42" s="93"/>
      <c r="APU42" s="93"/>
      <c r="APV42" s="93"/>
      <c r="APW42" s="93"/>
      <c r="APX42" s="93"/>
      <c r="APY42" s="93"/>
      <c r="APZ42" s="93"/>
      <c r="AQA42" s="93"/>
      <c r="AQB42" s="93"/>
      <c r="AQC42" s="93"/>
      <c r="AQD42" s="93"/>
      <c r="AQE42" s="93"/>
      <c r="AQF42" s="93"/>
      <c r="AQG42" s="93"/>
      <c r="AQH42" s="93"/>
      <c r="AQI42" s="93"/>
      <c r="AQJ42" s="93"/>
      <c r="AQK42" s="93"/>
      <c r="AQL42" s="93"/>
      <c r="AQM42" s="93"/>
      <c r="AQN42" s="93"/>
      <c r="AQO42" s="93"/>
      <c r="AQP42" s="93"/>
      <c r="AQQ42" s="93"/>
      <c r="AQR42" s="93"/>
      <c r="AQS42" s="93"/>
      <c r="AQT42" s="93"/>
      <c r="AQU42" s="93"/>
      <c r="AQV42" s="93"/>
      <c r="AQW42" s="93"/>
      <c r="AQX42" s="93"/>
      <c r="AQY42" s="93"/>
      <c r="AQZ42" s="93"/>
      <c r="ARA42" s="93"/>
      <c r="ARB42" s="93"/>
      <c r="ARC42" s="93"/>
      <c r="ARD42" s="93"/>
      <c r="ARE42" s="93"/>
      <c r="ARF42" s="93"/>
      <c r="ARG42" s="93"/>
      <c r="ARH42" s="93"/>
      <c r="ARI42" s="93"/>
      <c r="ARJ42" s="93"/>
      <c r="ARK42" s="93"/>
      <c r="ARL42" s="93"/>
      <c r="ARM42" s="93"/>
      <c r="ARN42" s="93"/>
      <c r="ARO42" s="93"/>
      <c r="ARP42" s="93"/>
      <c r="ARQ42" s="93"/>
      <c r="ARR42" s="93"/>
      <c r="ARS42" s="93"/>
      <c r="ART42" s="93"/>
      <c r="ARU42" s="93"/>
      <c r="ARV42" s="93"/>
      <c r="ARW42" s="93"/>
      <c r="ARX42" s="93"/>
      <c r="ARY42" s="93"/>
      <c r="ARZ42" s="93"/>
      <c r="ASA42" s="93"/>
      <c r="ASB42" s="93"/>
      <c r="ASC42" s="93"/>
      <c r="ASD42" s="93"/>
      <c r="ASE42" s="93"/>
      <c r="ASF42" s="93"/>
      <c r="ASG42" s="93"/>
      <c r="ASH42" s="93"/>
      <c r="ASI42" s="93"/>
      <c r="ASJ42" s="93"/>
      <c r="ASK42" s="93"/>
      <c r="ASL42" s="93"/>
      <c r="ASM42" s="93"/>
      <c r="ASN42" s="93"/>
      <c r="ASO42" s="93"/>
      <c r="ASP42" s="93"/>
      <c r="ASQ42" s="93"/>
      <c r="ASR42" s="93"/>
      <c r="ASS42" s="93"/>
      <c r="AST42" s="93"/>
      <c r="ASU42" s="93"/>
      <c r="ASV42" s="93"/>
      <c r="ASW42" s="93"/>
      <c r="ASX42" s="93"/>
      <c r="ASY42" s="93"/>
      <c r="ASZ42" s="93"/>
      <c r="ATA42" s="93"/>
      <c r="ATB42" s="93"/>
      <c r="ATC42" s="93"/>
      <c r="ATD42" s="93"/>
      <c r="ATE42" s="93"/>
      <c r="ATF42" s="93"/>
      <c r="ATG42" s="93"/>
      <c r="ATH42" s="93"/>
      <c r="ATI42" s="93"/>
      <c r="ATJ42" s="93"/>
      <c r="ATK42" s="93"/>
      <c r="ATL42" s="93"/>
      <c r="ATM42" s="93"/>
      <c r="ATN42" s="93"/>
      <c r="ATO42" s="93"/>
      <c r="ATP42" s="93"/>
      <c r="ATQ42" s="93"/>
      <c r="ATR42" s="93"/>
      <c r="ATS42" s="93"/>
      <c r="ATT42" s="93"/>
      <c r="ATU42" s="93"/>
      <c r="ATV42" s="93"/>
      <c r="ATW42" s="93"/>
      <c r="ATX42" s="93"/>
      <c r="ATY42" s="93"/>
      <c r="ATZ42" s="93"/>
      <c r="AUA42" s="93"/>
      <c r="AUB42" s="93"/>
      <c r="AUC42" s="93"/>
      <c r="AUD42" s="93"/>
      <c r="AUE42" s="93"/>
      <c r="AUF42" s="93"/>
      <c r="AUG42" s="93"/>
      <c r="AUH42" s="93"/>
      <c r="AUI42" s="93"/>
      <c r="AUJ42" s="93"/>
      <c r="AUK42" s="93"/>
      <c r="AUL42" s="93"/>
      <c r="AUM42" s="93"/>
      <c r="AUN42" s="93"/>
      <c r="AUO42" s="93"/>
      <c r="AUP42" s="93"/>
      <c r="AUQ42" s="93"/>
      <c r="AUR42" s="93"/>
      <c r="AUS42" s="93"/>
      <c r="AUT42" s="93"/>
      <c r="AUU42" s="93"/>
      <c r="AUV42" s="93"/>
      <c r="AUW42" s="93"/>
      <c r="AUX42" s="93"/>
      <c r="AUY42" s="93"/>
      <c r="AUZ42" s="93"/>
      <c r="AVA42" s="93"/>
      <c r="AVB42" s="93"/>
      <c r="AVC42" s="93"/>
      <c r="AVD42" s="93"/>
      <c r="AVE42" s="93"/>
      <c r="AVF42" s="93"/>
      <c r="AVG42" s="93"/>
      <c r="AVH42" s="93"/>
      <c r="AVI42" s="93"/>
      <c r="AVJ42" s="93"/>
      <c r="AVK42" s="93"/>
      <c r="AVL42" s="93"/>
      <c r="AVM42" s="93"/>
      <c r="AVN42" s="93"/>
      <c r="AVO42" s="93"/>
      <c r="AVP42" s="93"/>
      <c r="AVQ42" s="93"/>
      <c r="AVR42" s="93"/>
      <c r="AVS42" s="93"/>
      <c r="AVT42" s="93"/>
      <c r="AVU42" s="93"/>
      <c r="AVV42" s="93"/>
      <c r="AVW42" s="93"/>
      <c r="AVX42" s="93"/>
      <c r="AVY42" s="93"/>
      <c r="AVZ42" s="93"/>
      <c r="AWA42" s="93"/>
      <c r="AWB42" s="93"/>
      <c r="AWC42" s="93"/>
      <c r="AWD42" s="93"/>
      <c r="AWE42" s="93"/>
      <c r="AWF42" s="93"/>
      <c r="AWG42" s="93"/>
      <c r="AWH42" s="93"/>
      <c r="AWI42" s="93"/>
      <c r="AWJ42" s="93"/>
      <c r="AWK42" s="93"/>
      <c r="AWL42" s="93"/>
      <c r="AWM42" s="93"/>
      <c r="AWN42" s="93"/>
      <c r="AWO42" s="93"/>
      <c r="AWP42" s="93"/>
      <c r="AWQ42" s="93"/>
      <c r="AWR42" s="93"/>
      <c r="AWS42" s="93"/>
      <c r="AWT42" s="93"/>
      <c r="AWU42" s="93"/>
      <c r="AWV42" s="93"/>
      <c r="AWW42" s="93"/>
      <c r="AWX42" s="93"/>
      <c r="AWY42" s="93"/>
      <c r="AWZ42" s="93"/>
      <c r="AXA42" s="93"/>
      <c r="AXB42" s="93"/>
      <c r="AXC42" s="93"/>
      <c r="AXD42" s="93"/>
      <c r="AXE42" s="93"/>
      <c r="AXF42" s="93"/>
      <c r="AXG42" s="93"/>
      <c r="AXH42" s="93"/>
      <c r="AXI42" s="93"/>
      <c r="AXJ42" s="93"/>
      <c r="AXK42" s="93"/>
      <c r="AXL42" s="93"/>
      <c r="AXM42" s="93"/>
      <c r="AXN42" s="93"/>
      <c r="AXO42" s="93"/>
      <c r="AXP42" s="93"/>
      <c r="AXQ42" s="93"/>
      <c r="AXR42" s="93"/>
      <c r="AXS42" s="93"/>
      <c r="AXT42" s="93"/>
      <c r="AXU42" s="93"/>
      <c r="AXV42" s="93"/>
      <c r="AXW42" s="93"/>
      <c r="AXX42" s="93"/>
      <c r="AXY42" s="93"/>
      <c r="AXZ42" s="93"/>
      <c r="AYA42" s="93"/>
      <c r="AYB42" s="93"/>
      <c r="AYC42" s="93"/>
      <c r="AYD42" s="93"/>
      <c r="AYE42" s="93"/>
      <c r="AYF42" s="93"/>
      <c r="AYG42" s="93"/>
      <c r="AYH42" s="93"/>
      <c r="AYI42" s="93"/>
      <c r="AYJ42" s="93"/>
      <c r="AYK42" s="93"/>
      <c r="AYL42" s="93"/>
      <c r="AYM42" s="93"/>
      <c r="AYN42" s="93"/>
      <c r="AYO42" s="93"/>
      <c r="AYP42" s="93"/>
      <c r="AYQ42" s="93"/>
      <c r="AYR42" s="93"/>
      <c r="AYS42" s="93"/>
      <c r="AYT42" s="93"/>
      <c r="AYU42" s="93"/>
      <c r="AYV42" s="93"/>
      <c r="AYW42" s="93"/>
      <c r="AYX42" s="93"/>
      <c r="AYY42" s="93"/>
      <c r="AYZ42" s="93"/>
      <c r="AZA42" s="93"/>
      <c r="AZB42" s="93"/>
      <c r="AZC42" s="93"/>
      <c r="AZD42" s="93"/>
      <c r="AZE42" s="93"/>
      <c r="AZF42" s="93"/>
      <c r="AZG42" s="93"/>
      <c r="AZH42" s="93"/>
      <c r="AZI42" s="93"/>
      <c r="AZJ42" s="93"/>
      <c r="AZK42" s="93"/>
      <c r="AZL42" s="93"/>
      <c r="AZM42" s="93"/>
      <c r="AZN42" s="93"/>
      <c r="AZO42" s="93"/>
      <c r="AZP42" s="93"/>
      <c r="AZQ42" s="93"/>
      <c r="AZR42" s="93"/>
      <c r="AZS42" s="93"/>
      <c r="AZT42" s="93"/>
      <c r="AZU42" s="93"/>
      <c r="AZV42" s="93"/>
      <c r="AZW42" s="93"/>
      <c r="AZX42" s="93"/>
      <c r="AZY42" s="93"/>
      <c r="AZZ42" s="93"/>
      <c r="BAA42" s="93"/>
      <c r="BAB42" s="93"/>
      <c r="BAC42" s="93"/>
      <c r="BAD42" s="93"/>
      <c r="BAE42" s="93"/>
      <c r="BAF42" s="93"/>
      <c r="BAG42" s="93"/>
      <c r="BAH42" s="93"/>
      <c r="BAI42" s="93"/>
      <c r="BAJ42" s="93"/>
      <c r="BAK42" s="93"/>
      <c r="BAL42" s="93"/>
      <c r="BAM42" s="93"/>
      <c r="BAN42" s="93"/>
      <c r="BAO42" s="93"/>
      <c r="BAP42" s="93"/>
      <c r="BAQ42" s="93"/>
      <c r="BAR42" s="93"/>
      <c r="BAS42" s="93"/>
      <c r="BAT42" s="93"/>
      <c r="BAU42" s="93"/>
      <c r="BAV42" s="93"/>
      <c r="BAW42" s="93"/>
      <c r="BAX42" s="93"/>
      <c r="BAY42" s="93"/>
      <c r="BAZ42" s="93"/>
      <c r="BBA42" s="93"/>
      <c r="BBB42" s="93"/>
      <c r="BBC42" s="93"/>
      <c r="BBD42" s="93"/>
      <c r="BBE42" s="93"/>
      <c r="BBF42" s="93"/>
      <c r="BBG42" s="93"/>
      <c r="BBH42" s="93"/>
      <c r="BBI42" s="93"/>
      <c r="BBJ42" s="93"/>
      <c r="BBK42" s="93"/>
      <c r="BBL42" s="93"/>
      <c r="BBM42" s="93"/>
      <c r="BBN42" s="93"/>
      <c r="BBO42" s="93"/>
      <c r="BBP42" s="93"/>
      <c r="BBQ42" s="93"/>
      <c r="BBR42" s="93"/>
      <c r="BBS42" s="93"/>
      <c r="BBT42" s="93"/>
      <c r="BBU42" s="93"/>
      <c r="BBV42" s="93"/>
      <c r="BBW42" s="93"/>
      <c r="BBX42" s="93"/>
      <c r="BBY42" s="93"/>
      <c r="BBZ42" s="93"/>
      <c r="BCA42" s="93"/>
      <c r="BCB42" s="93"/>
      <c r="BCC42" s="93"/>
      <c r="BCD42" s="93"/>
      <c r="BCE42" s="93"/>
      <c r="BCF42" s="93"/>
      <c r="BCG42" s="93"/>
      <c r="BCH42" s="93"/>
      <c r="BCI42" s="93"/>
      <c r="BCJ42" s="93"/>
      <c r="BCK42" s="93"/>
      <c r="BCL42" s="93"/>
      <c r="BCM42" s="93"/>
      <c r="BCN42" s="93"/>
      <c r="BCO42" s="93"/>
      <c r="BCP42" s="93"/>
      <c r="BCQ42" s="93"/>
      <c r="BCR42" s="93"/>
      <c r="BCS42" s="93"/>
      <c r="BCT42" s="93"/>
      <c r="BCU42" s="93"/>
      <c r="BCV42" s="93"/>
      <c r="BCW42" s="93"/>
      <c r="BCX42" s="93"/>
      <c r="BCY42" s="93"/>
      <c r="BCZ42" s="93"/>
      <c r="BDA42" s="93"/>
      <c r="BDB42" s="93"/>
      <c r="BDC42" s="93"/>
      <c r="BDD42" s="93"/>
      <c r="BDE42" s="93"/>
      <c r="BDF42" s="93"/>
      <c r="BDG42" s="93"/>
      <c r="BDH42" s="93"/>
      <c r="BDI42" s="93"/>
      <c r="BDJ42" s="93"/>
      <c r="BDK42" s="93"/>
      <c r="BDL42" s="93"/>
      <c r="BDM42" s="93"/>
      <c r="BDN42" s="93"/>
      <c r="BDO42" s="93"/>
      <c r="BDP42" s="93"/>
      <c r="BDQ42" s="93"/>
      <c r="BDR42" s="93"/>
      <c r="BDS42" s="93"/>
      <c r="BDT42" s="93"/>
      <c r="BDU42" s="93"/>
      <c r="BDV42" s="93"/>
      <c r="BDW42" s="93"/>
      <c r="BDX42" s="93"/>
      <c r="BDY42" s="93"/>
      <c r="BDZ42" s="93"/>
      <c r="BEA42" s="93"/>
      <c r="BEB42" s="93"/>
      <c r="BEC42" s="93"/>
      <c r="BED42" s="93"/>
      <c r="BEE42" s="93"/>
      <c r="BEF42" s="93"/>
      <c r="BEG42" s="93"/>
      <c r="BEH42" s="93"/>
      <c r="BEI42" s="93"/>
      <c r="BEJ42" s="93"/>
      <c r="BEK42" s="93"/>
      <c r="BEL42" s="93"/>
      <c r="BEM42" s="93"/>
      <c r="BEN42" s="93"/>
      <c r="BEO42" s="93"/>
      <c r="BEP42" s="93"/>
      <c r="BEQ42" s="93"/>
      <c r="BER42" s="93"/>
      <c r="BES42" s="93"/>
      <c r="BET42" s="93"/>
      <c r="BEU42" s="93"/>
      <c r="BEV42" s="93"/>
      <c r="BEW42" s="93"/>
      <c r="BEX42" s="93"/>
      <c r="BEY42" s="93"/>
      <c r="BEZ42" s="93"/>
      <c r="BFA42" s="93"/>
      <c r="BFB42" s="93"/>
      <c r="BFC42" s="93"/>
      <c r="BFD42" s="93"/>
      <c r="BFE42" s="93"/>
      <c r="BFF42" s="93"/>
      <c r="BFG42" s="93"/>
      <c r="BFH42" s="93"/>
      <c r="BFI42" s="93"/>
      <c r="BFJ42" s="93"/>
      <c r="BFK42" s="93"/>
      <c r="BFL42" s="93"/>
      <c r="BFM42" s="93"/>
      <c r="BFN42" s="93"/>
      <c r="BFO42" s="93"/>
      <c r="BFP42" s="93"/>
      <c r="BFQ42" s="93"/>
      <c r="BFR42" s="93"/>
      <c r="BFS42" s="93"/>
      <c r="BFT42" s="93"/>
      <c r="BFU42" s="93"/>
      <c r="BFV42" s="93"/>
      <c r="BFW42" s="93"/>
      <c r="BFX42" s="93"/>
      <c r="BFY42" s="93"/>
      <c r="BFZ42" s="93"/>
      <c r="BGA42" s="93"/>
      <c r="BGB42" s="93"/>
      <c r="BGC42" s="93"/>
      <c r="BGD42" s="93"/>
      <c r="BGE42" s="93"/>
      <c r="BGF42" s="93"/>
      <c r="BGG42" s="93"/>
      <c r="BGH42" s="93"/>
      <c r="BGI42" s="93"/>
      <c r="BGJ42" s="93"/>
      <c r="BGK42" s="93"/>
      <c r="BGL42" s="93"/>
      <c r="BGM42" s="93"/>
      <c r="BGN42" s="93"/>
      <c r="BGO42" s="93"/>
      <c r="BGP42" s="93"/>
      <c r="BGQ42" s="93"/>
      <c r="BGR42" s="93"/>
      <c r="BGS42" s="93"/>
      <c r="BGT42" s="93"/>
      <c r="BGU42" s="93"/>
      <c r="BGV42" s="93"/>
      <c r="BGW42" s="93"/>
      <c r="BGX42" s="93"/>
      <c r="BGY42" s="93"/>
      <c r="BGZ42" s="93"/>
      <c r="BHA42" s="93"/>
      <c r="BHB42" s="93"/>
      <c r="BHC42" s="93"/>
      <c r="BHD42" s="93"/>
      <c r="BHE42" s="93"/>
      <c r="BHF42" s="93"/>
      <c r="BHG42" s="93"/>
      <c r="BHH42" s="93"/>
      <c r="BHI42" s="93"/>
      <c r="BHJ42" s="93"/>
      <c r="BHK42" s="93"/>
      <c r="BHL42" s="93"/>
      <c r="BHM42" s="93"/>
      <c r="BHN42" s="93"/>
      <c r="BHO42" s="93"/>
      <c r="BHP42" s="93"/>
      <c r="BHQ42" s="93"/>
      <c r="BHR42" s="93"/>
      <c r="BHS42" s="93"/>
      <c r="BHT42" s="93"/>
      <c r="BHU42" s="93"/>
      <c r="BHV42" s="93"/>
      <c r="BHW42" s="93"/>
      <c r="BHX42" s="93"/>
      <c r="BHY42" s="93"/>
      <c r="BHZ42" s="93"/>
      <c r="BIA42" s="93"/>
      <c r="BIB42" s="93"/>
      <c r="BIC42" s="93"/>
      <c r="BID42" s="93"/>
      <c r="BIE42" s="93"/>
      <c r="BIF42" s="93"/>
      <c r="BIG42" s="93"/>
      <c r="BIH42" s="93"/>
      <c r="BII42" s="93"/>
      <c r="BIJ42" s="93"/>
      <c r="BIK42" s="93"/>
      <c r="BIL42" s="93"/>
      <c r="BIM42" s="93"/>
      <c r="BIN42" s="93"/>
      <c r="BIO42" s="93"/>
      <c r="BIP42" s="93"/>
      <c r="BIQ42" s="93"/>
      <c r="BIR42" s="93"/>
      <c r="BIS42" s="93"/>
      <c r="BIT42" s="93"/>
      <c r="BIU42" s="93"/>
      <c r="BIV42" s="93"/>
      <c r="BIW42" s="93"/>
      <c r="BIX42" s="93"/>
      <c r="BIY42" s="93"/>
      <c r="BIZ42" s="93"/>
      <c r="BJA42" s="93"/>
      <c r="BJB42" s="93"/>
      <c r="BJC42" s="93"/>
      <c r="BJD42" s="93"/>
      <c r="BJE42" s="93"/>
      <c r="BJF42" s="93"/>
      <c r="BJG42" s="93"/>
      <c r="BJH42" s="93"/>
      <c r="BJI42" s="93"/>
      <c r="BJJ42" s="93"/>
      <c r="BJK42" s="93"/>
      <c r="BJL42" s="93"/>
      <c r="BJM42" s="93"/>
      <c r="BJN42" s="93"/>
      <c r="BJO42" s="93"/>
      <c r="BJP42" s="93"/>
      <c r="BJQ42" s="93"/>
      <c r="BJR42" s="93"/>
      <c r="BJS42" s="93"/>
      <c r="BJT42" s="93"/>
      <c r="BJU42" s="93"/>
      <c r="BJV42" s="93"/>
      <c r="BJW42" s="93"/>
      <c r="BJX42" s="93"/>
      <c r="BJY42" s="93"/>
      <c r="BJZ42" s="93"/>
      <c r="BKA42" s="93"/>
      <c r="BKB42" s="93"/>
      <c r="BKC42" s="93"/>
      <c r="BKD42" s="93"/>
      <c r="BKE42" s="93"/>
      <c r="BKF42" s="93"/>
      <c r="BKG42" s="93"/>
      <c r="BKH42" s="93"/>
      <c r="BKI42" s="93"/>
      <c r="BKJ42" s="93"/>
      <c r="BKK42" s="93"/>
      <c r="BKL42" s="93"/>
      <c r="BKM42" s="93"/>
      <c r="BKN42" s="93"/>
      <c r="BKO42" s="93"/>
      <c r="BKP42" s="93"/>
      <c r="BKQ42" s="93"/>
      <c r="BKR42" s="93"/>
      <c r="BKS42" s="93"/>
      <c r="BKT42" s="93"/>
      <c r="BKU42" s="93"/>
      <c r="BKV42" s="93"/>
      <c r="BKW42" s="93"/>
      <c r="BKX42" s="93"/>
      <c r="BKY42" s="93"/>
      <c r="BKZ42" s="93"/>
      <c r="BLA42" s="93"/>
      <c r="BLB42" s="93"/>
      <c r="BLC42" s="93"/>
      <c r="BLD42" s="93"/>
      <c r="BLE42" s="93"/>
      <c r="BLF42" s="93"/>
      <c r="BLG42" s="93"/>
      <c r="BLH42" s="93"/>
      <c r="BLI42" s="93"/>
      <c r="BLJ42" s="93"/>
      <c r="BLK42" s="93"/>
      <c r="BLL42" s="93"/>
      <c r="BLM42" s="93"/>
      <c r="BLN42" s="93"/>
      <c r="BLO42" s="93"/>
      <c r="BLP42" s="93"/>
      <c r="BLQ42" s="93"/>
      <c r="BLR42" s="93"/>
      <c r="BLS42" s="93"/>
      <c r="BLT42" s="93"/>
      <c r="BLU42" s="93"/>
      <c r="BLV42" s="93"/>
      <c r="BLW42" s="93"/>
      <c r="BLX42" s="93"/>
      <c r="BLY42" s="93"/>
      <c r="BLZ42" s="93"/>
      <c r="BMA42" s="93"/>
      <c r="BMB42" s="93"/>
      <c r="BMC42" s="93"/>
      <c r="BMD42" s="93"/>
      <c r="BME42" s="93"/>
      <c r="BMF42" s="93"/>
      <c r="BMG42" s="93"/>
      <c r="BMH42" s="93"/>
      <c r="BMI42" s="93"/>
      <c r="BMJ42" s="93"/>
      <c r="BMK42" s="93"/>
      <c r="BML42" s="93"/>
      <c r="BMM42" s="93"/>
      <c r="BMN42" s="93"/>
      <c r="BMO42" s="93"/>
      <c r="BMP42" s="93"/>
      <c r="BMQ42" s="93"/>
      <c r="BMR42" s="93"/>
      <c r="BMS42" s="93"/>
      <c r="BMT42" s="93"/>
      <c r="BMU42" s="93"/>
      <c r="BMV42" s="93"/>
      <c r="BMW42" s="93"/>
      <c r="BMX42" s="93"/>
      <c r="BMY42" s="93"/>
      <c r="BMZ42" s="93"/>
      <c r="BNA42" s="93"/>
      <c r="BNB42" s="93"/>
      <c r="BNC42" s="93"/>
      <c r="BND42" s="93"/>
      <c r="BNE42" s="93"/>
      <c r="BNF42" s="93"/>
      <c r="BNG42" s="93"/>
      <c r="BNH42" s="93"/>
      <c r="BNI42" s="93"/>
      <c r="BNJ42" s="93"/>
      <c r="BNK42" s="93"/>
      <c r="BNL42" s="93"/>
      <c r="BNM42" s="93"/>
      <c r="BNN42" s="93"/>
      <c r="BNO42" s="93"/>
      <c r="BNP42" s="93"/>
      <c r="BNQ42" s="93"/>
      <c r="BNR42" s="93"/>
      <c r="BNS42" s="93"/>
      <c r="BNT42" s="93"/>
      <c r="BNU42" s="93"/>
      <c r="BNV42" s="93"/>
      <c r="BNW42" s="93"/>
      <c r="BNX42" s="93"/>
      <c r="BNY42" s="93"/>
      <c r="BNZ42" s="93"/>
      <c r="BOA42" s="93"/>
      <c r="BOB42" s="93"/>
      <c r="BOC42" s="93"/>
      <c r="BOD42" s="93"/>
      <c r="BOE42" s="93"/>
      <c r="BOF42" s="93"/>
      <c r="BOG42" s="93"/>
      <c r="BOH42" s="93"/>
      <c r="BOI42" s="93"/>
      <c r="BOJ42" s="93"/>
      <c r="BOK42" s="93"/>
      <c r="BOL42" s="93"/>
      <c r="BOM42" s="93"/>
      <c r="BON42" s="93"/>
      <c r="BOO42" s="93"/>
      <c r="BOP42" s="93"/>
      <c r="BOQ42" s="93"/>
      <c r="BOR42" s="93"/>
      <c r="BOS42" s="93"/>
      <c r="BOT42" s="93"/>
      <c r="BOU42" s="93"/>
      <c r="BOV42" s="93"/>
      <c r="BOW42" s="93"/>
      <c r="BOX42" s="93"/>
      <c r="BOY42" s="93"/>
      <c r="BOZ42" s="93"/>
      <c r="BPA42" s="93"/>
      <c r="BPB42" s="93"/>
      <c r="BPC42" s="93"/>
      <c r="BPD42" s="93"/>
      <c r="BPE42" s="93"/>
      <c r="BPF42" s="93"/>
      <c r="BPG42" s="93"/>
      <c r="BPH42" s="93"/>
      <c r="BPI42" s="93"/>
      <c r="BPJ42" s="93"/>
      <c r="BPK42" s="93"/>
      <c r="BPL42" s="93"/>
      <c r="BPM42" s="93"/>
      <c r="BPN42" s="93"/>
      <c r="BPO42" s="93"/>
      <c r="BPP42" s="93"/>
      <c r="BPQ42" s="93"/>
      <c r="BPR42" s="93"/>
      <c r="BPS42" s="93"/>
      <c r="BPT42" s="93"/>
      <c r="BPU42" s="93"/>
      <c r="BPV42" s="93"/>
      <c r="BPW42" s="93"/>
      <c r="BPX42" s="93"/>
      <c r="BPY42" s="93"/>
      <c r="BPZ42" s="93"/>
      <c r="BQA42" s="93"/>
      <c r="BQB42" s="93"/>
      <c r="BQC42" s="93"/>
      <c r="BQD42" s="93"/>
      <c r="BQE42" s="93"/>
      <c r="BQF42" s="93"/>
      <c r="BQG42" s="93"/>
      <c r="BQH42" s="93"/>
      <c r="BQI42" s="93"/>
      <c r="BQJ42" s="93"/>
      <c r="BQK42" s="93"/>
      <c r="BQL42" s="93"/>
      <c r="BQM42" s="93"/>
      <c r="BQN42" s="93"/>
      <c r="BQO42" s="93"/>
      <c r="BQP42" s="93"/>
      <c r="BQQ42" s="93"/>
      <c r="BQR42" s="93"/>
      <c r="BQS42" s="93"/>
      <c r="BQT42" s="93"/>
      <c r="BQU42" s="93"/>
      <c r="BQV42" s="93"/>
      <c r="BQW42" s="93"/>
      <c r="BQX42" s="93"/>
      <c r="BQY42" s="93"/>
      <c r="BQZ42" s="93"/>
      <c r="BRA42" s="93"/>
      <c r="BRB42" s="93"/>
      <c r="BRC42" s="93"/>
      <c r="BRD42" s="93"/>
      <c r="BRE42" s="93"/>
      <c r="BRF42" s="93"/>
      <c r="BRG42" s="93"/>
      <c r="BRH42" s="93"/>
      <c r="BRI42" s="93"/>
      <c r="BRJ42" s="93"/>
      <c r="BRK42" s="93"/>
      <c r="BRL42" s="93"/>
      <c r="BRM42" s="93"/>
      <c r="BRN42" s="93"/>
      <c r="BRO42" s="93"/>
      <c r="BRP42" s="93"/>
      <c r="BRQ42" s="93"/>
      <c r="BRR42" s="93"/>
      <c r="BRS42" s="93"/>
      <c r="BRT42" s="93"/>
      <c r="BRU42" s="93"/>
      <c r="BRV42" s="93"/>
      <c r="BRW42" s="93"/>
      <c r="BRX42" s="93"/>
      <c r="BRY42" s="93"/>
      <c r="BRZ42" s="93"/>
      <c r="BSA42" s="93"/>
      <c r="BSB42" s="93"/>
      <c r="BSC42" s="93"/>
      <c r="BSD42" s="93"/>
      <c r="BSE42" s="93"/>
      <c r="BSF42" s="93"/>
      <c r="BSG42" s="93"/>
      <c r="BSH42" s="93"/>
      <c r="BSI42" s="93"/>
      <c r="BSJ42" s="93"/>
      <c r="BSK42" s="93"/>
      <c r="BSL42" s="93"/>
      <c r="BSM42" s="93"/>
      <c r="BSN42" s="93"/>
      <c r="BSO42" s="93"/>
      <c r="BSP42" s="93"/>
      <c r="BSQ42" s="93"/>
      <c r="BSR42" s="93"/>
      <c r="BSS42" s="93"/>
      <c r="BST42" s="93"/>
      <c r="BSU42" s="93"/>
      <c r="BSV42" s="93"/>
      <c r="BSW42" s="93"/>
      <c r="BSX42" s="93"/>
      <c r="BSY42" s="93"/>
      <c r="BSZ42" s="93"/>
      <c r="BTA42" s="93"/>
      <c r="BTB42" s="93"/>
      <c r="BTC42" s="93"/>
      <c r="BTD42" s="93"/>
      <c r="BTE42" s="93"/>
      <c r="BTF42" s="93"/>
      <c r="BTG42" s="93"/>
      <c r="BTH42" s="93"/>
      <c r="BTI42" s="93"/>
      <c r="BTJ42" s="93"/>
      <c r="BTK42" s="93"/>
      <c r="BTL42" s="93"/>
      <c r="BTM42" s="93"/>
      <c r="BTN42" s="93"/>
      <c r="BTO42" s="93"/>
      <c r="BTP42" s="93"/>
      <c r="BTQ42" s="93"/>
      <c r="BTR42" s="93"/>
      <c r="BTS42" s="93"/>
      <c r="BTT42" s="93"/>
      <c r="BTU42" s="93"/>
      <c r="BTV42" s="93"/>
      <c r="BTW42" s="93"/>
      <c r="BTX42" s="93"/>
      <c r="BTY42" s="93"/>
      <c r="BTZ42" s="93"/>
      <c r="BUA42" s="93"/>
      <c r="BUB42" s="93"/>
      <c r="BUC42" s="93"/>
      <c r="BUD42" s="93"/>
      <c r="BUE42" s="93"/>
      <c r="BUF42" s="93"/>
      <c r="BUG42" s="93"/>
      <c r="BUH42" s="93"/>
      <c r="BUI42" s="93"/>
      <c r="BUJ42" s="93"/>
      <c r="BUK42" s="93"/>
      <c r="BUL42" s="93"/>
      <c r="BUM42" s="93"/>
      <c r="BUN42" s="93"/>
      <c r="BUO42" s="93"/>
      <c r="BUP42" s="93"/>
      <c r="BUQ42" s="93"/>
      <c r="BUR42" s="93"/>
      <c r="BUS42" s="93"/>
      <c r="BUT42" s="93"/>
      <c r="BUU42" s="93"/>
      <c r="BUV42" s="93"/>
      <c r="BUW42" s="93"/>
      <c r="BUX42" s="93"/>
      <c r="BUY42" s="93"/>
      <c r="BUZ42" s="93"/>
      <c r="BVA42" s="93"/>
      <c r="BVB42" s="93"/>
      <c r="BVC42" s="93"/>
      <c r="BVD42" s="93"/>
      <c r="BVE42" s="93"/>
      <c r="BVF42" s="93"/>
      <c r="BVG42" s="93"/>
      <c r="BVH42" s="93"/>
      <c r="BVI42" s="93"/>
      <c r="BVJ42" s="93"/>
      <c r="BVK42" s="93"/>
      <c r="BVL42" s="93"/>
      <c r="BVM42" s="93"/>
      <c r="BVN42" s="93"/>
      <c r="BVO42" s="93"/>
      <c r="BVP42" s="93"/>
      <c r="BVQ42" s="93"/>
      <c r="BVR42" s="93"/>
      <c r="BVS42" s="93"/>
      <c r="BVT42" s="93"/>
      <c r="BVU42" s="93"/>
      <c r="BVV42" s="93"/>
      <c r="BVW42" s="93"/>
      <c r="BVX42" s="93"/>
      <c r="BVY42" s="93"/>
      <c r="BVZ42" s="93"/>
      <c r="BWA42" s="93"/>
      <c r="BWB42" s="93"/>
      <c r="BWC42" s="93"/>
      <c r="BWD42" s="93"/>
      <c r="BWE42" s="93"/>
      <c r="BWF42" s="93"/>
      <c r="BWG42" s="93"/>
      <c r="BWH42" s="93"/>
      <c r="BWI42" s="93"/>
      <c r="BWJ42" s="93"/>
      <c r="BWK42" s="93"/>
      <c r="BWL42" s="93"/>
      <c r="BWM42" s="93"/>
      <c r="BWN42" s="93"/>
      <c r="BWO42" s="93"/>
      <c r="BWP42" s="93"/>
      <c r="BWQ42" s="93"/>
      <c r="BWR42" s="93"/>
      <c r="BWS42" s="93"/>
      <c r="BWT42" s="93"/>
      <c r="BWU42" s="93"/>
      <c r="BWV42" s="93"/>
      <c r="BWW42" s="93"/>
      <c r="BWX42" s="93"/>
      <c r="BWY42" s="93"/>
      <c r="BWZ42" s="93"/>
      <c r="BXA42" s="93"/>
      <c r="BXB42" s="93"/>
      <c r="BXC42" s="93"/>
      <c r="BXD42" s="93"/>
      <c r="BXE42" s="93"/>
      <c r="BXF42" s="93"/>
      <c r="BXG42" s="93"/>
      <c r="BXH42" s="93"/>
      <c r="BXI42" s="93"/>
      <c r="BXJ42" s="93"/>
      <c r="BXK42" s="93"/>
      <c r="BXL42" s="93"/>
      <c r="BXM42" s="93"/>
      <c r="BXN42" s="93"/>
      <c r="BXO42" s="93"/>
      <c r="BXP42" s="93"/>
      <c r="BXQ42" s="93"/>
      <c r="BXR42" s="93"/>
      <c r="BXS42" s="93"/>
      <c r="BXT42" s="93"/>
      <c r="BXU42" s="93"/>
      <c r="BXV42" s="93"/>
      <c r="BXW42" s="93"/>
      <c r="BXX42" s="93"/>
      <c r="BXY42" s="93"/>
      <c r="BXZ42" s="93"/>
      <c r="BYA42" s="93"/>
      <c r="BYB42" s="93"/>
      <c r="BYC42" s="93"/>
      <c r="BYD42" s="93"/>
      <c r="BYE42" s="93"/>
      <c r="BYF42" s="93"/>
      <c r="BYG42" s="93"/>
      <c r="BYH42" s="93"/>
      <c r="BYI42" s="93"/>
      <c r="BYJ42" s="93"/>
      <c r="BYK42" s="93"/>
      <c r="BYL42" s="93"/>
      <c r="BYM42" s="93"/>
      <c r="BYN42" s="93"/>
      <c r="BYO42" s="93"/>
      <c r="BYP42" s="93"/>
      <c r="BYQ42" s="93"/>
      <c r="BYR42" s="93"/>
      <c r="BYS42" s="93"/>
      <c r="BYT42" s="93"/>
      <c r="BYU42" s="93"/>
      <c r="BYV42" s="93"/>
      <c r="BYW42" s="93"/>
      <c r="BYX42" s="93"/>
      <c r="BYY42" s="93"/>
      <c r="BYZ42" s="93"/>
      <c r="BZA42" s="93"/>
      <c r="BZB42" s="93"/>
      <c r="BZC42" s="93"/>
      <c r="BZD42" s="93"/>
      <c r="BZE42" s="93"/>
      <c r="BZF42" s="93"/>
      <c r="BZG42" s="93"/>
      <c r="BZH42" s="93"/>
      <c r="BZI42" s="93"/>
      <c r="BZJ42" s="93"/>
      <c r="BZK42" s="93"/>
      <c r="BZL42" s="93"/>
      <c r="BZM42" s="93"/>
      <c r="BZN42" s="93"/>
      <c r="BZO42" s="93"/>
      <c r="BZP42" s="93"/>
      <c r="BZQ42" s="93"/>
      <c r="BZR42" s="93"/>
      <c r="BZS42" s="93"/>
      <c r="BZT42" s="93"/>
      <c r="BZU42" s="93"/>
      <c r="BZV42" s="93"/>
      <c r="BZW42" s="93"/>
      <c r="BZX42" s="93"/>
      <c r="BZY42" s="93"/>
      <c r="BZZ42" s="93"/>
      <c r="CAA42" s="93"/>
      <c r="CAB42" s="93"/>
      <c r="CAC42" s="93"/>
      <c r="CAD42" s="93"/>
      <c r="CAE42" s="93"/>
      <c r="CAF42" s="93"/>
      <c r="CAG42" s="93"/>
      <c r="CAH42" s="93"/>
      <c r="CAI42" s="93"/>
      <c r="CAJ42" s="93"/>
      <c r="CAK42" s="93"/>
      <c r="CAL42" s="93"/>
      <c r="CAM42" s="93"/>
      <c r="CAN42" s="93"/>
      <c r="CAO42" s="93"/>
      <c r="CAP42" s="93"/>
      <c r="CAQ42" s="93"/>
      <c r="CAR42" s="93"/>
      <c r="CAS42" s="93"/>
      <c r="CAT42" s="93"/>
      <c r="CAU42" s="93"/>
      <c r="CAV42" s="93"/>
      <c r="CAW42" s="93"/>
      <c r="CAX42" s="93"/>
      <c r="CAY42" s="93"/>
      <c r="CAZ42" s="93"/>
      <c r="CBA42" s="93"/>
      <c r="CBB42" s="93"/>
      <c r="CBC42" s="93"/>
      <c r="CBD42" s="93"/>
      <c r="CBE42" s="93"/>
      <c r="CBF42" s="93"/>
      <c r="CBG42" s="93"/>
      <c r="CBH42" s="93"/>
      <c r="CBI42" s="93"/>
      <c r="CBJ42" s="93"/>
      <c r="CBK42" s="93"/>
      <c r="CBL42" s="93"/>
      <c r="CBM42" s="93"/>
      <c r="CBN42" s="93"/>
      <c r="CBO42" s="93"/>
      <c r="CBP42" s="93"/>
      <c r="CBQ42" s="93"/>
      <c r="CBR42" s="93"/>
      <c r="CBS42" s="93"/>
      <c r="CBT42" s="93"/>
      <c r="CBU42" s="93"/>
      <c r="CBV42" s="93"/>
      <c r="CBW42" s="93"/>
      <c r="CBX42" s="93"/>
      <c r="CBY42" s="93"/>
      <c r="CBZ42" s="93"/>
      <c r="CCA42" s="93"/>
      <c r="CCB42" s="93"/>
      <c r="CCC42" s="93"/>
      <c r="CCD42" s="93"/>
      <c r="CCE42" s="93"/>
      <c r="CCF42" s="93"/>
      <c r="CCG42" s="93"/>
      <c r="CCH42" s="93"/>
      <c r="CCI42" s="93"/>
      <c r="CCJ42" s="93"/>
      <c r="CCK42" s="93"/>
      <c r="CCL42" s="93"/>
      <c r="CCM42" s="93"/>
      <c r="CCN42" s="93"/>
      <c r="CCO42" s="93"/>
      <c r="CCP42" s="93"/>
      <c r="CCQ42" s="93"/>
      <c r="CCR42" s="93"/>
      <c r="CCS42" s="93"/>
      <c r="CCT42" s="93"/>
      <c r="CCU42" s="93"/>
      <c r="CCV42" s="93"/>
      <c r="CCW42" s="93"/>
      <c r="CCX42" s="93"/>
      <c r="CCY42" s="93"/>
      <c r="CCZ42" s="93"/>
      <c r="CDA42" s="93"/>
      <c r="CDB42" s="93"/>
      <c r="CDC42" s="93"/>
      <c r="CDD42" s="93"/>
      <c r="CDE42" s="93"/>
      <c r="CDF42" s="93"/>
      <c r="CDG42" s="93"/>
      <c r="CDH42" s="93"/>
      <c r="CDI42" s="93"/>
      <c r="CDJ42" s="93"/>
      <c r="CDK42" s="93"/>
      <c r="CDL42" s="93"/>
      <c r="CDM42" s="93"/>
      <c r="CDN42" s="93"/>
      <c r="CDO42" s="93"/>
      <c r="CDP42" s="93"/>
      <c r="CDQ42" s="93"/>
      <c r="CDR42" s="93"/>
      <c r="CDS42" s="93"/>
      <c r="CDT42" s="93"/>
      <c r="CDU42" s="93"/>
      <c r="CDV42" s="93"/>
      <c r="CDW42" s="93"/>
      <c r="CDX42" s="93"/>
      <c r="CDY42" s="93"/>
      <c r="CDZ42" s="93"/>
      <c r="CEA42" s="93"/>
      <c r="CEB42" s="93"/>
      <c r="CEC42" s="93"/>
      <c r="CED42" s="93"/>
      <c r="CEE42" s="93"/>
      <c r="CEF42" s="93"/>
      <c r="CEG42" s="93"/>
      <c r="CEH42" s="93"/>
      <c r="CEI42" s="93"/>
      <c r="CEJ42" s="93"/>
      <c r="CEK42" s="93"/>
      <c r="CEL42" s="93"/>
      <c r="CEM42" s="93"/>
      <c r="CEN42" s="93"/>
      <c r="CEO42" s="93"/>
      <c r="CEP42" s="93"/>
      <c r="CEQ42" s="93"/>
      <c r="CER42" s="93"/>
      <c r="CES42" s="93"/>
      <c r="CET42" s="93"/>
      <c r="CEU42" s="93"/>
      <c r="CEV42" s="93"/>
      <c r="CEW42" s="93"/>
      <c r="CEX42" s="93"/>
      <c r="CEY42" s="93"/>
      <c r="CEZ42" s="93"/>
      <c r="CFA42" s="93"/>
      <c r="CFB42" s="93"/>
      <c r="CFC42" s="93"/>
      <c r="CFD42" s="93"/>
      <c r="CFE42" s="93"/>
      <c r="CFF42" s="93"/>
      <c r="CFG42" s="93"/>
      <c r="CFH42" s="93"/>
      <c r="CFI42" s="93"/>
      <c r="CFJ42" s="93"/>
      <c r="CFK42" s="93"/>
      <c r="CFL42" s="93"/>
      <c r="CFM42" s="93"/>
      <c r="CFN42" s="93"/>
      <c r="CFO42" s="93"/>
      <c r="CFP42" s="93"/>
      <c r="CFQ42" s="93"/>
      <c r="CFR42" s="93"/>
      <c r="CFS42" s="93"/>
      <c r="CFT42" s="93"/>
      <c r="CFU42" s="93"/>
      <c r="CFV42" s="93"/>
      <c r="CFW42" s="93"/>
      <c r="CFX42" s="93"/>
      <c r="CFY42" s="93"/>
      <c r="CFZ42" s="93"/>
      <c r="CGA42" s="93"/>
      <c r="CGB42" s="93"/>
      <c r="CGC42" s="93"/>
      <c r="CGD42" s="93"/>
      <c r="CGE42" s="93"/>
      <c r="CGF42" s="93"/>
      <c r="CGG42" s="93"/>
      <c r="CGH42" s="93"/>
      <c r="CGI42" s="93"/>
      <c r="CGJ42" s="93"/>
      <c r="CGK42" s="93"/>
      <c r="CGL42" s="93"/>
      <c r="CGM42" s="93"/>
      <c r="CGN42" s="93"/>
      <c r="CGO42" s="93"/>
      <c r="CGP42" s="93"/>
      <c r="CGQ42" s="93"/>
      <c r="CGR42" s="93"/>
      <c r="CGS42" s="93"/>
      <c r="CGT42" s="93"/>
      <c r="CGU42" s="93"/>
      <c r="CGV42" s="93"/>
      <c r="CGW42" s="93"/>
      <c r="CGX42" s="93"/>
      <c r="CGY42" s="93"/>
      <c r="CGZ42" s="93"/>
      <c r="CHA42" s="93"/>
      <c r="CHB42" s="93"/>
      <c r="CHC42" s="93"/>
      <c r="CHD42" s="93"/>
      <c r="CHE42" s="93"/>
      <c r="CHF42" s="93"/>
      <c r="CHG42" s="93"/>
      <c r="CHH42" s="93"/>
      <c r="CHI42" s="93"/>
      <c r="CHJ42" s="93"/>
      <c r="CHK42" s="93"/>
      <c r="CHL42" s="93"/>
      <c r="CHM42" s="93"/>
      <c r="CHN42" s="93"/>
      <c r="CHO42" s="93"/>
      <c r="CHP42" s="93"/>
      <c r="CHQ42" s="93"/>
      <c r="CHR42" s="93"/>
      <c r="CHS42" s="93"/>
      <c r="CHT42" s="93"/>
      <c r="CHU42" s="93"/>
      <c r="CHV42" s="93"/>
      <c r="CHW42" s="93"/>
      <c r="CHX42" s="93"/>
      <c r="CHY42" s="93"/>
      <c r="CHZ42" s="93"/>
      <c r="CIA42" s="93"/>
      <c r="CIB42" s="93"/>
      <c r="CIC42" s="93"/>
      <c r="CID42" s="93"/>
      <c r="CIE42" s="93"/>
      <c r="CIF42" s="93"/>
      <c r="CIG42" s="93"/>
      <c r="CIH42" s="93"/>
      <c r="CII42" s="93"/>
      <c r="CIJ42" s="93"/>
      <c r="CIK42" s="93"/>
      <c r="CIL42" s="93"/>
      <c r="CIM42" s="93"/>
      <c r="CIN42" s="93"/>
      <c r="CIO42" s="93"/>
      <c r="CIP42" s="93"/>
      <c r="CIQ42" s="93"/>
      <c r="CIR42" s="93"/>
      <c r="CIS42" s="93"/>
      <c r="CIT42" s="93"/>
      <c r="CIU42" s="93"/>
      <c r="CIV42" s="93"/>
      <c r="CIW42" s="93"/>
      <c r="CIX42" s="93"/>
      <c r="CIY42" s="93"/>
      <c r="CIZ42" s="93"/>
      <c r="CJA42" s="93"/>
      <c r="CJB42" s="93"/>
      <c r="CJC42" s="93"/>
      <c r="CJD42" s="93"/>
      <c r="CJE42" s="93"/>
      <c r="CJF42" s="93"/>
      <c r="CJG42" s="93"/>
      <c r="CJH42" s="93"/>
      <c r="CJI42" s="93"/>
      <c r="CJJ42" s="93"/>
      <c r="CJK42" s="93"/>
      <c r="CJL42" s="93"/>
      <c r="CJM42" s="93"/>
      <c r="CJN42" s="93"/>
      <c r="CJO42" s="93"/>
      <c r="CJP42" s="93"/>
      <c r="CJQ42" s="93"/>
      <c r="CJR42" s="93"/>
      <c r="CJS42" s="93"/>
      <c r="CJT42" s="93"/>
      <c r="CJU42" s="93"/>
      <c r="CJV42" s="93"/>
      <c r="CJW42" s="93"/>
      <c r="CJX42" s="93"/>
      <c r="CJY42" s="93"/>
      <c r="CJZ42" s="93"/>
      <c r="CKA42" s="93"/>
      <c r="CKB42" s="93"/>
      <c r="CKC42" s="93"/>
      <c r="CKD42" s="93"/>
      <c r="CKE42" s="93"/>
      <c r="CKF42" s="93"/>
      <c r="CKG42" s="93"/>
      <c r="CKH42" s="93"/>
      <c r="CKI42" s="93"/>
      <c r="CKJ42" s="93"/>
      <c r="CKK42" s="93"/>
      <c r="CKL42" s="93"/>
      <c r="CKM42" s="93"/>
      <c r="CKN42" s="93"/>
      <c r="CKO42" s="93"/>
      <c r="CKP42" s="93"/>
      <c r="CKQ42" s="93"/>
      <c r="CKR42" s="93"/>
      <c r="CKS42" s="93"/>
      <c r="CKT42" s="93"/>
      <c r="CKU42" s="93"/>
      <c r="CKV42" s="93"/>
      <c r="CKW42" s="93"/>
      <c r="CKX42" s="93"/>
      <c r="CKY42" s="93"/>
      <c r="CKZ42" s="93"/>
      <c r="CLA42" s="93"/>
      <c r="CLB42" s="93"/>
      <c r="CLC42" s="93"/>
      <c r="CLD42" s="93"/>
      <c r="CLE42" s="93"/>
      <c r="CLF42" s="93"/>
      <c r="CLG42" s="93"/>
      <c r="CLH42" s="93"/>
      <c r="CLI42" s="93"/>
      <c r="CLJ42" s="93"/>
      <c r="CLK42" s="93"/>
      <c r="CLL42" s="93"/>
      <c r="CLM42" s="93"/>
      <c r="CLN42" s="93"/>
      <c r="CLO42" s="93"/>
      <c r="CLP42" s="93"/>
      <c r="CLQ42" s="93"/>
      <c r="CLR42" s="93"/>
      <c r="CLS42" s="93"/>
      <c r="CLT42" s="93"/>
      <c r="CLU42" s="93"/>
      <c r="CLV42" s="93"/>
      <c r="CLW42" s="93"/>
      <c r="CLX42" s="93"/>
      <c r="CLY42" s="93"/>
      <c r="CLZ42" s="93"/>
      <c r="CMA42" s="93"/>
      <c r="CMB42" s="93"/>
      <c r="CMC42" s="93"/>
      <c r="CMD42" s="93"/>
      <c r="CME42" s="93"/>
      <c r="CMF42" s="93"/>
      <c r="CMG42" s="93"/>
      <c r="CMH42" s="93"/>
      <c r="CMI42" s="93"/>
      <c r="CMJ42" s="93"/>
      <c r="CMK42" s="93"/>
      <c r="CML42" s="93"/>
      <c r="CMM42" s="93"/>
      <c r="CMN42" s="93"/>
      <c r="CMO42" s="93"/>
      <c r="CMP42" s="93"/>
      <c r="CMQ42" s="93"/>
      <c r="CMR42" s="93"/>
      <c r="CMS42" s="93"/>
      <c r="CMT42" s="93"/>
      <c r="CMU42" s="93"/>
      <c r="CMV42" s="93"/>
      <c r="CMW42" s="93"/>
      <c r="CMX42" s="93"/>
      <c r="CMY42" s="93"/>
      <c r="CMZ42" s="93"/>
      <c r="CNA42" s="93"/>
      <c r="CNB42" s="93"/>
      <c r="CNC42" s="93"/>
      <c r="CND42" s="93"/>
      <c r="CNE42" s="93"/>
      <c r="CNF42" s="93"/>
      <c r="CNG42" s="93"/>
      <c r="CNH42" s="93"/>
      <c r="CNI42" s="93"/>
      <c r="CNJ42" s="93"/>
      <c r="CNK42" s="93"/>
      <c r="CNL42" s="93"/>
      <c r="CNM42" s="93"/>
      <c r="CNN42" s="93"/>
      <c r="CNO42" s="93"/>
      <c r="CNP42" s="93"/>
      <c r="CNQ42" s="93"/>
      <c r="CNR42" s="93"/>
      <c r="CNS42" s="93"/>
      <c r="CNT42" s="93"/>
      <c r="CNU42" s="93"/>
      <c r="CNV42" s="93"/>
      <c r="CNW42" s="93"/>
      <c r="CNX42" s="93"/>
      <c r="CNY42" s="93"/>
      <c r="CNZ42" s="93"/>
      <c r="COA42" s="93"/>
      <c r="COB42" s="93"/>
      <c r="COC42" s="93"/>
      <c r="COD42" s="93"/>
      <c r="COE42" s="93"/>
      <c r="COF42" s="93"/>
      <c r="COG42" s="93"/>
      <c r="COH42" s="93"/>
      <c r="COI42" s="93"/>
      <c r="COJ42" s="93"/>
      <c r="COK42" s="93"/>
      <c r="COL42" s="93"/>
      <c r="COM42" s="93"/>
      <c r="CON42" s="93"/>
      <c r="COO42" s="93"/>
      <c r="COP42" s="93"/>
      <c r="COQ42" s="93"/>
      <c r="COR42" s="93"/>
      <c r="COS42" s="93"/>
      <c r="COT42" s="93"/>
      <c r="COU42" s="93"/>
      <c r="COV42" s="93"/>
      <c r="COW42" s="93"/>
      <c r="COX42" s="93"/>
      <c r="COY42" s="93"/>
      <c r="COZ42" s="93"/>
      <c r="CPA42" s="93"/>
      <c r="CPB42" s="93"/>
      <c r="CPC42" s="93"/>
      <c r="CPD42" s="93"/>
      <c r="CPE42" s="93"/>
      <c r="CPF42" s="93"/>
      <c r="CPG42" s="93"/>
      <c r="CPH42" s="93"/>
      <c r="CPI42" s="93"/>
      <c r="CPJ42" s="93"/>
      <c r="CPK42" s="93"/>
      <c r="CPL42" s="93"/>
      <c r="CPM42" s="93"/>
      <c r="CPN42" s="93"/>
      <c r="CPO42" s="93"/>
      <c r="CPP42" s="93"/>
      <c r="CPQ42" s="93"/>
      <c r="CPR42" s="93"/>
      <c r="CPS42" s="93"/>
      <c r="CPT42" s="93"/>
      <c r="CPU42" s="93"/>
      <c r="CPV42" s="93"/>
      <c r="CPW42" s="93"/>
      <c r="CPX42" s="93"/>
      <c r="CPY42" s="93"/>
      <c r="CPZ42" s="93"/>
      <c r="CQA42" s="93"/>
      <c r="CQB42" s="93"/>
      <c r="CQC42" s="93"/>
      <c r="CQD42" s="93"/>
      <c r="CQE42" s="93"/>
      <c r="CQF42" s="93"/>
      <c r="CQG42" s="93"/>
      <c r="CQH42" s="93"/>
      <c r="CQI42" s="93"/>
      <c r="CQJ42" s="93"/>
      <c r="CQK42" s="93"/>
      <c r="CQL42" s="93"/>
      <c r="CQM42" s="93"/>
      <c r="CQN42" s="93"/>
      <c r="CQO42" s="93"/>
      <c r="CQP42" s="93"/>
      <c r="CQQ42" s="93"/>
      <c r="CQR42" s="93"/>
      <c r="CQS42" s="93"/>
      <c r="CQT42" s="93"/>
      <c r="CQU42" s="93"/>
      <c r="CQV42" s="93"/>
      <c r="CQW42" s="93"/>
      <c r="CQX42" s="93"/>
      <c r="CQY42" s="93"/>
      <c r="CQZ42" s="93"/>
      <c r="CRA42" s="93"/>
      <c r="CRB42" s="93"/>
      <c r="CRC42" s="93"/>
      <c r="CRD42" s="93"/>
      <c r="CRE42" s="93"/>
      <c r="CRF42" s="93"/>
      <c r="CRG42" s="93"/>
      <c r="CRH42" s="93"/>
      <c r="CRI42" s="93"/>
      <c r="CRJ42" s="93"/>
      <c r="CRK42" s="93"/>
      <c r="CRL42" s="93"/>
      <c r="CRM42" s="93"/>
      <c r="CRN42" s="93"/>
      <c r="CRO42" s="93"/>
      <c r="CRP42" s="93"/>
      <c r="CRQ42" s="93"/>
      <c r="CRR42" s="93"/>
      <c r="CRS42" s="93"/>
      <c r="CRT42" s="93"/>
      <c r="CRU42" s="93"/>
      <c r="CRV42" s="93"/>
      <c r="CRW42" s="93"/>
      <c r="CRX42" s="93"/>
      <c r="CRY42" s="93"/>
      <c r="CRZ42" s="93"/>
      <c r="CSA42" s="93"/>
      <c r="CSB42" s="93"/>
      <c r="CSC42" s="93"/>
      <c r="CSD42" s="93"/>
      <c r="CSE42" s="93"/>
      <c r="CSF42" s="93"/>
      <c r="CSG42" s="93"/>
      <c r="CSH42" s="93"/>
      <c r="CSI42" s="93"/>
      <c r="CSJ42" s="93"/>
      <c r="CSK42" s="93"/>
      <c r="CSL42" s="93"/>
      <c r="CSM42" s="93"/>
      <c r="CSN42" s="93"/>
      <c r="CSO42" s="93"/>
      <c r="CSP42" s="93"/>
      <c r="CSQ42" s="93"/>
      <c r="CSR42" s="93"/>
      <c r="CSS42" s="93"/>
      <c r="CST42" s="93"/>
      <c r="CSU42" s="93"/>
      <c r="CSV42" s="93"/>
      <c r="CSW42" s="93"/>
      <c r="CSX42" s="93"/>
      <c r="CSY42" s="93"/>
      <c r="CSZ42" s="93"/>
      <c r="CTA42" s="93"/>
      <c r="CTB42" s="93"/>
      <c r="CTC42" s="93"/>
      <c r="CTD42" s="93"/>
      <c r="CTE42" s="93"/>
      <c r="CTF42" s="93"/>
      <c r="CTG42" s="93"/>
      <c r="CTH42" s="93"/>
      <c r="CTI42" s="93"/>
      <c r="CTJ42" s="93"/>
      <c r="CTK42" s="93"/>
      <c r="CTL42" s="93"/>
      <c r="CTM42" s="93"/>
      <c r="CTN42" s="93"/>
      <c r="CTO42" s="93"/>
      <c r="CTP42" s="93"/>
      <c r="CTQ42" s="93"/>
      <c r="CTR42" s="93"/>
      <c r="CTS42" s="93"/>
      <c r="CTT42" s="93"/>
      <c r="CTU42" s="93"/>
      <c r="CTV42" s="93"/>
      <c r="CTW42" s="93"/>
      <c r="CTX42" s="93"/>
      <c r="CTY42" s="93"/>
      <c r="CTZ42" s="93"/>
      <c r="CUA42" s="93"/>
      <c r="CUB42" s="93"/>
      <c r="CUC42" s="93"/>
      <c r="CUD42" s="93"/>
      <c r="CUE42" s="93"/>
      <c r="CUF42" s="93"/>
      <c r="CUG42" s="93"/>
      <c r="CUH42" s="93"/>
      <c r="CUI42" s="93"/>
      <c r="CUJ42" s="93"/>
      <c r="CUK42" s="93"/>
      <c r="CUL42" s="93"/>
      <c r="CUM42" s="93"/>
      <c r="CUN42" s="93"/>
      <c r="CUO42" s="93"/>
      <c r="CUP42" s="93"/>
      <c r="CUQ42" s="93"/>
      <c r="CUR42" s="93"/>
      <c r="CUS42" s="93"/>
      <c r="CUT42" s="93"/>
      <c r="CUU42" s="93"/>
      <c r="CUV42" s="93"/>
      <c r="CUW42" s="93"/>
      <c r="CUX42" s="93"/>
      <c r="CUY42" s="93"/>
      <c r="CUZ42" s="93"/>
      <c r="CVA42" s="93"/>
      <c r="CVB42" s="93"/>
      <c r="CVC42" s="93"/>
      <c r="CVD42" s="93"/>
      <c r="CVE42" s="93"/>
      <c r="CVF42" s="93"/>
      <c r="CVG42" s="93"/>
      <c r="CVH42" s="93"/>
      <c r="CVI42" s="93"/>
      <c r="CVJ42" s="93"/>
      <c r="CVK42" s="93"/>
      <c r="CVL42" s="93"/>
      <c r="CVM42" s="93"/>
      <c r="CVN42" s="93"/>
      <c r="CVO42" s="93"/>
      <c r="CVP42" s="93"/>
      <c r="CVQ42" s="93"/>
      <c r="CVR42" s="93"/>
      <c r="CVS42" s="93"/>
      <c r="CVT42" s="93"/>
      <c r="CVU42" s="93"/>
      <c r="CVV42" s="93"/>
      <c r="CVW42" s="93"/>
      <c r="CVX42" s="93"/>
      <c r="CVY42" s="93"/>
      <c r="CVZ42" s="93"/>
      <c r="CWA42" s="93"/>
      <c r="CWB42" s="93"/>
      <c r="CWC42" s="93"/>
      <c r="CWD42" s="93"/>
      <c r="CWE42" s="93"/>
      <c r="CWF42" s="93"/>
      <c r="CWG42" s="93"/>
      <c r="CWH42" s="93"/>
      <c r="CWI42" s="93"/>
      <c r="CWJ42" s="93"/>
      <c r="CWK42" s="93"/>
      <c r="CWL42" s="93"/>
      <c r="CWM42" s="93"/>
      <c r="CWN42" s="93"/>
      <c r="CWO42" s="93"/>
      <c r="CWP42" s="93"/>
      <c r="CWQ42" s="93"/>
      <c r="CWR42" s="93"/>
      <c r="CWS42" s="93"/>
      <c r="CWT42" s="93"/>
      <c r="CWU42" s="93"/>
      <c r="CWV42" s="93"/>
      <c r="CWW42" s="93"/>
      <c r="CWX42" s="93"/>
      <c r="CWY42" s="93"/>
      <c r="CWZ42" s="93"/>
      <c r="CXA42" s="93"/>
      <c r="CXB42" s="93"/>
      <c r="CXC42" s="93"/>
      <c r="CXD42" s="93"/>
      <c r="CXE42" s="93"/>
      <c r="CXF42" s="93"/>
      <c r="CXG42" s="93"/>
      <c r="CXH42" s="93"/>
      <c r="CXI42" s="93"/>
      <c r="CXJ42" s="93"/>
      <c r="CXK42" s="93"/>
      <c r="CXL42" s="93"/>
      <c r="CXM42" s="93"/>
      <c r="CXN42" s="93"/>
      <c r="CXO42" s="93"/>
      <c r="CXP42" s="93"/>
      <c r="CXQ42" s="93"/>
      <c r="CXR42" s="93"/>
      <c r="CXS42" s="93"/>
      <c r="CXT42" s="93"/>
      <c r="CXU42" s="93"/>
      <c r="CXV42" s="93"/>
      <c r="CXW42" s="93"/>
      <c r="CXX42" s="93"/>
      <c r="CXY42" s="93"/>
      <c r="CXZ42" s="93"/>
      <c r="CYA42" s="93"/>
      <c r="CYB42" s="93"/>
      <c r="CYC42" s="93"/>
      <c r="CYD42" s="93"/>
      <c r="CYE42" s="93"/>
      <c r="CYF42" s="93"/>
      <c r="CYG42" s="93"/>
      <c r="CYH42" s="93"/>
      <c r="CYI42" s="93"/>
      <c r="CYJ42" s="93"/>
      <c r="CYK42" s="93"/>
      <c r="CYL42" s="93"/>
      <c r="CYM42" s="93"/>
      <c r="CYN42" s="93"/>
      <c r="CYO42" s="93"/>
      <c r="CYP42" s="93"/>
      <c r="CYQ42" s="93"/>
      <c r="CYR42" s="93"/>
      <c r="CYS42" s="93"/>
      <c r="CYT42" s="93"/>
      <c r="CYU42" s="93"/>
      <c r="CYV42" s="93"/>
      <c r="CYW42" s="93"/>
      <c r="CYX42" s="93"/>
      <c r="CYY42" s="93"/>
      <c r="CYZ42" s="93"/>
      <c r="CZA42" s="93"/>
      <c r="CZB42" s="93"/>
      <c r="CZC42" s="93"/>
      <c r="CZD42" s="93"/>
      <c r="CZE42" s="93"/>
      <c r="CZF42" s="93"/>
      <c r="CZG42" s="93"/>
      <c r="CZH42" s="93"/>
      <c r="CZI42" s="93"/>
      <c r="CZJ42" s="93"/>
      <c r="CZK42" s="93"/>
      <c r="CZL42" s="93"/>
      <c r="CZM42" s="93"/>
      <c r="CZN42" s="93"/>
      <c r="CZO42" s="93"/>
      <c r="CZP42" s="93"/>
      <c r="CZQ42" s="93"/>
      <c r="CZR42" s="93"/>
      <c r="CZS42" s="93"/>
      <c r="CZT42" s="93"/>
      <c r="CZU42" s="93"/>
      <c r="CZV42" s="93"/>
      <c r="CZW42" s="93"/>
      <c r="CZX42" s="93"/>
      <c r="CZY42" s="93"/>
      <c r="CZZ42" s="93"/>
      <c r="DAA42" s="93"/>
      <c r="DAB42" s="93"/>
      <c r="DAC42" s="93"/>
      <c r="DAD42" s="93"/>
      <c r="DAE42" s="93"/>
      <c r="DAF42" s="93"/>
      <c r="DAG42" s="93"/>
      <c r="DAH42" s="93"/>
      <c r="DAI42" s="93"/>
      <c r="DAJ42" s="93"/>
      <c r="DAK42" s="93"/>
      <c r="DAL42" s="93"/>
      <c r="DAM42" s="93"/>
      <c r="DAN42" s="93"/>
      <c r="DAO42" s="93"/>
      <c r="DAP42" s="93"/>
      <c r="DAQ42" s="93"/>
      <c r="DAR42" s="93"/>
      <c r="DAS42" s="93"/>
      <c r="DAT42" s="93"/>
      <c r="DAU42" s="93"/>
      <c r="DAV42" s="93"/>
      <c r="DAW42" s="93"/>
      <c r="DAX42" s="93"/>
      <c r="DAY42" s="93"/>
      <c r="DAZ42" s="93"/>
      <c r="DBA42" s="93"/>
      <c r="DBB42" s="93"/>
      <c r="DBC42" s="93"/>
      <c r="DBD42" s="93"/>
      <c r="DBE42" s="93"/>
      <c r="DBF42" s="93"/>
      <c r="DBG42" s="93"/>
      <c r="DBH42" s="93"/>
      <c r="DBI42" s="93"/>
      <c r="DBJ42" s="93"/>
      <c r="DBK42" s="93"/>
      <c r="DBL42" s="93"/>
      <c r="DBM42" s="93"/>
      <c r="DBN42" s="93"/>
      <c r="DBO42" s="93"/>
      <c r="DBP42" s="93"/>
      <c r="DBQ42" s="93"/>
      <c r="DBR42" s="93"/>
      <c r="DBS42" s="93"/>
      <c r="DBT42" s="93"/>
      <c r="DBU42" s="93"/>
      <c r="DBV42" s="93"/>
      <c r="DBW42" s="93"/>
      <c r="DBX42" s="93"/>
      <c r="DBY42" s="93"/>
      <c r="DBZ42" s="93"/>
      <c r="DCA42" s="93"/>
      <c r="DCB42" s="93"/>
      <c r="DCC42" s="93"/>
      <c r="DCD42" s="93"/>
      <c r="DCE42" s="93"/>
      <c r="DCF42" s="93"/>
      <c r="DCG42" s="93"/>
      <c r="DCH42" s="93"/>
      <c r="DCI42" s="93"/>
      <c r="DCJ42" s="93"/>
      <c r="DCK42" s="93"/>
      <c r="DCL42" s="93"/>
      <c r="DCM42" s="93"/>
      <c r="DCN42" s="93"/>
      <c r="DCO42" s="93"/>
      <c r="DCP42" s="93"/>
      <c r="DCQ42" s="93"/>
      <c r="DCR42" s="93"/>
      <c r="DCS42" s="93"/>
      <c r="DCT42" s="93"/>
      <c r="DCU42" s="93"/>
      <c r="DCV42" s="93"/>
      <c r="DCW42" s="93"/>
      <c r="DCX42" s="93"/>
      <c r="DCY42" s="93"/>
      <c r="DCZ42" s="93"/>
      <c r="DDA42" s="93"/>
      <c r="DDB42" s="93"/>
      <c r="DDC42" s="93"/>
      <c r="DDD42" s="93"/>
      <c r="DDE42" s="93"/>
      <c r="DDF42" s="93"/>
      <c r="DDG42" s="93"/>
      <c r="DDH42" s="93"/>
      <c r="DDI42" s="93"/>
      <c r="DDJ42" s="93"/>
      <c r="DDK42" s="93"/>
      <c r="DDL42" s="93"/>
      <c r="DDM42" s="93"/>
      <c r="DDN42" s="93"/>
      <c r="DDO42" s="93"/>
      <c r="DDP42" s="93"/>
      <c r="DDQ42" s="93"/>
      <c r="DDR42" s="93"/>
      <c r="DDS42" s="93"/>
      <c r="DDT42" s="93"/>
      <c r="DDU42" s="93"/>
      <c r="DDV42" s="93"/>
      <c r="DDW42" s="93"/>
      <c r="DDX42" s="93"/>
      <c r="DDY42" s="93"/>
      <c r="DDZ42" s="93"/>
      <c r="DEA42" s="93"/>
      <c r="DEB42" s="93"/>
      <c r="DEC42" s="93"/>
      <c r="DED42" s="93"/>
      <c r="DEE42" s="93"/>
      <c r="DEF42" s="93"/>
      <c r="DEG42" s="93"/>
      <c r="DEH42" s="93"/>
      <c r="DEI42" s="93"/>
      <c r="DEJ42" s="93"/>
      <c r="DEK42" s="93"/>
      <c r="DEL42" s="93"/>
      <c r="DEM42" s="93"/>
      <c r="DEN42" s="93"/>
      <c r="DEO42" s="93"/>
      <c r="DEP42" s="93"/>
      <c r="DEQ42" s="93"/>
      <c r="DER42" s="93"/>
      <c r="DES42" s="93"/>
      <c r="DET42" s="93"/>
      <c r="DEU42" s="93"/>
      <c r="DEV42" s="93"/>
      <c r="DEW42" s="93"/>
      <c r="DEX42" s="93"/>
      <c r="DEY42" s="93"/>
      <c r="DEZ42" s="93"/>
      <c r="DFA42" s="93"/>
      <c r="DFB42" s="93"/>
      <c r="DFC42" s="93"/>
      <c r="DFD42" s="93"/>
      <c r="DFE42" s="93"/>
      <c r="DFF42" s="93"/>
      <c r="DFG42" s="93"/>
      <c r="DFH42" s="93"/>
      <c r="DFI42" s="93"/>
      <c r="DFJ42" s="93"/>
      <c r="DFK42" s="93"/>
      <c r="DFL42" s="93"/>
      <c r="DFM42" s="93"/>
      <c r="DFN42" s="93"/>
      <c r="DFO42" s="93"/>
      <c r="DFP42" s="93"/>
      <c r="DFQ42" s="93"/>
      <c r="DFR42" s="93"/>
      <c r="DFS42" s="93"/>
      <c r="DFT42" s="93"/>
      <c r="DFU42" s="93"/>
      <c r="DFV42" s="93"/>
      <c r="DFW42" s="93"/>
      <c r="DFX42" s="93"/>
      <c r="DFY42" s="93"/>
      <c r="DFZ42" s="93"/>
      <c r="DGA42" s="93"/>
      <c r="DGB42" s="93"/>
      <c r="DGC42" s="93"/>
      <c r="DGD42" s="93"/>
      <c r="DGE42" s="93"/>
      <c r="DGF42" s="93"/>
      <c r="DGG42" s="93"/>
      <c r="DGH42" s="93"/>
      <c r="DGI42" s="93"/>
      <c r="DGJ42" s="93"/>
      <c r="DGK42" s="93"/>
      <c r="DGL42" s="93"/>
      <c r="DGM42" s="93"/>
      <c r="DGN42" s="93"/>
      <c r="DGO42" s="93"/>
      <c r="DGP42" s="93"/>
      <c r="DGQ42" s="93"/>
      <c r="DGR42" s="93"/>
      <c r="DGS42" s="93"/>
      <c r="DGT42" s="93"/>
      <c r="DGU42" s="93"/>
      <c r="DGV42" s="93"/>
      <c r="DGW42" s="93"/>
      <c r="DGX42" s="93"/>
      <c r="DGY42" s="93"/>
      <c r="DGZ42" s="93"/>
      <c r="DHA42" s="93"/>
      <c r="DHB42" s="93"/>
      <c r="DHC42" s="93"/>
      <c r="DHD42" s="93"/>
      <c r="DHE42" s="93"/>
      <c r="DHF42" s="93"/>
      <c r="DHG42" s="93"/>
      <c r="DHH42" s="93"/>
      <c r="DHI42" s="93"/>
      <c r="DHJ42" s="93"/>
      <c r="DHK42" s="93"/>
      <c r="DHL42" s="93"/>
      <c r="DHM42" s="93"/>
      <c r="DHN42" s="93"/>
      <c r="DHO42" s="93"/>
      <c r="DHP42" s="93"/>
      <c r="DHQ42" s="93"/>
      <c r="DHR42" s="93"/>
      <c r="DHS42" s="93"/>
      <c r="DHT42" s="93"/>
      <c r="DHU42" s="93"/>
      <c r="DHV42" s="93"/>
      <c r="DHW42" s="93"/>
      <c r="DHX42" s="93"/>
      <c r="DHY42" s="93"/>
      <c r="DHZ42" s="93"/>
      <c r="DIA42" s="93"/>
      <c r="DIB42" s="93"/>
      <c r="DIC42" s="93"/>
      <c r="DID42" s="93"/>
      <c r="DIE42" s="93"/>
      <c r="DIF42" s="93"/>
      <c r="DIG42" s="93"/>
      <c r="DIH42" s="93"/>
      <c r="DII42" s="93"/>
      <c r="DIJ42" s="93"/>
      <c r="DIK42" s="93"/>
      <c r="DIL42" s="93"/>
      <c r="DIM42" s="93"/>
      <c r="DIN42" s="93"/>
      <c r="DIO42" s="93"/>
      <c r="DIP42" s="93"/>
      <c r="DIQ42" s="93"/>
      <c r="DIR42" s="93"/>
      <c r="DIS42" s="93"/>
      <c r="DIT42" s="93"/>
      <c r="DIU42" s="93"/>
      <c r="DIV42" s="93"/>
      <c r="DIW42" s="93"/>
      <c r="DIX42" s="93"/>
      <c r="DIY42" s="93"/>
      <c r="DIZ42" s="93"/>
      <c r="DJA42" s="93"/>
      <c r="DJB42" s="93"/>
      <c r="DJC42" s="93"/>
      <c r="DJD42" s="93"/>
      <c r="DJE42" s="93"/>
      <c r="DJF42" s="93"/>
      <c r="DJG42" s="93"/>
      <c r="DJH42" s="93"/>
      <c r="DJI42" s="93"/>
      <c r="DJJ42" s="93"/>
      <c r="DJK42" s="93"/>
      <c r="DJL42" s="93"/>
      <c r="DJM42" s="93"/>
      <c r="DJN42" s="93"/>
      <c r="DJO42" s="93"/>
      <c r="DJP42" s="93"/>
      <c r="DJQ42" s="93"/>
      <c r="DJR42" s="93"/>
      <c r="DJS42" s="93"/>
      <c r="DJT42" s="93"/>
      <c r="DJU42" s="93"/>
      <c r="DJV42" s="93"/>
      <c r="DJW42" s="93"/>
      <c r="DJX42" s="93"/>
      <c r="DJY42" s="93"/>
      <c r="DJZ42" s="93"/>
      <c r="DKA42" s="93"/>
      <c r="DKB42" s="93"/>
      <c r="DKC42" s="93"/>
      <c r="DKD42" s="93"/>
      <c r="DKE42" s="93"/>
      <c r="DKF42" s="93"/>
      <c r="DKG42" s="93"/>
      <c r="DKH42" s="93"/>
      <c r="DKI42" s="93"/>
      <c r="DKJ42" s="93"/>
      <c r="DKK42" s="93"/>
      <c r="DKL42" s="93"/>
      <c r="DKM42" s="93"/>
      <c r="DKN42" s="93"/>
      <c r="DKO42" s="93"/>
      <c r="DKP42" s="93"/>
      <c r="DKQ42" s="93"/>
      <c r="DKR42" s="93"/>
      <c r="DKS42" s="93"/>
      <c r="DKT42" s="93"/>
      <c r="DKU42" s="93"/>
      <c r="DKV42" s="93"/>
      <c r="DKW42" s="93"/>
      <c r="DKX42" s="93"/>
      <c r="DKY42" s="93"/>
      <c r="DKZ42" s="93"/>
      <c r="DLA42" s="93"/>
      <c r="DLB42" s="93"/>
      <c r="DLC42" s="93"/>
      <c r="DLD42" s="93"/>
      <c r="DLE42" s="93"/>
      <c r="DLF42" s="93"/>
      <c r="DLG42" s="93"/>
      <c r="DLH42" s="93"/>
      <c r="DLI42" s="93"/>
      <c r="DLJ42" s="93"/>
      <c r="DLK42" s="93"/>
      <c r="DLL42" s="93"/>
      <c r="DLM42" s="93"/>
      <c r="DLN42" s="93"/>
      <c r="DLO42" s="93"/>
      <c r="DLP42" s="93"/>
      <c r="DLQ42" s="93"/>
      <c r="DLR42" s="93"/>
      <c r="DLS42" s="93"/>
      <c r="DLT42" s="93"/>
      <c r="DLU42" s="93"/>
      <c r="DLV42" s="93"/>
      <c r="DLW42" s="93"/>
      <c r="DLX42" s="93"/>
      <c r="DLY42" s="93"/>
      <c r="DLZ42" s="93"/>
      <c r="DMA42" s="93"/>
      <c r="DMB42" s="93"/>
      <c r="DMC42" s="93"/>
      <c r="DMD42" s="93"/>
      <c r="DME42" s="93"/>
      <c r="DMF42" s="93"/>
      <c r="DMG42" s="93"/>
      <c r="DMH42" s="93"/>
      <c r="DMI42" s="93"/>
      <c r="DMJ42" s="93"/>
      <c r="DMK42" s="93"/>
      <c r="DML42" s="93"/>
      <c r="DMM42" s="93"/>
      <c r="DMN42" s="93"/>
      <c r="DMO42" s="93"/>
      <c r="DMP42" s="93"/>
      <c r="DMQ42" s="93"/>
      <c r="DMR42" s="93"/>
      <c r="DMS42" s="93"/>
      <c r="DMT42" s="93"/>
      <c r="DMU42" s="93"/>
      <c r="DMV42" s="93"/>
      <c r="DMW42" s="93"/>
      <c r="DMX42" s="93"/>
      <c r="DMY42" s="93"/>
      <c r="DMZ42" s="93"/>
      <c r="DNA42" s="93"/>
      <c r="DNB42" s="93"/>
      <c r="DNC42" s="93"/>
      <c r="DND42" s="93"/>
      <c r="DNE42" s="93"/>
      <c r="DNF42" s="93"/>
      <c r="DNG42" s="93"/>
      <c r="DNH42" s="93"/>
      <c r="DNI42" s="93"/>
      <c r="DNJ42" s="93"/>
      <c r="DNK42" s="93"/>
      <c r="DNL42" s="93"/>
      <c r="DNM42" s="93"/>
      <c r="DNN42" s="93"/>
      <c r="DNO42" s="93"/>
      <c r="DNP42" s="93"/>
      <c r="DNQ42" s="93"/>
      <c r="DNR42" s="93"/>
      <c r="DNS42" s="93"/>
      <c r="DNT42" s="93"/>
      <c r="DNU42" s="93"/>
      <c r="DNV42" s="93"/>
      <c r="DNW42" s="93"/>
      <c r="DNX42" s="93"/>
      <c r="DNY42" s="93"/>
      <c r="DNZ42" s="93"/>
      <c r="DOA42" s="93"/>
      <c r="DOB42" s="93"/>
      <c r="DOC42" s="93"/>
      <c r="DOD42" s="93"/>
      <c r="DOE42" s="93"/>
      <c r="DOF42" s="93"/>
      <c r="DOG42" s="93"/>
      <c r="DOH42" s="93"/>
      <c r="DOI42" s="93"/>
      <c r="DOJ42" s="93"/>
      <c r="DOK42" s="93"/>
      <c r="DOL42" s="93"/>
      <c r="DOM42" s="93"/>
      <c r="DON42" s="93"/>
      <c r="DOO42" s="93"/>
      <c r="DOP42" s="93"/>
      <c r="DOQ42" s="93"/>
      <c r="DOR42" s="93"/>
      <c r="DOS42" s="93"/>
      <c r="DOT42" s="93"/>
      <c r="DOU42" s="93"/>
      <c r="DOV42" s="93"/>
      <c r="DOW42" s="93"/>
      <c r="DOX42" s="93"/>
      <c r="DOY42" s="93"/>
      <c r="DOZ42" s="93"/>
      <c r="DPA42" s="93"/>
      <c r="DPB42" s="93"/>
      <c r="DPC42" s="93"/>
      <c r="DPD42" s="93"/>
      <c r="DPE42" s="93"/>
      <c r="DPF42" s="93"/>
      <c r="DPG42" s="93"/>
      <c r="DPH42" s="93"/>
      <c r="DPI42" s="93"/>
      <c r="DPJ42" s="93"/>
      <c r="DPK42" s="93"/>
      <c r="DPL42" s="93"/>
      <c r="DPM42" s="93"/>
      <c r="DPN42" s="93"/>
      <c r="DPO42" s="93"/>
      <c r="DPP42" s="93"/>
      <c r="DPQ42" s="93"/>
      <c r="DPR42" s="93"/>
      <c r="DPS42" s="93"/>
      <c r="DPT42" s="93"/>
      <c r="DPU42" s="93"/>
      <c r="DPV42" s="93"/>
      <c r="DPW42" s="93"/>
      <c r="DPX42" s="93"/>
      <c r="DPY42" s="93"/>
      <c r="DPZ42" s="93"/>
      <c r="DQA42" s="93"/>
      <c r="DQB42" s="93"/>
      <c r="DQC42" s="93"/>
      <c r="DQD42" s="93"/>
      <c r="DQE42" s="93"/>
      <c r="DQF42" s="93"/>
      <c r="DQG42" s="93"/>
      <c r="DQH42" s="93"/>
      <c r="DQI42" s="93"/>
      <c r="DQJ42" s="93"/>
      <c r="DQK42" s="93"/>
      <c r="DQL42" s="93"/>
      <c r="DQM42" s="93"/>
      <c r="DQN42" s="93"/>
      <c r="DQO42" s="93"/>
      <c r="DQP42" s="93"/>
      <c r="DQQ42" s="93"/>
      <c r="DQR42" s="93"/>
      <c r="DQS42" s="93"/>
      <c r="DQT42" s="93"/>
      <c r="DQU42" s="93"/>
      <c r="DQV42" s="93"/>
      <c r="DQW42" s="93"/>
      <c r="DQX42" s="93"/>
      <c r="DQY42" s="93"/>
      <c r="DQZ42" s="93"/>
      <c r="DRA42" s="93"/>
      <c r="DRB42" s="93"/>
      <c r="DRC42" s="93"/>
      <c r="DRD42" s="93"/>
      <c r="DRE42" s="93"/>
      <c r="DRF42" s="93"/>
      <c r="DRG42" s="93"/>
      <c r="DRH42" s="93"/>
      <c r="DRI42" s="93"/>
      <c r="DRJ42" s="93"/>
      <c r="DRK42" s="93"/>
      <c r="DRL42" s="93"/>
      <c r="DRM42" s="93"/>
      <c r="DRN42" s="93"/>
      <c r="DRO42" s="93"/>
      <c r="DRP42" s="93"/>
      <c r="DRQ42" s="93"/>
      <c r="DRR42" s="93"/>
      <c r="DRS42" s="93"/>
      <c r="DRT42" s="93"/>
      <c r="DRU42" s="93"/>
      <c r="DRV42" s="93"/>
      <c r="DRW42" s="93"/>
      <c r="DRX42" s="93"/>
      <c r="DRY42" s="93"/>
      <c r="DRZ42" s="93"/>
      <c r="DSA42" s="93"/>
      <c r="DSB42" s="93"/>
      <c r="DSC42" s="93"/>
      <c r="DSD42" s="93"/>
      <c r="DSE42" s="93"/>
      <c r="DSF42" s="93"/>
      <c r="DSG42" s="93"/>
      <c r="DSH42" s="93"/>
      <c r="DSI42" s="93"/>
      <c r="DSJ42" s="93"/>
      <c r="DSK42" s="93"/>
      <c r="DSL42" s="93"/>
      <c r="DSM42" s="93"/>
      <c r="DSN42" s="93"/>
      <c r="DSO42" s="93"/>
      <c r="DSP42" s="93"/>
      <c r="DSQ42" s="93"/>
      <c r="DSR42" s="93"/>
      <c r="DSS42" s="93"/>
      <c r="DST42" s="93"/>
      <c r="DSU42" s="93"/>
      <c r="DSV42" s="93"/>
      <c r="DSW42" s="93"/>
      <c r="DSX42" s="93"/>
      <c r="DSY42" s="93"/>
      <c r="DSZ42" s="93"/>
      <c r="DTA42" s="93"/>
      <c r="DTB42" s="93"/>
      <c r="DTC42" s="93"/>
      <c r="DTD42" s="93"/>
      <c r="DTE42" s="93"/>
      <c r="DTF42" s="93"/>
      <c r="DTG42" s="93"/>
      <c r="DTH42" s="93"/>
      <c r="DTI42" s="93"/>
      <c r="DTJ42" s="93"/>
      <c r="DTK42" s="93"/>
      <c r="DTL42" s="93"/>
      <c r="DTM42" s="93"/>
      <c r="DTN42" s="93"/>
      <c r="DTO42" s="93"/>
      <c r="DTP42" s="93"/>
      <c r="DTQ42" s="93"/>
      <c r="DTR42" s="93"/>
      <c r="DTS42" s="93"/>
      <c r="DTT42" s="93"/>
      <c r="DTU42" s="93"/>
      <c r="DTV42" s="93"/>
      <c r="DTW42" s="93"/>
      <c r="DTX42" s="93"/>
      <c r="DTY42" s="93"/>
      <c r="DTZ42" s="93"/>
      <c r="DUA42" s="93"/>
      <c r="DUB42" s="93"/>
      <c r="DUC42" s="93"/>
      <c r="DUD42" s="93"/>
      <c r="DUE42" s="93"/>
      <c r="DUF42" s="93"/>
      <c r="DUG42" s="93"/>
      <c r="DUH42" s="93"/>
      <c r="DUI42" s="93"/>
      <c r="DUJ42" s="93"/>
      <c r="DUK42" s="93"/>
      <c r="DUL42" s="93"/>
      <c r="DUM42" s="93"/>
      <c r="DUN42" s="93"/>
      <c r="DUO42" s="93"/>
      <c r="DUP42" s="93"/>
      <c r="DUQ42" s="93"/>
      <c r="DUR42" s="93"/>
      <c r="DUS42" s="93"/>
      <c r="DUT42" s="93"/>
      <c r="DUU42" s="93"/>
      <c r="DUV42" s="93"/>
      <c r="DUW42" s="93"/>
      <c r="DUX42" s="93"/>
      <c r="DUY42" s="93"/>
      <c r="DUZ42" s="93"/>
      <c r="DVA42" s="93"/>
      <c r="DVB42" s="93"/>
      <c r="DVC42" s="93"/>
      <c r="DVD42" s="93"/>
      <c r="DVE42" s="93"/>
      <c r="DVF42" s="93"/>
      <c r="DVG42" s="93"/>
      <c r="DVH42" s="93"/>
      <c r="DVI42" s="93"/>
      <c r="DVJ42" s="93"/>
      <c r="DVK42" s="93"/>
      <c r="DVL42" s="93"/>
      <c r="DVM42" s="93"/>
      <c r="DVN42" s="93"/>
      <c r="DVO42" s="93"/>
      <c r="DVP42" s="93"/>
      <c r="DVQ42" s="93"/>
      <c r="DVR42" s="93"/>
      <c r="DVS42" s="93"/>
      <c r="DVT42" s="93"/>
      <c r="DVU42" s="93"/>
      <c r="DVV42" s="93"/>
      <c r="DVW42" s="93"/>
      <c r="DVX42" s="93"/>
      <c r="DVY42" s="93"/>
      <c r="DVZ42" s="93"/>
      <c r="DWA42" s="93"/>
      <c r="DWB42" s="93"/>
      <c r="DWC42" s="93"/>
      <c r="DWD42" s="93"/>
      <c r="DWE42" s="93"/>
      <c r="DWF42" s="93"/>
      <c r="DWG42" s="93"/>
      <c r="DWH42" s="93"/>
      <c r="DWI42" s="93"/>
      <c r="DWJ42" s="93"/>
      <c r="DWK42" s="93"/>
      <c r="DWL42" s="93"/>
      <c r="DWM42" s="93"/>
      <c r="DWN42" s="93"/>
      <c r="DWO42" s="93"/>
      <c r="DWP42" s="93"/>
      <c r="DWQ42" s="93"/>
      <c r="DWR42" s="93"/>
      <c r="DWS42" s="93"/>
      <c r="DWT42" s="93"/>
      <c r="DWU42" s="93"/>
      <c r="DWV42" s="93"/>
      <c r="DWW42" s="93"/>
      <c r="DWX42" s="93"/>
      <c r="DWY42" s="93"/>
      <c r="DWZ42" s="93"/>
      <c r="DXA42" s="93"/>
      <c r="DXB42" s="93"/>
      <c r="DXC42" s="93"/>
      <c r="DXD42" s="93"/>
      <c r="DXE42" s="93"/>
      <c r="DXF42" s="93"/>
      <c r="DXG42" s="93"/>
      <c r="DXH42" s="93"/>
      <c r="DXI42" s="93"/>
      <c r="DXJ42" s="93"/>
      <c r="DXK42" s="93"/>
      <c r="DXL42" s="93"/>
      <c r="DXM42" s="93"/>
      <c r="DXN42" s="93"/>
      <c r="DXO42" s="93"/>
      <c r="DXP42" s="93"/>
      <c r="DXQ42" s="93"/>
      <c r="DXR42" s="93"/>
      <c r="DXS42" s="93"/>
      <c r="DXT42" s="93"/>
      <c r="DXU42" s="93"/>
      <c r="DXV42" s="93"/>
      <c r="DXW42" s="93"/>
      <c r="DXX42" s="93"/>
      <c r="DXY42" s="93"/>
      <c r="DXZ42" s="93"/>
      <c r="DYA42" s="93"/>
      <c r="DYB42" s="93"/>
      <c r="DYC42" s="93"/>
      <c r="DYD42" s="93"/>
      <c r="DYE42" s="93"/>
      <c r="DYF42" s="93"/>
      <c r="DYG42" s="93"/>
      <c r="DYH42" s="93"/>
      <c r="DYI42" s="93"/>
      <c r="DYJ42" s="93"/>
      <c r="DYK42" s="93"/>
      <c r="DYL42" s="93"/>
      <c r="DYM42" s="93"/>
      <c r="DYN42" s="93"/>
      <c r="DYO42" s="93"/>
      <c r="DYP42" s="93"/>
      <c r="DYQ42" s="93"/>
      <c r="DYR42" s="93"/>
      <c r="DYS42" s="93"/>
      <c r="DYT42" s="93"/>
      <c r="DYU42" s="93"/>
      <c r="DYV42" s="93"/>
      <c r="DYW42" s="93"/>
      <c r="DYX42" s="93"/>
      <c r="DYY42" s="93"/>
      <c r="DYZ42" s="93"/>
      <c r="DZA42" s="93"/>
      <c r="DZB42" s="93"/>
      <c r="DZC42" s="93"/>
      <c r="DZD42" s="93"/>
      <c r="DZE42" s="93"/>
      <c r="DZF42" s="93"/>
      <c r="DZG42" s="93"/>
      <c r="DZH42" s="93"/>
      <c r="DZI42" s="93"/>
      <c r="DZJ42" s="93"/>
      <c r="DZK42" s="93"/>
      <c r="DZL42" s="93"/>
      <c r="DZM42" s="93"/>
      <c r="DZN42" s="93"/>
      <c r="DZO42" s="93"/>
      <c r="DZP42" s="93"/>
      <c r="DZQ42" s="93"/>
      <c r="DZR42" s="93"/>
      <c r="DZS42" s="93"/>
      <c r="DZT42" s="93"/>
      <c r="DZU42" s="93"/>
      <c r="DZV42" s="93"/>
      <c r="DZW42" s="93"/>
      <c r="DZX42" s="93"/>
      <c r="DZY42" s="93"/>
      <c r="DZZ42" s="93"/>
      <c r="EAA42" s="93"/>
      <c r="EAB42" s="93"/>
      <c r="EAC42" s="93"/>
      <c r="EAD42" s="93"/>
      <c r="EAE42" s="93"/>
      <c r="EAF42" s="93"/>
      <c r="EAG42" s="93"/>
      <c r="EAH42" s="93"/>
      <c r="EAI42" s="93"/>
      <c r="EAJ42" s="93"/>
      <c r="EAK42" s="93"/>
      <c r="EAL42" s="93"/>
      <c r="EAM42" s="93"/>
      <c r="EAN42" s="93"/>
      <c r="EAO42" s="93"/>
      <c r="EAP42" s="93"/>
      <c r="EAQ42" s="93"/>
      <c r="EAR42" s="93"/>
      <c r="EAS42" s="93"/>
      <c r="EAT42" s="93"/>
      <c r="EAU42" s="93"/>
      <c r="EAV42" s="93"/>
      <c r="EAW42" s="93"/>
      <c r="EAX42" s="93"/>
      <c r="EAY42" s="93"/>
      <c r="EAZ42" s="93"/>
      <c r="EBA42" s="93"/>
      <c r="EBB42" s="93"/>
      <c r="EBC42" s="93"/>
      <c r="EBD42" s="93"/>
      <c r="EBE42" s="93"/>
      <c r="EBF42" s="93"/>
      <c r="EBG42" s="93"/>
      <c r="EBH42" s="93"/>
      <c r="EBI42" s="93"/>
      <c r="EBJ42" s="93"/>
      <c r="EBK42" s="93"/>
      <c r="EBL42" s="93"/>
      <c r="EBM42" s="93"/>
      <c r="EBN42" s="93"/>
      <c r="EBO42" s="93"/>
      <c r="EBP42" s="93"/>
      <c r="EBQ42" s="93"/>
      <c r="EBR42" s="93"/>
      <c r="EBS42" s="93"/>
      <c r="EBT42" s="93"/>
      <c r="EBU42" s="93"/>
      <c r="EBV42" s="93"/>
      <c r="EBW42" s="93"/>
      <c r="EBX42" s="93"/>
      <c r="EBY42" s="93"/>
      <c r="EBZ42" s="93"/>
      <c r="ECA42" s="93"/>
      <c r="ECB42" s="93"/>
      <c r="ECC42" s="93"/>
      <c r="ECD42" s="93"/>
      <c r="ECE42" s="93"/>
      <c r="ECF42" s="93"/>
      <c r="ECG42" s="93"/>
      <c r="ECH42" s="93"/>
      <c r="ECI42" s="93"/>
      <c r="ECJ42" s="93"/>
      <c r="ECK42" s="93"/>
      <c r="ECL42" s="93"/>
      <c r="ECM42" s="93"/>
      <c r="ECN42" s="93"/>
      <c r="ECO42" s="93"/>
      <c r="ECP42" s="93"/>
      <c r="ECQ42" s="93"/>
      <c r="ECR42" s="93"/>
      <c r="ECS42" s="93"/>
      <c r="ECT42" s="93"/>
      <c r="ECU42" s="93"/>
      <c r="ECV42" s="93"/>
      <c r="ECW42" s="93"/>
      <c r="ECX42" s="93"/>
      <c r="ECY42" s="93"/>
      <c r="ECZ42" s="93"/>
      <c r="EDA42" s="93"/>
      <c r="EDB42" s="93"/>
      <c r="EDC42" s="93"/>
      <c r="EDD42" s="93"/>
      <c r="EDE42" s="93"/>
      <c r="EDF42" s="93"/>
      <c r="EDG42" s="93"/>
      <c r="EDH42" s="93"/>
      <c r="EDI42" s="93"/>
      <c r="EDJ42" s="93"/>
      <c r="EDK42" s="93"/>
      <c r="EDL42" s="93"/>
      <c r="EDM42" s="93"/>
      <c r="EDN42" s="93"/>
      <c r="EDO42" s="93"/>
      <c r="EDP42" s="93"/>
      <c r="EDQ42" s="93"/>
      <c r="EDR42" s="93"/>
      <c r="EDS42" s="93"/>
      <c r="EDT42" s="93"/>
      <c r="EDU42" s="93"/>
      <c r="EDV42" s="93"/>
      <c r="EDW42" s="93"/>
      <c r="EDX42" s="93"/>
      <c r="EDY42" s="93"/>
      <c r="EDZ42" s="93"/>
      <c r="EEA42" s="93"/>
      <c r="EEB42" s="93"/>
      <c r="EEC42" s="93"/>
      <c r="EED42" s="93"/>
      <c r="EEE42" s="93"/>
      <c r="EEF42" s="93"/>
      <c r="EEG42" s="93"/>
      <c r="EEH42" s="93"/>
      <c r="EEI42" s="93"/>
      <c r="EEJ42" s="93"/>
      <c r="EEK42" s="93"/>
      <c r="EEL42" s="93"/>
      <c r="EEM42" s="93"/>
      <c r="EEN42" s="93"/>
      <c r="EEO42" s="93"/>
      <c r="EEP42" s="93"/>
      <c r="EEQ42" s="93"/>
      <c r="EER42" s="93"/>
      <c r="EES42" s="93"/>
      <c r="EET42" s="93"/>
      <c r="EEU42" s="93"/>
      <c r="EEV42" s="93"/>
      <c r="EEW42" s="93"/>
      <c r="EEX42" s="93"/>
      <c r="EEY42" s="93"/>
      <c r="EEZ42" s="93"/>
      <c r="EFA42" s="93"/>
      <c r="EFB42" s="93"/>
      <c r="EFC42" s="93"/>
      <c r="EFD42" s="93"/>
      <c r="EFE42" s="93"/>
      <c r="EFF42" s="93"/>
      <c r="EFG42" s="93"/>
      <c r="EFH42" s="93"/>
      <c r="EFI42" s="93"/>
      <c r="EFJ42" s="93"/>
      <c r="EFK42" s="93"/>
      <c r="EFL42" s="93"/>
      <c r="EFM42" s="93"/>
      <c r="EFN42" s="93"/>
      <c r="EFO42" s="93"/>
      <c r="EFP42" s="93"/>
      <c r="EFQ42" s="93"/>
      <c r="EFR42" s="93"/>
      <c r="EFS42" s="93"/>
      <c r="EFT42" s="93"/>
      <c r="EFU42" s="93"/>
      <c r="EFV42" s="93"/>
      <c r="EFW42" s="93"/>
      <c r="EFX42" s="93"/>
      <c r="EFY42" s="93"/>
      <c r="EFZ42" s="93"/>
      <c r="EGA42" s="93"/>
      <c r="EGB42" s="93"/>
      <c r="EGC42" s="93"/>
      <c r="EGD42" s="93"/>
      <c r="EGE42" s="93"/>
      <c r="EGF42" s="93"/>
      <c r="EGG42" s="93"/>
      <c r="EGH42" s="93"/>
      <c r="EGI42" s="93"/>
      <c r="EGJ42" s="93"/>
      <c r="EGK42" s="93"/>
      <c r="EGL42" s="93"/>
      <c r="EGM42" s="93"/>
      <c r="EGN42" s="93"/>
      <c r="EGO42" s="93"/>
      <c r="EGP42" s="93"/>
      <c r="EGQ42" s="93"/>
      <c r="EGR42" s="93"/>
      <c r="EGS42" s="93"/>
      <c r="EGT42" s="93"/>
      <c r="EGU42" s="93"/>
      <c r="EGV42" s="93"/>
      <c r="EGW42" s="93"/>
      <c r="EGX42" s="93"/>
      <c r="EGY42" s="93"/>
      <c r="EGZ42" s="93"/>
      <c r="EHA42" s="93"/>
      <c r="EHB42" s="93"/>
      <c r="EHC42" s="93"/>
      <c r="EHD42" s="93"/>
      <c r="EHE42" s="93"/>
      <c r="EHF42" s="93"/>
      <c r="EHG42" s="93"/>
      <c r="EHH42" s="93"/>
      <c r="EHI42" s="93"/>
      <c r="EHJ42" s="93"/>
      <c r="EHK42" s="93"/>
      <c r="EHL42" s="93"/>
      <c r="EHM42" s="93"/>
      <c r="EHN42" s="93"/>
      <c r="EHO42" s="93"/>
      <c r="EHP42" s="93"/>
      <c r="EHQ42" s="93"/>
      <c r="EHR42" s="93"/>
      <c r="EHS42" s="93"/>
      <c r="EHT42" s="93"/>
      <c r="EHU42" s="93"/>
      <c r="EHV42" s="93"/>
      <c r="EHW42" s="93"/>
      <c r="EHX42" s="93"/>
      <c r="EHY42" s="93"/>
      <c r="EHZ42" s="93"/>
      <c r="EIA42" s="93"/>
      <c r="EIB42" s="93"/>
      <c r="EIC42" s="93"/>
      <c r="EID42" s="93"/>
      <c r="EIE42" s="93"/>
      <c r="EIF42" s="93"/>
      <c r="EIG42" s="93"/>
      <c r="EIH42" s="93"/>
      <c r="EII42" s="93"/>
      <c r="EIJ42" s="93"/>
      <c r="EIK42" s="93"/>
      <c r="EIL42" s="93"/>
      <c r="EIM42" s="93"/>
      <c r="EIN42" s="93"/>
      <c r="EIO42" s="93"/>
      <c r="EIP42" s="93"/>
      <c r="EIQ42" s="93"/>
      <c r="EIR42" s="93"/>
      <c r="EIS42" s="93"/>
      <c r="EIT42" s="93"/>
      <c r="EIU42" s="93"/>
      <c r="EIV42" s="93"/>
      <c r="EIW42" s="93"/>
      <c r="EIX42" s="93"/>
      <c r="EIY42" s="93"/>
      <c r="EIZ42" s="93"/>
      <c r="EJA42" s="93"/>
      <c r="EJB42" s="93"/>
      <c r="EJC42" s="93"/>
      <c r="EJD42" s="93"/>
      <c r="EJE42" s="93"/>
      <c r="EJF42" s="93"/>
      <c r="EJG42" s="93"/>
      <c r="EJH42" s="93"/>
      <c r="EJI42" s="93"/>
      <c r="EJJ42" s="93"/>
      <c r="EJK42" s="93"/>
      <c r="EJL42" s="93"/>
      <c r="EJM42" s="93"/>
      <c r="EJN42" s="93"/>
      <c r="EJO42" s="93"/>
      <c r="EJP42" s="93"/>
      <c r="EJQ42" s="93"/>
      <c r="EJR42" s="93"/>
      <c r="EJS42" s="93"/>
      <c r="EJT42" s="93"/>
      <c r="EJU42" s="93"/>
      <c r="EJV42" s="93"/>
      <c r="EJW42" s="93"/>
      <c r="EJX42" s="93"/>
      <c r="EJY42" s="93"/>
      <c r="EJZ42" s="93"/>
      <c r="EKA42" s="93"/>
      <c r="EKB42" s="93"/>
      <c r="EKC42" s="93"/>
      <c r="EKD42" s="93"/>
      <c r="EKE42" s="93"/>
      <c r="EKF42" s="93"/>
      <c r="EKG42" s="93"/>
      <c r="EKH42" s="93"/>
      <c r="EKI42" s="93"/>
      <c r="EKJ42" s="93"/>
      <c r="EKK42" s="93"/>
      <c r="EKL42" s="93"/>
      <c r="EKM42" s="93"/>
      <c r="EKN42" s="93"/>
      <c r="EKO42" s="93"/>
      <c r="EKP42" s="93"/>
      <c r="EKQ42" s="93"/>
      <c r="EKR42" s="93"/>
      <c r="EKS42" s="93"/>
      <c r="EKT42" s="93"/>
      <c r="EKU42" s="93"/>
      <c r="EKV42" s="93"/>
      <c r="EKW42" s="93"/>
      <c r="EKX42" s="93"/>
      <c r="EKY42" s="93"/>
      <c r="EKZ42" s="93"/>
      <c r="ELA42" s="93"/>
      <c r="ELB42" s="93"/>
      <c r="ELC42" s="93"/>
      <c r="ELD42" s="93"/>
      <c r="ELE42" s="93"/>
      <c r="ELF42" s="93"/>
      <c r="ELG42" s="93"/>
      <c r="ELH42" s="93"/>
      <c r="ELI42" s="93"/>
      <c r="ELJ42" s="93"/>
      <c r="ELK42" s="93"/>
      <c r="ELL42" s="93"/>
      <c r="ELM42" s="93"/>
      <c r="ELN42" s="93"/>
      <c r="ELO42" s="93"/>
      <c r="ELP42" s="93"/>
      <c r="ELQ42" s="93"/>
      <c r="ELR42" s="93"/>
      <c r="ELS42" s="93"/>
      <c r="ELT42" s="93"/>
      <c r="ELU42" s="93"/>
      <c r="ELV42" s="93"/>
      <c r="ELW42" s="93"/>
      <c r="ELX42" s="93"/>
      <c r="ELY42" s="93"/>
      <c r="ELZ42" s="93"/>
      <c r="EMA42" s="93"/>
      <c r="EMB42" s="93"/>
      <c r="EMC42" s="93"/>
      <c r="EMD42" s="93"/>
      <c r="EME42" s="93"/>
      <c r="EMF42" s="93"/>
      <c r="EMG42" s="93"/>
      <c r="EMH42" s="93"/>
      <c r="EMI42" s="93"/>
      <c r="EMJ42" s="93"/>
      <c r="EMK42" s="93"/>
      <c r="EML42" s="93"/>
      <c r="EMM42" s="93"/>
      <c r="EMN42" s="93"/>
      <c r="EMO42" s="93"/>
      <c r="EMP42" s="93"/>
      <c r="EMQ42" s="93"/>
      <c r="EMR42" s="93"/>
      <c r="EMS42" s="93"/>
      <c r="EMT42" s="93"/>
      <c r="EMU42" s="93"/>
      <c r="EMV42" s="93"/>
      <c r="EMW42" s="93"/>
      <c r="EMX42" s="93"/>
      <c r="EMY42" s="93"/>
      <c r="EMZ42" s="93"/>
      <c r="ENA42" s="93"/>
      <c r="ENB42" s="93"/>
      <c r="ENC42" s="93"/>
      <c r="END42" s="93"/>
      <c r="ENE42" s="93"/>
      <c r="ENF42" s="93"/>
      <c r="ENG42" s="93"/>
      <c r="ENH42" s="93"/>
      <c r="ENI42" s="93"/>
      <c r="ENJ42" s="93"/>
      <c r="ENK42" s="93"/>
      <c r="ENL42" s="93"/>
      <c r="ENM42" s="93"/>
      <c r="ENN42" s="93"/>
      <c r="ENO42" s="93"/>
      <c r="ENP42" s="93"/>
      <c r="ENQ42" s="93"/>
      <c r="ENR42" s="93"/>
      <c r="ENS42" s="93"/>
      <c r="ENT42" s="93"/>
      <c r="ENU42" s="93"/>
      <c r="ENV42" s="93"/>
      <c r="ENW42" s="93"/>
      <c r="ENX42" s="93"/>
      <c r="ENY42" s="93"/>
      <c r="ENZ42" s="93"/>
      <c r="EOA42" s="93"/>
      <c r="EOB42" s="93"/>
      <c r="EOC42" s="93"/>
      <c r="EOD42" s="93"/>
      <c r="EOE42" s="93"/>
      <c r="EOF42" s="93"/>
      <c r="EOG42" s="93"/>
      <c r="EOH42" s="93"/>
      <c r="EOI42" s="93"/>
      <c r="EOJ42" s="93"/>
      <c r="EOK42" s="93"/>
      <c r="EOL42" s="93"/>
      <c r="EOM42" s="93"/>
      <c r="EON42" s="93"/>
      <c r="EOO42" s="93"/>
      <c r="EOP42" s="93"/>
      <c r="EOQ42" s="93"/>
      <c r="EOR42" s="93"/>
      <c r="EOS42" s="93"/>
      <c r="EOT42" s="93"/>
      <c r="EOU42" s="93"/>
      <c r="EOV42" s="93"/>
      <c r="EOW42" s="93"/>
      <c r="EOX42" s="93"/>
      <c r="EOY42" s="93"/>
      <c r="EOZ42" s="93"/>
      <c r="EPA42" s="93"/>
      <c r="EPB42" s="93"/>
      <c r="EPC42" s="93"/>
      <c r="EPD42" s="93"/>
      <c r="EPE42" s="93"/>
      <c r="EPF42" s="93"/>
      <c r="EPG42" s="93"/>
      <c r="EPH42" s="93"/>
      <c r="EPI42" s="93"/>
      <c r="EPJ42" s="93"/>
      <c r="EPK42" s="93"/>
      <c r="EPL42" s="93"/>
      <c r="EPM42" s="93"/>
      <c r="EPN42" s="93"/>
      <c r="EPO42" s="93"/>
      <c r="EPP42" s="93"/>
      <c r="EPQ42" s="93"/>
      <c r="EPR42" s="93"/>
      <c r="EPS42" s="93"/>
      <c r="EPT42" s="93"/>
      <c r="EPU42" s="93"/>
      <c r="EPV42" s="93"/>
      <c r="EPW42" s="93"/>
      <c r="EPX42" s="93"/>
      <c r="EPY42" s="93"/>
      <c r="EPZ42" s="93"/>
      <c r="EQA42" s="93"/>
      <c r="EQB42" s="93"/>
      <c r="EQC42" s="93"/>
      <c r="EQD42" s="93"/>
      <c r="EQE42" s="93"/>
      <c r="EQF42" s="93"/>
      <c r="EQG42" s="93"/>
      <c r="EQH42" s="93"/>
      <c r="EQI42" s="93"/>
      <c r="EQJ42" s="93"/>
      <c r="EQK42" s="93"/>
      <c r="EQL42" s="93"/>
      <c r="EQM42" s="93"/>
      <c r="EQN42" s="93"/>
      <c r="EQO42" s="93"/>
      <c r="EQP42" s="93"/>
      <c r="EQQ42" s="93"/>
      <c r="EQR42" s="93"/>
      <c r="EQS42" s="93"/>
      <c r="EQT42" s="93"/>
      <c r="EQU42" s="93"/>
      <c r="EQV42" s="93"/>
      <c r="EQW42" s="93"/>
      <c r="EQX42" s="93"/>
      <c r="EQY42" s="93"/>
      <c r="EQZ42" s="93"/>
      <c r="ERA42" s="93"/>
      <c r="ERB42" s="93"/>
      <c r="ERC42" s="93"/>
      <c r="ERD42" s="93"/>
      <c r="ERE42" s="93"/>
      <c r="ERF42" s="93"/>
      <c r="ERG42" s="93"/>
      <c r="ERH42" s="93"/>
      <c r="ERI42" s="93"/>
      <c r="ERJ42" s="93"/>
      <c r="ERK42" s="93"/>
      <c r="ERL42" s="93"/>
      <c r="ERM42" s="93"/>
      <c r="ERN42" s="93"/>
      <c r="ERO42" s="93"/>
      <c r="ERP42" s="93"/>
      <c r="ERQ42" s="93"/>
      <c r="ERR42" s="93"/>
      <c r="ERS42" s="93"/>
      <c r="ERT42" s="93"/>
      <c r="ERU42" s="93"/>
      <c r="ERV42" s="93"/>
      <c r="ERW42" s="93"/>
      <c r="ERX42" s="93"/>
      <c r="ERY42" s="93"/>
      <c r="ERZ42" s="93"/>
      <c r="ESA42" s="93"/>
      <c r="ESB42" s="93"/>
      <c r="ESC42" s="93"/>
      <c r="ESD42" s="93"/>
      <c r="ESE42" s="93"/>
      <c r="ESF42" s="93"/>
      <c r="ESG42" s="93"/>
      <c r="ESH42" s="93"/>
      <c r="ESI42" s="93"/>
      <c r="ESJ42" s="93"/>
      <c r="ESK42" s="93"/>
      <c r="ESL42" s="93"/>
      <c r="ESM42" s="93"/>
      <c r="ESN42" s="93"/>
      <c r="ESO42" s="93"/>
      <c r="ESP42" s="93"/>
      <c r="ESQ42" s="93"/>
      <c r="ESR42" s="93"/>
      <c r="ESS42" s="93"/>
      <c r="EST42" s="93"/>
      <c r="ESU42" s="93"/>
      <c r="ESV42" s="93"/>
      <c r="ESW42" s="93"/>
      <c r="ESX42" s="93"/>
      <c r="ESY42" s="93"/>
      <c r="ESZ42" s="93"/>
      <c r="ETA42" s="93"/>
      <c r="ETB42" s="93"/>
      <c r="ETC42" s="93"/>
      <c r="ETD42" s="93"/>
      <c r="ETE42" s="93"/>
      <c r="ETF42" s="93"/>
      <c r="ETG42" s="93"/>
      <c r="ETH42" s="93"/>
      <c r="ETI42" s="93"/>
      <c r="ETJ42" s="93"/>
      <c r="ETK42" s="93"/>
      <c r="ETL42" s="93"/>
      <c r="ETM42" s="93"/>
      <c r="ETN42" s="93"/>
      <c r="ETO42" s="93"/>
      <c r="ETP42" s="93"/>
      <c r="ETQ42" s="93"/>
      <c r="ETR42" s="93"/>
      <c r="ETS42" s="93"/>
      <c r="ETT42" s="93"/>
      <c r="ETU42" s="93"/>
      <c r="ETV42" s="93"/>
      <c r="ETW42" s="93"/>
      <c r="ETX42" s="93"/>
      <c r="ETY42" s="93"/>
      <c r="ETZ42" s="93"/>
      <c r="EUA42" s="93"/>
      <c r="EUB42" s="93"/>
      <c r="EUC42" s="93"/>
      <c r="EUD42" s="93"/>
      <c r="EUE42" s="93"/>
      <c r="EUF42" s="93"/>
      <c r="EUG42" s="93"/>
      <c r="EUH42" s="93"/>
      <c r="EUI42" s="93"/>
      <c r="EUJ42" s="93"/>
      <c r="EUK42" s="93"/>
      <c r="EUL42" s="93"/>
      <c r="EUM42" s="93"/>
      <c r="EUN42" s="93"/>
      <c r="EUO42" s="93"/>
      <c r="EUP42" s="93"/>
      <c r="EUQ42" s="93"/>
      <c r="EUR42" s="93"/>
      <c r="EUS42" s="93"/>
      <c r="EUT42" s="93"/>
      <c r="EUU42" s="93"/>
      <c r="EUV42" s="93"/>
      <c r="EUW42" s="93"/>
      <c r="EUX42" s="93"/>
      <c r="EUY42" s="93"/>
      <c r="EUZ42" s="93"/>
      <c r="EVA42" s="93"/>
      <c r="EVB42" s="93"/>
      <c r="EVC42" s="93"/>
      <c r="EVD42" s="93"/>
      <c r="EVE42" s="93"/>
      <c r="EVF42" s="93"/>
      <c r="EVG42" s="93"/>
      <c r="EVH42" s="93"/>
      <c r="EVI42" s="93"/>
      <c r="EVJ42" s="93"/>
      <c r="EVK42" s="93"/>
      <c r="EVL42" s="93"/>
      <c r="EVM42" s="93"/>
      <c r="EVN42" s="93"/>
      <c r="EVO42" s="93"/>
      <c r="EVP42" s="93"/>
      <c r="EVQ42" s="93"/>
      <c r="EVR42" s="93"/>
      <c r="EVS42" s="93"/>
      <c r="EVT42" s="93"/>
      <c r="EVU42" s="93"/>
      <c r="EVV42" s="93"/>
      <c r="EVW42" s="93"/>
      <c r="EVX42" s="93"/>
      <c r="EVY42" s="93"/>
      <c r="EVZ42" s="93"/>
      <c r="EWA42" s="93"/>
      <c r="EWB42" s="93"/>
      <c r="EWC42" s="93"/>
      <c r="EWD42" s="93"/>
      <c r="EWE42" s="93"/>
      <c r="EWF42" s="93"/>
      <c r="EWG42" s="93"/>
      <c r="EWH42" s="93"/>
      <c r="EWI42" s="93"/>
      <c r="EWJ42" s="93"/>
      <c r="EWK42" s="93"/>
      <c r="EWL42" s="93"/>
      <c r="EWM42" s="93"/>
      <c r="EWN42" s="93"/>
      <c r="EWO42" s="93"/>
      <c r="EWP42" s="93"/>
      <c r="EWQ42" s="93"/>
      <c r="EWR42" s="93"/>
      <c r="EWS42" s="93"/>
      <c r="EWT42" s="93"/>
      <c r="EWU42" s="93"/>
      <c r="EWV42" s="93"/>
      <c r="EWW42" s="93"/>
      <c r="EWX42" s="93"/>
      <c r="EWY42" s="93"/>
      <c r="EWZ42" s="93"/>
      <c r="EXA42" s="93"/>
      <c r="EXB42" s="93"/>
      <c r="EXC42" s="93"/>
      <c r="EXD42" s="93"/>
      <c r="EXE42" s="93"/>
      <c r="EXF42" s="93"/>
      <c r="EXG42" s="93"/>
      <c r="EXH42" s="93"/>
      <c r="EXI42" s="93"/>
      <c r="EXJ42" s="93"/>
      <c r="EXK42" s="93"/>
      <c r="EXL42" s="93"/>
      <c r="EXM42" s="93"/>
      <c r="EXN42" s="93"/>
      <c r="EXO42" s="93"/>
      <c r="EXP42" s="93"/>
      <c r="EXQ42" s="93"/>
      <c r="EXR42" s="93"/>
      <c r="EXS42" s="93"/>
      <c r="EXT42" s="93"/>
      <c r="EXU42" s="93"/>
      <c r="EXV42" s="93"/>
      <c r="EXW42" s="93"/>
      <c r="EXX42" s="93"/>
      <c r="EXY42" s="93"/>
      <c r="EXZ42" s="93"/>
      <c r="EYA42" s="93"/>
      <c r="EYB42" s="93"/>
      <c r="EYC42" s="93"/>
      <c r="EYD42" s="93"/>
      <c r="EYE42" s="93"/>
      <c r="EYF42" s="93"/>
      <c r="EYG42" s="93"/>
      <c r="EYH42" s="93"/>
      <c r="EYI42" s="93"/>
      <c r="EYJ42" s="93"/>
      <c r="EYK42" s="93"/>
      <c r="EYL42" s="93"/>
      <c r="EYM42" s="93"/>
      <c r="EYN42" s="93"/>
      <c r="EYO42" s="93"/>
      <c r="EYP42" s="93"/>
      <c r="EYQ42" s="93"/>
      <c r="EYR42" s="93"/>
      <c r="EYS42" s="93"/>
      <c r="EYT42" s="93"/>
      <c r="EYU42" s="93"/>
      <c r="EYV42" s="93"/>
      <c r="EYW42" s="93"/>
      <c r="EYX42" s="93"/>
      <c r="EYY42" s="93"/>
      <c r="EYZ42" s="93"/>
      <c r="EZA42" s="93"/>
      <c r="EZB42" s="93"/>
      <c r="EZC42" s="93"/>
      <c r="EZD42" s="93"/>
      <c r="EZE42" s="93"/>
      <c r="EZF42" s="93"/>
      <c r="EZG42" s="93"/>
      <c r="EZH42" s="93"/>
      <c r="EZI42" s="93"/>
      <c r="EZJ42" s="93"/>
      <c r="EZK42" s="93"/>
      <c r="EZL42" s="93"/>
      <c r="EZM42" s="93"/>
      <c r="EZN42" s="93"/>
      <c r="EZO42" s="93"/>
      <c r="EZP42" s="93"/>
      <c r="EZQ42" s="93"/>
      <c r="EZR42" s="93"/>
      <c r="EZS42" s="93"/>
      <c r="EZT42" s="93"/>
      <c r="EZU42" s="93"/>
      <c r="EZV42" s="93"/>
      <c r="EZW42" s="93"/>
      <c r="EZX42" s="93"/>
      <c r="EZY42" s="93"/>
      <c r="EZZ42" s="93"/>
      <c r="FAA42" s="93"/>
      <c r="FAB42" s="93"/>
      <c r="FAC42" s="93"/>
      <c r="FAD42" s="93"/>
      <c r="FAE42" s="93"/>
      <c r="FAF42" s="93"/>
      <c r="FAG42" s="93"/>
      <c r="FAH42" s="93"/>
      <c r="FAI42" s="93"/>
      <c r="FAJ42" s="93"/>
      <c r="FAK42" s="93"/>
      <c r="FAL42" s="93"/>
      <c r="FAM42" s="93"/>
      <c r="FAN42" s="93"/>
      <c r="FAO42" s="93"/>
      <c r="FAP42" s="93"/>
      <c r="FAQ42" s="93"/>
      <c r="FAR42" s="93"/>
      <c r="FAS42" s="93"/>
      <c r="FAT42" s="93"/>
      <c r="FAU42" s="93"/>
      <c r="FAV42" s="93"/>
      <c r="FAW42" s="93"/>
      <c r="FAX42" s="93"/>
      <c r="FAY42" s="93"/>
      <c r="FAZ42" s="93"/>
      <c r="FBA42" s="93"/>
      <c r="FBB42" s="93"/>
      <c r="FBC42" s="93"/>
      <c r="FBD42" s="93"/>
      <c r="FBE42" s="93"/>
      <c r="FBF42" s="93"/>
      <c r="FBG42" s="93"/>
      <c r="FBH42" s="93"/>
      <c r="FBI42" s="93"/>
      <c r="FBJ42" s="93"/>
      <c r="FBK42" s="93"/>
      <c r="FBL42" s="93"/>
      <c r="FBM42" s="93"/>
      <c r="FBN42" s="93"/>
      <c r="FBO42" s="93"/>
      <c r="FBP42" s="93"/>
      <c r="FBQ42" s="93"/>
      <c r="FBR42" s="93"/>
      <c r="FBS42" s="93"/>
      <c r="FBT42" s="93"/>
      <c r="FBU42" s="93"/>
      <c r="FBV42" s="93"/>
      <c r="FBW42" s="93"/>
      <c r="FBX42" s="93"/>
      <c r="FBY42" s="93"/>
      <c r="FBZ42" s="93"/>
      <c r="FCA42" s="93"/>
      <c r="FCB42" s="93"/>
      <c r="FCC42" s="93"/>
      <c r="FCD42" s="93"/>
      <c r="FCE42" s="93"/>
      <c r="FCF42" s="93"/>
      <c r="FCG42" s="93"/>
      <c r="FCH42" s="93"/>
      <c r="FCI42" s="93"/>
      <c r="FCJ42" s="93"/>
      <c r="FCK42" s="93"/>
      <c r="FCL42" s="93"/>
      <c r="FCM42" s="93"/>
      <c r="FCN42" s="93"/>
      <c r="FCO42" s="93"/>
      <c r="FCP42" s="93"/>
      <c r="FCQ42" s="93"/>
      <c r="FCR42" s="93"/>
      <c r="FCS42" s="93"/>
      <c r="FCT42" s="93"/>
      <c r="FCU42" s="93"/>
      <c r="FCV42" s="93"/>
      <c r="FCW42" s="93"/>
      <c r="FCX42" s="93"/>
      <c r="FCY42" s="93"/>
      <c r="FCZ42" s="93"/>
      <c r="FDA42" s="93"/>
      <c r="FDB42" s="93"/>
      <c r="FDC42" s="93"/>
      <c r="FDD42" s="93"/>
      <c r="FDE42" s="93"/>
      <c r="FDF42" s="93"/>
      <c r="FDG42" s="93"/>
      <c r="FDH42" s="93"/>
      <c r="FDI42" s="93"/>
      <c r="FDJ42" s="93"/>
      <c r="FDK42" s="93"/>
      <c r="FDL42" s="93"/>
      <c r="FDM42" s="93"/>
      <c r="FDN42" s="93"/>
      <c r="FDO42" s="93"/>
      <c r="FDP42" s="93"/>
      <c r="FDQ42" s="93"/>
      <c r="FDR42" s="93"/>
      <c r="FDS42" s="93"/>
      <c r="FDT42" s="93"/>
      <c r="FDU42" s="93"/>
      <c r="FDV42" s="93"/>
      <c r="FDW42" s="93"/>
      <c r="FDX42" s="93"/>
      <c r="FDY42" s="93"/>
      <c r="FDZ42" s="93"/>
      <c r="FEA42" s="93"/>
      <c r="FEB42" s="93"/>
      <c r="FEC42" s="93"/>
      <c r="FED42" s="93"/>
      <c r="FEE42" s="93"/>
      <c r="FEF42" s="93"/>
      <c r="FEG42" s="93"/>
      <c r="FEH42" s="93"/>
      <c r="FEI42" s="93"/>
      <c r="FEJ42" s="93"/>
      <c r="FEK42" s="93"/>
      <c r="FEL42" s="93"/>
      <c r="FEM42" s="93"/>
      <c r="FEN42" s="93"/>
      <c r="FEO42" s="93"/>
      <c r="FEP42" s="93"/>
      <c r="FEQ42" s="93"/>
      <c r="FER42" s="93"/>
      <c r="FES42" s="93"/>
      <c r="FET42" s="93"/>
      <c r="FEU42" s="93"/>
      <c r="FEV42" s="93"/>
      <c r="FEW42" s="93"/>
      <c r="FEX42" s="93"/>
      <c r="FEY42" s="93"/>
      <c r="FEZ42" s="93"/>
      <c r="FFA42" s="93"/>
      <c r="FFB42" s="93"/>
      <c r="FFC42" s="93"/>
      <c r="FFD42" s="93"/>
      <c r="FFE42" s="93"/>
      <c r="FFF42" s="93"/>
      <c r="FFG42" s="93"/>
      <c r="FFH42" s="93"/>
      <c r="FFI42" s="93"/>
      <c r="FFJ42" s="93"/>
      <c r="FFK42" s="93"/>
      <c r="FFL42" s="93"/>
      <c r="FFM42" s="93"/>
      <c r="FFN42" s="93"/>
      <c r="FFO42" s="93"/>
      <c r="FFP42" s="93"/>
      <c r="FFQ42" s="93"/>
      <c r="FFR42" s="93"/>
      <c r="FFS42" s="93"/>
      <c r="FFT42" s="93"/>
      <c r="FFU42" s="93"/>
      <c r="FFV42" s="93"/>
      <c r="FFW42" s="93"/>
      <c r="FFX42" s="93"/>
      <c r="FFY42" s="93"/>
      <c r="FFZ42" s="93"/>
      <c r="FGA42" s="93"/>
      <c r="FGB42" s="93"/>
      <c r="FGC42" s="93"/>
      <c r="FGD42" s="93"/>
      <c r="FGE42" s="93"/>
      <c r="FGF42" s="93"/>
      <c r="FGG42" s="93"/>
      <c r="FGH42" s="93"/>
      <c r="FGI42" s="93"/>
      <c r="FGJ42" s="93"/>
      <c r="FGK42" s="93"/>
      <c r="FGL42" s="93"/>
      <c r="FGM42" s="93"/>
      <c r="FGN42" s="93"/>
      <c r="FGO42" s="93"/>
      <c r="FGP42" s="93"/>
      <c r="FGQ42" s="93"/>
      <c r="FGR42" s="93"/>
      <c r="FGS42" s="93"/>
      <c r="FGT42" s="93"/>
      <c r="FGU42" s="93"/>
      <c r="FGV42" s="93"/>
      <c r="FGW42" s="93"/>
      <c r="FGX42" s="93"/>
      <c r="FGY42" s="93"/>
      <c r="FGZ42" s="93"/>
      <c r="FHA42" s="93"/>
      <c r="FHB42" s="93"/>
      <c r="FHC42" s="93"/>
      <c r="FHD42" s="93"/>
      <c r="FHE42" s="93"/>
      <c r="FHF42" s="93"/>
      <c r="FHG42" s="93"/>
      <c r="FHH42" s="93"/>
      <c r="FHI42" s="93"/>
      <c r="FHJ42" s="93"/>
      <c r="FHK42" s="93"/>
      <c r="FHL42" s="93"/>
      <c r="FHM42" s="93"/>
      <c r="FHN42" s="93"/>
      <c r="FHO42" s="93"/>
      <c r="FHP42" s="93"/>
      <c r="FHQ42" s="93"/>
      <c r="FHR42" s="93"/>
      <c r="FHS42" s="93"/>
      <c r="FHT42" s="93"/>
      <c r="FHU42" s="93"/>
      <c r="FHV42" s="93"/>
      <c r="FHW42" s="93"/>
      <c r="FHX42" s="93"/>
      <c r="FHY42" s="93"/>
      <c r="FHZ42" s="93"/>
      <c r="FIA42" s="93"/>
      <c r="FIB42" s="93"/>
      <c r="FIC42" s="93"/>
      <c r="FID42" s="93"/>
      <c r="FIE42" s="93"/>
      <c r="FIF42" s="93"/>
      <c r="FIG42" s="93"/>
      <c r="FIH42" s="93"/>
      <c r="FII42" s="93"/>
      <c r="FIJ42" s="93"/>
      <c r="FIK42" s="93"/>
      <c r="FIL42" s="93"/>
      <c r="FIM42" s="93"/>
      <c r="FIN42" s="93"/>
      <c r="FIO42" s="93"/>
      <c r="FIP42" s="93"/>
      <c r="FIQ42" s="93"/>
      <c r="FIR42" s="93"/>
      <c r="FIS42" s="93"/>
      <c r="FIT42" s="93"/>
      <c r="FIU42" s="93"/>
      <c r="FIV42" s="93"/>
      <c r="FIW42" s="93"/>
      <c r="FIX42" s="93"/>
      <c r="FIY42" s="93"/>
      <c r="FIZ42" s="93"/>
      <c r="FJA42" s="93"/>
      <c r="FJB42" s="93"/>
      <c r="FJC42" s="93"/>
      <c r="FJD42" s="93"/>
      <c r="FJE42" s="93"/>
      <c r="FJF42" s="93"/>
      <c r="FJG42" s="93"/>
      <c r="FJH42" s="93"/>
      <c r="FJI42" s="93"/>
      <c r="FJJ42" s="93"/>
      <c r="FJK42" s="93"/>
      <c r="FJL42" s="93"/>
      <c r="FJM42" s="93"/>
      <c r="FJN42" s="93"/>
      <c r="FJO42" s="93"/>
      <c r="FJP42" s="93"/>
      <c r="FJQ42" s="93"/>
      <c r="FJR42" s="93"/>
      <c r="FJS42" s="93"/>
      <c r="FJT42" s="93"/>
      <c r="FJU42" s="93"/>
      <c r="FJV42" s="93"/>
      <c r="FJW42" s="93"/>
      <c r="FJX42" s="93"/>
      <c r="FJY42" s="93"/>
      <c r="FJZ42" s="93"/>
      <c r="FKA42" s="93"/>
      <c r="FKB42" s="93"/>
      <c r="FKC42" s="93"/>
      <c r="FKD42" s="93"/>
      <c r="FKE42" s="93"/>
      <c r="FKF42" s="93"/>
      <c r="FKG42" s="93"/>
      <c r="FKH42" s="93"/>
      <c r="FKI42" s="93"/>
      <c r="FKJ42" s="93"/>
      <c r="FKK42" s="93"/>
      <c r="FKL42" s="93"/>
      <c r="FKM42" s="93"/>
      <c r="FKN42" s="93"/>
      <c r="FKO42" s="93"/>
      <c r="FKP42" s="93"/>
      <c r="FKQ42" s="93"/>
      <c r="FKR42" s="93"/>
      <c r="FKS42" s="93"/>
      <c r="FKT42" s="93"/>
      <c r="FKU42" s="93"/>
      <c r="FKV42" s="93"/>
      <c r="FKW42" s="93"/>
      <c r="FKX42" s="93"/>
      <c r="FKY42" s="93"/>
      <c r="FKZ42" s="93"/>
      <c r="FLA42" s="93"/>
      <c r="FLB42" s="93"/>
      <c r="FLC42" s="93"/>
      <c r="FLD42" s="93"/>
      <c r="FLE42" s="93"/>
      <c r="FLF42" s="93"/>
      <c r="FLG42" s="93"/>
      <c r="FLH42" s="93"/>
      <c r="FLI42" s="93"/>
      <c r="FLJ42" s="93"/>
      <c r="FLK42" s="93"/>
      <c r="FLL42" s="93"/>
      <c r="FLM42" s="93"/>
      <c r="FLN42" s="93"/>
      <c r="FLO42" s="93"/>
      <c r="FLP42" s="93"/>
      <c r="FLQ42" s="93"/>
      <c r="FLR42" s="93"/>
      <c r="FLS42" s="93"/>
      <c r="FLT42" s="93"/>
      <c r="FLU42" s="93"/>
      <c r="FLV42" s="93"/>
      <c r="FLW42" s="93"/>
      <c r="FLX42" s="93"/>
      <c r="FLY42" s="93"/>
      <c r="FLZ42" s="93"/>
      <c r="FMA42" s="93"/>
      <c r="FMB42" s="93"/>
      <c r="FMC42" s="93"/>
      <c r="FMD42" s="93"/>
      <c r="FME42" s="93"/>
      <c r="FMF42" s="93"/>
      <c r="FMG42" s="93"/>
      <c r="FMH42" s="93"/>
      <c r="FMI42" s="93"/>
      <c r="FMJ42" s="93"/>
      <c r="FMK42" s="93"/>
      <c r="FML42" s="93"/>
      <c r="FMM42" s="93"/>
      <c r="FMN42" s="93"/>
      <c r="FMO42" s="93"/>
      <c r="FMP42" s="93"/>
      <c r="FMQ42" s="93"/>
      <c r="FMR42" s="93"/>
      <c r="FMS42" s="93"/>
      <c r="FMT42" s="93"/>
      <c r="FMU42" s="93"/>
      <c r="FMV42" s="93"/>
      <c r="FMW42" s="93"/>
      <c r="FMX42" s="93"/>
      <c r="FMY42" s="93"/>
      <c r="FMZ42" s="93"/>
      <c r="FNA42" s="93"/>
      <c r="FNB42" s="93"/>
      <c r="FNC42" s="93"/>
      <c r="FND42" s="93"/>
      <c r="FNE42" s="93"/>
      <c r="FNF42" s="93"/>
      <c r="FNG42" s="93"/>
      <c r="FNH42" s="93"/>
      <c r="FNI42" s="93"/>
      <c r="FNJ42" s="93"/>
      <c r="FNK42" s="93"/>
      <c r="FNL42" s="93"/>
      <c r="FNM42" s="93"/>
      <c r="FNN42" s="93"/>
      <c r="FNO42" s="93"/>
      <c r="FNP42" s="93"/>
      <c r="FNQ42" s="93"/>
      <c r="FNR42" s="93"/>
      <c r="FNS42" s="93"/>
      <c r="FNT42" s="93"/>
      <c r="FNU42" s="93"/>
      <c r="FNV42" s="93"/>
      <c r="FNW42" s="93"/>
      <c r="FNX42" s="93"/>
      <c r="FNY42" s="93"/>
      <c r="FNZ42" s="93"/>
      <c r="FOA42" s="93"/>
      <c r="FOB42" s="93"/>
      <c r="FOC42" s="93"/>
      <c r="FOD42" s="93"/>
      <c r="FOE42" s="93"/>
      <c r="FOF42" s="93"/>
      <c r="FOG42" s="93"/>
      <c r="FOH42" s="93"/>
      <c r="FOI42" s="93"/>
      <c r="FOJ42" s="93"/>
      <c r="FOK42" s="93"/>
      <c r="FOL42" s="93"/>
      <c r="FOM42" s="93"/>
      <c r="FON42" s="93"/>
      <c r="FOO42" s="93"/>
      <c r="FOP42" s="93"/>
      <c r="FOQ42" s="93"/>
      <c r="FOR42" s="93"/>
      <c r="FOS42" s="93"/>
      <c r="FOT42" s="93"/>
      <c r="FOU42" s="93"/>
      <c r="FOV42" s="93"/>
      <c r="FOW42" s="93"/>
      <c r="FOX42" s="93"/>
      <c r="FOY42" s="93"/>
      <c r="FOZ42" s="93"/>
      <c r="FPA42" s="93"/>
      <c r="FPB42" s="93"/>
      <c r="FPC42" s="93"/>
      <c r="FPD42" s="93"/>
      <c r="FPE42" s="93"/>
      <c r="FPF42" s="93"/>
      <c r="FPG42" s="93"/>
      <c r="FPH42" s="93"/>
      <c r="FPI42" s="93"/>
      <c r="FPJ42" s="93"/>
      <c r="FPK42" s="93"/>
      <c r="FPL42" s="93"/>
      <c r="FPM42" s="93"/>
      <c r="FPN42" s="93"/>
      <c r="FPO42" s="93"/>
      <c r="FPP42" s="93"/>
      <c r="FPQ42" s="93"/>
      <c r="FPR42" s="93"/>
      <c r="FPS42" s="93"/>
      <c r="FPT42" s="93"/>
      <c r="FPU42" s="93"/>
      <c r="FPV42" s="93"/>
      <c r="FPW42" s="93"/>
      <c r="FPX42" s="93"/>
      <c r="FPY42" s="93"/>
      <c r="FPZ42" s="93"/>
      <c r="FQA42" s="93"/>
      <c r="FQB42" s="93"/>
      <c r="FQC42" s="93"/>
      <c r="FQD42" s="93"/>
      <c r="FQE42" s="93"/>
      <c r="FQF42" s="93"/>
      <c r="FQG42" s="93"/>
      <c r="FQH42" s="93"/>
      <c r="FQI42" s="93"/>
      <c r="FQJ42" s="93"/>
      <c r="FQK42" s="93"/>
      <c r="FQL42" s="93"/>
      <c r="FQM42" s="93"/>
      <c r="FQN42" s="93"/>
      <c r="FQO42" s="93"/>
      <c r="FQP42" s="93"/>
      <c r="FQQ42" s="93"/>
      <c r="FQR42" s="93"/>
      <c r="FQS42" s="93"/>
      <c r="FQT42" s="93"/>
      <c r="FQU42" s="93"/>
      <c r="FQV42" s="93"/>
      <c r="FQW42" s="93"/>
      <c r="FQX42" s="93"/>
      <c r="FQY42" s="93"/>
      <c r="FQZ42" s="93"/>
      <c r="FRA42" s="93"/>
      <c r="FRB42" s="93"/>
      <c r="FRC42" s="93"/>
      <c r="FRD42" s="93"/>
      <c r="FRE42" s="93"/>
      <c r="FRF42" s="93"/>
      <c r="FRG42" s="93"/>
      <c r="FRH42" s="93"/>
      <c r="FRI42" s="93"/>
      <c r="FRJ42" s="93"/>
      <c r="FRK42" s="93"/>
      <c r="FRL42" s="93"/>
      <c r="FRM42" s="93"/>
      <c r="FRN42" s="93"/>
      <c r="FRO42" s="93"/>
      <c r="FRP42" s="93"/>
      <c r="FRQ42" s="93"/>
      <c r="FRR42" s="93"/>
      <c r="FRS42" s="93"/>
      <c r="FRT42" s="93"/>
      <c r="FRU42" s="93"/>
      <c r="FRV42" s="93"/>
      <c r="FRW42" s="93"/>
      <c r="FRX42" s="93"/>
      <c r="FRY42" s="93"/>
      <c r="FRZ42" s="93"/>
      <c r="FSA42" s="93"/>
      <c r="FSB42" s="93"/>
      <c r="FSC42" s="93"/>
      <c r="FSD42" s="93"/>
      <c r="FSE42" s="93"/>
      <c r="FSF42" s="93"/>
      <c r="FSG42" s="93"/>
      <c r="FSH42" s="93"/>
      <c r="FSI42" s="93"/>
      <c r="FSJ42" s="93"/>
      <c r="FSK42" s="93"/>
      <c r="FSL42" s="93"/>
      <c r="FSM42" s="93"/>
      <c r="FSN42" s="93"/>
      <c r="FSO42" s="93"/>
      <c r="FSP42" s="93"/>
      <c r="FSQ42" s="93"/>
      <c r="FSR42" s="93"/>
      <c r="FSS42" s="93"/>
      <c r="FST42" s="93"/>
      <c r="FSU42" s="93"/>
      <c r="FSV42" s="93"/>
      <c r="FSW42" s="93"/>
      <c r="FSX42" s="93"/>
      <c r="FSY42" s="93"/>
      <c r="FSZ42" s="93"/>
      <c r="FTA42" s="93"/>
      <c r="FTB42" s="93"/>
      <c r="FTC42" s="93"/>
      <c r="FTD42" s="93"/>
      <c r="FTE42" s="93"/>
      <c r="FTF42" s="93"/>
      <c r="FTG42" s="93"/>
      <c r="FTH42" s="93"/>
      <c r="FTI42" s="93"/>
      <c r="FTJ42" s="93"/>
      <c r="FTK42" s="93"/>
      <c r="FTL42" s="93"/>
      <c r="FTM42" s="93"/>
      <c r="FTN42" s="93"/>
      <c r="FTO42" s="93"/>
      <c r="FTP42" s="93"/>
      <c r="FTQ42" s="93"/>
      <c r="FTR42" s="93"/>
      <c r="FTS42" s="93"/>
      <c r="FTT42" s="93"/>
      <c r="FTU42" s="93"/>
      <c r="FTV42" s="93"/>
      <c r="FTW42" s="93"/>
      <c r="FTX42" s="93"/>
      <c r="FTY42" s="93"/>
      <c r="FTZ42" s="93"/>
      <c r="FUA42" s="93"/>
      <c r="FUB42" s="93"/>
      <c r="FUC42" s="93"/>
      <c r="FUD42" s="93"/>
      <c r="FUE42" s="93"/>
      <c r="FUF42" s="93"/>
      <c r="FUG42" s="93"/>
      <c r="FUH42" s="93"/>
      <c r="FUI42" s="93"/>
      <c r="FUJ42" s="93"/>
      <c r="FUK42" s="93"/>
      <c r="FUL42" s="93"/>
      <c r="FUM42" s="93"/>
      <c r="FUN42" s="93"/>
      <c r="FUO42" s="93"/>
      <c r="FUP42" s="93"/>
      <c r="FUQ42" s="93"/>
      <c r="FUR42" s="93"/>
      <c r="FUS42" s="93"/>
      <c r="FUT42" s="93"/>
      <c r="FUU42" s="93"/>
      <c r="FUV42" s="93"/>
      <c r="FUW42" s="93"/>
      <c r="FUX42" s="93"/>
      <c r="FUY42" s="93"/>
      <c r="FUZ42" s="93"/>
      <c r="FVA42" s="93"/>
      <c r="FVB42" s="93"/>
      <c r="FVC42" s="93"/>
      <c r="FVD42" s="93"/>
      <c r="FVE42" s="93"/>
      <c r="FVF42" s="93"/>
      <c r="FVG42" s="93"/>
      <c r="FVH42" s="93"/>
      <c r="FVI42" s="93"/>
      <c r="FVJ42" s="93"/>
      <c r="FVK42" s="93"/>
      <c r="FVL42" s="93"/>
      <c r="FVM42" s="93"/>
      <c r="FVN42" s="93"/>
      <c r="FVO42" s="93"/>
      <c r="FVP42" s="93"/>
      <c r="FVQ42" s="93"/>
      <c r="FVR42" s="93"/>
      <c r="FVS42" s="93"/>
      <c r="FVT42" s="93"/>
      <c r="FVU42" s="93"/>
      <c r="FVV42" s="93"/>
      <c r="FVW42" s="93"/>
      <c r="FVX42" s="93"/>
      <c r="FVY42" s="93"/>
      <c r="FVZ42" s="93"/>
      <c r="FWA42" s="93"/>
      <c r="FWB42" s="93"/>
      <c r="FWC42" s="93"/>
      <c r="FWD42" s="93"/>
      <c r="FWE42" s="93"/>
      <c r="FWF42" s="93"/>
      <c r="FWG42" s="93"/>
      <c r="FWH42" s="93"/>
      <c r="FWI42" s="93"/>
      <c r="FWJ42" s="93"/>
      <c r="FWK42" s="93"/>
      <c r="FWL42" s="93"/>
      <c r="FWM42" s="93"/>
      <c r="FWN42" s="93"/>
      <c r="FWO42" s="93"/>
      <c r="FWP42" s="93"/>
      <c r="FWQ42" s="93"/>
      <c r="FWR42" s="93"/>
      <c r="FWS42" s="93"/>
      <c r="FWT42" s="93"/>
      <c r="FWU42" s="93"/>
      <c r="FWV42" s="93"/>
      <c r="FWW42" s="93"/>
      <c r="FWX42" s="93"/>
      <c r="FWY42" s="93"/>
      <c r="FWZ42" s="93"/>
      <c r="FXA42" s="93"/>
      <c r="FXB42" s="93"/>
      <c r="FXC42" s="93"/>
      <c r="FXD42" s="93"/>
      <c r="FXE42" s="93"/>
      <c r="FXF42" s="93"/>
      <c r="FXG42" s="93"/>
      <c r="FXH42" s="93"/>
      <c r="FXI42" s="93"/>
      <c r="FXJ42" s="93"/>
      <c r="FXK42" s="93"/>
      <c r="FXL42" s="93"/>
      <c r="FXM42" s="93"/>
      <c r="FXN42" s="93"/>
      <c r="FXO42" s="93"/>
      <c r="FXP42" s="93"/>
      <c r="FXQ42" s="93"/>
      <c r="FXR42" s="93"/>
      <c r="FXS42" s="93"/>
      <c r="FXT42" s="93"/>
      <c r="FXU42" s="93"/>
      <c r="FXV42" s="93"/>
      <c r="FXW42" s="93"/>
      <c r="FXX42" s="93"/>
      <c r="FXY42" s="93"/>
      <c r="FXZ42" s="93"/>
      <c r="FYA42" s="93"/>
      <c r="FYB42" s="93"/>
      <c r="FYC42" s="93"/>
      <c r="FYD42" s="93"/>
      <c r="FYE42" s="93"/>
      <c r="FYF42" s="93"/>
      <c r="FYG42" s="93"/>
      <c r="FYH42" s="93"/>
      <c r="FYI42" s="93"/>
      <c r="FYJ42" s="93"/>
      <c r="FYK42" s="93"/>
      <c r="FYL42" s="93"/>
      <c r="FYM42" s="93"/>
      <c r="FYN42" s="93"/>
      <c r="FYO42" s="93"/>
      <c r="FYP42" s="93"/>
      <c r="FYQ42" s="93"/>
      <c r="FYR42" s="93"/>
      <c r="FYS42" s="93"/>
      <c r="FYT42" s="93"/>
      <c r="FYU42" s="93"/>
      <c r="FYV42" s="93"/>
      <c r="FYW42" s="93"/>
      <c r="FYX42" s="93"/>
      <c r="FYY42" s="93"/>
      <c r="FYZ42" s="93"/>
      <c r="FZA42" s="93"/>
      <c r="FZB42" s="93"/>
      <c r="FZC42" s="93"/>
      <c r="FZD42" s="93"/>
      <c r="FZE42" s="93"/>
      <c r="FZF42" s="93"/>
      <c r="FZG42" s="93"/>
      <c r="FZH42" s="93"/>
      <c r="FZI42" s="93"/>
      <c r="FZJ42" s="93"/>
      <c r="FZK42" s="93"/>
      <c r="FZL42" s="93"/>
      <c r="FZM42" s="93"/>
      <c r="FZN42" s="93"/>
      <c r="FZO42" s="93"/>
      <c r="FZP42" s="93"/>
      <c r="FZQ42" s="93"/>
      <c r="FZR42" s="93"/>
      <c r="FZS42" s="93"/>
      <c r="FZT42" s="93"/>
      <c r="FZU42" s="93"/>
      <c r="FZV42" s="93"/>
      <c r="FZW42" s="93"/>
      <c r="FZX42" s="93"/>
      <c r="FZY42" s="93"/>
      <c r="FZZ42" s="93"/>
      <c r="GAA42" s="93"/>
      <c r="GAB42" s="93"/>
      <c r="GAC42" s="93"/>
      <c r="GAD42" s="93"/>
      <c r="GAE42" s="93"/>
      <c r="GAF42" s="93"/>
      <c r="GAG42" s="93"/>
      <c r="GAH42" s="93"/>
      <c r="GAI42" s="93"/>
      <c r="GAJ42" s="93"/>
      <c r="GAK42" s="93"/>
      <c r="GAL42" s="93"/>
      <c r="GAM42" s="93"/>
      <c r="GAN42" s="93"/>
      <c r="GAO42" s="93"/>
      <c r="GAP42" s="93"/>
      <c r="GAQ42" s="93"/>
      <c r="GAR42" s="93"/>
      <c r="GAS42" s="93"/>
      <c r="GAT42" s="93"/>
      <c r="GAU42" s="93"/>
      <c r="GAV42" s="93"/>
      <c r="GAW42" s="93"/>
      <c r="GAX42" s="93"/>
      <c r="GAY42" s="93"/>
      <c r="GAZ42" s="93"/>
      <c r="GBA42" s="93"/>
      <c r="GBB42" s="93"/>
      <c r="GBC42" s="93"/>
      <c r="GBD42" s="93"/>
      <c r="GBE42" s="93"/>
      <c r="GBF42" s="93"/>
      <c r="GBG42" s="93"/>
      <c r="GBH42" s="93"/>
      <c r="GBI42" s="93"/>
      <c r="GBJ42" s="93"/>
      <c r="GBK42" s="93"/>
      <c r="GBL42" s="93"/>
      <c r="GBM42" s="93"/>
      <c r="GBN42" s="93"/>
      <c r="GBO42" s="93"/>
      <c r="GBP42" s="93"/>
      <c r="GBQ42" s="93"/>
      <c r="GBR42" s="93"/>
      <c r="GBS42" s="93"/>
      <c r="GBT42" s="93"/>
      <c r="GBU42" s="93"/>
      <c r="GBV42" s="93"/>
      <c r="GBW42" s="93"/>
      <c r="GBX42" s="93"/>
      <c r="GBY42" s="93"/>
      <c r="GBZ42" s="93"/>
      <c r="GCA42" s="93"/>
      <c r="GCB42" s="93"/>
      <c r="GCC42" s="93"/>
      <c r="GCD42" s="93"/>
      <c r="GCE42" s="93"/>
      <c r="GCF42" s="93"/>
      <c r="GCG42" s="93"/>
      <c r="GCH42" s="93"/>
      <c r="GCI42" s="93"/>
      <c r="GCJ42" s="93"/>
      <c r="GCK42" s="93"/>
      <c r="GCL42" s="93"/>
      <c r="GCM42" s="93"/>
      <c r="GCN42" s="93"/>
      <c r="GCO42" s="93"/>
      <c r="GCP42" s="93"/>
      <c r="GCQ42" s="93"/>
      <c r="GCR42" s="93"/>
      <c r="GCS42" s="93"/>
      <c r="GCT42" s="93"/>
      <c r="GCU42" s="93"/>
      <c r="GCV42" s="93"/>
      <c r="GCW42" s="93"/>
      <c r="GCX42" s="93"/>
      <c r="GCY42" s="93"/>
      <c r="GCZ42" s="93"/>
      <c r="GDA42" s="93"/>
      <c r="GDB42" s="93"/>
      <c r="GDC42" s="93"/>
      <c r="GDD42" s="93"/>
      <c r="GDE42" s="93"/>
      <c r="GDF42" s="93"/>
      <c r="GDG42" s="93"/>
      <c r="GDH42" s="93"/>
      <c r="GDI42" s="93"/>
      <c r="GDJ42" s="93"/>
      <c r="GDK42" s="93"/>
      <c r="GDL42" s="93"/>
      <c r="GDM42" s="93"/>
      <c r="GDN42" s="93"/>
      <c r="GDO42" s="93"/>
      <c r="GDP42" s="93"/>
      <c r="GDQ42" s="93"/>
      <c r="GDR42" s="93"/>
      <c r="GDS42" s="93"/>
      <c r="GDT42" s="93"/>
      <c r="GDU42" s="93"/>
      <c r="GDV42" s="93"/>
      <c r="GDW42" s="93"/>
      <c r="GDX42" s="93"/>
      <c r="GDY42" s="93"/>
      <c r="GDZ42" s="93"/>
      <c r="GEA42" s="93"/>
      <c r="GEB42" s="93"/>
      <c r="GEC42" s="93"/>
      <c r="GED42" s="93"/>
      <c r="GEE42" s="93"/>
      <c r="GEF42" s="93"/>
      <c r="GEG42" s="93"/>
      <c r="GEH42" s="93"/>
      <c r="GEI42" s="93"/>
      <c r="GEJ42" s="93"/>
      <c r="GEK42" s="93"/>
      <c r="GEL42" s="93"/>
      <c r="GEM42" s="93"/>
      <c r="GEN42" s="93"/>
      <c r="GEO42" s="93"/>
      <c r="GEP42" s="93"/>
      <c r="GEQ42" s="93"/>
      <c r="GER42" s="93"/>
      <c r="GES42" s="93"/>
      <c r="GET42" s="93"/>
      <c r="GEU42" s="93"/>
      <c r="GEV42" s="93"/>
      <c r="GEW42" s="93"/>
      <c r="GEX42" s="93"/>
      <c r="GEY42" s="93"/>
      <c r="GEZ42" s="93"/>
      <c r="GFA42" s="93"/>
      <c r="GFB42" s="93"/>
      <c r="GFC42" s="93"/>
      <c r="GFD42" s="93"/>
      <c r="GFE42" s="93"/>
      <c r="GFF42" s="93"/>
      <c r="GFG42" s="93"/>
      <c r="GFH42" s="93"/>
      <c r="GFI42" s="93"/>
      <c r="GFJ42" s="93"/>
      <c r="GFK42" s="93"/>
      <c r="GFL42" s="93"/>
      <c r="GFM42" s="93"/>
      <c r="GFN42" s="93"/>
      <c r="GFO42" s="93"/>
      <c r="GFP42" s="93"/>
      <c r="GFQ42" s="93"/>
      <c r="GFR42" s="93"/>
      <c r="GFS42" s="93"/>
      <c r="GFT42" s="93"/>
      <c r="GFU42" s="93"/>
      <c r="GFV42" s="93"/>
      <c r="GFW42" s="93"/>
      <c r="GFX42" s="93"/>
      <c r="GFY42" s="93"/>
      <c r="GFZ42" s="93"/>
      <c r="GGA42" s="93"/>
      <c r="GGB42" s="93"/>
      <c r="GGC42" s="93"/>
      <c r="GGD42" s="93"/>
      <c r="GGE42" s="93"/>
      <c r="GGF42" s="93"/>
      <c r="GGG42" s="93"/>
      <c r="GGH42" s="93"/>
      <c r="GGI42" s="93"/>
      <c r="GGJ42" s="93"/>
      <c r="GGK42" s="93"/>
      <c r="GGL42" s="93"/>
      <c r="GGM42" s="93"/>
      <c r="GGN42" s="93"/>
      <c r="GGO42" s="93"/>
      <c r="GGP42" s="93"/>
      <c r="GGQ42" s="93"/>
      <c r="GGR42" s="93"/>
      <c r="GGS42" s="93"/>
      <c r="GGT42" s="93"/>
      <c r="GGU42" s="93"/>
      <c r="GGV42" s="93"/>
      <c r="GGW42" s="93"/>
      <c r="GGX42" s="93"/>
      <c r="GGY42" s="93"/>
      <c r="GGZ42" s="93"/>
      <c r="GHA42" s="93"/>
      <c r="GHB42" s="93"/>
      <c r="GHC42" s="93"/>
      <c r="GHD42" s="93"/>
      <c r="GHE42" s="93"/>
      <c r="GHF42" s="93"/>
      <c r="GHG42" s="93"/>
      <c r="GHH42" s="93"/>
      <c r="GHI42" s="93"/>
      <c r="GHJ42" s="93"/>
      <c r="GHK42" s="93"/>
      <c r="GHL42" s="93"/>
      <c r="GHM42" s="93"/>
      <c r="GHN42" s="93"/>
      <c r="GHO42" s="93"/>
      <c r="GHP42" s="93"/>
      <c r="GHQ42" s="93"/>
      <c r="GHR42" s="93"/>
      <c r="GHS42" s="93"/>
      <c r="GHT42" s="93"/>
      <c r="GHU42" s="93"/>
      <c r="GHV42" s="93"/>
      <c r="GHW42" s="93"/>
      <c r="GHX42" s="93"/>
      <c r="GHY42" s="93"/>
      <c r="GHZ42" s="93"/>
      <c r="GIA42" s="93"/>
      <c r="GIB42" s="93"/>
      <c r="GIC42" s="93"/>
      <c r="GID42" s="93"/>
      <c r="GIE42" s="93"/>
      <c r="GIF42" s="93"/>
      <c r="GIG42" s="93"/>
      <c r="GIH42" s="93"/>
      <c r="GII42" s="93"/>
      <c r="GIJ42" s="93"/>
      <c r="GIK42" s="93"/>
      <c r="GIL42" s="93"/>
      <c r="GIM42" s="93"/>
      <c r="GIN42" s="93"/>
      <c r="GIO42" s="93"/>
      <c r="GIP42" s="93"/>
      <c r="GIQ42" s="93"/>
      <c r="GIR42" s="93"/>
      <c r="GIS42" s="93"/>
      <c r="GIT42" s="93"/>
      <c r="GIU42" s="93"/>
      <c r="GIV42" s="93"/>
      <c r="GIW42" s="93"/>
      <c r="GIX42" s="93"/>
      <c r="GIY42" s="93"/>
      <c r="GIZ42" s="93"/>
      <c r="GJA42" s="93"/>
      <c r="GJB42" s="93"/>
      <c r="GJC42" s="93"/>
      <c r="GJD42" s="93"/>
      <c r="GJE42" s="93"/>
      <c r="GJF42" s="93"/>
      <c r="GJG42" s="93"/>
      <c r="GJH42" s="93"/>
      <c r="GJI42" s="93"/>
      <c r="GJJ42" s="93"/>
      <c r="GJK42" s="93"/>
      <c r="GJL42" s="93"/>
      <c r="GJM42" s="93"/>
      <c r="GJN42" s="93"/>
      <c r="GJO42" s="93"/>
      <c r="GJP42" s="93"/>
      <c r="GJQ42" s="93"/>
      <c r="GJR42" s="93"/>
      <c r="GJS42" s="93"/>
      <c r="GJT42" s="93"/>
      <c r="GJU42" s="93"/>
      <c r="GJV42" s="93"/>
      <c r="GJW42" s="93"/>
      <c r="GJX42" s="93"/>
      <c r="GJY42" s="93"/>
      <c r="GJZ42" s="93"/>
      <c r="GKA42" s="93"/>
      <c r="GKB42" s="93"/>
      <c r="GKC42" s="93"/>
      <c r="GKD42" s="93"/>
      <c r="GKE42" s="93"/>
      <c r="GKF42" s="93"/>
      <c r="GKG42" s="93"/>
      <c r="GKH42" s="93"/>
      <c r="GKI42" s="93"/>
      <c r="GKJ42" s="93"/>
      <c r="GKK42" s="93"/>
      <c r="GKL42" s="93"/>
      <c r="GKM42" s="93"/>
      <c r="GKN42" s="93"/>
      <c r="GKO42" s="93"/>
      <c r="GKP42" s="93"/>
      <c r="GKQ42" s="93"/>
      <c r="GKR42" s="93"/>
      <c r="GKS42" s="93"/>
      <c r="GKT42" s="93"/>
      <c r="GKU42" s="93"/>
      <c r="GKV42" s="93"/>
      <c r="GKW42" s="93"/>
      <c r="GKX42" s="93"/>
      <c r="GKY42" s="93"/>
      <c r="GKZ42" s="93"/>
      <c r="GLA42" s="93"/>
      <c r="GLB42" s="93"/>
      <c r="GLC42" s="93"/>
      <c r="GLD42" s="93"/>
      <c r="GLE42" s="93"/>
      <c r="GLF42" s="93"/>
      <c r="GLG42" s="93"/>
      <c r="GLH42" s="93"/>
      <c r="GLI42" s="93"/>
      <c r="GLJ42" s="93"/>
      <c r="GLK42" s="93"/>
      <c r="GLL42" s="93"/>
      <c r="GLM42" s="93"/>
      <c r="GLN42" s="93"/>
      <c r="GLO42" s="93"/>
      <c r="GLP42" s="93"/>
      <c r="GLQ42" s="93"/>
      <c r="GLR42" s="93"/>
      <c r="GLS42" s="93"/>
      <c r="GLT42" s="93"/>
      <c r="GLU42" s="93"/>
      <c r="GLV42" s="93"/>
      <c r="GLW42" s="93"/>
      <c r="GLX42" s="93"/>
      <c r="GLY42" s="93"/>
      <c r="GLZ42" s="93"/>
      <c r="GMA42" s="93"/>
      <c r="GMB42" s="93"/>
      <c r="GMC42" s="93"/>
      <c r="GMD42" s="93"/>
      <c r="GME42" s="93"/>
      <c r="GMF42" s="93"/>
      <c r="GMG42" s="93"/>
      <c r="GMH42" s="93"/>
      <c r="GMI42" s="93"/>
      <c r="GMJ42" s="93"/>
      <c r="GMK42" s="93"/>
      <c r="GML42" s="93"/>
      <c r="GMM42" s="93"/>
      <c r="GMN42" s="93"/>
      <c r="GMO42" s="93"/>
      <c r="GMP42" s="93"/>
      <c r="GMQ42" s="93"/>
      <c r="GMR42" s="93"/>
      <c r="GMS42" s="93"/>
      <c r="GMT42" s="93"/>
      <c r="GMU42" s="93"/>
      <c r="GMV42" s="93"/>
      <c r="GMW42" s="93"/>
      <c r="GMX42" s="93"/>
      <c r="GMY42" s="93"/>
      <c r="GMZ42" s="93"/>
      <c r="GNA42" s="93"/>
      <c r="GNB42" s="93"/>
      <c r="GNC42" s="93"/>
      <c r="GND42" s="93"/>
      <c r="GNE42" s="93"/>
      <c r="GNF42" s="93"/>
      <c r="GNG42" s="93"/>
      <c r="GNH42" s="93"/>
      <c r="GNI42" s="93"/>
      <c r="GNJ42" s="93"/>
      <c r="GNK42" s="93"/>
      <c r="GNL42" s="93"/>
      <c r="GNM42" s="93"/>
      <c r="GNN42" s="93"/>
      <c r="GNO42" s="93"/>
      <c r="GNP42" s="93"/>
      <c r="GNQ42" s="93"/>
      <c r="GNR42" s="93"/>
      <c r="GNS42" s="93"/>
      <c r="GNT42" s="93"/>
      <c r="GNU42" s="93"/>
      <c r="GNV42" s="93"/>
      <c r="GNW42" s="93"/>
      <c r="GNX42" s="93"/>
      <c r="GNY42" s="93"/>
      <c r="GNZ42" s="93"/>
      <c r="GOA42" s="93"/>
      <c r="GOB42" s="93"/>
      <c r="GOC42" s="93"/>
      <c r="GOD42" s="93"/>
      <c r="GOE42" s="93"/>
      <c r="GOF42" s="93"/>
      <c r="GOG42" s="93"/>
      <c r="GOH42" s="93"/>
      <c r="GOI42" s="93"/>
      <c r="GOJ42" s="93"/>
      <c r="GOK42" s="93"/>
      <c r="GOL42" s="93"/>
      <c r="GOM42" s="93"/>
      <c r="GON42" s="93"/>
      <c r="GOO42" s="93"/>
      <c r="GOP42" s="93"/>
      <c r="GOQ42" s="93"/>
      <c r="GOR42" s="93"/>
      <c r="GOS42" s="93"/>
      <c r="GOT42" s="93"/>
      <c r="GOU42" s="93"/>
      <c r="GOV42" s="93"/>
      <c r="GOW42" s="93"/>
      <c r="GOX42" s="93"/>
      <c r="GOY42" s="93"/>
      <c r="GOZ42" s="93"/>
      <c r="GPA42" s="93"/>
      <c r="GPB42" s="93"/>
      <c r="GPC42" s="93"/>
      <c r="GPD42" s="93"/>
      <c r="GPE42" s="93"/>
      <c r="GPF42" s="93"/>
      <c r="GPG42" s="93"/>
      <c r="GPH42" s="93"/>
      <c r="GPI42" s="93"/>
      <c r="GPJ42" s="93"/>
      <c r="GPK42" s="93"/>
      <c r="GPL42" s="93"/>
      <c r="GPM42" s="93"/>
      <c r="GPN42" s="93"/>
      <c r="GPO42" s="93"/>
      <c r="GPP42" s="93"/>
      <c r="GPQ42" s="93"/>
      <c r="GPR42" s="93"/>
      <c r="GPS42" s="93"/>
      <c r="GPT42" s="93"/>
      <c r="GPU42" s="93"/>
      <c r="GPV42" s="93"/>
      <c r="GPW42" s="93"/>
      <c r="GPX42" s="93"/>
      <c r="GPY42" s="93"/>
      <c r="GPZ42" s="93"/>
      <c r="GQA42" s="93"/>
      <c r="GQB42" s="93"/>
      <c r="GQC42" s="93"/>
      <c r="GQD42" s="93"/>
      <c r="GQE42" s="93"/>
      <c r="GQF42" s="93"/>
      <c r="GQG42" s="93"/>
      <c r="GQH42" s="93"/>
      <c r="GQI42" s="93"/>
      <c r="GQJ42" s="93"/>
      <c r="GQK42" s="93"/>
      <c r="GQL42" s="93"/>
      <c r="GQM42" s="93"/>
      <c r="GQN42" s="93"/>
      <c r="GQO42" s="93"/>
      <c r="GQP42" s="93"/>
      <c r="GQQ42" s="93"/>
      <c r="GQR42" s="93"/>
      <c r="GQS42" s="93"/>
      <c r="GQT42" s="93"/>
      <c r="GQU42" s="93"/>
      <c r="GQV42" s="93"/>
      <c r="GQW42" s="93"/>
      <c r="GQX42" s="93"/>
      <c r="GQY42" s="93"/>
      <c r="GQZ42" s="93"/>
      <c r="GRA42" s="93"/>
      <c r="GRB42" s="93"/>
      <c r="GRC42" s="93"/>
      <c r="GRD42" s="93"/>
      <c r="GRE42" s="93"/>
      <c r="GRF42" s="93"/>
      <c r="GRG42" s="93"/>
      <c r="GRH42" s="93"/>
      <c r="GRI42" s="93"/>
      <c r="GRJ42" s="93"/>
      <c r="GRK42" s="93"/>
      <c r="GRL42" s="93"/>
      <c r="GRM42" s="93"/>
      <c r="GRN42" s="93"/>
      <c r="GRO42" s="93"/>
      <c r="GRP42" s="93"/>
      <c r="GRQ42" s="93"/>
      <c r="GRR42" s="93"/>
      <c r="GRS42" s="93"/>
      <c r="GRT42" s="93"/>
      <c r="GRU42" s="93"/>
      <c r="GRV42" s="93"/>
      <c r="GRW42" s="93"/>
      <c r="GRX42" s="93"/>
      <c r="GRY42" s="93"/>
      <c r="GRZ42" s="93"/>
      <c r="GSA42" s="93"/>
      <c r="GSB42" s="93"/>
      <c r="GSC42" s="93"/>
      <c r="GSD42" s="93"/>
      <c r="GSE42" s="93"/>
      <c r="GSF42" s="93"/>
      <c r="GSG42" s="93"/>
      <c r="GSH42" s="93"/>
      <c r="GSI42" s="93"/>
      <c r="GSJ42" s="93"/>
      <c r="GSK42" s="93"/>
      <c r="GSL42" s="93"/>
      <c r="GSM42" s="93"/>
      <c r="GSN42" s="93"/>
      <c r="GSO42" s="93"/>
      <c r="GSP42" s="93"/>
      <c r="GSQ42" s="93"/>
      <c r="GSR42" s="93"/>
      <c r="GSS42" s="93"/>
      <c r="GST42" s="93"/>
      <c r="GSU42" s="93"/>
      <c r="GSV42" s="93"/>
      <c r="GSW42" s="93"/>
      <c r="GSX42" s="93"/>
      <c r="GSY42" s="93"/>
      <c r="GSZ42" s="93"/>
      <c r="GTA42" s="93"/>
      <c r="GTB42" s="93"/>
      <c r="GTC42" s="93"/>
      <c r="GTD42" s="93"/>
      <c r="GTE42" s="93"/>
      <c r="GTF42" s="93"/>
      <c r="GTG42" s="93"/>
      <c r="GTH42" s="93"/>
      <c r="GTI42" s="93"/>
      <c r="GTJ42" s="93"/>
      <c r="GTK42" s="93"/>
      <c r="GTL42" s="93"/>
      <c r="GTM42" s="93"/>
      <c r="GTN42" s="93"/>
      <c r="GTO42" s="93"/>
      <c r="GTP42" s="93"/>
      <c r="GTQ42" s="93"/>
      <c r="GTR42" s="93"/>
      <c r="GTS42" s="93"/>
      <c r="GTT42" s="93"/>
      <c r="GTU42" s="93"/>
      <c r="GTV42" s="93"/>
      <c r="GTW42" s="93"/>
      <c r="GTX42" s="93"/>
      <c r="GTY42" s="93"/>
      <c r="GTZ42" s="93"/>
      <c r="GUA42" s="93"/>
      <c r="GUB42" s="93"/>
      <c r="GUC42" s="93"/>
      <c r="GUD42" s="93"/>
      <c r="GUE42" s="93"/>
      <c r="GUF42" s="93"/>
      <c r="GUG42" s="93"/>
      <c r="GUH42" s="93"/>
      <c r="GUI42" s="93"/>
      <c r="GUJ42" s="93"/>
      <c r="GUK42" s="93"/>
      <c r="GUL42" s="93"/>
      <c r="GUM42" s="93"/>
      <c r="GUN42" s="93"/>
      <c r="GUO42" s="93"/>
      <c r="GUP42" s="93"/>
      <c r="GUQ42" s="93"/>
      <c r="GUR42" s="93"/>
      <c r="GUS42" s="93"/>
      <c r="GUT42" s="93"/>
      <c r="GUU42" s="93"/>
      <c r="GUV42" s="93"/>
      <c r="GUW42" s="93"/>
      <c r="GUX42" s="93"/>
      <c r="GUY42" s="93"/>
      <c r="GUZ42" s="93"/>
      <c r="GVA42" s="93"/>
      <c r="GVB42" s="93"/>
      <c r="GVC42" s="93"/>
      <c r="GVD42" s="93"/>
      <c r="GVE42" s="93"/>
      <c r="GVF42" s="93"/>
      <c r="GVG42" s="93"/>
      <c r="GVH42" s="93"/>
      <c r="GVI42" s="93"/>
      <c r="GVJ42" s="93"/>
      <c r="GVK42" s="93"/>
      <c r="GVL42" s="93"/>
      <c r="GVM42" s="93"/>
      <c r="GVN42" s="93"/>
      <c r="GVO42" s="93"/>
      <c r="GVP42" s="93"/>
      <c r="GVQ42" s="93"/>
      <c r="GVR42" s="93"/>
      <c r="GVS42" s="93"/>
      <c r="GVT42" s="93"/>
      <c r="GVU42" s="93"/>
      <c r="GVV42" s="93"/>
      <c r="GVW42" s="93"/>
      <c r="GVX42" s="93"/>
      <c r="GVY42" s="93"/>
      <c r="GVZ42" s="93"/>
      <c r="GWA42" s="93"/>
      <c r="GWB42" s="93"/>
      <c r="GWC42" s="93"/>
      <c r="GWD42" s="93"/>
      <c r="GWE42" s="93"/>
      <c r="GWF42" s="93"/>
      <c r="GWG42" s="93"/>
      <c r="GWH42" s="93"/>
      <c r="GWI42" s="93"/>
      <c r="GWJ42" s="93"/>
      <c r="GWK42" s="93"/>
      <c r="GWL42" s="93"/>
      <c r="GWM42" s="93"/>
      <c r="GWN42" s="93"/>
      <c r="GWO42" s="93"/>
      <c r="GWP42" s="93"/>
      <c r="GWQ42" s="93"/>
      <c r="GWR42" s="93"/>
      <c r="GWS42" s="93"/>
      <c r="GWT42" s="93"/>
      <c r="GWU42" s="93"/>
      <c r="GWV42" s="93"/>
      <c r="GWW42" s="93"/>
      <c r="GWX42" s="93"/>
      <c r="GWY42" s="93"/>
      <c r="GWZ42" s="93"/>
      <c r="GXA42" s="93"/>
      <c r="GXB42" s="93"/>
      <c r="GXC42" s="93"/>
      <c r="GXD42" s="93"/>
      <c r="GXE42" s="93"/>
      <c r="GXF42" s="93"/>
      <c r="GXG42" s="93"/>
      <c r="GXH42" s="93"/>
      <c r="GXI42" s="93"/>
      <c r="GXJ42" s="93"/>
      <c r="GXK42" s="93"/>
      <c r="GXL42" s="93"/>
      <c r="GXM42" s="93"/>
      <c r="GXN42" s="93"/>
      <c r="GXO42" s="93"/>
      <c r="GXP42" s="93"/>
      <c r="GXQ42" s="93"/>
      <c r="GXR42" s="93"/>
      <c r="GXS42" s="93"/>
      <c r="GXT42" s="93"/>
      <c r="GXU42" s="93"/>
      <c r="GXV42" s="93"/>
      <c r="GXW42" s="93"/>
      <c r="GXX42" s="93"/>
      <c r="GXY42" s="93"/>
      <c r="GXZ42" s="93"/>
      <c r="GYA42" s="93"/>
      <c r="GYB42" s="93"/>
      <c r="GYC42" s="93"/>
      <c r="GYD42" s="93"/>
      <c r="GYE42" s="93"/>
      <c r="GYF42" s="93"/>
      <c r="GYG42" s="93"/>
      <c r="GYH42" s="93"/>
      <c r="GYI42" s="93"/>
      <c r="GYJ42" s="93"/>
      <c r="GYK42" s="93"/>
      <c r="GYL42" s="93"/>
      <c r="GYM42" s="93"/>
      <c r="GYN42" s="93"/>
      <c r="GYO42" s="93"/>
      <c r="GYP42" s="93"/>
      <c r="GYQ42" s="93"/>
      <c r="GYR42" s="93"/>
      <c r="GYS42" s="93"/>
      <c r="GYT42" s="93"/>
      <c r="GYU42" s="93"/>
      <c r="GYV42" s="93"/>
      <c r="GYW42" s="93"/>
      <c r="GYX42" s="93"/>
      <c r="GYY42" s="93"/>
      <c r="GYZ42" s="93"/>
      <c r="GZA42" s="93"/>
      <c r="GZB42" s="93"/>
      <c r="GZC42" s="93"/>
      <c r="GZD42" s="93"/>
      <c r="GZE42" s="93"/>
      <c r="GZF42" s="93"/>
      <c r="GZG42" s="93"/>
      <c r="GZH42" s="93"/>
      <c r="GZI42" s="93"/>
      <c r="GZJ42" s="93"/>
      <c r="GZK42" s="93"/>
      <c r="GZL42" s="93"/>
      <c r="GZM42" s="93"/>
      <c r="GZN42" s="93"/>
      <c r="GZO42" s="93"/>
      <c r="GZP42" s="93"/>
      <c r="GZQ42" s="93"/>
      <c r="GZR42" s="93"/>
      <c r="GZS42" s="93"/>
      <c r="GZT42" s="93"/>
      <c r="GZU42" s="93"/>
      <c r="GZV42" s="93"/>
      <c r="GZW42" s="93"/>
      <c r="GZX42" s="93"/>
      <c r="GZY42" s="93"/>
      <c r="GZZ42" s="93"/>
      <c r="HAA42" s="93"/>
      <c r="HAB42" s="93"/>
      <c r="HAC42" s="93"/>
      <c r="HAD42" s="93"/>
      <c r="HAE42" s="93"/>
      <c r="HAF42" s="93"/>
      <c r="HAG42" s="93"/>
      <c r="HAH42" s="93"/>
      <c r="HAI42" s="93"/>
      <c r="HAJ42" s="93"/>
      <c r="HAK42" s="93"/>
      <c r="HAL42" s="93"/>
      <c r="HAM42" s="93"/>
      <c r="HAN42" s="93"/>
      <c r="HAO42" s="93"/>
      <c r="HAP42" s="93"/>
      <c r="HAQ42" s="93"/>
      <c r="HAR42" s="93"/>
      <c r="HAS42" s="93"/>
      <c r="HAT42" s="93"/>
      <c r="HAU42" s="93"/>
      <c r="HAV42" s="93"/>
      <c r="HAW42" s="93"/>
      <c r="HAX42" s="93"/>
      <c r="HAY42" s="93"/>
      <c r="HAZ42" s="93"/>
      <c r="HBA42" s="93"/>
      <c r="HBB42" s="93"/>
      <c r="HBC42" s="93"/>
      <c r="HBD42" s="93"/>
      <c r="HBE42" s="93"/>
      <c r="HBF42" s="93"/>
      <c r="HBG42" s="93"/>
      <c r="HBH42" s="93"/>
      <c r="HBI42" s="93"/>
      <c r="HBJ42" s="93"/>
      <c r="HBK42" s="93"/>
      <c r="HBL42" s="93"/>
      <c r="HBM42" s="93"/>
      <c r="HBN42" s="93"/>
      <c r="HBO42" s="93"/>
      <c r="HBP42" s="93"/>
      <c r="HBQ42" s="93"/>
      <c r="HBR42" s="93"/>
      <c r="HBS42" s="93"/>
      <c r="HBT42" s="93"/>
      <c r="HBU42" s="93"/>
      <c r="HBV42" s="93"/>
      <c r="HBW42" s="93"/>
      <c r="HBX42" s="93"/>
      <c r="HBY42" s="93"/>
      <c r="HBZ42" s="93"/>
      <c r="HCA42" s="93"/>
      <c r="HCB42" s="93"/>
      <c r="HCC42" s="93"/>
      <c r="HCD42" s="93"/>
      <c r="HCE42" s="93"/>
      <c r="HCF42" s="93"/>
      <c r="HCG42" s="93"/>
      <c r="HCH42" s="93"/>
      <c r="HCI42" s="93"/>
      <c r="HCJ42" s="93"/>
      <c r="HCK42" s="93"/>
      <c r="HCL42" s="93"/>
      <c r="HCM42" s="93"/>
      <c r="HCN42" s="93"/>
      <c r="HCO42" s="93"/>
      <c r="HCP42" s="93"/>
      <c r="HCQ42" s="93"/>
      <c r="HCR42" s="93"/>
      <c r="HCS42" s="93"/>
      <c r="HCT42" s="93"/>
      <c r="HCU42" s="93"/>
      <c r="HCV42" s="93"/>
      <c r="HCW42" s="93"/>
      <c r="HCX42" s="93"/>
      <c r="HCY42" s="93"/>
      <c r="HCZ42" s="93"/>
      <c r="HDA42" s="93"/>
      <c r="HDB42" s="93"/>
      <c r="HDC42" s="93"/>
      <c r="HDD42" s="93"/>
      <c r="HDE42" s="93"/>
      <c r="HDF42" s="93"/>
      <c r="HDG42" s="93"/>
      <c r="HDH42" s="93"/>
      <c r="HDI42" s="93"/>
      <c r="HDJ42" s="93"/>
      <c r="HDK42" s="93"/>
      <c r="HDL42" s="93"/>
      <c r="HDM42" s="93"/>
      <c r="HDN42" s="93"/>
      <c r="HDO42" s="93"/>
      <c r="HDP42" s="93"/>
      <c r="HDQ42" s="93"/>
      <c r="HDR42" s="93"/>
      <c r="HDS42" s="93"/>
      <c r="HDT42" s="93"/>
      <c r="HDU42" s="93"/>
      <c r="HDV42" s="93"/>
      <c r="HDW42" s="93"/>
      <c r="HDX42" s="93"/>
      <c r="HDY42" s="93"/>
      <c r="HDZ42" s="93"/>
      <c r="HEA42" s="93"/>
      <c r="HEB42" s="93"/>
      <c r="HEC42" s="93"/>
      <c r="HED42" s="93"/>
      <c r="HEE42" s="93"/>
      <c r="HEF42" s="93"/>
      <c r="HEG42" s="93"/>
      <c r="HEH42" s="93"/>
      <c r="HEI42" s="93"/>
      <c r="HEJ42" s="93"/>
      <c r="HEK42" s="93"/>
      <c r="HEL42" s="93"/>
      <c r="HEM42" s="93"/>
      <c r="HEN42" s="93"/>
      <c r="HEO42" s="93"/>
      <c r="HEP42" s="93"/>
      <c r="HEQ42" s="93"/>
      <c r="HER42" s="93"/>
      <c r="HES42" s="93"/>
      <c r="HET42" s="93"/>
      <c r="HEU42" s="93"/>
      <c r="HEV42" s="93"/>
      <c r="HEW42" s="93"/>
      <c r="HEX42" s="93"/>
      <c r="HEY42" s="93"/>
      <c r="HEZ42" s="93"/>
      <c r="HFA42" s="93"/>
      <c r="HFB42" s="93"/>
      <c r="HFC42" s="93"/>
      <c r="HFD42" s="93"/>
      <c r="HFE42" s="93"/>
      <c r="HFF42" s="93"/>
      <c r="HFG42" s="93"/>
      <c r="HFH42" s="93"/>
      <c r="HFI42" s="93"/>
      <c r="HFJ42" s="93"/>
      <c r="HFK42" s="93"/>
      <c r="HFL42" s="93"/>
      <c r="HFM42" s="93"/>
      <c r="HFN42" s="93"/>
      <c r="HFO42" s="93"/>
      <c r="HFP42" s="93"/>
      <c r="HFQ42" s="93"/>
      <c r="HFR42" s="93"/>
      <c r="HFS42" s="93"/>
      <c r="HFT42" s="93"/>
      <c r="HFU42" s="93"/>
      <c r="HFV42" s="93"/>
      <c r="HFW42" s="93"/>
      <c r="HFX42" s="93"/>
      <c r="HFY42" s="93"/>
      <c r="HFZ42" s="93"/>
      <c r="HGA42" s="93"/>
      <c r="HGB42" s="93"/>
      <c r="HGC42" s="93"/>
      <c r="HGD42" s="93"/>
      <c r="HGE42" s="93"/>
      <c r="HGF42" s="93"/>
      <c r="HGG42" s="93"/>
      <c r="HGH42" s="93"/>
      <c r="HGI42" s="93"/>
      <c r="HGJ42" s="93"/>
      <c r="HGK42" s="93"/>
      <c r="HGL42" s="93"/>
      <c r="HGM42" s="93"/>
      <c r="HGN42" s="93"/>
      <c r="HGO42" s="93"/>
      <c r="HGP42" s="93"/>
      <c r="HGQ42" s="93"/>
      <c r="HGR42" s="93"/>
      <c r="HGS42" s="93"/>
      <c r="HGT42" s="93"/>
      <c r="HGU42" s="93"/>
      <c r="HGV42" s="93"/>
      <c r="HGW42" s="93"/>
      <c r="HGX42" s="93"/>
      <c r="HGY42" s="93"/>
      <c r="HGZ42" s="93"/>
      <c r="HHA42" s="93"/>
      <c r="HHB42" s="93"/>
      <c r="HHC42" s="93"/>
      <c r="HHD42" s="93"/>
      <c r="HHE42" s="93"/>
      <c r="HHF42" s="93"/>
      <c r="HHG42" s="93"/>
      <c r="HHH42" s="93"/>
      <c r="HHI42" s="93"/>
      <c r="HHJ42" s="93"/>
      <c r="HHK42" s="93"/>
      <c r="HHL42" s="93"/>
      <c r="HHM42" s="93"/>
      <c r="HHN42" s="93"/>
      <c r="HHO42" s="93"/>
      <c r="HHP42" s="93"/>
      <c r="HHQ42" s="93"/>
      <c r="HHR42" s="93"/>
      <c r="HHS42" s="93"/>
      <c r="HHT42" s="93"/>
      <c r="HHU42" s="93"/>
      <c r="HHV42" s="93"/>
      <c r="HHW42" s="93"/>
      <c r="HHX42" s="93"/>
      <c r="HHY42" s="93"/>
      <c r="HHZ42" s="93"/>
      <c r="HIA42" s="93"/>
      <c r="HIB42" s="93"/>
      <c r="HIC42" s="93"/>
      <c r="HID42" s="93"/>
      <c r="HIE42" s="93"/>
      <c r="HIF42" s="93"/>
      <c r="HIG42" s="93"/>
      <c r="HIH42" s="93"/>
      <c r="HII42" s="93"/>
      <c r="HIJ42" s="93"/>
      <c r="HIK42" s="93"/>
      <c r="HIL42" s="93"/>
      <c r="HIM42" s="93"/>
      <c r="HIN42" s="93"/>
      <c r="HIO42" s="93"/>
      <c r="HIP42" s="93"/>
      <c r="HIQ42" s="93"/>
      <c r="HIR42" s="93"/>
      <c r="HIS42" s="93"/>
      <c r="HIT42" s="93"/>
      <c r="HIU42" s="93"/>
      <c r="HIV42" s="93"/>
      <c r="HIW42" s="93"/>
      <c r="HIX42" s="93"/>
      <c r="HIY42" s="93"/>
      <c r="HIZ42" s="93"/>
      <c r="HJA42" s="93"/>
      <c r="HJB42" s="93"/>
      <c r="HJC42" s="93"/>
      <c r="HJD42" s="93"/>
      <c r="HJE42" s="93"/>
      <c r="HJF42" s="93"/>
      <c r="HJG42" s="93"/>
      <c r="HJH42" s="93"/>
      <c r="HJI42" s="93"/>
      <c r="HJJ42" s="93"/>
      <c r="HJK42" s="93"/>
      <c r="HJL42" s="93"/>
      <c r="HJM42" s="93"/>
      <c r="HJN42" s="93"/>
      <c r="HJO42" s="93"/>
      <c r="HJP42" s="93"/>
      <c r="HJQ42" s="93"/>
      <c r="HJR42" s="93"/>
      <c r="HJS42" s="93"/>
      <c r="HJT42" s="93"/>
      <c r="HJU42" s="93"/>
      <c r="HJV42" s="93"/>
      <c r="HJW42" s="93"/>
      <c r="HJX42" s="93"/>
      <c r="HJY42" s="93"/>
      <c r="HJZ42" s="93"/>
      <c r="HKA42" s="93"/>
      <c r="HKB42" s="93"/>
      <c r="HKC42" s="93"/>
      <c r="HKD42" s="93"/>
      <c r="HKE42" s="93"/>
      <c r="HKF42" s="93"/>
      <c r="HKG42" s="93"/>
      <c r="HKH42" s="93"/>
      <c r="HKI42" s="93"/>
      <c r="HKJ42" s="93"/>
      <c r="HKK42" s="93"/>
      <c r="HKL42" s="93"/>
      <c r="HKM42" s="93"/>
      <c r="HKN42" s="93"/>
      <c r="HKO42" s="93"/>
      <c r="HKP42" s="93"/>
      <c r="HKQ42" s="93"/>
      <c r="HKR42" s="93"/>
      <c r="HKS42" s="93"/>
      <c r="HKT42" s="93"/>
      <c r="HKU42" s="93"/>
      <c r="HKV42" s="93"/>
      <c r="HKW42" s="93"/>
      <c r="HKX42" s="93"/>
      <c r="HKY42" s="93"/>
      <c r="HKZ42" s="93"/>
      <c r="HLA42" s="93"/>
      <c r="HLB42" s="93"/>
      <c r="HLC42" s="93"/>
      <c r="HLD42" s="93"/>
      <c r="HLE42" s="93"/>
      <c r="HLF42" s="93"/>
      <c r="HLG42" s="93"/>
      <c r="HLH42" s="93"/>
      <c r="HLI42" s="93"/>
      <c r="HLJ42" s="93"/>
      <c r="HLK42" s="93"/>
      <c r="HLL42" s="93"/>
      <c r="HLM42" s="93"/>
      <c r="HLN42" s="93"/>
      <c r="HLO42" s="93"/>
      <c r="HLP42" s="93"/>
      <c r="HLQ42" s="93"/>
      <c r="HLR42" s="93"/>
      <c r="HLS42" s="93"/>
      <c r="HLT42" s="93"/>
      <c r="HLU42" s="93"/>
      <c r="HLV42" s="93"/>
      <c r="HLW42" s="93"/>
      <c r="HLX42" s="93"/>
      <c r="HLY42" s="93"/>
      <c r="HLZ42" s="93"/>
      <c r="HMA42" s="93"/>
      <c r="HMB42" s="93"/>
      <c r="HMC42" s="93"/>
      <c r="HMD42" s="93"/>
      <c r="HME42" s="93"/>
      <c r="HMF42" s="93"/>
      <c r="HMG42" s="93"/>
      <c r="HMH42" s="93"/>
      <c r="HMI42" s="93"/>
      <c r="HMJ42" s="93"/>
      <c r="HMK42" s="93"/>
      <c r="HML42" s="93"/>
      <c r="HMM42" s="93"/>
      <c r="HMN42" s="93"/>
      <c r="HMO42" s="93"/>
      <c r="HMP42" s="93"/>
      <c r="HMQ42" s="93"/>
      <c r="HMR42" s="93"/>
      <c r="HMS42" s="93"/>
      <c r="HMT42" s="93"/>
      <c r="HMU42" s="93"/>
      <c r="HMV42" s="93"/>
      <c r="HMW42" s="93"/>
      <c r="HMX42" s="93"/>
      <c r="HMY42" s="93"/>
      <c r="HMZ42" s="93"/>
      <c r="HNA42" s="93"/>
      <c r="HNB42" s="93"/>
      <c r="HNC42" s="93"/>
      <c r="HND42" s="93"/>
      <c r="HNE42" s="93"/>
      <c r="HNF42" s="93"/>
      <c r="HNG42" s="93"/>
      <c r="HNH42" s="93"/>
      <c r="HNI42" s="93"/>
      <c r="HNJ42" s="93"/>
      <c r="HNK42" s="93"/>
      <c r="HNL42" s="93"/>
      <c r="HNM42" s="93"/>
      <c r="HNN42" s="93"/>
      <c r="HNO42" s="93"/>
      <c r="HNP42" s="93"/>
      <c r="HNQ42" s="93"/>
      <c r="HNR42" s="93"/>
      <c r="HNS42" s="93"/>
      <c r="HNT42" s="93"/>
      <c r="HNU42" s="93"/>
      <c r="HNV42" s="93"/>
      <c r="HNW42" s="93"/>
      <c r="HNX42" s="93"/>
      <c r="HNY42" s="93"/>
      <c r="HNZ42" s="93"/>
      <c r="HOA42" s="93"/>
      <c r="HOB42" s="93"/>
      <c r="HOC42" s="93"/>
      <c r="HOD42" s="93"/>
      <c r="HOE42" s="93"/>
      <c r="HOF42" s="93"/>
      <c r="HOG42" s="93"/>
      <c r="HOH42" s="93"/>
      <c r="HOI42" s="93"/>
      <c r="HOJ42" s="93"/>
      <c r="HOK42" s="93"/>
      <c r="HOL42" s="93"/>
      <c r="HOM42" s="93"/>
      <c r="HON42" s="93"/>
      <c r="HOO42" s="93"/>
      <c r="HOP42" s="93"/>
      <c r="HOQ42" s="93"/>
      <c r="HOR42" s="93"/>
      <c r="HOS42" s="93"/>
      <c r="HOT42" s="93"/>
      <c r="HOU42" s="93"/>
      <c r="HOV42" s="93"/>
      <c r="HOW42" s="93"/>
      <c r="HOX42" s="93"/>
      <c r="HOY42" s="93"/>
      <c r="HOZ42" s="93"/>
      <c r="HPA42" s="93"/>
      <c r="HPB42" s="93"/>
      <c r="HPC42" s="93"/>
      <c r="HPD42" s="93"/>
      <c r="HPE42" s="93"/>
      <c r="HPF42" s="93"/>
      <c r="HPG42" s="93"/>
      <c r="HPH42" s="93"/>
      <c r="HPI42" s="93"/>
      <c r="HPJ42" s="93"/>
      <c r="HPK42" s="93"/>
      <c r="HPL42" s="93"/>
      <c r="HPM42" s="93"/>
      <c r="HPN42" s="93"/>
      <c r="HPO42" s="93"/>
      <c r="HPP42" s="93"/>
      <c r="HPQ42" s="93"/>
      <c r="HPR42" s="93"/>
      <c r="HPS42" s="93"/>
      <c r="HPT42" s="93"/>
      <c r="HPU42" s="93"/>
      <c r="HPV42" s="93"/>
      <c r="HPW42" s="93"/>
      <c r="HPX42" s="93"/>
      <c r="HPY42" s="93"/>
      <c r="HPZ42" s="93"/>
      <c r="HQA42" s="93"/>
      <c r="HQB42" s="93"/>
      <c r="HQC42" s="93"/>
      <c r="HQD42" s="93"/>
      <c r="HQE42" s="93"/>
      <c r="HQF42" s="93"/>
      <c r="HQG42" s="93"/>
      <c r="HQH42" s="93"/>
      <c r="HQI42" s="93"/>
      <c r="HQJ42" s="93"/>
      <c r="HQK42" s="93"/>
      <c r="HQL42" s="93"/>
      <c r="HQM42" s="93"/>
      <c r="HQN42" s="93"/>
      <c r="HQO42" s="93"/>
      <c r="HQP42" s="93"/>
      <c r="HQQ42" s="93"/>
      <c r="HQR42" s="93"/>
      <c r="HQS42" s="93"/>
      <c r="HQT42" s="93"/>
      <c r="HQU42" s="93"/>
      <c r="HQV42" s="93"/>
      <c r="HQW42" s="93"/>
      <c r="HQX42" s="93"/>
      <c r="HQY42" s="93"/>
      <c r="HQZ42" s="93"/>
      <c r="HRA42" s="93"/>
      <c r="HRB42" s="93"/>
      <c r="HRC42" s="93"/>
      <c r="HRD42" s="93"/>
      <c r="HRE42" s="93"/>
      <c r="HRF42" s="93"/>
      <c r="HRG42" s="93"/>
      <c r="HRH42" s="93"/>
      <c r="HRI42" s="93"/>
      <c r="HRJ42" s="93"/>
      <c r="HRK42" s="93"/>
      <c r="HRL42" s="93"/>
      <c r="HRM42" s="93"/>
      <c r="HRN42" s="93"/>
      <c r="HRO42" s="93"/>
      <c r="HRP42" s="93"/>
      <c r="HRQ42" s="93"/>
      <c r="HRR42" s="93"/>
      <c r="HRS42" s="93"/>
      <c r="HRT42" s="93"/>
      <c r="HRU42" s="93"/>
      <c r="HRV42" s="93"/>
      <c r="HRW42" s="93"/>
      <c r="HRX42" s="93"/>
      <c r="HRY42" s="93"/>
      <c r="HRZ42" s="93"/>
      <c r="HSA42" s="93"/>
      <c r="HSB42" s="93"/>
      <c r="HSC42" s="93"/>
      <c r="HSD42" s="93"/>
      <c r="HSE42" s="93"/>
      <c r="HSF42" s="93"/>
      <c r="HSG42" s="93"/>
      <c r="HSH42" s="93"/>
      <c r="HSI42" s="93"/>
      <c r="HSJ42" s="93"/>
      <c r="HSK42" s="93"/>
      <c r="HSL42" s="93"/>
      <c r="HSM42" s="93"/>
      <c r="HSN42" s="93"/>
      <c r="HSO42" s="93"/>
      <c r="HSP42" s="93"/>
      <c r="HSQ42" s="93"/>
      <c r="HSR42" s="93"/>
      <c r="HSS42" s="93"/>
      <c r="HST42" s="93"/>
      <c r="HSU42" s="93"/>
      <c r="HSV42" s="93"/>
      <c r="HSW42" s="93"/>
      <c r="HSX42" s="93"/>
      <c r="HSY42" s="93"/>
      <c r="HSZ42" s="93"/>
      <c r="HTA42" s="93"/>
      <c r="HTB42" s="93"/>
      <c r="HTC42" s="93"/>
      <c r="HTD42" s="93"/>
      <c r="HTE42" s="93"/>
      <c r="HTF42" s="93"/>
      <c r="HTG42" s="93"/>
      <c r="HTH42" s="93"/>
      <c r="HTI42" s="93"/>
      <c r="HTJ42" s="93"/>
      <c r="HTK42" s="93"/>
      <c r="HTL42" s="93"/>
      <c r="HTM42" s="93"/>
      <c r="HTN42" s="93"/>
      <c r="HTO42" s="93"/>
      <c r="HTP42" s="93"/>
      <c r="HTQ42" s="93"/>
      <c r="HTR42" s="93"/>
      <c r="HTS42" s="93"/>
      <c r="HTT42" s="93"/>
      <c r="HTU42" s="93"/>
      <c r="HTV42" s="93"/>
      <c r="HTW42" s="93"/>
      <c r="HTX42" s="93"/>
      <c r="HTY42" s="93"/>
      <c r="HTZ42" s="93"/>
      <c r="HUA42" s="93"/>
      <c r="HUB42" s="93"/>
      <c r="HUC42" s="93"/>
      <c r="HUD42" s="93"/>
      <c r="HUE42" s="93"/>
      <c r="HUF42" s="93"/>
      <c r="HUG42" s="93"/>
      <c r="HUH42" s="93"/>
      <c r="HUI42" s="93"/>
      <c r="HUJ42" s="93"/>
      <c r="HUK42" s="93"/>
      <c r="HUL42" s="93"/>
      <c r="HUM42" s="93"/>
      <c r="HUN42" s="93"/>
      <c r="HUO42" s="93"/>
      <c r="HUP42" s="93"/>
      <c r="HUQ42" s="93"/>
      <c r="HUR42" s="93"/>
      <c r="HUS42" s="93"/>
      <c r="HUT42" s="93"/>
      <c r="HUU42" s="93"/>
      <c r="HUV42" s="93"/>
      <c r="HUW42" s="93"/>
      <c r="HUX42" s="93"/>
      <c r="HUY42" s="93"/>
      <c r="HUZ42" s="93"/>
      <c r="HVA42" s="93"/>
      <c r="HVB42" s="93"/>
      <c r="HVC42" s="93"/>
      <c r="HVD42" s="93"/>
      <c r="HVE42" s="93"/>
      <c r="HVF42" s="93"/>
      <c r="HVG42" s="93"/>
      <c r="HVH42" s="93"/>
      <c r="HVI42" s="93"/>
      <c r="HVJ42" s="93"/>
      <c r="HVK42" s="93"/>
      <c r="HVL42" s="93"/>
      <c r="HVM42" s="93"/>
      <c r="HVN42" s="93"/>
      <c r="HVO42" s="93"/>
      <c r="HVP42" s="93"/>
      <c r="HVQ42" s="93"/>
      <c r="HVR42" s="93"/>
      <c r="HVS42" s="93"/>
      <c r="HVT42" s="93"/>
      <c r="HVU42" s="93"/>
      <c r="HVV42" s="93"/>
      <c r="HVW42" s="93"/>
      <c r="HVX42" s="93"/>
      <c r="HVY42" s="93"/>
      <c r="HVZ42" s="93"/>
      <c r="HWA42" s="93"/>
      <c r="HWB42" s="93"/>
      <c r="HWC42" s="93"/>
      <c r="HWD42" s="93"/>
      <c r="HWE42" s="93"/>
      <c r="HWF42" s="93"/>
      <c r="HWG42" s="93"/>
      <c r="HWH42" s="93"/>
      <c r="HWI42" s="93"/>
      <c r="HWJ42" s="93"/>
      <c r="HWK42" s="93"/>
      <c r="HWL42" s="93"/>
      <c r="HWM42" s="93"/>
      <c r="HWN42" s="93"/>
      <c r="HWO42" s="93"/>
      <c r="HWP42" s="93"/>
      <c r="HWQ42" s="93"/>
      <c r="HWR42" s="93"/>
      <c r="HWS42" s="93"/>
      <c r="HWT42" s="93"/>
      <c r="HWU42" s="93"/>
      <c r="HWV42" s="93"/>
      <c r="HWW42" s="93"/>
      <c r="HWX42" s="93"/>
      <c r="HWY42" s="93"/>
      <c r="HWZ42" s="93"/>
      <c r="HXA42" s="93"/>
      <c r="HXB42" s="93"/>
      <c r="HXC42" s="93"/>
      <c r="HXD42" s="93"/>
      <c r="HXE42" s="93"/>
      <c r="HXF42" s="93"/>
      <c r="HXG42" s="93"/>
      <c r="HXH42" s="93"/>
      <c r="HXI42" s="93"/>
      <c r="HXJ42" s="93"/>
      <c r="HXK42" s="93"/>
      <c r="HXL42" s="93"/>
      <c r="HXM42" s="93"/>
      <c r="HXN42" s="93"/>
      <c r="HXO42" s="93"/>
      <c r="HXP42" s="93"/>
      <c r="HXQ42" s="93"/>
      <c r="HXR42" s="93"/>
      <c r="HXS42" s="93"/>
      <c r="HXT42" s="93"/>
      <c r="HXU42" s="93"/>
      <c r="HXV42" s="93"/>
      <c r="HXW42" s="93"/>
      <c r="HXX42" s="93"/>
      <c r="HXY42" s="93"/>
      <c r="HXZ42" s="93"/>
      <c r="HYA42" s="93"/>
      <c r="HYB42" s="93"/>
      <c r="HYC42" s="93"/>
      <c r="HYD42" s="93"/>
      <c r="HYE42" s="93"/>
      <c r="HYF42" s="93"/>
      <c r="HYG42" s="93"/>
      <c r="HYH42" s="93"/>
      <c r="HYI42" s="93"/>
      <c r="HYJ42" s="93"/>
      <c r="HYK42" s="93"/>
      <c r="HYL42" s="93"/>
      <c r="HYM42" s="93"/>
      <c r="HYN42" s="93"/>
      <c r="HYO42" s="93"/>
      <c r="HYP42" s="93"/>
      <c r="HYQ42" s="93"/>
      <c r="HYR42" s="93"/>
      <c r="HYS42" s="93"/>
      <c r="HYT42" s="93"/>
      <c r="HYU42" s="93"/>
      <c r="HYV42" s="93"/>
      <c r="HYW42" s="93"/>
      <c r="HYX42" s="93"/>
      <c r="HYY42" s="93"/>
      <c r="HYZ42" s="93"/>
      <c r="HZA42" s="93"/>
      <c r="HZB42" s="93"/>
      <c r="HZC42" s="93"/>
      <c r="HZD42" s="93"/>
      <c r="HZE42" s="93"/>
      <c r="HZF42" s="93"/>
      <c r="HZG42" s="93"/>
      <c r="HZH42" s="93"/>
      <c r="HZI42" s="93"/>
      <c r="HZJ42" s="93"/>
      <c r="HZK42" s="93"/>
      <c r="HZL42" s="93"/>
      <c r="HZM42" s="93"/>
      <c r="HZN42" s="93"/>
      <c r="HZO42" s="93"/>
      <c r="HZP42" s="93"/>
      <c r="HZQ42" s="93"/>
      <c r="HZR42" s="93"/>
      <c r="HZS42" s="93"/>
      <c r="HZT42" s="93"/>
      <c r="HZU42" s="93"/>
      <c r="HZV42" s="93"/>
      <c r="HZW42" s="93"/>
      <c r="HZX42" s="93"/>
      <c r="HZY42" s="93"/>
      <c r="HZZ42" s="93"/>
      <c r="IAA42" s="93"/>
      <c r="IAB42" s="93"/>
      <c r="IAC42" s="93"/>
      <c r="IAD42" s="93"/>
      <c r="IAE42" s="93"/>
      <c r="IAF42" s="93"/>
      <c r="IAG42" s="93"/>
      <c r="IAH42" s="93"/>
      <c r="IAI42" s="93"/>
      <c r="IAJ42" s="93"/>
      <c r="IAK42" s="93"/>
      <c r="IAL42" s="93"/>
      <c r="IAM42" s="93"/>
      <c r="IAN42" s="93"/>
      <c r="IAO42" s="93"/>
      <c r="IAP42" s="93"/>
      <c r="IAQ42" s="93"/>
      <c r="IAR42" s="93"/>
      <c r="IAS42" s="93"/>
      <c r="IAT42" s="93"/>
      <c r="IAU42" s="93"/>
      <c r="IAV42" s="93"/>
      <c r="IAW42" s="93"/>
      <c r="IAX42" s="93"/>
      <c r="IAY42" s="93"/>
      <c r="IAZ42" s="93"/>
      <c r="IBA42" s="93"/>
      <c r="IBB42" s="93"/>
      <c r="IBC42" s="93"/>
      <c r="IBD42" s="93"/>
      <c r="IBE42" s="93"/>
      <c r="IBF42" s="93"/>
      <c r="IBG42" s="93"/>
      <c r="IBH42" s="93"/>
      <c r="IBI42" s="93"/>
      <c r="IBJ42" s="93"/>
      <c r="IBK42" s="93"/>
      <c r="IBL42" s="93"/>
      <c r="IBM42" s="93"/>
      <c r="IBN42" s="93"/>
      <c r="IBO42" s="93"/>
      <c r="IBP42" s="93"/>
      <c r="IBQ42" s="93"/>
      <c r="IBR42" s="93"/>
      <c r="IBS42" s="93"/>
      <c r="IBT42" s="93"/>
      <c r="IBU42" s="93"/>
      <c r="IBV42" s="93"/>
      <c r="IBW42" s="93"/>
      <c r="IBX42" s="93"/>
      <c r="IBY42" s="93"/>
      <c r="IBZ42" s="93"/>
      <c r="ICA42" s="93"/>
      <c r="ICB42" s="93"/>
      <c r="ICC42" s="93"/>
      <c r="ICD42" s="93"/>
      <c r="ICE42" s="93"/>
      <c r="ICF42" s="93"/>
      <c r="ICG42" s="93"/>
      <c r="ICH42" s="93"/>
      <c r="ICI42" s="93"/>
      <c r="ICJ42" s="93"/>
      <c r="ICK42" s="93"/>
      <c r="ICL42" s="93"/>
      <c r="ICM42" s="93"/>
      <c r="ICN42" s="93"/>
      <c r="ICO42" s="93"/>
      <c r="ICP42" s="93"/>
      <c r="ICQ42" s="93"/>
      <c r="ICR42" s="93"/>
      <c r="ICS42" s="93"/>
      <c r="ICT42" s="93"/>
      <c r="ICU42" s="93"/>
      <c r="ICV42" s="93"/>
      <c r="ICW42" s="93"/>
      <c r="ICX42" s="93"/>
      <c r="ICY42" s="93"/>
      <c r="ICZ42" s="93"/>
      <c r="IDA42" s="93"/>
      <c r="IDB42" s="93"/>
      <c r="IDC42" s="93"/>
      <c r="IDD42" s="93"/>
      <c r="IDE42" s="93"/>
      <c r="IDF42" s="93"/>
      <c r="IDG42" s="93"/>
      <c r="IDH42" s="93"/>
      <c r="IDI42" s="93"/>
      <c r="IDJ42" s="93"/>
      <c r="IDK42" s="93"/>
      <c r="IDL42" s="93"/>
      <c r="IDM42" s="93"/>
      <c r="IDN42" s="93"/>
      <c r="IDO42" s="93"/>
      <c r="IDP42" s="93"/>
      <c r="IDQ42" s="93"/>
      <c r="IDR42" s="93"/>
      <c r="IDS42" s="93"/>
      <c r="IDT42" s="93"/>
      <c r="IDU42" s="93"/>
      <c r="IDV42" s="93"/>
      <c r="IDW42" s="93"/>
      <c r="IDX42" s="93"/>
      <c r="IDY42" s="93"/>
      <c r="IDZ42" s="93"/>
      <c r="IEA42" s="93"/>
      <c r="IEB42" s="93"/>
      <c r="IEC42" s="93"/>
      <c r="IED42" s="93"/>
      <c r="IEE42" s="93"/>
      <c r="IEF42" s="93"/>
      <c r="IEG42" s="93"/>
      <c r="IEH42" s="93"/>
      <c r="IEI42" s="93"/>
      <c r="IEJ42" s="93"/>
      <c r="IEK42" s="93"/>
      <c r="IEL42" s="93"/>
      <c r="IEM42" s="93"/>
      <c r="IEN42" s="93"/>
      <c r="IEO42" s="93"/>
      <c r="IEP42" s="93"/>
      <c r="IEQ42" s="93"/>
      <c r="IER42" s="93"/>
      <c r="IES42" s="93"/>
      <c r="IET42" s="93"/>
      <c r="IEU42" s="93"/>
      <c r="IEV42" s="93"/>
      <c r="IEW42" s="93"/>
      <c r="IEX42" s="93"/>
      <c r="IEY42" s="93"/>
      <c r="IEZ42" s="93"/>
      <c r="IFA42" s="93"/>
      <c r="IFB42" s="93"/>
      <c r="IFC42" s="93"/>
      <c r="IFD42" s="93"/>
      <c r="IFE42" s="93"/>
      <c r="IFF42" s="93"/>
      <c r="IFG42" s="93"/>
      <c r="IFH42" s="93"/>
      <c r="IFI42" s="93"/>
      <c r="IFJ42" s="93"/>
      <c r="IFK42" s="93"/>
      <c r="IFL42" s="93"/>
      <c r="IFM42" s="93"/>
      <c r="IFN42" s="93"/>
      <c r="IFO42" s="93"/>
      <c r="IFP42" s="93"/>
      <c r="IFQ42" s="93"/>
      <c r="IFR42" s="93"/>
      <c r="IFS42" s="93"/>
      <c r="IFT42" s="93"/>
      <c r="IFU42" s="93"/>
      <c r="IFV42" s="93"/>
      <c r="IFW42" s="93"/>
      <c r="IFX42" s="93"/>
      <c r="IFY42" s="93"/>
      <c r="IFZ42" s="93"/>
      <c r="IGA42" s="93"/>
      <c r="IGB42" s="93"/>
      <c r="IGC42" s="93"/>
      <c r="IGD42" s="93"/>
      <c r="IGE42" s="93"/>
      <c r="IGF42" s="93"/>
      <c r="IGG42" s="93"/>
      <c r="IGH42" s="93"/>
      <c r="IGI42" s="93"/>
      <c r="IGJ42" s="93"/>
      <c r="IGK42" s="93"/>
      <c r="IGL42" s="93"/>
      <c r="IGM42" s="93"/>
      <c r="IGN42" s="93"/>
      <c r="IGO42" s="93"/>
      <c r="IGP42" s="93"/>
      <c r="IGQ42" s="93"/>
      <c r="IGR42" s="93"/>
      <c r="IGS42" s="93"/>
      <c r="IGT42" s="93"/>
      <c r="IGU42" s="93"/>
      <c r="IGV42" s="93"/>
      <c r="IGW42" s="93"/>
      <c r="IGX42" s="93"/>
      <c r="IGY42" s="93"/>
      <c r="IGZ42" s="93"/>
      <c r="IHA42" s="93"/>
      <c r="IHB42" s="93"/>
      <c r="IHC42" s="93"/>
      <c r="IHD42" s="93"/>
      <c r="IHE42" s="93"/>
      <c r="IHF42" s="93"/>
      <c r="IHG42" s="93"/>
      <c r="IHH42" s="93"/>
      <c r="IHI42" s="93"/>
      <c r="IHJ42" s="93"/>
      <c r="IHK42" s="93"/>
      <c r="IHL42" s="93"/>
      <c r="IHM42" s="93"/>
      <c r="IHN42" s="93"/>
      <c r="IHO42" s="93"/>
      <c r="IHP42" s="93"/>
      <c r="IHQ42" s="93"/>
      <c r="IHR42" s="93"/>
      <c r="IHS42" s="93"/>
      <c r="IHT42" s="93"/>
      <c r="IHU42" s="93"/>
      <c r="IHV42" s="93"/>
      <c r="IHW42" s="93"/>
      <c r="IHX42" s="93"/>
      <c r="IHY42" s="93"/>
      <c r="IHZ42" s="93"/>
      <c r="IIA42" s="93"/>
      <c r="IIB42" s="93"/>
      <c r="IIC42" s="93"/>
      <c r="IID42" s="93"/>
      <c r="IIE42" s="93"/>
      <c r="IIF42" s="93"/>
      <c r="IIG42" s="93"/>
      <c r="IIH42" s="93"/>
      <c r="III42" s="93"/>
      <c r="IIJ42" s="93"/>
      <c r="IIK42" s="93"/>
      <c r="IIL42" s="93"/>
      <c r="IIM42" s="93"/>
      <c r="IIN42" s="93"/>
      <c r="IIO42" s="93"/>
      <c r="IIP42" s="93"/>
      <c r="IIQ42" s="93"/>
      <c r="IIR42" s="93"/>
      <c r="IIS42" s="93"/>
      <c r="IIT42" s="93"/>
      <c r="IIU42" s="93"/>
      <c r="IIV42" s="93"/>
      <c r="IIW42" s="93"/>
      <c r="IIX42" s="93"/>
      <c r="IIY42" s="93"/>
      <c r="IIZ42" s="93"/>
      <c r="IJA42" s="93"/>
      <c r="IJB42" s="93"/>
      <c r="IJC42" s="93"/>
      <c r="IJD42" s="93"/>
      <c r="IJE42" s="93"/>
      <c r="IJF42" s="93"/>
      <c r="IJG42" s="93"/>
      <c r="IJH42" s="93"/>
      <c r="IJI42" s="93"/>
      <c r="IJJ42" s="93"/>
      <c r="IJK42" s="93"/>
      <c r="IJL42" s="93"/>
      <c r="IJM42" s="93"/>
      <c r="IJN42" s="93"/>
      <c r="IJO42" s="93"/>
      <c r="IJP42" s="93"/>
      <c r="IJQ42" s="93"/>
      <c r="IJR42" s="93"/>
      <c r="IJS42" s="93"/>
      <c r="IJT42" s="93"/>
      <c r="IJU42" s="93"/>
      <c r="IJV42" s="93"/>
      <c r="IJW42" s="93"/>
      <c r="IJX42" s="93"/>
      <c r="IJY42" s="93"/>
      <c r="IJZ42" s="93"/>
      <c r="IKA42" s="93"/>
      <c r="IKB42" s="93"/>
      <c r="IKC42" s="93"/>
      <c r="IKD42" s="93"/>
      <c r="IKE42" s="93"/>
      <c r="IKF42" s="93"/>
      <c r="IKG42" s="93"/>
      <c r="IKH42" s="93"/>
      <c r="IKI42" s="93"/>
      <c r="IKJ42" s="93"/>
      <c r="IKK42" s="93"/>
      <c r="IKL42" s="93"/>
      <c r="IKM42" s="93"/>
      <c r="IKN42" s="93"/>
      <c r="IKO42" s="93"/>
      <c r="IKP42" s="93"/>
      <c r="IKQ42" s="93"/>
      <c r="IKR42" s="93"/>
      <c r="IKS42" s="93"/>
      <c r="IKT42" s="93"/>
      <c r="IKU42" s="93"/>
      <c r="IKV42" s="93"/>
      <c r="IKW42" s="93"/>
      <c r="IKX42" s="93"/>
      <c r="IKY42" s="93"/>
      <c r="IKZ42" s="93"/>
      <c r="ILA42" s="93"/>
      <c r="ILB42" s="93"/>
      <c r="ILC42" s="93"/>
      <c r="ILD42" s="93"/>
      <c r="ILE42" s="93"/>
      <c r="ILF42" s="93"/>
      <c r="ILG42" s="93"/>
      <c r="ILH42" s="93"/>
      <c r="ILI42" s="93"/>
      <c r="ILJ42" s="93"/>
      <c r="ILK42" s="93"/>
      <c r="ILL42" s="93"/>
      <c r="ILM42" s="93"/>
      <c r="ILN42" s="93"/>
      <c r="ILO42" s="93"/>
      <c r="ILP42" s="93"/>
      <c r="ILQ42" s="93"/>
      <c r="ILR42" s="93"/>
      <c r="ILS42" s="93"/>
      <c r="ILT42" s="93"/>
      <c r="ILU42" s="93"/>
      <c r="ILV42" s="93"/>
      <c r="ILW42" s="93"/>
      <c r="ILX42" s="93"/>
      <c r="ILY42" s="93"/>
      <c r="ILZ42" s="93"/>
      <c r="IMA42" s="93"/>
      <c r="IMB42" s="93"/>
      <c r="IMC42" s="93"/>
      <c r="IMD42" s="93"/>
      <c r="IME42" s="93"/>
      <c r="IMF42" s="93"/>
      <c r="IMG42" s="93"/>
      <c r="IMH42" s="93"/>
      <c r="IMI42" s="93"/>
      <c r="IMJ42" s="93"/>
      <c r="IMK42" s="93"/>
      <c r="IML42" s="93"/>
      <c r="IMM42" s="93"/>
      <c r="IMN42" s="93"/>
      <c r="IMO42" s="93"/>
      <c r="IMP42" s="93"/>
      <c r="IMQ42" s="93"/>
      <c r="IMR42" s="93"/>
      <c r="IMS42" s="93"/>
      <c r="IMT42" s="93"/>
      <c r="IMU42" s="93"/>
      <c r="IMV42" s="93"/>
      <c r="IMW42" s="93"/>
      <c r="IMX42" s="93"/>
      <c r="IMY42" s="93"/>
      <c r="IMZ42" s="93"/>
      <c r="INA42" s="93"/>
      <c r="INB42" s="93"/>
      <c r="INC42" s="93"/>
      <c r="IND42" s="93"/>
      <c r="INE42" s="93"/>
      <c r="INF42" s="93"/>
      <c r="ING42" s="93"/>
      <c r="INH42" s="93"/>
      <c r="INI42" s="93"/>
      <c r="INJ42" s="93"/>
      <c r="INK42" s="93"/>
      <c r="INL42" s="93"/>
      <c r="INM42" s="93"/>
      <c r="INN42" s="93"/>
      <c r="INO42" s="93"/>
      <c r="INP42" s="93"/>
      <c r="INQ42" s="93"/>
      <c r="INR42" s="93"/>
      <c r="INS42" s="93"/>
      <c r="INT42" s="93"/>
      <c r="INU42" s="93"/>
      <c r="INV42" s="93"/>
      <c r="INW42" s="93"/>
      <c r="INX42" s="93"/>
      <c r="INY42" s="93"/>
      <c r="INZ42" s="93"/>
      <c r="IOA42" s="93"/>
      <c r="IOB42" s="93"/>
      <c r="IOC42" s="93"/>
      <c r="IOD42" s="93"/>
      <c r="IOE42" s="93"/>
      <c r="IOF42" s="93"/>
      <c r="IOG42" s="93"/>
      <c r="IOH42" s="93"/>
      <c r="IOI42" s="93"/>
      <c r="IOJ42" s="93"/>
      <c r="IOK42" s="93"/>
      <c r="IOL42" s="93"/>
      <c r="IOM42" s="93"/>
      <c r="ION42" s="93"/>
      <c r="IOO42" s="93"/>
      <c r="IOP42" s="93"/>
      <c r="IOQ42" s="93"/>
      <c r="IOR42" s="93"/>
      <c r="IOS42" s="93"/>
      <c r="IOT42" s="93"/>
      <c r="IOU42" s="93"/>
      <c r="IOV42" s="93"/>
      <c r="IOW42" s="93"/>
      <c r="IOX42" s="93"/>
      <c r="IOY42" s="93"/>
      <c r="IOZ42" s="93"/>
      <c r="IPA42" s="93"/>
      <c r="IPB42" s="93"/>
      <c r="IPC42" s="93"/>
      <c r="IPD42" s="93"/>
      <c r="IPE42" s="93"/>
      <c r="IPF42" s="93"/>
      <c r="IPG42" s="93"/>
      <c r="IPH42" s="93"/>
      <c r="IPI42" s="93"/>
      <c r="IPJ42" s="93"/>
      <c r="IPK42" s="93"/>
      <c r="IPL42" s="93"/>
      <c r="IPM42" s="93"/>
      <c r="IPN42" s="93"/>
      <c r="IPO42" s="93"/>
      <c r="IPP42" s="93"/>
      <c r="IPQ42" s="93"/>
      <c r="IPR42" s="93"/>
      <c r="IPS42" s="93"/>
      <c r="IPT42" s="93"/>
      <c r="IPU42" s="93"/>
      <c r="IPV42" s="93"/>
      <c r="IPW42" s="93"/>
      <c r="IPX42" s="93"/>
      <c r="IPY42" s="93"/>
      <c r="IPZ42" s="93"/>
      <c r="IQA42" s="93"/>
      <c r="IQB42" s="93"/>
      <c r="IQC42" s="93"/>
      <c r="IQD42" s="93"/>
      <c r="IQE42" s="93"/>
      <c r="IQF42" s="93"/>
      <c r="IQG42" s="93"/>
      <c r="IQH42" s="93"/>
      <c r="IQI42" s="93"/>
      <c r="IQJ42" s="93"/>
      <c r="IQK42" s="93"/>
      <c r="IQL42" s="93"/>
      <c r="IQM42" s="93"/>
      <c r="IQN42" s="93"/>
      <c r="IQO42" s="93"/>
      <c r="IQP42" s="93"/>
      <c r="IQQ42" s="93"/>
      <c r="IQR42" s="93"/>
      <c r="IQS42" s="93"/>
      <c r="IQT42" s="93"/>
      <c r="IQU42" s="93"/>
      <c r="IQV42" s="93"/>
      <c r="IQW42" s="93"/>
      <c r="IQX42" s="93"/>
      <c r="IQY42" s="93"/>
      <c r="IQZ42" s="93"/>
      <c r="IRA42" s="93"/>
      <c r="IRB42" s="93"/>
      <c r="IRC42" s="93"/>
      <c r="IRD42" s="93"/>
      <c r="IRE42" s="93"/>
      <c r="IRF42" s="93"/>
      <c r="IRG42" s="93"/>
      <c r="IRH42" s="93"/>
      <c r="IRI42" s="93"/>
      <c r="IRJ42" s="93"/>
      <c r="IRK42" s="93"/>
      <c r="IRL42" s="93"/>
      <c r="IRM42" s="93"/>
      <c r="IRN42" s="93"/>
      <c r="IRO42" s="93"/>
      <c r="IRP42" s="93"/>
      <c r="IRQ42" s="93"/>
      <c r="IRR42" s="93"/>
      <c r="IRS42" s="93"/>
      <c r="IRT42" s="93"/>
      <c r="IRU42" s="93"/>
      <c r="IRV42" s="93"/>
      <c r="IRW42" s="93"/>
      <c r="IRX42" s="93"/>
      <c r="IRY42" s="93"/>
      <c r="IRZ42" s="93"/>
      <c r="ISA42" s="93"/>
      <c r="ISB42" s="93"/>
      <c r="ISC42" s="93"/>
      <c r="ISD42" s="93"/>
      <c r="ISE42" s="93"/>
      <c r="ISF42" s="93"/>
      <c r="ISG42" s="93"/>
      <c r="ISH42" s="93"/>
      <c r="ISI42" s="93"/>
      <c r="ISJ42" s="93"/>
      <c r="ISK42" s="93"/>
      <c r="ISL42" s="93"/>
      <c r="ISM42" s="93"/>
      <c r="ISN42" s="93"/>
      <c r="ISO42" s="93"/>
      <c r="ISP42" s="93"/>
      <c r="ISQ42" s="93"/>
      <c r="ISR42" s="93"/>
      <c r="ISS42" s="93"/>
      <c r="IST42" s="93"/>
      <c r="ISU42" s="93"/>
      <c r="ISV42" s="93"/>
      <c r="ISW42" s="93"/>
      <c r="ISX42" s="93"/>
      <c r="ISY42" s="93"/>
      <c r="ISZ42" s="93"/>
      <c r="ITA42" s="93"/>
      <c r="ITB42" s="93"/>
      <c r="ITC42" s="93"/>
      <c r="ITD42" s="93"/>
      <c r="ITE42" s="93"/>
      <c r="ITF42" s="93"/>
      <c r="ITG42" s="93"/>
      <c r="ITH42" s="93"/>
      <c r="ITI42" s="93"/>
      <c r="ITJ42" s="93"/>
      <c r="ITK42" s="93"/>
      <c r="ITL42" s="93"/>
      <c r="ITM42" s="93"/>
      <c r="ITN42" s="93"/>
      <c r="ITO42" s="93"/>
      <c r="ITP42" s="93"/>
      <c r="ITQ42" s="93"/>
      <c r="ITR42" s="93"/>
      <c r="ITS42" s="93"/>
      <c r="ITT42" s="93"/>
      <c r="ITU42" s="93"/>
      <c r="ITV42" s="93"/>
      <c r="ITW42" s="93"/>
      <c r="ITX42" s="93"/>
      <c r="ITY42" s="93"/>
      <c r="ITZ42" s="93"/>
      <c r="IUA42" s="93"/>
      <c r="IUB42" s="93"/>
      <c r="IUC42" s="93"/>
      <c r="IUD42" s="93"/>
      <c r="IUE42" s="93"/>
      <c r="IUF42" s="93"/>
      <c r="IUG42" s="93"/>
      <c r="IUH42" s="93"/>
      <c r="IUI42" s="93"/>
      <c r="IUJ42" s="93"/>
      <c r="IUK42" s="93"/>
      <c r="IUL42" s="93"/>
      <c r="IUM42" s="93"/>
      <c r="IUN42" s="93"/>
      <c r="IUO42" s="93"/>
      <c r="IUP42" s="93"/>
      <c r="IUQ42" s="93"/>
      <c r="IUR42" s="93"/>
      <c r="IUS42" s="93"/>
      <c r="IUT42" s="93"/>
      <c r="IUU42" s="93"/>
      <c r="IUV42" s="93"/>
      <c r="IUW42" s="93"/>
      <c r="IUX42" s="93"/>
      <c r="IUY42" s="93"/>
      <c r="IUZ42" s="93"/>
      <c r="IVA42" s="93"/>
      <c r="IVB42" s="93"/>
      <c r="IVC42" s="93"/>
      <c r="IVD42" s="93"/>
      <c r="IVE42" s="93"/>
      <c r="IVF42" s="93"/>
      <c r="IVG42" s="93"/>
      <c r="IVH42" s="93"/>
      <c r="IVI42" s="93"/>
      <c r="IVJ42" s="93"/>
      <c r="IVK42" s="93"/>
      <c r="IVL42" s="93"/>
      <c r="IVM42" s="93"/>
      <c r="IVN42" s="93"/>
      <c r="IVO42" s="93"/>
      <c r="IVP42" s="93"/>
      <c r="IVQ42" s="93"/>
      <c r="IVR42" s="93"/>
      <c r="IVS42" s="93"/>
      <c r="IVT42" s="93"/>
      <c r="IVU42" s="93"/>
      <c r="IVV42" s="93"/>
      <c r="IVW42" s="93"/>
      <c r="IVX42" s="93"/>
      <c r="IVY42" s="93"/>
      <c r="IVZ42" s="93"/>
      <c r="IWA42" s="93"/>
      <c r="IWB42" s="93"/>
      <c r="IWC42" s="93"/>
      <c r="IWD42" s="93"/>
      <c r="IWE42" s="93"/>
      <c r="IWF42" s="93"/>
      <c r="IWG42" s="93"/>
      <c r="IWH42" s="93"/>
      <c r="IWI42" s="93"/>
      <c r="IWJ42" s="93"/>
      <c r="IWK42" s="93"/>
      <c r="IWL42" s="93"/>
      <c r="IWM42" s="93"/>
      <c r="IWN42" s="93"/>
      <c r="IWO42" s="93"/>
      <c r="IWP42" s="93"/>
      <c r="IWQ42" s="93"/>
      <c r="IWR42" s="93"/>
      <c r="IWS42" s="93"/>
      <c r="IWT42" s="93"/>
      <c r="IWU42" s="93"/>
      <c r="IWV42" s="93"/>
      <c r="IWW42" s="93"/>
      <c r="IWX42" s="93"/>
      <c r="IWY42" s="93"/>
      <c r="IWZ42" s="93"/>
      <c r="IXA42" s="93"/>
      <c r="IXB42" s="93"/>
      <c r="IXC42" s="93"/>
      <c r="IXD42" s="93"/>
      <c r="IXE42" s="93"/>
      <c r="IXF42" s="93"/>
      <c r="IXG42" s="93"/>
      <c r="IXH42" s="93"/>
      <c r="IXI42" s="93"/>
      <c r="IXJ42" s="93"/>
      <c r="IXK42" s="93"/>
      <c r="IXL42" s="93"/>
      <c r="IXM42" s="93"/>
      <c r="IXN42" s="93"/>
      <c r="IXO42" s="93"/>
      <c r="IXP42" s="93"/>
      <c r="IXQ42" s="93"/>
      <c r="IXR42" s="93"/>
      <c r="IXS42" s="93"/>
      <c r="IXT42" s="93"/>
      <c r="IXU42" s="93"/>
      <c r="IXV42" s="93"/>
      <c r="IXW42" s="93"/>
      <c r="IXX42" s="93"/>
      <c r="IXY42" s="93"/>
      <c r="IXZ42" s="93"/>
      <c r="IYA42" s="93"/>
      <c r="IYB42" s="93"/>
      <c r="IYC42" s="93"/>
      <c r="IYD42" s="93"/>
      <c r="IYE42" s="93"/>
      <c r="IYF42" s="93"/>
      <c r="IYG42" s="93"/>
      <c r="IYH42" s="93"/>
      <c r="IYI42" s="93"/>
      <c r="IYJ42" s="93"/>
      <c r="IYK42" s="93"/>
      <c r="IYL42" s="93"/>
      <c r="IYM42" s="93"/>
      <c r="IYN42" s="93"/>
      <c r="IYO42" s="93"/>
      <c r="IYP42" s="93"/>
      <c r="IYQ42" s="93"/>
      <c r="IYR42" s="93"/>
      <c r="IYS42" s="93"/>
      <c r="IYT42" s="93"/>
      <c r="IYU42" s="93"/>
      <c r="IYV42" s="93"/>
      <c r="IYW42" s="93"/>
      <c r="IYX42" s="93"/>
      <c r="IYY42" s="93"/>
      <c r="IYZ42" s="93"/>
      <c r="IZA42" s="93"/>
      <c r="IZB42" s="93"/>
      <c r="IZC42" s="93"/>
      <c r="IZD42" s="93"/>
      <c r="IZE42" s="93"/>
      <c r="IZF42" s="93"/>
      <c r="IZG42" s="93"/>
      <c r="IZH42" s="93"/>
      <c r="IZI42" s="93"/>
      <c r="IZJ42" s="93"/>
      <c r="IZK42" s="93"/>
      <c r="IZL42" s="93"/>
      <c r="IZM42" s="93"/>
      <c r="IZN42" s="93"/>
      <c r="IZO42" s="93"/>
      <c r="IZP42" s="93"/>
      <c r="IZQ42" s="93"/>
      <c r="IZR42" s="93"/>
      <c r="IZS42" s="93"/>
      <c r="IZT42" s="93"/>
      <c r="IZU42" s="93"/>
      <c r="IZV42" s="93"/>
      <c r="IZW42" s="93"/>
      <c r="IZX42" s="93"/>
      <c r="IZY42" s="93"/>
      <c r="IZZ42" s="93"/>
      <c r="JAA42" s="93"/>
      <c r="JAB42" s="93"/>
      <c r="JAC42" s="93"/>
      <c r="JAD42" s="93"/>
      <c r="JAE42" s="93"/>
      <c r="JAF42" s="93"/>
      <c r="JAG42" s="93"/>
      <c r="JAH42" s="93"/>
      <c r="JAI42" s="93"/>
      <c r="JAJ42" s="93"/>
      <c r="JAK42" s="93"/>
      <c r="JAL42" s="93"/>
      <c r="JAM42" s="93"/>
      <c r="JAN42" s="93"/>
      <c r="JAO42" s="93"/>
      <c r="JAP42" s="93"/>
      <c r="JAQ42" s="93"/>
      <c r="JAR42" s="93"/>
      <c r="JAS42" s="93"/>
      <c r="JAT42" s="93"/>
      <c r="JAU42" s="93"/>
      <c r="JAV42" s="93"/>
      <c r="JAW42" s="93"/>
      <c r="JAX42" s="93"/>
      <c r="JAY42" s="93"/>
      <c r="JAZ42" s="93"/>
      <c r="JBA42" s="93"/>
      <c r="JBB42" s="93"/>
      <c r="JBC42" s="93"/>
      <c r="JBD42" s="93"/>
      <c r="JBE42" s="93"/>
      <c r="JBF42" s="93"/>
      <c r="JBG42" s="93"/>
      <c r="JBH42" s="93"/>
      <c r="JBI42" s="93"/>
      <c r="JBJ42" s="93"/>
      <c r="JBK42" s="93"/>
      <c r="JBL42" s="93"/>
      <c r="JBM42" s="93"/>
      <c r="JBN42" s="93"/>
      <c r="JBO42" s="93"/>
      <c r="JBP42" s="93"/>
      <c r="JBQ42" s="93"/>
      <c r="JBR42" s="93"/>
      <c r="JBS42" s="93"/>
      <c r="JBT42" s="93"/>
      <c r="JBU42" s="93"/>
      <c r="JBV42" s="93"/>
      <c r="JBW42" s="93"/>
      <c r="JBX42" s="93"/>
      <c r="JBY42" s="93"/>
      <c r="JBZ42" s="93"/>
      <c r="JCA42" s="93"/>
      <c r="JCB42" s="93"/>
      <c r="JCC42" s="93"/>
      <c r="JCD42" s="93"/>
      <c r="JCE42" s="93"/>
      <c r="JCF42" s="93"/>
      <c r="JCG42" s="93"/>
      <c r="JCH42" s="93"/>
      <c r="JCI42" s="93"/>
      <c r="JCJ42" s="93"/>
      <c r="JCK42" s="93"/>
      <c r="JCL42" s="93"/>
      <c r="JCM42" s="93"/>
      <c r="JCN42" s="93"/>
      <c r="JCO42" s="93"/>
      <c r="JCP42" s="93"/>
      <c r="JCQ42" s="93"/>
      <c r="JCR42" s="93"/>
      <c r="JCS42" s="93"/>
      <c r="JCT42" s="93"/>
      <c r="JCU42" s="93"/>
      <c r="JCV42" s="93"/>
      <c r="JCW42" s="93"/>
      <c r="JCX42" s="93"/>
      <c r="JCY42" s="93"/>
      <c r="JCZ42" s="93"/>
      <c r="JDA42" s="93"/>
      <c r="JDB42" s="93"/>
      <c r="JDC42" s="93"/>
      <c r="JDD42" s="93"/>
      <c r="JDE42" s="93"/>
      <c r="JDF42" s="93"/>
      <c r="JDG42" s="93"/>
      <c r="JDH42" s="93"/>
      <c r="JDI42" s="93"/>
      <c r="JDJ42" s="93"/>
      <c r="JDK42" s="93"/>
      <c r="JDL42" s="93"/>
      <c r="JDM42" s="93"/>
      <c r="JDN42" s="93"/>
      <c r="JDO42" s="93"/>
      <c r="JDP42" s="93"/>
      <c r="JDQ42" s="93"/>
      <c r="JDR42" s="93"/>
      <c r="JDS42" s="93"/>
      <c r="JDT42" s="93"/>
      <c r="JDU42" s="93"/>
      <c r="JDV42" s="93"/>
      <c r="JDW42" s="93"/>
      <c r="JDX42" s="93"/>
      <c r="JDY42" s="93"/>
      <c r="JDZ42" s="93"/>
      <c r="JEA42" s="93"/>
      <c r="JEB42" s="93"/>
      <c r="JEC42" s="93"/>
      <c r="JED42" s="93"/>
      <c r="JEE42" s="93"/>
      <c r="JEF42" s="93"/>
      <c r="JEG42" s="93"/>
      <c r="JEH42" s="93"/>
      <c r="JEI42" s="93"/>
      <c r="JEJ42" s="93"/>
      <c r="JEK42" s="93"/>
      <c r="JEL42" s="93"/>
      <c r="JEM42" s="93"/>
      <c r="JEN42" s="93"/>
      <c r="JEO42" s="93"/>
      <c r="JEP42" s="93"/>
      <c r="JEQ42" s="93"/>
      <c r="JER42" s="93"/>
      <c r="JES42" s="93"/>
      <c r="JET42" s="93"/>
      <c r="JEU42" s="93"/>
      <c r="JEV42" s="93"/>
      <c r="JEW42" s="93"/>
      <c r="JEX42" s="93"/>
      <c r="JEY42" s="93"/>
      <c r="JEZ42" s="93"/>
      <c r="JFA42" s="93"/>
      <c r="JFB42" s="93"/>
      <c r="JFC42" s="93"/>
      <c r="JFD42" s="93"/>
      <c r="JFE42" s="93"/>
      <c r="JFF42" s="93"/>
      <c r="JFG42" s="93"/>
      <c r="JFH42" s="93"/>
      <c r="JFI42" s="93"/>
      <c r="JFJ42" s="93"/>
      <c r="JFK42" s="93"/>
      <c r="JFL42" s="93"/>
      <c r="JFM42" s="93"/>
      <c r="JFN42" s="93"/>
      <c r="JFO42" s="93"/>
      <c r="JFP42" s="93"/>
      <c r="JFQ42" s="93"/>
      <c r="JFR42" s="93"/>
      <c r="JFS42" s="93"/>
      <c r="JFT42" s="93"/>
      <c r="JFU42" s="93"/>
      <c r="JFV42" s="93"/>
      <c r="JFW42" s="93"/>
      <c r="JFX42" s="93"/>
      <c r="JFY42" s="93"/>
      <c r="JFZ42" s="93"/>
      <c r="JGA42" s="93"/>
      <c r="JGB42" s="93"/>
      <c r="JGC42" s="93"/>
      <c r="JGD42" s="93"/>
      <c r="JGE42" s="93"/>
      <c r="JGF42" s="93"/>
      <c r="JGG42" s="93"/>
      <c r="JGH42" s="93"/>
      <c r="JGI42" s="93"/>
      <c r="JGJ42" s="93"/>
      <c r="JGK42" s="93"/>
      <c r="JGL42" s="93"/>
      <c r="JGM42" s="93"/>
      <c r="JGN42" s="93"/>
      <c r="JGO42" s="93"/>
      <c r="JGP42" s="93"/>
      <c r="JGQ42" s="93"/>
      <c r="JGR42" s="93"/>
      <c r="JGS42" s="93"/>
      <c r="JGT42" s="93"/>
      <c r="JGU42" s="93"/>
      <c r="JGV42" s="93"/>
      <c r="JGW42" s="93"/>
      <c r="JGX42" s="93"/>
      <c r="JGY42" s="93"/>
      <c r="JGZ42" s="93"/>
      <c r="JHA42" s="93"/>
      <c r="JHB42" s="93"/>
      <c r="JHC42" s="93"/>
      <c r="JHD42" s="93"/>
      <c r="JHE42" s="93"/>
      <c r="JHF42" s="93"/>
      <c r="JHG42" s="93"/>
      <c r="JHH42" s="93"/>
      <c r="JHI42" s="93"/>
      <c r="JHJ42" s="93"/>
      <c r="JHK42" s="93"/>
      <c r="JHL42" s="93"/>
      <c r="JHM42" s="93"/>
      <c r="JHN42" s="93"/>
      <c r="JHO42" s="93"/>
      <c r="JHP42" s="93"/>
      <c r="JHQ42" s="93"/>
      <c r="JHR42" s="93"/>
      <c r="JHS42" s="93"/>
      <c r="JHT42" s="93"/>
      <c r="JHU42" s="93"/>
      <c r="JHV42" s="93"/>
      <c r="JHW42" s="93"/>
      <c r="JHX42" s="93"/>
      <c r="JHY42" s="93"/>
      <c r="JHZ42" s="93"/>
      <c r="JIA42" s="93"/>
      <c r="JIB42" s="93"/>
      <c r="JIC42" s="93"/>
      <c r="JID42" s="93"/>
      <c r="JIE42" s="93"/>
      <c r="JIF42" s="93"/>
      <c r="JIG42" s="93"/>
      <c r="JIH42" s="93"/>
      <c r="JII42" s="93"/>
      <c r="JIJ42" s="93"/>
      <c r="JIK42" s="93"/>
      <c r="JIL42" s="93"/>
      <c r="JIM42" s="93"/>
      <c r="JIN42" s="93"/>
      <c r="JIO42" s="93"/>
      <c r="JIP42" s="93"/>
      <c r="JIQ42" s="93"/>
      <c r="JIR42" s="93"/>
      <c r="JIS42" s="93"/>
      <c r="JIT42" s="93"/>
      <c r="JIU42" s="93"/>
      <c r="JIV42" s="93"/>
      <c r="JIW42" s="93"/>
      <c r="JIX42" s="93"/>
      <c r="JIY42" s="93"/>
      <c r="JIZ42" s="93"/>
      <c r="JJA42" s="93"/>
      <c r="JJB42" s="93"/>
      <c r="JJC42" s="93"/>
      <c r="JJD42" s="93"/>
      <c r="JJE42" s="93"/>
      <c r="JJF42" s="93"/>
      <c r="JJG42" s="93"/>
      <c r="JJH42" s="93"/>
      <c r="JJI42" s="93"/>
      <c r="JJJ42" s="93"/>
      <c r="JJK42" s="93"/>
      <c r="JJL42" s="93"/>
      <c r="JJM42" s="93"/>
      <c r="JJN42" s="93"/>
      <c r="JJO42" s="93"/>
      <c r="JJP42" s="93"/>
      <c r="JJQ42" s="93"/>
      <c r="JJR42" s="93"/>
      <c r="JJS42" s="93"/>
      <c r="JJT42" s="93"/>
      <c r="JJU42" s="93"/>
      <c r="JJV42" s="93"/>
      <c r="JJW42" s="93"/>
      <c r="JJX42" s="93"/>
      <c r="JJY42" s="93"/>
      <c r="JJZ42" s="93"/>
      <c r="JKA42" s="93"/>
      <c r="JKB42" s="93"/>
      <c r="JKC42" s="93"/>
      <c r="JKD42" s="93"/>
      <c r="JKE42" s="93"/>
      <c r="JKF42" s="93"/>
      <c r="JKG42" s="93"/>
      <c r="JKH42" s="93"/>
      <c r="JKI42" s="93"/>
      <c r="JKJ42" s="93"/>
      <c r="JKK42" s="93"/>
      <c r="JKL42" s="93"/>
      <c r="JKM42" s="93"/>
      <c r="JKN42" s="93"/>
      <c r="JKO42" s="93"/>
      <c r="JKP42" s="93"/>
      <c r="JKQ42" s="93"/>
      <c r="JKR42" s="93"/>
      <c r="JKS42" s="93"/>
      <c r="JKT42" s="93"/>
      <c r="JKU42" s="93"/>
      <c r="JKV42" s="93"/>
      <c r="JKW42" s="93"/>
      <c r="JKX42" s="93"/>
      <c r="JKY42" s="93"/>
      <c r="JKZ42" s="93"/>
      <c r="JLA42" s="93"/>
      <c r="JLB42" s="93"/>
      <c r="JLC42" s="93"/>
      <c r="JLD42" s="93"/>
      <c r="JLE42" s="93"/>
      <c r="JLF42" s="93"/>
      <c r="JLG42" s="93"/>
      <c r="JLH42" s="93"/>
      <c r="JLI42" s="93"/>
      <c r="JLJ42" s="93"/>
      <c r="JLK42" s="93"/>
      <c r="JLL42" s="93"/>
      <c r="JLM42" s="93"/>
      <c r="JLN42" s="93"/>
      <c r="JLO42" s="93"/>
      <c r="JLP42" s="93"/>
      <c r="JLQ42" s="93"/>
      <c r="JLR42" s="93"/>
      <c r="JLS42" s="93"/>
      <c r="JLT42" s="93"/>
      <c r="JLU42" s="93"/>
      <c r="JLV42" s="93"/>
      <c r="JLW42" s="93"/>
      <c r="JLX42" s="93"/>
      <c r="JLY42" s="93"/>
      <c r="JLZ42" s="93"/>
      <c r="JMA42" s="93"/>
      <c r="JMB42" s="93"/>
      <c r="JMC42" s="93"/>
      <c r="JMD42" s="93"/>
      <c r="JME42" s="93"/>
      <c r="JMF42" s="93"/>
      <c r="JMG42" s="93"/>
      <c r="JMH42" s="93"/>
      <c r="JMI42" s="93"/>
      <c r="JMJ42" s="93"/>
      <c r="JMK42" s="93"/>
      <c r="JML42" s="93"/>
      <c r="JMM42" s="93"/>
      <c r="JMN42" s="93"/>
      <c r="JMO42" s="93"/>
      <c r="JMP42" s="93"/>
      <c r="JMQ42" s="93"/>
      <c r="JMR42" s="93"/>
      <c r="JMS42" s="93"/>
      <c r="JMT42" s="93"/>
      <c r="JMU42" s="93"/>
      <c r="JMV42" s="93"/>
      <c r="JMW42" s="93"/>
      <c r="JMX42" s="93"/>
      <c r="JMY42" s="93"/>
      <c r="JMZ42" s="93"/>
      <c r="JNA42" s="93"/>
      <c r="JNB42" s="93"/>
      <c r="JNC42" s="93"/>
      <c r="JND42" s="93"/>
      <c r="JNE42" s="93"/>
      <c r="JNF42" s="93"/>
      <c r="JNG42" s="93"/>
      <c r="JNH42" s="93"/>
      <c r="JNI42" s="93"/>
      <c r="JNJ42" s="93"/>
      <c r="JNK42" s="93"/>
      <c r="JNL42" s="93"/>
      <c r="JNM42" s="93"/>
      <c r="JNN42" s="93"/>
      <c r="JNO42" s="93"/>
      <c r="JNP42" s="93"/>
      <c r="JNQ42" s="93"/>
      <c r="JNR42" s="93"/>
      <c r="JNS42" s="93"/>
      <c r="JNT42" s="93"/>
      <c r="JNU42" s="93"/>
      <c r="JNV42" s="93"/>
      <c r="JNW42" s="93"/>
      <c r="JNX42" s="93"/>
      <c r="JNY42" s="93"/>
      <c r="JNZ42" s="93"/>
      <c r="JOA42" s="93"/>
      <c r="JOB42" s="93"/>
      <c r="JOC42" s="93"/>
      <c r="JOD42" s="93"/>
      <c r="JOE42" s="93"/>
      <c r="JOF42" s="93"/>
      <c r="JOG42" s="93"/>
      <c r="JOH42" s="93"/>
      <c r="JOI42" s="93"/>
      <c r="JOJ42" s="93"/>
      <c r="JOK42" s="93"/>
      <c r="JOL42" s="93"/>
      <c r="JOM42" s="93"/>
      <c r="JON42" s="93"/>
      <c r="JOO42" s="93"/>
      <c r="JOP42" s="93"/>
      <c r="JOQ42" s="93"/>
      <c r="JOR42" s="93"/>
      <c r="JOS42" s="93"/>
      <c r="JOT42" s="93"/>
      <c r="JOU42" s="93"/>
      <c r="JOV42" s="93"/>
      <c r="JOW42" s="93"/>
      <c r="JOX42" s="93"/>
      <c r="JOY42" s="93"/>
      <c r="JOZ42" s="93"/>
      <c r="JPA42" s="93"/>
      <c r="JPB42" s="93"/>
      <c r="JPC42" s="93"/>
      <c r="JPD42" s="93"/>
      <c r="JPE42" s="93"/>
      <c r="JPF42" s="93"/>
      <c r="JPG42" s="93"/>
      <c r="JPH42" s="93"/>
      <c r="JPI42" s="93"/>
      <c r="JPJ42" s="93"/>
      <c r="JPK42" s="93"/>
      <c r="JPL42" s="93"/>
      <c r="JPM42" s="93"/>
      <c r="JPN42" s="93"/>
      <c r="JPO42" s="93"/>
      <c r="JPP42" s="93"/>
      <c r="JPQ42" s="93"/>
      <c r="JPR42" s="93"/>
      <c r="JPS42" s="93"/>
      <c r="JPT42" s="93"/>
      <c r="JPU42" s="93"/>
      <c r="JPV42" s="93"/>
      <c r="JPW42" s="93"/>
      <c r="JPX42" s="93"/>
      <c r="JPY42" s="93"/>
      <c r="JPZ42" s="93"/>
      <c r="JQA42" s="93"/>
      <c r="JQB42" s="93"/>
      <c r="JQC42" s="93"/>
      <c r="JQD42" s="93"/>
      <c r="JQE42" s="93"/>
      <c r="JQF42" s="93"/>
      <c r="JQG42" s="93"/>
      <c r="JQH42" s="93"/>
      <c r="JQI42" s="93"/>
      <c r="JQJ42" s="93"/>
      <c r="JQK42" s="93"/>
      <c r="JQL42" s="93"/>
      <c r="JQM42" s="93"/>
      <c r="JQN42" s="93"/>
      <c r="JQO42" s="93"/>
      <c r="JQP42" s="93"/>
      <c r="JQQ42" s="93"/>
      <c r="JQR42" s="93"/>
      <c r="JQS42" s="93"/>
      <c r="JQT42" s="93"/>
      <c r="JQU42" s="93"/>
      <c r="JQV42" s="93"/>
      <c r="JQW42" s="93"/>
      <c r="JQX42" s="93"/>
      <c r="JQY42" s="93"/>
      <c r="JQZ42" s="93"/>
      <c r="JRA42" s="93"/>
      <c r="JRB42" s="93"/>
      <c r="JRC42" s="93"/>
      <c r="JRD42" s="93"/>
      <c r="JRE42" s="93"/>
      <c r="JRF42" s="93"/>
      <c r="JRG42" s="93"/>
      <c r="JRH42" s="93"/>
      <c r="JRI42" s="93"/>
      <c r="JRJ42" s="93"/>
      <c r="JRK42" s="93"/>
      <c r="JRL42" s="93"/>
      <c r="JRM42" s="93"/>
      <c r="JRN42" s="93"/>
      <c r="JRO42" s="93"/>
      <c r="JRP42" s="93"/>
      <c r="JRQ42" s="93"/>
      <c r="JRR42" s="93"/>
      <c r="JRS42" s="93"/>
      <c r="JRT42" s="93"/>
      <c r="JRU42" s="93"/>
      <c r="JRV42" s="93"/>
      <c r="JRW42" s="93"/>
      <c r="JRX42" s="93"/>
      <c r="JRY42" s="93"/>
      <c r="JRZ42" s="93"/>
      <c r="JSA42" s="93"/>
      <c r="JSB42" s="93"/>
      <c r="JSC42" s="93"/>
      <c r="JSD42" s="93"/>
      <c r="JSE42" s="93"/>
      <c r="JSF42" s="93"/>
      <c r="JSG42" s="93"/>
      <c r="JSH42" s="93"/>
      <c r="JSI42" s="93"/>
      <c r="JSJ42" s="93"/>
      <c r="JSK42" s="93"/>
      <c r="JSL42" s="93"/>
      <c r="JSM42" s="93"/>
      <c r="JSN42" s="93"/>
      <c r="JSO42" s="93"/>
      <c r="JSP42" s="93"/>
      <c r="JSQ42" s="93"/>
      <c r="JSR42" s="93"/>
      <c r="JSS42" s="93"/>
      <c r="JST42" s="93"/>
      <c r="JSU42" s="93"/>
      <c r="JSV42" s="93"/>
      <c r="JSW42" s="93"/>
      <c r="JSX42" s="93"/>
      <c r="JSY42" s="93"/>
      <c r="JSZ42" s="93"/>
      <c r="JTA42" s="93"/>
      <c r="JTB42" s="93"/>
      <c r="JTC42" s="93"/>
      <c r="JTD42" s="93"/>
      <c r="JTE42" s="93"/>
      <c r="JTF42" s="93"/>
      <c r="JTG42" s="93"/>
      <c r="JTH42" s="93"/>
      <c r="JTI42" s="93"/>
      <c r="JTJ42" s="93"/>
      <c r="JTK42" s="93"/>
      <c r="JTL42" s="93"/>
      <c r="JTM42" s="93"/>
      <c r="JTN42" s="93"/>
      <c r="JTO42" s="93"/>
      <c r="JTP42" s="93"/>
      <c r="JTQ42" s="93"/>
      <c r="JTR42" s="93"/>
      <c r="JTS42" s="93"/>
      <c r="JTT42" s="93"/>
      <c r="JTU42" s="93"/>
      <c r="JTV42" s="93"/>
      <c r="JTW42" s="93"/>
      <c r="JTX42" s="93"/>
      <c r="JTY42" s="93"/>
      <c r="JTZ42" s="93"/>
      <c r="JUA42" s="93"/>
      <c r="JUB42" s="93"/>
      <c r="JUC42" s="93"/>
      <c r="JUD42" s="93"/>
      <c r="JUE42" s="93"/>
      <c r="JUF42" s="93"/>
      <c r="JUG42" s="93"/>
      <c r="JUH42" s="93"/>
      <c r="JUI42" s="93"/>
      <c r="JUJ42" s="93"/>
      <c r="JUK42" s="93"/>
      <c r="JUL42" s="93"/>
      <c r="JUM42" s="93"/>
      <c r="JUN42" s="93"/>
      <c r="JUO42" s="93"/>
      <c r="JUP42" s="93"/>
      <c r="JUQ42" s="93"/>
      <c r="JUR42" s="93"/>
      <c r="JUS42" s="93"/>
      <c r="JUT42" s="93"/>
      <c r="JUU42" s="93"/>
      <c r="JUV42" s="93"/>
      <c r="JUW42" s="93"/>
      <c r="JUX42" s="93"/>
      <c r="JUY42" s="93"/>
      <c r="JUZ42" s="93"/>
      <c r="JVA42" s="93"/>
      <c r="JVB42" s="93"/>
      <c r="JVC42" s="93"/>
      <c r="JVD42" s="93"/>
      <c r="JVE42" s="93"/>
      <c r="JVF42" s="93"/>
      <c r="JVG42" s="93"/>
      <c r="JVH42" s="93"/>
      <c r="JVI42" s="93"/>
      <c r="JVJ42" s="93"/>
      <c r="JVK42" s="93"/>
      <c r="JVL42" s="93"/>
      <c r="JVM42" s="93"/>
      <c r="JVN42" s="93"/>
      <c r="JVO42" s="93"/>
      <c r="JVP42" s="93"/>
      <c r="JVQ42" s="93"/>
      <c r="JVR42" s="93"/>
      <c r="JVS42" s="93"/>
      <c r="JVT42" s="93"/>
      <c r="JVU42" s="93"/>
      <c r="JVV42" s="93"/>
      <c r="JVW42" s="93"/>
      <c r="JVX42" s="93"/>
      <c r="JVY42" s="93"/>
      <c r="JVZ42" s="93"/>
      <c r="JWA42" s="93"/>
      <c r="JWB42" s="93"/>
      <c r="JWC42" s="93"/>
      <c r="JWD42" s="93"/>
      <c r="JWE42" s="93"/>
      <c r="JWF42" s="93"/>
      <c r="JWG42" s="93"/>
      <c r="JWH42" s="93"/>
      <c r="JWI42" s="93"/>
      <c r="JWJ42" s="93"/>
      <c r="JWK42" s="93"/>
      <c r="JWL42" s="93"/>
      <c r="JWM42" s="93"/>
      <c r="JWN42" s="93"/>
      <c r="JWO42" s="93"/>
      <c r="JWP42" s="93"/>
      <c r="JWQ42" s="93"/>
      <c r="JWR42" s="93"/>
      <c r="JWS42" s="93"/>
      <c r="JWT42" s="93"/>
      <c r="JWU42" s="93"/>
      <c r="JWV42" s="93"/>
      <c r="JWW42" s="93"/>
      <c r="JWX42" s="93"/>
      <c r="JWY42" s="93"/>
      <c r="JWZ42" s="93"/>
      <c r="JXA42" s="93"/>
      <c r="JXB42" s="93"/>
      <c r="JXC42" s="93"/>
      <c r="JXD42" s="93"/>
      <c r="JXE42" s="93"/>
      <c r="JXF42" s="93"/>
      <c r="JXG42" s="93"/>
      <c r="JXH42" s="93"/>
      <c r="JXI42" s="93"/>
      <c r="JXJ42" s="93"/>
      <c r="JXK42" s="93"/>
      <c r="JXL42" s="93"/>
      <c r="JXM42" s="93"/>
      <c r="JXN42" s="93"/>
      <c r="JXO42" s="93"/>
      <c r="JXP42" s="93"/>
      <c r="JXQ42" s="93"/>
      <c r="JXR42" s="93"/>
      <c r="JXS42" s="93"/>
      <c r="JXT42" s="93"/>
      <c r="JXU42" s="93"/>
      <c r="JXV42" s="93"/>
      <c r="JXW42" s="93"/>
      <c r="JXX42" s="93"/>
      <c r="JXY42" s="93"/>
      <c r="JXZ42" s="93"/>
      <c r="JYA42" s="93"/>
      <c r="JYB42" s="93"/>
      <c r="JYC42" s="93"/>
      <c r="JYD42" s="93"/>
      <c r="JYE42" s="93"/>
      <c r="JYF42" s="93"/>
      <c r="JYG42" s="93"/>
      <c r="JYH42" s="93"/>
      <c r="JYI42" s="93"/>
      <c r="JYJ42" s="93"/>
      <c r="JYK42" s="93"/>
      <c r="JYL42" s="93"/>
      <c r="JYM42" s="93"/>
      <c r="JYN42" s="93"/>
      <c r="JYO42" s="93"/>
      <c r="JYP42" s="93"/>
      <c r="JYQ42" s="93"/>
      <c r="JYR42" s="93"/>
      <c r="JYS42" s="93"/>
      <c r="JYT42" s="93"/>
      <c r="JYU42" s="93"/>
      <c r="JYV42" s="93"/>
      <c r="JYW42" s="93"/>
      <c r="JYX42" s="93"/>
      <c r="JYY42" s="93"/>
      <c r="JYZ42" s="93"/>
      <c r="JZA42" s="93"/>
      <c r="JZB42" s="93"/>
      <c r="JZC42" s="93"/>
      <c r="JZD42" s="93"/>
      <c r="JZE42" s="93"/>
      <c r="JZF42" s="93"/>
      <c r="JZG42" s="93"/>
      <c r="JZH42" s="93"/>
      <c r="JZI42" s="93"/>
      <c r="JZJ42" s="93"/>
      <c r="JZK42" s="93"/>
      <c r="JZL42" s="93"/>
      <c r="JZM42" s="93"/>
      <c r="JZN42" s="93"/>
      <c r="JZO42" s="93"/>
      <c r="JZP42" s="93"/>
      <c r="JZQ42" s="93"/>
      <c r="JZR42" s="93"/>
      <c r="JZS42" s="93"/>
      <c r="JZT42" s="93"/>
      <c r="JZU42" s="93"/>
      <c r="JZV42" s="93"/>
      <c r="JZW42" s="93"/>
      <c r="JZX42" s="93"/>
      <c r="JZY42" s="93"/>
      <c r="JZZ42" s="93"/>
      <c r="KAA42" s="93"/>
      <c r="KAB42" s="93"/>
      <c r="KAC42" s="93"/>
      <c r="KAD42" s="93"/>
      <c r="KAE42" s="93"/>
      <c r="KAF42" s="93"/>
      <c r="KAG42" s="93"/>
      <c r="KAH42" s="93"/>
      <c r="KAI42" s="93"/>
      <c r="KAJ42" s="93"/>
      <c r="KAK42" s="93"/>
      <c r="KAL42" s="93"/>
      <c r="KAM42" s="93"/>
      <c r="KAN42" s="93"/>
      <c r="KAO42" s="93"/>
      <c r="KAP42" s="93"/>
      <c r="KAQ42" s="93"/>
      <c r="KAR42" s="93"/>
      <c r="KAS42" s="93"/>
      <c r="KAT42" s="93"/>
      <c r="KAU42" s="93"/>
      <c r="KAV42" s="93"/>
      <c r="KAW42" s="93"/>
      <c r="KAX42" s="93"/>
      <c r="KAY42" s="93"/>
      <c r="KAZ42" s="93"/>
      <c r="KBA42" s="93"/>
      <c r="KBB42" s="93"/>
      <c r="KBC42" s="93"/>
      <c r="KBD42" s="93"/>
      <c r="KBE42" s="93"/>
      <c r="KBF42" s="93"/>
      <c r="KBG42" s="93"/>
      <c r="KBH42" s="93"/>
      <c r="KBI42" s="93"/>
      <c r="KBJ42" s="93"/>
      <c r="KBK42" s="93"/>
      <c r="KBL42" s="93"/>
      <c r="KBM42" s="93"/>
      <c r="KBN42" s="93"/>
      <c r="KBO42" s="93"/>
      <c r="KBP42" s="93"/>
      <c r="KBQ42" s="93"/>
      <c r="KBR42" s="93"/>
      <c r="KBS42" s="93"/>
      <c r="KBT42" s="93"/>
      <c r="KBU42" s="93"/>
      <c r="KBV42" s="93"/>
      <c r="KBW42" s="93"/>
      <c r="KBX42" s="93"/>
      <c r="KBY42" s="93"/>
      <c r="KBZ42" s="93"/>
      <c r="KCA42" s="93"/>
      <c r="KCB42" s="93"/>
      <c r="KCC42" s="93"/>
      <c r="KCD42" s="93"/>
      <c r="KCE42" s="93"/>
      <c r="KCF42" s="93"/>
      <c r="KCG42" s="93"/>
      <c r="KCH42" s="93"/>
      <c r="KCI42" s="93"/>
      <c r="KCJ42" s="93"/>
      <c r="KCK42" s="93"/>
      <c r="KCL42" s="93"/>
      <c r="KCM42" s="93"/>
      <c r="KCN42" s="93"/>
      <c r="KCO42" s="93"/>
      <c r="KCP42" s="93"/>
      <c r="KCQ42" s="93"/>
      <c r="KCR42" s="93"/>
      <c r="KCS42" s="93"/>
      <c r="KCT42" s="93"/>
      <c r="KCU42" s="93"/>
      <c r="KCV42" s="93"/>
      <c r="KCW42" s="93"/>
      <c r="KCX42" s="93"/>
      <c r="KCY42" s="93"/>
      <c r="KCZ42" s="93"/>
      <c r="KDA42" s="93"/>
      <c r="KDB42" s="93"/>
      <c r="KDC42" s="93"/>
      <c r="KDD42" s="93"/>
      <c r="KDE42" s="93"/>
      <c r="KDF42" s="93"/>
      <c r="KDG42" s="93"/>
      <c r="KDH42" s="93"/>
      <c r="KDI42" s="93"/>
      <c r="KDJ42" s="93"/>
      <c r="KDK42" s="93"/>
      <c r="KDL42" s="93"/>
      <c r="KDM42" s="93"/>
      <c r="KDN42" s="93"/>
      <c r="KDO42" s="93"/>
      <c r="KDP42" s="93"/>
      <c r="KDQ42" s="93"/>
      <c r="KDR42" s="93"/>
      <c r="KDS42" s="93"/>
      <c r="KDT42" s="93"/>
      <c r="KDU42" s="93"/>
      <c r="KDV42" s="93"/>
      <c r="KDW42" s="93"/>
      <c r="KDX42" s="93"/>
      <c r="KDY42" s="93"/>
      <c r="KDZ42" s="93"/>
      <c r="KEA42" s="93"/>
      <c r="KEB42" s="93"/>
      <c r="KEC42" s="93"/>
      <c r="KED42" s="93"/>
      <c r="KEE42" s="93"/>
      <c r="KEF42" s="93"/>
      <c r="KEG42" s="93"/>
      <c r="KEH42" s="93"/>
      <c r="KEI42" s="93"/>
      <c r="KEJ42" s="93"/>
      <c r="KEK42" s="93"/>
      <c r="KEL42" s="93"/>
      <c r="KEM42" s="93"/>
      <c r="KEN42" s="93"/>
      <c r="KEO42" s="93"/>
      <c r="KEP42" s="93"/>
      <c r="KEQ42" s="93"/>
      <c r="KER42" s="93"/>
      <c r="KES42" s="93"/>
      <c r="KET42" s="93"/>
      <c r="KEU42" s="93"/>
      <c r="KEV42" s="93"/>
      <c r="KEW42" s="93"/>
      <c r="KEX42" s="93"/>
      <c r="KEY42" s="93"/>
      <c r="KEZ42" s="93"/>
      <c r="KFA42" s="93"/>
      <c r="KFB42" s="93"/>
      <c r="KFC42" s="93"/>
      <c r="KFD42" s="93"/>
      <c r="KFE42" s="93"/>
      <c r="KFF42" s="93"/>
      <c r="KFG42" s="93"/>
      <c r="KFH42" s="93"/>
      <c r="KFI42" s="93"/>
      <c r="KFJ42" s="93"/>
      <c r="KFK42" s="93"/>
      <c r="KFL42" s="93"/>
      <c r="KFM42" s="93"/>
      <c r="KFN42" s="93"/>
      <c r="KFO42" s="93"/>
      <c r="KFP42" s="93"/>
      <c r="KFQ42" s="93"/>
      <c r="KFR42" s="93"/>
      <c r="KFS42" s="93"/>
      <c r="KFT42" s="93"/>
      <c r="KFU42" s="93"/>
      <c r="KFV42" s="93"/>
      <c r="KFW42" s="93"/>
      <c r="KFX42" s="93"/>
      <c r="KFY42" s="93"/>
      <c r="KFZ42" s="93"/>
      <c r="KGA42" s="93"/>
      <c r="KGB42" s="93"/>
      <c r="KGC42" s="93"/>
      <c r="KGD42" s="93"/>
      <c r="KGE42" s="93"/>
      <c r="KGF42" s="93"/>
      <c r="KGG42" s="93"/>
      <c r="KGH42" s="93"/>
      <c r="KGI42" s="93"/>
      <c r="KGJ42" s="93"/>
      <c r="KGK42" s="93"/>
      <c r="KGL42" s="93"/>
      <c r="KGM42" s="93"/>
      <c r="KGN42" s="93"/>
      <c r="KGO42" s="93"/>
      <c r="KGP42" s="93"/>
      <c r="KGQ42" s="93"/>
      <c r="KGR42" s="93"/>
      <c r="KGS42" s="93"/>
      <c r="KGT42" s="93"/>
      <c r="KGU42" s="93"/>
      <c r="KGV42" s="93"/>
      <c r="KGW42" s="93"/>
      <c r="KGX42" s="93"/>
      <c r="KGY42" s="93"/>
      <c r="KGZ42" s="93"/>
      <c r="KHA42" s="93"/>
      <c r="KHB42" s="93"/>
      <c r="KHC42" s="93"/>
      <c r="KHD42" s="93"/>
      <c r="KHE42" s="93"/>
      <c r="KHF42" s="93"/>
      <c r="KHG42" s="93"/>
      <c r="KHH42" s="93"/>
      <c r="KHI42" s="93"/>
      <c r="KHJ42" s="93"/>
      <c r="KHK42" s="93"/>
      <c r="KHL42" s="93"/>
      <c r="KHM42" s="93"/>
      <c r="KHN42" s="93"/>
      <c r="KHO42" s="93"/>
      <c r="KHP42" s="93"/>
      <c r="KHQ42" s="93"/>
      <c r="KHR42" s="93"/>
      <c r="KHS42" s="93"/>
      <c r="KHT42" s="93"/>
      <c r="KHU42" s="93"/>
      <c r="KHV42" s="93"/>
      <c r="KHW42" s="93"/>
      <c r="KHX42" s="93"/>
      <c r="KHY42" s="93"/>
      <c r="KHZ42" s="93"/>
      <c r="KIA42" s="93"/>
      <c r="KIB42" s="93"/>
      <c r="KIC42" s="93"/>
      <c r="KID42" s="93"/>
      <c r="KIE42" s="93"/>
      <c r="KIF42" s="93"/>
      <c r="KIG42" s="93"/>
      <c r="KIH42" s="93"/>
      <c r="KII42" s="93"/>
      <c r="KIJ42" s="93"/>
      <c r="KIK42" s="93"/>
      <c r="KIL42" s="93"/>
      <c r="KIM42" s="93"/>
      <c r="KIN42" s="93"/>
      <c r="KIO42" s="93"/>
      <c r="KIP42" s="93"/>
      <c r="KIQ42" s="93"/>
      <c r="KIR42" s="93"/>
      <c r="KIS42" s="93"/>
      <c r="KIT42" s="93"/>
      <c r="KIU42" s="93"/>
      <c r="KIV42" s="93"/>
      <c r="KIW42" s="93"/>
      <c r="KIX42" s="93"/>
      <c r="KIY42" s="93"/>
      <c r="KIZ42" s="93"/>
      <c r="KJA42" s="93"/>
      <c r="KJB42" s="93"/>
      <c r="KJC42" s="93"/>
      <c r="KJD42" s="93"/>
      <c r="KJE42" s="93"/>
      <c r="KJF42" s="93"/>
      <c r="KJG42" s="93"/>
      <c r="KJH42" s="93"/>
      <c r="KJI42" s="93"/>
      <c r="KJJ42" s="93"/>
      <c r="KJK42" s="93"/>
      <c r="KJL42" s="93"/>
      <c r="KJM42" s="93"/>
      <c r="KJN42" s="93"/>
      <c r="KJO42" s="93"/>
      <c r="KJP42" s="93"/>
      <c r="KJQ42" s="93"/>
      <c r="KJR42" s="93"/>
      <c r="KJS42" s="93"/>
      <c r="KJT42" s="93"/>
      <c r="KJU42" s="93"/>
      <c r="KJV42" s="93"/>
      <c r="KJW42" s="93"/>
      <c r="KJX42" s="93"/>
      <c r="KJY42" s="93"/>
      <c r="KJZ42" s="93"/>
      <c r="KKA42" s="93"/>
      <c r="KKB42" s="93"/>
      <c r="KKC42" s="93"/>
      <c r="KKD42" s="93"/>
      <c r="KKE42" s="93"/>
      <c r="KKF42" s="93"/>
      <c r="KKG42" s="93"/>
      <c r="KKH42" s="93"/>
      <c r="KKI42" s="93"/>
      <c r="KKJ42" s="93"/>
      <c r="KKK42" s="93"/>
      <c r="KKL42" s="93"/>
      <c r="KKM42" s="93"/>
      <c r="KKN42" s="93"/>
      <c r="KKO42" s="93"/>
      <c r="KKP42" s="93"/>
      <c r="KKQ42" s="93"/>
      <c r="KKR42" s="93"/>
      <c r="KKS42" s="93"/>
      <c r="KKT42" s="93"/>
      <c r="KKU42" s="93"/>
      <c r="KKV42" s="93"/>
      <c r="KKW42" s="93"/>
      <c r="KKX42" s="93"/>
      <c r="KKY42" s="93"/>
      <c r="KKZ42" s="93"/>
      <c r="KLA42" s="93"/>
      <c r="KLB42" s="93"/>
      <c r="KLC42" s="93"/>
      <c r="KLD42" s="93"/>
      <c r="KLE42" s="93"/>
      <c r="KLF42" s="93"/>
      <c r="KLG42" s="93"/>
      <c r="KLH42" s="93"/>
      <c r="KLI42" s="93"/>
      <c r="KLJ42" s="93"/>
      <c r="KLK42" s="93"/>
      <c r="KLL42" s="93"/>
      <c r="KLM42" s="93"/>
      <c r="KLN42" s="93"/>
      <c r="KLO42" s="93"/>
      <c r="KLP42" s="93"/>
      <c r="KLQ42" s="93"/>
      <c r="KLR42" s="93"/>
      <c r="KLS42" s="93"/>
      <c r="KLT42" s="93"/>
      <c r="KLU42" s="93"/>
      <c r="KLV42" s="93"/>
      <c r="KLW42" s="93"/>
      <c r="KLX42" s="93"/>
      <c r="KLY42" s="93"/>
      <c r="KLZ42" s="93"/>
      <c r="KMA42" s="93"/>
      <c r="KMB42" s="93"/>
      <c r="KMC42" s="93"/>
      <c r="KMD42" s="93"/>
      <c r="KME42" s="93"/>
      <c r="KMF42" s="93"/>
      <c r="KMG42" s="93"/>
      <c r="KMH42" s="93"/>
      <c r="KMI42" s="93"/>
      <c r="KMJ42" s="93"/>
      <c r="KMK42" s="93"/>
      <c r="KML42" s="93"/>
      <c r="KMM42" s="93"/>
      <c r="KMN42" s="93"/>
      <c r="KMO42" s="93"/>
      <c r="KMP42" s="93"/>
      <c r="KMQ42" s="93"/>
      <c r="KMR42" s="93"/>
      <c r="KMS42" s="93"/>
      <c r="KMT42" s="93"/>
      <c r="KMU42" s="93"/>
      <c r="KMV42" s="93"/>
      <c r="KMW42" s="93"/>
      <c r="KMX42" s="93"/>
      <c r="KMY42" s="93"/>
      <c r="KMZ42" s="93"/>
      <c r="KNA42" s="93"/>
      <c r="KNB42" s="93"/>
      <c r="KNC42" s="93"/>
      <c r="KND42" s="93"/>
      <c r="KNE42" s="93"/>
      <c r="KNF42" s="93"/>
      <c r="KNG42" s="93"/>
      <c r="KNH42" s="93"/>
      <c r="KNI42" s="93"/>
      <c r="KNJ42" s="93"/>
      <c r="KNK42" s="93"/>
      <c r="KNL42" s="93"/>
      <c r="KNM42" s="93"/>
      <c r="KNN42" s="93"/>
      <c r="KNO42" s="93"/>
      <c r="KNP42" s="93"/>
      <c r="KNQ42" s="93"/>
      <c r="KNR42" s="93"/>
      <c r="KNS42" s="93"/>
      <c r="KNT42" s="93"/>
      <c r="KNU42" s="93"/>
      <c r="KNV42" s="93"/>
      <c r="KNW42" s="93"/>
      <c r="KNX42" s="93"/>
      <c r="KNY42" s="93"/>
      <c r="KNZ42" s="93"/>
      <c r="KOA42" s="93"/>
      <c r="KOB42" s="93"/>
      <c r="KOC42" s="93"/>
      <c r="KOD42" s="93"/>
      <c r="KOE42" s="93"/>
      <c r="KOF42" s="93"/>
      <c r="KOG42" s="93"/>
      <c r="KOH42" s="93"/>
      <c r="KOI42" s="93"/>
      <c r="KOJ42" s="93"/>
      <c r="KOK42" s="93"/>
      <c r="KOL42" s="93"/>
      <c r="KOM42" s="93"/>
      <c r="KON42" s="93"/>
      <c r="KOO42" s="93"/>
      <c r="KOP42" s="93"/>
      <c r="KOQ42" s="93"/>
      <c r="KOR42" s="93"/>
      <c r="KOS42" s="93"/>
      <c r="KOT42" s="93"/>
      <c r="KOU42" s="93"/>
      <c r="KOV42" s="93"/>
      <c r="KOW42" s="93"/>
      <c r="KOX42" s="93"/>
      <c r="KOY42" s="93"/>
      <c r="KOZ42" s="93"/>
      <c r="KPA42" s="93"/>
      <c r="KPB42" s="93"/>
      <c r="KPC42" s="93"/>
      <c r="KPD42" s="93"/>
      <c r="KPE42" s="93"/>
      <c r="KPF42" s="93"/>
      <c r="KPG42" s="93"/>
      <c r="KPH42" s="93"/>
      <c r="KPI42" s="93"/>
      <c r="KPJ42" s="93"/>
      <c r="KPK42" s="93"/>
      <c r="KPL42" s="93"/>
      <c r="KPM42" s="93"/>
      <c r="KPN42" s="93"/>
      <c r="KPO42" s="93"/>
      <c r="KPP42" s="93"/>
      <c r="KPQ42" s="93"/>
      <c r="KPR42" s="93"/>
      <c r="KPS42" s="93"/>
      <c r="KPT42" s="93"/>
      <c r="KPU42" s="93"/>
      <c r="KPV42" s="93"/>
      <c r="KPW42" s="93"/>
      <c r="KPX42" s="93"/>
      <c r="KPY42" s="93"/>
      <c r="KPZ42" s="93"/>
      <c r="KQA42" s="93"/>
      <c r="KQB42" s="93"/>
      <c r="KQC42" s="93"/>
      <c r="KQD42" s="93"/>
      <c r="KQE42" s="93"/>
      <c r="KQF42" s="93"/>
      <c r="KQG42" s="93"/>
      <c r="KQH42" s="93"/>
      <c r="KQI42" s="93"/>
      <c r="KQJ42" s="93"/>
      <c r="KQK42" s="93"/>
      <c r="KQL42" s="93"/>
      <c r="KQM42" s="93"/>
      <c r="KQN42" s="93"/>
      <c r="KQO42" s="93"/>
      <c r="KQP42" s="93"/>
      <c r="KQQ42" s="93"/>
      <c r="KQR42" s="93"/>
      <c r="KQS42" s="93"/>
      <c r="KQT42" s="93"/>
      <c r="KQU42" s="93"/>
      <c r="KQV42" s="93"/>
      <c r="KQW42" s="93"/>
      <c r="KQX42" s="93"/>
      <c r="KQY42" s="93"/>
      <c r="KQZ42" s="93"/>
      <c r="KRA42" s="93"/>
      <c r="KRB42" s="93"/>
      <c r="KRC42" s="93"/>
      <c r="KRD42" s="93"/>
      <c r="KRE42" s="93"/>
      <c r="KRF42" s="93"/>
      <c r="KRG42" s="93"/>
      <c r="KRH42" s="93"/>
      <c r="KRI42" s="93"/>
      <c r="KRJ42" s="93"/>
      <c r="KRK42" s="93"/>
      <c r="KRL42" s="93"/>
      <c r="KRM42" s="93"/>
      <c r="KRN42" s="93"/>
      <c r="KRO42" s="93"/>
      <c r="KRP42" s="93"/>
      <c r="KRQ42" s="93"/>
      <c r="KRR42" s="93"/>
      <c r="KRS42" s="93"/>
      <c r="KRT42" s="93"/>
      <c r="KRU42" s="93"/>
      <c r="KRV42" s="93"/>
      <c r="KRW42" s="93"/>
      <c r="KRX42" s="93"/>
      <c r="KRY42" s="93"/>
      <c r="KRZ42" s="93"/>
      <c r="KSA42" s="93"/>
      <c r="KSB42" s="93"/>
      <c r="KSC42" s="93"/>
      <c r="KSD42" s="93"/>
      <c r="KSE42" s="93"/>
      <c r="KSF42" s="93"/>
      <c r="KSG42" s="93"/>
      <c r="KSH42" s="93"/>
      <c r="KSI42" s="93"/>
      <c r="KSJ42" s="93"/>
      <c r="KSK42" s="93"/>
      <c r="KSL42" s="93"/>
      <c r="KSM42" s="93"/>
      <c r="KSN42" s="93"/>
      <c r="KSO42" s="93"/>
      <c r="KSP42" s="93"/>
      <c r="KSQ42" s="93"/>
      <c r="KSR42" s="93"/>
      <c r="KSS42" s="93"/>
      <c r="KST42" s="93"/>
      <c r="KSU42" s="93"/>
      <c r="KSV42" s="93"/>
      <c r="KSW42" s="93"/>
      <c r="KSX42" s="93"/>
      <c r="KSY42" s="93"/>
      <c r="KSZ42" s="93"/>
      <c r="KTA42" s="93"/>
      <c r="KTB42" s="93"/>
      <c r="KTC42" s="93"/>
      <c r="KTD42" s="93"/>
      <c r="KTE42" s="93"/>
      <c r="KTF42" s="93"/>
      <c r="KTG42" s="93"/>
      <c r="KTH42" s="93"/>
      <c r="KTI42" s="93"/>
      <c r="KTJ42" s="93"/>
      <c r="KTK42" s="93"/>
      <c r="KTL42" s="93"/>
      <c r="KTM42" s="93"/>
      <c r="KTN42" s="93"/>
      <c r="KTO42" s="93"/>
      <c r="KTP42" s="93"/>
      <c r="KTQ42" s="93"/>
      <c r="KTR42" s="93"/>
      <c r="KTS42" s="93"/>
      <c r="KTT42" s="93"/>
      <c r="KTU42" s="93"/>
      <c r="KTV42" s="93"/>
      <c r="KTW42" s="93"/>
      <c r="KTX42" s="93"/>
      <c r="KTY42" s="93"/>
      <c r="KTZ42" s="93"/>
      <c r="KUA42" s="93"/>
      <c r="KUB42" s="93"/>
      <c r="KUC42" s="93"/>
      <c r="KUD42" s="93"/>
      <c r="KUE42" s="93"/>
      <c r="KUF42" s="93"/>
      <c r="KUG42" s="93"/>
      <c r="KUH42" s="93"/>
      <c r="KUI42" s="93"/>
      <c r="KUJ42" s="93"/>
      <c r="KUK42" s="93"/>
      <c r="KUL42" s="93"/>
      <c r="KUM42" s="93"/>
      <c r="KUN42" s="93"/>
      <c r="KUO42" s="93"/>
      <c r="KUP42" s="93"/>
      <c r="KUQ42" s="93"/>
      <c r="KUR42" s="93"/>
      <c r="KUS42" s="93"/>
      <c r="KUT42" s="93"/>
      <c r="KUU42" s="93"/>
      <c r="KUV42" s="93"/>
      <c r="KUW42" s="93"/>
      <c r="KUX42" s="93"/>
      <c r="KUY42" s="93"/>
      <c r="KUZ42" s="93"/>
      <c r="KVA42" s="93"/>
      <c r="KVB42" s="93"/>
      <c r="KVC42" s="93"/>
      <c r="KVD42" s="93"/>
      <c r="KVE42" s="93"/>
      <c r="KVF42" s="93"/>
      <c r="KVG42" s="93"/>
      <c r="KVH42" s="93"/>
      <c r="KVI42" s="93"/>
      <c r="KVJ42" s="93"/>
      <c r="KVK42" s="93"/>
      <c r="KVL42" s="93"/>
      <c r="KVM42" s="93"/>
      <c r="KVN42" s="93"/>
      <c r="KVO42" s="93"/>
      <c r="KVP42" s="93"/>
      <c r="KVQ42" s="93"/>
      <c r="KVR42" s="93"/>
      <c r="KVS42" s="93"/>
      <c r="KVT42" s="93"/>
      <c r="KVU42" s="93"/>
      <c r="KVV42" s="93"/>
      <c r="KVW42" s="93"/>
      <c r="KVX42" s="93"/>
      <c r="KVY42" s="93"/>
      <c r="KVZ42" s="93"/>
      <c r="KWA42" s="93"/>
      <c r="KWB42" s="93"/>
      <c r="KWC42" s="93"/>
      <c r="KWD42" s="93"/>
      <c r="KWE42" s="93"/>
      <c r="KWF42" s="93"/>
      <c r="KWG42" s="93"/>
      <c r="KWH42" s="93"/>
      <c r="KWI42" s="93"/>
      <c r="KWJ42" s="93"/>
      <c r="KWK42" s="93"/>
      <c r="KWL42" s="93"/>
      <c r="KWM42" s="93"/>
      <c r="KWN42" s="93"/>
      <c r="KWO42" s="93"/>
      <c r="KWP42" s="93"/>
      <c r="KWQ42" s="93"/>
      <c r="KWR42" s="93"/>
      <c r="KWS42" s="93"/>
      <c r="KWT42" s="93"/>
      <c r="KWU42" s="93"/>
      <c r="KWV42" s="93"/>
      <c r="KWW42" s="93"/>
      <c r="KWX42" s="93"/>
      <c r="KWY42" s="93"/>
      <c r="KWZ42" s="93"/>
      <c r="KXA42" s="93"/>
      <c r="KXB42" s="93"/>
      <c r="KXC42" s="93"/>
      <c r="KXD42" s="93"/>
      <c r="KXE42" s="93"/>
      <c r="KXF42" s="93"/>
      <c r="KXG42" s="93"/>
      <c r="KXH42" s="93"/>
      <c r="KXI42" s="93"/>
      <c r="KXJ42" s="93"/>
      <c r="KXK42" s="93"/>
      <c r="KXL42" s="93"/>
      <c r="KXM42" s="93"/>
      <c r="KXN42" s="93"/>
      <c r="KXO42" s="93"/>
      <c r="KXP42" s="93"/>
      <c r="KXQ42" s="93"/>
      <c r="KXR42" s="93"/>
      <c r="KXS42" s="93"/>
      <c r="KXT42" s="93"/>
      <c r="KXU42" s="93"/>
      <c r="KXV42" s="93"/>
      <c r="KXW42" s="93"/>
      <c r="KXX42" s="93"/>
      <c r="KXY42" s="93"/>
      <c r="KXZ42" s="93"/>
      <c r="KYA42" s="93"/>
      <c r="KYB42" s="93"/>
      <c r="KYC42" s="93"/>
      <c r="KYD42" s="93"/>
      <c r="KYE42" s="93"/>
      <c r="KYF42" s="93"/>
      <c r="KYG42" s="93"/>
      <c r="KYH42" s="93"/>
      <c r="KYI42" s="93"/>
      <c r="KYJ42" s="93"/>
      <c r="KYK42" s="93"/>
      <c r="KYL42" s="93"/>
      <c r="KYM42" s="93"/>
      <c r="KYN42" s="93"/>
      <c r="KYO42" s="93"/>
      <c r="KYP42" s="93"/>
      <c r="KYQ42" s="93"/>
      <c r="KYR42" s="93"/>
      <c r="KYS42" s="93"/>
      <c r="KYT42" s="93"/>
      <c r="KYU42" s="93"/>
      <c r="KYV42" s="93"/>
      <c r="KYW42" s="93"/>
      <c r="KYX42" s="93"/>
      <c r="KYY42" s="93"/>
      <c r="KYZ42" s="93"/>
      <c r="KZA42" s="93"/>
      <c r="KZB42" s="93"/>
      <c r="KZC42" s="93"/>
      <c r="KZD42" s="93"/>
      <c r="KZE42" s="93"/>
      <c r="KZF42" s="93"/>
      <c r="KZG42" s="93"/>
      <c r="KZH42" s="93"/>
      <c r="KZI42" s="93"/>
      <c r="KZJ42" s="93"/>
      <c r="KZK42" s="93"/>
      <c r="KZL42" s="93"/>
      <c r="KZM42" s="93"/>
      <c r="KZN42" s="93"/>
      <c r="KZO42" s="93"/>
      <c r="KZP42" s="93"/>
      <c r="KZQ42" s="93"/>
      <c r="KZR42" s="93"/>
      <c r="KZS42" s="93"/>
      <c r="KZT42" s="93"/>
      <c r="KZU42" s="93"/>
      <c r="KZV42" s="93"/>
      <c r="KZW42" s="93"/>
      <c r="KZX42" s="93"/>
      <c r="KZY42" s="93"/>
      <c r="KZZ42" s="93"/>
      <c r="LAA42" s="93"/>
      <c r="LAB42" s="93"/>
      <c r="LAC42" s="93"/>
      <c r="LAD42" s="93"/>
      <c r="LAE42" s="93"/>
      <c r="LAF42" s="93"/>
      <c r="LAG42" s="93"/>
      <c r="LAH42" s="93"/>
      <c r="LAI42" s="93"/>
      <c r="LAJ42" s="93"/>
      <c r="LAK42" s="93"/>
      <c r="LAL42" s="93"/>
      <c r="LAM42" s="93"/>
      <c r="LAN42" s="93"/>
      <c r="LAO42" s="93"/>
      <c r="LAP42" s="93"/>
      <c r="LAQ42" s="93"/>
      <c r="LAR42" s="93"/>
      <c r="LAS42" s="93"/>
      <c r="LAT42" s="93"/>
      <c r="LAU42" s="93"/>
      <c r="LAV42" s="93"/>
      <c r="LAW42" s="93"/>
      <c r="LAX42" s="93"/>
      <c r="LAY42" s="93"/>
      <c r="LAZ42" s="93"/>
      <c r="LBA42" s="93"/>
      <c r="LBB42" s="93"/>
      <c r="LBC42" s="93"/>
      <c r="LBD42" s="93"/>
      <c r="LBE42" s="93"/>
      <c r="LBF42" s="93"/>
      <c r="LBG42" s="93"/>
      <c r="LBH42" s="93"/>
      <c r="LBI42" s="93"/>
      <c r="LBJ42" s="93"/>
      <c r="LBK42" s="93"/>
      <c r="LBL42" s="93"/>
      <c r="LBM42" s="93"/>
      <c r="LBN42" s="93"/>
      <c r="LBO42" s="93"/>
      <c r="LBP42" s="93"/>
      <c r="LBQ42" s="93"/>
      <c r="LBR42" s="93"/>
      <c r="LBS42" s="93"/>
      <c r="LBT42" s="93"/>
      <c r="LBU42" s="93"/>
      <c r="LBV42" s="93"/>
      <c r="LBW42" s="93"/>
      <c r="LBX42" s="93"/>
      <c r="LBY42" s="93"/>
      <c r="LBZ42" s="93"/>
      <c r="LCA42" s="93"/>
      <c r="LCB42" s="93"/>
      <c r="LCC42" s="93"/>
      <c r="LCD42" s="93"/>
      <c r="LCE42" s="93"/>
      <c r="LCF42" s="93"/>
      <c r="LCG42" s="93"/>
      <c r="LCH42" s="93"/>
      <c r="LCI42" s="93"/>
      <c r="LCJ42" s="93"/>
      <c r="LCK42" s="93"/>
      <c r="LCL42" s="93"/>
      <c r="LCM42" s="93"/>
      <c r="LCN42" s="93"/>
      <c r="LCO42" s="93"/>
      <c r="LCP42" s="93"/>
      <c r="LCQ42" s="93"/>
      <c r="LCR42" s="93"/>
      <c r="LCS42" s="93"/>
      <c r="LCT42" s="93"/>
      <c r="LCU42" s="93"/>
      <c r="LCV42" s="93"/>
      <c r="LCW42" s="93"/>
      <c r="LCX42" s="93"/>
      <c r="LCY42" s="93"/>
      <c r="LCZ42" s="93"/>
      <c r="LDA42" s="93"/>
      <c r="LDB42" s="93"/>
      <c r="LDC42" s="93"/>
      <c r="LDD42" s="93"/>
      <c r="LDE42" s="93"/>
      <c r="LDF42" s="93"/>
      <c r="LDG42" s="93"/>
      <c r="LDH42" s="93"/>
      <c r="LDI42" s="93"/>
      <c r="LDJ42" s="93"/>
      <c r="LDK42" s="93"/>
      <c r="LDL42" s="93"/>
      <c r="LDM42" s="93"/>
      <c r="LDN42" s="93"/>
      <c r="LDO42" s="93"/>
      <c r="LDP42" s="93"/>
      <c r="LDQ42" s="93"/>
      <c r="LDR42" s="93"/>
      <c r="LDS42" s="93"/>
      <c r="LDT42" s="93"/>
      <c r="LDU42" s="93"/>
      <c r="LDV42" s="93"/>
      <c r="LDW42" s="93"/>
      <c r="LDX42" s="93"/>
      <c r="LDY42" s="93"/>
      <c r="LDZ42" s="93"/>
      <c r="LEA42" s="93"/>
      <c r="LEB42" s="93"/>
      <c r="LEC42" s="93"/>
      <c r="LED42" s="93"/>
      <c r="LEE42" s="93"/>
      <c r="LEF42" s="93"/>
      <c r="LEG42" s="93"/>
      <c r="LEH42" s="93"/>
      <c r="LEI42" s="93"/>
      <c r="LEJ42" s="93"/>
      <c r="LEK42" s="93"/>
      <c r="LEL42" s="93"/>
      <c r="LEM42" s="93"/>
      <c r="LEN42" s="93"/>
      <c r="LEO42" s="93"/>
      <c r="LEP42" s="93"/>
      <c r="LEQ42" s="93"/>
      <c r="LER42" s="93"/>
      <c r="LES42" s="93"/>
      <c r="LET42" s="93"/>
      <c r="LEU42" s="93"/>
      <c r="LEV42" s="93"/>
      <c r="LEW42" s="93"/>
      <c r="LEX42" s="93"/>
      <c r="LEY42" s="93"/>
      <c r="LEZ42" s="93"/>
      <c r="LFA42" s="93"/>
      <c r="LFB42" s="93"/>
      <c r="LFC42" s="93"/>
      <c r="LFD42" s="93"/>
      <c r="LFE42" s="93"/>
      <c r="LFF42" s="93"/>
      <c r="LFG42" s="93"/>
      <c r="LFH42" s="93"/>
      <c r="LFI42" s="93"/>
      <c r="LFJ42" s="93"/>
      <c r="LFK42" s="93"/>
      <c r="LFL42" s="93"/>
      <c r="LFM42" s="93"/>
      <c r="LFN42" s="93"/>
      <c r="LFO42" s="93"/>
      <c r="LFP42" s="93"/>
      <c r="LFQ42" s="93"/>
      <c r="LFR42" s="93"/>
      <c r="LFS42" s="93"/>
      <c r="LFT42" s="93"/>
      <c r="LFU42" s="93"/>
      <c r="LFV42" s="93"/>
      <c r="LFW42" s="93"/>
      <c r="LFX42" s="93"/>
      <c r="LFY42" s="93"/>
      <c r="LFZ42" s="93"/>
      <c r="LGA42" s="93"/>
      <c r="LGB42" s="93"/>
      <c r="LGC42" s="93"/>
      <c r="LGD42" s="93"/>
      <c r="LGE42" s="93"/>
      <c r="LGF42" s="93"/>
      <c r="LGG42" s="93"/>
      <c r="LGH42" s="93"/>
      <c r="LGI42" s="93"/>
      <c r="LGJ42" s="93"/>
      <c r="LGK42" s="93"/>
      <c r="LGL42" s="93"/>
      <c r="LGM42" s="93"/>
      <c r="LGN42" s="93"/>
      <c r="LGO42" s="93"/>
      <c r="LGP42" s="93"/>
      <c r="LGQ42" s="93"/>
      <c r="LGR42" s="93"/>
      <c r="LGS42" s="93"/>
      <c r="LGT42" s="93"/>
      <c r="LGU42" s="93"/>
      <c r="LGV42" s="93"/>
      <c r="LGW42" s="93"/>
      <c r="LGX42" s="93"/>
      <c r="LGY42" s="93"/>
      <c r="LGZ42" s="93"/>
      <c r="LHA42" s="93"/>
      <c r="LHB42" s="93"/>
      <c r="LHC42" s="93"/>
      <c r="LHD42" s="93"/>
      <c r="LHE42" s="93"/>
      <c r="LHF42" s="93"/>
      <c r="LHG42" s="93"/>
      <c r="LHH42" s="93"/>
      <c r="LHI42" s="93"/>
      <c r="LHJ42" s="93"/>
      <c r="LHK42" s="93"/>
      <c r="LHL42" s="93"/>
      <c r="LHM42" s="93"/>
      <c r="LHN42" s="93"/>
      <c r="LHO42" s="93"/>
      <c r="LHP42" s="93"/>
      <c r="LHQ42" s="93"/>
      <c r="LHR42" s="93"/>
      <c r="LHS42" s="93"/>
      <c r="LHT42" s="93"/>
      <c r="LHU42" s="93"/>
      <c r="LHV42" s="93"/>
      <c r="LHW42" s="93"/>
      <c r="LHX42" s="93"/>
      <c r="LHY42" s="93"/>
      <c r="LHZ42" s="93"/>
      <c r="LIA42" s="93"/>
      <c r="LIB42" s="93"/>
      <c r="LIC42" s="93"/>
      <c r="LID42" s="93"/>
      <c r="LIE42" s="93"/>
      <c r="LIF42" s="93"/>
      <c r="LIG42" s="93"/>
      <c r="LIH42" s="93"/>
      <c r="LII42" s="93"/>
      <c r="LIJ42" s="93"/>
      <c r="LIK42" s="93"/>
      <c r="LIL42" s="93"/>
      <c r="LIM42" s="93"/>
      <c r="LIN42" s="93"/>
      <c r="LIO42" s="93"/>
      <c r="LIP42" s="93"/>
      <c r="LIQ42" s="93"/>
      <c r="LIR42" s="93"/>
      <c r="LIS42" s="93"/>
      <c r="LIT42" s="93"/>
      <c r="LIU42" s="93"/>
      <c r="LIV42" s="93"/>
      <c r="LIW42" s="93"/>
      <c r="LIX42" s="93"/>
      <c r="LIY42" s="93"/>
      <c r="LIZ42" s="93"/>
      <c r="LJA42" s="93"/>
      <c r="LJB42" s="93"/>
      <c r="LJC42" s="93"/>
      <c r="LJD42" s="93"/>
      <c r="LJE42" s="93"/>
      <c r="LJF42" s="93"/>
      <c r="LJG42" s="93"/>
      <c r="LJH42" s="93"/>
      <c r="LJI42" s="93"/>
      <c r="LJJ42" s="93"/>
      <c r="LJK42" s="93"/>
      <c r="LJL42" s="93"/>
      <c r="LJM42" s="93"/>
      <c r="LJN42" s="93"/>
      <c r="LJO42" s="93"/>
      <c r="LJP42" s="93"/>
      <c r="LJQ42" s="93"/>
      <c r="LJR42" s="93"/>
      <c r="LJS42" s="93"/>
      <c r="LJT42" s="93"/>
      <c r="LJU42" s="93"/>
      <c r="LJV42" s="93"/>
      <c r="LJW42" s="93"/>
      <c r="LJX42" s="93"/>
      <c r="LJY42" s="93"/>
      <c r="LJZ42" s="93"/>
      <c r="LKA42" s="93"/>
      <c r="LKB42" s="93"/>
      <c r="LKC42" s="93"/>
      <c r="LKD42" s="93"/>
      <c r="LKE42" s="93"/>
      <c r="LKF42" s="93"/>
      <c r="LKG42" s="93"/>
      <c r="LKH42" s="93"/>
      <c r="LKI42" s="93"/>
      <c r="LKJ42" s="93"/>
      <c r="LKK42" s="93"/>
      <c r="LKL42" s="93"/>
      <c r="LKM42" s="93"/>
      <c r="LKN42" s="93"/>
      <c r="LKO42" s="93"/>
      <c r="LKP42" s="93"/>
      <c r="LKQ42" s="93"/>
      <c r="LKR42" s="93"/>
      <c r="LKS42" s="93"/>
      <c r="LKT42" s="93"/>
      <c r="LKU42" s="93"/>
      <c r="LKV42" s="93"/>
      <c r="LKW42" s="93"/>
      <c r="LKX42" s="93"/>
      <c r="LKY42" s="93"/>
      <c r="LKZ42" s="93"/>
      <c r="LLA42" s="93"/>
      <c r="LLB42" s="93"/>
      <c r="LLC42" s="93"/>
      <c r="LLD42" s="93"/>
      <c r="LLE42" s="93"/>
      <c r="LLF42" s="93"/>
      <c r="LLG42" s="93"/>
      <c r="LLH42" s="93"/>
      <c r="LLI42" s="93"/>
      <c r="LLJ42" s="93"/>
      <c r="LLK42" s="93"/>
      <c r="LLL42" s="93"/>
      <c r="LLM42" s="93"/>
      <c r="LLN42" s="93"/>
      <c r="LLO42" s="93"/>
      <c r="LLP42" s="93"/>
      <c r="LLQ42" s="93"/>
      <c r="LLR42" s="93"/>
      <c r="LLS42" s="93"/>
      <c r="LLT42" s="93"/>
      <c r="LLU42" s="93"/>
      <c r="LLV42" s="93"/>
      <c r="LLW42" s="93"/>
      <c r="LLX42" s="93"/>
      <c r="LLY42" s="93"/>
      <c r="LLZ42" s="93"/>
      <c r="LMA42" s="93"/>
      <c r="LMB42" s="93"/>
      <c r="LMC42" s="93"/>
      <c r="LMD42" s="93"/>
      <c r="LME42" s="93"/>
      <c r="LMF42" s="93"/>
      <c r="LMG42" s="93"/>
      <c r="LMH42" s="93"/>
      <c r="LMI42" s="93"/>
      <c r="LMJ42" s="93"/>
      <c r="LMK42" s="93"/>
      <c r="LML42" s="93"/>
      <c r="LMM42" s="93"/>
      <c r="LMN42" s="93"/>
      <c r="LMO42" s="93"/>
      <c r="LMP42" s="93"/>
      <c r="LMQ42" s="93"/>
      <c r="LMR42" s="93"/>
      <c r="LMS42" s="93"/>
      <c r="LMT42" s="93"/>
      <c r="LMU42" s="93"/>
      <c r="LMV42" s="93"/>
      <c r="LMW42" s="93"/>
      <c r="LMX42" s="93"/>
      <c r="LMY42" s="93"/>
      <c r="LMZ42" s="93"/>
      <c r="LNA42" s="93"/>
      <c r="LNB42" s="93"/>
      <c r="LNC42" s="93"/>
      <c r="LND42" s="93"/>
      <c r="LNE42" s="93"/>
      <c r="LNF42" s="93"/>
      <c r="LNG42" s="93"/>
      <c r="LNH42" s="93"/>
      <c r="LNI42" s="93"/>
      <c r="LNJ42" s="93"/>
      <c r="LNK42" s="93"/>
      <c r="LNL42" s="93"/>
      <c r="LNM42" s="93"/>
      <c r="LNN42" s="93"/>
      <c r="LNO42" s="93"/>
      <c r="LNP42" s="93"/>
      <c r="LNQ42" s="93"/>
      <c r="LNR42" s="93"/>
      <c r="LNS42" s="93"/>
      <c r="LNT42" s="93"/>
      <c r="LNU42" s="93"/>
      <c r="LNV42" s="93"/>
      <c r="LNW42" s="93"/>
      <c r="LNX42" s="93"/>
      <c r="LNY42" s="93"/>
      <c r="LNZ42" s="93"/>
      <c r="LOA42" s="93"/>
      <c r="LOB42" s="93"/>
      <c r="LOC42" s="93"/>
      <c r="LOD42" s="93"/>
      <c r="LOE42" s="93"/>
      <c r="LOF42" s="93"/>
      <c r="LOG42" s="93"/>
      <c r="LOH42" s="93"/>
      <c r="LOI42" s="93"/>
      <c r="LOJ42" s="93"/>
      <c r="LOK42" s="93"/>
      <c r="LOL42" s="93"/>
      <c r="LOM42" s="93"/>
      <c r="LON42" s="93"/>
      <c r="LOO42" s="93"/>
      <c r="LOP42" s="93"/>
      <c r="LOQ42" s="93"/>
      <c r="LOR42" s="93"/>
      <c r="LOS42" s="93"/>
      <c r="LOT42" s="93"/>
      <c r="LOU42" s="93"/>
      <c r="LOV42" s="93"/>
      <c r="LOW42" s="93"/>
      <c r="LOX42" s="93"/>
      <c r="LOY42" s="93"/>
      <c r="LOZ42" s="93"/>
      <c r="LPA42" s="93"/>
      <c r="LPB42" s="93"/>
      <c r="LPC42" s="93"/>
      <c r="LPD42" s="93"/>
      <c r="LPE42" s="93"/>
      <c r="LPF42" s="93"/>
      <c r="LPG42" s="93"/>
      <c r="LPH42" s="93"/>
      <c r="LPI42" s="93"/>
      <c r="LPJ42" s="93"/>
      <c r="LPK42" s="93"/>
      <c r="LPL42" s="93"/>
      <c r="LPM42" s="93"/>
      <c r="LPN42" s="93"/>
      <c r="LPO42" s="93"/>
      <c r="LPP42" s="93"/>
      <c r="LPQ42" s="93"/>
      <c r="LPR42" s="93"/>
      <c r="LPS42" s="93"/>
      <c r="LPT42" s="93"/>
      <c r="LPU42" s="93"/>
      <c r="LPV42" s="93"/>
      <c r="LPW42" s="93"/>
      <c r="LPX42" s="93"/>
      <c r="LPY42" s="93"/>
      <c r="LPZ42" s="93"/>
      <c r="LQA42" s="93"/>
      <c r="LQB42" s="93"/>
      <c r="LQC42" s="93"/>
      <c r="LQD42" s="93"/>
      <c r="LQE42" s="93"/>
      <c r="LQF42" s="93"/>
      <c r="LQG42" s="93"/>
      <c r="LQH42" s="93"/>
      <c r="LQI42" s="93"/>
      <c r="LQJ42" s="93"/>
      <c r="LQK42" s="93"/>
      <c r="LQL42" s="93"/>
      <c r="LQM42" s="93"/>
      <c r="LQN42" s="93"/>
      <c r="LQO42" s="93"/>
      <c r="LQP42" s="93"/>
      <c r="LQQ42" s="93"/>
      <c r="LQR42" s="93"/>
      <c r="LQS42" s="93"/>
      <c r="LQT42" s="93"/>
      <c r="LQU42" s="93"/>
      <c r="LQV42" s="93"/>
      <c r="LQW42" s="93"/>
      <c r="LQX42" s="93"/>
      <c r="LQY42" s="93"/>
      <c r="LQZ42" s="93"/>
      <c r="LRA42" s="93"/>
      <c r="LRB42" s="93"/>
      <c r="LRC42" s="93"/>
      <c r="LRD42" s="93"/>
      <c r="LRE42" s="93"/>
      <c r="LRF42" s="93"/>
      <c r="LRG42" s="93"/>
      <c r="LRH42" s="93"/>
      <c r="LRI42" s="93"/>
      <c r="LRJ42" s="93"/>
      <c r="LRK42" s="93"/>
      <c r="LRL42" s="93"/>
      <c r="LRM42" s="93"/>
      <c r="LRN42" s="93"/>
      <c r="LRO42" s="93"/>
      <c r="LRP42" s="93"/>
      <c r="LRQ42" s="93"/>
      <c r="LRR42" s="93"/>
      <c r="LRS42" s="93"/>
      <c r="LRT42" s="93"/>
      <c r="LRU42" s="93"/>
      <c r="LRV42" s="93"/>
      <c r="LRW42" s="93"/>
      <c r="LRX42" s="93"/>
      <c r="LRY42" s="93"/>
      <c r="LRZ42" s="93"/>
      <c r="LSA42" s="93"/>
      <c r="LSB42" s="93"/>
      <c r="LSC42" s="93"/>
      <c r="LSD42" s="93"/>
      <c r="LSE42" s="93"/>
      <c r="LSF42" s="93"/>
      <c r="LSG42" s="93"/>
      <c r="LSH42" s="93"/>
      <c r="LSI42" s="93"/>
      <c r="LSJ42" s="93"/>
      <c r="LSK42" s="93"/>
      <c r="LSL42" s="93"/>
      <c r="LSM42" s="93"/>
      <c r="LSN42" s="93"/>
      <c r="LSO42" s="93"/>
      <c r="LSP42" s="93"/>
      <c r="LSQ42" s="93"/>
      <c r="LSR42" s="93"/>
      <c r="LSS42" s="93"/>
      <c r="LST42" s="93"/>
      <c r="LSU42" s="93"/>
      <c r="LSV42" s="93"/>
      <c r="LSW42" s="93"/>
      <c r="LSX42" s="93"/>
      <c r="LSY42" s="93"/>
      <c r="LSZ42" s="93"/>
      <c r="LTA42" s="93"/>
      <c r="LTB42" s="93"/>
      <c r="LTC42" s="93"/>
      <c r="LTD42" s="93"/>
      <c r="LTE42" s="93"/>
      <c r="LTF42" s="93"/>
      <c r="LTG42" s="93"/>
      <c r="LTH42" s="93"/>
      <c r="LTI42" s="93"/>
      <c r="LTJ42" s="93"/>
      <c r="LTK42" s="93"/>
      <c r="LTL42" s="93"/>
      <c r="LTM42" s="93"/>
      <c r="LTN42" s="93"/>
      <c r="LTO42" s="93"/>
      <c r="LTP42" s="93"/>
      <c r="LTQ42" s="93"/>
      <c r="LTR42" s="93"/>
      <c r="LTS42" s="93"/>
      <c r="LTT42" s="93"/>
      <c r="LTU42" s="93"/>
      <c r="LTV42" s="93"/>
      <c r="LTW42" s="93"/>
      <c r="LTX42" s="93"/>
      <c r="LTY42" s="93"/>
      <c r="LTZ42" s="93"/>
      <c r="LUA42" s="93"/>
      <c r="LUB42" s="93"/>
      <c r="LUC42" s="93"/>
      <c r="LUD42" s="93"/>
      <c r="LUE42" s="93"/>
      <c r="LUF42" s="93"/>
      <c r="LUG42" s="93"/>
      <c r="LUH42" s="93"/>
      <c r="LUI42" s="93"/>
      <c r="LUJ42" s="93"/>
      <c r="LUK42" s="93"/>
      <c r="LUL42" s="93"/>
      <c r="LUM42" s="93"/>
      <c r="LUN42" s="93"/>
      <c r="LUO42" s="93"/>
      <c r="LUP42" s="93"/>
      <c r="LUQ42" s="93"/>
      <c r="LUR42" s="93"/>
      <c r="LUS42" s="93"/>
      <c r="LUT42" s="93"/>
      <c r="LUU42" s="93"/>
      <c r="LUV42" s="93"/>
      <c r="LUW42" s="93"/>
      <c r="LUX42" s="93"/>
      <c r="LUY42" s="93"/>
      <c r="LUZ42" s="93"/>
      <c r="LVA42" s="93"/>
      <c r="LVB42" s="93"/>
      <c r="LVC42" s="93"/>
      <c r="LVD42" s="93"/>
      <c r="LVE42" s="93"/>
      <c r="LVF42" s="93"/>
      <c r="LVG42" s="93"/>
      <c r="LVH42" s="93"/>
      <c r="LVI42" s="93"/>
      <c r="LVJ42" s="93"/>
      <c r="LVK42" s="93"/>
      <c r="LVL42" s="93"/>
      <c r="LVM42" s="93"/>
      <c r="LVN42" s="93"/>
      <c r="LVO42" s="93"/>
      <c r="LVP42" s="93"/>
      <c r="LVQ42" s="93"/>
      <c r="LVR42" s="93"/>
      <c r="LVS42" s="93"/>
      <c r="LVT42" s="93"/>
      <c r="LVU42" s="93"/>
      <c r="LVV42" s="93"/>
      <c r="LVW42" s="93"/>
      <c r="LVX42" s="93"/>
      <c r="LVY42" s="93"/>
      <c r="LVZ42" s="93"/>
      <c r="LWA42" s="93"/>
      <c r="LWB42" s="93"/>
      <c r="LWC42" s="93"/>
      <c r="LWD42" s="93"/>
      <c r="LWE42" s="93"/>
      <c r="LWF42" s="93"/>
      <c r="LWG42" s="93"/>
      <c r="LWH42" s="93"/>
      <c r="LWI42" s="93"/>
      <c r="LWJ42" s="93"/>
      <c r="LWK42" s="93"/>
      <c r="LWL42" s="93"/>
      <c r="LWM42" s="93"/>
      <c r="LWN42" s="93"/>
      <c r="LWO42" s="93"/>
      <c r="LWP42" s="93"/>
      <c r="LWQ42" s="93"/>
      <c r="LWR42" s="93"/>
      <c r="LWS42" s="93"/>
      <c r="LWT42" s="93"/>
      <c r="LWU42" s="93"/>
      <c r="LWV42" s="93"/>
      <c r="LWW42" s="93"/>
      <c r="LWX42" s="93"/>
      <c r="LWY42" s="93"/>
      <c r="LWZ42" s="93"/>
      <c r="LXA42" s="93"/>
      <c r="LXB42" s="93"/>
      <c r="LXC42" s="93"/>
      <c r="LXD42" s="93"/>
      <c r="LXE42" s="93"/>
      <c r="LXF42" s="93"/>
      <c r="LXG42" s="93"/>
      <c r="LXH42" s="93"/>
      <c r="LXI42" s="93"/>
      <c r="LXJ42" s="93"/>
      <c r="LXK42" s="93"/>
      <c r="LXL42" s="93"/>
      <c r="LXM42" s="93"/>
      <c r="LXN42" s="93"/>
      <c r="LXO42" s="93"/>
      <c r="LXP42" s="93"/>
      <c r="LXQ42" s="93"/>
      <c r="LXR42" s="93"/>
      <c r="LXS42" s="93"/>
      <c r="LXT42" s="93"/>
      <c r="LXU42" s="93"/>
      <c r="LXV42" s="93"/>
      <c r="LXW42" s="93"/>
      <c r="LXX42" s="93"/>
      <c r="LXY42" s="93"/>
      <c r="LXZ42" s="93"/>
      <c r="LYA42" s="93"/>
      <c r="LYB42" s="93"/>
      <c r="LYC42" s="93"/>
      <c r="LYD42" s="93"/>
      <c r="LYE42" s="93"/>
      <c r="LYF42" s="93"/>
      <c r="LYG42" s="93"/>
      <c r="LYH42" s="93"/>
      <c r="LYI42" s="93"/>
      <c r="LYJ42" s="93"/>
      <c r="LYK42" s="93"/>
      <c r="LYL42" s="93"/>
      <c r="LYM42" s="93"/>
      <c r="LYN42" s="93"/>
      <c r="LYO42" s="93"/>
      <c r="LYP42" s="93"/>
      <c r="LYQ42" s="93"/>
      <c r="LYR42" s="93"/>
      <c r="LYS42" s="93"/>
      <c r="LYT42" s="93"/>
      <c r="LYU42" s="93"/>
      <c r="LYV42" s="93"/>
      <c r="LYW42" s="93"/>
      <c r="LYX42" s="93"/>
      <c r="LYY42" s="93"/>
      <c r="LYZ42" s="93"/>
      <c r="LZA42" s="93"/>
      <c r="LZB42" s="93"/>
      <c r="LZC42" s="93"/>
      <c r="LZD42" s="93"/>
      <c r="LZE42" s="93"/>
      <c r="LZF42" s="93"/>
      <c r="LZG42" s="93"/>
      <c r="LZH42" s="93"/>
      <c r="LZI42" s="93"/>
      <c r="LZJ42" s="93"/>
      <c r="LZK42" s="93"/>
      <c r="LZL42" s="93"/>
      <c r="LZM42" s="93"/>
      <c r="LZN42" s="93"/>
      <c r="LZO42" s="93"/>
      <c r="LZP42" s="93"/>
      <c r="LZQ42" s="93"/>
      <c r="LZR42" s="93"/>
      <c r="LZS42" s="93"/>
      <c r="LZT42" s="93"/>
      <c r="LZU42" s="93"/>
      <c r="LZV42" s="93"/>
      <c r="LZW42" s="93"/>
      <c r="LZX42" s="93"/>
      <c r="LZY42" s="93"/>
      <c r="LZZ42" s="93"/>
      <c r="MAA42" s="93"/>
      <c r="MAB42" s="93"/>
      <c r="MAC42" s="93"/>
      <c r="MAD42" s="93"/>
      <c r="MAE42" s="93"/>
      <c r="MAF42" s="93"/>
      <c r="MAG42" s="93"/>
      <c r="MAH42" s="93"/>
      <c r="MAI42" s="93"/>
      <c r="MAJ42" s="93"/>
      <c r="MAK42" s="93"/>
      <c r="MAL42" s="93"/>
      <c r="MAM42" s="93"/>
      <c r="MAN42" s="93"/>
      <c r="MAO42" s="93"/>
      <c r="MAP42" s="93"/>
      <c r="MAQ42" s="93"/>
      <c r="MAR42" s="93"/>
      <c r="MAS42" s="93"/>
      <c r="MAT42" s="93"/>
      <c r="MAU42" s="93"/>
      <c r="MAV42" s="93"/>
      <c r="MAW42" s="93"/>
      <c r="MAX42" s="93"/>
      <c r="MAY42" s="93"/>
      <c r="MAZ42" s="93"/>
      <c r="MBA42" s="93"/>
      <c r="MBB42" s="93"/>
      <c r="MBC42" s="93"/>
      <c r="MBD42" s="93"/>
      <c r="MBE42" s="93"/>
      <c r="MBF42" s="93"/>
      <c r="MBG42" s="93"/>
      <c r="MBH42" s="93"/>
      <c r="MBI42" s="93"/>
      <c r="MBJ42" s="93"/>
      <c r="MBK42" s="93"/>
      <c r="MBL42" s="93"/>
      <c r="MBM42" s="93"/>
      <c r="MBN42" s="93"/>
      <c r="MBO42" s="93"/>
      <c r="MBP42" s="93"/>
      <c r="MBQ42" s="93"/>
      <c r="MBR42" s="93"/>
      <c r="MBS42" s="93"/>
      <c r="MBT42" s="93"/>
      <c r="MBU42" s="93"/>
      <c r="MBV42" s="93"/>
      <c r="MBW42" s="93"/>
      <c r="MBX42" s="93"/>
      <c r="MBY42" s="93"/>
      <c r="MBZ42" s="93"/>
      <c r="MCA42" s="93"/>
      <c r="MCB42" s="93"/>
      <c r="MCC42" s="93"/>
      <c r="MCD42" s="93"/>
      <c r="MCE42" s="93"/>
      <c r="MCF42" s="93"/>
      <c r="MCG42" s="93"/>
      <c r="MCH42" s="93"/>
      <c r="MCI42" s="93"/>
      <c r="MCJ42" s="93"/>
      <c r="MCK42" s="93"/>
      <c r="MCL42" s="93"/>
      <c r="MCM42" s="93"/>
      <c r="MCN42" s="93"/>
      <c r="MCO42" s="93"/>
      <c r="MCP42" s="93"/>
      <c r="MCQ42" s="93"/>
      <c r="MCR42" s="93"/>
      <c r="MCS42" s="93"/>
      <c r="MCT42" s="93"/>
      <c r="MCU42" s="93"/>
      <c r="MCV42" s="93"/>
      <c r="MCW42" s="93"/>
      <c r="MCX42" s="93"/>
      <c r="MCY42" s="93"/>
      <c r="MCZ42" s="93"/>
      <c r="MDA42" s="93"/>
      <c r="MDB42" s="93"/>
      <c r="MDC42" s="93"/>
      <c r="MDD42" s="93"/>
      <c r="MDE42" s="93"/>
      <c r="MDF42" s="93"/>
      <c r="MDG42" s="93"/>
      <c r="MDH42" s="93"/>
      <c r="MDI42" s="93"/>
      <c r="MDJ42" s="93"/>
      <c r="MDK42" s="93"/>
      <c r="MDL42" s="93"/>
      <c r="MDM42" s="93"/>
      <c r="MDN42" s="93"/>
      <c r="MDO42" s="93"/>
      <c r="MDP42" s="93"/>
      <c r="MDQ42" s="93"/>
      <c r="MDR42" s="93"/>
      <c r="MDS42" s="93"/>
      <c r="MDT42" s="93"/>
      <c r="MDU42" s="93"/>
      <c r="MDV42" s="93"/>
      <c r="MDW42" s="93"/>
      <c r="MDX42" s="93"/>
      <c r="MDY42" s="93"/>
      <c r="MDZ42" s="93"/>
      <c r="MEA42" s="93"/>
      <c r="MEB42" s="93"/>
      <c r="MEC42" s="93"/>
      <c r="MED42" s="93"/>
      <c r="MEE42" s="93"/>
      <c r="MEF42" s="93"/>
      <c r="MEG42" s="93"/>
      <c r="MEH42" s="93"/>
      <c r="MEI42" s="93"/>
      <c r="MEJ42" s="93"/>
      <c r="MEK42" s="93"/>
      <c r="MEL42" s="93"/>
      <c r="MEM42" s="93"/>
      <c r="MEN42" s="93"/>
      <c r="MEO42" s="93"/>
      <c r="MEP42" s="93"/>
      <c r="MEQ42" s="93"/>
      <c r="MER42" s="93"/>
      <c r="MES42" s="93"/>
      <c r="MET42" s="93"/>
      <c r="MEU42" s="93"/>
      <c r="MEV42" s="93"/>
      <c r="MEW42" s="93"/>
      <c r="MEX42" s="93"/>
      <c r="MEY42" s="93"/>
      <c r="MEZ42" s="93"/>
      <c r="MFA42" s="93"/>
      <c r="MFB42" s="93"/>
      <c r="MFC42" s="93"/>
      <c r="MFD42" s="93"/>
      <c r="MFE42" s="93"/>
      <c r="MFF42" s="93"/>
      <c r="MFG42" s="93"/>
      <c r="MFH42" s="93"/>
      <c r="MFI42" s="93"/>
      <c r="MFJ42" s="93"/>
      <c r="MFK42" s="93"/>
      <c r="MFL42" s="93"/>
      <c r="MFM42" s="93"/>
      <c r="MFN42" s="93"/>
      <c r="MFO42" s="93"/>
      <c r="MFP42" s="93"/>
      <c r="MFQ42" s="93"/>
      <c r="MFR42" s="93"/>
      <c r="MFS42" s="93"/>
      <c r="MFT42" s="93"/>
      <c r="MFU42" s="93"/>
      <c r="MFV42" s="93"/>
      <c r="MFW42" s="93"/>
      <c r="MFX42" s="93"/>
      <c r="MFY42" s="93"/>
      <c r="MFZ42" s="93"/>
      <c r="MGA42" s="93"/>
      <c r="MGB42" s="93"/>
      <c r="MGC42" s="93"/>
      <c r="MGD42" s="93"/>
      <c r="MGE42" s="93"/>
      <c r="MGF42" s="93"/>
      <c r="MGG42" s="93"/>
      <c r="MGH42" s="93"/>
      <c r="MGI42" s="93"/>
      <c r="MGJ42" s="93"/>
      <c r="MGK42" s="93"/>
      <c r="MGL42" s="93"/>
      <c r="MGM42" s="93"/>
      <c r="MGN42" s="93"/>
      <c r="MGO42" s="93"/>
      <c r="MGP42" s="93"/>
      <c r="MGQ42" s="93"/>
      <c r="MGR42" s="93"/>
      <c r="MGS42" s="93"/>
      <c r="MGT42" s="93"/>
      <c r="MGU42" s="93"/>
      <c r="MGV42" s="93"/>
      <c r="MGW42" s="93"/>
      <c r="MGX42" s="93"/>
      <c r="MGY42" s="93"/>
      <c r="MGZ42" s="93"/>
      <c r="MHA42" s="93"/>
      <c r="MHB42" s="93"/>
      <c r="MHC42" s="93"/>
      <c r="MHD42" s="93"/>
      <c r="MHE42" s="93"/>
      <c r="MHF42" s="93"/>
      <c r="MHG42" s="93"/>
      <c r="MHH42" s="93"/>
      <c r="MHI42" s="93"/>
      <c r="MHJ42" s="93"/>
      <c r="MHK42" s="93"/>
      <c r="MHL42" s="93"/>
      <c r="MHM42" s="93"/>
      <c r="MHN42" s="93"/>
      <c r="MHO42" s="93"/>
      <c r="MHP42" s="93"/>
      <c r="MHQ42" s="93"/>
      <c r="MHR42" s="93"/>
      <c r="MHS42" s="93"/>
      <c r="MHT42" s="93"/>
      <c r="MHU42" s="93"/>
      <c r="MHV42" s="93"/>
      <c r="MHW42" s="93"/>
      <c r="MHX42" s="93"/>
      <c r="MHY42" s="93"/>
      <c r="MHZ42" s="93"/>
      <c r="MIA42" s="93"/>
      <c r="MIB42" s="93"/>
      <c r="MIC42" s="93"/>
      <c r="MID42" s="93"/>
      <c r="MIE42" s="93"/>
      <c r="MIF42" s="93"/>
      <c r="MIG42" s="93"/>
      <c r="MIH42" s="93"/>
      <c r="MII42" s="93"/>
      <c r="MIJ42" s="93"/>
      <c r="MIK42" s="93"/>
      <c r="MIL42" s="93"/>
      <c r="MIM42" s="93"/>
      <c r="MIN42" s="93"/>
      <c r="MIO42" s="93"/>
      <c r="MIP42" s="93"/>
      <c r="MIQ42" s="93"/>
      <c r="MIR42" s="93"/>
      <c r="MIS42" s="93"/>
      <c r="MIT42" s="93"/>
      <c r="MIU42" s="93"/>
      <c r="MIV42" s="93"/>
      <c r="MIW42" s="93"/>
      <c r="MIX42" s="93"/>
      <c r="MIY42" s="93"/>
      <c r="MIZ42" s="93"/>
      <c r="MJA42" s="93"/>
      <c r="MJB42" s="93"/>
      <c r="MJC42" s="93"/>
      <c r="MJD42" s="93"/>
      <c r="MJE42" s="93"/>
      <c r="MJF42" s="93"/>
      <c r="MJG42" s="93"/>
      <c r="MJH42" s="93"/>
      <c r="MJI42" s="93"/>
      <c r="MJJ42" s="93"/>
      <c r="MJK42" s="93"/>
      <c r="MJL42" s="93"/>
      <c r="MJM42" s="93"/>
      <c r="MJN42" s="93"/>
      <c r="MJO42" s="93"/>
      <c r="MJP42" s="93"/>
      <c r="MJQ42" s="93"/>
      <c r="MJR42" s="93"/>
      <c r="MJS42" s="93"/>
      <c r="MJT42" s="93"/>
      <c r="MJU42" s="93"/>
      <c r="MJV42" s="93"/>
      <c r="MJW42" s="93"/>
      <c r="MJX42" s="93"/>
      <c r="MJY42" s="93"/>
      <c r="MJZ42" s="93"/>
      <c r="MKA42" s="93"/>
      <c r="MKB42" s="93"/>
      <c r="MKC42" s="93"/>
      <c r="MKD42" s="93"/>
      <c r="MKE42" s="93"/>
      <c r="MKF42" s="93"/>
      <c r="MKG42" s="93"/>
      <c r="MKH42" s="93"/>
      <c r="MKI42" s="93"/>
      <c r="MKJ42" s="93"/>
      <c r="MKK42" s="93"/>
      <c r="MKL42" s="93"/>
      <c r="MKM42" s="93"/>
      <c r="MKN42" s="93"/>
      <c r="MKO42" s="93"/>
      <c r="MKP42" s="93"/>
      <c r="MKQ42" s="93"/>
      <c r="MKR42" s="93"/>
      <c r="MKS42" s="93"/>
      <c r="MKT42" s="93"/>
      <c r="MKU42" s="93"/>
      <c r="MKV42" s="93"/>
      <c r="MKW42" s="93"/>
      <c r="MKX42" s="93"/>
      <c r="MKY42" s="93"/>
      <c r="MKZ42" s="93"/>
      <c r="MLA42" s="93"/>
      <c r="MLB42" s="93"/>
      <c r="MLC42" s="93"/>
      <c r="MLD42" s="93"/>
      <c r="MLE42" s="93"/>
      <c r="MLF42" s="93"/>
      <c r="MLG42" s="93"/>
      <c r="MLH42" s="93"/>
      <c r="MLI42" s="93"/>
      <c r="MLJ42" s="93"/>
      <c r="MLK42" s="93"/>
      <c r="MLL42" s="93"/>
      <c r="MLM42" s="93"/>
      <c r="MLN42" s="93"/>
      <c r="MLO42" s="93"/>
      <c r="MLP42" s="93"/>
      <c r="MLQ42" s="93"/>
      <c r="MLR42" s="93"/>
      <c r="MLS42" s="93"/>
      <c r="MLT42" s="93"/>
      <c r="MLU42" s="93"/>
      <c r="MLV42" s="93"/>
      <c r="MLW42" s="93"/>
      <c r="MLX42" s="93"/>
      <c r="MLY42" s="93"/>
      <c r="MLZ42" s="93"/>
      <c r="MMA42" s="93"/>
      <c r="MMB42" s="93"/>
      <c r="MMC42" s="93"/>
      <c r="MMD42" s="93"/>
      <c r="MME42" s="93"/>
      <c r="MMF42" s="93"/>
      <c r="MMG42" s="93"/>
      <c r="MMH42" s="93"/>
      <c r="MMI42" s="93"/>
      <c r="MMJ42" s="93"/>
      <c r="MMK42" s="93"/>
      <c r="MML42" s="93"/>
      <c r="MMM42" s="93"/>
      <c r="MMN42" s="93"/>
      <c r="MMO42" s="93"/>
      <c r="MMP42" s="93"/>
      <c r="MMQ42" s="93"/>
      <c r="MMR42" s="93"/>
      <c r="MMS42" s="93"/>
      <c r="MMT42" s="93"/>
      <c r="MMU42" s="93"/>
      <c r="MMV42" s="93"/>
      <c r="MMW42" s="93"/>
      <c r="MMX42" s="93"/>
      <c r="MMY42" s="93"/>
      <c r="MMZ42" s="93"/>
      <c r="MNA42" s="93"/>
      <c r="MNB42" s="93"/>
      <c r="MNC42" s="93"/>
      <c r="MND42" s="93"/>
      <c r="MNE42" s="93"/>
      <c r="MNF42" s="93"/>
      <c r="MNG42" s="93"/>
      <c r="MNH42" s="93"/>
      <c r="MNI42" s="93"/>
      <c r="MNJ42" s="93"/>
      <c r="MNK42" s="93"/>
      <c r="MNL42" s="93"/>
      <c r="MNM42" s="93"/>
      <c r="MNN42" s="93"/>
      <c r="MNO42" s="93"/>
      <c r="MNP42" s="93"/>
      <c r="MNQ42" s="93"/>
      <c r="MNR42" s="93"/>
      <c r="MNS42" s="93"/>
      <c r="MNT42" s="93"/>
      <c r="MNU42" s="93"/>
      <c r="MNV42" s="93"/>
      <c r="MNW42" s="93"/>
      <c r="MNX42" s="93"/>
      <c r="MNY42" s="93"/>
      <c r="MNZ42" s="93"/>
      <c r="MOA42" s="93"/>
      <c r="MOB42" s="93"/>
      <c r="MOC42" s="93"/>
      <c r="MOD42" s="93"/>
      <c r="MOE42" s="93"/>
      <c r="MOF42" s="93"/>
      <c r="MOG42" s="93"/>
      <c r="MOH42" s="93"/>
      <c r="MOI42" s="93"/>
      <c r="MOJ42" s="93"/>
      <c r="MOK42" s="93"/>
      <c r="MOL42" s="93"/>
      <c r="MOM42" s="93"/>
      <c r="MON42" s="93"/>
      <c r="MOO42" s="93"/>
      <c r="MOP42" s="93"/>
      <c r="MOQ42" s="93"/>
      <c r="MOR42" s="93"/>
      <c r="MOS42" s="93"/>
      <c r="MOT42" s="93"/>
      <c r="MOU42" s="93"/>
      <c r="MOV42" s="93"/>
      <c r="MOW42" s="93"/>
      <c r="MOX42" s="93"/>
      <c r="MOY42" s="93"/>
      <c r="MOZ42" s="93"/>
      <c r="MPA42" s="93"/>
      <c r="MPB42" s="93"/>
      <c r="MPC42" s="93"/>
      <c r="MPD42" s="93"/>
      <c r="MPE42" s="93"/>
      <c r="MPF42" s="93"/>
      <c r="MPG42" s="93"/>
      <c r="MPH42" s="93"/>
      <c r="MPI42" s="93"/>
      <c r="MPJ42" s="93"/>
      <c r="MPK42" s="93"/>
      <c r="MPL42" s="93"/>
      <c r="MPM42" s="93"/>
      <c r="MPN42" s="93"/>
      <c r="MPO42" s="93"/>
      <c r="MPP42" s="93"/>
      <c r="MPQ42" s="93"/>
      <c r="MPR42" s="93"/>
      <c r="MPS42" s="93"/>
      <c r="MPT42" s="93"/>
      <c r="MPU42" s="93"/>
      <c r="MPV42" s="93"/>
      <c r="MPW42" s="93"/>
      <c r="MPX42" s="93"/>
      <c r="MPY42" s="93"/>
      <c r="MPZ42" s="93"/>
      <c r="MQA42" s="93"/>
      <c r="MQB42" s="93"/>
      <c r="MQC42" s="93"/>
      <c r="MQD42" s="93"/>
      <c r="MQE42" s="93"/>
      <c r="MQF42" s="93"/>
      <c r="MQG42" s="93"/>
      <c r="MQH42" s="93"/>
      <c r="MQI42" s="93"/>
      <c r="MQJ42" s="93"/>
      <c r="MQK42" s="93"/>
      <c r="MQL42" s="93"/>
      <c r="MQM42" s="93"/>
      <c r="MQN42" s="93"/>
      <c r="MQO42" s="93"/>
      <c r="MQP42" s="93"/>
      <c r="MQQ42" s="93"/>
      <c r="MQR42" s="93"/>
      <c r="MQS42" s="93"/>
      <c r="MQT42" s="93"/>
      <c r="MQU42" s="93"/>
      <c r="MQV42" s="93"/>
      <c r="MQW42" s="93"/>
      <c r="MQX42" s="93"/>
      <c r="MQY42" s="93"/>
      <c r="MQZ42" s="93"/>
      <c r="MRA42" s="93"/>
      <c r="MRB42" s="93"/>
      <c r="MRC42" s="93"/>
      <c r="MRD42" s="93"/>
      <c r="MRE42" s="93"/>
      <c r="MRF42" s="93"/>
      <c r="MRG42" s="93"/>
      <c r="MRH42" s="93"/>
      <c r="MRI42" s="93"/>
      <c r="MRJ42" s="93"/>
      <c r="MRK42" s="93"/>
      <c r="MRL42" s="93"/>
      <c r="MRM42" s="93"/>
      <c r="MRN42" s="93"/>
      <c r="MRO42" s="93"/>
      <c r="MRP42" s="93"/>
      <c r="MRQ42" s="93"/>
      <c r="MRR42" s="93"/>
      <c r="MRS42" s="93"/>
      <c r="MRT42" s="93"/>
      <c r="MRU42" s="93"/>
      <c r="MRV42" s="93"/>
      <c r="MRW42" s="93"/>
      <c r="MRX42" s="93"/>
      <c r="MRY42" s="93"/>
      <c r="MRZ42" s="93"/>
      <c r="MSA42" s="93"/>
      <c r="MSB42" s="93"/>
      <c r="MSC42" s="93"/>
      <c r="MSD42" s="93"/>
      <c r="MSE42" s="93"/>
      <c r="MSF42" s="93"/>
      <c r="MSG42" s="93"/>
      <c r="MSH42" s="93"/>
      <c r="MSI42" s="93"/>
      <c r="MSJ42" s="93"/>
      <c r="MSK42" s="93"/>
      <c r="MSL42" s="93"/>
      <c r="MSM42" s="93"/>
      <c r="MSN42" s="93"/>
      <c r="MSO42" s="93"/>
      <c r="MSP42" s="93"/>
      <c r="MSQ42" s="93"/>
      <c r="MSR42" s="93"/>
      <c r="MSS42" s="93"/>
      <c r="MST42" s="93"/>
      <c r="MSU42" s="93"/>
      <c r="MSV42" s="93"/>
      <c r="MSW42" s="93"/>
      <c r="MSX42" s="93"/>
      <c r="MSY42" s="93"/>
      <c r="MSZ42" s="93"/>
      <c r="MTA42" s="93"/>
      <c r="MTB42" s="93"/>
      <c r="MTC42" s="93"/>
      <c r="MTD42" s="93"/>
      <c r="MTE42" s="93"/>
      <c r="MTF42" s="93"/>
      <c r="MTG42" s="93"/>
      <c r="MTH42" s="93"/>
      <c r="MTI42" s="93"/>
      <c r="MTJ42" s="93"/>
      <c r="MTK42" s="93"/>
      <c r="MTL42" s="93"/>
      <c r="MTM42" s="93"/>
      <c r="MTN42" s="93"/>
      <c r="MTO42" s="93"/>
      <c r="MTP42" s="93"/>
      <c r="MTQ42" s="93"/>
      <c r="MTR42" s="93"/>
      <c r="MTS42" s="93"/>
      <c r="MTT42" s="93"/>
      <c r="MTU42" s="93"/>
      <c r="MTV42" s="93"/>
      <c r="MTW42" s="93"/>
      <c r="MTX42" s="93"/>
      <c r="MTY42" s="93"/>
      <c r="MTZ42" s="93"/>
      <c r="MUA42" s="93"/>
      <c r="MUB42" s="93"/>
      <c r="MUC42" s="93"/>
      <c r="MUD42" s="93"/>
      <c r="MUE42" s="93"/>
      <c r="MUF42" s="93"/>
      <c r="MUG42" s="93"/>
      <c r="MUH42" s="93"/>
      <c r="MUI42" s="93"/>
      <c r="MUJ42" s="93"/>
      <c r="MUK42" s="93"/>
      <c r="MUL42" s="93"/>
      <c r="MUM42" s="93"/>
      <c r="MUN42" s="93"/>
      <c r="MUO42" s="93"/>
      <c r="MUP42" s="93"/>
      <c r="MUQ42" s="93"/>
      <c r="MUR42" s="93"/>
      <c r="MUS42" s="93"/>
      <c r="MUT42" s="93"/>
      <c r="MUU42" s="93"/>
      <c r="MUV42" s="93"/>
      <c r="MUW42" s="93"/>
      <c r="MUX42" s="93"/>
      <c r="MUY42" s="93"/>
      <c r="MUZ42" s="93"/>
      <c r="MVA42" s="93"/>
      <c r="MVB42" s="93"/>
      <c r="MVC42" s="93"/>
      <c r="MVD42" s="93"/>
      <c r="MVE42" s="93"/>
      <c r="MVF42" s="93"/>
      <c r="MVG42" s="93"/>
      <c r="MVH42" s="93"/>
      <c r="MVI42" s="93"/>
      <c r="MVJ42" s="93"/>
      <c r="MVK42" s="93"/>
      <c r="MVL42" s="93"/>
      <c r="MVM42" s="93"/>
      <c r="MVN42" s="93"/>
      <c r="MVO42" s="93"/>
      <c r="MVP42" s="93"/>
      <c r="MVQ42" s="93"/>
      <c r="MVR42" s="93"/>
      <c r="MVS42" s="93"/>
      <c r="MVT42" s="93"/>
      <c r="MVU42" s="93"/>
      <c r="MVV42" s="93"/>
      <c r="MVW42" s="93"/>
      <c r="MVX42" s="93"/>
      <c r="MVY42" s="93"/>
      <c r="MVZ42" s="93"/>
      <c r="MWA42" s="93"/>
      <c r="MWB42" s="93"/>
      <c r="MWC42" s="93"/>
      <c r="MWD42" s="93"/>
      <c r="MWE42" s="93"/>
      <c r="MWF42" s="93"/>
      <c r="MWG42" s="93"/>
      <c r="MWH42" s="93"/>
      <c r="MWI42" s="93"/>
      <c r="MWJ42" s="93"/>
      <c r="MWK42" s="93"/>
      <c r="MWL42" s="93"/>
      <c r="MWM42" s="93"/>
      <c r="MWN42" s="93"/>
      <c r="MWO42" s="93"/>
      <c r="MWP42" s="93"/>
      <c r="MWQ42" s="93"/>
      <c r="MWR42" s="93"/>
      <c r="MWS42" s="93"/>
      <c r="MWT42" s="93"/>
      <c r="MWU42" s="93"/>
      <c r="MWV42" s="93"/>
      <c r="MWW42" s="93"/>
      <c r="MWX42" s="93"/>
      <c r="MWY42" s="93"/>
      <c r="MWZ42" s="93"/>
      <c r="MXA42" s="93"/>
      <c r="MXB42" s="93"/>
      <c r="MXC42" s="93"/>
      <c r="MXD42" s="93"/>
      <c r="MXE42" s="93"/>
      <c r="MXF42" s="93"/>
      <c r="MXG42" s="93"/>
      <c r="MXH42" s="93"/>
      <c r="MXI42" s="93"/>
      <c r="MXJ42" s="93"/>
      <c r="MXK42" s="93"/>
      <c r="MXL42" s="93"/>
      <c r="MXM42" s="93"/>
      <c r="MXN42" s="93"/>
      <c r="MXO42" s="93"/>
      <c r="MXP42" s="93"/>
      <c r="MXQ42" s="93"/>
      <c r="MXR42" s="93"/>
      <c r="MXS42" s="93"/>
      <c r="MXT42" s="93"/>
      <c r="MXU42" s="93"/>
      <c r="MXV42" s="93"/>
      <c r="MXW42" s="93"/>
      <c r="MXX42" s="93"/>
      <c r="MXY42" s="93"/>
      <c r="MXZ42" s="93"/>
      <c r="MYA42" s="93"/>
      <c r="MYB42" s="93"/>
      <c r="MYC42" s="93"/>
      <c r="MYD42" s="93"/>
      <c r="MYE42" s="93"/>
      <c r="MYF42" s="93"/>
      <c r="MYG42" s="93"/>
      <c r="MYH42" s="93"/>
      <c r="MYI42" s="93"/>
      <c r="MYJ42" s="93"/>
      <c r="MYK42" s="93"/>
      <c r="MYL42" s="93"/>
      <c r="MYM42" s="93"/>
      <c r="MYN42" s="93"/>
      <c r="MYO42" s="93"/>
      <c r="MYP42" s="93"/>
      <c r="MYQ42" s="93"/>
      <c r="MYR42" s="93"/>
      <c r="MYS42" s="93"/>
      <c r="MYT42" s="93"/>
      <c r="MYU42" s="93"/>
      <c r="MYV42" s="93"/>
      <c r="MYW42" s="93"/>
      <c r="MYX42" s="93"/>
      <c r="MYY42" s="93"/>
      <c r="MYZ42" s="93"/>
      <c r="MZA42" s="93"/>
      <c r="MZB42" s="93"/>
      <c r="MZC42" s="93"/>
      <c r="MZD42" s="93"/>
      <c r="MZE42" s="93"/>
      <c r="MZF42" s="93"/>
      <c r="MZG42" s="93"/>
      <c r="MZH42" s="93"/>
      <c r="MZI42" s="93"/>
      <c r="MZJ42" s="93"/>
      <c r="MZK42" s="93"/>
      <c r="MZL42" s="93"/>
      <c r="MZM42" s="93"/>
      <c r="MZN42" s="93"/>
      <c r="MZO42" s="93"/>
      <c r="MZP42" s="93"/>
      <c r="MZQ42" s="93"/>
      <c r="MZR42" s="93"/>
      <c r="MZS42" s="93"/>
      <c r="MZT42" s="93"/>
      <c r="MZU42" s="93"/>
      <c r="MZV42" s="93"/>
      <c r="MZW42" s="93"/>
      <c r="MZX42" s="93"/>
      <c r="MZY42" s="93"/>
      <c r="MZZ42" s="93"/>
      <c r="NAA42" s="93"/>
      <c r="NAB42" s="93"/>
      <c r="NAC42" s="93"/>
      <c r="NAD42" s="93"/>
      <c r="NAE42" s="93"/>
      <c r="NAF42" s="93"/>
      <c r="NAG42" s="93"/>
      <c r="NAH42" s="93"/>
      <c r="NAI42" s="93"/>
      <c r="NAJ42" s="93"/>
      <c r="NAK42" s="93"/>
      <c r="NAL42" s="93"/>
      <c r="NAM42" s="93"/>
      <c r="NAN42" s="93"/>
      <c r="NAO42" s="93"/>
      <c r="NAP42" s="93"/>
      <c r="NAQ42" s="93"/>
      <c r="NAR42" s="93"/>
      <c r="NAS42" s="93"/>
      <c r="NAT42" s="93"/>
      <c r="NAU42" s="93"/>
      <c r="NAV42" s="93"/>
      <c r="NAW42" s="93"/>
      <c r="NAX42" s="93"/>
      <c r="NAY42" s="93"/>
      <c r="NAZ42" s="93"/>
      <c r="NBA42" s="93"/>
      <c r="NBB42" s="93"/>
      <c r="NBC42" s="93"/>
      <c r="NBD42" s="93"/>
      <c r="NBE42" s="93"/>
      <c r="NBF42" s="93"/>
      <c r="NBG42" s="93"/>
      <c r="NBH42" s="93"/>
      <c r="NBI42" s="93"/>
      <c r="NBJ42" s="93"/>
      <c r="NBK42" s="93"/>
      <c r="NBL42" s="93"/>
      <c r="NBM42" s="93"/>
      <c r="NBN42" s="93"/>
      <c r="NBO42" s="93"/>
      <c r="NBP42" s="93"/>
      <c r="NBQ42" s="93"/>
      <c r="NBR42" s="93"/>
      <c r="NBS42" s="93"/>
      <c r="NBT42" s="93"/>
      <c r="NBU42" s="93"/>
      <c r="NBV42" s="93"/>
      <c r="NBW42" s="93"/>
      <c r="NBX42" s="93"/>
      <c r="NBY42" s="93"/>
      <c r="NBZ42" s="93"/>
      <c r="NCA42" s="93"/>
      <c r="NCB42" s="93"/>
      <c r="NCC42" s="93"/>
      <c r="NCD42" s="93"/>
      <c r="NCE42" s="93"/>
      <c r="NCF42" s="93"/>
      <c r="NCG42" s="93"/>
      <c r="NCH42" s="93"/>
      <c r="NCI42" s="93"/>
      <c r="NCJ42" s="93"/>
      <c r="NCK42" s="93"/>
      <c r="NCL42" s="93"/>
      <c r="NCM42" s="93"/>
      <c r="NCN42" s="93"/>
      <c r="NCO42" s="93"/>
      <c r="NCP42" s="93"/>
      <c r="NCQ42" s="93"/>
      <c r="NCR42" s="93"/>
      <c r="NCS42" s="93"/>
      <c r="NCT42" s="93"/>
      <c r="NCU42" s="93"/>
      <c r="NCV42" s="93"/>
      <c r="NCW42" s="93"/>
      <c r="NCX42" s="93"/>
      <c r="NCY42" s="93"/>
      <c r="NCZ42" s="93"/>
      <c r="NDA42" s="93"/>
      <c r="NDB42" s="93"/>
      <c r="NDC42" s="93"/>
      <c r="NDD42" s="93"/>
      <c r="NDE42" s="93"/>
      <c r="NDF42" s="93"/>
      <c r="NDG42" s="93"/>
      <c r="NDH42" s="93"/>
      <c r="NDI42" s="93"/>
      <c r="NDJ42" s="93"/>
      <c r="NDK42" s="93"/>
      <c r="NDL42" s="93"/>
      <c r="NDM42" s="93"/>
      <c r="NDN42" s="93"/>
      <c r="NDO42" s="93"/>
      <c r="NDP42" s="93"/>
      <c r="NDQ42" s="93"/>
      <c r="NDR42" s="93"/>
      <c r="NDS42" s="93"/>
      <c r="NDT42" s="93"/>
      <c r="NDU42" s="93"/>
      <c r="NDV42" s="93"/>
      <c r="NDW42" s="93"/>
      <c r="NDX42" s="93"/>
      <c r="NDY42" s="93"/>
      <c r="NDZ42" s="93"/>
      <c r="NEA42" s="93"/>
      <c r="NEB42" s="93"/>
      <c r="NEC42" s="93"/>
      <c r="NED42" s="93"/>
      <c r="NEE42" s="93"/>
      <c r="NEF42" s="93"/>
      <c r="NEG42" s="93"/>
      <c r="NEH42" s="93"/>
      <c r="NEI42" s="93"/>
      <c r="NEJ42" s="93"/>
      <c r="NEK42" s="93"/>
      <c r="NEL42" s="93"/>
      <c r="NEM42" s="93"/>
      <c r="NEN42" s="93"/>
      <c r="NEO42" s="93"/>
      <c r="NEP42" s="93"/>
      <c r="NEQ42" s="93"/>
      <c r="NER42" s="93"/>
      <c r="NES42" s="93"/>
      <c r="NET42" s="93"/>
      <c r="NEU42" s="93"/>
      <c r="NEV42" s="93"/>
      <c r="NEW42" s="93"/>
      <c r="NEX42" s="93"/>
      <c r="NEY42" s="93"/>
      <c r="NEZ42" s="93"/>
      <c r="NFA42" s="93"/>
      <c r="NFB42" s="93"/>
      <c r="NFC42" s="93"/>
      <c r="NFD42" s="93"/>
      <c r="NFE42" s="93"/>
      <c r="NFF42" s="93"/>
      <c r="NFG42" s="93"/>
      <c r="NFH42" s="93"/>
      <c r="NFI42" s="93"/>
      <c r="NFJ42" s="93"/>
      <c r="NFK42" s="93"/>
      <c r="NFL42" s="93"/>
      <c r="NFM42" s="93"/>
      <c r="NFN42" s="93"/>
      <c r="NFO42" s="93"/>
      <c r="NFP42" s="93"/>
      <c r="NFQ42" s="93"/>
      <c r="NFR42" s="93"/>
      <c r="NFS42" s="93"/>
      <c r="NFT42" s="93"/>
      <c r="NFU42" s="93"/>
      <c r="NFV42" s="93"/>
      <c r="NFW42" s="93"/>
      <c r="NFX42" s="93"/>
      <c r="NFY42" s="93"/>
      <c r="NFZ42" s="93"/>
      <c r="NGA42" s="93"/>
      <c r="NGB42" s="93"/>
      <c r="NGC42" s="93"/>
      <c r="NGD42" s="93"/>
      <c r="NGE42" s="93"/>
      <c r="NGF42" s="93"/>
      <c r="NGG42" s="93"/>
      <c r="NGH42" s="93"/>
      <c r="NGI42" s="93"/>
      <c r="NGJ42" s="93"/>
      <c r="NGK42" s="93"/>
      <c r="NGL42" s="93"/>
      <c r="NGM42" s="93"/>
      <c r="NGN42" s="93"/>
      <c r="NGO42" s="93"/>
      <c r="NGP42" s="93"/>
      <c r="NGQ42" s="93"/>
      <c r="NGR42" s="93"/>
      <c r="NGS42" s="93"/>
      <c r="NGT42" s="93"/>
      <c r="NGU42" s="93"/>
      <c r="NGV42" s="93"/>
      <c r="NGW42" s="93"/>
      <c r="NGX42" s="93"/>
      <c r="NGY42" s="93"/>
      <c r="NGZ42" s="93"/>
      <c r="NHA42" s="93"/>
      <c r="NHB42" s="93"/>
      <c r="NHC42" s="93"/>
      <c r="NHD42" s="93"/>
      <c r="NHE42" s="93"/>
      <c r="NHF42" s="93"/>
      <c r="NHG42" s="93"/>
      <c r="NHH42" s="93"/>
      <c r="NHI42" s="93"/>
      <c r="NHJ42" s="93"/>
      <c r="NHK42" s="93"/>
      <c r="NHL42" s="93"/>
      <c r="NHM42" s="93"/>
      <c r="NHN42" s="93"/>
      <c r="NHO42" s="93"/>
      <c r="NHP42" s="93"/>
      <c r="NHQ42" s="93"/>
      <c r="NHR42" s="93"/>
      <c r="NHS42" s="93"/>
      <c r="NHT42" s="93"/>
      <c r="NHU42" s="93"/>
      <c r="NHV42" s="93"/>
      <c r="NHW42" s="93"/>
      <c r="NHX42" s="93"/>
      <c r="NHY42" s="93"/>
      <c r="NHZ42" s="93"/>
      <c r="NIA42" s="93"/>
      <c r="NIB42" s="93"/>
      <c r="NIC42" s="93"/>
      <c r="NID42" s="93"/>
      <c r="NIE42" s="93"/>
      <c r="NIF42" s="93"/>
      <c r="NIG42" s="93"/>
      <c r="NIH42" s="93"/>
      <c r="NII42" s="93"/>
      <c r="NIJ42" s="93"/>
      <c r="NIK42" s="93"/>
      <c r="NIL42" s="93"/>
      <c r="NIM42" s="93"/>
      <c r="NIN42" s="93"/>
      <c r="NIO42" s="93"/>
      <c r="NIP42" s="93"/>
      <c r="NIQ42" s="93"/>
      <c r="NIR42" s="93"/>
      <c r="NIS42" s="93"/>
      <c r="NIT42" s="93"/>
      <c r="NIU42" s="93"/>
      <c r="NIV42" s="93"/>
      <c r="NIW42" s="93"/>
      <c r="NIX42" s="93"/>
      <c r="NIY42" s="93"/>
      <c r="NIZ42" s="93"/>
      <c r="NJA42" s="93"/>
      <c r="NJB42" s="93"/>
      <c r="NJC42" s="93"/>
      <c r="NJD42" s="93"/>
      <c r="NJE42" s="93"/>
      <c r="NJF42" s="93"/>
      <c r="NJG42" s="93"/>
      <c r="NJH42" s="93"/>
      <c r="NJI42" s="93"/>
      <c r="NJJ42" s="93"/>
      <c r="NJK42" s="93"/>
      <c r="NJL42" s="93"/>
      <c r="NJM42" s="93"/>
      <c r="NJN42" s="93"/>
      <c r="NJO42" s="93"/>
      <c r="NJP42" s="93"/>
      <c r="NJQ42" s="93"/>
      <c r="NJR42" s="93"/>
      <c r="NJS42" s="93"/>
      <c r="NJT42" s="93"/>
      <c r="NJU42" s="93"/>
      <c r="NJV42" s="93"/>
      <c r="NJW42" s="93"/>
      <c r="NJX42" s="93"/>
      <c r="NJY42" s="93"/>
      <c r="NJZ42" s="93"/>
      <c r="NKA42" s="93"/>
      <c r="NKB42" s="93"/>
      <c r="NKC42" s="93"/>
      <c r="NKD42" s="93"/>
      <c r="NKE42" s="93"/>
      <c r="NKF42" s="93"/>
      <c r="NKG42" s="93"/>
      <c r="NKH42" s="93"/>
      <c r="NKI42" s="93"/>
      <c r="NKJ42" s="93"/>
      <c r="NKK42" s="93"/>
      <c r="NKL42" s="93"/>
      <c r="NKM42" s="93"/>
      <c r="NKN42" s="93"/>
      <c r="NKO42" s="93"/>
      <c r="NKP42" s="93"/>
      <c r="NKQ42" s="93"/>
      <c r="NKR42" s="93"/>
      <c r="NKS42" s="93"/>
      <c r="NKT42" s="93"/>
      <c r="NKU42" s="93"/>
      <c r="NKV42" s="93"/>
      <c r="NKW42" s="93"/>
      <c r="NKX42" s="93"/>
      <c r="NKY42" s="93"/>
      <c r="NKZ42" s="93"/>
      <c r="NLA42" s="93"/>
      <c r="NLB42" s="93"/>
      <c r="NLC42" s="93"/>
      <c r="NLD42" s="93"/>
      <c r="NLE42" s="93"/>
      <c r="NLF42" s="93"/>
      <c r="NLG42" s="93"/>
      <c r="NLH42" s="93"/>
      <c r="NLI42" s="93"/>
      <c r="NLJ42" s="93"/>
      <c r="NLK42" s="93"/>
      <c r="NLL42" s="93"/>
      <c r="NLM42" s="93"/>
      <c r="NLN42" s="93"/>
      <c r="NLO42" s="93"/>
      <c r="NLP42" s="93"/>
      <c r="NLQ42" s="93"/>
      <c r="NLR42" s="93"/>
      <c r="NLS42" s="93"/>
      <c r="NLT42" s="93"/>
      <c r="NLU42" s="93"/>
      <c r="NLV42" s="93"/>
      <c r="NLW42" s="93"/>
      <c r="NLX42" s="93"/>
      <c r="NLY42" s="93"/>
      <c r="NLZ42" s="93"/>
      <c r="NMA42" s="93"/>
      <c r="NMB42" s="93"/>
      <c r="NMC42" s="93"/>
      <c r="NMD42" s="93"/>
      <c r="NME42" s="93"/>
      <c r="NMF42" s="93"/>
      <c r="NMG42" s="93"/>
      <c r="NMH42" s="93"/>
      <c r="NMI42" s="93"/>
      <c r="NMJ42" s="93"/>
      <c r="NMK42" s="93"/>
      <c r="NML42" s="93"/>
      <c r="NMM42" s="93"/>
      <c r="NMN42" s="93"/>
      <c r="NMO42" s="93"/>
      <c r="NMP42" s="93"/>
      <c r="NMQ42" s="93"/>
      <c r="NMR42" s="93"/>
      <c r="NMS42" s="93"/>
      <c r="NMT42" s="93"/>
      <c r="NMU42" s="93"/>
      <c r="NMV42" s="93"/>
      <c r="NMW42" s="93"/>
      <c r="NMX42" s="93"/>
      <c r="NMY42" s="93"/>
      <c r="NMZ42" s="93"/>
      <c r="NNA42" s="93"/>
      <c r="NNB42" s="93"/>
      <c r="NNC42" s="93"/>
      <c r="NND42" s="93"/>
      <c r="NNE42" s="93"/>
      <c r="NNF42" s="93"/>
      <c r="NNG42" s="93"/>
      <c r="NNH42" s="93"/>
      <c r="NNI42" s="93"/>
      <c r="NNJ42" s="93"/>
      <c r="NNK42" s="93"/>
      <c r="NNL42" s="93"/>
      <c r="NNM42" s="93"/>
      <c r="NNN42" s="93"/>
      <c r="NNO42" s="93"/>
      <c r="NNP42" s="93"/>
      <c r="NNQ42" s="93"/>
      <c r="NNR42" s="93"/>
      <c r="NNS42" s="93"/>
      <c r="NNT42" s="93"/>
      <c r="NNU42" s="93"/>
      <c r="NNV42" s="93"/>
      <c r="NNW42" s="93"/>
      <c r="NNX42" s="93"/>
      <c r="NNY42" s="93"/>
      <c r="NNZ42" s="93"/>
      <c r="NOA42" s="93"/>
      <c r="NOB42" s="93"/>
      <c r="NOC42" s="93"/>
      <c r="NOD42" s="93"/>
      <c r="NOE42" s="93"/>
      <c r="NOF42" s="93"/>
      <c r="NOG42" s="93"/>
      <c r="NOH42" s="93"/>
      <c r="NOI42" s="93"/>
      <c r="NOJ42" s="93"/>
      <c r="NOK42" s="93"/>
      <c r="NOL42" s="93"/>
      <c r="NOM42" s="93"/>
      <c r="NON42" s="93"/>
      <c r="NOO42" s="93"/>
      <c r="NOP42" s="93"/>
      <c r="NOQ42" s="93"/>
      <c r="NOR42" s="93"/>
      <c r="NOS42" s="93"/>
      <c r="NOT42" s="93"/>
      <c r="NOU42" s="93"/>
      <c r="NOV42" s="93"/>
      <c r="NOW42" s="93"/>
      <c r="NOX42" s="93"/>
      <c r="NOY42" s="93"/>
      <c r="NOZ42" s="93"/>
      <c r="NPA42" s="93"/>
      <c r="NPB42" s="93"/>
      <c r="NPC42" s="93"/>
      <c r="NPD42" s="93"/>
      <c r="NPE42" s="93"/>
      <c r="NPF42" s="93"/>
      <c r="NPG42" s="93"/>
      <c r="NPH42" s="93"/>
      <c r="NPI42" s="93"/>
      <c r="NPJ42" s="93"/>
      <c r="NPK42" s="93"/>
      <c r="NPL42" s="93"/>
      <c r="NPM42" s="93"/>
      <c r="NPN42" s="93"/>
      <c r="NPO42" s="93"/>
      <c r="NPP42" s="93"/>
      <c r="NPQ42" s="93"/>
      <c r="NPR42" s="93"/>
      <c r="NPS42" s="93"/>
      <c r="NPT42" s="93"/>
      <c r="NPU42" s="93"/>
      <c r="NPV42" s="93"/>
      <c r="NPW42" s="93"/>
      <c r="NPX42" s="93"/>
      <c r="NPY42" s="93"/>
      <c r="NPZ42" s="93"/>
      <c r="NQA42" s="93"/>
      <c r="NQB42" s="93"/>
      <c r="NQC42" s="93"/>
      <c r="NQD42" s="93"/>
      <c r="NQE42" s="93"/>
      <c r="NQF42" s="93"/>
      <c r="NQG42" s="93"/>
      <c r="NQH42" s="93"/>
      <c r="NQI42" s="93"/>
      <c r="NQJ42" s="93"/>
      <c r="NQK42" s="93"/>
      <c r="NQL42" s="93"/>
      <c r="NQM42" s="93"/>
      <c r="NQN42" s="93"/>
      <c r="NQO42" s="93"/>
      <c r="NQP42" s="93"/>
      <c r="NQQ42" s="93"/>
      <c r="NQR42" s="93"/>
      <c r="NQS42" s="93"/>
      <c r="NQT42" s="93"/>
      <c r="NQU42" s="93"/>
      <c r="NQV42" s="93"/>
      <c r="NQW42" s="93"/>
      <c r="NQX42" s="93"/>
      <c r="NQY42" s="93"/>
      <c r="NQZ42" s="93"/>
      <c r="NRA42" s="93"/>
      <c r="NRB42" s="93"/>
      <c r="NRC42" s="93"/>
      <c r="NRD42" s="93"/>
      <c r="NRE42" s="93"/>
      <c r="NRF42" s="93"/>
      <c r="NRG42" s="93"/>
      <c r="NRH42" s="93"/>
      <c r="NRI42" s="93"/>
      <c r="NRJ42" s="93"/>
      <c r="NRK42" s="93"/>
      <c r="NRL42" s="93"/>
      <c r="NRM42" s="93"/>
      <c r="NRN42" s="93"/>
      <c r="NRO42" s="93"/>
      <c r="NRP42" s="93"/>
      <c r="NRQ42" s="93"/>
      <c r="NRR42" s="93"/>
      <c r="NRS42" s="93"/>
      <c r="NRT42" s="93"/>
      <c r="NRU42" s="93"/>
      <c r="NRV42" s="93"/>
      <c r="NRW42" s="93"/>
      <c r="NRX42" s="93"/>
      <c r="NRY42" s="93"/>
      <c r="NRZ42" s="93"/>
      <c r="NSA42" s="93"/>
      <c r="NSB42" s="93"/>
      <c r="NSC42" s="93"/>
      <c r="NSD42" s="93"/>
      <c r="NSE42" s="93"/>
      <c r="NSF42" s="93"/>
      <c r="NSG42" s="93"/>
      <c r="NSH42" s="93"/>
      <c r="NSI42" s="93"/>
      <c r="NSJ42" s="93"/>
      <c r="NSK42" s="93"/>
      <c r="NSL42" s="93"/>
      <c r="NSM42" s="93"/>
      <c r="NSN42" s="93"/>
      <c r="NSO42" s="93"/>
      <c r="NSP42" s="93"/>
      <c r="NSQ42" s="93"/>
      <c r="NSR42" s="93"/>
      <c r="NSS42" s="93"/>
      <c r="NST42" s="93"/>
      <c r="NSU42" s="93"/>
      <c r="NSV42" s="93"/>
      <c r="NSW42" s="93"/>
      <c r="NSX42" s="93"/>
      <c r="NSY42" s="93"/>
      <c r="NSZ42" s="93"/>
      <c r="NTA42" s="93"/>
      <c r="NTB42" s="93"/>
      <c r="NTC42" s="93"/>
      <c r="NTD42" s="93"/>
      <c r="NTE42" s="93"/>
      <c r="NTF42" s="93"/>
      <c r="NTG42" s="93"/>
      <c r="NTH42" s="93"/>
      <c r="NTI42" s="93"/>
      <c r="NTJ42" s="93"/>
      <c r="NTK42" s="93"/>
      <c r="NTL42" s="93"/>
      <c r="NTM42" s="93"/>
      <c r="NTN42" s="93"/>
      <c r="NTO42" s="93"/>
      <c r="NTP42" s="93"/>
      <c r="NTQ42" s="93"/>
      <c r="NTR42" s="93"/>
      <c r="NTS42" s="93"/>
      <c r="NTT42" s="93"/>
      <c r="NTU42" s="93"/>
      <c r="NTV42" s="93"/>
      <c r="NTW42" s="93"/>
      <c r="NTX42" s="93"/>
      <c r="NTY42" s="93"/>
      <c r="NTZ42" s="93"/>
      <c r="NUA42" s="93"/>
      <c r="NUB42" s="93"/>
      <c r="NUC42" s="93"/>
      <c r="NUD42" s="93"/>
      <c r="NUE42" s="93"/>
      <c r="NUF42" s="93"/>
      <c r="NUG42" s="93"/>
      <c r="NUH42" s="93"/>
      <c r="NUI42" s="93"/>
      <c r="NUJ42" s="93"/>
      <c r="NUK42" s="93"/>
      <c r="NUL42" s="93"/>
      <c r="NUM42" s="93"/>
      <c r="NUN42" s="93"/>
      <c r="NUO42" s="93"/>
      <c r="NUP42" s="93"/>
      <c r="NUQ42" s="93"/>
      <c r="NUR42" s="93"/>
      <c r="NUS42" s="93"/>
      <c r="NUT42" s="93"/>
      <c r="NUU42" s="93"/>
      <c r="NUV42" s="93"/>
      <c r="NUW42" s="93"/>
      <c r="NUX42" s="93"/>
      <c r="NUY42" s="93"/>
      <c r="NUZ42" s="93"/>
      <c r="NVA42" s="93"/>
      <c r="NVB42" s="93"/>
      <c r="NVC42" s="93"/>
      <c r="NVD42" s="93"/>
      <c r="NVE42" s="93"/>
      <c r="NVF42" s="93"/>
      <c r="NVG42" s="93"/>
      <c r="NVH42" s="93"/>
      <c r="NVI42" s="93"/>
      <c r="NVJ42" s="93"/>
      <c r="NVK42" s="93"/>
      <c r="NVL42" s="93"/>
      <c r="NVM42" s="93"/>
      <c r="NVN42" s="93"/>
      <c r="NVO42" s="93"/>
      <c r="NVP42" s="93"/>
      <c r="NVQ42" s="93"/>
      <c r="NVR42" s="93"/>
      <c r="NVS42" s="93"/>
      <c r="NVT42" s="93"/>
      <c r="NVU42" s="93"/>
      <c r="NVV42" s="93"/>
      <c r="NVW42" s="93"/>
      <c r="NVX42" s="93"/>
      <c r="NVY42" s="93"/>
      <c r="NVZ42" s="93"/>
      <c r="NWA42" s="93"/>
      <c r="NWB42" s="93"/>
      <c r="NWC42" s="93"/>
      <c r="NWD42" s="93"/>
      <c r="NWE42" s="93"/>
      <c r="NWF42" s="93"/>
      <c r="NWG42" s="93"/>
      <c r="NWH42" s="93"/>
      <c r="NWI42" s="93"/>
      <c r="NWJ42" s="93"/>
      <c r="NWK42" s="93"/>
      <c r="NWL42" s="93"/>
      <c r="NWM42" s="93"/>
      <c r="NWN42" s="93"/>
      <c r="NWO42" s="93"/>
      <c r="NWP42" s="93"/>
      <c r="NWQ42" s="93"/>
      <c r="NWR42" s="93"/>
      <c r="NWS42" s="93"/>
      <c r="NWT42" s="93"/>
      <c r="NWU42" s="93"/>
      <c r="NWV42" s="93"/>
      <c r="NWW42" s="93"/>
      <c r="NWX42" s="93"/>
      <c r="NWY42" s="93"/>
      <c r="NWZ42" s="93"/>
      <c r="NXA42" s="93"/>
      <c r="NXB42" s="93"/>
      <c r="NXC42" s="93"/>
      <c r="NXD42" s="93"/>
      <c r="NXE42" s="93"/>
      <c r="NXF42" s="93"/>
      <c r="NXG42" s="93"/>
      <c r="NXH42" s="93"/>
      <c r="NXI42" s="93"/>
      <c r="NXJ42" s="93"/>
      <c r="NXK42" s="93"/>
      <c r="NXL42" s="93"/>
      <c r="NXM42" s="93"/>
      <c r="NXN42" s="93"/>
      <c r="NXO42" s="93"/>
      <c r="NXP42" s="93"/>
      <c r="NXQ42" s="93"/>
      <c r="NXR42" s="93"/>
      <c r="NXS42" s="93"/>
      <c r="NXT42" s="93"/>
      <c r="NXU42" s="93"/>
      <c r="NXV42" s="93"/>
      <c r="NXW42" s="93"/>
      <c r="NXX42" s="93"/>
      <c r="NXY42" s="93"/>
      <c r="NXZ42" s="93"/>
      <c r="NYA42" s="93"/>
      <c r="NYB42" s="93"/>
      <c r="NYC42" s="93"/>
      <c r="NYD42" s="93"/>
      <c r="NYE42" s="93"/>
      <c r="NYF42" s="93"/>
      <c r="NYG42" s="93"/>
      <c r="NYH42" s="93"/>
      <c r="NYI42" s="93"/>
      <c r="NYJ42" s="93"/>
      <c r="NYK42" s="93"/>
      <c r="NYL42" s="93"/>
      <c r="NYM42" s="93"/>
      <c r="NYN42" s="93"/>
      <c r="NYO42" s="93"/>
      <c r="NYP42" s="93"/>
      <c r="NYQ42" s="93"/>
      <c r="NYR42" s="93"/>
      <c r="NYS42" s="93"/>
      <c r="NYT42" s="93"/>
      <c r="NYU42" s="93"/>
      <c r="NYV42" s="93"/>
      <c r="NYW42" s="93"/>
      <c r="NYX42" s="93"/>
      <c r="NYY42" s="93"/>
      <c r="NYZ42" s="93"/>
      <c r="NZA42" s="93"/>
      <c r="NZB42" s="93"/>
      <c r="NZC42" s="93"/>
      <c r="NZD42" s="93"/>
      <c r="NZE42" s="93"/>
      <c r="NZF42" s="93"/>
      <c r="NZG42" s="93"/>
      <c r="NZH42" s="93"/>
      <c r="NZI42" s="93"/>
      <c r="NZJ42" s="93"/>
      <c r="NZK42" s="93"/>
      <c r="NZL42" s="93"/>
      <c r="NZM42" s="93"/>
      <c r="NZN42" s="93"/>
      <c r="NZO42" s="93"/>
      <c r="NZP42" s="93"/>
      <c r="NZQ42" s="93"/>
      <c r="NZR42" s="93"/>
      <c r="NZS42" s="93"/>
      <c r="NZT42" s="93"/>
      <c r="NZU42" s="93"/>
      <c r="NZV42" s="93"/>
      <c r="NZW42" s="93"/>
      <c r="NZX42" s="93"/>
      <c r="NZY42" s="93"/>
      <c r="NZZ42" s="93"/>
      <c r="OAA42" s="93"/>
      <c r="OAB42" s="93"/>
      <c r="OAC42" s="93"/>
      <c r="OAD42" s="93"/>
      <c r="OAE42" s="93"/>
      <c r="OAF42" s="93"/>
      <c r="OAG42" s="93"/>
      <c r="OAH42" s="93"/>
      <c r="OAI42" s="93"/>
      <c r="OAJ42" s="93"/>
      <c r="OAK42" s="93"/>
      <c r="OAL42" s="93"/>
      <c r="OAM42" s="93"/>
      <c r="OAN42" s="93"/>
      <c r="OAO42" s="93"/>
      <c r="OAP42" s="93"/>
      <c r="OAQ42" s="93"/>
      <c r="OAR42" s="93"/>
      <c r="OAS42" s="93"/>
      <c r="OAT42" s="93"/>
      <c r="OAU42" s="93"/>
      <c r="OAV42" s="93"/>
      <c r="OAW42" s="93"/>
      <c r="OAX42" s="93"/>
      <c r="OAY42" s="93"/>
      <c r="OAZ42" s="93"/>
      <c r="OBA42" s="93"/>
      <c r="OBB42" s="93"/>
      <c r="OBC42" s="93"/>
      <c r="OBD42" s="93"/>
      <c r="OBE42" s="93"/>
      <c r="OBF42" s="93"/>
      <c r="OBG42" s="93"/>
      <c r="OBH42" s="93"/>
      <c r="OBI42" s="93"/>
      <c r="OBJ42" s="93"/>
      <c r="OBK42" s="93"/>
      <c r="OBL42" s="93"/>
      <c r="OBM42" s="93"/>
      <c r="OBN42" s="93"/>
      <c r="OBO42" s="93"/>
      <c r="OBP42" s="93"/>
      <c r="OBQ42" s="93"/>
      <c r="OBR42" s="93"/>
      <c r="OBS42" s="93"/>
      <c r="OBT42" s="93"/>
      <c r="OBU42" s="93"/>
      <c r="OBV42" s="93"/>
      <c r="OBW42" s="93"/>
      <c r="OBX42" s="93"/>
      <c r="OBY42" s="93"/>
      <c r="OBZ42" s="93"/>
      <c r="OCA42" s="93"/>
      <c r="OCB42" s="93"/>
      <c r="OCC42" s="93"/>
      <c r="OCD42" s="93"/>
      <c r="OCE42" s="93"/>
      <c r="OCF42" s="93"/>
      <c r="OCG42" s="93"/>
      <c r="OCH42" s="93"/>
      <c r="OCI42" s="93"/>
      <c r="OCJ42" s="93"/>
      <c r="OCK42" s="93"/>
      <c r="OCL42" s="93"/>
      <c r="OCM42" s="93"/>
      <c r="OCN42" s="93"/>
      <c r="OCO42" s="93"/>
      <c r="OCP42" s="93"/>
      <c r="OCQ42" s="93"/>
      <c r="OCR42" s="93"/>
      <c r="OCS42" s="93"/>
      <c r="OCT42" s="93"/>
      <c r="OCU42" s="93"/>
      <c r="OCV42" s="93"/>
      <c r="OCW42" s="93"/>
      <c r="OCX42" s="93"/>
      <c r="OCY42" s="93"/>
      <c r="OCZ42" s="93"/>
      <c r="ODA42" s="93"/>
      <c r="ODB42" s="93"/>
      <c r="ODC42" s="93"/>
      <c r="ODD42" s="93"/>
      <c r="ODE42" s="93"/>
      <c r="ODF42" s="93"/>
      <c r="ODG42" s="93"/>
      <c r="ODH42" s="93"/>
      <c r="ODI42" s="93"/>
      <c r="ODJ42" s="93"/>
      <c r="ODK42" s="93"/>
      <c r="ODL42" s="93"/>
      <c r="ODM42" s="93"/>
      <c r="ODN42" s="93"/>
      <c r="ODO42" s="93"/>
      <c r="ODP42" s="93"/>
      <c r="ODQ42" s="93"/>
      <c r="ODR42" s="93"/>
      <c r="ODS42" s="93"/>
      <c r="ODT42" s="93"/>
      <c r="ODU42" s="93"/>
      <c r="ODV42" s="93"/>
      <c r="ODW42" s="93"/>
      <c r="ODX42" s="93"/>
      <c r="ODY42" s="93"/>
      <c r="ODZ42" s="93"/>
      <c r="OEA42" s="93"/>
      <c r="OEB42" s="93"/>
      <c r="OEC42" s="93"/>
      <c r="OED42" s="93"/>
      <c r="OEE42" s="93"/>
      <c r="OEF42" s="93"/>
      <c r="OEG42" s="93"/>
      <c r="OEH42" s="93"/>
      <c r="OEI42" s="93"/>
      <c r="OEJ42" s="93"/>
      <c r="OEK42" s="93"/>
      <c r="OEL42" s="93"/>
      <c r="OEM42" s="93"/>
      <c r="OEN42" s="93"/>
      <c r="OEO42" s="93"/>
      <c r="OEP42" s="93"/>
      <c r="OEQ42" s="93"/>
      <c r="OER42" s="93"/>
      <c r="OES42" s="93"/>
      <c r="OET42" s="93"/>
      <c r="OEU42" s="93"/>
      <c r="OEV42" s="93"/>
      <c r="OEW42" s="93"/>
      <c r="OEX42" s="93"/>
      <c r="OEY42" s="93"/>
      <c r="OEZ42" s="93"/>
      <c r="OFA42" s="93"/>
      <c r="OFB42" s="93"/>
      <c r="OFC42" s="93"/>
      <c r="OFD42" s="93"/>
      <c r="OFE42" s="93"/>
      <c r="OFF42" s="93"/>
      <c r="OFG42" s="93"/>
      <c r="OFH42" s="93"/>
      <c r="OFI42" s="93"/>
      <c r="OFJ42" s="93"/>
      <c r="OFK42" s="93"/>
      <c r="OFL42" s="93"/>
      <c r="OFM42" s="93"/>
      <c r="OFN42" s="93"/>
      <c r="OFO42" s="93"/>
      <c r="OFP42" s="93"/>
      <c r="OFQ42" s="93"/>
      <c r="OFR42" s="93"/>
      <c r="OFS42" s="93"/>
      <c r="OFT42" s="93"/>
      <c r="OFU42" s="93"/>
      <c r="OFV42" s="93"/>
      <c r="OFW42" s="93"/>
      <c r="OFX42" s="93"/>
      <c r="OFY42" s="93"/>
      <c r="OFZ42" s="93"/>
      <c r="OGA42" s="93"/>
      <c r="OGB42" s="93"/>
      <c r="OGC42" s="93"/>
      <c r="OGD42" s="93"/>
      <c r="OGE42" s="93"/>
      <c r="OGF42" s="93"/>
      <c r="OGG42" s="93"/>
      <c r="OGH42" s="93"/>
      <c r="OGI42" s="93"/>
      <c r="OGJ42" s="93"/>
      <c r="OGK42" s="93"/>
      <c r="OGL42" s="93"/>
      <c r="OGM42" s="93"/>
      <c r="OGN42" s="93"/>
      <c r="OGO42" s="93"/>
      <c r="OGP42" s="93"/>
      <c r="OGQ42" s="93"/>
      <c r="OGR42" s="93"/>
      <c r="OGS42" s="93"/>
      <c r="OGT42" s="93"/>
      <c r="OGU42" s="93"/>
      <c r="OGV42" s="93"/>
      <c r="OGW42" s="93"/>
      <c r="OGX42" s="93"/>
      <c r="OGY42" s="93"/>
      <c r="OGZ42" s="93"/>
      <c r="OHA42" s="93"/>
      <c r="OHB42" s="93"/>
      <c r="OHC42" s="93"/>
      <c r="OHD42" s="93"/>
      <c r="OHE42" s="93"/>
      <c r="OHF42" s="93"/>
      <c r="OHG42" s="93"/>
      <c r="OHH42" s="93"/>
      <c r="OHI42" s="93"/>
      <c r="OHJ42" s="93"/>
      <c r="OHK42" s="93"/>
      <c r="OHL42" s="93"/>
      <c r="OHM42" s="93"/>
      <c r="OHN42" s="93"/>
      <c r="OHO42" s="93"/>
      <c r="OHP42" s="93"/>
      <c r="OHQ42" s="93"/>
      <c r="OHR42" s="93"/>
      <c r="OHS42" s="93"/>
      <c r="OHT42" s="93"/>
      <c r="OHU42" s="93"/>
      <c r="OHV42" s="93"/>
      <c r="OHW42" s="93"/>
      <c r="OHX42" s="93"/>
      <c r="OHY42" s="93"/>
      <c r="OHZ42" s="93"/>
      <c r="OIA42" s="93"/>
      <c r="OIB42" s="93"/>
      <c r="OIC42" s="93"/>
      <c r="OID42" s="93"/>
      <c r="OIE42" s="93"/>
      <c r="OIF42" s="93"/>
      <c r="OIG42" s="93"/>
      <c r="OIH42" s="93"/>
      <c r="OII42" s="93"/>
      <c r="OIJ42" s="93"/>
      <c r="OIK42" s="93"/>
      <c r="OIL42" s="93"/>
      <c r="OIM42" s="93"/>
      <c r="OIN42" s="93"/>
      <c r="OIO42" s="93"/>
      <c r="OIP42" s="93"/>
      <c r="OIQ42" s="93"/>
      <c r="OIR42" s="93"/>
      <c r="OIS42" s="93"/>
      <c r="OIT42" s="93"/>
      <c r="OIU42" s="93"/>
      <c r="OIV42" s="93"/>
      <c r="OIW42" s="93"/>
      <c r="OIX42" s="93"/>
      <c r="OIY42" s="93"/>
      <c r="OIZ42" s="93"/>
      <c r="OJA42" s="93"/>
      <c r="OJB42" s="93"/>
      <c r="OJC42" s="93"/>
      <c r="OJD42" s="93"/>
      <c r="OJE42" s="93"/>
      <c r="OJF42" s="93"/>
      <c r="OJG42" s="93"/>
      <c r="OJH42" s="93"/>
      <c r="OJI42" s="93"/>
      <c r="OJJ42" s="93"/>
      <c r="OJK42" s="93"/>
      <c r="OJL42" s="93"/>
      <c r="OJM42" s="93"/>
      <c r="OJN42" s="93"/>
      <c r="OJO42" s="93"/>
      <c r="OJP42" s="93"/>
      <c r="OJQ42" s="93"/>
      <c r="OJR42" s="93"/>
      <c r="OJS42" s="93"/>
      <c r="OJT42" s="93"/>
      <c r="OJU42" s="93"/>
      <c r="OJV42" s="93"/>
      <c r="OJW42" s="93"/>
      <c r="OJX42" s="93"/>
      <c r="OJY42" s="93"/>
      <c r="OJZ42" s="93"/>
      <c r="OKA42" s="93"/>
      <c r="OKB42" s="93"/>
      <c r="OKC42" s="93"/>
      <c r="OKD42" s="93"/>
      <c r="OKE42" s="93"/>
      <c r="OKF42" s="93"/>
      <c r="OKG42" s="93"/>
      <c r="OKH42" s="93"/>
      <c r="OKI42" s="93"/>
      <c r="OKJ42" s="93"/>
      <c r="OKK42" s="93"/>
      <c r="OKL42" s="93"/>
      <c r="OKM42" s="93"/>
      <c r="OKN42" s="93"/>
      <c r="OKO42" s="93"/>
      <c r="OKP42" s="93"/>
      <c r="OKQ42" s="93"/>
      <c r="OKR42" s="93"/>
      <c r="OKS42" s="93"/>
      <c r="OKT42" s="93"/>
      <c r="OKU42" s="93"/>
      <c r="OKV42" s="93"/>
      <c r="OKW42" s="93"/>
      <c r="OKX42" s="93"/>
      <c r="OKY42" s="93"/>
      <c r="OKZ42" s="93"/>
      <c r="OLA42" s="93"/>
      <c r="OLB42" s="93"/>
      <c r="OLC42" s="93"/>
      <c r="OLD42" s="93"/>
      <c r="OLE42" s="93"/>
      <c r="OLF42" s="93"/>
      <c r="OLG42" s="93"/>
      <c r="OLH42" s="93"/>
      <c r="OLI42" s="93"/>
      <c r="OLJ42" s="93"/>
      <c r="OLK42" s="93"/>
      <c r="OLL42" s="93"/>
      <c r="OLM42" s="93"/>
      <c r="OLN42" s="93"/>
      <c r="OLO42" s="93"/>
      <c r="OLP42" s="93"/>
      <c r="OLQ42" s="93"/>
      <c r="OLR42" s="93"/>
      <c r="OLS42" s="93"/>
      <c r="OLT42" s="93"/>
      <c r="OLU42" s="93"/>
      <c r="OLV42" s="93"/>
      <c r="OLW42" s="93"/>
      <c r="OLX42" s="93"/>
      <c r="OLY42" s="93"/>
      <c r="OLZ42" s="93"/>
      <c r="OMA42" s="93"/>
      <c r="OMB42" s="93"/>
      <c r="OMC42" s="93"/>
      <c r="OMD42" s="93"/>
      <c r="OME42" s="93"/>
      <c r="OMF42" s="93"/>
      <c r="OMG42" s="93"/>
      <c r="OMH42" s="93"/>
      <c r="OMI42" s="93"/>
      <c r="OMJ42" s="93"/>
      <c r="OMK42" s="93"/>
      <c r="OML42" s="93"/>
      <c r="OMM42" s="93"/>
      <c r="OMN42" s="93"/>
      <c r="OMO42" s="93"/>
      <c r="OMP42" s="93"/>
      <c r="OMQ42" s="93"/>
      <c r="OMR42" s="93"/>
      <c r="OMS42" s="93"/>
      <c r="OMT42" s="93"/>
      <c r="OMU42" s="93"/>
      <c r="OMV42" s="93"/>
      <c r="OMW42" s="93"/>
      <c r="OMX42" s="93"/>
      <c r="OMY42" s="93"/>
      <c r="OMZ42" s="93"/>
      <c r="ONA42" s="93"/>
      <c r="ONB42" s="93"/>
      <c r="ONC42" s="93"/>
      <c r="OND42" s="93"/>
      <c r="ONE42" s="93"/>
      <c r="ONF42" s="93"/>
      <c r="ONG42" s="93"/>
      <c r="ONH42" s="93"/>
      <c r="ONI42" s="93"/>
      <c r="ONJ42" s="93"/>
      <c r="ONK42" s="93"/>
      <c r="ONL42" s="93"/>
      <c r="ONM42" s="93"/>
      <c r="ONN42" s="93"/>
      <c r="ONO42" s="93"/>
      <c r="ONP42" s="93"/>
      <c r="ONQ42" s="93"/>
      <c r="ONR42" s="93"/>
      <c r="ONS42" s="93"/>
      <c r="ONT42" s="93"/>
      <c r="ONU42" s="93"/>
      <c r="ONV42" s="93"/>
      <c r="ONW42" s="93"/>
      <c r="ONX42" s="93"/>
      <c r="ONY42" s="93"/>
      <c r="ONZ42" s="93"/>
      <c r="OOA42" s="93"/>
      <c r="OOB42" s="93"/>
      <c r="OOC42" s="93"/>
      <c r="OOD42" s="93"/>
      <c r="OOE42" s="93"/>
      <c r="OOF42" s="93"/>
      <c r="OOG42" s="93"/>
      <c r="OOH42" s="93"/>
      <c r="OOI42" s="93"/>
      <c r="OOJ42" s="93"/>
      <c r="OOK42" s="93"/>
      <c r="OOL42" s="93"/>
      <c r="OOM42" s="93"/>
      <c r="OON42" s="93"/>
      <c r="OOO42" s="93"/>
      <c r="OOP42" s="93"/>
      <c r="OOQ42" s="93"/>
      <c r="OOR42" s="93"/>
      <c r="OOS42" s="93"/>
      <c r="OOT42" s="93"/>
      <c r="OOU42" s="93"/>
      <c r="OOV42" s="93"/>
      <c r="OOW42" s="93"/>
      <c r="OOX42" s="93"/>
      <c r="OOY42" s="93"/>
      <c r="OOZ42" s="93"/>
      <c r="OPA42" s="93"/>
      <c r="OPB42" s="93"/>
      <c r="OPC42" s="93"/>
      <c r="OPD42" s="93"/>
      <c r="OPE42" s="93"/>
      <c r="OPF42" s="93"/>
      <c r="OPG42" s="93"/>
      <c r="OPH42" s="93"/>
      <c r="OPI42" s="93"/>
      <c r="OPJ42" s="93"/>
      <c r="OPK42" s="93"/>
      <c r="OPL42" s="93"/>
      <c r="OPM42" s="93"/>
      <c r="OPN42" s="93"/>
      <c r="OPO42" s="93"/>
      <c r="OPP42" s="93"/>
      <c r="OPQ42" s="93"/>
      <c r="OPR42" s="93"/>
      <c r="OPS42" s="93"/>
      <c r="OPT42" s="93"/>
      <c r="OPU42" s="93"/>
      <c r="OPV42" s="93"/>
      <c r="OPW42" s="93"/>
      <c r="OPX42" s="93"/>
      <c r="OPY42" s="93"/>
      <c r="OPZ42" s="93"/>
      <c r="OQA42" s="93"/>
      <c r="OQB42" s="93"/>
      <c r="OQC42" s="93"/>
      <c r="OQD42" s="93"/>
      <c r="OQE42" s="93"/>
      <c r="OQF42" s="93"/>
      <c r="OQG42" s="93"/>
      <c r="OQH42" s="93"/>
      <c r="OQI42" s="93"/>
      <c r="OQJ42" s="93"/>
      <c r="OQK42" s="93"/>
      <c r="OQL42" s="93"/>
      <c r="OQM42" s="93"/>
      <c r="OQN42" s="93"/>
      <c r="OQO42" s="93"/>
      <c r="OQP42" s="93"/>
      <c r="OQQ42" s="93"/>
      <c r="OQR42" s="93"/>
      <c r="OQS42" s="93"/>
      <c r="OQT42" s="93"/>
      <c r="OQU42" s="93"/>
      <c r="OQV42" s="93"/>
      <c r="OQW42" s="93"/>
      <c r="OQX42" s="93"/>
      <c r="OQY42" s="93"/>
      <c r="OQZ42" s="93"/>
      <c r="ORA42" s="93"/>
      <c r="ORB42" s="93"/>
      <c r="ORC42" s="93"/>
      <c r="ORD42" s="93"/>
      <c r="ORE42" s="93"/>
      <c r="ORF42" s="93"/>
      <c r="ORG42" s="93"/>
      <c r="ORH42" s="93"/>
      <c r="ORI42" s="93"/>
      <c r="ORJ42" s="93"/>
      <c r="ORK42" s="93"/>
      <c r="ORL42" s="93"/>
      <c r="ORM42" s="93"/>
      <c r="ORN42" s="93"/>
      <c r="ORO42" s="93"/>
      <c r="ORP42" s="93"/>
      <c r="ORQ42" s="93"/>
      <c r="ORR42" s="93"/>
      <c r="ORS42" s="93"/>
      <c r="ORT42" s="93"/>
      <c r="ORU42" s="93"/>
      <c r="ORV42" s="93"/>
      <c r="ORW42" s="93"/>
      <c r="ORX42" s="93"/>
      <c r="ORY42" s="93"/>
      <c r="ORZ42" s="93"/>
      <c r="OSA42" s="93"/>
      <c r="OSB42" s="93"/>
      <c r="OSC42" s="93"/>
      <c r="OSD42" s="93"/>
      <c r="OSE42" s="93"/>
      <c r="OSF42" s="93"/>
      <c r="OSG42" s="93"/>
      <c r="OSH42" s="93"/>
      <c r="OSI42" s="93"/>
      <c r="OSJ42" s="93"/>
      <c r="OSK42" s="93"/>
      <c r="OSL42" s="93"/>
      <c r="OSM42" s="93"/>
      <c r="OSN42" s="93"/>
      <c r="OSO42" s="93"/>
      <c r="OSP42" s="93"/>
      <c r="OSQ42" s="93"/>
      <c r="OSR42" s="93"/>
      <c r="OSS42" s="93"/>
      <c r="OST42" s="93"/>
      <c r="OSU42" s="93"/>
      <c r="OSV42" s="93"/>
      <c r="OSW42" s="93"/>
      <c r="OSX42" s="93"/>
      <c r="OSY42" s="93"/>
      <c r="OSZ42" s="93"/>
      <c r="OTA42" s="93"/>
      <c r="OTB42" s="93"/>
      <c r="OTC42" s="93"/>
      <c r="OTD42" s="93"/>
      <c r="OTE42" s="93"/>
      <c r="OTF42" s="93"/>
      <c r="OTG42" s="93"/>
      <c r="OTH42" s="93"/>
      <c r="OTI42" s="93"/>
      <c r="OTJ42" s="93"/>
      <c r="OTK42" s="93"/>
      <c r="OTL42" s="93"/>
      <c r="OTM42" s="93"/>
      <c r="OTN42" s="93"/>
      <c r="OTO42" s="93"/>
      <c r="OTP42" s="93"/>
      <c r="OTQ42" s="93"/>
      <c r="OTR42" s="93"/>
      <c r="OTS42" s="93"/>
      <c r="OTT42" s="93"/>
      <c r="OTU42" s="93"/>
      <c r="OTV42" s="93"/>
      <c r="OTW42" s="93"/>
      <c r="OTX42" s="93"/>
      <c r="OTY42" s="93"/>
      <c r="OTZ42" s="93"/>
      <c r="OUA42" s="93"/>
      <c r="OUB42" s="93"/>
      <c r="OUC42" s="93"/>
      <c r="OUD42" s="93"/>
      <c r="OUE42" s="93"/>
      <c r="OUF42" s="93"/>
      <c r="OUG42" s="93"/>
      <c r="OUH42" s="93"/>
      <c r="OUI42" s="93"/>
      <c r="OUJ42" s="93"/>
      <c r="OUK42" s="93"/>
      <c r="OUL42" s="93"/>
      <c r="OUM42" s="93"/>
      <c r="OUN42" s="93"/>
      <c r="OUO42" s="93"/>
      <c r="OUP42" s="93"/>
      <c r="OUQ42" s="93"/>
      <c r="OUR42" s="93"/>
      <c r="OUS42" s="93"/>
      <c r="OUT42" s="93"/>
      <c r="OUU42" s="93"/>
      <c r="OUV42" s="93"/>
      <c r="OUW42" s="93"/>
      <c r="OUX42" s="93"/>
      <c r="OUY42" s="93"/>
      <c r="OUZ42" s="93"/>
      <c r="OVA42" s="93"/>
      <c r="OVB42" s="93"/>
      <c r="OVC42" s="93"/>
      <c r="OVD42" s="93"/>
      <c r="OVE42" s="93"/>
      <c r="OVF42" s="93"/>
      <c r="OVG42" s="93"/>
      <c r="OVH42" s="93"/>
      <c r="OVI42" s="93"/>
      <c r="OVJ42" s="93"/>
      <c r="OVK42" s="93"/>
      <c r="OVL42" s="93"/>
      <c r="OVM42" s="93"/>
      <c r="OVN42" s="93"/>
      <c r="OVO42" s="93"/>
      <c r="OVP42" s="93"/>
      <c r="OVQ42" s="93"/>
      <c r="OVR42" s="93"/>
      <c r="OVS42" s="93"/>
      <c r="OVT42" s="93"/>
      <c r="OVU42" s="93"/>
      <c r="OVV42" s="93"/>
      <c r="OVW42" s="93"/>
      <c r="OVX42" s="93"/>
      <c r="OVY42" s="93"/>
      <c r="OVZ42" s="93"/>
      <c r="OWA42" s="93"/>
      <c r="OWB42" s="93"/>
      <c r="OWC42" s="93"/>
      <c r="OWD42" s="93"/>
      <c r="OWE42" s="93"/>
      <c r="OWF42" s="93"/>
      <c r="OWG42" s="93"/>
      <c r="OWH42" s="93"/>
      <c r="OWI42" s="93"/>
      <c r="OWJ42" s="93"/>
      <c r="OWK42" s="93"/>
      <c r="OWL42" s="93"/>
      <c r="OWM42" s="93"/>
      <c r="OWN42" s="93"/>
      <c r="OWO42" s="93"/>
      <c r="OWP42" s="93"/>
      <c r="OWQ42" s="93"/>
      <c r="OWR42" s="93"/>
      <c r="OWS42" s="93"/>
      <c r="OWT42" s="93"/>
      <c r="OWU42" s="93"/>
      <c r="OWV42" s="93"/>
      <c r="OWW42" s="93"/>
      <c r="OWX42" s="93"/>
      <c r="OWY42" s="93"/>
      <c r="OWZ42" s="93"/>
      <c r="OXA42" s="93"/>
      <c r="OXB42" s="93"/>
      <c r="OXC42" s="93"/>
      <c r="OXD42" s="93"/>
      <c r="OXE42" s="93"/>
      <c r="OXF42" s="93"/>
      <c r="OXG42" s="93"/>
      <c r="OXH42" s="93"/>
      <c r="OXI42" s="93"/>
      <c r="OXJ42" s="93"/>
      <c r="OXK42" s="93"/>
      <c r="OXL42" s="93"/>
      <c r="OXM42" s="93"/>
      <c r="OXN42" s="93"/>
      <c r="OXO42" s="93"/>
      <c r="OXP42" s="93"/>
      <c r="OXQ42" s="93"/>
      <c r="OXR42" s="93"/>
      <c r="OXS42" s="93"/>
      <c r="OXT42" s="93"/>
      <c r="OXU42" s="93"/>
      <c r="OXV42" s="93"/>
      <c r="OXW42" s="93"/>
      <c r="OXX42" s="93"/>
      <c r="OXY42" s="93"/>
      <c r="OXZ42" s="93"/>
      <c r="OYA42" s="93"/>
      <c r="OYB42" s="93"/>
      <c r="OYC42" s="93"/>
      <c r="OYD42" s="93"/>
      <c r="OYE42" s="93"/>
      <c r="OYF42" s="93"/>
      <c r="OYG42" s="93"/>
      <c r="OYH42" s="93"/>
      <c r="OYI42" s="93"/>
      <c r="OYJ42" s="93"/>
      <c r="OYK42" s="93"/>
      <c r="OYL42" s="93"/>
      <c r="OYM42" s="93"/>
      <c r="OYN42" s="93"/>
      <c r="OYO42" s="93"/>
      <c r="OYP42" s="93"/>
      <c r="OYQ42" s="93"/>
      <c r="OYR42" s="93"/>
      <c r="OYS42" s="93"/>
      <c r="OYT42" s="93"/>
      <c r="OYU42" s="93"/>
      <c r="OYV42" s="93"/>
      <c r="OYW42" s="93"/>
      <c r="OYX42" s="93"/>
      <c r="OYY42" s="93"/>
      <c r="OYZ42" s="93"/>
      <c r="OZA42" s="93"/>
      <c r="OZB42" s="93"/>
      <c r="OZC42" s="93"/>
      <c r="OZD42" s="93"/>
      <c r="OZE42" s="93"/>
      <c r="OZF42" s="93"/>
      <c r="OZG42" s="93"/>
      <c r="OZH42" s="93"/>
      <c r="OZI42" s="93"/>
      <c r="OZJ42" s="93"/>
      <c r="OZK42" s="93"/>
      <c r="OZL42" s="93"/>
      <c r="OZM42" s="93"/>
      <c r="OZN42" s="93"/>
      <c r="OZO42" s="93"/>
      <c r="OZP42" s="93"/>
      <c r="OZQ42" s="93"/>
      <c r="OZR42" s="93"/>
      <c r="OZS42" s="93"/>
      <c r="OZT42" s="93"/>
      <c r="OZU42" s="93"/>
      <c r="OZV42" s="93"/>
      <c r="OZW42" s="93"/>
      <c r="OZX42" s="93"/>
      <c r="OZY42" s="93"/>
      <c r="OZZ42" s="93"/>
      <c r="PAA42" s="93"/>
      <c r="PAB42" s="93"/>
      <c r="PAC42" s="93"/>
      <c r="PAD42" s="93"/>
      <c r="PAE42" s="93"/>
      <c r="PAF42" s="93"/>
      <c r="PAG42" s="93"/>
      <c r="PAH42" s="93"/>
      <c r="PAI42" s="93"/>
      <c r="PAJ42" s="93"/>
      <c r="PAK42" s="93"/>
      <c r="PAL42" s="93"/>
      <c r="PAM42" s="93"/>
      <c r="PAN42" s="93"/>
      <c r="PAO42" s="93"/>
      <c r="PAP42" s="93"/>
      <c r="PAQ42" s="93"/>
      <c r="PAR42" s="93"/>
      <c r="PAS42" s="93"/>
      <c r="PAT42" s="93"/>
      <c r="PAU42" s="93"/>
      <c r="PAV42" s="93"/>
      <c r="PAW42" s="93"/>
      <c r="PAX42" s="93"/>
      <c r="PAY42" s="93"/>
      <c r="PAZ42" s="93"/>
      <c r="PBA42" s="93"/>
      <c r="PBB42" s="93"/>
      <c r="PBC42" s="93"/>
      <c r="PBD42" s="93"/>
      <c r="PBE42" s="93"/>
      <c r="PBF42" s="93"/>
      <c r="PBG42" s="93"/>
      <c r="PBH42" s="93"/>
      <c r="PBI42" s="93"/>
      <c r="PBJ42" s="93"/>
      <c r="PBK42" s="93"/>
      <c r="PBL42" s="93"/>
      <c r="PBM42" s="93"/>
      <c r="PBN42" s="93"/>
      <c r="PBO42" s="93"/>
      <c r="PBP42" s="93"/>
      <c r="PBQ42" s="93"/>
      <c r="PBR42" s="93"/>
      <c r="PBS42" s="93"/>
      <c r="PBT42" s="93"/>
      <c r="PBU42" s="93"/>
      <c r="PBV42" s="93"/>
      <c r="PBW42" s="93"/>
      <c r="PBX42" s="93"/>
      <c r="PBY42" s="93"/>
      <c r="PBZ42" s="93"/>
      <c r="PCA42" s="93"/>
      <c r="PCB42" s="93"/>
      <c r="PCC42" s="93"/>
      <c r="PCD42" s="93"/>
      <c r="PCE42" s="93"/>
      <c r="PCF42" s="93"/>
      <c r="PCG42" s="93"/>
      <c r="PCH42" s="93"/>
      <c r="PCI42" s="93"/>
      <c r="PCJ42" s="93"/>
      <c r="PCK42" s="93"/>
      <c r="PCL42" s="93"/>
      <c r="PCM42" s="93"/>
      <c r="PCN42" s="93"/>
      <c r="PCO42" s="93"/>
      <c r="PCP42" s="93"/>
      <c r="PCQ42" s="93"/>
      <c r="PCR42" s="93"/>
      <c r="PCS42" s="93"/>
      <c r="PCT42" s="93"/>
      <c r="PCU42" s="93"/>
      <c r="PCV42" s="93"/>
      <c r="PCW42" s="93"/>
      <c r="PCX42" s="93"/>
      <c r="PCY42" s="93"/>
      <c r="PCZ42" s="93"/>
      <c r="PDA42" s="93"/>
      <c r="PDB42" s="93"/>
      <c r="PDC42" s="93"/>
      <c r="PDD42" s="93"/>
      <c r="PDE42" s="93"/>
      <c r="PDF42" s="93"/>
      <c r="PDG42" s="93"/>
      <c r="PDH42" s="93"/>
      <c r="PDI42" s="93"/>
      <c r="PDJ42" s="93"/>
      <c r="PDK42" s="93"/>
      <c r="PDL42" s="93"/>
      <c r="PDM42" s="93"/>
      <c r="PDN42" s="93"/>
      <c r="PDO42" s="93"/>
      <c r="PDP42" s="93"/>
      <c r="PDQ42" s="93"/>
      <c r="PDR42" s="93"/>
      <c r="PDS42" s="93"/>
      <c r="PDT42" s="93"/>
      <c r="PDU42" s="93"/>
      <c r="PDV42" s="93"/>
      <c r="PDW42" s="93"/>
      <c r="PDX42" s="93"/>
      <c r="PDY42" s="93"/>
      <c r="PDZ42" s="93"/>
      <c r="PEA42" s="93"/>
      <c r="PEB42" s="93"/>
      <c r="PEC42" s="93"/>
      <c r="PED42" s="93"/>
      <c r="PEE42" s="93"/>
      <c r="PEF42" s="93"/>
      <c r="PEG42" s="93"/>
      <c r="PEH42" s="93"/>
      <c r="PEI42" s="93"/>
      <c r="PEJ42" s="93"/>
      <c r="PEK42" s="93"/>
      <c r="PEL42" s="93"/>
      <c r="PEM42" s="93"/>
      <c r="PEN42" s="93"/>
      <c r="PEO42" s="93"/>
      <c r="PEP42" s="93"/>
      <c r="PEQ42" s="93"/>
      <c r="PER42" s="93"/>
      <c r="PES42" s="93"/>
      <c r="PET42" s="93"/>
      <c r="PEU42" s="93"/>
      <c r="PEV42" s="93"/>
      <c r="PEW42" s="93"/>
      <c r="PEX42" s="93"/>
      <c r="PEY42" s="93"/>
      <c r="PEZ42" s="93"/>
      <c r="PFA42" s="93"/>
      <c r="PFB42" s="93"/>
      <c r="PFC42" s="93"/>
      <c r="PFD42" s="93"/>
      <c r="PFE42" s="93"/>
      <c r="PFF42" s="93"/>
      <c r="PFG42" s="93"/>
      <c r="PFH42" s="93"/>
      <c r="PFI42" s="93"/>
      <c r="PFJ42" s="93"/>
      <c r="PFK42" s="93"/>
      <c r="PFL42" s="93"/>
      <c r="PFM42" s="93"/>
      <c r="PFN42" s="93"/>
      <c r="PFO42" s="93"/>
      <c r="PFP42" s="93"/>
      <c r="PFQ42" s="93"/>
      <c r="PFR42" s="93"/>
      <c r="PFS42" s="93"/>
      <c r="PFT42" s="93"/>
      <c r="PFU42" s="93"/>
      <c r="PFV42" s="93"/>
      <c r="PFW42" s="93"/>
      <c r="PFX42" s="93"/>
      <c r="PFY42" s="93"/>
      <c r="PFZ42" s="93"/>
      <c r="PGA42" s="93"/>
      <c r="PGB42" s="93"/>
      <c r="PGC42" s="93"/>
      <c r="PGD42" s="93"/>
      <c r="PGE42" s="93"/>
      <c r="PGF42" s="93"/>
      <c r="PGG42" s="93"/>
      <c r="PGH42" s="93"/>
      <c r="PGI42" s="93"/>
      <c r="PGJ42" s="93"/>
      <c r="PGK42" s="93"/>
      <c r="PGL42" s="93"/>
      <c r="PGM42" s="93"/>
      <c r="PGN42" s="93"/>
      <c r="PGO42" s="93"/>
      <c r="PGP42" s="93"/>
      <c r="PGQ42" s="93"/>
      <c r="PGR42" s="93"/>
      <c r="PGS42" s="93"/>
      <c r="PGT42" s="93"/>
      <c r="PGU42" s="93"/>
      <c r="PGV42" s="93"/>
      <c r="PGW42" s="93"/>
      <c r="PGX42" s="93"/>
      <c r="PGY42" s="93"/>
      <c r="PGZ42" s="93"/>
      <c r="PHA42" s="93"/>
      <c r="PHB42" s="93"/>
      <c r="PHC42" s="93"/>
      <c r="PHD42" s="93"/>
      <c r="PHE42" s="93"/>
      <c r="PHF42" s="93"/>
      <c r="PHG42" s="93"/>
      <c r="PHH42" s="93"/>
      <c r="PHI42" s="93"/>
      <c r="PHJ42" s="93"/>
      <c r="PHK42" s="93"/>
      <c r="PHL42" s="93"/>
      <c r="PHM42" s="93"/>
      <c r="PHN42" s="93"/>
      <c r="PHO42" s="93"/>
      <c r="PHP42" s="93"/>
      <c r="PHQ42" s="93"/>
      <c r="PHR42" s="93"/>
      <c r="PHS42" s="93"/>
      <c r="PHT42" s="93"/>
      <c r="PHU42" s="93"/>
      <c r="PHV42" s="93"/>
      <c r="PHW42" s="93"/>
      <c r="PHX42" s="93"/>
      <c r="PHY42" s="93"/>
      <c r="PHZ42" s="93"/>
      <c r="PIA42" s="93"/>
      <c r="PIB42" s="93"/>
      <c r="PIC42" s="93"/>
      <c r="PID42" s="93"/>
      <c r="PIE42" s="93"/>
      <c r="PIF42" s="93"/>
      <c r="PIG42" s="93"/>
      <c r="PIH42" s="93"/>
      <c r="PII42" s="93"/>
      <c r="PIJ42" s="93"/>
      <c r="PIK42" s="93"/>
      <c r="PIL42" s="93"/>
      <c r="PIM42" s="93"/>
      <c r="PIN42" s="93"/>
      <c r="PIO42" s="93"/>
      <c r="PIP42" s="93"/>
      <c r="PIQ42" s="93"/>
      <c r="PIR42" s="93"/>
      <c r="PIS42" s="93"/>
      <c r="PIT42" s="93"/>
      <c r="PIU42" s="93"/>
      <c r="PIV42" s="93"/>
      <c r="PIW42" s="93"/>
      <c r="PIX42" s="93"/>
      <c r="PIY42" s="93"/>
      <c r="PIZ42" s="93"/>
      <c r="PJA42" s="93"/>
      <c r="PJB42" s="93"/>
      <c r="PJC42" s="93"/>
      <c r="PJD42" s="93"/>
      <c r="PJE42" s="93"/>
      <c r="PJF42" s="93"/>
      <c r="PJG42" s="93"/>
      <c r="PJH42" s="93"/>
      <c r="PJI42" s="93"/>
      <c r="PJJ42" s="93"/>
      <c r="PJK42" s="93"/>
      <c r="PJL42" s="93"/>
      <c r="PJM42" s="93"/>
      <c r="PJN42" s="93"/>
      <c r="PJO42" s="93"/>
      <c r="PJP42" s="93"/>
      <c r="PJQ42" s="93"/>
      <c r="PJR42" s="93"/>
      <c r="PJS42" s="93"/>
      <c r="PJT42" s="93"/>
      <c r="PJU42" s="93"/>
      <c r="PJV42" s="93"/>
      <c r="PJW42" s="93"/>
      <c r="PJX42" s="93"/>
      <c r="PJY42" s="93"/>
      <c r="PJZ42" s="93"/>
      <c r="PKA42" s="93"/>
      <c r="PKB42" s="93"/>
      <c r="PKC42" s="93"/>
      <c r="PKD42" s="93"/>
      <c r="PKE42" s="93"/>
      <c r="PKF42" s="93"/>
      <c r="PKG42" s="93"/>
      <c r="PKH42" s="93"/>
      <c r="PKI42" s="93"/>
      <c r="PKJ42" s="93"/>
      <c r="PKK42" s="93"/>
      <c r="PKL42" s="93"/>
      <c r="PKM42" s="93"/>
      <c r="PKN42" s="93"/>
      <c r="PKO42" s="93"/>
      <c r="PKP42" s="93"/>
      <c r="PKQ42" s="93"/>
      <c r="PKR42" s="93"/>
      <c r="PKS42" s="93"/>
      <c r="PKT42" s="93"/>
      <c r="PKU42" s="93"/>
      <c r="PKV42" s="93"/>
      <c r="PKW42" s="93"/>
      <c r="PKX42" s="93"/>
      <c r="PKY42" s="93"/>
      <c r="PKZ42" s="93"/>
      <c r="PLA42" s="93"/>
      <c r="PLB42" s="93"/>
      <c r="PLC42" s="93"/>
      <c r="PLD42" s="93"/>
      <c r="PLE42" s="93"/>
      <c r="PLF42" s="93"/>
      <c r="PLG42" s="93"/>
      <c r="PLH42" s="93"/>
      <c r="PLI42" s="93"/>
      <c r="PLJ42" s="93"/>
      <c r="PLK42" s="93"/>
      <c r="PLL42" s="93"/>
      <c r="PLM42" s="93"/>
      <c r="PLN42" s="93"/>
      <c r="PLO42" s="93"/>
      <c r="PLP42" s="93"/>
      <c r="PLQ42" s="93"/>
      <c r="PLR42" s="93"/>
      <c r="PLS42" s="93"/>
      <c r="PLT42" s="93"/>
      <c r="PLU42" s="93"/>
      <c r="PLV42" s="93"/>
      <c r="PLW42" s="93"/>
      <c r="PLX42" s="93"/>
      <c r="PLY42" s="93"/>
      <c r="PLZ42" s="93"/>
      <c r="PMA42" s="93"/>
      <c r="PMB42" s="93"/>
      <c r="PMC42" s="93"/>
      <c r="PMD42" s="93"/>
      <c r="PME42" s="93"/>
      <c r="PMF42" s="93"/>
      <c r="PMG42" s="93"/>
      <c r="PMH42" s="93"/>
      <c r="PMI42" s="93"/>
      <c r="PMJ42" s="93"/>
      <c r="PMK42" s="93"/>
      <c r="PML42" s="93"/>
      <c r="PMM42" s="93"/>
      <c r="PMN42" s="93"/>
      <c r="PMO42" s="93"/>
      <c r="PMP42" s="93"/>
      <c r="PMQ42" s="93"/>
      <c r="PMR42" s="93"/>
      <c r="PMS42" s="93"/>
      <c r="PMT42" s="93"/>
      <c r="PMU42" s="93"/>
      <c r="PMV42" s="93"/>
      <c r="PMW42" s="93"/>
      <c r="PMX42" s="93"/>
      <c r="PMY42" s="93"/>
      <c r="PMZ42" s="93"/>
      <c r="PNA42" s="93"/>
      <c r="PNB42" s="93"/>
      <c r="PNC42" s="93"/>
      <c r="PND42" s="93"/>
      <c r="PNE42" s="93"/>
      <c r="PNF42" s="93"/>
      <c r="PNG42" s="93"/>
      <c r="PNH42" s="93"/>
      <c r="PNI42" s="93"/>
      <c r="PNJ42" s="93"/>
      <c r="PNK42" s="93"/>
      <c r="PNL42" s="93"/>
      <c r="PNM42" s="93"/>
      <c r="PNN42" s="93"/>
      <c r="PNO42" s="93"/>
      <c r="PNP42" s="93"/>
      <c r="PNQ42" s="93"/>
      <c r="PNR42" s="93"/>
      <c r="PNS42" s="93"/>
      <c r="PNT42" s="93"/>
      <c r="PNU42" s="93"/>
      <c r="PNV42" s="93"/>
      <c r="PNW42" s="93"/>
      <c r="PNX42" s="93"/>
      <c r="PNY42" s="93"/>
      <c r="PNZ42" s="93"/>
      <c r="POA42" s="93"/>
      <c r="POB42" s="93"/>
      <c r="POC42" s="93"/>
      <c r="POD42" s="93"/>
      <c r="POE42" s="93"/>
      <c r="POF42" s="93"/>
      <c r="POG42" s="93"/>
      <c r="POH42" s="93"/>
      <c r="POI42" s="93"/>
      <c r="POJ42" s="93"/>
      <c r="POK42" s="93"/>
      <c r="POL42" s="93"/>
      <c r="POM42" s="93"/>
      <c r="PON42" s="93"/>
      <c r="POO42" s="93"/>
      <c r="POP42" s="93"/>
      <c r="POQ42" s="93"/>
      <c r="POR42" s="93"/>
      <c r="POS42" s="93"/>
      <c r="POT42" s="93"/>
      <c r="POU42" s="93"/>
      <c r="POV42" s="93"/>
      <c r="POW42" s="93"/>
      <c r="POX42" s="93"/>
      <c r="POY42" s="93"/>
      <c r="POZ42" s="93"/>
      <c r="PPA42" s="93"/>
      <c r="PPB42" s="93"/>
      <c r="PPC42" s="93"/>
      <c r="PPD42" s="93"/>
      <c r="PPE42" s="93"/>
      <c r="PPF42" s="93"/>
      <c r="PPG42" s="93"/>
      <c r="PPH42" s="93"/>
      <c r="PPI42" s="93"/>
      <c r="PPJ42" s="93"/>
      <c r="PPK42" s="93"/>
      <c r="PPL42" s="93"/>
      <c r="PPM42" s="93"/>
      <c r="PPN42" s="93"/>
      <c r="PPO42" s="93"/>
      <c r="PPP42" s="93"/>
      <c r="PPQ42" s="93"/>
      <c r="PPR42" s="93"/>
      <c r="PPS42" s="93"/>
      <c r="PPT42" s="93"/>
      <c r="PPU42" s="93"/>
      <c r="PPV42" s="93"/>
      <c r="PPW42" s="93"/>
      <c r="PPX42" s="93"/>
      <c r="PPY42" s="93"/>
      <c r="PPZ42" s="93"/>
      <c r="PQA42" s="93"/>
      <c r="PQB42" s="93"/>
      <c r="PQC42" s="93"/>
      <c r="PQD42" s="93"/>
      <c r="PQE42" s="93"/>
      <c r="PQF42" s="93"/>
      <c r="PQG42" s="93"/>
      <c r="PQH42" s="93"/>
      <c r="PQI42" s="93"/>
      <c r="PQJ42" s="93"/>
      <c r="PQK42" s="93"/>
      <c r="PQL42" s="93"/>
      <c r="PQM42" s="93"/>
      <c r="PQN42" s="93"/>
      <c r="PQO42" s="93"/>
      <c r="PQP42" s="93"/>
      <c r="PQQ42" s="93"/>
      <c r="PQR42" s="93"/>
      <c r="PQS42" s="93"/>
      <c r="PQT42" s="93"/>
      <c r="PQU42" s="93"/>
      <c r="PQV42" s="93"/>
      <c r="PQW42" s="93"/>
      <c r="PQX42" s="93"/>
      <c r="PQY42" s="93"/>
      <c r="PQZ42" s="93"/>
      <c r="PRA42" s="93"/>
      <c r="PRB42" s="93"/>
      <c r="PRC42" s="93"/>
      <c r="PRD42" s="93"/>
      <c r="PRE42" s="93"/>
      <c r="PRF42" s="93"/>
      <c r="PRG42" s="93"/>
      <c r="PRH42" s="93"/>
      <c r="PRI42" s="93"/>
      <c r="PRJ42" s="93"/>
      <c r="PRK42" s="93"/>
      <c r="PRL42" s="93"/>
      <c r="PRM42" s="93"/>
      <c r="PRN42" s="93"/>
      <c r="PRO42" s="93"/>
      <c r="PRP42" s="93"/>
      <c r="PRQ42" s="93"/>
      <c r="PRR42" s="93"/>
      <c r="PRS42" s="93"/>
      <c r="PRT42" s="93"/>
      <c r="PRU42" s="93"/>
      <c r="PRV42" s="93"/>
      <c r="PRW42" s="93"/>
      <c r="PRX42" s="93"/>
      <c r="PRY42" s="93"/>
      <c r="PRZ42" s="93"/>
      <c r="PSA42" s="93"/>
      <c r="PSB42" s="93"/>
      <c r="PSC42" s="93"/>
      <c r="PSD42" s="93"/>
      <c r="PSE42" s="93"/>
      <c r="PSF42" s="93"/>
      <c r="PSG42" s="93"/>
      <c r="PSH42" s="93"/>
      <c r="PSI42" s="93"/>
      <c r="PSJ42" s="93"/>
      <c r="PSK42" s="93"/>
      <c r="PSL42" s="93"/>
      <c r="PSM42" s="93"/>
      <c r="PSN42" s="93"/>
      <c r="PSO42" s="93"/>
      <c r="PSP42" s="93"/>
      <c r="PSQ42" s="93"/>
      <c r="PSR42" s="93"/>
      <c r="PSS42" s="93"/>
      <c r="PST42" s="93"/>
      <c r="PSU42" s="93"/>
      <c r="PSV42" s="93"/>
      <c r="PSW42" s="93"/>
      <c r="PSX42" s="93"/>
      <c r="PSY42" s="93"/>
      <c r="PSZ42" s="93"/>
      <c r="PTA42" s="93"/>
      <c r="PTB42" s="93"/>
      <c r="PTC42" s="93"/>
      <c r="PTD42" s="93"/>
      <c r="PTE42" s="93"/>
      <c r="PTF42" s="93"/>
      <c r="PTG42" s="93"/>
      <c r="PTH42" s="93"/>
      <c r="PTI42" s="93"/>
      <c r="PTJ42" s="93"/>
      <c r="PTK42" s="93"/>
      <c r="PTL42" s="93"/>
      <c r="PTM42" s="93"/>
      <c r="PTN42" s="93"/>
      <c r="PTO42" s="93"/>
      <c r="PTP42" s="93"/>
      <c r="PTQ42" s="93"/>
      <c r="PTR42" s="93"/>
      <c r="PTS42" s="93"/>
      <c r="PTT42" s="93"/>
      <c r="PTU42" s="93"/>
      <c r="PTV42" s="93"/>
      <c r="PTW42" s="93"/>
      <c r="PTX42" s="93"/>
      <c r="PTY42" s="93"/>
      <c r="PTZ42" s="93"/>
      <c r="PUA42" s="93"/>
      <c r="PUB42" s="93"/>
      <c r="PUC42" s="93"/>
      <c r="PUD42" s="93"/>
      <c r="PUE42" s="93"/>
      <c r="PUF42" s="93"/>
      <c r="PUG42" s="93"/>
      <c r="PUH42" s="93"/>
      <c r="PUI42" s="93"/>
      <c r="PUJ42" s="93"/>
      <c r="PUK42" s="93"/>
      <c r="PUL42" s="93"/>
      <c r="PUM42" s="93"/>
      <c r="PUN42" s="93"/>
      <c r="PUO42" s="93"/>
      <c r="PUP42" s="93"/>
      <c r="PUQ42" s="93"/>
      <c r="PUR42" s="93"/>
      <c r="PUS42" s="93"/>
      <c r="PUT42" s="93"/>
      <c r="PUU42" s="93"/>
      <c r="PUV42" s="93"/>
      <c r="PUW42" s="93"/>
      <c r="PUX42" s="93"/>
      <c r="PUY42" s="93"/>
      <c r="PUZ42" s="93"/>
      <c r="PVA42" s="93"/>
      <c r="PVB42" s="93"/>
      <c r="PVC42" s="93"/>
      <c r="PVD42" s="93"/>
      <c r="PVE42" s="93"/>
      <c r="PVF42" s="93"/>
      <c r="PVG42" s="93"/>
      <c r="PVH42" s="93"/>
      <c r="PVI42" s="93"/>
      <c r="PVJ42" s="93"/>
      <c r="PVK42" s="93"/>
      <c r="PVL42" s="93"/>
      <c r="PVM42" s="93"/>
      <c r="PVN42" s="93"/>
      <c r="PVO42" s="93"/>
      <c r="PVP42" s="93"/>
      <c r="PVQ42" s="93"/>
      <c r="PVR42" s="93"/>
      <c r="PVS42" s="93"/>
      <c r="PVT42" s="93"/>
      <c r="PVU42" s="93"/>
      <c r="PVV42" s="93"/>
      <c r="PVW42" s="93"/>
      <c r="PVX42" s="93"/>
      <c r="PVY42" s="93"/>
      <c r="PVZ42" s="93"/>
      <c r="PWA42" s="93"/>
      <c r="PWB42" s="93"/>
      <c r="PWC42" s="93"/>
      <c r="PWD42" s="93"/>
      <c r="PWE42" s="93"/>
      <c r="PWF42" s="93"/>
      <c r="PWG42" s="93"/>
      <c r="PWH42" s="93"/>
      <c r="PWI42" s="93"/>
      <c r="PWJ42" s="93"/>
      <c r="PWK42" s="93"/>
      <c r="PWL42" s="93"/>
      <c r="PWM42" s="93"/>
      <c r="PWN42" s="93"/>
      <c r="PWO42" s="93"/>
      <c r="PWP42" s="93"/>
      <c r="PWQ42" s="93"/>
      <c r="PWR42" s="93"/>
      <c r="PWS42" s="93"/>
      <c r="PWT42" s="93"/>
      <c r="PWU42" s="93"/>
      <c r="PWV42" s="93"/>
      <c r="PWW42" s="93"/>
      <c r="PWX42" s="93"/>
      <c r="PWY42" s="93"/>
      <c r="PWZ42" s="93"/>
      <c r="PXA42" s="93"/>
      <c r="PXB42" s="93"/>
      <c r="PXC42" s="93"/>
      <c r="PXD42" s="93"/>
      <c r="PXE42" s="93"/>
      <c r="PXF42" s="93"/>
      <c r="PXG42" s="93"/>
      <c r="PXH42" s="93"/>
      <c r="PXI42" s="93"/>
      <c r="PXJ42" s="93"/>
      <c r="PXK42" s="93"/>
      <c r="PXL42" s="93"/>
      <c r="PXM42" s="93"/>
      <c r="PXN42" s="93"/>
      <c r="PXO42" s="93"/>
      <c r="PXP42" s="93"/>
      <c r="PXQ42" s="93"/>
      <c r="PXR42" s="93"/>
      <c r="PXS42" s="93"/>
      <c r="PXT42" s="93"/>
      <c r="PXU42" s="93"/>
      <c r="PXV42" s="93"/>
      <c r="PXW42" s="93"/>
      <c r="PXX42" s="93"/>
      <c r="PXY42" s="93"/>
      <c r="PXZ42" s="93"/>
      <c r="PYA42" s="93"/>
      <c r="PYB42" s="93"/>
      <c r="PYC42" s="93"/>
      <c r="PYD42" s="93"/>
      <c r="PYE42" s="93"/>
      <c r="PYF42" s="93"/>
      <c r="PYG42" s="93"/>
      <c r="PYH42" s="93"/>
      <c r="PYI42" s="93"/>
      <c r="PYJ42" s="93"/>
      <c r="PYK42" s="93"/>
      <c r="PYL42" s="93"/>
      <c r="PYM42" s="93"/>
      <c r="PYN42" s="93"/>
      <c r="PYO42" s="93"/>
      <c r="PYP42" s="93"/>
      <c r="PYQ42" s="93"/>
      <c r="PYR42" s="93"/>
      <c r="PYS42" s="93"/>
      <c r="PYT42" s="93"/>
      <c r="PYU42" s="93"/>
      <c r="PYV42" s="93"/>
      <c r="PYW42" s="93"/>
      <c r="PYX42" s="93"/>
      <c r="PYY42" s="93"/>
      <c r="PYZ42" s="93"/>
      <c r="PZA42" s="93"/>
      <c r="PZB42" s="93"/>
      <c r="PZC42" s="93"/>
      <c r="PZD42" s="93"/>
      <c r="PZE42" s="93"/>
      <c r="PZF42" s="93"/>
      <c r="PZG42" s="93"/>
      <c r="PZH42" s="93"/>
      <c r="PZI42" s="93"/>
      <c r="PZJ42" s="93"/>
      <c r="PZK42" s="93"/>
      <c r="PZL42" s="93"/>
      <c r="PZM42" s="93"/>
      <c r="PZN42" s="93"/>
      <c r="PZO42" s="93"/>
      <c r="PZP42" s="93"/>
      <c r="PZQ42" s="93"/>
      <c r="PZR42" s="93"/>
      <c r="PZS42" s="93"/>
      <c r="PZT42" s="93"/>
      <c r="PZU42" s="93"/>
      <c r="PZV42" s="93"/>
      <c r="PZW42" s="93"/>
      <c r="PZX42" s="93"/>
      <c r="PZY42" s="93"/>
      <c r="PZZ42" s="93"/>
      <c r="QAA42" s="93"/>
      <c r="QAB42" s="93"/>
      <c r="QAC42" s="93"/>
      <c r="QAD42" s="93"/>
      <c r="QAE42" s="93"/>
      <c r="QAF42" s="93"/>
      <c r="QAG42" s="93"/>
      <c r="QAH42" s="93"/>
      <c r="QAI42" s="93"/>
      <c r="QAJ42" s="93"/>
      <c r="QAK42" s="93"/>
      <c r="QAL42" s="93"/>
      <c r="QAM42" s="93"/>
      <c r="QAN42" s="93"/>
      <c r="QAO42" s="93"/>
      <c r="QAP42" s="93"/>
      <c r="QAQ42" s="93"/>
      <c r="QAR42" s="93"/>
      <c r="QAS42" s="93"/>
      <c r="QAT42" s="93"/>
      <c r="QAU42" s="93"/>
      <c r="QAV42" s="93"/>
      <c r="QAW42" s="93"/>
      <c r="QAX42" s="93"/>
      <c r="QAY42" s="93"/>
      <c r="QAZ42" s="93"/>
      <c r="QBA42" s="93"/>
      <c r="QBB42" s="93"/>
      <c r="QBC42" s="93"/>
      <c r="QBD42" s="93"/>
      <c r="QBE42" s="93"/>
      <c r="QBF42" s="93"/>
      <c r="QBG42" s="93"/>
      <c r="QBH42" s="93"/>
      <c r="QBI42" s="93"/>
      <c r="QBJ42" s="93"/>
      <c r="QBK42" s="93"/>
      <c r="QBL42" s="93"/>
      <c r="QBM42" s="93"/>
      <c r="QBN42" s="93"/>
      <c r="QBO42" s="93"/>
      <c r="QBP42" s="93"/>
      <c r="QBQ42" s="93"/>
      <c r="QBR42" s="93"/>
      <c r="QBS42" s="93"/>
      <c r="QBT42" s="93"/>
      <c r="QBU42" s="93"/>
      <c r="QBV42" s="93"/>
      <c r="QBW42" s="93"/>
      <c r="QBX42" s="93"/>
      <c r="QBY42" s="93"/>
      <c r="QBZ42" s="93"/>
      <c r="QCA42" s="93"/>
      <c r="QCB42" s="93"/>
      <c r="QCC42" s="93"/>
      <c r="QCD42" s="93"/>
      <c r="QCE42" s="93"/>
      <c r="QCF42" s="93"/>
      <c r="QCG42" s="93"/>
      <c r="QCH42" s="93"/>
      <c r="QCI42" s="93"/>
      <c r="QCJ42" s="93"/>
      <c r="QCK42" s="93"/>
      <c r="QCL42" s="93"/>
      <c r="QCM42" s="93"/>
      <c r="QCN42" s="93"/>
      <c r="QCO42" s="93"/>
      <c r="QCP42" s="93"/>
      <c r="QCQ42" s="93"/>
      <c r="QCR42" s="93"/>
      <c r="QCS42" s="93"/>
      <c r="QCT42" s="93"/>
      <c r="QCU42" s="93"/>
      <c r="QCV42" s="93"/>
      <c r="QCW42" s="93"/>
      <c r="QCX42" s="93"/>
      <c r="QCY42" s="93"/>
      <c r="QCZ42" s="93"/>
      <c r="QDA42" s="93"/>
      <c r="QDB42" s="93"/>
      <c r="QDC42" s="93"/>
      <c r="QDD42" s="93"/>
      <c r="QDE42" s="93"/>
      <c r="QDF42" s="93"/>
      <c r="QDG42" s="93"/>
      <c r="QDH42" s="93"/>
      <c r="QDI42" s="93"/>
      <c r="QDJ42" s="93"/>
      <c r="QDK42" s="93"/>
      <c r="QDL42" s="93"/>
      <c r="QDM42" s="93"/>
      <c r="QDN42" s="93"/>
      <c r="QDO42" s="93"/>
      <c r="QDP42" s="93"/>
      <c r="QDQ42" s="93"/>
      <c r="QDR42" s="93"/>
      <c r="QDS42" s="93"/>
      <c r="QDT42" s="93"/>
      <c r="QDU42" s="93"/>
      <c r="QDV42" s="93"/>
      <c r="QDW42" s="93"/>
      <c r="QDX42" s="93"/>
      <c r="QDY42" s="93"/>
      <c r="QDZ42" s="93"/>
      <c r="QEA42" s="93"/>
      <c r="QEB42" s="93"/>
      <c r="QEC42" s="93"/>
      <c r="QED42" s="93"/>
      <c r="QEE42" s="93"/>
      <c r="QEF42" s="93"/>
      <c r="QEG42" s="93"/>
      <c r="QEH42" s="93"/>
      <c r="QEI42" s="93"/>
      <c r="QEJ42" s="93"/>
      <c r="QEK42" s="93"/>
      <c r="QEL42" s="93"/>
      <c r="QEM42" s="93"/>
      <c r="QEN42" s="93"/>
      <c r="QEO42" s="93"/>
      <c r="QEP42" s="93"/>
      <c r="QEQ42" s="93"/>
      <c r="QER42" s="93"/>
      <c r="QES42" s="93"/>
      <c r="QET42" s="93"/>
      <c r="QEU42" s="93"/>
      <c r="QEV42" s="93"/>
      <c r="QEW42" s="93"/>
      <c r="QEX42" s="93"/>
      <c r="QEY42" s="93"/>
      <c r="QEZ42" s="93"/>
      <c r="QFA42" s="93"/>
      <c r="QFB42" s="93"/>
      <c r="QFC42" s="93"/>
      <c r="QFD42" s="93"/>
      <c r="QFE42" s="93"/>
      <c r="QFF42" s="93"/>
      <c r="QFG42" s="93"/>
      <c r="QFH42" s="93"/>
      <c r="QFI42" s="93"/>
      <c r="QFJ42" s="93"/>
      <c r="QFK42" s="93"/>
      <c r="QFL42" s="93"/>
      <c r="QFM42" s="93"/>
      <c r="QFN42" s="93"/>
      <c r="QFO42" s="93"/>
      <c r="QFP42" s="93"/>
      <c r="QFQ42" s="93"/>
      <c r="QFR42" s="93"/>
      <c r="QFS42" s="93"/>
      <c r="QFT42" s="93"/>
      <c r="QFU42" s="93"/>
      <c r="QFV42" s="93"/>
      <c r="QFW42" s="93"/>
      <c r="QFX42" s="93"/>
      <c r="QFY42" s="93"/>
      <c r="QFZ42" s="93"/>
      <c r="QGA42" s="93"/>
      <c r="QGB42" s="93"/>
      <c r="QGC42" s="93"/>
      <c r="QGD42" s="93"/>
      <c r="QGE42" s="93"/>
      <c r="QGF42" s="93"/>
      <c r="QGG42" s="93"/>
      <c r="QGH42" s="93"/>
      <c r="QGI42" s="93"/>
      <c r="QGJ42" s="93"/>
      <c r="QGK42" s="93"/>
      <c r="QGL42" s="93"/>
      <c r="QGM42" s="93"/>
      <c r="QGN42" s="93"/>
      <c r="QGO42" s="93"/>
      <c r="QGP42" s="93"/>
      <c r="QGQ42" s="93"/>
      <c r="QGR42" s="93"/>
      <c r="QGS42" s="93"/>
      <c r="QGT42" s="93"/>
      <c r="QGU42" s="93"/>
      <c r="QGV42" s="93"/>
      <c r="QGW42" s="93"/>
      <c r="QGX42" s="93"/>
      <c r="QGY42" s="93"/>
      <c r="QGZ42" s="93"/>
      <c r="QHA42" s="93"/>
      <c r="QHB42" s="93"/>
      <c r="QHC42" s="93"/>
      <c r="QHD42" s="93"/>
      <c r="QHE42" s="93"/>
      <c r="QHF42" s="93"/>
      <c r="QHG42" s="93"/>
      <c r="QHH42" s="93"/>
      <c r="QHI42" s="93"/>
      <c r="QHJ42" s="93"/>
      <c r="QHK42" s="93"/>
      <c r="QHL42" s="93"/>
      <c r="QHM42" s="93"/>
      <c r="QHN42" s="93"/>
      <c r="QHO42" s="93"/>
      <c r="QHP42" s="93"/>
      <c r="QHQ42" s="93"/>
      <c r="QHR42" s="93"/>
      <c r="QHS42" s="93"/>
      <c r="QHT42" s="93"/>
      <c r="QHU42" s="93"/>
      <c r="QHV42" s="93"/>
      <c r="QHW42" s="93"/>
      <c r="QHX42" s="93"/>
      <c r="QHY42" s="93"/>
      <c r="QHZ42" s="93"/>
      <c r="QIA42" s="93"/>
      <c r="QIB42" s="93"/>
      <c r="QIC42" s="93"/>
      <c r="QID42" s="93"/>
      <c r="QIE42" s="93"/>
      <c r="QIF42" s="93"/>
      <c r="QIG42" s="93"/>
      <c r="QIH42" s="93"/>
      <c r="QII42" s="93"/>
      <c r="QIJ42" s="93"/>
      <c r="QIK42" s="93"/>
      <c r="QIL42" s="93"/>
      <c r="QIM42" s="93"/>
      <c r="QIN42" s="93"/>
      <c r="QIO42" s="93"/>
      <c r="QIP42" s="93"/>
      <c r="QIQ42" s="93"/>
      <c r="QIR42" s="93"/>
      <c r="QIS42" s="93"/>
      <c r="QIT42" s="93"/>
      <c r="QIU42" s="93"/>
      <c r="QIV42" s="93"/>
      <c r="QIW42" s="93"/>
      <c r="QIX42" s="93"/>
      <c r="QIY42" s="93"/>
      <c r="QIZ42" s="93"/>
      <c r="QJA42" s="93"/>
      <c r="QJB42" s="93"/>
      <c r="QJC42" s="93"/>
      <c r="QJD42" s="93"/>
      <c r="QJE42" s="93"/>
      <c r="QJF42" s="93"/>
      <c r="QJG42" s="93"/>
      <c r="QJH42" s="93"/>
      <c r="QJI42" s="93"/>
      <c r="QJJ42" s="93"/>
      <c r="QJK42" s="93"/>
      <c r="QJL42" s="93"/>
      <c r="QJM42" s="93"/>
      <c r="QJN42" s="93"/>
      <c r="QJO42" s="93"/>
      <c r="QJP42" s="93"/>
      <c r="QJQ42" s="93"/>
      <c r="QJR42" s="93"/>
      <c r="QJS42" s="93"/>
      <c r="QJT42" s="93"/>
      <c r="QJU42" s="93"/>
      <c r="QJV42" s="93"/>
      <c r="QJW42" s="93"/>
      <c r="QJX42" s="93"/>
      <c r="QJY42" s="93"/>
      <c r="QJZ42" s="93"/>
      <c r="QKA42" s="93"/>
      <c r="QKB42" s="93"/>
      <c r="QKC42" s="93"/>
      <c r="QKD42" s="93"/>
      <c r="QKE42" s="93"/>
      <c r="QKF42" s="93"/>
      <c r="QKG42" s="93"/>
      <c r="QKH42" s="93"/>
      <c r="QKI42" s="93"/>
      <c r="QKJ42" s="93"/>
      <c r="QKK42" s="93"/>
      <c r="QKL42" s="93"/>
      <c r="QKM42" s="93"/>
      <c r="QKN42" s="93"/>
      <c r="QKO42" s="93"/>
      <c r="QKP42" s="93"/>
      <c r="QKQ42" s="93"/>
      <c r="QKR42" s="93"/>
      <c r="QKS42" s="93"/>
      <c r="QKT42" s="93"/>
      <c r="QKU42" s="93"/>
      <c r="QKV42" s="93"/>
      <c r="QKW42" s="93"/>
      <c r="QKX42" s="93"/>
      <c r="QKY42" s="93"/>
      <c r="QKZ42" s="93"/>
      <c r="QLA42" s="93"/>
      <c r="QLB42" s="93"/>
      <c r="QLC42" s="93"/>
      <c r="QLD42" s="93"/>
      <c r="QLE42" s="93"/>
      <c r="QLF42" s="93"/>
      <c r="QLG42" s="93"/>
      <c r="QLH42" s="93"/>
      <c r="QLI42" s="93"/>
      <c r="QLJ42" s="93"/>
      <c r="QLK42" s="93"/>
      <c r="QLL42" s="93"/>
      <c r="QLM42" s="93"/>
      <c r="QLN42" s="93"/>
      <c r="QLO42" s="93"/>
      <c r="QLP42" s="93"/>
      <c r="QLQ42" s="93"/>
      <c r="QLR42" s="93"/>
      <c r="QLS42" s="93"/>
      <c r="QLT42" s="93"/>
      <c r="QLU42" s="93"/>
      <c r="QLV42" s="93"/>
      <c r="QLW42" s="93"/>
      <c r="QLX42" s="93"/>
      <c r="QLY42" s="93"/>
      <c r="QLZ42" s="93"/>
      <c r="QMA42" s="93"/>
      <c r="QMB42" s="93"/>
      <c r="QMC42" s="93"/>
      <c r="QMD42" s="93"/>
      <c r="QME42" s="93"/>
      <c r="QMF42" s="93"/>
      <c r="QMG42" s="93"/>
      <c r="QMH42" s="93"/>
      <c r="QMI42" s="93"/>
      <c r="QMJ42" s="93"/>
      <c r="QMK42" s="93"/>
      <c r="QML42" s="93"/>
      <c r="QMM42" s="93"/>
      <c r="QMN42" s="93"/>
      <c r="QMO42" s="93"/>
      <c r="QMP42" s="93"/>
      <c r="QMQ42" s="93"/>
      <c r="QMR42" s="93"/>
      <c r="QMS42" s="93"/>
      <c r="QMT42" s="93"/>
      <c r="QMU42" s="93"/>
      <c r="QMV42" s="93"/>
      <c r="QMW42" s="93"/>
      <c r="QMX42" s="93"/>
      <c r="QMY42" s="93"/>
      <c r="QMZ42" s="93"/>
      <c r="QNA42" s="93"/>
      <c r="QNB42" s="93"/>
      <c r="QNC42" s="93"/>
      <c r="QND42" s="93"/>
      <c r="QNE42" s="93"/>
      <c r="QNF42" s="93"/>
      <c r="QNG42" s="93"/>
      <c r="QNH42" s="93"/>
      <c r="QNI42" s="93"/>
      <c r="QNJ42" s="93"/>
      <c r="QNK42" s="93"/>
      <c r="QNL42" s="93"/>
      <c r="QNM42" s="93"/>
      <c r="QNN42" s="93"/>
      <c r="QNO42" s="93"/>
      <c r="QNP42" s="93"/>
      <c r="QNQ42" s="93"/>
      <c r="QNR42" s="93"/>
      <c r="QNS42" s="93"/>
      <c r="QNT42" s="93"/>
      <c r="QNU42" s="93"/>
      <c r="QNV42" s="93"/>
      <c r="QNW42" s="93"/>
      <c r="QNX42" s="93"/>
      <c r="QNY42" s="93"/>
      <c r="QNZ42" s="93"/>
      <c r="QOA42" s="93"/>
      <c r="QOB42" s="93"/>
      <c r="QOC42" s="93"/>
      <c r="QOD42" s="93"/>
      <c r="QOE42" s="93"/>
      <c r="QOF42" s="93"/>
      <c r="QOG42" s="93"/>
      <c r="QOH42" s="93"/>
      <c r="QOI42" s="93"/>
      <c r="QOJ42" s="93"/>
      <c r="QOK42" s="93"/>
      <c r="QOL42" s="93"/>
      <c r="QOM42" s="93"/>
      <c r="QON42" s="93"/>
      <c r="QOO42" s="93"/>
      <c r="QOP42" s="93"/>
      <c r="QOQ42" s="93"/>
      <c r="QOR42" s="93"/>
      <c r="QOS42" s="93"/>
      <c r="QOT42" s="93"/>
      <c r="QOU42" s="93"/>
      <c r="QOV42" s="93"/>
      <c r="QOW42" s="93"/>
      <c r="QOX42" s="93"/>
      <c r="QOY42" s="93"/>
      <c r="QOZ42" s="93"/>
      <c r="QPA42" s="93"/>
      <c r="QPB42" s="93"/>
      <c r="QPC42" s="93"/>
      <c r="QPD42" s="93"/>
      <c r="QPE42" s="93"/>
      <c r="QPF42" s="93"/>
      <c r="QPG42" s="93"/>
      <c r="QPH42" s="93"/>
      <c r="QPI42" s="93"/>
      <c r="QPJ42" s="93"/>
      <c r="QPK42" s="93"/>
      <c r="QPL42" s="93"/>
      <c r="QPM42" s="93"/>
      <c r="QPN42" s="93"/>
      <c r="QPO42" s="93"/>
      <c r="QPP42" s="93"/>
      <c r="QPQ42" s="93"/>
      <c r="QPR42" s="93"/>
      <c r="QPS42" s="93"/>
      <c r="QPT42" s="93"/>
      <c r="QPU42" s="93"/>
      <c r="QPV42" s="93"/>
      <c r="QPW42" s="93"/>
      <c r="QPX42" s="93"/>
      <c r="QPY42" s="93"/>
      <c r="QPZ42" s="93"/>
      <c r="QQA42" s="93"/>
      <c r="QQB42" s="93"/>
      <c r="QQC42" s="93"/>
      <c r="QQD42" s="93"/>
      <c r="QQE42" s="93"/>
      <c r="QQF42" s="93"/>
      <c r="QQG42" s="93"/>
      <c r="QQH42" s="93"/>
      <c r="QQI42" s="93"/>
      <c r="QQJ42" s="93"/>
      <c r="QQK42" s="93"/>
      <c r="QQL42" s="93"/>
      <c r="QQM42" s="93"/>
      <c r="QQN42" s="93"/>
      <c r="QQO42" s="93"/>
      <c r="QQP42" s="93"/>
      <c r="QQQ42" s="93"/>
      <c r="QQR42" s="93"/>
      <c r="QQS42" s="93"/>
      <c r="QQT42" s="93"/>
      <c r="QQU42" s="93"/>
      <c r="QQV42" s="93"/>
      <c r="QQW42" s="93"/>
      <c r="QQX42" s="93"/>
      <c r="QQY42" s="93"/>
      <c r="QQZ42" s="93"/>
      <c r="QRA42" s="93"/>
      <c r="QRB42" s="93"/>
      <c r="QRC42" s="93"/>
      <c r="QRD42" s="93"/>
      <c r="QRE42" s="93"/>
      <c r="QRF42" s="93"/>
      <c r="QRG42" s="93"/>
      <c r="QRH42" s="93"/>
      <c r="QRI42" s="93"/>
      <c r="QRJ42" s="93"/>
      <c r="QRK42" s="93"/>
      <c r="QRL42" s="93"/>
      <c r="QRM42" s="93"/>
      <c r="QRN42" s="93"/>
      <c r="QRO42" s="93"/>
      <c r="QRP42" s="93"/>
      <c r="QRQ42" s="93"/>
      <c r="QRR42" s="93"/>
      <c r="QRS42" s="93"/>
      <c r="QRT42" s="93"/>
      <c r="QRU42" s="93"/>
      <c r="QRV42" s="93"/>
      <c r="QRW42" s="93"/>
      <c r="QRX42" s="93"/>
      <c r="QRY42" s="93"/>
      <c r="QRZ42" s="93"/>
      <c r="QSA42" s="93"/>
      <c r="QSB42" s="93"/>
      <c r="QSC42" s="93"/>
      <c r="QSD42" s="93"/>
      <c r="QSE42" s="93"/>
      <c r="QSF42" s="93"/>
      <c r="QSG42" s="93"/>
      <c r="QSH42" s="93"/>
      <c r="QSI42" s="93"/>
      <c r="QSJ42" s="93"/>
      <c r="QSK42" s="93"/>
      <c r="QSL42" s="93"/>
      <c r="QSM42" s="93"/>
      <c r="QSN42" s="93"/>
      <c r="QSO42" s="93"/>
      <c r="QSP42" s="93"/>
      <c r="QSQ42" s="93"/>
      <c r="QSR42" s="93"/>
      <c r="QSS42" s="93"/>
      <c r="QST42" s="93"/>
      <c r="QSU42" s="93"/>
      <c r="QSV42" s="93"/>
      <c r="QSW42" s="93"/>
      <c r="QSX42" s="93"/>
      <c r="QSY42" s="93"/>
      <c r="QSZ42" s="93"/>
      <c r="QTA42" s="93"/>
      <c r="QTB42" s="93"/>
      <c r="QTC42" s="93"/>
      <c r="QTD42" s="93"/>
      <c r="QTE42" s="93"/>
      <c r="QTF42" s="93"/>
      <c r="QTG42" s="93"/>
      <c r="QTH42" s="93"/>
      <c r="QTI42" s="93"/>
      <c r="QTJ42" s="93"/>
      <c r="QTK42" s="93"/>
      <c r="QTL42" s="93"/>
      <c r="QTM42" s="93"/>
      <c r="QTN42" s="93"/>
      <c r="QTO42" s="93"/>
      <c r="QTP42" s="93"/>
      <c r="QTQ42" s="93"/>
      <c r="QTR42" s="93"/>
      <c r="QTS42" s="93"/>
      <c r="QTT42" s="93"/>
      <c r="QTU42" s="93"/>
      <c r="QTV42" s="93"/>
      <c r="QTW42" s="93"/>
      <c r="QTX42" s="93"/>
      <c r="QTY42" s="93"/>
      <c r="QTZ42" s="93"/>
      <c r="QUA42" s="93"/>
      <c r="QUB42" s="93"/>
      <c r="QUC42" s="93"/>
      <c r="QUD42" s="93"/>
      <c r="QUE42" s="93"/>
      <c r="QUF42" s="93"/>
      <c r="QUG42" s="93"/>
      <c r="QUH42" s="93"/>
      <c r="QUI42" s="93"/>
      <c r="QUJ42" s="93"/>
      <c r="QUK42" s="93"/>
      <c r="QUL42" s="93"/>
      <c r="QUM42" s="93"/>
      <c r="QUN42" s="93"/>
      <c r="QUO42" s="93"/>
      <c r="QUP42" s="93"/>
      <c r="QUQ42" s="93"/>
      <c r="QUR42" s="93"/>
      <c r="QUS42" s="93"/>
      <c r="QUT42" s="93"/>
      <c r="QUU42" s="93"/>
      <c r="QUV42" s="93"/>
      <c r="QUW42" s="93"/>
      <c r="QUX42" s="93"/>
      <c r="QUY42" s="93"/>
      <c r="QUZ42" s="93"/>
      <c r="QVA42" s="93"/>
      <c r="QVB42" s="93"/>
      <c r="QVC42" s="93"/>
      <c r="QVD42" s="93"/>
      <c r="QVE42" s="93"/>
      <c r="QVF42" s="93"/>
      <c r="QVG42" s="93"/>
      <c r="QVH42" s="93"/>
      <c r="QVI42" s="93"/>
      <c r="QVJ42" s="93"/>
      <c r="QVK42" s="93"/>
      <c r="QVL42" s="93"/>
      <c r="QVM42" s="93"/>
      <c r="QVN42" s="93"/>
      <c r="QVO42" s="93"/>
      <c r="QVP42" s="93"/>
      <c r="QVQ42" s="93"/>
      <c r="QVR42" s="93"/>
      <c r="QVS42" s="93"/>
      <c r="QVT42" s="93"/>
      <c r="QVU42" s="93"/>
      <c r="QVV42" s="93"/>
      <c r="QVW42" s="93"/>
      <c r="QVX42" s="93"/>
      <c r="QVY42" s="93"/>
      <c r="QVZ42" s="93"/>
      <c r="QWA42" s="93"/>
      <c r="QWB42" s="93"/>
      <c r="QWC42" s="93"/>
      <c r="QWD42" s="93"/>
      <c r="QWE42" s="93"/>
      <c r="QWF42" s="93"/>
      <c r="QWG42" s="93"/>
      <c r="QWH42" s="93"/>
      <c r="QWI42" s="93"/>
      <c r="QWJ42" s="93"/>
      <c r="QWK42" s="93"/>
      <c r="QWL42" s="93"/>
      <c r="QWM42" s="93"/>
      <c r="QWN42" s="93"/>
      <c r="QWO42" s="93"/>
      <c r="QWP42" s="93"/>
      <c r="QWQ42" s="93"/>
      <c r="QWR42" s="93"/>
      <c r="QWS42" s="93"/>
      <c r="QWT42" s="93"/>
      <c r="QWU42" s="93"/>
      <c r="QWV42" s="93"/>
      <c r="QWW42" s="93"/>
      <c r="QWX42" s="93"/>
      <c r="QWY42" s="93"/>
      <c r="QWZ42" s="93"/>
      <c r="QXA42" s="93"/>
      <c r="QXB42" s="93"/>
      <c r="QXC42" s="93"/>
      <c r="QXD42" s="93"/>
      <c r="QXE42" s="93"/>
      <c r="QXF42" s="93"/>
      <c r="QXG42" s="93"/>
      <c r="QXH42" s="93"/>
      <c r="QXI42" s="93"/>
      <c r="QXJ42" s="93"/>
      <c r="QXK42" s="93"/>
      <c r="QXL42" s="93"/>
      <c r="QXM42" s="93"/>
      <c r="QXN42" s="93"/>
      <c r="QXO42" s="93"/>
      <c r="QXP42" s="93"/>
      <c r="QXQ42" s="93"/>
      <c r="QXR42" s="93"/>
      <c r="QXS42" s="93"/>
      <c r="QXT42" s="93"/>
      <c r="QXU42" s="93"/>
      <c r="QXV42" s="93"/>
      <c r="QXW42" s="93"/>
      <c r="QXX42" s="93"/>
      <c r="QXY42" s="93"/>
      <c r="QXZ42" s="93"/>
      <c r="QYA42" s="93"/>
      <c r="QYB42" s="93"/>
      <c r="QYC42" s="93"/>
      <c r="QYD42" s="93"/>
      <c r="QYE42" s="93"/>
      <c r="QYF42" s="93"/>
      <c r="QYG42" s="93"/>
      <c r="QYH42" s="93"/>
      <c r="QYI42" s="93"/>
      <c r="QYJ42" s="93"/>
      <c r="QYK42" s="93"/>
      <c r="QYL42" s="93"/>
      <c r="QYM42" s="93"/>
      <c r="QYN42" s="93"/>
      <c r="QYO42" s="93"/>
      <c r="QYP42" s="93"/>
      <c r="QYQ42" s="93"/>
      <c r="QYR42" s="93"/>
      <c r="QYS42" s="93"/>
      <c r="QYT42" s="93"/>
      <c r="QYU42" s="93"/>
      <c r="QYV42" s="93"/>
      <c r="QYW42" s="93"/>
      <c r="QYX42" s="93"/>
      <c r="QYY42" s="93"/>
      <c r="QYZ42" s="93"/>
      <c r="QZA42" s="93"/>
      <c r="QZB42" s="93"/>
      <c r="QZC42" s="93"/>
      <c r="QZD42" s="93"/>
      <c r="QZE42" s="93"/>
      <c r="QZF42" s="93"/>
      <c r="QZG42" s="93"/>
      <c r="QZH42" s="93"/>
      <c r="QZI42" s="93"/>
      <c r="QZJ42" s="93"/>
      <c r="QZK42" s="93"/>
      <c r="QZL42" s="93"/>
      <c r="QZM42" s="93"/>
      <c r="QZN42" s="93"/>
      <c r="QZO42" s="93"/>
      <c r="QZP42" s="93"/>
      <c r="QZQ42" s="93"/>
      <c r="QZR42" s="93"/>
      <c r="QZS42" s="93"/>
      <c r="QZT42" s="93"/>
      <c r="QZU42" s="93"/>
      <c r="QZV42" s="93"/>
      <c r="QZW42" s="93"/>
      <c r="QZX42" s="93"/>
      <c r="QZY42" s="93"/>
      <c r="QZZ42" s="93"/>
      <c r="RAA42" s="93"/>
      <c r="RAB42" s="93"/>
      <c r="RAC42" s="93"/>
      <c r="RAD42" s="93"/>
      <c r="RAE42" s="93"/>
      <c r="RAF42" s="93"/>
      <c r="RAG42" s="93"/>
      <c r="RAH42" s="93"/>
      <c r="RAI42" s="93"/>
      <c r="RAJ42" s="93"/>
      <c r="RAK42" s="93"/>
      <c r="RAL42" s="93"/>
      <c r="RAM42" s="93"/>
      <c r="RAN42" s="93"/>
      <c r="RAO42" s="93"/>
      <c r="RAP42" s="93"/>
      <c r="RAQ42" s="93"/>
      <c r="RAR42" s="93"/>
      <c r="RAS42" s="93"/>
      <c r="RAT42" s="93"/>
      <c r="RAU42" s="93"/>
      <c r="RAV42" s="93"/>
      <c r="RAW42" s="93"/>
      <c r="RAX42" s="93"/>
      <c r="RAY42" s="93"/>
      <c r="RAZ42" s="93"/>
      <c r="RBA42" s="93"/>
      <c r="RBB42" s="93"/>
      <c r="RBC42" s="93"/>
      <c r="RBD42" s="93"/>
      <c r="RBE42" s="93"/>
      <c r="RBF42" s="93"/>
      <c r="RBG42" s="93"/>
      <c r="RBH42" s="93"/>
      <c r="RBI42" s="93"/>
      <c r="RBJ42" s="93"/>
      <c r="RBK42" s="93"/>
      <c r="RBL42" s="93"/>
      <c r="RBM42" s="93"/>
      <c r="RBN42" s="93"/>
      <c r="RBO42" s="93"/>
      <c r="RBP42" s="93"/>
      <c r="RBQ42" s="93"/>
      <c r="RBR42" s="93"/>
      <c r="RBS42" s="93"/>
      <c r="RBT42" s="93"/>
      <c r="RBU42" s="93"/>
      <c r="RBV42" s="93"/>
      <c r="RBW42" s="93"/>
      <c r="RBX42" s="93"/>
      <c r="RBY42" s="93"/>
      <c r="RBZ42" s="93"/>
      <c r="RCA42" s="93"/>
      <c r="RCB42" s="93"/>
      <c r="RCC42" s="93"/>
      <c r="RCD42" s="93"/>
      <c r="RCE42" s="93"/>
      <c r="RCF42" s="93"/>
      <c r="RCG42" s="93"/>
      <c r="RCH42" s="93"/>
      <c r="RCI42" s="93"/>
      <c r="RCJ42" s="93"/>
      <c r="RCK42" s="93"/>
      <c r="RCL42" s="93"/>
      <c r="RCM42" s="93"/>
      <c r="RCN42" s="93"/>
      <c r="RCO42" s="93"/>
      <c r="RCP42" s="93"/>
      <c r="RCQ42" s="93"/>
      <c r="RCR42" s="93"/>
      <c r="RCS42" s="93"/>
      <c r="RCT42" s="93"/>
      <c r="RCU42" s="93"/>
      <c r="RCV42" s="93"/>
      <c r="RCW42" s="93"/>
      <c r="RCX42" s="93"/>
      <c r="RCY42" s="93"/>
      <c r="RCZ42" s="93"/>
      <c r="RDA42" s="93"/>
      <c r="RDB42" s="93"/>
      <c r="RDC42" s="93"/>
      <c r="RDD42" s="93"/>
      <c r="RDE42" s="93"/>
      <c r="RDF42" s="93"/>
      <c r="RDG42" s="93"/>
      <c r="RDH42" s="93"/>
      <c r="RDI42" s="93"/>
      <c r="RDJ42" s="93"/>
      <c r="RDK42" s="93"/>
      <c r="RDL42" s="93"/>
      <c r="RDM42" s="93"/>
      <c r="RDN42" s="93"/>
      <c r="RDO42" s="93"/>
      <c r="RDP42" s="93"/>
      <c r="RDQ42" s="93"/>
      <c r="RDR42" s="93"/>
      <c r="RDS42" s="93"/>
      <c r="RDT42" s="93"/>
      <c r="RDU42" s="93"/>
      <c r="RDV42" s="93"/>
      <c r="RDW42" s="93"/>
      <c r="RDX42" s="93"/>
      <c r="RDY42" s="93"/>
      <c r="RDZ42" s="93"/>
      <c r="REA42" s="93"/>
      <c r="REB42" s="93"/>
      <c r="REC42" s="93"/>
      <c r="RED42" s="93"/>
      <c r="REE42" s="93"/>
      <c r="REF42" s="93"/>
      <c r="REG42" s="93"/>
      <c r="REH42" s="93"/>
      <c r="REI42" s="93"/>
      <c r="REJ42" s="93"/>
      <c r="REK42" s="93"/>
      <c r="REL42" s="93"/>
      <c r="REM42" s="93"/>
      <c r="REN42" s="93"/>
      <c r="REO42" s="93"/>
      <c r="REP42" s="93"/>
      <c r="REQ42" s="93"/>
      <c r="RER42" s="93"/>
      <c r="RES42" s="93"/>
      <c r="RET42" s="93"/>
      <c r="REU42" s="93"/>
      <c r="REV42" s="93"/>
      <c r="REW42" s="93"/>
      <c r="REX42" s="93"/>
      <c r="REY42" s="93"/>
      <c r="REZ42" s="93"/>
      <c r="RFA42" s="93"/>
      <c r="RFB42" s="93"/>
      <c r="RFC42" s="93"/>
      <c r="RFD42" s="93"/>
      <c r="RFE42" s="93"/>
      <c r="RFF42" s="93"/>
      <c r="RFG42" s="93"/>
      <c r="RFH42" s="93"/>
      <c r="RFI42" s="93"/>
      <c r="RFJ42" s="93"/>
      <c r="RFK42" s="93"/>
      <c r="RFL42" s="93"/>
      <c r="RFM42" s="93"/>
      <c r="RFN42" s="93"/>
      <c r="RFO42" s="93"/>
      <c r="RFP42" s="93"/>
      <c r="RFQ42" s="93"/>
      <c r="RFR42" s="93"/>
      <c r="RFS42" s="93"/>
      <c r="RFT42" s="93"/>
      <c r="RFU42" s="93"/>
      <c r="RFV42" s="93"/>
      <c r="RFW42" s="93"/>
      <c r="RFX42" s="93"/>
      <c r="RFY42" s="93"/>
      <c r="RFZ42" s="93"/>
      <c r="RGA42" s="93"/>
      <c r="RGB42" s="93"/>
      <c r="RGC42" s="93"/>
      <c r="RGD42" s="93"/>
      <c r="RGE42" s="93"/>
      <c r="RGF42" s="93"/>
      <c r="RGG42" s="93"/>
      <c r="RGH42" s="93"/>
      <c r="RGI42" s="93"/>
      <c r="RGJ42" s="93"/>
      <c r="RGK42" s="93"/>
      <c r="RGL42" s="93"/>
      <c r="RGM42" s="93"/>
      <c r="RGN42" s="93"/>
      <c r="RGO42" s="93"/>
      <c r="RGP42" s="93"/>
      <c r="RGQ42" s="93"/>
      <c r="RGR42" s="93"/>
      <c r="RGS42" s="93"/>
      <c r="RGT42" s="93"/>
      <c r="RGU42" s="93"/>
      <c r="RGV42" s="93"/>
      <c r="RGW42" s="93"/>
      <c r="RGX42" s="93"/>
      <c r="RGY42" s="93"/>
      <c r="RGZ42" s="93"/>
      <c r="RHA42" s="93"/>
      <c r="RHB42" s="93"/>
      <c r="RHC42" s="93"/>
      <c r="RHD42" s="93"/>
      <c r="RHE42" s="93"/>
      <c r="RHF42" s="93"/>
      <c r="RHG42" s="93"/>
      <c r="RHH42" s="93"/>
      <c r="RHI42" s="93"/>
      <c r="RHJ42" s="93"/>
      <c r="RHK42" s="93"/>
      <c r="RHL42" s="93"/>
      <c r="RHM42" s="93"/>
      <c r="RHN42" s="93"/>
      <c r="RHO42" s="93"/>
      <c r="RHP42" s="93"/>
      <c r="RHQ42" s="93"/>
      <c r="RHR42" s="93"/>
      <c r="RHS42" s="93"/>
      <c r="RHT42" s="93"/>
      <c r="RHU42" s="93"/>
      <c r="RHV42" s="93"/>
      <c r="RHW42" s="93"/>
      <c r="RHX42" s="93"/>
      <c r="RHY42" s="93"/>
      <c r="RHZ42" s="93"/>
      <c r="RIA42" s="93"/>
      <c r="RIB42" s="93"/>
      <c r="RIC42" s="93"/>
      <c r="RID42" s="93"/>
      <c r="RIE42" s="93"/>
      <c r="RIF42" s="93"/>
      <c r="RIG42" s="93"/>
      <c r="RIH42" s="93"/>
      <c r="RII42" s="93"/>
      <c r="RIJ42" s="93"/>
      <c r="RIK42" s="93"/>
      <c r="RIL42" s="93"/>
      <c r="RIM42" s="93"/>
      <c r="RIN42" s="93"/>
      <c r="RIO42" s="93"/>
      <c r="RIP42" s="93"/>
      <c r="RIQ42" s="93"/>
      <c r="RIR42" s="93"/>
      <c r="RIS42" s="93"/>
      <c r="RIT42" s="93"/>
      <c r="RIU42" s="93"/>
      <c r="RIV42" s="93"/>
      <c r="RIW42" s="93"/>
      <c r="RIX42" s="93"/>
      <c r="RIY42" s="93"/>
      <c r="RIZ42" s="93"/>
      <c r="RJA42" s="93"/>
      <c r="RJB42" s="93"/>
      <c r="RJC42" s="93"/>
      <c r="RJD42" s="93"/>
      <c r="RJE42" s="93"/>
      <c r="RJF42" s="93"/>
      <c r="RJG42" s="93"/>
      <c r="RJH42" s="93"/>
      <c r="RJI42" s="93"/>
      <c r="RJJ42" s="93"/>
      <c r="RJK42" s="93"/>
      <c r="RJL42" s="93"/>
      <c r="RJM42" s="93"/>
      <c r="RJN42" s="93"/>
      <c r="RJO42" s="93"/>
      <c r="RJP42" s="93"/>
      <c r="RJQ42" s="93"/>
      <c r="RJR42" s="93"/>
      <c r="RJS42" s="93"/>
      <c r="RJT42" s="93"/>
      <c r="RJU42" s="93"/>
      <c r="RJV42" s="93"/>
      <c r="RJW42" s="93"/>
      <c r="RJX42" s="93"/>
      <c r="RJY42" s="93"/>
      <c r="RJZ42" s="93"/>
      <c r="RKA42" s="93"/>
      <c r="RKB42" s="93"/>
      <c r="RKC42" s="93"/>
      <c r="RKD42" s="93"/>
      <c r="RKE42" s="93"/>
      <c r="RKF42" s="93"/>
      <c r="RKG42" s="93"/>
      <c r="RKH42" s="93"/>
      <c r="RKI42" s="93"/>
      <c r="RKJ42" s="93"/>
      <c r="RKK42" s="93"/>
      <c r="RKL42" s="93"/>
      <c r="RKM42" s="93"/>
      <c r="RKN42" s="93"/>
      <c r="RKO42" s="93"/>
      <c r="RKP42" s="93"/>
      <c r="RKQ42" s="93"/>
      <c r="RKR42" s="93"/>
      <c r="RKS42" s="93"/>
      <c r="RKT42" s="93"/>
      <c r="RKU42" s="93"/>
      <c r="RKV42" s="93"/>
      <c r="RKW42" s="93"/>
      <c r="RKX42" s="93"/>
      <c r="RKY42" s="93"/>
      <c r="RKZ42" s="93"/>
      <c r="RLA42" s="93"/>
      <c r="RLB42" s="93"/>
      <c r="RLC42" s="93"/>
      <c r="RLD42" s="93"/>
      <c r="RLE42" s="93"/>
      <c r="RLF42" s="93"/>
      <c r="RLG42" s="93"/>
      <c r="RLH42" s="93"/>
      <c r="RLI42" s="93"/>
      <c r="RLJ42" s="93"/>
      <c r="RLK42" s="93"/>
      <c r="RLL42" s="93"/>
      <c r="RLM42" s="93"/>
      <c r="RLN42" s="93"/>
      <c r="RLO42" s="93"/>
      <c r="RLP42" s="93"/>
      <c r="RLQ42" s="93"/>
      <c r="RLR42" s="93"/>
      <c r="RLS42" s="93"/>
      <c r="RLT42" s="93"/>
      <c r="RLU42" s="93"/>
      <c r="RLV42" s="93"/>
      <c r="RLW42" s="93"/>
      <c r="RLX42" s="93"/>
      <c r="RLY42" s="93"/>
      <c r="RLZ42" s="93"/>
      <c r="RMA42" s="93"/>
      <c r="RMB42" s="93"/>
      <c r="RMC42" s="93"/>
      <c r="RMD42" s="93"/>
      <c r="RME42" s="93"/>
      <c r="RMF42" s="93"/>
      <c r="RMG42" s="93"/>
      <c r="RMH42" s="93"/>
      <c r="RMI42" s="93"/>
      <c r="RMJ42" s="93"/>
      <c r="RMK42" s="93"/>
      <c r="RML42" s="93"/>
      <c r="RMM42" s="93"/>
      <c r="RMN42" s="93"/>
      <c r="RMO42" s="93"/>
      <c r="RMP42" s="93"/>
      <c r="RMQ42" s="93"/>
      <c r="RMR42" s="93"/>
      <c r="RMS42" s="93"/>
      <c r="RMT42" s="93"/>
      <c r="RMU42" s="93"/>
      <c r="RMV42" s="93"/>
      <c r="RMW42" s="93"/>
      <c r="RMX42" s="93"/>
      <c r="RMY42" s="93"/>
      <c r="RMZ42" s="93"/>
      <c r="RNA42" s="93"/>
      <c r="RNB42" s="93"/>
      <c r="RNC42" s="93"/>
      <c r="RND42" s="93"/>
      <c r="RNE42" s="93"/>
      <c r="RNF42" s="93"/>
      <c r="RNG42" s="93"/>
      <c r="RNH42" s="93"/>
      <c r="RNI42" s="93"/>
      <c r="RNJ42" s="93"/>
      <c r="RNK42" s="93"/>
      <c r="RNL42" s="93"/>
      <c r="RNM42" s="93"/>
      <c r="RNN42" s="93"/>
      <c r="RNO42" s="93"/>
      <c r="RNP42" s="93"/>
      <c r="RNQ42" s="93"/>
      <c r="RNR42" s="93"/>
      <c r="RNS42" s="93"/>
      <c r="RNT42" s="93"/>
      <c r="RNU42" s="93"/>
      <c r="RNV42" s="93"/>
      <c r="RNW42" s="93"/>
      <c r="RNX42" s="93"/>
      <c r="RNY42" s="93"/>
      <c r="RNZ42" s="93"/>
      <c r="ROA42" s="93"/>
      <c r="ROB42" s="93"/>
      <c r="ROC42" s="93"/>
      <c r="ROD42" s="93"/>
      <c r="ROE42" s="93"/>
      <c r="ROF42" s="93"/>
      <c r="ROG42" s="93"/>
      <c r="ROH42" s="93"/>
      <c r="ROI42" s="93"/>
      <c r="ROJ42" s="93"/>
      <c r="ROK42" s="93"/>
      <c r="ROL42" s="93"/>
      <c r="ROM42" s="93"/>
      <c r="RON42" s="93"/>
      <c r="ROO42" s="93"/>
      <c r="ROP42" s="93"/>
      <c r="ROQ42" s="93"/>
      <c r="ROR42" s="93"/>
      <c r="ROS42" s="93"/>
      <c r="ROT42" s="93"/>
      <c r="ROU42" s="93"/>
      <c r="ROV42" s="93"/>
      <c r="ROW42" s="93"/>
      <c r="ROX42" s="93"/>
      <c r="ROY42" s="93"/>
      <c r="ROZ42" s="93"/>
      <c r="RPA42" s="93"/>
      <c r="RPB42" s="93"/>
      <c r="RPC42" s="93"/>
      <c r="RPD42" s="93"/>
      <c r="RPE42" s="93"/>
      <c r="RPF42" s="93"/>
      <c r="RPG42" s="93"/>
      <c r="RPH42" s="93"/>
      <c r="RPI42" s="93"/>
      <c r="RPJ42" s="93"/>
      <c r="RPK42" s="93"/>
      <c r="RPL42" s="93"/>
      <c r="RPM42" s="93"/>
      <c r="RPN42" s="93"/>
      <c r="RPO42" s="93"/>
      <c r="RPP42" s="93"/>
      <c r="RPQ42" s="93"/>
      <c r="RPR42" s="93"/>
      <c r="RPS42" s="93"/>
      <c r="RPT42" s="93"/>
      <c r="RPU42" s="93"/>
      <c r="RPV42" s="93"/>
      <c r="RPW42" s="93"/>
      <c r="RPX42" s="93"/>
      <c r="RPY42" s="93"/>
      <c r="RPZ42" s="93"/>
      <c r="RQA42" s="93"/>
      <c r="RQB42" s="93"/>
      <c r="RQC42" s="93"/>
      <c r="RQD42" s="93"/>
      <c r="RQE42" s="93"/>
      <c r="RQF42" s="93"/>
      <c r="RQG42" s="93"/>
      <c r="RQH42" s="93"/>
      <c r="RQI42" s="93"/>
      <c r="RQJ42" s="93"/>
      <c r="RQK42" s="93"/>
      <c r="RQL42" s="93"/>
      <c r="RQM42" s="93"/>
      <c r="RQN42" s="93"/>
      <c r="RQO42" s="93"/>
      <c r="RQP42" s="93"/>
      <c r="RQQ42" s="93"/>
      <c r="RQR42" s="93"/>
      <c r="RQS42" s="93"/>
      <c r="RQT42" s="93"/>
      <c r="RQU42" s="93"/>
      <c r="RQV42" s="93"/>
      <c r="RQW42" s="93"/>
      <c r="RQX42" s="93"/>
      <c r="RQY42" s="93"/>
      <c r="RQZ42" s="93"/>
      <c r="RRA42" s="93"/>
      <c r="RRB42" s="93"/>
      <c r="RRC42" s="93"/>
      <c r="RRD42" s="93"/>
      <c r="RRE42" s="93"/>
      <c r="RRF42" s="93"/>
      <c r="RRG42" s="93"/>
      <c r="RRH42" s="93"/>
      <c r="RRI42" s="93"/>
      <c r="RRJ42" s="93"/>
      <c r="RRK42" s="93"/>
      <c r="RRL42" s="93"/>
      <c r="RRM42" s="93"/>
      <c r="RRN42" s="93"/>
      <c r="RRO42" s="93"/>
      <c r="RRP42" s="93"/>
      <c r="RRQ42" s="93"/>
      <c r="RRR42" s="93"/>
      <c r="RRS42" s="93"/>
      <c r="RRT42" s="93"/>
      <c r="RRU42" s="93"/>
      <c r="RRV42" s="93"/>
      <c r="RRW42" s="93"/>
      <c r="RRX42" s="93"/>
      <c r="RRY42" s="93"/>
      <c r="RRZ42" s="93"/>
      <c r="RSA42" s="93"/>
      <c r="RSB42" s="93"/>
      <c r="RSC42" s="93"/>
      <c r="RSD42" s="93"/>
      <c r="RSE42" s="93"/>
      <c r="RSF42" s="93"/>
      <c r="RSG42" s="93"/>
      <c r="RSH42" s="93"/>
      <c r="RSI42" s="93"/>
      <c r="RSJ42" s="93"/>
      <c r="RSK42" s="93"/>
      <c r="RSL42" s="93"/>
      <c r="RSM42" s="93"/>
      <c r="RSN42" s="93"/>
      <c r="RSO42" s="93"/>
      <c r="RSP42" s="93"/>
      <c r="RSQ42" s="93"/>
      <c r="RSR42" s="93"/>
      <c r="RSS42" s="93"/>
      <c r="RST42" s="93"/>
      <c r="RSU42" s="93"/>
      <c r="RSV42" s="93"/>
      <c r="RSW42" s="93"/>
      <c r="RSX42" s="93"/>
      <c r="RSY42" s="93"/>
      <c r="RSZ42" s="93"/>
      <c r="RTA42" s="93"/>
      <c r="RTB42" s="93"/>
      <c r="RTC42" s="93"/>
      <c r="RTD42" s="93"/>
      <c r="RTE42" s="93"/>
      <c r="RTF42" s="93"/>
      <c r="RTG42" s="93"/>
      <c r="RTH42" s="93"/>
      <c r="RTI42" s="93"/>
      <c r="RTJ42" s="93"/>
      <c r="RTK42" s="93"/>
      <c r="RTL42" s="93"/>
      <c r="RTM42" s="93"/>
      <c r="RTN42" s="93"/>
      <c r="RTO42" s="93"/>
      <c r="RTP42" s="93"/>
      <c r="RTQ42" s="93"/>
      <c r="RTR42" s="93"/>
      <c r="RTS42" s="93"/>
      <c r="RTT42" s="93"/>
      <c r="RTU42" s="93"/>
      <c r="RTV42" s="93"/>
      <c r="RTW42" s="93"/>
      <c r="RTX42" s="93"/>
      <c r="RTY42" s="93"/>
      <c r="RTZ42" s="93"/>
      <c r="RUA42" s="93"/>
      <c r="RUB42" s="93"/>
      <c r="RUC42" s="93"/>
      <c r="RUD42" s="93"/>
      <c r="RUE42" s="93"/>
      <c r="RUF42" s="93"/>
      <c r="RUG42" s="93"/>
      <c r="RUH42" s="93"/>
      <c r="RUI42" s="93"/>
      <c r="RUJ42" s="93"/>
      <c r="RUK42" s="93"/>
      <c r="RUL42" s="93"/>
      <c r="RUM42" s="93"/>
      <c r="RUN42" s="93"/>
      <c r="RUO42" s="93"/>
      <c r="RUP42" s="93"/>
      <c r="RUQ42" s="93"/>
      <c r="RUR42" s="93"/>
      <c r="RUS42" s="93"/>
      <c r="RUT42" s="93"/>
      <c r="RUU42" s="93"/>
      <c r="RUV42" s="93"/>
      <c r="RUW42" s="93"/>
      <c r="RUX42" s="93"/>
      <c r="RUY42" s="93"/>
      <c r="RUZ42" s="93"/>
      <c r="RVA42" s="93"/>
      <c r="RVB42" s="93"/>
      <c r="RVC42" s="93"/>
      <c r="RVD42" s="93"/>
      <c r="RVE42" s="93"/>
      <c r="RVF42" s="93"/>
      <c r="RVG42" s="93"/>
      <c r="RVH42" s="93"/>
      <c r="RVI42" s="93"/>
      <c r="RVJ42" s="93"/>
      <c r="RVK42" s="93"/>
      <c r="RVL42" s="93"/>
      <c r="RVM42" s="93"/>
      <c r="RVN42" s="93"/>
      <c r="RVO42" s="93"/>
      <c r="RVP42" s="93"/>
      <c r="RVQ42" s="93"/>
      <c r="RVR42" s="93"/>
      <c r="RVS42" s="93"/>
      <c r="RVT42" s="93"/>
      <c r="RVU42" s="93"/>
      <c r="RVV42" s="93"/>
      <c r="RVW42" s="93"/>
      <c r="RVX42" s="93"/>
      <c r="RVY42" s="93"/>
      <c r="RVZ42" s="93"/>
      <c r="RWA42" s="93"/>
      <c r="RWB42" s="93"/>
      <c r="RWC42" s="93"/>
      <c r="RWD42" s="93"/>
      <c r="RWE42" s="93"/>
      <c r="RWF42" s="93"/>
      <c r="RWG42" s="93"/>
      <c r="RWH42" s="93"/>
      <c r="RWI42" s="93"/>
      <c r="RWJ42" s="93"/>
      <c r="RWK42" s="93"/>
      <c r="RWL42" s="93"/>
      <c r="RWM42" s="93"/>
      <c r="RWN42" s="93"/>
      <c r="RWO42" s="93"/>
      <c r="RWP42" s="93"/>
      <c r="RWQ42" s="93"/>
      <c r="RWR42" s="93"/>
      <c r="RWS42" s="93"/>
      <c r="RWT42" s="93"/>
      <c r="RWU42" s="93"/>
      <c r="RWV42" s="93"/>
      <c r="RWW42" s="93"/>
      <c r="RWX42" s="93"/>
      <c r="RWY42" s="93"/>
      <c r="RWZ42" s="93"/>
      <c r="RXA42" s="93"/>
      <c r="RXB42" s="93"/>
      <c r="RXC42" s="93"/>
      <c r="RXD42" s="93"/>
      <c r="RXE42" s="93"/>
      <c r="RXF42" s="93"/>
      <c r="RXG42" s="93"/>
      <c r="RXH42" s="93"/>
      <c r="RXI42" s="93"/>
      <c r="RXJ42" s="93"/>
      <c r="RXK42" s="93"/>
      <c r="RXL42" s="93"/>
      <c r="RXM42" s="93"/>
      <c r="RXN42" s="93"/>
      <c r="RXO42" s="93"/>
      <c r="RXP42" s="93"/>
      <c r="RXQ42" s="93"/>
      <c r="RXR42" s="93"/>
      <c r="RXS42" s="93"/>
      <c r="RXT42" s="93"/>
      <c r="RXU42" s="93"/>
      <c r="RXV42" s="93"/>
      <c r="RXW42" s="93"/>
      <c r="RXX42" s="93"/>
      <c r="RXY42" s="93"/>
      <c r="RXZ42" s="93"/>
      <c r="RYA42" s="93"/>
      <c r="RYB42" s="93"/>
      <c r="RYC42" s="93"/>
      <c r="RYD42" s="93"/>
      <c r="RYE42" s="93"/>
      <c r="RYF42" s="93"/>
      <c r="RYG42" s="93"/>
      <c r="RYH42" s="93"/>
      <c r="RYI42" s="93"/>
      <c r="RYJ42" s="93"/>
      <c r="RYK42" s="93"/>
      <c r="RYL42" s="93"/>
      <c r="RYM42" s="93"/>
      <c r="RYN42" s="93"/>
      <c r="RYO42" s="93"/>
      <c r="RYP42" s="93"/>
      <c r="RYQ42" s="93"/>
      <c r="RYR42" s="93"/>
      <c r="RYS42" s="93"/>
      <c r="RYT42" s="93"/>
      <c r="RYU42" s="93"/>
      <c r="RYV42" s="93"/>
      <c r="RYW42" s="93"/>
      <c r="RYX42" s="93"/>
      <c r="RYY42" s="93"/>
      <c r="RYZ42" s="93"/>
      <c r="RZA42" s="93"/>
      <c r="RZB42" s="93"/>
      <c r="RZC42" s="93"/>
      <c r="RZD42" s="93"/>
      <c r="RZE42" s="93"/>
      <c r="RZF42" s="93"/>
      <c r="RZG42" s="93"/>
      <c r="RZH42" s="93"/>
      <c r="RZI42" s="93"/>
      <c r="RZJ42" s="93"/>
      <c r="RZK42" s="93"/>
      <c r="RZL42" s="93"/>
      <c r="RZM42" s="93"/>
      <c r="RZN42" s="93"/>
      <c r="RZO42" s="93"/>
      <c r="RZP42" s="93"/>
      <c r="RZQ42" s="93"/>
      <c r="RZR42" s="93"/>
      <c r="RZS42" s="93"/>
      <c r="RZT42" s="93"/>
      <c r="RZU42" s="93"/>
      <c r="RZV42" s="93"/>
      <c r="RZW42" s="93"/>
      <c r="RZX42" s="93"/>
      <c r="RZY42" s="93"/>
      <c r="RZZ42" s="93"/>
      <c r="SAA42" s="93"/>
      <c r="SAB42" s="93"/>
      <c r="SAC42" s="93"/>
      <c r="SAD42" s="93"/>
      <c r="SAE42" s="93"/>
      <c r="SAF42" s="93"/>
      <c r="SAG42" s="93"/>
      <c r="SAH42" s="93"/>
      <c r="SAI42" s="93"/>
      <c r="SAJ42" s="93"/>
      <c r="SAK42" s="93"/>
      <c r="SAL42" s="93"/>
      <c r="SAM42" s="93"/>
      <c r="SAN42" s="93"/>
      <c r="SAO42" s="93"/>
      <c r="SAP42" s="93"/>
      <c r="SAQ42" s="93"/>
      <c r="SAR42" s="93"/>
      <c r="SAS42" s="93"/>
      <c r="SAT42" s="93"/>
      <c r="SAU42" s="93"/>
      <c r="SAV42" s="93"/>
      <c r="SAW42" s="93"/>
      <c r="SAX42" s="93"/>
      <c r="SAY42" s="93"/>
      <c r="SAZ42" s="93"/>
      <c r="SBA42" s="93"/>
      <c r="SBB42" s="93"/>
      <c r="SBC42" s="93"/>
      <c r="SBD42" s="93"/>
      <c r="SBE42" s="93"/>
      <c r="SBF42" s="93"/>
      <c r="SBG42" s="93"/>
      <c r="SBH42" s="93"/>
      <c r="SBI42" s="93"/>
      <c r="SBJ42" s="93"/>
      <c r="SBK42" s="93"/>
      <c r="SBL42" s="93"/>
      <c r="SBM42" s="93"/>
      <c r="SBN42" s="93"/>
      <c r="SBO42" s="93"/>
      <c r="SBP42" s="93"/>
      <c r="SBQ42" s="93"/>
      <c r="SBR42" s="93"/>
      <c r="SBS42" s="93"/>
      <c r="SBT42" s="93"/>
      <c r="SBU42" s="93"/>
      <c r="SBV42" s="93"/>
      <c r="SBW42" s="93"/>
      <c r="SBX42" s="93"/>
      <c r="SBY42" s="93"/>
      <c r="SBZ42" s="93"/>
      <c r="SCA42" s="93"/>
      <c r="SCB42" s="93"/>
      <c r="SCC42" s="93"/>
      <c r="SCD42" s="93"/>
      <c r="SCE42" s="93"/>
      <c r="SCF42" s="93"/>
      <c r="SCG42" s="93"/>
      <c r="SCH42" s="93"/>
      <c r="SCI42" s="93"/>
      <c r="SCJ42" s="93"/>
      <c r="SCK42" s="93"/>
      <c r="SCL42" s="93"/>
      <c r="SCM42" s="93"/>
      <c r="SCN42" s="93"/>
      <c r="SCO42" s="93"/>
      <c r="SCP42" s="93"/>
      <c r="SCQ42" s="93"/>
      <c r="SCR42" s="93"/>
      <c r="SCS42" s="93"/>
      <c r="SCT42" s="93"/>
      <c r="SCU42" s="93"/>
      <c r="SCV42" s="93"/>
      <c r="SCW42" s="93"/>
      <c r="SCX42" s="93"/>
      <c r="SCY42" s="93"/>
      <c r="SCZ42" s="93"/>
      <c r="SDA42" s="93"/>
      <c r="SDB42" s="93"/>
      <c r="SDC42" s="93"/>
      <c r="SDD42" s="93"/>
      <c r="SDE42" s="93"/>
      <c r="SDF42" s="93"/>
      <c r="SDG42" s="93"/>
      <c r="SDH42" s="93"/>
      <c r="SDI42" s="93"/>
      <c r="SDJ42" s="93"/>
      <c r="SDK42" s="93"/>
      <c r="SDL42" s="93"/>
      <c r="SDM42" s="93"/>
      <c r="SDN42" s="93"/>
      <c r="SDO42" s="93"/>
      <c r="SDP42" s="93"/>
      <c r="SDQ42" s="93"/>
      <c r="SDR42" s="93"/>
      <c r="SDS42" s="93"/>
      <c r="SDT42" s="93"/>
      <c r="SDU42" s="93"/>
      <c r="SDV42" s="93"/>
      <c r="SDW42" s="93"/>
      <c r="SDX42" s="93"/>
      <c r="SDY42" s="93"/>
      <c r="SDZ42" s="93"/>
      <c r="SEA42" s="93"/>
      <c r="SEB42" s="93"/>
      <c r="SEC42" s="93"/>
      <c r="SED42" s="93"/>
      <c r="SEE42" s="93"/>
      <c r="SEF42" s="93"/>
      <c r="SEG42" s="93"/>
      <c r="SEH42" s="93"/>
      <c r="SEI42" s="93"/>
      <c r="SEJ42" s="93"/>
      <c r="SEK42" s="93"/>
      <c r="SEL42" s="93"/>
      <c r="SEM42" s="93"/>
      <c r="SEN42" s="93"/>
      <c r="SEO42" s="93"/>
      <c r="SEP42" s="93"/>
      <c r="SEQ42" s="93"/>
      <c r="SER42" s="93"/>
      <c r="SES42" s="93"/>
      <c r="SET42" s="93"/>
      <c r="SEU42" s="93"/>
      <c r="SEV42" s="93"/>
      <c r="SEW42" s="93"/>
      <c r="SEX42" s="93"/>
      <c r="SEY42" s="93"/>
      <c r="SEZ42" s="93"/>
      <c r="SFA42" s="93"/>
      <c r="SFB42" s="93"/>
      <c r="SFC42" s="93"/>
      <c r="SFD42" s="93"/>
      <c r="SFE42" s="93"/>
      <c r="SFF42" s="93"/>
      <c r="SFG42" s="93"/>
      <c r="SFH42" s="93"/>
      <c r="SFI42" s="93"/>
      <c r="SFJ42" s="93"/>
      <c r="SFK42" s="93"/>
      <c r="SFL42" s="93"/>
      <c r="SFM42" s="93"/>
      <c r="SFN42" s="93"/>
      <c r="SFO42" s="93"/>
      <c r="SFP42" s="93"/>
      <c r="SFQ42" s="93"/>
      <c r="SFR42" s="93"/>
      <c r="SFS42" s="93"/>
      <c r="SFT42" s="93"/>
      <c r="SFU42" s="93"/>
      <c r="SFV42" s="93"/>
      <c r="SFW42" s="93"/>
      <c r="SFX42" s="93"/>
      <c r="SFY42" s="93"/>
      <c r="SFZ42" s="93"/>
      <c r="SGA42" s="93"/>
      <c r="SGB42" s="93"/>
      <c r="SGC42" s="93"/>
      <c r="SGD42" s="93"/>
      <c r="SGE42" s="93"/>
      <c r="SGF42" s="93"/>
      <c r="SGG42" s="93"/>
      <c r="SGH42" s="93"/>
      <c r="SGI42" s="93"/>
      <c r="SGJ42" s="93"/>
      <c r="SGK42" s="93"/>
      <c r="SGL42" s="93"/>
      <c r="SGM42" s="93"/>
      <c r="SGN42" s="93"/>
      <c r="SGO42" s="93"/>
      <c r="SGP42" s="93"/>
      <c r="SGQ42" s="93"/>
      <c r="SGR42" s="93"/>
      <c r="SGS42" s="93"/>
      <c r="SGT42" s="93"/>
      <c r="SGU42" s="93"/>
      <c r="SGV42" s="93"/>
      <c r="SGW42" s="93"/>
      <c r="SGX42" s="93"/>
      <c r="SGY42" s="93"/>
      <c r="SGZ42" s="93"/>
      <c r="SHA42" s="93"/>
      <c r="SHB42" s="93"/>
      <c r="SHC42" s="93"/>
      <c r="SHD42" s="93"/>
      <c r="SHE42" s="93"/>
      <c r="SHF42" s="93"/>
      <c r="SHG42" s="93"/>
      <c r="SHH42" s="93"/>
      <c r="SHI42" s="93"/>
      <c r="SHJ42" s="93"/>
      <c r="SHK42" s="93"/>
      <c r="SHL42" s="93"/>
      <c r="SHM42" s="93"/>
      <c r="SHN42" s="93"/>
      <c r="SHO42" s="93"/>
      <c r="SHP42" s="93"/>
      <c r="SHQ42" s="93"/>
      <c r="SHR42" s="93"/>
      <c r="SHS42" s="93"/>
      <c r="SHT42" s="93"/>
      <c r="SHU42" s="93"/>
      <c r="SHV42" s="93"/>
      <c r="SHW42" s="93"/>
      <c r="SHX42" s="93"/>
      <c r="SHY42" s="93"/>
      <c r="SHZ42" s="93"/>
      <c r="SIA42" s="93"/>
      <c r="SIB42" s="93"/>
      <c r="SIC42" s="93"/>
      <c r="SID42" s="93"/>
      <c r="SIE42" s="93"/>
      <c r="SIF42" s="93"/>
      <c r="SIG42" s="93"/>
      <c r="SIH42" s="93"/>
      <c r="SII42" s="93"/>
      <c r="SIJ42" s="93"/>
      <c r="SIK42" s="93"/>
      <c r="SIL42" s="93"/>
      <c r="SIM42" s="93"/>
      <c r="SIN42" s="93"/>
      <c r="SIO42" s="93"/>
      <c r="SIP42" s="93"/>
      <c r="SIQ42" s="93"/>
      <c r="SIR42" s="93"/>
      <c r="SIS42" s="93"/>
      <c r="SIT42" s="93"/>
      <c r="SIU42" s="93"/>
      <c r="SIV42" s="93"/>
      <c r="SIW42" s="93"/>
      <c r="SIX42" s="93"/>
      <c r="SIY42" s="93"/>
      <c r="SIZ42" s="93"/>
      <c r="SJA42" s="93"/>
      <c r="SJB42" s="93"/>
      <c r="SJC42" s="93"/>
      <c r="SJD42" s="93"/>
      <c r="SJE42" s="93"/>
      <c r="SJF42" s="93"/>
      <c r="SJG42" s="93"/>
      <c r="SJH42" s="93"/>
      <c r="SJI42" s="93"/>
      <c r="SJJ42" s="93"/>
      <c r="SJK42" s="93"/>
      <c r="SJL42" s="93"/>
      <c r="SJM42" s="93"/>
      <c r="SJN42" s="93"/>
      <c r="SJO42" s="93"/>
      <c r="SJP42" s="93"/>
      <c r="SJQ42" s="93"/>
      <c r="SJR42" s="93"/>
      <c r="SJS42" s="93"/>
      <c r="SJT42" s="93"/>
      <c r="SJU42" s="93"/>
      <c r="SJV42" s="93"/>
      <c r="SJW42" s="93"/>
      <c r="SJX42" s="93"/>
      <c r="SJY42" s="93"/>
      <c r="SJZ42" s="93"/>
      <c r="SKA42" s="93"/>
      <c r="SKB42" s="93"/>
      <c r="SKC42" s="93"/>
      <c r="SKD42" s="93"/>
      <c r="SKE42" s="93"/>
      <c r="SKF42" s="93"/>
      <c r="SKG42" s="93"/>
      <c r="SKH42" s="93"/>
      <c r="SKI42" s="93"/>
      <c r="SKJ42" s="93"/>
      <c r="SKK42" s="93"/>
      <c r="SKL42" s="93"/>
      <c r="SKM42" s="93"/>
      <c r="SKN42" s="93"/>
      <c r="SKO42" s="93"/>
      <c r="SKP42" s="93"/>
      <c r="SKQ42" s="93"/>
      <c r="SKR42" s="93"/>
      <c r="SKS42" s="93"/>
      <c r="SKT42" s="93"/>
      <c r="SKU42" s="93"/>
      <c r="SKV42" s="93"/>
      <c r="SKW42" s="93"/>
      <c r="SKX42" s="93"/>
      <c r="SKY42" s="93"/>
      <c r="SKZ42" s="93"/>
      <c r="SLA42" s="93"/>
      <c r="SLB42" s="93"/>
      <c r="SLC42" s="93"/>
      <c r="SLD42" s="93"/>
      <c r="SLE42" s="93"/>
      <c r="SLF42" s="93"/>
      <c r="SLG42" s="93"/>
      <c r="SLH42" s="93"/>
      <c r="SLI42" s="93"/>
      <c r="SLJ42" s="93"/>
      <c r="SLK42" s="93"/>
      <c r="SLL42" s="93"/>
      <c r="SLM42" s="93"/>
      <c r="SLN42" s="93"/>
      <c r="SLO42" s="93"/>
      <c r="SLP42" s="93"/>
      <c r="SLQ42" s="93"/>
      <c r="SLR42" s="93"/>
      <c r="SLS42" s="93"/>
      <c r="SLT42" s="93"/>
      <c r="SLU42" s="93"/>
      <c r="SLV42" s="93"/>
      <c r="SLW42" s="93"/>
      <c r="SLX42" s="93"/>
      <c r="SLY42" s="93"/>
      <c r="SLZ42" s="93"/>
      <c r="SMA42" s="93"/>
      <c r="SMB42" s="93"/>
      <c r="SMC42" s="93"/>
      <c r="SMD42" s="93"/>
      <c r="SME42" s="93"/>
      <c r="SMF42" s="93"/>
      <c r="SMG42" s="93"/>
      <c r="SMH42" s="93"/>
      <c r="SMI42" s="93"/>
      <c r="SMJ42" s="93"/>
      <c r="SMK42" s="93"/>
      <c r="SML42" s="93"/>
      <c r="SMM42" s="93"/>
      <c r="SMN42" s="93"/>
      <c r="SMO42" s="93"/>
      <c r="SMP42" s="93"/>
      <c r="SMQ42" s="93"/>
      <c r="SMR42" s="93"/>
      <c r="SMS42" s="93"/>
      <c r="SMT42" s="93"/>
      <c r="SMU42" s="93"/>
      <c r="SMV42" s="93"/>
      <c r="SMW42" s="93"/>
      <c r="SMX42" s="93"/>
      <c r="SMY42" s="93"/>
      <c r="SMZ42" s="93"/>
      <c r="SNA42" s="93"/>
      <c r="SNB42" s="93"/>
      <c r="SNC42" s="93"/>
      <c r="SND42" s="93"/>
      <c r="SNE42" s="93"/>
      <c r="SNF42" s="93"/>
      <c r="SNG42" s="93"/>
      <c r="SNH42" s="93"/>
      <c r="SNI42" s="93"/>
      <c r="SNJ42" s="93"/>
      <c r="SNK42" s="93"/>
      <c r="SNL42" s="93"/>
      <c r="SNM42" s="93"/>
      <c r="SNN42" s="93"/>
      <c r="SNO42" s="93"/>
      <c r="SNP42" s="93"/>
      <c r="SNQ42" s="93"/>
      <c r="SNR42" s="93"/>
      <c r="SNS42" s="93"/>
      <c r="SNT42" s="93"/>
      <c r="SNU42" s="93"/>
      <c r="SNV42" s="93"/>
      <c r="SNW42" s="93"/>
      <c r="SNX42" s="93"/>
      <c r="SNY42" s="93"/>
      <c r="SNZ42" s="93"/>
      <c r="SOA42" s="93"/>
      <c r="SOB42" s="93"/>
      <c r="SOC42" s="93"/>
      <c r="SOD42" s="93"/>
      <c r="SOE42" s="93"/>
      <c r="SOF42" s="93"/>
      <c r="SOG42" s="93"/>
      <c r="SOH42" s="93"/>
      <c r="SOI42" s="93"/>
      <c r="SOJ42" s="93"/>
      <c r="SOK42" s="93"/>
      <c r="SOL42" s="93"/>
      <c r="SOM42" s="93"/>
      <c r="SON42" s="93"/>
      <c r="SOO42" s="93"/>
      <c r="SOP42" s="93"/>
      <c r="SOQ42" s="93"/>
      <c r="SOR42" s="93"/>
      <c r="SOS42" s="93"/>
      <c r="SOT42" s="93"/>
      <c r="SOU42" s="93"/>
      <c r="SOV42" s="93"/>
      <c r="SOW42" s="93"/>
      <c r="SOX42" s="93"/>
      <c r="SOY42" s="93"/>
      <c r="SOZ42" s="93"/>
      <c r="SPA42" s="93"/>
      <c r="SPB42" s="93"/>
      <c r="SPC42" s="93"/>
      <c r="SPD42" s="93"/>
      <c r="SPE42" s="93"/>
      <c r="SPF42" s="93"/>
      <c r="SPG42" s="93"/>
      <c r="SPH42" s="93"/>
      <c r="SPI42" s="93"/>
      <c r="SPJ42" s="93"/>
      <c r="SPK42" s="93"/>
      <c r="SPL42" s="93"/>
      <c r="SPM42" s="93"/>
      <c r="SPN42" s="93"/>
      <c r="SPO42" s="93"/>
      <c r="SPP42" s="93"/>
      <c r="SPQ42" s="93"/>
      <c r="SPR42" s="93"/>
      <c r="SPS42" s="93"/>
      <c r="SPT42" s="93"/>
      <c r="SPU42" s="93"/>
      <c r="SPV42" s="93"/>
      <c r="SPW42" s="93"/>
      <c r="SPX42" s="93"/>
      <c r="SPY42" s="93"/>
      <c r="SPZ42" s="93"/>
      <c r="SQA42" s="93"/>
      <c r="SQB42" s="93"/>
      <c r="SQC42" s="93"/>
      <c r="SQD42" s="93"/>
      <c r="SQE42" s="93"/>
      <c r="SQF42" s="93"/>
      <c r="SQG42" s="93"/>
      <c r="SQH42" s="93"/>
      <c r="SQI42" s="93"/>
      <c r="SQJ42" s="93"/>
      <c r="SQK42" s="93"/>
      <c r="SQL42" s="93"/>
      <c r="SQM42" s="93"/>
      <c r="SQN42" s="93"/>
      <c r="SQO42" s="93"/>
      <c r="SQP42" s="93"/>
      <c r="SQQ42" s="93"/>
      <c r="SQR42" s="93"/>
      <c r="SQS42" s="93"/>
      <c r="SQT42" s="93"/>
      <c r="SQU42" s="93"/>
      <c r="SQV42" s="93"/>
      <c r="SQW42" s="93"/>
      <c r="SQX42" s="93"/>
      <c r="SQY42" s="93"/>
      <c r="SQZ42" s="93"/>
      <c r="SRA42" s="93"/>
      <c r="SRB42" s="93"/>
      <c r="SRC42" s="93"/>
      <c r="SRD42" s="93"/>
      <c r="SRE42" s="93"/>
      <c r="SRF42" s="93"/>
      <c r="SRG42" s="93"/>
      <c r="SRH42" s="93"/>
      <c r="SRI42" s="93"/>
      <c r="SRJ42" s="93"/>
      <c r="SRK42" s="93"/>
      <c r="SRL42" s="93"/>
      <c r="SRM42" s="93"/>
      <c r="SRN42" s="93"/>
      <c r="SRO42" s="93"/>
      <c r="SRP42" s="93"/>
      <c r="SRQ42" s="93"/>
      <c r="SRR42" s="93"/>
      <c r="SRS42" s="93"/>
      <c r="SRT42" s="93"/>
      <c r="SRU42" s="93"/>
      <c r="SRV42" s="93"/>
      <c r="SRW42" s="93"/>
      <c r="SRX42" s="93"/>
      <c r="SRY42" s="93"/>
      <c r="SRZ42" s="93"/>
      <c r="SSA42" s="93"/>
      <c r="SSB42" s="93"/>
      <c r="SSC42" s="93"/>
      <c r="SSD42" s="93"/>
      <c r="SSE42" s="93"/>
      <c r="SSF42" s="93"/>
      <c r="SSG42" s="93"/>
      <c r="SSH42" s="93"/>
      <c r="SSI42" s="93"/>
      <c r="SSJ42" s="93"/>
      <c r="SSK42" s="93"/>
      <c r="SSL42" s="93"/>
      <c r="SSM42" s="93"/>
      <c r="SSN42" s="93"/>
      <c r="SSO42" s="93"/>
      <c r="SSP42" s="93"/>
      <c r="SSQ42" s="93"/>
      <c r="SSR42" s="93"/>
      <c r="SSS42" s="93"/>
      <c r="SST42" s="93"/>
      <c r="SSU42" s="93"/>
      <c r="SSV42" s="93"/>
      <c r="SSW42" s="93"/>
      <c r="SSX42" s="93"/>
      <c r="SSY42" s="93"/>
      <c r="SSZ42" s="93"/>
      <c r="STA42" s="93"/>
      <c r="STB42" s="93"/>
      <c r="STC42" s="93"/>
      <c r="STD42" s="93"/>
      <c r="STE42" s="93"/>
      <c r="STF42" s="93"/>
      <c r="STG42" s="93"/>
      <c r="STH42" s="93"/>
      <c r="STI42" s="93"/>
      <c r="STJ42" s="93"/>
      <c r="STK42" s="93"/>
      <c r="STL42" s="93"/>
      <c r="STM42" s="93"/>
      <c r="STN42" s="93"/>
      <c r="STO42" s="93"/>
      <c r="STP42" s="93"/>
      <c r="STQ42" s="93"/>
      <c r="STR42" s="93"/>
      <c r="STS42" s="93"/>
      <c r="STT42" s="93"/>
      <c r="STU42" s="93"/>
      <c r="STV42" s="93"/>
      <c r="STW42" s="93"/>
      <c r="STX42" s="93"/>
      <c r="STY42" s="93"/>
      <c r="STZ42" s="93"/>
      <c r="SUA42" s="93"/>
      <c r="SUB42" s="93"/>
      <c r="SUC42" s="93"/>
      <c r="SUD42" s="93"/>
      <c r="SUE42" s="93"/>
      <c r="SUF42" s="93"/>
      <c r="SUG42" s="93"/>
      <c r="SUH42" s="93"/>
      <c r="SUI42" s="93"/>
      <c r="SUJ42" s="93"/>
      <c r="SUK42" s="93"/>
      <c r="SUL42" s="93"/>
      <c r="SUM42" s="93"/>
      <c r="SUN42" s="93"/>
      <c r="SUO42" s="93"/>
      <c r="SUP42" s="93"/>
      <c r="SUQ42" s="93"/>
      <c r="SUR42" s="93"/>
      <c r="SUS42" s="93"/>
      <c r="SUT42" s="93"/>
      <c r="SUU42" s="93"/>
      <c r="SUV42" s="93"/>
      <c r="SUW42" s="93"/>
      <c r="SUX42" s="93"/>
      <c r="SUY42" s="93"/>
      <c r="SUZ42" s="93"/>
      <c r="SVA42" s="93"/>
      <c r="SVB42" s="93"/>
      <c r="SVC42" s="93"/>
      <c r="SVD42" s="93"/>
      <c r="SVE42" s="93"/>
      <c r="SVF42" s="93"/>
      <c r="SVG42" s="93"/>
      <c r="SVH42" s="93"/>
      <c r="SVI42" s="93"/>
      <c r="SVJ42" s="93"/>
      <c r="SVK42" s="93"/>
      <c r="SVL42" s="93"/>
      <c r="SVM42" s="93"/>
      <c r="SVN42" s="93"/>
      <c r="SVO42" s="93"/>
      <c r="SVP42" s="93"/>
      <c r="SVQ42" s="93"/>
      <c r="SVR42" s="93"/>
      <c r="SVS42" s="93"/>
      <c r="SVT42" s="93"/>
      <c r="SVU42" s="93"/>
      <c r="SVV42" s="93"/>
      <c r="SVW42" s="93"/>
      <c r="SVX42" s="93"/>
      <c r="SVY42" s="93"/>
      <c r="SVZ42" s="93"/>
      <c r="SWA42" s="93"/>
      <c r="SWB42" s="93"/>
      <c r="SWC42" s="93"/>
      <c r="SWD42" s="93"/>
      <c r="SWE42" s="93"/>
      <c r="SWF42" s="93"/>
      <c r="SWG42" s="93"/>
      <c r="SWH42" s="93"/>
      <c r="SWI42" s="93"/>
      <c r="SWJ42" s="93"/>
      <c r="SWK42" s="93"/>
      <c r="SWL42" s="93"/>
      <c r="SWM42" s="93"/>
      <c r="SWN42" s="93"/>
      <c r="SWO42" s="93"/>
      <c r="SWP42" s="93"/>
      <c r="SWQ42" s="93"/>
      <c r="SWR42" s="93"/>
      <c r="SWS42" s="93"/>
      <c r="SWT42" s="93"/>
      <c r="SWU42" s="93"/>
      <c r="SWV42" s="93"/>
      <c r="SWW42" s="93"/>
      <c r="SWX42" s="93"/>
      <c r="SWY42" s="93"/>
      <c r="SWZ42" s="93"/>
      <c r="SXA42" s="93"/>
      <c r="SXB42" s="93"/>
      <c r="SXC42" s="93"/>
      <c r="SXD42" s="93"/>
      <c r="SXE42" s="93"/>
      <c r="SXF42" s="93"/>
      <c r="SXG42" s="93"/>
      <c r="SXH42" s="93"/>
      <c r="SXI42" s="93"/>
      <c r="SXJ42" s="93"/>
      <c r="SXK42" s="93"/>
      <c r="SXL42" s="93"/>
      <c r="SXM42" s="93"/>
      <c r="SXN42" s="93"/>
      <c r="SXO42" s="93"/>
      <c r="SXP42" s="93"/>
      <c r="SXQ42" s="93"/>
      <c r="SXR42" s="93"/>
      <c r="SXS42" s="93"/>
      <c r="SXT42" s="93"/>
      <c r="SXU42" s="93"/>
      <c r="SXV42" s="93"/>
      <c r="SXW42" s="93"/>
      <c r="SXX42" s="93"/>
      <c r="SXY42" s="93"/>
      <c r="SXZ42" s="93"/>
      <c r="SYA42" s="93"/>
      <c r="SYB42" s="93"/>
      <c r="SYC42" s="93"/>
      <c r="SYD42" s="93"/>
      <c r="SYE42" s="93"/>
      <c r="SYF42" s="93"/>
      <c r="SYG42" s="93"/>
      <c r="SYH42" s="93"/>
      <c r="SYI42" s="93"/>
      <c r="SYJ42" s="93"/>
      <c r="SYK42" s="93"/>
      <c r="SYL42" s="93"/>
      <c r="SYM42" s="93"/>
      <c r="SYN42" s="93"/>
      <c r="SYO42" s="93"/>
      <c r="SYP42" s="93"/>
      <c r="SYQ42" s="93"/>
      <c r="SYR42" s="93"/>
      <c r="SYS42" s="93"/>
      <c r="SYT42" s="93"/>
      <c r="SYU42" s="93"/>
      <c r="SYV42" s="93"/>
      <c r="SYW42" s="93"/>
      <c r="SYX42" s="93"/>
      <c r="SYY42" s="93"/>
      <c r="SYZ42" s="93"/>
      <c r="SZA42" s="93"/>
      <c r="SZB42" s="93"/>
      <c r="SZC42" s="93"/>
      <c r="SZD42" s="93"/>
      <c r="SZE42" s="93"/>
      <c r="SZF42" s="93"/>
      <c r="SZG42" s="93"/>
      <c r="SZH42" s="93"/>
      <c r="SZI42" s="93"/>
      <c r="SZJ42" s="93"/>
      <c r="SZK42" s="93"/>
      <c r="SZL42" s="93"/>
      <c r="SZM42" s="93"/>
      <c r="SZN42" s="93"/>
      <c r="SZO42" s="93"/>
      <c r="SZP42" s="93"/>
      <c r="SZQ42" s="93"/>
      <c r="SZR42" s="93"/>
      <c r="SZS42" s="93"/>
      <c r="SZT42" s="93"/>
      <c r="SZU42" s="93"/>
      <c r="SZV42" s="93"/>
      <c r="SZW42" s="93"/>
      <c r="SZX42" s="93"/>
      <c r="SZY42" s="93"/>
      <c r="SZZ42" s="93"/>
      <c r="TAA42" s="93"/>
      <c r="TAB42" s="93"/>
      <c r="TAC42" s="93"/>
      <c r="TAD42" s="93"/>
      <c r="TAE42" s="93"/>
      <c r="TAF42" s="93"/>
      <c r="TAG42" s="93"/>
      <c r="TAH42" s="93"/>
      <c r="TAI42" s="93"/>
      <c r="TAJ42" s="93"/>
      <c r="TAK42" s="93"/>
      <c r="TAL42" s="93"/>
      <c r="TAM42" s="93"/>
      <c r="TAN42" s="93"/>
      <c r="TAO42" s="93"/>
      <c r="TAP42" s="93"/>
      <c r="TAQ42" s="93"/>
      <c r="TAR42" s="93"/>
      <c r="TAS42" s="93"/>
      <c r="TAT42" s="93"/>
      <c r="TAU42" s="93"/>
      <c r="TAV42" s="93"/>
      <c r="TAW42" s="93"/>
      <c r="TAX42" s="93"/>
      <c r="TAY42" s="93"/>
      <c r="TAZ42" s="93"/>
      <c r="TBA42" s="93"/>
      <c r="TBB42" s="93"/>
      <c r="TBC42" s="93"/>
      <c r="TBD42" s="93"/>
      <c r="TBE42" s="93"/>
      <c r="TBF42" s="93"/>
      <c r="TBG42" s="93"/>
      <c r="TBH42" s="93"/>
      <c r="TBI42" s="93"/>
      <c r="TBJ42" s="93"/>
      <c r="TBK42" s="93"/>
      <c r="TBL42" s="93"/>
      <c r="TBM42" s="93"/>
      <c r="TBN42" s="93"/>
      <c r="TBO42" s="93"/>
      <c r="TBP42" s="93"/>
      <c r="TBQ42" s="93"/>
      <c r="TBR42" s="93"/>
      <c r="TBS42" s="93"/>
      <c r="TBT42" s="93"/>
      <c r="TBU42" s="93"/>
      <c r="TBV42" s="93"/>
      <c r="TBW42" s="93"/>
      <c r="TBX42" s="93"/>
      <c r="TBY42" s="93"/>
      <c r="TBZ42" s="93"/>
      <c r="TCA42" s="93"/>
      <c r="TCB42" s="93"/>
      <c r="TCC42" s="93"/>
      <c r="TCD42" s="93"/>
      <c r="TCE42" s="93"/>
      <c r="TCF42" s="93"/>
      <c r="TCG42" s="93"/>
      <c r="TCH42" s="93"/>
      <c r="TCI42" s="93"/>
      <c r="TCJ42" s="93"/>
      <c r="TCK42" s="93"/>
      <c r="TCL42" s="93"/>
      <c r="TCM42" s="93"/>
      <c r="TCN42" s="93"/>
      <c r="TCO42" s="93"/>
      <c r="TCP42" s="93"/>
      <c r="TCQ42" s="93"/>
      <c r="TCR42" s="93"/>
      <c r="TCS42" s="93"/>
      <c r="TCT42" s="93"/>
      <c r="TCU42" s="93"/>
      <c r="TCV42" s="93"/>
      <c r="TCW42" s="93"/>
      <c r="TCX42" s="93"/>
      <c r="TCY42" s="93"/>
      <c r="TCZ42" s="93"/>
      <c r="TDA42" s="93"/>
      <c r="TDB42" s="93"/>
      <c r="TDC42" s="93"/>
      <c r="TDD42" s="93"/>
      <c r="TDE42" s="93"/>
      <c r="TDF42" s="93"/>
      <c r="TDG42" s="93"/>
      <c r="TDH42" s="93"/>
      <c r="TDI42" s="93"/>
      <c r="TDJ42" s="93"/>
      <c r="TDK42" s="93"/>
      <c r="TDL42" s="93"/>
      <c r="TDM42" s="93"/>
      <c r="TDN42" s="93"/>
      <c r="TDO42" s="93"/>
      <c r="TDP42" s="93"/>
      <c r="TDQ42" s="93"/>
      <c r="TDR42" s="93"/>
      <c r="TDS42" s="93"/>
      <c r="TDT42" s="93"/>
      <c r="TDU42" s="93"/>
      <c r="TDV42" s="93"/>
      <c r="TDW42" s="93"/>
      <c r="TDX42" s="93"/>
      <c r="TDY42" s="93"/>
      <c r="TDZ42" s="93"/>
      <c r="TEA42" s="93"/>
      <c r="TEB42" s="93"/>
      <c r="TEC42" s="93"/>
      <c r="TED42" s="93"/>
      <c r="TEE42" s="93"/>
      <c r="TEF42" s="93"/>
      <c r="TEG42" s="93"/>
      <c r="TEH42" s="93"/>
      <c r="TEI42" s="93"/>
      <c r="TEJ42" s="93"/>
      <c r="TEK42" s="93"/>
      <c r="TEL42" s="93"/>
      <c r="TEM42" s="93"/>
      <c r="TEN42" s="93"/>
      <c r="TEO42" s="93"/>
      <c r="TEP42" s="93"/>
      <c r="TEQ42" s="93"/>
      <c r="TER42" s="93"/>
      <c r="TES42" s="93"/>
      <c r="TET42" s="93"/>
      <c r="TEU42" s="93"/>
      <c r="TEV42" s="93"/>
      <c r="TEW42" s="93"/>
      <c r="TEX42" s="93"/>
      <c r="TEY42" s="93"/>
      <c r="TEZ42" s="93"/>
      <c r="TFA42" s="93"/>
      <c r="TFB42" s="93"/>
      <c r="TFC42" s="93"/>
      <c r="TFD42" s="93"/>
      <c r="TFE42" s="93"/>
      <c r="TFF42" s="93"/>
      <c r="TFG42" s="93"/>
      <c r="TFH42" s="93"/>
      <c r="TFI42" s="93"/>
      <c r="TFJ42" s="93"/>
      <c r="TFK42" s="93"/>
      <c r="TFL42" s="93"/>
      <c r="TFM42" s="93"/>
      <c r="TFN42" s="93"/>
      <c r="TFO42" s="93"/>
      <c r="TFP42" s="93"/>
      <c r="TFQ42" s="93"/>
      <c r="TFR42" s="93"/>
      <c r="TFS42" s="93"/>
      <c r="TFT42" s="93"/>
      <c r="TFU42" s="93"/>
      <c r="TFV42" s="93"/>
      <c r="TFW42" s="93"/>
      <c r="TFX42" s="93"/>
      <c r="TFY42" s="93"/>
      <c r="TFZ42" s="93"/>
      <c r="TGA42" s="93"/>
      <c r="TGB42" s="93"/>
      <c r="TGC42" s="93"/>
      <c r="TGD42" s="93"/>
      <c r="TGE42" s="93"/>
      <c r="TGF42" s="93"/>
      <c r="TGG42" s="93"/>
      <c r="TGH42" s="93"/>
      <c r="TGI42" s="93"/>
      <c r="TGJ42" s="93"/>
      <c r="TGK42" s="93"/>
      <c r="TGL42" s="93"/>
      <c r="TGM42" s="93"/>
      <c r="TGN42" s="93"/>
      <c r="TGO42" s="93"/>
      <c r="TGP42" s="93"/>
      <c r="TGQ42" s="93"/>
      <c r="TGR42" s="93"/>
      <c r="TGS42" s="93"/>
      <c r="TGT42" s="93"/>
      <c r="TGU42" s="93"/>
      <c r="TGV42" s="93"/>
      <c r="TGW42" s="93"/>
      <c r="TGX42" s="93"/>
      <c r="TGY42" s="93"/>
      <c r="TGZ42" s="93"/>
      <c r="THA42" s="93"/>
      <c r="THB42" s="93"/>
      <c r="THC42" s="93"/>
      <c r="THD42" s="93"/>
      <c r="THE42" s="93"/>
      <c r="THF42" s="93"/>
      <c r="THG42" s="93"/>
      <c r="THH42" s="93"/>
      <c r="THI42" s="93"/>
      <c r="THJ42" s="93"/>
      <c r="THK42" s="93"/>
      <c r="THL42" s="93"/>
      <c r="THM42" s="93"/>
      <c r="THN42" s="93"/>
      <c r="THO42" s="93"/>
      <c r="THP42" s="93"/>
      <c r="THQ42" s="93"/>
      <c r="THR42" s="93"/>
      <c r="THS42" s="93"/>
      <c r="THT42" s="93"/>
      <c r="THU42" s="93"/>
      <c r="THV42" s="93"/>
      <c r="THW42" s="93"/>
      <c r="THX42" s="93"/>
      <c r="THY42" s="93"/>
      <c r="THZ42" s="93"/>
      <c r="TIA42" s="93"/>
      <c r="TIB42" s="93"/>
      <c r="TIC42" s="93"/>
      <c r="TID42" s="93"/>
      <c r="TIE42" s="93"/>
      <c r="TIF42" s="93"/>
      <c r="TIG42" s="93"/>
      <c r="TIH42" s="93"/>
      <c r="TII42" s="93"/>
      <c r="TIJ42" s="93"/>
      <c r="TIK42" s="93"/>
      <c r="TIL42" s="93"/>
      <c r="TIM42" s="93"/>
      <c r="TIN42" s="93"/>
      <c r="TIO42" s="93"/>
      <c r="TIP42" s="93"/>
      <c r="TIQ42" s="93"/>
      <c r="TIR42" s="93"/>
      <c r="TIS42" s="93"/>
      <c r="TIT42" s="93"/>
      <c r="TIU42" s="93"/>
      <c r="TIV42" s="93"/>
      <c r="TIW42" s="93"/>
      <c r="TIX42" s="93"/>
      <c r="TIY42" s="93"/>
      <c r="TIZ42" s="93"/>
      <c r="TJA42" s="93"/>
      <c r="TJB42" s="93"/>
      <c r="TJC42" s="93"/>
      <c r="TJD42" s="93"/>
      <c r="TJE42" s="93"/>
      <c r="TJF42" s="93"/>
      <c r="TJG42" s="93"/>
      <c r="TJH42" s="93"/>
      <c r="TJI42" s="93"/>
      <c r="TJJ42" s="93"/>
      <c r="TJK42" s="93"/>
      <c r="TJL42" s="93"/>
      <c r="TJM42" s="93"/>
      <c r="TJN42" s="93"/>
      <c r="TJO42" s="93"/>
      <c r="TJP42" s="93"/>
      <c r="TJQ42" s="93"/>
      <c r="TJR42" s="93"/>
      <c r="TJS42" s="93"/>
      <c r="TJT42" s="93"/>
      <c r="TJU42" s="93"/>
      <c r="TJV42" s="93"/>
      <c r="TJW42" s="93"/>
      <c r="TJX42" s="93"/>
      <c r="TJY42" s="93"/>
      <c r="TJZ42" s="93"/>
      <c r="TKA42" s="93"/>
      <c r="TKB42" s="93"/>
      <c r="TKC42" s="93"/>
      <c r="TKD42" s="93"/>
      <c r="TKE42" s="93"/>
      <c r="TKF42" s="93"/>
      <c r="TKG42" s="93"/>
      <c r="TKH42" s="93"/>
      <c r="TKI42" s="93"/>
      <c r="TKJ42" s="93"/>
      <c r="TKK42" s="93"/>
      <c r="TKL42" s="93"/>
      <c r="TKM42" s="93"/>
      <c r="TKN42" s="93"/>
      <c r="TKO42" s="93"/>
      <c r="TKP42" s="93"/>
      <c r="TKQ42" s="93"/>
      <c r="TKR42" s="93"/>
      <c r="TKS42" s="93"/>
      <c r="TKT42" s="93"/>
      <c r="TKU42" s="93"/>
      <c r="TKV42" s="93"/>
      <c r="TKW42" s="93"/>
      <c r="TKX42" s="93"/>
      <c r="TKY42" s="93"/>
      <c r="TKZ42" s="93"/>
      <c r="TLA42" s="93"/>
      <c r="TLB42" s="93"/>
      <c r="TLC42" s="93"/>
      <c r="TLD42" s="93"/>
      <c r="TLE42" s="93"/>
      <c r="TLF42" s="93"/>
      <c r="TLG42" s="93"/>
      <c r="TLH42" s="93"/>
      <c r="TLI42" s="93"/>
      <c r="TLJ42" s="93"/>
      <c r="TLK42" s="93"/>
      <c r="TLL42" s="93"/>
      <c r="TLM42" s="93"/>
      <c r="TLN42" s="93"/>
      <c r="TLO42" s="93"/>
      <c r="TLP42" s="93"/>
      <c r="TLQ42" s="93"/>
      <c r="TLR42" s="93"/>
      <c r="TLS42" s="93"/>
      <c r="TLT42" s="93"/>
      <c r="TLU42" s="93"/>
      <c r="TLV42" s="93"/>
      <c r="TLW42" s="93"/>
      <c r="TLX42" s="93"/>
      <c r="TLY42" s="93"/>
      <c r="TLZ42" s="93"/>
      <c r="TMA42" s="93"/>
      <c r="TMB42" s="93"/>
      <c r="TMC42" s="93"/>
      <c r="TMD42" s="93"/>
      <c r="TME42" s="93"/>
      <c r="TMF42" s="93"/>
      <c r="TMG42" s="93"/>
      <c r="TMH42" s="93"/>
      <c r="TMI42" s="93"/>
      <c r="TMJ42" s="93"/>
      <c r="TMK42" s="93"/>
      <c r="TML42" s="93"/>
      <c r="TMM42" s="93"/>
      <c r="TMN42" s="93"/>
      <c r="TMO42" s="93"/>
      <c r="TMP42" s="93"/>
      <c r="TMQ42" s="93"/>
      <c r="TMR42" s="93"/>
      <c r="TMS42" s="93"/>
      <c r="TMT42" s="93"/>
      <c r="TMU42" s="93"/>
      <c r="TMV42" s="93"/>
      <c r="TMW42" s="93"/>
      <c r="TMX42" s="93"/>
      <c r="TMY42" s="93"/>
      <c r="TMZ42" s="93"/>
      <c r="TNA42" s="93"/>
      <c r="TNB42" s="93"/>
      <c r="TNC42" s="93"/>
      <c r="TND42" s="93"/>
      <c r="TNE42" s="93"/>
      <c r="TNF42" s="93"/>
      <c r="TNG42" s="93"/>
      <c r="TNH42" s="93"/>
      <c r="TNI42" s="93"/>
      <c r="TNJ42" s="93"/>
      <c r="TNK42" s="93"/>
      <c r="TNL42" s="93"/>
      <c r="TNM42" s="93"/>
      <c r="TNN42" s="93"/>
      <c r="TNO42" s="93"/>
      <c r="TNP42" s="93"/>
      <c r="TNQ42" s="93"/>
      <c r="TNR42" s="93"/>
      <c r="TNS42" s="93"/>
      <c r="TNT42" s="93"/>
      <c r="TNU42" s="93"/>
      <c r="TNV42" s="93"/>
      <c r="TNW42" s="93"/>
      <c r="TNX42" s="93"/>
      <c r="TNY42" s="93"/>
      <c r="TNZ42" s="93"/>
      <c r="TOA42" s="93"/>
      <c r="TOB42" s="93"/>
      <c r="TOC42" s="93"/>
      <c r="TOD42" s="93"/>
      <c r="TOE42" s="93"/>
      <c r="TOF42" s="93"/>
      <c r="TOG42" s="93"/>
      <c r="TOH42" s="93"/>
      <c r="TOI42" s="93"/>
      <c r="TOJ42" s="93"/>
      <c r="TOK42" s="93"/>
      <c r="TOL42" s="93"/>
      <c r="TOM42" s="93"/>
      <c r="TON42" s="93"/>
      <c r="TOO42" s="93"/>
      <c r="TOP42" s="93"/>
      <c r="TOQ42" s="93"/>
      <c r="TOR42" s="93"/>
      <c r="TOS42" s="93"/>
      <c r="TOT42" s="93"/>
      <c r="TOU42" s="93"/>
      <c r="TOV42" s="93"/>
      <c r="TOW42" s="93"/>
      <c r="TOX42" s="93"/>
      <c r="TOY42" s="93"/>
      <c r="TOZ42" s="93"/>
      <c r="TPA42" s="93"/>
      <c r="TPB42" s="93"/>
      <c r="TPC42" s="93"/>
      <c r="TPD42" s="93"/>
      <c r="TPE42" s="93"/>
      <c r="TPF42" s="93"/>
      <c r="TPG42" s="93"/>
      <c r="TPH42" s="93"/>
      <c r="TPI42" s="93"/>
      <c r="TPJ42" s="93"/>
      <c r="TPK42" s="93"/>
      <c r="TPL42" s="93"/>
      <c r="TPM42" s="93"/>
      <c r="TPN42" s="93"/>
      <c r="TPO42" s="93"/>
      <c r="TPP42" s="93"/>
      <c r="TPQ42" s="93"/>
      <c r="TPR42" s="93"/>
      <c r="TPS42" s="93"/>
      <c r="TPT42" s="93"/>
      <c r="TPU42" s="93"/>
      <c r="TPV42" s="93"/>
      <c r="TPW42" s="93"/>
      <c r="TPX42" s="93"/>
      <c r="TPY42" s="93"/>
      <c r="TPZ42" s="93"/>
      <c r="TQA42" s="93"/>
      <c r="TQB42" s="93"/>
      <c r="TQC42" s="93"/>
      <c r="TQD42" s="93"/>
      <c r="TQE42" s="93"/>
      <c r="TQF42" s="93"/>
      <c r="TQG42" s="93"/>
      <c r="TQH42" s="93"/>
      <c r="TQI42" s="93"/>
      <c r="TQJ42" s="93"/>
      <c r="TQK42" s="93"/>
      <c r="TQL42" s="93"/>
      <c r="TQM42" s="93"/>
      <c r="TQN42" s="93"/>
      <c r="TQO42" s="93"/>
      <c r="TQP42" s="93"/>
      <c r="TQQ42" s="93"/>
      <c r="TQR42" s="93"/>
      <c r="TQS42" s="93"/>
      <c r="TQT42" s="93"/>
      <c r="TQU42" s="93"/>
      <c r="TQV42" s="93"/>
      <c r="TQW42" s="93"/>
      <c r="TQX42" s="93"/>
      <c r="TQY42" s="93"/>
      <c r="TQZ42" s="93"/>
      <c r="TRA42" s="93"/>
      <c r="TRB42" s="93"/>
      <c r="TRC42" s="93"/>
      <c r="TRD42" s="93"/>
      <c r="TRE42" s="93"/>
      <c r="TRF42" s="93"/>
      <c r="TRG42" s="93"/>
      <c r="TRH42" s="93"/>
      <c r="TRI42" s="93"/>
      <c r="TRJ42" s="93"/>
      <c r="TRK42" s="93"/>
      <c r="TRL42" s="93"/>
      <c r="TRM42" s="93"/>
      <c r="TRN42" s="93"/>
      <c r="TRO42" s="93"/>
      <c r="TRP42" s="93"/>
      <c r="TRQ42" s="93"/>
      <c r="TRR42" s="93"/>
      <c r="TRS42" s="93"/>
      <c r="TRT42" s="93"/>
      <c r="TRU42" s="93"/>
      <c r="TRV42" s="93"/>
      <c r="TRW42" s="93"/>
      <c r="TRX42" s="93"/>
      <c r="TRY42" s="93"/>
      <c r="TRZ42" s="93"/>
      <c r="TSA42" s="93"/>
      <c r="TSB42" s="93"/>
      <c r="TSC42" s="93"/>
      <c r="TSD42" s="93"/>
      <c r="TSE42" s="93"/>
      <c r="TSF42" s="93"/>
      <c r="TSG42" s="93"/>
      <c r="TSH42" s="93"/>
      <c r="TSI42" s="93"/>
      <c r="TSJ42" s="93"/>
      <c r="TSK42" s="93"/>
      <c r="TSL42" s="93"/>
      <c r="TSM42" s="93"/>
      <c r="TSN42" s="93"/>
      <c r="TSO42" s="93"/>
      <c r="TSP42" s="93"/>
      <c r="TSQ42" s="93"/>
      <c r="TSR42" s="93"/>
      <c r="TSS42" s="93"/>
      <c r="TST42" s="93"/>
      <c r="TSU42" s="93"/>
      <c r="TSV42" s="93"/>
      <c r="TSW42" s="93"/>
      <c r="TSX42" s="93"/>
      <c r="TSY42" s="93"/>
      <c r="TSZ42" s="93"/>
      <c r="TTA42" s="93"/>
      <c r="TTB42" s="93"/>
      <c r="TTC42" s="93"/>
      <c r="TTD42" s="93"/>
      <c r="TTE42" s="93"/>
      <c r="TTF42" s="93"/>
      <c r="TTG42" s="93"/>
      <c r="TTH42" s="93"/>
      <c r="TTI42" s="93"/>
      <c r="TTJ42" s="93"/>
      <c r="TTK42" s="93"/>
      <c r="TTL42" s="93"/>
      <c r="TTM42" s="93"/>
      <c r="TTN42" s="93"/>
      <c r="TTO42" s="93"/>
      <c r="TTP42" s="93"/>
      <c r="TTQ42" s="93"/>
      <c r="TTR42" s="93"/>
      <c r="TTS42" s="93"/>
      <c r="TTT42" s="93"/>
      <c r="TTU42" s="93"/>
      <c r="TTV42" s="93"/>
      <c r="TTW42" s="93"/>
      <c r="TTX42" s="93"/>
      <c r="TTY42" s="93"/>
      <c r="TTZ42" s="93"/>
      <c r="TUA42" s="93"/>
      <c r="TUB42" s="93"/>
      <c r="TUC42" s="93"/>
      <c r="TUD42" s="93"/>
      <c r="TUE42" s="93"/>
      <c r="TUF42" s="93"/>
      <c r="TUG42" s="93"/>
      <c r="TUH42" s="93"/>
      <c r="TUI42" s="93"/>
      <c r="TUJ42" s="93"/>
      <c r="TUK42" s="93"/>
      <c r="TUL42" s="93"/>
      <c r="TUM42" s="93"/>
      <c r="TUN42" s="93"/>
      <c r="TUO42" s="93"/>
      <c r="TUP42" s="93"/>
      <c r="TUQ42" s="93"/>
      <c r="TUR42" s="93"/>
      <c r="TUS42" s="93"/>
      <c r="TUT42" s="93"/>
      <c r="TUU42" s="93"/>
      <c r="TUV42" s="93"/>
      <c r="TUW42" s="93"/>
      <c r="TUX42" s="93"/>
      <c r="TUY42" s="93"/>
      <c r="TUZ42" s="93"/>
      <c r="TVA42" s="93"/>
      <c r="TVB42" s="93"/>
      <c r="TVC42" s="93"/>
      <c r="TVD42" s="93"/>
      <c r="TVE42" s="93"/>
      <c r="TVF42" s="93"/>
      <c r="TVG42" s="93"/>
      <c r="TVH42" s="93"/>
      <c r="TVI42" s="93"/>
      <c r="TVJ42" s="93"/>
      <c r="TVK42" s="93"/>
      <c r="TVL42" s="93"/>
      <c r="TVM42" s="93"/>
      <c r="TVN42" s="93"/>
      <c r="TVO42" s="93"/>
      <c r="TVP42" s="93"/>
      <c r="TVQ42" s="93"/>
      <c r="TVR42" s="93"/>
      <c r="TVS42" s="93"/>
      <c r="TVT42" s="93"/>
      <c r="TVU42" s="93"/>
      <c r="TVV42" s="93"/>
      <c r="TVW42" s="93"/>
      <c r="TVX42" s="93"/>
      <c r="TVY42" s="93"/>
      <c r="TVZ42" s="93"/>
      <c r="TWA42" s="93"/>
      <c r="TWB42" s="93"/>
      <c r="TWC42" s="93"/>
      <c r="TWD42" s="93"/>
      <c r="TWE42" s="93"/>
      <c r="TWF42" s="93"/>
      <c r="TWG42" s="93"/>
      <c r="TWH42" s="93"/>
      <c r="TWI42" s="93"/>
      <c r="TWJ42" s="93"/>
      <c r="TWK42" s="93"/>
      <c r="TWL42" s="93"/>
      <c r="TWM42" s="93"/>
      <c r="TWN42" s="93"/>
      <c r="TWO42" s="93"/>
      <c r="TWP42" s="93"/>
      <c r="TWQ42" s="93"/>
      <c r="TWR42" s="93"/>
      <c r="TWS42" s="93"/>
      <c r="TWT42" s="93"/>
      <c r="TWU42" s="93"/>
      <c r="TWV42" s="93"/>
      <c r="TWW42" s="93"/>
      <c r="TWX42" s="93"/>
      <c r="TWY42" s="93"/>
      <c r="TWZ42" s="93"/>
      <c r="TXA42" s="93"/>
      <c r="TXB42" s="93"/>
      <c r="TXC42" s="93"/>
      <c r="TXD42" s="93"/>
      <c r="TXE42" s="93"/>
      <c r="TXF42" s="93"/>
      <c r="TXG42" s="93"/>
      <c r="TXH42" s="93"/>
      <c r="TXI42" s="93"/>
      <c r="TXJ42" s="93"/>
      <c r="TXK42" s="93"/>
      <c r="TXL42" s="93"/>
      <c r="TXM42" s="93"/>
      <c r="TXN42" s="93"/>
      <c r="TXO42" s="93"/>
      <c r="TXP42" s="93"/>
      <c r="TXQ42" s="93"/>
      <c r="TXR42" s="93"/>
      <c r="TXS42" s="93"/>
      <c r="TXT42" s="93"/>
      <c r="TXU42" s="93"/>
      <c r="TXV42" s="93"/>
      <c r="TXW42" s="93"/>
      <c r="TXX42" s="93"/>
      <c r="TXY42" s="93"/>
      <c r="TXZ42" s="93"/>
      <c r="TYA42" s="93"/>
      <c r="TYB42" s="93"/>
      <c r="TYC42" s="93"/>
      <c r="TYD42" s="93"/>
      <c r="TYE42" s="93"/>
      <c r="TYF42" s="93"/>
      <c r="TYG42" s="93"/>
      <c r="TYH42" s="93"/>
      <c r="TYI42" s="93"/>
      <c r="TYJ42" s="93"/>
      <c r="TYK42" s="93"/>
      <c r="TYL42" s="93"/>
      <c r="TYM42" s="93"/>
      <c r="TYN42" s="93"/>
      <c r="TYO42" s="93"/>
      <c r="TYP42" s="93"/>
      <c r="TYQ42" s="93"/>
      <c r="TYR42" s="93"/>
      <c r="TYS42" s="93"/>
      <c r="TYT42" s="93"/>
      <c r="TYU42" s="93"/>
      <c r="TYV42" s="93"/>
      <c r="TYW42" s="93"/>
      <c r="TYX42" s="93"/>
      <c r="TYY42" s="93"/>
      <c r="TYZ42" s="93"/>
      <c r="TZA42" s="93"/>
      <c r="TZB42" s="93"/>
      <c r="TZC42" s="93"/>
      <c r="TZD42" s="93"/>
      <c r="TZE42" s="93"/>
      <c r="TZF42" s="93"/>
      <c r="TZG42" s="93"/>
      <c r="TZH42" s="93"/>
      <c r="TZI42" s="93"/>
      <c r="TZJ42" s="93"/>
      <c r="TZK42" s="93"/>
      <c r="TZL42" s="93"/>
      <c r="TZM42" s="93"/>
      <c r="TZN42" s="93"/>
      <c r="TZO42" s="93"/>
      <c r="TZP42" s="93"/>
      <c r="TZQ42" s="93"/>
      <c r="TZR42" s="93"/>
      <c r="TZS42" s="93"/>
      <c r="TZT42" s="93"/>
      <c r="TZU42" s="93"/>
      <c r="TZV42" s="93"/>
      <c r="TZW42" s="93"/>
      <c r="TZX42" s="93"/>
      <c r="TZY42" s="93"/>
      <c r="TZZ42" s="93"/>
      <c r="UAA42" s="93"/>
      <c r="UAB42" s="93"/>
      <c r="UAC42" s="93"/>
      <c r="UAD42" s="93"/>
      <c r="UAE42" s="93"/>
      <c r="UAF42" s="93"/>
      <c r="UAG42" s="93"/>
      <c r="UAH42" s="93"/>
      <c r="UAI42" s="93"/>
      <c r="UAJ42" s="93"/>
      <c r="UAK42" s="93"/>
      <c r="UAL42" s="93"/>
      <c r="UAM42" s="93"/>
      <c r="UAN42" s="93"/>
      <c r="UAO42" s="93"/>
      <c r="UAP42" s="93"/>
      <c r="UAQ42" s="93"/>
      <c r="UAR42" s="93"/>
      <c r="UAS42" s="93"/>
      <c r="UAT42" s="93"/>
      <c r="UAU42" s="93"/>
      <c r="UAV42" s="93"/>
      <c r="UAW42" s="93"/>
      <c r="UAX42" s="93"/>
      <c r="UAY42" s="93"/>
      <c r="UAZ42" s="93"/>
      <c r="UBA42" s="93"/>
      <c r="UBB42" s="93"/>
      <c r="UBC42" s="93"/>
      <c r="UBD42" s="93"/>
      <c r="UBE42" s="93"/>
      <c r="UBF42" s="93"/>
      <c r="UBG42" s="93"/>
      <c r="UBH42" s="93"/>
      <c r="UBI42" s="93"/>
      <c r="UBJ42" s="93"/>
      <c r="UBK42" s="93"/>
      <c r="UBL42" s="93"/>
      <c r="UBM42" s="93"/>
      <c r="UBN42" s="93"/>
      <c r="UBO42" s="93"/>
      <c r="UBP42" s="93"/>
      <c r="UBQ42" s="93"/>
      <c r="UBR42" s="93"/>
      <c r="UBS42" s="93"/>
      <c r="UBT42" s="93"/>
      <c r="UBU42" s="93"/>
      <c r="UBV42" s="93"/>
      <c r="UBW42" s="93"/>
      <c r="UBX42" s="93"/>
      <c r="UBY42" s="93"/>
      <c r="UBZ42" s="93"/>
      <c r="UCA42" s="93"/>
      <c r="UCB42" s="93"/>
      <c r="UCC42" s="93"/>
      <c r="UCD42" s="93"/>
      <c r="UCE42" s="93"/>
      <c r="UCF42" s="93"/>
      <c r="UCG42" s="93"/>
      <c r="UCH42" s="93"/>
      <c r="UCI42" s="93"/>
      <c r="UCJ42" s="93"/>
      <c r="UCK42" s="93"/>
      <c r="UCL42" s="93"/>
      <c r="UCM42" s="93"/>
      <c r="UCN42" s="93"/>
      <c r="UCO42" s="93"/>
      <c r="UCP42" s="93"/>
      <c r="UCQ42" s="93"/>
      <c r="UCR42" s="93"/>
      <c r="UCS42" s="93"/>
      <c r="UCT42" s="93"/>
      <c r="UCU42" s="93"/>
      <c r="UCV42" s="93"/>
      <c r="UCW42" s="93"/>
      <c r="UCX42" s="93"/>
      <c r="UCY42" s="93"/>
      <c r="UCZ42" s="93"/>
      <c r="UDA42" s="93"/>
      <c r="UDB42" s="93"/>
      <c r="UDC42" s="93"/>
      <c r="UDD42" s="93"/>
      <c r="UDE42" s="93"/>
      <c r="UDF42" s="93"/>
      <c r="UDG42" s="93"/>
      <c r="UDH42" s="93"/>
      <c r="UDI42" s="93"/>
      <c r="UDJ42" s="93"/>
      <c r="UDK42" s="93"/>
      <c r="UDL42" s="93"/>
      <c r="UDM42" s="93"/>
      <c r="UDN42" s="93"/>
      <c r="UDO42" s="93"/>
      <c r="UDP42" s="93"/>
      <c r="UDQ42" s="93"/>
      <c r="UDR42" s="93"/>
      <c r="UDS42" s="93"/>
      <c r="UDT42" s="93"/>
      <c r="UDU42" s="93"/>
      <c r="UDV42" s="93"/>
      <c r="UDW42" s="93"/>
      <c r="UDX42" s="93"/>
      <c r="UDY42" s="93"/>
      <c r="UDZ42" s="93"/>
      <c r="UEA42" s="93"/>
      <c r="UEB42" s="93"/>
      <c r="UEC42" s="93"/>
      <c r="UED42" s="93"/>
      <c r="UEE42" s="93"/>
      <c r="UEF42" s="93"/>
      <c r="UEG42" s="93"/>
      <c r="UEH42" s="93"/>
      <c r="UEI42" s="93"/>
      <c r="UEJ42" s="93"/>
      <c r="UEK42" s="93"/>
      <c r="UEL42" s="93"/>
      <c r="UEM42" s="93"/>
      <c r="UEN42" s="93"/>
      <c r="UEO42" s="93"/>
      <c r="UEP42" s="93"/>
      <c r="UEQ42" s="93"/>
      <c r="UER42" s="93"/>
      <c r="UES42" s="93"/>
      <c r="UET42" s="93"/>
      <c r="UEU42" s="93"/>
      <c r="UEV42" s="93"/>
      <c r="UEW42" s="93"/>
      <c r="UEX42" s="93"/>
      <c r="UEY42" s="93"/>
      <c r="UEZ42" s="93"/>
      <c r="UFA42" s="93"/>
      <c r="UFB42" s="93"/>
      <c r="UFC42" s="93"/>
      <c r="UFD42" s="93"/>
      <c r="UFE42" s="93"/>
      <c r="UFF42" s="93"/>
      <c r="UFG42" s="93"/>
      <c r="UFH42" s="93"/>
      <c r="UFI42" s="93"/>
      <c r="UFJ42" s="93"/>
      <c r="UFK42" s="93"/>
      <c r="UFL42" s="93"/>
      <c r="UFM42" s="93"/>
      <c r="UFN42" s="93"/>
      <c r="UFO42" s="93"/>
      <c r="UFP42" s="93"/>
      <c r="UFQ42" s="93"/>
      <c r="UFR42" s="93"/>
      <c r="UFS42" s="93"/>
      <c r="UFT42" s="93"/>
      <c r="UFU42" s="93"/>
      <c r="UFV42" s="93"/>
      <c r="UFW42" s="93"/>
      <c r="UFX42" s="93"/>
      <c r="UFY42" s="93"/>
      <c r="UFZ42" s="93"/>
      <c r="UGA42" s="93"/>
      <c r="UGB42" s="93"/>
      <c r="UGC42" s="93"/>
      <c r="UGD42" s="93"/>
      <c r="UGE42" s="93"/>
      <c r="UGF42" s="93"/>
      <c r="UGG42" s="93"/>
      <c r="UGH42" s="93"/>
      <c r="UGI42" s="93"/>
      <c r="UGJ42" s="93"/>
      <c r="UGK42" s="93"/>
      <c r="UGL42" s="93"/>
      <c r="UGM42" s="93"/>
      <c r="UGN42" s="93"/>
      <c r="UGO42" s="93"/>
      <c r="UGP42" s="93"/>
      <c r="UGQ42" s="93"/>
      <c r="UGR42" s="93"/>
      <c r="UGS42" s="93"/>
      <c r="UGT42" s="93"/>
      <c r="UGU42" s="93"/>
      <c r="UGV42" s="93"/>
      <c r="UGW42" s="93"/>
      <c r="UGX42" s="93"/>
      <c r="UGY42" s="93"/>
      <c r="UGZ42" s="93"/>
      <c r="UHA42" s="93"/>
      <c r="UHB42" s="93"/>
      <c r="UHC42" s="93"/>
      <c r="UHD42" s="93"/>
      <c r="UHE42" s="93"/>
      <c r="UHF42" s="93"/>
      <c r="UHG42" s="93"/>
      <c r="UHH42" s="93"/>
      <c r="UHI42" s="93"/>
      <c r="UHJ42" s="93"/>
      <c r="UHK42" s="93"/>
      <c r="UHL42" s="93"/>
      <c r="UHM42" s="93"/>
      <c r="UHN42" s="93"/>
      <c r="UHO42" s="93"/>
      <c r="UHP42" s="93"/>
      <c r="UHQ42" s="93"/>
      <c r="UHR42" s="93"/>
      <c r="UHS42" s="93"/>
      <c r="UHT42" s="93"/>
      <c r="UHU42" s="93"/>
      <c r="UHV42" s="93"/>
      <c r="UHW42" s="93"/>
      <c r="UHX42" s="93"/>
      <c r="UHY42" s="93"/>
      <c r="UHZ42" s="93"/>
      <c r="UIA42" s="93"/>
      <c r="UIB42" s="93"/>
      <c r="UIC42" s="93"/>
      <c r="UID42" s="93"/>
      <c r="UIE42" s="93"/>
      <c r="UIF42" s="93"/>
      <c r="UIG42" s="93"/>
      <c r="UIH42" s="93"/>
      <c r="UII42" s="93"/>
      <c r="UIJ42" s="93"/>
      <c r="UIK42" s="93"/>
      <c r="UIL42" s="93"/>
      <c r="UIM42" s="93"/>
      <c r="UIN42" s="93"/>
      <c r="UIO42" s="93"/>
      <c r="UIP42" s="93"/>
      <c r="UIQ42" s="93"/>
      <c r="UIR42" s="93"/>
      <c r="UIS42" s="93"/>
      <c r="UIT42" s="93"/>
      <c r="UIU42" s="93"/>
      <c r="UIV42" s="93"/>
      <c r="UIW42" s="93"/>
      <c r="UIX42" s="93"/>
      <c r="UIY42" s="93"/>
      <c r="UIZ42" s="93"/>
      <c r="UJA42" s="93"/>
      <c r="UJB42" s="93"/>
      <c r="UJC42" s="93"/>
      <c r="UJD42" s="93"/>
      <c r="UJE42" s="93"/>
      <c r="UJF42" s="93"/>
      <c r="UJG42" s="93"/>
      <c r="UJH42" s="93"/>
      <c r="UJI42" s="93"/>
      <c r="UJJ42" s="93"/>
      <c r="UJK42" s="93"/>
      <c r="UJL42" s="93"/>
      <c r="UJM42" s="93"/>
      <c r="UJN42" s="93"/>
      <c r="UJO42" s="93"/>
      <c r="UJP42" s="93"/>
      <c r="UJQ42" s="93"/>
      <c r="UJR42" s="93"/>
      <c r="UJS42" s="93"/>
      <c r="UJT42" s="93"/>
      <c r="UJU42" s="93"/>
      <c r="UJV42" s="93"/>
      <c r="UJW42" s="93"/>
      <c r="UJX42" s="93"/>
      <c r="UJY42" s="93"/>
      <c r="UJZ42" s="93"/>
      <c r="UKA42" s="93"/>
      <c r="UKB42" s="93"/>
      <c r="UKC42" s="93"/>
      <c r="UKD42" s="93"/>
      <c r="UKE42" s="93"/>
      <c r="UKF42" s="93"/>
      <c r="UKG42" s="93"/>
      <c r="UKH42" s="93"/>
      <c r="UKI42" s="93"/>
      <c r="UKJ42" s="93"/>
      <c r="UKK42" s="93"/>
      <c r="UKL42" s="93"/>
      <c r="UKM42" s="93"/>
      <c r="UKN42" s="93"/>
      <c r="UKO42" s="93"/>
      <c r="UKP42" s="93"/>
      <c r="UKQ42" s="93"/>
      <c r="UKR42" s="93"/>
      <c r="UKS42" s="93"/>
      <c r="UKT42" s="93"/>
      <c r="UKU42" s="93"/>
      <c r="UKV42" s="93"/>
      <c r="UKW42" s="93"/>
      <c r="UKX42" s="93"/>
      <c r="UKY42" s="93"/>
      <c r="UKZ42" s="93"/>
      <c r="ULA42" s="93"/>
      <c r="ULB42" s="93"/>
      <c r="ULC42" s="93"/>
      <c r="ULD42" s="93"/>
      <c r="ULE42" s="93"/>
      <c r="ULF42" s="93"/>
      <c r="ULG42" s="93"/>
      <c r="ULH42" s="93"/>
      <c r="ULI42" s="93"/>
      <c r="ULJ42" s="93"/>
      <c r="ULK42" s="93"/>
      <c r="ULL42" s="93"/>
      <c r="ULM42" s="93"/>
      <c r="ULN42" s="93"/>
      <c r="ULO42" s="93"/>
      <c r="ULP42" s="93"/>
      <c r="ULQ42" s="93"/>
      <c r="ULR42" s="93"/>
      <c r="ULS42" s="93"/>
      <c r="ULT42" s="93"/>
      <c r="ULU42" s="93"/>
      <c r="ULV42" s="93"/>
      <c r="ULW42" s="93"/>
      <c r="ULX42" s="93"/>
      <c r="ULY42" s="93"/>
      <c r="ULZ42" s="93"/>
      <c r="UMA42" s="93"/>
      <c r="UMB42" s="93"/>
      <c r="UMC42" s="93"/>
      <c r="UMD42" s="93"/>
      <c r="UME42" s="93"/>
      <c r="UMF42" s="93"/>
      <c r="UMG42" s="93"/>
      <c r="UMH42" s="93"/>
      <c r="UMI42" s="93"/>
      <c r="UMJ42" s="93"/>
      <c r="UMK42" s="93"/>
      <c r="UML42" s="93"/>
      <c r="UMM42" s="93"/>
      <c r="UMN42" s="93"/>
      <c r="UMO42" s="93"/>
      <c r="UMP42" s="93"/>
      <c r="UMQ42" s="93"/>
      <c r="UMR42" s="93"/>
      <c r="UMS42" s="93"/>
      <c r="UMT42" s="93"/>
      <c r="UMU42" s="93"/>
      <c r="UMV42" s="93"/>
      <c r="UMW42" s="93"/>
      <c r="UMX42" s="93"/>
      <c r="UMY42" s="93"/>
      <c r="UMZ42" s="93"/>
      <c r="UNA42" s="93"/>
      <c r="UNB42" s="93"/>
      <c r="UNC42" s="93"/>
      <c r="UND42" s="93"/>
      <c r="UNE42" s="93"/>
      <c r="UNF42" s="93"/>
      <c r="UNG42" s="93"/>
      <c r="UNH42" s="93"/>
      <c r="UNI42" s="93"/>
      <c r="UNJ42" s="93"/>
      <c r="UNK42" s="93"/>
      <c r="UNL42" s="93"/>
      <c r="UNM42" s="93"/>
      <c r="UNN42" s="93"/>
      <c r="UNO42" s="93"/>
      <c r="UNP42" s="93"/>
      <c r="UNQ42" s="93"/>
      <c r="UNR42" s="93"/>
      <c r="UNS42" s="93"/>
      <c r="UNT42" s="93"/>
      <c r="UNU42" s="93"/>
      <c r="UNV42" s="93"/>
      <c r="UNW42" s="93"/>
      <c r="UNX42" s="93"/>
      <c r="UNY42" s="93"/>
      <c r="UNZ42" s="93"/>
      <c r="UOA42" s="93"/>
      <c r="UOB42" s="93"/>
      <c r="UOC42" s="93"/>
      <c r="UOD42" s="93"/>
      <c r="UOE42" s="93"/>
      <c r="UOF42" s="93"/>
      <c r="UOG42" s="93"/>
      <c r="UOH42" s="93"/>
      <c r="UOI42" s="93"/>
      <c r="UOJ42" s="93"/>
      <c r="UOK42" s="93"/>
      <c r="UOL42" s="93"/>
      <c r="UOM42" s="93"/>
      <c r="UON42" s="93"/>
      <c r="UOO42" s="93"/>
      <c r="UOP42" s="93"/>
      <c r="UOQ42" s="93"/>
      <c r="UOR42" s="93"/>
      <c r="UOS42" s="93"/>
      <c r="UOT42" s="93"/>
      <c r="UOU42" s="93"/>
      <c r="UOV42" s="93"/>
      <c r="UOW42" s="93"/>
      <c r="UOX42" s="93"/>
      <c r="UOY42" s="93"/>
      <c r="UOZ42" s="93"/>
      <c r="UPA42" s="93"/>
      <c r="UPB42" s="93"/>
      <c r="UPC42" s="93"/>
      <c r="UPD42" s="93"/>
      <c r="UPE42" s="93"/>
      <c r="UPF42" s="93"/>
      <c r="UPG42" s="93"/>
      <c r="UPH42" s="93"/>
      <c r="UPI42" s="93"/>
      <c r="UPJ42" s="93"/>
      <c r="UPK42" s="93"/>
      <c r="UPL42" s="93"/>
      <c r="UPM42" s="93"/>
      <c r="UPN42" s="93"/>
      <c r="UPO42" s="93"/>
      <c r="UPP42" s="93"/>
      <c r="UPQ42" s="93"/>
      <c r="UPR42" s="93"/>
      <c r="UPS42" s="93"/>
      <c r="UPT42" s="93"/>
      <c r="UPU42" s="93"/>
      <c r="UPV42" s="93"/>
      <c r="UPW42" s="93"/>
      <c r="UPX42" s="93"/>
      <c r="UPY42" s="93"/>
      <c r="UPZ42" s="93"/>
      <c r="UQA42" s="93"/>
      <c r="UQB42" s="93"/>
      <c r="UQC42" s="93"/>
      <c r="UQD42" s="93"/>
      <c r="UQE42" s="93"/>
      <c r="UQF42" s="93"/>
      <c r="UQG42" s="93"/>
      <c r="UQH42" s="93"/>
      <c r="UQI42" s="93"/>
      <c r="UQJ42" s="93"/>
      <c r="UQK42" s="93"/>
      <c r="UQL42" s="93"/>
      <c r="UQM42" s="93"/>
      <c r="UQN42" s="93"/>
      <c r="UQO42" s="93"/>
      <c r="UQP42" s="93"/>
      <c r="UQQ42" s="93"/>
      <c r="UQR42" s="93"/>
      <c r="UQS42" s="93"/>
      <c r="UQT42" s="93"/>
      <c r="UQU42" s="93"/>
      <c r="UQV42" s="93"/>
      <c r="UQW42" s="93"/>
      <c r="UQX42" s="93"/>
      <c r="UQY42" s="93"/>
      <c r="UQZ42" s="93"/>
      <c r="URA42" s="93"/>
      <c r="URB42" s="93"/>
      <c r="URC42" s="93"/>
      <c r="URD42" s="93"/>
      <c r="URE42" s="93"/>
      <c r="URF42" s="93"/>
      <c r="URG42" s="93"/>
      <c r="URH42" s="93"/>
      <c r="URI42" s="93"/>
      <c r="URJ42" s="93"/>
      <c r="URK42" s="93"/>
      <c r="URL42" s="93"/>
      <c r="URM42" s="93"/>
      <c r="URN42" s="93"/>
      <c r="URO42" s="93"/>
      <c r="URP42" s="93"/>
      <c r="URQ42" s="93"/>
      <c r="URR42" s="93"/>
      <c r="URS42" s="93"/>
      <c r="URT42" s="93"/>
      <c r="URU42" s="93"/>
      <c r="URV42" s="93"/>
      <c r="URW42" s="93"/>
      <c r="URX42" s="93"/>
      <c r="URY42" s="93"/>
      <c r="URZ42" s="93"/>
      <c r="USA42" s="93"/>
      <c r="USB42" s="93"/>
      <c r="USC42" s="93"/>
      <c r="USD42" s="93"/>
      <c r="USE42" s="93"/>
      <c r="USF42" s="93"/>
      <c r="USG42" s="93"/>
      <c r="USH42" s="93"/>
      <c r="USI42" s="93"/>
      <c r="USJ42" s="93"/>
      <c r="USK42" s="93"/>
      <c r="USL42" s="93"/>
      <c r="USM42" s="93"/>
      <c r="USN42" s="93"/>
      <c r="USO42" s="93"/>
      <c r="USP42" s="93"/>
      <c r="USQ42" s="93"/>
      <c r="USR42" s="93"/>
      <c r="USS42" s="93"/>
      <c r="UST42" s="93"/>
      <c r="USU42" s="93"/>
      <c r="USV42" s="93"/>
      <c r="USW42" s="93"/>
      <c r="USX42" s="93"/>
      <c r="USY42" s="93"/>
      <c r="USZ42" s="93"/>
      <c r="UTA42" s="93"/>
      <c r="UTB42" s="93"/>
      <c r="UTC42" s="93"/>
      <c r="UTD42" s="93"/>
      <c r="UTE42" s="93"/>
      <c r="UTF42" s="93"/>
      <c r="UTG42" s="93"/>
      <c r="UTH42" s="93"/>
      <c r="UTI42" s="93"/>
      <c r="UTJ42" s="93"/>
      <c r="UTK42" s="93"/>
      <c r="UTL42" s="93"/>
      <c r="UTM42" s="93"/>
      <c r="UTN42" s="93"/>
      <c r="UTO42" s="93"/>
      <c r="UTP42" s="93"/>
      <c r="UTQ42" s="93"/>
      <c r="UTR42" s="93"/>
      <c r="UTS42" s="93"/>
      <c r="UTT42" s="93"/>
      <c r="UTU42" s="93"/>
      <c r="UTV42" s="93"/>
      <c r="UTW42" s="93"/>
      <c r="UTX42" s="93"/>
      <c r="UTY42" s="93"/>
      <c r="UTZ42" s="93"/>
      <c r="UUA42" s="93"/>
      <c r="UUB42" s="93"/>
      <c r="UUC42" s="93"/>
      <c r="UUD42" s="93"/>
      <c r="UUE42" s="93"/>
      <c r="UUF42" s="93"/>
      <c r="UUG42" s="93"/>
      <c r="UUH42" s="93"/>
      <c r="UUI42" s="93"/>
      <c r="UUJ42" s="93"/>
      <c r="UUK42" s="93"/>
      <c r="UUL42" s="93"/>
      <c r="UUM42" s="93"/>
      <c r="UUN42" s="93"/>
      <c r="UUO42" s="93"/>
      <c r="UUP42" s="93"/>
      <c r="UUQ42" s="93"/>
      <c r="UUR42" s="93"/>
      <c r="UUS42" s="93"/>
      <c r="UUT42" s="93"/>
      <c r="UUU42" s="93"/>
      <c r="UUV42" s="93"/>
      <c r="UUW42" s="93"/>
      <c r="UUX42" s="93"/>
      <c r="UUY42" s="93"/>
      <c r="UUZ42" s="93"/>
      <c r="UVA42" s="93"/>
      <c r="UVB42" s="93"/>
      <c r="UVC42" s="93"/>
      <c r="UVD42" s="93"/>
      <c r="UVE42" s="93"/>
      <c r="UVF42" s="93"/>
      <c r="UVG42" s="93"/>
      <c r="UVH42" s="93"/>
      <c r="UVI42" s="93"/>
      <c r="UVJ42" s="93"/>
      <c r="UVK42" s="93"/>
      <c r="UVL42" s="93"/>
      <c r="UVM42" s="93"/>
      <c r="UVN42" s="93"/>
      <c r="UVO42" s="93"/>
      <c r="UVP42" s="93"/>
      <c r="UVQ42" s="93"/>
      <c r="UVR42" s="93"/>
      <c r="UVS42" s="93"/>
      <c r="UVT42" s="93"/>
      <c r="UVU42" s="93"/>
      <c r="UVV42" s="93"/>
      <c r="UVW42" s="93"/>
      <c r="UVX42" s="93"/>
      <c r="UVY42" s="93"/>
      <c r="UVZ42" s="93"/>
      <c r="UWA42" s="93"/>
      <c r="UWB42" s="93"/>
      <c r="UWC42" s="93"/>
      <c r="UWD42" s="93"/>
      <c r="UWE42" s="93"/>
      <c r="UWF42" s="93"/>
      <c r="UWG42" s="93"/>
      <c r="UWH42" s="93"/>
      <c r="UWI42" s="93"/>
      <c r="UWJ42" s="93"/>
      <c r="UWK42" s="93"/>
      <c r="UWL42" s="93"/>
      <c r="UWM42" s="93"/>
      <c r="UWN42" s="93"/>
      <c r="UWO42" s="93"/>
      <c r="UWP42" s="93"/>
      <c r="UWQ42" s="93"/>
      <c r="UWR42" s="93"/>
      <c r="UWS42" s="93"/>
      <c r="UWT42" s="93"/>
      <c r="UWU42" s="93"/>
      <c r="UWV42" s="93"/>
      <c r="UWW42" s="93"/>
      <c r="UWX42" s="93"/>
      <c r="UWY42" s="93"/>
      <c r="UWZ42" s="93"/>
      <c r="UXA42" s="93"/>
      <c r="UXB42" s="93"/>
      <c r="UXC42" s="93"/>
      <c r="UXD42" s="93"/>
      <c r="UXE42" s="93"/>
      <c r="UXF42" s="93"/>
      <c r="UXG42" s="93"/>
      <c r="UXH42" s="93"/>
      <c r="UXI42" s="93"/>
      <c r="UXJ42" s="93"/>
      <c r="UXK42" s="93"/>
      <c r="UXL42" s="93"/>
      <c r="UXM42" s="93"/>
      <c r="UXN42" s="93"/>
      <c r="UXO42" s="93"/>
      <c r="UXP42" s="93"/>
      <c r="UXQ42" s="93"/>
      <c r="UXR42" s="93"/>
      <c r="UXS42" s="93"/>
      <c r="UXT42" s="93"/>
      <c r="UXU42" s="93"/>
      <c r="UXV42" s="93"/>
      <c r="UXW42" s="93"/>
      <c r="UXX42" s="93"/>
      <c r="UXY42" s="93"/>
      <c r="UXZ42" s="93"/>
      <c r="UYA42" s="93"/>
      <c r="UYB42" s="93"/>
      <c r="UYC42" s="93"/>
      <c r="UYD42" s="93"/>
      <c r="UYE42" s="93"/>
      <c r="UYF42" s="93"/>
      <c r="UYG42" s="93"/>
      <c r="UYH42" s="93"/>
      <c r="UYI42" s="93"/>
      <c r="UYJ42" s="93"/>
      <c r="UYK42" s="93"/>
      <c r="UYL42" s="93"/>
      <c r="UYM42" s="93"/>
      <c r="UYN42" s="93"/>
      <c r="UYO42" s="93"/>
      <c r="UYP42" s="93"/>
      <c r="UYQ42" s="93"/>
      <c r="UYR42" s="93"/>
      <c r="UYS42" s="93"/>
      <c r="UYT42" s="93"/>
      <c r="UYU42" s="93"/>
      <c r="UYV42" s="93"/>
      <c r="UYW42" s="93"/>
      <c r="UYX42" s="93"/>
      <c r="UYY42" s="93"/>
      <c r="UYZ42" s="93"/>
      <c r="UZA42" s="93"/>
      <c r="UZB42" s="93"/>
      <c r="UZC42" s="93"/>
      <c r="UZD42" s="93"/>
      <c r="UZE42" s="93"/>
      <c r="UZF42" s="93"/>
      <c r="UZG42" s="93"/>
      <c r="UZH42" s="93"/>
      <c r="UZI42" s="93"/>
      <c r="UZJ42" s="93"/>
      <c r="UZK42" s="93"/>
      <c r="UZL42" s="93"/>
      <c r="UZM42" s="93"/>
      <c r="UZN42" s="93"/>
      <c r="UZO42" s="93"/>
      <c r="UZP42" s="93"/>
      <c r="UZQ42" s="93"/>
      <c r="UZR42" s="93"/>
      <c r="UZS42" s="93"/>
      <c r="UZT42" s="93"/>
      <c r="UZU42" s="93"/>
      <c r="UZV42" s="93"/>
      <c r="UZW42" s="93"/>
      <c r="UZX42" s="93"/>
      <c r="UZY42" s="93"/>
      <c r="UZZ42" s="93"/>
      <c r="VAA42" s="93"/>
      <c r="VAB42" s="93"/>
      <c r="VAC42" s="93"/>
      <c r="VAD42" s="93"/>
      <c r="VAE42" s="93"/>
      <c r="VAF42" s="93"/>
      <c r="VAG42" s="93"/>
      <c r="VAH42" s="93"/>
      <c r="VAI42" s="93"/>
      <c r="VAJ42" s="93"/>
      <c r="VAK42" s="93"/>
      <c r="VAL42" s="93"/>
      <c r="VAM42" s="93"/>
      <c r="VAN42" s="93"/>
      <c r="VAO42" s="93"/>
      <c r="VAP42" s="93"/>
      <c r="VAQ42" s="93"/>
      <c r="VAR42" s="93"/>
      <c r="VAS42" s="93"/>
      <c r="VAT42" s="93"/>
      <c r="VAU42" s="93"/>
      <c r="VAV42" s="93"/>
      <c r="VAW42" s="93"/>
      <c r="VAX42" s="93"/>
      <c r="VAY42" s="93"/>
      <c r="VAZ42" s="93"/>
      <c r="VBA42" s="93"/>
      <c r="VBB42" s="93"/>
      <c r="VBC42" s="93"/>
      <c r="VBD42" s="93"/>
      <c r="VBE42" s="93"/>
      <c r="VBF42" s="93"/>
      <c r="VBG42" s="93"/>
      <c r="VBH42" s="93"/>
      <c r="VBI42" s="93"/>
      <c r="VBJ42" s="93"/>
      <c r="VBK42" s="93"/>
      <c r="VBL42" s="93"/>
      <c r="VBM42" s="93"/>
      <c r="VBN42" s="93"/>
      <c r="VBO42" s="93"/>
      <c r="VBP42" s="93"/>
      <c r="VBQ42" s="93"/>
      <c r="VBR42" s="93"/>
      <c r="VBS42" s="93"/>
      <c r="VBT42" s="93"/>
      <c r="VBU42" s="93"/>
      <c r="VBV42" s="93"/>
      <c r="VBW42" s="93"/>
      <c r="VBX42" s="93"/>
      <c r="VBY42" s="93"/>
      <c r="VBZ42" s="93"/>
      <c r="VCA42" s="93"/>
      <c r="VCB42" s="93"/>
      <c r="VCC42" s="93"/>
      <c r="VCD42" s="93"/>
      <c r="VCE42" s="93"/>
      <c r="VCF42" s="93"/>
      <c r="VCG42" s="93"/>
      <c r="VCH42" s="93"/>
      <c r="VCI42" s="93"/>
      <c r="VCJ42" s="93"/>
      <c r="VCK42" s="93"/>
      <c r="VCL42" s="93"/>
      <c r="VCM42" s="93"/>
      <c r="VCN42" s="93"/>
      <c r="VCO42" s="93"/>
      <c r="VCP42" s="93"/>
      <c r="VCQ42" s="93"/>
      <c r="VCR42" s="93"/>
      <c r="VCS42" s="93"/>
      <c r="VCT42" s="93"/>
      <c r="VCU42" s="93"/>
      <c r="VCV42" s="93"/>
      <c r="VCW42" s="93"/>
      <c r="VCX42" s="93"/>
      <c r="VCY42" s="93"/>
      <c r="VCZ42" s="93"/>
      <c r="VDA42" s="93"/>
      <c r="VDB42" s="93"/>
      <c r="VDC42" s="93"/>
      <c r="VDD42" s="93"/>
      <c r="VDE42" s="93"/>
      <c r="VDF42" s="93"/>
      <c r="VDG42" s="93"/>
      <c r="VDH42" s="93"/>
      <c r="VDI42" s="93"/>
      <c r="VDJ42" s="93"/>
      <c r="VDK42" s="93"/>
      <c r="VDL42" s="93"/>
      <c r="VDM42" s="93"/>
      <c r="VDN42" s="93"/>
      <c r="VDO42" s="93"/>
      <c r="VDP42" s="93"/>
      <c r="VDQ42" s="93"/>
      <c r="VDR42" s="93"/>
      <c r="VDS42" s="93"/>
      <c r="VDT42" s="93"/>
      <c r="VDU42" s="93"/>
      <c r="VDV42" s="93"/>
      <c r="VDW42" s="93"/>
      <c r="VDX42" s="93"/>
      <c r="VDY42" s="93"/>
      <c r="VDZ42" s="93"/>
      <c r="VEA42" s="93"/>
      <c r="VEB42" s="93"/>
      <c r="VEC42" s="93"/>
      <c r="VED42" s="93"/>
      <c r="VEE42" s="93"/>
      <c r="VEF42" s="93"/>
      <c r="VEG42" s="93"/>
      <c r="VEH42" s="93"/>
      <c r="VEI42" s="93"/>
      <c r="VEJ42" s="93"/>
      <c r="VEK42" s="93"/>
      <c r="VEL42" s="93"/>
      <c r="VEM42" s="93"/>
      <c r="VEN42" s="93"/>
      <c r="VEO42" s="93"/>
      <c r="VEP42" s="93"/>
      <c r="VEQ42" s="93"/>
      <c r="VER42" s="93"/>
      <c r="VES42" s="93"/>
      <c r="VET42" s="93"/>
      <c r="VEU42" s="93"/>
      <c r="VEV42" s="93"/>
      <c r="VEW42" s="93"/>
      <c r="VEX42" s="93"/>
      <c r="VEY42" s="93"/>
      <c r="VEZ42" s="93"/>
      <c r="VFA42" s="93"/>
      <c r="VFB42" s="93"/>
      <c r="VFC42" s="93"/>
      <c r="VFD42" s="93"/>
      <c r="VFE42" s="93"/>
      <c r="VFF42" s="93"/>
      <c r="VFG42" s="93"/>
      <c r="VFH42" s="93"/>
      <c r="VFI42" s="93"/>
      <c r="VFJ42" s="93"/>
      <c r="VFK42" s="93"/>
      <c r="VFL42" s="93"/>
      <c r="VFM42" s="93"/>
      <c r="VFN42" s="93"/>
      <c r="VFO42" s="93"/>
      <c r="VFP42" s="93"/>
      <c r="VFQ42" s="93"/>
      <c r="VFR42" s="93"/>
      <c r="VFS42" s="93"/>
      <c r="VFT42" s="93"/>
      <c r="VFU42" s="93"/>
      <c r="VFV42" s="93"/>
      <c r="VFW42" s="93"/>
      <c r="VFX42" s="93"/>
      <c r="VFY42" s="93"/>
      <c r="VFZ42" s="93"/>
      <c r="VGA42" s="93"/>
      <c r="VGB42" s="93"/>
      <c r="VGC42" s="93"/>
      <c r="VGD42" s="93"/>
      <c r="VGE42" s="93"/>
      <c r="VGF42" s="93"/>
      <c r="VGG42" s="93"/>
      <c r="VGH42" s="93"/>
      <c r="VGI42" s="93"/>
      <c r="VGJ42" s="93"/>
      <c r="VGK42" s="93"/>
      <c r="VGL42" s="93"/>
      <c r="VGM42" s="93"/>
      <c r="VGN42" s="93"/>
      <c r="VGO42" s="93"/>
      <c r="VGP42" s="93"/>
      <c r="VGQ42" s="93"/>
      <c r="VGR42" s="93"/>
      <c r="VGS42" s="93"/>
      <c r="VGT42" s="93"/>
      <c r="VGU42" s="93"/>
      <c r="VGV42" s="93"/>
      <c r="VGW42" s="93"/>
      <c r="VGX42" s="93"/>
      <c r="VGY42" s="93"/>
      <c r="VGZ42" s="93"/>
      <c r="VHA42" s="93"/>
      <c r="VHB42" s="93"/>
      <c r="VHC42" s="93"/>
      <c r="VHD42" s="93"/>
      <c r="VHE42" s="93"/>
      <c r="VHF42" s="93"/>
      <c r="VHG42" s="93"/>
      <c r="VHH42" s="93"/>
      <c r="VHI42" s="93"/>
      <c r="VHJ42" s="93"/>
      <c r="VHK42" s="93"/>
      <c r="VHL42" s="93"/>
      <c r="VHM42" s="93"/>
      <c r="VHN42" s="93"/>
      <c r="VHO42" s="93"/>
      <c r="VHP42" s="93"/>
      <c r="VHQ42" s="93"/>
      <c r="VHR42" s="93"/>
      <c r="VHS42" s="93"/>
      <c r="VHT42" s="93"/>
      <c r="VHU42" s="93"/>
      <c r="VHV42" s="93"/>
      <c r="VHW42" s="93"/>
      <c r="VHX42" s="93"/>
      <c r="VHY42" s="93"/>
      <c r="VHZ42" s="93"/>
      <c r="VIA42" s="93"/>
      <c r="VIB42" s="93"/>
      <c r="VIC42" s="93"/>
      <c r="VID42" s="93"/>
      <c r="VIE42" s="93"/>
      <c r="VIF42" s="93"/>
      <c r="VIG42" s="93"/>
      <c r="VIH42" s="93"/>
      <c r="VII42" s="93"/>
      <c r="VIJ42" s="93"/>
      <c r="VIK42" s="93"/>
      <c r="VIL42" s="93"/>
      <c r="VIM42" s="93"/>
      <c r="VIN42" s="93"/>
      <c r="VIO42" s="93"/>
      <c r="VIP42" s="93"/>
      <c r="VIQ42" s="93"/>
      <c r="VIR42" s="93"/>
      <c r="VIS42" s="93"/>
      <c r="VIT42" s="93"/>
      <c r="VIU42" s="93"/>
      <c r="VIV42" s="93"/>
      <c r="VIW42" s="93"/>
      <c r="VIX42" s="93"/>
      <c r="VIY42" s="93"/>
      <c r="VIZ42" s="93"/>
      <c r="VJA42" s="93"/>
      <c r="VJB42" s="93"/>
      <c r="VJC42" s="93"/>
      <c r="VJD42" s="93"/>
      <c r="VJE42" s="93"/>
      <c r="VJF42" s="93"/>
      <c r="VJG42" s="93"/>
      <c r="VJH42" s="93"/>
      <c r="VJI42" s="93"/>
      <c r="VJJ42" s="93"/>
      <c r="VJK42" s="93"/>
      <c r="VJL42" s="93"/>
      <c r="VJM42" s="93"/>
      <c r="VJN42" s="93"/>
      <c r="VJO42" s="93"/>
      <c r="VJP42" s="93"/>
      <c r="VJQ42" s="93"/>
      <c r="VJR42" s="93"/>
      <c r="VJS42" s="93"/>
      <c r="VJT42" s="93"/>
      <c r="VJU42" s="93"/>
      <c r="VJV42" s="93"/>
      <c r="VJW42" s="93"/>
      <c r="VJX42" s="93"/>
      <c r="VJY42" s="93"/>
      <c r="VJZ42" s="93"/>
      <c r="VKA42" s="93"/>
      <c r="VKB42" s="93"/>
      <c r="VKC42" s="93"/>
      <c r="VKD42" s="93"/>
      <c r="VKE42" s="93"/>
      <c r="VKF42" s="93"/>
      <c r="VKG42" s="93"/>
      <c r="VKH42" s="93"/>
      <c r="VKI42" s="93"/>
      <c r="VKJ42" s="93"/>
      <c r="VKK42" s="93"/>
      <c r="VKL42" s="93"/>
      <c r="VKM42" s="93"/>
      <c r="VKN42" s="93"/>
      <c r="VKO42" s="93"/>
      <c r="VKP42" s="93"/>
      <c r="VKQ42" s="93"/>
      <c r="VKR42" s="93"/>
      <c r="VKS42" s="93"/>
      <c r="VKT42" s="93"/>
      <c r="VKU42" s="93"/>
      <c r="VKV42" s="93"/>
      <c r="VKW42" s="93"/>
      <c r="VKX42" s="93"/>
      <c r="VKY42" s="93"/>
      <c r="VKZ42" s="93"/>
      <c r="VLA42" s="93"/>
      <c r="VLB42" s="93"/>
      <c r="VLC42" s="93"/>
      <c r="VLD42" s="93"/>
      <c r="VLE42" s="93"/>
      <c r="VLF42" s="93"/>
      <c r="VLG42" s="93"/>
      <c r="VLH42" s="93"/>
      <c r="VLI42" s="93"/>
      <c r="VLJ42" s="93"/>
      <c r="VLK42" s="93"/>
      <c r="VLL42" s="93"/>
      <c r="VLM42" s="93"/>
      <c r="VLN42" s="93"/>
      <c r="VLO42" s="93"/>
      <c r="VLP42" s="93"/>
      <c r="VLQ42" s="93"/>
      <c r="VLR42" s="93"/>
      <c r="VLS42" s="93"/>
      <c r="VLT42" s="93"/>
      <c r="VLU42" s="93"/>
      <c r="VLV42" s="93"/>
      <c r="VLW42" s="93"/>
      <c r="VLX42" s="93"/>
      <c r="VLY42" s="93"/>
      <c r="VLZ42" s="93"/>
      <c r="VMA42" s="93"/>
      <c r="VMB42" s="93"/>
      <c r="VMC42" s="93"/>
      <c r="VMD42" s="93"/>
      <c r="VME42" s="93"/>
      <c r="VMF42" s="93"/>
      <c r="VMG42" s="93"/>
      <c r="VMH42" s="93"/>
      <c r="VMI42" s="93"/>
      <c r="VMJ42" s="93"/>
      <c r="VMK42" s="93"/>
      <c r="VML42" s="93"/>
      <c r="VMM42" s="93"/>
      <c r="VMN42" s="93"/>
      <c r="VMO42" s="93"/>
      <c r="VMP42" s="93"/>
      <c r="VMQ42" s="93"/>
      <c r="VMR42" s="93"/>
      <c r="VMS42" s="93"/>
      <c r="VMT42" s="93"/>
      <c r="VMU42" s="93"/>
      <c r="VMV42" s="93"/>
      <c r="VMW42" s="93"/>
      <c r="VMX42" s="93"/>
      <c r="VMY42" s="93"/>
      <c r="VMZ42" s="93"/>
      <c r="VNA42" s="93"/>
      <c r="VNB42" s="93"/>
      <c r="VNC42" s="93"/>
      <c r="VND42" s="93"/>
      <c r="VNE42" s="93"/>
      <c r="VNF42" s="93"/>
      <c r="VNG42" s="93"/>
      <c r="VNH42" s="93"/>
      <c r="VNI42" s="93"/>
      <c r="VNJ42" s="93"/>
      <c r="VNK42" s="93"/>
      <c r="VNL42" s="93"/>
      <c r="VNM42" s="93"/>
      <c r="VNN42" s="93"/>
      <c r="VNO42" s="93"/>
      <c r="VNP42" s="93"/>
      <c r="VNQ42" s="93"/>
      <c r="VNR42" s="93"/>
      <c r="VNS42" s="93"/>
      <c r="VNT42" s="93"/>
      <c r="VNU42" s="93"/>
      <c r="VNV42" s="93"/>
      <c r="VNW42" s="93"/>
      <c r="VNX42" s="93"/>
      <c r="VNY42" s="93"/>
      <c r="VNZ42" s="93"/>
      <c r="VOA42" s="93"/>
      <c r="VOB42" s="93"/>
      <c r="VOC42" s="93"/>
      <c r="VOD42" s="93"/>
      <c r="VOE42" s="93"/>
      <c r="VOF42" s="93"/>
      <c r="VOG42" s="93"/>
      <c r="VOH42" s="93"/>
      <c r="VOI42" s="93"/>
      <c r="VOJ42" s="93"/>
      <c r="VOK42" s="93"/>
      <c r="VOL42" s="93"/>
      <c r="VOM42" s="93"/>
      <c r="VON42" s="93"/>
      <c r="VOO42" s="93"/>
      <c r="VOP42" s="93"/>
      <c r="VOQ42" s="93"/>
      <c r="VOR42" s="93"/>
      <c r="VOS42" s="93"/>
      <c r="VOT42" s="93"/>
      <c r="VOU42" s="93"/>
      <c r="VOV42" s="93"/>
      <c r="VOW42" s="93"/>
      <c r="VOX42" s="93"/>
      <c r="VOY42" s="93"/>
      <c r="VOZ42" s="93"/>
      <c r="VPA42" s="93"/>
      <c r="VPB42" s="93"/>
      <c r="VPC42" s="93"/>
      <c r="VPD42" s="93"/>
      <c r="VPE42" s="93"/>
      <c r="VPF42" s="93"/>
      <c r="VPG42" s="93"/>
      <c r="VPH42" s="93"/>
      <c r="VPI42" s="93"/>
      <c r="VPJ42" s="93"/>
      <c r="VPK42" s="93"/>
      <c r="VPL42" s="93"/>
      <c r="VPM42" s="93"/>
      <c r="VPN42" s="93"/>
      <c r="VPO42" s="93"/>
      <c r="VPP42" s="93"/>
      <c r="VPQ42" s="93"/>
      <c r="VPR42" s="93"/>
      <c r="VPS42" s="93"/>
      <c r="VPT42" s="93"/>
      <c r="VPU42" s="93"/>
      <c r="VPV42" s="93"/>
      <c r="VPW42" s="93"/>
      <c r="VPX42" s="93"/>
      <c r="VPY42" s="93"/>
      <c r="VPZ42" s="93"/>
      <c r="VQA42" s="93"/>
      <c r="VQB42" s="93"/>
      <c r="VQC42" s="93"/>
      <c r="VQD42" s="93"/>
      <c r="VQE42" s="93"/>
      <c r="VQF42" s="93"/>
      <c r="VQG42" s="93"/>
      <c r="VQH42" s="93"/>
      <c r="VQI42" s="93"/>
      <c r="VQJ42" s="93"/>
      <c r="VQK42" s="93"/>
      <c r="VQL42" s="93"/>
      <c r="VQM42" s="93"/>
      <c r="VQN42" s="93"/>
      <c r="VQO42" s="93"/>
      <c r="VQP42" s="93"/>
      <c r="VQQ42" s="93"/>
      <c r="VQR42" s="93"/>
      <c r="VQS42" s="93"/>
      <c r="VQT42" s="93"/>
      <c r="VQU42" s="93"/>
      <c r="VQV42" s="93"/>
      <c r="VQW42" s="93"/>
      <c r="VQX42" s="93"/>
      <c r="VQY42" s="93"/>
      <c r="VQZ42" s="93"/>
      <c r="VRA42" s="93"/>
      <c r="VRB42" s="93"/>
      <c r="VRC42" s="93"/>
      <c r="VRD42" s="93"/>
      <c r="VRE42" s="93"/>
      <c r="VRF42" s="93"/>
      <c r="VRG42" s="93"/>
      <c r="VRH42" s="93"/>
      <c r="VRI42" s="93"/>
      <c r="VRJ42" s="93"/>
      <c r="VRK42" s="93"/>
      <c r="VRL42" s="93"/>
      <c r="VRM42" s="93"/>
      <c r="VRN42" s="93"/>
      <c r="VRO42" s="93"/>
      <c r="VRP42" s="93"/>
      <c r="VRQ42" s="93"/>
      <c r="VRR42" s="93"/>
      <c r="VRS42" s="93"/>
      <c r="VRT42" s="93"/>
      <c r="VRU42" s="93"/>
      <c r="VRV42" s="93"/>
      <c r="VRW42" s="93"/>
      <c r="VRX42" s="93"/>
      <c r="VRY42" s="93"/>
      <c r="VRZ42" s="93"/>
      <c r="VSA42" s="93"/>
      <c r="VSB42" s="93"/>
      <c r="VSC42" s="93"/>
      <c r="VSD42" s="93"/>
      <c r="VSE42" s="93"/>
      <c r="VSF42" s="93"/>
      <c r="VSG42" s="93"/>
      <c r="VSH42" s="93"/>
      <c r="VSI42" s="93"/>
      <c r="VSJ42" s="93"/>
      <c r="VSK42" s="93"/>
      <c r="VSL42" s="93"/>
      <c r="VSM42" s="93"/>
      <c r="VSN42" s="93"/>
      <c r="VSO42" s="93"/>
      <c r="VSP42" s="93"/>
      <c r="VSQ42" s="93"/>
      <c r="VSR42" s="93"/>
      <c r="VSS42" s="93"/>
      <c r="VST42" s="93"/>
      <c r="VSU42" s="93"/>
      <c r="VSV42" s="93"/>
      <c r="VSW42" s="93"/>
      <c r="VSX42" s="93"/>
      <c r="VSY42" s="93"/>
      <c r="VSZ42" s="93"/>
      <c r="VTA42" s="93"/>
      <c r="VTB42" s="93"/>
      <c r="VTC42" s="93"/>
      <c r="VTD42" s="93"/>
      <c r="VTE42" s="93"/>
      <c r="VTF42" s="93"/>
      <c r="VTG42" s="93"/>
      <c r="VTH42" s="93"/>
      <c r="VTI42" s="93"/>
      <c r="VTJ42" s="93"/>
      <c r="VTK42" s="93"/>
      <c r="VTL42" s="93"/>
      <c r="VTM42" s="93"/>
      <c r="VTN42" s="93"/>
      <c r="VTO42" s="93"/>
      <c r="VTP42" s="93"/>
      <c r="VTQ42" s="93"/>
      <c r="VTR42" s="93"/>
      <c r="VTS42" s="93"/>
      <c r="VTT42" s="93"/>
      <c r="VTU42" s="93"/>
      <c r="VTV42" s="93"/>
      <c r="VTW42" s="93"/>
      <c r="VTX42" s="93"/>
      <c r="VTY42" s="93"/>
      <c r="VTZ42" s="93"/>
      <c r="VUA42" s="93"/>
      <c r="VUB42" s="93"/>
      <c r="VUC42" s="93"/>
      <c r="VUD42" s="93"/>
      <c r="VUE42" s="93"/>
      <c r="VUF42" s="93"/>
      <c r="VUG42" s="93"/>
      <c r="VUH42" s="93"/>
      <c r="VUI42" s="93"/>
      <c r="VUJ42" s="93"/>
      <c r="VUK42" s="93"/>
      <c r="VUL42" s="93"/>
      <c r="VUM42" s="93"/>
      <c r="VUN42" s="93"/>
      <c r="VUO42" s="93"/>
      <c r="VUP42" s="93"/>
      <c r="VUQ42" s="93"/>
      <c r="VUR42" s="93"/>
      <c r="VUS42" s="93"/>
      <c r="VUT42" s="93"/>
      <c r="VUU42" s="93"/>
      <c r="VUV42" s="93"/>
      <c r="VUW42" s="93"/>
      <c r="VUX42" s="93"/>
      <c r="VUY42" s="93"/>
      <c r="VUZ42" s="93"/>
      <c r="VVA42" s="93"/>
      <c r="VVB42" s="93"/>
      <c r="VVC42" s="93"/>
      <c r="VVD42" s="93"/>
      <c r="VVE42" s="93"/>
      <c r="VVF42" s="93"/>
      <c r="VVG42" s="93"/>
      <c r="VVH42" s="93"/>
      <c r="VVI42" s="93"/>
      <c r="VVJ42" s="93"/>
      <c r="VVK42" s="93"/>
      <c r="VVL42" s="93"/>
      <c r="VVM42" s="93"/>
      <c r="VVN42" s="93"/>
      <c r="VVO42" s="93"/>
      <c r="VVP42" s="93"/>
      <c r="VVQ42" s="93"/>
      <c r="VVR42" s="93"/>
      <c r="VVS42" s="93"/>
      <c r="VVT42" s="93"/>
      <c r="VVU42" s="93"/>
      <c r="VVV42" s="93"/>
      <c r="VVW42" s="93"/>
      <c r="VVX42" s="93"/>
      <c r="VVY42" s="93"/>
      <c r="VVZ42" s="93"/>
      <c r="VWA42" s="93"/>
      <c r="VWB42" s="93"/>
      <c r="VWC42" s="93"/>
      <c r="VWD42" s="93"/>
      <c r="VWE42" s="93"/>
      <c r="VWF42" s="93"/>
      <c r="VWG42" s="93"/>
      <c r="VWH42" s="93"/>
      <c r="VWI42" s="93"/>
      <c r="VWJ42" s="93"/>
      <c r="VWK42" s="93"/>
      <c r="VWL42" s="93"/>
      <c r="VWM42" s="93"/>
      <c r="VWN42" s="93"/>
      <c r="VWO42" s="93"/>
      <c r="VWP42" s="93"/>
      <c r="VWQ42" s="93"/>
      <c r="VWR42" s="93"/>
      <c r="VWS42" s="93"/>
      <c r="VWT42" s="93"/>
      <c r="VWU42" s="93"/>
      <c r="VWV42" s="93"/>
      <c r="VWW42" s="93"/>
      <c r="VWX42" s="93"/>
      <c r="VWY42" s="93"/>
      <c r="VWZ42" s="93"/>
      <c r="VXA42" s="93"/>
      <c r="VXB42" s="93"/>
      <c r="VXC42" s="93"/>
      <c r="VXD42" s="93"/>
      <c r="VXE42" s="93"/>
      <c r="VXF42" s="93"/>
      <c r="VXG42" s="93"/>
      <c r="VXH42" s="93"/>
      <c r="VXI42" s="93"/>
      <c r="VXJ42" s="93"/>
      <c r="VXK42" s="93"/>
      <c r="VXL42" s="93"/>
      <c r="VXM42" s="93"/>
      <c r="VXN42" s="93"/>
      <c r="VXO42" s="93"/>
      <c r="VXP42" s="93"/>
      <c r="VXQ42" s="93"/>
      <c r="VXR42" s="93"/>
      <c r="VXS42" s="93"/>
      <c r="VXT42" s="93"/>
      <c r="VXU42" s="93"/>
      <c r="VXV42" s="93"/>
      <c r="VXW42" s="93"/>
      <c r="VXX42" s="93"/>
      <c r="VXY42" s="93"/>
      <c r="VXZ42" s="93"/>
      <c r="VYA42" s="93"/>
      <c r="VYB42" s="93"/>
      <c r="VYC42" s="93"/>
      <c r="VYD42" s="93"/>
      <c r="VYE42" s="93"/>
      <c r="VYF42" s="93"/>
      <c r="VYG42" s="93"/>
      <c r="VYH42" s="93"/>
      <c r="VYI42" s="93"/>
      <c r="VYJ42" s="93"/>
      <c r="VYK42" s="93"/>
      <c r="VYL42" s="93"/>
      <c r="VYM42" s="93"/>
      <c r="VYN42" s="93"/>
      <c r="VYO42" s="93"/>
      <c r="VYP42" s="93"/>
      <c r="VYQ42" s="93"/>
      <c r="VYR42" s="93"/>
      <c r="VYS42" s="93"/>
      <c r="VYT42" s="93"/>
      <c r="VYU42" s="93"/>
      <c r="VYV42" s="93"/>
      <c r="VYW42" s="93"/>
      <c r="VYX42" s="93"/>
      <c r="VYY42" s="93"/>
      <c r="VYZ42" s="93"/>
      <c r="VZA42" s="93"/>
      <c r="VZB42" s="93"/>
      <c r="VZC42" s="93"/>
      <c r="VZD42" s="93"/>
      <c r="VZE42" s="93"/>
      <c r="VZF42" s="93"/>
      <c r="VZG42" s="93"/>
      <c r="VZH42" s="93"/>
      <c r="VZI42" s="93"/>
      <c r="VZJ42" s="93"/>
      <c r="VZK42" s="93"/>
      <c r="VZL42" s="93"/>
      <c r="VZM42" s="93"/>
      <c r="VZN42" s="93"/>
      <c r="VZO42" s="93"/>
      <c r="VZP42" s="93"/>
      <c r="VZQ42" s="93"/>
      <c r="VZR42" s="93"/>
      <c r="VZS42" s="93"/>
      <c r="VZT42" s="93"/>
      <c r="VZU42" s="93"/>
      <c r="VZV42" s="93"/>
      <c r="VZW42" s="93"/>
      <c r="VZX42" s="93"/>
      <c r="VZY42" s="93"/>
      <c r="VZZ42" s="93"/>
      <c r="WAA42" s="93"/>
      <c r="WAB42" s="93"/>
      <c r="WAC42" s="93"/>
      <c r="WAD42" s="93"/>
      <c r="WAE42" s="93"/>
      <c r="WAF42" s="93"/>
      <c r="WAG42" s="93"/>
      <c r="WAH42" s="93"/>
      <c r="WAI42" s="93"/>
      <c r="WAJ42" s="93"/>
      <c r="WAK42" s="93"/>
      <c r="WAL42" s="93"/>
      <c r="WAM42" s="93"/>
      <c r="WAN42" s="93"/>
      <c r="WAO42" s="93"/>
      <c r="WAP42" s="93"/>
      <c r="WAQ42" s="93"/>
      <c r="WAR42" s="93"/>
      <c r="WAS42" s="93"/>
      <c r="WAT42" s="93"/>
      <c r="WAU42" s="93"/>
      <c r="WAV42" s="93"/>
      <c r="WAW42" s="93"/>
      <c r="WAX42" s="93"/>
      <c r="WAY42" s="93"/>
      <c r="WAZ42" s="93"/>
      <c r="WBA42" s="93"/>
      <c r="WBB42" s="93"/>
      <c r="WBC42" s="93"/>
      <c r="WBD42" s="93"/>
      <c r="WBE42" s="93"/>
      <c r="WBF42" s="93"/>
      <c r="WBG42" s="93"/>
      <c r="WBH42" s="93"/>
      <c r="WBI42" s="93"/>
      <c r="WBJ42" s="93"/>
      <c r="WBK42" s="93"/>
      <c r="WBL42" s="93"/>
      <c r="WBM42" s="93"/>
      <c r="WBN42" s="93"/>
      <c r="WBO42" s="93"/>
      <c r="WBP42" s="93"/>
      <c r="WBQ42" s="93"/>
      <c r="WBR42" s="93"/>
      <c r="WBS42" s="93"/>
      <c r="WBT42" s="93"/>
      <c r="WBU42" s="93"/>
      <c r="WBV42" s="93"/>
      <c r="WBW42" s="93"/>
      <c r="WBX42" s="93"/>
      <c r="WBY42" s="93"/>
      <c r="WBZ42" s="93"/>
      <c r="WCA42" s="93"/>
      <c r="WCB42" s="93"/>
      <c r="WCC42" s="93"/>
      <c r="WCD42" s="93"/>
      <c r="WCE42" s="93"/>
      <c r="WCF42" s="93"/>
      <c r="WCG42" s="93"/>
      <c r="WCH42" s="93"/>
      <c r="WCI42" s="93"/>
      <c r="WCJ42" s="93"/>
      <c r="WCK42" s="93"/>
      <c r="WCL42" s="93"/>
      <c r="WCM42" s="93"/>
      <c r="WCN42" s="93"/>
      <c r="WCO42" s="93"/>
      <c r="WCP42" s="93"/>
      <c r="WCQ42" s="93"/>
      <c r="WCR42" s="93"/>
      <c r="WCS42" s="93"/>
      <c r="WCT42" s="93"/>
      <c r="WCU42" s="93"/>
      <c r="WCV42" s="93"/>
      <c r="WCW42" s="93"/>
      <c r="WCX42" s="93"/>
      <c r="WCY42" s="93"/>
      <c r="WCZ42" s="93"/>
      <c r="WDA42" s="93"/>
      <c r="WDB42" s="93"/>
      <c r="WDC42" s="93"/>
      <c r="WDD42" s="93"/>
      <c r="WDE42" s="93"/>
      <c r="WDF42" s="93"/>
      <c r="WDG42" s="93"/>
      <c r="WDH42" s="93"/>
      <c r="WDI42" s="93"/>
      <c r="WDJ42" s="93"/>
      <c r="WDK42" s="93"/>
      <c r="WDL42" s="93"/>
      <c r="WDM42" s="93"/>
      <c r="WDN42" s="93"/>
      <c r="WDO42" s="93"/>
      <c r="WDP42" s="93"/>
      <c r="WDQ42" s="93"/>
      <c r="WDR42" s="93"/>
      <c r="WDS42" s="93"/>
      <c r="WDT42" s="93"/>
      <c r="WDU42" s="93"/>
      <c r="WDV42" s="93"/>
      <c r="WDW42" s="93"/>
      <c r="WDX42" s="93"/>
      <c r="WDY42" s="93"/>
      <c r="WDZ42" s="93"/>
      <c r="WEA42" s="93"/>
      <c r="WEB42" s="93"/>
      <c r="WEC42" s="93"/>
      <c r="WED42" s="93"/>
      <c r="WEE42" s="93"/>
      <c r="WEF42" s="93"/>
      <c r="WEG42" s="93"/>
      <c r="WEH42" s="93"/>
      <c r="WEI42" s="93"/>
      <c r="WEJ42" s="93"/>
      <c r="WEK42" s="93"/>
      <c r="WEL42" s="93"/>
      <c r="WEM42" s="93"/>
      <c r="WEN42" s="93"/>
      <c r="WEO42" s="93"/>
      <c r="WEP42" s="93"/>
      <c r="WEQ42" s="93"/>
      <c r="WER42" s="93"/>
      <c r="WES42" s="93"/>
      <c r="WET42" s="93"/>
      <c r="WEU42" s="93"/>
      <c r="WEV42" s="93"/>
      <c r="WEW42" s="93"/>
      <c r="WEX42" s="93"/>
      <c r="WEY42" s="93"/>
      <c r="WEZ42" s="93"/>
      <c r="WFA42" s="93"/>
      <c r="WFB42" s="93"/>
      <c r="WFC42" s="93"/>
      <c r="WFD42" s="93"/>
      <c r="WFE42" s="93"/>
      <c r="WFF42" s="93"/>
      <c r="WFG42" s="93"/>
      <c r="WFH42" s="93"/>
      <c r="WFI42" s="93"/>
      <c r="WFJ42" s="93"/>
      <c r="WFK42" s="93"/>
      <c r="WFL42" s="93"/>
      <c r="WFM42" s="93"/>
      <c r="WFN42" s="93"/>
      <c r="WFO42" s="93"/>
      <c r="WFP42" s="93"/>
      <c r="WFQ42" s="93"/>
      <c r="WFR42" s="93"/>
      <c r="WFS42" s="93"/>
      <c r="WFT42" s="93"/>
      <c r="WFU42" s="93"/>
      <c r="WFV42" s="93"/>
      <c r="WFW42" s="93"/>
      <c r="WFX42" s="93"/>
      <c r="WFY42" s="93"/>
      <c r="WFZ42" s="93"/>
      <c r="WGA42" s="93"/>
      <c r="WGB42" s="93"/>
      <c r="WGC42" s="93"/>
      <c r="WGD42" s="93"/>
      <c r="WGE42" s="93"/>
      <c r="WGF42" s="93"/>
      <c r="WGG42" s="93"/>
      <c r="WGH42" s="93"/>
      <c r="WGI42" s="93"/>
      <c r="WGJ42" s="93"/>
      <c r="WGK42" s="93"/>
      <c r="WGL42" s="93"/>
      <c r="WGM42" s="93"/>
      <c r="WGN42" s="93"/>
      <c r="WGO42" s="93"/>
      <c r="WGP42" s="93"/>
      <c r="WGQ42" s="93"/>
      <c r="WGR42" s="93"/>
      <c r="WGS42" s="93"/>
      <c r="WGT42" s="93"/>
      <c r="WGU42" s="93"/>
      <c r="WGV42" s="93"/>
      <c r="WGW42" s="93"/>
      <c r="WGX42" s="93"/>
      <c r="WGY42" s="93"/>
      <c r="WGZ42" s="93"/>
      <c r="WHA42" s="93"/>
      <c r="WHB42" s="93"/>
      <c r="WHC42" s="93"/>
      <c r="WHD42" s="93"/>
      <c r="WHE42" s="93"/>
      <c r="WHF42" s="93"/>
      <c r="WHG42" s="93"/>
      <c r="WHH42" s="93"/>
      <c r="WHI42" s="93"/>
      <c r="WHJ42" s="93"/>
      <c r="WHK42" s="93"/>
      <c r="WHL42" s="93"/>
      <c r="WHM42" s="93"/>
      <c r="WHN42" s="93"/>
      <c r="WHO42" s="93"/>
      <c r="WHP42" s="93"/>
      <c r="WHQ42" s="93"/>
      <c r="WHR42" s="93"/>
      <c r="WHS42" s="93"/>
      <c r="WHT42" s="93"/>
      <c r="WHU42" s="93"/>
      <c r="WHV42" s="93"/>
      <c r="WHW42" s="93"/>
      <c r="WHX42" s="93"/>
      <c r="WHY42" s="93"/>
      <c r="WHZ42" s="93"/>
      <c r="WIA42" s="93"/>
      <c r="WIB42" s="93"/>
      <c r="WIC42" s="93"/>
      <c r="WID42" s="93"/>
      <c r="WIE42" s="93"/>
      <c r="WIF42" s="93"/>
      <c r="WIG42" s="93"/>
      <c r="WIH42" s="93"/>
      <c r="WII42" s="93"/>
      <c r="WIJ42" s="93"/>
      <c r="WIK42" s="93"/>
      <c r="WIL42" s="93"/>
      <c r="WIM42" s="93"/>
      <c r="WIN42" s="93"/>
      <c r="WIO42" s="93"/>
      <c r="WIP42" s="93"/>
      <c r="WIQ42" s="93"/>
      <c r="WIR42" s="93"/>
      <c r="WIS42" s="93"/>
      <c r="WIT42" s="93"/>
      <c r="WIU42" s="93"/>
      <c r="WIV42" s="93"/>
      <c r="WIW42" s="93"/>
      <c r="WIX42" s="93"/>
      <c r="WIY42" s="93"/>
      <c r="WIZ42" s="93"/>
      <c r="WJA42" s="93"/>
      <c r="WJB42" s="93"/>
      <c r="WJC42" s="93"/>
      <c r="WJD42" s="93"/>
      <c r="WJE42" s="93"/>
      <c r="WJF42" s="93"/>
      <c r="WJG42" s="93"/>
      <c r="WJH42" s="93"/>
      <c r="WJI42" s="93"/>
      <c r="WJJ42" s="93"/>
      <c r="WJK42" s="93"/>
      <c r="WJL42" s="93"/>
      <c r="WJM42" s="93"/>
      <c r="WJN42" s="93"/>
      <c r="WJO42" s="93"/>
      <c r="WJP42" s="93"/>
      <c r="WJQ42" s="93"/>
      <c r="WJR42" s="93"/>
      <c r="WJS42" s="93"/>
      <c r="WJT42" s="93"/>
      <c r="WJU42" s="93"/>
      <c r="WJV42" s="93"/>
      <c r="WJW42" s="93"/>
      <c r="WJX42" s="93"/>
      <c r="WJY42" s="93"/>
      <c r="WJZ42" s="93"/>
      <c r="WKA42" s="93"/>
      <c r="WKB42" s="93"/>
      <c r="WKC42" s="93"/>
      <c r="WKD42" s="93"/>
      <c r="WKE42" s="93"/>
      <c r="WKF42" s="93"/>
      <c r="WKG42" s="93"/>
      <c r="WKH42" s="93"/>
      <c r="WKI42" s="93"/>
      <c r="WKJ42" s="93"/>
      <c r="WKK42" s="93"/>
      <c r="WKL42" s="93"/>
      <c r="WKM42" s="93"/>
      <c r="WKN42" s="93"/>
      <c r="WKO42" s="93"/>
      <c r="WKP42" s="93"/>
      <c r="WKQ42" s="93"/>
      <c r="WKR42" s="93"/>
      <c r="WKS42" s="93"/>
      <c r="WKT42" s="93"/>
      <c r="WKU42" s="93"/>
      <c r="WKV42" s="93"/>
      <c r="WKW42" s="93"/>
      <c r="WKX42" s="93"/>
      <c r="WKY42" s="93"/>
      <c r="WKZ42" s="93"/>
      <c r="WLA42" s="93"/>
      <c r="WLB42" s="93"/>
      <c r="WLC42" s="93"/>
      <c r="WLD42" s="93"/>
      <c r="WLE42" s="93"/>
      <c r="WLF42" s="93"/>
      <c r="WLG42" s="93"/>
      <c r="WLH42" s="93"/>
      <c r="WLI42" s="93"/>
      <c r="WLJ42" s="93"/>
      <c r="WLK42" s="93"/>
      <c r="WLL42" s="93"/>
      <c r="WLM42" s="93"/>
      <c r="WLN42" s="93"/>
      <c r="WLO42" s="93"/>
      <c r="WLP42" s="93"/>
      <c r="WLQ42" s="93"/>
      <c r="WLR42" s="93"/>
      <c r="WLS42" s="93"/>
      <c r="WLT42" s="93"/>
      <c r="WLU42" s="93"/>
      <c r="WLV42" s="93"/>
      <c r="WLW42" s="93"/>
      <c r="WLX42" s="93"/>
      <c r="WLY42" s="93"/>
      <c r="WLZ42" s="93"/>
      <c r="WMA42" s="93"/>
      <c r="WMB42" s="93"/>
      <c r="WMC42" s="93"/>
      <c r="WMD42" s="93"/>
      <c r="WME42" s="93"/>
      <c r="WMF42" s="93"/>
      <c r="WMG42" s="93"/>
      <c r="WMH42" s="93"/>
      <c r="WMI42" s="93"/>
      <c r="WMJ42" s="93"/>
      <c r="WMK42" s="93"/>
      <c r="WML42" s="93"/>
      <c r="WMM42" s="93"/>
      <c r="WMN42" s="93"/>
      <c r="WMO42" s="93"/>
      <c r="WMP42" s="93"/>
      <c r="WMQ42" s="93"/>
      <c r="WMR42" s="93"/>
      <c r="WMS42" s="93"/>
      <c r="WMT42" s="93"/>
      <c r="WMU42" s="93"/>
      <c r="WMV42" s="93"/>
      <c r="WMW42" s="93"/>
      <c r="WMX42" s="93"/>
      <c r="WMY42" s="93"/>
      <c r="WMZ42" s="93"/>
      <c r="WNA42" s="93"/>
      <c r="WNB42" s="93"/>
      <c r="WNC42" s="93"/>
      <c r="WND42" s="93"/>
      <c r="WNE42" s="93"/>
      <c r="WNF42" s="93"/>
      <c r="WNG42" s="93"/>
      <c r="WNH42" s="93"/>
      <c r="WNI42" s="93"/>
      <c r="WNJ42" s="93"/>
      <c r="WNK42" s="93"/>
      <c r="WNL42" s="93"/>
      <c r="WNM42" s="93"/>
      <c r="WNN42" s="93"/>
      <c r="WNO42" s="93"/>
      <c r="WNP42" s="93"/>
      <c r="WNQ42" s="93"/>
      <c r="WNR42" s="93"/>
      <c r="WNS42" s="93"/>
      <c r="WNT42" s="93"/>
      <c r="WNU42" s="93"/>
      <c r="WNV42" s="93"/>
      <c r="WNW42" s="93"/>
      <c r="WNX42" s="93"/>
      <c r="WNY42" s="93"/>
      <c r="WNZ42" s="93"/>
      <c r="WOA42" s="93"/>
      <c r="WOB42" s="93"/>
      <c r="WOC42" s="93"/>
      <c r="WOD42" s="93"/>
      <c r="WOE42" s="93"/>
      <c r="WOF42" s="93"/>
      <c r="WOG42" s="93"/>
      <c r="WOH42" s="93"/>
      <c r="WOI42" s="93"/>
      <c r="WOJ42" s="93"/>
      <c r="WOK42" s="93"/>
      <c r="WOL42" s="93"/>
      <c r="WOM42" s="93"/>
      <c r="WON42" s="93"/>
      <c r="WOO42" s="93"/>
      <c r="WOP42" s="93"/>
      <c r="WOQ42" s="93"/>
      <c r="WOR42" s="93"/>
      <c r="WOS42" s="93"/>
      <c r="WOT42" s="93"/>
      <c r="WOU42" s="93"/>
      <c r="WOV42" s="93"/>
      <c r="WOW42" s="93"/>
      <c r="WOX42" s="93"/>
      <c r="WOY42" s="93"/>
      <c r="WOZ42" s="93"/>
      <c r="WPA42" s="93"/>
      <c r="WPB42" s="93"/>
      <c r="WPC42" s="93"/>
      <c r="WPD42" s="93"/>
      <c r="WPE42" s="93"/>
      <c r="WPF42" s="93"/>
      <c r="WPG42" s="93"/>
      <c r="WPH42" s="93"/>
      <c r="WPI42" s="93"/>
      <c r="WPJ42" s="93"/>
      <c r="WPK42" s="93"/>
      <c r="WPL42" s="93"/>
      <c r="WPM42" s="93"/>
      <c r="WPN42" s="93"/>
      <c r="WPO42" s="93"/>
      <c r="WPP42" s="93"/>
      <c r="WPQ42" s="93"/>
      <c r="WPR42" s="93"/>
      <c r="WPS42" s="93"/>
      <c r="WPT42" s="93"/>
      <c r="WPU42" s="93"/>
      <c r="WPV42" s="93"/>
      <c r="WPW42" s="93"/>
      <c r="WPX42" s="93"/>
      <c r="WPY42" s="93"/>
      <c r="WPZ42" s="93"/>
      <c r="WQA42" s="93"/>
      <c r="WQB42" s="93"/>
      <c r="WQC42" s="93"/>
      <c r="WQD42" s="93"/>
      <c r="WQE42" s="93"/>
      <c r="WQF42" s="93"/>
      <c r="WQG42" s="93"/>
      <c r="WQH42" s="93"/>
      <c r="WQI42" s="93"/>
      <c r="WQJ42" s="93"/>
      <c r="WQK42" s="93"/>
      <c r="WQL42" s="93"/>
      <c r="WQM42" s="93"/>
      <c r="WQN42" s="93"/>
      <c r="WQO42" s="93"/>
      <c r="WQP42" s="93"/>
      <c r="WQQ42" s="93"/>
      <c r="WQR42" s="93"/>
      <c r="WQS42" s="93"/>
      <c r="WQT42" s="93"/>
      <c r="WQU42" s="93"/>
      <c r="WQV42" s="93"/>
      <c r="WQW42" s="93"/>
      <c r="WQX42" s="93"/>
      <c r="WQY42" s="93"/>
      <c r="WQZ42" s="93"/>
      <c r="WRA42" s="93"/>
      <c r="WRB42" s="93"/>
      <c r="WRC42" s="93"/>
      <c r="WRD42" s="93"/>
      <c r="WRE42" s="93"/>
      <c r="WRF42" s="93"/>
      <c r="WRG42" s="93"/>
      <c r="WRH42" s="93"/>
      <c r="WRI42" s="93"/>
      <c r="WRJ42" s="93"/>
      <c r="WRK42" s="93"/>
      <c r="WRL42" s="93"/>
      <c r="WRM42" s="93"/>
      <c r="WRN42" s="93"/>
      <c r="WRO42" s="93"/>
      <c r="WRP42" s="93"/>
      <c r="WRQ42" s="93"/>
      <c r="WRR42" s="93"/>
      <c r="WRS42" s="93"/>
      <c r="WRT42" s="93"/>
      <c r="WRU42" s="93"/>
      <c r="WRV42" s="93"/>
      <c r="WRW42" s="93"/>
      <c r="WRX42" s="93"/>
      <c r="WRY42" s="93"/>
      <c r="WRZ42" s="93"/>
      <c r="WSA42" s="93"/>
      <c r="WSB42" s="93"/>
      <c r="WSC42" s="93"/>
      <c r="WSD42" s="93"/>
      <c r="WSE42" s="93"/>
      <c r="WSF42" s="93"/>
      <c r="WSG42" s="93"/>
      <c r="WSH42" s="93"/>
      <c r="WSI42" s="93"/>
      <c r="WSJ42" s="93"/>
      <c r="WSK42" s="93"/>
      <c r="WSL42" s="93"/>
      <c r="WSM42" s="93"/>
      <c r="WSN42" s="93"/>
      <c r="WSO42" s="93"/>
      <c r="WSP42" s="93"/>
      <c r="WSQ42" s="93"/>
      <c r="WSR42" s="93"/>
      <c r="WSS42" s="93"/>
      <c r="WST42" s="93"/>
      <c r="WSU42" s="93"/>
      <c r="WSV42" s="93"/>
      <c r="WSW42" s="93"/>
      <c r="WSX42" s="93"/>
      <c r="WSY42" s="93"/>
      <c r="WSZ42" s="93"/>
      <c r="WTA42" s="93"/>
      <c r="WTB42" s="93"/>
      <c r="WTC42" s="93"/>
      <c r="WTD42" s="93"/>
      <c r="WTE42" s="93"/>
      <c r="WTF42" s="93"/>
      <c r="WTG42" s="93"/>
      <c r="WTH42" s="93"/>
      <c r="WTI42" s="93"/>
      <c r="WTJ42" s="93"/>
      <c r="WTK42" s="93"/>
      <c r="WTL42" s="93"/>
      <c r="WTM42" s="93"/>
      <c r="WTN42" s="93"/>
      <c r="WTO42" s="93"/>
      <c r="WTP42" s="93"/>
      <c r="WTQ42" s="93"/>
      <c r="WTR42" s="93"/>
      <c r="WTS42" s="93"/>
      <c r="WTT42" s="93"/>
      <c r="WTU42" s="93"/>
      <c r="WTV42" s="93"/>
      <c r="WTW42" s="93"/>
      <c r="WTX42" s="93"/>
      <c r="WTY42" s="93"/>
      <c r="WTZ42" s="93"/>
      <c r="WUA42" s="93"/>
      <c r="WUB42" s="93"/>
      <c r="WUC42" s="93"/>
      <c r="WUD42" s="93"/>
      <c r="WUE42" s="93"/>
      <c r="WUF42" s="93"/>
      <c r="WUG42" s="93"/>
      <c r="WUH42" s="93"/>
      <c r="WUI42" s="93"/>
      <c r="WUJ42" s="93"/>
      <c r="WUK42" s="93"/>
      <c r="WUL42" s="93"/>
      <c r="WUM42" s="93"/>
      <c r="WUN42" s="93"/>
      <c r="WUO42" s="93"/>
      <c r="WUP42" s="93"/>
      <c r="WUQ42" s="93"/>
      <c r="WUR42" s="93"/>
      <c r="WUS42" s="93"/>
      <c r="WUT42" s="93"/>
      <c r="WUU42" s="93"/>
      <c r="WUV42" s="93"/>
      <c r="WUW42" s="93"/>
      <c r="WUX42" s="93"/>
      <c r="WUY42" s="93"/>
      <c r="WUZ42" s="93"/>
      <c r="WVA42" s="93"/>
      <c r="WVB42" s="93"/>
      <c r="WVC42" s="93"/>
      <c r="WVD42" s="93"/>
      <c r="WVE42" s="93"/>
      <c r="WVF42" s="93"/>
      <c r="WVG42" s="93"/>
      <c r="WVH42" s="93"/>
      <c r="WVI42" s="93"/>
      <c r="WVJ42" s="93"/>
      <c r="WVK42" s="93"/>
      <c r="WVL42" s="93"/>
      <c r="WVM42" s="93"/>
      <c r="WVN42" s="93"/>
      <c r="WVO42" s="93"/>
      <c r="WVP42" s="93"/>
      <c r="WVQ42" s="93"/>
      <c r="WVR42" s="93"/>
      <c r="WVS42" s="93"/>
      <c r="WVT42" s="93"/>
      <c r="WVU42" s="93"/>
      <c r="WVV42" s="93"/>
      <c r="WVW42" s="93"/>
      <c r="WVX42" s="93"/>
      <c r="WVY42" s="93"/>
      <c r="WVZ42" s="93"/>
      <c r="WWA42" s="93"/>
      <c r="WWB42" s="93"/>
      <c r="WWC42" s="93"/>
      <c r="WWD42" s="93"/>
      <c r="WWE42" s="93"/>
      <c r="WWF42" s="93"/>
      <c r="WWG42" s="93"/>
      <c r="WWH42" s="93"/>
      <c r="WWI42" s="93"/>
      <c r="WWJ42" s="93"/>
      <c r="WWK42" s="93"/>
      <c r="WWL42" s="93"/>
      <c r="WWM42" s="93"/>
      <c r="WWN42" s="93"/>
      <c r="WWO42" s="93"/>
      <c r="WWP42" s="93"/>
      <c r="WWQ42" s="93"/>
      <c r="WWR42" s="93"/>
      <c r="WWS42" s="93"/>
      <c r="WWT42" s="93"/>
      <c r="WWU42" s="93"/>
      <c r="WWV42" s="93"/>
      <c r="WWW42" s="93"/>
      <c r="WWX42" s="93"/>
      <c r="WWY42" s="93"/>
      <c r="WWZ42" s="93"/>
      <c r="WXA42" s="93"/>
      <c r="WXB42" s="93"/>
      <c r="WXC42" s="93"/>
      <c r="WXD42" s="93"/>
      <c r="WXE42" s="93"/>
      <c r="WXF42" s="93"/>
      <c r="WXG42" s="93"/>
      <c r="WXH42" s="93"/>
      <c r="WXI42" s="93"/>
      <c r="WXJ42" s="93"/>
      <c r="WXK42" s="93"/>
      <c r="WXL42" s="93"/>
      <c r="WXM42" s="93"/>
      <c r="WXN42" s="93"/>
      <c r="WXO42" s="93"/>
      <c r="WXP42" s="93"/>
      <c r="WXQ42" s="93"/>
      <c r="WXR42" s="93"/>
      <c r="WXS42" s="93"/>
      <c r="WXT42" s="93"/>
      <c r="WXU42" s="93"/>
      <c r="WXV42" s="93"/>
      <c r="WXW42" s="93"/>
      <c r="WXX42" s="93"/>
      <c r="WXY42" s="93"/>
      <c r="WXZ42" s="93"/>
      <c r="WYA42" s="93"/>
      <c r="WYB42" s="93"/>
      <c r="WYC42" s="93"/>
      <c r="WYD42" s="93"/>
      <c r="WYE42" s="93"/>
      <c r="WYF42" s="93"/>
      <c r="WYG42" s="93"/>
      <c r="WYH42" s="93"/>
      <c r="WYI42" s="93"/>
      <c r="WYJ42" s="93"/>
      <c r="WYK42" s="93"/>
      <c r="WYL42" s="93"/>
      <c r="WYM42" s="93"/>
      <c r="WYN42" s="93"/>
      <c r="WYO42" s="93"/>
      <c r="WYP42" s="93"/>
      <c r="WYQ42" s="93"/>
      <c r="WYR42" s="93"/>
      <c r="WYS42" s="93"/>
      <c r="WYT42" s="93"/>
      <c r="WYU42" s="93"/>
      <c r="WYV42" s="93"/>
      <c r="WYW42" s="93"/>
      <c r="WYX42" s="93"/>
      <c r="WYY42" s="93"/>
      <c r="WYZ42" s="93"/>
      <c r="WZA42" s="93"/>
      <c r="WZB42" s="93"/>
      <c r="WZC42" s="93"/>
      <c r="WZD42" s="93"/>
      <c r="WZE42" s="93"/>
      <c r="WZF42" s="93"/>
      <c r="WZG42" s="93"/>
      <c r="WZH42" s="93"/>
      <c r="WZI42" s="93"/>
      <c r="WZJ42" s="93"/>
      <c r="WZK42" s="93"/>
      <c r="WZL42" s="93"/>
      <c r="WZM42" s="93"/>
      <c r="WZN42" s="93"/>
      <c r="WZO42" s="93"/>
      <c r="WZP42" s="93"/>
      <c r="WZQ42" s="93"/>
      <c r="WZR42" s="93"/>
      <c r="WZS42" s="93"/>
      <c r="WZT42" s="93"/>
      <c r="WZU42" s="93"/>
      <c r="WZV42" s="93"/>
      <c r="WZW42" s="93"/>
      <c r="WZX42" s="93"/>
      <c r="WZY42" s="93"/>
      <c r="WZZ42" s="93"/>
      <c r="XAA42" s="93"/>
      <c r="XAB42" s="93"/>
      <c r="XAC42" s="93"/>
      <c r="XAD42" s="93"/>
      <c r="XAE42" s="93"/>
      <c r="XAF42" s="93"/>
      <c r="XAG42" s="93"/>
      <c r="XAH42" s="93"/>
      <c r="XAI42" s="93"/>
      <c r="XAJ42" s="93"/>
      <c r="XAK42" s="93"/>
      <c r="XAL42" s="93"/>
      <c r="XAM42" s="93"/>
      <c r="XAN42" s="93"/>
      <c r="XAO42" s="93"/>
      <c r="XAP42" s="93"/>
      <c r="XAQ42" s="93"/>
      <c r="XAR42" s="93"/>
      <c r="XAS42" s="93"/>
      <c r="XAT42" s="93"/>
      <c r="XAU42" s="93"/>
      <c r="XAV42" s="93"/>
      <c r="XAW42" s="93"/>
      <c r="XAX42" s="93"/>
      <c r="XAY42" s="93"/>
      <c r="XAZ42" s="93"/>
      <c r="XBA42" s="93"/>
      <c r="XBB42" s="93"/>
      <c r="XBC42" s="93"/>
      <c r="XBD42" s="93"/>
      <c r="XBE42" s="93"/>
      <c r="XBF42" s="93"/>
      <c r="XBG42" s="93"/>
      <c r="XBH42" s="93"/>
      <c r="XBI42" s="93"/>
      <c r="XBJ42" s="93"/>
      <c r="XBK42" s="93"/>
      <c r="XBL42" s="93"/>
      <c r="XBM42" s="93"/>
      <c r="XBN42" s="93"/>
      <c r="XBO42" s="93"/>
      <c r="XBP42" s="93"/>
      <c r="XBQ42" s="93"/>
      <c r="XBR42" s="93"/>
      <c r="XBS42" s="93"/>
      <c r="XBT42" s="93"/>
      <c r="XBU42" s="93"/>
      <c r="XBV42" s="93"/>
      <c r="XBW42" s="93"/>
      <c r="XBX42" s="93"/>
      <c r="XBY42" s="93"/>
      <c r="XBZ42" s="93"/>
      <c r="XCA42" s="93"/>
      <c r="XCB42" s="93"/>
      <c r="XCC42" s="93"/>
      <c r="XCD42" s="93"/>
      <c r="XCE42" s="93"/>
      <c r="XCF42" s="93"/>
      <c r="XCG42" s="93"/>
      <c r="XCH42" s="93"/>
      <c r="XCI42" s="93"/>
      <c r="XCJ42" s="93"/>
      <c r="XCK42" s="93"/>
      <c r="XCL42" s="93"/>
      <c r="XCM42" s="93"/>
      <c r="XCN42" s="93"/>
      <c r="XCO42" s="93"/>
      <c r="XCP42" s="93"/>
      <c r="XCQ42" s="93"/>
      <c r="XCR42" s="93"/>
      <c r="XCS42" s="93"/>
      <c r="XCT42" s="93"/>
      <c r="XCU42" s="93"/>
      <c r="XCV42" s="93"/>
      <c r="XCW42" s="93"/>
      <c r="XCX42" s="93"/>
      <c r="XCY42" s="93"/>
      <c r="XCZ42" s="93"/>
      <c r="XDA42" s="93"/>
      <c r="XDB42" s="93"/>
      <c r="XDC42" s="93"/>
      <c r="XDD42" s="93"/>
      <c r="XDE42" s="93"/>
      <c r="XDF42" s="93"/>
      <c r="XDG42" s="93"/>
      <c r="XDH42" s="93"/>
      <c r="XDI42" s="93"/>
      <c r="XDJ42" s="93"/>
      <c r="XDK42" s="93"/>
      <c r="XDL42" s="93"/>
      <c r="XDM42" s="93"/>
      <c r="XDN42" s="122"/>
      <c r="XDO42" s="93"/>
      <c r="XDP42" s="93"/>
      <c r="XDQ42" s="93"/>
      <c r="XDR42" s="93"/>
      <c r="XDS42" s="93"/>
      <c r="XDT42" s="93"/>
      <c r="XDU42" s="93"/>
      <c r="XDV42" s="93"/>
      <c r="XDW42" s="93"/>
      <c r="XDX42" s="93"/>
      <c r="XDY42" s="93"/>
    </row>
    <row r="43" ht="31.75" hidden="1" customHeight="1" spans="1:13">
      <c r="A43" s="108">
        <v>21</v>
      </c>
      <c r="B43" s="113" t="s">
        <v>338</v>
      </c>
      <c r="C43" s="110">
        <f t="shared" si="5"/>
        <v>6</v>
      </c>
      <c r="D43" s="114">
        <f t="shared" si="8"/>
        <v>425</v>
      </c>
      <c r="E43" s="114">
        <v>1</v>
      </c>
      <c r="F43" s="114">
        <v>300</v>
      </c>
      <c r="G43" s="114">
        <v>5</v>
      </c>
      <c r="H43" s="114">
        <f t="shared" ref="H43:H47" si="17">G43*25</f>
        <v>125</v>
      </c>
      <c r="I43" s="116"/>
      <c r="J43" s="116"/>
      <c r="K43" s="120"/>
      <c r="L43" s="120"/>
      <c r="M43" s="120"/>
    </row>
    <row r="44" ht="31.75" hidden="1" customHeight="1" spans="1:13">
      <c r="A44" s="108">
        <v>22</v>
      </c>
      <c r="B44" s="113" t="s">
        <v>339</v>
      </c>
      <c r="C44" s="110">
        <f t="shared" si="5"/>
        <v>5</v>
      </c>
      <c r="D44" s="114">
        <f t="shared" si="8"/>
        <v>125</v>
      </c>
      <c r="E44" s="114"/>
      <c r="F44" s="114">
        <f t="shared" ref="F44:F47" si="18">E44*350</f>
        <v>0</v>
      </c>
      <c r="G44" s="114">
        <v>5</v>
      </c>
      <c r="H44" s="114">
        <f t="shared" si="17"/>
        <v>125</v>
      </c>
      <c r="I44" s="116"/>
      <c r="J44" s="116"/>
      <c r="K44" s="120"/>
      <c r="L44" s="120"/>
      <c r="M44" s="120"/>
    </row>
    <row r="45" ht="31.75" hidden="1" customHeight="1" spans="1:13">
      <c r="A45" s="108">
        <v>23</v>
      </c>
      <c r="B45" s="113" t="s">
        <v>268</v>
      </c>
      <c r="C45" s="110">
        <f t="shared" si="5"/>
        <v>8</v>
      </c>
      <c r="D45" s="114">
        <f t="shared" si="8"/>
        <v>200</v>
      </c>
      <c r="E45" s="114"/>
      <c r="F45" s="114">
        <f t="shared" si="18"/>
        <v>0</v>
      </c>
      <c r="G45" s="114">
        <v>8</v>
      </c>
      <c r="H45" s="114">
        <f t="shared" si="17"/>
        <v>200</v>
      </c>
      <c r="I45" s="116"/>
      <c r="J45" s="116"/>
      <c r="K45" s="120"/>
      <c r="L45" s="120"/>
      <c r="M45" s="120"/>
    </row>
    <row r="46" ht="31.75" hidden="1" customHeight="1" spans="1:13">
      <c r="A46" s="108">
        <v>24</v>
      </c>
      <c r="B46" s="113" t="s">
        <v>266</v>
      </c>
      <c r="C46" s="110">
        <f t="shared" si="5"/>
        <v>0.5</v>
      </c>
      <c r="D46" s="114">
        <f t="shared" si="8"/>
        <v>150</v>
      </c>
      <c r="E46" s="114">
        <v>0.5</v>
      </c>
      <c r="F46" s="114">
        <f>E46*300</f>
        <v>150</v>
      </c>
      <c r="G46" s="114"/>
      <c r="H46" s="114">
        <f t="shared" si="17"/>
        <v>0</v>
      </c>
      <c r="I46" s="116"/>
      <c r="J46" s="116"/>
      <c r="K46" s="120"/>
      <c r="L46" s="120"/>
      <c r="M46" s="120"/>
    </row>
    <row r="47" s="97" customFormat="1" ht="31.75" hidden="1" customHeight="1" spans="1:13">
      <c r="A47" s="108">
        <v>25</v>
      </c>
      <c r="B47" s="113" t="s">
        <v>269</v>
      </c>
      <c r="C47" s="110">
        <f t="shared" si="5"/>
        <v>6</v>
      </c>
      <c r="D47" s="114">
        <f t="shared" si="8"/>
        <v>150</v>
      </c>
      <c r="E47" s="114"/>
      <c r="F47" s="114">
        <f t="shared" si="18"/>
        <v>0</v>
      </c>
      <c r="G47" s="114">
        <v>6</v>
      </c>
      <c r="H47" s="114">
        <f t="shared" si="17"/>
        <v>150</v>
      </c>
      <c r="I47" s="116"/>
      <c r="J47" s="116"/>
      <c r="K47" s="121"/>
      <c r="L47" s="121"/>
      <c r="M47" s="121"/>
    </row>
    <row r="48" s="94" customFormat="1" ht="31.75" hidden="1" customHeight="1" spans="1:16353">
      <c r="A48" s="106" t="s">
        <v>340</v>
      </c>
      <c r="B48" s="106" t="s">
        <v>82</v>
      </c>
      <c r="C48" s="107">
        <f t="shared" si="5"/>
        <v>1.5</v>
      </c>
      <c r="D48" s="112">
        <f t="shared" si="8"/>
        <v>37.5</v>
      </c>
      <c r="E48" s="112">
        <f t="shared" ref="E48:H48" si="19">SUM(E49:E49)</f>
        <v>0</v>
      </c>
      <c r="F48" s="107"/>
      <c r="G48" s="107">
        <f t="shared" si="19"/>
        <v>1.5</v>
      </c>
      <c r="H48" s="107">
        <f t="shared" si="19"/>
        <v>37.5</v>
      </c>
      <c r="I48" s="107"/>
      <c r="J48" s="107"/>
      <c r="K48" s="118"/>
      <c r="L48" s="118"/>
      <c r="M48" s="118"/>
      <c r="N48" s="93"/>
      <c r="O48" s="93"/>
      <c r="P48" s="93"/>
      <c r="Q48" s="93"/>
      <c r="R48" s="93"/>
      <c r="S48" s="93"/>
      <c r="T48" s="93"/>
      <c r="U48" s="93"/>
      <c r="V48" s="93"/>
      <c r="W48" s="93"/>
      <c r="X48" s="93"/>
      <c r="Y48" s="93"/>
      <c r="Z48" s="93"/>
      <c r="AA48" s="93"/>
      <c r="AB48" s="93"/>
      <c r="AC48" s="93"/>
      <c r="AD48" s="93"/>
      <c r="AE48" s="93"/>
      <c r="AF48" s="93"/>
      <c r="AG48" s="93"/>
      <c r="AH48" s="93"/>
      <c r="AI48" s="93"/>
      <c r="AJ48" s="93"/>
      <c r="AK48" s="93"/>
      <c r="AL48" s="93"/>
      <c r="AM48" s="93"/>
      <c r="AN48" s="93"/>
      <c r="AO48" s="93"/>
      <c r="AP48" s="93"/>
      <c r="AQ48" s="93"/>
      <c r="AR48" s="93"/>
      <c r="AS48" s="93"/>
      <c r="AT48" s="93"/>
      <c r="AU48" s="93"/>
      <c r="AV48" s="93"/>
      <c r="AW48" s="93"/>
      <c r="AX48" s="93"/>
      <c r="AY48" s="93"/>
      <c r="AZ48" s="93"/>
      <c r="BA48" s="93"/>
      <c r="BB48" s="93"/>
      <c r="BC48" s="93"/>
      <c r="BD48" s="93"/>
      <c r="BE48" s="93"/>
      <c r="BF48" s="93"/>
      <c r="BG48" s="93"/>
      <c r="BH48" s="93"/>
      <c r="BI48" s="93"/>
      <c r="BJ48" s="93"/>
      <c r="BK48" s="93"/>
      <c r="BL48" s="93"/>
      <c r="BM48" s="93"/>
      <c r="BN48" s="93"/>
      <c r="BO48" s="93"/>
      <c r="BP48" s="93"/>
      <c r="BQ48" s="93"/>
      <c r="BR48" s="93"/>
      <c r="BS48" s="93"/>
      <c r="BT48" s="93"/>
      <c r="BU48" s="93"/>
      <c r="BV48" s="93"/>
      <c r="BW48" s="93"/>
      <c r="BX48" s="93"/>
      <c r="BY48" s="93"/>
      <c r="BZ48" s="93"/>
      <c r="CA48" s="93"/>
      <c r="CB48" s="93"/>
      <c r="CC48" s="93"/>
      <c r="CD48" s="93"/>
      <c r="CE48" s="93"/>
      <c r="CF48" s="93"/>
      <c r="CG48" s="93"/>
      <c r="CH48" s="93"/>
      <c r="CI48" s="93"/>
      <c r="CJ48" s="93"/>
      <c r="CK48" s="93"/>
      <c r="CL48" s="93"/>
      <c r="CM48" s="93"/>
      <c r="CN48" s="93"/>
      <c r="CO48" s="93"/>
      <c r="CP48" s="93"/>
      <c r="CQ48" s="93"/>
      <c r="CR48" s="93"/>
      <c r="CS48" s="93"/>
      <c r="CT48" s="93"/>
      <c r="CU48" s="93"/>
      <c r="CV48" s="93"/>
      <c r="CW48" s="93"/>
      <c r="CX48" s="93"/>
      <c r="CY48" s="93"/>
      <c r="CZ48" s="93"/>
      <c r="DA48" s="93"/>
      <c r="DB48" s="93"/>
      <c r="DC48" s="93"/>
      <c r="DD48" s="93"/>
      <c r="DE48" s="93"/>
      <c r="DF48" s="93"/>
      <c r="DG48" s="93"/>
      <c r="DH48" s="93"/>
      <c r="DI48" s="93"/>
      <c r="DJ48" s="93"/>
      <c r="DK48" s="93"/>
      <c r="DL48" s="93"/>
      <c r="DM48" s="93"/>
      <c r="DN48" s="93"/>
      <c r="DO48" s="93"/>
      <c r="DP48" s="93"/>
      <c r="DQ48" s="93"/>
      <c r="DR48" s="93"/>
      <c r="DS48" s="93"/>
      <c r="DT48" s="93"/>
      <c r="DU48" s="93"/>
      <c r="DV48" s="93"/>
      <c r="DW48" s="93"/>
      <c r="DX48" s="93"/>
      <c r="DY48" s="93"/>
      <c r="DZ48" s="93"/>
      <c r="EA48" s="93"/>
      <c r="EB48" s="93"/>
      <c r="EC48" s="93"/>
      <c r="ED48" s="93"/>
      <c r="EE48" s="93"/>
      <c r="EF48" s="93"/>
      <c r="EG48" s="93"/>
      <c r="EH48" s="93"/>
      <c r="EI48" s="93"/>
      <c r="EJ48" s="93"/>
      <c r="EK48" s="93"/>
      <c r="EL48" s="93"/>
      <c r="EM48" s="93"/>
      <c r="EN48" s="93"/>
      <c r="EO48" s="93"/>
      <c r="EP48" s="93"/>
      <c r="EQ48" s="93"/>
      <c r="ER48" s="93"/>
      <c r="ES48" s="93"/>
      <c r="ET48" s="93"/>
      <c r="EU48" s="93"/>
      <c r="EV48" s="93"/>
      <c r="EW48" s="93"/>
      <c r="EX48" s="93"/>
      <c r="EY48" s="93"/>
      <c r="EZ48" s="93"/>
      <c r="FA48" s="93"/>
      <c r="FB48" s="93"/>
      <c r="FC48" s="93"/>
      <c r="FD48" s="93"/>
      <c r="FE48" s="93"/>
      <c r="FF48" s="93"/>
      <c r="FG48" s="93"/>
      <c r="FH48" s="93"/>
      <c r="FI48" s="93"/>
      <c r="FJ48" s="93"/>
      <c r="FK48" s="93"/>
      <c r="FL48" s="93"/>
      <c r="FM48" s="93"/>
      <c r="FN48" s="93"/>
      <c r="FO48" s="93"/>
      <c r="FP48" s="93"/>
      <c r="FQ48" s="93"/>
      <c r="FR48" s="93"/>
      <c r="FS48" s="93"/>
      <c r="FT48" s="93"/>
      <c r="FU48" s="93"/>
      <c r="FV48" s="93"/>
      <c r="FW48" s="93"/>
      <c r="FX48" s="93"/>
      <c r="FY48" s="93"/>
      <c r="FZ48" s="93"/>
      <c r="GA48" s="93"/>
      <c r="GB48" s="93"/>
      <c r="GC48" s="93"/>
      <c r="GD48" s="93"/>
      <c r="GE48" s="93"/>
      <c r="GF48" s="93"/>
      <c r="GG48" s="93"/>
      <c r="GH48" s="93"/>
      <c r="GI48" s="93"/>
      <c r="GJ48" s="93"/>
      <c r="GK48" s="93"/>
      <c r="GL48" s="93"/>
      <c r="GM48" s="93"/>
      <c r="GN48" s="93"/>
      <c r="GO48" s="93"/>
      <c r="GP48" s="93"/>
      <c r="GQ48" s="93"/>
      <c r="GR48" s="93"/>
      <c r="GS48" s="93"/>
      <c r="GT48" s="93"/>
      <c r="GU48" s="93"/>
      <c r="GV48" s="93"/>
      <c r="GW48" s="93"/>
      <c r="GX48" s="93"/>
      <c r="GY48" s="93"/>
      <c r="GZ48" s="93"/>
      <c r="HA48" s="93"/>
      <c r="HB48" s="93"/>
      <c r="HC48" s="93"/>
      <c r="HD48" s="93"/>
      <c r="HE48" s="93"/>
      <c r="HF48" s="93"/>
      <c r="HG48" s="93"/>
      <c r="HH48" s="93"/>
      <c r="HI48" s="93"/>
      <c r="HJ48" s="93"/>
      <c r="HK48" s="93"/>
      <c r="HL48" s="93"/>
      <c r="HM48" s="93"/>
      <c r="HN48" s="93"/>
      <c r="HO48" s="93"/>
      <c r="HP48" s="93"/>
      <c r="HQ48" s="93"/>
      <c r="HR48" s="93"/>
      <c r="HS48" s="93"/>
      <c r="HT48" s="93"/>
      <c r="HU48" s="93"/>
      <c r="HV48" s="93"/>
      <c r="HW48" s="93"/>
      <c r="HX48" s="93"/>
      <c r="HY48" s="93"/>
      <c r="HZ48" s="93"/>
      <c r="IA48" s="93"/>
      <c r="IB48" s="93"/>
      <c r="IC48" s="93"/>
      <c r="ID48" s="93"/>
      <c r="IE48" s="93"/>
      <c r="IF48" s="93"/>
      <c r="IG48" s="93"/>
      <c r="IH48" s="93"/>
      <c r="II48" s="93"/>
      <c r="IJ48" s="93"/>
      <c r="IK48" s="93"/>
      <c r="IL48" s="93"/>
      <c r="IM48" s="93"/>
      <c r="IN48" s="93"/>
      <c r="IO48" s="93"/>
      <c r="IP48" s="93"/>
      <c r="IQ48" s="93"/>
      <c r="IR48" s="93"/>
      <c r="IS48" s="93"/>
      <c r="IT48" s="93"/>
      <c r="IU48" s="93"/>
      <c r="IV48" s="93"/>
      <c r="IW48" s="93"/>
      <c r="IX48" s="93"/>
      <c r="IY48" s="93"/>
      <c r="IZ48" s="93"/>
      <c r="JA48" s="93"/>
      <c r="JB48" s="93"/>
      <c r="JC48" s="93"/>
      <c r="JD48" s="93"/>
      <c r="JE48" s="93"/>
      <c r="JF48" s="93"/>
      <c r="JG48" s="93"/>
      <c r="JH48" s="93"/>
      <c r="JI48" s="93"/>
      <c r="JJ48" s="93"/>
      <c r="JK48" s="93"/>
      <c r="JL48" s="93"/>
      <c r="JM48" s="93"/>
      <c r="JN48" s="93"/>
      <c r="JO48" s="93"/>
      <c r="JP48" s="93"/>
      <c r="JQ48" s="93"/>
      <c r="JR48" s="93"/>
      <c r="JS48" s="93"/>
      <c r="JT48" s="93"/>
      <c r="JU48" s="93"/>
      <c r="JV48" s="93"/>
      <c r="JW48" s="93"/>
      <c r="JX48" s="93"/>
      <c r="JY48" s="93"/>
      <c r="JZ48" s="93"/>
      <c r="KA48" s="93"/>
      <c r="KB48" s="93"/>
      <c r="KC48" s="93"/>
      <c r="KD48" s="93"/>
      <c r="KE48" s="93"/>
      <c r="KF48" s="93"/>
      <c r="KG48" s="93"/>
      <c r="KH48" s="93"/>
      <c r="KI48" s="93"/>
      <c r="KJ48" s="93"/>
      <c r="KK48" s="93"/>
      <c r="KL48" s="93"/>
      <c r="KM48" s="93"/>
      <c r="KN48" s="93"/>
      <c r="KO48" s="93"/>
      <c r="KP48" s="93"/>
      <c r="KQ48" s="93"/>
      <c r="KR48" s="93"/>
      <c r="KS48" s="93"/>
      <c r="KT48" s="93"/>
      <c r="KU48" s="93"/>
      <c r="KV48" s="93"/>
      <c r="KW48" s="93"/>
      <c r="KX48" s="93"/>
      <c r="KY48" s="93"/>
      <c r="KZ48" s="93"/>
      <c r="LA48" s="93"/>
      <c r="LB48" s="93"/>
      <c r="LC48" s="93"/>
      <c r="LD48" s="93"/>
      <c r="LE48" s="93"/>
      <c r="LF48" s="93"/>
      <c r="LG48" s="93"/>
      <c r="LH48" s="93"/>
      <c r="LI48" s="93"/>
      <c r="LJ48" s="93"/>
      <c r="LK48" s="93"/>
      <c r="LL48" s="93"/>
      <c r="LM48" s="93"/>
      <c r="LN48" s="93"/>
      <c r="LO48" s="93"/>
      <c r="LP48" s="93"/>
      <c r="LQ48" s="93"/>
      <c r="LR48" s="93"/>
      <c r="LS48" s="93"/>
      <c r="LT48" s="93"/>
      <c r="LU48" s="93"/>
      <c r="LV48" s="93"/>
      <c r="LW48" s="93"/>
      <c r="LX48" s="93"/>
      <c r="LY48" s="93"/>
      <c r="LZ48" s="93"/>
      <c r="MA48" s="93"/>
      <c r="MB48" s="93"/>
      <c r="MC48" s="93"/>
      <c r="MD48" s="93"/>
      <c r="ME48" s="93"/>
      <c r="MF48" s="93"/>
      <c r="MG48" s="93"/>
      <c r="MH48" s="93"/>
      <c r="MI48" s="93"/>
      <c r="MJ48" s="93"/>
      <c r="MK48" s="93"/>
      <c r="ML48" s="93"/>
      <c r="MM48" s="93"/>
      <c r="MN48" s="93"/>
      <c r="MO48" s="93"/>
      <c r="MP48" s="93"/>
      <c r="MQ48" s="93"/>
      <c r="MR48" s="93"/>
      <c r="MS48" s="93"/>
      <c r="MT48" s="93"/>
      <c r="MU48" s="93"/>
      <c r="MV48" s="93"/>
      <c r="MW48" s="93"/>
      <c r="MX48" s="93"/>
      <c r="MY48" s="93"/>
      <c r="MZ48" s="93"/>
      <c r="NA48" s="93"/>
      <c r="NB48" s="93"/>
      <c r="NC48" s="93"/>
      <c r="ND48" s="93"/>
      <c r="NE48" s="93"/>
      <c r="NF48" s="93"/>
      <c r="NG48" s="93"/>
      <c r="NH48" s="93"/>
      <c r="NI48" s="93"/>
      <c r="NJ48" s="93"/>
      <c r="NK48" s="93"/>
      <c r="NL48" s="93"/>
      <c r="NM48" s="93"/>
      <c r="NN48" s="93"/>
      <c r="NO48" s="93"/>
      <c r="NP48" s="93"/>
      <c r="NQ48" s="93"/>
      <c r="NR48" s="93"/>
      <c r="NS48" s="93"/>
      <c r="NT48" s="93"/>
      <c r="NU48" s="93"/>
      <c r="NV48" s="93"/>
      <c r="NW48" s="93"/>
      <c r="NX48" s="93"/>
      <c r="NY48" s="93"/>
      <c r="NZ48" s="93"/>
      <c r="OA48" s="93"/>
      <c r="OB48" s="93"/>
      <c r="OC48" s="93"/>
      <c r="OD48" s="93"/>
      <c r="OE48" s="93"/>
      <c r="OF48" s="93"/>
      <c r="OG48" s="93"/>
      <c r="OH48" s="93"/>
      <c r="OI48" s="93"/>
      <c r="OJ48" s="93"/>
      <c r="OK48" s="93"/>
      <c r="OL48" s="93"/>
      <c r="OM48" s="93"/>
      <c r="ON48" s="93"/>
      <c r="OO48" s="93"/>
      <c r="OP48" s="93"/>
      <c r="OQ48" s="93"/>
      <c r="OR48" s="93"/>
      <c r="OS48" s="93"/>
      <c r="OT48" s="93"/>
      <c r="OU48" s="93"/>
      <c r="OV48" s="93"/>
      <c r="OW48" s="93"/>
      <c r="OX48" s="93"/>
      <c r="OY48" s="93"/>
      <c r="OZ48" s="93"/>
      <c r="PA48" s="93"/>
      <c r="PB48" s="93"/>
      <c r="PC48" s="93"/>
      <c r="PD48" s="93"/>
      <c r="PE48" s="93"/>
      <c r="PF48" s="93"/>
      <c r="PG48" s="93"/>
      <c r="PH48" s="93"/>
      <c r="PI48" s="93"/>
      <c r="PJ48" s="93"/>
      <c r="PK48" s="93"/>
      <c r="PL48" s="93"/>
      <c r="PM48" s="93"/>
      <c r="PN48" s="93"/>
      <c r="PO48" s="93"/>
      <c r="PP48" s="93"/>
      <c r="PQ48" s="93"/>
      <c r="PR48" s="93"/>
      <c r="PS48" s="93"/>
      <c r="PT48" s="93"/>
      <c r="PU48" s="93"/>
      <c r="PV48" s="93"/>
      <c r="PW48" s="93"/>
      <c r="PX48" s="93"/>
      <c r="PY48" s="93"/>
      <c r="PZ48" s="93"/>
      <c r="QA48" s="93"/>
      <c r="QB48" s="93"/>
      <c r="QC48" s="93"/>
      <c r="QD48" s="93"/>
      <c r="QE48" s="93"/>
      <c r="QF48" s="93"/>
      <c r="QG48" s="93"/>
      <c r="QH48" s="93"/>
      <c r="QI48" s="93"/>
      <c r="QJ48" s="93"/>
      <c r="QK48" s="93"/>
      <c r="QL48" s="93"/>
      <c r="QM48" s="93"/>
      <c r="QN48" s="93"/>
      <c r="QO48" s="93"/>
      <c r="QP48" s="93"/>
      <c r="QQ48" s="93"/>
      <c r="QR48" s="93"/>
      <c r="QS48" s="93"/>
      <c r="QT48" s="93"/>
      <c r="QU48" s="93"/>
      <c r="QV48" s="93"/>
      <c r="QW48" s="93"/>
      <c r="QX48" s="93"/>
      <c r="QY48" s="93"/>
      <c r="QZ48" s="93"/>
      <c r="RA48" s="93"/>
      <c r="RB48" s="93"/>
      <c r="RC48" s="93"/>
      <c r="RD48" s="93"/>
      <c r="RE48" s="93"/>
      <c r="RF48" s="93"/>
      <c r="RG48" s="93"/>
      <c r="RH48" s="93"/>
      <c r="RI48" s="93"/>
      <c r="RJ48" s="93"/>
      <c r="RK48" s="93"/>
      <c r="RL48" s="93"/>
      <c r="RM48" s="93"/>
      <c r="RN48" s="93"/>
      <c r="RO48" s="93"/>
      <c r="RP48" s="93"/>
      <c r="RQ48" s="93"/>
      <c r="RR48" s="93"/>
      <c r="RS48" s="93"/>
      <c r="RT48" s="93"/>
      <c r="RU48" s="93"/>
      <c r="RV48" s="93"/>
      <c r="RW48" s="93"/>
      <c r="RX48" s="93"/>
      <c r="RY48" s="93"/>
      <c r="RZ48" s="93"/>
      <c r="SA48" s="93"/>
      <c r="SB48" s="93"/>
      <c r="SC48" s="93"/>
      <c r="SD48" s="93"/>
      <c r="SE48" s="93"/>
      <c r="SF48" s="93"/>
      <c r="SG48" s="93"/>
      <c r="SH48" s="93"/>
      <c r="SI48" s="93"/>
      <c r="SJ48" s="93"/>
      <c r="SK48" s="93"/>
      <c r="SL48" s="93"/>
      <c r="SM48" s="93"/>
      <c r="SN48" s="93"/>
      <c r="SO48" s="93"/>
      <c r="SP48" s="93"/>
      <c r="SQ48" s="93"/>
      <c r="SR48" s="93"/>
      <c r="SS48" s="93"/>
      <c r="ST48" s="93"/>
      <c r="SU48" s="93"/>
      <c r="SV48" s="93"/>
      <c r="SW48" s="93"/>
      <c r="SX48" s="93"/>
      <c r="SY48" s="93"/>
      <c r="SZ48" s="93"/>
      <c r="TA48" s="93"/>
      <c r="TB48" s="93"/>
      <c r="TC48" s="93"/>
      <c r="TD48" s="93"/>
      <c r="TE48" s="93"/>
      <c r="TF48" s="93"/>
      <c r="TG48" s="93"/>
      <c r="TH48" s="93"/>
      <c r="TI48" s="93"/>
      <c r="TJ48" s="93"/>
      <c r="TK48" s="93"/>
      <c r="TL48" s="93"/>
      <c r="TM48" s="93"/>
      <c r="TN48" s="93"/>
      <c r="TO48" s="93"/>
      <c r="TP48" s="93"/>
      <c r="TQ48" s="93"/>
      <c r="TR48" s="93"/>
      <c r="TS48" s="93"/>
      <c r="TT48" s="93"/>
      <c r="TU48" s="93"/>
      <c r="TV48" s="93"/>
      <c r="TW48" s="93"/>
      <c r="TX48" s="93"/>
      <c r="TY48" s="93"/>
      <c r="TZ48" s="93"/>
      <c r="UA48" s="93"/>
      <c r="UB48" s="93"/>
      <c r="UC48" s="93"/>
      <c r="UD48" s="93"/>
      <c r="UE48" s="93"/>
      <c r="UF48" s="93"/>
      <c r="UG48" s="93"/>
      <c r="UH48" s="93"/>
      <c r="UI48" s="93"/>
      <c r="UJ48" s="93"/>
      <c r="UK48" s="93"/>
      <c r="UL48" s="93"/>
      <c r="UM48" s="93"/>
      <c r="UN48" s="93"/>
      <c r="UO48" s="93"/>
      <c r="UP48" s="93"/>
      <c r="UQ48" s="93"/>
      <c r="UR48" s="93"/>
      <c r="US48" s="93"/>
      <c r="UT48" s="93"/>
      <c r="UU48" s="93"/>
      <c r="UV48" s="93"/>
      <c r="UW48" s="93"/>
      <c r="UX48" s="93"/>
      <c r="UY48" s="93"/>
      <c r="UZ48" s="93"/>
      <c r="VA48" s="93"/>
      <c r="VB48" s="93"/>
      <c r="VC48" s="93"/>
      <c r="VD48" s="93"/>
      <c r="VE48" s="93"/>
      <c r="VF48" s="93"/>
      <c r="VG48" s="93"/>
      <c r="VH48" s="93"/>
      <c r="VI48" s="93"/>
      <c r="VJ48" s="93"/>
      <c r="VK48" s="93"/>
      <c r="VL48" s="93"/>
      <c r="VM48" s="93"/>
      <c r="VN48" s="93"/>
      <c r="VO48" s="93"/>
      <c r="VP48" s="93"/>
      <c r="VQ48" s="93"/>
      <c r="VR48" s="93"/>
      <c r="VS48" s="93"/>
      <c r="VT48" s="93"/>
      <c r="VU48" s="93"/>
      <c r="VV48" s="93"/>
      <c r="VW48" s="93"/>
      <c r="VX48" s="93"/>
      <c r="VY48" s="93"/>
      <c r="VZ48" s="93"/>
      <c r="WA48" s="93"/>
      <c r="WB48" s="93"/>
      <c r="WC48" s="93"/>
      <c r="WD48" s="93"/>
      <c r="WE48" s="93"/>
      <c r="WF48" s="93"/>
      <c r="WG48" s="93"/>
      <c r="WH48" s="93"/>
      <c r="WI48" s="93"/>
      <c r="WJ48" s="93"/>
      <c r="WK48" s="93"/>
      <c r="WL48" s="93"/>
      <c r="WM48" s="93"/>
      <c r="WN48" s="93"/>
      <c r="WO48" s="93"/>
      <c r="WP48" s="93"/>
      <c r="WQ48" s="93"/>
      <c r="WR48" s="93"/>
      <c r="WS48" s="93"/>
      <c r="WT48" s="93"/>
      <c r="WU48" s="93"/>
      <c r="WV48" s="93"/>
      <c r="WW48" s="93"/>
      <c r="WX48" s="93"/>
      <c r="WY48" s="93"/>
      <c r="WZ48" s="93"/>
      <c r="XA48" s="93"/>
      <c r="XB48" s="93"/>
      <c r="XC48" s="93"/>
      <c r="XD48" s="93"/>
      <c r="XE48" s="93"/>
      <c r="XF48" s="93"/>
      <c r="XG48" s="93"/>
      <c r="XH48" s="93"/>
      <c r="XI48" s="93"/>
      <c r="XJ48" s="93"/>
      <c r="XK48" s="93"/>
      <c r="XL48" s="93"/>
      <c r="XM48" s="93"/>
      <c r="XN48" s="93"/>
      <c r="XO48" s="93"/>
      <c r="XP48" s="93"/>
      <c r="XQ48" s="93"/>
      <c r="XR48" s="93"/>
      <c r="XS48" s="93"/>
      <c r="XT48" s="93"/>
      <c r="XU48" s="93"/>
      <c r="XV48" s="93"/>
      <c r="XW48" s="93"/>
      <c r="XX48" s="93"/>
      <c r="XY48" s="93"/>
      <c r="XZ48" s="93"/>
      <c r="YA48" s="93"/>
      <c r="YB48" s="93"/>
      <c r="YC48" s="93"/>
      <c r="YD48" s="93"/>
      <c r="YE48" s="93"/>
      <c r="YF48" s="93"/>
      <c r="YG48" s="93"/>
      <c r="YH48" s="93"/>
      <c r="YI48" s="93"/>
      <c r="YJ48" s="93"/>
      <c r="YK48" s="93"/>
      <c r="YL48" s="93"/>
      <c r="YM48" s="93"/>
      <c r="YN48" s="93"/>
      <c r="YO48" s="93"/>
      <c r="YP48" s="93"/>
      <c r="YQ48" s="93"/>
      <c r="YR48" s="93"/>
      <c r="YS48" s="93"/>
      <c r="YT48" s="93"/>
      <c r="YU48" s="93"/>
      <c r="YV48" s="93"/>
      <c r="YW48" s="93"/>
      <c r="YX48" s="93"/>
      <c r="YY48" s="93"/>
      <c r="YZ48" s="93"/>
      <c r="ZA48" s="93"/>
      <c r="ZB48" s="93"/>
      <c r="ZC48" s="93"/>
      <c r="ZD48" s="93"/>
      <c r="ZE48" s="93"/>
      <c r="ZF48" s="93"/>
      <c r="ZG48" s="93"/>
      <c r="ZH48" s="93"/>
      <c r="ZI48" s="93"/>
      <c r="ZJ48" s="93"/>
      <c r="ZK48" s="93"/>
      <c r="ZL48" s="93"/>
      <c r="ZM48" s="93"/>
      <c r="ZN48" s="93"/>
      <c r="ZO48" s="93"/>
      <c r="ZP48" s="93"/>
      <c r="ZQ48" s="93"/>
      <c r="ZR48" s="93"/>
      <c r="ZS48" s="93"/>
      <c r="ZT48" s="93"/>
      <c r="ZU48" s="93"/>
      <c r="ZV48" s="93"/>
      <c r="ZW48" s="93"/>
      <c r="ZX48" s="93"/>
      <c r="ZY48" s="93"/>
      <c r="ZZ48" s="93"/>
      <c r="AAA48" s="93"/>
      <c r="AAB48" s="93"/>
      <c r="AAC48" s="93"/>
      <c r="AAD48" s="93"/>
      <c r="AAE48" s="93"/>
      <c r="AAF48" s="93"/>
      <c r="AAG48" s="93"/>
      <c r="AAH48" s="93"/>
      <c r="AAI48" s="93"/>
      <c r="AAJ48" s="93"/>
      <c r="AAK48" s="93"/>
      <c r="AAL48" s="93"/>
      <c r="AAM48" s="93"/>
      <c r="AAN48" s="93"/>
      <c r="AAO48" s="93"/>
      <c r="AAP48" s="93"/>
      <c r="AAQ48" s="93"/>
      <c r="AAR48" s="93"/>
      <c r="AAS48" s="93"/>
      <c r="AAT48" s="93"/>
      <c r="AAU48" s="93"/>
      <c r="AAV48" s="93"/>
      <c r="AAW48" s="93"/>
      <c r="AAX48" s="93"/>
      <c r="AAY48" s="93"/>
      <c r="AAZ48" s="93"/>
      <c r="ABA48" s="93"/>
      <c r="ABB48" s="93"/>
      <c r="ABC48" s="93"/>
      <c r="ABD48" s="93"/>
      <c r="ABE48" s="93"/>
      <c r="ABF48" s="93"/>
      <c r="ABG48" s="93"/>
      <c r="ABH48" s="93"/>
      <c r="ABI48" s="93"/>
      <c r="ABJ48" s="93"/>
      <c r="ABK48" s="93"/>
      <c r="ABL48" s="93"/>
      <c r="ABM48" s="93"/>
      <c r="ABN48" s="93"/>
      <c r="ABO48" s="93"/>
      <c r="ABP48" s="93"/>
      <c r="ABQ48" s="93"/>
      <c r="ABR48" s="93"/>
      <c r="ABS48" s="93"/>
      <c r="ABT48" s="93"/>
      <c r="ABU48" s="93"/>
      <c r="ABV48" s="93"/>
      <c r="ABW48" s="93"/>
      <c r="ABX48" s="93"/>
      <c r="ABY48" s="93"/>
      <c r="ABZ48" s="93"/>
      <c r="ACA48" s="93"/>
      <c r="ACB48" s="93"/>
      <c r="ACC48" s="93"/>
      <c r="ACD48" s="93"/>
      <c r="ACE48" s="93"/>
      <c r="ACF48" s="93"/>
      <c r="ACG48" s="93"/>
      <c r="ACH48" s="93"/>
      <c r="ACI48" s="93"/>
      <c r="ACJ48" s="93"/>
      <c r="ACK48" s="93"/>
      <c r="ACL48" s="93"/>
      <c r="ACM48" s="93"/>
      <c r="ACN48" s="93"/>
      <c r="ACO48" s="93"/>
      <c r="ACP48" s="93"/>
      <c r="ACQ48" s="93"/>
      <c r="ACR48" s="93"/>
      <c r="ACS48" s="93"/>
      <c r="ACT48" s="93"/>
      <c r="ACU48" s="93"/>
      <c r="ACV48" s="93"/>
      <c r="ACW48" s="93"/>
      <c r="ACX48" s="93"/>
      <c r="ACY48" s="93"/>
      <c r="ACZ48" s="93"/>
      <c r="ADA48" s="93"/>
      <c r="ADB48" s="93"/>
      <c r="ADC48" s="93"/>
      <c r="ADD48" s="93"/>
      <c r="ADE48" s="93"/>
      <c r="ADF48" s="93"/>
      <c r="ADG48" s="93"/>
      <c r="ADH48" s="93"/>
      <c r="ADI48" s="93"/>
      <c r="ADJ48" s="93"/>
      <c r="ADK48" s="93"/>
      <c r="ADL48" s="93"/>
      <c r="ADM48" s="93"/>
      <c r="ADN48" s="93"/>
      <c r="ADO48" s="93"/>
      <c r="ADP48" s="93"/>
      <c r="ADQ48" s="93"/>
      <c r="ADR48" s="93"/>
      <c r="ADS48" s="93"/>
      <c r="ADT48" s="93"/>
      <c r="ADU48" s="93"/>
      <c r="ADV48" s="93"/>
      <c r="ADW48" s="93"/>
      <c r="ADX48" s="93"/>
      <c r="ADY48" s="93"/>
      <c r="ADZ48" s="93"/>
      <c r="AEA48" s="93"/>
      <c r="AEB48" s="93"/>
      <c r="AEC48" s="93"/>
      <c r="AED48" s="93"/>
      <c r="AEE48" s="93"/>
      <c r="AEF48" s="93"/>
      <c r="AEG48" s="93"/>
      <c r="AEH48" s="93"/>
      <c r="AEI48" s="93"/>
      <c r="AEJ48" s="93"/>
      <c r="AEK48" s="93"/>
      <c r="AEL48" s="93"/>
      <c r="AEM48" s="93"/>
      <c r="AEN48" s="93"/>
      <c r="AEO48" s="93"/>
      <c r="AEP48" s="93"/>
      <c r="AEQ48" s="93"/>
      <c r="AER48" s="93"/>
      <c r="AES48" s="93"/>
      <c r="AET48" s="93"/>
      <c r="AEU48" s="93"/>
      <c r="AEV48" s="93"/>
      <c r="AEW48" s="93"/>
      <c r="AEX48" s="93"/>
      <c r="AEY48" s="93"/>
      <c r="AEZ48" s="93"/>
      <c r="AFA48" s="93"/>
      <c r="AFB48" s="93"/>
      <c r="AFC48" s="93"/>
      <c r="AFD48" s="93"/>
      <c r="AFE48" s="93"/>
      <c r="AFF48" s="93"/>
      <c r="AFG48" s="93"/>
      <c r="AFH48" s="93"/>
      <c r="AFI48" s="93"/>
      <c r="AFJ48" s="93"/>
      <c r="AFK48" s="93"/>
      <c r="AFL48" s="93"/>
      <c r="AFM48" s="93"/>
      <c r="AFN48" s="93"/>
      <c r="AFO48" s="93"/>
      <c r="AFP48" s="93"/>
      <c r="AFQ48" s="93"/>
      <c r="AFR48" s="93"/>
      <c r="AFS48" s="93"/>
      <c r="AFT48" s="93"/>
      <c r="AFU48" s="93"/>
      <c r="AFV48" s="93"/>
      <c r="AFW48" s="93"/>
      <c r="AFX48" s="93"/>
      <c r="AFY48" s="93"/>
      <c r="AFZ48" s="93"/>
      <c r="AGA48" s="93"/>
      <c r="AGB48" s="93"/>
      <c r="AGC48" s="93"/>
      <c r="AGD48" s="93"/>
      <c r="AGE48" s="93"/>
      <c r="AGF48" s="93"/>
      <c r="AGG48" s="93"/>
      <c r="AGH48" s="93"/>
      <c r="AGI48" s="93"/>
      <c r="AGJ48" s="93"/>
      <c r="AGK48" s="93"/>
      <c r="AGL48" s="93"/>
      <c r="AGM48" s="93"/>
      <c r="AGN48" s="93"/>
      <c r="AGO48" s="93"/>
      <c r="AGP48" s="93"/>
      <c r="AGQ48" s="93"/>
      <c r="AGR48" s="93"/>
      <c r="AGS48" s="93"/>
      <c r="AGT48" s="93"/>
      <c r="AGU48" s="93"/>
      <c r="AGV48" s="93"/>
      <c r="AGW48" s="93"/>
      <c r="AGX48" s="93"/>
      <c r="AGY48" s="93"/>
      <c r="AGZ48" s="93"/>
      <c r="AHA48" s="93"/>
      <c r="AHB48" s="93"/>
      <c r="AHC48" s="93"/>
      <c r="AHD48" s="93"/>
      <c r="AHE48" s="93"/>
      <c r="AHF48" s="93"/>
      <c r="AHG48" s="93"/>
      <c r="AHH48" s="93"/>
      <c r="AHI48" s="93"/>
      <c r="AHJ48" s="93"/>
      <c r="AHK48" s="93"/>
      <c r="AHL48" s="93"/>
      <c r="AHM48" s="93"/>
      <c r="AHN48" s="93"/>
      <c r="AHO48" s="93"/>
      <c r="AHP48" s="93"/>
      <c r="AHQ48" s="93"/>
      <c r="AHR48" s="93"/>
      <c r="AHS48" s="93"/>
      <c r="AHT48" s="93"/>
      <c r="AHU48" s="93"/>
      <c r="AHV48" s="93"/>
      <c r="AHW48" s="93"/>
      <c r="AHX48" s="93"/>
      <c r="AHY48" s="93"/>
      <c r="AHZ48" s="93"/>
      <c r="AIA48" s="93"/>
      <c r="AIB48" s="93"/>
      <c r="AIC48" s="93"/>
      <c r="AID48" s="93"/>
      <c r="AIE48" s="93"/>
      <c r="AIF48" s="93"/>
      <c r="AIG48" s="93"/>
      <c r="AIH48" s="93"/>
      <c r="AII48" s="93"/>
      <c r="AIJ48" s="93"/>
      <c r="AIK48" s="93"/>
      <c r="AIL48" s="93"/>
      <c r="AIM48" s="93"/>
      <c r="AIN48" s="93"/>
      <c r="AIO48" s="93"/>
      <c r="AIP48" s="93"/>
      <c r="AIQ48" s="93"/>
      <c r="AIR48" s="93"/>
      <c r="AIS48" s="93"/>
      <c r="AIT48" s="93"/>
      <c r="AIU48" s="93"/>
      <c r="AIV48" s="93"/>
      <c r="AIW48" s="93"/>
      <c r="AIX48" s="93"/>
      <c r="AIY48" s="93"/>
      <c r="AIZ48" s="93"/>
      <c r="AJA48" s="93"/>
      <c r="AJB48" s="93"/>
      <c r="AJC48" s="93"/>
      <c r="AJD48" s="93"/>
      <c r="AJE48" s="93"/>
      <c r="AJF48" s="93"/>
      <c r="AJG48" s="93"/>
      <c r="AJH48" s="93"/>
      <c r="AJI48" s="93"/>
      <c r="AJJ48" s="93"/>
      <c r="AJK48" s="93"/>
      <c r="AJL48" s="93"/>
      <c r="AJM48" s="93"/>
      <c r="AJN48" s="93"/>
      <c r="AJO48" s="93"/>
      <c r="AJP48" s="93"/>
      <c r="AJQ48" s="93"/>
      <c r="AJR48" s="93"/>
      <c r="AJS48" s="93"/>
      <c r="AJT48" s="93"/>
      <c r="AJU48" s="93"/>
      <c r="AJV48" s="93"/>
      <c r="AJW48" s="93"/>
      <c r="AJX48" s="93"/>
      <c r="AJY48" s="93"/>
      <c r="AJZ48" s="93"/>
      <c r="AKA48" s="93"/>
      <c r="AKB48" s="93"/>
      <c r="AKC48" s="93"/>
      <c r="AKD48" s="93"/>
      <c r="AKE48" s="93"/>
      <c r="AKF48" s="93"/>
      <c r="AKG48" s="93"/>
      <c r="AKH48" s="93"/>
      <c r="AKI48" s="93"/>
      <c r="AKJ48" s="93"/>
      <c r="AKK48" s="93"/>
      <c r="AKL48" s="93"/>
      <c r="AKM48" s="93"/>
      <c r="AKN48" s="93"/>
      <c r="AKO48" s="93"/>
      <c r="AKP48" s="93"/>
      <c r="AKQ48" s="93"/>
      <c r="AKR48" s="93"/>
      <c r="AKS48" s="93"/>
      <c r="AKT48" s="93"/>
      <c r="AKU48" s="93"/>
      <c r="AKV48" s="93"/>
      <c r="AKW48" s="93"/>
      <c r="AKX48" s="93"/>
      <c r="AKY48" s="93"/>
      <c r="AKZ48" s="93"/>
      <c r="ALA48" s="93"/>
      <c r="ALB48" s="93"/>
      <c r="ALC48" s="93"/>
      <c r="ALD48" s="93"/>
      <c r="ALE48" s="93"/>
      <c r="ALF48" s="93"/>
      <c r="ALG48" s="93"/>
      <c r="ALH48" s="93"/>
      <c r="ALI48" s="93"/>
      <c r="ALJ48" s="93"/>
      <c r="ALK48" s="93"/>
      <c r="ALL48" s="93"/>
      <c r="ALM48" s="93"/>
      <c r="ALN48" s="93"/>
      <c r="ALO48" s="93"/>
      <c r="ALP48" s="93"/>
      <c r="ALQ48" s="93"/>
      <c r="ALR48" s="93"/>
      <c r="ALS48" s="93"/>
      <c r="ALT48" s="93"/>
      <c r="ALU48" s="93"/>
      <c r="ALV48" s="93"/>
      <c r="ALW48" s="93"/>
      <c r="ALX48" s="93"/>
      <c r="ALY48" s="93"/>
      <c r="ALZ48" s="93"/>
      <c r="AMA48" s="93"/>
      <c r="AMB48" s="93"/>
      <c r="AMC48" s="93"/>
      <c r="AMD48" s="93"/>
      <c r="AME48" s="93"/>
      <c r="AMF48" s="93"/>
      <c r="AMG48" s="93"/>
      <c r="AMH48" s="93"/>
      <c r="AMI48" s="93"/>
      <c r="AMJ48" s="93"/>
      <c r="AMK48" s="93"/>
      <c r="AML48" s="93"/>
      <c r="AMM48" s="93"/>
      <c r="AMN48" s="93"/>
      <c r="AMO48" s="93"/>
      <c r="AMP48" s="93"/>
      <c r="AMQ48" s="93"/>
      <c r="AMR48" s="93"/>
      <c r="AMS48" s="93"/>
      <c r="AMT48" s="93"/>
      <c r="AMU48" s="93"/>
      <c r="AMV48" s="93"/>
      <c r="AMW48" s="93"/>
      <c r="AMX48" s="93"/>
      <c r="AMY48" s="93"/>
      <c r="AMZ48" s="93"/>
      <c r="ANA48" s="93"/>
      <c r="ANB48" s="93"/>
      <c r="ANC48" s="93"/>
      <c r="AND48" s="93"/>
      <c r="ANE48" s="93"/>
      <c r="ANF48" s="93"/>
      <c r="ANG48" s="93"/>
      <c r="ANH48" s="93"/>
      <c r="ANI48" s="93"/>
      <c r="ANJ48" s="93"/>
      <c r="ANK48" s="93"/>
      <c r="ANL48" s="93"/>
      <c r="ANM48" s="93"/>
      <c r="ANN48" s="93"/>
      <c r="ANO48" s="93"/>
      <c r="ANP48" s="93"/>
      <c r="ANQ48" s="93"/>
      <c r="ANR48" s="93"/>
      <c r="ANS48" s="93"/>
      <c r="ANT48" s="93"/>
      <c r="ANU48" s="93"/>
      <c r="ANV48" s="93"/>
      <c r="ANW48" s="93"/>
      <c r="ANX48" s="93"/>
      <c r="ANY48" s="93"/>
      <c r="ANZ48" s="93"/>
      <c r="AOA48" s="93"/>
      <c r="AOB48" s="93"/>
      <c r="AOC48" s="93"/>
      <c r="AOD48" s="93"/>
      <c r="AOE48" s="93"/>
      <c r="AOF48" s="93"/>
      <c r="AOG48" s="93"/>
      <c r="AOH48" s="93"/>
      <c r="AOI48" s="93"/>
      <c r="AOJ48" s="93"/>
      <c r="AOK48" s="93"/>
      <c r="AOL48" s="93"/>
      <c r="AOM48" s="93"/>
      <c r="AON48" s="93"/>
      <c r="AOO48" s="93"/>
      <c r="AOP48" s="93"/>
      <c r="AOQ48" s="93"/>
      <c r="AOR48" s="93"/>
      <c r="AOS48" s="93"/>
      <c r="AOT48" s="93"/>
      <c r="AOU48" s="93"/>
      <c r="AOV48" s="93"/>
      <c r="AOW48" s="93"/>
      <c r="AOX48" s="93"/>
      <c r="AOY48" s="93"/>
      <c r="AOZ48" s="93"/>
      <c r="APA48" s="93"/>
      <c r="APB48" s="93"/>
      <c r="APC48" s="93"/>
      <c r="APD48" s="93"/>
      <c r="APE48" s="93"/>
      <c r="APF48" s="93"/>
      <c r="APG48" s="93"/>
      <c r="APH48" s="93"/>
      <c r="API48" s="93"/>
      <c r="APJ48" s="93"/>
      <c r="APK48" s="93"/>
      <c r="APL48" s="93"/>
      <c r="APM48" s="93"/>
      <c r="APN48" s="93"/>
      <c r="APO48" s="93"/>
      <c r="APP48" s="93"/>
      <c r="APQ48" s="93"/>
      <c r="APR48" s="93"/>
      <c r="APS48" s="93"/>
      <c r="APT48" s="93"/>
      <c r="APU48" s="93"/>
      <c r="APV48" s="93"/>
      <c r="APW48" s="93"/>
      <c r="APX48" s="93"/>
      <c r="APY48" s="93"/>
      <c r="APZ48" s="93"/>
      <c r="AQA48" s="93"/>
      <c r="AQB48" s="93"/>
      <c r="AQC48" s="93"/>
      <c r="AQD48" s="93"/>
      <c r="AQE48" s="93"/>
      <c r="AQF48" s="93"/>
      <c r="AQG48" s="93"/>
      <c r="AQH48" s="93"/>
      <c r="AQI48" s="93"/>
      <c r="AQJ48" s="93"/>
      <c r="AQK48" s="93"/>
      <c r="AQL48" s="93"/>
      <c r="AQM48" s="93"/>
      <c r="AQN48" s="93"/>
      <c r="AQO48" s="93"/>
      <c r="AQP48" s="93"/>
      <c r="AQQ48" s="93"/>
      <c r="AQR48" s="93"/>
      <c r="AQS48" s="93"/>
      <c r="AQT48" s="93"/>
      <c r="AQU48" s="93"/>
      <c r="AQV48" s="93"/>
      <c r="AQW48" s="93"/>
      <c r="AQX48" s="93"/>
      <c r="AQY48" s="93"/>
      <c r="AQZ48" s="93"/>
      <c r="ARA48" s="93"/>
      <c r="ARB48" s="93"/>
      <c r="ARC48" s="93"/>
      <c r="ARD48" s="93"/>
      <c r="ARE48" s="93"/>
      <c r="ARF48" s="93"/>
      <c r="ARG48" s="93"/>
      <c r="ARH48" s="93"/>
      <c r="ARI48" s="93"/>
      <c r="ARJ48" s="93"/>
      <c r="ARK48" s="93"/>
      <c r="ARL48" s="93"/>
      <c r="ARM48" s="93"/>
      <c r="ARN48" s="93"/>
      <c r="ARO48" s="93"/>
      <c r="ARP48" s="93"/>
      <c r="ARQ48" s="93"/>
      <c r="ARR48" s="93"/>
      <c r="ARS48" s="93"/>
      <c r="ART48" s="93"/>
      <c r="ARU48" s="93"/>
      <c r="ARV48" s="93"/>
      <c r="ARW48" s="93"/>
      <c r="ARX48" s="93"/>
      <c r="ARY48" s="93"/>
      <c r="ARZ48" s="93"/>
      <c r="ASA48" s="93"/>
      <c r="ASB48" s="93"/>
      <c r="ASC48" s="93"/>
      <c r="ASD48" s="93"/>
      <c r="ASE48" s="93"/>
      <c r="ASF48" s="93"/>
      <c r="ASG48" s="93"/>
      <c r="ASH48" s="93"/>
      <c r="ASI48" s="93"/>
      <c r="ASJ48" s="93"/>
      <c r="ASK48" s="93"/>
      <c r="ASL48" s="93"/>
      <c r="ASM48" s="93"/>
      <c r="ASN48" s="93"/>
      <c r="ASO48" s="93"/>
      <c r="ASP48" s="93"/>
      <c r="ASQ48" s="93"/>
      <c r="ASR48" s="93"/>
      <c r="ASS48" s="93"/>
      <c r="AST48" s="93"/>
      <c r="ASU48" s="93"/>
      <c r="ASV48" s="93"/>
      <c r="ASW48" s="93"/>
      <c r="ASX48" s="93"/>
      <c r="ASY48" s="93"/>
      <c r="ASZ48" s="93"/>
      <c r="ATA48" s="93"/>
      <c r="ATB48" s="93"/>
      <c r="ATC48" s="93"/>
      <c r="ATD48" s="93"/>
      <c r="ATE48" s="93"/>
      <c r="ATF48" s="93"/>
      <c r="ATG48" s="93"/>
      <c r="ATH48" s="93"/>
      <c r="ATI48" s="93"/>
      <c r="ATJ48" s="93"/>
      <c r="ATK48" s="93"/>
      <c r="ATL48" s="93"/>
      <c r="ATM48" s="93"/>
      <c r="ATN48" s="93"/>
      <c r="ATO48" s="93"/>
      <c r="ATP48" s="93"/>
      <c r="ATQ48" s="93"/>
      <c r="ATR48" s="93"/>
      <c r="ATS48" s="93"/>
      <c r="ATT48" s="93"/>
      <c r="ATU48" s="93"/>
      <c r="ATV48" s="93"/>
      <c r="ATW48" s="93"/>
      <c r="ATX48" s="93"/>
      <c r="ATY48" s="93"/>
      <c r="ATZ48" s="93"/>
      <c r="AUA48" s="93"/>
      <c r="AUB48" s="93"/>
      <c r="AUC48" s="93"/>
      <c r="AUD48" s="93"/>
      <c r="AUE48" s="93"/>
      <c r="AUF48" s="93"/>
      <c r="AUG48" s="93"/>
      <c r="AUH48" s="93"/>
      <c r="AUI48" s="93"/>
      <c r="AUJ48" s="93"/>
      <c r="AUK48" s="93"/>
      <c r="AUL48" s="93"/>
      <c r="AUM48" s="93"/>
      <c r="AUN48" s="93"/>
      <c r="AUO48" s="93"/>
      <c r="AUP48" s="93"/>
      <c r="AUQ48" s="93"/>
      <c r="AUR48" s="93"/>
      <c r="AUS48" s="93"/>
      <c r="AUT48" s="93"/>
      <c r="AUU48" s="93"/>
      <c r="AUV48" s="93"/>
      <c r="AUW48" s="93"/>
      <c r="AUX48" s="93"/>
      <c r="AUY48" s="93"/>
      <c r="AUZ48" s="93"/>
      <c r="AVA48" s="93"/>
      <c r="AVB48" s="93"/>
      <c r="AVC48" s="93"/>
      <c r="AVD48" s="93"/>
      <c r="AVE48" s="93"/>
      <c r="AVF48" s="93"/>
      <c r="AVG48" s="93"/>
      <c r="AVH48" s="93"/>
      <c r="AVI48" s="93"/>
      <c r="AVJ48" s="93"/>
      <c r="AVK48" s="93"/>
      <c r="AVL48" s="93"/>
      <c r="AVM48" s="93"/>
      <c r="AVN48" s="93"/>
      <c r="AVO48" s="93"/>
      <c r="AVP48" s="93"/>
      <c r="AVQ48" s="93"/>
      <c r="AVR48" s="93"/>
      <c r="AVS48" s="93"/>
      <c r="AVT48" s="93"/>
      <c r="AVU48" s="93"/>
      <c r="AVV48" s="93"/>
      <c r="AVW48" s="93"/>
      <c r="AVX48" s="93"/>
      <c r="AVY48" s="93"/>
      <c r="AVZ48" s="93"/>
      <c r="AWA48" s="93"/>
      <c r="AWB48" s="93"/>
      <c r="AWC48" s="93"/>
      <c r="AWD48" s="93"/>
      <c r="AWE48" s="93"/>
      <c r="AWF48" s="93"/>
      <c r="AWG48" s="93"/>
      <c r="AWH48" s="93"/>
      <c r="AWI48" s="93"/>
      <c r="AWJ48" s="93"/>
      <c r="AWK48" s="93"/>
      <c r="AWL48" s="93"/>
      <c r="AWM48" s="93"/>
      <c r="AWN48" s="93"/>
      <c r="AWO48" s="93"/>
      <c r="AWP48" s="93"/>
      <c r="AWQ48" s="93"/>
      <c r="AWR48" s="93"/>
      <c r="AWS48" s="93"/>
      <c r="AWT48" s="93"/>
      <c r="AWU48" s="93"/>
      <c r="AWV48" s="93"/>
      <c r="AWW48" s="93"/>
      <c r="AWX48" s="93"/>
      <c r="AWY48" s="93"/>
      <c r="AWZ48" s="93"/>
      <c r="AXA48" s="93"/>
      <c r="AXB48" s="93"/>
      <c r="AXC48" s="93"/>
      <c r="AXD48" s="93"/>
      <c r="AXE48" s="93"/>
      <c r="AXF48" s="93"/>
      <c r="AXG48" s="93"/>
      <c r="AXH48" s="93"/>
      <c r="AXI48" s="93"/>
      <c r="AXJ48" s="93"/>
      <c r="AXK48" s="93"/>
      <c r="AXL48" s="93"/>
      <c r="AXM48" s="93"/>
      <c r="AXN48" s="93"/>
      <c r="AXO48" s="93"/>
      <c r="AXP48" s="93"/>
      <c r="AXQ48" s="93"/>
      <c r="AXR48" s="93"/>
      <c r="AXS48" s="93"/>
      <c r="AXT48" s="93"/>
      <c r="AXU48" s="93"/>
      <c r="AXV48" s="93"/>
      <c r="AXW48" s="93"/>
      <c r="AXX48" s="93"/>
      <c r="AXY48" s="93"/>
      <c r="AXZ48" s="93"/>
      <c r="AYA48" s="93"/>
      <c r="AYB48" s="93"/>
      <c r="AYC48" s="93"/>
      <c r="AYD48" s="93"/>
      <c r="AYE48" s="93"/>
      <c r="AYF48" s="93"/>
      <c r="AYG48" s="93"/>
      <c r="AYH48" s="93"/>
      <c r="AYI48" s="93"/>
      <c r="AYJ48" s="93"/>
      <c r="AYK48" s="93"/>
      <c r="AYL48" s="93"/>
      <c r="AYM48" s="93"/>
      <c r="AYN48" s="93"/>
      <c r="AYO48" s="93"/>
      <c r="AYP48" s="93"/>
      <c r="AYQ48" s="93"/>
      <c r="AYR48" s="93"/>
      <c r="AYS48" s="93"/>
      <c r="AYT48" s="93"/>
      <c r="AYU48" s="93"/>
      <c r="AYV48" s="93"/>
      <c r="AYW48" s="93"/>
      <c r="AYX48" s="93"/>
      <c r="AYY48" s="93"/>
      <c r="AYZ48" s="93"/>
      <c r="AZA48" s="93"/>
      <c r="AZB48" s="93"/>
      <c r="AZC48" s="93"/>
      <c r="AZD48" s="93"/>
      <c r="AZE48" s="93"/>
      <c r="AZF48" s="93"/>
      <c r="AZG48" s="93"/>
      <c r="AZH48" s="93"/>
      <c r="AZI48" s="93"/>
      <c r="AZJ48" s="93"/>
      <c r="AZK48" s="93"/>
      <c r="AZL48" s="93"/>
      <c r="AZM48" s="93"/>
      <c r="AZN48" s="93"/>
      <c r="AZO48" s="93"/>
      <c r="AZP48" s="93"/>
      <c r="AZQ48" s="93"/>
      <c r="AZR48" s="93"/>
      <c r="AZS48" s="93"/>
      <c r="AZT48" s="93"/>
      <c r="AZU48" s="93"/>
      <c r="AZV48" s="93"/>
      <c r="AZW48" s="93"/>
      <c r="AZX48" s="93"/>
      <c r="AZY48" s="93"/>
      <c r="AZZ48" s="93"/>
      <c r="BAA48" s="93"/>
      <c r="BAB48" s="93"/>
      <c r="BAC48" s="93"/>
      <c r="BAD48" s="93"/>
      <c r="BAE48" s="93"/>
      <c r="BAF48" s="93"/>
      <c r="BAG48" s="93"/>
      <c r="BAH48" s="93"/>
      <c r="BAI48" s="93"/>
      <c r="BAJ48" s="93"/>
      <c r="BAK48" s="93"/>
      <c r="BAL48" s="93"/>
      <c r="BAM48" s="93"/>
      <c r="BAN48" s="93"/>
      <c r="BAO48" s="93"/>
      <c r="BAP48" s="93"/>
      <c r="BAQ48" s="93"/>
      <c r="BAR48" s="93"/>
      <c r="BAS48" s="93"/>
      <c r="BAT48" s="93"/>
      <c r="BAU48" s="93"/>
      <c r="BAV48" s="93"/>
      <c r="BAW48" s="93"/>
      <c r="BAX48" s="93"/>
      <c r="BAY48" s="93"/>
      <c r="BAZ48" s="93"/>
      <c r="BBA48" s="93"/>
      <c r="BBB48" s="93"/>
      <c r="BBC48" s="93"/>
      <c r="BBD48" s="93"/>
      <c r="BBE48" s="93"/>
      <c r="BBF48" s="93"/>
      <c r="BBG48" s="93"/>
      <c r="BBH48" s="93"/>
      <c r="BBI48" s="93"/>
      <c r="BBJ48" s="93"/>
      <c r="BBK48" s="93"/>
      <c r="BBL48" s="93"/>
      <c r="BBM48" s="93"/>
      <c r="BBN48" s="93"/>
      <c r="BBO48" s="93"/>
      <c r="BBP48" s="93"/>
      <c r="BBQ48" s="93"/>
      <c r="BBR48" s="93"/>
      <c r="BBS48" s="93"/>
      <c r="BBT48" s="93"/>
      <c r="BBU48" s="93"/>
      <c r="BBV48" s="93"/>
      <c r="BBW48" s="93"/>
      <c r="BBX48" s="93"/>
      <c r="BBY48" s="93"/>
      <c r="BBZ48" s="93"/>
      <c r="BCA48" s="93"/>
      <c r="BCB48" s="93"/>
      <c r="BCC48" s="93"/>
      <c r="BCD48" s="93"/>
      <c r="BCE48" s="93"/>
      <c r="BCF48" s="93"/>
      <c r="BCG48" s="93"/>
      <c r="BCH48" s="93"/>
      <c r="BCI48" s="93"/>
      <c r="BCJ48" s="93"/>
      <c r="BCK48" s="93"/>
      <c r="BCL48" s="93"/>
      <c r="BCM48" s="93"/>
      <c r="BCN48" s="93"/>
      <c r="BCO48" s="93"/>
      <c r="BCP48" s="93"/>
      <c r="BCQ48" s="93"/>
      <c r="BCR48" s="93"/>
      <c r="BCS48" s="93"/>
      <c r="BCT48" s="93"/>
      <c r="BCU48" s="93"/>
      <c r="BCV48" s="93"/>
      <c r="BCW48" s="93"/>
      <c r="BCX48" s="93"/>
      <c r="BCY48" s="93"/>
      <c r="BCZ48" s="93"/>
      <c r="BDA48" s="93"/>
      <c r="BDB48" s="93"/>
      <c r="BDC48" s="93"/>
      <c r="BDD48" s="93"/>
      <c r="BDE48" s="93"/>
      <c r="BDF48" s="93"/>
      <c r="BDG48" s="93"/>
      <c r="BDH48" s="93"/>
      <c r="BDI48" s="93"/>
      <c r="BDJ48" s="93"/>
      <c r="BDK48" s="93"/>
      <c r="BDL48" s="93"/>
      <c r="BDM48" s="93"/>
      <c r="BDN48" s="93"/>
      <c r="BDO48" s="93"/>
      <c r="BDP48" s="93"/>
      <c r="BDQ48" s="93"/>
      <c r="BDR48" s="93"/>
      <c r="BDS48" s="93"/>
      <c r="BDT48" s="93"/>
      <c r="BDU48" s="93"/>
      <c r="BDV48" s="93"/>
      <c r="BDW48" s="93"/>
      <c r="BDX48" s="93"/>
      <c r="BDY48" s="93"/>
      <c r="BDZ48" s="93"/>
      <c r="BEA48" s="93"/>
      <c r="BEB48" s="93"/>
      <c r="BEC48" s="93"/>
      <c r="BED48" s="93"/>
      <c r="BEE48" s="93"/>
      <c r="BEF48" s="93"/>
      <c r="BEG48" s="93"/>
      <c r="BEH48" s="93"/>
      <c r="BEI48" s="93"/>
      <c r="BEJ48" s="93"/>
      <c r="BEK48" s="93"/>
      <c r="BEL48" s="93"/>
      <c r="BEM48" s="93"/>
      <c r="BEN48" s="93"/>
      <c r="BEO48" s="93"/>
      <c r="BEP48" s="93"/>
      <c r="BEQ48" s="93"/>
      <c r="BER48" s="93"/>
      <c r="BES48" s="93"/>
      <c r="BET48" s="93"/>
      <c r="BEU48" s="93"/>
      <c r="BEV48" s="93"/>
      <c r="BEW48" s="93"/>
      <c r="BEX48" s="93"/>
      <c r="BEY48" s="93"/>
      <c r="BEZ48" s="93"/>
      <c r="BFA48" s="93"/>
      <c r="BFB48" s="93"/>
      <c r="BFC48" s="93"/>
      <c r="BFD48" s="93"/>
      <c r="BFE48" s="93"/>
      <c r="BFF48" s="93"/>
      <c r="BFG48" s="93"/>
      <c r="BFH48" s="93"/>
      <c r="BFI48" s="93"/>
      <c r="BFJ48" s="93"/>
      <c r="BFK48" s="93"/>
      <c r="BFL48" s="93"/>
      <c r="BFM48" s="93"/>
      <c r="BFN48" s="93"/>
      <c r="BFO48" s="93"/>
      <c r="BFP48" s="93"/>
      <c r="BFQ48" s="93"/>
      <c r="BFR48" s="93"/>
      <c r="BFS48" s="93"/>
      <c r="BFT48" s="93"/>
      <c r="BFU48" s="93"/>
      <c r="BFV48" s="93"/>
      <c r="BFW48" s="93"/>
      <c r="BFX48" s="93"/>
      <c r="BFY48" s="93"/>
      <c r="BFZ48" s="93"/>
      <c r="BGA48" s="93"/>
      <c r="BGB48" s="93"/>
      <c r="BGC48" s="93"/>
      <c r="BGD48" s="93"/>
      <c r="BGE48" s="93"/>
      <c r="BGF48" s="93"/>
      <c r="BGG48" s="93"/>
      <c r="BGH48" s="93"/>
      <c r="BGI48" s="93"/>
      <c r="BGJ48" s="93"/>
      <c r="BGK48" s="93"/>
      <c r="BGL48" s="93"/>
      <c r="BGM48" s="93"/>
      <c r="BGN48" s="93"/>
      <c r="BGO48" s="93"/>
      <c r="BGP48" s="93"/>
      <c r="BGQ48" s="93"/>
      <c r="BGR48" s="93"/>
      <c r="BGS48" s="93"/>
      <c r="BGT48" s="93"/>
      <c r="BGU48" s="93"/>
      <c r="BGV48" s="93"/>
      <c r="BGW48" s="93"/>
      <c r="BGX48" s="93"/>
      <c r="BGY48" s="93"/>
      <c r="BGZ48" s="93"/>
      <c r="BHA48" s="93"/>
      <c r="BHB48" s="93"/>
      <c r="BHC48" s="93"/>
      <c r="BHD48" s="93"/>
      <c r="BHE48" s="93"/>
      <c r="BHF48" s="93"/>
      <c r="BHG48" s="93"/>
      <c r="BHH48" s="93"/>
      <c r="BHI48" s="93"/>
      <c r="BHJ48" s="93"/>
      <c r="BHK48" s="93"/>
      <c r="BHL48" s="93"/>
      <c r="BHM48" s="93"/>
      <c r="BHN48" s="93"/>
      <c r="BHO48" s="93"/>
      <c r="BHP48" s="93"/>
      <c r="BHQ48" s="93"/>
      <c r="BHR48" s="93"/>
      <c r="BHS48" s="93"/>
      <c r="BHT48" s="93"/>
      <c r="BHU48" s="93"/>
      <c r="BHV48" s="93"/>
      <c r="BHW48" s="93"/>
      <c r="BHX48" s="93"/>
      <c r="BHY48" s="93"/>
      <c r="BHZ48" s="93"/>
      <c r="BIA48" s="93"/>
      <c r="BIB48" s="93"/>
      <c r="BIC48" s="93"/>
      <c r="BID48" s="93"/>
      <c r="BIE48" s="93"/>
      <c r="BIF48" s="93"/>
      <c r="BIG48" s="93"/>
      <c r="BIH48" s="93"/>
      <c r="BII48" s="93"/>
      <c r="BIJ48" s="93"/>
      <c r="BIK48" s="93"/>
      <c r="BIL48" s="93"/>
      <c r="BIM48" s="93"/>
      <c r="BIN48" s="93"/>
      <c r="BIO48" s="93"/>
      <c r="BIP48" s="93"/>
      <c r="BIQ48" s="93"/>
      <c r="BIR48" s="93"/>
      <c r="BIS48" s="93"/>
      <c r="BIT48" s="93"/>
      <c r="BIU48" s="93"/>
      <c r="BIV48" s="93"/>
      <c r="BIW48" s="93"/>
      <c r="BIX48" s="93"/>
      <c r="BIY48" s="93"/>
      <c r="BIZ48" s="93"/>
      <c r="BJA48" s="93"/>
      <c r="BJB48" s="93"/>
      <c r="BJC48" s="93"/>
      <c r="BJD48" s="93"/>
      <c r="BJE48" s="93"/>
      <c r="BJF48" s="93"/>
      <c r="BJG48" s="93"/>
      <c r="BJH48" s="93"/>
      <c r="BJI48" s="93"/>
      <c r="BJJ48" s="93"/>
      <c r="BJK48" s="93"/>
      <c r="BJL48" s="93"/>
      <c r="BJM48" s="93"/>
      <c r="BJN48" s="93"/>
      <c r="BJO48" s="93"/>
      <c r="BJP48" s="93"/>
      <c r="BJQ48" s="93"/>
      <c r="BJR48" s="93"/>
      <c r="BJS48" s="93"/>
      <c r="BJT48" s="93"/>
      <c r="BJU48" s="93"/>
      <c r="BJV48" s="93"/>
      <c r="BJW48" s="93"/>
      <c r="BJX48" s="93"/>
      <c r="BJY48" s="93"/>
      <c r="BJZ48" s="93"/>
      <c r="BKA48" s="93"/>
      <c r="BKB48" s="93"/>
      <c r="BKC48" s="93"/>
      <c r="BKD48" s="93"/>
      <c r="BKE48" s="93"/>
      <c r="BKF48" s="93"/>
      <c r="BKG48" s="93"/>
      <c r="BKH48" s="93"/>
      <c r="BKI48" s="93"/>
      <c r="BKJ48" s="93"/>
      <c r="BKK48" s="93"/>
      <c r="BKL48" s="93"/>
      <c r="BKM48" s="93"/>
      <c r="BKN48" s="93"/>
      <c r="BKO48" s="93"/>
      <c r="BKP48" s="93"/>
      <c r="BKQ48" s="93"/>
      <c r="BKR48" s="93"/>
      <c r="BKS48" s="93"/>
      <c r="BKT48" s="93"/>
      <c r="BKU48" s="93"/>
      <c r="BKV48" s="93"/>
      <c r="BKW48" s="93"/>
      <c r="BKX48" s="93"/>
      <c r="BKY48" s="93"/>
      <c r="BKZ48" s="93"/>
      <c r="BLA48" s="93"/>
      <c r="BLB48" s="93"/>
      <c r="BLC48" s="93"/>
      <c r="BLD48" s="93"/>
      <c r="BLE48" s="93"/>
      <c r="BLF48" s="93"/>
      <c r="BLG48" s="93"/>
      <c r="BLH48" s="93"/>
      <c r="BLI48" s="93"/>
      <c r="BLJ48" s="93"/>
      <c r="BLK48" s="93"/>
      <c r="BLL48" s="93"/>
      <c r="BLM48" s="93"/>
      <c r="BLN48" s="93"/>
      <c r="BLO48" s="93"/>
      <c r="BLP48" s="93"/>
      <c r="BLQ48" s="93"/>
      <c r="BLR48" s="93"/>
      <c r="BLS48" s="93"/>
      <c r="BLT48" s="93"/>
      <c r="BLU48" s="93"/>
      <c r="BLV48" s="93"/>
      <c r="BLW48" s="93"/>
      <c r="BLX48" s="93"/>
      <c r="BLY48" s="93"/>
      <c r="BLZ48" s="93"/>
      <c r="BMA48" s="93"/>
      <c r="BMB48" s="93"/>
      <c r="BMC48" s="93"/>
      <c r="BMD48" s="93"/>
      <c r="BME48" s="93"/>
      <c r="BMF48" s="93"/>
      <c r="BMG48" s="93"/>
      <c r="BMH48" s="93"/>
      <c r="BMI48" s="93"/>
      <c r="BMJ48" s="93"/>
      <c r="BMK48" s="93"/>
      <c r="BML48" s="93"/>
      <c r="BMM48" s="93"/>
      <c r="BMN48" s="93"/>
      <c r="BMO48" s="93"/>
      <c r="BMP48" s="93"/>
      <c r="BMQ48" s="93"/>
      <c r="BMR48" s="93"/>
      <c r="BMS48" s="93"/>
      <c r="BMT48" s="93"/>
      <c r="BMU48" s="93"/>
      <c r="BMV48" s="93"/>
      <c r="BMW48" s="93"/>
      <c r="BMX48" s="93"/>
      <c r="BMY48" s="93"/>
      <c r="BMZ48" s="93"/>
      <c r="BNA48" s="93"/>
      <c r="BNB48" s="93"/>
      <c r="BNC48" s="93"/>
      <c r="BND48" s="93"/>
      <c r="BNE48" s="93"/>
      <c r="BNF48" s="93"/>
      <c r="BNG48" s="93"/>
      <c r="BNH48" s="93"/>
      <c r="BNI48" s="93"/>
      <c r="BNJ48" s="93"/>
      <c r="BNK48" s="93"/>
      <c r="BNL48" s="93"/>
      <c r="BNM48" s="93"/>
      <c r="BNN48" s="93"/>
      <c r="BNO48" s="93"/>
      <c r="BNP48" s="93"/>
      <c r="BNQ48" s="93"/>
      <c r="BNR48" s="93"/>
      <c r="BNS48" s="93"/>
      <c r="BNT48" s="93"/>
      <c r="BNU48" s="93"/>
      <c r="BNV48" s="93"/>
      <c r="BNW48" s="93"/>
      <c r="BNX48" s="93"/>
      <c r="BNY48" s="93"/>
      <c r="BNZ48" s="93"/>
      <c r="BOA48" s="93"/>
      <c r="BOB48" s="93"/>
      <c r="BOC48" s="93"/>
      <c r="BOD48" s="93"/>
      <c r="BOE48" s="93"/>
      <c r="BOF48" s="93"/>
      <c r="BOG48" s="93"/>
      <c r="BOH48" s="93"/>
      <c r="BOI48" s="93"/>
      <c r="BOJ48" s="93"/>
      <c r="BOK48" s="93"/>
      <c r="BOL48" s="93"/>
      <c r="BOM48" s="93"/>
      <c r="BON48" s="93"/>
      <c r="BOO48" s="93"/>
      <c r="BOP48" s="93"/>
      <c r="BOQ48" s="93"/>
      <c r="BOR48" s="93"/>
      <c r="BOS48" s="93"/>
      <c r="BOT48" s="93"/>
      <c r="BOU48" s="93"/>
      <c r="BOV48" s="93"/>
      <c r="BOW48" s="93"/>
      <c r="BOX48" s="93"/>
      <c r="BOY48" s="93"/>
      <c r="BOZ48" s="93"/>
      <c r="BPA48" s="93"/>
      <c r="BPB48" s="93"/>
      <c r="BPC48" s="93"/>
      <c r="BPD48" s="93"/>
      <c r="BPE48" s="93"/>
      <c r="BPF48" s="93"/>
      <c r="BPG48" s="93"/>
      <c r="BPH48" s="93"/>
      <c r="BPI48" s="93"/>
      <c r="BPJ48" s="93"/>
      <c r="BPK48" s="93"/>
      <c r="BPL48" s="93"/>
      <c r="BPM48" s="93"/>
      <c r="BPN48" s="93"/>
      <c r="BPO48" s="93"/>
      <c r="BPP48" s="93"/>
      <c r="BPQ48" s="93"/>
      <c r="BPR48" s="93"/>
      <c r="BPS48" s="93"/>
      <c r="BPT48" s="93"/>
      <c r="BPU48" s="93"/>
      <c r="BPV48" s="93"/>
      <c r="BPW48" s="93"/>
      <c r="BPX48" s="93"/>
      <c r="BPY48" s="93"/>
      <c r="BPZ48" s="93"/>
      <c r="BQA48" s="93"/>
      <c r="BQB48" s="93"/>
      <c r="BQC48" s="93"/>
      <c r="BQD48" s="93"/>
      <c r="BQE48" s="93"/>
      <c r="BQF48" s="93"/>
      <c r="BQG48" s="93"/>
      <c r="BQH48" s="93"/>
      <c r="BQI48" s="93"/>
      <c r="BQJ48" s="93"/>
      <c r="BQK48" s="93"/>
      <c r="BQL48" s="93"/>
      <c r="BQM48" s="93"/>
      <c r="BQN48" s="93"/>
      <c r="BQO48" s="93"/>
      <c r="BQP48" s="93"/>
      <c r="BQQ48" s="93"/>
      <c r="BQR48" s="93"/>
      <c r="BQS48" s="93"/>
      <c r="BQT48" s="93"/>
      <c r="BQU48" s="93"/>
      <c r="BQV48" s="93"/>
      <c r="BQW48" s="93"/>
      <c r="BQX48" s="93"/>
      <c r="BQY48" s="93"/>
      <c r="BQZ48" s="93"/>
      <c r="BRA48" s="93"/>
      <c r="BRB48" s="93"/>
      <c r="BRC48" s="93"/>
      <c r="BRD48" s="93"/>
      <c r="BRE48" s="93"/>
      <c r="BRF48" s="93"/>
      <c r="BRG48" s="93"/>
      <c r="BRH48" s="93"/>
      <c r="BRI48" s="93"/>
      <c r="BRJ48" s="93"/>
      <c r="BRK48" s="93"/>
      <c r="BRL48" s="93"/>
      <c r="BRM48" s="93"/>
      <c r="BRN48" s="93"/>
      <c r="BRO48" s="93"/>
      <c r="BRP48" s="93"/>
      <c r="BRQ48" s="93"/>
      <c r="BRR48" s="93"/>
      <c r="BRS48" s="93"/>
      <c r="BRT48" s="93"/>
      <c r="BRU48" s="93"/>
      <c r="BRV48" s="93"/>
      <c r="BRW48" s="93"/>
      <c r="BRX48" s="93"/>
      <c r="BRY48" s="93"/>
      <c r="BRZ48" s="93"/>
      <c r="BSA48" s="93"/>
      <c r="BSB48" s="93"/>
      <c r="BSC48" s="93"/>
      <c r="BSD48" s="93"/>
      <c r="BSE48" s="93"/>
      <c r="BSF48" s="93"/>
      <c r="BSG48" s="93"/>
      <c r="BSH48" s="93"/>
      <c r="BSI48" s="93"/>
      <c r="BSJ48" s="93"/>
      <c r="BSK48" s="93"/>
      <c r="BSL48" s="93"/>
      <c r="BSM48" s="93"/>
      <c r="BSN48" s="93"/>
      <c r="BSO48" s="93"/>
      <c r="BSP48" s="93"/>
      <c r="BSQ48" s="93"/>
      <c r="BSR48" s="93"/>
      <c r="BSS48" s="93"/>
      <c r="BST48" s="93"/>
      <c r="BSU48" s="93"/>
      <c r="BSV48" s="93"/>
      <c r="BSW48" s="93"/>
      <c r="BSX48" s="93"/>
      <c r="BSY48" s="93"/>
      <c r="BSZ48" s="93"/>
      <c r="BTA48" s="93"/>
      <c r="BTB48" s="93"/>
      <c r="BTC48" s="93"/>
      <c r="BTD48" s="93"/>
      <c r="BTE48" s="93"/>
      <c r="BTF48" s="93"/>
      <c r="BTG48" s="93"/>
      <c r="BTH48" s="93"/>
      <c r="BTI48" s="93"/>
      <c r="BTJ48" s="93"/>
      <c r="BTK48" s="93"/>
      <c r="BTL48" s="93"/>
      <c r="BTM48" s="93"/>
      <c r="BTN48" s="93"/>
      <c r="BTO48" s="93"/>
      <c r="BTP48" s="93"/>
      <c r="BTQ48" s="93"/>
      <c r="BTR48" s="93"/>
      <c r="BTS48" s="93"/>
      <c r="BTT48" s="93"/>
      <c r="BTU48" s="93"/>
      <c r="BTV48" s="93"/>
      <c r="BTW48" s="93"/>
      <c r="BTX48" s="93"/>
      <c r="BTY48" s="93"/>
      <c r="BTZ48" s="93"/>
      <c r="BUA48" s="93"/>
      <c r="BUB48" s="93"/>
      <c r="BUC48" s="93"/>
      <c r="BUD48" s="93"/>
      <c r="BUE48" s="93"/>
      <c r="BUF48" s="93"/>
      <c r="BUG48" s="93"/>
      <c r="BUH48" s="93"/>
      <c r="BUI48" s="93"/>
      <c r="BUJ48" s="93"/>
      <c r="BUK48" s="93"/>
      <c r="BUL48" s="93"/>
      <c r="BUM48" s="93"/>
      <c r="BUN48" s="93"/>
      <c r="BUO48" s="93"/>
      <c r="BUP48" s="93"/>
      <c r="BUQ48" s="93"/>
      <c r="BUR48" s="93"/>
      <c r="BUS48" s="93"/>
      <c r="BUT48" s="93"/>
      <c r="BUU48" s="93"/>
      <c r="BUV48" s="93"/>
      <c r="BUW48" s="93"/>
      <c r="BUX48" s="93"/>
      <c r="BUY48" s="93"/>
      <c r="BUZ48" s="93"/>
      <c r="BVA48" s="93"/>
      <c r="BVB48" s="93"/>
      <c r="BVC48" s="93"/>
      <c r="BVD48" s="93"/>
      <c r="BVE48" s="93"/>
      <c r="BVF48" s="93"/>
      <c r="BVG48" s="93"/>
      <c r="BVH48" s="93"/>
      <c r="BVI48" s="93"/>
      <c r="BVJ48" s="93"/>
      <c r="BVK48" s="93"/>
      <c r="BVL48" s="93"/>
      <c r="BVM48" s="93"/>
      <c r="BVN48" s="93"/>
      <c r="BVO48" s="93"/>
      <c r="BVP48" s="93"/>
      <c r="BVQ48" s="93"/>
      <c r="BVR48" s="93"/>
      <c r="BVS48" s="93"/>
      <c r="BVT48" s="93"/>
      <c r="BVU48" s="93"/>
      <c r="BVV48" s="93"/>
      <c r="BVW48" s="93"/>
      <c r="BVX48" s="93"/>
      <c r="BVY48" s="93"/>
      <c r="BVZ48" s="93"/>
      <c r="BWA48" s="93"/>
      <c r="BWB48" s="93"/>
      <c r="BWC48" s="93"/>
      <c r="BWD48" s="93"/>
      <c r="BWE48" s="93"/>
      <c r="BWF48" s="93"/>
      <c r="BWG48" s="93"/>
      <c r="BWH48" s="93"/>
      <c r="BWI48" s="93"/>
      <c r="BWJ48" s="93"/>
      <c r="BWK48" s="93"/>
      <c r="BWL48" s="93"/>
      <c r="BWM48" s="93"/>
      <c r="BWN48" s="93"/>
      <c r="BWO48" s="93"/>
      <c r="BWP48" s="93"/>
      <c r="BWQ48" s="93"/>
      <c r="BWR48" s="93"/>
      <c r="BWS48" s="93"/>
      <c r="BWT48" s="93"/>
      <c r="BWU48" s="93"/>
      <c r="BWV48" s="93"/>
      <c r="BWW48" s="93"/>
      <c r="BWX48" s="93"/>
      <c r="BWY48" s="93"/>
      <c r="BWZ48" s="93"/>
      <c r="BXA48" s="93"/>
      <c r="BXB48" s="93"/>
      <c r="BXC48" s="93"/>
      <c r="BXD48" s="93"/>
      <c r="BXE48" s="93"/>
      <c r="BXF48" s="93"/>
      <c r="BXG48" s="93"/>
      <c r="BXH48" s="93"/>
      <c r="BXI48" s="93"/>
      <c r="BXJ48" s="93"/>
      <c r="BXK48" s="93"/>
      <c r="BXL48" s="93"/>
      <c r="BXM48" s="93"/>
      <c r="BXN48" s="93"/>
      <c r="BXO48" s="93"/>
      <c r="BXP48" s="93"/>
      <c r="BXQ48" s="93"/>
      <c r="BXR48" s="93"/>
      <c r="BXS48" s="93"/>
      <c r="BXT48" s="93"/>
      <c r="BXU48" s="93"/>
      <c r="BXV48" s="93"/>
      <c r="BXW48" s="93"/>
      <c r="BXX48" s="93"/>
      <c r="BXY48" s="93"/>
      <c r="BXZ48" s="93"/>
      <c r="BYA48" s="93"/>
      <c r="BYB48" s="93"/>
      <c r="BYC48" s="93"/>
      <c r="BYD48" s="93"/>
      <c r="BYE48" s="93"/>
      <c r="BYF48" s="93"/>
      <c r="BYG48" s="93"/>
      <c r="BYH48" s="93"/>
      <c r="BYI48" s="93"/>
      <c r="BYJ48" s="93"/>
      <c r="BYK48" s="93"/>
      <c r="BYL48" s="93"/>
      <c r="BYM48" s="93"/>
      <c r="BYN48" s="93"/>
      <c r="BYO48" s="93"/>
      <c r="BYP48" s="93"/>
      <c r="BYQ48" s="93"/>
      <c r="BYR48" s="93"/>
      <c r="BYS48" s="93"/>
      <c r="BYT48" s="93"/>
      <c r="BYU48" s="93"/>
      <c r="BYV48" s="93"/>
      <c r="BYW48" s="93"/>
      <c r="BYX48" s="93"/>
      <c r="BYY48" s="93"/>
      <c r="BYZ48" s="93"/>
      <c r="BZA48" s="93"/>
      <c r="BZB48" s="93"/>
      <c r="BZC48" s="93"/>
      <c r="BZD48" s="93"/>
      <c r="BZE48" s="93"/>
      <c r="BZF48" s="93"/>
      <c r="BZG48" s="93"/>
      <c r="BZH48" s="93"/>
      <c r="BZI48" s="93"/>
      <c r="BZJ48" s="93"/>
      <c r="BZK48" s="93"/>
      <c r="BZL48" s="93"/>
      <c r="BZM48" s="93"/>
      <c r="BZN48" s="93"/>
      <c r="BZO48" s="93"/>
      <c r="BZP48" s="93"/>
      <c r="BZQ48" s="93"/>
      <c r="BZR48" s="93"/>
      <c r="BZS48" s="93"/>
      <c r="BZT48" s="93"/>
      <c r="BZU48" s="93"/>
      <c r="BZV48" s="93"/>
      <c r="BZW48" s="93"/>
      <c r="BZX48" s="93"/>
      <c r="BZY48" s="93"/>
      <c r="BZZ48" s="93"/>
      <c r="CAA48" s="93"/>
      <c r="CAB48" s="93"/>
      <c r="CAC48" s="93"/>
      <c r="CAD48" s="93"/>
      <c r="CAE48" s="93"/>
      <c r="CAF48" s="93"/>
      <c r="CAG48" s="93"/>
      <c r="CAH48" s="93"/>
      <c r="CAI48" s="93"/>
      <c r="CAJ48" s="93"/>
      <c r="CAK48" s="93"/>
      <c r="CAL48" s="93"/>
      <c r="CAM48" s="93"/>
      <c r="CAN48" s="93"/>
      <c r="CAO48" s="93"/>
      <c r="CAP48" s="93"/>
      <c r="CAQ48" s="93"/>
      <c r="CAR48" s="93"/>
      <c r="CAS48" s="93"/>
      <c r="CAT48" s="93"/>
      <c r="CAU48" s="93"/>
      <c r="CAV48" s="93"/>
      <c r="CAW48" s="93"/>
      <c r="CAX48" s="93"/>
      <c r="CAY48" s="93"/>
      <c r="CAZ48" s="93"/>
      <c r="CBA48" s="93"/>
      <c r="CBB48" s="93"/>
      <c r="CBC48" s="93"/>
      <c r="CBD48" s="93"/>
      <c r="CBE48" s="93"/>
      <c r="CBF48" s="93"/>
      <c r="CBG48" s="93"/>
      <c r="CBH48" s="93"/>
      <c r="CBI48" s="93"/>
      <c r="CBJ48" s="93"/>
      <c r="CBK48" s="93"/>
      <c r="CBL48" s="93"/>
      <c r="CBM48" s="93"/>
      <c r="CBN48" s="93"/>
      <c r="CBO48" s="93"/>
      <c r="CBP48" s="93"/>
      <c r="CBQ48" s="93"/>
      <c r="CBR48" s="93"/>
      <c r="CBS48" s="93"/>
      <c r="CBT48" s="93"/>
      <c r="CBU48" s="93"/>
      <c r="CBV48" s="93"/>
      <c r="CBW48" s="93"/>
      <c r="CBX48" s="93"/>
      <c r="CBY48" s="93"/>
      <c r="CBZ48" s="93"/>
      <c r="CCA48" s="93"/>
      <c r="CCB48" s="93"/>
      <c r="CCC48" s="93"/>
      <c r="CCD48" s="93"/>
      <c r="CCE48" s="93"/>
      <c r="CCF48" s="93"/>
      <c r="CCG48" s="93"/>
      <c r="CCH48" s="93"/>
      <c r="CCI48" s="93"/>
      <c r="CCJ48" s="93"/>
      <c r="CCK48" s="93"/>
      <c r="CCL48" s="93"/>
      <c r="CCM48" s="93"/>
      <c r="CCN48" s="93"/>
      <c r="CCO48" s="93"/>
      <c r="CCP48" s="93"/>
      <c r="CCQ48" s="93"/>
      <c r="CCR48" s="93"/>
      <c r="CCS48" s="93"/>
      <c r="CCT48" s="93"/>
      <c r="CCU48" s="93"/>
      <c r="CCV48" s="93"/>
      <c r="CCW48" s="93"/>
      <c r="CCX48" s="93"/>
      <c r="CCY48" s="93"/>
      <c r="CCZ48" s="93"/>
      <c r="CDA48" s="93"/>
      <c r="CDB48" s="93"/>
      <c r="CDC48" s="93"/>
      <c r="CDD48" s="93"/>
      <c r="CDE48" s="93"/>
      <c r="CDF48" s="93"/>
      <c r="CDG48" s="93"/>
      <c r="CDH48" s="93"/>
      <c r="CDI48" s="93"/>
      <c r="CDJ48" s="93"/>
      <c r="CDK48" s="93"/>
      <c r="CDL48" s="93"/>
      <c r="CDM48" s="93"/>
      <c r="CDN48" s="93"/>
      <c r="CDO48" s="93"/>
      <c r="CDP48" s="93"/>
      <c r="CDQ48" s="93"/>
      <c r="CDR48" s="93"/>
      <c r="CDS48" s="93"/>
      <c r="CDT48" s="93"/>
      <c r="CDU48" s="93"/>
      <c r="CDV48" s="93"/>
      <c r="CDW48" s="93"/>
      <c r="CDX48" s="93"/>
      <c r="CDY48" s="93"/>
      <c r="CDZ48" s="93"/>
      <c r="CEA48" s="93"/>
      <c r="CEB48" s="93"/>
      <c r="CEC48" s="93"/>
      <c r="CED48" s="93"/>
      <c r="CEE48" s="93"/>
      <c r="CEF48" s="93"/>
      <c r="CEG48" s="93"/>
      <c r="CEH48" s="93"/>
      <c r="CEI48" s="93"/>
      <c r="CEJ48" s="93"/>
      <c r="CEK48" s="93"/>
      <c r="CEL48" s="93"/>
      <c r="CEM48" s="93"/>
      <c r="CEN48" s="93"/>
      <c r="CEO48" s="93"/>
      <c r="CEP48" s="93"/>
      <c r="CEQ48" s="93"/>
      <c r="CER48" s="93"/>
      <c r="CES48" s="93"/>
      <c r="CET48" s="93"/>
      <c r="CEU48" s="93"/>
      <c r="CEV48" s="93"/>
      <c r="CEW48" s="93"/>
      <c r="CEX48" s="93"/>
      <c r="CEY48" s="93"/>
      <c r="CEZ48" s="93"/>
      <c r="CFA48" s="93"/>
      <c r="CFB48" s="93"/>
      <c r="CFC48" s="93"/>
      <c r="CFD48" s="93"/>
      <c r="CFE48" s="93"/>
      <c r="CFF48" s="93"/>
      <c r="CFG48" s="93"/>
      <c r="CFH48" s="93"/>
      <c r="CFI48" s="93"/>
      <c r="CFJ48" s="93"/>
      <c r="CFK48" s="93"/>
      <c r="CFL48" s="93"/>
      <c r="CFM48" s="93"/>
      <c r="CFN48" s="93"/>
      <c r="CFO48" s="93"/>
      <c r="CFP48" s="93"/>
      <c r="CFQ48" s="93"/>
      <c r="CFR48" s="93"/>
      <c r="CFS48" s="93"/>
      <c r="CFT48" s="93"/>
      <c r="CFU48" s="93"/>
      <c r="CFV48" s="93"/>
      <c r="CFW48" s="93"/>
      <c r="CFX48" s="93"/>
      <c r="CFY48" s="93"/>
      <c r="CFZ48" s="93"/>
      <c r="CGA48" s="93"/>
      <c r="CGB48" s="93"/>
      <c r="CGC48" s="93"/>
      <c r="CGD48" s="93"/>
      <c r="CGE48" s="93"/>
      <c r="CGF48" s="93"/>
      <c r="CGG48" s="93"/>
      <c r="CGH48" s="93"/>
      <c r="CGI48" s="93"/>
      <c r="CGJ48" s="93"/>
      <c r="CGK48" s="93"/>
      <c r="CGL48" s="93"/>
      <c r="CGM48" s="93"/>
      <c r="CGN48" s="93"/>
      <c r="CGO48" s="93"/>
      <c r="CGP48" s="93"/>
      <c r="CGQ48" s="93"/>
      <c r="CGR48" s="93"/>
      <c r="CGS48" s="93"/>
      <c r="CGT48" s="93"/>
      <c r="CGU48" s="93"/>
      <c r="CGV48" s="93"/>
      <c r="CGW48" s="93"/>
      <c r="CGX48" s="93"/>
      <c r="CGY48" s="93"/>
      <c r="CGZ48" s="93"/>
      <c r="CHA48" s="93"/>
      <c r="CHB48" s="93"/>
      <c r="CHC48" s="93"/>
      <c r="CHD48" s="93"/>
      <c r="CHE48" s="93"/>
      <c r="CHF48" s="93"/>
      <c r="CHG48" s="93"/>
      <c r="CHH48" s="93"/>
      <c r="CHI48" s="93"/>
      <c r="CHJ48" s="93"/>
      <c r="CHK48" s="93"/>
      <c r="CHL48" s="93"/>
      <c r="CHM48" s="93"/>
      <c r="CHN48" s="93"/>
      <c r="CHO48" s="93"/>
      <c r="CHP48" s="93"/>
      <c r="CHQ48" s="93"/>
      <c r="CHR48" s="93"/>
      <c r="CHS48" s="93"/>
      <c r="CHT48" s="93"/>
      <c r="CHU48" s="93"/>
      <c r="CHV48" s="93"/>
      <c r="CHW48" s="93"/>
      <c r="CHX48" s="93"/>
      <c r="CHY48" s="93"/>
      <c r="CHZ48" s="93"/>
      <c r="CIA48" s="93"/>
      <c r="CIB48" s="93"/>
      <c r="CIC48" s="93"/>
      <c r="CID48" s="93"/>
      <c r="CIE48" s="93"/>
      <c r="CIF48" s="93"/>
      <c r="CIG48" s="93"/>
      <c r="CIH48" s="93"/>
      <c r="CII48" s="93"/>
      <c r="CIJ48" s="93"/>
      <c r="CIK48" s="93"/>
      <c r="CIL48" s="93"/>
      <c r="CIM48" s="93"/>
      <c r="CIN48" s="93"/>
      <c r="CIO48" s="93"/>
      <c r="CIP48" s="93"/>
      <c r="CIQ48" s="93"/>
      <c r="CIR48" s="93"/>
      <c r="CIS48" s="93"/>
      <c r="CIT48" s="93"/>
      <c r="CIU48" s="93"/>
      <c r="CIV48" s="93"/>
      <c r="CIW48" s="93"/>
      <c r="CIX48" s="93"/>
      <c r="CIY48" s="93"/>
      <c r="CIZ48" s="93"/>
      <c r="CJA48" s="93"/>
      <c r="CJB48" s="93"/>
      <c r="CJC48" s="93"/>
      <c r="CJD48" s="93"/>
      <c r="CJE48" s="93"/>
      <c r="CJF48" s="93"/>
      <c r="CJG48" s="93"/>
      <c r="CJH48" s="93"/>
      <c r="CJI48" s="93"/>
      <c r="CJJ48" s="93"/>
      <c r="CJK48" s="93"/>
      <c r="CJL48" s="93"/>
      <c r="CJM48" s="93"/>
      <c r="CJN48" s="93"/>
      <c r="CJO48" s="93"/>
      <c r="CJP48" s="93"/>
      <c r="CJQ48" s="93"/>
      <c r="CJR48" s="93"/>
      <c r="CJS48" s="93"/>
      <c r="CJT48" s="93"/>
      <c r="CJU48" s="93"/>
      <c r="CJV48" s="93"/>
      <c r="CJW48" s="93"/>
      <c r="CJX48" s="93"/>
      <c r="CJY48" s="93"/>
      <c r="CJZ48" s="93"/>
      <c r="CKA48" s="93"/>
      <c r="CKB48" s="93"/>
      <c r="CKC48" s="93"/>
      <c r="CKD48" s="93"/>
      <c r="CKE48" s="93"/>
      <c r="CKF48" s="93"/>
      <c r="CKG48" s="93"/>
      <c r="CKH48" s="93"/>
      <c r="CKI48" s="93"/>
      <c r="CKJ48" s="93"/>
      <c r="CKK48" s="93"/>
      <c r="CKL48" s="93"/>
      <c r="CKM48" s="93"/>
      <c r="CKN48" s="93"/>
      <c r="CKO48" s="93"/>
      <c r="CKP48" s="93"/>
      <c r="CKQ48" s="93"/>
      <c r="CKR48" s="93"/>
      <c r="CKS48" s="93"/>
      <c r="CKT48" s="93"/>
      <c r="CKU48" s="93"/>
      <c r="CKV48" s="93"/>
      <c r="CKW48" s="93"/>
      <c r="CKX48" s="93"/>
      <c r="CKY48" s="93"/>
      <c r="CKZ48" s="93"/>
      <c r="CLA48" s="93"/>
      <c r="CLB48" s="93"/>
      <c r="CLC48" s="93"/>
      <c r="CLD48" s="93"/>
      <c r="CLE48" s="93"/>
      <c r="CLF48" s="93"/>
      <c r="CLG48" s="93"/>
      <c r="CLH48" s="93"/>
      <c r="CLI48" s="93"/>
      <c r="CLJ48" s="93"/>
      <c r="CLK48" s="93"/>
      <c r="CLL48" s="93"/>
      <c r="CLM48" s="93"/>
      <c r="CLN48" s="93"/>
      <c r="CLO48" s="93"/>
      <c r="CLP48" s="93"/>
      <c r="CLQ48" s="93"/>
      <c r="CLR48" s="93"/>
      <c r="CLS48" s="93"/>
      <c r="CLT48" s="93"/>
      <c r="CLU48" s="93"/>
      <c r="CLV48" s="93"/>
      <c r="CLW48" s="93"/>
      <c r="CLX48" s="93"/>
      <c r="CLY48" s="93"/>
      <c r="CLZ48" s="93"/>
      <c r="CMA48" s="93"/>
      <c r="CMB48" s="93"/>
      <c r="CMC48" s="93"/>
      <c r="CMD48" s="93"/>
      <c r="CME48" s="93"/>
      <c r="CMF48" s="93"/>
      <c r="CMG48" s="93"/>
      <c r="CMH48" s="93"/>
      <c r="CMI48" s="93"/>
      <c r="CMJ48" s="93"/>
      <c r="CMK48" s="93"/>
      <c r="CML48" s="93"/>
      <c r="CMM48" s="93"/>
      <c r="CMN48" s="93"/>
      <c r="CMO48" s="93"/>
      <c r="CMP48" s="93"/>
      <c r="CMQ48" s="93"/>
      <c r="CMR48" s="93"/>
      <c r="CMS48" s="93"/>
      <c r="CMT48" s="93"/>
      <c r="CMU48" s="93"/>
      <c r="CMV48" s="93"/>
      <c r="CMW48" s="93"/>
      <c r="CMX48" s="93"/>
      <c r="CMY48" s="93"/>
      <c r="CMZ48" s="93"/>
      <c r="CNA48" s="93"/>
      <c r="CNB48" s="93"/>
      <c r="CNC48" s="93"/>
      <c r="CND48" s="93"/>
      <c r="CNE48" s="93"/>
      <c r="CNF48" s="93"/>
      <c r="CNG48" s="93"/>
      <c r="CNH48" s="93"/>
      <c r="CNI48" s="93"/>
      <c r="CNJ48" s="93"/>
      <c r="CNK48" s="93"/>
      <c r="CNL48" s="93"/>
      <c r="CNM48" s="93"/>
      <c r="CNN48" s="93"/>
      <c r="CNO48" s="93"/>
      <c r="CNP48" s="93"/>
      <c r="CNQ48" s="93"/>
      <c r="CNR48" s="93"/>
      <c r="CNS48" s="93"/>
      <c r="CNT48" s="93"/>
      <c r="CNU48" s="93"/>
      <c r="CNV48" s="93"/>
      <c r="CNW48" s="93"/>
      <c r="CNX48" s="93"/>
      <c r="CNY48" s="93"/>
      <c r="CNZ48" s="93"/>
      <c r="COA48" s="93"/>
      <c r="COB48" s="93"/>
      <c r="COC48" s="93"/>
      <c r="COD48" s="93"/>
      <c r="COE48" s="93"/>
      <c r="COF48" s="93"/>
      <c r="COG48" s="93"/>
      <c r="COH48" s="93"/>
      <c r="COI48" s="93"/>
      <c r="COJ48" s="93"/>
      <c r="COK48" s="93"/>
      <c r="COL48" s="93"/>
      <c r="COM48" s="93"/>
      <c r="CON48" s="93"/>
      <c r="COO48" s="93"/>
      <c r="COP48" s="93"/>
      <c r="COQ48" s="93"/>
      <c r="COR48" s="93"/>
      <c r="COS48" s="93"/>
      <c r="COT48" s="93"/>
      <c r="COU48" s="93"/>
      <c r="COV48" s="93"/>
      <c r="COW48" s="93"/>
      <c r="COX48" s="93"/>
      <c r="COY48" s="93"/>
      <c r="COZ48" s="93"/>
      <c r="CPA48" s="93"/>
      <c r="CPB48" s="93"/>
      <c r="CPC48" s="93"/>
      <c r="CPD48" s="93"/>
      <c r="CPE48" s="93"/>
      <c r="CPF48" s="93"/>
      <c r="CPG48" s="93"/>
      <c r="CPH48" s="93"/>
      <c r="CPI48" s="93"/>
      <c r="CPJ48" s="93"/>
      <c r="CPK48" s="93"/>
      <c r="CPL48" s="93"/>
      <c r="CPM48" s="93"/>
      <c r="CPN48" s="93"/>
      <c r="CPO48" s="93"/>
      <c r="CPP48" s="93"/>
      <c r="CPQ48" s="93"/>
      <c r="CPR48" s="93"/>
      <c r="CPS48" s="93"/>
      <c r="CPT48" s="93"/>
      <c r="CPU48" s="93"/>
      <c r="CPV48" s="93"/>
      <c r="CPW48" s="93"/>
      <c r="CPX48" s="93"/>
      <c r="CPY48" s="93"/>
      <c r="CPZ48" s="93"/>
      <c r="CQA48" s="93"/>
      <c r="CQB48" s="93"/>
      <c r="CQC48" s="93"/>
      <c r="CQD48" s="93"/>
      <c r="CQE48" s="93"/>
      <c r="CQF48" s="93"/>
      <c r="CQG48" s="93"/>
      <c r="CQH48" s="93"/>
      <c r="CQI48" s="93"/>
      <c r="CQJ48" s="93"/>
      <c r="CQK48" s="93"/>
      <c r="CQL48" s="93"/>
      <c r="CQM48" s="93"/>
      <c r="CQN48" s="93"/>
      <c r="CQO48" s="93"/>
      <c r="CQP48" s="93"/>
      <c r="CQQ48" s="93"/>
      <c r="CQR48" s="93"/>
      <c r="CQS48" s="93"/>
      <c r="CQT48" s="93"/>
      <c r="CQU48" s="93"/>
      <c r="CQV48" s="93"/>
      <c r="CQW48" s="93"/>
      <c r="CQX48" s="93"/>
      <c r="CQY48" s="93"/>
      <c r="CQZ48" s="93"/>
      <c r="CRA48" s="93"/>
      <c r="CRB48" s="93"/>
      <c r="CRC48" s="93"/>
      <c r="CRD48" s="93"/>
      <c r="CRE48" s="93"/>
      <c r="CRF48" s="93"/>
      <c r="CRG48" s="93"/>
      <c r="CRH48" s="93"/>
      <c r="CRI48" s="93"/>
      <c r="CRJ48" s="93"/>
      <c r="CRK48" s="93"/>
      <c r="CRL48" s="93"/>
      <c r="CRM48" s="93"/>
      <c r="CRN48" s="93"/>
      <c r="CRO48" s="93"/>
      <c r="CRP48" s="93"/>
      <c r="CRQ48" s="93"/>
      <c r="CRR48" s="93"/>
      <c r="CRS48" s="93"/>
      <c r="CRT48" s="93"/>
      <c r="CRU48" s="93"/>
      <c r="CRV48" s="93"/>
      <c r="CRW48" s="93"/>
      <c r="CRX48" s="93"/>
      <c r="CRY48" s="93"/>
      <c r="CRZ48" s="93"/>
      <c r="CSA48" s="93"/>
      <c r="CSB48" s="93"/>
      <c r="CSC48" s="93"/>
      <c r="CSD48" s="93"/>
      <c r="CSE48" s="93"/>
      <c r="CSF48" s="93"/>
      <c r="CSG48" s="93"/>
      <c r="CSH48" s="93"/>
      <c r="CSI48" s="93"/>
      <c r="CSJ48" s="93"/>
      <c r="CSK48" s="93"/>
      <c r="CSL48" s="93"/>
      <c r="CSM48" s="93"/>
      <c r="CSN48" s="93"/>
      <c r="CSO48" s="93"/>
      <c r="CSP48" s="93"/>
      <c r="CSQ48" s="93"/>
      <c r="CSR48" s="93"/>
      <c r="CSS48" s="93"/>
      <c r="CST48" s="93"/>
      <c r="CSU48" s="93"/>
      <c r="CSV48" s="93"/>
      <c r="CSW48" s="93"/>
      <c r="CSX48" s="93"/>
      <c r="CSY48" s="93"/>
      <c r="CSZ48" s="93"/>
      <c r="CTA48" s="93"/>
      <c r="CTB48" s="93"/>
      <c r="CTC48" s="93"/>
      <c r="CTD48" s="93"/>
      <c r="CTE48" s="93"/>
      <c r="CTF48" s="93"/>
      <c r="CTG48" s="93"/>
      <c r="CTH48" s="93"/>
      <c r="CTI48" s="93"/>
      <c r="CTJ48" s="93"/>
      <c r="CTK48" s="93"/>
      <c r="CTL48" s="93"/>
      <c r="CTM48" s="93"/>
      <c r="CTN48" s="93"/>
      <c r="CTO48" s="93"/>
      <c r="CTP48" s="93"/>
      <c r="CTQ48" s="93"/>
      <c r="CTR48" s="93"/>
      <c r="CTS48" s="93"/>
      <c r="CTT48" s="93"/>
      <c r="CTU48" s="93"/>
      <c r="CTV48" s="93"/>
      <c r="CTW48" s="93"/>
      <c r="CTX48" s="93"/>
      <c r="CTY48" s="93"/>
      <c r="CTZ48" s="93"/>
      <c r="CUA48" s="93"/>
      <c r="CUB48" s="93"/>
      <c r="CUC48" s="93"/>
      <c r="CUD48" s="93"/>
      <c r="CUE48" s="93"/>
      <c r="CUF48" s="93"/>
      <c r="CUG48" s="93"/>
      <c r="CUH48" s="93"/>
      <c r="CUI48" s="93"/>
      <c r="CUJ48" s="93"/>
      <c r="CUK48" s="93"/>
      <c r="CUL48" s="93"/>
      <c r="CUM48" s="93"/>
      <c r="CUN48" s="93"/>
      <c r="CUO48" s="93"/>
      <c r="CUP48" s="93"/>
      <c r="CUQ48" s="93"/>
      <c r="CUR48" s="93"/>
      <c r="CUS48" s="93"/>
      <c r="CUT48" s="93"/>
      <c r="CUU48" s="93"/>
      <c r="CUV48" s="93"/>
      <c r="CUW48" s="93"/>
      <c r="CUX48" s="93"/>
      <c r="CUY48" s="93"/>
      <c r="CUZ48" s="93"/>
      <c r="CVA48" s="93"/>
      <c r="CVB48" s="93"/>
      <c r="CVC48" s="93"/>
      <c r="CVD48" s="93"/>
      <c r="CVE48" s="93"/>
      <c r="CVF48" s="93"/>
      <c r="CVG48" s="93"/>
      <c r="CVH48" s="93"/>
      <c r="CVI48" s="93"/>
      <c r="CVJ48" s="93"/>
      <c r="CVK48" s="93"/>
      <c r="CVL48" s="93"/>
      <c r="CVM48" s="93"/>
      <c r="CVN48" s="93"/>
      <c r="CVO48" s="93"/>
      <c r="CVP48" s="93"/>
      <c r="CVQ48" s="93"/>
      <c r="CVR48" s="93"/>
      <c r="CVS48" s="93"/>
      <c r="CVT48" s="93"/>
      <c r="CVU48" s="93"/>
      <c r="CVV48" s="93"/>
      <c r="CVW48" s="93"/>
      <c r="CVX48" s="93"/>
      <c r="CVY48" s="93"/>
      <c r="CVZ48" s="93"/>
      <c r="CWA48" s="93"/>
      <c r="CWB48" s="93"/>
      <c r="CWC48" s="93"/>
      <c r="CWD48" s="93"/>
      <c r="CWE48" s="93"/>
      <c r="CWF48" s="93"/>
      <c r="CWG48" s="93"/>
      <c r="CWH48" s="93"/>
      <c r="CWI48" s="93"/>
      <c r="CWJ48" s="93"/>
      <c r="CWK48" s="93"/>
      <c r="CWL48" s="93"/>
      <c r="CWM48" s="93"/>
      <c r="CWN48" s="93"/>
      <c r="CWO48" s="93"/>
      <c r="CWP48" s="93"/>
      <c r="CWQ48" s="93"/>
      <c r="CWR48" s="93"/>
      <c r="CWS48" s="93"/>
      <c r="CWT48" s="93"/>
      <c r="CWU48" s="93"/>
      <c r="CWV48" s="93"/>
      <c r="CWW48" s="93"/>
      <c r="CWX48" s="93"/>
      <c r="CWY48" s="93"/>
      <c r="CWZ48" s="93"/>
      <c r="CXA48" s="93"/>
      <c r="CXB48" s="93"/>
      <c r="CXC48" s="93"/>
      <c r="CXD48" s="93"/>
      <c r="CXE48" s="93"/>
      <c r="CXF48" s="93"/>
      <c r="CXG48" s="93"/>
      <c r="CXH48" s="93"/>
      <c r="CXI48" s="93"/>
      <c r="CXJ48" s="93"/>
      <c r="CXK48" s="93"/>
      <c r="CXL48" s="93"/>
      <c r="CXM48" s="93"/>
      <c r="CXN48" s="93"/>
      <c r="CXO48" s="93"/>
      <c r="CXP48" s="93"/>
      <c r="CXQ48" s="93"/>
      <c r="CXR48" s="93"/>
      <c r="CXS48" s="93"/>
      <c r="CXT48" s="93"/>
      <c r="CXU48" s="93"/>
      <c r="CXV48" s="93"/>
      <c r="CXW48" s="93"/>
      <c r="CXX48" s="93"/>
      <c r="CXY48" s="93"/>
      <c r="CXZ48" s="93"/>
      <c r="CYA48" s="93"/>
      <c r="CYB48" s="93"/>
      <c r="CYC48" s="93"/>
      <c r="CYD48" s="93"/>
      <c r="CYE48" s="93"/>
      <c r="CYF48" s="93"/>
      <c r="CYG48" s="93"/>
      <c r="CYH48" s="93"/>
      <c r="CYI48" s="93"/>
      <c r="CYJ48" s="93"/>
      <c r="CYK48" s="93"/>
      <c r="CYL48" s="93"/>
      <c r="CYM48" s="93"/>
      <c r="CYN48" s="93"/>
      <c r="CYO48" s="93"/>
      <c r="CYP48" s="93"/>
      <c r="CYQ48" s="93"/>
      <c r="CYR48" s="93"/>
      <c r="CYS48" s="93"/>
      <c r="CYT48" s="93"/>
      <c r="CYU48" s="93"/>
      <c r="CYV48" s="93"/>
      <c r="CYW48" s="93"/>
      <c r="CYX48" s="93"/>
      <c r="CYY48" s="93"/>
      <c r="CYZ48" s="93"/>
      <c r="CZA48" s="93"/>
      <c r="CZB48" s="93"/>
      <c r="CZC48" s="93"/>
      <c r="CZD48" s="93"/>
      <c r="CZE48" s="93"/>
      <c r="CZF48" s="93"/>
      <c r="CZG48" s="93"/>
      <c r="CZH48" s="93"/>
      <c r="CZI48" s="93"/>
      <c r="CZJ48" s="93"/>
      <c r="CZK48" s="93"/>
      <c r="CZL48" s="93"/>
      <c r="CZM48" s="93"/>
      <c r="CZN48" s="93"/>
      <c r="CZO48" s="93"/>
      <c r="CZP48" s="93"/>
      <c r="CZQ48" s="93"/>
      <c r="CZR48" s="93"/>
      <c r="CZS48" s="93"/>
      <c r="CZT48" s="93"/>
      <c r="CZU48" s="93"/>
      <c r="CZV48" s="93"/>
      <c r="CZW48" s="93"/>
      <c r="CZX48" s="93"/>
      <c r="CZY48" s="93"/>
      <c r="CZZ48" s="93"/>
      <c r="DAA48" s="93"/>
      <c r="DAB48" s="93"/>
      <c r="DAC48" s="93"/>
      <c r="DAD48" s="93"/>
      <c r="DAE48" s="93"/>
      <c r="DAF48" s="93"/>
      <c r="DAG48" s="93"/>
      <c r="DAH48" s="93"/>
      <c r="DAI48" s="93"/>
      <c r="DAJ48" s="93"/>
      <c r="DAK48" s="93"/>
      <c r="DAL48" s="93"/>
      <c r="DAM48" s="93"/>
      <c r="DAN48" s="93"/>
      <c r="DAO48" s="93"/>
      <c r="DAP48" s="93"/>
      <c r="DAQ48" s="93"/>
      <c r="DAR48" s="93"/>
      <c r="DAS48" s="93"/>
      <c r="DAT48" s="93"/>
      <c r="DAU48" s="93"/>
      <c r="DAV48" s="93"/>
      <c r="DAW48" s="93"/>
      <c r="DAX48" s="93"/>
      <c r="DAY48" s="93"/>
      <c r="DAZ48" s="93"/>
      <c r="DBA48" s="93"/>
      <c r="DBB48" s="93"/>
      <c r="DBC48" s="93"/>
      <c r="DBD48" s="93"/>
      <c r="DBE48" s="93"/>
      <c r="DBF48" s="93"/>
      <c r="DBG48" s="93"/>
      <c r="DBH48" s="93"/>
      <c r="DBI48" s="93"/>
      <c r="DBJ48" s="93"/>
      <c r="DBK48" s="93"/>
      <c r="DBL48" s="93"/>
      <c r="DBM48" s="93"/>
      <c r="DBN48" s="93"/>
      <c r="DBO48" s="93"/>
      <c r="DBP48" s="93"/>
      <c r="DBQ48" s="93"/>
      <c r="DBR48" s="93"/>
      <c r="DBS48" s="93"/>
      <c r="DBT48" s="93"/>
      <c r="DBU48" s="93"/>
      <c r="DBV48" s="93"/>
      <c r="DBW48" s="93"/>
      <c r="DBX48" s="93"/>
      <c r="DBY48" s="93"/>
      <c r="DBZ48" s="93"/>
      <c r="DCA48" s="93"/>
      <c r="DCB48" s="93"/>
      <c r="DCC48" s="93"/>
      <c r="DCD48" s="93"/>
      <c r="DCE48" s="93"/>
      <c r="DCF48" s="93"/>
      <c r="DCG48" s="93"/>
      <c r="DCH48" s="93"/>
      <c r="DCI48" s="93"/>
      <c r="DCJ48" s="93"/>
      <c r="DCK48" s="93"/>
      <c r="DCL48" s="93"/>
      <c r="DCM48" s="93"/>
      <c r="DCN48" s="93"/>
      <c r="DCO48" s="93"/>
      <c r="DCP48" s="93"/>
      <c r="DCQ48" s="93"/>
      <c r="DCR48" s="93"/>
      <c r="DCS48" s="93"/>
      <c r="DCT48" s="93"/>
      <c r="DCU48" s="93"/>
      <c r="DCV48" s="93"/>
      <c r="DCW48" s="93"/>
      <c r="DCX48" s="93"/>
      <c r="DCY48" s="93"/>
      <c r="DCZ48" s="93"/>
      <c r="DDA48" s="93"/>
      <c r="DDB48" s="93"/>
      <c r="DDC48" s="93"/>
      <c r="DDD48" s="93"/>
      <c r="DDE48" s="93"/>
      <c r="DDF48" s="93"/>
      <c r="DDG48" s="93"/>
      <c r="DDH48" s="93"/>
      <c r="DDI48" s="93"/>
      <c r="DDJ48" s="93"/>
      <c r="DDK48" s="93"/>
      <c r="DDL48" s="93"/>
      <c r="DDM48" s="93"/>
      <c r="DDN48" s="93"/>
      <c r="DDO48" s="93"/>
      <c r="DDP48" s="93"/>
      <c r="DDQ48" s="93"/>
      <c r="DDR48" s="93"/>
      <c r="DDS48" s="93"/>
      <c r="DDT48" s="93"/>
      <c r="DDU48" s="93"/>
      <c r="DDV48" s="93"/>
      <c r="DDW48" s="93"/>
      <c r="DDX48" s="93"/>
      <c r="DDY48" s="93"/>
      <c r="DDZ48" s="93"/>
      <c r="DEA48" s="93"/>
      <c r="DEB48" s="93"/>
      <c r="DEC48" s="93"/>
      <c r="DED48" s="93"/>
      <c r="DEE48" s="93"/>
      <c r="DEF48" s="93"/>
      <c r="DEG48" s="93"/>
      <c r="DEH48" s="93"/>
      <c r="DEI48" s="93"/>
      <c r="DEJ48" s="93"/>
      <c r="DEK48" s="93"/>
      <c r="DEL48" s="93"/>
      <c r="DEM48" s="93"/>
      <c r="DEN48" s="93"/>
      <c r="DEO48" s="93"/>
      <c r="DEP48" s="93"/>
      <c r="DEQ48" s="93"/>
      <c r="DER48" s="93"/>
      <c r="DES48" s="93"/>
      <c r="DET48" s="93"/>
      <c r="DEU48" s="93"/>
      <c r="DEV48" s="93"/>
      <c r="DEW48" s="93"/>
      <c r="DEX48" s="93"/>
      <c r="DEY48" s="93"/>
      <c r="DEZ48" s="93"/>
      <c r="DFA48" s="93"/>
      <c r="DFB48" s="93"/>
      <c r="DFC48" s="93"/>
      <c r="DFD48" s="93"/>
      <c r="DFE48" s="93"/>
      <c r="DFF48" s="93"/>
      <c r="DFG48" s="93"/>
      <c r="DFH48" s="93"/>
      <c r="DFI48" s="93"/>
      <c r="DFJ48" s="93"/>
      <c r="DFK48" s="93"/>
      <c r="DFL48" s="93"/>
      <c r="DFM48" s="93"/>
      <c r="DFN48" s="93"/>
      <c r="DFO48" s="93"/>
      <c r="DFP48" s="93"/>
      <c r="DFQ48" s="93"/>
      <c r="DFR48" s="93"/>
      <c r="DFS48" s="93"/>
      <c r="DFT48" s="93"/>
      <c r="DFU48" s="93"/>
      <c r="DFV48" s="93"/>
      <c r="DFW48" s="93"/>
      <c r="DFX48" s="93"/>
      <c r="DFY48" s="93"/>
      <c r="DFZ48" s="93"/>
      <c r="DGA48" s="93"/>
      <c r="DGB48" s="93"/>
      <c r="DGC48" s="93"/>
      <c r="DGD48" s="93"/>
      <c r="DGE48" s="93"/>
      <c r="DGF48" s="93"/>
      <c r="DGG48" s="93"/>
      <c r="DGH48" s="93"/>
      <c r="DGI48" s="93"/>
      <c r="DGJ48" s="93"/>
      <c r="DGK48" s="93"/>
      <c r="DGL48" s="93"/>
      <c r="DGM48" s="93"/>
      <c r="DGN48" s="93"/>
      <c r="DGO48" s="93"/>
      <c r="DGP48" s="93"/>
      <c r="DGQ48" s="93"/>
      <c r="DGR48" s="93"/>
      <c r="DGS48" s="93"/>
      <c r="DGT48" s="93"/>
      <c r="DGU48" s="93"/>
      <c r="DGV48" s="93"/>
      <c r="DGW48" s="93"/>
      <c r="DGX48" s="93"/>
      <c r="DGY48" s="93"/>
      <c r="DGZ48" s="93"/>
      <c r="DHA48" s="93"/>
      <c r="DHB48" s="93"/>
      <c r="DHC48" s="93"/>
      <c r="DHD48" s="93"/>
      <c r="DHE48" s="93"/>
      <c r="DHF48" s="93"/>
      <c r="DHG48" s="93"/>
      <c r="DHH48" s="93"/>
      <c r="DHI48" s="93"/>
      <c r="DHJ48" s="93"/>
      <c r="DHK48" s="93"/>
      <c r="DHL48" s="93"/>
      <c r="DHM48" s="93"/>
      <c r="DHN48" s="93"/>
      <c r="DHO48" s="93"/>
      <c r="DHP48" s="93"/>
      <c r="DHQ48" s="93"/>
      <c r="DHR48" s="93"/>
      <c r="DHS48" s="93"/>
      <c r="DHT48" s="93"/>
      <c r="DHU48" s="93"/>
      <c r="DHV48" s="93"/>
      <c r="DHW48" s="93"/>
      <c r="DHX48" s="93"/>
      <c r="DHY48" s="93"/>
      <c r="DHZ48" s="93"/>
      <c r="DIA48" s="93"/>
      <c r="DIB48" s="93"/>
      <c r="DIC48" s="93"/>
      <c r="DID48" s="93"/>
      <c r="DIE48" s="93"/>
      <c r="DIF48" s="93"/>
      <c r="DIG48" s="93"/>
      <c r="DIH48" s="93"/>
      <c r="DII48" s="93"/>
      <c r="DIJ48" s="93"/>
      <c r="DIK48" s="93"/>
      <c r="DIL48" s="93"/>
      <c r="DIM48" s="93"/>
      <c r="DIN48" s="93"/>
      <c r="DIO48" s="93"/>
      <c r="DIP48" s="93"/>
      <c r="DIQ48" s="93"/>
      <c r="DIR48" s="93"/>
      <c r="DIS48" s="93"/>
      <c r="DIT48" s="93"/>
      <c r="DIU48" s="93"/>
      <c r="DIV48" s="93"/>
      <c r="DIW48" s="93"/>
      <c r="DIX48" s="93"/>
      <c r="DIY48" s="93"/>
      <c r="DIZ48" s="93"/>
      <c r="DJA48" s="93"/>
      <c r="DJB48" s="93"/>
      <c r="DJC48" s="93"/>
      <c r="DJD48" s="93"/>
      <c r="DJE48" s="93"/>
      <c r="DJF48" s="93"/>
      <c r="DJG48" s="93"/>
      <c r="DJH48" s="93"/>
      <c r="DJI48" s="93"/>
      <c r="DJJ48" s="93"/>
      <c r="DJK48" s="93"/>
      <c r="DJL48" s="93"/>
      <c r="DJM48" s="93"/>
      <c r="DJN48" s="93"/>
      <c r="DJO48" s="93"/>
      <c r="DJP48" s="93"/>
      <c r="DJQ48" s="93"/>
      <c r="DJR48" s="93"/>
      <c r="DJS48" s="93"/>
      <c r="DJT48" s="93"/>
      <c r="DJU48" s="93"/>
      <c r="DJV48" s="93"/>
      <c r="DJW48" s="93"/>
      <c r="DJX48" s="93"/>
      <c r="DJY48" s="93"/>
      <c r="DJZ48" s="93"/>
      <c r="DKA48" s="93"/>
      <c r="DKB48" s="93"/>
      <c r="DKC48" s="93"/>
      <c r="DKD48" s="93"/>
      <c r="DKE48" s="93"/>
      <c r="DKF48" s="93"/>
      <c r="DKG48" s="93"/>
      <c r="DKH48" s="93"/>
      <c r="DKI48" s="93"/>
      <c r="DKJ48" s="93"/>
      <c r="DKK48" s="93"/>
      <c r="DKL48" s="93"/>
      <c r="DKM48" s="93"/>
      <c r="DKN48" s="93"/>
      <c r="DKO48" s="93"/>
      <c r="DKP48" s="93"/>
      <c r="DKQ48" s="93"/>
      <c r="DKR48" s="93"/>
      <c r="DKS48" s="93"/>
      <c r="DKT48" s="93"/>
      <c r="DKU48" s="93"/>
      <c r="DKV48" s="93"/>
      <c r="DKW48" s="93"/>
      <c r="DKX48" s="93"/>
      <c r="DKY48" s="93"/>
      <c r="DKZ48" s="93"/>
      <c r="DLA48" s="93"/>
      <c r="DLB48" s="93"/>
      <c r="DLC48" s="93"/>
      <c r="DLD48" s="93"/>
      <c r="DLE48" s="93"/>
      <c r="DLF48" s="93"/>
      <c r="DLG48" s="93"/>
      <c r="DLH48" s="93"/>
      <c r="DLI48" s="93"/>
      <c r="DLJ48" s="93"/>
      <c r="DLK48" s="93"/>
      <c r="DLL48" s="93"/>
      <c r="DLM48" s="93"/>
      <c r="DLN48" s="93"/>
      <c r="DLO48" s="93"/>
      <c r="DLP48" s="93"/>
      <c r="DLQ48" s="93"/>
      <c r="DLR48" s="93"/>
      <c r="DLS48" s="93"/>
      <c r="DLT48" s="93"/>
      <c r="DLU48" s="93"/>
      <c r="DLV48" s="93"/>
      <c r="DLW48" s="93"/>
      <c r="DLX48" s="93"/>
      <c r="DLY48" s="93"/>
      <c r="DLZ48" s="93"/>
      <c r="DMA48" s="93"/>
      <c r="DMB48" s="93"/>
      <c r="DMC48" s="93"/>
      <c r="DMD48" s="93"/>
      <c r="DME48" s="93"/>
      <c r="DMF48" s="93"/>
      <c r="DMG48" s="93"/>
      <c r="DMH48" s="93"/>
      <c r="DMI48" s="93"/>
      <c r="DMJ48" s="93"/>
      <c r="DMK48" s="93"/>
      <c r="DML48" s="93"/>
      <c r="DMM48" s="93"/>
      <c r="DMN48" s="93"/>
      <c r="DMO48" s="93"/>
      <c r="DMP48" s="93"/>
      <c r="DMQ48" s="93"/>
      <c r="DMR48" s="93"/>
      <c r="DMS48" s="93"/>
      <c r="DMT48" s="93"/>
      <c r="DMU48" s="93"/>
      <c r="DMV48" s="93"/>
      <c r="DMW48" s="93"/>
      <c r="DMX48" s="93"/>
      <c r="DMY48" s="93"/>
      <c r="DMZ48" s="93"/>
      <c r="DNA48" s="93"/>
      <c r="DNB48" s="93"/>
      <c r="DNC48" s="93"/>
      <c r="DND48" s="93"/>
      <c r="DNE48" s="93"/>
      <c r="DNF48" s="93"/>
      <c r="DNG48" s="93"/>
      <c r="DNH48" s="93"/>
      <c r="DNI48" s="93"/>
      <c r="DNJ48" s="93"/>
      <c r="DNK48" s="93"/>
      <c r="DNL48" s="93"/>
      <c r="DNM48" s="93"/>
      <c r="DNN48" s="93"/>
      <c r="DNO48" s="93"/>
      <c r="DNP48" s="93"/>
      <c r="DNQ48" s="93"/>
      <c r="DNR48" s="93"/>
      <c r="DNS48" s="93"/>
      <c r="DNT48" s="93"/>
      <c r="DNU48" s="93"/>
      <c r="DNV48" s="93"/>
      <c r="DNW48" s="93"/>
      <c r="DNX48" s="93"/>
      <c r="DNY48" s="93"/>
      <c r="DNZ48" s="93"/>
      <c r="DOA48" s="93"/>
      <c r="DOB48" s="93"/>
      <c r="DOC48" s="93"/>
      <c r="DOD48" s="93"/>
      <c r="DOE48" s="93"/>
      <c r="DOF48" s="93"/>
      <c r="DOG48" s="93"/>
      <c r="DOH48" s="93"/>
      <c r="DOI48" s="93"/>
      <c r="DOJ48" s="93"/>
      <c r="DOK48" s="93"/>
      <c r="DOL48" s="93"/>
      <c r="DOM48" s="93"/>
      <c r="DON48" s="93"/>
      <c r="DOO48" s="93"/>
      <c r="DOP48" s="93"/>
      <c r="DOQ48" s="93"/>
      <c r="DOR48" s="93"/>
      <c r="DOS48" s="93"/>
      <c r="DOT48" s="93"/>
      <c r="DOU48" s="93"/>
      <c r="DOV48" s="93"/>
      <c r="DOW48" s="93"/>
      <c r="DOX48" s="93"/>
      <c r="DOY48" s="93"/>
      <c r="DOZ48" s="93"/>
      <c r="DPA48" s="93"/>
      <c r="DPB48" s="93"/>
      <c r="DPC48" s="93"/>
      <c r="DPD48" s="93"/>
      <c r="DPE48" s="93"/>
      <c r="DPF48" s="93"/>
      <c r="DPG48" s="93"/>
      <c r="DPH48" s="93"/>
      <c r="DPI48" s="93"/>
      <c r="DPJ48" s="93"/>
      <c r="DPK48" s="93"/>
      <c r="DPL48" s="93"/>
      <c r="DPM48" s="93"/>
      <c r="DPN48" s="93"/>
      <c r="DPO48" s="93"/>
      <c r="DPP48" s="93"/>
      <c r="DPQ48" s="93"/>
      <c r="DPR48" s="93"/>
      <c r="DPS48" s="93"/>
      <c r="DPT48" s="93"/>
      <c r="DPU48" s="93"/>
      <c r="DPV48" s="93"/>
      <c r="DPW48" s="93"/>
      <c r="DPX48" s="93"/>
      <c r="DPY48" s="93"/>
      <c r="DPZ48" s="93"/>
      <c r="DQA48" s="93"/>
      <c r="DQB48" s="93"/>
      <c r="DQC48" s="93"/>
      <c r="DQD48" s="93"/>
      <c r="DQE48" s="93"/>
      <c r="DQF48" s="93"/>
      <c r="DQG48" s="93"/>
      <c r="DQH48" s="93"/>
      <c r="DQI48" s="93"/>
      <c r="DQJ48" s="93"/>
      <c r="DQK48" s="93"/>
      <c r="DQL48" s="93"/>
      <c r="DQM48" s="93"/>
      <c r="DQN48" s="93"/>
      <c r="DQO48" s="93"/>
      <c r="DQP48" s="93"/>
      <c r="DQQ48" s="93"/>
      <c r="DQR48" s="93"/>
      <c r="DQS48" s="93"/>
      <c r="DQT48" s="93"/>
      <c r="DQU48" s="93"/>
      <c r="DQV48" s="93"/>
      <c r="DQW48" s="93"/>
      <c r="DQX48" s="93"/>
      <c r="DQY48" s="93"/>
      <c r="DQZ48" s="93"/>
      <c r="DRA48" s="93"/>
      <c r="DRB48" s="93"/>
      <c r="DRC48" s="93"/>
      <c r="DRD48" s="93"/>
      <c r="DRE48" s="93"/>
      <c r="DRF48" s="93"/>
      <c r="DRG48" s="93"/>
      <c r="DRH48" s="93"/>
      <c r="DRI48" s="93"/>
      <c r="DRJ48" s="93"/>
      <c r="DRK48" s="93"/>
      <c r="DRL48" s="93"/>
      <c r="DRM48" s="93"/>
      <c r="DRN48" s="93"/>
      <c r="DRO48" s="93"/>
      <c r="DRP48" s="93"/>
      <c r="DRQ48" s="93"/>
      <c r="DRR48" s="93"/>
      <c r="DRS48" s="93"/>
      <c r="DRT48" s="93"/>
      <c r="DRU48" s="93"/>
      <c r="DRV48" s="93"/>
      <c r="DRW48" s="93"/>
      <c r="DRX48" s="93"/>
      <c r="DRY48" s="93"/>
      <c r="DRZ48" s="93"/>
      <c r="DSA48" s="93"/>
      <c r="DSB48" s="93"/>
      <c r="DSC48" s="93"/>
      <c r="DSD48" s="93"/>
      <c r="DSE48" s="93"/>
      <c r="DSF48" s="93"/>
      <c r="DSG48" s="93"/>
      <c r="DSH48" s="93"/>
      <c r="DSI48" s="93"/>
      <c r="DSJ48" s="93"/>
      <c r="DSK48" s="93"/>
      <c r="DSL48" s="93"/>
      <c r="DSM48" s="93"/>
      <c r="DSN48" s="93"/>
      <c r="DSO48" s="93"/>
      <c r="DSP48" s="93"/>
      <c r="DSQ48" s="93"/>
      <c r="DSR48" s="93"/>
      <c r="DSS48" s="93"/>
      <c r="DST48" s="93"/>
      <c r="DSU48" s="93"/>
      <c r="DSV48" s="93"/>
      <c r="DSW48" s="93"/>
      <c r="DSX48" s="93"/>
      <c r="DSY48" s="93"/>
      <c r="DSZ48" s="93"/>
      <c r="DTA48" s="93"/>
      <c r="DTB48" s="93"/>
      <c r="DTC48" s="93"/>
      <c r="DTD48" s="93"/>
      <c r="DTE48" s="93"/>
      <c r="DTF48" s="93"/>
      <c r="DTG48" s="93"/>
      <c r="DTH48" s="93"/>
      <c r="DTI48" s="93"/>
      <c r="DTJ48" s="93"/>
      <c r="DTK48" s="93"/>
      <c r="DTL48" s="93"/>
      <c r="DTM48" s="93"/>
      <c r="DTN48" s="93"/>
      <c r="DTO48" s="93"/>
      <c r="DTP48" s="93"/>
      <c r="DTQ48" s="93"/>
      <c r="DTR48" s="93"/>
      <c r="DTS48" s="93"/>
      <c r="DTT48" s="93"/>
      <c r="DTU48" s="93"/>
      <c r="DTV48" s="93"/>
      <c r="DTW48" s="93"/>
      <c r="DTX48" s="93"/>
      <c r="DTY48" s="93"/>
      <c r="DTZ48" s="93"/>
      <c r="DUA48" s="93"/>
      <c r="DUB48" s="93"/>
      <c r="DUC48" s="93"/>
      <c r="DUD48" s="93"/>
      <c r="DUE48" s="93"/>
      <c r="DUF48" s="93"/>
      <c r="DUG48" s="93"/>
      <c r="DUH48" s="93"/>
      <c r="DUI48" s="93"/>
      <c r="DUJ48" s="93"/>
      <c r="DUK48" s="93"/>
      <c r="DUL48" s="93"/>
      <c r="DUM48" s="93"/>
      <c r="DUN48" s="93"/>
      <c r="DUO48" s="93"/>
      <c r="DUP48" s="93"/>
      <c r="DUQ48" s="93"/>
      <c r="DUR48" s="93"/>
      <c r="DUS48" s="93"/>
      <c r="DUT48" s="93"/>
      <c r="DUU48" s="93"/>
      <c r="DUV48" s="93"/>
      <c r="DUW48" s="93"/>
      <c r="DUX48" s="93"/>
      <c r="DUY48" s="93"/>
      <c r="DUZ48" s="93"/>
      <c r="DVA48" s="93"/>
      <c r="DVB48" s="93"/>
      <c r="DVC48" s="93"/>
      <c r="DVD48" s="93"/>
      <c r="DVE48" s="93"/>
      <c r="DVF48" s="93"/>
      <c r="DVG48" s="93"/>
      <c r="DVH48" s="93"/>
      <c r="DVI48" s="93"/>
      <c r="DVJ48" s="93"/>
      <c r="DVK48" s="93"/>
      <c r="DVL48" s="93"/>
      <c r="DVM48" s="93"/>
      <c r="DVN48" s="93"/>
      <c r="DVO48" s="93"/>
      <c r="DVP48" s="93"/>
      <c r="DVQ48" s="93"/>
      <c r="DVR48" s="93"/>
      <c r="DVS48" s="93"/>
      <c r="DVT48" s="93"/>
      <c r="DVU48" s="93"/>
      <c r="DVV48" s="93"/>
      <c r="DVW48" s="93"/>
      <c r="DVX48" s="93"/>
      <c r="DVY48" s="93"/>
      <c r="DVZ48" s="93"/>
      <c r="DWA48" s="93"/>
      <c r="DWB48" s="93"/>
      <c r="DWC48" s="93"/>
      <c r="DWD48" s="93"/>
      <c r="DWE48" s="93"/>
      <c r="DWF48" s="93"/>
      <c r="DWG48" s="93"/>
      <c r="DWH48" s="93"/>
      <c r="DWI48" s="93"/>
      <c r="DWJ48" s="93"/>
      <c r="DWK48" s="93"/>
      <c r="DWL48" s="93"/>
      <c r="DWM48" s="93"/>
      <c r="DWN48" s="93"/>
      <c r="DWO48" s="93"/>
      <c r="DWP48" s="93"/>
      <c r="DWQ48" s="93"/>
      <c r="DWR48" s="93"/>
      <c r="DWS48" s="93"/>
      <c r="DWT48" s="93"/>
      <c r="DWU48" s="93"/>
      <c r="DWV48" s="93"/>
      <c r="DWW48" s="93"/>
      <c r="DWX48" s="93"/>
      <c r="DWY48" s="93"/>
      <c r="DWZ48" s="93"/>
      <c r="DXA48" s="93"/>
      <c r="DXB48" s="93"/>
      <c r="DXC48" s="93"/>
      <c r="DXD48" s="93"/>
      <c r="DXE48" s="93"/>
      <c r="DXF48" s="93"/>
      <c r="DXG48" s="93"/>
      <c r="DXH48" s="93"/>
      <c r="DXI48" s="93"/>
      <c r="DXJ48" s="93"/>
      <c r="DXK48" s="93"/>
      <c r="DXL48" s="93"/>
      <c r="DXM48" s="93"/>
      <c r="DXN48" s="93"/>
      <c r="DXO48" s="93"/>
      <c r="DXP48" s="93"/>
      <c r="DXQ48" s="93"/>
      <c r="DXR48" s="93"/>
      <c r="DXS48" s="93"/>
      <c r="DXT48" s="93"/>
      <c r="DXU48" s="93"/>
      <c r="DXV48" s="93"/>
      <c r="DXW48" s="93"/>
      <c r="DXX48" s="93"/>
      <c r="DXY48" s="93"/>
      <c r="DXZ48" s="93"/>
      <c r="DYA48" s="93"/>
      <c r="DYB48" s="93"/>
      <c r="DYC48" s="93"/>
      <c r="DYD48" s="93"/>
      <c r="DYE48" s="93"/>
      <c r="DYF48" s="93"/>
      <c r="DYG48" s="93"/>
      <c r="DYH48" s="93"/>
      <c r="DYI48" s="93"/>
      <c r="DYJ48" s="93"/>
      <c r="DYK48" s="93"/>
      <c r="DYL48" s="93"/>
      <c r="DYM48" s="93"/>
      <c r="DYN48" s="93"/>
      <c r="DYO48" s="93"/>
      <c r="DYP48" s="93"/>
      <c r="DYQ48" s="93"/>
      <c r="DYR48" s="93"/>
      <c r="DYS48" s="93"/>
      <c r="DYT48" s="93"/>
      <c r="DYU48" s="93"/>
      <c r="DYV48" s="93"/>
      <c r="DYW48" s="93"/>
      <c r="DYX48" s="93"/>
      <c r="DYY48" s="93"/>
      <c r="DYZ48" s="93"/>
      <c r="DZA48" s="93"/>
      <c r="DZB48" s="93"/>
      <c r="DZC48" s="93"/>
      <c r="DZD48" s="93"/>
      <c r="DZE48" s="93"/>
      <c r="DZF48" s="93"/>
      <c r="DZG48" s="93"/>
      <c r="DZH48" s="93"/>
      <c r="DZI48" s="93"/>
      <c r="DZJ48" s="93"/>
      <c r="DZK48" s="93"/>
      <c r="DZL48" s="93"/>
      <c r="DZM48" s="93"/>
      <c r="DZN48" s="93"/>
      <c r="DZO48" s="93"/>
      <c r="DZP48" s="93"/>
      <c r="DZQ48" s="93"/>
      <c r="DZR48" s="93"/>
      <c r="DZS48" s="93"/>
      <c r="DZT48" s="93"/>
      <c r="DZU48" s="93"/>
      <c r="DZV48" s="93"/>
      <c r="DZW48" s="93"/>
      <c r="DZX48" s="93"/>
      <c r="DZY48" s="93"/>
      <c r="DZZ48" s="93"/>
      <c r="EAA48" s="93"/>
      <c r="EAB48" s="93"/>
      <c r="EAC48" s="93"/>
      <c r="EAD48" s="93"/>
      <c r="EAE48" s="93"/>
      <c r="EAF48" s="93"/>
      <c r="EAG48" s="93"/>
      <c r="EAH48" s="93"/>
      <c r="EAI48" s="93"/>
      <c r="EAJ48" s="93"/>
      <c r="EAK48" s="93"/>
      <c r="EAL48" s="93"/>
      <c r="EAM48" s="93"/>
      <c r="EAN48" s="93"/>
      <c r="EAO48" s="93"/>
      <c r="EAP48" s="93"/>
      <c r="EAQ48" s="93"/>
      <c r="EAR48" s="93"/>
      <c r="EAS48" s="93"/>
      <c r="EAT48" s="93"/>
      <c r="EAU48" s="93"/>
      <c r="EAV48" s="93"/>
      <c r="EAW48" s="93"/>
      <c r="EAX48" s="93"/>
      <c r="EAY48" s="93"/>
      <c r="EAZ48" s="93"/>
      <c r="EBA48" s="93"/>
      <c r="EBB48" s="93"/>
      <c r="EBC48" s="93"/>
      <c r="EBD48" s="93"/>
      <c r="EBE48" s="93"/>
      <c r="EBF48" s="93"/>
      <c r="EBG48" s="93"/>
      <c r="EBH48" s="93"/>
      <c r="EBI48" s="93"/>
      <c r="EBJ48" s="93"/>
      <c r="EBK48" s="93"/>
      <c r="EBL48" s="93"/>
      <c r="EBM48" s="93"/>
      <c r="EBN48" s="93"/>
      <c r="EBO48" s="93"/>
      <c r="EBP48" s="93"/>
      <c r="EBQ48" s="93"/>
      <c r="EBR48" s="93"/>
      <c r="EBS48" s="93"/>
      <c r="EBT48" s="93"/>
      <c r="EBU48" s="93"/>
      <c r="EBV48" s="93"/>
      <c r="EBW48" s="93"/>
      <c r="EBX48" s="93"/>
      <c r="EBY48" s="93"/>
      <c r="EBZ48" s="93"/>
      <c r="ECA48" s="93"/>
      <c r="ECB48" s="93"/>
      <c r="ECC48" s="93"/>
      <c r="ECD48" s="93"/>
      <c r="ECE48" s="93"/>
      <c r="ECF48" s="93"/>
      <c r="ECG48" s="93"/>
      <c r="ECH48" s="93"/>
      <c r="ECI48" s="93"/>
      <c r="ECJ48" s="93"/>
      <c r="ECK48" s="93"/>
      <c r="ECL48" s="93"/>
      <c r="ECM48" s="93"/>
      <c r="ECN48" s="93"/>
      <c r="ECO48" s="93"/>
      <c r="ECP48" s="93"/>
      <c r="ECQ48" s="93"/>
      <c r="ECR48" s="93"/>
      <c r="ECS48" s="93"/>
      <c r="ECT48" s="93"/>
      <c r="ECU48" s="93"/>
      <c r="ECV48" s="93"/>
      <c r="ECW48" s="93"/>
      <c r="ECX48" s="93"/>
      <c r="ECY48" s="93"/>
      <c r="ECZ48" s="93"/>
      <c r="EDA48" s="93"/>
      <c r="EDB48" s="93"/>
      <c r="EDC48" s="93"/>
      <c r="EDD48" s="93"/>
      <c r="EDE48" s="93"/>
      <c r="EDF48" s="93"/>
      <c r="EDG48" s="93"/>
      <c r="EDH48" s="93"/>
      <c r="EDI48" s="93"/>
      <c r="EDJ48" s="93"/>
      <c r="EDK48" s="93"/>
      <c r="EDL48" s="93"/>
      <c r="EDM48" s="93"/>
      <c r="EDN48" s="93"/>
      <c r="EDO48" s="93"/>
      <c r="EDP48" s="93"/>
      <c r="EDQ48" s="93"/>
      <c r="EDR48" s="93"/>
      <c r="EDS48" s="93"/>
      <c r="EDT48" s="93"/>
      <c r="EDU48" s="93"/>
      <c r="EDV48" s="93"/>
      <c r="EDW48" s="93"/>
      <c r="EDX48" s="93"/>
      <c r="EDY48" s="93"/>
      <c r="EDZ48" s="93"/>
      <c r="EEA48" s="93"/>
      <c r="EEB48" s="93"/>
      <c r="EEC48" s="93"/>
      <c r="EED48" s="93"/>
      <c r="EEE48" s="93"/>
      <c r="EEF48" s="93"/>
      <c r="EEG48" s="93"/>
      <c r="EEH48" s="93"/>
      <c r="EEI48" s="93"/>
      <c r="EEJ48" s="93"/>
      <c r="EEK48" s="93"/>
      <c r="EEL48" s="93"/>
      <c r="EEM48" s="93"/>
      <c r="EEN48" s="93"/>
      <c r="EEO48" s="93"/>
      <c r="EEP48" s="93"/>
      <c r="EEQ48" s="93"/>
      <c r="EER48" s="93"/>
      <c r="EES48" s="93"/>
      <c r="EET48" s="93"/>
      <c r="EEU48" s="93"/>
      <c r="EEV48" s="93"/>
      <c r="EEW48" s="93"/>
      <c r="EEX48" s="93"/>
      <c r="EEY48" s="93"/>
      <c r="EEZ48" s="93"/>
      <c r="EFA48" s="93"/>
      <c r="EFB48" s="93"/>
      <c r="EFC48" s="93"/>
      <c r="EFD48" s="93"/>
      <c r="EFE48" s="93"/>
      <c r="EFF48" s="93"/>
      <c r="EFG48" s="93"/>
      <c r="EFH48" s="93"/>
      <c r="EFI48" s="93"/>
      <c r="EFJ48" s="93"/>
      <c r="EFK48" s="93"/>
      <c r="EFL48" s="93"/>
      <c r="EFM48" s="93"/>
      <c r="EFN48" s="93"/>
      <c r="EFO48" s="93"/>
      <c r="EFP48" s="93"/>
      <c r="EFQ48" s="93"/>
      <c r="EFR48" s="93"/>
      <c r="EFS48" s="93"/>
      <c r="EFT48" s="93"/>
      <c r="EFU48" s="93"/>
      <c r="EFV48" s="93"/>
      <c r="EFW48" s="93"/>
      <c r="EFX48" s="93"/>
      <c r="EFY48" s="93"/>
      <c r="EFZ48" s="93"/>
      <c r="EGA48" s="93"/>
      <c r="EGB48" s="93"/>
      <c r="EGC48" s="93"/>
      <c r="EGD48" s="93"/>
      <c r="EGE48" s="93"/>
      <c r="EGF48" s="93"/>
      <c r="EGG48" s="93"/>
      <c r="EGH48" s="93"/>
      <c r="EGI48" s="93"/>
      <c r="EGJ48" s="93"/>
      <c r="EGK48" s="93"/>
      <c r="EGL48" s="93"/>
      <c r="EGM48" s="93"/>
      <c r="EGN48" s="93"/>
      <c r="EGO48" s="93"/>
      <c r="EGP48" s="93"/>
      <c r="EGQ48" s="93"/>
      <c r="EGR48" s="93"/>
      <c r="EGS48" s="93"/>
      <c r="EGT48" s="93"/>
      <c r="EGU48" s="93"/>
      <c r="EGV48" s="93"/>
      <c r="EGW48" s="93"/>
      <c r="EGX48" s="93"/>
      <c r="EGY48" s="93"/>
      <c r="EGZ48" s="93"/>
      <c r="EHA48" s="93"/>
      <c r="EHB48" s="93"/>
      <c r="EHC48" s="93"/>
      <c r="EHD48" s="93"/>
      <c r="EHE48" s="93"/>
      <c r="EHF48" s="93"/>
      <c r="EHG48" s="93"/>
      <c r="EHH48" s="93"/>
      <c r="EHI48" s="93"/>
      <c r="EHJ48" s="93"/>
      <c r="EHK48" s="93"/>
      <c r="EHL48" s="93"/>
      <c r="EHM48" s="93"/>
      <c r="EHN48" s="93"/>
      <c r="EHO48" s="93"/>
      <c r="EHP48" s="93"/>
      <c r="EHQ48" s="93"/>
      <c r="EHR48" s="93"/>
      <c r="EHS48" s="93"/>
      <c r="EHT48" s="93"/>
      <c r="EHU48" s="93"/>
      <c r="EHV48" s="93"/>
      <c r="EHW48" s="93"/>
      <c r="EHX48" s="93"/>
      <c r="EHY48" s="93"/>
      <c r="EHZ48" s="93"/>
      <c r="EIA48" s="93"/>
      <c r="EIB48" s="93"/>
      <c r="EIC48" s="93"/>
      <c r="EID48" s="93"/>
      <c r="EIE48" s="93"/>
      <c r="EIF48" s="93"/>
      <c r="EIG48" s="93"/>
      <c r="EIH48" s="93"/>
      <c r="EII48" s="93"/>
      <c r="EIJ48" s="93"/>
      <c r="EIK48" s="93"/>
      <c r="EIL48" s="93"/>
      <c r="EIM48" s="93"/>
      <c r="EIN48" s="93"/>
      <c r="EIO48" s="93"/>
      <c r="EIP48" s="93"/>
      <c r="EIQ48" s="93"/>
      <c r="EIR48" s="93"/>
      <c r="EIS48" s="93"/>
      <c r="EIT48" s="93"/>
      <c r="EIU48" s="93"/>
      <c r="EIV48" s="93"/>
      <c r="EIW48" s="93"/>
      <c r="EIX48" s="93"/>
      <c r="EIY48" s="93"/>
      <c r="EIZ48" s="93"/>
      <c r="EJA48" s="93"/>
      <c r="EJB48" s="93"/>
      <c r="EJC48" s="93"/>
      <c r="EJD48" s="93"/>
      <c r="EJE48" s="93"/>
      <c r="EJF48" s="93"/>
      <c r="EJG48" s="93"/>
      <c r="EJH48" s="93"/>
      <c r="EJI48" s="93"/>
      <c r="EJJ48" s="93"/>
      <c r="EJK48" s="93"/>
      <c r="EJL48" s="93"/>
      <c r="EJM48" s="93"/>
      <c r="EJN48" s="93"/>
      <c r="EJO48" s="93"/>
      <c r="EJP48" s="93"/>
      <c r="EJQ48" s="93"/>
      <c r="EJR48" s="93"/>
      <c r="EJS48" s="93"/>
      <c r="EJT48" s="93"/>
      <c r="EJU48" s="93"/>
      <c r="EJV48" s="93"/>
      <c r="EJW48" s="93"/>
      <c r="EJX48" s="93"/>
      <c r="EJY48" s="93"/>
      <c r="EJZ48" s="93"/>
      <c r="EKA48" s="93"/>
      <c r="EKB48" s="93"/>
      <c r="EKC48" s="93"/>
      <c r="EKD48" s="93"/>
      <c r="EKE48" s="93"/>
      <c r="EKF48" s="93"/>
      <c r="EKG48" s="93"/>
      <c r="EKH48" s="93"/>
      <c r="EKI48" s="93"/>
      <c r="EKJ48" s="93"/>
      <c r="EKK48" s="93"/>
      <c r="EKL48" s="93"/>
      <c r="EKM48" s="93"/>
      <c r="EKN48" s="93"/>
      <c r="EKO48" s="93"/>
      <c r="EKP48" s="93"/>
      <c r="EKQ48" s="93"/>
      <c r="EKR48" s="93"/>
      <c r="EKS48" s="93"/>
      <c r="EKT48" s="93"/>
      <c r="EKU48" s="93"/>
      <c r="EKV48" s="93"/>
      <c r="EKW48" s="93"/>
      <c r="EKX48" s="93"/>
      <c r="EKY48" s="93"/>
      <c r="EKZ48" s="93"/>
      <c r="ELA48" s="93"/>
      <c r="ELB48" s="93"/>
      <c r="ELC48" s="93"/>
      <c r="ELD48" s="93"/>
      <c r="ELE48" s="93"/>
      <c r="ELF48" s="93"/>
      <c r="ELG48" s="93"/>
      <c r="ELH48" s="93"/>
      <c r="ELI48" s="93"/>
      <c r="ELJ48" s="93"/>
      <c r="ELK48" s="93"/>
      <c r="ELL48" s="93"/>
      <c r="ELM48" s="93"/>
      <c r="ELN48" s="93"/>
      <c r="ELO48" s="93"/>
      <c r="ELP48" s="93"/>
      <c r="ELQ48" s="93"/>
      <c r="ELR48" s="93"/>
      <c r="ELS48" s="93"/>
      <c r="ELT48" s="93"/>
      <c r="ELU48" s="93"/>
      <c r="ELV48" s="93"/>
      <c r="ELW48" s="93"/>
      <c r="ELX48" s="93"/>
      <c r="ELY48" s="93"/>
      <c r="ELZ48" s="93"/>
      <c r="EMA48" s="93"/>
      <c r="EMB48" s="93"/>
      <c r="EMC48" s="93"/>
      <c r="EMD48" s="93"/>
      <c r="EME48" s="93"/>
      <c r="EMF48" s="93"/>
      <c r="EMG48" s="93"/>
      <c r="EMH48" s="93"/>
      <c r="EMI48" s="93"/>
      <c r="EMJ48" s="93"/>
      <c r="EMK48" s="93"/>
      <c r="EML48" s="93"/>
      <c r="EMM48" s="93"/>
      <c r="EMN48" s="93"/>
      <c r="EMO48" s="93"/>
      <c r="EMP48" s="93"/>
      <c r="EMQ48" s="93"/>
      <c r="EMR48" s="93"/>
      <c r="EMS48" s="93"/>
      <c r="EMT48" s="93"/>
      <c r="EMU48" s="93"/>
      <c r="EMV48" s="93"/>
      <c r="EMW48" s="93"/>
      <c r="EMX48" s="93"/>
      <c r="EMY48" s="93"/>
      <c r="EMZ48" s="93"/>
      <c r="ENA48" s="93"/>
      <c r="ENB48" s="93"/>
      <c r="ENC48" s="93"/>
      <c r="END48" s="93"/>
      <c r="ENE48" s="93"/>
      <c r="ENF48" s="93"/>
      <c r="ENG48" s="93"/>
      <c r="ENH48" s="93"/>
      <c r="ENI48" s="93"/>
      <c r="ENJ48" s="93"/>
      <c r="ENK48" s="93"/>
      <c r="ENL48" s="93"/>
      <c r="ENM48" s="93"/>
      <c r="ENN48" s="93"/>
      <c r="ENO48" s="93"/>
      <c r="ENP48" s="93"/>
      <c r="ENQ48" s="93"/>
      <c r="ENR48" s="93"/>
      <c r="ENS48" s="93"/>
      <c r="ENT48" s="93"/>
      <c r="ENU48" s="93"/>
      <c r="ENV48" s="93"/>
      <c r="ENW48" s="93"/>
      <c r="ENX48" s="93"/>
      <c r="ENY48" s="93"/>
      <c r="ENZ48" s="93"/>
      <c r="EOA48" s="93"/>
      <c r="EOB48" s="93"/>
      <c r="EOC48" s="93"/>
      <c r="EOD48" s="93"/>
      <c r="EOE48" s="93"/>
      <c r="EOF48" s="93"/>
      <c r="EOG48" s="93"/>
      <c r="EOH48" s="93"/>
      <c r="EOI48" s="93"/>
      <c r="EOJ48" s="93"/>
      <c r="EOK48" s="93"/>
      <c r="EOL48" s="93"/>
      <c r="EOM48" s="93"/>
      <c r="EON48" s="93"/>
      <c r="EOO48" s="93"/>
      <c r="EOP48" s="93"/>
      <c r="EOQ48" s="93"/>
      <c r="EOR48" s="93"/>
      <c r="EOS48" s="93"/>
      <c r="EOT48" s="93"/>
      <c r="EOU48" s="93"/>
      <c r="EOV48" s="93"/>
      <c r="EOW48" s="93"/>
      <c r="EOX48" s="93"/>
      <c r="EOY48" s="93"/>
      <c r="EOZ48" s="93"/>
      <c r="EPA48" s="93"/>
      <c r="EPB48" s="93"/>
      <c r="EPC48" s="93"/>
      <c r="EPD48" s="93"/>
      <c r="EPE48" s="93"/>
      <c r="EPF48" s="93"/>
      <c r="EPG48" s="93"/>
      <c r="EPH48" s="93"/>
      <c r="EPI48" s="93"/>
      <c r="EPJ48" s="93"/>
      <c r="EPK48" s="93"/>
      <c r="EPL48" s="93"/>
      <c r="EPM48" s="93"/>
      <c r="EPN48" s="93"/>
      <c r="EPO48" s="93"/>
      <c r="EPP48" s="93"/>
      <c r="EPQ48" s="93"/>
      <c r="EPR48" s="93"/>
      <c r="EPS48" s="93"/>
      <c r="EPT48" s="93"/>
      <c r="EPU48" s="93"/>
      <c r="EPV48" s="93"/>
      <c r="EPW48" s="93"/>
      <c r="EPX48" s="93"/>
      <c r="EPY48" s="93"/>
      <c r="EPZ48" s="93"/>
      <c r="EQA48" s="93"/>
      <c r="EQB48" s="93"/>
      <c r="EQC48" s="93"/>
      <c r="EQD48" s="93"/>
      <c r="EQE48" s="93"/>
      <c r="EQF48" s="93"/>
      <c r="EQG48" s="93"/>
      <c r="EQH48" s="93"/>
      <c r="EQI48" s="93"/>
      <c r="EQJ48" s="93"/>
      <c r="EQK48" s="93"/>
      <c r="EQL48" s="93"/>
      <c r="EQM48" s="93"/>
      <c r="EQN48" s="93"/>
      <c r="EQO48" s="93"/>
      <c r="EQP48" s="93"/>
      <c r="EQQ48" s="93"/>
      <c r="EQR48" s="93"/>
      <c r="EQS48" s="93"/>
      <c r="EQT48" s="93"/>
      <c r="EQU48" s="93"/>
      <c r="EQV48" s="93"/>
      <c r="EQW48" s="93"/>
      <c r="EQX48" s="93"/>
      <c r="EQY48" s="93"/>
      <c r="EQZ48" s="93"/>
      <c r="ERA48" s="93"/>
      <c r="ERB48" s="93"/>
      <c r="ERC48" s="93"/>
      <c r="ERD48" s="93"/>
      <c r="ERE48" s="93"/>
      <c r="ERF48" s="93"/>
      <c r="ERG48" s="93"/>
      <c r="ERH48" s="93"/>
      <c r="ERI48" s="93"/>
      <c r="ERJ48" s="93"/>
      <c r="ERK48" s="93"/>
      <c r="ERL48" s="93"/>
      <c r="ERM48" s="93"/>
      <c r="ERN48" s="93"/>
      <c r="ERO48" s="93"/>
      <c r="ERP48" s="93"/>
      <c r="ERQ48" s="93"/>
      <c r="ERR48" s="93"/>
      <c r="ERS48" s="93"/>
      <c r="ERT48" s="93"/>
      <c r="ERU48" s="93"/>
      <c r="ERV48" s="93"/>
      <c r="ERW48" s="93"/>
      <c r="ERX48" s="93"/>
      <c r="ERY48" s="93"/>
      <c r="ERZ48" s="93"/>
      <c r="ESA48" s="93"/>
      <c r="ESB48" s="93"/>
      <c r="ESC48" s="93"/>
      <c r="ESD48" s="93"/>
      <c r="ESE48" s="93"/>
      <c r="ESF48" s="93"/>
      <c r="ESG48" s="93"/>
      <c r="ESH48" s="93"/>
      <c r="ESI48" s="93"/>
      <c r="ESJ48" s="93"/>
      <c r="ESK48" s="93"/>
      <c r="ESL48" s="93"/>
      <c r="ESM48" s="93"/>
      <c r="ESN48" s="93"/>
      <c r="ESO48" s="93"/>
      <c r="ESP48" s="93"/>
      <c r="ESQ48" s="93"/>
      <c r="ESR48" s="93"/>
      <c r="ESS48" s="93"/>
      <c r="EST48" s="93"/>
      <c r="ESU48" s="93"/>
      <c r="ESV48" s="93"/>
      <c r="ESW48" s="93"/>
      <c r="ESX48" s="93"/>
      <c r="ESY48" s="93"/>
      <c r="ESZ48" s="93"/>
      <c r="ETA48" s="93"/>
      <c r="ETB48" s="93"/>
      <c r="ETC48" s="93"/>
      <c r="ETD48" s="93"/>
      <c r="ETE48" s="93"/>
      <c r="ETF48" s="93"/>
      <c r="ETG48" s="93"/>
      <c r="ETH48" s="93"/>
      <c r="ETI48" s="93"/>
      <c r="ETJ48" s="93"/>
      <c r="ETK48" s="93"/>
      <c r="ETL48" s="93"/>
      <c r="ETM48" s="93"/>
      <c r="ETN48" s="93"/>
      <c r="ETO48" s="93"/>
      <c r="ETP48" s="93"/>
      <c r="ETQ48" s="93"/>
      <c r="ETR48" s="93"/>
      <c r="ETS48" s="93"/>
      <c r="ETT48" s="93"/>
      <c r="ETU48" s="93"/>
      <c r="ETV48" s="93"/>
      <c r="ETW48" s="93"/>
      <c r="ETX48" s="93"/>
      <c r="ETY48" s="93"/>
      <c r="ETZ48" s="93"/>
      <c r="EUA48" s="93"/>
      <c r="EUB48" s="93"/>
      <c r="EUC48" s="93"/>
      <c r="EUD48" s="93"/>
      <c r="EUE48" s="93"/>
      <c r="EUF48" s="93"/>
      <c r="EUG48" s="93"/>
      <c r="EUH48" s="93"/>
      <c r="EUI48" s="93"/>
      <c r="EUJ48" s="93"/>
      <c r="EUK48" s="93"/>
      <c r="EUL48" s="93"/>
      <c r="EUM48" s="93"/>
      <c r="EUN48" s="93"/>
      <c r="EUO48" s="93"/>
      <c r="EUP48" s="93"/>
      <c r="EUQ48" s="93"/>
      <c r="EUR48" s="93"/>
      <c r="EUS48" s="93"/>
      <c r="EUT48" s="93"/>
      <c r="EUU48" s="93"/>
      <c r="EUV48" s="93"/>
      <c r="EUW48" s="93"/>
      <c r="EUX48" s="93"/>
      <c r="EUY48" s="93"/>
      <c r="EUZ48" s="93"/>
      <c r="EVA48" s="93"/>
      <c r="EVB48" s="93"/>
      <c r="EVC48" s="93"/>
      <c r="EVD48" s="93"/>
      <c r="EVE48" s="93"/>
      <c r="EVF48" s="93"/>
      <c r="EVG48" s="93"/>
      <c r="EVH48" s="93"/>
      <c r="EVI48" s="93"/>
      <c r="EVJ48" s="93"/>
      <c r="EVK48" s="93"/>
      <c r="EVL48" s="93"/>
      <c r="EVM48" s="93"/>
      <c r="EVN48" s="93"/>
      <c r="EVO48" s="93"/>
      <c r="EVP48" s="93"/>
      <c r="EVQ48" s="93"/>
      <c r="EVR48" s="93"/>
      <c r="EVS48" s="93"/>
      <c r="EVT48" s="93"/>
      <c r="EVU48" s="93"/>
      <c r="EVV48" s="93"/>
      <c r="EVW48" s="93"/>
      <c r="EVX48" s="93"/>
      <c r="EVY48" s="93"/>
      <c r="EVZ48" s="93"/>
      <c r="EWA48" s="93"/>
      <c r="EWB48" s="93"/>
      <c r="EWC48" s="93"/>
      <c r="EWD48" s="93"/>
      <c r="EWE48" s="93"/>
      <c r="EWF48" s="93"/>
      <c r="EWG48" s="93"/>
      <c r="EWH48" s="93"/>
      <c r="EWI48" s="93"/>
      <c r="EWJ48" s="93"/>
      <c r="EWK48" s="93"/>
      <c r="EWL48" s="93"/>
      <c r="EWM48" s="93"/>
      <c r="EWN48" s="93"/>
      <c r="EWO48" s="93"/>
      <c r="EWP48" s="93"/>
      <c r="EWQ48" s="93"/>
      <c r="EWR48" s="93"/>
      <c r="EWS48" s="93"/>
      <c r="EWT48" s="93"/>
      <c r="EWU48" s="93"/>
      <c r="EWV48" s="93"/>
      <c r="EWW48" s="93"/>
      <c r="EWX48" s="93"/>
      <c r="EWY48" s="93"/>
      <c r="EWZ48" s="93"/>
      <c r="EXA48" s="93"/>
      <c r="EXB48" s="93"/>
      <c r="EXC48" s="93"/>
      <c r="EXD48" s="93"/>
      <c r="EXE48" s="93"/>
      <c r="EXF48" s="93"/>
      <c r="EXG48" s="93"/>
      <c r="EXH48" s="93"/>
      <c r="EXI48" s="93"/>
      <c r="EXJ48" s="93"/>
      <c r="EXK48" s="93"/>
      <c r="EXL48" s="93"/>
      <c r="EXM48" s="93"/>
      <c r="EXN48" s="93"/>
      <c r="EXO48" s="93"/>
      <c r="EXP48" s="93"/>
      <c r="EXQ48" s="93"/>
      <c r="EXR48" s="93"/>
      <c r="EXS48" s="93"/>
      <c r="EXT48" s="93"/>
      <c r="EXU48" s="93"/>
      <c r="EXV48" s="93"/>
      <c r="EXW48" s="93"/>
      <c r="EXX48" s="93"/>
      <c r="EXY48" s="93"/>
      <c r="EXZ48" s="93"/>
      <c r="EYA48" s="93"/>
      <c r="EYB48" s="93"/>
      <c r="EYC48" s="93"/>
      <c r="EYD48" s="93"/>
      <c r="EYE48" s="93"/>
      <c r="EYF48" s="93"/>
      <c r="EYG48" s="93"/>
      <c r="EYH48" s="93"/>
      <c r="EYI48" s="93"/>
      <c r="EYJ48" s="93"/>
      <c r="EYK48" s="93"/>
      <c r="EYL48" s="93"/>
      <c r="EYM48" s="93"/>
      <c r="EYN48" s="93"/>
      <c r="EYO48" s="93"/>
      <c r="EYP48" s="93"/>
      <c r="EYQ48" s="93"/>
      <c r="EYR48" s="93"/>
      <c r="EYS48" s="93"/>
      <c r="EYT48" s="93"/>
      <c r="EYU48" s="93"/>
      <c r="EYV48" s="93"/>
      <c r="EYW48" s="93"/>
      <c r="EYX48" s="93"/>
      <c r="EYY48" s="93"/>
      <c r="EYZ48" s="93"/>
      <c r="EZA48" s="93"/>
      <c r="EZB48" s="93"/>
      <c r="EZC48" s="93"/>
      <c r="EZD48" s="93"/>
      <c r="EZE48" s="93"/>
      <c r="EZF48" s="93"/>
      <c r="EZG48" s="93"/>
      <c r="EZH48" s="93"/>
      <c r="EZI48" s="93"/>
      <c r="EZJ48" s="93"/>
      <c r="EZK48" s="93"/>
      <c r="EZL48" s="93"/>
      <c r="EZM48" s="93"/>
      <c r="EZN48" s="93"/>
      <c r="EZO48" s="93"/>
      <c r="EZP48" s="93"/>
      <c r="EZQ48" s="93"/>
      <c r="EZR48" s="93"/>
      <c r="EZS48" s="93"/>
      <c r="EZT48" s="93"/>
      <c r="EZU48" s="93"/>
      <c r="EZV48" s="93"/>
      <c r="EZW48" s="93"/>
      <c r="EZX48" s="93"/>
      <c r="EZY48" s="93"/>
      <c r="EZZ48" s="93"/>
      <c r="FAA48" s="93"/>
      <c r="FAB48" s="93"/>
      <c r="FAC48" s="93"/>
      <c r="FAD48" s="93"/>
      <c r="FAE48" s="93"/>
      <c r="FAF48" s="93"/>
      <c r="FAG48" s="93"/>
      <c r="FAH48" s="93"/>
      <c r="FAI48" s="93"/>
      <c r="FAJ48" s="93"/>
      <c r="FAK48" s="93"/>
      <c r="FAL48" s="93"/>
      <c r="FAM48" s="93"/>
      <c r="FAN48" s="93"/>
      <c r="FAO48" s="93"/>
      <c r="FAP48" s="93"/>
      <c r="FAQ48" s="93"/>
      <c r="FAR48" s="93"/>
      <c r="FAS48" s="93"/>
      <c r="FAT48" s="93"/>
      <c r="FAU48" s="93"/>
      <c r="FAV48" s="93"/>
      <c r="FAW48" s="93"/>
      <c r="FAX48" s="93"/>
      <c r="FAY48" s="93"/>
      <c r="FAZ48" s="93"/>
      <c r="FBA48" s="93"/>
      <c r="FBB48" s="93"/>
      <c r="FBC48" s="93"/>
      <c r="FBD48" s="93"/>
      <c r="FBE48" s="93"/>
      <c r="FBF48" s="93"/>
      <c r="FBG48" s="93"/>
      <c r="FBH48" s="93"/>
      <c r="FBI48" s="93"/>
      <c r="FBJ48" s="93"/>
      <c r="FBK48" s="93"/>
      <c r="FBL48" s="93"/>
      <c r="FBM48" s="93"/>
      <c r="FBN48" s="93"/>
      <c r="FBO48" s="93"/>
      <c r="FBP48" s="93"/>
      <c r="FBQ48" s="93"/>
      <c r="FBR48" s="93"/>
      <c r="FBS48" s="93"/>
      <c r="FBT48" s="93"/>
      <c r="FBU48" s="93"/>
      <c r="FBV48" s="93"/>
      <c r="FBW48" s="93"/>
      <c r="FBX48" s="93"/>
      <c r="FBY48" s="93"/>
      <c r="FBZ48" s="93"/>
      <c r="FCA48" s="93"/>
      <c r="FCB48" s="93"/>
      <c r="FCC48" s="93"/>
      <c r="FCD48" s="93"/>
      <c r="FCE48" s="93"/>
      <c r="FCF48" s="93"/>
      <c r="FCG48" s="93"/>
      <c r="FCH48" s="93"/>
      <c r="FCI48" s="93"/>
      <c r="FCJ48" s="93"/>
      <c r="FCK48" s="93"/>
      <c r="FCL48" s="93"/>
      <c r="FCM48" s="93"/>
      <c r="FCN48" s="93"/>
      <c r="FCO48" s="93"/>
      <c r="FCP48" s="93"/>
      <c r="FCQ48" s="93"/>
      <c r="FCR48" s="93"/>
      <c r="FCS48" s="93"/>
      <c r="FCT48" s="93"/>
      <c r="FCU48" s="93"/>
      <c r="FCV48" s="93"/>
      <c r="FCW48" s="93"/>
      <c r="FCX48" s="93"/>
      <c r="FCY48" s="93"/>
      <c r="FCZ48" s="93"/>
      <c r="FDA48" s="93"/>
      <c r="FDB48" s="93"/>
      <c r="FDC48" s="93"/>
      <c r="FDD48" s="93"/>
      <c r="FDE48" s="93"/>
      <c r="FDF48" s="93"/>
      <c r="FDG48" s="93"/>
      <c r="FDH48" s="93"/>
      <c r="FDI48" s="93"/>
      <c r="FDJ48" s="93"/>
      <c r="FDK48" s="93"/>
      <c r="FDL48" s="93"/>
      <c r="FDM48" s="93"/>
      <c r="FDN48" s="93"/>
      <c r="FDO48" s="93"/>
      <c r="FDP48" s="93"/>
      <c r="FDQ48" s="93"/>
      <c r="FDR48" s="93"/>
      <c r="FDS48" s="93"/>
      <c r="FDT48" s="93"/>
      <c r="FDU48" s="93"/>
      <c r="FDV48" s="93"/>
      <c r="FDW48" s="93"/>
      <c r="FDX48" s="93"/>
      <c r="FDY48" s="93"/>
      <c r="FDZ48" s="93"/>
      <c r="FEA48" s="93"/>
      <c r="FEB48" s="93"/>
      <c r="FEC48" s="93"/>
      <c r="FED48" s="93"/>
      <c r="FEE48" s="93"/>
      <c r="FEF48" s="93"/>
      <c r="FEG48" s="93"/>
      <c r="FEH48" s="93"/>
      <c r="FEI48" s="93"/>
      <c r="FEJ48" s="93"/>
      <c r="FEK48" s="93"/>
      <c r="FEL48" s="93"/>
      <c r="FEM48" s="93"/>
      <c r="FEN48" s="93"/>
      <c r="FEO48" s="93"/>
      <c r="FEP48" s="93"/>
      <c r="FEQ48" s="93"/>
      <c r="FER48" s="93"/>
      <c r="FES48" s="93"/>
      <c r="FET48" s="93"/>
      <c r="FEU48" s="93"/>
      <c r="FEV48" s="93"/>
      <c r="FEW48" s="93"/>
      <c r="FEX48" s="93"/>
      <c r="FEY48" s="93"/>
      <c r="FEZ48" s="93"/>
      <c r="FFA48" s="93"/>
      <c r="FFB48" s="93"/>
      <c r="FFC48" s="93"/>
      <c r="FFD48" s="93"/>
      <c r="FFE48" s="93"/>
      <c r="FFF48" s="93"/>
      <c r="FFG48" s="93"/>
      <c r="FFH48" s="93"/>
      <c r="FFI48" s="93"/>
      <c r="FFJ48" s="93"/>
      <c r="FFK48" s="93"/>
      <c r="FFL48" s="93"/>
      <c r="FFM48" s="93"/>
      <c r="FFN48" s="93"/>
      <c r="FFO48" s="93"/>
      <c r="FFP48" s="93"/>
      <c r="FFQ48" s="93"/>
      <c r="FFR48" s="93"/>
      <c r="FFS48" s="93"/>
      <c r="FFT48" s="93"/>
      <c r="FFU48" s="93"/>
      <c r="FFV48" s="93"/>
      <c r="FFW48" s="93"/>
      <c r="FFX48" s="93"/>
      <c r="FFY48" s="93"/>
      <c r="FFZ48" s="93"/>
      <c r="FGA48" s="93"/>
      <c r="FGB48" s="93"/>
      <c r="FGC48" s="93"/>
      <c r="FGD48" s="93"/>
      <c r="FGE48" s="93"/>
      <c r="FGF48" s="93"/>
      <c r="FGG48" s="93"/>
      <c r="FGH48" s="93"/>
      <c r="FGI48" s="93"/>
      <c r="FGJ48" s="93"/>
      <c r="FGK48" s="93"/>
      <c r="FGL48" s="93"/>
      <c r="FGM48" s="93"/>
      <c r="FGN48" s="93"/>
      <c r="FGO48" s="93"/>
      <c r="FGP48" s="93"/>
      <c r="FGQ48" s="93"/>
      <c r="FGR48" s="93"/>
      <c r="FGS48" s="93"/>
      <c r="FGT48" s="93"/>
      <c r="FGU48" s="93"/>
      <c r="FGV48" s="93"/>
      <c r="FGW48" s="93"/>
      <c r="FGX48" s="93"/>
      <c r="FGY48" s="93"/>
      <c r="FGZ48" s="93"/>
      <c r="FHA48" s="93"/>
      <c r="FHB48" s="93"/>
      <c r="FHC48" s="93"/>
      <c r="FHD48" s="93"/>
      <c r="FHE48" s="93"/>
      <c r="FHF48" s="93"/>
      <c r="FHG48" s="93"/>
      <c r="FHH48" s="93"/>
      <c r="FHI48" s="93"/>
      <c r="FHJ48" s="93"/>
      <c r="FHK48" s="93"/>
      <c r="FHL48" s="93"/>
      <c r="FHM48" s="93"/>
      <c r="FHN48" s="93"/>
      <c r="FHO48" s="93"/>
      <c r="FHP48" s="93"/>
      <c r="FHQ48" s="93"/>
      <c r="FHR48" s="93"/>
      <c r="FHS48" s="93"/>
      <c r="FHT48" s="93"/>
      <c r="FHU48" s="93"/>
      <c r="FHV48" s="93"/>
      <c r="FHW48" s="93"/>
      <c r="FHX48" s="93"/>
      <c r="FHY48" s="93"/>
      <c r="FHZ48" s="93"/>
      <c r="FIA48" s="93"/>
      <c r="FIB48" s="93"/>
      <c r="FIC48" s="93"/>
      <c r="FID48" s="93"/>
      <c r="FIE48" s="93"/>
      <c r="FIF48" s="93"/>
      <c r="FIG48" s="93"/>
      <c r="FIH48" s="93"/>
      <c r="FII48" s="93"/>
      <c r="FIJ48" s="93"/>
      <c r="FIK48" s="93"/>
      <c r="FIL48" s="93"/>
      <c r="FIM48" s="93"/>
      <c r="FIN48" s="93"/>
      <c r="FIO48" s="93"/>
      <c r="FIP48" s="93"/>
      <c r="FIQ48" s="93"/>
      <c r="FIR48" s="93"/>
      <c r="FIS48" s="93"/>
      <c r="FIT48" s="93"/>
      <c r="FIU48" s="93"/>
      <c r="FIV48" s="93"/>
      <c r="FIW48" s="93"/>
      <c r="FIX48" s="93"/>
      <c r="FIY48" s="93"/>
      <c r="FIZ48" s="93"/>
      <c r="FJA48" s="93"/>
      <c r="FJB48" s="93"/>
      <c r="FJC48" s="93"/>
      <c r="FJD48" s="93"/>
      <c r="FJE48" s="93"/>
      <c r="FJF48" s="93"/>
      <c r="FJG48" s="93"/>
      <c r="FJH48" s="93"/>
      <c r="FJI48" s="93"/>
      <c r="FJJ48" s="93"/>
      <c r="FJK48" s="93"/>
      <c r="FJL48" s="93"/>
      <c r="FJM48" s="93"/>
      <c r="FJN48" s="93"/>
      <c r="FJO48" s="93"/>
      <c r="FJP48" s="93"/>
      <c r="FJQ48" s="93"/>
      <c r="FJR48" s="93"/>
      <c r="FJS48" s="93"/>
      <c r="FJT48" s="93"/>
      <c r="FJU48" s="93"/>
      <c r="FJV48" s="93"/>
      <c r="FJW48" s="93"/>
      <c r="FJX48" s="93"/>
      <c r="FJY48" s="93"/>
      <c r="FJZ48" s="93"/>
      <c r="FKA48" s="93"/>
      <c r="FKB48" s="93"/>
      <c r="FKC48" s="93"/>
      <c r="FKD48" s="93"/>
      <c r="FKE48" s="93"/>
      <c r="FKF48" s="93"/>
      <c r="FKG48" s="93"/>
      <c r="FKH48" s="93"/>
      <c r="FKI48" s="93"/>
      <c r="FKJ48" s="93"/>
      <c r="FKK48" s="93"/>
      <c r="FKL48" s="93"/>
      <c r="FKM48" s="93"/>
      <c r="FKN48" s="93"/>
      <c r="FKO48" s="93"/>
      <c r="FKP48" s="93"/>
      <c r="FKQ48" s="93"/>
      <c r="FKR48" s="93"/>
      <c r="FKS48" s="93"/>
      <c r="FKT48" s="93"/>
      <c r="FKU48" s="93"/>
      <c r="FKV48" s="93"/>
      <c r="FKW48" s="93"/>
      <c r="FKX48" s="93"/>
      <c r="FKY48" s="93"/>
      <c r="FKZ48" s="93"/>
      <c r="FLA48" s="93"/>
      <c r="FLB48" s="93"/>
      <c r="FLC48" s="93"/>
      <c r="FLD48" s="93"/>
      <c r="FLE48" s="93"/>
      <c r="FLF48" s="93"/>
      <c r="FLG48" s="93"/>
      <c r="FLH48" s="93"/>
      <c r="FLI48" s="93"/>
      <c r="FLJ48" s="93"/>
      <c r="FLK48" s="93"/>
      <c r="FLL48" s="93"/>
      <c r="FLM48" s="93"/>
      <c r="FLN48" s="93"/>
      <c r="FLO48" s="93"/>
      <c r="FLP48" s="93"/>
      <c r="FLQ48" s="93"/>
      <c r="FLR48" s="93"/>
      <c r="FLS48" s="93"/>
      <c r="FLT48" s="93"/>
      <c r="FLU48" s="93"/>
      <c r="FLV48" s="93"/>
      <c r="FLW48" s="93"/>
      <c r="FLX48" s="93"/>
      <c r="FLY48" s="93"/>
      <c r="FLZ48" s="93"/>
      <c r="FMA48" s="93"/>
      <c r="FMB48" s="93"/>
      <c r="FMC48" s="93"/>
      <c r="FMD48" s="93"/>
      <c r="FME48" s="93"/>
      <c r="FMF48" s="93"/>
      <c r="FMG48" s="93"/>
      <c r="FMH48" s="93"/>
      <c r="FMI48" s="93"/>
      <c r="FMJ48" s="93"/>
      <c r="FMK48" s="93"/>
      <c r="FML48" s="93"/>
      <c r="FMM48" s="93"/>
      <c r="FMN48" s="93"/>
      <c r="FMO48" s="93"/>
      <c r="FMP48" s="93"/>
      <c r="FMQ48" s="93"/>
      <c r="FMR48" s="93"/>
      <c r="FMS48" s="93"/>
      <c r="FMT48" s="93"/>
      <c r="FMU48" s="93"/>
      <c r="FMV48" s="93"/>
      <c r="FMW48" s="93"/>
      <c r="FMX48" s="93"/>
      <c r="FMY48" s="93"/>
      <c r="FMZ48" s="93"/>
      <c r="FNA48" s="93"/>
      <c r="FNB48" s="93"/>
      <c r="FNC48" s="93"/>
      <c r="FND48" s="93"/>
      <c r="FNE48" s="93"/>
      <c r="FNF48" s="93"/>
      <c r="FNG48" s="93"/>
      <c r="FNH48" s="93"/>
      <c r="FNI48" s="93"/>
      <c r="FNJ48" s="93"/>
      <c r="FNK48" s="93"/>
      <c r="FNL48" s="93"/>
      <c r="FNM48" s="93"/>
      <c r="FNN48" s="93"/>
      <c r="FNO48" s="93"/>
      <c r="FNP48" s="93"/>
      <c r="FNQ48" s="93"/>
      <c r="FNR48" s="93"/>
      <c r="FNS48" s="93"/>
      <c r="FNT48" s="93"/>
      <c r="FNU48" s="93"/>
      <c r="FNV48" s="93"/>
      <c r="FNW48" s="93"/>
      <c r="FNX48" s="93"/>
      <c r="FNY48" s="93"/>
      <c r="FNZ48" s="93"/>
      <c r="FOA48" s="93"/>
      <c r="FOB48" s="93"/>
      <c r="FOC48" s="93"/>
      <c r="FOD48" s="93"/>
      <c r="FOE48" s="93"/>
      <c r="FOF48" s="93"/>
      <c r="FOG48" s="93"/>
      <c r="FOH48" s="93"/>
      <c r="FOI48" s="93"/>
      <c r="FOJ48" s="93"/>
      <c r="FOK48" s="93"/>
      <c r="FOL48" s="93"/>
      <c r="FOM48" s="93"/>
      <c r="FON48" s="93"/>
      <c r="FOO48" s="93"/>
      <c r="FOP48" s="93"/>
      <c r="FOQ48" s="93"/>
      <c r="FOR48" s="93"/>
      <c r="FOS48" s="93"/>
      <c r="FOT48" s="93"/>
      <c r="FOU48" s="93"/>
      <c r="FOV48" s="93"/>
      <c r="FOW48" s="93"/>
      <c r="FOX48" s="93"/>
      <c r="FOY48" s="93"/>
      <c r="FOZ48" s="93"/>
      <c r="FPA48" s="93"/>
      <c r="FPB48" s="93"/>
      <c r="FPC48" s="93"/>
      <c r="FPD48" s="93"/>
      <c r="FPE48" s="93"/>
      <c r="FPF48" s="93"/>
      <c r="FPG48" s="93"/>
      <c r="FPH48" s="93"/>
      <c r="FPI48" s="93"/>
      <c r="FPJ48" s="93"/>
      <c r="FPK48" s="93"/>
      <c r="FPL48" s="93"/>
      <c r="FPM48" s="93"/>
      <c r="FPN48" s="93"/>
      <c r="FPO48" s="93"/>
      <c r="FPP48" s="93"/>
      <c r="FPQ48" s="93"/>
      <c r="FPR48" s="93"/>
      <c r="FPS48" s="93"/>
      <c r="FPT48" s="93"/>
      <c r="FPU48" s="93"/>
      <c r="FPV48" s="93"/>
      <c r="FPW48" s="93"/>
      <c r="FPX48" s="93"/>
      <c r="FPY48" s="93"/>
      <c r="FPZ48" s="93"/>
      <c r="FQA48" s="93"/>
      <c r="FQB48" s="93"/>
      <c r="FQC48" s="93"/>
      <c r="FQD48" s="93"/>
      <c r="FQE48" s="93"/>
      <c r="FQF48" s="93"/>
      <c r="FQG48" s="93"/>
      <c r="FQH48" s="93"/>
      <c r="FQI48" s="93"/>
      <c r="FQJ48" s="93"/>
      <c r="FQK48" s="93"/>
      <c r="FQL48" s="93"/>
      <c r="FQM48" s="93"/>
      <c r="FQN48" s="93"/>
      <c r="FQO48" s="93"/>
      <c r="FQP48" s="93"/>
      <c r="FQQ48" s="93"/>
      <c r="FQR48" s="93"/>
      <c r="FQS48" s="93"/>
      <c r="FQT48" s="93"/>
      <c r="FQU48" s="93"/>
      <c r="FQV48" s="93"/>
      <c r="FQW48" s="93"/>
      <c r="FQX48" s="93"/>
      <c r="FQY48" s="93"/>
      <c r="FQZ48" s="93"/>
      <c r="FRA48" s="93"/>
      <c r="FRB48" s="93"/>
      <c r="FRC48" s="93"/>
      <c r="FRD48" s="93"/>
      <c r="FRE48" s="93"/>
      <c r="FRF48" s="93"/>
      <c r="FRG48" s="93"/>
      <c r="FRH48" s="93"/>
      <c r="FRI48" s="93"/>
      <c r="FRJ48" s="93"/>
      <c r="FRK48" s="93"/>
      <c r="FRL48" s="93"/>
      <c r="FRM48" s="93"/>
      <c r="FRN48" s="93"/>
      <c r="FRO48" s="93"/>
      <c r="FRP48" s="93"/>
      <c r="FRQ48" s="93"/>
      <c r="FRR48" s="93"/>
      <c r="FRS48" s="93"/>
      <c r="FRT48" s="93"/>
      <c r="FRU48" s="93"/>
      <c r="FRV48" s="93"/>
      <c r="FRW48" s="93"/>
      <c r="FRX48" s="93"/>
      <c r="FRY48" s="93"/>
      <c r="FRZ48" s="93"/>
      <c r="FSA48" s="93"/>
      <c r="FSB48" s="93"/>
      <c r="FSC48" s="93"/>
      <c r="FSD48" s="93"/>
      <c r="FSE48" s="93"/>
      <c r="FSF48" s="93"/>
      <c r="FSG48" s="93"/>
      <c r="FSH48" s="93"/>
      <c r="FSI48" s="93"/>
      <c r="FSJ48" s="93"/>
      <c r="FSK48" s="93"/>
      <c r="FSL48" s="93"/>
      <c r="FSM48" s="93"/>
      <c r="FSN48" s="93"/>
      <c r="FSO48" s="93"/>
      <c r="FSP48" s="93"/>
      <c r="FSQ48" s="93"/>
      <c r="FSR48" s="93"/>
      <c r="FSS48" s="93"/>
      <c r="FST48" s="93"/>
      <c r="FSU48" s="93"/>
      <c r="FSV48" s="93"/>
      <c r="FSW48" s="93"/>
      <c r="FSX48" s="93"/>
      <c r="FSY48" s="93"/>
      <c r="FSZ48" s="93"/>
      <c r="FTA48" s="93"/>
      <c r="FTB48" s="93"/>
      <c r="FTC48" s="93"/>
      <c r="FTD48" s="93"/>
      <c r="FTE48" s="93"/>
      <c r="FTF48" s="93"/>
      <c r="FTG48" s="93"/>
      <c r="FTH48" s="93"/>
      <c r="FTI48" s="93"/>
      <c r="FTJ48" s="93"/>
      <c r="FTK48" s="93"/>
      <c r="FTL48" s="93"/>
      <c r="FTM48" s="93"/>
      <c r="FTN48" s="93"/>
      <c r="FTO48" s="93"/>
      <c r="FTP48" s="93"/>
      <c r="FTQ48" s="93"/>
      <c r="FTR48" s="93"/>
      <c r="FTS48" s="93"/>
      <c r="FTT48" s="93"/>
      <c r="FTU48" s="93"/>
      <c r="FTV48" s="93"/>
      <c r="FTW48" s="93"/>
      <c r="FTX48" s="93"/>
      <c r="FTY48" s="93"/>
      <c r="FTZ48" s="93"/>
      <c r="FUA48" s="93"/>
      <c r="FUB48" s="93"/>
      <c r="FUC48" s="93"/>
      <c r="FUD48" s="93"/>
      <c r="FUE48" s="93"/>
      <c r="FUF48" s="93"/>
      <c r="FUG48" s="93"/>
      <c r="FUH48" s="93"/>
      <c r="FUI48" s="93"/>
      <c r="FUJ48" s="93"/>
      <c r="FUK48" s="93"/>
      <c r="FUL48" s="93"/>
      <c r="FUM48" s="93"/>
      <c r="FUN48" s="93"/>
      <c r="FUO48" s="93"/>
      <c r="FUP48" s="93"/>
      <c r="FUQ48" s="93"/>
      <c r="FUR48" s="93"/>
      <c r="FUS48" s="93"/>
      <c r="FUT48" s="93"/>
      <c r="FUU48" s="93"/>
      <c r="FUV48" s="93"/>
      <c r="FUW48" s="93"/>
      <c r="FUX48" s="93"/>
      <c r="FUY48" s="93"/>
      <c r="FUZ48" s="93"/>
      <c r="FVA48" s="93"/>
      <c r="FVB48" s="93"/>
      <c r="FVC48" s="93"/>
      <c r="FVD48" s="93"/>
      <c r="FVE48" s="93"/>
      <c r="FVF48" s="93"/>
      <c r="FVG48" s="93"/>
      <c r="FVH48" s="93"/>
      <c r="FVI48" s="93"/>
      <c r="FVJ48" s="93"/>
      <c r="FVK48" s="93"/>
      <c r="FVL48" s="93"/>
      <c r="FVM48" s="93"/>
      <c r="FVN48" s="93"/>
      <c r="FVO48" s="93"/>
      <c r="FVP48" s="93"/>
      <c r="FVQ48" s="93"/>
      <c r="FVR48" s="93"/>
      <c r="FVS48" s="93"/>
      <c r="FVT48" s="93"/>
      <c r="FVU48" s="93"/>
      <c r="FVV48" s="93"/>
      <c r="FVW48" s="93"/>
      <c r="FVX48" s="93"/>
      <c r="FVY48" s="93"/>
      <c r="FVZ48" s="93"/>
      <c r="FWA48" s="93"/>
      <c r="FWB48" s="93"/>
      <c r="FWC48" s="93"/>
      <c r="FWD48" s="93"/>
      <c r="FWE48" s="93"/>
      <c r="FWF48" s="93"/>
      <c r="FWG48" s="93"/>
      <c r="FWH48" s="93"/>
      <c r="FWI48" s="93"/>
      <c r="FWJ48" s="93"/>
      <c r="FWK48" s="93"/>
      <c r="FWL48" s="93"/>
      <c r="FWM48" s="93"/>
      <c r="FWN48" s="93"/>
      <c r="FWO48" s="93"/>
      <c r="FWP48" s="93"/>
      <c r="FWQ48" s="93"/>
      <c r="FWR48" s="93"/>
      <c r="FWS48" s="93"/>
      <c r="FWT48" s="93"/>
      <c r="FWU48" s="93"/>
      <c r="FWV48" s="93"/>
      <c r="FWW48" s="93"/>
      <c r="FWX48" s="93"/>
      <c r="FWY48" s="93"/>
      <c r="FWZ48" s="93"/>
      <c r="FXA48" s="93"/>
      <c r="FXB48" s="93"/>
      <c r="FXC48" s="93"/>
      <c r="FXD48" s="93"/>
      <c r="FXE48" s="93"/>
      <c r="FXF48" s="93"/>
      <c r="FXG48" s="93"/>
      <c r="FXH48" s="93"/>
      <c r="FXI48" s="93"/>
      <c r="FXJ48" s="93"/>
      <c r="FXK48" s="93"/>
      <c r="FXL48" s="93"/>
      <c r="FXM48" s="93"/>
      <c r="FXN48" s="93"/>
      <c r="FXO48" s="93"/>
      <c r="FXP48" s="93"/>
      <c r="FXQ48" s="93"/>
      <c r="FXR48" s="93"/>
      <c r="FXS48" s="93"/>
      <c r="FXT48" s="93"/>
      <c r="FXU48" s="93"/>
      <c r="FXV48" s="93"/>
      <c r="FXW48" s="93"/>
      <c r="FXX48" s="93"/>
      <c r="FXY48" s="93"/>
      <c r="FXZ48" s="93"/>
      <c r="FYA48" s="93"/>
      <c r="FYB48" s="93"/>
      <c r="FYC48" s="93"/>
      <c r="FYD48" s="93"/>
      <c r="FYE48" s="93"/>
      <c r="FYF48" s="93"/>
      <c r="FYG48" s="93"/>
      <c r="FYH48" s="93"/>
      <c r="FYI48" s="93"/>
      <c r="FYJ48" s="93"/>
      <c r="FYK48" s="93"/>
      <c r="FYL48" s="93"/>
      <c r="FYM48" s="93"/>
      <c r="FYN48" s="93"/>
      <c r="FYO48" s="93"/>
      <c r="FYP48" s="93"/>
      <c r="FYQ48" s="93"/>
      <c r="FYR48" s="93"/>
      <c r="FYS48" s="93"/>
      <c r="FYT48" s="93"/>
      <c r="FYU48" s="93"/>
      <c r="FYV48" s="93"/>
      <c r="FYW48" s="93"/>
      <c r="FYX48" s="93"/>
      <c r="FYY48" s="93"/>
      <c r="FYZ48" s="93"/>
      <c r="FZA48" s="93"/>
      <c r="FZB48" s="93"/>
      <c r="FZC48" s="93"/>
      <c r="FZD48" s="93"/>
      <c r="FZE48" s="93"/>
      <c r="FZF48" s="93"/>
      <c r="FZG48" s="93"/>
      <c r="FZH48" s="93"/>
      <c r="FZI48" s="93"/>
      <c r="FZJ48" s="93"/>
      <c r="FZK48" s="93"/>
      <c r="FZL48" s="93"/>
      <c r="FZM48" s="93"/>
      <c r="FZN48" s="93"/>
      <c r="FZO48" s="93"/>
      <c r="FZP48" s="93"/>
      <c r="FZQ48" s="93"/>
      <c r="FZR48" s="93"/>
      <c r="FZS48" s="93"/>
      <c r="FZT48" s="93"/>
      <c r="FZU48" s="93"/>
      <c r="FZV48" s="93"/>
      <c r="FZW48" s="93"/>
      <c r="FZX48" s="93"/>
      <c r="FZY48" s="93"/>
      <c r="FZZ48" s="93"/>
      <c r="GAA48" s="93"/>
      <c r="GAB48" s="93"/>
      <c r="GAC48" s="93"/>
      <c r="GAD48" s="93"/>
      <c r="GAE48" s="93"/>
      <c r="GAF48" s="93"/>
      <c r="GAG48" s="93"/>
      <c r="GAH48" s="93"/>
      <c r="GAI48" s="93"/>
      <c r="GAJ48" s="93"/>
      <c r="GAK48" s="93"/>
      <c r="GAL48" s="93"/>
      <c r="GAM48" s="93"/>
      <c r="GAN48" s="93"/>
      <c r="GAO48" s="93"/>
      <c r="GAP48" s="93"/>
      <c r="GAQ48" s="93"/>
      <c r="GAR48" s="93"/>
      <c r="GAS48" s="93"/>
      <c r="GAT48" s="93"/>
      <c r="GAU48" s="93"/>
      <c r="GAV48" s="93"/>
      <c r="GAW48" s="93"/>
      <c r="GAX48" s="93"/>
      <c r="GAY48" s="93"/>
      <c r="GAZ48" s="93"/>
      <c r="GBA48" s="93"/>
      <c r="GBB48" s="93"/>
      <c r="GBC48" s="93"/>
      <c r="GBD48" s="93"/>
      <c r="GBE48" s="93"/>
      <c r="GBF48" s="93"/>
      <c r="GBG48" s="93"/>
      <c r="GBH48" s="93"/>
      <c r="GBI48" s="93"/>
      <c r="GBJ48" s="93"/>
      <c r="GBK48" s="93"/>
      <c r="GBL48" s="93"/>
      <c r="GBM48" s="93"/>
      <c r="GBN48" s="93"/>
      <c r="GBO48" s="93"/>
      <c r="GBP48" s="93"/>
      <c r="GBQ48" s="93"/>
      <c r="GBR48" s="93"/>
      <c r="GBS48" s="93"/>
      <c r="GBT48" s="93"/>
      <c r="GBU48" s="93"/>
      <c r="GBV48" s="93"/>
      <c r="GBW48" s="93"/>
      <c r="GBX48" s="93"/>
      <c r="GBY48" s="93"/>
      <c r="GBZ48" s="93"/>
      <c r="GCA48" s="93"/>
      <c r="GCB48" s="93"/>
      <c r="GCC48" s="93"/>
      <c r="GCD48" s="93"/>
      <c r="GCE48" s="93"/>
      <c r="GCF48" s="93"/>
      <c r="GCG48" s="93"/>
      <c r="GCH48" s="93"/>
      <c r="GCI48" s="93"/>
      <c r="GCJ48" s="93"/>
      <c r="GCK48" s="93"/>
      <c r="GCL48" s="93"/>
      <c r="GCM48" s="93"/>
      <c r="GCN48" s="93"/>
      <c r="GCO48" s="93"/>
      <c r="GCP48" s="93"/>
      <c r="GCQ48" s="93"/>
      <c r="GCR48" s="93"/>
      <c r="GCS48" s="93"/>
      <c r="GCT48" s="93"/>
      <c r="GCU48" s="93"/>
      <c r="GCV48" s="93"/>
      <c r="GCW48" s="93"/>
      <c r="GCX48" s="93"/>
      <c r="GCY48" s="93"/>
      <c r="GCZ48" s="93"/>
      <c r="GDA48" s="93"/>
      <c r="GDB48" s="93"/>
      <c r="GDC48" s="93"/>
      <c r="GDD48" s="93"/>
      <c r="GDE48" s="93"/>
      <c r="GDF48" s="93"/>
      <c r="GDG48" s="93"/>
      <c r="GDH48" s="93"/>
      <c r="GDI48" s="93"/>
      <c r="GDJ48" s="93"/>
      <c r="GDK48" s="93"/>
      <c r="GDL48" s="93"/>
      <c r="GDM48" s="93"/>
      <c r="GDN48" s="93"/>
      <c r="GDO48" s="93"/>
      <c r="GDP48" s="93"/>
      <c r="GDQ48" s="93"/>
      <c r="GDR48" s="93"/>
      <c r="GDS48" s="93"/>
      <c r="GDT48" s="93"/>
      <c r="GDU48" s="93"/>
      <c r="GDV48" s="93"/>
      <c r="GDW48" s="93"/>
      <c r="GDX48" s="93"/>
      <c r="GDY48" s="93"/>
      <c r="GDZ48" s="93"/>
      <c r="GEA48" s="93"/>
      <c r="GEB48" s="93"/>
      <c r="GEC48" s="93"/>
      <c r="GED48" s="93"/>
      <c r="GEE48" s="93"/>
      <c r="GEF48" s="93"/>
      <c r="GEG48" s="93"/>
      <c r="GEH48" s="93"/>
      <c r="GEI48" s="93"/>
      <c r="GEJ48" s="93"/>
      <c r="GEK48" s="93"/>
      <c r="GEL48" s="93"/>
      <c r="GEM48" s="93"/>
      <c r="GEN48" s="93"/>
      <c r="GEO48" s="93"/>
      <c r="GEP48" s="93"/>
      <c r="GEQ48" s="93"/>
      <c r="GER48" s="93"/>
      <c r="GES48" s="93"/>
      <c r="GET48" s="93"/>
      <c r="GEU48" s="93"/>
      <c r="GEV48" s="93"/>
      <c r="GEW48" s="93"/>
      <c r="GEX48" s="93"/>
      <c r="GEY48" s="93"/>
      <c r="GEZ48" s="93"/>
      <c r="GFA48" s="93"/>
      <c r="GFB48" s="93"/>
      <c r="GFC48" s="93"/>
      <c r="GFD48" s="93"/>
      <c r="GFE48" s="93"/>
      <c r="GFF48" s="93"/>
      <c r="GFG48" s="93"/>
      <c r="GFH48" s="93"/>
      <c r="GFI48" s="93"/>
      <c r="GFJ48" s="93"/>
      <c r="GFK48" s="93"/>
      <c r="GFL48" s="93"/>
      <c r="GFM48" s="93"/>
      <c r="GFN48" s="93"/>
      <c r="GFO48" s="93"/>
      <c r="GFP48" s="93"/>
      <c r="GFQ48" s="93"/>
      <c r="GFR48" s="93"/>
      <c r="GFS48" s="93"/>
      <c r="GFT48" s="93"/>
      <c r="GFU48" s="93"/>
      <c r="GFV48" s="93"/>
      <c r="GFW48" s="93"/>
      <c r="GFX48" s="93"/>
      <c r="GFY48" s="93"/>
      <c r="GFZ48" s="93"/>
      <c r="GGA48" s="93"/>
      <c r="GGB48" s="93"/>
      <c r="GGC48" s="93"/>
      <c r="GGD48" s="93"/>
      <c r="GGE48" s="93"/>
      <c r="GGF48" s="93"/>
      <c r="GGG48" s="93"/>
      <c r="GGH48" s="93"/>
      <c r="GGI48" s="93"/>
      <c r="GGJ48" s="93"/>
      <c r="GGK48" s="93"/>
      <c r="GGL48" s="93"/>
      <c r="GGM48" s="93"/>
      <c r="GGN48" s="93"/>
      <c r="GGO48" s="93"/>
      <c r="GGP48" s="93"/>
      <c r="GGQ48" s="93"/>
      <c r="GGR48" s="93"/>
      <c r="GGS48" s="93"/>
      <c r="GGT48" s="93"/>
      <c r="GGU48" s="93"/>
      <c r="GGV48" s="93"/>
      <c r="GGW48" s="93"/>
      <c r="GGX48" s="93"/>
      <c r="GGY48" s="93"/>
      <c r="GGZ48" s="93"/>
      <c r="GHA48" s="93"/>
      <c r="GHB48" s="93"/>
      <c r="GHC48" s="93"/>
      <c r="GHD48" s="93"/>
      <c r="GHE48" s="93"/>
      <c r="GHF48" s="93"/>
      <c r="GHG48" s="93"/>
      <c r="GHH48" s="93"/>
      <c r="GHI48" s="93"/>
      <c r="GHJ48" s="93"/>
      <c r="GHK48" s="93"/>
      <c r="GHL48" s="93"/>
      <c r="GHM48" s="93"/>
      <c r="GHN48" s="93"/>
      <c r="GHO48" s="93"/>
      <c r="GHP48" s="93"/>
      <c r="GHQ48" s="93"/>
      <c r="GHR48" s="93"/>
      <c r="GHS48" s="93"/>
      <c r="GHT48" s="93"/>
      <c r="GHU48" s="93"/>
      <c r="GHV48" s="93"/>
      <c r="GHW48" s="93"/>
      <c r="GHX48" s="93"/>
      <c r="GHY48" s="93"/>
      <c r="GHZ48" s="93"/>
      <c r="GIA48" s="93"/>
      <c r="GIB48" s="93"/>
      <c r="GIC48" s="93"/>
      <c r="GID48" s="93"/>
      <c r="GIE48" s="93"/>
      <c r="GIF48" s="93"/>
      <c r="GIG48" s="93"/>
      <c r="GIH48" s="93"/>
      <c r="GII48" s="93"/>
      <c r="GIJ48" s="93"/>
      <c r="GIK48" s="93"/>
      <c r="GIL48" s="93"/>
      <c r="GIM48" s="93"/>
      <c r="GIN48" s="93"/>
      <c r="GIO48" s="93"/>
      <c r="GIP48" s="93"/>
      <c r="GIQ48" s="93"/>
      <c r="GIR48" s="93"/>
      <c r="GIS48" s="93"/>
      <c r="GIT48" s="93"/>
      <c r="GIU48" s="93"/>
      <c r="GIV48" s="93"/>
      <c r="GIW48" s="93"/>
      <c r="GIX48" s="93"/>
      <c r="GIY48" s="93"/>
      <c r="GIZ48" s="93"/>
      <c r="GJA48" s="93"/>
      <c r="GJB48" s="93"/>
      <c r="GJC48" s="93"/>
      <c r="GJD48" s="93"/>
      <c r="GJE48" s="93"/>
      <c r="GJF48" s="93"/>
      <c r="GJG48" s="93"/>
      <c r="GJH48" s="93"/>
      <c r="GJI48" s="93"/>
      <c r="GJJ48" s="93"/>
      <c r="GJK48" s="93"/>
      <c r="GJL48" s="93"/>
      <c r="GJM48" s="93"/>
      <c r="GJN48" s="93"/>
      <c r="GJO48" s="93"/>
      <c r="GJP48" s="93"/>
      <c r="GJQ48" s="93"/>
      <c r="GJR48" s="93"/>
      <c r="GJS48" s="93"/>
      <c r="GJT48" s="93"/>
      <c r="GJU48" s="93"/>
      <c r="GJV48" s="93"/>
      <c r="GJW48" s="93"/>
      <c r="GJX48" s="93"/>
      <c r="GJY48" s="93"/>
      <c r="GJZ48" s="93"/>
      <c r="GKA48" s="93"/>
      <c r="GKB48" s="93"/>
      <c r="GKC48" s="93"/>
      <c r="GKD48" s="93"/>
      <c r="GKE48" s="93"/>
      <c r="GKF48" s="93"/>
      <c r="GKG48" s="93"/>
      <c r="GKH48" s="93"/>
      <c r="GKI48" s="93"/>
      <c r="GKJ48" s="93"/>
      <c r="GKK48" s="93"/>
      <c r="GKL48" s="93"/>
      <c r="GKM48" s="93"/>
      <c r="GKN48" s="93"/>
      <c r="GKO48" s="93"/>
      <c r="GKP48" s="93"/>
      <c r="GKQ48" s="93"/>
      <c r="GKR48" s="93"/>
      <c r="GKS48" s="93"/>
      <c r="GKT48" s="93"/>
      <c r="GKU48" s="93"/>
      <c r="GKV48" s="93"/>
      <c r="GKW48" s="93"/>
      <c r="GKX48" s="93"/>
      <c r="GKY48" s="93"/>
      <c r="GKZ48" s="93"/>
      <c r="GLA48" s="93"/>
      <c r="GLB48" s="93"/>
      <c r="GLC48" s="93"/>
      <c r="GLD48" s="93"/>
      <c r="GLE48" s="93"/>
      <c r="GLF48" s="93"/>
      <c r="GLG48" s="93"/>
      <c r="GLH48" s="93"/>
      <c r="GLI48" s="93"/>
      <c r="GLJ48" s="93"/>
      <c r="GLK48" s="93"/>
      <c r="GLL48" s="93"/>
      <c r="GLM48" s="93"/>
      <c r="GLN48" s="93"/>
      <c r="GLO48" s="93"/>
      <c r="GLP48" s="93"/>
      <c r="GLQ48" s="93"/>
      <c r="GLR48" s="93"/>
      <c r="GLS48" s="93"/>
      <c r="GLT48" s="93"/>
      <c r="GLU48" s="93"/>
      <c r="GLV48" s="93"/>
      <c r="GLW48" s="93"/>
      <c r="GLX48" s="93"/>
      <c r="GLY48" s="93"/>
      <c r="GLZ48" s="93"/>
      <c r="GMA48" s="93"/>
      <c r="GMB48" s="93"/>
      <c r="GMC48" s="93"/>
      <c r="GMD48" s="93"/>
      <c r="GME48" s="93"/>
      <c r="GMF48" s="93"/>
      <c r="GMG48" s="93"/>
      <c r="GMH48" s="93"/>
      <c r="GMI48" s="93"/>
      <c r="GMJ48" s="93"/>
      <c r="GMK48" s="93"/>
      <c r="GML48" s="93"/>
      <c r="GMM48" s="93"/>
      <c r="GMN48" s="93"/>
      <c r="GMO48" s="93"/>
      <c r="GMP48" s="93"/>
      <c r="GMQ48" s="93"/>
      <c r="GMR48" s="93"/>
      <c r="GMS48" s="93"/>
      <c r="GMT48" s="93"/>
      <c r="GMU48" s="93"/>
      <c r="GMV48" s="93"/>
      <c r="GMW48" s="93"/>
      <c r="GMX48" s="93"/>
      <c r="GMY48" s="93"/>
      <c r="GMZ48" s="93"/>
      <c r="GNA48" s="93"/>
      <c r="GNB48" s="93"/>
      <c r="GNC48" s="93"/>
      <c r="GND48" s="93"/>
      <c r="GNE48" s="93"/>
      <c r="GNF48" s="93"/>
      <c r="GNG48" s="93"/>
      <c r="GNH48" s="93"/>
      <c r="GNI48" s="93"/>
      <c r="GNJ48" s="93"/>
      <c r="GNK48" s="93"/>
      <c r="GNL48" s="93"/>
      <c r="GNM48" s="93"/>
      <c r="GNN48" s="93"/>
      <c r="GNO48" s="93"/>
      <c r="GNP48" s="93"/>
      <c r="GNQ48" s="93"/>
      <c r="GNR48" s="93"/>
      <c r="GNS48" s="93"/>
      <c r="GNT48" s="93"/>
      <c r="GNU48" s="93"/>
      <c r="GNV48" s="93"/>
      <c r="GNW48" s="93"/>
      <c r="GNX48" s="93"/>
      <c r="GNY48" s="93"/>
      <c r="GNZ48" s="93"/>
      <c r="GOA48" s="93"/>
      <c r="GOB48" s="93"/>
      <c r="GOC48" s="93"/>
      <c r="GOD48" s="93"/>
      <c r="GOE48" s="93"/>
      <c r="GOF48" s="93"/>
      <c r="GOG48" s="93"/>
      <c r="GOH48" s="93"/>
      <c r="GOI48" s="93"/>
      <c r="GOJ48" s="93"/>
      <c r="GOK48" s="93"/>
      <c r="GOL48" s="93"/>
      <c r="GOM48" s="93"/>
      <c r="GON48" s="93"/>
      <c r="GOO48" s="93"/>
      <c r="GOP48" s="93"/>
      <c r="GOQ48" s="93"/>
      <c r="GOR48" s="93"/>
      <c r="GOS48" s="93"/>
      <c r="GOT48" s="93"/>
      <c r="GOU48" s="93"/>
      <c r="GOV48" s="93"/>
      <c r="GOW48" s="93"/>
      <c r="GOX48" s="93"/>
      <c r="GOY48" s="93"/>
      <c r="GOZ48" s="93"/>
      <c r="GPA48" s="93"/>
      <c r="GPB48" s="93"/>
      <c r="GPC48" s="93"/>
      <c r="GPD48" s="93"/>
      <c r="GPE48" s="93"/>
      <c r="GPF48" s="93"/>
      <c r="GPG48" s="93"/>
      <c r="GPH48" s="93"/>
      <c r="GPI48" s="93"/>
      <c r="GPJ48" s="93"/>
      <c r="GPK48" s="93"/>
      <c r="GPL48" s="93"/>
      <c r="GPM48" s="93"/>
      <c r="GPN48" s="93"/>
      <c r="GPO48" s="93"/>
      <c r="GPP48" s="93"/>
      <c r="GPQ48" s="93"/>
      <c r="GPR48" s="93"/>
      <c r="GPS48" s="93"/>
      <c r="GPT48" s="93"/>
      <c r="GPU48" s="93"/>
      <c r="GPV48" s="93"/>
      <c r="GPW48" s="93"/>
      <c r="GPX48" s="93"/>
      <c r="GPY48" s="93"/>
      <c r="GPZ48" s="93"/>
      <c r="GQA48" s="93"/>
      <c r="GQB48" s="93"/>
      <c r="GQC48" s="93"/>
      <c r="GQD48" s="93"/>
      <c r="GQE48" s="93"/>
      <c r="GQF48" s="93"/>
      <c r="GQG48" s="93"/>
      <c r="GQH48" s="93"/>
      <c r="GQI48" s="93"/>
      <c r="GQJ48" s="93"/>
      <c r="GQK48" s="93"/>
      <c r="GQL48" s="93"/>
      <c r="GQM48" s="93"/>
      <c r="GQN48" s="93"/>
      <c r="GQO48" s="93"/>
      <c r="GQP48" s="93"/>
      <c r="GQQ48" s="93"/>
      <c r="GQR48" s="93"/>
      <c r="GQS48" s="93"/>
      <c r="GQT48" s="93"/>
      <c r="GQU48" s="93"/>
      <c r="GQV48" s="93"/>
      <c r="GQW48" s="93"/>
      <c r="GQX48" s="93"/>
      <c r="GQY48" s="93"/>
      <c r="GQZ48" s="93"/>
      <c r="GRA48" s="93"/>
      <c r="GRB48" s="93"/>
      <c r="GRC48" s="93"/>
      <c r="GRD48" s="93"/>
      <c r="GRE48" s="93"/>
      <c r="GRF48" s="93"/>
      <c r="GRG48" s="93"/>
      <c r="GRH48" s="93"/>
      <c r="GRI48" s="93"/>
      <c r="GRJ48" s="93"/>
      <c r="GRK48" s="93"/>
      <c r="GRL48" s="93"/>
      <c r="GRM48" s="93"/>
      <c r="GRN48" s="93"/>
      <c r="GRO48" s="93"/>
      <c r="GRP48" s="93"/>
      <c r="GRQ48" s="93"/>
      <c r="GRR48" s="93"/>
      <c r="GRS48" s="93"/>
      <c r="GRT48" s="93"/>
      <c r="GRU48" s="93"/>
      <c r="GRV48" s="93"/>
      <c r="GRW48" s="93"/>
      <c r="GRX48" s="93"/>
      <c r="GRY48" s="93"/>
      <c r="GRZ48" s="93"/>
      <c r="GSA48" s="93"/>
      <c r="GSB48" s="93"/>
      <c r="GSC48" s="93"/>
      <c r="GSD48" s="93"/>
      <c r="GSE48" s="93"/>
      <c r="GSF48" s="93"/>
      <c r="GSG48" s="93"/>
      <c r="GSH48" s="93"/>
      <c r="GSI48" s="93"/>
      <c r="GSJ48" s="93"/>
      <c r="GSK48" s="93"/>
      <c r="GSL48" s="93"/>
      <c r="GSM48" s="93"/>
      <c r="GSN48" s="93"/>
      <c r="GSO48" s="93"/>
      <c r="GSP48" s="93"/>
      <c r="GSQ48" s="93"/>
      <c r="GSR48" s="93"/>
      <c r="GSS48" s="93"/>
      <c r="GST48" s="93"/>
      <c r="GSU48" s="93"/>
      <c r="GSV48" s="93"/>
      <c r="GSW48" s="93"/>
      <c r="GSX48" s="93"/>
      <c r="GSY48" s="93"/>
      <c r="GSZ48" s="93"/>
      <c r="GTA48" s="93"/>
      <c r="GTB48" s="93"/>
      <c r="GTC48" s="93"/>
      <c r="GTD48" s="93"/>
      <c r="GTE48" s="93"/>
      <c r="GTF48" s="93"/>
      <c r="GTG48" s="93"/>
      <c r="GTH48" s="93"/>
      <c r="GTI48" s="93"/>
      <c r="GTJ48" s="93"/>
      <c r="GTK48" s="93"/>
      <c r="GTL48" s="93"/>
      <c r="GTM48" s="93"/>
      <c r="GTN48" s="93"/>
      <c r="GTO48" s="93"/>
      <c r="GTP48" s="93"/>
      <c r="GTQ48" s="93"/>
      <c r="GTR48" s="93"/>
      <c r="GTS48" s="93"/>
      <c r="GTT48" s="93"/>
      <c r="GTU48" s="93"/>
      <c r="GTV48" s="93"/>
      <c r="GTW48" s="93"/>
      <c r="GTX48" s="93"/>
      <c r="GTY48" s="93"/>
      <c r="GTZ48" s="93"/>
      <c r="GUA48" s="93"/>
      <c r="GUB48" s="93"/>
      <c r="GUC48" s="93"/>
      <c r="GUD48" s="93"/>
      <c r="GUE48" s="93"/>
      <c r="GUF48" s="93"/>
      <c r="GUG48" s="93"/>
      <c r="GUH48" s="93"/>
      <c r="GUI48" s="93"/>
      <c r="GUJ48" s="93"/>
      <c r="GUK48" s="93"/>
      <c r="GUL48" s="93"/>
      <c r="GUM48" s="93"/>
      <c r="GUN48" s="93"/>
      <c r="GUO48" s="93"/>
      <c r="GUP48" s="93"/>
      <c r="GUQ48" s="93"/>
      <c r="GUR48" s="93"/>
      <c r="GUS48" s="93"/>
      <c r="GUT48" s="93"/>
      <c r="GUU48" s="93"/>
      <c r="GUV48" s="93"/>
      <c r="GUW48" s="93"/>
      <c r="GUX48" s="93"/>
      <c r="GUY48" s="93"/>
      <c r="GUZ48" s="93"/>
      <c r="GVA48" s="93"/>
      <c r="GVB48" s="93"/>
      <c r="GVC48" s="93"/>
      <c r="GVD48" s="93"/>
      <c r="GVE48" s="93"/>
      <c r="GVF48" s="93"/>
      <c r="GVG48" s="93"/>
      <c r="GVH48" s="93"/>
      <c r="GVI48" s="93"/>
      <c r="GVJ48" s="93"/>
      <c r="GVK48" s="93"/>
      <c r="GVL48" s="93"/>
      <c r="GVM48" s="93"/>
      <c r="GVN48" s="93"/>
      <c r="GVO48" s="93"/>
      <c r="GVP48" s="93"/>
      <c r="GVQ48" s="93"/>
      <c r="GVR48" s="93"/>
      <c r="GVS48" s="93"/>
      <c r="GVT48" s="93"/>
      <c r="GVU48" s="93"/>
      <c r="GVV48" s="93"/>
      <c r="GVW48" s="93"/>
      <c r="GVX48" s="93"/>
      <c r="GVY48" s="93"/>
      <c r="GVZ48" s="93"/>
      <c r="GWA48" s="93"/>
      <c r="GWB48" s="93"/>
      <c r="GWC48" s="93"/>
      <c r="GWD48" s="93"/>
      <c r="GWE48" s="93"/>
      <c r="GWF48" s="93"/>
      <c r="GWG48" s="93"/>
      <c r="GWH48" s="93"/>
      <c r="GWI48" s="93"/>
      <c r="GWJ48" s="93"/>
      <c r="GWK48" s="93"/>
      <c r="GWL48" s="93"/>
      <c r="GWM48" s="93"/>
      <c r="GWN48" s="93"/>
      <c r="GWO48" s="93"/>
      <c r="GWP48" s="93"/>
      <c r="GWQ48" s="93"/>
      <c r="GWR48" s="93"/>
      <c r="GWS48" s="93"/>
      <c r="GWT48" s="93"/>
      <c r="GWU48" s="93"/>
      <c r="GWV48" s="93"/>
      <c r="GWW48" s="93"/>
      <c r="GWX48" s="93"/>
      <c r="GWY48" s="93"/>
      <c r="GWZ48" s="93"/>
      <c r="GXA48" s="93"/>
      <c r="GXB48" s="93"/>
      <c r="GXC48" s="93"/>
      <c r="GXD48" s="93"/>
      <c r="GXE48" s="93"/>
      <c r="GXF48" s="93"/>
      <c r="GXG48" s="93"/>
      <c r="GXH48" s="93"/>
      <c r="GXI48" s="93"/>
      <c r="GXJ48" s="93"/>
      <c r="GXK48" s="93"/>
      <c r="GXL48" s="93"/>
      <c r="GXM48" s="93"/>
      <c r="GXN48" s="93"/>
      <c r="GXO48" s="93"/>
      <c r="GXP48" s="93"/>
      <c r="GXQ48" s="93"/>
      <c r="GXR48" s="93"/>
      <c r="GXS48" s="93"/>
      <c r="GXT48" s="93"/>
      <c r="GXU48" s="93"/>
      <c r="GXV48" s="93"/>
      <c r="GXW48" s="93"/>
      <c r="GXX48" s="93"/>
      <c r="GXY48" s="93"/>
      <c r="GXZ48" s="93"/>
      <c r="GYA48" s="93"/>
      <c r="GYB48" s="93"/>
      <c r="GYC48" s="93"/>
      <c r="GYD48" s="93"/>
      <c r="GYE48" s="93"/>
      <c r="GYF48" s="93"/>
      <c r="GYG48" s="93"/>
      <c r="GYH48" s="93"/>
      <c r="GYI48" s="93"/>
      <c r="GYJ48" s="93"/>
      <c r="GYK48" s="93"/>
      <c r="GYL48" s="93"/>
      <c r="GYM48" s="93"/>
      <c r="GYN48" s="93"/>
      <c r="GYO48" s="93"/>
      <c r="GYP48" s="93"/>
      <c r="GYQ48" s="93"/>
      <c r="GYR48" s="93"/>
      <c r="GYS48" s="93"/>
      <c r="GYT48" s="93"/>
      <c r="GYU48" s="93"/>
      <c r="GYV48" s="93"/>
      <c r="GYW48" s="93"/>
      <c r="GYX48" s="93"/>
      <c r="GYY48" s="93"/>
      <c r="GYZ48" s="93"/>
      <c r="GZA48" s="93"/>
      <c r="GZB48" s="93"/>
      <c r="GZC48" s="93"/>
      <c r="GZD48" s="93"/>
      <c r="GZE48" s="93"/>
      <c r="GZF48" s="93"/>
      <c r="GZG48" s="93"/>
      <c r="GZH48" s="93"/>
      <c r="GZI48" s="93"/>
      <c r="GZJ48" s="93"/>
      <c r="GZK48" s="93"/>
      <c r="GZL48" s="93"/>
      <c r="GZM48" s="93"/>
      <c r="GZN48" s="93"/>
      <c r="GZO48" s="93"/>
      <c r="GZP48" s="93"/>
      <c r="GZQ48" s="93"/>
      <c r="GZR48" s="93"/>
      <c r="GZS48" s="93"/>
      <c r="GZT48" s="93"/>
      <c r="GZU48" s="93"/>
      <c r="GZV48" s="93"/>
      <c r="GZW48" s="93"/>
      <c r="GZX48" s="93"/>
      <c r="GZY48" s="93"/>
      <c r="GZZ48" s="93"/>
      <c r="HAA48" s="93"/>
      <c r="HAB48" s="93"/>
      <c r="HAC48" s="93"/>
      <c r="HAD48" s="93"/>
      <c r="HAE48" s="93"/>
      <c r="HAF48" s="93"/>
      <c r="HAG48" s="93"/>
      <c r="HAH48" s="93"/>
      <c r="HAI48" s="93"/>
      <c r="HAJ48" s="93"/>
      <c r="HAK48" s="93"/>
      <c r="HAL48" s="93"/>
      <c r="HAM48" s="93"/>
      <c r="HAN48" s="93"/>
      <c r="HAO48" s="93"/>
      <c r="HAP48" s="93"/>
      <c r="HAQ48" s="93"/>
      <c r="HAR48" s="93"/>
      <c r="HAS48" s="93"/>
      <c r="HAT48" s="93"/>
      <c r="HAU48" s="93"/>
      <c r="HAV48" s="93"/>
      <c r="HAW48" s="93"/>
      <c r="HAX48" s="93"/>
      <c r="HAY48" s="93"/>
      <c r="HAZ48" s="93"/>
      <c r="HBA48" s="93"/>
      <c r="HBB48" s="93"/>
      <c r="HBC48" s="93"/>
      <c r="HBD48" s="93"/>
      <c r="HBE48" s="93"/>
      <c r="HBF48" s="93"/>
      <c r="HBG48" s="93"/>
      <c r="HBH48" s="93"/>
      <c r="HBI48" s="93"/>
      <c r="HBJ48" s="93"/>
      <c r="HBK48" s="93"/>
      <c r="HBL48" s="93"/>
      <c r="HBM48" s="93"/>
      <c r="HBN48" s="93"/>
      <c r="HBO48" s="93"/>
      <c r="HBP48" s="93"/>
      <c r="HBQ48" s="93"/>
      <c r="HBR48" s="93"/>
      <c r="HBS48" s="93"/>
      <c r="HBT48" s="93"/>
      <c r="HBU48" s="93"/>
      <c r="HBV48" s="93"/>
      <c r="HBW48" s="93"/>
      <c r="HBX48" s="93"/>
      <c r="HBY48" s="93"/>
      <c r="HBZ48" s="93"/>
      <c r="HCA48" s="93"/>
      <c r="HCB48" s="93"/>
      <c r="HCC48" s="93"/>
      <c r="HCD48" s="93"/>
      <c r="HCE48" s="93"/>
      <c r="HCF48" s="93"/>
      <c r="HCG48" s="93"/>
      <c r="HCH48" s="93"/>
      <c r="HCI48" s="93"/>
      <c r="HCJ48" s="93"/>
      <c r="HCK48" s="93"/>
      <c r="HCL48" s="93"/>
      <c r="HCM48" s="93"/>
      <c r="HCN48" s="93"/>
      <c r="HCO48" s="93"/>
      <c r="HCP48" s="93"/>
      <c r="HCQ48" s="93"/>
      <c r="HCR48" s="93"/>
      <c r="HCS48" s="93"/>
      <c r="HCT48" s="93"/>
      <c r="HCU48" s="93"/>
      <c r="HCV48" s="93"/>
      <c r="HCW48" s="93"/>
      <c r="HCX48" s="93"/>
      <c r="HCY48" s="93"/>
      <c r="HCZ48" s="93"/>
      <c r="HDA48" s="93"/>
      <c r="HDB48" s="93"/>
      <c r="HDC48" s="93"/>
      <c r="HDD48" s="93"/>
      <c r="HDE48" s="93"/>
      <c r="HDF48" s="93"/>
      <c r="HDG48" s="93"/>
      <c r="HDH48" s="93"/>
      <c r="HDI48" s="93"/>
      <c r="HDJ48" s="93"/>
      <c r="HDK48" s="93"/>
      <c r="HDL48" s="93"/>
      <c r="HDM48" s="93"/>
      <c r="HDN48" s="93"/>
      <c r="HDO48" s="93"/>
      <c r="HDP48" s="93"/>
      <c r="HDQ48" s="93"/>
      <c r="HDR48" s="93"/>
      <c r="HDS48" s="93"/>
      <c r="HDT48" s="93"/>
      <c r="HDU48" s="93"/>
      <c r="HDV48" s="93"/>
      <c r="HDW48" s="93"/>
      <c r="HDX48" s="93"/>
      <c r="HDY48" s="93"/>
      <c r="HDZ48" s="93"/>
      <c r="HEA48" s="93"/>
      <c r="HEB48" s="93"/>
      <c r="HEC48" s="93"/>
      <c r="HED48" s="93"/>
      <c r="HEE48" s="93"/>
      <c r="HEF48" s="93"/>
      <c r="HEG48" s="93"/>
      <c r="HEH48" s="93"/>
      <c r="HEI48" s="93"/>
      <c r="HEJ48" s="93"/>
      <c r="HEK48" s="93"/>
      <c r="HEL48" s="93"/>
      <c r="HEM48" s="93"/>
      <c r="HEN48" s="93"/>
      <c r="HEO48" s="93"/>
      <c r="HEP48" s="93"/>
      <c r="HEQ48" s="93"/>
      <c r="HER48" s="93"/>
      <c r="HES48" s="93"/>
      <c r="HET48" s="93"/>
      <c r="HEU48" s="93"/>
      <c r="HEV48" s="93"/>
      <c r="HEW48" s="93"/>
      <c r="HEX48" s="93"/>
      <c r="HEY48" s="93"/>
      <c r="HEZ48" s="93"/>
      <c r="HFA48" s="93"/>
      <c r="HFB48" s="93"/>
      <c r="HFC48" s="93"/>
      <c r="HFD48" s="93"/>
      <c r="HFE48" s="93"/>
      <c r="HFF48" s="93"/>
      <c r="HFG48" s="93"/>
      <c r="HFH48" s="93"/>
      <c r="HFI48" s="93"/>
      <c r="HFJ48" s="93"/>
      <c r="HFK48" s="93"/>
      <c r="HFL48" s="93"/>
      <c r="HFM48" s="93"/>
      <c r="HFN48" s="93"/>
      <c r="HFO48" s="93"/>
      <c r="HFP48" s="93"/>
      <c r="HFQ48" s="93"/>
      <c r="HFR48" s="93"/>
      <c r="HFS48" s="93"/>
      <c r="HFT48" s="93"/>
      <c r="HFU48" s="93"/>
      <c r="HFV48" s="93"/>
      <c r="HFW48" s="93"/>
      <c r="HFX48" s="93"/>
      <c r="HFY48" s="93"/>
      <c r="HFZ48" s="93"/>
      <c r="HGA48" s="93"/>
      <c r="HGB48" s="93"/>
      <c r="HGC48" s="93"/>
      <c r="HGD48" s="93"/>
      <c r="HGE48" s="93"/>
      <c r="HGF48" s="93"/>
      <c r="HGG48" s="93"/>
      <c r="HGH48" s="93"/>
      <c r="HGI48" s="93"/>
      <c r="HGJ48" s="93"/>
      <c r="HGK48" s="93"/>
      <c r="HGL48" s="93"/>
      <c r="HGM48" s="93"/>
      <c r="HGN48" s="93"/>
      <c r="HGO48" s="93"/>
      <c r="HGP48" s="93"/>
      <c r="HGQ48" s="93"/>
      <c r="HGR48" s="93"/>
      <c r="HGS48" s="93"/>
      <c r="HGT48" s="93"/>
      <c r="HGU48" s="93"/>
      <c r="HGV48" s="93"/>
      <c r="HGW48" s="93"/>
      <c r="HGX48" s="93"/>
      <c r="HGY48" s="93"/>
      <c r="HGZ48" s="93"/>
      <c r="HHA48" s="93"/>
      <c r="HHB48" s="93"/>
      <c r="HHC48" s="93"/>
      <c r="HHD48" s="93"/>
      <c r="HHE48" s="93"/>
      <c r="HHF48" s="93"/>
      <c r="HHG48" s="93"/>
      <c r="HHH48" s="93"/>
      <c r="HHI48" s="93"/>
      <c r="HHJ48" s="93"/>
      <c r="HHK48" s="93"/>
      <c r="HHL48" s="93"/>
      <c r="HHM48" s="93"/>
      <c r="HHN48" s="93"/>
      <c r="HHO48" s="93"/>
      <c r="HHP48" s="93"/>
      <c r="HHQ48" s="93"/>
      <c r="HHR48" s="93"/>
      <c r="HHS48" s="93"/>
      <c r="HHT48" s="93"/>
      <c r="HHU48" s="93"/>
      <c r="HHV48" s="93"/>
      <c r="HHW48" s="93"/>
      <c r="HHX48" s="93"/>
      <c r="HHY48" s="93"/>
      <c r="HHZ48" s="93"/>
      <c r="HIA48" s="93"/>
      <c r="HIB48" s="93"/>
      <c r="HIC48" s="93"/>
      <c r="HID48" s="93"/>
      <c r="HIE48" s="93"/>
      <c r="HIF48" s="93"/>
      <c r="HIG48" s="93"/>
      <c r="HIH48" s="93"/>
      <c r="HII48" s="93"/>
      <c r="HIJ48" s="93"/>
      <c r="HIK48" s="93"/>
      <c r="HIL48" s="93"/>
      <c r="HIM48" s="93"/>
      <c r="HIN48" s="93"/>
      <c r="HIO48" s="93"/>
      <c r="HIP48" s="93"/>
      <c r="HIQ48" s="93"/>
      <c r="HIR48" s="93"/>
      <c r="HIS48" s="93"/>
      <c r="HIT48" s="93"/>
      <c r="HIU48" s="93"/>
      <c r="HIV48" s="93"/>
      <c r="HIW48" s="93"/>
      <c r="HIX48" s="93"/>
      <c r="HIY48" s="93"/>
      <c r="HIZ48" s="93"/>
      <c r="HJA48" s="93"/>
      <c r="HJB48" s="93"/>
      <c r="HJC48" s="93"/>
      <c r="HJD48" s="93"/>
      <c r="HJE48" s="93"/>
      <c r="HJF48" s="93"/>
      <c r="HJG48" s="93"/>
      <c r="HJH48" s="93"/>
      <c r="HJI48" s="93"/>
      <c r="HJJ48" s="93"/>
      <c r="HJK48" s="93"/>
      <c r="HJL48" s="93"/>
      <c r="HJM48" s="93"/>
      <c r="HJN48" s="93"/>
      <c r="HJO48" s="93"/>
      <c r="HJP48" s="93"/>
      <c r="HJQ48" s="93"/>
      <c r="HJR48" s="93"/>
      <c r="HJS48" s="93"/>
      <c r="HJT48" s="93"/>
      <c r="HJU48" s="93"/>
      <c r="HJV48" s="93"/>
      <c r="HJW48" s="93"/>
      <c r="HJX48" s="93"/>
      <c r="HJY48" s="93"/>
      <c r="HJZ48" s="93"/>
      <c r="HKA48" s="93"/>
      <c r="HKB48" s="93"/>
      <c r="HKC48" s="93"/>
      <c r="HKD48" s="93"/>
      <c r="HKE48" s="93"/>
      <c r="HKF48" s="93"/>
      <c r="HKG48" s="93"/>
      <c r="HKH48" s="93"/>
      <c r="HKI48" s="93"/>
      <c r="HKJ48" s="93"/>
      <c r="HKK48" s="93"/>
      <c r="HKL48" s="93"/>
      <c r="HKM48" s="93"/>
      <c r="HKN48" s="93"/>
      <c r="HKO48" s="93"/>
      <c r="HKP48" s="93"/>
      <c r="HKQ48" s="93"/>
      <c r="HKR48" s="93"/>
      <c r="HKS48" s="93"/>
      <c r="HKT48" s="93"/>
      <c r="HKU48" s="93"/>
      <c r="HKV48" s="93"/>
      <c r="HKW48" s="93"/>
      <c r="HKX48" s="93"/>
      <c r="HKY48" s="93"/>
      <c r="HKZ48" s="93"/>
      <c r="HLA48" s="93"/>
      <c r="HLB48" s="93"/>
      <c r="HLC48" s="93"/>
      <c r="HLD48" s="93"/>
      <c r="HLE48" s="93"/>
      <c r="HLF48" s="93"/>
      <c r="HLG48" s="93"/>
      <c r="HLH48" s="93"/>
      <c r="HLI48" s="93"/>
      <c r="HLJ48" s="93"/>
      <c r="HLK48" s="93"/>
      <c r="HLL48" s="93"/>
      <c r="HLM48" s="93"/>
      <c r="HLN48" s="93"/>
      <c r="HLO48" s="93"/>
      <c r="HLP48" s="93"/>
      <c r="HLQ48" s="93"/>
      <c r="HLR48" s="93"/>
      <c r="HLS48" s="93"/>
      <c r="HLT48" s="93"/>
      <c r="HLU48" s="93"/>
      <c r="HLV48" s="93"/>
      <c r="HLW48" s="93"/>
      <c r="HLX48" s="93"/>
      <c r="HLY48" s="93"/>
      <c r="HLZ48" s="93"/>
      <c r="HMA48" s="93"/>
      <c r="HMB48" s="93"/>
      <c r="HMC48" s="93"/>
      <c r="HMD48" s="93"/>
      <c r="HME48" s="93"/>
      <c r="HMF48" s="93"/>
      <c r="HMG48" s="93"/>
      <c r="HMH48" s="93"/>
      <c r="HMI48" s="93"/>
      <c r="HMJ48" s="93"/>
      <c r="HMK48" s="93"/>
      <c r="HML48" s="93"/>
      <c r="HMM48" s="93"/>
      <c r="HMN48" s="93"/>
      <c r="HMO48" s="93"/>
      <c r="HMP48" s="93"/>
      <c r="HMQ48" s="93"/>
      <c r="HMR48" s="93"/>
      <c r="HMS48" s="93"/>
      <c r="HMT48" s="93"/>
      <c r="HMU48" s="93"/>
      <c r="HMV48" s="93"/>
      <c r="HMW48" s="93"/>
      <c r="HMX48" s="93"/>
      <c r="HMY48" s="93"/>
      <c r="HMZ48" s="93"/>
      <c r="HNA48" s="93"/>
      <c r="HNB48" s="93"/>
      <c r="HNC48" s="93"/>
      <c r="HND48" s="93"/>
      <c r="HNE48" s="93"/>
      <c r="HNF48" s="93"/>
      <c r="HNG48" s="93"/>
      <c r="HNH48" s="93"/>
      <c r="HNI48" s="93"/>
      <c r="HNJ48" s="93"/>
      <c r="HNK48" s="93"/>
      <c r="HNL48" s="93"/>
      <c r="HNM48" s="93"/>
      <c r="HNN48" s="93"/>
      <c r="HNO48" s="93"/>
      <c r="HNP48" s="93"/>
      <c r="HNQ48" s="93"/>
      <c r="HNR48" s="93"/>
      <c r="HNS48" s="93"/>
      <c r="HNT48" s="93"/>
      <c r="HNU48" s="93"/>
      <c r="HNV48" s="93"/>
      <c r="HNW48" s="93"/>
      <c r="HNX48" s="93"/>
      <c r="HNY48" s="93"/>
      <c r="HNZ48" s="93"/>
      <c r="HOA48" s="93"/>
      <c r="HOB48" s="93"/>
      <c r="HOC48" s="93"/>
      <c r="HOD48" s="93"/>
      <c r="HOE48" s="93"/>
      <c r="HOF48" s="93"/>
      <c r="HOG48" s="93"/>
      <c r="HOH48" s="93"/>
      <c r="HOI48" s="93"/>
      <c r="HOJ48" s="93"/>
      <c r="HOK48" s="93"/>
      <c r="HOL48" s="93"/>
      <c r="HOM48" s="93"/>
      <c r="HON48" s="93"/>
      <c r="HOO48" s="93"/>
      <c r="HOP48" s="93"/>
      <c r="HOQ48" s="93"/>
      <c r="HOR48" s="93"/>
      <c r="HOS48" s="93"/>
      <c r="HOT48" s="93"/>
      <c r="HOU48" s="93"/>
      <c r="HOV48" s="93"/>
      <c r="HOW48" s="93"/>
      <c r="HOX48" s="93"/>
      <c r="HOY48" s="93"/>
      <c r="HOZ48" s="93"/>
      <c r="HPA48" s="93"/>
      <c r="HPB48" s="93"/>
      <c r="HPC48" s="93"/>
      <c r="HPD48" s="93"/>
      <c r="HPE48" s="93"/>
      <c r="HPF48" s="93"/>
      <c r="HPG48" s="93"/>
      <c r="HPH48" s="93"/>
      <c r="HPI48" s="93"/>
      <c r="HPJ48" s="93"/>
      <c r="HPK48" s="93"/>
      <c r="HPL48" s="93"/>
      <c r="HPM48" s="93"/>
      <c r="HPN48" s="93"/>
      <c r="HPO48" s="93"/>
      <c r="HPP48" s="93"/>
      <c r="HPQ48" s="93"/>
      <c r="HPR48" s="93"/>
      <c r="HPS48" s="93"/>
      <c r="HPT48" s="93"/>
      <c r="HPU48" s="93"/>
      <c r="HPV48" s="93"/>
      <c r="HPW48" s="93"/>
      <c r="HPX48" s="93"/>
      <c r="HPY48" s="93"/>
      <c r="HPZ48" s="93"/>
      <c r="HQA48" s="93"/>
      <c r="HQB48" s="93"/>
      <c r="HQC48" s="93"/>
      <c r="HQD48" s="93"/>
      <c r="HQE48" s="93"/>
      <c r="HQF48" s="93"/>
      <c r="HQG48" s="93"/>
      <c r="HQH48" s="93"/>
      <c r="HQI48" s="93"/>
      <c r="HQJ48" s="93"/>
      <c r="HQK48" s="93"/>
      <c r="HQL48" s="93"/>
      <c r="HQM48" s="93"/>
      <c r="HQN48" s="93"/>
      <c r="HQO48" s="93"/>
      <c r="HQP48" s="93"/>
      <c r="HQQ48" s="93"/>
      <c r="HQR48" s="93"/>
      <c r="HQS48" s="93"/>
      <c r="HQT48" s="93"/>
      <c r="HQU48" s="93"/>
      <c r="HQV48" s="93"/>
      <c r="HQW48" s="93"/>
      <c r="HQX48" s="93"/>
      <c r="HQY48" s="93"/>
      <c r="HQZ48" s="93"/>
      <c r="HRA48" s="93"/>
      <c r="HRB48" s="93"/>
      <c r="HRC48" s="93"/>
      <c r="HRD48" s="93"/>
      <c r="HRE48" s="93"/>
      <c r="HRF48" s="93"/>
      <c r="HRG48" s="93"/>
      <c r="HRH48" s="93"/>
      <c r="HRI48" s="93"/>
      <c r="HRJ48" s="93"/>
      <c r="HRK48" s="93"/>
      <c r="HRL48" s="93"/>
      <c r="HRM48" s="93"/>
      <c r="HRN48" s="93"/>
      <c r="HRO48" s="93"/>
      <c r="HRP48" s="93"/>
      <c r="HRQ48" s="93"/>
      <c r="HRR48" s="93"/>
      <c r="HRS48" s="93"/>
      <c r="HRT48" s="93"/>
      <c r="HRU48" s="93"/>
      <c r="HRV48" s="93"/>
      <c r="HRW48" s="93"/>
      <c r="HRX48" s="93"/>
      <c r="HRY48" s="93"/>
      <c r="HRZ48" s="93"/>
      <c r="HSA48" s="93"/>
      <c r="HSB48" s="93"/>
      <c r="HSC48" s="93"/>
      <c r="HSD48" s="93"/>
      <c r="HSE48" s="93"/>
      <c r="HSF48" s="93"/>
      <c r="HSG48" s="93"/>
      <c r="HSH48" s="93"/>
      <c r="HSI48" s="93"/>
      <c r="HSJ48" s="93"/>
      <c r="HSK48" s="93"/>
      <c r="HSL48" s="93"/>
      <c r="HSM48" s="93"/>
      <c r="HSN48" s="93"/>
      <c r="HSO48" s="93"/>
      <c r="HSP48" s="93"/>
      <c r="HSQ48" s="93"/>
      <c r="HSR48" s="93"/>
      <c r="HSS48" s="93"/>
      <c r="HST48" s="93"/>
      <c r="HSU48" s="93"/>
      <c r="HSV48" s="93"/>
      <c r="HSW48" s="93"/>
      <c r="HSX48" s="93"/>
      <c r="HSY48" s="93"/>
      <c r="HSZ48" s="93"/>
      <c r="HTA48" s="93"/>
      <c r="HTB48" s="93"/>
      <c r="HTC48" s="93"/>
      <c r="HTD48" s="93"/>
      <c r="HTE48" s="93"/>
      <c r="HTF48" s="93"/>
      <c r="HTG48" s="93"/>
      <c r="HTH48" s="93"/>
      <c r="HTI48" s="93"/>
      <c r="HTJ48" s="93"/>
      <c r="HTK48" s="93"/>
      <c r="HTL48" s="93"/>
      <c r="HTM48" s="93"/>
      <c r="HTN48" s="93"/>
      <c r="HTO48" s="93"/>
      <c r="HTP48" s="93"/>
      <c r="HTQ48" s="93"/>
      <c r="HTR48" s="93"/>
      <c r="HTS48" s="93"/>
      <c r="HTT48" s="93"/>
      <c r="HTU48" s="93"/>
      <c r="HTV48" s="93"/>
      <c r="HTW48" s="93"/>
      <c r="HTX48" s="93"/>
      <c r="HTY48" s="93"/>
      <c r="HTZ48" s="93"/>
      <c r="HUA48" s="93"/>
      <c r="HUB48" s="93"/>
      <c r="HUC48" s="93"/>
      <c r="HUD48" s="93"/>
      <c r="HUE48" s="93"/>
      <c r="HUF48" s="93"/>
      <c r="HUG48" s="93"/>
      <c r="HUH48" s="93"/>
      <c r="HUI48" s="93"/>
      <c r="HUJ48" s="93"/>
      <c r="HUK48" s="93"/>
      <c r="HUL48" s="93"/>
      <c r="HUM48" s="93"/>
      <c r="HUN48" s="93"/>
      <c r="HUO48" s="93"/>
      <c r="HUP48" s="93"/>
      <c r="HUQ48" s="93"/>
      <c r="HUR48" s="93"/>
      <c r="HUS48" s="93"/>
      <c r="HUT48" s="93"/>
      <c r="HUU48" s="93"/>
      <c r="HUV48" s="93"/>
      <c r="HUW48" s="93"/>
      <c r="HUX48" s="93"/>
      <c r="HUY48" s="93"/>
      <c r="HUZ48" s="93"/>
      <c r="HVA48" s="93"/>
      <c r="HVB48" s="93"/>
      <c r="HVC48" s="93"/>
      <c r="HVD48" s="93"/>
      <c r="HVE48" s="93"/>
      <c r="HVF48" s="93"/>
      <c r="HVG48" s="93"/>
      <c r="HVH48" s="93"/>
      <c r="HVI48" s="93"/>
      <c r="HVJ48" s="93"/>
      <c r="HVK48" s="93"/>
      <c r="HVL48" s="93"/>
      <c r="HVM48" s="93"/>
      <c r="HVN48" s="93"/>
      <c r="HVO48" s="93"/>
      <c r="HVP48" s="93"/>
      <c r="HVQ48" s="93"/>
      <c r="HVR48" s="93"/>
      <c r="HVS48" s="93"/>
      <c r="HVT48" s="93"/>
      <c r="HVU48" s="93"/>
      <c r="HVV48" s="93"/>
      <c r="HVW48" s="93"/>
      <c r="HVX48" s="93"/>
      <c r="HVY48" s="93"/>
      <c r="HVZ48" s="93"/>
      <c r="HWA48" s="93"/>
      <c r="HWB48" s="93"/>
      <c r="HWC48" s="93"/>
      <c r="HWD48" s="93"/>
      <c r="HWE48" s="93"/>
      <c r="HWF48" s="93"/>
      <c r="HWG48" s="93"/>
      <c r="HWH48" s="93"/>
      <c r="HWI48" s="93"/>
      <c r="HWJ48" s="93"/>
      <c r="HWK48" s="93"/>
      <c r="HWL48" s="93"/>
      <c r="HWM48" s="93"/>
      <c r="HWN48" s="93"/>
      <c r="HWO48" s="93"/>
      <c r="HWP48" s="93"/>
      <c r="HWQ48" s="93"/>
      <c r="HWR48" s="93"/>
      <c r="HWS48" s="93"/>
      <c r="HWT48" s="93"/>
      <c r="HWU48" s="93"/>
      <c r="HWV48" s="93"/>
      <c r="HWW48" s="93"/>
      <c r="HWX48" s="93"/>
      <c r="HWY48" s="93"/>
      <c r="HWZ48" s="93"/>
      <c r="HXA48" s="93"/>
      <c r="HXB48" s="93"/>
      <c r="HXC48" s="93"/>
      <c r="HXD48" s="93"/>
      <c r="HXE48" s="93"/>
      <c r="HXF48" s="93"/>
      <c r="HXG48" s="93"/>
      <c r="HXH48" s="93"/>
      <c r="HXI48" s="93"/>
      <c r="HXJ48" s="93"/>
      <c r="HXK48" s="93"/>
      <c r="HXL48" s="93"/>
      <c r="HXM48" s="93"/>
      <c r="HXN48" s="93"/>
      <c r="HXO48" s="93"/>
      <c r="HXP48" s="93"/>
      <c r="HXQ48" s="93"/>
      <c r="HXR48" s="93"/>
      <c r="HXS48" s="93"/>
      <c r="HXT48" s="93"/>
      <c r="HXU48" s="93"/>
      <c r="HXV48" s="93"/>
      <c r="HXW48" s="93"/>
      <c r="HXX48" s="93"/>
      <c r="HXY48" s="93"/>
      <c r="HXZ48" s="93"/>
      <c r="HYA48" s="93"/>
      <c r="HYB48" s="93"/>
      <c r="HYC48" s="93"/>
      <c r="HYD48" s="93"/>
      <c r="HYE48" s="93"/>
      <c r="HYF48" s="93"/>
      <c r="HYG48" s="93"/>
      <c r="HYH48" s="93"/>
      <c r="HYI48" s="93"/>
      <c r="HYJ48" s="93"/>
      <c r="HYK48" s="93"/>
      <c r="HYL48" s="93"/>
      <c r="HYM48" s="93"/>
      <c r="HYN48" s="93"/>
      <c r="HYO48" s="93"/>
      <c r="HYP48" s="93"/>
      <c r="HYQ48" s="93"/>
      <c r="HYR48" s="93"/>
      <c r="HYS48" s="93"/>
      <c r="HYT48" s="93"/>
      <c r="HYU48" s="93"/>
      <c r="HYV48" s="93"/>
      <c r="HYW48" s="93"/>
      <c r="HYX48" s="93"/>
      <c r="HYY48" s="93"/>
      <c r="HYZ48" s="93"/>
      <c r="HZA48" s="93"/>
      <c r="HZB48" s="93"/>
      <c r="HZC48" s="93"/>
      <c r="HZD48" s="93"/>
      <c r="HZE48" s="93"/>
      <c r="HZF48" s="93"/>
      <c r="HZG48" s="93"/>
      <c r="HZH48" s="93"/>
      <c r="HZI48" s="93"/>
      <c r="HZJ48" s="93"/>
      <c r="HZK48" s="93"/>
      <c r="HZL48" s="93"/>
      <c r="HZM48" s="93"/>
      <c r="HZN48" s="93"/>
      <c r="HZO48" s="93"/>
      <c r="HZP48" s="93"/>
      <c r="HZQ48" s="93"/>
      <c r="HZR48" s="93"/>
      <c r="HZS48" s="93"/>
      <c r="HZT48" s="93"/>
      <c r="HZU48" s="93"/>
      <c r="HZV48" s="93"/>
      <c r="HZW48" s="93"/>
      <c r="HZX48" s="93"/>
      <c r="HZY48" s="93"/>
      <c r="HZZ48" s="93"/>
      <c r="IAA48" s="93"/>
      <c r="IAB48" s="93"/>
      <c r="IAC48" s="93"/>
      <c r="IAD48" s="93"/>
      <c r="IAE48" s="93"/>
      <c r="IAF48" s="93"/>
      <c r="IAG48" s="93"/>
      <c r="IAH48" s="93"/>
      <c r="IAI48" s="93"/>
      <c r="IAJ48" s="93"/>
      <c r="IAK48" s="93"/>
      <c r="IAL48" s="93"/>
      <c r="IAM48" s="93"/>
      <c r="IAN48" s="93"/>
      <c r="IAO48" s="93"/>
      <c r="IAP48" s="93"/>
      <c r="IAQ48" s="93"/>
      <c r="IAR48" s="93"/>
      <c r="IAS48" s="93"/>
      <c r="IAT48" s="93"/>
      <c r="IAU48" s="93"/>
      <c r="IAV48" s="93"/>
      <c r="IAW48" s="93"/>
      <c r="IAX48" s="93"/>
      <c r="IAY48" s="93"/>
      <c r="IAZ48" s="93"/>
      <c r="IBA48" s="93"/>
      <c r="IBB48" s="93"/>
      <c r="IBC48" s="93"/>
      <c r="IBD48" s="93"/>
      <c r="IBE48" s="93"/>
      <c r="IBF48" s="93"/>
      <c r="IBG48" s="93"/>
      <c r="IBH48" s="93"/>
      <c r="IBI48" s="93"/>
      <c r="IBJ48" s="93"/>
      <c r="IBK48" s="93"/>
      <c r="IBL48" s="93"/>
      <c r="IBM48" s="93"/>
      <c r="IBN48" s="93"/>
      <c r="IBO48" s="93"/>
      <c r="IBP48" s="93"/>
      <c r="IBQ48" s="93"/>
      <c r="IBR48" s="93"/>
      <c r="IBS48" s="93"/>
      <c r="IBT48" s="93"/>
      <c r="IBU48" s="93"/>
      <c r="IBV48" s="93"/>
      <c r="IBW48" s="93"/>
      <c r="IBX48" s="93"/>
      <c r="IBY48" s="93"/>
      <c r="IBZ48" s="93"/>
      <c r="ICA48" s="93"/>
      <c r="ICB48" s="93"/>
      <c r="ICC48" s="93"/>
      <c r="ICD48" s="93"/>
      <c r="ICE48" s="93"/>
      <c r="ICF48" s="93"/>
      <c r="ICG48" s="93"/>
      <c r="ICH48" s="93"/>
      <c r="ICI48" s="93"/>
      <c r="ICJ48" s="93"/>
      <c r="ICK48" s="93"/>
      <c r="ICL48" s="93"/>
      <c r="ICM48" s="93"/>
      <c r="ICN48" s="93"/>
      <c r="ICO48" s="93"/>
      <c r="ICP48" s="93"/>
      <c r="ICQ48" s="93"/>
      <c r="ICR48" s="93"/>
      <c r="ICS48" s="93"/>
      <c r="ICT48" s="93"/>
      <c r="ICU48" s="93"/>
      <c r="ICV48" s="93"/>
      <c r="ICW48" s="93"/>
      <c r="ICX48" s="93"/>
      <c r="ICY48" s="93"/>
      <c r="ICZ48" s="93"/>
      <c r="IDA48" s="93"/>
      <c r="IDB48" s="93"/>
      <c r="IDC48" s="93"/>
      <c r="IDD48" s="93"/>
      <c r="IDE48" s="93"/>
      <c r="IDF48" s="93"/>
      <c r="IDG48" s="93"/>
      <c r="IDH48" s="93"/>
      <c r="IDI48" s="93"/>
      <c r="IDJ48" s="93"/>
      <c r="IDK48" s="93"/>
      <c r="IDL48" s="93"/>
      <c r="IDM48" s="93"/>
      <c r="IDN48" s="93"/>
      <c r="IDO48" s="93"/>
      <c r="IDP48" s="93"/>
      <c r="IDQ48" s="93"/>
      <c r="IDR48" s="93"/>
      <c r="IDS48" s="93"/>
      <c r="IDT48" s="93"/>
      <c r="IDU48" s="93"/>
      <c r="IDV48" s="93"/>
      <c r="IDW48" s="93"/>
      <c r="IDX48" s="93"/>
      <c r="IDY48" s="93"/>
      <c r="IDZ48" s="93"/>
      <c r="IEA48" s="93"/>
      <c r="IEB48" s="93"/>
      <c r="IEC48" s="93"/>
      <c r="IED48" s="93"/>
      <c r="IEE48" s="93"/>
      <c r="IEF48" s="93"/>
      <c r="IEG48" s="93"/>
      <c r="IEH48" s="93"/>
      <c r="IEI48" s="93"/>
      <c r="IEJ48" s="93"/>
      <c r="IEK48" s="93"/>
      <c r="IEL48" s="93"/>
      <c r="IEM48" s="93"/>
      <c r="IEN48" s="93"/>
      <c r="IEO48" s="93"/>
      <c r="IEP48" s="93"/>
      <c r="IEQ48" s="93"/>
      <c r="IER48" s="93"/>
      <c r="IES48" s="93"/>
      <c r="IET48" s="93"/>
      <c r="IEU48" s="93"/>
      <c r="IEV48" s="93"/>
      <c r="IEW48" s="93"/>
      <c r="IEX48" s="93"/>
      <c r="IEY48" s="93"/>
      <c r="IEZ48" s="93"/>
      <c r="IFA48" s="93"/>
      <c r="IFB48" s="93"/>
      <c r="IFC48" s="93"/>
      <c r="IFD48" s="93"/>
      <c r="IFE48" s="93"/>
      <c r="IFF48" s="93"/>
      <c r="IFG48" s="93"/>
      <c r="IFH48" s="93"/>
      <c r="IFI48" s="93"/>
      <c r="IFJ48" s="93"/>
      <c r="IFK48" s="93"/>
      <c r="IFL48" s="93"/>
      <c r="IFM48" s="93"/>
      <c r="IFN48" s="93"/>
      <c r="IFO48" s="93"/>
      <c r="IFP48" s="93"/>
      <c r="IFQ48" s="93"/>
      <c r="IFR48" s="93"/>
      <c r="IFS48" s="93"/>
      <c r="IFT48" s="93"/>
      <c r="IFU48" s="93"/>
      <c r="IFV48" s="93"/>
      <c r="IFW48" s="93"/>
      <c r="IFX48" s="93"/>
      <c r="IFY48" s="93"/>
      <c r="IFZ48" s="93"/>
      <c r="IGA48" s="93"/>
      <c r="IGB48" s="93"/>
      <c r="IGC48" s="93"/>
      <c r="IGD48" s="93"/>
      <c r="IGE48" s="93"/>
      <c r="IGF48" s="93"/>
      <c r="IGG48" s="93"/>
      <c r="IGH48" s="93"/>
      <c r="IGI48" s="93"/>
      <c r="IGJ48" s="93"/>
      <c r="IGK48" s="93"/>
      <c r="IGL48" s="93"/>
      <c r="IGM48" s="93"/>
      <c r="IGN48" s="93"/>
      <c r="IGO48" s="93"/>
      <c r="IGP48" s="93"/>
      <c r="IGQ48" s="93"/>
      <c r="IGR48" s="93"/>
      <c r="IGS48" s="93"/>
      <c r="IGT48" s="93"/>
      <c r="IGU48" s="93"/>
      <c r="IGV48" s="93"/>
      <c r="IGW48" s="93"/>
      <c r="IGX48" s="93"/>
      <c r="IGY48" s="93"/>
      <c r="IGZ48" s="93"/>
      <c r="IHA48" s="93"/>
      <c r="IHB48" s="93"/>
      <c r="IHC48" s="93"/>
      <c r="IHD48" s="93"/>
      <c r="IHE48" s="93"/>
      <c r="IHF48" s="93"/>
      <c r="IHG48" s="93"/>
      <c r="IHH48" s="93"/>
      <c r="IHI48" s="93"/>
      <c r="IHJ48" s="93"/>
      <c r="IHK48" s="93"/>
      <c r="IHL48" s="93"/>
      <c r="IHM48" s="93"/>
      <c r="IHN48" s="93"/>
      <c r="IHO48" s="93"/>
      <c r="IHP48" s="93"/>
      <c r="IHQ48" s="93"/>
      <c r="IHR48" s="93"/>
      <c r="IHS48" s="93"/>
      <c r="IHT48" s="93"/>
      <c r="IHU48" s="93"/>
      <c r="IHV48" s="93"/>
      <c r="IHW48" s="93"/>
      <c r="IHX48" s="93"/>
      <c r="IHY48" s="93"/>
      <c r="IHZ48" s="93"/>
      <c r="IIA48" s="93"/>
      <c r="IIB48" s="93"/>
      <c r="IIC48" s="93"/>
      <c r="IID48" s="93"/>
      <c r="IIE48" s="93"/>
      <c r="IIF48" s="93"/>
      <c r="IIG48" s="93"/>
      <c r="IIH48" s="93"/>
      <c r="III48" s="93"/>
      <c r="IIJ48" s="93"/>
      <c r="IIK48" s="93"/>
      <c r="IIL48" s="93"/>
      <c r="IIM48" s="93"/>
      <c r="IIN48" s="93"/>
      <c r="IIO48" s="93"/>
      <c r="IIP48" s="93"/>
      <c r="IIQ48" s="93"/>
      <c r="IIR48" s="93"/>
      <c r="IIS48" s="93"/>
      <c r="IIT48" s="93"/>
      <c r="IIU48" s="93"/>
      <c r="IIV48" s="93"/>
      <c r="IIW48" s="93"/>
      <c r="IIX48" s="93"/>
      <c r="IIY48" s="93"/>
      <c r="IIZ48" s="93"/>
      <c r="IJA48" s="93"/>
      <c r="IJB48" s="93"/>
      <c r="IJC48" s="93"/>
      <c r="IJD48" s="93"/>
      <c r="IJE48" s="93"/>
      <c r="IJF48" s="93"/>
      <c r="IJG48" s="93"/>
      <c r="IJH48" s="93"/>
      <c r="IJI48" s="93"/>
      <c r="IJJ48" s="93"/>
      <c r="IJK48" s="93"/>
      <c r="IJL48" s="93"/>
      <c r="IJM48" s="93"/>
      <c r="IJN48" s="93"/>
      <c r="IJO48" s="93"/>
      <c r="IJP48" s="93"/>
      <c r="IJQ48" s="93"/>
      <c r="IJR48" s="93"/>
      <c r="IJS48" s="93"/>
      <c r="IJT48" s="93"/>
      <c r="IJU48" s="93"/>
      <c r="IJV48" s="93"/>
      <c r="IJW48" s="93"/>
      <c r="IJX48" s="93"/>
      <c r="IJY48" s="93"/>
      <c r="IJZ48" s="93"/>
      <c r="IKA48" s="93"/>
      <c r="IKB48" s="93"/>
      <c r="IKC48" s="93"/>
      <c r="IKD48" s="93"/>
      <c r="IKE48" s="93"/>
      <c r="IKF48" s="93"/>
      <c r="IKG48" s="93"/>
      <c r="IKH48" s="93"/>
      <c r="IKI48" s="93"/>
      <c r="IKJ48" s="93"/>
      <c r="IKK48" s="93"/>
      <c r="IKL48" s="93"/>
      <c r="IKM48" s="93"/>
      <c r="IKN48" s="93"/>
      <c r="IKO48" s="93"/>
      <c r="IKP48" s="93"/>
      <c r="IKQ48" s="93"/>
      <c r="IKR48" s="93"/>
      <c r="IKS48" s="93"/>
      <c r="IKT48" s="93"/>
      <c r="IKU48" s="93"/>
      <c r="IKV48" s="93"/>
      <c r="IKW48" s="93"/>
      <c r="IKX48" s="93"/>
      <c r="IKY48" s="93"/>
      <c r="IKZ48" s="93"/>
      <c r="ILA48" s="93"/>
      <c r="ILB48" s="93"/>
      <c r="ILC48" s="93"/>
      <c r="ILD48" s="93"/>
      <c r="ILE48" s="93"/>
      <c r="ILF48" s="93"/>
      <c r="ILG48" s="93"/>
      <c r="ILH48" s="93"/>
      <c r="ILI48" s="93"/>
      <c r="ILJ48" s="93"/>
      <c r="ILK48" s="93"/>
      <c r="ILL48" s="93"/>
      <c r="ILM48" s="93"/>
      <c r="ILN48" s="93"/>
      <c r="ILO48" s="93"/>
      <c r="ILP48" s="93"/>
      <c r="ILQ48" s="93"/>
      <c r="ILR48" s="93"/>
      <c r="ILS48" s="93"/>
      <c r="ILT48" s="93"/>
      <c r="ILU48" s="93"/>
      <c r="ILV48" s="93"/>
      <c r="ILW48" s="93"/>
      <c r="ILX48" s="93"/>
      <c r="ILY48" s="93"/>
      <c r="ILZ48" s="93"/>
      <c r="IMA48" s="93"/>
      <c r="IMB48" s="93"/>
      <c r="IMC48" s="93"/>
      <c r="IMD48" s="93"/>
      <c r="IME48" s="93"/>
      <c r="IMF48" s="93"/>
      <c r="IMG48" s="93"/>
      <c r="IMH48" s="93"/>
      <c r="IMI48" s="93"/>
      <c r="IMJ48" s="93"/>
      <c r="IMK48" s="93"/>
      <c r="IML48" s="93"/>
      <c r="IMM48" s="93"/>
      <c r="IMN48" s="93"/>
      <c r="IMO48" s="93"/>
      <c r="IMP48" s="93"/>
      <c r="IMQ48" s="93"/>
      <c r="IMR48" s="93"/>
      <c r="IMS48" s="93"/>
      <c r="IMT48" s="93"/>
      <c r="IMU48" s="93"/>
      <c r="IMV48" s="93"/>
      <c r="IMW48" s="93"/>
      <c r="IMX48" s="93"/>
      <c r="IMY48" s="93"/>
      <c r="IMZ48" s="93"/>
      <c r="INA48" s="93"/>
      <c r="INB48" s="93"/>
      <c r="INC48" s="93"/>
      <c r="IND48" s="93"/>
      <c r="INE48" s="93"/>
      <c r="INF48" s="93"/>
      <c r="ING48" s="93"/>
      <c r="INH48" s="93"/>
      <c r="INI48" s="93"/>
      <c r="INJ48" s="93"/>
      <c r="INK48" s="93"/>
      <c r="INL48" s="93"/>
      <c r="INM48" s="93"/>
      <c r="INN48" s="93"/>
      <c r="INO48" s="93"/>
      <c r="INP48" s="93"/>
      <c r="INQ48" s="93"/>
      <c r="INR48" s="93"/>
      <c r="INS48" s="93"/>
      <c r="INT48" s="93"/>
      <c r="INU48" s="93"/>
      <c r="INV48" s="93"/>
      <c r="INW48" s="93"/>
      <c r="INX48" s="93"/>
      <c r="INY48" s="93"/>
      <c r="INZ48" s="93"/>
      <c r="IOA48" s="93"/>
      <c r="IOB48" s="93"/>
      <c r="IOC48" s="93"/>
      <c r="IOD48" s="93"/>
      <c r="IOE48" s="93"/>
      <c r="IOF48" s="93"/>
      <c r="IOG48" s="93"/>
      <c r="IOH48" s="93"/>
      <c r="IOI48" s="93"/>
      <c r="IOJ48" s="93"/>
      <c r="IOK48" s="93"/>
      <c r="IOL48" s="93"/>
      <c r="IOM48" s="93"/>
      <c r="ION48" s="93"/>
      <c r="IOO48" s="93"/>
      <c r="IOP48" s="93"/>
      <c r="IOQ48" s="93"/>
      <c r="IOR48" s="93"/>
      <c r="IOS48" s="93"/>
      <c r="IOT48" s="93"/>
      <c r="IOU48" s="93"/>
      <c r="IOV48" s="93"/>
      <c r="IOW48" s="93"/>
      <c r="IOX48" s="93"/>
      <c r="IOY48" s="93"/>
      <c r="IOZ48" s="93"/>
      <c r="IPA48" s="93"/>
      <c r="IPB48" s="93"/>
      <c r="IPC48" s="93"/>
      <c r="IPD48" s="93"/>
      <c r="IPE48" s="93"/>
      <c r="IPF48" s="93"/>
      <c r="IPG48" s="93"/>
      <c r="IPH48" s="93"/>
      <c r="IPI48" s="93"/>
      <c r="IPJ48" s="93"/>
      <c r="IPK48" s="93"/>
      <c r="IPL48" s="93"/>
      <c r="IPM48" s="93"/>
      <c r="IPN48" s="93"/>
      <c r="IPO48" s="93"/>
      <c r="IPP48" s="93"/>
      <c r="IPQ48" s="93"/>
      <c r="IPR48" s="93"/>
      <c r="IPS48" s="93"/>
      <c r="IPT48" s="93"/>
      <c r="IPU48" s="93"/>
      <c r="IPV48" s="93"/>
      <c r="IPW48" s="93"/>
      <c r="IPX48" s="93"/>
      <c r="IPY48" s="93"/>
      <c r="IPZ48" s="93"/>
      <c r="IQA48" s="93"/>
      <c r="IQB48" s="93"/>
      <c r="IQC48" s="93"/>
      <c r="IQD48" s="93"/>
      <c r="IQE48" s="93"/>
      <c r="IQF48" s="93"/>
      <c r="IQG48" s="93"/>
      <c r="IQH48" s="93"/>
      <c r="IQI48" s="93"/>
      <c r="IQJ48" s="93"/>
      <c r="IQK48" s="93"/>
      <c r="IQL48" s="93"/>
      <c r="IQM48" s="93"/>
      <c r="IQN48" s="93"/>
      <c r="IQO48" s="93"/>
      <c r="IQP48" s="93"/>
      <c r="IQQ48" s="93"/>
      <c r="IQR48" s="93"/>
      <c r="IQS48" s="93"/>
      <c r="IQT48" s="93"/>
      <c r="IQU48" s="93"/>
      <c r="IQV48" s="93"/>
      <c r="IQW48" s="93"/>
      <c r="IQX48" s="93"/>
      <c r="IQY48" s="93"/>
      <c r="IQZ48" s="93"/>
      <c r="IRA48" s="93"/>
      <c r="IRB48" s="93"/>
      <c r="IRC48" s="93"/>
      <c r="IRD48" s="93"/>
      <c r="IRE48" s="93"/>
      <c r="IRF48" s="93"/>
      <c r="IRG48" s="93"/>
      <c r="IRH48" s="93"/>
      <c r="IRI48" s="93"/>
      <c r="IRJ48" s="93"/>
      <c r="IRK48" s="93"/>
      <c r="IRL48" s="93"/>
      <c r="IRM48" s="93"/>
      <c r="IRN48" s="93"/>
      <c r="IRO48" s="93"/>
      <c r="IRP48" s="93"/>
      <c r="IRQ48" s="93"/>
      <c r="IRR48" s="93"/>
      <c r="IRS48" s="93"/>
      <c r="IRT48" s="93"/>
      <c r="IRU48" s="93"/>
      <c r="IRV48" s="93"/>
      <c r="IRW48" s="93"/>
      <c r="IRX48" s="93"/>
      <c r="IRY48" s="93"/>
      <c r="IRZ48" s="93"/>
      <c r="ISA48" s="93"/>
      <c r="ISB48" s="93"/>
      <c r="ISC48" s="93"/>
      <c r="ISD48" s="93"/>
      <c r="ISE48" s="93"/>
      <c r="ISF48" s="93"/>
      <c r="ISG48" s="93"/>
      <c r="ISH48" s="93"/>
      <c r="ISI48" s="93"/>
      <c r="ISJ48" s="93"/>
      <c r="ISK48" s="93"/>
      <c r="ISL48" s="93"/>
      <c r="ISM48" s="93"/>
      <c r="ISN48" s="93"/>
      <c r="ISO48" s="93"/>
      <c r="ISP48" s="93"/>
      <c r="ISQ48" s="93"/>
      <c r="ISR48" s="93"/>
      <c r="ISS48" s="93"/>
      <c r="IST48" s="93"/>
      <c r="ISU48" s="93"/>
      <c r="ISV48" s="93"/>
      <c r="ISW48" s="93"/>
      <c r="ISX48" s="93"/>
      <c r="ISY48" s="93"/>
      <c r="ISZ48" s="93"/>
      <c r="ITA48" s="93"/>
      <c r="ITB48" s="93"/>
      <c r="ITC48" s="93"/>
      <c r="ITD48" s="93"/>
      <c r="ITE48" s="93"/>
      <c r="ITF48" s="93"/>
      <c r="ITG48" s="93"/>
      <c r="ITH48" s="93"/>
      <c r="ITI48" s="93"/>
      <c r="ITJ48" s="93"/>
      <c r="ITK48" s="93"/>
      <c r="ITL48" s="93"/>
      <c r="ITM48" s="93"/>
      <c r="ITN48" s="93"/>
      <c r="ITO48" s="93"/>
      <c r="ITP48" s="93"/>
      <c r="ITQ48" s="93"/>
      <c r="ITR48" s="93"/>
      <c r="ITS48" s="93"/>
      <c r="ITT48" s="93"/>
      <c r="ITU48" s="93"/>
      <c r="ITV48" s="93"/>
      <c r="ITW48" s="93"/>
      <c r="ITX48" s="93"/>
      <c r="ITY48" s="93"/>
      <c r="ITZ48" s="93"/>
      <c r="IUA48" s="93"/>
      <c r="IUB48" s="93"/>
      <c r="IUC48" s="93"/>
      <c r="IUD48" s="93"/>
      <c r="IUE48" s="93"/>
      <c r="IUF48" s="93"/>
      <c r="IUG48" s="93"/>
      <c r="IUH48" s="93"/>
      <c r="IUI48" s="93"/>
      <c r="IUJ48" s="93"/>
      <c r="IUK48" s="93"/>
      <c r="IUL48" s="93"/>
      <c r="IUM48" s="93"/>
      <c r="IUN48" s="93"/>
      <c r="IUO48" s="93"/>
      <c r="IUP48" s="93"/>
      <c r="IUQ48" s="93"/>
      <c r="IUR48" s="93"/>
      <c r="IUS48" s="93"/>
      <c r="IUT48" s="93"/>
      <c r="IUU48" s="93"/>
      <c r="IUV48" s="93"/>
      <c r="IUW48" s="93"/>
      <c r="IUX48" s="93"/>
      <c r="IUY48" s="93"/>
      <c r="IUZ48" s="93"/>
      <c r="IVA48" s="93"/>
      <c r="IVB48" s="93"/>
      <c r="IVC48" s="93"/>
      <c r="IVD48" s="93"/>
      <c r="IVE48" s="93"/>
      <c r="IVF48" s="93"/>
      <c r="IVG48" s="93"/>
      <c r="IVH48" s="93"/>
      <c r="IVI48" s="93"/>
      <c r="IVJ48" s="93"/>
      <c r="IVK48" s="93"/>
      <c r="IVL48" s="93"/>
      <c r="IVM48" s="93"/>
      <c r="IVN48" s="93"/>
      <c r="IVO48" s="93"/>
      <c r="IVP48" s="93"/>
      <c r="IVQ48" s="93"/>
      <c r="IVR48" s="93"/>
      <c r="IVS48" s="93"/>
      <c r="IVT48" s="93"/>
      <c r="IVU48" s="93"/>
      <c r="IVV48" s="93"/>
      <c r="IVW48" s="93"/>
      <c r="IVX48" s="93"/>
      <c r="IVY48" s="93"/>
      <c r="IVZ48" s="93"/>
      <c r="IWA48" s="93"/>
      <c r="IWB48" s="93"/>
      <c r="IWC48" s="93"/>
      <c r="IWD48" s="93"/>
      <c r="IWE48" s="93"/>
      <c r="IWF48" s="93"/>
      <c r="IWG48" s="93"/>
      <c r="IWH48" s="93"/>
      <c r="IWI48" s="93"/>
      <c r="IWJ48" s="93"/>
      <c r="IWK48" s="93"/>
      <c r="IWL48" s="93"/>
      <c r="IWM48" s="93"/>
      <c r="IWN48" s="93"/>
      <c r="IWO48" s="93"/>
      <c r="IWP48" s="93"/>
      <c r="IWQ48" s="93"/>
      <c r="IWR48" s="93"/>
      <c r="IWS48" s="93"/>
      <c r="IWT48" s="93"/>
      <c r="IWU48" s="93"/>
      <c r="IWV48" s="93"/>
      <c r="IWW48" s="93"/>
      <c r="IWX48" s="93"/>
      <c r="IWY48" s="93"/>
      <c r="IWZ48" s="93"/>
      <c r="IXA48" s="93"/>
      <c r="IXB48" s="93"/>
      <c r="IXC48" s="93"/>
      <c r="IXD48" s="93"/>
      <c r="IXE48" s="93"/>
      <c r="IXF48" s="93"/>
      <c r="IXG48" s="93"/>
      <c r="IXH48" s="93"/>
      <c r="IXI48" s="93"/>
      <c r="IXJ48" s="93"/>
      <c r="IXK48" s="93"/>
      <c r="IXL48" s="93"/>
      <c r="IXM48" s="93"/>
      <c r="IXN48" s="93"/>
      <c r="IXO48" s="93"/>
      <c r="IXP48" s="93"/>
      <c r="IXQ48" s="93"/>
      <c r="IXR48" s="93"/>
      <c r="IXS48" s="93"/>
      <c r="IXT48" s="93"/>
      <c r="IXU48" s="93"/>
      <c r="IXV48" s="93"/>
      <c r="IXW48" s="93"/>
      <c r="IXX48" s="93"/>
      <c r="IXY48" s="93"/>
      <c r="IXZ48" s="93"/>
      <c r="IYA48" s="93"/>
      <c r="IYB48" s="93"/>
      <c r="IYC48" s="93"/>
      <c r="IYD48" s="93"/>
      <c r="IYE48" s="93"/>
      <c r="IYF48" s="93"/>
      <c r="IYG48" s="93"/>
      <c r="IYH48" s="93"/>
      <c r="IYI48" s="93"/>
      <c r="IYJ48" s="93"/>
      <c r="IYK48" s="93"/>
      <c r="IYL48" s="93"/>
      <c r="IYM48" s="93"/>
      <c r="IYN48" s="93"/>
      <c r="IYO48" s="93"/>
      <c r="IYP48" s="93"/>
      <c r="IYQ48" s="93"/>
      <c r="IYR48" s="93"/>
      <c r="IYS48" s="93"/>
      <c r="IYT48" s="93"/>
      <c r="IYU48" s="93"/>
      <c r="IYV48" s="93"/>
      <c r="IYW48" s="93"/>
      <c r="IYX48" s="93"/>
      <c r="IYY48" s="93"/>
      <c r="IYZ48" s="93"/>
      <c r="IZA48" s="93"/>
      <c r="IZB48" s="93"/>
      <c r="IZC48" s="93"/>
      <c r="IZD48" s="93"/>
      <c r="IZE48" s="93"/>
      <c r="IZF48" s="93"/>
      <c r="IZG48" s="93"/>
      <c r="IZH48" s="93"/>
      <c r="IZI48" s="93"/>
      <c r="IZJ48" s="93"/>
      <c r="IZK48" s="93"/>
      <c r="IZL48" s="93"/>
      <c r="IZM48" s="93"/>
      <c r="IZN48" s="93"/>
      <c r="IZO48" s="93"/>
      <c r="IZP48" s="93"/>
      <c r="IZQ48" s="93"/>
      <c r="IZR48" s="93"/>
      <c r="IZS48" s="93"/>
      <c r="IZT48" s="93"/>
      <c r="IZU48" s="93"/>
      <c r="IZV48" s="93"/>
      <c r="IZW48" s="93"/>
      <c r="IZX48" s="93"/>
      <c r="IZY48" s="93"/>
      <c r="IZZ48" s="93"/>
      <c r="JAA48" s="93"/>
      <c r="JAB48" s="93"/>
      <c r="JAC48" s="93"/>
      <c r="JAD48" s="93"/>
      <c r="JAE48" s="93"/>
      <c r="JAF48" s="93"/>
      <c r="JAG48" s="93"/>
      <c r="JAH48" s="93"/>
      <c r="JAI48" s="93"/>
      <c r="JAJ48" s="93"/>
      <c r="JAK48" s="93"/>
      <c r="JAL48" s="93"/>
      <c r="JAM48" s="93"/>
      <c r="JAN48" s="93"/>
      <c r="JAO48" s="93"/>
      <c r="JAP48" s="93"/>
      <c r="JAQ48" s="93"/>
      <c r="JAR48" s="93"/>
      <c r="JAS48" s="93"/>
      <c r="JAT48" s="93"/>
      <c r="JAU48" s="93"/>
      <c r="JAV48" s="93"/>
      <c r="JAW48" s="93"/>
      <c r="JAX48" s="93"/>
      <c r="JAY48" s="93"/>
      <c r="JAZ48" s="93"/>
      <c r="JBA48" s="93"/>
      <c r="JBB48" s="93"/>
      <c r="JBC48" s="93"/>
      <c r="JBD48" s="93"/>
      <c r="JBE48" s="93"/>
      <c r="JBF48" s="93"/>
      <c r="JBG48" s="93"/>
      <c r="JBH48" s="93"/>
      <c r="JBI48" s="93"/>
      <c r="JBJ48" s="93"/>
      <c r="JBK48" s="93"/>
      <c r="JBL48" s="93"/>
      <c r="JBM48" s="93"/>
      <c r="JBN48" s="93"/>
      <c r="JBO48" s="93"/>
      <c r="JBP48" s="93"/>
      <c r="JBQ48" s="93"/>
      <c r="JBR48" s="93"/>
      <c r="JBS48" s="93"/>
      <c r="JBT48" s="93"/>
      <c r="JBU48" s="93"/>
      <c r="JBV48" s="93"/>
      <c r="JBW48" s="93"/>
      <c r="JBX48" s="93"/>
      <c r="JBY48" s="93"/>
      <c r="JBZ48" s="93"/>
      <c r="JCA48" s="93"/>
      <c r="JCB48" s="93"/>
      <c r="JCC48" s="93"/>
      <c r="JCD48" s="93"/>
      <c r="JCE48" s="93"/>
      <c r="JCF48" s="93"/>
      <c r="JCG48" s="93"/>
      <c r="JCH48" s="93"/>
      <c r="JCI48" s="93"/>
      <c r="JCJ48" s="93"/>
      <c r="JCK48" s="93"/>
      <c r="JCL48" s="93"/>
      <c r="JCM48" s="93"/>
      <c r="JCN48" s="93"/>
      <c r="JCO48" s="93"/>
      <c r="JCP48" s="93"/>
      <c r="JCQ48" s="93"/>
      <c r="JCR48" s="93"/>
      <c r="JCS48" s="93"/>
      <c r="JCT48" s="93"/>
      <c r="JCU48" s="93"/>
      <c r="JCV48" s="93"/>
      <c r="JCW48" s="93"/>
      <c r="JCX48" s="93"/>
      <c r="JCY48" s="93"/>
      <c r="JCZ48" s="93"/>
      <c r="JDA48" s="93"/>
      <c r="JDB48" s="93"/>
      <c r="JDC48" s="93"/>
      <c r="JDD48" s="93"/>
      <c r="JDE48" s="93"/>
      <c r="JDF48" s="93"/>
      <c r="JDG48" s="93"/>
      <c r="JDH48" s="93"/>
      <c r="JDI48" s="93"/>
      <c r="JDJ48" s="93"/>
      <c r="JDK48" s="93"/>
      <c r="JDL48" s="93"/>
      <c r="JDM48" s="93"/>
      <c r="JDN48" s="93"/>
      <c r="JDO48" s="93"/>
      <c r="JDP48" s="93"/>
      <c r="JDQ48" s="93"/>
      <c r="JDR48" s="93"/>
      <c r="JDS48" s="93"/>
      <c r="JDT48" s="93"/>
      <c r="JDU48" s="93"/>
      <c r="JDV48" s="93"/>
      <c r="JDW48" s="93"/>
      <c r="JDX48" s="93"/>
      <c r="JDY48" s="93"/>
      <c r="JDZ48" s="93"/>
      <c r="JEA48" s="93"/>
      <c r="JEB48" s="93"/>
      <c r="JEC48" s="93"/>
      <c r="JED48" s="93"/>
      <c r="JEE48" s="93"/>
      <c r="JEF48" s="93"/>
      <c r="JEG48" s="93"/>
      <c r="JEH48" s="93"/>
      <c r="JEI48" s="93"/>
      <c r="JEJ48" s="93"/>
      <c r="JEK48" s="93"/>
      <c r="JEL48" s="93"/>
      <c r="JEM48" s="93"/>
      <c r="JEN48" s="93"/>
      <c r="JEO48" s="93"/>
      <c r="JEP48" s="93"/>
      <c r="JEQ48" s="93"/>
      <c r="JER48" s="93"/>
      <c r="JES48" s="93"/>
      <c r="JET48" s="93"/>
      <c r="JEU48" s="93"/>
      <c r="JEV48" s="93"/>
      <c r="JEW48" s="93"/>
      <c r="JEX48" s="93"/>
      <c r="JEY48" s="93"/>
      <c r="JEZ48" s="93"/>
      <c r="JFA48" s="93"/>
      <c r="JFB48" s="93"/>
      <c r="JFC48" s="93"/>
      <c r="JFD48" s="93"/>
      <c r="JFE48" s="93"/>
      <c r="JFF48" s="93"/>
      <c r="JFG48" s="93"/>
      <c r="JFH48" s="93"/>
      <c r="JFI48" s="93"/>
      <c r="JFJ48" s="93"/>
      <c r="JFK48" s="93"/>
      <c r="JFL48" s="93"/>
      <c r="JFM48" s="93"/>
      <c r="JFN48" s="93"/>
      <c r="JFO48" s="93"/>
      <c r="JFP48" s="93"/>
      <c r="JFQ48" s="93"/>
      <c r="JFR48" s="93"/>
      <c r="JFS48" s="93"/>
      <c r="JFT48" s="93"/>
      <c r="JFU48" s="93"/>
      <c r="JFV48" s="93"/>
      <c r="JFW48" s="93"/>
      <c r="JFX48" s="93"/>
      <c r="JFY48" s="93"/>
      <c r="JFZ48" s="93"/>
      <c r="JGA48" s="93"/>
      <c r="JGB48" s="93"/>
      <c r="JGC48" s="93"/>
      <c r="JGD48" s="93"/>
      <c r="JGE48" s="93"/>
      <c r="JGF48" s="93"/>
      <c r="JGG48" s="93"/>
      <c r="JGH48" s="93"/>
      <c r="JGI48" s="93"/>
      <c r="JGJ48" s="93"/>
      <c r="JGK48" s="93"/>
      <c r="JGL48" s="93"/>
      <c r="JGM48" s="93"/>
      <c r="JGN48" s="93"/>
      <c r="JGO48" s="93"/>
      <c r="JGP48" s="93"/>
      <c r="JGQ48" s="93"/>
      <c r="JGR48" s="93"/>
      <c r="JGS48" s="93"/>
      <c r="JGT48" s="93"/>
      <c r="JGU48" s="93"/>
      <c r="JGV48" s="93"/>
      <c r="JGW48" s="93"/>
      <c r="JGX48" s="93"/>
      <c r="JGY48" s="93"/>
      <c r="JGZ48" s="93"/>
      <c r="JHA48" s="93"/>
      <c r="JHB48" s="93"/>
      <c r="JHC48" s="93"/>
      <c r="JHD48" s="93"/>
      <c r="JHE48" s="93"/>
      <c r="JHF48" s="93"/>
      <c r="JHG48" s="93"/>
      <c r="JHH48" s="93"/>
      <c r="JHI48" s="93"/>
      <c r="JHJ48" s="93"/>
      <c r="JHK48" s="93"/>
      <c r="JHL48" s="93"/>
      <c r="JHM48" s="93"/>
      <c r="JHN48" s="93"/>
      <c r="JHO48" s="93"/>
      <c r="JHP48" s="93"/>
      <c r="JHQ48" s="93"/>
      <c r="JHR48" s="93"/>
      <c r="JHS48" s="93"/>
      <c r="JHT48" s="93"/>
      <c r="JHU48" s="93"/>
      <c r="JHV48" s="93"/>
      <c r="JHW48" s="93"/>
      <c r="JHX48" s="93"/>
      <c r="JHY48" s="93"/>
      <c r="JHZ48" s="93"/>
      <c r="JIA48" s="93"/>
      <c r="JIB48" s="93"/>
      <c r="JIC48" s="93"/>
      <c r="JID48" s="93"/>
      <c r="JIE48" s="93"/>
      <c r="JIF48" s="93"/>
      <c r="JIG48" s="93"/>
      <c r="JIH48" s="93"/>
      <c r="JII48" s="93"/>
      <c r="JIJ48" s="93"/>
      <c r="JIK48" s="93"/>
      <c r="JIL48" s="93"/>
      <c r="JIM48" s="93"/>
      <c r="JIN48" s="93"/>
      <c r="JIO48" s="93"/>
      <c r="JIP48" s="93"/>
      <c r="JIQ48" s="93"/>
      <c r="JIR48" s="93"/>
      <c r="JIS48" s="93"/>
      <c r="JIT48" s="93"/>
      <c r="JIU48" s="93"/>
      <c r="JIV48" s="93"/>
      <c r="JIW48" s="93"/>
      <c r="JIX48" s="93"/>
      <c r="JIY48" s="93"/>
      <c r="JIZ48" s="93"/>
      <c r="JJA48" s="93"/>
      <c r="JJB48" s="93"/>
      <c r="JJC48" s="93"/>
      <c r="JJD48" s="93"/>
      <c r="JJE48" s="93"/>
      <c r="JJF48" s="93"/>
      <c r="JJG48" s="93"/>
      <c r="JJH48" s="93"/>
      <c r="JJI48" s="93"/>
      <c r="JJJ48" s="93"/>
      <c r="JJK48" s="93"/>
      <c r="JJL48" s="93"/>
      <c r="JJM48" s="93"/>
      <c r="JJN48" s="93"/>
      <c r="JJO48" s="93"/>
      <c r="JJP48" s="93"/>
      <c r="JJQ48" s="93"/>
      <c r="JJR48" s="93"/>
      <c r="JJS48" s="93"/>
      <c r="JJT48" s="93"/>
      <c r="JJU48" s="93"/>
      <c r="JJV48" s="93"/>
      <c r="JJW48" s="93"/>
      <c r="JJX48" s="93"/>
      <c r="JJY48" s="93"/>
      <c r="JJZ48" s="93"/>
      <c r="JKA48" s="93"/>
      <c r="JKB48" s="93"/>
      <c r="JKC48" s="93"/>
      <c r="JKD48" s="93"/>
      <c r="JKE48" s="93"/>
      <c r="JKF48" s="93"/>
      <c r="JKG48" s="93"/>
      <c r="JKH48" s="93"/>
      <c r="JKI48" s="93"/>
      <c r="JKJ48" s="93"/>
      <c r="JKK48" s="93"/>
      <c r="JKL48" s="93"/>
      <c r="JKM48" s="93"/>
      <c r="JKN48" s="93"/>
      <c r="JKO48" s="93"/>
      <c r="JKP48" s="93"/>
      <c r="JKQ48" s="93"/>
      <c r="JKR48" s="93"/>
      <c r="JKS48" s="93"/>
      <c r="JKT48" s="93"/>
      <c r="JKU48" s="93"/>
      <c r="JKV48" s="93"/>
      <c r="JKW48" s="93"/>
      <c r="JKX48" s="93"/>
      <c r="JKY48" s="93"/>
      <c r="JKZ48" s="93"/>
      <c r="JLA48" s="93"/>
      <c r="JLB48" s="93"/>
      <c r="JLC48" s="93"/>
      <c r="JLD48" s="93"/>
      <c r="JLE48" s="93"/>
      <c r="JLF48" s="93"/>
      <c r="JLG48" s="93"/>
      <c r="JLH48" s="93"/>
      <c r="JLI48" s="93"/>
      <c r="JLJ48" s="93"/>
      <c r="JLK48" s="93"/>
      <c r="JLL48" s="93"/>
      <c r="JLM48" s="93"/>
      <c r="JLN48" s="93"/>
      <c r="JLO48" s="93"/>
      <c r="JLP48" s="93"/>
      <c r="JLQ48" s="93"/>
      <c r="JLR48" s="93"/>
      <c r="JLS48" s="93"/>
      <c r="JLT48" s="93"/>
      <c r="JLU48" s="93"/>
      <c r="JLV48" s="93"/>
      <c r="JLW48" s="93"/>
      <c r="JLX48" s="93"/>
      <c r="JLY48" s="93"/>
      <c r="JLZ48" s="93"/>
      <c r="JMA48" s="93"/>
      <c r="JMB48" s="93"/>
      <c r="JMC48" s="93"/>
      <c r="JMD48" s="93"/>
      <c r="JME48" s="93"/>
      <c r="JMF48" s="93"/>
      <c r="JMG48" s="93"/>
      <c r="JMH48" s="93"/>
      <c r="JMI48" s="93"/>
      <c r="JMJ48" s="93"/>
      <c r="JMK48" s="93"/>
      <c r="JML48" s="93"/>
      <c r="JMM48" s="93"/>
      <c r="JMN48" s="93"/>
      <c r="JMO48" s="93"/>
      <c r="JMP48" s="93"/>
      <c r="JMQ48" s="93"/>
      <c r="JMR48" s="93"/>
      <c r="JMS48" s="93"/>
      <c r="JMT48" s="93"/>
      <c r="JMU48" s="93"/>
      <c r="JMV48" s="93"/>
      <c r="JMW48" s="93"/>
      <c r="JMX48" s="93"/>
      <c r="JMY48" s="93"/>
      <c r="JMZ48" s="93"/>
      <c r="JNA48" s="93"/>
      <c r="JNB48" s="93"/>
      <c r="JNC48" s="93"/>
      <c r="JND48" s="93"/>
      <c r="JNE48" s="93"/>
      <c r="JNF48" s="93"/>
      <c r="JNG48" s="93"/>
      <c r="JNH48" s="93"/>
      <c r="JNI48" s="93"/>
      <c r="JNJ48" s="93"/>
      <c r="JNK48" s="93"/>
      <c r="JNL48" s="93"/>
      <c r="JNM48" s="93"/>
      <c r="JNN48" s="93"/>
      <c r="JNO48" s="93"/>
      <c r="JNP48" s="93"/>
      <c r="JNQ48" s="93"/>
      <c r="JNR48" s="93"/>
      <c r="JNS48" s="93"/>
      <c r="JNT48" s="93"/>
      <c r="JNU48" s="93"/>
      <c r="JNV48" s="93"/>
      <c r="JNW48" s="93"/>
      <c r="JNX48" s="93"/>
      <c r="JNY48" s="93"/>
      <c r="JNZ48" s="93"/>
      <c r="JOA48" s="93"/>
      <c r="JOB48" s="93"/>
      <c r="JOC48" s="93"/>
      <c r="JOD48" s="93"/>
      <c r="JOE48" s="93"/>
      <c r="JOF48" s="93"/>
      <c r="JOG48" s="93"/>
      <c r="JOH48" s="93"/>
      <c r="JOI48" s="93"/>
      <c r="JOJ48" s="93"/>
      <c r="JOK48" s="93"/>
      <c r="JOL48" s="93"/>
      <c r="JOM48" s="93"/>
      <c r="JON48" s="93"/>
      <c r="JOO48" s="93"/>
      <c r="JOP48" s="93"/>
      <c r="JOQ48" s="93"/>
      <c r="JOR48" s="93"/>
      <c r="JOS48" s="93"/>
      <c r="JOT48" s="93"/>
      <c r="JOU48" s="93"/>
      <c r="JOV48" s="93"/>
      <c r="JOW48" s="93"/>
      <c r="JOX48" s="93"/>
      <c r="JOY48" s="93"/>
      <c r="JOZ48" s="93"/>
      <c r="JPA48" s="93"/>
      <c r="JPB48" s="93"/>
      <c r="JPC48" s="93"/>
      <c r="JPD48" s="93"/>
      <c r="JPE48" s="93"/>
      <c r="JPF48" s="93"/>
      <c r="JPG48" s="93"/>
      <c r="JPH48" s="93"/>
      <c r="JPI48" s="93"/>
      <c r="JPJ48" s="93"/>
      <c r="JPK48" s="93"/>
      <c r="JPL48" s="93"/>
      <c r="JPM48" s="93"/>
      <c r="JPN48" s="93"/>
      <c r="JPO48" s="93"/>
      <c r="JPP48" s="93"/>
      <c r="JPQ48" s="93"/>
      <c r="JPR48" s="93"/>
      <c r="JPS48" s="93"/>
      <c r="JPT48" s="93"/>
      <c r="JPU48" s="93"/>
      <c r="JPV48" s="93"/>
      <c r="JPW48" s="93"/>
      <c r="JPX48" s="93"/>
      <c r="JPY48" s="93"/>
      <c r="JPZ48" s="93"/>
      <c r="JQA48" s="93"/>
      <c r="JQB48" s="93"/>
      <c r="JQC48" s="93"/>
      <c r="JQD48" s="93"/>
      <c r="JQE48" s="93"/>
      <c r="JQF48" s="93"/>
      <c r="JQG48" s="93"/>
      <c r="JQH48" s="93"/>
      <c r="JQI48" s="93"/>
      <c r="JQJ48" s="93"/>
      <c r="JQK48" s="93"/>
      <c r="JQL48" s="93"/>
      <c r="JQM48" s="93"/>
      <c r="JQN48" s="93"/>
      <c r="JQO48" s="93"/>
      <c r="JQP48" s="93"/>
      <c r="JQQ48" s="93"/>
      <c r="JQR48" s="93"/>
      <c r="JQS48" s="93"/>
      <c r="JQT48" s="93"/>
      <c r="JQU48" s="93"/>
      <c r="JQV48" s="93"/>
      <c r="JQW48" s="93"/>
      <c r="JQX48" s="93"/>
      <c r="JQY48" s="93"/>
      <c r="JQZ48" s="93"/>
      <c r="JRA48" s="93"/>
      <c r="JRB48" s="93"/>
      <c r="JRC48" s="93"/>
      <c r="JRD48" s="93"/>
      <c r="JRE48" s="93"/>
      <c r="JRF48" s="93"/>
      <c r="JRG48" s="93"/>
      <c r="JRH48" s="93"/>
      <c r="JRI48" s="93"/>
      <c r="JRJ48" s="93"/>
      <c r="JRK48" s="93"/>
      <c r="JRL48" s="93"/>
      <c r="JRM48" s="93"/>
      <c r="JRN48" s="93"/>
      <c r="JRO48" s="93"/>
      <c r="JRP48" s="93"/>
      <c r="JRQ48" s="93"/>
      <c r="JRR48" s="93"/>
      <c r="JRS48" s="93"/>
      <c r="JRT48" s="93"/>
      <c r="JRU48" s="93"/>
      <c r="JRV48" s="93"/>
      <c r="JRW48" s="93"/>
      <c r="JRX48" s="93"/>
      <c r="JRY48" s="93"/>
      <c r="JRZ48" s="93"/>
      <c r="JSA48" s="93"/>
      <c r="JSB48" s="93"/>
      <c r="JSC48" s="93"/>
      <c r="JSD48" s="93"/>
      <c r="JSE48" s="93"/>
      <c r="JSF48" s="93"/>
      <c r="JSG48" s="93"/>
      <c r="JSH48" s="93"/>
      <c r="JSI48" s="93"/>
      <c r="JSJ48" s="93"/>
      <c r="JSK48" s="93"/>
      <c r="JSL48" s="93"/>
      <c r="JSM48" s="93"/>
      <c r="JSN48" s="93"/>
      <c r="JSO48" s="93"/>
      <c r="JSP48" s="93"/>
      <c r="JSQ48" s="93"/>
      <c r="JSR48" s="93"/>
      <c r="JSS48" s="93"/>
      <c r="JST48" s="93"/>
      <c r="JSU48" s="93"/>
      <c r="JSV48" s="93"/>
      <c r="JSW48" s="93"/>
      <c r="JSX48" s="93"/>
      <c r="JSY48" s="93"/>
      <c r="JSZ48" s="93"/>
      <c r="JTA48" s="93"/>
      <c r="JTB48" s="93"/>
      <c r="JTC48" s="93"/>
      <c r="JTD48" s="93"/>
      <c r="JTE48" s="93"/>
      <c r="JTF48" s="93"/>
      <c r="JTG48" s="93"/>
      <c r="JTH48" s="93"/>
      <c r="JTI48" s="93"/>
      <c r="JTJ48" s="93"/>
      <c r="JTK48" s="93"/>
      <c r="JTL48" s="93"/>
      <c r="JTM48" s="93"/>
      <c r="JTN48" s="93"/>
      <c r="JTO48" s="93"/>
      <c r="JTP48" s="93"/>
      <c r="JTQ48" s="93"/>
      <c r="JTR48" s="93"/>
      <c r="JTS48" s="93"/>
      <c r="JTT48" s="93"/>
      <c r="JTU48" s="93"/>
      <c r="JTV48" s="93"/>
      <c r="JTW48" s="93"/>
      <c r="JTX48" s="93"/>
      <c r="JTY48" s="93"/>
      <c r="JTZ48" s="93"/>
      <c r="JUA48" s="93"/>
      <c r="JUB48" s="93"/>
      <c r="JUC48" s="93"/>
      <c r="JUD48" s="93"/>
      <c r="JUE48" s="93"/>
      <c r="JUF48" s="93"/>
      <c r="JUG48" s="93"/>
      <c r="JUH48" s="93"/>
      <c r="JUI48" s="93"/>
      <c r="JUJ48" s="93"/>
      <c r="JUK48" s="93"/>
      <c r="JUL48" s="93"/>
      <c r="JUM48" s="93"/>
      <c r="JUN48" s="93"/>
      <c r="JUO48" s="93"/>
      <c r="JUP48" s="93"/>
      <c r="JUQ48" s="93"/>
      <c r="JUR48" s="93"/>
      <c r="JUS48" s="93"/>
      <c r="JUT48" s="93"/>
      <c r="JUU48" s="93"/>
      <c r="JUV48" s="93"/>
      <c r="JUW48" s="93"/>
      <c r="JUX48" s="93"/>
      <c r="JUY48" s="93"/>
      <c r="JUZ48" s="93"/>
      <c r="JVA48" s="93"/>
      <c r="JVB48" s="93"/>
      <c r="JVC48" s="93"/>
      <c r="JVD48" s="93"/>
      <c r="JVE48" s="93"/>
      <c r="JVF48" s="93"/>
      <c r="JVG48" s="93"/>
      <c r="JVH48" s="93"/>
      <c r="JVI48" s="93"/>
      <c r="JVJ48" s="93"/>
      <c r="JVK48" s="93"/>
      <c r="JVL48" s="93"/>
      <c r="JVM48" s="93"/>
      <c r="JVN48" s="93"/>
      <c r="JVO48" s="93"/>
      <c r="JVP48" s="93"/>
      <c r="JVQ48" s="93"/>
      <c r="JVR48" s="93"/>
      <c r="JVS48" s="93"/>
      <c r="JVT48" s="93"/>
      <c r="JVU48" s="93"/>
      <c r="JVV48" s="93"/>
      <c r="JVW48" s="93"/>
      <c r="JVX48" s="93"/>
      <c r="JVY48" s="93"/>
      <c r="JVZ48" s="93"/>
      <c r="JWA48" s="93"/>
      <c r="JWB48" s="93"/>
      <c r="JWC48" s="93"/>
      <c r="JWD48" s="93"/>
      <c r="JWE48" s="93"/>
      <c r="JWF48" s="93"/>
      <c r="JWG48" s="93"/>
      <c r="JWH48" s="93"/>
      <c r="JWI48" s="93"/>
      <c r="JWJ48" s="93"/>
      <c r="JWK48" s="93"/>
      <c r="JWL48" s="93"/>
      <c r="JWM48" s="93"/>
      <c r="JWN48" s="93"/>
      <c r="JWO48" s="93"/>
      <c r="JWP48" s="93"/>
      <c r="JWQ48" s="93"/>
      <c r="JWR48" s="93"/>
      <c r="JWS48" s="93"/>
      <c r="JWT48" s="93"/>
      <c r="JWU48" s="93"/>
      <c r="JWV48" s="93"/>
      <c r="JWW48" s="93"/>
      <c r="JWX48" s="93"/>
      <c r="JWY48" s="93"/>
      <c r="JWZ48" s="93"/>
      <c r="JXA48" s="93"/>
      <c r="JXB48" s="93"/>
      <c r="JXC48" s="93"/>
      <c r="JXD48" s="93"/>
      <c r="JXE48" s="93"/>
      <c r="JXF48" s="93"/>
      <c r="JXG48" s="93"/>
      <c r="JXH48" s="93"/>
      <c r="JXI48" s="93"/>
      <c r="JXJ48" s="93"/>
      <c r="JXK48" s="93"/>
      <c r="JXL48" s="93"/>
      <c r="JXM48" s="93"/>
      <c r="JXN48" s="93"/>
      <c r="JXO48" s="93"/>
      <c r="JXP48" s="93"/>
      <c r="JXQ48" s="93"/>
      <c r="JXR48" s="93"/>
      <c r="JXS48" s="93"/>
      <c r="JXT48" s="93"/>
      <c r="JXU48" s="93"/>
      <c r="JXV48" s="93"/>
      <c r="JXW48" s="93"/>
      <c r="JXX48" s="93"/>
      <c r="JXY48" s="93"/>
      <c r="JXZ48" s="93"/>
      <c r="JYA48" s="93"/>
      <c r="JYB48" s="93"/>
      <c r="JYC48" s="93"/>
      <c r="JYD48" s="93"/>
      <c r="JYE48" s="93"/>
      <c r="JYF48" s="93"/>
      <c r="JYG48" s="93"/>
      <c r="JYH48" s="93"/>
      <c r="JYI48" s="93"/>
      <c r="JYJ48" s="93"/>
      <c r="JYK48" s="93"/>
      <c r="JYL48" s="93"/>
      <c r="JYM48" s="93"/>
      <c r="JYN48" s="93"/>
      <c r="JYO48" s="93"/>
      <c r="JYP48" s="93"/>
      <c r="JYQ48" s="93"/>
      <c r="JYR48" s="93"/>
      <c r="JYS48" s="93"/>
      <c r="JYT48" s="93"/>
      <c r="JYU48" s="93"/>
      <c r="JYV48" s="93"/>
      <c r="JYW48" s="93"/>
      <c r="JYX48" s="93"/>
      <c r="JYY48" s="93"/>
      <c r="JYZ48" s="93"/>
      <c r="JZA48" s="93"/>
      <c r="JZB48" s="93"/>
      <c r="JZC48" s="93"/>
      <c r="JZD48" s="93"/>
      <c r="JZE48" s="93"/>
      <c r="JZF48" s="93"/>
      <c r="JZG48" s="93"/>
      <c r="JZH48" s="93"/>
      <c r="JZI48" s="93"/>
      <c r="JZJ48" s="93"/>
      <c r="JZK48" s="93"/>
      <c r="JZL48" s="93"/>
      <c r="JZM48" s="93"/>
      <c r="JZN48" s="93"/>
      <c r="JZO48" s="93"/>
      <c r="JZP48" s="93"/>
      <c r="JZQ48" s="93"/>
      <c r="JZR48" s="93"/>
      <c r="JZS48" s="93"/>
      <c r="JZT48" s="93"/>
      <c r="JZU48" s="93"/>
      <c r="JZV48" s="93"/>
      <c r="JZW48" s="93"/>
      <c r="JZX48" s="93"/>
      <c r="JZY48" s="93"/>
      <c r="JZZ48" s="93"/>
      <c r="KAA48" s="93"/>
      <c r="KAB48" s="93"/>
      <c r="KAC48" s="93"/>
      <c r="KAD48" s="93"/>
      <c r="KAE48" s="93"/>
      <c r="KAF48" s="93"/>
      <c r="KAG48" s="93"/>
      <c r="KAH48" s="93"/>
      <c r="KAI48" s="93"/>
      <c r="KAJ48" s="93"/>
      <c r="KAK48" s="93"/>
      <c r="KAL48" s="93"/>
      <c r="KAM48" s="93"/>
      <c r="KAN48" s="93"/>
      <c r="KAO48" s="93"/>
      <c r="KAP48" s="93"/>
      <c r="KAQ48" s="93"/>
      <c r="KAR48" s="93"/>
      <c r="KAS48" s="93"/>
      <c r="KAT48" s="93"/>
      <c r="KAU48" s="93"/>
      <c r="KAV48" s="93"/>
      <c r="KAW48" s="93"/>
      <c r="KAX48" s="93"/>
      <c r="KAY48" s="93"/>
      <c r="KAZ48" s="93"/>
      <c r="KBA48" s="93"/>
      <c r="KBB48" s="93"/>
      <c r="KBC48" s="93"/>
      <c r="KBD48" s="93"/>
      <c r="KBE48" s="93"/>
      <c r="KBF48" s="93"/>
      <c r="KBG48" s="93"/>
      <c r="KBH48" s="93"/>
      <c r="KBI48" s="93"/>
      <c r="KBJ48" s="93"/>
      <c r="KBK48" s="93"/>
      <c r="KBL48" s="93"/>
      <c r="KBM48" s="93"/>
      <c r="KBN48" s="93"/>
      <c r="KBO48" s="93"/>
      <c r="KBP48" s="93"/>
      <c r="KBQ48" s="93"/>
      <c r="KBR48" s="93"/>
      <c r="KBS48" s="93"/>
      <c r="KBT48" s="93"/>
      <c r="KBU48" s="93"/>
      <c r="KBV48" s="93"/>
      <c r="KBW48" s="93"/>
      <c r="KBX48" s="93"/>
      <c r="KBY48" s="93"/>
      <c r="KBZ48" s="93"/>
      <c r="KCA48" s="93"/>
      <c r="KCB48" s="93"/>
      <c r="KCC48" s="93"/>
      <c r="KCD48" s="93"/>
      <c r="KCE48" s="93"/>
      <c r="KCF48" s="93"/>
      <c r="KCG48" s="93"/>
      <c r="KCH48" s="93"/>
      <c r="KCI48" s="93"/>
      <c r="KCJ48" s="93"/>
      <c r="KCK48" s="93"/>
      <c r="KCL48" s="93"/>
      <c r="KCM48" s="93"/>
      <c r="KCN48" s="93"/>
      <c r="KCO48" s="93"/>
      <c r="KCP48" s="93"/>
      <c r="KCQ48" s="93"/>
      <c r="KCR48" s="93"/>
      <c r="KCS48" s="93"/>
      <c r="KCT48" s="93"/>
      <c r="KCU48" s="93"/>
      <c r="KCV48" s="93"/>
      <c r="KCW48" s="93"/>
      <c r="KCX48" s="93"/>
      <c r="KCY48" s="93"/>
      <c r="KCZ48" s="93"/>
      <c r="KDA48" s="93"/>
      <c r="KDB48" s="93"/>
      <c r="KDC48" s="93"/>
      <c r="KDD48" s="93"/>
      <c r="KDE48" s="93"/>
      <c r="KDF48" s="93"/>
      <c r="KDG48" s="93"/>
      <c r="KDH48" s="93"/>
      <c r="KDI48" s="93"/>
      <c r="KDJ48" s="93"/>
      <c r="KDK48" s="93"/>
      <c r="KDL48" s="93"/>
      <c r="KDM48" s="93"/>
      <c r="KDN48" s="93"/>
      <c r="KDO48" s="93"/>
      <c r="KDP48" s="93"/>
      <c r="KDQ48" s="93"/>
      <c r="KDR48" s="93"/>
      <c r="KDS48" s="93"/>
      <c r="KDT48" s="93"/>
      <c r="KDU48" s="93"/>
      <c r="KDV48" s="93"/>
      <c r="KDW48" s="93"/>
      <c r="KDX48" s="93"/>
      <c r="KDY48" s="93"/>
      <c r="KDZ48" s="93"/>
      <c r="KEA48" s="93"/>
      <c r="KEB48" s="93"/>
      <c r="KEC48" s="93"/>
      <c r="KED48" s="93"/>
      <c r="KEE48" s="93"/>
      <c r="KEF48" s="93"/>
      <c r="KEG48" s="93"/>
      <c r="KEH48" s="93"/>
      <c r="KEI48" s="93"/>
      <c r="KEJ48" s="93"/>
      <c r="KEK48" s="93"/>
      <c r="KEL48" s="93"/>
      <c r="KEM48" s="93"/>
      <c r="KEN48" s="93"/>
      <c r="KEO48" s="93"/>
      <c r="KEP48" s="93"/>
      <c r="KEQ48" s="93"/>
      <c r="KER48" s="93"/>
      <c r="KES48" s="93"/>
      <c r="KET48" s="93"/>
      <c r="KEU48" s="93"/>
      <c r="KEV48" s="93"/>
      <c r="KEW48" s="93"/>
      <c r="KEX48" s="93"/>
      <c r="KEY48" s="93"/>
      <c r="KEZ48" s="93"/>
      <c r="KFA48" s="93"/>
      <c r="KFB48" s="93"/>
      <c r="KFC48" s="93"/>
      <c r="KFD48" s="93"/>
      <c r="KFE48" s="93"/>
      <c r="KFF48" s="93"/>
      <c r="KFG48" s="93"/>
      <c r="KFH48" s="93"/>
      <c r="KFI48" s="93"/>
      <c r="KFJ48" s="93"/>
      <c r="KFK48" s="93"/>
      <c r="KFL48" s="93"/>
      <c r="KFM48" s="93"/>
      <c r="KFN48" s="93"/>
      <c r="KFO48" s="93"/>
      <c r="KFP48" s="93"/>
      <c r="KFQ48" s="93"/>
      <c r="KFR48" s="93"/>
      <c r="KFS48" s="93"/>
      <c r="KFT48" s="93"/>
      <c r="KFU48" s="93"/>
      <c r="KFV48" s="93"/>
      <c r="KFW48" s="93"/>
      <c r="KFX48" s="93"/>
      <c r="KFY48" s="93"/>
      <c r="KFZ48" s="93"/>
      <c r="KGA48" s="93"/>
      <c r="KGB48" s="93"/>
      <c r="KGC48" s="93"/>
      <c r="KGD48" s="93"/>
      <c r="KGE48" s="93"/>
      <c r="KGF48" s="93"/>
      <c r="KGG48" s="93"/>
      <c r="KGH48" s="93"/>
      <c r="KGI48" s="93"/>
      <c r="KGJ48" s="93"/>
      <c r="KGK48" s="93"/>
      <c r="KGL48" s="93"/>
      <c r="KGM48" s="93"/>
      <c r="KGN48" s="93"/>
      <c r="KGO48" s="93"/>
      <c r="KGP48" s="93"/>
      <c r="KGQ48" s="93"/>
      <c r="KGR48" s="93"/>
      <c r="KGS48" s="93"/>
      <c r="KGT48" s="93"/>
      <c r="KGU48" s="93"/>
      <c r="KGV48" s="93"/>
      <c r="KGW48" s="93"/>
      <c r="KGX48" s="93"/>
      <c r="KGY48" s="93"/>
      <c r="KGZ48" s="93"/>
      <c r="KHA48" s="93"/>
      <c r="KHB48" s="93"/>
      <c r="KHC48" s="93"/>
      <c r="KHD48" s="93"/>
      <c r="KHE48" s="93"/>
      <c r="KHF48" s="93"/>
      <c r="KHG48" s="93"/>
      <c r="KHH48" s="93"/>
      <c r="KHI48" s="93"/>
      <c r="KHJ48" s="93"/>
      <c r="KHK48" s="93"/>
      <c r="KHL48" s="93"/>
      <c r="KHM48" s="93"/>
      <c r="KHN48" s="93"/>
      <c r="KHO48" s="93"/>
      <c r="KHP48" s="93"/>
      <c r="KHQ48" s="93"/>
      <c r="KHR48" s="93"/>
      <c r="KHS48" s="93"/>
      <c r="KHT48" s="93"/>
      <c r="KHU48" s="93"/>
      <c r="KHV48" s="93"/>
      <c r="KHW48" s="93"/>
      <c r="KHX48" s="93"/>
      <c r="KHY48" s="93"/>
      <c r="KHZ48" s="93"/>
      <c r="KIA48" s="93"/>
      <c r="KIB48" s="93"/>
      <c r="KIC48" s="93"/>
      <c r="KID48" s="93"/>
      <c r="KIE48" s="93"/>
      <c r="KIF48" s="93"/>
      <c r="KIG48" s="93"/>
      <c r="KIH48" s="93"/>
      <c r="KII48" s="93"/>
      <c r="KIJ48" s="93"/>
      <c r="KIK48" s="93"/>
      <c r="KIL48" s="93"/>
      <c r="KIM48" s="93"/>
      <c r="KIN48" s="93"/>
      <c r="KIO48" s="93"/>
      <c r="KIP48" s="93"/>
      <c r="KIQ48" s="93"/>
      <c r="KIR48" s="93"/>
      <c r="KIS48" s="93"/>
      <c r="KIT48" s="93"/>
      <c r="KIU48" s="93"/>
      <c r="KIV48" s="93"/>
      <c r="KIW48" s="93"/>
      <c r="KIX48" s="93"/>
      <c r="KIY48" s="93"/>
      <c r="KIZ48" s="93"/>
      <c r="KJA48" s="93"/>
      <c r="KJB48" s="93"/>
      <c r="KJC48" s="93"/>
      <c r="KJD48" s="93"/>
      <c r="KJE48" s="93"/>
      <c r="KJF48" s="93"/>
      <c r="KJG48" s="93"/>
      <c r="KJH48" s="93"/>
      <c r="KJI48" s="93"/>
      <c r="KJJ48" s="93"/>
      <c r="KJK48" s="93"/>
      <c r="KJL48" s="93"/>
      <c r="KJM48" s="93"/>
      <c r="KJN48" s="93"/>
      <c r="KJO48" s="93"/>
      <c r="KJP48" s="93"/>
      <c r="KJQ48" s="93"/>
      <c r="KJR48" s="93"/>
      <c r="KJS48" s="93"/>
      <c r="KJT48" s="93"/>
      <c r="KJU48" s="93"/>
      <c r="KJV48" s="93"/>
      <c r="KJW48" s="93"/>
      <c r="KJX48" s="93"/>
      <c r="KJY48" s="93"/>
      <c r="KJZ48" s="93"/>
      <c r="KKA48" s="93"/>
      <c r="KKB48" s="93"/>
      <c r="KKC48" s="93"/>
      <c r="KKD48" s="93"/>
      <c r="KKE48" s="93"/>
      <c r="KKF48" s="93"/>
      <c r="KKG48" s="93"/>
      <c r="KKH48" s="93"/>
      <c r="KKI48" s="93"/>
      <c r="KKJ48" s="93"/>
      <c r="KKK48" s="93"/>
      <c r="KKL48" s="93"/>
      <c r="KKM48" s="93"/>
      <c r="KKN48" s="93"/>
      <c r="KKO48" s="93"/>
      <c r="KKP48" s="93"/>
      <c r="KKQ48" s="93"/>
      <c r="KKR48" s="93"/>
      <c r="KKS48" s="93"/>
      <c r="KKT48" s="93"/>
      <c r="KKU48" s="93"/>
      <c r="KKV48" s="93"/>
      <c r="KKW48" s="93"/>
      <c r="KKX48" s="93"/>
      <c r="KKY48" s="93"/>
      <c r="KKZ48" s="93"/>
      <c r="KLA48" s="93"/>
      <c r="KLB48" s="93"/>
      <c r="KLC48" s="93"/>
      <c r="KLD48" s="93"/>
      <c r="KLE48" s="93"/>
      <c r="KLF48" s="93"/>
      <c r="KLG48" s="93"/>
      <c r="KLH48" s="93"/>
      <c r="KLI48" s="93"/>
      <c r="KLJ48" s="93"/>
      <c r="KLK48" s="93"/>
      <c r="KLL48" s="93"/>
      <c r="KLM48" s="93"/>
      <c r="KLN48" s="93"/>
      <c r="KLO48" s="93"/>
      <c r="KLP48" s="93"/>
      <c r="KLQ48" s="93"/>
      <c r="KLR48" s="93"/>
      <c r="KLS48" s="93"/>
      <c r="KLT48" s="93"/>
      <c r="KLU48" s="93"/>
      <c r="KLV48" s="93"/>
      <c r="KLW48" s="93"/>
      <c r="KLX48" s="93"/>
      <c r="KLY48" s="93"/>
      <c r="KLZ48" s="93"/>
      <c r="KMA48" s="93"/>
      <c r="KMB48" s="93"/>
      <c r="KMC48" s="93"/>
      <c r="KMD48" s="93"/>
      <c r="KME48" s="93"/>
      <c r="KMF48" s="93"/>
      <c r="KMG48" s="93"/>
      <c r="KMH48" s="93"/>
      <c r="KMI48" s="93"/>
      <c r="KMJ48" s="93"/>
      <c r="KMK48" s="93"/>
      <c r="KML48" s="93"/>
      <c r="KMM48" s="93"/>
      <c r="KMN48" s="93"/>
      <c r="KMO48" s="93"/>
      <c r="KMP48" s="93"/>
      <c r="KMQ48" s="93"/>
      <c r="KMR48" s="93"/>
      <c r="KMS48" s="93"/>
      <c r="KMT48" s="93"/>
      <c r="KMU48" s="93"/>
      <c r="KMV48" s="93"/>
      <c r="KMW48" s="93"/>
      <c r="KMX48" s="93"/>
      <c r="KMY48" s="93"/>
      <c r="KMZ48" s="93"/>
      <c r="KNA48" s="93"/>
      <c r="KNB48" s="93"/>
      <c r="KNC48" s="93"/>
      <c r="KND48" s="93"/>
      <c r="KNE48" s="93"/>
      <c r="KNF48" s="93"/>
      <c r="KNG48" s="93"/>
      <c r="KNH48" s="93"/>
      <c r="KNI48" s="93"/>
      <c r="KNJ48" s="93"/>
      <c r="KNK48" s="93"/>
      <c r="KNL48" s="93"/>
      <c r="KNM48" s="93"/>
      <c r="KNN48" s="93"/>
      <c r="KNO48" s="93"/>
      <c r="KNP48" s="93"/>
      <c r="KNQ48" s="93"/>
      <c r="KNR48" s="93"/>
      <c r="KNS48" s="93"/>
      <c r="KNT48" s="93"/>
      <c r="KNU48" s="93"/>
      <c r="KNV48" s="93"/>
      <c r="KNW48" s="93"/>
      <c r="KNX48" s="93"/>
      <c r="KNY48" s="93"/>
      <c r="KNZ48" s="93"/>
      <c r="KOA48" s="93"/>
      <c r="KOB48" s="93"/>
      <c r="KOC48" s="93"/>
      <c r="KOD48" s="93"/>
      <c r="KOE48" s="93"/>
      <c r="KOF48" s="93"/>
      <c r="KOG48" s="93"/>
      <c r="KOH48" s="93"/>
      <c r="KOI48" s="93"/>
      <c r="KOJ48" s="93"/>
      <c r="KOK48" s="93"/>
      <c r="KOL48" s="93"/>
      <c r="KOM48" s="93"/>
      <c r="KON48" s="93"/>
      <c r="KOO48" s="93"/>
      <c r="KOP48" s="93"/>
      <c r="KOQ48" s="93"/>
      <c r="KOR48" s="93"/>
      <c r="KOS48" s="93"/>
      <c r="KOT48" s="93"/>
      <c r="KOU48" s="93"/>
      <c r="KOV48" s="93"/>
      <c r="KOW48" s="93"/>
      <c r="KOX48" s="93"/>
      <c r="KOY48" s="93"/>
      <c r="KOZ48" s="93"/>
      <c r="KPA48" s="93"/>
      <c r="KPB48" s="93"/>
      <c r="KPC48" s="93"/>
      <c r="KPD48" s="93"/>
      <c r="KPE48" s="93"/>
      <c r="KPF48" s="93"/>
      <c r="KPG48" s="93"/>
      <c r="KPH48" s="93"/>
      <c r="KPI48" s="93"/>
      <c r="KPJ48" s="93"/>
      <c r="KPK48" s="93"/>
      <c r="KPL48" s="93"/>
      <c r="KPM48" s="93"/>
      <c r="KPN48" s="93"/>
      <c r="KPO48" s="93"/>
      <c r="KPP48" s="93"/>
      <c r="KPQ48" s="93"/>
      <c r="KPR48" s="93"/>
      <c r="KPS48" s="93"/>
      <c r="KPT48" s="93"/>
      <c r="KPU48" s="93"/>
      <c r="KPV48" s="93"/>
      <c r="KPW48" s="93"/>
      <c r="KPX48" s="93"/>
      <c r="KPY48" s="93"/>
      <c r="KPZ48" s="93"/>
      <c r="KQA48" s="93"/>
      <c r="KQB48" s="93"/>
      <c r="KQC48" s="93"/>
      <c r="KQD48" s="93"/>
      <c r="KQE48" s="93"/>
      <c r="KQF48" s="93"/>
      <c r="KQG48" s="93"/>
      <c r="KQH48" s="93"/>
      <c r="KQI48" s="93"/>
      <c r="KQJ48" s="93"/>
      <c r="KQK48" s="93"/>
      <c r="KQL48" s="93"/>
      <c r="KQM48" s="93"/>
      <c r="KQN48" s="93"/>
      <c r="KQO48" s="93"/>
      <c r="KQP48" s="93"/>
      <c r="KQQ48" s="93"/>
      <c r="KQR48" s="93"/>
      <c r="KQS48" s="93"/>
      <c r="KQT48" s="93"/>
      <c r="KQU48" s="93"/>
      <c r="KQV48" s="93"/>
      <c r="KQW48" s="93"/>
      <c r="KQX48" s="93"/>
      <c r="KQY48" s="93"/>
      <c r="KQZ48" s="93"/>
      <c r="KRA48" s="93"/>
      <c r="KRB48" s="93"/>
      <c r="KRC48" s="93"/>
      <c r="KRD48" s="93"/>
      <c r="KRE48" s="93"/>
      <c r="KRF48" s="93"/>
      <c r="KRG48" s="93"/>
      <c r="KRH48" s="93"/>
      <c r="KRI48" s="93"/>
      <c r="KRJ48" s="93"/>
      <c r="KRK48" s="93"/>
      <c r="KRL48" s="93"/>
      <c r="KRM48" s="93"/>
      <c r="KRN48" s="93"/>
      <c r="KRO48" s="93"/>
      <c r="KRP48" s="93"/>
      <c r="KRQ48" s="93"/>
      <c r="KRR48" s="93"/>
      <c r="KRS48" s="93"/>
      <c r="KRT48" s="93"/>
      <c r="KRU48" s="93"/>
      <c r="KRV48" s="93"/>
      <c r="KRW48" s="93"/>
      <c r="KRX48" s="93"/>
      <c r="KRY48" s="93"/>
      <c r="KRZ48" s="93"/>
      <c r="KSA48" s="93"/>
      <c r="KSB48" s="93"/>
      <c r="KSC48" s="93"/>
      <c r="KSD48" s="93"/>
      <c r="KSE48" s="93"/>
      <c r="KSF48" s="93"/>
      <c r="KSG48" s="93"/>
      <c r="KSH48" s="93"/>
      <c r="KSI48" s="93"/>
      <c r="KSJ48" s="93"/>
      <c r="KSK48" s="93"/>
      <c r="KSL48" s="93"/>
      <c r="KSM48" s="93"/>
      <c r="KSN48" s="93"/>
      <c r="KSO48" s="93"/>
      <c r="KSP48" s="93"/>
      <c r="KSQ48" s="93"/>
      <c r="KSR48" s="93"/>
      <c r="KSS48" s="93"/>
      <c r="KST48" s="93"/>
      <c r="KSU48" s="93"/>
      <c r="KSV48" s="93"/>
      <c r="KSW48" s="93"/>
      <c r="KSX48" s="93"/>
      <c r="KSY48" s="93"/>
      <c r="KSZ48" s="93"/>
      <c r="KTA48" s="93"/>
      <c r="KTB48" s="93"/>
      <c r="KTC48" s="93"/>
      <c r="KTD48" s="93"/>
      <c r="KTE48" s="93"/>
      <c r="KTF48" s="93"/>
      <c r="KTG48" s="93"/>
      <c r="KTH48" s="93"/>
      <c r="KTI48" s="93"/>
      <c r="KTJ48" s="93"/>
      <c r="KTK48" s="93"/>
      <c r="KTL48" s="93"/>
      <c r="KTM48" s="93"/>
      <c r="KTN48" s="93"/>
      <c r="KTO48" s="93"/>
      <c r="KTP48" s="93"/>
      <c r="KTQ48" s="93"/>
      <c r="KTR48" s="93"/>
      <c r="KTS48" s="93"/>
      <c r="KTT48" s="93"/>
      <c r="KTU48" s="93"/>
      <c r="KTV48" s="93"/>
      <c r="KTW48" s="93"/>
      <c r="KTX48" s="93"/>
      <c r="KTY48" s="93"/>
      <c r="KTZ48" s="93"/>
      <c r="KUA48" s="93"/>
      <c r="KUB48" s="93"/>
      <c r="KUC48" s="93"/>
      <c r="KUD48" s="93"/>
      <c r="KUE48" s="93"/>
      <c r="KUF48" s="93"/>
      <c r="KUG48" s="93"/>
      <c r="KUH48" s="93"/>
      <c r="KUI48" s="93"/>
      <c r="KUJ48" s="93"/>
      <c r="KUK48" s="93"/>
      <c r="KUL48" s="93"/>
      <c r="KUM48" s="93"/>
      <c r="KUN48" s="93"/>
      <c r="KUO48" s="93"/>
      <c r="KUP48" s="93"/>
      <c r="KUQ48" s="93"/>
      <c r="KUR48" s="93"/>
      <c r="KUS48" s="93"/>
      <c r="KUT48" s="93"/>
      <c r="KUU48" s="93"/>
      <c r="KUV48" s="93"/>
      <c r="KUW48" s="93"/>
      <c r="KUX48" s="93"/>
      <c r="KUY48" s="93"/>
      <c r="KUZ48" s="93"/>
      <c r="KVA48" s="93"/>
      <c r="KVB48" s="93"/>
      <c r="KVC48" s="93"/>
      <c r="KVD48" s="93"/>
      <c r="KVE48" s="93"/>
      <c r="KVF48" s="93"/>
      <c r="KVG48" s="93"/>
      <c r="KVH48" s="93"/>
      <c r="KVI48" s="93"/>
      <c r="KVJ48" s="93"/>
      <c r="KVK48" s="93"/>
      <c r="KVL48" s="93"/>
      <c r="KVM48" s="93"/>
      <c r="KVN48" s="93"/>
      <c r="KVO48" s="93"/>
      <c r="KVP48" s="93"/>
      <c r="KVQ48" s="93"/>
      <c r="KVR48" s="93"/>
      <c r="KVS48" s="93"/>
      <c r="KVT48" s="93"/>
      <c r="KVU48" s="93"/>
      <c r="KVV48" s="93"/>
      <c r="KVW48" s="93"/>
      <c r="KVX48" s="93"/>
      <c r="KVY48" s="93"/>
      <c r="KVZ48" s="93"/>
      <c r="KWA48" s="93"/>
      <c r="KWB48" s="93"/>
      <c r="KWC48" s="93"/>
      <c r="KWD48" s="93"/>
      <c r="KWE48" s="93"/>
      <c r="KWF48" s="93"/>
      <c r="KWG48" s="93"/>
      <c r="KWH48" s="93"/>
      <c r="KWI48" s="93"/>
      <c r="KWJ48" s="93"/>
      <c r="KWK48" s="93"/>
      <c r="KWL48" s="93"/>
      <c r="KWM48" s="93"/>
      <c r="KWN48" s="93"/>
      <c r="KWO48" s="93"/>
      <c r="KWP48" s="93"/>
      <c r="KWQ48" s="93"/>
      <c r="KWR48" s="93"/>
      <c r="KWS48" s="93"/>
      <c r="KWT48" s="93"/>
      <c r="KWU48" s="93"/>
      <c r="KWV48" s="93"/>
      <c r="KWW48" s="93"/>
      <c r="KWX48" s="93"/>
      <c r="KWY48" s="93"/>
      <c r="KWZ48" s="93"/>
      <c r="KXA48" s="93"/>
      <c r="KXB48" s="93"/>
      <c r="KXC48" s="93"/>
      <c r="KXD48" s="93"/>
      <c r="KXE48" s="93"/>
      <c r="KXF48" s="93"/>
      <c r="KXG48" s="93"/>
      <c r="KXH48" s="93"/>
      <c r="KXI48" s="93"/>
      <c r="KXJ48" s="93"/>
      <c r="KXK48" s="93"/>
      <c r="KXL48" s="93"/>
      <c r="KXM48" s="93"/>
      <c r="KXN48" s="93"/>
      <c r="KXO48" s="93"/>
      <c r="KXP48" s="93"/>
      <c r="KXQ48" s="93"/>
      <c r="KXR48" s="93"/>
      <c r="KXS48" s="93"/>
      <c r="KXT48" s="93"/>
      <c r="KXU48" s="93"/>
      <c r="KXV48" s="93"/>
      <c r="KXW48" s="93"/>
      <c r="KXX48" s="93"/>
      <c r="KXY48" s="93"/>
      <c r="KXZ48" s="93"/>
      <c r="KYA48" s="93"/>
      <c r="KYB48" s="93"/>
      <c r="KYC48" s="93"/>
      <c r="KYD48" s="93"/>
      <c r="KYE48" s="93"/>
      <c r="KYF48" s="93"/>
      <c r="KYG48" s="93"/>
      <c r="KYH48" s="93"/>
      <c r="KYI48" s="93"/>
      <c r="KYJ48" s="93"/>
      <c r="KYK48" s="93"/>
      <c r="KYL48" s="93"/>
      <c r="KYM48" s="93"/>
      <c r="KYN48" s="93"/>
      <c r="KYO48" s="93"/>
      <c r="KYP48" s="93"/>
      <c r="KYQ48" s="93"/>
      <c r="KYR48" s="93"/>
      <c r="KYS48" s="93"/>
      <c r="KYT48" s="93"/>
      <c r="KYU48" s="93"/>
      <c r="KYV48" s="93"/>
      <c r="KYW48" s="93"/>
      <c r="KYX48" s="93"/>
      <c r="KYY48" s="93"/>
      <c r="KYZ48" s="93"/>
      <c r="KZA48" s="93"/>
      <c r="KZB48" s="93"/>
      <c r="KZC48" s="93"/>
      <c r="KZD48" s="93"/>
      <c r="KZE48" s="93"/>
      <c r="KZF48" s="93"/>
      <c r="KZG48" s="93"/>
      <c r="KZH48" s="93"/>
      <c r="KZI48" s="93"/>
      <c r="KZJ48" s="93"/>
      <c r="KZK48" s="93"/>
      <c r="KZL48" s="93"/>
      <c r="KZM48" s="93"/>
      <c r="KZN48" s="93"/>
      <c r="KZO48" s="93"/>
      <c r="KZP48" s="93"/>
      <c r="KZQ48" s="93"/>
      <c r="KZR48" s="93"/>
      <c r="KZS48" s="93"/>
      <c r="KZT48" s="93"/>
      <c r="KZU48" s="93"/>
      <c r="KZV48" s="93"/>
      <c r="KZW48" s="93"/>
      <c r="KZX48" s="93"/>
      <c r="KZY48" s="93"/>
      <c r="KZZ48" s="93"/>
      <c r="LAA48" s="93"/>
      <c r="LAB48" s="93"/>
      <c r="LAC48" s="93"/>
      <c r="LAD48" s="93"/>
      <c r="LAE48" s="93"/>
      <c r="LAF48" s="93"/>
      <c r="LAG48" s="93"/>
      <c r="LAH48" s="93"/>
      <c r="LAI48" s="93"/>
      <c r="LAJ48" s="93"/>
      <c r="LAK48" s="93"/>
      <c r="LAL48" s="93"/>
      <c r="LAM48" s="93"/>
      <c r="LAN48" s="93"/>
      <c r="LAO48" s="93"/>
      <c r="LAP48" s="93"/>
      <c r="LAQ48" s="93"/>
      <c r="LAR48" s="93"/>
      <c r="LAS48" s="93"/>
      <c r="LAT48" s="93"/>
      <c r="LAU48" s="93"/>
      <c r="LAV48" s="93"/>
      <c r="LAW48" s="93"/>
      <c r="LAX48" s="93"/>
      <c r="LAY48" s="93"/>
      <c r="LAZ48" s="93"/>
      <c r="LBA48" s="93"/>
      <c r="LBB48" s="93"/>
      <c r="LBC48" s="93"/>
      <c r="LBD48" s="93"/>
      <c r="LBE48" s="93"/>
      <c r="LBF48" s="93"/>
      <c r="LBG48" s="93"/>
      <c r="LBH48" s="93"/>
      <c r="LBI48" s="93"/>
      <c r="LBJ48" s="93"/>
      <c r="LBK48" s="93"/>
      <c r="LBL48" s="93"/>
      <c r="LBM48" s="93"/>
      <c r="LBN48" s="93"/>
      <c r="LBO48" s="93"/>
      <c r="LBP48" s="93"/>
      <c r="LBQ48" s="93"/>
      <c r="LBR48" s="93"/>
      <c r="LBS48" s="93"/>
      <c r="LBT48" s="93"/>
      <c r="LBU48" s="93"/>
      <c r="LBV48" s="93"/>
      <c r="LBW48" s="93"/>
      <c r="LBX48" s="93"/>
      <c r="LBY48" s="93"/>
      <c r="LBZ48" s="93"/>
      <c r="LCA48" s="93"/>
      <c r="LCB48" s="93"/>
      <c r="LCC48" s="93"/>
      <c r="LCD48" s="93"/>
      <c r="LCE48" s="93"/>
      <c r="LCF48" s="93"/>
      <c r="LCG48" s="93"/>
      <c r="LCH48" s="93"/>
      <c r="LCI48" s="93"/>
      <c r="LCJ48" s="93"/>
      <c r="LCK48" s="93"/>
      <c r="LCL48" s="93"/>
      <c r="LCM48" s="93"/>
      <c r="LCN48" s="93"/>
      <c r="LCO48" s="93"/>
      <c r="LCP48" s="93"/>
      <c r="LCQ48" s="93"/>
      <c r="LCR48" s="93"/>
      <c r="LCS48" s="93"/>
      <c r="LCT48" s="93"/>
      <c r="LCU48" s="93"/>
      <c r="LCV48" s="93"/>
      <c r="LCW48" s="93"/>
      <c r="LCX48" s="93"/>
      <c r="LCY48" s="93"/>
      <c r="LCZ48" s="93"/>
      <c r="LDA48" s="93"/>
      <c r="LDB48" s="93"/>
      <c r="LDC48" s="93"/>
      <c r="LDD48" s="93"/>
      <c r="LDE48" s="93"/>
      <c r="LDF48" s="93"/>
      <c r="LDG48" s="93"/>
      <c r="LDH48" s="93"/>
      <c r="LDI48" s="93"/>
      <c r="LDJ48" s="93"/>
      <c r="LDK48" s="93"/>
      <c r="LDL48" s="93"/>
      <c r="LDM48" s="93"/>
      <c r="LDN48" s="93"/>
      <c r="LDO48" s="93"/>
      <c r="LDP48" s="93"/>
      <c r="LDQ48" s="93"/>
      <c r="LDR48" s="93"/>
      <c r="LDS48" s="93"/>
      <c r="LDT48" s="93"/>
      <c r="LDU48" s="93"/>
      <c r="LDV48" s="93"/>
      <c r="LDW48" s="93"/>
      <c r="LDX48" s="93"/>
      <c r="LDY48" s="93"/>
      <c r="LDZ48" s="93"/>
      <c r="LEA48" s="93"/>
      <c r="LEB48" s="93"/>
      <c r="LEC48" s="93"/>
      <c r="LED48" s="93"/>
      <c r="LEE48" s="93"/>
      <c r="LEF48" s="93"/>
      <c r="LEG48" s="93"/>
      <c r="LEH48" s="93"/>
      <c r="LEI48" s="93"/>
      <c r="LEJ48" s="93"/>
      <c r="LEK48" s="93"/>
      <c r="LEL48" s="93"/>
      <c r="LEM48" s="93"/>
      <c r="LEN48" s="93"/>
      <c r="LEO48" s="93"/>
      <c r="LEP48" s="93"/>
      <c r="LEQ48" s="93"/>
      <c r="LER48" s="93"/>
      <c r="LES48" s="93"/>
      <c r="LET48" s="93"/>
      <c r="LEU48" s="93"/>
      <c r="LEV48" s="93"/>
      <c r="LEW48" s="93"/>
      <c r="LEX48" s="93"/>
      <c r="LEY48" s="93"/>
      <c r="LEZ48" s="93"/>
      <c r="LFA48" s="93"/>
      <c r="LFB48" s="93"/>
      <c r="LFC48" s="93"/>
      <c r="LFD48" s="93"/>
      <c r="LFE48" s="93"/>
      <c r="LFF48" s="93"/>
      <c r="LFG48" s="93"/>
      <c r="LFH48" s="93"/>
      <c r="LFI48" s="93"/>
      <c r="LFJ48" s="93"/>
      <c r="LFK48" s="93"/>
      <c r="LFL48" s="93"/>
      <c r="LFM48" s="93"/>
      <c r="LFN48" s="93"/>
      <c r="LFO48" s="93"/>
      <c r="LFP48" s="93"/>
      <c r="LFQ48" s="93"/>
      <c r="LFR48" s="93"/>
      <c r="LFS48" s="93"/>
      <c r="LFT48" s="93"/>
      <c r="LFU48" s="93"/>
      <c r="LFV48" s="93"/>
      <c r="LFW48" s="93"/>
      <c r="LFX48" s="93"/>
      <c r="LFY48" s="93"/>
      <c r="LFZ48" s="93"/>
      <c r="LGA48" s="93"/>
      <c r="LGB48" s="93"/>
      <c r="LGC48" s="93"/>
      <c r="LGD48" s="93"/>
      <c r="LGE48" s="93"/>
      <c r="LGF48" s="93"/>
      <c r="LGG48" s="93"/>
      <c r="LGH48" s="93"/>
      <c r="LGI48" s="93"/>
      <c r="LGJ48" s="93"/>
      <c r="LGK48" s="93"/>
      <c r="LGL48" s="93"/>
      <c r="LGM48" s="93"/>
      <c r="LGN48" s="93"/>
      <c r="LGO48" s="93"/>
      <c r="LGP48" s="93"/>
      <c r="LGQ48" s="93"/>
      <c r="LGR48" s="93"/>
      <c r="LGS48" s="93"/>
      <c r="LGT48" s="93"/>
      <c r="LGU48" s="93"/>
      <c r="LGV48" s="93"/>
      <c r="LGW48" s="93"/>
      <c r="LGX48" s="93"/>
      <c r="LGY48" s="93"/>
      <c r="LGZ48" s="93"/>
      <c r="LHA48" s="93"/>
      <c r="LHB48" s="93"/>
      <c r="LHC48" s="93"/>
      <c r="LHD48" s="93"/>
      <c r="LHE48" s="93"/>
      <c r="LHF48" s="93"/>
      <c r="LHG48" s="93"/>
      <c r="LHH48" s="93"/>
      <c r="LHI48" s="93"/>
      <c r="LHJ48" s="93"/>
      <c r="LHK48" s="93"/>
      <c r="LHL48" s="93"/>
      <c r="LHM48" s="93"/>
      <c r="LHN48" s="93"/>
      <c r="LHO48" s="93"/>
      <c r="LHP48" s="93"/>
      <c r="LHQ48" s="93"/>
      <c r="LHR48" s="93"/>
      <c r="LHS48" s="93"/>
      <c r="LHT48" s="93"/>
      <c r="LHU48" s="93"/>
      <c r="LHV48" s="93"/>
      <c r="LHW48" s="93"/>
      <c r="LHX48" s="93"/>
      <c r="LHY48" s="93"/>
      <c r="LHZ48" s="93"/>
      <c r="LIA48" s="93"/>
      <c r="LIB48" s="93"/>
      <c r="LIC48" s="93"/>
      <c r="LID48" s="93"/>
      <c r="LIE48" s="93"/>
      <c r="LIF48" s="93"/>
      <c r="LIG48" s="93"/>
      <c r="LIH48" s="93"/>
      <c r="LII48" s="93"/>
      <c r="LIJ48" s="93"/>
      <c r="LIK48" s="93"/>
      <c r="LIL48" s="93"/>
      <c r="LIM48" s="93"/>
      <c r="LIN48" s="93"/>
      <c r="LIO48" s="93"/>
      <c r="LIP48" s="93"/>
      <c r="LIQ48" s="93"/>
      <c r="LIR48" s="93"/>
      <c r="LIS48" s="93"/>
      <c r="LIT48" s="93"/>
      <c r="LIU48" s="93"/>
      <c r="LIV48" s="93"/>
      <c r="LIW48" s="93"/>
      <c r="LIX48" s="93"/>
      <c r="LIY48" s="93"/>
      <c r="LIZ48" s="93"/>
      <c r="LJA48" s="93"/>
      <c r="LJB48" s="93"/>
      <c r="LJC48" s="93"/>
      <c r="LJD48" s="93"/>
      <c r="LJE48" s="93"/>
      <c r="LJF48" s="93"/>
      <c r="LJG48" s="93"/>
      <c r="LJH48" s="93"/>
      <c r="LJI48" s="93"/>
      <c r="LJJ48" s="93"/>
      <c r="LJK48" s="93"/>
      <c r="LJL48" s="93"/>
      <c r="LJM48" s="93"/>
      <c r="LJN48" s="93"/>
      <c r="LJO48" s="93"/>
      <c r="LJP48" s="93"/>
      <c r="LJQ48" s="93"/>
      <c r="LJR48" s="93"/>
      <c r="LJS48" s="93"/>
      <c r="LJT48" s="93"/>
      <c r="LJU48" s="93"/>
      <c r="LJV48" s="93"/>
      <c r="LJW48" s="93"/>
      <c r="LJX48" s="93"/>
      <c r="LJY48" s="93"/>
      <c r="LJZ48" s="93"/>
      <c r="LKA48" s="93"/>
      <c r="LKB48" s="93"/>
      <c r="LKC48" s="93"/>
      <c r="LKD48" s="93"/>
      <c r="LKE48" s="93"/>
      <c r="LKF48" s="93"/>
      <c r="LKG48" s="93"/>
      <c r="LKH48" s="93"/>
      <c r="LKI48" s="93"/>
      <c r="LKJ48" s="93"/>
      <c r="LKK48" s="93"/>
      <c r="LKL48" s="93"/>
      <c r="LKM48" s="93"/>
      <c r="LKN48" s="93"/>
      <c r="LKO48" s="93"/>
      <c r="LKP48" s="93"/>
      <c r="LKQ48" s="93"/>
      <c r="LKR48" s="93"/>
      <c r="LKS48" s="93"/>
      <c r="LKT48" s="93"/>
      <c r="LKU48" s="93"/>
      <c r="LKV48" s="93"/>
      <c r="LKW48" s="93"/>
      <c r="LKX48" s="93"/>
      <c r="LKY48" s="93"/>
      <c r="LKZ48" s="93"/>
      <c r="LLA48" s="93"/>
      <c r="LLB48" s="93"/>
      <c r="LLC48" s="93"/>
      <c r="LLD48" s="93"/>
      <c r="LLE48" s="93"/>
      <c r="LLF48" s="93"/>
      <c r="LLG48" s="93"/>
      <c r="LLH48" s="93"/>
      <c r="LLI48" s="93"/>
      <c r="LLJ48" s="93"/>
      <c r="LLK48" s="93"/>
      <c r="LLL48" s="93"/>
      <c r="LLM48" s="93"/>
      <c r="LLN48" s="93"/>
      <c r="LLO48" s="93"/>
      <c r="LLP48" s="93"/>
      <c r="LLQ48" s="93"/>
      <c r="LLR48" s="93"/>
      <c r="LLS48" s="93"/>
      <c r="LLT48" s="93"/>
      <c r="LLU48" s="93"/>
      <c r="LLV48" s="93"/>
      <c r="LLW48" s="93"/>
      <c r="LLX48" s="93"/>
      <c r="LLY48" s="93"/>
      <c r="LLZ48" s="93"/>
      <c r="LMA48" s="93"/>
      <c r="LMB48" s="93"/>
      <c r="LMC48" s="93"/>
      <c r="LMD48" s="93"/>
      <c r="LME48" s="93"/>
      <c r="LMF48" s="93"/>
      <c r="LMG48" s="93"/>
      <c r="LMH48" s="93"/>
      <c r="LMI48" s="93"/>
      <c r="LMJ48" s="93"/>
      <c r="LMK48" s="93"/>
      <c r="LML48" s="93"/>
      <c r="LMM48" s="93"/>
      <c r="LMN48" s="93"/>
      <c r="LMO48" s="93"/>
      <c r="LMP48" s="93"/>
      <c r="LMQ48" s="93"/>
      <c r="LMR48" s="93"/>
      <c r="LMS48" s="93"/>
      <c r="LMT48" s="93"/>
      <c r="LMU48" s="93"/>
      <c r="LMV48" s="93"/>
      <c r="LMW48" s="93"/>
      <c r="LMX48" s="93"/>
      <c r="LMY48" s="93"/>
      <c r="LMZ48" s="93"/>
      <c r="LNA48" s="93"/>
      <c r="LNB48" s="93"/>
      <c r="LNC48" s="93"/>
      <c r="LND48" s="93"/>
      <c r="LNE48" s="93"/>
      <c r="LNF48" s="93"/>
      <c r="LNG48" s="93"/>
      <c r="LNH48" s="93"/>
      <c r="LNI48" s="93"/>
      <c r="LNJ48" s="93"/>
      <c r="LNK48" s="93"/>
      <c r="LNL48" s="93"/>
      <c r="LNM48" s="93"/>
      <c r="LNN48" s="93"/>
      <c r="LNO48" s="93"/>
      <c r="LNP48" s="93"/>
      <c r="LNQ48" s="93"/>
      <c r="LNR48" s="93"/>
      <c r="LNS48" s="93"/>
      <c r="LNT48" s="93"/>
      <c r="LNU48" s="93"/>
      <c r="LNV48" s="93"/>
      <c r="LNW48" s="93"/>
      <c r="LNX48" s="93"/>
      <c r="LNY48" s="93"/>
      <c r="LNZ48" s="93"/>
      <c r="LOA48" s="93"/>
      <c r="LOB48" s="93"/>
      <c r="LOC48" s="93"/>
      <c r="LOD48" s="93"/>
      <c r="LOE48" s="93"/>
      <c r="LOF48" s="93"/>
      <c r="LOG48" s="93"/>
      <c r="LOH48" s="93"/>
      <c r="LOI48" s="93"/>
      <c r="LOJ48" s="93"/>
      <c r="LOK48" s="93"/>
      <c r="LOL48" s="93"/>
      <c r="LOM48" s="93"/>
      <c r="LON48" s="93"/>
      <c r="LOO48" s="93"/>
      <c r="LOP48" s="93"/>
      <c r="LOQ48" s="93"/>
      <c r="LOR48" s="93"/>
      <c r="LOS48" s="93"/>
      <c r="LOT48" s="93"/>
      <c r="LOU48" s="93"/>
      <c r="LOV48" s="93"/>
      <c r="LOW48" s="93"/>
      <c r="LOX48" s="93"/>
      <c r="LOY48" s="93"/>
      <c r="LOZ48" s="93"/>
      <c r="LPA48" s="93"/>
      <c r="LPB48" s="93"/>
      <c r="LPC48" s="93"/>
      <c r="LPD48" s="93"/>
      <c r="LPE48" s="93"/>
      <c r="LPF48" s="93"/>
      <c r="LPG48" s="93"/>
      <c r="LPH48" s="93"/>
      <c r="LPI48" s="93"/>
      <c r="LPJ48" s="93"/>
      <c r="LPK48" s="93"/>
      <c r="LPL48" s="93"/>
      <c r="LPM48" s="93"/>
      <c r="LPN48" s="93"/>
      <c r="LPO48" s="93"/>
      <c r="LPP48" s="93"/>
      <c r="LPQ48" s="93"/>
      <c r="LPR48" s="93"/>
      <c r="LPS48" s="93"/>
      <c r="LPT48" s="93"/>
      <c r="LPU48" s="93"/>
      <c r="LPV48" s="93"/>
      <c r="LPW48" s="93"/>
      <c r="LPX48" s="93"/>
      <c r="LPY48" s="93"/>
      <c r="LPZ48" s="93"/>
      <c r="LQA48" s="93"/>
      <c r="LQB48" s="93"/>
      <c r="LQC48" s="93"/>
      <c r="LQD48" s="93"/>
      <c r="LQE48" s="93"/>
      <c r="LQF48" s="93"/>
      <c r="LQG48" s="93"/>
      <c r="LQH48" s="93"/>
      <c r="LQI48" s="93"/>
      <c r="LQJ48" s="93"/>
      <c r="LQK48" s="93"/>
      <c r="LQL48" s="93"/>
      <c r="LQM48" s="93"/>
      <c r="LQN48" s="93"/>
      <c r="LQO48" s="93"/>
      <c r="LQP48" s="93"/>
      <c r="LQQ48" s="93"/>
      <c r="LQR48" s="93"/>
      <c r="LQS48" s="93"/>
      <c r="LQT48" s="93"/>
      <c r="LQU48" s="93"/>
      <c r="LQV48" s="93"/>
      <c r="LQW48" s="93"/>
      <c r="LQX48" s="93"/>
      <c r="LQY48" s="93"/>
      <c r="LQZ48" s="93"/>
      <c r="LRA48" s="93"/>
      <c r="LRB48" s="93"/>
      <c r="LRC48" s="93"/>
      <c r="LRD48" s="93"/>
      <c r="LRE48" s="93"/>
      <c r="LRF48" s="93"/>
      <c r="LRG48" s="93"/>
      <c r="LRH48" s="93"/>
      <c r="LRI48" s="93"/>
      <c r="LRJ48" s="93"/>
      <c r="LRK48" s="93"/>
      <c r="LRL48" s="93"/>
      <c r="LRM48" s="93"/>
      <c r="LRN48" s="93"/>
      <c r="LRO48" s="93"/>
      <c r="LRP48" s="93"/>
      <c r="LRQ48" s="93"/>
      <c r="LRR48" s="93"/>
      <c r="LRS48" s="93"/>
      <c r="LRT48" s="93"/>
      <c r="LRU48" s="93"/>
      <c r="LRV48" s="93"/>
      <c r="LRW48" s="93"/>
      <c r="LRX48" s="93"/>
      <c r="LRY48" s="93"/>
      <c r="LRZ48" s="93"/>
      <c r="LSA48" s="93"/>
      <c r="LSB48" s="93"/>
      <c r="LSC48" s="93"/>
      <c r="LSD48" s="93"/>
      <c r="LSE48" s="93"/>
      <c r="LSF48" s="93"/>
      <c r="LSG48" s="93"/>
      <c r="LSH48" s="93"/>
      <c r="LSI48" s="93"/>
      <c r="LSJ48" s="93"/>
      <c r="LSK48" s="93"/>
      <c r="LSL48" s="93"/>
      <c r="LSM48" s="93"/>
      <c r="LSN48" s="93"/>
      <c r="LSO48" s="93"/>
      <c r="LSP48" s="93"/>
      <c r="LSQ48" s="93"/>
      <c r="LSR48" s="93"/>
      <c r="LSS48" s="93"/>
      <c r="LST48" s="93"/>
      <c r="LSU48" s="93"/>
      <c r="LSV48" s="93"/>
      <c r="LSW48" s="93"/>
      <c r="LSX48" s="93"/>
      <c r="LSY48" s="93"/>
      <c r="LSZ48" s="93"/>
      <c r="LTA48" s="93"/>
      <c r="LTB48" s="93"/>
      <c r="LTC48" s="93"/>
      <c r="LTD48" s="93"/>
      <c r="LTE48" s="93"/>
      <c r="LTF48" s="93"/>
      <c r="LTG48" s="93"/>
      <c r="LTH48" s="93"/>
      <c r="LTI48" s="93"/>
      <c r="LTJ48" s="93"/>
      <c r="LTK48" s="93"/>
      <c r="LTL48" s="93"/>
      <c r="LTM48" s="93"/>
      <c r="LTN48" s="93"/>
      <c r="LTO48" s="93"/>
      <c r="LTP48" s="93"/>
      <c r="LTQ48" s="93"/>
      <c r="LTR48" s="93"/>
      <c r="LTS48" s="93"/>
      <c r="LTT48" s="93"/>
      <c r="LTU48" s="93"/>
      <c r="LTV48" s="93"/>
      <c r="LTW48" s="93"/>
      <c r="LTX48" s="93"/>
      <c r="LTY48" s="93"/>
      <c r="LTZ48" s="93"/>
      <c r="LUA48" s="93"/>
      <c r="LUB48" s="93"/>
      <c r="LUC48" s="93"/>
      <c r="LUD48" s="93"/>
      <c r="LUE48" s="93"/>
      <c r="LUF48" s="93"/>
      <c r="LUG48" s="93"/>
      <c r="LUH48" s="93"/>
      <c r="LUI48" s="93"/>
      <c r="LUJ48" s="93"/>
      <c r="LUK48" s="93"/>
      <c r="LUL48" s="93"/>
      <c r="LUM48" s="93"/>
      <c r="LUN48" s="93"/>
      <c r="LUO48" s="93"/>
      <c r="LUP48" s="93"/>
      <c r="LUQ48" s="93"/>
      <c r="LUR48" s="93"/>
      <c r="LUS48" s="93"/>
      <c r="LUT48" s="93"/>
      <c r="LUU48" s="93"/>
      <c r="LUV48" s="93"/>
      <c r="LUW48" s="93"/>
      <c r="LUX48" s="93"/>
      <c r="LUY48" s="93"/>
      <c r="LUZ48" s="93"/>
      <c r="LVA48" s="93"/>
      <c r="LVB48" s="93"/>
      <c r="LVC48" s="93"/>
      <c r="LVD48" s="93"/>
      <c r="LVE48" s="93"/>
      <c r="LVF48" s="93"/>
      <c r="LVG48" s="93"/>
      <c r="LVH48" s="93"/>
      <c r="LVI48" s="93"/>
      <c r="LVJ48" s="93"/>
      <c r="LVK48" s="93"/>
      <c r="LVL48" s="93"/>
      <c r="LVM48" s="93"/>
      <c r="LVN48" s="93"/>
      <c r="LVO48" s="93"/>
      <c r="LVP48" s="93"/>
      <c r="LVQ48" s="93"/>
      <c r="LVR48" s="93"/>
      <c r="LVS48" s="93"/>
      <c r="LVT48" s="93"/>
      <c r="LVU48" s="93"/>
      <c r="LVV48" s="93"/>
      <c r="LVW48" s="93"/>
      <c r="LVX48" s="93"/>
      <c r="LVY48" s="93"/>
      <c r="LVZ48" s="93"/>
      <c r="LWA48" s="93"/>
      <c r="LWB48" s="93"/>
      <c r="LWC48" s="93"/>
      <c r="LWD48" s="93"/>
      <c r="LWE48" s="93"/>
      <c r="LWF48" s="93"/>
      <c r="LWG48" s="93"/>
      <c r="LWH48" s="93"/>
      <c r="LWI48" s="93"/>
      <c r="LWJ48" s="93"/>
      <c r="LWK48" s="93"/>
      <c r="LWL48" s="93"/>
      <c r="LWM48" s="93"/>
      <c r="LWN48" s="93"/>
      <c r="LWO48" s="93"/>
      <c r="LWP48" s="93"/>
      <c r="LWQ48" s="93"/>
      <c r="LWR48" s="93"/>
      <c r="LWS48" s="93"/>
      <c r="LWT48" s="93"/>
      <c r="LWU48" s="93"/>
      <c r="LWV48" s="93"/>
      <c r="LWW48" s="93"/>
      <c r="LWX48" s="93"/>
      <c r="LWY48" s="93"/>
      <c r="LWZ48" s="93"/>
      <c r="LXA48" s="93"/>
      <c r="LXB48" s="93"/>
      <c r="LXC48" s="93"/>
      <c r="LXD48" s="93"/>
      <c r="LXE48" s="93"/>
      <c r="LXF48" s="93"/>
      <c r="LXG48" s="93"/>
      <c r="LXH48" s="93"/>
      <c r="LXI48" s="93"/>
      <c r="LXJ48" s="93"/>
      <c r="LXK48" s="93"/>
      <c r="LXL48" s="93"/>
      <c r="LXM48" s="93"/>
      <c r="LXN48" s="93"/>
      <c r="LXO48" s="93"/>
      <c r="LXP48" s="93"/>
      <c r="LXQ48" s="93"/>
      <c r="LXR48" s="93"/>
      <c r="LXS48" s="93"/>
      <c r="LXT48" s="93"/>
      <c r="LXU48" s="93"/>
      <c r="LXV48" s="93"/>
      <c r="LXW48" s="93"/>
      <c r="LXX48" s="93"/>
      <c r="LXY48" s="93"/>
      <c r="LXZ48" s="93"/>
      <c r="LYA48" s="93"/>
      <c r="LYB48" s="93"/>
      <c r="LYC48" s="93"/>
      <c r="LYD48" s="93"/>
      <c r="LYE48" s="93"/>
      <c r="LYF48" s="93"/>
      <c r="LYG48" s="93"/>
      <c r="LYH48" s="93"/>
      <c r="LYI48" s="93"/>
      <c r="LYJ48" s="93"/>
      <c r="LYK48" s="93"/>
      <c r="LYL48" s="93"/>
      <c r="LYM48" s="93"/>
      <c r="LYN48" s="93"/>
      <c r="LYO48" s="93"/>
      <c r="LYP48" s="93"/>
      <c r="LYQ48" s="93"/>
      <c r="LYR48" s="93"/>
      <c r="LYS48" s="93"/>
      <c r="LYT48" s="93"/>
      <c r="LYU48" s="93"/>
      <c r="LYV48" s="93"/>
      <c r="LYW48" s="93"/>
      <c r="LYX48" s="93"/>
      <c r="LYY48" s="93"/>
      <c r="LYZ48" s="93"/>
      <c r="LZA48" s="93"/>
      <c r="LZB48" s="93"/>
      <c r="LZC48" s="93"/>
      <c r="LZD48" s="93"/>
      <c r="LZE48" s="93"/>
      <c r="LZF48" s="93"/>
      <c r="LZG48" s="93"/>
      <c r="LZH48" s="93"/>
      <c r="LZI48" s="93"/>
      <c r="LZJ48" s="93"/>
      <c r="LZK48" s="93"/>
      <c r="LZL48" s="93"/>
      <c r="LZM48" s="93"/>
      <c r="LZN48" s="93"/>
      <c r="LZO48" s="93"/>
      <c r="LZP48" s="93"/>
      <c r="LZQ48" s="93"/>
      <c r="LZR48" s="93"/>
      <c r="LZS48" s="93"/>
      <c r="LZT48" s="93"/>
      <c r="LZU48" s="93"/>
      <c r="LZV48" s="93"/>
      <c r="LZW48" s="93"/>
      <c r="LZX48" s="93"/>
      <c r="LZY48" s="93"/>
      <c r="LZZ48" s="93"/>
      <c r="MAA48" s="93"/>
      <c r="MAB48" s="93"/>
      <c r="MAC48" s="93"/>
      <c r="MAD48" s="93"/>
      <c r="MAE48" s="93"/>
      <c r="MAF48" s="93"/>
      <c r="MAG48" s="93"/>
      <c r="MAH48" s="93"/>
      <c r="MAI48" s="93"/>
      <c r="MAJ48" s="93"/>
      <c r="MAK48" s="93"/>
      <c r="MAL48" s="93"/>
      <c r="MAM48" s="93"/>
      <c r="MAN48" s="93"/>
      <c r="MAO48" s="93"/>
      <c r="MAP48" s="93"/>
      <c r="MAQ48" s="93"/>
      <c r="MAR48" s="93"/>
      <c r="MAS48" s="93"/>
      <c r="MAT48" s="93"/>
      <c r="MAU48" s="93"/>
      <c r="MAV48" s="93"/>
      <c r="MAW48" s="93"/>
      <c r="MAX48" s="93"/>
      <c r="MAY48" s="93"/>
      <c r="MAZ48" s="93"/>
      <c r="MBA48" s="93"/>
      <c r="MBB48" s="93"/>
      <c r="MBC48" s="93"/>
      <c r="MBD48" s="93"/>
      <c r="MBE48" s="93"/>
      <c r="MBF48" s="93"/>
      <c r="MBG48" s="93"/>
      <c r="MBH48" s="93"/>
      <c r="MBI48" s="93"/>
      <c r="MBJ48" s="93"/>
      <c r="MBK48" s="93"/>
      <c r="MBL48" s="93"/>
      <c r="MBM48" s="93"/>
      <c r="MBN48" s="93"/>
      <c r="MBO48" s="93"/>
      <c r="MBP48" s="93"/>
      <c r="MBQ48" s="93"/>
      <c r="MBR48" s="93"/>
      <c r="MBS48" s="93"/>
      <c r="MBT48" s="93"/>
      <c r="MBU48" s="93"/>
      <c r="MBV48" s="93"/>
      <c r="MBW48" s="93"/>
      <c r="MBX48" s="93"/>
      <c r="MBY48" s="93"/>
      <c r="MBZ48" s="93"/>
      <c r="MCA48" s="93"/>
      <c r="MCB48" s="93"/>
      <c r="MCC48" s="93"/>
      <c r="MCD48" s="93"/>
      <c r="MCE48" s="93"/>
      <c r="MCF48" s="93"/>
      <c r="MCG48" s="93"/>
      <c r="MCH48" s="93"/>
      <c r="MCI48" s="93"/>
      <c r="MCJ48" s="93"/>
      <c r="MCK48" s="93"/>
      <c r="MCL48" s="93"/>
      <c r="MCM48" s="93"/>
      <c r="MCN48" s="93"/>
      <c r="MCO48" s="93"/>
      <c r="MCP48" s="93"/>
      <c r="MCQ48" s="93"/>
      <c r="MCR48" s="93"/>
      <c r="MCS48" s="93"/>
      <c r="MCT48" s="93"/>
      <c r="MCU48" s="93"/>
      <c r="MCV48" s="93"/>
      <c r="MCW48" s="93"/>
      <c r="MCX48" s="93"/>
      <c r="MCY48" s="93"/>
      <c r="MCZ48" s="93"/>
      <c r="MDA48" s="93"/>
      <c r="MDB48" s="93"/>
      <c r="MDC48" s="93"/>
      <c r="MDD48" s="93"/>
      <c r="MDE48" s="93"/>
      <c r="MDF48" s="93"/>
      <c r="MDG48" s="93"/>
      <c r="MDH48" s="93"/>
      <c r="MDI48" s="93"/>
      <c r="MDJ48" s="93"/>
      <c r="MDK48" s="93"/>
      <c r="MDL48" s="93"/>
      <c r="MDM48" s="93"/>
      <c r="MDN48" s="93"/>
      <c r="MDO48" s="93"/>
      <c r="MDP48" s="93"/>
      <c r="MDQ48" s="93"/>
      <c r="MDR48" s="93"/>
      <c r="MDS48" s="93"/>
      <c r="MDT48" s="93"/>
      <c r="MDU48" s="93"/>
      <c r="MDV48" s="93"/>
      <c r="MDW48" s="93"/>
      <c r="MDX48" s="93"/>
      <c r="MDY48" s="93"/>
      <c r="MDZ48" s="93"/>
      <c r="MEA48" s="93"/>
      <c r="MEB48" s="93"/>
      <c r="MEC48" s="93"/>
      <c r="MED48" s="93"/>
      <c r="MEE48" s="93"/>
      <c r="MEF48" s="93"/>
      <c r="MEG48" s="93"/>
      <c r="MEH48" s="93"/>
      <c r="MEI48" s="93"/>
      <c r="MEJ48" s="93"/>
      <c r="MEK48" s="93"/>
      <c r="MEL48" s="93"/>
      <c r="MEM48" s="93"/>
      <c r="MEN48" s="93"/>
      <c r="MEO48" s="93"/>
      <c r="MEP48" s="93"/>
      <c r="MEQ48" s="93"/>
      <c r="MER48" s="93"/>
      <c r="MES48" s="93"/>
      <c r="MET48" s="93"/>
      <c r="MEU48" s="93"/>
      <c r="MEV48" s="93"/>
      <c r="MEW48" s="93"/>
      <c r="MEX48" s="93"/>
      <c r="MEY48" s="93"/>
      <c r="MEZ48" s="93"/>
      <c r="MFA48" s="93"/>
      <c r="MFB48" s="93"/>
      <c r="MFC48" s="93"/>
      <c r="MFD48" s="93"/>
      <c r="MFE48" s="93"/>
      <c r="MFF48" s="93"/>
      <c r="MFG48" s="93"/>
      <c r="MFH48" s="93"/>
      <c r="MFI48" s="93"/>
      <c r="MFJ48" s="93"/>
      <c r="MFK48" s="93"/>
      <c r="MFL48" s="93"/>
      <c r="MFM48" s="93"/>
      <c r="MFN48" s="93"/>
      <c r="MFO48" s="93"/>
      <c r="MFP48" s="93"/>
      <c r="MFQ48" s="93"/>
      <c r="MFR48" s="93"/>
      <c r="MFS48" s="93"/>
      <c r="MFT48" s="93"/>
      <c r="MFU48" s="93"/>
      <c r="MFV48" s="93"/>
      <c r="MFW48" s="93"/>
      <c r="MFX48" s="93"/>
      <c r="MFY48" s="93"/>
      <c r="MFZ48" s="93"/>
      <c r="MGA48" s="93"/>
      <c r="MGB48" s="93"/>
      <c r="MGC48" s="93"/>
      <c r="MGD48" s="93"/>
      <c r="MGE48" s="93"/>
      <c r="MGF48" s="93"/>
      <c r="MGG48" s="93"/>
      <c r="MGH48" s="93"/>
      <c r="MGI48" s="93"/>
      <c r="MGJ48" s="93"/>
      <c r="MGK48" s="93"/>
      <c r="MGL48" s="93"/>
      <c r="MGM48" s="93"/>
      <c r="MGN48" s="93"/>
      <c r="MGO48" s="93"/>
      <c r="MGP48" s="93"/>
      <c r="MGQ48" s="93"/>
      <c r="MGR48" s="93"/>
      <c r="MGS48" s="93"/>
      <c r="MGT48" s="93"/>
      <c r="MGU48" s="93"/>
      <c r="MGV48" s="93"/>
      <c r="MGW48" s="93"/>
      <c r="MGX48" s="93"/>
      <c r="MGY48" s="93"/>
      <c r="MGZ48" s="93"/>
      <c r="MHA48" s="93"/>
      <c r="MHB48" s="93"/>
      <c r="MHC48" s="93"/>
      <c r="MHD48" s="93"/>
      <c r="MHE48" s="93"/>
      <c r="MHF48" s="93"/>
      <c r="MHG48" s="93"/>
      <c r="MHH48" s="93"/>
      <c r="MHI48" s="93"/>
      <c r="MHJ48" s="93"/>
      <c r="MHK48" s="93"/>
      <c r="MHL48" s="93"/>
      <c r="MHM48" s="93"/>
      <c r="MHN48" s="93"/>
      <c r="MHO48" s="93"/>
      <c r="MHP48" s="93"/>
      <c r="MHQ48" s="93"/>
      <c r="MHR48" s="93"/>
      <c r="MHS48" s="93"/>
      <c r="MHT48" s="93"/>
      <c r="MHU48" s="93"/>
      <c r="MHV48" s="93"/>
      <c r="MHW48" s="93"/>
      <c r="MHX48" s="93"/>
      <c r="MHY48" s="93"/>
      <c r="MHZ48" s="93"/>
      <c r="MIA48" s="93"/>
      <c r="MIB48" s="93"/>
      <c r="MIC48" s="93"/>
      <c r="MID48" s="93"/>
      <c r="MIE48" s="93"/>
      <c r="MIF48" s="93"/>
      <c r="MIG48" s="93"/>
      <c r="MIH48" s="93"/>
      <c r="MII48" s="93"/>
      <c r="MIJ48" s="93"/>
      <c r="MIK48" s="93"/>
      <c r="MIL48" s="93"/>
      <c r="MIM48" s="93"/>
      <c r="MIN48" s="93"/>
      <c r="MIO48" s="93"/>
      <c r="MIP48" s="93"/>
      <c r="MIQ48" s="93"/>
      <c r="MIR48" s="93"/>
      <c r="MIS48" s="93"/>
      <c r="MIT48" s="93"/>
      <c r="MIU48" s="93"/>
      <c r="MIV48" s="93"/>
      <c r="MIW48" s="93"/>
      <c r="MIX48" s="93"/>
      <c r="MIY48" s="93"/>
      <c r="MIZ48" s="93"/>
      <c r="MJA48" s="93"/>
      <c r="MJB48" s="93"/>
      <c r="MJC48" s="93"/>
      <c r="MJD48" s="93"/>
      <c r="MJE48" s="93"/>
      <c r="MJF48" s="93"/>
      <c r="MJG48" s="93"/>
      <c r="MJH48" s="93"/>
      <c r="MJI48" s="93"/>
      <c r="MJJ48" s="93"/>
      <c r="MJK48" s="93"/>
      <c r="MJL48" s="93"/>
      <c r="MJM48" s="93"/>
      <c r="MJN48" s="93"/>
      <c r="MJO48" s="93"/>
      <c r="MJP48" s="93"/>
      <c r="MJQ48" s="93"/>
      <c r="MJR48" s="93"/>
      <c r="MJS48" s="93"/>
      <c r="MJT48" s="93"/>
      <c r="MJU48" s="93"/>
      <c r="MJV48" s="93"/>
      <c r="MJW48" s="93"/>
      <c r="MJX48" s="93"/>
      <c r="MJY48" s="93"/>
      <c r="MJZ48" s="93"/>
      <c r="MKA48" s="93"/>
      <c r="MKB48" s="93"/>
      <c r="MKC48" s="93"/>
      <c r="MKD48" s="93"/>
      <c r="MKE48" s="93"/>
      <c r="MKF48" s="93"/>
      <c r="MKG48" s="93"/>
      <c r="MKH48" s="93"/>
      <c r="MKI48" s="93"/>
      <c r="MKJ48" s="93"/>
      <c r="MKK48" s="93"/>
      <c r="MKL48" s="93"/>
      <c r="MKM48" s="93"/>
      <c r="MKN48" s="93"/>
      <c r="MKO48" s="93"/>
      <c r="MKP48" s="93"/>
      <c r="MKQ48" s="93"/>
      <c r="MKR48" s="93"/>
      <c r="MKS48" s="93"/>
      <c r="MKT48" s="93"/>
      <c r="MKU48" s="93"/>
      <c r="MKV48" s="93"/>
      <c r="MKW48" s="93"/>
      <c r="MKX48" s="93"/>
      <c r="MKY48" s="93"/>
      <c r="MKZ48" s="93"/>
      <c r="MLA48" s="93"/>
      <c r="MLB48" s="93"/>
      <c r="MLC48" s="93"/>
      <c r="MLD48" s="93"/>
      <c r="MLE48" s="93"/>
      <c r="MLF48" s="93"/>
      <c r="MLG48" s="93"/>
      <c r="MLH48" s="93"/>
      <c r="MLI48" s="93"/>
      <c r="MLJ48" s="93"/>
      <c r="MLK48" s="93"/>
      <c r="MLL48" s="93"/>
      <c r="MLM48" s="93"/>
      <c r="MLN48" s="93"/>
      <c r="MLO48" s="93"/>
      <c r="MLP48" s="93"/>
      <c r="MLQ48" s="93"/>
      <c r="MLR48" s="93"/>
      <c r="MLS48" s="93"/>
      <c r="MLT48" s="93"/>
      <c r="MLU48" s="93"/>
      <c r="MLV48" s="93"/>
      <c r="MLW48" s="93"/>
      <c r="MLX48" s="93"/>
      <c r="MLY48" s="93"/>
      <c r="MLZ48" s="93"/>
      <c r="MMA48" s="93"/>
      <c r="MMB48" s="93"/>
      <c r="MMC48" s="93"/>
      <c r="MMD48" s="93"/>
      <c r="MME48" s="93"/>
      <c r="MMF48" s="93"/>
      <c r="MMG48" s="93"/>
      <c r="MMH48" s="93"/>
      <c r="MMI48" s="93"/>
      <c r="MMJ48" s="93"/>
      <c r="MMK48" s="93"/>
      <c r="MML48" s="93"/>
      <c r="MMM48" s="93"/>
      <c r="MMN48" s="93"/>
      <c r="MMO48" s="93"/>
      <c r="MMP48" s="93"/>
      <c r="MMQ48" s="93"/>
      <c r="MMR48" s="93"/>
      <c r="MMS48" s="93"/>
      <c r="MMT48" s="93"/>
      <c r="MMU48" s="93"/>
      <c r="MMV48" s="93"/>
      <c r="MMW48" s="93"/>
      <c r="MMX48" s="93"/>
      <c r="MMY48" s="93"/>
      <c r="MMZ48" s="93"/>
      <c r="MNA48" s="93"/>
      <c r="MNB48" s="93"/>
      <c r="MNC48" s="93"/>
      <c r="MND48" s="93"/>
      <c r="MNE48" s="93"/>
      <c r="MNF48" s="93"/>
      <c r="MNG48" s="93"/>
      <c r="MNH48" s="93"/>
      <c r="MNI48" s="93"/>
      <c r="MNJ48" s="93"/>
      <c r="MNK48" s="93"/>
      <c r="MNL48" s="93"/>
      <c r="MNM48" s="93"/>
      <c r="MNN48" s="93"/>
      <c r="MNO48" s="93"/>
      <c r="MNP48" s="93"/>
      <c r="MNQ48" s="93"/>
      <c r="MNR48" s="93"/>
      <c r="MNS48" s="93"/>
      <c r="MNT48" s="93"/>
      <c r="MNU48" s="93"/>
      <c r="MNV48" s="93"/>
      <c r="MNW48" s="93"/>
      <c r="MNX48" s="93"/>
      <c r="MNY48" s="93"/>
      <c r="MNZ48" s="93"/>
      <c r="MOA48" s="93"/>
      <c r="MOB48" s="93"/>
      <c r="MOC48" s="93"/>
      <c r="MOD48" s="93"/>
      <c r="MOE48" s="93"/>
      <c r="MOF48" s="93"/>
      <c r="MOG48" s="93"/>
      <c r="MOH48" s="93"/>
      <c r="MOI48" s="93"/>
      <c r="MOJ48" s="93"/>
      <c r="MOK48" s="93"/>
      <c r="MOL48" s="93"/>
      <c r="MOM48" s="93"/>
      <c r="MON48" s="93"/>
      <c r="MOO48" s="93"/>
      <c r="MOP48" s="93"/>
      <c r="MOQ48" s="93"/>
      <c r="MOR48" s="93"/>
      <c r="MOS48" s="93"/>
      <c r="MOT48" s="93"/>
      <c r="MOU48" s="93"/>
      <c r="MOV48" s="93"/>
      <c r="MOW48" s="93"/>
      <c r="MOX48" s="93"/>
      <c r="MOY48" s="93"/>
      <c r="MOZ48" s="93"/>
      <c r="MPA48" s="93"/>
      <c r="MPB48" s="93"/>
      <c r="MPC48" s="93"/>
      <c r="MPD48" s="93"/>
      <c r="MPE48" s="93"/>
      <c r="MPF48" s="93"/>
      <c r="MPG48" s="93"/>
      <c r="MPH48" s="93"/>
      <c r="MPI48" s="93"/>
      <c r="MPJ48" s="93"/>
      <c r="MPK48" s="93"/>
      <c r="MPL48" s="93"/>
      <c r="MPM48" s="93"/>
      <c r="MPN48" s="93"/>
      <c r="MPO48" s="93"/>
      <c r="MPP48" s="93"/>
      <c r="MPQ48" s="93"/>
      <c r="MPR48" s="93"/>
      <c r="MPS48" s="93"/>
      <c r="MPT48" s="93"/>
      <c r="MPU48" s="93"/>
      <c r="MPV48" s="93"/>
      <c r="MPW48" s="93"/>
      <c r="MPX48" s="93"/>
      <c r="MPY48" s="93"/>
      <c r="MPZ48" s="93"/>
      <c r="MQA48" s="93"/>
      <c r="MQB48" s="93"/>
      <c r="MQC48" s="93"/>
      <c r="MQD48" s="93"/>
      <c r="MQE48" s="93"/>
      <c r="MQF48" s="93"/>
      <c r="MQG48" s="93"/>
      <c r="MQH48" s="93"/>
      <c r="MQI48" s="93"/>
      <c r="MQJ48" s="93"/>
      <c r="MQK48" s="93"/>
      <c r="MQL48" s="93"/>
      <c r="MQM48" s="93"/>
      <c r="MQN48" s="93"/>
      <c r="MQO48" s="93"/>
      <c r="MQP48" s="93"/>
      <c r="MQQ48" s="93"/>
      <c r="MQR48" s="93"/>
      <c r="MQS48" s="93"/>
      <c r="MQT48" s="93"/>
      <c r="MQU48" s="93"/>
      <c r="MQV48" s="93"/>
      <c r="MQW48" s="93"/>
      <c r="MQX48" s="93"/>
      <c r="MQY48" s="93"/>
      <c r="MQZ48" s="93"/>
      <c r="MRA48" s="93"/>
      <c r="MRB48" s="93"/>
      <c r="MRC48" s="93"/>
      <c r="MRD48" s="93"/>
      <c r="MRE48" s="93"/>
      <c r="MRF48" s="93"/>
      <c r="MRG48" s="93"/>
      <c r="MRH48" s="93"/>
      <c r="MRI48" s="93"/>
      <c r="MRJ48" s="93"/>
      <c r="MRK48" s="93"/>
      <c r="MRL48" s="93"/>
      <c r="MRM48" s="93"/>
      <c r="MRN48" s="93"/>
      <c r="MRO48" s="93"/>
      <c r="MRP48" s="93"/>
      <c r="MRQ48" s="93"/>
      <c r="MRR48" s="93"/>
      <c r="MRS48" s="93"/>
      <c r="MRT48" s="93"/>
      <c r="MRU48" s="93"/>
      <c r="MRV48" s="93"/>
      <c r="MRW48" s="93"/>
      <c r="MRX48" s="93"/>
      <c r="MRY48" s="93"/>
      <c r="MRZ48" s="93"/>
      <c r="MSA48" s="93"/>
      <c r="MSB48" s="93"/>
      <c r="MSC48" s="93"/>
      <c r="MSD48" s="93"/>
      <c r="MSE48" s="93"/>
      <c r="MSF48" s="93"/>
      <c r="MSG48" s="93"/>
      <c r="MSH48" s="93"/>
      <c r="MSI48" s="93"/>
      <c r="MSJ48" s="93"/>
      <c r="MSK48" s="93"/>
      <c r="MSL48" s="93"/>
      <c r="MSM48" s="93"/>
      <c r="MSN48" s="93"/>
      <c r="MSO48" s="93"/>
      <c r="MSP48" s="93"/>
      <c r="MSQ48" s="93"/>
      <c r="MSR48" s="93"/>
      <c r="MSS48" s="93"/>
      <c r="MST48" s="93"/>
      <c r="MSU48" s="93"/>
      <c r="MSV48" s="93"/>
      <c r="MSW48" s="93"/>
      <c r="MSX48" s="93"/>
      <c r="MSY48" s="93"/>
      <c r="MSZ48" s="93"/>
      <c r="MTA48" s="93"/>
      <c r="MTB48" s="93"/>
      <c r="MTC48" s="93"/>
      <c r="MTD48" s="93"/>
      <c r="MTE48" s="93"/>
      <c r="MTF48" s="93"/>
      <c r="MTG48" s="93"/>
      <c r="MTH48" s="93"/>
      <c r="MTI48" s="93"/>
      <c r="MTJ48" s="93"/>
      <c r="MTK48" s="93"/>
      <c r="MTL48" s="93"/>
      <c r="MTM48" s="93"/>
      <c r="MTN48" s="93"/>
      <c r="MTO48" s="93"/>
      <c r="MTP48" s="93"/>
      <c r="MTQ48" s="93"/>
      <c r="MTR48" s="93"/>
      <c r="MTS48" s="93"/>
      <c r="MTT48" s="93"/>
      <c r="MTU48" s="93"/>
      <c r="MTV48" s="93"/>
      <c r="MTW48" s="93"/>
      <c r="MTX48" s="93"/>
      <c r="MTY48" s="93"/>
      <c r="MTZ48" s="93"/>
      <c r="MUA48" s="93"/>
      <c r="MUB48" s="93"/>
      <c r="MUC48" s="93"/>
      <c r="MUD48" s="93"/>
      <c r="MUE48" s="93"/>
      <c r="MUF48" s="93"/>
      <c r="MUG48" s="93"/>
      <c r="MUH48" s="93"/>
      <c r="MUI48" s="93"/>
      <c r="MUJ48" s="93"/>
      <c r="MUK48" s="93"/>
      <c r="MUL48" s="93"/>
      <c r="MUM48" s="93"/>
      <c r="MUN48" s="93"/>
      <c r="MUO48" s="93"/>
      <c r="MUP48" s="93"/>
      <c r="MUQ48" s="93"/>
      <c r="MUR48" s="93"/>
      <c r="MUS48" s="93"/>
      <c r="MUT48" s="93"/>
      <c r="MUU48" s="93"/>
      <c r="MUV48" s="93"/>
      <c r="MUW48" s="93"/>
      <c r="MUX48" s="93"/>
      <c r="MUY48" s="93"/>
      <c r="MUZ48" s="93"/>
      <c r="MVA48" s="93"/>
      <c r="MVB48" s="93"/>
      <c r="MVC48" s="93"/>
      <c r="MVD48" s="93"/>
      <c r="MVE48" s="93"/>
      <c r="MVF48" s="93"/>
      <c r="MVG48" s="93"/>
      <c r="MVH48" s="93"/>
      <c r="MVI48" s="93"/>
      <c r="MVJ48" s="93"/>
      <c r="MVK48" s="93"/>
      <c r="MVL48" s="93"/>
      <c r="MVM48" s="93"/>
      <c r="MVN48" s="93"/>
      <c r="MVO48" s="93"/>
      <c r="MVP48" s="93"/>
      <c r="MVQ48" s="93"/>
      <c r="MVR48" s="93"/>
      <c r="MVS48" s="93"/>
      <c r="MVT48" s="93"/>
      <c r="MVU48" s="93"/>
      <c r="MVV48" s="93"/>
      <c r="MVW48" s="93"/>
      <c r="MVX48" s="93"/>
      <c r="MVY48" s="93"/>
      <c r="MVZ48" s="93"/>
      <c r="MWA48" s="93"/>
      <c r="MWB48" s="93"/>
      <c r="MWC48" s="93"/>
      <c r="MWD48" s="93"/>
      <c r="MWE48" s="93"/>
      <c r="MWF48" s="93"/>
      <c r="MWG48" s="93"/>
      <c r="MWH48" s="93"/>
      <c r="MWI48" s="93"/>
      <c r="MWJ48" s="93"/>
      <c r="MWK48" s="93"/>
      <c r="MWL48" s="93"/>
      <c r="MWM48" s="93"/>
      <c r="MWN48" s="93"/>
      <c r="MWO48" s="93"/>
      <c r="MWP48" s="93"/>
      <c r="MWQ48" s="93"/>
      <c r="MWR48" s="93"/>
      <c r="MWS48" s="93"/>
      <c r="MWT48" s="93"/>
      <c r="MWU48" s="93"/>
      <c r="MWV48" s="93"/>
      <c r="MWW48" s="93"/>
      <c r="MWX48" s="93"/>
      <c r="MWY48" s="93"/>
      <c r="MWZ48" s="93"/>
      <c r="MXA48" s="93"/>
      <c r="MXB48" s="93"/>
      <c r="MXC48" s="93"/>
      <c r="MXD48" s="93"/>
      <c r="MXE48" s="93"/>
      <c r="MXF48" s="93"/>
      <c r="MXG48" s="93"/>
      <c r="MXH48" s="93"/>
      <c r="MXI48" s="93"/>
      <c r="MXJ48" s="93"/>
      <c r="MXK48" s="93"/>
      <c r="MXL48" s="93"/>
      <c r="MXM48" s="93"/>
      <c r="MXN48" s="93"/>
      <c r="MXO48" s="93"/>
      <c r="MXP48" s="93"/>
      <c r="MXQ48" s="93"/>
      <c r="MXR48" s="93"/>
      <c r="MXS48" s="93"/>
      <c r="MXT48" s="93"/>
      <c r="MXU48" s="93"/>
      <c r="MXV48" s="93"/>
      <c r="MXW48" s="93"/>
      <c r="MXX48" s="93"/>
      <c r="MXY48" s="93"/>
      <c r="MXZ48" s="93"/>
      <c r="MYA48" s="93"/>
      <c r="MYB48" s="93"/>
      <c r="MYC48" s="93"/>
      <c r="MYD48" s="93"/>
      <c r="MYE48" s="93"/>
      <c r="MYF48" s="93"/>
      <c r="MYG48" s="93"/>
      <c r="MYH48" s="93"/>
      <c r="MYI48" s="93"/>
      <c r="MYJ48" s="93"/>
      <c r="MYK48" s="93"/>
      <c r="MYL48" s="93"/>
      <c r="MYM48" s="93"/>
      <c r="MYN48" s="93"/>
      <c r="MYO48" s="93"/>
      <c r="MYP48" s="93"/>
      <c r="MYQ48" s="93"/>
      <c r="MYR48" s="93"/>
      <c r="MYS48" s="93"/>
      <c r="MYT48" s="93"/>
      <c r="MYU48" s="93"/>
      <c r="MYV48" s="93"/>
      <c r="MYW48" s="93"/>
      <c r="MYX48" s="93"/>
      <c r="MYY48" s="93"/>
      <c r="MYZ48" s="93"/>
      <c r="MZA48" s="93"/>
      <c r="MZB48" s="93"/>
      <c r="MZC48" s="93"/>
      <c r="MZD48" s="93"/>
      <c r="MZE48" s="93"/>
      <c r="MZF48" s="93"/>
      <c r="MZG48" s="93"/>
      <c r="MZH48" s="93"/>
      <c r="MZI48" s="93"/>
      <c r="MZJ48" s="93"/>
      <c r="MZK48" s="93"/>
      <c r="MZL48" s="93"/>
      <c r="MZM48" s="93"/>
      <c r="MZN48" s="93"/>
      <c r="MZO48" s="93"/>
      <c r="MZP48" s="93"/>
      <c r="MZQ48" s="93"/>
      <c r="MZR48" s="93"/>
      <c r="MZS48" s="93"/>
      <c r="MZT48" s="93"/>
      <c r="MZU48" s="93"/>
      <c r="MZV48" s="93"/>
      <c r="MZW48" s="93"/>
      <c r="MZX48" s="93"/>
      <c r="MZY48" s="93"/>
      <c r="MZZ48" s="93"/>
      <c r="NAA48" s="93"/>
      <c r="NAB48" s="93"/>
      <c r="NAC48" s="93"/>
      <c r="NAD48" s="93"/>
      <c r="NAE48" s="93"/>
      <c r="NAF48" s="93"/>
      <c r="NAG48" s="93"/>
      <c r="NAH48" s="93"/>
      <c r="NAI48" s="93"/>
      <c r="NAJ48" s="93"/>
      <c r="NAK48" s="93"/>
      <c r="NAL48" s="93"/>
      <c r="NAM48" s="93"/>
      <c r="NAN48" s="93"/>
      <c r="NAO48" s="93"/>
      <c r="NAP48" s="93"/>
      <c r="NAQ48" s="93"/>
      <c r="NAR48" s="93"/>
      <c r="NAS48" s="93"/>
      <c r="NAT48" s="93"/>
      <c r="NAU48" s="93"/>
      <c r="NAV48" s="93"/>
      <c r="NAW48" s="93"/>
      <c r="NAX48" s="93"/>
      <c r="NAY48" s="93"/>
      <c r="NAZ48" s="93"/>
      <c r="NBA48" s="93"/>
      <c r="NBB48" s="93"/>
      <c r="NBC48" s="93"/>
      <c r="NBD48" s="93"/>
      <c r="NBE48" s="93"/>
      <c r="NBF48" s="93"/>
      <c r="NBG48" s="93"/>
      <c r="NBH48" s="93"/>
      <c r="NBI48" s="93"/>
      <c r="NBJ48" s="93"/>
      <c r="NBK48" s="93"/>
      <c r="NBL48" s="93"/>
      <c r="NBM48" s="93"/>
      <c r="NBN48" s="93"/>
      <c r="NBO48" s="93"/>
      <c r="NBP48" s="93"/>
      <c r="NBQ48" s="93"/>
      <c r="NBR48" s="93"/>
      <c r="NBS48" s="93"/>
      <c r="NBT48" s="93"/>
      <c r="NBU48" s="93"/>
      <c r="NBV48" s="93"/>
      <c r="NBW48" s="93"/>
      <c r="NBX48" s="93"/>
      <c r="NBY48" s="93"/>
      <c r="NBZ48" s="93"/>
      <c r="NCA48" s="93"/>
      <c r="NCB48" s="93"/>
      <c r="NCC48" s="93"/>
      <c r="NCD48" s="93"/>
      <c r="NCE48" s="93"/>
      <c r="NCF48" s="93"/>
      <c r="NCG48" s="93"/>
      <c r="NCH48" s="93"/>
      <c r="NCI48" s="93"/>
      <c r="NCJ48" s="93"/>
      <c r="NCK48" s="93"/>
      <c r="NCL48" s="93"/>
      <c r="NCM48" s="93"/>
      <c r="NCN48" s="93"/>
      <c r="NCO48" s="93"/>
      <c r="NCP48" s="93"/>
      <c r="NCQ48" s="93"/>
      <c r="NCR48" s="93"/>
      <c r="NCS48" s="93"/>
      <c r="NCT48" s="93"/>
      <c r="NCU48" s="93"/>
      <c r="NCV48" s="93"/>
      <c r="NCW48" s="93"/>
      <c r="NCX48" s="93"/>
      <c r="NCY48" s="93"/>
      <c r="NCZ48" s="93"/>
      <c r="NDA48" s="93"/>
      <c r="NDB48" s="93"/>
      <c r="NDC48" s="93"/>
      <c r="NDD48" s="93"/>
      <c r="NDE48" s="93"/>
      <c r="NDF48" s="93"/>
      <c r="NDG48" s="93"/>
      <c r="NDH48" s="93"/>
      <c r="NDI48" s="93"/>
      <c r="NDJ48" s="93"/>
      <c r="NDK48" s="93"/>
      <c r="NDL48" s="93"/>
      <c r="NDM48" s="93"/>
      <c r="NDN48" s="93"/>
      <c r="NDO48" s="93"/>
      <c r="NDP48" s="93"/>
      <c r="NDQ48" s="93"/>
      <c r="NDR48" s="93"/>
      <c r="NDS48" s="93"/>
      <c r="NDT48" s="93"/>
      <c r="NDU48" s="93"/>
      <c r="NDV48" s="93"/>
      <c r="NDW48" s="93"/>
      <c r="NDX48" s="93"/>
      <c r="NDY48" s="93"/>
      <c r="NDZ48" s="93"/>
      <c r="NEA48" s="93"/>
      <c r="NEB48" s="93"/>
      <c r="NEC48" s="93"/>
      <c r="NED48" s="93"/>
      <c r="NEE48" s="93"/>
      <c r="NEF48" s="93"/>
      <c r="NEG48" s="93"/>
      <c r="NEH48" s="93"/>
      <c r="NEI48" s="93"/>
      <c r="NEJ48" s="93"/>
      <c r="NEK48" s="93"/>
      <c r="NEL48" s="93"/>
      <c r="NEM48" s="93"/>
      <c r="NEN48" s="93"/>
      <c r="NEO48" s="93"/>
      <c r="NEP48" s="93"/>
      <c r="NEQ48" s="93"/>
      <c r="NER48" s="93"/>
      <c r="NES48" s="93"/>
      <c r="NET48" s="93"/>
      <c r="NEU48" s="93"/>
      <c r="NEV48" s="93"/>
      <c r="NEW48" s="93"/>
      <c r="NEX48" s="93"/>
      <c r="NEY48" s="93"/>
      <c r="NEZ48" s="93"/>
      <c r="NFA48" s="93"/>
      <c r="NFB48" s="93"/>
      <c r="NFC48" s="93"/>
      <c r="NFD48" s="93"/>
      <c r="NFE48" s="93"/>
      <c r="NFF48" s="93"/>
      <c r="NFG48" s="93"/>
      <c r="NFH48" s="93"/>
      <c r="NFI48" s="93"/>
      <c r="NFJ48" s="93"/>
      <c r="NFK48" s="93"/>
      <c r="NFL48" s="93"/>
      <c r="NFM48" s="93"/>
      <c r="NFN48" s="93"/>
      <c r="NFO48" s="93"/>
      <c r="NFP48" s="93"/>
      <c r="NFQ48" s="93"/>
      <c r="NFR48" s="93"/>
      <c r="NFS48" s="93"/>
      <c r="NFT48" s="93"/>
      <c r="NFU48" s="93"/>
      <c r="NFV48" s="93"/>
      <c r="NFW48" s="93"/>
      <c r="NFX48" s="93"/>
      <c r="NFY48" s="93"/>
      <c r="NFZ48" s="93"/>
      <c r="NGA48" s="93"/>
      <c r="NGB48" s="93"/>
      <c r="NGC48" s="93"/>
      <c r="NGD48" s="93"/>
      <c r="NGE48" s="93"/>
      <c r="NGF48" s="93"/>
      <c r="NGG48" s="93"/>
      <c r="NGH48" s="93"/>
      <c r="NGI48" s="93"/>
      <c r="NGJ48" s="93"/>
      <c r="NGK48" s="93"/>
      <c r="NGL48" s="93"/>
      <c r="NGM48" s="93"/>
      <c r="NGN48" s="93"/>
      <c r="NGO48" s="93"/>
      <c r="NGP48" s="93"/>
      <c r="NGQ48" s="93"/>
      <c r="NGR48" s="93"/>
      <c r="NGS48" s="93"/>
      <c r="NGT48" s="93"/>
      <c r="NGU48" s="93"/>
      <c r="NGV48" s="93"/>
      <c r="NGW48" s="93"/>
      <c r="NGX48" s="93"/>
      <c r="NGY48" s="93"/>
      <c r="NGZ48" s="93"/>
      <c r="NHA48" s="93"/>
      <c r="NHB48" s="93"/>
      <c r="NHC48" s="93"/>
      <c r="NHD48" s="93"/>
      <c r="NHE48" s="93"/>
      <c r="NHF48" s="93"/>
      <c r="NHG48" s="93"/>
      <c r="NHH48" s="93"/>
      <c r="NHI48" s="93"/>
      <c r="NHJ48" s="93"/>
      <c r="NHK48" s="93"/>
      <c r="NHL48" s="93"/>
      <c r="NHM48" s="93"/>
      <c r="NHN48" s="93"/>
      <c r="NHO48" s="93"/>
      <c r="NHP48" s="93"/>
      <c r="NHQ48" s="93"/>
      <c r="NHR48" s="93"/>
      <c r="NHS48" s="93"/>
      <c r="NHT48" s="93"/>
      <c r="NHU48" s="93"/>
      <c r="NHV48" s="93"/>
      <c r="NHW48" s="93"/>
      <c r="NHX48" s="93"/>
      <c r="NHY48" s="93"/>
      <c r="NHZ48" s="93"/>
      <c r="NIA48" s="93"/>
      <c r="NIB48" s="93"/>
      <c r="NIC48" s="93"/>
      <c r="NID48" s="93"/>
      <c r="NIE48" s="93"/>
      <c r="NIF48" s="93"/>
      <c r="NIG48" s="93"/>
      <c r="NIH48" s="93"/>
      <c r="NII48" s="93"/>
      <c r="NIJ48" s="93"/>
      <c r="NIK48" s="93"/>
      <c r="NIL48" s="93"/>
      <c r="NIM48" s="93"/>
      <c r="NIN48" s="93"/>
      <c r="NIO48" s="93"/>
      <c r="NIP48" s="93"/>
      <c r="NIQ48" s="93"/>
      <c r="NIR48" s="93"/>
      <c r="NIS48" s="93"/>
      <c r="NIT48" s="93"/>
      <c r="NIU48" s="93"/>
      <c r="NIV48" s="93"/>
      <c r="NIW48" s="93"/>
      <c r="NIX48" s="93"/>
      <c r="NIY48" s="93"/>
      <c r="NIZ48" s="93"/>
      <c r="NJA48" s="93"/>
      <c r="NJB48" s="93"/>
      <c r="NJC48" s="93"/>
      <c r="NJD48" s="93"/>
      <c r="NJE48" s="93"/>
      <c r="NJF48" s="93"/>
      <c r="NJG48" s="93"/>
      <c r="NJH48" s="93"/>
      <c r="NJI48" s="93"/>
      <c r="NJJ48" s="93"/>
      <c r="NJK48" s="93"/>
      <c r="NJL48" s="93"/>
      <c r="NJM48" s="93"/>
      <c r="NJN48" s="93"/>
      <c r="NJO48" s="93"/>
      <c r="NJP48" s="93"/>
      <c r="NJQ48" s="93"/>
      <c r="NJR48" s="93"/>
      <c r="NJS48" s="93"/>
      <c r="NJT48" s="93"/>
      <c r="NJU48" s="93"/>
      <c r="NJV48" s="93"/>
      <c r="NJW48" s="93"/>
      <c r="NJX48" s="93"/>
      <c r="NJY48" s="93"/>
      <c r="NJZ48" s="93"/>
      <c r="NKA48" s="93"/>
      <c r="NKB48" s="93"/>
      <c r="NKC48" s="93"/>
      <c r="NKD48" s="93"/>
      <c r="NKE48" s="93"/>
      <c r="NKF48" s="93"/>
      <c r="NKG48" s="93"/>
      <c r="NKH48" s="93"/>
      <c r="NKI48" s="93"/>
      <c r="NKJ48" s="93"/>
      <c r="NKK48" s="93"/>
      <c r="NKL48" s="93"/>
      <c r="NKM48" s="93"/>
      <c r="NKN48" s="93"/>
      <c r="NKO48" s="93"/>
      <c r="NKP48" s="93"/>
      <c r="NKQ48" s="93"/>
      <c r="NKR48" s="93"/>
      <c r="NKS48" s="93"/>
      <c r="NKT48" s="93"/>
      <c r="NKU48" s="93"/>
      <c r="NKV48" s="93"/>
      <c r="NKW48" s="93"/>
      <c r="NKX48" s="93"/>
      <c r="NKY48" s="93"/>
      <c r="NKZ48" s="93"/>
      <c r="NLA48" s="93"/>
      <c r="NLB48" s="93"/>
      <c r="NLC48" s="93"/>
      <c r="NLD48" s="93"/>
      <c r="NLE48" s="93"/>
      <c r="NLF48" s="93"/>
      <c r="NLG48" s="93"/>
      <c r="NLH48" s="93"/>
      <c r="NLI48" s="93"/>
      <c r="NLJ48" s="93"/>
      <c r="NLK48" s="93"/>
      <c r="NLL48" s="93"/>
      <c r="NLM48" s="93"/>
      <c r="NLN48" s="93"/>
      <c r="NLO48" s="93"/>
      <c r="NLP48" s="93"/>
      <c r="NLQ48" s="93"/>
      <c r="NLR48" s="93"/>
      <c r="NLS48" s="93"/>
      <c r="NLT48" s="93"/>
      <c r="NLU48" s="93"/>
      <c r="NLV48" s="93"/>
      <c r="NLW48" s="93"/>
      <c r="NLX48" s="93"/>
      <c r="NLY48" s="93"/>
      <c r="NLZ48" s="93"/>
      <c r="NMA48" s="93"/>
      <c r="NMB48" s="93"/>
      <c r="NMC48" s="93"/>
      <c r="NMD48" s="93"/>
      <c r="NME48" s="93"/>
      <c r="NMF48" s="93"/>
      <c r="NMG48" s="93"/>
      <c r="NMH48" s="93"/>
      <c r="NMI48" s="93"/>
      <c r="NMJ48" s="93"/>
      <c r="NMK48" s="93"/>
      <c r="NML48" s="93"/>
      <c r="NMM48" s="93"/>
      <c r="NMN48" s="93"/>
      <c r="NMO48" s="93"/>
      <c r="NMP48" s="93"/>
      <c r="NMQ48" s="93"/>
      <c r="NMR48" s="93"/>
      <c r="NMS48" s="93"/>
      <c r="NMT48" s="93"/>
      <c r="NMU48" s="93"/>
      <c r="NMV48" s="93"/>
      <c r="NMW48" s="93"/>
      <c r="NMX48" s="93"/>
      <c r="NMY48" s="93"/>
      <c r="NMZ48" s="93"/>
      <c r="NNA48" s="93"/>
      <c r="NNB48" s="93"/>
      <c r="NNC48" s="93"/>
      <c r="NND48" s="93"/>
      <c r="NNE48" s="93"/>
      <c r="NNF48" s="93"/>
      <c r="NNG48" s="93"/>
      <c r="NNH48" s="93"/>
      <c r="NNI48" s="93"/>
      <c r="NNJ48" s="93"/>
      <c r="NNK48" s="93"/>
      <c r="NNL48" s="93"/>
      <c r="NNM48" s="93"/>
      <c r="NNN48" s="93"/>
      <c r="NNO48" s="93"/>
      <c r="NNP48" s="93"/>
      <c r="NNQ48" s="93"/>
      <c r="NNR48" s="93"/>
      <c r="NNS48" s="93"/>
      <c r="NNT48" s="93"/>
      <c r="NNU48" s="93"/>
      <c r="NNV48" s="93"/>
      <c r="NNW48" s="93"/>
      <c r="NNX48" s="93"/>
      <c r="NNY48" s="93"/>
      <c r="NNZ48" s="93"/>
      <c r="NOA48" s="93"/>
      <c r="NOB48" s="93"/>
      <c r="NOC48" s="93"/>
      <c r="NOD48" s="93"/>
      <c r="NOE48" s="93"/>
      <c r="NOF48" s="93"/>
      <c r="NOG48" s="93"/>
      <c r="NOH48" s="93"/>
      <c r="NOI48" s="93"/>
      <c r="NOJ48" s="93"/>
      <c r="NOK48" s="93"/>
      <c r="NOL48" s="93"/>
      <c r="NOM48" s="93"/>
      <c r="NON48" s="93"/>
      <c r="NOO48" s="93"/>
      <c r="NOP48" s="93"/>
      <c r="NOQ48" s="93"/>
      <c r="NOR48" s="93"/>
      <c r="NOS48" s="93"/>
      <c r="NOT48" s="93"/>
      <c r="NOU48" s="93"/>
      <c r="NOV48" s="93"/>
      <c r="NOW48" s="93"/>
      <c r="NOX48" s="93"/>
      <c r="NOY48" s="93"/>
      <c r="NOZ48" s="93"/>
      <c r="NPA48" s="93"/>
      <c r="NPB48" s="93"/>
      <c r="NPC48" s="93"/>
      <c r="NPD48" s="93"/>
      <c r="NPE48" s="93"/>
      <c r="NPF48" s="93"/>
      <c r="NPG48" s="93"/>
      <c r="NPH48" s="93"/>
      <c r="NPI48" s="93"/>
      <c r="NPJ48" s="93"/>
      <c r="NPK48" s="93"/>
      <c r="NPL48" s="93"/>
      <c r="NPM48" s="93"/>
      <c r="NPN48" s="93"/>
      <c r="NPO48" s="93"/>
      <c r="NPP48" s="93"/>
      <c r="NPQ48" s="93"/>
      <c r="NPR48" s="93"/>
      <c r="NPS48" s="93"/>
      <c r="NPT48" s="93"/>
      <c r="NPU48" s="93"/>
      <c r="NPV48" s="93"/>
      <c r="NPW48" s="93"/>
      <c r="NPX48" s="93"/>
      <c r="NPY48" s="93"/>
      <c r="NPZ48" s="93"/>
      <c r="NQA48" s="93"/>
      <c r="NQB48" s="93"/>
      <c r="NQC48" s="93"/>
      <c r="NQD48" s="93"/>
      <c r="NQE48" s="93"/>
      <c r="NQF48" s="93"/>
      <c r="NQG48" s="93"/>
      <c r="NQH48" s="93"/>
      <c r="NQI48" s="93"/>
      <c r="NQJ48" s="93"/>
      <c r="NQK48" s="93"/>
      <c r="NQL48" s="93"/>
      <c r="NQM48" s="93"/>
      <c r="NQN48" s="93"/>
      <c r="NQO48" s="93"/>
      <c r="NQP48" s="93"/>
      <c r="NQQ48" s="93"/>
      <c r="NQR48" s="93"/>
      <c r="NQS48" s="93"/>
      <c r="NQT48" s="93"/>
      <c r="NQU48" s="93"/>
      <c r="NQV48" s="93"/>
      <c r="NQW48" s="93"/>
      <c r="NQX48" s="93"/>
      <c r="NQY48" s="93"/>
      <c r="NQZ48" s="93"/>
      <c r="NRA48" s="93"/>
      <c r="NRB48" s="93"/>
      <c r="NRC48" s="93"/>
      <c r="NRD48" s="93"/>
      <c r="NRE48" s="93"/>
      <c r="NRF48" s="93"/>
      <c r="NRG48" s="93"/>
      <c r="NRH48" s="93"/>
      <c r="NRI48" s="93"/>
      <c r="NRJ48" s="93"/>
      <c r="NRK48" s="93"/>
      <c r="NRL48" s="93"/>
      <c r="NRM48" s="93"/>
      <c r="NRN48" s="93"/>
      <c r="NRO48" s="93"/>
      <c r="NRP48" s="93"/>
      <c r="NRQ48" s="93"/>
      <c r="NRR48" s="93"/>
      <c r="NRS48" s="93"/>
      <c r="NRT48" s="93"/>
      <c r="NRU48" s="93"/>
      <c r="NRV48" s="93"/>
      <c r="NRW48" s="93"/>
      <c r="NRX48" s="93"/>
      <c r="NRY48" s="93"/>
      <c r="NRZ48" s="93"/>
      <c r="NSA48" s="93"/>
      <c r="NSB48" s="93"/>
      <c r="NSC48" s="93"/>
      <c r="NSD48" s="93"/>
      <c r="NSE48" s="93"/>
      <c r="NSF48" s="93"/>
      <c r="NSG48" s="93"/>
      <c r="NSH48" s="93"/>
      <c r="NSI48" s="93"/>
      <c r="NSJ48" s="93"/>
      <c r="NSK48" s="93"/>
      <c r="NSL48" s="93"/>
      <c r="NSM48" s="93"/>
      <c r="NSN48" s="93"/>
      <c r="NSO48" s="93"/>
      <c r="NSP48" s="93"/>
      <c r="NSQ48" s="93"/>
      <c r="NSR48" s="93"/>
      <c r="NSS48" s="93"/>
      <c r="NST48" s="93"/>
      <c r="NSU48" s="93"/>
      <c r="NSV48" s="93"/>
      <c r="NSW48" s="93"/>
      <c r="NSX48" s="93"/>
      <c r="NSY48" s="93"/>
      <c r="NSZ48" s="93"/>
      <c r="NTA48" s="93"/>
      <c r="NTB48" s="93"/>
      <c r="NTC48" s="93"/>
      <c r="NTD48" s="93"/>
      <c r="NTE48" s="93"/>
      <c r="NTF48" s="93"/>
      <c r="NTG48" s="93"/>
      <c r="NTH48" s="93"/>
      <c r="NTI48" s="93"/>
      <c r="NTJ48" s="93"/>
      <c r="NTK48" s="93"/>
      <c r="NTL48" s="93"/>
      <c r="NTM48" s="93"/>
      <c r="NTN48" s="93"/>
      <c r="NTO48" s="93"/>
      <c r="NTP48" s="93"/>
      <c r="NTQ48" s="93"/>
      <c r="NTR48" s="93"/>
      <c r="NTS48" s="93"/>
      <c r="NTT48" s="93"/>
      <c r="NTU48" s="93"/>
      <c r="NTV48" s="93"/>
      <c r="NTW48" s="93"/>
      <c r="NTX48" s="93"/>
      <c r="NTY48" s="93"/>
      <c r="NTZ48" s="93"/>
      <c r="NUA48" s="93"/>
      <c r="NUB48" s="93"/>
      <c r="NUC48" s="93"/>
      <c r="NUD48" s="93"/>
      <c r="NUE48" s="93"/>
      <c r="NUF48" s="93"/>
      <c r="NUG48" s="93"/>
      <c r="NUH48" s="93"/>
      <c r="NUI48" s="93"/>
      <c r="NUJ48" s="93"/>
      <c r="NUK48" s="93"/>
      <c r="NUL48" s="93"/>
      <c r="NUM48" s="93"/>
      <c r="NUN48" s="93"/>
      <c r="NUO48" s="93"/>
      <c r="NUP48" s="93"/>
      <c r="NUQ48" s="93"/>
      <c r="NUR48" s="93"/>
      <c r="NUS48" s="93"/>
      <c r="NUT48" s="93"/>
      <c r="NUU48" s="93"/>
      <c r="NUV48" s="93"/>
      <c r="NUW48" s="93"/>
      <c r="NUX48" s="93"/>
      <c r="NUY48" s="93"/>
      <c r="NUZ48" s="93"/>
      <c r="NVA48" s="93"/>
      <c r="NVB48" s="93"/>
      <c r="NVC48" s="93"/>
      <c r="NVD48" s="93"/>
      <c r="NVE48" s="93"/>
      <c r="NVF48" s="93"/>
      <c r="NVG48" s="93"/>
      <c r="NVH48" s="93"/>
      <c r="NVI48" s="93"/>
      <c r="NVJ48" s="93"/>
      <c r="NVK48" s="93"/>
      <c r="NVL48" s="93"/>
      <c r="NVM48" s="93"/>
      <c r="NVN48" s="93"/>
      <c r="NVO48" s="93"/>
      <c r="NVP48" s="93"/>
      <c r="NVQ48" s="93"/>
      <c r="NVR48" s="93"/>
      <c r="NVS48" s="93"/>
      <c r="NVT48" s="93"/>
      <c r="NVU48" s="93"/>
      <c r="NVV48" s="93"/>
      <c r="NVW48" s="93"/>
      <c r="NVX48" s="93"/>
      <c r="NVY48" s="93"/>
      <c r="NVZ48" s="93"/>
      <c r="NWA48" s="93"/>
      <c r="NWB48" s="93"/>
      <c r="NWC48" s="93"/>
      <c r="NWD48" s="93"/>
      <c r="NWE48" s="93"/>
      <c r="NWF48" s="93"/>
      <c r="NWG48" s="93"/>
      <c r="NWH48" s="93"/>
      <c r="NWI48" s="93"/>
      <c r="NWJ48" s="93"/>
      <c r="NWK48" s="93"/>
      <c r="NWL48" s="93"/>
      <c r="NWM48" s="93"/>
      <c r="NWN48" s="93"/>
      <c r="NWO48" s="93"/>
      <c r="NWP48" s="93"/>
      <c r="NWQ48" s="93"/>
      <c r="NWR48" s="93"/>
      <c r="NWS48" s="93"/>
      <c r="NWT48" s="93"/>
      <c r="NWU48" s="93"/>
      <c r="NWV48" s="93"/>
      <c r="NWW48" s="93"/>
      <c r="NWX48" s="93"/>
      <c r="NWY48" s="93"/>
      <c r="NWZ48" s="93"/>
      <c r="NXA48" s="93"/>
      <c r="NXB48" s="93"/>
      <c r="NXC48" s="93"/>
      <c r="NXD48" s="93"/>
      <c r="NXE48" s="93"/>
      <c r="NXF48" s="93"/>
      <c r="NXG48" s="93"/>
      <c r="NXH48" s="93"/>
      <c r="NXI48" s="93"/>
      <c r="NXJ48" s="93"/>
      <c r="NXK48" s="93"/>
      <c r="NXL48" s="93"/>
      <c r="NXM48" s="93"/>
      <c r="NXN48" s="93"/>
      <c r="NXO48" s="93"/>
      <c r="NXP48" s="93"/>
      <c r="NXQ48" s="93"/>
      <c r="NXR48" s="93"/>
      <c r="NXS48" s="93"/>
      <c r="NXT48" s="93"/>
      <c r="NXU48" s="93"/>
      <c r="NXV48" s="93"/>
      <c r="NXW48" s="93"/>
      <c r="NXX48" s="93"/>
      <c r="NXY48" s="93"/>
      <c r="NXZ48" s="93"/>
      <c r="NYA48" s="93"/>
      <c r="NYB48" s="93"/>
      <c r="NYC48" s="93"/>
      <c r="NYD48" s="93"/>
      <c r="NYE48" s="93"/>
      <c r="NYF48" s="93"/>
      <c r="NYG48" s="93"/>
      <c r="NYH48" s="93"/>
      <c r="NYI48" s="93"/>
      <c r="NYJ48" s="93"/>
      <c r="NYK48" s="93"/>
      <c r="NYL48" s="93"/>
      <c r="NYM48" s="93"/>
      <c r="NYN48" s="93"/>
      <c r="NYO48" s="93"/>
      <c r="NYP48" s="93"/>
      <c r="NYQ48" s="93"/>
      <c r="NYR48" s="93"/>
      <c r="NYS48" s="93"/>
      <c r="NYT48" s="93"/>
      <c r="NYU48" s="93"/>
      <c r="NYV48" s="93"/>
      <c r="NYW48" s="93"/>
      <c r="NYX48" s="93"/>
      <c r="NYY48" s="93"/>
      <c r="NYZ48" s="93"/>
      <c r="NZA48" s="93"/>
      <c r="NZB48" s="93"/>
      <c r="NZC48" s="93"/>
      <c r="NZD48" s="93"/>
      <c r="NZE48" s="93"/>
      <c r="NZF48" s="93"/>
      <c r="NZG48" s="93"/>
      <c r="NZH48" s="93"/>
      <c r="NZI48" s="93"/>
      <c r="NZJ48" s="93"/>
      <c r="NZK48" s="93"/>
      <c r="NZL48" s="93"/>
      <c r="NZM48" s="93"/>
      <c r="NZN48" s="93"/>
      <c r="NZO48" s="93"/>
      <c r="NZP48" s="93"/>
      <c r="NZQ48" s="93"/>
      <c r="NZR48" s="93"/>
      <c r="NZS48" s="93"/>
      <c r="NZT48" s="93"/>
      <c r="NZU48" s="93"/>
      <c r="NZV48" s="93"/>
      <c r="NZW48" s="93"/>
      <c r="NZX48" s="93"/>
      <c r="NZY48" s="93"/>
      <c r="NZZ48" s="93"/>
      <c r="OAA48" s="93"/>
      <c r="OAB48" s="93"/>
      <c r="OAC48" s="93"/>
      <c r="OAD48" s="93"/>
      <c r="OAE48" s="93"/>
      <c r="OAF48" s="93"/>
      <c r="OAG48" s="93"/>
      <c r="OAH48" s="93"/>
      <c r="OAI48" s="93"/>
      <c r="OAJ48" s="93"/>
      <c r="OAK48" s="93"/>
      <c r="OAL48" s="93"/>
      <c r="OAM48" s="93"/>
      <c r="OAN48" s="93"/>
      <c r="OAO48" s="93"/>
      <c r="OAP48" s="93"/>
      <c r="OAQ48" s="93"/>
      <c r="OAR48" s="93"/>
      <c r="OAS48" s="93"/>
      <c r="OAT48" s="93"/>
      <c r="OAU48" s="93"/>
      <c r="OAV48" s="93"/>
      <c r="OAW48" s="93"/>
      <c r="OAX48" s="93"/>
      <c r="OAY48" s="93"/>
      <c r="OAZ48" s="93"/>
      <c r="OBA48" s="93"/>
      <c r="OBB48" s="93"/>
      <c r="OBC48" s="93"/>
      <c r="OBD48" s="93"/>
      <c r="OBE48" s="93"/>
      <c r="OBF48" s="93"/>
      <c r="OBG48" s="93"/>
      <c r="OBH48" s="93"/>
      <c r="OBI48" s="93"/>
      <c r="OBJ48" s="93"/>
      <c r="OBK48" s="93"/>
      <c r="OBL48" s="93"/>
      <c r="OBM48" s="93"/>
      <c r="OBN48" s="93"/>
      <c r="OBO48" s="93"/>
      <c r="OBP48" s="93"/>
      <c r="OBQ48" s="93"/>
      <c r="OBR48" s="93"/>
      <c r="OBS48" s="93"/>
      <c r="OBT48" s="93"/>
      <c r="OBU48" s="93"/>
      <c r="OBV48" s="93"/>
      <c r="OBW48" s="93"/>
      <c r="OBX48" s="93"/>
      <c r="OBY48" s="93"/>
      <c r="OBZ48" s="93"/>
      <c r="OCA48" s="93"/>
      <c r="OCB48" s="93"/>
      <c r="OCC48" s="93"/>
      <c r="OCD48" s="93"/>
      <c r="OCE48" s="93"/>
      <c r="OCF48" s="93"/>
      <c r="OCG48" s="93"/>
      <c r="OCH48" s="93"/>
      <c r="OCI48" s="93"/>
      <c r="OCJ48" s="93"/>
      <c r="OCK48" s="93"/>
      <c r="OCL48" s="93"/>
      <c r="OCM48" s="93"/>
      <c r="OCN48" s="93"/>
      <c r="OCO48" s="93"/>
      <c r="OCP48" s="93"/>
      <c r="OCQ48" s="93"/>
      <c r="OCR48" s="93"/>
      <c r="OCS48" s="93"/>
      <c r="OCT48" s="93"/>
      <c r="OCU48" s="93"/>
      <c r="OCV48" s="93"/>
      <c r="OCW48" s="93"/>
      <c r="OCX48" s="93"/>
      <c r="OCY48" s="93"/>
      <c r="OCZ48" s="93"/>
      <c r="ODA48" s="93"/>
      <c r="ODB48" s="93"/>
      <c r="ODC48" s="93"/>
      <c r="ODD48" s="93"/>
      <c r="ODE48" s="93"/>
      <c r="ODF48" s="93"/>
      <c r="ODG48" s="93"/>
      <c r="ODH48" s="93"/>
      <c r="ODI48" s="93"/>
      <c r="ODJ48" s="93"/>
      <c r="ODK48" s="93"/>
      <c r="ODL48" s="93"/>
      <c r="ODM48" s="93"/>
      <c r="ODN48" s="93"/>
      <c r="ODO48" s="93"/>
      <c r="ODP48" s="93"/>
      <c r="ODQ48" s="93"/>
      <c r="ODR48" s="93"/>
      <c r="ODS48" s="93"/>
      <c r="ODT48" s="93"/>
      <c r="ODU48" s="93"/>
      <c r="ODV48" s="93"/>
      <c r="ODW48" s="93"/>
      <c r="ODX48" s="93"/>
      <c r="ODY48" s="93"/>
      <c r="ODZ48" s="93"/>
      <c r="OEA48" s="93"/>
      <c r="OEB48" s="93"/>
      <c r="OEC48" s="93"/>
      <c r="OED48" s="93"/>
      <c r="OEE48" s="93"/>
      <c r="OEF48" s="93"/>
      <c r="OEG48" s="93"/>
      <c r="OEH48" s="93"/>
      <c r="OEI48" s="93"/>
      <c r="OEJ48" s="93"/>
      <c r="OEK48" s="93"/>
      <c r="OEL48" s="93"/>
      <c r="OEM48" s="93"/>
      <c r="OEN48" s="93"/>
      <c r="OEO48" s="93"/>
      <c r="OEP48" s="93"/>
      <c r="OEQ48" s="93"/>
      <c r="OER48" s="93"/>
      <c r="OES48" s="93"/>
      <c r="OET48" s="93"/>
      <c r="OEU48" s="93"/>
      <c r="OEV48" s="93"/>
      <c r="OEW48" s="93"/>
      <c r="OEX48" s="93"/>
      <c r="OEY48" s="93"/>
      <c r="OEZ48" s="93"/>
      <c r="OFA48" s="93"/>
      <c r="OFB48" s="93"/>
      <c r="OFC48" s="93"/>
      <c r="OFD48" s="93"/>
      <c r="OFE48" s="93"/>
      <c r="OFF48" s="93"/>
      <c r="OFG48" s="93"/>
      <c r="OFH48" s="93"/>
      <c r="OFI48" s="93"/>
      <c r="OFJ48" s="93"/>
      <c r="OFK48" s="93"/>
      <c r="OFL48" s="93"/>
      <c r="OFM48" s="93"/>
      <c r="OFN48" s="93"/>
      <c r="OFO48" s="93"/>
      <c r="OFP48" s="93"/>
      <c r="OFQ48" s="93"/>
      <c r="OFR48" s="93"/>
      <c r="OFS48" s="93"/>
      <c r="OFT48" s="93"/>
      <c r="OFU48" s="93"/>
      <c r="OFV48" s="93"/>
      <c r="OFW48" s="93"/>
      <c r="OFX48" s="93"/>
      <c r="OFY48" s="93"/>
      <c r="OFZ48" s="93"/>
      <c r="OGA48" s="93"/>
      <c r="OGB48" s="93"/>
      <c r="OGC48" s="93"/>
      <c r="OGD48" s="93"/>
      <c r="OGE48" s="93"/>
      <c r="OGF48" s="93"/>
      <c r="OGG48" s="93"/>
      <c r="OGH48" s="93"/>
      <c r="OGI48" s="93"/>
      <c r="OGJ48" s="93"/>
      <c r="OGK48" s="93"/>
      <c r="OGL48" s="93"/>
      <c r="OGM48" s="93"/>
      <c r="OGN48" s="93"/>
      <c r="OGO48" s="93"/>
      <c r="OGP48" s="93"/>
      <c r="OGQ48" s="93"/>
      <c r="OGR48" s="93"/>
      <c r="OGS48" s="93"/>
      <c r="OGT48" s="93"/>
      <c r="OGU48" s="93"/>
      <c r="OGV48" s="93"/>
      <c r="OGW48" s="93"/>
      <c r="OGX48" s="93"/>
      <c r="OGY48" s="93"/>
      <c r="OGZ48" s="93"/>
      <c r="OHA48" s="93"/>
      <c r="OHB48" s="93"/>
      <c r="OHC48" s="93"/>
      <c r="OHD48" s="93"/>
      <c r="OHE48" s="93"/>
      <c r="OHF48" s="93"/>
      <c r="OHG48" s="93"/>
      <c r="OHH48" s="93"/>
      <c r="OHI48" s="93"/>
      <c r="OHJ48" s="93"/>
      <c r="OHK48" s="93"/>
      <c r="OHL48" s="93"/>
      <c r="OHM48" s="93"/>
      <c r="OHN48" s="93"/>
      <c r="OHO48" s="93"/>
      <c r="OHP48" s="93"/>
      <c r="OHQ48" s="93"/>
      <c r="OHR48" s="93"/>
      <c r="OHS48" s="93"/>
      <c r="OHT48" s="93"/>
      <c r="OHU48" s="93"/>
      <c r="OHV48" s="93"/>
      <c r="OHW48" s="93"/>
      <c r="OHX48" s="93"/>
      <c r="OHY48" s="93"/>
      <c r="OHZ48" s="93"/>
      <c r="OIA48" s="93"/>
      <c r="OIB48" s="93"/>
      <c r="OIC48" s="93"/>
      <c r="OID48" s="93"/>
      <c r="OIE48" s="93"/>
      <c r="OIF48" s="93"/>
      <c r="OIG48" s="93"/>
      <c r="OIH48" s="93"/>
      <c r="OII48" s="93"/>
      <c r="OIJ48" s="93"/>
      <c r="OIK48" s="93"/>
      <c r="OIL48" s="93"/>
      <c r="OIM48" s="93"/>
      <c r="OIN48" s="93"/>
      <c r="OIO48" s="93"/>
      <c r="OIP48" s="93"/>
      <c r="OIQ48" s="93"/>
      <c r="OIR48" s="93"/>
      <c r="OIS48" s="93"/>
      <c r="OIT48" s="93"/>
      <c r="OIU48" s="93"/>
      <c r="OIV48" s="93"/>
      <c r="OIW48" s="93"/>
      <c r="OIX48" s="93"/>
      <c r="OIY48" s="93"/>
      <c r="OIZ48" s="93"/>
      <c r="OJA48" s="93"/>
      <c r="OJB48" s="93"/>
      <c r="OJC48" s="93"/>
      <c r="OJD48" s="93"/>
      <c r="OJE48" s="93"/>
      <c r="OJF48" s="93"/>
      <c r="OJG48" s="93"/>
      <c r="OJH48" s="93"/>
      <c r="OJI48" s="93"/>
      <c r="OJJ48" s="93"/>
      <c r="OJK48" s="93"/>
      <c r="OJL48" s="93"/>
      <c r="OJM48" s="93"/>
      <c r="OJN48" s="93"/>
      <c r="OJO48" s="93"/>
      <c r="OJP48" s="93"/>
      <c r="OJQ48" s="93"/>
      <c r="OJR48" s="93"/>
      <c r="OJS48" s="93"/>
      <c r="OJT48" s="93"/>
      <c r="OJU48" s="93"/>
      <c r="OJV48" s="93"/>
      <c r="OJW48" s="93"/>
      <c r="OJX48" s="93"/>
      <c r="OJY48" s="93"/>
      <c r="OJZ48" s="93"/>
      <c r="OKA48" s="93"/>
      <c r="OKB48" s="93"/>
      <c r="OKC48" s="93"/>
      <c r="OKD48" s="93"/>
      <c r="OKE48" s="93"/>
      <c r="OKF48" s="93"/>
      <c r="OKG48" s="93"/>
      <c r="OKH48" s="93"/>
      <c r="OKI48" s="93"/>
      <c r="OKJ48" s="93"/>
      <c r="OKK48" s="93"/>
      <c r="OKL48" s="93"/>
      <c r="OKM48" s="93"/>
      <c r="OKN48" s="93"/>
      <c r="OKO48" s="93"/>
      <c r="OKP48" s="93"/>
      <c r="OKQ48" s="93"/>
      <c r="OKR48" s="93"/>
      <c r="OKS48" s="93"/>
      <c r="OKT48" s="93"/>
      <c r="OKU48" s="93"/>
      <c r="OKV48" s="93"/>
      <c r="OKW48" s="93"/>
      <c r="OKX48" s="93"/>
      <c r="OKY48" s="93"/>
      <c r="OKZ48" s="93"/>
      <c r="OLA48" s="93"/>
      <c r="OLB48" s="93"/>
      <c r="OLC48" s="93"/>
      <c r="OLD48" s="93"/>
      <c r="OLE48" s="93"/>
      <c r="OLF48" s="93"/>
      <c r="OLG48" s="93"/>
      <c r="OLH48" s="93"/>
      <c r="OLI48" s="93"/>
      <c r="OLJ48" s="93"/>
      <c r="OLK48" s="93"/>
      <c r="OLL48" s="93"/>
      <c r="OLM48" s="93"/>
      <c r="OLN48" s="93"/>
      <c r="OLO48" s="93"/>
      <c r="OLP48" s="93"/>
      <c r="OLQ48" s="93"/>
      <c r="OLR48" s="93"/>
      <c r="OLS48" s="93"/>
      <c r="OLT48" s="93"/>
      <c r="OLU48" s="93"/>
      <c r="OLV48" s="93"/>
      <c r="OLW48" s="93"/>
      <c r="OLX48" s="93"/>
      <c r="OLY48" s="93"/>
      <c r="OLZ48" s="93"/>
      <c r="OMA48" s="93"/>
      <c r="OMB48" s="93"/>
      <c r="OMC48" s="93"/>
      <c r="OMD48" s="93"/>
      <c r="OME48" s="93"/>
      <c r="OMF48" s="93"/>
      <c r="OMG48" s="93"/>
      <c r="OMH48" s="93"/>
      <c r="OMI48" s="93"/>
      <c r="OMJ48" s="93"/>
      <c r="OMK48" s="93"/>
      <c r="OML48" s="93"/>
      <c r="OMM48" s="93"/>
      <c r="OMN48" s="93"/>
      <c r="OMO48" s="93"/>
      <c r="OMP48" s="93"/>
      <c r="OMQ48" s="93"/>
      <c r="OMR48" s="93"/>
      <c r="OMS48" s="93"/>
      <c r="OMT48" s="93"/>
      <c r="OMU48" s="93"/>
      <c r="OMV48" s="93"/>
      <c r="OMW48" s="93"/>
      <c r="OMX48" s="93"/>
      <c r="OMY48" s="93"/>
      <c r="OMZ48" s="93"/>
      <c r="ONA48" s="93"/>
      <c r="ONB48" s="93"/>
      <c r="ONC48" s="93"/>
      <c r="OND48" s="93"/>
      <c r="ONE48" s="93"/>
      <c r="ONF48" s="93"/>
      <c r="ONG48" s="93"/>
      <c r="ONH48" s="93"/>
      <c r="ONI48" s="93"/>
      <c r="ONJ48" s="93"/>
      <c r="ONK48" s="93"/>
      <c r="ONL48" s="93"/>
      <c r="ONM48" s="93"/>
      <c r="ONN48" s="93"/>
      <c r="ONO48" s="93"/>
      <c r="ONP48" s="93"/>
      <c r="ONQ48" s="93"/>
      <c r="ONR48" s="93"/>
      <c r="ONS48" s="93"/>
      <c r="ONT48" s="93"/>
      <c r="ONU48" s="93"/>
      <c r="ONV48" s="93"/>
      <c r="ONW48" s="93"/>
      <c r="ONX48" s="93"/>
      <c r="ONY48" s="93"/>
      <c r="ONZ48" s="93"/>
      <c r="OOA48" s="93"/>
      <c r="OOB48" s="93"/>
      <c r="OOC48" s="93"/>
      <c r="OOD48" s="93"/>
      <c r="OOE48" s="93"/>
      <c r="OOF48" s="93"/>
      <c r="OOG48" s="93"/>
      <c r="OOH48" s="93"/>
      <c r="OOI48" s="93"/>
      <c r="OOJ48" s="93"/>
      <c r="OOK48" s="93"/>
      <c r="OOL48" s="93"/>
      <c r="OOM48" s="93"/>
      <c r="OON48" s="93"/>
      <c r="OOO48" s="93"/>
      <c r="OOP48" s="93"/>
      <c r="OOQ48" s="93"/>
      <c r="OOR48" s="93"/>
      <c r="OOS48" s="93"/>
      <c r="OOT48" s="93"/>
      <c r="OOU48" s="93"/>
      <c r="OOV48" s="93"/>
      <c r="OOW48" s="93"/>
      <c r="OOX48" s="93"/>
      <c r="OOY48" s="93"/>
      <c r="OOZ48" s="93"/>
      <c r="OPA48" s="93"/>
      <c r="OPB48" s="93"/>
      <c r="OPC48" s="93"/>
      <c r="OPD48" s="93"/>
      <c r="OPE48" s="93"/>
      <c r="OPF48" s="93"/>
      <c r="OPG48" s="93"/>
      <c r="OPH48" s="93"/>
      <c r="OPI48" s="93"/>
      <c r="OPJ48" s="93"/>
      <c r="OPK48" s="93"/>
      <c r="OPL48" s="93"/>
      <c r="OPM48" s="93"/>
      <c r="OPN48" s="93"/>
      <c r="OPO48" s="93"/>
      <c r="OPP48" s="93"/>
      <c r="OPQ48" s="93"/>
      <c r="OPR48" s="93"/>
      <c r="OPS48" s="93"/>
      <c r="OPT48" s="93"/>
      <c r="OPU48" s="93"/>
      <c r="OPV48" s="93"/>
      <c r="OPW48" s="93"/>
      <c r="OPX48" s="93"/>
      <c r="OPY48" s="93"/>
      <c r="OPZ48" s="93"/>
      <c r="OQA48" s="93"/>
      <c r="OQB48" s="93"/>
      <c r="OQC48" s="93"/>
      <c r="OQD48" s="93"/>
      <c r="OQE48" s="93"/>
      <c r="OQF48" s="93"/>
      <c r="OQG48" s="93"/>
      <c r="OQH48" s="93"/>
      <c r="OQI48" s="93"/>
      <c r="OQJ48" s="93"/>
      <c r="OQK48" s="93"/>
      <c r="OQL48" s="93"/>
      <c r="OQM48" s="93"/>
      <c r="OQN48" s="93"/>
      <c r="OQO48" s="93"/>
      <c r="OQP48" s="93"/>
      <c r="OQQ48" s="93"/>
      <c r="OQR48" s="93"/>
      <c r="OQS48" s="93"/>
      <c r="OQT48" s="93"/>
      <c r="OQU48" s="93"/>
      <c r="OQV48" s="93"/>
      <c r="OQW48" s="93"/>
      <c r="OQX48" s="93"/>
      <c r="OQY48" s="93"/>
      <c r="OQZ48" s="93"/>
      <c r="ORA48" s="93"/>
      <c r="ORB48" s="93"/>
      <c r="ORC48" s="93"/>
      <c r="ORD48" s="93"/>
      <c r="ORE48" s="93"/>
      <c r="ORF48" s="93"/>
      <c r="ORG48" s="93"/>
      <c r="ORH48" s="93"/>
      <c r="ORI48" s="93"/>
      <c r="ORJ48" s="93"/>
      <c r="ORK48" s="93"/>
      <c r="ORL48" s="93"/>
      <c r="ORM48" s="93"/>
      <c r="ORN48" s="93"/>
      <c r="ORO48" s="93"/>
      <c r="ORP48" s="93"/>
      <c r="ORQ48" s="93"/>
      <c r="ORR48" s="93"/>
      <c r="ORS48" s="93"/>
      <c r="ORT48" s="93"/>
      <c r="ORU48" s="93"/>
      <c r="ORV48" s="93"/>
      <c r="ORW48" s="93"/>
      <c r="ORX48" s="93"/>
      <c r="ORY48" s="93"/>
      <c r="ORZ48" s="93"/>
      <c r="OSA48" s="93"/>
      <c r="OSB48" s="93"/>
      <c r="OSC48" s="93"/>
      <c r="OSD48" s="93"/>
      <c r="OSE48" s="93"/>
      <c r="OSF48" s="93"/>
      <c r="OSG48" s="93"/>
      <c r="OSH48" s="93"/>
      <c r="OSI48" s="93"/>
      <c r="OSJ48" s="93"/>
      <c r="OSK48" s="93"/>
      <c r="OSL48" s="93"/>
      <c r="OSM48" s="93"/>
      <c r="OSN48" s="93"/>
      <c r="OSO48" s="93"/>
      <c r="OSP48" s="93"/>
      <c r="OSQ48" s="93"/>
      <c r="OSR48" s="93"/>
      <c r="OSS48" s="93"/>
      <c r="OST48" s="93"/>
      <c r="OSU48" s="93"/>
      <c r="OSV48" s="93"/>
      <c r="OSW48" s="93"/>
      <c r="OSX48" s="93"/>
      <c r="OSY48" s="93"/>
      <c r="OSZ48" s="93"/>
      <c r="OTA48" s="93"/>
      <c r="OTB48" s="93"/>
      <c r="OTC48" s="93"/>
      <c r="OTD48" s="93"/>
      <c r="OTE48" s="93"/>
      <c r="OTF48" s="93"/>
      <c r="OTG48" s="93"/>
      <c r="OTH48" s="93"/>
      <c r="OTI48" s="93"/>
      <c r="OTJ48" s="93"/>
      <c r="OTK48" s="93"/>
      <c r="OTL48" s="93"/>
      <c r="OTM48" s="93"/>
      <c r="OTN48" s="93"/>
      <c r="OTO48" s="93"/>
      <c r="OTP48" s="93"/>
      <c r="OTQ48" s="93"/>
      <c r="OTR48" s="93"/>
      <c r="OTS48" s="93"/>
      <c r="OTT48" s="93"/>
      <c r="OTU48" s="93"/>
      <c r="OTV48" s="93"/>
      <c r="OTW48" s="93"/>
      <c r="OTX48" s="93"/>
      <c r="OTY48" s="93"/>
      <c r="OTZ48" s="93"/>
      <c r="OUA48" s="93"/>
      <c r="OUB48" s="93"/>
      <c r="OUC48" s="93"/>
      <c r="OUD48" s="93"/>
      <c r="OUE48" s="93"/>
      <c r="OUF48" s="93"/>
      <c r="OUG48" s="93"/>
      <c r="OUH48" s="93"/>
      <c r="OUI48" s="93"/>
      <c r="OUJ48" s="93"/>
      <c r="OUK48" s="93"/>
      <c r="OUL48" s="93"/>
      <c r="OUM48" s="93"/>
      <c r="OUN48" s="93"/>
      <c r="OUO48" s="93"/>
      <c r="OUP48" s="93"/>
      <c r="OUQ48" s="93"/>
      <c r="OUR48" s="93"/>
      <c r="OUS48" s="93"/>
      <c r="OUT48" s="93"/>
      <c r="OUU48" s="93"/>
      <c r="OUV48" s="93"/>
      <c r="OUW48" s="93"/>
      <c r="OUX48" s="93"/>
      <c r="OUY48" s="93"/>
      <c r="OUZ48" s="93"/>
      <c r="OVA48" s="93"/>
      <c r="OVB48" s="93"/>
      <c r="OVC48" s="93"/>
      <c r="OVD48" s="93"/>
      <c r="OVE48" s="93"/>
      <c r="OVF48" s="93"/>
      <c r="OVG48" s="93"/>
      <c r="OVH48" s="93"/>
      <c r="OVI48" s="93"/>
      <c r="OVJ48" s="93"/>
      <c r="OVK48" s="93"/>
      <c r="OVL48" s="93"/>
      <c r="OVM48" s="93"/>
      <c r="OVN48" s="93"/>
      <c r="OVO48" s="93"/>
      <c r="OVP48" s="93"/>
      <c r="OVQ48" s="93"/>
      <c r="OVR48" s="93"/>
      <c r="OVS48" s="93"/>
      <c r="OVT48" s="93"/>
      <c r="OVU48" s="93"/>
      <c r="OVV48" s="93"/>
      <c r="OVW48" s="93"/>
      <c r="OVX48" s="93"/>
      <c r="OVY48" s="93"/>
      <c r="OVZ48" s="93"/>
      <c r="OWA48" s="93"/>
      <c r="OWB48" s="93"/>
      <c r="OWC48" s="93"/>
      <c r="OWD48" s="93"/>
      <c r="OWE48" s="93"/>
      <c r="OWF48" s="93"/>
      <c r="OWG48" s="93"/>
      <c r="OWH48" s="93"/>
      <c r="OWI48" s="93"/>
      <c r="OWJ48" s="93"/>
      <c r="OWK48" s="93"/>
      <c r="OWL48" s="93"/>
      <c r="OWM48" s="93"/>
      <c r="OWN48" s="93"/>
      <c r="OWO48" s="93"/>
      <c r="OWP48" s="93"/>
      <c r="OWQ48" s="93"/>
      <c r="OWR48" s="93"/>
      <c r="OWS48" s="93"/>
      <c r="OWT48" s="93"/>
      <c r="OWU48" s="93"/>
      <c r="OWV48" s="93"/>
      <c r="OWW48" s="93"/>
      <c r="OWX48" s="93"/>
      <c r="OWY48" s="93"/>
      <c r="OWZ48" s="93"/>
      <c r="OXA48" s="93"/>
      <c r="OXB48" s="93"/>
      <c r="OXC48" s="93"/>
      <c r="OXD48" s="93"/>
      <c r="OXE48" s="93"/>
      <c r="OXF48" s="93"/>
      <c r="OXG48" s="93"/>
      <c r="OXH48" s="93"/>
      <c r="OXI48" s="93"/>
      <c r="OXJ48" s="93"/>
      <c r="OXK48" s="93"/>
      <c r="OXL48" s="93"/>
      <c r="OXM48" s="93"/>
      <c r="OXN48" s="93"/>
      <c r="OXO48" s="93"/>
      <c r="OXP48" s="93"/>
      <c r="OXQ48" s="93"/>
      <c r="OXR48" s="93"/>
      <c r="OXS48" s="93"/>
      <c r="OXT48" s="93"/>
      <c r="OXU48" s="93"/>
      <c r="OXV48" s="93"/>
      <c r="OXW48" s="93"/>
      <c r="OXX48" s="93"/>
      <c r="OXY48" s="93"/>
      <c r="OXZ48" s="93"/>
      <c r="OYA48" s="93"/>
      <c r="OYB48" s="93"/>
      <c r="OYC48" s="93"/>
      <c r="OYD48" s="93"/>
      <c r="OYE48" s="93"/>
      <c r="OYF48" s="93"/>
      <c r="OYG48" s="93"/>
      <c r="OYH48" s="93"/>
      <c r="OYI48" s="93"/>
      <c r="OYJ48" s="93"/>
      <c r="OYK48" s="93"/>
      <c r="OYL48" s="93"/>
      <c r="OYM48" s="93"/>
      <c r="OYN48" s="93"/>
      <c r="OYO48" s="93"/>
      <c r="OYP48" s="93"/>
      <c r="OYQ48" s="93"/>
      <c r="OYR48" s="93"/>
      <c r="OYS48" s="93"/>
      <c r="OYT48" s="93"/>
      <c r="OYU48" s="93"/>
      <c r="OYV48" s="93"/>
      <c r="OYW48" s="93"/>
      <c r="OYX48" s="93"/>
      <c r="OYY48" s="93"/>
      <c r="OYZ48" s="93"/>
      <c r="OZA48" s="93"/>
      <c r="OZB48" s="93"/>
      <c r="OZC48" s="93"/>
      <c r="OZD48" s="93"/>
      <c r="OZE48" s="93"/>
      <c r="OZF48" s="93"/>
      <c r="OZG48" s="93"/>
      <c r="OZH48" s="93"/>
      <c r="OZI48" s="93"/>
      <c r="OZJ48" s="93"/>
      <c r="OZK48" s="93"/>
      <c r="OZL48" s="93"/>
      <c r="OZM48" s="93"/>
      <c r="OZN48" s="93"/>
      <c r="OZO48" s="93"/>
      <c r="OZP48" s="93"/>
      <c r="OZQ48" s="93"/>
      <c r="OZR48" s="93"/>
      <c r="OZS48" s="93"/>
      <c r="OZT48" s="93"/>
      <c r="OZU48" s="93"/>
      <c r="OZV48" s="93"/>
      <c r="OZW48" s="93"/>
      <c r="OZX48" s="93"/>
      <c r="OZY48" s="93"/>
      <c r="OZZ48" s="93"/>
      <c r="PAA48" s="93"/>
      <c r="PAB48" s="93"/>
      <c r="PAC48" s="93"/>
      <c r="PAD48" s="93"/>
      <c r="PAE48" s="93"/>
      <c r="PAF48" s="93"/>
      <c r="PAG48" s="93"/>
      <c r="PAH48" s="93"/>
      <c r="PAI48" s="93"/>
      <c r="PAJ48" s="93"/>
      <c r="PAK48" s="93"/>
      <c r="PAL48" s="93"/>
      <c r="PAM48" s="93"/>
      <c r="PAN48" s="93"/>
      <c r="PAO48" s="93"/>
      <c r="PAP48" s="93"/>
      <c r="PAQ48" s="93"/>
      <c r="PAR48" s="93"/>
      <c r="PAS48" s="93"/>
      <c r="PAT48" s="93"/>
      <c r="PAU48" s="93"/>
      <c r="PAV48" s="93"/>
      <c r="PAW48" s="93"/>
      <c r="PAX48" s="93"/>
      <c r="PAY48" s="93"/>
      <c r="PAZ48" s="93"/>
      <c r="PBA48" s="93"/>
      <c r="PBB48" s="93"/>
      <c r="PBC48" s="93"/>
      <c r="PBD48" s="93"/>
      <c r="PBE48" s="93"/>
      <c r="PBF48" s="93"/>
      <c r="PBG48" s="93"/>
      <c r="PBH48" s="93"/>
      <c r="PBI48" s="93"/>
      <c r="PBJ48" s="93"/>
      <c r="PBK48" s="93"/>
      <c r="PBL48" s="93"/>
      <c r="PBM48" s="93"/>
      <c r="PBN48" s="93"/>
      <c r="PBO48" s="93"/>
      <c r="PBP48" s="93"/>
      <c r="PBQ48" s="93"/>
      <c r="PBR48" s="93"/>
      <c r="PBS48" s="93"/>
      <c r="PBT48" s="93"/>
      <c r="PBU48" s="93"/>
      <c r="PBV48" s="93"/>
      <c r="PBW48" s="93"/>
      <c r="PBX48" s="93"/>
      <c r="PBY48" s="93"/>
      <c r="PBZ48" s="93"/>
      <c r="PCA48" s="93"/>
      <c r="PCB48" s="93"/>
      <c r="PCC48" s="93"/>
      <c r="PCD48" s="93"/>
      <c r="PCE48" s="93"/>
      <c r="PCF48" s="93"/>
      <c r="PCG48" s="93"/>
      <c r="PCH48" s="93"/>
      <c r="PCI48" s="93"/>
      <c r="PCJ48" s="93"/>
      <c r="PCK48" s="93"/>
      <c r="PCL48" s="93"/>
      <c r="PCM48" s="93"/>
      <c r="PCN48" s="93"/>
      <c r="PCO48" s="93"/>
      <c r="PCP48" s="93"/>
      <c r="PCQ48" s="93"/>
      <c r="PCR48" s="93"/>
      <c r="PCS48" s="93"/>
      <c r="PCT48" s="93"/>
      <c r="PCU48" s="93"/>
      <c r="PCV48" s="93"/>
      <c r="PCW48" s="93"/>
      <c r="PCX48" s="93"/>
      <c r="PCY48" s="93"/>
      <c r="PCZ48" s="93"/>
      <c r="PDA48" s="93"/>
      <c r="PDB48" s="93"/>
      <c r="PDC48" s="93"/>
      <c r="PDD48" s="93"/>
      <c r="PDE48" s="93"/>
      <c r="PDF48" s="93"/>
      <c r="PDG48" s="93"/>
      <c r="PDH48" s="93"/>
      <c r="PDI48" s="93"/>
      <c r="PDJ48" s="93"/>
      <c r="PDK48" s="93"/>
      <c r="PDL48" s="93"/>
      <c r="PDM48" s="93"/>
      <c r="PDN48" s="93"/>
      <c r="PDO48" s="93"/>
      <c r="PDP48" s="93"/>
      <c r="PDQ48" s="93"/>
      <c r="PDR48" s="93"/>
      <c r="PDS48" s="93"/>
      <c r="PDT48" s="93"/>
      <c r="PDU48" s="93"/>
      <c r="PDV48" s="93"/>
      <c r="PDW48" s="93"/>
      <c r="PDX48" s="93"/>
      <c r="PDY48" s="93"/>
      <c r="PDZ48" s="93"/>
      <c r="PEA48" s="93"/>
      <c r="PEB48" s="93"/>
      <c r="PEC48" s="93"/>
      <c r="PED48" s="93"/>
      <c r="PEE48" s="93"/>
      <c r="PEF48" s="93"/>
      <c r="PEG48" s="93"/>
      <c r="PEH48" s="93"/>
      <c r="PEI48" s="93"/>
      <c r="PEJ48" s="93"/>
      <c r="PEK48" s="93"/>
      <c r="PEL48" s="93"/>
      <c r="PEM48" s="93"/>
      <c r="PEN48" s="93"/>
      <c r="PEO48" s="93"/>
      <c r="PEP48" s="93"/>
      <c r="PEQ48" s="93"/>
      <c r="PER48" s="93"/>
      <c r="PES48" s="93"/>
      <c r="PET48" s="93"/>
      <c r="PEU48" s="93"/>
      <c r="PEV48" s="93"/>
      <c r="PEW48" s="93"/>
      <c r="PEX48" s="93"/>
      <c r="PEY48" s="93"/>
      <c r="PEZ48" s="93"/>
      <c r="PFA48" s="93"/>
      <c r="PFB48" s="93"/>
      <c r="PFC48" s="93"/>
      <c r="PFD48" s="93"/>
      <c r="PFE48" s="93"/>
      <c r="PFF48" s="93"/>
      <c r="PFG48" s="93"/>
      <c r="PFH48" s="93"/>
      <c r="PFI48" s="93"/>
      <c r="PFJ48" s="93"/>
      <c r="PFK48" s="93"/>
      <c r="PFL48" s="93"/>
      <c r="PFM48" s="93"/>
      <c r="PFN48" s="93"/>
      <c r="PFO48" s="93"/>
      <c r="PFP48" s="93"/>
      <c r="PFQ48" s="93"/>
      <c r="PFR48" s="93"/>
      <c r="PFS48" s="93"/>
      <c r="PFT48" s="93"/>
      <c r="PFU48" s="93"/>
      <c r="PFV48" s="93"/>
      <c r="PFW48" s="93"/>
      <c r="PFX48" s="93"/>
      <c r="PFY48" s="93"/>
      <c r="PFZ48" s="93"/>
      <c r="PGA48" s="93"/>
      <c r="PGB48" s="93"/>
      <c r="PGC48" s="93"/>
      <c r="PGD48" s="93"/>
      <c r="PGE48" s="93"/>
      <c r="PGF48" s="93"/>
      <c r="PGG48" s="93"/>
      <c r="PGH48" s="93"/>
      <c r="PGI48" s="93"/>
      <c r="PGJ48" s="93"/>
      <c r="PGK48" s="93"/>
      <c r="PGL48" s="93"/>
      <c r="PGM48" s="93"/>
      <c r="PGN48" s="93"/>
      <c r="PGO48" s="93"/>
      <c r="PGP48" s="93"/>
      <c r="PGQ48" s="93"/>
      <c r="PGR48" s="93"/>
      <c r="PGS48" s="93"/>
      <c r="PGT48" s="93"/>
      <c r="PGU48" s="93"/>
      <c r="PGV48" s="93"/>
      <c r="PGW48" s="93"/>
      <c r="PGX48" s="93"/>
      <c r="PGY48" s="93"/>
      <c r="PGZ48" s="93"/>
      <c r="PHA48" s="93"/>
      <c r="PHB48" s="93"/>
      <c r="PHC48" s="93"/>
      <c r="PHD48" s="93"/>
      <c r="PHE48" s="93"/>
      <c r="PHF48" s="93"/>
      <c r="PHG48" s="93"/>
      <c r="PHH48" s="93"/>
      <c r="PHI48" s="93"/>
      <c r="PHJ48" s="93"/>
      <c r="PHK48" s="93"/>
      <c r="PHL48" s="93"/>
      <c r="PHM48" s="93"/>
      <c r="PHN48" s="93"/>
      <c r="PHO48" s="93"/>
      <c r="PHP48" s="93"/>
      <c r="PHQ48" s="93"/>
      <c r="PHR48" s="93"/>
      <c r="PHS48" s="93"/>
      <c r="PHT48" s="93"/>
      <c r="PHU48" s="93"/>
      <c r="PHV48" s="93"/>
      <c r="PHW48" s="93"/>
      <c r="PHX48" s="93"/>
      <c r="PHY48" s="93"/>
      <c r="PHZ48" s="93"/>
      <c r="PIA48" s="93"/>
      <c r="PIB48" s="93"/>
      <c r="PIC48" s="93"/>
      <c r="PID48" s="93"/>
      <c r="PIE48" s="93"/>
      <c r="PIF48" s="93"/>
      <c r="PIG48" s="93"/>
      <c r="PIH48" s="93"/>
      <c r="PII48" s="93"/>
      <c r="PIJ48" s="93"/>
      <c r="PIK48" s="93"/>
      <c r="PIL48" s="93"/>
      <c r="PIM48" s="93"/>
      <c r="PIN48" s="93"/>
      <c r="PIO48" s="93"/>
      <c r="PIP48" s="93"/>
      <c r="PIQ48" s="93"/>
      <c r="PIR48" s="93"/>
      <c r="PIS48" s="93"/>
      <c r="PIT48" s="93"/>
      <c r="PIU48" s="93"/>
      <c r="PIV48" s="93"/>
      <c r="PIW48" s="93"/>
      <c r="PIX48" s="93"/>
      <c r="PIY48" s="93"/>
      <c r="PIZ48" s="93"/>
      <c r="PJA48" s="93"/>
      <c r="PJB48" s="93"/>
      <c r="PJC48" s="93"/>
      <c r="PJD48" s="93"/>
      <c r="PJE48" s="93"/>
      <c r="PJF48" s="93"/>
      <c r="PJG48" s="93"/>
      <c r="PJH48" s="93"/>
      <c r="PJI48" s="93"/>
      <c r="PJJ48" s="93"/>
      <c r="PJK48" s="93"/>
      <c r="PJL48" s="93"/>
      <c r="PJM48" s="93"/>
      <c r="PJN48" s="93"/>
      <c r="PJO48" s="93"/>
      <c r="PJP48" s="93"/>
      <c r="PJQ48" s="93"/>
      <c r="PJR48" s="93"/>
      <c r="PJS48" s="93"/>
      <c r="PJT48" s="93"/>
      <c r="PJU48" s="93"/>
      <c r="PJV48" s="93"/>
      <c r="PJW48" s="93"/>
      <c r="PJX48" s="93"/>
      <c r="PJY48" s="93"/>
      <c r="PJZ48" s="93"/>
      <c r="PKA48" s="93"/>
      <c r="PKB48" s="93"/>
      <c r="PKC48" s="93"/>
      <c r="PKD48" s="93"/>
      <c r="PKE48" s="93"/>
      <c r="PKF48" s="93"/>
      <c r="PKG48" s="93"/>
      <c r="PKH48" s="93"/>
      <c r="PKI48" s="93"/>
      <c r="PKJ48" s="93"/>
      <c r="PKK48" s="93"/>
      <c r="PKL48" s="93"/>
      <c r="PKM48" s="93"/>
      <c r="PKN48" s="93"/>
      <c r="PKO48" s="93"/>
      <c r="PKP48" s="93"/>
      <c r="PKQ48" s="93"/>
      <c r="PKR48" s="93"/>
      <c r="PKS48" s="93"/>
      <c r="PKT48" s="93"/>
      <c r="PKU48" s="93"/>
      <c r="PKV48" s="93"/>
      <c r="PKW48" s="93"/>
      <c r="PKX48" s="93"/>
      <c r="PKY48" s="93"/>
      <c r="PKZ48" s="93"/>
      <c r="PLA48" s="93"/>
      <c r="PLB48" s="93"/>
      <c r="PLC48" s="93"/>
      <c r="PLD48" s="93"/>
      <c r="PLE48" s="93"/>
      <c r="PLF48" s="93"/>
      <c r="PLG48" s="93"/>
      <c r="PLH48" s="93"/>
      <c r="PLI48" s="93"/>
      <c r="PLJ48" s="93"/>
      <c r="PLK48" s="93"/>
      <c r="PLL48" s="93"/>
      <c r="PLM48" s="93"/>
      <c r="PLN48" s="93"/>
      <c r="PLO48" s="93"/>
      <c r="PLP48" s="93"/>
      <c r="PLQ48" s="93"/>
      <c r="PLR48" s="93"/>
      <c r="PLS48" s="93"/>
      <c r="PLT48" s="93"/>
      <c r="PLU48" s="93"/>
      <c r="PLV48" s="93"/>
      <c r="PLW48" s="93"/>
      <c r="PLX48" s="93"/>
      <c r="PLY48" s="93"/>
      <c r="PLZ48" s="93"/>
      <c r="PMA48" s="93"/>
      <c r="PMB48" s="93"/>
      <c r="PMC48" s="93"/>
      <c r="PMD48" s="93"/>
      <c r="PME48" s="93"/>
      <c r="PMF48" s="93"/>
      <c r="PMG48" s="93"/>
      <c r="PMH48" s="93"/>
      <c r="PMI48" s="93"/>
      <c r="PMJ48" s="93"/>
      <c r="PMK48" s="93"/>
      <c r="PML48" s="93"/>
      <c r="PMM48" s="93"/>
      <c r="PMN48" s="93"/>
      <c r="PMO48" s="93"/>
      <c r="PMP48" s="93"/>
      <c r="PMQ48" s="93"/>
      <c r="PMR48" s="93"/>
      <c r="PMS48" s="93"/>
      <c r="PMT48" s="93"/>
      <c r="PMU48" s="93"/>
      <c r="PMV48" s="93"/>
      <c r="PMW48" s="93"/>
      <c r="PMX48" s="93"/>
      <c r="PMY48" s="93"/>
      <c r="PMZ48" s="93"/>
      <c r="PNA48" s="93"/>
      <c r="PNB48" s="93"/>
      <c r="PNC48" s="93"/>
      <c r="PND48" s="93"/>
      <c r="PNE48" s="93"/>
      <c r="PNF48" s="93"/>
      <c r="PNG48" s="93"/>
      <c r="PNH48" s="93"/>
      <c r="PNI48" s="93"/>
      <c r="PNJ48" s="93"/>
      <c r="PNK48" s="93"/>
      <c r="PNL48" s="93"/>
      <c r="PNM48" s="93"/>
      <c r="PNN48" s="93"/>
      <c r="PNO48" s="93"/>
      <c r="PNP48" s="93"/>
      <c r="PNQ48" s="93"/>
      <c r="PNR48" s="93"/>
      <c r="PNS48" s="93"/>
      <c r="PNT48" s="93"/>
      <c r="PNU48" s="93"/>
      <c r="PNV48" s="93"/>
      <c r="PNW48" s="93"/>
      <c r="PNX48" s="93"/>
      <c r="PNY48" s="93"/>
      <c r="PNZ48" s="93"/>
      <c r="POA48" s="93"/>
      <c r="POB48" s="93"/>
      <c r="POC48" s="93"/>
      <c r="POD48" s="93"/>
      <c r="POE48" s="93"/>
      <c r="POF48" s="93"/>
      <c r="POG48" s="93"/>
      <c r="POH48" s="93"/>
      <c r="POI48" s="93"/>
      <c r="POJ48" s="93"/>
      <c r="POK48" s="93"/>
      <c r="POL48" s="93"/>
      <c r="POM48" s="93"/>
      <c r="PON48" s="93"/>
      <c r="POO48" s="93"/>
      <c r="POP48" s="93"/>
      <c r="POQ48" s="93"/>
      <c r="POR48" s="93"/>
      <c r="POS48" s="93"/>
      <c r="POT48" s="93"/>
      <c r="POU48" s="93"/>
      <c r="POV48" s="93"/>
      <c r="POW48" s="93"/>
      <c r="POX48" s="93"/>
      <c r="POY48" s="93"/>
      <c r="POZ48" s="93"/>
      <c r="PPA48" s="93"/>
      <c r="PPB48" s="93"/>
      <c r="PPC48" s="93"/>
      <c r="PPD48" s="93"/>
      <c r="PPE48" s="93"/>
      <c r="PPF48" s="93"/>
      <c r="PPG48" s="93"/>
      <c r="PPH48" s="93"/>
      <c r="PPI48" s="93"/>
      <c r="PPJ48" s="93"/>
      <c r="PPK48" s="93"/>
      <c r="PPL48" s="93"/>
      <c r="PPM48" s="93"/>
      <c r="PPN48" s="93"/>
      <c r="PPO48" s="93"/>
      <c r="PPP48" s="93"/>
      <c r="PPQ48" s="93"/>
      <c r="PPR48" s="93"/>
      <c r="PPS48" s="93"/>
      <c r="PPT48" s="93"/>
      <c r="PPU48" s="93"/>
      <c r="PPV48" s="93"/>
      <c r="PPW48" s="93"/>
      <c r="PPX48" s="93"/>
      <c r="PPY48" s="93"/>
      <c r="PPZ48" s="93"/>
      <c r="PQA48" s="93"/>
      <c r="PQB48" s="93"/>
      <c r="PQC48" s="93"/>
      <c r="PQD48" s="93"/>
      <c r="PQE48" s="93"/>
      <c r="PQF48" s="93"/>
      <c r="PQG48" s="93"/>
      <c r="PQH48" s="93"/>
      <c r="PQI48" s="93"/>
      <c r="PQJ48" s="93"/>
      <c r="PQK48" s="93"/>
      <c r="PQL48" s="93"/>
      <c r="PQM48" s="93"/>
      <c r="PQN48" s="93"/>
      <c r="PQO48" s="93"/>
      <c r="PQP48" s="93"/>
      <c r="PQQ48" s="93"/>
      <c r="PQR48" s="93"/>
      <c r="PQS48" s="93"/>
      <c r="PQT48" s="93"/>
      <c r="PQU48" s="93"/>
      <c r="PQV48" s="93"/>
      <c r="PQW48" s="93"/>
      <c r="PQX48" s="93"/>
      <c r="PQY48" s="93"/>
      <c r="PQZ48" s="93"/>
      <c r="PRA48" s="93"/>
      <c r="PRB48" s="93"/>
      <c r="PRC48" s="93"/>
      <c r="PRD48" s="93"/>
      <c r="PRE48" s="93"/>
      <c r="PRF48" s="93"/>
      <c r="PRG48" s="93"/>
      <c r="PRH48" s="93"/>
      <c r="PRI48" s="93"/>
      <c r="PRJ48" s="93"/>
      <c r="PRK48" s="93"/>
      <c r="PRL48" s="93"/>
      <c r="PRM48" s="93"/>
      <c r="PRN48" s="93"/>
      <c r="PRO48" s="93"/>
      <c r="PRP48" s="93"/>
      <c r="PRQ48" s="93"/>
      <c r="PRR48" s="93"/>
      <c r="PRS48" s="93"/>
      <c r="PRT48" s="93"/>
      <c r="PRU48" s="93"/>
      <c r="PRV48" s="93"/>
      <c r="PRW48" s="93"/>
      <c r="PRX48" s="93"/>
      <c r="PRY48" s="93"/>
      <c r="PRZ48" s="93"/>
      <c r="PSA48" s="93"/>
      <c r="PSB48" s="93"/>
      <c r="PSC48" s="93"/>
      <c r="PSD48" s="93"/>
      <c r="PSE48" s="93"/>
      <c r="PSF48" s="93"/>
      <c r="PSG48" s="93"/>
      <c r="PSH48" s="93"/>
      <c r="PSI48" s="93"/>
      <c r="PSJ48" s="93"/>
      <c r="PSK48" s="93"/>
      <c r="PSL48" s="93"/>
      <c r="PSM48" s="93"/>
      <c r="PSN48" s="93"/>
      <c r="PSO48" s="93"/>
      <c r="PSP48" s="93"/>
      <c r="PSQ48" s="93"/>
      <c r="PSR48" s="93"/>
      <c r="PSS48" s="93"/>
      <c r="PST48" s="93"/>
      <c r="PSU48" s="93"/>
      <c r="PSV48" s="93"/>
      <c r="PSW48" s="93"/>
      <c r="PSX48" s="93"/>
      <c r="PSY48" s="93"/>
      <c r="PSZ48" s="93"/>
      <c r="PTA48" s="93"/>
      <c r="PTB48" s="93"/>
      <c r="PTC48" s="93"/>
      <c r="PTD48" s="93"/>
      <c r="PTE48" s="93"/>
      <c r="PTF48" s="93"/>
      <c r="PTG48" s="93"/>
      <c r="PTH48" s="93"/>
      <c r="PTI48" s="93"/>
      <c r="PTJ48" s="93"/>
      <c r="PTK48" s="93"/>
      <c r="PTL48" s="93"/>
      <c r="PTM48" s="93"/>
      <c r="PTN48" s="93"/>
      <c r="PTO48" s="93"/>
      <c r="PTP48" s="93"/>
      <c r="PTQ48" s="93"/>
      <c r="PTR48" s="93"/>
      <c r="PTS48" s="93"/>
      <c r="PTT48" s="93"/>
      <c r="PTU48" s="93"/>
      <c r="PTV48" s="93"/>
      <c r="PTW48" s="93"/>
      <c r="PTX48" s="93"/>
      <c r="PTY48" s="93"/>
      <c r="PTZ48" s="93"/>
      <c r="PUA48" s="93"/>
      <c r="PUB48" s="93"/>
      <c r="PUC48" s="93"/>
      <c r="PUD48" s="93"/>
      <c r="PUE48" s="93"/>
      <c r="PUF48" s="93"/>
      <c r="PUG48" s="93"/>
      <c r="PUH48" s="93"/>
      <c r="PUI48" s="93"/>
      <c r="PUJ48" s="93"/>
      <c r="PUK48" s="93"/>
      <c r="PUL48" s="93"/>
      <c r="PUM48" s="93"/>
      <c r="PUN48" s="93"/>
      <c r="PUO48" s="93"/>
      <c r="PUP48" s="93"/>
      <c r="PUQ48" s="93"/>
      <c r="PUR48" s="93"/>
      <c r="PUS48" s="93"/>
      <c r="PUT48" s="93"/>
      <c r="PUU48" s="93"/>
      <c r="PUV48" s="93"/>
      <c r="PUW48" s="93"/>
      <c r="PUX48" s="93"/>
      <c r="PUY48" s="93"/>
      <c r="PUZ48" s="93"/>
      <c r="PVA48" s="93"/>
      <c r="PVB48" s="93"/>
      <c r="PVC48" s="93"/>
      <c r="PVD48" s="93"/>
      <c r="PVE48" s="93"/>
      <c r="PVF48" s="93"/>
      <c r="PVG48" s="93"/>
      <c r="PVH48" s="93"/>
      <c r="PVI48" s="93"/>
      <c r="PVJ48" s="93"/>
      <c r="PVK48" s="93"/>
      <c r="PVL48" s="93"/>
      <c r="PVM48" s="93"/>
      <c r="PVN48" s="93"/>
      <c r="PVO48" s="93"/>
      <c r="PVP48" s="93"/>
      <c r="PVQ48" s="93"/>
      <c r="PVR48" s="93"/>
      <c r="PVS48" s="93"/>
      <c r="PVT48" s="93"/>
      <c r="PVU48" s="93"/>
      <c r="PVV48" s="93"/>
      <c r="PVW48" s="93"/>
      <c r="PVX48" s="93"/>
      <c r="PVY48" s="93"/>
      <c r="PVZ48" s="93"/>
      <c r="PWA48" s="93"/>
      <c r="PWB48" s="93"/>
      <c r="PWC48" s="93"/>
      <c r="PWD48" s="93"/>
      <c r="PWE48" s="93"/>
      <c r="PWF48" s="93"/>
      <c r="PWG48" s="93"/>
      <c r="PWH48" s="93"/>
      <c r="PWI48" s="93"/>
      <c r="PWJ48" s="93"/>
      <c r="PWK48" s="93"/>
      <c r="PWL48" s="93"/>
      <c r="PWM48" s="93"/>
      <c r="PWN48" s="93"/>
      <c r="PWO48" s="93"/>
      <c r="PWP48" s="93"/>
      <c r="PWQ48" s="93"/>
      <c r="PWR48" s="93"/>
      <c r="PWS48" s="93"/>
      <c r="PWT48" s="93"/>
      <c r="PWU48" s="93"/>
      <c r="PWV48" s="93"/>
      <c r="PWW48" s="93"/>
      <c r="PWX48" s="93"/>
      <c r="PWY48" s="93"/>
      <c r="PWZ48" s="93"/>
      <c r="PXA48" s="93"/>
      <c r="PXB48" s="93"/>
      <c r="PXC48" s="93"/>
      <c r="PXD48" s="93"/>
      <c r="PXE48" s="93"/>
      <c r="PXF48" s="93"/>
      <c r="PXG48" s="93"/>
      <c r="PXH48" s="93"/>
      <c r="PXI48" s="93"/>
      <c r="PXJ48" s="93"/>
      <c r="PXK48" s="93"/>
      <c r="PXL48" s="93"/>
      <c r="PXM48" s="93"/>
      <c r="PXN48" s="93"/>
      <c r="PXO48" s="93"/>
      <c r="PXP48" s="93"/>
      <c r="PXQ48" s="93"/>
      <c r="PXR48" s="93"/>
      <c r="PXS48" s="93"/>
      <c r="PXT48" s="93"/>
      <c r="PXU48" s="93"/>
      <c r="PXV48" s="93"/>
      <c r="PXW48" s="93"/>
      <c r="PXX48" s="93"/>
      <c r="PXY48" s="93"/>
      <c r="PXZ48" s="93"/>
      <c r="PYA48" s="93"/>
      <c r="PYB48" s="93"/>
      <c r="PYC48" s="93"/>
      <c r="PYD48" s="93"/>
      <c r="PYE48" s="93"/>
      <c r="PYF48" s="93"/>
      <c r="PYG48" s="93"/>
      <c r="PYH48" s="93"/>
      <c r="PYI48" s="93"/>
      <c r="PYJ48" s="93"/>
      <c r="PYK48" s="93"/>
      <c r="PYL48" s="93"/>
      <c r="PYM48" s="93"/>
      <c r="PYN48" s="93"/>
      <c r="PYO48" s="93"/>
      <c r="PYP48" s="93"/>
      <c r="PYQ48" s="93"/>
      <c r="PYR48" s="93"/>
      <c r="PYS48" s="93"/>
      <c r="PYT48" s="93"/>
      <c r="PYU48" s="93"/>
      <c r="PYV48" s="93"/>
      <c r="PYW48" s="93"/>
      <c r="PYX48" s="93"/>
      <c r="PYY48" s="93"/>
      <c r="PYZ48" s="93"/>
      <c r="PZA48" s="93"/>
      <c r="PZB48" s="93"/>
      <c r="PZC48" s="93"/>
      <c r="PZD48" s="93"/>
      <c r="PZE48" s="93"/>
      <c r="PZF48" s="93"/>
      <c r="PZG48" s="93"/>
      <c r="PZH48" s="93"/>
      <c r="PZI48" s="93"/>
      <c r="PZJ48" s="93"/>
      <c r="PZK48" s="93"/>
      <c r="PZL48" s="93"/>
      <c r="PZM48" s="93"/>
      <c r="PZN48" s="93"/>
      <c r="PZO48" s="93"/>
      <c r="PZP48" s="93"/>
      <c r="PZQ48" s="93"/>
      <c r="PZR48" s="93"/>
      <c r="PZS48" s="93"/>
      <c r="PZT48" s="93"/>
      <c r="PZU48" s="93"/>
      <c r="PZV48" s="93"/>
      <c r="PZW48" s="93"/>
      <c r="PZX48" s="93"/>
      <c r="PZY48" s="93"/>
      <c r="PZZ48" s="93"/>
      <c r="QAA48" s="93"/>
      <c r="QAB48" s="93"/>
      <c r="QAC48" s="93"/>
      <c r="QAD48" s="93"/>
      <c r="QAE48" s="93"/>
      <c r="QAF48" s="93"/>
      <c r="QAG48" s="93"/>
      <c r="QAH48" s="93"/>
      <c r="QAI48" s="93"/>
      <c r="QAJ48" s="93"/>
      <c r="QAK48" s="93"/>
      <c r="QAL48" s="93"/>
      <c r="QAM48" s="93"/>
      <c r="QAN48" s="93"/>
      <c r="QAO48" s="93"/>
      <c r="QAP48" s="93"/>
      <c r="QAQ48" s="93"/>
      <c r="QAR48" s="93"/>
      <c r="QAS48" s="93"/>
      <c r="QAT48" s="93"/>
      <c r="QAU48" s="93"/>
      <c r="QAV48" s="93"/>
      <c r="QAW48" s="93"/>
      <c r="QAX48" s="93"/>
      <c r="QAY48" s="93"/>
      <c r="QAZ48" s="93"/>
      <c r="QBA48" s="93"/>
      <c r="QBB48" s="93"/>
      <c r="QBC48" s="93"/>
      <c r="QBD48" s="93"/>
      <c r="QBE48" s="93"/>
      <c r="QBF48" s="93"/>
      <c r="QBG48" s="93"/>
      <c r="QBH48" s="93"/>
      <c r="QBI48" s="93"/>
      <c r="QBJ48" s="93"/>
      <c r="QBK48" s="93"/>
      <c r="QBL48" s="93"/>
      <c r="QBM48" s="93"/>
      <c r="QBN48" s="93"/>
      <c r="QBO48" s="93"/>
      <c r="QBP48" s="93"/>
      <c r="QBQ48" s="93"/>
      <c r="QBR48" s="93"/>
      <c r="QBS48" s="93"/>
      <c r="QBT48" s="93"/>
      <c r="QBU48" s="93"/>
      <c r="QBV48" s="93"/>
      <c r="QBW48" s="93"/>
      <c r="QBX48" s="93"/>
      <c r="QBY48" s="93"/>
      <c r="QBZ48" s="93"/>
      <c r="QCA48" s="93"/>
      <c r="QCB48" s="93"/>
      <c r="QCC48" s="93"/>
      <c r="QCD48" s="93"/>
      <c r="QCE48" s="93"/>
      <c r="QCF48" s="93"/>
      <c r="QCG48" s="93"/>
      <c r="QCH48" s="93"/>
      <c r="QCI48" s="93"/>
      <c r="QCJ48" s="93"/>
      <c r="QCK48" s="93"/>
      <c r="QCL48" s="93"/>
      <c r="QCM48" s="93"/>
      <c r="QCN48" s="93"/>
      <c r="QCO48" s="93"/>
      <c r="QCP48" s="93"/>
      <c r="QCQ48" s="93"/>
      <c r="QCR48" s="93"/>
      <c r="QCS48" s="93"/>
      <c r="QCT48" s="93"/>
      <c r="QCU48" s="93"/>
      <c r="QCV48" s="93"/>
      <c r="QCW48" s="93"/>
      <c r="QCX48" s="93"/>
      <c r="QCY48" s="93"/>
      <c r="QCZ48" s="93"/>
      <c r="QDA48" s="93"/>
      <c r="QDB48" s="93"/>
      <c r="QDC48" s="93"/>
      <c r="QDD48" s="93"/>
      <c r="QDE48" s="93"/>
      <c r="QDF48" s="93"/>
      <c r="QDG48" s="93"/>
      <c r="QDH48" s="93"/>
      <c r="QDI48" s="93"/>
      <c r="QDJ48" s="93"/>
      <c r="QDK48" s="93"/>
      <c r="QDL48" s="93"/>
      <c r="QDM48" s="93"/>
      <c r="QDN48" s="93"/>
      <c r="QDO48" s="93"/>
      <c r="QDP48" s="93"/>
      <c r="QDQ48" s="93"/>
      <c r="QDR48" s="93"/>
      <c r="QDS48" s="93"/>
      <c r="QDT48" s="93"/>
      <c r="QDU48" s="93"/>
      <c r="QDV48" s="93"/>
      <c r="QDW48" s="93"/>
      <c r="QDX48" s="93"/>
      <c r="QDY48" s="93"/>
      <c r="QDZ48" s="93"/>
      <c r="QEA48" s="93"/>
      <c r="QEB48" s="93"/>
      <c r="QEC48" s="93"/>
      <c r="QED48" s="93"/>
      <c r="QEE48" s="93"/>
      <c r="QEF48" s="93"/>
      <c r="QEG48" s="93"/>
      <c r="QEH48" s="93"/>
      <c r="QEI48" s="93"/>
      <c r="QEJ48" s="93"/>
      <c r="QEK48" s="93"/>
      <c r="QEL48" s="93"/>
      <c r="QEM48" s="93"/>
      <c r="QEN48" s="93"/>
      <c r="QEO48" s="93"/>
      <c r="QEP48" s="93"/>
      <c r="QEQ48" s="93"/>
      <c r="QER48" s="93"/>
      <c r="QES48" s="93"/>
      <c r="QET48" s="93"/>
      <c r="QEU48" s="93"/>
      <c r="QEV48" s="93"/>
      <c r="QEW48" s="93"/>
      <c r="QEX48" s="93"/>
      <c r="QEY48" s="93"/>
      <c r="QEZ48" s="93"/>
      <c r="QFA48" s="93"/>
      <c r="QFB48" s="93"/>
      <c r="QFC48" s="93"/>
      <c r="QFD48" s="93"/>
      <c r="QFE48" s="93"/>
      <c r="QFF48" s="93"/>
      <c r="QFG48" s="93"/>
      <c r="QFH48" s="93"/>
      <c r="QFI48" s="93"/>
      <c r="QFJ48" s="93"/>
      <c r="QFK48" s="93"/>
      <c r="QFL48" s="93"/>
      <c r="QFM48" s="93"/>
      <c r="QFN48" s="93"/>
      <c r="QFO48" s="93"/>
      <c r="QFP48" s="93"/>
      <c r="QFQ48" s="93"/>
      <c r="QFR48" s="93"/>
      <c r="QFS48" s="93"/>
      <c r="QFT48" s="93"/>
      <c r="QFU48" s="93"/>
      <c r="QFV48" s="93"/>
      <c r="QFW48" s="93"/>
      <c r="QFX48" s="93"/>
      <c r="QFY48" s="93"/>
      <c r="QFZ48" s="93"/>
      <c r="QGA48" s="93"/>
      <c r="QGB48" s="93"/>
      <c r="QGC48" s="93"/>
      <c r="QGD48" s="93"/>
      <c r="QGE48" s="93"/>
      <c r="QGF48" s="93"/>
      <c r="QGG48" s="93"/>
      <c r="QGH48" s="93"/>
      <c r="QGI48" s="93"/>
      <c r="QGJ48" s="93"/>
      <c r="QGK48" s="93"/>
      <c r="QGL48" s="93"/>
      <c r="QGM48" s="93"/>
      <c r="QGN48" s="93"/>
      <c r="QGO48" s="93"/>
      <c r="QGP48" s="93"/>
      <c r="QGQ48" s="93"/>
      <c r="QGR48" s="93"/>
      <c r="QGS48" s="93"/>
      <c r="QGT48" s="93"/>
      <c r="QGU48" s="93"/>
      <c r="QGV48" s="93"/>
      <c r="QGW48" s="93"/>
      <c r="QGX48" s="93"/>
      <c r="QGY48" s="93"/>
      <c r="QGZ48" s="93"/>
      <c r="QHA48" s="93"/>
      <c r="QHB48" s="93"/>
      <c r="QHC48" s="93"/>
      <c r="QHD48" s="93"/>
      <c r="QHE48" s="93"/>
      <c r="QHF48" s="93"/>
      <c r="QHG48" s="93"/>
      <c r="QHH48" s="93"/>
      <c r="QHI48" s="93"/>
      <c r="QHJ48" s="93"/>
      <c r="QHK48" s="93"/>
      <c r="QHL48" s="93"/>
      <c r="QHM48" s="93"/>
      <c r="QHN48" s="93"/>
      <c r="QHO48" s="93"/>
      <c r="QHP48" s="93"/>
      <c r="QHQ48" s="93"/>
      <c r="QHR48" s="93"/>
      <c r="QHS48" s="93"/>
      <c r="QHT48" s="93"/>
      <c r="QHU48" s="93"/>
      <c r="QHV48" s="93"/>
      <c r="QHW48" s="93"/>
      <c r="QHX48" s="93"/>
      <c r="QHY48" s="93"/>
      <c r="QHZ48" s="93"/>
      <c r="QIA48" s="93"/>
      <c r="QIB48" s="93"/>
      <c r="QIC48" s="93"/>
      <c r="QID48" s="93"/>
      <c r="QIE48" s="93"/>
      <c r="QIF48" s="93"/>
      <c r="QIG48" s="93"/>
      <c r="QIH48" s="93"/>
      <c r="QII48" s="93"/>
      <c r="QIJ48" s="93"/>
      <c r="QIK48" s="93"/>
      <c r="QIL48" s="93"/>
      <c r="QIM48" s="93"/>
      <c r="QIN48" s="93"/>
      <c r="QIO48" s="93"/>
      <c r="QIP48" s="93"/>
      <c r="QIQ48" s="93"/>
      <c r="QIR48" s="93"/>
      <c r="QIS48" s="93"/>
      <c r="QIT48" s="93"/>
      <c r="QIU48" s="93"/>
      <c r="QIV48" s="93"/>
      <c r="QIW48" s="93"/>
      <c r="QIX48" s="93"/>
      <c r="QIY48" s="93"/>
      <c r="QIZ48" s="93"/>
      <c r="QJA48" s="93"/>
      <c r="QJB48" s="93"/>
      <c r="QJC48" s="93"/>
      <c r="QJD48" s="93"/>
      <c r="QJE48" s="93"/>
      <c r="QJF48" s="93"/>
      <c r="QJG48" s="93"/>
      <c r="QJH48" s="93"/>
      <c r="QJI48" s="93"/>
      <c r="QJJ48" s="93"/>
      <c r="QJK48" s="93"/>
      <c r="QJL48" s="93"/>
      <c r="QJM48" s="93"/>
      <c r="QJN48" s="93"/>
      <c r="QJO48" s="93"/>
      <c r="QJP48" s="93"/>
      <c r="QJQ48" s="93"/>
      <c r="QJR48" s="93"/>
      <c r="QJS48" s="93"/>
      <c r="QJT48" s="93"/>
      <c r="QJU48" s="93"/>
      <c r="QJV48" s="93"/>
      <c r="QJW48" s="93"/>
      <c r="QJX48" s="93"/>
      <c r="QJY48" s="93"/>
      <c r="QJZ48" s="93"/>
      <c r="QKA48" s="93"/>
      <c r="QKB48" s="93"/>
      <c r="QKC48" s="93"/>
      <c r="QKD48" s="93"/>
      <c r="QKE48" s="93"/>
      <c r="QKF48" s="93"/>
      <c r="QKG48" s="93"/>
      <c r="QKH48" s="93"/>
      <c r="QKI48" s="93"/>
      <c r="QKJ48" s="93"/>
      <c r="QKK48" s="93"/>
      <c r="QKL48" s="93"/>
      <c r="QKM48" s="93"/>
      <c r="QKN48" s="93"/>
      <c r="QKO48" s="93"/>
      <c r="QKP48" s="93"/>
      <c r="QKQ48" s="93"/>
      <c r="QKR48" s="93"/>
      <c r="QKS48" s="93"/>
      <c r="QKT48" s="93"/>
      <c r="QKU48" s="93"/>
      <c r="QKV48" s="93"/>
      <c r="QKW48" s="93"/>
      <c r="QKX48" s="93"/>
      <c r="QKY48" s="93"/>
      <c r="QKZ48" s="93"/>
      <c r="QLA48" s="93"/>
      <c r="QLB48" s="93"/>
      <c r="QLC48" s="93"/>
      <c r="QLD48" s="93"/>
      <c r="QLE48" s="93"/>
      <c r="QLF48" s="93"/>
      <c r="QLG48" s="93"/>
      <c r="QLH48" s="93"/>
      <c r="QLI48" s="93"/>
      <c r="QLJ48" s="93"/>
      <c r="QLK48" s="93"/>
      <c r="QLL48" s="93"/>
      <c r="QLM48" s="93"/>
      <c r="QLN48" s="93"/>
      <c r="QLO48" s="93"/>
      <c r="QLP48" s="93"/>
      <c r="QLQ48" s="93"/>
      <c r="QLR48" s="93"/>
      <c r="QLS48" s="93"/>
      <c r="QLT48" s="93"/>
      <c r="QLU48" s="93"/>
      <c r="QLV48" s="93"/>
      <c r="QLW48" s="93"/>
      <c r="QLX48" s="93"/>
      <c r="QLY48" s="93"/>
      <c r="QLZ48" s="93"/>
      <c r="QMA48" s="93"/>
      <c r="QMB48" s="93"/>
      <c r="QMC48" s="93"/>
      <c r="QMD48" s="93"/>
      <c r="QME48" s="93"/>
      <c r="QMF48" s="93"/>
      <c r="QMG48" s="93"/>
      <c r="QMH48" s="93"/>
      <c r="QMI48" s="93"/>
      <c r="QMJ48" s="93"/>
      <c r="QMK48" s="93"/>
      <c r="QML48" s="93"/>
      <c r="QMM48" s="93"/>
      <c r="QMN48" s="93"/>
      <c r="QMO48" s="93"/>
      <c r="QMP48" s="93"/>
      <c r="QMQ48" s="93"/>
      <c r="QMR48" s="93"/>
      <c r="QMS48" s="93"/>
      <c r="QMT48" s="93"/>
      <c r="QMU48" s="93"/>
      <c r="QMV48" s="93"/>
      <c r="QMW48" s="93"/>
      <c r="QMX48" s="93"/>
      <c r="QMY48" s="93"/>
      <c r="QMZ48" s="93"/>
      <c r="QNA48" s="93"/>
      <c r="QNB48" s="93"/>
      <c r="QNC48" s="93"/>
      <c r="QND48" s="93"/>
      <c r="QNE48" s="93"/>
      <c r="QNF48" s="93"/>
      <c r="QNG48" s="93"/>
      <c r="QNH48" s="93"/>
      <c r="QNI48" s="93"/>
      <c r="QNJ48" s="93"/>
      <c r="QNK48" s="93"/>
      <c r="QNL48" s="93"/>
      <c r="QNM48" s="93"/>
      <c r="QNN48" s="93"/>
      <c r="QNO48" s="93"/>
      <c r="QNP48" s="93"/>
      <c r="QNQ48" s="93"/>
      <c r="QNR48" s="93"/>
      <c r="QNS48" s="93"/>
      <c r="QNT48" s="93"/>
      <c r="QNU48" s="93"/>
      <c r="QNV48" s="93"/>
      <c r="QNW48" s="93"/>
      <c r="QNX48" s="93"/>
      <c r="QNY48" s="93"/>
      <c r="QNZ48" s="93"/>
      <c r="QOA48" s="93"/>
      <c r="QOB48" s="93"/>
      <c r="QOC48" s="93"/>
      <c r="QOD48" s="93"/>
      <c r="QOE48" s="93"/>
      <c r="QOF48" s="93"/>
      <c r="QOG48" s="93"/>
      <c r="QOH48" s="93"/>
      <c r="QOI48" s="93"/>
      <c r="QOJ48" s="93"/>
      <c r="QOK48" s="93"/>
      <c r="QOL48" s="93"/>
      <c r="QOM48" s="93"/>
      <c r="QON48" s="93"/>
      <c r="QOO48" s="93"/>
      <c r="QOP48" s="93"/>
      <c r="QOQ48" s="93"/>
      <c r="QOR48" s="93"/>
      <c r="QOS48" s="93"/>
      <c r="QOT48" s="93"/>
      <c r="QOU48" s="93"/>
      <c r="QOV48" s="93"/>
      <c r="QOW48" s="93"/>
      <c r="QOX48" s="93"/>
      <c r="QOY48" s="93"/>
      <c r="QOZ48" s="93"/>
      <c r="QPA48" s="93"/>
      <c r="QPB48" s="93"/>
      <c r="QPC48" s="93"/>
      <c r="QPD48" s="93"/>
      <c r="QPE48" s="93"/>
      <c r="QPF48" s="93"/>
      <c r="QPG48" s="93"/>
      <c r="QPH48" s="93"/>
      <c r="QPI48" s="93"/>
      <c r="QPJ48" s="93"/>
      <c r="QPK48" s="93"/>
      <c r="QPL48" s="93"/>
      <c r="QPM48" s="93"/>
      <c r="QPN48" s="93"/>
      <c r="QPO48" s="93"/>
      <c r="QPP48" s="93"/>
      <c r="QPQ48" s="93"/>
      <c r="QPR48" s="93"/>
      <c r="QPS48" s="93"/>
      <c r="QPT48" s="93"/>
      <c r="QPU48" s="93"/>
      <c r="QPV48" s="93"/>
      <c r="QPW48" s="93"/>
      <c r="QPX48" s="93"/>
      <c r="QPY48" s="93"/>
      <c r="QPZ48" s="93"/>
      <c r="QQA48" s="93"/>
      <c r="QQB48" s="93"/>
      <c r="QQC48" s="93"/>
      <c r="QQD48" s="93"/>
      <c r="QQE48" s="93"/>
      <c r="QQF48" s="93"/>
      <c r="QQG48" s="93"/>
      <c r="QQH48" s="93"/>
      <c r="QQI48" s="93"/>
      <c r="QQJ48" s="93"/>
      <c r="QQK48" s="93"/>
      <c r="QQL48" s="93"/>
      <c r="QQM48" s="93"/>
      <c r="QQN48" s="93"/>
      <c r="QQO48" s="93"/>
      <c r="QQP48" s="93"/>
      <c r="QQQ48" s="93"/>
      <c r="QQR48" s="93"/>
      <c r="QQS48" s="93"/>
      <c r="QQT48" s="93"/>
      <c r="QQU48" s="93"/>
      <c r="QQV48" s="93"/>
      <c r="QQW48" s="93"/>
      <c r="QQX48" s="93"/>
      <c r="QQY48" s="93"/>
      <c r="QQZ48" s="93"/>
      <c r="QRA48" s="93"/>
      <c r="QRB48" s="93"/>
      <c r="QRC48" s="93"/>
      <c r="QRD48" s="93"/>
      <c r="QRE48" s="93"/>
      <c r="QRF48" s="93"/>
      <c r="QRG48" s="93"/>
      <c r="QRH48" s="93"/>
      <c r="QRI48" s="93"/>
      <c r="QRJ48" s="93"/>
      <c r="QRK48" s="93"/>
      <c r="QRL48" s="93"/>
      <c r="QRM48" s="93"/>
      <c r="QRN48" s="93"/>
      <c r="QRO48" s="93"/>
      <c r="QRP48" s="93"/>
      <c r="QRQ48" s="93"/>
      <c r="QRR48" s="93"/>
      <c r="QRS48" s="93"/>
      <c r="QRT48" s="93"/>
      <c r="QRU48" s="93"/>
      <c r="QRV48" s="93"/>
      <c r="QRW48" s="93"/>
      <c r="QRX48" s="93"/>
      <c r="QRY48" s="93"/>
      <c r="QRZ48" s="93"/>
      <c r="QSA48" s="93"/>
      <c r="QSB48" s="93"/>
      <c r="QSC48" s="93"/>
      <c r="QSD48" s="93"/>
      <c r="QSE48" s="93"/>
      <c r="QSF48" s="93"/>
      <c r="QSG48" s="93"/>
      <c r="QSH48" s="93"/>
      <c r="QSI48" s="93"/>
      <c r="QSJ48" s="93"/>
      <c r="QSK48" s="93"/>
      <c r="QSL48" s="93"/>
      <c r="QSM48" s="93"/>
      <c r="QSN48" s="93"/>
      <c r="QSO48" s="93"/>
      <c r="QSP48" s="93"/>
      <c r="QSQ48" s="93"/>
      <c r="QSR48" s="93"/>
      <c r="QSS48" s="93"/>
      <c r="QST48" s="93"/>
      <c r="QSU48" s="93"/>
      <c r="QSV48" s="93"/>
      <c r="QSW48" s="93"/>
      <c r="QSX48" s="93"/>
      <c r="QSY48" s="93"/>
      <c r="QSZ48" s="93"/>
      <c r="QTA48" s="93"/>
      <c r="QTB48" s="93"/>
      <c r="QTC48" s="93"/>
      <c r="QTD48" s="93"/>
      <c r="QTE48" s="93"/>
      <c r="QTF48" s="93"/>
      <c r="QTG48" s="93"/>
      <c r="QTH48" s="93"/>
      <c r="QTI48" s="93"/>
      <c r="QTJ48" s="93"/>
      <c r="QTK48" s="93"/>
      <c r="QTL48" s="93"/>
      <c r="QTM48" s="93"/>
      <c r="QTN48" s="93"/>
      <c r="QTO48" s="93"/>
      <c r="QTP48" s="93"/>
      <c r="QTQ48" s="93"/>
      <c r="QTR48" s="93"/>
      <c r="QTS48" s="93"/>
      <c r="QTT48" s="93"/>
      <c r="QTU48" s="93"/>
      <c r="QTV48" s="93"/>
      <c r="QTW48" s="93"/>
      <c r="QTX48" s="93"/>
      <c r="QTY48" s="93"/>
      <c r="QTZ48" s="93"/>
      <c r="QUA48" s="93"/>
      <c r="QUB48" s="93"/>
      <c r="QUC48" s="93"/>
      <c r="QUD48" s="93"/>
      <c r="QUE48" s="93"/>
      <c r="QUF48" s="93"/>
      <c r="QUG48" s="93"/>
      <c r="QUH48" s="93"/>
      <c r="QUI48" s="93"/>
      <c r="QUJ48" s="93"/>
      <c r="QUK48" s="93"/>
      <c r="QUL48" s="93"/>
      <c r="QUM48" s="93"/>
      <c r="QUN48" s="93"/>
      <c r="QUO48" s="93"/>
      <c r="QUP48" s="93"/>
      <c r="QUQ48" s="93"/>
      <c r="QUR48" s="93"/>
      <c r="QUS48" s="93"/>
      <c r="QUT48" s="93"/>
      <c r="QUU48" s="93"/>
      <c r="QUV48" s="93"/>
      <c r="QUW48" s="93"/>
      <c r="QUX48" s="93"/>
      <c r="QUY48" s="93"/>
      <c r="QUZ48" s="93"/>
      <c r="QVA48" s="93"/>
      <c r="QVB48" s="93"/>
      <c r="QVC48" s="93"/>
      <c r="QVD48" s="93"/>
      <c r="QVE48" s="93"/>
      <c r="QVF48" s="93"/>
      <c r="QVG48" s="93"/>
      <c r="QVH48" s="93"/>
      <c r="QVI48" s="93"/>
      <c r="QVJ48" s="93"/>
      <c r="QVK48" s="93"/>
      <c r="QVL48" s="93"/>
      <c r="QVM48" s="93"/>
      <c r="QVN48" s="93"/>
      <c r="QVO48" s="93"/>
      <c r="QVP48" s="93"/>
      <c r="QVQ48" s="93"/>
      <c r="QVR48" s="93"/>
      <c r="QVS48" s="93"/>
      <c r="QVT48" s="93"/>
      <c r="QVU48" s="93"/>
      <c r="QVV48" s="93"/>
      <c r="QVW48" s="93"/>
      <c r="QVX48" s="93"/>
      <c r="QVY48" s="93"/>
      <c r="QVZ48" s="93"/>
      <c r="QWA48" s="93"/>
      <c r="QWB48" s="93"/>
      <c r="QWC48" s="93"/>
      <c r="QWD48" s="93"/>
      <c r="QWE48" s="93"/>
      <c r="QWF48" s="93"/>
      <c r="QWG48" s="93"/>
      <c r="QWH48" s="93"/>
      <c r="QWI48" s="93"/>
      <c r="QWJ48" s="93"/>
      <c r="QWK48" s="93"/>
      <c r="QWL48" s="93"/>
      <c r="QWM48" s="93"/>
      <c r="QWN48" s="93"/>
      <c r="QWO48" s="93"/>
      <c r="QWP48" s="93"/>
      <c r="QWQ48" s="93"/>
      <c r="QWR48" s="93"/>
      <c r="QWS48" s="93"/>
      <c r="QWT48" s="93"/>
      <c r="QWU48" s="93"/>
      <c r="QWV48" s="93"/>
      <c r="QWW48" s="93"/>
      <c r="QWX48" s="93"/>
      <c r="QWY48" s="93"/>
      <c r="QWZ48" s="93"/>
      <c r="QXA48" s="93"/>
      <c r="QXB48" s="93"/>
      <c r="QXC48" s="93"/>
      <c r="QXD48" s="93"/>
      <c r="QXE48" s="93"/>
      <c r="QXF48" s="93"/>
      <c r="QXG48" s="93"/>
      <c r="QXH48" s="93"/>
      <c r="QXI48" s="93"/>
      <c r="QXJ48" s="93"/>
      <c r="QXK48" s="93"/>
      <c r="QXL48" s="93"/>
      <c r="QXM48" s="93"/>
      <c r="QXN48" s="93"/>
      <c r="QXO48" s="93"/>
      <c r="QXP48" s="93"/>
      <c r="QXQ48" s="93"/>
      <c r="QXR48" s="93"/>
      <c r="QXS48" s="93"/>
      <c r="QXT48" s="93"/>
      <c r="QXU48" s="93"/>
      <c r="QXV48" s="93"/>
      <c r="QXW48" s="93"/>
      <c r="QXX48" s="93"/>
      <c r="QXY48" s="93"/>
      <c r="QXZ48" s="93"/>
      <c r="QYA48" s="93"/>
      <c r="QYB48" s="93"/>
      <c r="QYC48" s="93"/>
      <c r="QYD48" s="93"/>
      <c r="QYE48" s="93"/>
      <c r="QYF48" s="93"/>
      <c r="QYG48" s="93"/>
      <c r="QYH48" s="93"/>
      <c r="QYI48" s="93"/>
      <c r="QYJ48" s="93"/>
      <c r="QYK48" s="93"/>
      <c r="QYL48" s="93"/>
      <c r="QYM48" s="93"/>
      <c r="QYN48" s="93"/>
      <c r="QYO48" s="93"/>
      <c r="QYP48" s="93"/>
      <c r="QYQ48" s="93"/>
      <c r="QYR48" s="93"/>
      <c r="QYS48" s="93"/>
      <c r="QYT48" s="93"/>
      <c r="QYU48" s="93"/>
      <c r="QYV48" s="93"/>
      <c r="QYW48" s="93"/>
      <c r="QYX48" s="93"/>
      <c r="QYY48" s="93"/>
      <c r="QYZ48" s="93"/>
      <c r="QZA48" s="93"/>
      <c r="QZB48" s="93"/>
      <c r="QZC48" s="93"/>
      <c r="QZD48" s="93"/>
      <c r="QZE48" s="93"/>
      <c r="QZF48" s="93"/>
      <c r="QZG48" s="93"/>
      <c r="QZH48" s="93"/>
      <c r="QZI48" s="93"/>
      <c r="QZJ48" s="93"/>
      <c r="QZK48" s="93"/>
      <c r="QZL48" s="93"/>
      <c r="QZM48" s="93"/>
      <c r="QZN48" s="93"/>
      <c r="QZO48" s="93"/>
      <c r="QZP48" s="93"/>
      <c r="QZQ48" s="93"/>
      <c r="QZR48" s="93"/>
      <c r="QZS48" s="93"/>
      <c r="QZT48" s="93"/>
      <c r="QZU48" s="93"/>
      <c r="QZV48" s="93"/>
      <c r="QZW48" s="93"/>
      <c r="QZX48" s="93"/>
      <c r="QZY48" s="93"/>
      <c r="QZZ48" s="93"/>
      <c r="RAA48" s="93"/>
      <c r="RAB48" s="93"/>
      <c r="RAC48" s="93"/>
      <c r="RAD48" s="93"/>
      <c r="RAE48" s="93"/>
      <c r="RAF48" s="93"/>
      <c r="RAG48" s="93"/>
      <c r="RAH48" s="93"/>
      <c r="RAI48" s="93"/>
      <c r="RAJ48" s="93"/>
      <c r="RAK48" s="93"/>
      <c r="RAL48" s="93"/>
      <c r="RAM48" s="93"/>
      <c r="RAN48" s="93"/>
      <c r="RAO48" s="93"/>
      <c r="RAP48" s="93"/>
      <c r="RAQ48" s="93"/>
      <c r="RAR48" s="93"/>
      <c r="RAS48" s="93"/>
      <c r="RAT48" s="93"/>
      <c r="RAU48" s="93"/>
      <c r="RAV48" s="93"/>
      <c r="RAW48" s="93"/>
      <c r="RAX48" s="93"/>
      <c r="RAY48" s="93"/>
      <c r="RAZ48" s="93"/>
      <c r="RBA48" s="93"/>
      <c r="RBB48" s="93"/>
      <c r="RBC48" s="93"/>
      <c r="RBD48" s="93"/>
      <c r="RBE48" s="93"/>
      <c r="RBF48" s="93"/>
      <c r="RBG48" s="93"/>
      <c r="RBH48" s="93"/>
      <c r="RBI48" s="93"/>
      <c r="RBJ48" s="93"/>
      <c r="RBK48" s="93"/>
      <c r="RBL48" s="93"/>
      <c r="RBM48" s="93"/>
      <c r="RBN48" s="93"/>
      <c r="RBO48" s="93"/>
      <c r="RBP48" s="93"/>
      <c r="RBQ48" s="93"/>
      <c r="RBR48" s="93"/>
      <c r="RBS48" s="93"/>
      <c r="RBT48" s="93"/>
      <c r="RBU48" s="93"/>
      <c r="RBV48" s="93"/>
      <c r="RBW48" s="93"/>
      <c r="RBX48" s="93"/>
      <c r="RBY48" s="93"/>
      <c r="RBZ48" s="93"/>
      <c r="RCA48" s="93"/>
      <c r="RCB48" s="93"/>
      <c r="RCC48" s="93"/>
      <c r="RCD48" s="93"/>
      <c r="RCE48" s="93"/>
      <c r="RCF48" s="93"/>
      <c r="RCG48" s="93"/>
      <c r="RCH48" s="93"/>
      <c r="RCI48" s="93"/>
      <c r="RCJ48" s="93"/>
      <c r="RCK48" s="93"/>
      <c r="RCL48" s="93"/>
      <c r="RCM48" s="93"/>
      <c r="RCN48" s="93"/>
      <c r="RCO48" s="93"/>
      <c r="RCP48" s="93"/>
      <c r="RCQ48" s="93"/>
      <c r="RCR48" s="93"/>
      <c r="RCS48" s="93"/>
      <c r="RCT48" s="93"/>
      <c r="RCU48" s="93"/>
      <c r="RCV48" s="93"/>
      <c r="RCW48" s="93"/>
      <c r="RCX48" s="93"/>
      <c r="RCY48" s="93"/>
      <c r="RCZ48" s="93"/>
      <c r="RDA48" s="93"/>
      <c r="RDB48" s="93"/>
      <c r="RDC48" s="93"/>
      <c r="RDD48" s="93"/>
      <c r="RDE48" s="93"/>
      <c r="RDF48" s="93"/>
      <c r="RDG48" s="93"/>
      <c r="RDH48" s="93"/>
      <c r="RDI48" s="93"/>
      <c r="RDJ48" s="93"/>
      <c r="RDK48" s="93"/>
      <c r="RDL48" s="93"/>
      <c r="RDM48" s="93"/>
      <c r="RDN48" s="93"/>
      <c r="RDO48" s="93"/>
      <c r="RDP48" s="93"/>
      <c r="RDQ48" s="93"/>
      <c r="RDR48" s="93"/>
      <c r="RDS48" s="93"/>
      <c r="RDT48" s="93"/>
      <c r="RDU48" s="93"/>
      <c r="RDV48" s="93"/>
      <c r="RDW48" s="93"/>
      <c r="RDX48" s="93"/>
      <c r="RDY48" s="93"/>
      <c r="RDZ48" s="93"/>
      <c r="REA48" s="93"/>
      <c r="REB48" s="93"/>
      <c r="REC48" s="93"/>
      <c r="RED48" s="93"/>
      <c r="REE48" s="93"/>
      <c r="REF48" s="93"/>
      <c r="REG48" s="93"/>
      <c r="REH48" s="93"/>
      <c r="REI48" s="93"/>
      <c r="REJ48" s="93"/>
      <c r="REK48" s="93"/>
      <c r="REL48" s="93"/>
      <c r="REM48" s="93"/>
      <c r="REN48" s="93"/>
      <c r="REO48" s="93"/>
      <c r="REP48" s="93"/>
      <c r="REQ48" s="93"/>
      <c r="RER48" s="93"/>
      <c r="RES48" s="93"/>
      <c r="RET48" s="93"/>
      <c r="REU48" s="93"/>
      <c r="REV48" s="93"/>
      <c r="REW48" s="93"/>
      <c r="REX48" s="93"/>
      <c r="REY48" s="93"/>
      <c r="REZ48" s="93"/>
      <c r="RFA48" s="93"/>
      <c r="RFB48" s="93"/>
      <c r="RFC48" s="93"/>
      <c r="RFD48" s="93"/>
      <c r="RFE48" s="93"/>
      <c r="RFF48" s="93"/>
      <c r="RFG48" s="93"/>
      <c r="RFH48" s="93"/>
      <c r="RFI48" s="93"/>
      <c r="RFJ48" s="93"/>
      <c r="RFK48" s="93"/>
      <c r="RFL48" s="93"/>
      <c r="RFM48" s="93"/>
      <c r="RFN48" s="93"/>
      <c r="RFO48" s="93"/>
      <c r="RFP48" s="93"/>
      <c r="RFQ48" s="93"/>
      <c r="RFR48" s="93"/>
      <c r="RFS48" s="93"/>
      <c r="RFT48" s="93"/>
      <c r="RFU48" s="93"/>
      <c r="RFV48" s="93"/>
      <c r="RFW48" s="93"/>
      <c r="RFX48" s="93"/>
      <c r="RFY48" s="93"/>
      <c r="RFZ48" s="93"/>
      <c r="RGA48" s="93"/>
      <c r="RGB48" s="93"/>
      <c r="RGC48" s="93"/>
      <c r="RGD48" s="93"/>
      <c r="RGE48" s="93"/>
      <c r="RGF48" s="93"/>
      <c r="RGG48" s="93"/>
      <c r="RGH48" s="93"/>
      <c r="RGI48" s="93"/>
      <c r="RGJ48" s="93"/>
      <c r="RGK48" s="93"/>
      <c r="RGL48" s="93"/>
      <c r="RGM48" s="93"/>
      <c r="RGN48" s="93"/>
      <c r="RGO48" s="93"/>
      <c r="RGP48" s="93"/>
      <c r="RGQ48" s="93"/>
      <c r="RGR48" s="93"/>
      <c r="RGS48" s="93"/>
      <c r="RGT48" s="93"/>
      <c r="RGU48" s="93"/>
      <c r="RGV48" s="93"/>
      <c r="RGW48" s="93"/>
      <c r="RGX48" s="93"/>
      <c r="RGY48" s="93"/>
      <c r="RGZ48" s="93"/>
      <c r="RHA48" s="93"/>
      <c r="RHB48" s="93"/>
      <c r="RHC48" s="93"/>
      <c r="RHD48" s="93"/>
      <c r="RHE48" s="93"/>
      <c r="RHF48" s="93"/>
      <c r="RHG48" s="93"/>
      <c r="RHH48" s="93"/>
      <c r="RHI48" s="93"/>
      <c r="RHJ48" s="93"/>
      <c r="RHK48" s="93"/>
      <c r="RHL48" s="93"/>
      <c r="RHM48" s="93"/>
      <c r="RHN48" s="93"/>
      <c r="RHO48" s="93"/>
      <c r="RHP48" s="93"/>
      <c r="RHQ48" s="93"/>
      <c r="RHR48" s="93"/>
      <c r="RHS48" s="93"/>
      <c r="RHT48" s="93"/>
      <c r="RHU48" s="93"/>
      <c r="RHV48" s="93"/>
      <c r="RHW48" s="93"/>
      <c r="RHX48" s="93"/>
      <c r="RHY48" s="93"/>
      <c r="RHZ48" s="93"/>
      <c r="RIA48" s="93"/>
      <c r="RIB48" s="93"/>
      <c r="RIC48" s="93"/>
      <c r="RID48" s="93"/>
      <c r="RIE48" s="93"/>
      <c r="RIF48" s="93"/>
      <c r="RIG48" s="93"/>
      <c r="RIH48" s="93"/>
      <c r="RII48" s="93"/>
      <c r="RIJ48" s="93"/>
      <c r="RIK48" s="93"/>
      <c r="RIL48" s="93"/>
      <c r="RIM48" s="93"/>
      <c r="RIN48" s="93"/>
      <c r="RIO48" s="93"/>
      <c r="RIP48" s="93"/>
      <c r="RIQ48" s="93"/>
      <c r="RIR48" s="93"/>
      <c r="RIS48" s="93"/>
      <c r="RIT48" s="93"/>
      <c r="RIU48" s="93"/>
      <c r="RIV48" s="93"/>
      <c r="RIW48" s="93"/>
      <c r="RIX48" s="93"/>
      <c r="RIY48" s="93"/>
      <c r="RIZ48" s="93"/>
      <c r="RJA48" s="93"/>
      <c r="RJB48" s="93"/>
      <c r="RJC48" s="93"/>
      <c r="RJD48" s="93"/>
      <c r="RJE48" s="93"/>
      <c r="RJF48" s="93"/>
      <c r="RJG48" s="93"/>
      <c r="RJH48" s="93"/>
      <c r="RJI48" s="93"/>
      <c r="RJJ48" s="93"/>
      <c r="RJK48" s="93"/>
      <c r="RJL48" s="93"/>
      <c r="RJM48" s="93"/>
      <c r="RJN48" s="93"/>
      <c r="RJO48" s="93"/>
      <c r="RJP48" s="93"/>
      <c r="RJQ48" s="93"/>
      <c r="RJR48" s="93"/>
      <c r="RJS48" s="93"/>
      <c r="RJT48" s="93"/>
      <c r="RJU48" s="93"/>
      <c r="RJV48" s="93"/>
      <c r="RJW48" s="93"/>
      <c r="RJX48" s="93"/>
      <c r="RJY48" s="93"/>
      <c r="RJZ48" s="93"/>
      <c r="RKA48" s="93"/>
      <c r="RKB48" s="93"/>
      <c r="RKC48" s="93"/>
      <c r="RKD48" s="93"/>
      <c r="RKE48" s="93"/>
      <c r="RKF48" s="93"/>
      <c r="RKG48" s="93"/>
      <c r="RKH48" s="93"/>
      <c r="RKI48" s="93"/>
      <c r="RKJ48" s="93"/>
      <c r="RKK48" s="93"/>
      <c r="RKL48" s="93"/>
      <c r="RKM48" s="93"/>
      <c r="RKN48" s="93"/>
      <c r="RKO48" s="93"/>
      <c r="RKP48" s="93"/>
      <c r="RKQ48" s="93"/>
      <c r="RKR48" s="93"/>
      <c r="RKS48" s="93"/>
      <c r="RKT48" s="93"/>
      <c r="RKU48" s="93"/>
      <c r="RKV48" s="93"/>
      <c r="RKW48" s="93"/>
      <c r="RKX48" s="93"/>
      <c r="RKY48" s="93"/>
      <c r="RKZ48" s="93"/>
      <c r="RLA48" s="93"/>
      <c r="RLB48" s="93"/>
      <c r="RLC48" s="93"/>
      <c r="RLD48" s="93"/>
      <c r="RLE48" s="93"/>
      <c r="RLF48" s="93"/>
      <c r="RLG48" s="93"/>
      <c r="RLH48" s="93"/>
      <c r="RLI48" s="93"/>
      <c r="RLJ48" s="93"/>
      <c r="RLK48" s="93"/>
      <c r="RLL48" s="93"/>
      <c r="RLM48" s="93"/>
      <c r="RLN48" s="93"/>
      <c r="RLO48" s="93"/>
      <c r="RLP48" s="93"/>
      <c r="RLQ48" s="93"/>
      <c r="RLR48" s="93"/>
      <c r="RLS48" s="93"/>
      <c r="RLT48" s="93"/>
      <c r="RLU48" s="93"/>
      <c r="RLV48" s="93"/>
      <c r="RLW48" s="93"/>
      <c r="RLX48" s="93"/>
      <c r="RLY48" s="93"/>
      <c r="RLZ48" s="93"/>
      <c r="RMA48" s="93"/>
      <c r="RMB48" s="93"/>
      <c r="RMC48" s="93"/>
      <c r="RMD48" s="93"/>
      <c r="RME48" s="93"/>
      <c r="RMF48" s="93"/>
      <c r="RMG48" s="93"/>
      <c r="RMH48" s="93"/>
      <c r="RMI48" s="93"/>
      <c r="RMJ48" s="93"/>
      <c r="RMK48" s="93"/>
      <c r="RML48" s="93"/>
      <c r="RMM48" s="93"/>
      <c r="RMN48" s="93"/>
      <c r="RMO48" s="93"/>
      <c r="RMP48" s="93"/>
      <c r="RMQ48" s="93"/>
      <c r="RMR48" s="93"/>
      <c r="RMS48" s="93"/>
      <c r="RMT48" s="93"/>
      <c r="RMU48" s="93"/>
      <c r="RMV48" s="93"/>
      <c r="RMW48" s="93"/>
      <c r="RMX48" s="93"/>
      <c r="RMY48" s="93"/>
      <c r="RMZ48" s="93"/>
      <c r="RNA48" s="93"/>
      <c r="RNB48" s="93"/>
      <c r="RNC48" s="93"/>
      <c r="RND48" s="93"/>
      <c r="RNE48" s="93"/>
      <c r="RNF48" s="93"/>
      <c r="RNG48" s="93"/>
      <c r="RNH48" s="93"/>
      <c r="RNI48" s="93"/>
      <c r="RNJ48" s="93"/>
      <c r="RNK48" s="93"/>
      <c r="RNL48" s="93"/>
      <c r="RNM48" s="93"/>
      <c r="RNN48" s="93"/>
      <c r="RNO48" s="93"/>
      <c r="RNP48" s="93"/>
      <c r="RNQ48" s="93"/>
      <c r="RNR48" s="93"/>
      <c r="RNS48" s="93"/>
      <c r="RNT48" s="93"/>
      <c r="RNU48" s="93"/>
      <c r="RNV48" s="93"/>
      <c r="RNW48" s="93"/>
      <c r="RNX48" s="93"/>
      <c r="RNY48" s="93"/>
      <c r="RNZ48" s="93"/>
      <c r="ROA48" s="93"/>
      <c r="ROB48" s="93"/>
      <c r="ROC48" s="93"/>
      <c r="ROD48" s="93"/>
      <c r="ROE48" s="93"/>
      <c r="ROF48" s="93"/>
      <c r="ROG48" s="93"/>
      <c r="ROH48" s="93"/>
      <c r="ROI48" s="93"/>
      <c r="ROJ48" s="93"/>
      <c r="ROK48" s="93"/>
      <c r="ROL48" s="93"/>
      <c r="ROM48" s="93"/>
      <c r="RON48" s="93"/>
      <c r="ROO48" s="93"/>
      <c r="ROP48" s="93"/>
      <c r="ROQ48" s="93"/>
      <c r="ROR48" s="93"/>
      <c r="ROS48" s="93"/>
      <c r="ROT48" s="93"/>
      <c r="ROU48" s="93"/>
      <c r="ROV48" s="93"/>
      <c r="ROW48" s="93"/>
      <c r="ROX48" s="93"/>
      <c r="ROY48" s="93"/>
      <c r="ROZ48" s="93"/>
      <c r="RPA48" s="93"/>
      <c r="RPB48" s="93"/>
      <c r="RPC48" s="93"/>
      <c r="RPD48" s="93"/>
      <c r="RPE48" s="93"/>
      <c r="RPF48" s="93"/>
      <c r="RPG48" s="93"/>
      <c r="RPH48" s="93"/>
      <c r="RPI48" s="93"/>
      <c r="RPJ48" s="93"/>
      <c r="RPK48" s="93"/>
      <c r="RPL48" s="93"/>
      <c r="RPM48" s="93"/>
      <c r="RPN48" s="93"/>
      <c r="RPO48" s="93"/>
      <c r="RPP48" s="93"/>
      <c r="RPQ48" s="93"/>
      <c r="RPR48" s="93"/>
      <c r="RPS48" s="93"/>
      <c r="RPT48" s="93"/>
      <c r="RPU48" s="93"/>
      <c r="RPV48" s="93"/>
      <c r="RPW48" s="93"/>
      <c r="RPX48" s="93"/>
      <c r="RPY48" s="93"/>
      <c r="RPZ48" s="93"/>
      <c r="RQA48" s="93"/>
      <c r="RQB48" s="93"/>
      <c r="RQC48" s="93"/>
      <c r="RQD48" s="93"/>
      <c r="RQE48" s="93"/>
      <c r="RQF48" s="93"/>
      <c r="RQG48" s="93"/>
      <c r="RQH48" s="93"/>
      <c r="RQI48" s="93"/>
      <c r="RQJ48" s="93"/>
      <c r="RQK48" s="93"/>
      <c r="RQL48" s="93"/>
      <c r="RQM48" s="93"/>
      <c r="RQN48" s="93"/>
      <c r="RQO48" s="93"/>
      <c r="RQP48" s="93"/>
      <c r="RQQ48" s="93"/>
      <c r="RQR48" s="93"/>
      <c r="RQS48" s="93"/>
      <c r="RQT48" s="93"/>
      <c r="RQU48" s="93"/>
      <c r="RQV48" s="93"/>
      <c r="RQW48" s="93"/>
      <c r="RQX48" s="93"/>
      <c r="RQY48" s="93"/>
      <c r="RQZ48" s="93"/>
      <c r="RRA48" s="93"/>
      <c r="RRB48" s="93"/>
      <c r="RRC48" s="93"/>
      <c r="RRD48" s="93"/>
      <c r="RRE48" s="93"/>
      <c r="RRF48" s="93"/>
      <c r="RRG48" s="93"/>
      <c r="RRH48" s="93"/>
      <c r="RRI48" s="93"/>
      <c r="RRJ48" s="93"/>
      <c r="RRK48" s="93"/>
      <c r="RRL48" s="93"/>
      <c r="RRM48" s="93"/>
      <c r="RRN48" s="93"/>
      <c r="RRO48" s="93"/>
      <c r="RRP48" s="93"/>
      <c r="RRQ48" s="93"/>
      <c r="RRR48" s="93"/>
      <c r="RRS48" s="93"/>
      <c r="RRT48" s="93"/>
      <c r="RRU48" s="93"/>
      <c r="RRV48" s="93"/>
      <c r="RRW48" s="93"/>
      <c r="RRX48" s="93"/>
      <c r="RRY48" s="93"/>
      <c r="RRZ48" s="93"/>
      <c r="RSA48" s="93"/>
      <c r="RSB48" s="93"/>
      <c r="RSC48" s="93"/>
      <c r="RSD48" s="93"/>
      <c r="RSE48" s="93"/>
      <c r="RSF48" s="93"/>
      <c r="RSG48" s="93"/>
      <c r="RSH48" s="93"/>
      <c r="RSI48" s="93"/>
      <c r="RSJ48" s="93"/>
      <c r="RSK48" s="93"/>
      <c r="RSL48" s="93"/>
      <c r="RSM48" s="93"/>
      <c r="RSN48" s="93"/>
      <c r="RSO48" s="93"/>
      <c r="RSP48" s="93"/>
      <c r="RSQ48" s="93"/>
      <c r="RSR48" s="93"/>
      <c r="RSS48" s="93"/>
      <c r="RST48" s="93"/>
      <c r="RSU48" s="93"/>
      <c r="RSV48" s="93"/>
      <c r="RSW48" s="93"/>
      <c r="RSX48" s="93"/>
      <c r="RSY48" s="93"/>
      <c r="RSZ48" s="93"/>
      <c r="RTA48" s="93"/>
      <c r="RTB48" s="93"/>
      <c r="RTC48" s="93"/>
      <c r="RTD48" s="93"/>
      <c r="RTE48" s="93"/>
      <c r="RTF48" s="93"/>
      <c r="RTG48" s="93"/>
      <c r="RTH48" s="93"/>
      <c r="RTI48" s="93"/>
      <c r="RTJ48" s="93"/>
      <c r="RTK48" s="93"/>
      <c r="RTL48" s="93"/>
      <c r="RTM48" s="93"/>
      <c r="RTN48" s="93"/>
      <c r="RTO48" s="93"/>
      <c r="RTP48" s="93"/>
      <c r="RTQ48" s="93"/>
      <c r="RTR48" s="93"/>
      <c r="RTS48" s="93"/>
      <c r="RTT48" s="93"/>
      <c r="RTU48" s="93"/>
      <c r="RTV48" s="93"/>
      <c r="RTW48" s="93"/>
      <c r="RTX48" s="93"/>
      <c r="RTY48" s="93"/>
      <c r="RTZ48" s="93"/>
      <c r="RUA48" s="93"/>
      <c r="RUB48" s="93"/>
      <c r="RUC48" s="93"/>
      <c r="RUD48" s="93"/>
      <c r="RUE48" s="93"/>
      <c r="RUF48" s="93"/>
      <c r="RUG48" s="93"/>
      <c r="RUH48" s="93"/>
      <c r="RUI48" s="93"/>
      <c r="RUJ48" s="93"/>
      <c r="RUK48" s="93"/>
      <c r="RUL48" s="93"/>
      <c r="RUM48" s="93"/>
      <c r="RUN48" s="93"/>
      <c r="RUO48" s="93"/>
      <c r="RUP48" s="93"/>
      <c r="RUQ48" s="93"/>
      <c r="RUR48" s="93"/>
      <c r="RUS48" s="93"/>
      <c r="RUT48" s="93"/>
      <c r="RUU48" s="93"/>
      <c r="RUV48" s="93"/>
      <c r="RUW48" s="93"/>
      <c r="RUX48" s="93"/>
      <c r="RUY48" s="93"/>
      <c r="RUZ48" s="93"/>
      <c r="RVA48" s="93"/>
      <c r="RVB48" s="93"/>
      <c r="RVC48" s="93"/>
      <c r="RVD48" s="93"/>
      <c r="RVE48" s="93"/>
      <c r="RVF48" s="93"/>
      <c r="RVG48" s="93"/>
      <c r="RVH48" s="93"/>
      <c r="RVI48" s="93"/>
      <c r="RVJ48" s="93"/>
      <c r="RVK48" s="93"/>
      <c r="RVL48" s="93"/>
      <c r="RVM48" s="93"/>
      <c r="RVN48" s="93"/>
      <c r="RVO48" s="93"/>
      <c r="RVP48" s="93"/>
      <c r="RVQ48" s="93"/>
      <c r="RVR48" s="93"/>
      <c r="RVS48" s="93"/>
      <c r="RVT48" s="93"/>
      <c r="RVU48" s="93"/>
      <c r="RVV48" s="93"/>
      <c r="RVW48" s="93"/>
      <c r="RVX48" s="93"/>
      <c r="RVY48" s="93"/>
      <c r="RVZ48" s="93"/>
      <c r="RWA48" s="93"/>
      <c r="RWB48" s="93"/>
      <c r="RWC48" s="93"/>
      <c r="RWD48" s="93"/>
      <c r="RWE48" s="93"/>
      <c r="RWF48" s="93"/>
      <c r="RWG48" s="93"/>
      <c r="RWH48" s="93"/>
      <c r="RWI48" s="93"/>
      <c r="RWJ48" s="93"/>
      <c r="RWK48" s="93"/>
      <c r="RWL48" s="93"/>
      <c r="RWM48" s="93"/>
      <c r="RWN48" s="93"/>
      <c r="RWO48" s="93"/>
      <c r="RWP48" s="93"/>
      <c r="RWQ48" s="93"/>
      <c r="RWR48" s="93"/>
      <c r="RWS48" s="93"/>
      <c r="RWT48" s="93"/>
      <c r="RWU48" s="93"/>
      <c r="RWV48" s="93"/>
      <c r="RWW48" s="93"/>
      <c r="RWX48" s="93"/>
      <c r="RWY48" s="93"/>
      <c r="RWZ48" s="93"/>
      <c r="RXA48" s="93"/>
      <c r="RXB48" s="93"/>
      <c r="RXC48" s="93"/>
      <c r="RXD48" s="93"/>
      <c r="RXE48" s="93"/>
      <c r="RXF48" s="93"/>
      <c r="RXG48" s="93"/>
      <c r="RXH48" s="93"/>
      <c r="RXI48" s="93"/>
      <c r="RXJ48" s="93"/>
      <c r="RXK48" s="93"/>
      <c r="RXL48" s="93"/>
      <c r="RXM48" s="93"/>
      <c r="RXN48" s="93"/>
      <c r="RXO48" s="93"/>
      <c r="RXP48" s="93"/>
      <c r="RXQ48" s="93"/>
      <c r="RXR48" s="93"/>
      <c r="RXS48" s="93"/>
      <c r="RXT48" s="93"/>
      <c r="RXU48" s="93"/>
      <c r="RXV48" s="93"/>
      <c r="RXW48" s="93"/>
      <c r="RXX48" s="93"/>
      <c r="RXY48" s="93"/>
      <c r="RXZ48" s="93"/>
      <c r="RYA48" s="93"/>
      <c r="RYB48" s="93"/>
      <c r="RYC48" s="93"/>
      <c r="RYD48" s="93"/>
      <c r="RYE48" s="93"/>
      <c r="RYF48" s="93"/>
      <c r="RYG48" s="93"/>
      <c r="RYH48" s="93"/>
      <c r="RYI48" s="93"/>
      <c r="RYJ48" s="93"/>
      <c r="RYK48" s="93"/>
      <c r="RYL48" s="93"/>
      <c r="RYM48" s="93"/>
      <c r="RYN48" s="93"/>
      <c r="RYO48" s="93"/>
      <c r="RYP48" s="93"/>
      <c r="RYQ48" s="93"/>
      <c r="RYR48" s="93"/>
      <c r="RYS48" s="93"/>
      <c r="RYT48" s="93"/>
      <c r="RYU48" s="93"/>
      <c r="RYV48" s="93"/>
      <c r="RYW48" s="93"/>
      <c r="RYX48" s="93"/>
      <c r="RYY48" s="93"/>
      <c r="RYZ48" s="93"/>
      <c r="RZA48" s="93"/>
      <c r="RZB48" s="93"/>
      <c r="RZC48" s="93"/>
      <c r="RZD48" s="93"/>
      <c r="RZE48" s="93"/>
      <c r="RZF48" s="93"/>
      <c r="RZG48" s="93"/>
      <c r="RZH48" s="93"/>
      <c r="RZI48" s="93"/>
      <c r="RZJ48" s="93"/>
      <c r="RZK48" s="93"/>
      <c r="RZL48" s="93"/>
      <c r="RZM48" s="93"/>
      <c r="RZN48" s="93"/>
      <c r="RZO48" s="93"/>
      <c r="RZP48" s="93"/>
      <c r="RZQ48" s="93"/>
      <c r="RZR48" s="93"/>
      <c r="RZS48" s="93"/>
      <c r="RZT48" s="93"/>
      <c r="RZU48" s="93"/>
      <c r="RZV48" s="93"/>
      <c r="RZW48" s="93"/>
      <c r="RZX48" s="93"/>
      <c r="RZY48" s="93"/>
      <c r="RZZ48" s="93"/>
      <c r="SAA48" s="93"/>
      <c r="SAB48" s="93"/>
      <c r="SAC48" s="93"/>
      <c r="SAD48" s="93"/>
      <c r="SAE48" s="93"/>
      <c r="SAF48" s="93"/>
      <c r="SAG48" s="93"/>
      <c r="SAH48" s="93"/>
      <c r="SAI48" s="93"/>
      <c r="SAJ48" s="93"/>
      <c r="SAK48" s="93"/>
      <c r="SAL48" s="93"/>
      <c r="SAM48" s="93"/>
      <c r="SAN48" s="93"/>
      <c r="SAO48" s="93"/>
      <c r="SAP48" s="93"/>
      <c r="SAQ48" s="93"/>
      <c r="SAR48" s="93"/>
      <c r="SAS48" s="93"/>
      <c r="SAT48" s="93"/>
      <c r="SAU48" s="93"/>
      <c r="SAV48" s="93"/>
      <c r="SAW48" s="93"/>
      <c r="SAX48" s="93"/>
      <c r="SAY48" s="93"/>
      <c r="SAZ48" s="93"/>
      <c r="SBA48" s="93"/>
      <c r="SBB48" s="93"/>
      <c r="SBC48" s="93"/>
      <c r="SBD48" s="93"/>
      <c r="SBE48" s="93"/>
      <c r="SBF48" s="93"/>
      <c r="SBG48" s="93"/>
      <c r="SBH48" s="93"/>
      <c r="SBI48" s="93"/>
      <c r="SBJ48" s="93"/>
      <c r="SBK48" s="93"/>
      <c r="SBL48" s="93"/>
      <c r="SBM48" s="93"/>
      <c r="SBN48" s="93"/>
      <c r="SBO48" s="93"/>
      <c r="SBP48" s="93"/>
      <c r="SBQ48" s="93"/>
      <c r="SBR48" s="93"/>
      <c r="SBS48" s="93"/>
      <c r="SBT48" s="93"/>
      <c r="SBU48" s="93"/>
      <c r="SBV48" s="93"/>
      <c r="SBW48" s="93"/>
      <c r="SBX48" s="93"/>
      <c r="SBY48" s="93"/>
      <c r="SBZ48" s="93"/>
      <c r="SCA48" s="93"/>
      <c r="SCB48" s="93"/>
      <c r="SCC48" s="93"/>
      <c r="SCD48" s="93"/>
      <c r="SCE48" s="93"/>
      <c r="SCF48" s="93"/>
      <c r="SCG48" s="93"/>
      <c r="SCH48" s="93"/>
      <c r="SCI48" s="93"/>
      <c r="SCJ48" s="93"/>
      <c r="SCK48" s="93"/>
      <c r="SCL48" s="93"/>
      <c r="SCM48" s="93"/>
      <c r="SCN48" s="93"/>
      <c r="SCO48" s="93"/>
      <c r="SCP48" s="93"/>
      <c r="SCQ48" s="93"/>
      <c r="SCR48" s="93"/>
      <c r="SCS48" s="93"/>
      <c r="SCT48" s="93"/>
      <c r="SCU48" s="93"/>
      <c r="SCV48" s="93"/>
      <c r="SCW48" s="93"/>
      <c r="SCX48" s="93"/>
      <c r="SCY48" s="93"/>
      <c r="SCZ48" s="93"/>
      <c r="SDA48" s="93"/>
      <c r="SDB48" s="93"/>
      <c r="SDC48" s="93"/>
      <c r="SDD48" s="93"/>
      <c r="SDE48" s="93"/>
      <c r="SDF48" s="93"/>
      <c r="SDG48" s="93"/>
      <c r="SDH48" s="93"/>
      <c r="SDI48" s="93"/>
      <c r="SDJ48" s="93"/>
      <c r="SDK48" s="93"/>
      <c r="SDL48" s="93"/>
      <c r="SDM48" s="93"/>
      <c r="SDN48" s="93"/>
      <c r="SDO48" s="93"/>
      <c r="SDP48" s="93"/>
      <c r="SDQ48" s="93"/>
      <c r="SDR48" s="93"/>
      <c r="SDS48" s="93"/>
      <c r="SDT48" s="93"/>
      <c r="SDU48" s="93"/>
      <c r="SDV48" s="93"/>
      <c r="SDW48" s="93"/>
      <c r="SDX48" s="93"/>
      <c r="SDY48" s="93"/>
      <c r="SDZ48" s="93"/>
      <c r="SEA48" s="93"/>
      <c r="SEB48" s="93"/>
      <c r="SEC48" s="93"/>
      <c r="SED48" s="93"/>
      <c r="SEE48" s="93"/>
      <c r="SEF48" s="93"/>
      <c r="SEG48" s="93"/>
      <c r="SEH48" s="93"/>
      <c r="SEI48" s="93"/>
      <c r="SEJ48" s="93"/>
      <c r="SEK48" s="93"/>
      <c r="SEL48" s="93"/>
      <c r="SEM48" s="93"/>
      <c r="SEN48" s="93"/>
      <c r="SEO48" s="93"/>
      <c r="SEP48" s="93"/>
      <c r="SEQ48" s="93"/>
      <c r="SER48" s="93"/>
      <c r="SES48" s="93"/>
      <c r="SET48" s="93"/>
      <c r="SEU48" s="93"/>
      <c r="SEV48" s="93"/>
      <c r="SEW48" s="93"/>
      <c r="SEX48" s="93"/>
      <c r="SEY48" s="93"/>
      <c r="SEZ48" s="93"/>
      <c r="SFA48" s="93"/>
      <c r="SFB48" s="93"/>
      <c r="SFC48" s="93"/>
      <c r="SFD48" s="93"/>
      <c r="SFE48" s="93"/>
      <c r="SFF48" s="93"/>
      <c r="SFG48" s="93"/>
      <c r="SFH48" s="93"/>
      <c r="SFI48" s="93"/>
      <c r="SFJ48" s="93"/>
      <c r="SFK48" s="93"/>
      <c r="SFL48" s="93"/>
      <c r="SFM48" s="93"/>
      <c r="SFN48" s="93"/>
      <c r="SFO48" s="93"/>
      <c r="SFP48" s="93"/>
      <c r="SFQ48" s="93"/>
      <c r="SFR48" s="93"/>
      <c r="SFS48" s="93"/>
      <c r="SFT48" s="93"/>
      <c r="SFU48" s="93"/>
      <c r="SFV48" s="93"/>
      <c r="SFW48" s="93"/>
      <c r="SFX48" s="93"/>
      <c r="SFY48" s="93"/>
      <c r="SFZ48" s="93"/>
      <c r="SGA48" s="93"/>
      <c r="SGB48" s="93"/>
      <c r="SGC48" s="93"/>
      <c r="SGD48" s="93"/>
      <c r="SGE48" s="93"/>
      <c r="SGF48" s="93"/>
      <c r="SGG48" s="93"/>
      <c r="SGH48" s="93"/>
      <c r="SGI48" s="93"/>
      <c r="SGJ48" s="93"/>
      <c r="SGK48" s="93"/>
      <c r="SGL48" s="93"/>
      <c r="SGM48" s="93"/>
      <c r="SGN48" s="93"/>
      <c r="SGO48" s="93"/>
      <c r="SGP48" s="93"/>
      <c r="SGQ48" s="93"/>
      <c r="SGR48" s="93"/>
      <c r="SGS48" s="93"/>
      <c r="SGT48" s="93"/>
      <c r="SGU48" s="93"/>
      <c r="SGV48" s="93"/>
      <c r="SGW48" s="93"/>
      <c r="SGX48" s="93"/>
      <c r="SGY48" s="93"/>
      <c r="SGZ48" s="93"/>
      <c r="SHA48" s="93"/>
      <c r="SHB48" s="93"/>
      <c r="SHC48" s="93"/>
      <c r="SHD48" s="93"/>
      <c r="SHE48" s="93"/>
      <c r="SHF48" s="93"/>
      <c r="SHG48" s="93"/>
      <c r="SHH48" s="93"/>
      <c r="SHI48" s="93"/>
      <c r="SHJ48" s="93"/>
      <c r="SHK48" s="93"/>
      <c r="SHL48" s="93"/>
      <c r="SHM48" s="93"/>
      <c r="SHN48" s="93"/>
      <c r="SHO48" s="93"/>
      <c r="SHP48" s="93"/>
      <c r="SHQ48" s="93"/>
      <c r="SHR48" s="93"/>
      <c r="SHS48" s="93"/>
      <c r="SHT48" s="93"/>
      <c r="SHU48" s="93"/>
      <c r="SHV48" s="93"/>
      <c r="SHW48" s="93"/>
      <c r="SHX48" s="93"/>
      <c r="SHY48" s="93"/>
      <c r="SHZ48" s="93"/>
      <c r="SIA48" s="93"/>
      <c r="SIB48" s="93"/>
      <c r="SIC48" s="93"/>
      <c r="SID48" s="93"/>
      <c r="SIE48" s="93"/>
      <c r="SIF48" s="93"/>
      <c r="SIG48" s="93"/>
      <c r="SIH48" s="93"/>
      <c r="SII48" s="93"/>
      <c r="SIJ48" s="93"/>
      <c r="SIK48" s="93"/>
      <c r="SIL48" s="93"/>
      <c r="SIM48" s="93"/>
      <c r="SIN48" s="93"/>
      <c r="SIO48" s="93"/>
      <c r="SIP48" s="93"/>
      <c r="SIQ48" s="93"/>
      <c r="SIR48" s="93"/>
      <c r="SIS48" s="93"/>
      <c r="SIT48" s="93"/>
      <c r="SIU48" s="93"/>
      <c r="SIV48" s="93"/>
      <c r="SIW48" s="93"/>
      <c r="SIX48" s="93"/>
      <c r="SIY48" s="93"/>
      <c r="SIZ48" s="93"/>
      <c r="SJA48" s="93"/>
      <c r="SJB48" s="93"/>
      <c r="SJC48" s="93"/>
      <c r="SJD48" s="93"/>
      <c r="SJE48" s="93"/>
      <c r="SJF48" s="93"/>
      <c r="SJG48" s="93"/>
      <c r="SJH48" s="93"/>
      <c r="SJI48" s="93"/>
      <c r="SJJ48" s="93"/>
      <c r="SJK48" s="93"/>
      <c r="SJL48" s="93"/>
      <c r="SJM48" s="93"/>
      <c r="SJN48" s="93"/>
      <c r="SJO48" s="93"/>
      <c r="SJP48" s="93"/>
      <c r="SJQ48" s="93"/>
      <c r="SJR48" s="93"/>
      <c r="SJS48" s="93"/>
      <c r="SJT48" s="93"/>
      <c r="SJU48" s="93"/>
      <c r="SJV48" s="93"/>
      <c r="SJW48" s="93"/>
      <c r="SJX48" s="93"/>
      <c r="SJY48" s="93"/>
      <c r="SJZ48" s="93"/>
      <c r="SKA48" s="93"/>
      <c r="SKB48" s="93"/>
      <c r="SKC48" s="93"/>
      <c r="SKD48" s="93"/>
      <c r="SKE48" s="93"/>
      <c r="SKF48" s="93"/>
      <c r="SKG48" s="93"/>
      <c r="SKH48" s="93"/>
      <c r="SKI48" s="93"/>
      <c r="SKJ48" s="93"/>
      <c r="SKK48" s="93"/>
      <c r="SKL48" s="93"/>
      <c r="SKM48" s="93"/>
      <c r="SKN48" s="93"/>
      <c r="SKO48" s="93"/>
      <c r="SKP48" s="93"/>
      <c r="SKQ48" s="93"/>
      <c r="SKR48" s="93"/>
      <c r="SKS48" s="93"/>
      <c r="SKT48" s="93"/>
      <c r="SKU48" s="93"/>
      <c r="SKV48" s="93"/>
      <c r="SKW48" s="93"/>
      <c r="SKX48" s="93"/>
      <c r="SKY48" s="93"/>
      <c r="SKZ48" s="93"/>
      <c r="SLA48" s="93"/>
      <c r="SLB48" s="93"/>
      <c r="SLC48" s="93"/>
      <c r="SLD48" s="93"/>
      <c r="SLE48" s="93"/>
      <c r="SLF48" s="93"/>
      <c r="SLG48" s="93"/>
      <c r="SLH48" s="93"/>
      <c r="SLI48" s="93"/>
      <c r="SLJ48" s="93"/>
      <c r="SLK48" s="93"/>
      <c r="SLL48" s="93"/>
      <c r="SLM48" s="93"/>
      <c r="SLN48" s="93"/>
      <c r="SLO48" s="93"/>
      <c r="SLP48" s="93"/>
      <c r="SLQ48" s="93"/>
      <c r="SLR48" s="93"/>
      <c r="SLS48" s="93"/>
      <c r="SLT48" s="93"/>
      <c r="SLU48" s="93"/>
      <c r="SLV48" s="93"/>
      <c r="SLW48" s="93"/>
      <c r="SLX48" s="93"/>
      <c r="SLY48" s="93"/>
      <c r="SLZ48" s="93"/>
      <c r="SMA48" s="93"/>
      <c r="SMB48" s="93"/>
      <c r="SMC48" s="93"/>
      <c r="SMD48" s="93"/>
      <c r="SME48" s="93"/>
      <c r="SMF48" s="93"/>
      <c r="SMG48" s="93"/>
      <c r="SMH48" s="93"/>
      <c r="SMI48" s="93"/>
      <c r="SMJ48" s="93"/>
      <c r="SMK48" s="93"/>
      <c r="SML48" s="93"/>
      <c r="SMM48" s="93"/>
      <c r="SMN48" s="93"/>
      <c r="SMO48" s="93"/>
      <c r="SMP48" s="93"/>
      <c r="SMQ48" s="93"/>
      <c r="SMR48" s="93"/>
      <c r="SMS48" s="93"/>
      <c r="SMT48" s="93"/>
      <c r="SMU48" s="93"/>
      <c r="SMV48" s="93"/>
      <c r="SMW48" s="93"/>
      <c r="SMX48" s="93"/>
      <c r="SMY48" s="93"/>
      <c r="SMZ48" s="93"/>
      <c r="SNA48" s="93"/>
      <c r="SNB48" s="93"/>
      <c r="SNC48" s="93"/>
      <c r="SND48" s="93"/>
      <c r="SNE48" s="93"/>
      <c r="SNF48" s="93"/>
      <c r="SNG48" s="93"/>
      <c r="SNH48" s="93"/>
      <c r="SNI48" s="93"/>
      <c r="SNJ48" s="93"/>
      <c r="SNK48" s="93"/>
      <c r="SNL48" s="93"/>
      <c r="SNM48" s="93"/>
      <c r="SNN48" s="93"/>
      <c r="SNO48" s="93"/>
      <c r="SNP48" s="93"/>
      <c r="SNQ48" s="93"/>
      <c r="SNR48" s="93"/>
      <c r="SNS48" s="93"/>
      <c r="SNT48" s="93"/>
      <c r="SNU48" s="93"/>
      <c r="SNV48" s="93"/>
      <c r="SNW48" s="93"/>
      <c r="SNX48" s="93"/>
      <c r="SNY48" s="93"/>
      <c r="SNZ48" s="93"/>
      <c r="SOA48" s="93"/>
      <c r="SOB48" s="93"/>
      <c r="SOC48" s="93"/>
      <c r="SOD48" s="93"/>
      <c r="SOE48" s="93"/>
      <c r="SOF48" s="93"/>
      <c r="SOG48" s="93"/>
      <c r="SOH48" s="93"/>
      <c r="SOI48" s="93"/>
      <c r="SOJ48" s="93"/>
      <c r="SOK48" s="93"/>
      <c r="SOL48" s="93"/>
      <c r="SOM48" s="93"/>
      <c r="SON48" s="93"/>
      <c r="SOO48" s="93"/>
      <c r="SOP48" s="93"/>
      <c r="SOQ48" s="93"/>
      <c r="SOR48" s="93"/>
      <c r="SOS48" s="93"/>
      <c r="SOT48" s="93"/>
      <c r="SOU48" s="93"/>
      <c r="SOV48" s="93"/>
      <c r="SOW48" s="93"/>
      <c r="SOX48" s="93"/>
      <c r="SOY48" s="93"/>
      <c r="SOZ48" s="93"/>
      <c r="SPA48" s="93"/>
      <c r="SPB48" s="93"/>
      <c r="SPC48" s="93"/>
      <c r="SPD48" s="93"/>
      <c r="SPE48" s="93"/>
      <c r="SPF48" s="93"/>
      <c r="SPG48" s="93"/>
      <c r="SPH48" s="93"/>
      <c r="SPI48" s="93"/>
      <c r="SPJ48" s="93"/>
      <c r="SPK48" s="93"/>
      <c r="SPL48" s="93"/>
      <c r="SPM48" s="93"/>
      <c r="SPN48" s="93"/>
      <c r="SPO48" s="93"/>
      <c r="SPP48" s="93"/>
      <c r="SPQ48" s="93"/>
      <c r="SPR48" s="93"/>
      <c r="SPS48" s="93"/>
      <c r="SPT48" s="93"/>
      <c r="SPU48" s="93"/>
      <c r="SPV48" s="93"/>
      <c r="SPW48" s="93"/>
      <c r="SPX48" s="93"/>
      <c r="SPY48" s="93"/>
      <c r="SPZ48" s="93"/>
      <c r="SQA48" s="93"/>
      <c r="SQB48" s="93"/>
      <c r="SQC48" s="93"/>
      <c r="SQD48" s="93"/>
      <c r="SQE48" s="93"/>
      <c r="SQF48" s="93"/>
      <c r="SQG48" s="93"/>
      <c r="SQH48" s="93"/>
      <c r="SQI48" s="93"/>
      <c r="SQJ48" s="93"/>
      <c r="SQK48" s="93"/>
      <c r="SQL48" s="93"/>
      <c r="SQM48" s="93"/>
      <c r="SQN48" s="93"/>
      <c r="SQO48" s="93"/>
      <c r="SQP48" s="93"/>
      <c r="SQQ48" s="93"/>
      <c r="SQR48" s="93"/>
      <c r="SQS48" s="93"/>
      <c r="SQT48" s="93"/>
      <c r="SQU48" s="93"/>
      <c r="SQV48" s="93"/>
      <c r="SQW48" s="93"/>
      <c r="SQX48" s="93"/>
      <c r="SQY48" s="93"/>
      <c r="SQZ48" s="93"/>
      <c r="SRA48" s="93"/>
      <c r="SRB48" s="93"/>
      <c r="SRC48" s="93"/>
      <c r="SRD48" s="93"/>
      <c r="SRE48" s="93"/>
      <c r="SRF48" s="93"/>
      <c r="SRG48" s="93"/>
      <c r="SRH48" s="93"/>
      <c r="SRI48" s="93"/>
      <c r="SRJ48" s="93"/>
      <c r="SRK48" s="93"/>
      <c r="SRL48" s="93"/>
      <c r="SRM48" s="93"/>
      <c r="SRN48" s="93"/>
      <c r="SRO48" s="93"/>
      <c r="SRP48" s="93"/>
      <c r="SRQ48" s="93"/>
      <c r="SRR48" s="93"/>
      <c r="SRS48" s="93"/>
      <c r="SRT48" s="93"/>
      <c r="SRU48" s="93"/>
      <c r="SRV48" s="93"/>
      <c r="SRW48" s="93"/>
      <c r="SRX48" s="93"/>
      <c r="SRY48" s="93"/>
      <c r="SRZ48" s="93"/>
      <c r="SSA48" s="93"/>
      <c r="SSB48" s="93"/>
      <c r="SSC48" s="93"/>
      <c r="SSD48" s="93"/>
      <c r="SSE48" s="93"/>
      <c r="SSF48" s="93"/>
      <c r="SSG48" s="93"/>
      <c r="SSH48" s="93"/>
      <c r="SSI48" s="93"/>
      <c r="SSJ48" s="93"/>
      <c r="SSK48" s="93"/>
      <c r="SSL48" s="93"/>
      <c r="SSM48" s="93"/>
      <c r="SSN48" s="93"/>
      <c r="SSO48" s="93"/>
      <c r="SSP48" s="93"/>
      <c r="SSQ48" s="93"/>
      <c r="SSR48" s="93"/>
      <c r="SSS48" s="93"/>
      <c r="SST48" s="93"/>
      <c r="SSU48" s="93"/>
      <c r="SSV48" s="93"/>
      <c r="SSW48" s="93"/>
      <c r="SSX48" s="93"/>
      <c r="SSY48" s="93"/>
      <c r="SSZ48" s="93"/>
      <c r="STA48" s="93"/>
      <c r="STB48" s="93"/>
      <c r="STC48" s="93"/>
      <c r="STD48" s="93"/>
      <c r="STE48" s="93"/>
      <c r="STF48" s="93"/>
      <c r="STG48" s="93"/>
      <c r="STH48" s="93"/>
      <c r="STI48" s="93"/>
      <c r="STJ48" s="93"/>
      <c r="STK48" s="93"/>
      <c r="STL48" s="93"/>
      <c r="STM48" s="93"/>
      <c r="STN48" s="93"/>
      <c r="STO48" s="93"/>
      <c r="STP48" s="93"/>
      <c r="STQ48" s="93"/>
      <c r="STR48" s="93"/>
      <c r="STS48" s="93"/>
      <c r="STT48" s="93"/>
      <c r="STU48" s="93"/>
      <c r="STV48" s="93"/>
      <c r="STW48" s="93"/>
      <c r="STX48" s="93"/>
      <c r="STY48" s="93"/>
      <c r="STZ48" s="93"/>
      <c r="SUA48" s="93"/>
      <c r="SUB48" s="93"/>
      <c r="SUC48" s="93"/>
      <c r="SUD48" s="93"/>
      <c r="SUE48" s="93"/>
      <c r="SUF48" s="93"/>
      <c r="SUG48" s="93"/>
      <c r="SUH48" s="93"/>
      <c r="SUI48" s="93"/>
      <c r="SUJ48" s="93"/>
      <c r="SUK48" s="93"/>
      <c r="SUL48" s="93"/>
      <c r="SUM48" s="93"/>
      <c r="SUN48" s="93"/>
      <c r="SUO48" s="93"/>
      <c r="SUP48" s="93"/>
      <c r="SUQ48" s="93"/>
      <c r="SUR48" s="93"/>
      <c r="SUS48" s="93"/>
      <c r="SUT48" s="93"/>
      <c r="SUU48" s="93"/>
      <c r="SUV48" s="93"/>
      <c r="SUW48" s="93"/>
      <c r="SUX48" s="93"/>
      <c r="SUY48" s="93"/>
      <c r="SUZ48" s="93"/>
      <c r="SVA48" s="93"/>
      <c r="SVB48" s="93"/>
      <c r="SVC48" s="93"/>
      <c r="SVD48" s="93"/>
      <c r="SVE48" s="93"/>
      <c r="SVF48" s="93"/>
      <c r="SVG48" s="93"/>
      <c r="SVH48" s="93"/>
      <c r="SVI48" s="93"/>
      <c r="SVJ48" s="93"/>
      <c r="SVK48" s="93"/>
      <c r="SVL48" s="93"/>
      <c r="SVM48" s="93"/>
      <c r="SVN48" s="93"/>
      <c r="SVO48" s="93"/>
      <c r="SVP48" s="93"/>
      <c r="SVQ48" s="93"/>
      <c r="SVR48" s="93"/>
      <c r="SVS48" s="93"/>
      <c r="SVT48" s="93"/>
      <c r="SVU48" s="93"/>
      <c r="SVV48" s="93"/>
      <c r="SVW48" s="93"/>
      <c r="SVX48" s="93"/>
      <c r="SVY48" s="93"/>
      <c r="SVZ48" s="93"/>
      <c r="SWA48" s="93"/>
      <c r="SWB48" s="93"/>
      <c r="SWC48" s="93"/>
      <c r="SWD48" s="93"/>
      <c r="SWE48" s="93"/>
      <c r="SWF48" s="93"/>
      <c r="SWG48" s="93"/>
      <c r="SWH48" s="93"/>
      <c r="SWI48" s="93"/>
      <c r="SWJ48" s="93"/>
      <c r="SWK48" s="93"/>
      <c r="SWL48" s="93"/>
      <c r="SWM48" s="93"/>
      <c r="SWN48" s="93"/>
      <c r="SWO48" s="93"/>
      <c r="SWP48" s="93"/>
      <c r="SWQ48" s="93"/>
      <c r="SWR48" s="93"/>
      <c r="SWS48" s="93"/>
      <c r="SWT48" s="93"/>
      <c r="SWU48" s="93"/>
      <c r="SWV48" s="93"/>
      <c r="SWW48" s="93"/>
      <c r="SWX48" s="93"/>
      <c r="SWY48" s="93"/>
      <c r="SWZ48" s="93"/>
      <c r="SXA48" s="93"/>
      <c r="SXB48" s="93"/>
      <c r="SXC48" s="93"/>
      <c r="SXD48" s="93"/>
      <c r="SXE48" s="93"/>
      <c r="SXF48" s="93"/>
      <c r="SXG48" s="93"/>
      <c r="SXH48" s="93"/>
      <c r="SXI48" s="93"/>
      <c r="SXJ48" s="93"/>
      <c r="SXK48" s="93"/>
      <c r="SXL48" s="93"/>
      <c r="SXM48" s="93"/>
      <c r="SXN48" s="93"/>
      <c r="SXO48" s="93"/>
      <c r="SXP48" s="93"/>
      <c r="SXQ48" s="93"/>
      <c r="SXR48" s="93"/>
      <c r="SXS48" s="93"/>
      <c r="SXT48" s="93"/>
      <c r="SXU48" s="93"/>
      <c r="SXV48" s="93"/>
      <c r="SXW48" s="93"/>
      <c r="SXX48" s="93"/>
      <c r="SXY48" s="93"/>
      <c r="SXZ48" s="93"/>
      <c r="SYA48" s="93"/>
      <c r="SYB48" s="93"/>
      <c r="SYC48" s="93"/>
      <c r="SYD48" s="93"/>
      <c r="SYE48" s="93"/>
      <c r="SYF48" s="93"/>
      <c r="SYG48" s="93"/>
      <c r="SYH48" s="93"/>
      <c r="SYI48" s="93"/>
      <c r="SYJ48" s="93"/>
      <c r="SYK48" s="93"/>
      <c r="SYL48" s="93"/>
      <c r="SYM48" s="93"/>
      <c r="SYN48" s="93"/>
      <c r="SYO48" s="93"/>
      <c r="SYP48" s="93"/>
      <c r="SYQ48" s="93"/>
      <c r="SYR48" s="93"/>
      <c r="SYS48" s="93"/>
      <c r="SYT48" s="93"/>
      <c r="SYU48" s="93"/>
      <c r="SYV48" s="93"/>
      <c r="SYW48" s="93"/>
      <c r="SYX48" s="93"/>
      <c r="SYY48" s="93"/>
      <c r="SYZ48" s="93"/>
      <c r="SZA48" s="93"/>
      <c r="SZB48" s="93"/>
      <c r="SZC48" s="93"/>
      <c r="SZD48" s="93"/>
      <c r="SZE48" s="93"/>
      <c r="SZF48" s="93"/>
      <c r="SZG48" s="93"/>
      <c r="SZH48" s="93"/>
      <c r="SZI48" s="93"/>
      <c r="SZJ48" s="93"/>
      <c r="SZK48" s="93"/>
      <c r="SZL48" s="93"/>
      <c r="SZM48" s="93"/>
      <c r="SZN48" s="93"/>
      <c r="SZO48" s="93"/>
      <c r="SZP48" s="93"/>
      <c r="SZQ48" s="93"/>
      <c r="SZR48" s="93"/>
      <c r="SZS48" s="93"/>
      <c r="SZT48" s="93"/>
      <c r="SZU48" s="93"/>
      <c r="SZV48" s="93"/>
      <c r="SZW48" s="93"/>
      <c r="SZX48" s="93"/>
      <c r="SZY48" s="93"/>
      <c r="SZZ48" s="93"/>
      <c r="TAA48" s="93"/>
      <c r="TAB48" s="93"/>
      <c r="TAC48" s="93"/>
      <c r="TAD48" s="93"/>
      <c r="TAE48" s="93"/>
      <c r="TAF48" s="93"/>
      <c r="TAG48" s="93"/>
      <c r="TAH48" s="93"/>
      <c r="TAI48" s="93"/>
      <c r="TAJ48" s="93"/>
      <c r="TAK48" s="93"/>
      <c r="TAL48" s="93"/>
      <c r="TAM48" s="93"/>
      <c r="TAN48" s="93"/>
      <c r="TAO48" s="93"/>
      <c r="TAP48" s="93"/>
      <c r="TAQ48" s="93"/>
      <c r="TAR48" s="93"/>
      <c r="TAS48" s="93"/>
      <c r="TAT48" s="93"/>
      <c r="TAU48" s="93"/>
      <c r="TAV48" s="93"/>
      <c r="TAW48" s="93"/>
      <c r="TAX48" s="93"/>
      <c r="TAY48" s="93"/>
      <c r="TAZ48" s="93"/>
      <c r="TBA48" s="93"/>
      <c r="TBB48" s="93"/>
      <c r="TBC48" s="93"/>
      <c r="TBD48" s="93"/>
      <c r="TBE48" s="93"/>
      <c r="TBF48" s="93"/>
      <c r="TBG48" s="93"/>
      <c r="TBH48" s="93"/>
      <c r="TBI48" s="93"/>
      <c r="TBJ48" s="93"/>
      <c r="TBK48" s="93"/>
      <c r="TBL48" s="93"/>
      <c r="TBM48" s="93"/>
      <c r="TBN48" s="93"/>
      <c r="TBO48" s="93"/>
      <c r="TBP48" s="93"/>
      <c r="TBQ48" s="93"/>
      <c r="TBR48" s="93"/>
      <c r="TBS48" s="93"/>
      <c r="TBT48" s="93"/>
      <c r="TBU48" s="93"/>
      <c r="TBV48" s="93"/>
      <c r="TBW48" s="93"/>
      <c r="TBX48" s="93"/>
      <c r="TBY48" s="93"/>
      <c r="TBZ48" s="93"/>
      <c r="TCA48" s="93"/>
      <c r="TCB48" s="93"/>
      <c r="TCC48" s="93"/>
      <c r="TCD48" s="93"/>
      <c r="TCE48" s="93"/>
      <c r="TCF48" s="93"/>
      <c r="TCG48" s="93"/>
      <c r="TCH48" s="93"/>
      <c r="TCI48" s="93"/>
      <c r="TCJ48" s="93"/>
      <c r="TCK48" s="93"/>
      <c r="TCL48" s="93"/>
      <c r="TCM48" s="93"/>
      <c r="TCN48" s="93"/>
      <c r="TCO48" s="93"/>
      <c r="TCP48" s="93"/>
      <c r="TCQ48" s="93"/>
      <c r="TCR48" s="93"/>
      <c r="TCS48" s="93"/>
      <c r="TCT48" s="93"/>
      <c r="TCU48" s="93"/>
      <c r="TCV48" s="93"/>
      <c r="TCW48" s="93"/>
      <c r="TCX48" s="93"/>
      <c r="TCY48" s="93"/>
      <c r="TCZ48" s="93"/>
      <c r="TDA48" s="93"/>
      <c r="TDB48" s="93"/>
      <c r="TDC48" s="93"/>
      <c r="TDD48" s="93"/>
      <c r="TDE48" s="93"/>
      <c r="TDF48" s="93"/>
      <c r="TDG48" s="93"/>
      <c r="TDH48" s="93"/>
      <c r="TDI48" s="93"/>
      <c r="TDJ48" s="93"/>
      <c r="TDK48" s="93"/>
      <c r="TDL48" s="93"/>
      <c r="TDM48" s="93"/>
      <c r="TDN48" s="93"/>
      <c r="TDO48" s="93"/>
      <c r="TDP48" s="93"/>
      <c r="TDQ48" s="93"/>
      <c r="TDR48" s="93"/>
      <c r="TDS48" s="93"/>
      <c r="TDT48" s="93"/>
      <c r="TDU48" s="93"/>
      <c r="TDV48" s="93"/>
      <c r="TDW48" s="93"/>
      <c r="TDX48" s="93"/>
      <c r="TDY48" s="93"/>
      <c r="TDZ48" s="93"/>
      <c r="TEA48" s="93"/>
      <c r="TEB48" s="93"/>
      <c r="TEC48" s="93"/>
      <c r="TED48" s="93"/>
      <c r="TEE48" s="93"/>
      <c r="TEF48" s="93"/>
      <c r="TEG48" s="93"/>
      <c r="TEH48" s="93"/>
      <c r="TEI48" s="93"/>
      <c r="TEJ48" s="93"/>
      <c r="TEK48" s="93"/>
      <c r="TEL48" s="93"/>
      <c r="TEM48" s="93"/>
      <c r="TEN48" s="93"/>
      <c r="TEO48" s="93"/>
      <c r="TEP48" s="93"/>
      <c r="TEQ48" s="93"/>
      <c r="TER48" s="93"/>
      <c r="TES48" s="93"/>
      <c r="TET48" s="93"/>
      <c r="TEU48" s="93"/>
      <c r="TEV48" s="93"/>
      <c r="TEW48" s="93"/>
      <c r="TEX48" s="93"/>
      <c r="TEY48" s="93"/>
      <c r="TEZ48" s="93"/>
      <c r="TFA48" s="93"/>
      <c r="TFB48" s="93"/>
      <c r="TFC48" s="93"/>
      <c r="TFD48" s="93"/>
      <c r="TFE48" s="93"/>
      <c r="TFF48" s="93"/>
      <c r="TFG48" s="93"/>
      <c r="TFH48" s="93"/>
      <c r="TFI48" s="93"/>
      <c r="TFJ48" s="93"/>
      <c r="TFK48" s="93"/>
      <c r="TFL48" s="93"/>
      <c r="TFM48" s="93"/>
      <c r="TFN48" s="93"/>
      <c r="TFO48" s="93"/>
      <c r="TFP48" s="93"/>
      <c r="TFQ48" s="93"/>
      <c r="TFR48" s="93"/>
      <c r="TFS48" s="93"/>
      <c r="TFT48" s="93"/>
      <c r="TFU48" s="93"/>
      <c r="TFV48" s="93"/>
      <c r="TFW48" s="93"/>
      <c r="TFX48" s="93"/>
      <c r="TFY48" s="93"/>
      <c r="TFZ48" s="93"/>
      <c r="TGA48" s="93"/>
      <c r="TGB48" s="93"/>
      <c r="TGC48" s="93"/>
      <c r="TGD48" s="93"/>
      <c r="TGE48" s="93"/>
      <c r="TGF48" s="93"/>
      <c r="TGG48" s="93"/>
      <c r="TGH48" s="93"/>
      <c r="TGI48" s="93"/>
      <c r="TGJ48" s="93"/>
      <c r="TGK48" s="93"/>
      <c r="TGL48" s="93"/>
      <c r="TGM48" s="93"/>
      <c r="TGN48" s="93"/>
      <c r="TGO48" s="93"/>
      <c r="TGP48" s="93"/>
      <c r="TGQ48" s="93"/>
      <c r="TGR48" s="93"/>
      <c r="TGS48" s="93"/>
      <c r="TGT48" s="93"/>
      <c r="TGU48" s="93"/>
      <c r="TGV48" s="93"/>
      <c r="TGW48" s="93"/>
      <c r="TGX48" s="93"/>
      <c r="TGY48" s="93"/>
      <c r="TGZ48" s="93"/>
      <c r="THA48" s="93"/>
      <c r="THB48" s="93"/>
      <c r="THC48" s="93"/>
      <c r="THD48" s="93"/>
      <c r="THE48" s="93"/>
      <c r="THF48" s="93"/>
      <c r="THG48" s="93"/>
      <c r="THH48" s="93"/>
      <c r="THI48" s="93"/>
      <c r="THJ48" s="93"/>
      <c r="THK48" s="93"/>
      <c r="THL48" s="93"/>
      <c r="THM48" s="93"/>
      <c r="THN48" s="93"/>
      <c r="THO48" s="93"/>
      <c r="THP48" s="93"/>
      <c r="THQ48" s="93"/>
      <c r="THR48" s="93"/>
      <c r="THS48" s="93"/>
      <c r="THT48" s="93"/>
      <c r="THU48" s="93"/>
      <c r="THV48" s="93"/>
      <c r="THW48" s="93"/>
      <c r="THX48" s="93"/>
      <c r="THY48" s="93"/>
      <c r="THZ48" s="93"/>
      <c r="TIA48" s="93"/>
      <c r="TIB48" s="93"/>
      <c r="TIC48" s="93"/>
      <c r="TID48" s="93"/>
      <c r="TIE48" s="93"/>
      <c r="TIF48" s="93"/>
      <c r="TIG48" s="93"/>
      <c r="TIH48" s="93"/>
      <c r="TII48" s="93"/>
      <c r="TIJ48" s="93"/>
      <c r="TIK48" s="93"/>
      <c r="TIL48" s="93"/>
      <c r="TIM48" s="93"/>
      <c r="TIN48" s="93"/>
      <c r="TIO48" s="93"/>
      <c r="TIP48" s="93"/>
      <c r="TIQ48" s="93"/>
      <c r="TIR48" s="93"/>
      <c r="TIS48" s="93"/>
      <c r="TIT48" s="93"/>
      <c r="TIU48" s="93"/>
      <c r="TIV48" s="93"/>
      <c r="TIW48" s="93"/>
      <c r="TIX48" s="93"/>
      <c r="TIY48" s="93"/>
      <c r="TIZ48" s="93"/>
      <c r="TJA48" s="93"/>
      <c r="TJB48" s="93"/>
      <c r="TJC48" s="93"/>
      <c r="TJD48" s="93"/>
      <c r="TJE48" s="93"/>
      <c r="TJF48" s="93"/>
      <c r="TJG48" s="93"/>
      <c r="TJH48" s="93"/>
      <c r="TJI48" s="93"/>
      <c r="TJJ48" s="93"/>
      <c r="TJK48" s="93"/>
      <c r="TJL48" s="93"/>
      <c r="TJM48" s="93"/>
      <c r="TJN48" s="93"/>
      <c r="TJO48" s="93"/>
      <c r="TJP48" s="93"/>
      <c r="TJQ48" s="93"/>
      <c r="TJR48" s="93"/>
      <c r="TJS48" s="93"/>
      <c r="TJT48" s="93"/>
      <c r="TJU48" s="93"/>
      <c r="TJV48" s="93"/>
      <c r="TJW48" s="93"/>
      <c r="TJX48" s="93"/>
      <c r="TJY48" s="93"/>
      <c r="TJZ48" s="93"/>
      <c r="TKA48" s="93"/>
      <c r="TKB48" s="93"/>
      <c r="TKC48" s="93"/>
      <c r="TKD48" s="93"/>
      <c r="TKE48" s="93"/>
      <c r="TKF48" s="93"/>
      <c r="TKG48" s="93"/>
      <c r="TKH48" s="93"/>
      <c r="TKI48" s="93"/>
      <c r="TKJ48" s="93"/>
      <c r="TKK48" s="93"/>
      <c r="TKL48" s="93"/>
      <c r="TKM48" s="93"/>
      <c r="TKN48" s="93"/>
      <c r="TKO48" s="93"/>
      <c r="TKP48" s="93"/>
      <c r="TKQ48" s="93"/>
      <c r="TKR48" s="93"/>
      <c r="TKS48" s="93"/>
      <c r="TKT48" s="93"/>
      <c r="TKU48" s="93"/>
      <c r="TKV48" s="93"/>
      <c r="TKW48" s="93"/>
      <c r="TKX48" s="93"/>
      <c r="TKY48" s="93"/>
      <c r="TKZ48" s="93"/>
      <c r="TLA48" s="93"/>
      <c r="TLB48" s="93"/>
      <c r="TLC48" s="93"/>
      <c r="TLD48" s="93"/>
      <c r="TLE48" s="93"/>
      <c r="TLF48" s="93"/>
      <c r="TLG48" s="93"/>
      <c r="TLH48" s="93"/>
      <c r="TLI48" s="93"/>
      <c r="TLJ48" s="93"/>
      <c r="TLK48" s="93"/>
      <c r="TLL48" s="93"/>
      <c r="TLM48" s="93"/>
      <c r="TLN48" s="93"/>
      <c r="TLO48" s="93"/>
      <c r="TLP48" s="93"/>
      <c r="TLQ48" s="93"/>
      <c r="TLR48" s="93"/>
      <c r="TLS48" s="93"/>
      <c r="TLT48" s="93"/>
      <c r="TLU48" s="93"/>
      <c r="TLV48" s="93"/>
      <c r="TLW48" s="93"/>
      <c r="TLX48" s="93"/>
      <c r="TLY48" s="93"/>
      <c r="TLZ48" s="93"/>
      <c r="TMA48" s="93"/>
      <c r="TMB48" s="93"/>
      <c r="TMC48" s="93"/>
      <c r="TMD48" s="93"/>
      <c r="TME48" s="93"/>
      <c r="TMF48" s="93"/>
      <c r="TMG48" s="93"/>
      <c r="TMH48" s="93"/>
      <c r="TMI48" s="93"/>
      <c r="TMJ48" s="93"/>
      <c r="TMK48" s="93"/>
      <c r="TML48" s="93"/>
      <c r="TMM48" s="93"/>
      <c r="TMN48" s="93"/>
      <c r="TMO48" s="93"/>
      <c r="TMP48" s="93"/>
      <c r="TMQ48" s="93"/>
      <c r="TMR48" s="93"/>
      <c r="TMS48" s="93"/>
      <c r="TMT48" s="93"/>
      <c r="TMU48" s="93"/>
      <c r="TMV48" s="93"/>
      <c r="TMW48" s="93"/>
      <c r="TMX48" s="93"/>
      <c r="TMY48" s="93"/>
      <c r="TMZ48" s="93"/>
      <c r="TNA48" s="93"/>
      <c r="TNB48" s="93"/>
      <c r="TNC48" s="93"/>
      <c r="TND48" s="93"/>
      <c r="TNE48" s="93"/>
      <c r="TNF48" s="93"/>
      <c r="TNG48" s="93"/>
      <c r="TNH48" s="93"/>
      <c r="TNI48" s="93"/>
      <c r="TNJ48" s="93"/>
      <c r="TNK48" s="93"/>
      <c r="TNL48" s="93"/>
      <c r="TNM48" s="93"/>
      <c r="TNN48" s="93"/>
      <c r="TNO48" s="93"/>
      <c r="TNP48" s="93"/>
      <c r="TNQ48" s="93"/>
      <c r="TNR48" s="93"/>
      <c r="TNS48" s="93"/>
      <c r="TNT48" s="93"/>
      <c r="TNU48" s="93"/>
      <c r="TNV48" s="93"/>
      <c r="TNW48" s="93"/>
      <c r="TNX48" s="93"/>
      <c r="TNY48" s="93"/>
      <c r="TNZ48" s="93"/>
      <c r="TOA48" s="93"/>
      <c r="TOB48" s="93"/>
      <c r="TOC48" s="93"/>
      <c r="TOD48" s="93"/>
      <c r="TOE48" s="93"/>
      <c r="TOF48" s="93"/>
      <c r="TOG48" s="93"/>
      <c r="TOH48" s="93"/>
      <c r="TOI48" s="93"/>
      <c r="TOJ48" s="93"/>
      <c r="TOK48" s="93"/>
      <c r="TOL48" s="93"/>
      <c r="TOM48" s="93"/>
      <c r="TON48" s="93"/>
      <c r="TOO48" s="93"/>
      <c r="TOP48" s="93"/>
      <c r="TOQ48" s="93"/>
      <c r="TOR48" s="93"/>
      <c r="TOS48" s="93"/>
      <c r="TOT48" s="93"/>
      <c r="TOU48" s="93"/>
      <c r="TOV48" s="93"/>
      <c r="TOW48" s="93"/>
      <c r="TOX48" s="93"/>
      <c r="TOY48" s="93"/>
      <c r="TOZ48" s="93"/>
      <c r="TPA48" s="93"/>
      <c r="TPB48" s="93"/>
      <c r="TPC48" s="93"/>
      <c r="TPD48" s="93"/>
      <c r="TPE48" s="93"/>
      <c r="TPF48" s="93"/>
      <c r="TPG48" s="93"/>
      <c r="TPH48" s="93"/>
      <c r="TPI48" s="93"/>
      <c r="TPJ48" s="93"/>
      <c r="TPK48" s="93"/>
      <c r="TPL48" s="93"/>
      <c r="TPM48" s="93"/>
      <c r="TPN48" s="93"/>
      <c r="TPO48" s="93"/>
      <c r="TPP48" s="93"/>
      <c r="TPQ48" s="93"/>
      <c r="TPR48" s="93"/>
      <c r="TPS48" s="93"/>
      <c r="TPT48" s="93"/>
      <c r="TPU48" s="93"/>
      <c r="TPV48" s="93"/>
      <c r="TPW48" s="93"/>
      <c r="TPX48" s="93"/>
      <c r="TPY48" s="93"/>
      <c r="TPZ48" s="93"/>
      <c r="TQA48" s="93"/>
      <c r="TQB48" s="93"/>
      <c r="TQC48" s="93"/>
      <c r="TQD48" s="93"/>
      <c r="TQE48" s="93"/>
      <c r="TQF48" s="93"/>
      <c r="TQG48" s="93"/>
      <c r="TQH48" s="93"/>
      <c r="TQI48" s="93"/>
      <c r="TQJ48" s="93"/>
      <c r="TQK48" s="93"/>
      <c r="TQL48" s="93"/>
      <c r="TQM48" s="93"/>
      <c r="TQN48" s="93"/>
      <c r="TQO48" s="93"/>
      <c r="TQP48" s="93"/>
      <c r="TQQ48" s="93"/>
      <c r="TQR48" s="93"/>
      <c r="TQS48" s="93"/>
      <c r="TQT48" s="93"/>
      <c r="TQU48" s="93"/>
      <c r="TQV48" s="93"/>
      <c r="TQW48" s="93"/>
      <c r="TQX48" s="93"/>
      <c r="TQY48" s="93"/>
      <c r="TQZ48" s="93"/>
      <c r="TRA48" s="93"/>
      <c r="TRB48" s="93"/>
      <c r="TRC48" s="93"/>
      <c r="TRD48" s="93"/>
      <c r="TRE48" s="93"/>
      <c r="TRF48" s="93"/>
      <c r="TRG48" s="93"/>
      <c r="TRH48" s="93"/>
      <c r="TRI48" s="93"/>
      <c r="TRJ48" s="93"/>
      <c r="TRK48" s="93"/>
      <c r="TRL48" s="93"/>
      <c r="TRM48" s="93"/>
      <c r="TRN48" s="93"/>
      <c r="TRO48" s="93"/>
      <c r="TRP48" s="93"/>
      <c r="TRQ48" s="93"/>
      <c r="TRR48" s="93"/>
      <c r="TRS48" s="93"/>
      <c r="TRT48" s="93"/>
      <c r="TRU48" s="93"/>
      <c r="TRV48" s="93"/>
      <c r="TRW48" s="93"/>
      <c r="TRX48" s="93"/>
      <c r="TRY48" s="93"/>
      <c r="TRZ48" s="93"/>
      <c r="TSA48" s="93"/>
      <c r="TSB48" s="93"/>
      <c r="TSC48" s="93"/>
      <c r="TSD48" s="93"/>
      <c r="TSE48" s="93"/>
      <c r="TSF48" s="93"/>
      <c r="TSG48" s="93"/>
      <c r="TSH48" s="93"/>
      <c r="TSI48" s="93"/>
      <c r="TSJ48" s="93"/>
      <c r="TSK48" s="93"/>
      <c r="TSL48" s="93"/>
      <c r="TSM48" s="93"/>
      <c r="TSN48" s="93"/>
      <c r="TSO48" s="93"/>
      <c r="TSP48" s="93"/>
      <c r="TSQ48" s="93"/>
      <c r="TSR48" s="93"/>
      <c r="TSS48" s="93"/>
      <c r="TST48" s="93"/>
      <c r="TSU48" s="93"/>
      <c r="TSV48" s="93"/>
      <c r="TSW48" s="93"/>
      <c r="TSX48" s="93"/>
      <c r="TSY48" s="93"/>
      <c r="TSZ48" s="93"/>
      <c r="TTA48" s="93"/>
      <c r="TTB48" s="93"/>
      <c r="TTC48" s="93"/>
      <c r="TTD48" s="93"/>
      <c r="TTE48" s="93"/>
      <c r="TTF48" s="93"/>
      <c r="TTG48" s="93"/>
      <c r="TTH48" s="93"/>
      <c r="TTI48" s="93"/>
      <c r="TTJ48" s="93"/>
      <c r="TTK48" s="93"/>
      <c r="TTL48" s="93"/>
      <c r="TTM48" s="93"/>
      <c r="TTN48" s="93"/>
      <c r="TTO48" s="93"/>
      <c r="TTP48" s="93"/>
      <c r="TTQ48" s="93"/>
      <c r="TTR48" s="93"/>
      <c r="TTS48" s="93"/>
      <c r="TTT48" s="93"/>
      <c r="TTU48" s="93"/>
      <c r="TTV48" s="93"/>
      <c r="TTW48" s="93"/>
      <c r="TTX48" s="93"/>
      <c r="TTY48" s="93"/>
      <c r="TTZ48" s="93"/>
      <c r="TUA48" s="93"/>
      <c r="TUB48" s="93"/>
      <c r="TUC48" s="93"/>
      <c r="TUD48" s="93"/>
      <c r="TUE48" s="93"/>
      <c r="TUF48" s="93"/>
      <c r="TUG48" s="93"/>
      <c r="TUH48" s="93"/>
      <c r="TUI48" s="93"/>
      <c r="TUJ48" s="93"/>
      <c r="TUK48" s="93"/>
      <c r="TUL48" s="93"/>
      <c r="TUM48" s="93"/>
      <c r="TUN48" s="93"/>
      <c r="TUO48" s="93"/>
      <c r="TUP48" s="93"/>
      <c r="TUQ48" s="93"/>
      <c r="TUR48" s="93"/>
      <c r="TUS48" s="93"/>
      <c r="TUT48" s="93"/>
      <c r="TUU48" s="93"/>
      <c r="TUV48" s="93"/>
      <c r="TUW48" s="93"/>
      <c r="TUX48" s="93"/>
      <c r="TUY48" s="93"/>
      <c r="TUZ48" s="93"/>
      <c r="TVA48" s="93"/>
      <c r="TVB48" s="93"/>
      <c r="TVC48" s="93"/>
      <c r="TVD48" s="93"/>
      <c r="TVE48" s="93"/>
      <c r="TVF48" s="93"/>
      <c r="TVG48" s="93"/>
      <c r="TVH48" s="93"/>
      <c r="TVI48" s="93"/>
      <c r="TVJ48" s="93"/>
      <c r="TVK48" s="93"/>
      <c r="TVL48" s="93"/>
      <c r="TVM48" s="93"/>
      <c r="TVN48" s="93"/>
      <c r="TVO48" s="93"/>
      <c r="TVP48" s="93"/>
      <c r="TVQ48" s="93"/>
      <c r="TVR48" s="93"/>
      <c r="TVS48" s="93"/>
      <c r="TVT48" s="93"/>
      <c r="TVU48" s="93"/>
      <c r="TVV48" s="93"/>
      <c r="TVW48" s="93"/>
      <c r="TVX48" s="93"/>
      <c r="TVY48" s="93"/>
      <c r="TVZ48" s="93"/>
      <c r="TWA48" s="93"/>
      <c r="TWB48" s="93"/>
      <c r="TWC48" s="93"/>
      <c r="TWD48" s="93"/>
      <c r="TWE48" s="93"/>
      <c r="TWF48" s="93"/>
      <c r="TWG48" s="93"/>
      <c r="TWH48" s="93"/>
      <c r="TWI48" s="93"/>
      <c r="TWJ48" s="93"/>
      <c r="TWK48" s="93"/>
      <c r="TWL48" s="93"/>
      <c r="TWM48" s="93"/>
      <c r="TWN48" s="93"/>
      <c r="TWO48" s="93"/>
      <c r="TWP48" s="93"/>
      <c r="TWQ48" s="93"/>
      <c r="TWR48" s="93"/>
      <c r="TWS48" s="93"/>
      <c r="TWT48" s="93"/>
      <c r="TWU48" s="93"/>
      <c r="TWV48" s="93"/>
      <c r="TWW48" s="93"/>
      <c r="TWX48" s="93"/>
      <c r="TWY48" s="93"/>
      <c r="TWZ48" s="93"/>
      <c r="TXA48" s="93"/>
      <c r="TXB48" s="93"/>
      <c r="TXC48" s="93"/>
      <c r="TXD48" s="93"/>
      <c r="TXE48" s="93"/>
      <c r="TXF48" s="93"/>
      <c r="TXG48" s="93"/>
      <c r="TXH48" s="93"/>
      <c r="TXI48" s="93"/>
      <c r="TXJ48" s="93"/>
      <c r="TXK48" s="93"/>
      <c r="TXL48" s="93"/>
      <c r="TXM48" s="93"/>
      <c r="TXN48" s="93"/>
      <c r="TXO48" s="93"/>
      <c r="TXP48" s="93"/>
      <c r="TXQ48" s="93"/>
      <c r="TXR48" s="93"/>
      <c r="TXS48" s="93"/>
      <c r="TXT48" s="93"/>
      <c r="TXU48" s="93"/>
      <c r="TXV48" s="93"/>
      <c r="TXW48" s="93"/>
      <c r="TXX48" s="93"/>
      <c r="TXY48" s="93"/>
      <c r="TXZ48" s="93"/>
      <c r="TYA48" s="93"/>
      <c r="TYB48" s="93"/>
      <c r="TYC48" s="93"/>
      <c r="TYD48" s="93"/>
      <c r="TYE48" s="93"/>
      <c r="TYF48" s="93"/>
      <c r="TYG48" s="93"/>
      <c r="TYH48" s="93"/>
      <c r="TYI48" s="93"/>
      <c r="TYJ48" s="93"/>
      <c r="TYK48" s="93"/>
      <c r="TYL48" s="93"/>
      <c r="TYM48" s="93"/>
      <c r="TYN48" s="93"/>
      <c r="TYO48" s="93"/>
      <c r="TYP48" s="93"/>
      <c r="TYQ48" s="93"/>
      <c r="TYR48" s="93"/>
      <c r="TYS48" s="93"/>
      <c r="TYT48" s="93"/>
      <c r="TYU48" s="93"/>
      <c r="TYV48" s="93"/>
      <c r="TYW48" s="93"/>
      <c r="TYX48" s="93"/>
      <c r="TYY48" s="93"/>
      <c r="TYZ48" s="93"/>
      <c r="TZA48" s="93"/>
      <c r="TZB48" s="93"/>
      <c r="TZC48" s="93"/>
      <c r="TZD48" s="93"/>
      <c r="TZE48" s="93"/>
      <c r="TZF48" s="93"/>
      <c r="TZG48" s="93"/>
      <c r="TZH48" s="93"/>
      <c r="TZI48" s="93"/>
      <c r="TZJ48" s="93"/>
      <c r="TZK48" s="93"/>
      <c r="TZL48" s="93"/>
      <c r="TZM48" s="93"/>
      <c r="TZN48" s="93"/>
      <c r="TZO48" s="93"/>
      <c r="TZP48" s="93"/>
      <c r="TZQ48" s="93"/>
      <c r="TZR48" s="93"/>
      <c r="TZS48" s="93"/>
      <c r="TZT48" s="93"/>
      <c r="TZU48" s="93"/>
      <c r="TZV48" s="93"/>
      <c r="TZW48" s="93"/>
      <c r="TZX48" s="93"/>
      <c r="TZY48" s="93"/>
      <c r="TZZ48" s="93"/>
      <c r="UAA48" s="93"/>
      <c r="UAB48" s="93"/>
      <c r="UAC48" s="93"/>
      <c r="UAD48" s="93"/>
      <c r="UAE48" s="93"/>
      <c r="UAF48" s="93"/>
      <c r="UAG48" s="93"/>
      <c r="UAH48" s="93"/>
      <c r="UAI48" s="93"/>
      <c r="UAJ48" s="93"/>
      <c r="UAK48" s="93"/>
      <c r="UAL48" s="93"/>
      <c r="UAM48" s="93"/>
      <c r="UAN48" s="93"/>
      <c r="UAO48" s="93"/>
      <c r="UAP48" s="93"/>
      <c r="UAQ48" s="93"/>
      <c r="UAR48" s="93"/>
      <c r="UAS48" s="93"/>
      <c r="UAT48" s="93"/>
      <c r="UAU48" s="93"/>
      <c r="UAV48" s="93"/>
      <c r="UAW48" s="93"/>
      <c r="UAX48" s="93"/>
      <c r="UAY48" s="93"/>
      <c r="UAZ48" s="93"/>
      <c r="UBA48" s="93"/>
      <c r="UBB48" s="93"/>
      <c r="UBC48" s="93"/>
      <c r="UBD48" s="93"/>
      <c r="UBE48" s="93"/>
      <c r="UBF48" s="93"/>
      <c r="UBG48" s="93"/>
      <c r="UBH48" s="93"/>
      <c r="UBI48" s="93"/>
      <c r="UBJ48" s="93"/>
      <c r="UBK48" s="93"/>
      <c r="UBL48" s="93"/>
      <c r="UBM48" s="93"/>
      <c r="UBN48" s="93"/>
      <c r="UBO48" s="93"/>
      <c r="UBP48" s="93"/>
      <c r="UBQ48" s="93"/>
      <c r="UBR48" s="93"/>
      <c r="UBS48" s="93"/>
      <c r="UBT48" s="93"/>
      <c r="UBU48" s="93"/>
      <c r="UBV48" s="93"/>
      <c r="UBW48" s="93"/>
      <c r="UBX48" s="93"/>
      <c r="UBY48" s="93"/>
      <c r="UBZ48" s="93"/>
      <c r="UCA48" s="93"/>
      <c r="UCB48" s="93"/>
      <c r="UCC48" s="93"/>
      <c r="UCD48" s="93"/>
      <c r="UCE48" s="93"/>
      <c r="UCF48" s="93"/>
      <c r="UCG48" s="93"/>
      <c r="UCH48" s="93"/>
      <c r="UCI48" s="93"/>
      <c r="UCJ48" s="93"/>
      <c r="UCK48" s="93"/>
      <c r="UCL48" s="93"/>
      <c r="UCM48" s="93"/>
      <c r="UCN48" s="93"/>
      <c r="UCO48" s="93"/>
      <c r="UCP48" s="93"/>
      <c r="UCQ48" s="93"/>
      <c r="UCR48" s="93"/>
      <c r="UCS48" s="93"/>
      <c r="UCT48" s="93"/>
      <c r="UCU48" s="93"/>
      <c r="UCV48" s="93"/>
      <c r="UCW48" s="93"/>
      <c r="UCX48" s="93"/>
      <c r="UCY48" s="93"/>
      <c r="UCZ48" s="93"/>
      <c r="UDA48" s="93"/>
      <c r="UDB48" s="93"/>
      <c r="UDC48" s="93"/>
      <c r="UDD48" s="93"/>
      <c r="UDE48" s="93"/>
      <c r="UDF48" s="93"/>
      <c r="UDG48" s="93"/>
      <c r="UDH48" s="93"/>
      <c r="UDI48" s="93"/>
      <c r="UDJ48" s="93"/>
      <c r="UDK48" s="93"/>
      <c r="UDL48" s="93"/>
      <c r="UDM48" s="93"/>
      <c r="UDN48" s="93"/>
      <c r="UDO48" s="93"/>
      <c r="UDP48" s="93"/>
      <c r="UDQ48" s="93"/>
      <c r="UDR48" s="93"/>
      <c r="UDS48" s="93"/>
      <c r="UDT48" s="93"/>
      <c r="UDU48" s="93"/>
      <c r="UDV48" s="93"/>
      <c r="UDW48" s="93"/>
      <c r="UDX48" s="93"/>
      <c r="UDY48" s="93"/>
      <c r="UDZ48" s="93"/>
      <c r="UEA48" s="93"/>
      <c r="UEB48" s="93"/>
      <c r="UEC48" s="93"/>
      <c r="UED48" s="93"/>
      <c r="UEE48" s="93"/>
      <c r="UEF48" s="93"/>
      <c r="UEG48" s="93"/>
      <c r="UEH48" s="93"/>
      <c r="UEI48" s="93"/>
      <c r="UEJ48" s="93"/>
      <c r="UEK48" s="93"/>
      <c r="UEL48" s="93"/>
      <c r="UEM48" s="93"/>
      <c r="UEN48" s="93"/>
      <c r="UEO48" s="93"/>
      <c r="UEP48" s="93"/>
      <c r="UEQ48" s="93"/>
      <c r="UER48" s="93"/>
      <c r="UES48" s="93"/>
      <c r="UET48" s="93"/>
      <c r="UEU48" s="93"/>
      <c r="UEV48" s="93"/>
      <c r="UEW48" s="93"/>
      <c r="UEX48" s="93"/>
      <c r="UEY48" s="93"/>
      <c r="UEZ48" s="93"/>
      <c r="UFA48" s="93"/>
      <c r="UFB48" s="93"/>
      <c r="UFC48" s="93"/>
      <c r="UFD48" s="93"/>
      <c r="UFE48" s="93"/>
      <c r="UFF48" s="93"/>
      <c r="UFG48" s="93"/>
      <c r="UFH48" s="93"/>
      <c r="UFI48" s="93"/>
      <c r="UFJ48" s="93"/>
      <c r="UFK48" s="93"/>
      <c r="UFL48" s="93"/>
      <c r="UFM48" s="93"/>
      <c r="UFN48" s="93"/>
      <c r="UFO48" s="93"/>
      <c r="UFP48" s="93"/>
      <c r="UFQ48" s="93"/>
      <c r="UFR48" s="93"/>
      <c r="UFS48" s="93"/>
      <c r="UFT48" s="93"/>
      <c r="UFU48" s="93"/>
      <c r="UFV48" s="93"/>
      <c r="UFW48" s="93"/>
      <c r="UFX48" s="93"/>
      <c r="UFY48" s="93"/>
      <c r="UFZ48" s="93"/>
      <c r="UGA48" s="93"/>
      <c r="UGB48" s="93"/>
      <c r="UGC48" s="93"/>
      <c r="UGD48" s="93"/>
      <c r="UGE48" s="93"/>
      <c r="UGF48" s="93"/>
      <c r="UGG48" s="93"/>
      <c r="UGH48" s="93"/>
      <c r="UGI48" s="93"/>
      <c r="UGJ48" s="93"/>
      <c r="UGK48" s="93"/>
      <c r="UGL48" s="93"/>
      <c r="UGM48" s="93"/>
      <c r="UGN48" s="93"/>
      <c r="UGO48" s="93"/>
      <c r="UGP48" s="93"/>
      <c r="UGQ48" s="93"/>
      <c r="UGR48" s="93"/>
      <c r="UGS48" s="93"/>
      <c r="UGT48" s="93"/>
      <c r="UGU48" s="93"/>
      <c r="UGV48" s="93"/>
      <c r="UGW48" s="93"/>
      <c r="UGX48" s="93"/>
      <c r="UGY48" s="93"/>
      <c r="UGZ48" s="93"/>
      <c r="UHA48" s="93"/>
      <c r="UHB48" s="93"/>
      <c r="UHC48" s="93"/>
      <c r="UHD48" s="93"/>
      <c r="UHE48" s="93"/>
      <c r="UHF48" s="93"/>
      <c r="UHG48" s="93"/>
      <c r="UHH48" s="93"/>
      <c r="UHI48" s="93"/>
      <c r="UHJ48" s="93"/>
      <c r="UHK48" s="93"/>
      <c r="UHL48" s="93"/>
      <c r="UHM48" s="93"/>
      <c r="UHN48" s="93"/>
      <c r="UHO48" s="93"/>
      <c r="UHP48" s="93"/>
      <c r="UHQ48" s="93"/>
      <c r="UHR48" s="93"/>
      <c r="UHS48" s="93"/>
      <c r="UHT48" s="93"/>
      <c r="UHU48" s="93"/>
      <c r="UHV48" s="93"/>
      <c r="UHW48" s="93"/>
      <c r="UHX48" s="93"/>
      <c r="UHY48" s="93"/>
      <c r="UHZ48" s="93"/>
      <c r="UIA48" s="93"/>
      <c r="UIB48" s="93"/>
      <c r="UIC48" s="93"/>
      <c r="UID48" s="93"/>
      <c r="UIE48" s="93"/>
      <c r="UIF48" s="93"/>
      <c r="UIG48" s="93"/>
      <c r="UIH48" s="93"/>
      <c r="UII48" s="93"/>
      <c r="UIJ48" s="93"/>
      <c r="UIK48" s="93"/>
      <c r="UIL48" s="93"/>
      <c r="UIM48" s="93"/>
      <c r="UIN48" s="93"/>
      <c r="UIO48" s="93"/>
      <c r="UIP48" s="93"/>
      <c r="UIQ48" s="93"/>
      <c r="UIR48" s="93"/>
      <c r="UIS48" s="93"/>
      <c r="UIT48" s="93"/>
      <c r="UIU48" s="93"/>
      <c r="UIV48" s="93"/>
      <c r="UIW48" s="93"/>
      <c r="UIX48" s="93"/>
      <c r="UIY48" s="93"/>
      <c r="UIZ48" s="93"/>
      <c r="UJA48" s="93"/>
      <c r="UJB48" s="93"/>
      <c r="UJC48" s="93"/>
      <c r="UJD48" s="93"/>
      <c r="UJE48" s="93"/>
      <c r="UJF48" s="93"/>
      <c r="UJG48" s="93"/>
      <c r="UJH48" s="93"/>
      <c r="UJI48" s="93"/>
      <c r="UJJ48" s="93"/>
      <c r="UJK48" s="93"/>
      <c r="UJL48" s="93"/>
      <c r="UJM48" s="93"/>
      <c r="UJN48" s="93"/>
      <c r="UJO48" s="93"/>
      <c r="UJP48" s="93"/>
      <c r="UJQ48" s="93"/>
      <c r="UJR48" s="93"/>
      <c r="UJS48" s="93"/>
      <c r="UJT48" s="93"/>
      <c r="UJU48" s="93"/>
      <c r="UJV48" s="93"/>
      <c r="UJW48" s="93"/>
      <c r="UJX48" s="93"/>
      <c r="UJY48" s="93"/>
      <c r="UJZ48" s="93"/>
      <c r="UKA48" s="93"/>
      <c r="UKB48" s="93"/>
      <c r="UKC48" s="93"/>
      <c r="UKD48" s="93"/>
      <c r="UKE48" s="93"/>
      <c r="UKF48" s="93"/>
      <c r="UKG48" s="93"/>
      <c r="UKH48" s="93"/>
      <c r="UKI48" s="93"/>
      <c r="UKJ48" s="93"/>
      <c r="UKK48" s="93"/>
      <c r="UKL48" s="93"/>
      <c r="UKM48" s="93"/>
      <c r="UKN48" s="93"/>
      <c r="UKO48" s="93"/>
      <c r="UKP48" s="93"/>
      <c r="UKQ48" s="93"/>
      <c r="UKR48" s="93"/>
      <c r="UKS48" s="93"/>
      <c r="UKT48" s="93"/>
      <c r="UKU48" s="93"/>
      <c r="UKV48" s="93"/>
      <c r="UKW48" s="93"/>
      <c r="UKX48" s="93"/>
      <c r="UKY48" s="93"/>
      <c r="UKZ48" s="93"/>
      <c r="ULA48" s="93"/>
      <c r="ULB48" s="93"/>
      <c r="ULC48" s="93"/>
      <c r="ULD48" s="93"/>
      <c r="ULE48" s="93"/>
      <c r="ULF48" s="93"/>
      <c r="ULG48" s="93"/>
      <c r="ULH48" s="93"/>
      <c r="ULI48" s="93"/>
      <c r="ULJ48" s="93"/>
      <c r="ULK48" s="93"/>
      <c r="ULL48" s="93"/>
      <c r="ULM48" s="93"/>
      <c r="ULN48" s="93"/>
      <c r="ULO48" s="93"/>
      <c r="ULP48" s="93"/>
      <c r="ULQ48" s="93"/>
      <c r="ULR48" s="93"/>
      <c r="ULS48" s="93"/>
      <c r="ULT48" s="93"/>
      <c r="ULU48" s="93"/>
      <c r="ULV48" s="93"/>
      <c r="ULW48" s="93"/>
      <c r="ULX48" s="93"/>
      <c r="ULY48" s="93"/>
      <c r="ULZ48" s="93"/>
      <c r="UMA48" s="93"/>
      <c r="UMB48" s="93"/>
      <c r="UMC48" s="93"/>
      <c r="UMD48" s="93"/>
      <c r="UME48" s="93"/>
      <c r="UMF48" s="93"/>
      <c r="UMG48" s="93"/>
      <c r="UMH48" s="93"/>
      <c r="UMI48" s="93"/>
      <c r="UMJ48" s="93"/>
      <c r="UMK48" s="93"/>
      <c r="UML48" s="93"/>
      <c r="UMM48" s="93"/>
      <c r="UMN48" s="93"/>
      <c r="UMO48" s="93"/>
      <c r="UMP48" s="93"/>
      <c r="UMQ48" s="93"/>
      <c r="UMR48" s="93"/>
      <c r="UMS48" s="93"/>
      <c r="UMT48" s="93"/>
      <c r="UMU48" s="93"/>
      <c r="UMV48" s="93"/>
      <c r="UMW48" s="93"/>
      <c r="UMX48" s="93"/>
      <c r="UMY48" s="93"/>
      <c r="UMZ48" s="93"/>
      <c r="UNA48" s="93"/>
      <c r="UNB48" s="93"/>
      <c r="UNC48" s="93"/>
      <c r="UND48" s="93"/>
      <c r="UNE48" s="93"/>
      <c r="UNF48" s="93"/>
      <c r="UNG48" s="93"/>
      <c r="UNH48" s="93"/>
      <c r="UNI48" s="93"/>
      <c r="UNJ48" s="93"/>
      <c r="UNK48" s="93"/>
      <c r="UNL48" s="93"/>
      <c r="UNM48" s="93"/>
      <c r="UNN48" s="93"/>
      <c r="UNO48" s="93"/>
      <c r="UNP48" s="93"/>
      <c r="UNQ48" s="93"/>
      <c r="UNR48" s="93"/>
      <c r="UNS48" s="93"/>
      <c r="UNT48" s="93"/>
      <c r="UNU48" s="93"/>
      <c r="UNV48" s="93"/>
      <c r="UNW48" s="93"/>
      <c r="UNX48" s="93"/>
      <c r="UNY48" s="93"/>
      <c r="UNZ48" s="93"/>
      <c r="UOA48" s="93"/>
      <c r="UOB48" s="93"/>
      <c r="UOC48" s="93"/>
      <c r="UOD48" s="93"/>
      <c r="UOE48" s="93"/>
      <c r="UOF48" s="93"/>
      <c r="UOG48" s="93"/>
      <c r="UOH48" s="93"/>
      <c r="UOI48" s="93"/>
      <c r="UOJ48" s="93"/>
      <c r="UOK48" s="93"/>
      <c r="UOL48" s="93"/>
      <c r="UOM48" s="93"/>
      <c r="UON48" s="93"/>
      <c r="UOO48" s="93"/>
      <c r="UOP48" s="93"/>
      <c r="UOQ48" s="93"/>
      <c r="UOR48" s="93"/>
      <c r="UOS48" s="93"/>
      <c r="UOT48" s="93"/>
      <c r="UOU48" s="93"/>
      <c r="UOV48" s="93"/>
      <c r="UOW48" s="93"/>
      <c r="UOX48" s="93"/>
      <c r="UOY48" s="93"/>
      <c r="UOZ48" s="93"/>
      <c r="UPA48" s="93"/>
      <c r="UPB48" s="93"/>
      <c r="UPC48" s="93"/>
      <c r="UPD48" s="93"/>
      <c r="UPE48" s="93"/>
      <c r="UPF48" s="93"/>
      <c r="UPG48" s="93"/>
      <c r="UPH48" s="93"/>
      <c r="UPI48" s="93"/>
      <c r="UPJ48" s="93"/>
      <c r="UPK48" s="93"/>
      <c r="UPL48" s="93"/>
      <c r="UPM48" s="93"/>
      <c r="UPN48" s="93"/>
      <c r="UPO48" s="93"/>
      <c r="UPP48" s="93"/>
      <c r="UPQ48" s="93"/>
      <c r="UPR48" s="93"/>
      <c r="UPS48" s="93"/>
      <c r="UPT48" s="93"/>
      <c r="UPU48" s="93"/>
      <c r="UPV48" s="93"/>
      <c r="UPW48" s="93"/>
      <c r="UPX48" s="93"/>
      <c r="UPY48" s="93"/>
      <c r="UPZ48" s="93"/>
      <c r="UQA48" s="93"/>
      <c r="UQB48" s="93"/>
      <c r="UQC48" s="93"/>
      <c r="UQD48" s="93"/>
      <c r="UQE48" s="93"/>
      <c r="UQF48" s="93"/>
      <c r="UQG48" s="93"/>
      <c r="UQH48" s="93"/>
      <c r="UQI48" s="93"/>
      <c r="UQJ48" s="93"/>
      <c r="UQK48" s="93"/>
      <c r="UQL48" s="93"/>
      <c r="UQM48" s="93"/>
      <c r="UQN48" s="93"/>
      <c r="UQO48" s="93"/>
      <c r="UQP48" s="93"/>
      <c r="UQQ48" s="93"/>
      <c r="UQR48" s="93"/>
      <c r="UQS48" s="93"/>
      <c r="UQT48" s="93"/>
      <c r="UQU48" s="93"/>
      <c r="UQV48" s="93"/>
      <c r="UQW48" s="93"/>
      <c r="UQX48" s="93"/>
      <c r="UQY48" s="93"/>
      <c r="UQZ48" s="93"/>
      <c r="URA48" s="93"/>
      <c r="URB48" s="93"/>
      <c r="URC48" s="93"/>
      <c r="URD48" s="93"/>
      <c r="URE48" s="93"/>
      <c r="URF48" s="93"/>
      <c r="URG48" s="93"/>
      <c r="URH48" s="93"/>
      <c r="URI48" s="93"/>
      <c r="URJ48" s="93"/>
      <c r="URK48" s="93"/>
      <c r="URL48" s="93"/>
      <c r="URM48" s="93"/>
      <c r="URN48" s="93"/>
      <c r="URO48" s="93"/>
      <c r="URP48" s="93"/>
      <c r="URQ48" s="93"/>
      <c r="URR48" s="93"/>
      <c r="URS48" s="93"/>
      <c r="URT48" s="93"/>
      <c r="URU48" s="93"/>
      <c r="URV48" s="93"/>
      <c r="URW48" s="93"/>
      <c r="URX48" s="93"/>
      <c r="URY48" s="93"/>
      <c r="URZ48" s="93"/>
      <c r="USA48" s="93"/>
      <c r="USB48" s="93"/>
      <c r="USC48" s="93"/>
      <c r="USD48" s="93"/>
      <c r="USE48" s="93"/>
      <c r="USF48" s="93"/>
      <c r="USG48" s="93"/>
      <c r="USH48" s="93"/>
      <c r="USI48" s="93"/>
      <c r="USJ48" s="93"/>
      <c r="USK48" s="93"/>
      <c r="USL48" s="93"/>
      <c r="USM48" s="93"/>
      <c r="USN48" s="93"/>
      <c r="USO48" s="93"/>
      <c r="USP48" s="93"/>
      <c r="USQ48" s="93"/>
      <c r="USR48" s="93"/>
      <c r="USS48" s="93"/>
      <c r="UST48" s="93"/>
      <c r="USU48" s="93"/>
      <c r="USV48" s="93"/>
      <c r="USW48" s="93"/>
      <c r="USX48" s="93"/>
      <c r="USY48" s="93"/>
      <c r="USZ48" s="93"/>
      <c r="UTA48" s="93"/>
      <c r="UTB48" s="93"/>
      <c r="UTC48" s="93"/>
      <c r="UTD48" s="93"/>
      <c r="UTE48" s="93"/>
      <c r="UTF48" s="93"/>
      <c r="UTG48" s="93"/>
      <c r="UTH48" s="93"/>
      <c r="UTI48" s="93"/>
      <c r="UTJ48" s="93"/>
      <c r="UTK48" s="93"/>
      <c r="UTL48" s="93"/>
      <c r="UTM48" s="93"/>
      <c r="UTN48" s="93"/>
      <c r="UTO48" s="93"/>
      <c r="UTP48" s="93"/>
      <c r="UTQ48" s="93"/>
      <c r="UTR48" s="93"/>
      <c r="UTS48" s="93"/>
      <c r="UTT48" s="93"/>
      <c r="UTU48" s="93"/>
      <c r="UTV48" s="93"/>
      <c r="UTW48" s="93"/>
      <c r="UTX48" s="93"/>
      <c r="UTY48" s="93"/>
      <c r="UTZ48" s="93"/>
      <c r="UUA48" s="93"/>
      <c r="UUB48" s="93"/>
      <c r="UUC48" s="93"/>
      <c r="UUD48" s="93"/>
      <c r="UUE48" s="93"/>
      <c r="UUF48" s="93"/>
      <c r="UUG48" s="93"/>
      <c r="UUH48" s="93"/>
      <c r="UUI48" s="93"/>
      <c r="UUJ48" s="93"/>
      <c r="UUK48" s="93"/>
      <c r="UUL48" s="93"/>
      <c r="UUM48" s="93"/>
      <c r="UUN48" s="93"/>
      <c r="UUO48" s="93"/>
      <c r="UUP48" s="93"/>
      <c r="UUQ48" s="93"/>
      <c r="UUR48" s="93"/>
      <c r="UUS48" s="93"/>
      <c r="UUT48" s="93"/>
      <c r="UUU48" s="93"/>
      <c r="UUV48" s="93"/>
      <c r="UUW48" s="93"/>
      <c r="UUX48" s="93"/>
      <c r="UUY48" s="93"/>
      <c r="UUZ48" s="93"/>
      <c r="UVA48" s="93"/>
      <c r="UVB48" s="93"/>
      <c r="UVC48" s="93"/>
      <c r="UVD48" s="93"/>
      <c r="UVE48" s="93"/>
      <c r="UVF48" s="93"/>
      <c r="UVG48" s="93"/>
      <c r="UVH48" s="93"/>
      <c r="UVI48" s="93"/>
      <c r="UVJ48" s="93"/>
      <c r="UVK48" s="93"/>
      <c r="UVL48" s="93"/>
      <c r="UVM48" s="93"/>
      <c r="UVN48" s="93"/>
      <c r="UVO48" s="93"/>
      <c r="UVP48" s="93"/>
      <c r="UVQ48" s="93"/>
      <c r="UVR48" s="93"/>
      <c r="UVS48" s="93"/>
      <c r="UVT48" s="93"/>
      <c r="UVU48" s="93"/>
      <c r="UVV48" s="93"/>
      <c r="UVW48" s="93"/>
      <c r="UVX48" s="93"/>
      <c r="UVY48" s="93"/>
      <c r="UVZ48" s="93"/>
      <c r="UWA48" s="93"/>
      <c r="UWB48" s="93"/>
      <c r="UWC48" s="93"/>
      <c r="UWD48" s="93"/>
      <c r="UWE48" s="93"/>
      <c r="UWF48" s="93"/>
      <c r="UWG48" s="93"/>
      <c r="UWH48" s="93"/>
      <c r="UWI48" s="93"/>
      <c r="UWJ48" s="93"/>
      <c r="UWK48" s="93"/>
      <c r="UWL48" s="93"/>
      <c r="UWM48" s="93"/>
      <c r="UWN48" s="93"/>
      <c r="UWO48" s="93"/>
      <c r="UWP48" s="93"/>
      <c r="UWQ48" s="93"/>
      <c r="UWR48" s="93"/>
      <c r="UWS48" s="93"/>
      <c r="UWT48" s="93"/>
      <c r="UWU48" s="93"/>
      <c r="UWV48" s="93"/>
      <c r="UWW48" s="93"/>
      <c r="UWX48" s="93"/>
      <c r="UWY48" s="93"/>
      <c r="UWZ48" s="93"/>
      <c r="UXA48" s="93"/>
      <c r="UXB48" s="93"/>
      <c r="UXC48" s="93"/>
      <c r="UXD48" s="93"/>
      <c r="UXE48" s="93"/>
      <c r="UXF48" s="93"/>
      <c r="UXG48" s="93"/>
      <c r="UXH48" s="93"/>
      <c r="UXI48" s="93"/>
      <c r="UXJ48" s="93"/>
      <c r="UXK48" s="93"/>
      <c r="UXL48" s="93"/>
      <c r="UXM48" s="93"/>
      <c r="UXN48" s="93"/>
      <c r="UXO48" s="93"/>
      <c r="UXP48" s="93"/>
      <c r="UXQ48" s="93"/>
      <c r="UXR48" s="93"/>
      <c r="UXS48" s="93"/>
      <c r="UXT48" s="93"/>
      <c r="UXU48" s="93"/>
      <c r="UXV48" s="93"/>
      <c r="UXW48" s="93"/>
      <c r="UXX48" s="93"/>
      <c r="UXY48" s="93"/>
      <c r="UXZ48" s="93"/>
      <c r="UYA48" s="93"/>
      <c r="UYB48" s="93"/>
      <c r="UYC48" s="93"/>
      <c r="UYD48" s="93"/>
      <c r="UYE48" s="93"/>
      <c r="UYF48" s="93"/>
      <c r="UYG48" s="93"/>
      <c r="UYH48" s="93"/>
      <c r="UYI48" s="93"/>
      <c r="UYJ48" s="93"/>
      <c r="UYK48" s="93"/>
      <c r="UYL48" s="93"/>
      <c r="UYM48" s="93"/>
      <c r="UYN48" s="93"/>
      <c r="UYO48" s="93"/>
      <c r="UYP48" s="93"/>
      <c r="UYQ48" s="93"/>
      <c r="UYR48" s="93"/>
      <c r="UYS48" s="93"/>
      <c r="UYT48" s="93"/>
      <c r="UYU48" s="93"/>
      <c r="UYV48" s="93"/>
      <c r="UYW48" s="93"/>
      <c r="UYX48" s="93"/>
      <c r="UYY48" s="93"/>
      <c r="UYZ48" s="93"/>
      <c r="UZA48" s="93"/>
      <c r="UZB48" s="93"/>
      <c r="UZC48" s="93"/>
      <c r="UZD48" s="93"/>
      <c r="UZE48" s="93"/>
      <c r="UZF48" s="93"/>
      <c r="UZG48" s="93"/>
      <c r="UZH48" s="93"/>
      <c r="UZI48" s="93"/>
      <c r="UZJ48" s="93"/>
      <c r="UZK48" s="93"/>
      <c r="UZL48" s="93"/>
      <c r="UZM48" s="93"/>
      <c r="UZN48" s="93"/>
      <c r="UZO48" s="93"/>
      <c r="UZP48" s="93"/>
      <c r="UZQ48" s="93"/>
      <c r="UZR48" s="93"/>
      <c r="UZS48" s="93"/>
      <c r="UZT48" s="93"/>
      <c r="UZU48" s="93"/>
      <c r="UZV48" s="93"/>
      <c r="UZW48" s="93"/>
      <c r="UZX48" s="93"/>
      <c r="UZY48" s="93"/>
      <c r="UZZ48" s="93"/>
      <c r="VAA48" s="93"/>
      <c r="VAB48" s="93"/>
      <c r="VAC48" s="93"/>
      <c r="VAD48" s="93"/>
      <c r="VAE48" s="93"/>
      <c r="VAF48" s="93"/>
      <c r="VAG48" s="93"/>
      <c r="VAH48" s="93"/>
      <c r="VAI48" s="93"/>
      <c r="VAJ48" s="93"/>
      <c r="VAK48" s="93"/>
      <c r="VAL48" s="93"/>
      <c r="VAM48" s="93"/>
      <c r="VAN48" s="93"/>
      <c r="VAO48" s="93"/>
      <c r="VAP48" s="93"/>
      <c r="VAQ48" s="93"/>
      <c r="VAR48" s="93"/>
      <c r="VAS48" s="93"/>
      <c r="VAT48" s="93"/>
      <c r="VAU48" s="93"/>
      <c r="VAV48" s="93"/>
      <c r="VAW48" s="93"/>
      <c r="VAX48" s="93"/>
      <c r="VAY48" s="93"/>
      <c r="VAZ48" s="93"/>
      <c r="VBA48" s="93"/>
      <c r="VBB48" s="93"/>
      <c r="VBC48" s="93"/>
      <c r="VBD48" s="93"/>
      <c r="VBE48" s="93"/>
      <c r="VBF48" s="93"/>
      <c r="VBG48" s="93"/>
      <c r="VBH48" s="93"/>
      <c r="VBI48" s="93"/>
      <c r="VBJ48" s="93"/>
      <c r="VBK48" s="93"/>
      <c r="VBL48" s="93"/>
      <c r="VBM48" s="93"/>
      <c r="VBN48" s="93"/>
      <c r="VBO48" s="93"/>
      <c r="VBP48" s="93"/>
      <c r="VBQ48" s="93"/>
      <c r="VBR48" s="93"/>
      <c r="VBS48" s="93"/>
      <c r="VBT48" s="93"/>
      <c r="VBU48" s="93"/>
      <c r="VBV48" s="93"/>
      <c r="VBW48" s="93"/>
      <c r="VBX48" s="93"/>
      <c r="VBY48" s="93"/>
      <c r="VBZ48" s="93"/>
      <c r="VCA48" s="93"/>
      <c r="VCB48" s="93"/>
      <c r="VCC48" s="93"/>
      <c r="VCD48" s="93"/>
      <c r="VCE48" s="93"/>
      <c r="VCF48" s="93"/>
      <c r="VCG48" s="93"/>
      <c r="VCH48" s="93"/>
      <c r="VCI48" s="93"/>
      <c r="VCJ48" s="93"/>
      <c r="VCK48" s="93"/>
      <c r="VCL48" s="93"/>
      <c r="VCM48" s="93"/>
      <c r="VCN48" s="93"/>
      <c r="VCO48" s="93"/>
      <c r="VCP48" s="93"/>
      <c r="VCQ48" s="93"/>
      <c r="VCR48" s="93"/>
      <c r="VCS48" s="93"/>
      <c r="VCT48" s="93"/>
      <c r="VCU48" s="93"/>
      <c r="VCV48" s="93"/>
      <c r="VCW48" s="93"/>
      <c r="VCX48" s="93"/>
      <c r="VCY48" s="93"/>
      <c r="VCZ48" s="93"/>
      <c r="VDA48" s="93"/>
      <c r="VDB48" s="93"/>
      <c r="VDC48" s="93"/>
      <c r="VDD48" s="93"/>
      <c r="VDE48" s="93"/>
      <c r="VDF48" s="93"/>
      <c r="VDG48" s="93"/>
      <c r="VDH48" s="93"/>
      <c r="VDI48" s="93"/>
      <c r="VDJ48" s="93"/>
      <c r="VDK48" s="93"/>
      <c r="VDL48" s="93"/>
      <c r="VDM48" s="93"/>
      <c r="VDN48" s="93"/>
      <c r="VDO48" s="93"/>
      <c r="VDP48" s="93"/>
      <c r="VDQ48" s="93"/>
      <c r="VDR48" s="93"/>
      <c r="VDS48" s="93"/>
      <c r="VDT48" s="93"/>
      <c r="VDU48" s="93"/>
      <c r="VDV48" s="93"/>
      <c r="VDW48" s="93"/>
      <c r="VDX48" s="93"/>
      <c r="VDY48" s="93"/>
      <c r="VDZ48" s="93"/>
      <c r="VEA48" s="93"/>
      <c r="VEB48" s="93"/>
      <c r="VEC48" s="93"/>
      <c r="VED48" s="93"/>
      <c r="VEE48" s="93"/>
      <c r="VEF48" s="93"/>
      <c r="VEG48" s="93"/>
      <c r="VEH48" s="93"/>
      <c r="VEI48" s="93"/>
      <c r="VEJ48" s="93"/>
      <c r="VEK48" s="93"/>
      <c r="VEL48" s="93"/>
      <c r="VEM48" s="93"/>
      <c r="VEN48" s="93"/>
      <c r="VEO48" s="93"/>
      <c r="VEP48" s="93"/>
      <c r="VEQ48" s="93"/>
      <c r="VER48" s="93"/>
      <c r="VES48" s="93"/>
      <c r="VET48" s="93"/>
      <c r="VEU48" s="93"/>
      <c r="VEV48" s="93"/>
      <c r="VEW48" s="93"/>
      <c r="VEX48" s="93"/>
      <c r="VEY48" s="93"/>
      <c r="VEZ48" s="93"/>
      <c r="VFA48" s="93"/>
      <c r="VFB48" s="93"/>
      <c r="VFC48" s="93"/>
      <c r="VFD48" s="93"/>
      <c r="VFE48" s="93"/>
      <c r="VFF48" s="93"/>
      <c r="VFG48" s="93"/>
      <c r="VFH48" s="93"/>
      <c r="VFI48" s="93"/>
      <c r="VFJ48" s="93"/>
      <c r="VFK48" s="93"/>
      <c r="VFL48" s="93"/>
      <c r="VFM48" s="93"/>
      <c r="VFN48" s="93"/>
      <c r="VFO48" s="93"/>
      <c r="VFP48" s="93"/>
      <c r="VFQ48" s="93"/>
      <c r="VFR48" s="93"/>
      <c r="VFS48" s="93"/>
      <c r="VFT48" s="93"/>
      <c r="VFU48" s="93"/>
      <c r="VFV48" s="93"/>
      <c r="VFW48" s="93"/>
      <c r="VFX48" s="93"/>
      <c r="VFY48" s="93"/>
      <c r="VFZ48" s="93"/>
      <c r="VGA48" s="93"/>
      <c r="VGB48" s="93"/>
      <c r="VGC48" s="93"/>
      <c r="VGD48" s="93"/>
      <c r="VGE48" s="93"/>
      <c r="VGF48" s="93"/>
      <c r="VGG48" s="93"/>
      <c r="VGH48" s="93"/>
      <c r="VGI48" s="93"/>
      <c r="VGJ48" s="93"/>
      <c r="VGK48" s="93"/>
      <c r="VGL48" s="93"/>
      <c r="VGM48" s="93"/>
      <c r="VGN48" s="93"/>
      <c r="VGO48" s="93"/>
      <c r="VGP48" s="93"/>
      <c r="VGQ48" s="93"/>
      <c r="VGR48" s="93"/>
      <c r="VGS48" s="93"/>
      <c r="VGT48" s="93"/>
      <c r="VGU48" s="93"/>
      <c r="VGV48" s="93"/>
      <c r="VGW48" s="93"/>
      <c r="VGX48" s="93"/>
      <c r="VGY48" s="93"/>
      <c r="VGZ48" s="93"/>
      <c r="VHA48" s="93"/>
      <c r="VHB48" s="93"/>
      <c r="VHC48" s="93"/>
      <c r="VHD48" s="93"/>
      <c r="VHE48" s="93"/>
      <c r="VHF48" s="93"/>
      <c r="VHG48" s="93"/>
      <c r="VHH48" s="93"/>
      <c r="VHI48" s="93"/>
      <c r="VHJ48" s="93"/>
      <c r="VHK48" s="93"/>
      <c r="VHL48" s="93"/>
      <c r="VHM48" s="93"/>
      <c r="VHN48" s="93"/>
      <c r="VHO48" s="93"/>
      <c r="VHP48" s="93"/>
      <c r="VHQ48" s="93"/>
      <c r="VHR48" s="93"/>
      <c r="VHS48" s="93"/>
      <c r="VHT48" s="93"/>
      <c r="VHU48" s="93"/>
      <c r="VHV48" s="93"/>
      <c r="VHW48" s="93"/>
      <c r="VHX48" s="93"/>
      <c r="VHY48" s="93"/>
      <c r="VHZ48" s="93"/>
      <c r="VIA48" s="93"/>
      <c r="VIB48" s="93"/>
      <c r="VIC48" s="93"/>
      <c r="VID48" s="93"/>
      <c r="VIE48" s="93"/>
      <c r="VIF48" s="93"/>
      <c r="VIG48" s="93"/>
      <c r="VIH48" s="93"/>
      <c r="VII48" s="93"/>
      <c r="VIJ48" s="93"/>
      <c r="VIK48" s="93"/>
      <c r="VIL48" s="93"/>
      <c r="VIM48" s="93"/>
      <c r="VIN48" s="93"/>
      <c r="VIO48" s="93"/>
      <c r="VIP48" s="93"/>
      <c r="VIQ48" s="93"/>
      <c r="VIR48" s="93"/>
      <c r="VIS48" s="93"/>
      <c r="VIT48" s="93"/>
      <c r="VIU48" s="93"/>
      <c r="VIV48" s="93"/>
      <c r="VIW48" s="93"/>
      <c r="VIX48" s="93"/>
      <c r="VIY48" s="93"/>
      <c r="VIZ48" s="93"/>
      <c r="VJA48" s="93"/>
      <c r="VJB48" s="93"/>
      <c r="VJC48" s="93"/>
      <c r="VJD48" s="93"/>
      <c r="VJE48" s="93"/>
      <c r="VJF48" s="93"/>
      <c r="VJG48" s="93"/>
      <c r="VJH48" s="93"/>
      <c r="VJI48" s="93"/>
      <c r="VJJ48" s="93"/>
      <c r="VJK48" s="93"/>
      <c r="VJL48" s="93"/>
      <c r="VJM48" s="93"/>
      <c r="VJN48" s="93"/>
      <c r="VJO48" s="93"/>
      <c r="VJP48" s="93"/>
      <c r="VJQ48" s="93"/>
      <c r="VJR48" s="93"/>
      <c r="VJS48" s="93"/>
      <c r="VJT48" s="93"/>
      <c r="VJU48" s="93"/>
      <c r="VJV48" s="93"/>
      <c r="VJW48" s="93"/>
      <c r="VJX48" s="93"/>
      <c r="VJY48" s="93"/>
      <c r="VJZ48" s="93"/>
      <c r="VKA48" s="93"/>
      <c r="VKB48" s="93"/>
      <c r="VKC48" s="93"/>
      <c r="VKD48" s="93"/>
      <c r="VKE48" s="93"/>
      <c r="VKF48" s="93"/>
      <c r="VKG48" s="93"/>
      <c r="VKH48" s="93"/>
      <c r="VKI48" s="93"/>
      <c r="VKJ48" s="93"/>
      <c r="VKK48" s="93"/>
      <c r="VKL48" s="93"/>
      <c r="VKM48" s="93"/>
      <c r="VKN48" s="93"/>
      <c r="VKO48" s="93"/>
      <c r="VKP48" s="93"/>
      <c r="VKQ48" s="93"/>
      <c r="VKR48" s="93"/>
      <c r="VKS48" s="93"/>
      <c r="VKT48" s="93"/>
      <c r="VKU48" s="93"/>
      <c r="VKV48" s="93"/>
      <c r="VKW48" s="93"/>
      <c r="VKX48" s="93"/>
      <c r="VKY48" s="93"/>
      <c r="VKZ48" s="93"/>
      <c r="VLA48" s="93"/>
      <c r="VLB48" s="93"/>
      <c r="VLC48" s="93"/>
      <c r="VLD48" s="93"/>
      <c r="VLE48" s="93"/>
      <c r="VLF48" s="93"/>
      <c r="VLG48" s="93"/>
      <c r="VLH48" s="93"/>
      <c r="VLI48" s="93"/>
      <c r="VLJ48" s="93"/>
      <c r="VLK48" s="93"/>
      <c r="VLL48" s="93"/>
      <c r="VLM48" s="93"/>
      <c r="VLN48" s="93"/>
      <c r="VLO48" s="93"/>
      <c r="VLP48" s="93"/>
      <c r="VLQ48" s="93"/>
      <c r="VLR48" s="93"/>
      <c r="VLS48" s="93"/>
      <c r="VLT48" s="93"/>
      <c r="VLU48" s="93"/>
      <c r="VLV48" s="93"/>
      <c r="VLW48" s="93"/>
      <c r="VLX48" s="93"/>
      <c r="VLY48" s="93"/>
      <c r="VLZ48" s="93"/>
      <c r="VMA48" s="93"/>
      <c r="VMB48" s="93"/>
      <c r="VMC48" s="93"/>
      <c r="VMD48" s="93"/>
      <c r="VME48" s="93"/>
      <c r="VMF48" s="93"/>
      <c r="VMG48" s="93"/>
      <c r="VMH48" s="93"/>
      <c r="VMI48" s="93"/>
      <c r="VMJ48" s="93"/>
      <c r="VMK48" s="93"/>
      <c r="VML48" s="93"/>
      <c r="VMM48" s="93"/>
      <c r="VMN48" s="93"/>
      <c r="VMO48" s="93"/>
      <c r="VMP48" s="93"/>
      <c r="VMQ48" s="93"/>
      <c r="VMR48" s="93"/>
      <c r="VMS48" s="93"/>
      <c r="VMT48" s="93"/>
      <c r="VMU48" s="93"/>
      <c r="VMV48" s="93"/>
      <c r="VMW48" s="93"/>
      <c r="VMX48" s="93"/>
      <c r="VMY48" s="93"/>
      <c r="VMZ48" s="93"/>
      <c r="VNA48" s="93"/>
      <c r="VNB48" s="93"/>
      <c r="VNC48" s="93"/>
      <c r="VND48" s="93"/>
      <c r="VNE48" s="93"/>
      <c r="VNF48" s="93"/>
      <c r="VNG48" s="93"/>
      <c r="VNH48" s="93"/>
      <c r="VNI48" s="93"/>
      <c r="VNJ48" s="93"/>
      <c r="VNK48" s="93"/>
      <c r="VNL48" s="93"/>
      <c r="VNM48" s="93"/>
      <c r="VNN48" s="93"/>
      <c r="VNO48" s="93"/>
      <c r="VNP48" s="93"/>
      <c r="VNQ48" s="93"/>
      <c r="VNR48" s="93"/>
      <c r="VNS48" s="93"/>
      <c r="VNT48" s="93"/>
      <c r="VNU48" s="93"/>
      <c r="VNV48" s="93"/>
      <c r="VNW48" s="93"/>
      <c r="VNX48" s="93"/>
      <c r="VNY48" s="93"/>
      <c r="VNZ48" s="93"/>
      <c r="VOA48" s="93"/>
      <c r="VOB48" s="93"/>
      <c r="VOC48" s="93"/>
      <c r="VOD48" s="93"/>
      <c r="VOE48" s="93"/>
      <c r="VOF48" s="93"/>
      <c r="VOG48" s="93"/>
      <c r="VOH48" s="93"/>
      <c r="VOI48" s="93"/>
      <c r="VOJ48" s="93"/>
      <c r="VOK48" s="93"/>
      <c r="VOL48" s="93"/>
      <c r="VOM48" s="93"/>
      <c r="VON48" s="93"/>
      <c r="VOO48" s="93"/>
      <c r="VOP48" s="93"/>
      <c r="VOQ48" s="93"/>
      <c r="VOR48" s="93"/>
      <c r="VOS48" s="93"/>
      <c r="VOT48" s="93"/>
      <c r="VOU48" s="93"/>
      <c r="VOV48" s="93"/>
      <c r="VOW48" s="93"/>
      <c r="VOX48" s="93"/>
      <c r="VOY48" s="93"/>
      <c r="VOZ48" s="93"/>
      <c r="VPA48" s="93"/>
      <c r="VPB48" s="93"/>
      <c r="VPC48" s="93"/>
      <c r="VPD48" s="93"/>
      <c r="VPE48" s="93"/>
      <c r="VPF48" s="93"/>
      <c r="VPG48" s="93"/>
      <c r="VPH48" s="93"/>
      <c r="VPI48" s="93"/>
      <c r="VPJ48" s="93"/>
      <c r="VPK48" s="93"/>
      <c r="VPL48" s="93"/>
      <c r="VPM48" s="93"/>
      <c r="VPN48" s="93"/>
      <c r="VPO48" s="93"/>
      <c r="VPP48" s="93"/>
      <c r="VPQ48" s="93"/>
      <c r="VPR48" s="93"/>
      <c r="VPS48" s="93"/>
      <c r="VPT48" s="93"/>
      <c r="VPU48" s="93"/>
      <c r="VPV48" s="93"/>
      <c r="VPW48" s="93"/>
      <c r="VPX48" s="93"/>
      <c r="VPY48" s="93"/>
      <c r="VPZ48" s="93"/>
      <c r="VQA48" s="93"/>
      <c r="VQB48" s="93"/>
      <c r="VQC48" s="93"/>
      <c r="VQD48" s="93"/>
      <c r="VQE48" s="93"/>
      <c r="VQF48" s="93"/>
      <c r="VQG48" s="93"/>
      <c r="VQH48" s="93"/>
      <c r="VQI48" s="93"/>
      <c r="VQJ48" s="93"/>
      <c r="VQK48" s="93"/>
      <c r="VQL48" s="93"/>
      <c r="VQM48" s="93"/>
      <c r="VQN48" s="93"/>
      <c r="VQO48" s="93"/>
      <c r="VQP48" s="93"/>
      <c r="VQQ48" s="93"/>
      <c r="VQR48" s="93"/>
      <c r="VQS48" s="93"/>
      <c r="VQT48" s="93"/>
      <c r="VQU48" s="93"/>
      <c r="VQV48" s="93"/>
      <c r="VQW48" s="93"/>
      <c r="VQX48" s="93"/>
      <c r="VQY48" s="93"/>
      <c r="VQZ48" s="93"/>
      <c r="VRA48" s="93"/>
      <c r="VRB48" s="93"/>
      <c r="VRC48" s="93"/>
      <c r="VRD48" s="93"/>
      <c r="VRE48" s="93"/>
      <c r="VRF48" s="93"/>
      <c r="VRG48" s="93"/>
      <c r="VRH48" s="93"/>
      <c r="VRI48" s="93"/>
      <c r="VRJ48" s="93"/>
      <c r="VRK48" s="93"/>
      <c r="VRL48" s="93"/>
      <c r="VRM48" s="93"/>
      <c r="VRN48" s="93"/>
      <c r="VRO48" s="93"/>
      <c r="VRP48" s="93"/>
      <c r="VRQ48" s="93"/>
      <c r="VRR48" s="93"/>
      <c r="VRS48" s="93"/>
      <c r="VRT48" s="93"/>
      <c r="VRU48" s="93"/>
      <c r="VRV48" s="93"/>
      <c r="VRW48" s="93"/>
      <c r="VRX48" s="93"/>
      <c r="VRY48" s="93"/>
      <c r="VRZ48" s="93"/>
      <c r="VSA48" s="93"/>
      <c r="VSB48" s="93"/>
      <c r="VSC48" s="93"/>
      <c r="VSD48" s="93"/>
      <c r="VSE48" s="93"/>
      <c r="VSF48" s="93"/>
      <c r="VSG48" s="93"/>
      <c r="VSH48" s="93"/>
      <c r="VSI48" s="93"/>
      <c r="VSJ48" s="93"/>
      <c r="VSK48" s="93"/>
      <c r="VSL48" s="93"/>
      <c r="VSM48" s="93"/>
      <c r="VSN48" s="93"/>
      <c r="VSO48" s="93"/>
      <c r="VSP48" s="93"/>
      <c r="VSQ48" s="93"/>
      <c r="VSR48" s="93"/>
      <c r="VSS48" s="93"/>
      <c r="VST48" s="93"/>
      <c r="VSU48" s="93"/>
      <c r="VSV48" s="93"/>
      <c r="VSW48" s="93"/>
      <c r="VSX48" s="93"/>
      <c r="VSY48" s="93"/>
      <c r="VSZ48" s="93"/>
      <c r="VTA48" s="93"/>
      <c r="VTB48" s="93"/>
      <c r="VTC48" s="93"/>
      <c r="VTD48" s="93"/>
      <c r="VTE48" s="93"/>
      <c r="VTF48" s="93"/>
      <c r="VTG48" s="93"/>
      <c r="VTH48" s="93"/>
      <c r="VTI48" s="93"/>
      <c r="VTJ48" s="93"/>
      <c r="VTK48" s="93"/>
      <c r="VTL48" s="93"/>
      <c r="VTM48" s="93"/>
      <c r="VTN48" s="93"/>
      <c r="VTO48" s="93"/>
      <c r="VTP48" s="93"/>
      <c r="VTQ48" s="93"/>
      <c r="VTR48" s="93"/>
      <c r="VTS48" s="93"/>
      <c r="VTT48" s="93"/>
      <c r="VTU48" s="93"/>
      <c r="VTV48" s="93"/>
      <c r="VTW48" s="93"/>
      <c r="VTX48" s="93"/>
      <c r="VTY48" s="93"/>
      <c r="VTZ48" s="93"/>
      <c r="VUA48" s="93"/>
      <c r="VUB48" s="93"/>
      <c r="VUC48" s="93"/>
      <c r="VUD48" s="93"/>
      <c r="VUE48" s="93"/>
      <c r="VUF48" s="93"/>
      <c r="VUG48" s="93"/>
      <c r="VUH48" s="93"/>
      <c r="VUI48" s="93"/>
      <c r="VUJ48" s="93"/>
      <c r="VUK48" s="93"/>
      <c r="VUL48" s="93"/>
      <c r="VUM48" s="93"/>
      <c r="VUN48" s="93"/>
      <c r="VUO48" s="93"/>
      <c r="VUP48" s="93"/>
      <c r="VUQ48" s="93"/>
      <c r="VUR48" s="93"/>
      <c r="VUS48" s="93"/>
      <c r="VUT48" s="93"/>
      <c r="VUU48" s="93"/>
      <c r="VUV48" s="93"/>
      <c r="VUW48" s="93"/>
      <c r="VUX48" s="93"/>
      <c r="VUY48" s="93"/>
      <c r="VUZ48" s="93"/>
      <c r="VVA48" s="93"/>
      <c r="VVB48" s="93"/>
      <c r="VVC48" s="93"/>
      <c r="VVD48" s="93"/>
      <c r="VVE48" s="93"/>
      <c r="VVF48" s="93"/>
      <c r="VVG48" s="93"/>
      <c r="VVH48" s="93"/>
      <c r="VVI48" s="93"/>
      <c r="VVJ48" s="93"/>
      <c r="VVK48" s="93"/>
      <c r="VVL48" s="93"/>
      <c r="VVM48" s="93"/>
      <c r="VVN48" s="93"/>
      <c r="VVO48" s="93"/>
      <c r="VVP48" s="93"/>
      <c r="VVQ48" s="93"/>
      <c r="VVR48" s="93"/>
      <c r="VVS48" s="93"/>
      <c r="VVT48" s="93"/>
      <c r="VVU48" s="93"/>
      <c r="VVV48" s="93"/>
      <c r="VVW48" s="93"/>
      <c r="VVX48" s="93"/>
      <c r="VVY48" s="93"/>
      <c r="VVZ48" s="93"/>
      <c r="VWA48" s="93"/>
      <c r="VWB48" s="93"/>
      <c r="VWC48" s="93"/>
      <c r="VWD48" s="93"/>
      <c r="VWE48" s="93"/>
      <c r="VWF48" s="93"/>
      <c r="VWG48" s="93"/>
      <c r="VWH48" s="93"/>
      <c r="VWI48" s="93"/>
      <c r="VWJ48" s="93"/>
      <c r="VWK48" s="93"/>
      <c r="VWL48" s="93"/>
      <c r="VWM48" s="93"/>
      <c r="VWN48" s="93"/>
      <c r="VWO48" s="93"/>
      <c r="VWP48" s="93"/>
      <c r="VWQ48" s="93"/>
      <c r="VWR48" s="93"/>
      <c r="VWS48" s="93"/>
      <c r="VWT48" s="93"/>
      <c r="VWU48" s="93"/>
      <c r="VWV48" s="93"/>
      <c r="VWW48" s="93"/>
      <c r="VWX48" s="93"/>
      <c r="VWY48" s="93"/>
      <c r="VWZ48" s="93"/>
      <c r="VXA48" s="93"/>
      <c r="VXB48" s="93"/>
      <c r="VXC48" s="93"/>
      <c r="VXD48" s="93"/>
      <c r="VXE48" s="93"/>
      <c r="VXF48" s="93"/>
      <c r="VXG48" s="93"/>
      <c r="VXH48" s="93"/>
      <c r="VXI48" s="93"/>
      <c r="VXJ48" s="93"/>
      <c r="VXK48" s="93"/>
      <c r="VXL48" s="93"/>
      <c r="VXM48" s="93"/>
      <c r="VXN48" s="93"/>
      <c r="VXO48" s="93"/>
      <c r="VXP48" s="93"/>
      <c r="VXQ48" s="93"/>
      <c r="VXR48" s="93"/>
      <c r="VXS48" s="93"/>
      <c r="VXT48" s="93"/>
      <c r="VXU48" s="93"/>
      <c r="VXV48" s="93"/>
      <c r="VXW48" s="93"/>
      <c r="VXX48" s="93"/>
      <c r="VXY48" s="93"/>
      <c r="VXZ48" s="93"/>
      <c r="VYA48" s="93"/>
      <c r="VYB48" s="93"/>
      <c r="VYC48" s="93"/>
      <c r="VYD48" s="93"/>
      <c r="VYE48" s="93"/>
      <c r="VYF48" s="93"/>
      <c r="VYG48" s="93"/>
      <c r="VYH48" s="93"/>
      <c r="VYI48" s="93"/>
      <c r="VYJ48" s="93"/>
      <c r="VYK48" s="93"/>
      <c r="VYL48" s="93"/>
      <c r="VYM48" s="93"/>
      <c r="VYN48" s="93"/>
      <c r="VYO48" s="93"/>
      <c r="VYP48" s="93"/>
      <c r="VYQ48" s="93"/>
      <c r="VYR48" s="93"/>
      <c r="VYS48" s="93"/>
      <c r="VYT48" s="93"/>
      <c r="VYU48" s="93"/>
      <c r="VYV48" s="93"/>
      <c r="VYW48" s="93"/>
      <c r="VYX48" s="93"/>
      <c r="VYY48" s="93"/>
      <c r="VYZ48" s="93"/>
      <c r="VZA48" s="93"/>
      <c r="VZB48" s="93"/>
      <c r="VZC48" s="93"/>
      <c r="VZD48" s="93"/>
      <c r="VZE48" s="93"/>
      <c r="VZF48" s="93"/>
      <c r="VZG48" s="93"/>
      <c r="VZH48" s="93"/>
      <c r="VZI48" s="93"/>
      <c r="VZJ48" s="93"/>
      <c r="VZK48" s="93"/>
      <c r="VZL48" s="93"/>
      <c r="VZM48" s="93"/>
      <c r="VZN48" s="93"/>
      <c r="VZO48" s="93"/>
      <c r="VZP48" s="93"/>
      <c r="VZQ48" s="93"/>
      <c r="VZR48" s="93"/>
      <c r="VZS48" s="93"/>
      <c r="VZT48" s="93"/>
      <c r="VZU48" s="93"/>
      <c r="VZV48" s="93"/>
      <c r="VZW48" s="93"/>
      <c r="VZX48" s="93"/>
      <c r="VZY48" s="93"/>
      <c r="VZZ48" s="93"/>
      <c r="WAA48" s="93"/>
      <c r="WAB48" s="93"/>
      <c r="WAC48" s="93"/>
      <c r="WAD48" s="93"/>
      <c r="WAE48" s="93"/>
      <c r="WAF48" s="93"/>
      <c r="WAG48" s="93"/>
      <c r="WAH48" s="93"/>
      <c r="WAI48" s="93"/>
      <c r="WAJ48" s="93"/>
      <c r="WAK48" s="93"/>
      <c r="WAL48" s="93"/>
      <c r="WAM48" s="93"/>
      <c r="WAN48" s="93"/>
      <c r="WAO48" s="93"/>
      <c r="WAP48" s="93"/>
      <c r="WAQ48" s="93"/>
      <c r="WAR48" s="93"/>
      <c r="WAS48" s="93"/>
      <c r="WAT48" s="93"/>
      <c r="WAU48" s="93"/>
      <c r="WAV48" s="93"/>
      <c r="WAW48" s="93"/>
      <c r="WAX48" s="93"/>
      <c r="WAY48" s="93"/>
      <c r="WAZ48" s="93"/>
      <c r="WBA48" s="93"/>
      <c r="WBB48" s="93"/>
      <c r="WBC48" s="93"/>
      <c r="WBD48" s="93"/>
      <c r="WBE48" s="93"/>
      <c r="WBF48" s="93"/>
      <c r="WBG48" s="93"/>
      <c r="WBH48" s="93"/>
      <c r="WBI48" s="93"/>
      <c r="WBJ48" s="93"/>
      <c r="WBK48" s="93"/>
      <c r="WBL48" s="93"/>
      <c r="WBM48" s="93"/>
      <c r="WBN48" s="93"/>
      <c r="WBO48" s="93"/>
      <c r="WBP48" s="93"/>
      <c r="WBQ48" s="93"/>
      <c r="WBR48" s="93"/>
      <c r="WBS48" s="93"/>
      <c r="WBT48" s="93"/>
      <c r="WBU48" s="93"/>
      <c r="WBV48" s="93"/>
      <c r="WBW48" s="93"/>
      <c r="WBX48" s="93"/>
      <c r="WBY48" s="93"/>
      <c r="WBZ48" s="93"/>
      <c r="WCA48" s="93"/>
      <c r="WCB48" s="93"/>
      <c r="WCC48" s="93"/>
      <c r="WCD48" s="93"/>
      <c r="WCE48" s="93"/>
      <c r="WCF48" s="93"/>
      <c r="WCG48" s="93"/>
      <c r="WCH48" s="93"/>
      <c r="WCI48" s="93"/>
      <c r="WCJ48" s="93"/>
      <c r="WCK48" s="93"/>
      <c r="WCL48" s="93"/>
      <c r="WCM48" s="93"/>
      <c r="WCN48" s="93"/>
      <c r="WCO48" s="93"/>
      <c r="WCP48" s="93"/>
      <c r="WCQ48" s="93"/>
      <c r="WCR48" s="93"/>
      <c r="WCS48" s="93"/>
      <c r="WCT48" s="93"/>
      <c r="WCU48" s="93"/>
      <c r="WCV48" s="93"/>
      <c r="WCW48" s="93"/>
      <c r="WCX48" s="93"/>
      <c r="WCY48" s="93"/>
      <c r="WCZ48" s="93"/>
      <c r="WDA48" s="93"/>
      <c r="WDB48" s="93"/>
      <c r="WDC48" s="93"/>
      <c r="WDD48" s="93"/>
      <c r="WDE48" s="93"/>
      <c r="WDF48" s="93"/>
      <c r="WDG48" s="93"/>
      <c r="WDH48" s="93"/>
      <c r="WDI48" s="93"/>
      <c r="WDJ48" s="93"/>
      <c r="WDK48" s="93"/>
      <c r="WDL48" s="93"/>
      <c r="WDM48" s="93"/>
      <c r="WDN48" s="93"/>
      <c r="WDO48" s="93"/>
      <c r="WDP48" s="93"/>
      <c r="WDQ48" s="93"/>
      <c r="WDR48" s="93"/>
      <c r="WDS48" s="93"/>
      <c r="WDT48" s="93"/>
      <c r="WDU48" s="93"/>
      <c r="WDV48" s="93"/>
      <c r="WDW48" s="93"/>
      <c r="WDX48" s="93"/>
      <c r="WDY48" s="93"/>
      <c r="WDZ48" s="93"/>
      <c r="WEA48" s="93"/>
      <c r="WEB48" s="93"/>
      <c r="WEC48" s="93"/>
      <c r="WED48" s="93"/>
      <c r="WEE48" s="93"/>
      <c r="WEF48" s="93"/>
      <c r="WEG48" s="93"/>
      <c r="WEH48" s="93"/>
      <c r="WEI48" s="93"/>
      <c r="WEJ48" s="93"/>
      <c r="WEK48" s="93"/>
      <c r="WEL48" s="93"/>
      <c r="WEM48" s="93"/>
      <c r="WEN48" s="93"/>
      <c r="WEO48" s="93"/>
      <c r="WEP48" s="93"/>
      <c r="WEQ48" s="93"/>
      <c r="WER48" s="93"/>
      <c r="WES48" s="93"/>
      <c r="WET48" s="93"/>
      <c r="WEU48" s="93"/>
      <c r="WEV48" s="93"/>
      <c r="WEW48" s="93"/>
      <c r="WEX48" s="93"/>
      <c r="WEY48" s="93"/>
      <c r="WEZ48" s="93"/>
      <c r="WFA48" s="93"/>
      <c r="WFB48" s="93"/>
      <c r="WFC48" s="93"/>
      <c r="WFD48" s="93"/>
      <c r="WFE48" s="93"/>
      <c r="WFF48" s="93"/>
      <c r="WFG48" s="93"/>
      <c r="WFH48" s="93"/>
      <c r="WFI48" s="93"/>
      <c r="WFJ48" s="93"/>
      <c r="WFK48" s="93"/>
      <c r="WFL48" s="93"/>
      <c r="WFM48" s="93"/>
      <c r="WFN48" s="93"/>
      <c r="WFO48" s="93"/>
      <c r="WFP48" s="93"/>
      <c r="WFQ48" s="93"/>
      <c r="WFR48" s="93"/>
      <c r="WFS48" s="93"/>
      <c r="WFT48" s="93"/>
      <c r="WFU48" s="93"/>
      <c r="WFV48" s="93"/>
      <c r="WFW48" s="93"/>
      <c r="WFX48" s="93"/>
      <c r="WFY48" s="93"/>
      <c r="WFZ48" s="93"/>
      <c r="WGA48" s="93"/>
      <c r="WGB48" s="93"/>
      <c r="WGC48" s="93"/>
      <c r="WGD48" s="93"/>
      <c r="WGE48" s="93"/>
      <c r="WGF48" s="93"/>
      <c r="WGG48" s="93"/>
      <c r="WGH48" s="93"/>
      <c r="WGI48" s="93"/>
      <c r="WGJ48" s="93"/>
      <c r="WGK48" s="93"/>
      <c r="WGL48" s="93"/>
      <c r="WGM48" s="93"/>
      <c r="WGN48" s="93"/>
      <c r="WGO48" s="93"/>
      <c r="WGP48" s="93"/>
      <c r="WGQ48" s="93"/>
      <c r="WGR48" s="93"/>
      <c r="WGS48" s="93"/>
      <c r="WGT48" s="93"/>
      <c r="WGU48" s="93"/>
      <c r="WGV48" s="93"/>
      <c r="WGW48" s="93"/>
      <c r="WGX48" s="93"/>
      <c r="WGY48" s="93"/>
      <c r="WGZ48" s="93"/>
      <c r="WHA48" s="93"/>
      <c r="WHB48" s="93"/>
      <c r="WHC48" s="93"/>
      <c r="WHD48" s="93"/>
      <c r="WHE48" s="93"/>
      <c r="WHF48" s="93"/>
      <c r="WHG48" s="93"/>
      <c r="WHH48" s="93"/>
      <c r="WHI48" s="93"/>
      <c r="WHJ48" s="93"/>
      <c r="WHK48" s="93"/>
      <c r="WHL48" s="93"/>
      <c r="WHM48" s="93"/>
      <c r="WHN48" s="93"/>
      <c r="WHO48" s="93"/>
      <c r="WHP48" s="93"/>
      <c r="WHQ48" s="93"/>
      <c r="WHR48" s="93"/>
      <c r="WHS48" s="93"/>
      <c r="WHT48" s="93"/>
      <c r="WHU48" s="93"/>
      <c r="WHV48" s="93"/>
      <c r="WHW48" s="93"/>
      <c r="WHX48" s="93"/>
      <c r="WHY48" s="93"/>
      <c r="WHZ48" s="93"/>
      <c r="WIA48" s="93"/>
      <c r="WIB48" s="93"/>
      <c r="WIC48" s="93"/>
      <c r="WID48" s="93"/>
      <c r="WIE48" s="93"/>
      <c r="WIF48" s="93"/>
      <c r="WIG48" s="93"/>
      <c r="WIH48" s="93"/>
      <c r="WII48" s="93"/>
      <c r="WIJ48" s="93"/>
      <c r="WIK48" s="93"/>
      <c r="WIL48" s="93"/>
      <c r="WIM48" s="93"/>
      <c r="WIN48" s="93"/>
      <c r="WIO48" s="93"/>
      <c r="WIP48" s="93"/>
      <c r="WIQ48" s="93"/>
      <c r="WIR48" s="93"/>
      <c r="WIS48" s="93"/>
      <c r="WIT48" s="93"/>
      <c r="WIU48" s="93"/>
      <c r="WIV48" s="93"/>
      <c r="WIW48" s="93"/>
      <c r="WIX48" s="93"/>
      <c r="WIY48" s="93"/>
      <c r="WIZ48" s="93"/>
      <c r="WJA48" s="93"/>
      <c r="WJB48" s="93"/>
      <c r="WJC48" s="93"/>
      <c r="WJD48" s="93"/>
      <c r="WJE48" s="93"/>
      <c r="WJF48" s="93"/>
      <c r="WJG48" s="93"/>
      <c r="WJH48" s="93"/>
      <c r="WJI48" s="93"/>
      <c r="WJJ48" s="93"/>
      <c r="WJK48" s="93"/>
      <c r="WJL48" s="93"/>
      <c r="WJM48" s="93"/>
      <c r="WJN48" s="93"/>
      <c r="WJO48" s="93"/>
      <c r="WJP48" s="93"/>
      <c r="WJQ48" s="93"/>
      <c r="WJR48" s="93"/>
      <c r="WJS48" s="93"/>
      <c r="WJT48" s="93"/>
      <c r="WJU48" s="93"/>
      <c r="WJV48" s="93"/>
      <c r="WJW48" s="93"/>
      <c r="WJX48" s="93"/>
      <c r="WJY48" s="93"/>
      <c r="WJZ48" s="93"/>
      <c r="WKA48" s="93"/>
      <c r="WKB48" s="93"/>
      <c r="WKC48" s="93"/>
      <c r="WKD48" s="93"/>
      <c r="WKE48" s="93"/>
      <c r="WKF48" s="93"/>
      <c r="WKG48" s="93"/>
      <c r="WKH48" s="93"/>
      <c r="WKI48" s="93"/>
      <c r="WKJ48" s="93"/>
      <c r="WKK48" s="93"/>
      <c r="WKL48" s="93"/>
      <c r="WKM48" s="93"/>
      <c r="WKN48" s="93"/>
      <c r="WKO48" s="93"/>
      <c r="WKP48" s="93"/>
      <c r="WKQ48" s="93"/>
      <c r="WKR48" s="93"/>
      <c r="WKS48" s="93"/>
      <c r="WKT48" s="93"/>
      <c r="WKU48" s="93"/>
      <c r="WKV48" s="93"/>
      <c r="WKW48" s="93"/>
      <c r="WKX48" s="93"/>
      <c r="WKY48" s="93"/>
      <c r="WKZ48" s="93"/>
      <c r="WLA48" s="93"/>
      <c r="WLB48" s="93"/>
      <c r="WLC48" s="93"/>
      <c r="WLD48" s="93"/>
      <c r="WLE48" s="93"/>
      <c r="WLF48" s="93"/>
      <c r="WLG48" s="93"/>
      <c r="WLH48" s="93"/>
      <c r="WLI48" s="93"/>
      <c r="WLJ48" s="93"/>
      <c r="WLK48" s="93"/>
      <c r="WLL48" s="93"/>
      <c r="WLM48" s="93"/>
      <c r="WLN48" s="93"/>
      <c r="WLO48" s="93"/>
      <c r="WLP48" s="93"/>
      <c r="WLQ48" s="93"/>
      <c r="WLR48" s="93"/>
      <c r="WLS48" s="93"/>
      <c r="WLT48" s="93"/>
      <c r="WLU48" s="93"/>
      <c r="WLV48" s="93"/>
      <c r="WLW48" s="93"/>
      <c r="WLX48" s="93"/>
      <c r="WLY48" s="93"/>
      <c r="WLZ48" s="93"/>
      <c r="WMA48" s="93"/>
      <c r="WMB48" s="93"/>
      <c r="WMC48" s="93"/>
      <c r="WMD48" s="93"/>
      <c r="WME48" s="93"/>
      <c r="WMF48" s="93"/>
      <c r="WMG48" s="93"/>
      <c r="WMH48" s="93"/>
      <c r="WMI48" s="93"/>
      <c r="WMJ48" s="93"/>
      <c r="WMK48" s="93"/>
      <c r="WML48" s="93"/>
      <c r="WMM48" s="93"/>
      <c r="WMN48" s="93"/>
      <c r="WMO48" s="93"/>
      <c r="WMP48" s="93"/>
      <c r="WMQ48" s="93"/>
      <c r="WMR48" s="93"/>
      <c r="WMS48" s="93"/>
      <c r="WMT48" s="93"/>
      <c r="WMU48" s="93"/>
      <c r="WMV48" s="93"/>
      <c r="WMW48" s="93"/>
      <c r="WMX48" s="93"/>
      <c r="WMY48" s="93"/>
      <c r="WMZ48" s="93"/>
      <c r="WNA48" s="93"/>
      <c r="WNB48" s="93"/>
      <c r="WNC48" s="93"/>
      <c r="WND48" s="93"/>
      <c r="WNE48" s="93"/>
      <c r="WNF48" s="93"/>
      <c r="WNG48" s="93"/>
      <c r="WNH48" s="93"/>
      <c r="WNI48" s="93"/>
      <c r="WNJ48" s="93"/>
      <c r="WNK48" s="93"/>
      <c r="WNL48" s="93"/>
      <c r="WNM48" s="93"/>
      <c r="WNN48" s="93"/>
      <c r="WNO48" s="93"/>
      <c r="WNP48" s="93"/>
      <c r="WNQ48" s="93"/>
      <c r="WNR48" s="93"/>
      <c r="WNS48" s="93"/>
      <c r="WNT48" s="93"/>
      <c r="WNU48" s="93"/>
      <c r="WNV48" s="93"/>
      <c r="WNW48" s="93"/>
      <c r="WNX48" s="93"/>
      <c r="WNY48" s="93"/>
      <c r="WNZ48" s="93"/>
      <c r="WOA48" s="93"/>
      <c r="WOB48" s="93"/>
      <c r="WOC48" s="93"/>
      <c r="WOD48" s="93"/>
      <c r="WOE48" s="93"/>
      <c r="WOF48" s="93"/>
      <c r="WOG48" s="93"/>
      <c r="WOH48" s="93"/>
      <c r="WOI48" s="93"/>
      <c r="WOJ48" s="93"/>
      <c r="WOK48" s="93"/>
      <c r="WOL48" s="93"/>
      <c r="WOM48" s="93"/>
      <c r="WON48" s="93"/>
      <c r="WOO48" s="93"/>
      <c r="WOP48" s="93"/>
      <c r="WOQ48" s="93"/>
      <c r="WOR48" s="93"/>
      <c r="WOS48" s="93"/>
      <c r="WOT48" s="93"/>
      <c r="WOU48" s="93"/>
      <c r="WOV48" s="93"/>
      <c r="WOW48" s="93"/>
      <c r="WOX48" s="93"/>
      <c r="WOY48" s="93"/>
      <c r="WOZ48" s="93"/>
      <c r="WPA48" s="93"/>
      <c r="WPB48" s="93"/>
      <c r="WPC48" s="93"/>
      <c r="WPD48" s="93"/>
      <c r="WPE48" s="93"/>
      <c r="WPF48" s="93"/>
      <c r="WPG48" s="93"/>
      <c r="WPH48" s="93"/>
      <c r="WPI48" s="93"/>
      <c r="WPJ48" s="93"/>
      <c r="WPK48" s="93"/>
      <c r="WPL48" s="93"/>
      <c r="WPM48" s="93"/>
      <c r="WPN48" s="93"/>
      <c r="WPO48" s="93"/>
      <c r="WPP48" s="93"/>
      <c r="WPQ48" s="93"/>
      <c r="WPR48" s="93"/>
      <c r="WPS48" s="93"/>
      <c r="WPT48" s="93"/>
      <c r="WPU48" s="93"/>
      <c r="WPV48" s="93"/>
      <c r="WPW48" s="93"/>
      <c r="WPX48" s="93"/>
      <c r="WPY48" s="93"/>
      <c r="WPZ48" s="93"/>
      <c r="WQA48" s="93"/>
      <c r="WQB48" s="93"/>
      <c r="WQC48" s="93"/>
      <c r="WQD48" s="93"/>
      <c r="WQE48" s="93"/>
      <c r="WQF48" s="93"/>
      <c r="WQG48" s="93"/>
      <c r="WQH48" s="93"/>
      <c r="WQI48" s="93"/>
      <c r="WQJ48" s="93"/>
      <c r="WQK48" s="93"/>
      <c r="WQL48" s="93"/>
      <c r="WQM48" s="93"/>
      <c r="WQN48" s="93"/>
      <c r="WQO48" s="93"/>
      <c r="WQP48" s="93"/>
      <c r="WQQ48" s="93"/>
      <c r="WQR48" s="93"/>
      <c r="WQS48" s="93"/>
      <c r="WQT48" s="93"/>
      <c r="WQU48" s="93"/>
      <c r="WQV48" s="93"/>
      <c r="WQW48" s="93"/>
      <c r="WQX48" s="93"/>
      <c r="WQY48" s="93"/>
      <c r="WQZ48" s="93"/>
      <c r="WRA48" s="93"/>
      <c r="WRB48" s="93"/>
      <c r="WRC48" s="93"/>
      <c r="WRD48" s="93"/>
      <c r="WRE48" s="93"/>
      <c r="WRF48" s="93"/>
      <c r="WRG48" s="93"/>
      <c r="WRH48" s="93"/>
      <c r="WRI48" s="93"/>
      <c r="WRJ48" s="93"/>
      <c r="WRK48" s="93"/>
      <c r="WRL48" s="93"/>
      <c r="WRM48" s="93"/>
      <c r="WRN48" s="93"/>
      <c r="WRO48" s="93"/>
      <c r="WRP48" s="93"/>
      <c r="WRQ48" s="93"/>
      <c r="WRR48" s="93"/>
      <c r="WRS48" s="93"/>
      <c r="WRT48" s="93"/>
      <c r="WRU48" s="93"/>
      <c r="WRV48" s="93"/>
      <c r="WRW48" s="93"/>
      <c r="WRX48" s="93"/>
      <c r="WRY48" s="93"/>
      <c r="WRZ48" s="93"/>
      <c r="WSA48" s="93"/>
      <c r="WSB48" s="93"/>
      <c r="WSC48" s="93"/>
      <c r="WSD48" s="93"/>
      <c r="WSE48" s="93"/>
      <c r="WSF48" s="93"/>
      <c r="WSG48" s="93"/>
      <c r="WSH48" s="93"/>
      <c r="WSI48" s="93"/>
      <c r="WSJ48" s="93"/>
      <c r="WSK48" s="93"/>
      <c r="WSL48" s="93"/>
      <c r="WSM48" s="93"/>
      <c r="WSN48" s="93"/>
      <c r="WSO48" s="93"/>
      <c r="WSP48" s="93"/>
      <c r="WSQ48" s="93"/>
      <c r="WSR48" s="93"/>
      <c r="WSS48" s="93"/>
      <c r="WST48" s="93"/>
      <c r="WSU48" s="93"/>
      <c r="WSV48" s="93"/>
      <c r="WSW48" s="93"/>
      <c r="WSX48" s="93"/>
      <c r="WSY48" s="93"/>
      <c r="WSZ48" s="93"/>
      <c r="WTA48" s="93"/>
      <c r="WTB48" s="93"/>
      <c r="WTC48" s="93"/>
      <c r="WTD48" s="93"/>
      <c r="WTE48" s="93"/>
      <c r="WTF48" s="93"/>
      <c r="WTG48" s="93"/>
      <c r="WTH48" s="93"/>
      <c r="WTI48" s="93"/>
      <c r="WTJ48" s="93"/>
      <c r="WTK48" s="93"/>
      <c r="WTL48" s="93"/>
      <c r="WTM48" s="93"/>
      <c r="WTN48" s="93"/>
      <c r="WTO48" s="93"/>
      <c r="WTP48" s="93"/>
      <c r="WTQ48" s="93"/>
      <c r="WTR48" s="93"/>
      <c r="WTS48" s="93"/>
      <c r="WTT48" s="93"/>
      <c r="WTU48" s="93"/>
      <c r="WTV48" s="93"/>
      <c r="WTW48" s="93"/>
      <c r="WTX48" s="93"/>
      <c r="WTY48" s="93"/>
      <c r="WTZ48" s="93"/>
      <c r="WUA48" s="93"/>
      <c r="WUB48" s="93"/>
      <c r="WUC48" s="93"/>
      <c r="WUD48" s="93"/>
      <c r="WUE48" s="93"/>
      <c r="WUF48" s="93"/>
      <c r="WUG48" s="93"/>
      <c r="WUH48" s="93"/>
      <c r="WUI48" s="93"/>
      <c r="WUJ48" s="93"/>
      <c r="WUK48" s="93"/>
      <c r="WUL48" s="93"/>
      <c r="WUM48" s="93"/>
      <c r="WUN48" s="93"/>
      <c r="WUO48" s="93"/>
      <c r="WUP48" s="93"/>
      <c r="WUQ48" s="93"/>
      <c r="WUR48" s="93"/>
      <c r="WUS48" s="93"/>
      <c r="WUT48" s="93"/>
      <c r="WUU48" s="93"/>
      <c r="WUV48" s="93"/>
      <c r="WUW48" s="93"/>
      <c r="WUX48" s="93"/>
      <c r="WUY48" s="93"/>
      <c r="WUZ48" s="93"/>
      <c r="WVA48" s="93"/>
      <c r="WVB48" s="93"/>
      <c r="WVC48" s="93"/>
      <c r="WVD48" s="93"/>
      <c r="WVE48" s="93"/>
      <c r="WVF48" s="93"/>
      <c r="WVG48" s="93"/>
      <c r="WVH48" s="93"/>
      <c r="WVI48" s="93"/>
      <c r="WVJ48" s="93"/>
      <c r="WVK48" s="93"/>
      <c r="WVL48" s="93"/>
      <c r="WVM48" s="93"/>
      <c r="WVN48" s="93"/>
      <c r="WVO48" s="93"/>
      <c r="WVP48" s="93"/>
      <c r="WVQ48" s="93"/>
      <c r="WVR48" s="93"/>
      <c r="WVS48" s="93"/>
      <c r="WVT48" s="93"/>
      <c r="WVU48" s="93"/>
      <c r="WVV48" s="93"/>
      <c r="WVW48" s="93"/>
      <c r="WVX48" s="93"/>
      <c r="WVY48" s="93"/>
      <c r="WVZ48" s="93"/>
      <c r="WWA48" s="93"/>
      <c r="WWB48" s="93"/>
      <c r="WWC48" s="93"/>
      <c r="WWD48" s="93"/>
      <c r="WWE48" s="93"/>
      <c r="WWF48" s="93"/>
      <c r="WWG48" s="93"/>
      <c r="WWH48" s="93"/>
      <c r="WWI48" s="93"/>
      <c r="WWJ48" s="93"/>
      <c r="WWK48" s="93"/>
      <c r="WWL48" s="93"/>
      <c r="WWM48" s="93"/>
      <c r="WWN48" s="93"/>
      <c r="WWO48" s="93"/>
      <c r="WWP48" s="93"/>
      <c r="WWQ48" s="93"/>
      <c r="WWR48" s="93"/>
      <c r="WWS48" s="93"/>
      <c r="WWT48" s="93"/>
      <c r="WWU48" s="93"/>
      <c r="WWV48" s="93"/>
      <c r="WWW48" s="93"/>
      <c r="WWX48" s="93"/>
      <c r="WWY48" s="93"/>
      <c r="WWZ48" s="93"/>
      <c r="WXA48" s="93"/>
      <c r="WXB48" s="93"/>
      <c r="WXC48" s="93"/>
      <c r="WXD48" s="93"/>
      <c r="WXE48" s="93"/>
      <c r="WXF48" s="93"/>
      <c r="WXG48" s="93"/>
      <c r="WXH48" s="93"/>
      <c r="WXI48" s="93"/>
      <c r="WXJ48" s="93"/>
      <c r="WXK48" s="93"/>
      <c r="WXL48" s="93"/>
      <c r="WXM48" s="93"/>
      <c r="WXN48" s="93"/>
      <c r="WXO48" s="93"/>
      <c r="WXP48" s="93"/>
      <c r="WXQ48" s="93"/>
      <c r="WXR48" s="93"/>
      <c r="WXS48" s="93"/>
      <c r="WXT48" s="93"/>
      <c r="WXU48" s="93"/>
      <c r="WXV48" s="93"/>
      <c r="WXW48" s="93"/>
      <c r="WXX48" s="93"/>
      <c r="WXY48" s="93"/>
      <c r="WXZ48" s="93"/>
      <c r="WYA48" s="93"/>
      <c r="WYB48" s="93"/>
      <c r="WYC48" s="93"/>
      <c r="WYD48" s="93"/>
      <c r="WYE48" s="93"/>
      <c r="WYF48" s="93"/>
      <c r="WYG48" s="93"/>
      <c r="WYH48" s="93"/>
      <c r="WYI48" s="93"/>
      <c r="WYJ48" s="93"/>
      <c r="WYK48" s="93"/>
      <c r="WYL48" s="93"/>
      <c r="WYM48" s="93"/>
      <c r="WYN48" s="93"/>
      <c r="WYO48" s="93"/>
      <c r="WYP48" s="93"/>
      <c r="WYQ48" s="93"/>
      <c r="WYR48" s="93"/>
      <c r="WYS48" s="93"/>
      <c r="WYT48" s="93"/>
      <c r="WYU48" s="93"/>
      <c r="WYV48" s="93"/>
      <c r="WYW48" s="93"/>
      <c r="WYX48" s="93"/>
      <c r="WYY48" s="93"/>
      <c r="WYZ48" s="93"/>
      <c r="WZA48" s="93"/>
      <c r="WZB48" s="93"/>
      <c r="WZC48" s="93"/>
      <c r="WZD48" s="93"/>
      <c r="WZE48" s="93"/>
      <c r="WZF48" s="93"/>
      <c r="WZG48" s="93"/>
      <c r="WZH48" s="93"/>
      <c r="WZI48" s="93"/>
      <c r="WZJ48" s="93"/>
      <c r="WZK48" s="93"/>
      <c r="WZL48" s="93"/>
      <c r="WZM48" s="93"/>
      <c r="WZN48" s="93"/>
      <c r="WZO48" s="93"/>
      <c r="WZP48" s="93"/>
      <c r="WZQ48" s="93"/>
      <c r="WZR48" s="93"/>
      <c r="WZS48" s="93"/>
      <c r="WZT48" s="93"/>
      <c r="WZU48" s="93"/>
      <c r="WZV48" s="93"/>
      <c r="WZW48" s="93"/>
      <c r="WZX48" s="93"/>
      <c r="WZY48" s="93"/>
      <c r="WZZ48" s="93"/>
      <c r="XAA48" s="93"/>
      <c r="XAB48" s="93"/>
      <c r="XAC48" s="93"/>
      <c r="XAD48" s="93"/>
      <c r="XAE48" s="93"/>
      <c r="XAF48" s="93"/>
      <c r="XAG48" s="93"/>
      <c r="XAH48" s="93"/>
      <c r="XAI48" s="93"/>
      <c r="XAJ48" s="93"/>
      <c r="XAK48" s="93"/>
      <c r="XAL48" s="93"/>
      <c r="XAM48" s="93"/>
      <c r="XAN48" s="93"/>
      <c r="XAO48" s="93"/>
      <c r="XAP48" s="93"/>
      <c r="XAQ48" s="93"/>
      <c r="XAR48" s="93"/>
      <c r="XAS48" s="93"/>
      <c r="XAT48" s="93"/>
      <c r="XAU48" s="93"/>
      <c r="XAV48" s="93"/>
      <c r="XAW48" s="93"/>
      <c r="XAX48" s="93"/>
      <c r="XAY48" s="93"/>
      <c r="XAZ48" s="93"/>
      <c r="XBA48" s="93"/>
      <c r="XBB48" s="93"/>
      <c r="XBC48" s="93"/>
      <c r="XBD48" s="93"/>
      <c r="XBE48" s="93"/>
      <c r="XBF48" s="93"/>
      <c r="XBG48" s="93"/>
      <c r="XBH48" s="93"/>
      <c r="XBI48" s="93"/>
      <c r="XBJ48" s="93"/>
      <c r="XBK48" s="93"/>
      <c r="XBL48" s="93"/>
      <c r="XBM48" s="93"/>
      <c r="XBN48" s="93"/>
      <c r="XBO48" s="93"/>
      <c r="XBP48" s="93"/>
      <c r="XBQ48" s="93"/>
      <c r="XBR48" s="93"/>
      <c r="XBS48" s="93"/>
      <c r="XBT48" s="93"/>
      <c r="XBU48" s="93"/>
      <c r="XBV48" s="93"/>
      <c r="XBW48" s="93"/>
      <c r="XBX48" s="93"/>
      <c r="XBY48" s="93"/>
      <c r="XBZ48" s="93"/>
      <c r="XCA48" s="93"/>
      <c r="XCB48" s="93"/>
      <c r="XCC48" s="93"/>
      <c r="XCD48" s="93"/>
      <c r="XCE48" s="93"/>
      <c r="XCF48" s="93"/>
      <c r="XCG48" s="93"/>
      <c r="XCH48" s="93"/>
      <c r="XCI48" s="93"/>
      <c r="XCJ48" s="93"/>
      <c r="XCK48" s="93"/>
      <c r="XCL48" s="93"/>
      <c r="XCM48" s="93"/>
      <c r="XCN48" s="93"/>
      <c r="XCO48" s="93"/>
      <c r="XCP48" s="93"/>
      <c r="XCQ48" s="93"/>
      <c r="XCR48" s="93"/>
      <c r="XCS48" s="93"/>
      <c r="XCT48" s="93"/>
      <c r="XCU48" s="93"/>
      <c r="XCV48" s="93"/>
      <c r="XCW48" s="93"/>
      <c r="XCX48" s="93"/>
      <c r="XCY48" s="93"/>
      <c r="XCZ48" s="93"/>
      <c r="XDA48" s="93"/>
      <c r="XDB48" s="93"/>
      <c r="XDC48" s="93"/>
      <c r="XDD48" s="93"/>
      <c r="XDE48" s="93"/>
      <c r="XDF48" s="93"/>
      <c r="XDG48" s="93"/>
      <c r="XDH48" s="93"/>
      <c r="XDI48" s="93"/>
      <c r="XDJ48" s="93"/>
      <c r="XDK48" s="93"/>
      <c r="XDL48" s="93"/>
      <c r="XDM48" s="93"/>
      <c r="XDN48" s="122"/>
      <c r="XDO48" s="93"/>
      <c r="XDP48" s="93"/>
      <c r="XDQ48" s="93"/>
      <c r="XDR48" s="93"/>
      <c r="XDS48" s="93"/>
      <c r="XDT48" s="93"/>
      <c r="XDU48" s="93"/>
      <c r="XDV48" s="93"/>
      <c r="XDW48" s="93"/>
      <c r="XDX48" s="93"/>
      <c r="XDY48" s="93"/>
    </row>
    <row r="49" ht="31.75" hidden="1" customHeight="1" spans="1:13">
      <c r="A49" s="108">
        <v>26</v>
      </c>
      <c r="B49" s="109" t="s">
        <v>274</v>
      </c>
      <c r="C49" s="110">
        <f t="shared" si="5"/>
        <v>1.5</v>
      </c>
      <c r="D49" s="114">
        <f t="shared" si="8"/>
        <v>37.5</v>
      </c>
      <c r="E49" s="110"/>
      <c r="F49" s="116"/>
      <c r="G49" s="110">
        <v>1.5</v>
      </c>
      <c r="H49" s="110">
        <f>G49*25</f>
        <v>37.5</v>
      </c>
      <c r="I49" s="116"/>
      <c r="J49" s="116"/>
      <c r="K49" s="120"/>
      <c r="L49" s="120"/>
      <c r="M49" s="120"/>
    </row>
    <row r="50" s="94" customFormat="1" ht="31.75" hidden="1" customHeight="1" spans="1:16353">
      <c r="A50" s="106" t="s">
        <v>341</v>
      </c>
      <c r="B50" s="106" t="s">
        <v>280</v>
      </c>
      <c r="C50" s="107">
        <f t="shared" si="5"/>
        <v>0.3</v>
      </c>
      <c r="D50" s="112">
        <f t="shared" si="8"/>
        <v>90</v>
      </c>
      <c r="E50" s="112">
        <f>E51</f>
        <v>0.3</v>
      </c>
      <c r="F50" s="112">
        <f>F51</f>
        <v>90</v>
      </c>
      <c r="G50" s="107"/>
      <c r="H50" s="107"/>
      <c r="I50" s="107"/>
      <c r="J50" s="107"/>
      <c r="K50" s="118"/>
      <c r="L50" s="118"/>
      <c r="M50" s="118"/>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93"/>
      <c r="BN50" s="93"/>
      <c r="BO50" s="93"/>
      <c r="BP50" s="93"/>
      <c r="BQ50" s="93"/>
      <c r="BR50" s="93"/>
      <c r="BS50" s="93"/>
      <c r="BT50" s="93"/>
      <c r="BU50" s="93"/>
      <c r="BV50" s="93"/>
      <c r="BW50" s="93"/>
      <c r="BX50" s="93"/>
      <c r="BY50" s="93"/>
      <c r="BZ50" s="93"/>
      <c r="CA50" s="93"/>
      <c r="CB50" s="93"/>
      <c r="CC50" s="93"/>
      <c r="CD50" s="93"/>
      <c r="CE50" s="93"/>
      <c r="CF50" s="93"/>
      <c r="CG50" s="93"/>
      <c r="CH50" s="93"/>
      <c r="CI50" s="93"/>
      <c r="CJ50" s="93"/>
      <c r="CK50" s="93"/>
      <c r="CL50" s="93"/>
      <c r="CM50" s="93"/>
      <c r="CN50" s="93"/>
      <c r="CO50" s="93"/>
      <c r="CP50" s="93"/>
      <c r="CQ50" s="93"/>
      <c r="CR50" s="93"/>
      <c r="CS50" s="93"/>
      <c r="CT50" s="93"/>
      <c r="CU50" s="93"/>
      <c r="CV50" s="93"/>
      <c r="CW50" s="93"/>
      <c r="CX50" s="93"/>
      <c r="CY50" s="93"/>
      <c r="CZ50" s="93"/>
      <c r="DA50" s="93"/>
      <c r="DB50" s="93"/>
      <c r="DC50" s="93"/>
      <c r="DD50" s="93"/>
      <c r="DE50" s="93"/>
      <c r="DF50" s="93"/>
      <c r="DG50" s="93"/>
      <c r="DH50" s="93"/>
      <c r="DI50" s="93"/>
      <c r="DJ50" s="93"/>
      <c r="DK50" s="93"/>
      <c r="DL50" s="93"/>
      <c r="DM50" s="93"/>
      <c r="DN50" s="93"/>
      <c r="DO50" s="93"/>
      <c r="DP50" s="93"/>
      <c r="DQ50" s="93"/>
      <c r="DR50" s="93"/>
      <c r="DS50" s="93"/>
      <c r="DT50" s="93"/>
      <c r="DU50" s="93"/>
      <c r="DV50" s="93"/>
      <c r="DW50" s="93"/>
      <c r="DX50" s="93"/>
      <c r="DY50" s="93"/>
      <c r="DZ50" s="93"/>
      <c r="EA50" s="93"/>
      <c r="EB50" s="93"/>
      <c r="EC50" s="93"/>
      <c r="ED50" s="93"/>
      <c r="EE50" s="93"/>
      <c r="EF50" s="93"/>
      <c r="EG50" s="93"/>
      <c r="EH50" s="93"/>
      <c r="EI50" s="93"/>
      <c r="EJ50" s="93"/>
      <c r="EK50" s="93"/>
      <c r="EL50" s="93"/>
      <c r="EM50" s="93"/>
      <c r="EN50" s="93"/>
      <c r="EO50" s="93"/>
      <c r="EP50" s="93"/>
      <c r="EQ50" s="93"/>
      <c r="ER50" s="93"/>
      <c r="ES50" s="93"/>
      <c r="ET50" s="93"/>
      <c r="EU50" s="93"/>
      <c r="EV50" s="93"/>
      <c r="EW50" s="93"/>
      <c r="EX50" s="93"/>
      <c r="EY50" s="93"/>
      <c r="EZ50" s="93"/>
      <c r="FA50" s="93"/>
      <c r="FB50" s="93"/>
      <c r="FC50" s="93"/>
      <c r="FD50" s="93"/>
      <c r="FE50" s="93"/>
      <c r="FF50" s="93"/>
      <c r="FG50" s="93"/>
      <c r="FH50" s="93"/>
      <c r="FI50" s="93"/>
      <c r="FJ50" s="93"/>
      <c r="FK50" s="93"/>
      <c r="FL50" s="93"/>
      <c r="FM50" s="93"/>
      <c r="FN50" s="93"/>
      <c r="FO50" s="93"/>
      <c r="FP50" s="93"/>
      <c r="FQ50" s="93"/>
      <c r="FR50" s="93"/>
      <c r="FS50" s="93"/>
      <c r="FT50" s="93"/>
      <c r="FU50" s="93"/>
      <c r="FV50" s="93"/>
      <c r="FW50" s="93"/>
      <c r="FX50" s="93"/>
      <c r="FY50" s="93"/>
      <c r="FZ50" s="93"/>
      <c r="GA50" s="93"/>
      <c r="GB50" s="93"/>
      <c r="GC50" s="93"/>
      <c r="GD50" s="93"/>
      <c r="GE50" s="93"/>
      <c r="GF50" s="93"/>
      <c r="GG50" s="93"/>
      <c r="GH50" s="93"/>
      <c r="GI50" s="93"/>
      <c r="GJ50" s="93"/>
      <c r="GK50" s="93"/>
      <c r="GL50" s="93"/>
      <c r="GM50" s="93"/>
      <c r="GN50" s="93"/>
      <c r="GO50" s="93"/>
      <c r="GP50" s="93"/>
      <c r="GQ50" s="93"/>
      <c r="GR50" s="93"/>
      <c r="GS50" s="93"/>
      <c r="GT50" s="93"/>
      <c r="GU50" s="93"/>
      <c r="GV50" s="93"/>
      <c r="GW50" s="93"/>
      <c r="GX50" s="93"/>
      <c r="GY50" s="93"/>
      <c r="GZ50" s="93"/>
      <c r="HA50" s="93"/>
      <c r="HB50" s="93"/>
      <c r="HC50" s="93"/>
      <c r="HD50" s="93"/>
      <c r="HE50" s="93"/>
      <c r="HF50" s="93"/>
      <c r="HG50" s="93"/>
      <c r="HH50" s="93"/>
      <c r="HI50" s="93"/>
      <c r="HJ50" s="93"/>
      <c r="HK50" s="93"/>
      <c r="HL50" s="93"/>
      <c r="HM50" s="93"/>
      <c r="HN50" s="93"/>
      <c r="HO50" s="93"/>
      <c r="HP50" s="93"/>
      <c r="HQ50" s="93"/>
      <c r="HR50" s="93"/>
      <c r="HS50" s="93"/>
      <c r="HT50" s="93"/>
      <c r="HU50" s="93"/>
      <c r="HV50" s="93"/>
      <c r="HW50" s="93"/>
      <c r="HX50" s="93"/>
      <c r="HY50" s="93"/>
      <c r="HZ50" s="93"/>
      <c r="IA50" s="93"/>
      <c r="IB50" s="93"/>
      <c r="IC50" s="93"/>
      <c r="ID50" s="93"/>
      <c r="IE50" s="93"/>
      <c r="IF50" s="93"/>
      <c r="IG50" s="93"/>
      <c r="IH50" s="93"/>
      <c r="II50" s="93"/>
      <c r="IJ50" s="93"/>
      <c r="IK50" s="93"/>
      <c r="IL50" s="93"/>
      <c r="IM50" s="93"/>
      <c r="IN50" s="93"/>
      <c r="IO50" s="93"/>
      <c r="IP50" s="93"/>
      <c r="IQ50" s="93"/>
      <c r="IR50" s="93"/>
      <c r="IS50" s="93"/>
      <c r="IT50" s="93"/>
      <c r="IU50" s="93"/>
      <c r="IV50" s="93"/>
      <c r="IW50" s="93"/>
      <c r="IX50" s="93"/>
      <c r="IY50" s="93"/>
      <c r="IZ50" s="93"/>
      <c r="JA50" s="93"/>
      <c r="JB50" s="93"/>
      <c r="JC50" s="93"/>
      <c r="JD50" s="93"/>
      <c r="JE50" s="93"/>
      <c r="JF50" s="93"/>
      <c r="JG50" s="93"/>
      <c r="JH50" s="93"/>
      <c r="JI50" s="93"/>
      <c r="JJ50" s="93"/>
      <c r="JK50" s="93"/>
      <c r="JL50" s="93"/>
      <c r="JM50" s="93"/>
      <c r="JN50" s="93"/>
      <c r="JO50" s="93"/>
      <c r="JP50" s="93"/>
      <c r="JQ50" s="93"/>
      <c r="JR50" s="93"/>
      <c r="JS50" s="93"/>
      <c r="JT50" s="93"/>
      <c r="JU50" s="93"/>
      <c r="JV50" s="93"/>
      <c r="JW50" s="93"/>
      <c r="JX50" s="93"/>
      <c r="JY50" s="93"/>
      <c r="JZ50" s="93"/>
      <c r="KA50" s="93"/>
      <c r="KB50" s="93"/>
      <c r="KC50" s="93"/>
      <c r="KD50" s="93"/>
      <c r="KE50" s="93"/>
      <c r="KF50" s="93"/>
      <c r="KG50" s="93"/>
      <c r="KH50" s="93"/>
      <c r="KI50" s="93"/>
      <c r="KJ50" s="93"/>
      <c r="KK50" s="93"/>
      <c r="KL50" s="93"/>
      <c r="KM50" s="93"/>
      <c r="KN50" s="93"/>
      <c r="KO50" s="93"/>
      <c r="KP50" s="93"/>
      <c r="KQ50" s="93"/>
      <c r="KR50" s="93"/>
      <c r="KS50" s="93"/>
      <c r="KT50" s="93"/>
      <c r="KU50" s="93"/>
      <c r="KV50" s="93"/>
      <c r="KW50" s="93"/>
      <c r="KX50" s="93"/>
      <c r="KY50" s="93"/>
      <c r="KZ50" s="93"/>
      <c r="LA50" s="93"/>
      <c r="LB50" s="93"/>
      <c r="LC50" s="93"/>
      <c r="LD50" s="93"/>
      <c r="LE50" s="93"/>
      <c r="LF50" s="93"/>
      <c r="LG50" s="93"/>
      <c r="LH50" s="93"/>
      <c r="LI50" s="93"/>
      <c r="LJ50" s="93"/>
      <c r="LK50" s="93"/>
      <c r="LL50" s="93"/>
      <c r="LM50" s="93"/>
      <c r="LN50" s="93"/>
      <c r="LO50" s="93"/>
      <c r="LP50" s="93"/>
      <c r="LQ50" s="93"/>
      <c r="LR50" s="93"/>
      <c r="LS50" s="93"/>
      <c r="LT50" s="93"/>
      <c r="LU50" s="93"/>
      <c r="LV50" s="93"/>
      <c r="LW50" s="93"/>
      <c r="LX50" s="93"/>
      <c r="LY50" s="93"/>
      <c r="LZ50" s="93"/>
      <c r="MA50" s="93"/>
      <c r="MB50" s="93"/>
      <c r="MC50" s="93"/>
      <c r="MD50" s="93"/>
      <c r="ME50" s="93"/>
      <c r="MF50" s="93"/>
      <c r="MG50" s="93"/>
      <c r="MH50" s="93"/>
      <c r="MI50" s="93"/>
      <c r="MJ50" s="93"/>
      <c r="MK50" s="93"/>
      <c r="ML50" s="93"/>
      <c r="MM50" s="93"/>
      <c r="MN50" s="93"/>
      <c r="MO50" s="93"/>
      <c r="MP50" s="93"/>
      <c r="MQ50" s="93"/>
      <c r="MR50" s="93"/>
      <c r="MS50" s="93"/>
      <c r="MT50" s="93"/>
      <c r="MU50" s="93"/>
      <c r="MV50" s="93"/>
      <c r="MW50" s="93"/>
      <c r="MX50" s="93"/>
      <c r="MY50" s="93"/>
      <c r="MZ50" s="93"/>
      <c r="NA50" s="93"/>
      <c r="NB50" s="93"/>
      <c r="NC50" s="93"/>
      <c r="ND50" s="93"/>
      <c r="NE50" s="93"/>
      <c r="NF50" s="93"/>
      <c r="NG50" s="93"/>
      <c r="NH50" s="93"/>
      <c r="NI50" s="93"/>
      <c r="NJ50" s="93"/>
      <c r="NK50" s="93"/>
      <c r="NL50" s="93"/>
      <c r="NM50" s="93"/>
      <c r="NN50" s="93"/>
      <c r="NO50" s="93"/>
      <c r="NP50" s="93"/>
      <c r="NQ50" s="93"/>
      <c r="NR50" s="93"/>
      <c r="NS50" s="93"/>
      <c r="NT50" s="93"/>
      <c r="NU50" s="93"/>
      <c r="NV50" s="93"/>
      <c r="NW50" s="93"/>
      <c r="NX50" s="93"/>
      <c r="NY50" s="93"/>
      <c r="NZ50" s="93"/>
      <c r="OA50" s="93"/>
      <c r="OB50" s="93"/>
      <c r="OC50" s="93"/>
      <c r="OD50" s="93"/>
      <c r="OE50" s="93"/>
      <c r="OF50" s="93"/>
      <c r="OG50" s="93"/>
      <c r="OH50" s="93"/>
      <c r="OI50" s="93"/>
      <c r="OJ50" s="93"/>
      <c r="OK50" s="93"/>
      <c r="OL50" s="93"/>
      <c r="OM50" s="93"/>
      <c r="ON50" s="93"/>
      <c r="OO50" s="93"/>
      <c r="OP50" s="93"/>
      <c r="OQ50" s="93"/>
      <c r="OR50" s="93"/>
      <c r="OS50" s="93"/>
      <c r="OT50" s="93"/>
      <c r="OU50" s="93"/>
      <c r="OV50" s="93"/>
      <c r="OW50" s="93"/>
      <c r="OX50" s="93"/>
      <c r="OY50" s="93"/>
      <c r="OZ50" s="93"/>
      <c r="PA50" s="93"/>
      <c r="PB50" s="93"/>
      <c r="PC50" s="93"/>
      <c r="PD50" s="93"/>
      <c r="PE50" s="93"/>
      <c r="PF50" s="93"/>
      <c r="PG50" s="93"/>
      <c r="PH50" s="93"/>
      <c r="PI50" s="93"/>
      <c r="PJ50" s="93"/>
      <c r="PK50" s="93"/>
      <c r="PL50" s="93"/>
      <c r="PM50" s="93"/>
      <c r="PN50" s="93"/>
      <c r="PO50" s="93"/>
      <c r="PP50" s="93"/>
      <c r="PQ50" s="93"/>
      <c r="PR50" s="93"/>
      <c r="PS50" s="93"/>
      <c r="PT50" s="93"/>
      <c r="PU50" s="93"/>
      <c r="PV50" s="93"/>
      <c r="PW50" s="93"/>
      <c r="PX50" s="93"/>
      <c r="PY50" s="93"/>
      <c r="PZ50" s="93"/>
      <c r="QA50" s="93"/>
      <c r="QB50" s="93"/>
      <c r="QC50" s="93"/>
      <c r="QD50" s="93"/>
      <c r="QE50" s="93"/>
      <c r="QF50" s="93"/>
      <c r="QG50" s="93"/>
      <c r="QH50" s="93"/>
      <c r="QI50" s="93"/>
      <c r="QJ50" s="93"/>
      <c r="QK50" s="93"/>
      <c r="QL50" s="93"/>
      <c r="QM50" s="93"/>
      <c r="QN50" s="93"/>
      <c r="QO50" s="93"/>
      <c r="QP50" s="93"/>
      <c r="QQ50" s="93"/>
      <c r="QR50" s="93"/>
      <c r="QS50" s="93"/>
      <c r="QT50" s="93"/>
      <c r="QU50" s="93"/>
      <c r="QV50" s="93"/>
      <c r="QW50" s="93"/>
      <c r="QX50" s="93"/>
      <c r="QY50" s="93"/>
      <c r="QZ50" s="93"/>
      <c r="RA50" s="93"/>
      <c r="RB50" s="93"/>
      <c r="RC50" s="93"/>
      <c r="RD50" s="93"/>
      <c r="RE50" s="93"/>
      <c r="RF50" s="93"/>
      <c r="RG50" s="93"/>
      <c r="RH50" s="93"/>
      <c r="RI50" s="93"/>
      <c r="RJ50" s="93"/>
      <c r="RK50" s="93"/>
      <c r="RL50" s="93"/>
      <c r="RM50" s="93"/>
      <c r="RN50" s="93"/>
      <c r="RO50" s="93"/>
      <c r="RP50" s="93"/>
      <c r="RQ50" s="93"/>
      <c r="RR50" s="93"/>
      <c r="RS50" s="93"/>
      <c r="RT50" s="93"/>
      <c r="RU50" s="93"/>
      <c r="RV50" s="93"/>
      <c r="RW50" s="93"/>
      <c r="RX50" s="93"/>
      <c r="RY50" s="93"/>
      <c r="RZ50" s="93"/>
      <c r="SA50" s="93"/>
      <c r="SB50" s="93"/>
      <c r="SC50" s="93"/>
      <c r="SD50" s="93"/>
      <c r="SE50" s="93"/>
      <c r="SF50" s="93"/>
      <c r="SG50" s="93"/>
      <c r="SH50" s="93"/>
      <c r="SI50" s="93"/>
      <c r="SJ50" s="93"/>
      <c r="SK50" s="93"/>
      <c r="SL50" s="93"/>
      <c r="SM50" s="93"/>
      <c r="SN50" s="93"/>
      <c r="SO50" s="93"/>
      <c r="SP50" s="93"/>
      <c r="SQ50" s="93"/>
      <c r="SR50" s="93"/>
      <c r="SS50" s="93"/>
      <c r="ST50" s="93"/>
      <c r="SU50" s="93"/>
      <c r="SV50" s="93"/>
      <c r="SW50" s="93"/>
      <c r="SX50" s="93"/>
      <c r="SY50" s="93"/>
      <c r="SZ50" s="93"/>
      <c r="TA50" s="93"/>
      <c r="TB50" s="93"/>
      <c r="TC50" s="93"/>
      <c r="TD50" s="93"/>
      <c r="TE50" s="93"/>
      <c r="TF50" s="93"/>
      <c r="TG50" s="93"/>
      <c r="TH50" s="93"/>
      <c r="TI50" s="93"/>
      <c r="TJ50" s="93"/>
      <c r="TK50" s="93"/>
      <c r="TL50" s="93"/>
      <c r="TM50" s="93"/>
      <c r="TN50" s="93"/>
      <c r="TO50" s="93"/>
      <c r="TP50" s="93"/>
      <c r="TQ50" s="93"/>
      <c r="TR50" s="93"/>
      <c r="TS50" s="93"/>
      <c r="TT50" s="93"/>
      <c r="TU50" s="93"/>
      <c r="TV50" s="93"/>
      <c r="TW50" s="93"/>
      <c r="TX50" s="93"/>
      <c r="TY50" s="93"/>
      <c r="TZ50" s="93"/>
      <c r="UA50" s="93"/>
      <c r="UB50" s="93"/>
      <c r="UC50" s="93"/>
      <c r="UD50" s="93"/>
      <c r="UE50" s="93"/>
      <c r="UF50" s="93"/>
      <c r="UG50" s="93"/>
      <c r="UH50" s="93"/>
      <c r="UI50" s="93"/>
      <c r="UJ50" s="93"/>
      <c r="UK50" s="93"/>
      <c r="UL50" s="93"/>
      <c r="UM50" s="93"/>
      <c r="UN50" s="93"/>
      <c r="UO50" s="93"/>
      <c r="UP50" s="93"/>
      <c r="UQ50" s="93"/>
      <c r="UR50" s="93"/>
      <c r="US50" s="93"/>
      <c r="UT50" s="93"/>
      <c r="UU50" s="93"/>
      <c r="UV50" s="93"/>
      <c r="UW50" s="93"/>
      <c r="UX50" s="93"/>
      <c r="UY50" s="93"/>
      <c r="UZ50" s="93"/>
      <c r="VA50" s="93"/>
      <c r="VB50" s="93"/>
      <c r="VC50" s="93"/>
      <c r="VD50" s="93"/>
      <c r="VE50" s="93"/>
      <c r="VF50" s="93"/>
      <c r="VG50" s="93"/>
      <c r="VH50" s="93"/>
      <c r="VI50" s="93"/>
      <c r="VJ50" s="93"/>
      <c r="VK50" s="93"/>
      <c r="VL50" s="93"/>
      <c r="VM50" s="93"/>
      <c r="VN50" s="93"/>
      <c r="VO50" s="93"/>
      <c r="VP50" s="93"/>
      <c r="VQ50" s="93"/>
      <c r="VR50" s="93"/>
      <c r="VS50" s="93"/>
      <c r="VT50" s="93"/>
      <c r="VU50" s="93"/>
      <c r="VV50" s="93"/>
      <c r="VW50" s="93"/>
      <c r="VX50" s="93"/>
      <c r="VY50" s="93"/>
      <c r="VZ50" s="93"/>
      <c r="WA50" s="93"/>
      <c r="WB50" s="93"/>
      <c r="WC50" s="93"/>
      <c r="WD50" s="93"/>
      <c r="WE50" s="93"/>
      <c r="WF50" s="93"/>
      <c r="WG50" s="93"/>
      <c r="WH50" s="93"/>
      <c r="WI50" s="93"/>
      <c r="WJ50" s="93"/>
      <c r="WK50" s="93"/>
      <c r="WL50" s="93"/>
      <c r="WM50" s="93"/>
      <c r="WN50" s="93"/>
      <c r="WO50" s="93"/>
      <c r="WP50" s="93"/>
      <c r="WQ50" s="93"/>
      <c r="WR50" s="93"/>
      <c r="WS50" s="93"/>
      <c r="WT50" s="93"/>
      <c r="WU50" s="93"/>
      <c r="WV50" s="93"/>
      <c r="WW50" s="93"/>
      <c r="WX50" s="93"/>
      <c r="WY50" s="93"/>
      <c r="WZ50" s="93"/>
      <c r="XA50" s="93"/>
      <c r="XB50" s="93"/>
      <c r="XC50" s="93"/>
      <c r="XD50" s="93"/>
      <c r="XE50" s="93"/>
      <c r="XF50" s="93"/>
      <c r="XG50" s="93"/>
      <c r="XH50" s="93"/>
      <c r="XI50" s="93"/>
      <c r="XJ50" s="93"/>
      <c r="XK50" s="93"/>
      <c r="XL50" s="93"/>
      <c r="XM50" s="93"/>
      <c r="XN50" s="93"/>
      <c r="XO50" s="93"/>
      <c r="XP50" s="93"/>
      <c r="XQ50" s="93"/>
      <c r="XR50" s="93"/>
      <c r="XS50" s="93"/>
      <c r="XT50" s="93"/>
      <c r="XU50" s="93"/>
      <c r="XV50" s="93"/>
      <c r="XW50" s="93"/>
      <c r="XX50" s="93"/>
      <c r="XY50" s="93"/>
      <c r="XZ50" s="93"/>
      <c r="YA50" s="93"/>
      <c r="YB50" s="93"/>
      <c r="YC50" s="93"/>
      <c r="YD50" s="93"/>
      <c r="YE50" s="93"/>
      <c r="YF50" s="93"/>
      <c r="YG50" s="93"/>
      <c r="YH50" s="93"/>
      <c r="YI50" s="93"/>
      <c r="YJ50" s="93"/>
      <c r="YK50" s="93"/>
      <c r="YL50" s="93"/>
      <c r="YM50" s="93"/>
      <c r="YN50" s="93"/>
      <c r="YO50" s="93"/>
      <c r="YP50" s="93"/>
      <c r="YQ50" s="93"/>
      <c r="YR50" s="93"/>
      <c r="YS50" s="93"/>
      <c r="YT50" s="93"/>
      <c r="YU50" s="93"/>
      <c r="YV50" s="93"/>
      <c r="YW50" s="93"/>
      <c r="YX50" s="93"/>
      <c r="YY50" s="93"/>
      <c r="YZ50" s="93"/>
      <c r="ZA50" s="93"/>
      <c r="ZB50" s="93"/>
      <c r="ZC50" s="93"/>
      <c r="ZD50" s="93"/>
      <c r="ZE50" s="93"/>
      <c r="ZF50" s="93"/>
      <c r="ZG50" s="93"/>
      <c r="ZH50" s="93"/>
      <c r="ZI50" s="93"/>
      <c r="ZJ50" s="93"/>
      <c r="ZK50" s="93"/>
      <c r="ZL50" s="93"/>
      <c r="ZM50" s="93"/>
      <c r="ZN50" s="93"/>
      <c r="ZO50" s="93"/>
      <c r="ZP50" s="93"/>
      <c r="ZQ50" s="93"/>
      <c r="ZR50" s="93"/>
      <c r="ZS50" s="93"/>
      <c r="ZT50" s="93"/>
      <c r="ZU50" s="93"/>
      <c r="ZV50" s="93"/>
      <c r="ZW50" s="93"/>
      <c r="ZX50" s="93"/>
      <c r="ZY50" s="93"/>
      <c r="ZZ50" s="93"/>
      <c r="AAA50" s="93"/>
      <c r="AAB50" s="93"/>
      <c r="AAC50" s="93"/>
      <c r="AAD50" s="93"/>
      <c r="AAE50" s="93"/>
      <c r="AAF50" s="93"/>
      <c r="AAG50" s="93"/>
      <c r="AAH50" s="93"/>
      <c r="AAI50" s="93"/>
      <c r="AAJ50" s="93"/>
      <c r="AAK50" s="93"/>
      <c r="AAL50" s="93"/>
      <c r="AAM50" s="93"/>
      <c r="AAN50" s="93"/>
      <c r="AAO50" s="93"/>
      <c r="AAP50" s="93"/>
      <c r="AAQ50" s="93"/>
      <c r="AAR50" s="93"/>
      <c r="AAS50" s="93"/>
      <c r="AAT50" s="93"/>
      <c r="AAU50" s="93"/>
      <c r="AAV50" s="93"/>
      <c r="AAW50" s="93"/>
      <c r="AAX50" s="93"/>
      <c r="AAY50" s="93"/>
      <c r="AAZ50" s="93"/>
      <c r="ABA50" s="93"/>
      <c r="ABB50" s="93"/>
      <c r="ABC50" s="93"/>
      <c r="ABD50" s="93"/>
      <c r="ABE50" s="93"/>
      <c r="ABF50" s="93"/>
      <c r="ABG50" s="93"/>
      <c r="ABH50" s="93"/>
      <c r="ABI50" s="93"/>
      <c r="ABJ50" s="93"/>
      <c r="ABK50" s="93"/>
      <c r="ABL50" s="93"/>
      <c r="ABM50" s="93"/>
      <c r="ABN50" s="93"/>
      <c r="ABO50" s="93"/>
      <c r="ABP50" s="93"/>
      <c r="ABQ50" s="93"/>
      <c r="ABR50" s="93"/>
      <c r="ABS50" s="93"/>
      <c r="ABT50" s="93"/>
      <c r="ABU50" s="93"/>
      <c r="ABV50" s="93"/>
      <c r="ABW50" s="93"/>
      <c r="ABX50" s="93"/>
      <c r="ABY50" s="93"/>
      <c r="ABZ50" s="93"/>
      <c r="ACA50" s="93"/>
      <c r="ACB50" s="93"/>
      <c r="ACC50" s="93"/>
      <c r="ACD50" s="93"/>
      <c r="ACE50" s="93"/>
      <c r="ACF50" s="93"/>
      <c r="ACG50" s="93"/>
      <c r="ACH50" s="93"/>
      <c r="ACI50" s="93"/>
      <c r="ACJ50" s="93"/>
      <c r="ACK50" s="93"/>
      <c r="ACL50" s="93"/>
      <c r="ACM50" s="93"/>
      <c r="ACN50" s="93"/>
      <c r="ACO50" s="93"/>
      <c r="ACP50" s="93"/>
      <c r="ACQ50" s="93"/>
      <c r="ACR50" s="93"/>
      <c r="ACS50" s="93"/>
      <c r="ACT50" s="93"/>
      <c r="ACU50" s="93"/>
      <c r="ACV50" s="93"/>
      <c r="ACW50" s="93"/>
      <c r="ACX50" s="93"/>
      <c r="ACY50" s="93"/>
      <c r="ACZ50" s="93"/>
      <c r="ADA50" s="93"/>
      <c r="ADB50" s="93"/>
      <c r="ADC50" s="93"/>
      <c r="ADD50" s="93"/>
      <c r="ADE50" s="93"/>
      <c r="ADF50" s="93"/>
      <c r="ADG50" s="93"/>
      <c r="ADH50" s="93"/>
      <c r="ADI50" s="93"/>
      <c r="ADJ50" s="93"/>
      <c r="ADK50" s="93"/>
      <c r="ADL50" s="93"/>
      <c r="ADM50" s="93"/>
      <c r="ADN50" s="93"/>
      <c r="ADO50" s="93"/>
      <c r="ADP50" s="93"/>
      <c r="ADQ50" s="93"/>
      <c r="ADR50" s="93"/>
      <c r="ADS50" s="93"/>
      <c r="ADT50" s="93"/>
      <c r="ADU50" s="93"/>
      <c r="ADV50" s="93"/>
      <c r="ADW50" s="93"/>
      <c r="ADX50" s="93"/>
      <c r="ADY50" s="93"/>
      <c r="ADZ50" s="93"/>
      <c r="AEA50" s="93"/>
      <c r="AEB50" s="93"/>
      <c r="AEC50" s="93"/>
      <c r="AED50" s="93"/>
      <c r="AEE50" s="93"/>
      <c r="AEF50" s="93"/>
      <c r="AEG50" s="93"/>
      <c r="AEH50" s="93"/>
      <c r="AEI50" s="93"/>
      <c r="AEJ50" s="93"/>
      <c r="AEK50" s="93"/>
      <c r="AEL50" s="93"/>
      <c r="AEM50" s="93"/>
      <c r="AEN50" s="93"/>
      <c r="AEO50" s="93"/>
      <c r="AEP50" s="93"/>
      <c r="AEQ50" s="93"/>
      <c r="AER50" s="93"/>
      <c r="AES50" s="93"/>
      <c r="AET50" s="93"/>
      <c r="AEU50" s="93"/>
      <c r="AEV50" s="93"/>
      <c r="AEW50" s="93"/>
      <c r="AEX50" s="93"/>
      <c r="AEY50" s="93"/>
      <c r="AEZ50" s="93"/>
      <c r="AFA50" s="93"/>
      <c r="AFB50" s="93"/>
      <c r="AFC50" s="93"/>
      <c r="AFD50" s="93"/>
      <c r="AFE50" s="93"/>
      <c r="AFF50" s="93"/>
      <c r="AFG50" s="93"/>
      <c r="AFH50" s="93"/>
      <c r="AFI50" s="93"/>
      <c r="AFJ50" s="93"/>
      <c r="AFK50" s="93"/>
      <c r="AFL50" s="93"/>
      <c r="AFM50" s="93"/>
      <c r="AFN50" s="93"/>
      <c r="AFO50" s="93"/>
      <c r="AFP50" s="93"/>
      <c r="AFQ50" s="93"/>
      <c r="AFR50" s="93"/>
      <c r="AFS50" s="93"/>
      <c r="AFT50" s="93"/>
      <c r="AFU50" s="93"/>
      <c r="AFV50" s="93"/>
      <c r="AFW50" s="93"/>
      <c r="AFX50" s="93"/>
      <c r="AFY50" s="93"/>
      <c r="AFZ50" s="93"/>
      <c r="AGA50" s="93"/>
      <c r="AGB50" s="93"/>
      <c r="AGC50" s="93"/>
      <c r="AGD50" s="93"/>
      <c r="AGE50" s="93"/>
      <c r="AGF50" s="93"/>
      <c r="AGG50" s="93"/>
      <c r="AGH50" s="93"/>
      <c r="AGI50" s="93"/>
      <c r="AGJ50" s="93"/>
      <c r="AGK50" s="93"/>
      <c r="AGL50" s="93"/>
      <c r="AGM50" s="93"/>
      <c r="AGN50" s="93"/>
      <c r="AGO50" s="93"/>
      <c r="AGP50" s="93"/>
      <c r="AGQ50" s="93"/>
      <c r="AGR50" s="93"/>
      <c r="AGS50" s="93"/>
      <c r="AGT50" s="93"/>
      <c r="AGU50" s="93"/>
      <c r="AGV50" s="93"/>
      <c r="AGW50" s="93"/>
      <c r="AGX50" s="93"/>
      <c r="AGY50" s="93"/>
      <c r="AGZ50" s="93"/>
      <c r="AHA50" s="93"/>
      <c r="AHB50" s="93"/>
      <c r="AHC50" s="93"/>
      <c r="AHD50" s="93"/>
      <c r="AHE50" s="93"/>
      <c r="AHF50" s="93"/>
      <c r="AHG50" s="93"/>
      <c r="AHH50" s="93"/>
      <c r="AHI50" s="93"/>
      <c r="AHJ50" s="93"/>
      <c r="AHK50" s="93"/>
      <c r="AHL50" s="93"/>
      <c r="AHM50" s="93"/>
      <c r="AHN50" s="93"/>
      <c r="AHO50" s="93"/>
      <c r="AHP50" s="93"/>
      <c r="AHQ50" s="93"/>
      <c r="AHR50" s="93"/>
      <c r="AHS50" s="93"/>
      <c r="AHT50" s="93"/>
      <c r="AHU50" s="93"/>
      <c r="AHV50" s="93"/>
      <c r="AHW50" s="93"/>
      <c r="AHX50" s="93"/>
      <c r="AHY50" s="93"/>
      <c r="AHZ50" s="93"/>
      <c r="AIA50" s="93"/>
      <c r="AIB50" s="93"/>
      <c r="AIC50" s="93"/>
      <c r="AID50" s="93"/>
      <c r="AIE50" s="93"/>
      <c r="AIF50" s="93"/>
      <c r="AIG50" s="93"/>
      <c r="AIH50" s="93"/>
      <c r="AII50" s="93"/>
      <c r="AIJ50" s="93"/>
      <c r="AIK50" s="93"/>
      <c r="AIL50" s="93"/>
      <c r="AIM50" s="93"/>
      <c r="AIN50" s="93"/>
      <c r="AIO50" s="93"/>
      <c r="AIP50" s="93"/>
      <c r="AIQ50" s="93"/>
      <c r="AIR50" s="93"/>
      <c r="AIS50" s="93"/>
      <c r="AIT50" s="93"/>
      <c r="AIU50" s="93"/>
      <c r="AIV50" s="93"/>
      <c r="AIW50" s="93"/>
      <c r="AIX50" s="93"/>
      <c r="AIY50" s="93"/>
      <c r="AIZ50" s="93"/>
      <c r="AJA50" s="93"/>
      <c r="AJB50" s="93"/>
      <c r="AJC50" s="93"/>
      <c r="AJD50" s="93"/>
      <c r="AJE50" s="93"/>
      <c r="AJF50" s="93"/>
      <c r="AJG50" s="93"/>
      <c r="AJH50" s="93"/>
      <c r="AJI50" s="93"/>
      <c r="AJJ50" s="93"/>
      <c r="AJK50" s="93"/>
      <c r="AJL50" s="93"/>
      <c r="AJM50" s="93"/>
      <c r="AJN50" s="93"/>
      <c r="AJO50" s="93"/>
      <c r="AJP50" s="93"/>
      <c r="AJQ50" s="93"/>
      <c r="AJR50" s="93"/>
      <c r="AJS50" s="93"/>
      <c r="AJT50" s="93"/>
      <c r="AJU50" s="93"/>
      <c r="AJV50" s="93"/>
      <c r="AJW50" s="93"/>
      <c r="AJX50" s="93"/>
      <c r="AJY50" s="93"/>
      <c r="AJZ50" s="93"/>
      <c r="AKA50" s="93"/>
      <c r="AKB50" s="93"/>
      <c r="AKC50" s="93"/>
      <c r="AKD50" s="93"/>
      <c r="AKE50" s="93"/>
      <c r="AKF50" s="93"/>
      <c r="AKG50" s="93"/>
      <c r="AKH50" s="93"/>
      <c r="AKI50" s="93"/>
      <c r="AKJ50" s="93"/>
      <c r="AKK50" s="93"/>
      <c r="AKL50" s="93"/>
      <c r="AKM50" s="93"/>
      <c r="AKN50" s="93"/>
      <c r="AKO50" s="93"/>
      <c r="AKP50" s="93"/>
      <c r="AKQ50" s="93"/>
      <c r="AKR50" s="93"/>
      <c r="AKS50" s="93"/>
      <c r="AKT50" s="93"/>
      <c r="AKU50" s="93"/>
      <c r="AKV50" s="93"/>
      <c r="AKW50" s="93"/>
      <c r="AKX50" s="93"/>
      <c r="AKY50" s="93"/>
      <c r="AKZ50" s="93"/>
      <c r="ALA50" s="93"/>
      <c r="ALB50" s="93"/>
      <c r="ALC50" s="93"/>
      <c r="ALD50" s="93"/>
      <c r="ALE50" s="93"/>
      <c r="ALF50" s="93"/>
      <c r="ALG50" s="93"/>
      <c r="ALH50" s="93"/>
      <c r="ALI50" s="93"/>
      <c r="ALJ50" s="93"/>
      <c r="ALK50" s="93"/>
      <c r="ALL50" s="93"/>
      <c r="ALM50" s="93"/>
      <c r="ALN50" s="93"/>
      <c r="ALO50" s="93"/>
      <c r="ALP50" s="93"/>
      <c r="ALQ50" s="93"/>
      <c r="ALR50" s="93"/>
      <c r="ALS50" s="93"/>
      <c r="ALT50" s="93"/>
      <c r="ALU50" s="93"/>
      <c r="ALV50" s="93"/>
      <c r="ALW50" s="93"/>
      <c r="ALX50" s="93"/>
      <c r="ALY50" s="93"/>
      <c r="ALZ50" s="93"/>
      <c r="AMA50" s="93"/>
      <c r="AMB50" s="93"/>
      <c r="AMC50" s="93"/>
      <c r="AMD50" s="93"/>
      <c r="AME50" s="93"/>
      <c r="AMF50" s="93"/>
      <c r="AMG50" s="93"/>
      <c r="AMH50" s="93"/>
      <c r="AMI50" s="93"/>
      <c r="AMJ50" s="93"/>
      <c r="AMK50" s="93"/>
      <c r="AML50" s="93"/>
      <c r="AMM50" s="93"/>
      <c r="AMN50" s="93"/>
      <c r="AMO50" s="93"/>
      <c r="AMP50" s="93"/>
      <c r="AMQ50" s="93"/>
      <c r="AMR50" s="93"/>
      <c r="AMS50" s="93"/>
      <c r="AMT50" s="93"/>
      <c r="AMU50" s="93"/>
      <c r="AMV50" s="93"/>
      <c r="AMW50" s="93"/>
      <c r="AMX50" s="93"/>
      <c r="AMY50" s="93"/>
      <c r="AMZ50" s="93"/>
      <c r="ANA50" s="93"/>
      <c r="ANB50" s="93"/>
      <c r="ANC50" s="93"/>
      <c r="AND50" s="93"/>
      <c r="ANE50" s="93"/>
      <c r="ANF50" s="93"/>
      <c r="ANG50" s="93"/>
      <c r="ANH50" s="93"/>
      <c r="ANI50" s="93"/>
      <c r="ANJ50" s="93"/>
      <c r="ANK50" s="93"/>
      <c r="ANL50" s="93"/>
      <c r="ANM50" s="93"/>
      <c r="ANN50" s="93"/>
      <c r="ANO50" s="93"/>
      <c r="ANP50" s="93"/>
      <c r="ANQ50" s="93"/>
      <c r="ANR50" s="93"/>
      <c r="ANS50" s="93"/>
      <c r="ANT50" s="93"/>
      <c r="ANU50" s="93"/>
      <c r="ANV50" s="93"/>
      <c r="ANW50" s="93"/>
      <c r="ANX50" s="93"/>
      <c r="ANY50" s="93"/>
      <c r="ANZ50" s="93"/>
      <c r="AOA50" s="93"/>
      <c r="AOB50" s="93"/>
      <c r="AOC50" s="93"/>
      <c r="AOD50" s="93"/>
      <c r="AOE50" s="93"/>
      <c r="AOF50" s="93"/>
      <c r="AOG50" s="93"/>
      <c r="AOH50" s="93"/>
      <c r="AOI50" s="93"/>
      <c r="AOJ50" s="93"/>
      <c r="AOK50" s="93"/>
      <c r="AOL50" s="93"/>
      <c r="AOM50" s="93"/>
      <c r="AON50" s="93"/>
      <c r="AOO50" s="93"/>
      <c r="AOP50" s="93"/>
      <c r="AOQ50" s="93"/>
      <c r="AOR50" s="93"/>
      <c r="AOS50" s="93"/>
      <c r="AOT50" s="93"/>
      <c r="AOU50" s="93"/>
      <c r="AOV50" s="93"/>
      <c r="AOW50" s="93"/>
      <c r="AOX50" s="93"/>
      <c r="AOY50" s="93"/>
      <c r="AOZ50" s="93"/>
      <c r="APA50" s="93"/>
      <c r="APB50" s="93"/>
      <c r="APC50" s="93"/>
      <c r="APD50" s="93"/>
      <c r="APE50" s="93"/>
      <c r="APF50" s="93"/>
      <c r="APG50" s="93"/>
      <c r="APH50" s="93"/>
      <c r="API50" s="93"/>
      <c r="APJ50" s="93"/>
      <c r="APK50" s="93"/>
      <c r="APL50" s="93"/>
      <c r="APM50" s="93"/>
      <c r="APN50" s="93"/>
      <c r="APO50" s="93"/>
      <c r="APP50" s="93"/>
      <c r="APQ50" s="93"/>
      <c r="APR50" s="93"/>
      <c r="APS50" s="93"/>
      <c r="APT50" s="93"/>
      <c r="APU50" s="93"/>
      <c r="APV50" s="93"/>
      <c r="APW50" s="93"/>
      <c r="APX50" s="93"/>
      <c r="APY50" s="93"/>
      <c r="APZ50" s="93"/>
      <c r="AQA50" s="93"/>
      <c r="AQB50" s="93"/>
      <c r="AQC50" s="93"/>
      <c r="AQD50" s="93"/>
      <c r="AQE50" s="93"/>
      <c r="AQF50" s="93"/>
      <c r="AQG50" s="93"/>
      <c r="AQH50" s="93"/>
      <c r="AQI50" s="93"/>
      <c r="AQJ50" s="93"/>
      <c r="AQK50" s="93"/>
      <c r="AQL50" s="93"/>
      <c r="AQM50" s="93"/>
      <c r="AQN50" s="93"/>
      <c r="AQO50" s="93"/>
      <c r="AQP50" s="93"/>
      <c r="AQQ50" s="93"/>
      <c r="AQR50" s="93"/>
      <c r="AQS50" s="93"/>
      <c r="AQT50" s="93"/>
      <c r="AQU50" s="93"/>
      <c r="AQV50" s="93"/>
      <c r="AQW50" s="93"/>
      <c r="AQX50" s="93"/>
      <c r="AQY50" s="93"/>
      <c r="AQZ50" s="93"/>
      <c r="ARA50" s="93"/>
      <c r="ARB50" s="93"/>
      <c r="ARC50" s="93"/>
      <c r="ARD50" s="93"/>
      <c r="ARE50" s="93"/>
      <c r="ARF50" s="93"/>
      <c r="ARG50" s="93"/>
      <c r="ARH50" s="93"/>
      <c r="ARI50" s="93"/>
      <c r="ARJ50" s="93"/>
      <c r="ARK50" s="93"/>
      <c r="ARL50" s="93"/>
      <c r="ARM50" s="93"/>
      <c r="ARN50" s="93"/>
      <c r="ARO50" s="93"/>
      <c r="ARP50" s="93"/>
      <c r="ARQ50" s="93"/>
      <c r="ARR50" s="93"/>
      <c r="ARS50" s="93"/>
      <c r="ART50" s="93"/>
      <c r="ARU50" s="93"/>
      <c r="ARV50" s="93"/>
      <c r="ARW50" s="93"/>
      <c r="ARX50" s="93"/>
      <c r="ARY50" s="93"/>
      <c r="ARZ50" s="93"/>
      <c r="ASA50" s="93"/>
      <c r="ASB50" s="93"/>
      <c r="ASC50" s="93"/>
      <c r="ASD50" s="93"/>
      <c r="ASE50" s="93"/>
      <c r="ASF50" s="93"/>
      <c r="ASG50" s="93"/>
      <c r="ASH50" s="93"/>
      <c r="ASI50" s="93"/>
      <c r="ASJ50" s="93"/>
      <c r="ASK50" s="93"/>
      <c r="ASL50" s="93"/>
      <c r="ASM50" s="93"/>
      <c r="ASN50" s="93"/>
      <c r="ASO50" s="93"/>
      <c r="ASP50" s="93"/>
      <c r="ASQ50" s="93"/>
      <c r="ASR50" s="93"/>
      <c r="ASS50" s="93"/>
      <c r="AST50" s="93"/>
      <c r="ASU50" s="93"/>
      <c r="ASV50" s="93"/>
      <c r="ASW50" s="93"/>
      <c r="ASX50" s="93"/>
      <c r="ASY50" s="93"/>
      <c r="ASZ50" s="93"/>
      <c r="ATA50" s="93"/>
      <c r="ATB50" s="93"/>
      <c r="ATC50" s="93"/>
      <c r="ATD50" s="93"/>
      <c r="ATE50" s="93"/>
      <c r="ATF50" s="93"/>
      <c r="ATG50" s="93"/>
      <c r="ATH50" s="93"/>
      <c r="ATI50" s="93"/>
      <c r="ATJ50" s="93"/>
      <c r="ATK50" s="93"/>
      <c r="ATL50" s="93"/>
      <c r="ATM50" s="93"/>
      <c r="ATN50" s="93"/>
      <c r="ATO50" s="93"/>
      <c r="ATP50" s="93"/>
      <c r="ATQ50" s="93"/>
      <c r="ATR50" s="93"/>
      <c r="ATS50" s="93"/>
      <c r="ATT50" s="93"/>
      <c r="ATU50" s="93"/>
      <c r="ATV50" s="93"/>
      <c r="ATW50" s="93"/>
      <c r="ATX50" s="93"/>
      <c r="ATY50" s="93"/>
      <c r="ATZ50" s="93"/>
      <c r="AUA50" s="93"/>
      <c r="AUB50" s="93"/>
      <c r="AUC50" s="93"/>
      <c r="AUD50" s="93"/>
      <c r="AUE50" s="93"/>
      <c r="AUF50" s="93"/>
      <c r="AUG50" s="93"/>
      <c r="AUH50" s="93"/>
      <c r="AUI50" s="93"/>
      <c r="AUJ50" s="93"/>
      <c r="AUK50" s="93"/>
      <c r="AUL50" s="93"/>
      <c r="AUM50" s="93"/>
      <c r="AUN50" s="93"/>
      <c r="AUO50" s="93"/>
      <c r="AUP50" s="93"/>
      <c r="AUQ50" s="93"/>
      <c r="AUR50" s="93"/>
      <c r="AUS50" s="93"/>
      <c r="AUT50" s="93"/>
      <c r="AUU50" s="93"/>
      <c r="AUV50" s="93"/>
      <c r="AUW50" s="93"/>
      <c r="AUX50" s="93"/>
      <c r="AUY50" s="93"/>
      <c r="AUZ50" s="93"/>
      <c r="AVA50" s="93"/>
      <c r="AVB50" s="93"/>
      <c r="AVC50" s="93"/>
      <c r="AVD50" s="93"/>
      <c r="AVE50" s="93"/>
      <c r="AVF50" s="93"/>
      <c r="AVG50" s="93"/>
      <c r="AVH50" s="93"/>
      <c r="AVI50" s="93"/>
      <c r="AVJ50" s="93"/>
      <c r="AVK50" s="93"/>
      <c r="AVL50" s="93"/>
      <c r="AVM50" s="93"/>
      <c r="AVN50" s="93"/>
      <c r="AVO50" s="93"/>
      <c r="AVP50" s="93"/>
      <c r="AVQ50" s="93"/>
      <c r="AVR50" s="93"/>
      <c r="AVS50" s="93"/>
      <c r="AVT50" s="93"/>
      <c r="AVU50" s="93"/>
      <c r="AVV50" s="93"/>
      <c r="AVW50" s="93"/>
      <c r="AVX50" s="93"/>
      <c r="AVY50" s="93"/>
      <c r="AVZ50" s="93"/>
      <c r="AWA50" s="93"/>
      <c r="AWB50" s="93"/>
      <c r="AWC50" s="93"/>
      <c r="AWD50" s="93"/>
      <c r="AWE50" s="93"/>
      <c r="AWF50" s="93"/>
      <c r="AWG50" s="93"/>
      <c r="AWH50" s="93"/>
      <c r="AWI50" s="93"/>
      <c r="AWJ50" s="93"/>
      <c r="AWK50" s="93"/>
      <c r="AWL50" s="93"/>
      <c r="AWM50" s="93"/>
      <c r="AWN50" s="93"/>
      <c r="AWO50" s="93"/>
      <c r="AWP50" s="93"/>
      <c r="AWQ50" s="93"/>
      <c r="AWR50" s="93"/>
      <c r="AWS50" s="93"/>
      <c r="AWT50" s="93"/>
      <c r="AWU50" s="93"/>
      <c r="AWV50" s="93"/>
      <c r="AWW50" s="93"/>
      <c r="AWX50" s="93"/>
      <c r="AWY50" s="93"/>
      <c r="AWZ50" s="93"/>
      <c r="AXA50" s="93"/>
      <c r="AXB50" s="93"/>
      <c r="AXC50" s="93"/>
      <c r="AXD50" s="93"/>
      <c r="AXE50" s="93"/>
      <c r="AXF50" s="93"/>
      <c r="AXG50" s="93"/>
      <c r="AXH50" s="93"/>
      <c r="AXI50" s="93"/>
      <c r="AXJ50" s="93"/>
      <c r="AXK50" s="93"/>
      <c r="AXL50" s="93"/>
      <c r="AXM50" s="93"/>
      <c r="AXN50" s="93"/>
      <c r="AXO50" s="93"/>
      <c r="AXP50" s="93"/>
      <c r="AXQ50" s="93"/>
      <c r="AXR50" s="93"/>
      <c r="AXS50" s="93"/>
      <c r="AXT50" s="93"/>
      <c r="AXU50" s="93"/>
      <c r="AXV50" s="93"/>
      <c r="AXW50" s="93"/>
      <c r="AXX50" s="93"/>
      <c r="AXY50" s="93"/>
      <c r="AXZ50" s="93"/>
      <c r="AYA50" s="93"/>
      <c r="AYB50" s="93"/>
      <c r="AYC50" s="93"/>
      <c r="AYD50" s="93"/>
      <c r="AYE50" s="93"/>
      <c r="AYF50" s="93"/>
      <c r="AYG50" s="93"/>
      <c r="AYH50" s="93"/>
      <c r="AYI50" s="93"/>
      <c r="AYJ50" s="93"/>
      <c r="AYK50" s="93"/>
      <c r="AYL50" s="93"/>
      <c r="AYM50" s="93"/>
      <c r="AYN50" s="93"/>
      <c r="AYO50" s="93"/>
      <c r="AYP50" s="93"/>
      <c r="AYQ50" s="93"/>
      <c r="AYR50" s="93"/>
      <c r="AYS50" s="93"/>
      <c r="AYT50" s="93"/>
      <c r="AYU50" s="93"/>
      <c r="AYV50" s="93"/>
      <c r="AYW50" s="93"/>
      <c r="AYX50" s="93"/>
      <c r="AYY50" s="93"/>
      <c r="AYZ50" s="93"/>
      <c r="AZA50" s="93"/>
      <c r="AZB50" s="93"/>
      <c r="AZC50" s="93"/>
      <c r="AZD50" s="93"/>
      <c r="AZE50" s="93"/>
      <c r="AZF50" s="93"/>
      <c r="AZG50" s="93"/>
      <c r="AZH50" s="93"/>
      <c r="AZI50" s="93"/>
      <c r="AZJ50" s="93"/>
      <c r="AZK50" s="93"/>
      <c r="AZL50" s="93"/>
      <c r="AZM50" s="93"/>
      <c r="AZN50" s="93"/>
      <c r="AZO50" s="93"/>
      <c r="AZP50" s="93"/>
      <c r="AZQ50" s="93"/>
      <c r="AZR50" s="93"/>
      <c r="AZS50" s="93"/>
      <c r="AZT50" s="93"/>
      <c r="AZU50" s="93"/>
      <c r="AZV50" s="93"/>
      <c r="AZW50" s="93"/>
      <c r="AZX50" s="93"/>
      <c r="AZY50" s="93"/>
      <c r="AZZ50" s="93"/>
      <c r="BAA50" s="93"/>
      <c r="BAB50" s="93"/>
      <c r="BAC50" s="93"/>
      <c r="BAD50" s="93"/>
      <c r="BAE50" s="93"/>
      <c r="BAF50" s="93"/>
      <c r="BAG50" s="93"/>
      <c r="BAH50" s="93"/>
      <c r="BAI50" s="93"/>
      <c r="BAJ50" s="93"/>
      <c r="BAK50" s="93"/>
      <c r="BAL50" s="93"/>
      <c r="BAM50" s="93"/>
      <c r="BAN50" s="93"/>
      <c r="BAO50" s="93"/>
      <c r="BAP50" s="93"/>
      <c r="BAQ50" s="93"/>
      <c r="BAR50" s="93"/>
      <c r="BAS50" s="93"/>
      <c r="BAT50" s="93"/>
      <c r="BAU50" s="93"/>
      <c r="BAV50" s="93"/>
      <c r="BAW50" s="93"/>
      <c r="BAX50" s="93"/>
      <c r="BAY50" s="93"/>
      <c r="BAZ50" s="93"/>
      <c r="BBA50" s="93"/>
      <c r="BBB50" s="93"/>
      <c r="BBC50" s="93"/>
      <c r="BBD50" s="93"/>
      <c r="BBE50" s="93"/>
      <c r="BBF50" s="93"/>
      <c r="BBG50" s="93"/>
      <c r="BBH50" s="93"/>
      <c r="BBI50" s="93"/>
      <c r="BBJ50" s="93"/>
      <c r="BBK50" s="93"/>
      <c r="BBL50" s="93"/>
      <c r="BBM50" s="93"/>
      <c r="BBN50" s="93"/>
      <c r="BBO50" s="93"/>
      <c r="BBP50" s="93"/>
      <c r="BBQ50" s="93"/>
      <c r="BBR50" s="93"/>
      <c r="BBS50" s="93"/>
      <c r="BBT50" s="93"/>
      <c r="BBU50" s="93"/>
      <c r="BBV50" s="93"/>
      <c r="BBW50" s="93"/>
      <c r="BBX50" s="93"/>
      <c r="BBY50" s="93"/>
      <c r="BBZ50" s="93"/>
      <c r="BCA50" s="93"/>
      <c r="BCB50" s="93"/>
      <c r="BCC50" s="93"/>
      <c r="BCD50" s="93"/>
      <c r="BCE50" s="93"/>
      <c r="BCF50" s="93"/>
      <c r="BCG50" s="93"/>
      <c r="BCH50" s="93"/>
      <c r="BCI50" s="93"/>
      <c r="BCJ50" s="93"/>
      <c r="BCK50" s="93"/>
      <c r="BCL50" s="93"/>
      <c r="BCM50" s="93"/>
      <c r="BCN50" s="93"/>
      <c r="BCO50" s="93"/>
      <c r="BCP50" s="93"/>
      <c r="BCQ50" s="93"/>
      <c r="BCR50" s="93"/>
      <c r="BCS50" s="93"/>
      <c r="BCT50" s="93"/>
      <c r="BCU50" s="93"/>
      <c r="BCV50" s="93"/>
      <c r="BCW50" s="93"/>
      <c r="BCX50" s="93"/>
      <c r="BCY50" s="93"/>
      <c r="BCZ50" s="93"/>
      <c r="BDA50" s="93"/>
      <c r="BDB50" s="93"/>
      <c r="BDC50" s="93"/>
      <c r="BDD50" s="93"/>
      <c r="BDE50" s="93"/>
      <c r="BDF50" s="93"/>
      <c r="BDG50" s="93"/>
      <c r="BDH50" s="93"/>
      <c r="BDI50" s="93"/>
      <c r="BDJ50" s="93"/>
      <c r="BDK50" s="93"/>
      <c r="BDL50" s="93"/>
      <c r="BDM50" s="93"/>
      <c r="BDN50" s="93"/>
      <c r="BDO50" s="93"/>
      <c r="BDP50" s="93"/>
      <c r="BDQ50" s="93"/>
      <c r="BDR50" s="93"/>
      <c r="BDS50" s="93"/>
      <c r="BDT50" s="93"/>
      <c r="BDU50" s="93"/>
      <c r="BDV50" s="93"/>
      <c r="BDW50" s="93"/>
      <c r="BDX50" s="93"/>
      <c r="BDY50" s="93"/>
      <c r="BDZ50" s="93"/>
      <c r="BEA50" s="93"/>
      <c r="BEB50" s="93"/>
      <c r="BEC50" s="93"/>
      <c r="BED50" s="93"/>
      <c r="BEE50" s="93"/>
      <c r="BEF50" s="93"/>
      <c r="BEG50" s="93"/>
      <c r="BEH50" s="93"/>
      <c r="BEI50" s="93"/>
      <c r="BEJ50" s="93"/>
      <c r="BEK50" s="93"/>
      <c r="BEL50" s="93"/>
      <c r="BEM50" s="93"/>
      <c r="BEN50" s="93"/>
      <c r="BEO50" s="93"/>
      <c r="BEP50" s="93"/>
      <c r="BEQ50" s="93"/>
      <c r="BER50" s="93"/>
      <c r="BES50" s="93"/>
      <c r="BET50" s="93"/>
      <c r="BEU50" s="93"/>
      <c r="BEV50" s="93"/>
      <c r="BEW50" s="93"/>
      <c r="BEX50" s="93"/>
      <c r="BEY50" s="93"/>
      <c r="BEZ50" s="93"/>
      <c r="BFA50" s="93"/>
      <c r="BFB50" s="93"/>
      <c r="BFC50" s="93"/>
      <c r="BFD50" s="93"/>
      <c r="BFE50" s="93"/>
      <c r="BFF50" s="93"/>
      <c r="BFG50" s="93"/>
      <c r="BFH50" s="93"/>
      <c r="BFI50" s="93"/>
      <c r="BFJ50" s="93"/>
      <c r="BFK50" s="93"/>
      <c r="BFL50" s="93"/>
      <c r="BFM50" s="93"/>
      <c r="BFN50" s="93"/>
      <c r="BFO50" s="93"/>
      <c r="BFP50" s="93"/>
      <c r="BFQ50" s="93"/>
      <c r="BFR50" s="93"/>
      <c r="BFS50" s="93"/>
      <c r="BFT50" s="93"/>
      <c r="BFU50" s="93"/>
      <c r="BFV50" s="93"/>
      <c r="BFW50" s="93"/>
      <c r="BFX50" s="93"/>
      <c r="BFY50" s="93"/>
      <c r="BFZ50" s="93"/>
      <c r="BGA50" s="93"/>
      <c r="BGB50" s="93"/>
      <c r="BGC50" s="93"/>
      <c r="BGD50" s="93"/>
      <c r="BGE50" s="93"/>
      <c r="BGF50" s="93"/>
      <c r="BGG50" s="93"/>
      <c r="BGH50" s="93"/>
      <c r="BGI50" s="93"/>
      <c r="BGJ50" s="93"/>
      <c r="BGK50" s="93"/>
      <c r="BGL50" s="93"/>
      <c r="BGM50" s="93"/>
      <c r="BGN50" s="93"/>
      <c r="BGO50" s="93"/>
      <c r="BGP50" s="93"/>
      <c r="BGQ50" s="93"/>
      <c r="BGR50" s="93"/>
      <c r="BGS50" s="93"/>
      <c r="BGT50" s="93"/>
      <c r="BGU50" s="93"/>
      <c r="BGV50" s="93"/>
      <c r="BGW50" s="93"/>
      <c r="BGX50" s="93"/>
      <c r="BGY50" s="93"/>
      <c r="BGZ50" s="93"/>
      <c r="BHA50" s="93"/>
      <c r="BHB50" s="93"/>
      <c r="BHC50" s="93"/>
      <c r="BHD50" s="93"/>
      <c r="BHE50" s="93"/>
      <c r="BHF50" s="93"/>
      <c r="BHG50" s="93"/>
      <c r="BHH50" s="93"/>
      <c r="BHI50" s="93"/>
      <c r="BHJ50" s="93"/>
      <c r="BHK50" s="93"/>
      <c r="BHL50" s="93"/>
      <c r="BHM50" s="93"/>
      <c r="BHN50" s="93"/>
      <c r="BHO50" s="93"/>
      <c r="BHP50" s="93"/>
      <c r="BHQ50" s="93"/>
      <c r="BHR50" s="93"/>
      <c r="BHS50" s="93"/>
      <c r="BHT50" s="93"/>
      <c r="BHU50" s="93"/>
      <c r="BHV50" s="93"/>
      <c r="BHW50" s="93"/>
      <c r="BHX50" s="93"/>
      <c r="BHY50" s="93"/>
      <c r="BHZ50" s="93"/>
      <c r="BIA50" s="93"/>
      <c r="BIB50" s="93"/>
      <c r="BIC50" s="93"/>
      <c r="BID50" s="93"/>
      <c r="BIE50" s="93"/>
      <c r="BIF50" s="93"/>
      <c r="BIG50" s="93"/>
      <c r="BIH50" s="93"/>
      <c r="BII50" s="93"/>
      <c r="BIJ50" s="93"/>
      <c r="BIK50" s="93"/>
      <c r="BIL50" s="93"/>
      <c r="BIM50" s="93"/>
      <c r="BIN50" s="93"/>
      <c r="BIO50" s="93"/>
      <c r="BIP50" s="93"/>
      <c r="BIQ50" s="93"/>
      <c r="BIR50" s="93"/>
      <c r="BIS50" s="93"/>
      <c r="BIT50" s="93"/>
      <c r="BIU50" s="93"/>
      <c r="BIV50" s="93"/>
      <c r="BIW50" s="93"/>
      <c r="BIX50" s="93"/>
      <c r="BIY50" s="93"/>
      <c r="BIZ50" s="93"/>
      <c r="BJA50" s="93"/>
      <c r="BJB50" s="93"/>
      <c r="BJC50" s="93"/>
      <c r="BJD50" s="93"/>
      <c r="BJE50" s="93"/>
      <c r="BJF50" s="93"/>
      <c r="BJG50" s="93"/>
      <c r="BJH50" s="93"/>
      <c r="BJI50" s="93"/>
      <c r="BJJ50" s="93"/>
      <c r="BJK50" s="93"/>
      <c r="BJL50" s="93"/>
      <c r="BJM50" s="93"/>
      <c r="BJN50" s="93"/>
      <c r="BJO50" s="93"/>
      <c r="BJP50" s="93"/>
      <c r="BJQ50" s="93"/>
      <c r="BJR50" s="93"/>
      <c r="BJS50" s="93"/>
      <c r="BJT50" s="93"/>
      <c r="BJU50" s="93"/>
      <c r="BJV50" s="93"/>
      <c r="BJW50" s="93"/>
      <c r="BJX50" s="93"/>
      <c r="BJY50" s="93"/>
      <c r="BJZ50" s="93"/>
      <c r="BKA50" s="93"/>
      <c r="BKB50" s="93"/>
      <c r="BKC50" s="93"/>
      <c r="BKD50" s="93"/>
      <c r="BKE50" s="93"/>
      <c r="BKF50" s="93"/>
      <c r="BKG50" s="93"/>
      <c r="BKH50" s="93"/>
      <c r="BKI50" s="93"/>
      <c r="BKJ50" s="93"/>
      <c r="BKK50" s="93"/>
      <c r="BKL50" s="93"/>
      <c r="BKM50" s="93"/>
      <c r="BKN50" s="93"/>
      <c r="BKO50" s="93"/>
      <c r="BKP50" s="93"/>
      <c r="BKQ50" s="93"/>
      <c r="BKR50" s="93"/>
      <c r="BKS50" s="93"/>
      <c r="BKT50" s="93"/>
      <c r="BKU50" s="93"/>
      <c r="BKV50" s="93"/>
      <c r="BKW50" s="93"/>
      <c r="BKX50" s="93"/>
      <c r="BKY50" s="93"/>
      <c r="BKZ50" s="93"/>
      <c r="BLA50" s="93"/>
      <c r="BLB50" s="93"/>
      <c r="BLC50" s="93"/>
      <c r="BLD50" s="93"/>
      <c r="BLE50" s="93"/>
      <c r="BLF50" s="93"/>
      <c r="BLG50" s="93"/>
      <c r="BLH50" s="93"/>
      <c r="BLI50" s="93"/>
      <c r="BLJ50" s="93"/>
      <c r="BLK50" s="93"/>
      <c r="BLL50" s="93"/>
      <c r="BLM50" s="93"/>
      <c r="BLN50" s="93"/>
      <c r="BLO50" s="93"/>
      <c r="BLP50" s="93"/>
      <c r="BLQ50" s="93"/>
      <c r="BLR50" s="93"/>
      <c r="BLS50" s="93"/>
      <c r="BLT50" s="93"/>
      <c r="BLU50" s="93"/>
      <c r="BLV50" s="93"/>
      <c r="BLW50" s="93"/>
      <c r="BLX50" s="93"/>
      <c r="BLY50" s="93"/>
      <c r="BLZ50" s="93"/>
      <c r="BMA50" s="93"/>
      <c r="BMB50" s="93"/>
      <c r="BMC50" s="93"/>
      <c r="BMD50" s="93"/>
      <c r="BME50" s="93"/>
      <c r="BMF50" s="93"/>
      <c r="BMG50" s="93"/>
      <c r="BMH50" s="93"/>
      <c r="BMI50" s="93"/>
      <c r="BMJ50" s="93"/>
      <c r="BMK50" s="93"/>
      <c r="BML50" s="93"/>
      <c r="BMM50" s="93"/>
      <c r="BMN50" s="93"/>
      <c r="BMO50" s="93"/>
      <c r="BMP50" s="93"/>
      <c r="BMQ50" s="93"/>
      <c r="BMR50" s="93"/>
      <c r="BMS50" s="93"/>
      <c r="BMT50" s="93"/>
      <c r="BMU50" s="93"/>
      <c r="BMV50" s="93"/>
      <c r="BMW50" s="93"/>
      <c r="BMX50" s="93"/>
      <c r="BMY50" s="93"/>
      <c r="BMZ50" s="93"/>
      <c r="BNA50" s="93"/>
      <c r="BNB50" s="93"/>
      <c r="BNC50" s="93"/>
      <c r="BND50" s="93"/>
      <c r="BNE50" s="93"/>
      <c r="BNF50" s="93"/>
      <c r="BNG50" s="93"/>
      <c r="BNH50" s="93"/>
      <c r="BNI50" s="93"/>
      <c r="BNJ50" s="93"/>
      <c r="BNK50" s="93"/>
      <c r="BNL50" s="93"/>
      <c r="BNM50" s="93"/>
      <c r="BNN50" s="93"/>
      <c r="BNO50" s="93"/>
      <c r="BNP50" s="93"/>
      <c r="BNQ50" s="93"/>
      <c r="BNR50" s="93"/>
      <c r="BNS50" s="93"/>
      <c r="BNT50" s="93"/>
      <c r="BNU50" s="93"/>
      <c r="BNV50" s="93"/>
      <c r="BNW50" s="93"/>
      <c r="BNX50" s="93"/>
      <c r="BNY50" s="93"/>
      <c r="BNZ50" s="93"/>
      <c r="BOA50" s="93"/>
      <c r="BOB50" s="93"/>
      <c r="BOC50" s="93"/>
      <c r="BOD50" s="93"/>
      <c r="BOE50" s="93"/>
      <c r="BOF50" s="93"/>
      <c r="BOG50" s="93"/>
      <c r="BOH50" s="93"/>
      <c r="BOI50" s="93"/>
      <c r="BOJ50" s="93"/>
      <c r="BOK50" s="93"/>
      <c r="BOL50" s="93"/>
      <c r="BOM50" s="93"/>
      <c r="BON50" s="93"/>
      <c r="BOO50" s="93"/>
      <c r="BOP50" s="93"/>
      <c r="BOQ50" s="93"/>
      <c r="BOR50" s="93"/>
      <c r="BOS50" s="93"/>
      <c r="BOT50" s="93"/>
      <c r="BOU50" s="93"/>
      <c r="BOV50" s="93"/>
      <c r="BOW50" s="93"/>
      <c r="BOX50" s="93"/>
      <c r="BOY50" s="93"/>
      <c r="BOZ50" s="93"/>
      <c r="BPA50" s="93"/>
      <c r="BPB50" s="93"/>
      <c r="BPC50" s="93"/>
      <c r="BPD50" s="93"/>
      <c r="BPE50" s="93"/>
      <c r="BPF50" s="93"/>
      <c r="BPG50" s="93"/>
      <c r="BPH50" s="93"/>
      <c r="BPI50" s="93"/>
      <c r="BPJ50" s="93"/>
      <c r="BPK50" s="93"/>
      <c r="BPL50" s="93"/>
      <c r="BPM50" s="93"/>
      <c r="BPN50" s="93"/>
      <c r="BPO50" s="93"/>
      <c r="BPP50" s="93"/>
      <c r="BPQ50" s="93"/>
      <c r="BPR50" s="93"/>
      <c r="BPS50" s="93"/>
      <c r="BPT50" s="93"/>
      <c r="BPU50" s="93"/>
      <c r="BPV50" s="93"/>
      <c r="BPW50" s="93"/>
      <c r="BPX50" s="93"/>
      <c r="BPY50" s="93"/>
      <c r="BPZ50" s="93"/>
      <c r="BQA50" s="93"/>
      <c r="BQB50" s="93"/>
      <c r="BQC50" s="93"/>
      <c r="BQD50" s="93"/>
      <c r="BQE50" s="93"/>
      <c r="BQF50" s="93"/>
      <c r="BQG50" s="93"/>
      <c r="BQH50" s="93"/>
      <c r="BQI50" s="93"/>
      <c r="BQJ50" s="93"/>
      <c r="BQK50" s="93"/>
      <c r="BQL50" s="93"/>
      <c r="BQM50" s="93"/>
      <c r="BQN50" s="93"/>
      <c r="BQO50" s="93"/>
      <c r="BQP50" s="93"/>
      <c r="BQQ50" s="93"/>
      <c r="BQR50" s="93"/>
      <c r="BQS50" s="93"/>
      <c r="BQT50" s="93"/>
      <c r="BQU50" s="93"/>
      <c r="BQV50" s="93"/>
      <c r="BQW50" s="93"/>
      <c r="BQX50" s="93"/>
      <c r="BQY50" s="93"/>
      <c r="BQZ50" s="93"/>
      <c r="BRA50" s="93"/>
      <c r="BRB50" s="93"/>
      <c r="BRC50" s="93"/>
      <c r="BRD50" s="93"/>
      <c r="BRE50" s="93"/>
      <c r="BRF50" s="93"/>
      <c r="BRG50" s="93"/>
      <c r="BRH50" s="93"/>
      <c r="BRI50" s="93"/>
      <c r="BRJ50" s="93"/>
      <c r="BRK50" s="93"/>
      <c r="BRL50" s="93"/>
      <c r="BRM50" s="93"/>
      <c r="BRN50" s="93"/>
      <c r="BRO50" s="93"/>
      <c r="BRP50" s="93"/>
      <c r="BRQ50" s="93"/>
      <c r="BRR50" s="93"/>
      <c r="BRS50" s="93"/>
      <c r="BRT50" s="93"/>
      <c r="BRU50" s="93"/>
      <c r="BRV50" s="93"/>
      <c r="BRW50" s="93"/>
      <c r="BRX50" s="93"/>
      <c r="BRY50" s="93"/>
      <c r="BRZ50" s="93"/>
      <c r="BSA50" s="93"/>
      <c r="BSB50" s="93"/>
      <c r="BSC50" s="93"/>
      <c r="BSD50" s="93"/>
      <c r="BSE50" s="93"/>
      <c r="BSF50" s="93"/>
      <c r="BSG50" s="93"/>
      <c r="BSH50" s="93"/>
      <c r="BSI50" s="93"/>
      <c r="BSJ50" s="93"/>
      <c r="BSK50" s="93"/>
      <c r="BSL50" s="93"/>
      <c r="BSM50" s="93"/>
      <c r="BSN50" s="93"/>
      <c r="BSO50" s="93"/>
      <c r="BSP50" s="93"/>
      <c r="BSQ50" s="93"/>
      <c r="BSR50" s="93"/>
      <c r="BSS50" s="93"/>
      <c r="BST50" s="93"/>
      <c r="BSU50" s="93"/>
      <c r="BSV50" s="93"/>
      <c r="BSW50" s="93"/>
      <c r="BSX50" s="93"/>
      <c r="BSY50" s="93"/>
      <c r="BSZ50" s="93"/>
      <c r="BTA50" s="93"/>
      <c r="BTB50" s="93"/>
      <c r="BTC50" s="93"/>
      <c r="BTD50" s="93"/>
      <c r="BTE50" s="93"/>
      <c r="BTF50" s="93"/>
      <c r="BTG50" s="93"/>
      <c r="BTH50" s="93"/>
      <c r="BTI50" s="93"/>
      <c r="BTJ50" s="93"/>
      <c r="BTK50" s="93"/>
      <c r="BTL50" s="93"/>
      <c r="BTM50" s="93"/>
      <c r="BTN50" s="93"/>
      <c r="BTO50" s="93"/>
      <c r="BTP50" s="93"/>
      <c r="BTQ50" s="93"/>
      <c r="BTR50" s="93"/>
      <c r="BTS50" s="93"/>
      <c r="BTT50" s="93"/>
      <c r="BTU50" s="93"/>
      <c r="BTV50" s="93"/>
      <c r="BTW50" s="93"/>
      <c r="BTX50" s="93"/>
      <c r="BTY50" s="93"/>
      <c r="BTZ50" s="93"/>
      <c r="BUA50" s="93"/>
      <c r="BUB50" s="93"/>
      <c r="BUC50" s="93"/>
      <c r="BUD50" s="93"/>
      <c r="BUE50" s="93"/>
      <c r="BUF50" s="93"/>
      <c r="BUG50" s="93"/>
      <c r="BUH50" s="93"/>
      <c r="BUI50" s="93"/>
      <c r="BUJ50" s="93"/>
      <c r="BUK50" s="93"/>
      <c r="BUL50" s="93"/>
      <c r="BUM50" s="93"/>
      <c r="BUN50" s="93"/>
      <c r="BUO50" s="93"/>
      <c r="BUP50" s="93"/>
      <c r="BUQ50" s="93"/>
      <c r="BUR50" s="93"/>
      <c r="BUS50" s="93"/>
      <c r="BUT50" s="93"/>
      <c r="BUU50" s="93"/>
      <c r="BUV50" s="93"/>
      <c r="BUW50" s="93"/>
      <c r="BUX50" s="93"/>
      <c r="BUY50" s="93"/>
      <c r="BUZ50" s="93"/>
      <c r="BVA50" s="93"/>
      <c r="BVB50" s="93"/>
      <c r="BVC50" s="93"/>
      <c r="BVD50" s="93"/>
      <c r="BVE50" s="93"/>
      <c r="BVF50" s="93"/>
      <c r="BVG50" s="93"/>
      <c r="BVH50" s="93"/>
      <c r="BVI50" s="93"/>
      <c r="BVJ50" s="93"/>
      <c r="BVK50" s="93"/>
      <c r="BVL50" s="93"/>
      <c r="BVM50" s="93"/>
      <c r="BVN50" s="93"/>
      <c r="BVO50" s="93"/>
      <c r="BVP50" s="93"/>
      <c r="BVQ50" s="93"/>
      <c r="BVR50" s="93"/>
      <c r="BVS50" s="93"/>
      <c r="BVT50" s="93"/>
      <c r="BVU50" s="93"/>
      <c r="BVV50" s="93"/>
      <c r="BVW50" s="93"/>
      <c r="BVX50" s="93"/>
      <c r="BVY50" s="93"/>
      <c r="BVZ50" s="93"/>
      <c r="BWA50" s="93"/>
      <c r="BWB50" s="93"/>
      <c r="BWC50" s="93"/>
      <c r="BWD50" s="93"/>
      <c r="BWE50" s="93"/>
      <c r="BWF50" s="93"/>
      <c r="BWG50" s="93"/>
      <c r="BWH50" s="93"/>
      <c r="BWI50" s="93"/>
      <c r="BWJ50" s="93"/>
      <c r="BWK50" s="93"/>
      <c r="BWL50" s="93"/>
      <c r="BWM50" s="93"/>
      <c r="BWN50" s="93"/>
      <c r="BWO50" s="93"/>
      <c r="BWP50" s="93"/>
      <c r="BWQ50" s="93"/>
      <c r="BWR50" s="93"/>
      <c r="BWS50" s="93"/>
      <c r="BWT50" s="93"/>
      <c r="BWU50" s="93"/>
      <c r="BWV50" s="93"/>
      <c r="BWW50" s="93"/>
      <c r="BWX50" s="93"/>
      <c r="BWY50" s="93"/>
      <c r="BWZ50" s="93"/>
      <c r="BXA50" s="93"/>
      <c r="BXB50" s="93"/>
      <c r="BXC50" s="93"/>
      <c r="BXD50" s="93"/>
      <c r="BXE50" s="93"/>
      <c r="BXF50" s="93"/>
      <c r="BXG50" s="93"/>
      <c r="BXH50" s="93"/>
      <c r="BXI50" s="93"/>
      <c r="BXJ50" s="93"/>
      <c r="BXK50" s="93"/>
      <c r="BXL50" s="93"/>
      <c r="BXM50" s="93"/>
      <c r="BXN50" s="93"/>
      <c r="BXO50" s="93"/>
      <c r="BXP50" s="93"/>
      <c r="BXQ50" s="93"/>
      <c r="BXR50" s="93"/>
      <c r="BXS50" s="93"/>
      <c r="BXT50" s="93"/>
      <c r="BXU50" s="93"/>
      <c r="BXV50" s="93"/>
      <c r="BXW50" s="93"/>
      <c r="BXX50" s="93"/>
      <c r="BXY50" s="93"/>
      <c r="BXZ50" s="93"/>
      <c r="BYA50" s="93"/>
      <c r="BYB50" s="93"/>
      <c r="BYC50" s="93"/>
      <c r="BYD50" s="93"/>
      <c r="BYE50" s="93"/>
      <c r="BYF50" s="93"/>
      <c r="BYG50" s="93"/>
      <c r="BYH50" s="93"/>
      <c r="BYI50" s="93"/>
      <c r="BYJ50" s="93"/>
      <c r="BYK50" s="93"/>
      <c r="BYL50" s="93"/>
      <c r="BYM50" s="93"/>
      <c r="BYN50" s="93"/>
      <c r="BYO50" s="93"/>
      <c r="BYP50" s="93"/>
      <c r="BYQ50" s="93"/>
      <c r="BYR50" s="93"/>
      <c r="BYS50" s="93"/>
      <c r="BYT50" s="93"/>
      <c r="BYU50" s="93"/>
      <c r="BYV50" s="93"/>
      <c r="BYW50" s="93"/>
      <c r="BYX50" s="93"/>
      <c r="BYY50" s="93"/>
      <c r="BYZ50" s="93"/>
      <c r="BZA50" s="93"/>
      <c r="BZB50" s="93"/>
      <c r="BZC50" s="93"/>
      <c r="BZD50" s="93"/>
      <c r="BZE50" s="93"/>
      <c r="BZF50" s="93"/>
      <c r="BZG50" s="93"/>
      <c r="BZH50" s="93"/>
      <c r="BZI50" s="93"/>
      <c r="BZJ50" s="93"/>
      <c r="BZK50" s="93"/>
      <c r="BZL50" s="93"/>
      <c r="BZM50" s="93"/>
      <c r="BZN50" s="93"/>
      <c r="BZO50" s="93"/>
      <c r="BZP50" s="93"/>
      <c r="BZQ50" s="93"/>
      <c r="BZR50" s="93"/>
      <c r="BZS50" s="93"/>
      <c r="BZT50" s="93"/>
      <c r="BZU50" s="93"/>
      <c r="BZV50" s="93"/>
      <c r="BZW50" s="93"/>
      <c r="BZX50" s="93"/>
      <c r="BZY50" s="93"/>
      <c r="BZZ50" s="93"/>
      <c r="CAA50" s="93"/>
      <c r="CAB50" s="93"/>
      <c r="CAC50" s="93"/>
      <c r="CAD50" s="93"/>
      <c r="CAE50" s="93"/>
      <c r="CAF50" s="93"/>
      <c r="CAG50" s="93"/>
      <c r="CAH50" s="93"/>
      <c r="CAI50" s="93"/>
      <c r="CAJ50" s="93"/>
      <c r="CAK50" s="93"/>
      <c r="CAL50" s="93"/>
      <c r="CAM50" s="93"/>
      <c r="CAN50" s="93"/>
      <c r="CAO50" s="93"/>
      <c r="CAP50" s="93"/>
      <c r="CAQ50" s="93"/>
      <c r="CAR50" s="93"/>
      <c r="CAS50" s="93"/>
      <c r="CAT50" s="93"/>
      <c r="CAU50" s="93"/>
      <c r="CAV50" s="93"/>
      <c r="CAW50" s="93"/>
      <c r="CAX50" s="93"/>
      <c r="CAY50" s="93"/>
      <c r="CAZ50" s="93"/>
      <c r="CBA50" s="93"/>
      <c r="CBB50" s="93"/>
      <c r="CBC50" s="93"/>
      <c r="CBD50" s="93"/>
      <c r="CBE50" s="93"/>
      <c r="CBF50" s="93"/>
      <c r="CBG50" s="93"/>
      <c r="CBH50" s="93"/>
      <c r="CBI50" s="93"/>
      <c r="CBJ50" s="93"/>
      <c r="CBK50" s="93"/>
      <c r="CBL50" s="93"/>
      <c r="CBM50" s="93"/>
      <c r="CBN50" s="93"/>
      <c r="CBO50" s="93"/>
      <c r="CBP50" s="93"/>
      <c r="CBQ50" s="93"/>
      <c r="CBR50" s="93"/>
      <c r="CBS50" s="93"/>
      <c r="CBT50" s="93"/>
      <c r="CBU50" s="93"/>
      <c r="CBV50" s="93"/>
      <c r="CBW50" s="93"/>
      <c r="CBX50" s="93"/>
      <c r="CBY50" s="93"/>
      <c r="CBZ50" s="93"/>
      <c r="CCA50" s="93"/>
      <c r="CCB50" s="93"/>
      <c r="CCC50" s="93"/>
      <c r="CCD50" s="93"/>
      <c r="CCE50" s="93"/>
      <c r="CCF50" s="93"/>
      <c r="CCG50" s="93"/>
      <c r="CCH50" s="93"/>
      <c r="CCI50" s="93"/>
      <c r="CCJ50" s="93"/>
      <c r="CCK50" s="93"/>
      <c r="CCL50" s="93"/>
      <c r="CCM50" s="93"/>
      <c r="CCN50" s="93"/>
      <c r="CCO50" s="93"/>
      <c r="CCP50" s="93"/>
      <c r="CCQ50" s="93"/>
      <c r="CCR50" s="93"/>
      <c r="CCS50" s="93"/>
      <c r="CCT50" s="93"/>
      <c r="CCU50" s="93"/>
      <c r="CCV50" s="93"/>
      <c r="CCW50" s="93"/>
      <c r="CCX50" s="93"/>
      <c r="CCY50" s="93"/>
      <c r="CCZ50" s="93"/>
      <c r="CDA50" s="93"/>
      <c r="CDB50" s="93"/>
      <c r="CDC50" s="93"/>
      <c r="CDD50" s="93"/>
      <c r="CDE50" s="93"/>
      <c r="CDF50" s="93"/>
      <c r="CDG50" s="93"/>
      <c r="CDH50" s="93"/>
      <c r="CDI50" s="93"/>
      <c r="CDJ50" s="93"/>
      <c r="CDK50" s="93"/>
      <c r="CDL50" s="93"/>
      <c r="CDM50" s="93"/>
      <c r="CDN50" s="93"/>
      <c r="CDO50" s="93"/>
      <c r="CDP50" s="93"/>
      <c r="CDQ50" s="93"/>
      <c r="CDR50" s="93"/>
      <c r="CDS50" s="93"/>
      <c r="CDT50" s="93"/>
      <c r="CDU50" s="93"/>
      <c r="CDV50" s="93"/>
      <c r="CDW50" s="93"/>
      <c r="CDX50" s="93"/>
      <c r="CDY50" s="93"/>
      <c r="CDZ50" s="93"/>
      <c r="CEA50" s="93"/>
      <c r="CEB50" s="93"/>
      <c r="CEC50" s="93"/>
      <c r="CED50" s="93"/>
      <c r="CEE50" s="93"/>
      <c r="CEF50" s="93"/>
      <c r="CEG50" s="93"/>
      <c r="CEH50" s="93"/>
      <c r="CEI50" s="93"/>
      <c r="CEJ50" s="93"/>
      <c r="CEK50" s="93"/>
      <c r="CEL50" s="93"/>
      <c r="CEM50" s="93"/>
      <c r="CEN50" s="93"/>
      <c r="CEO50" s="93"/>
      <c r="CEP50" s="93"/>
      <c r="CEQ50" s="93"/>
      <c r="CER50" s="93"/>
      <c r="CES50" s="93"/>
      <c r="CET50" s="93"/>
      <c r="CEU50" s="93"/>
      <c r="CEV50" s="93"/>
      <c r="CEW50" s="93"/>
      <c r="CEX50" s="93"/>
      <c r="CEY50" s="93"/>
      <c r="CEZ50" s="93"/>
      <c r="CFA50" s="93"/>
      <c r="CFB50" s="93"/>
      <c r="CFC50" s="93"/>
      <c r="CFD50" s="93"/>
      <c r="CFE50" s="93"/>
      <c r="CFF50" s="93"/>
      <c r="CFG50" s="93"/>
      <c r="CFH50" s="93"/>
      <c r="CFI50" s="93"/>
      <c r="CFJ50" s="93"/>
      <c r="CFK50" s="93"/>
      <c r="CFL50" s="93"/>
      <c r="CFM50" s="93"/>
      <c r="CFN50" s="93"/>
      <c r="CFO50" s="93"/>
      <c r="CFP50" s="93"/>
      <c r="CFQ50" s="93"/>
      <c r="CFR50" s="93"/>
      <c r="CFS50" s="93"/>
      <c r="CFT50" s="93"/>
      <c r="CFU50" s="93"/>
      <c r="CFV50" s="93"/>
      <c r="CFW50" s="93"/>
      <c r="CFX50" s="93"/>
      <c r="CFY50" s="93"/>
      <c r="CFZ50" s="93"/>
      <c r="CGA50" s="93"/>
      <c r="CGB50" s="93"/>
      <c r="CGC50" s="93"/>
      <c r="CGD50" s="93"/>
      <c r="CGE50" s="93"/>
      <c r="CGF50" s="93"/>
      <c r="CGG50" s="93"/>
      <c r="CGH50" s="93"/>
      <c r="CGI50" s="93"/>
      <c r="CGJ50" s="93"/>
      <c r="CGK50" s="93"/>
      <c r="CGL50" s="93"/>
      <c r="CGM50" s="93"/>
      <c r="CGN50" s="93"/>
      <c r="CGO50" s="93"/>
      <c r="CGP50" s="93"/>
      <c r="CGQ50" s="93"/>
      <c r="CGR50" s="93"/>
      <c r="CGS50" s="93"/>
      <c r="CGT50" s="93"/>
      <c r="CGU50" s="93"/>
      <c r="CGV50" s="93"/>
      <c r="CGW50" s="93"/>
      <c r="CGX50" s="93"/>
      <c r="CGY50" s="93"/>
      <c r="CGZ50" s="93"/>
      <c r="CHA50" s="93"/>
      <c r="CHB50" s="93"/>
      <c r="CHC50" s="93"/>
      <c r="CHD50" s="93"/>
      <c r="CHE50" s="93"/>
      <c r="CHF50" s="93"/>
      <c r="CHG50" s="93"/>
      <c r="CHH50" s="93"/>
      <c r="CHI50" s="93"/>
      <c r="CHJ50" s="93"/>
      <c r="CHK50" s="93"/>
      <c r="CHL50" s="93"/>
      <c r="CHM50" s="93"/>
      <c r="CHN50" s="93"/>
      <c r="CHO50" s="93"/>
      <c r="CHP50" s="93"/>
      <c r="CHQ50" s="93"/>
      <c r="CHR50" s="93"/>
      <c r="CHS50" s="93"/>
      <c r="CHT50" s="93"/>
      <c r="CHU50" s="93"/>
      <c r="CHV50" s="93"/>
      <c r="CHW50" s="93"/>
      <c r="CHX50" s="93"/>
      <c r="CHY50" s="93"/>
      <c r="CHZ50" s="93"/>
      <c r="CIA50" s="93"/>
      <c r="CIB50" s="93"/>
      <c r="CIC50" s="93"/>
      <c r="CID50" s="93"/>
      <c r="CIE50" s="93"/>
      <c r="CIF50" s="93"/>
      <c r="CIG50" s="93"/>
      <c r="CIH50" s="93"/>
      <c r="CII50" s="93"/>
      <c r="CIJ50" s="93"/>
      <c r="CIK50" s="93"/>
      <c r="CIL50" s="93"/>
      <c r="CIM50" s="93"/>
      <c r="CIN50" s="93"/>
      <c r="CIO50" s="93"/>
      <c r="CIP50" s="93"/>
      <c r="CIQ50" s="93"/>
      <c r="CIR50" s="93"/>
      <c r="CIS50" s="93"/>
      <c r="CIT50" s="93"/>
      <c r="CIU50" s="93"/>
      <c r="CIV50" s="93"/>
      <c r="CIW50" s="93"/>
      <c r="CIX50" s="93"/>
      <c r="CIY50" s="93"/>
      <c r="CIZ50" s="93"/>
      <c r="CJA50" s="93"/>
      <c r="CJB50" s="93"/>
      <c r="CJC50" s="93"/>
      <c r="CJD50" s="93"/>
      <c r="CJE50" s="93"/>
      <c r="CJF50" s="93"/>
      <c r="CJG50" s="93"/>
      <c r="CJH50" s="93"/>
      <c r="CJI50" s="93"/>
      <c r="CJJ50" s="93"/>
      <c r="CJK50" s="93"/>
      <c r="CJL50" s="93"/>
      <c r="CJM50" s="93"/>
      <c r="CJN50" s="93"/>
      <c r="CJO50" s="93"/>
      <c r="CJP50" s="93"/>
      <c r="CJQ50" s="93"/>
      <c r="CJR50" s="93"/>
      <c r="CJS50" s="93"/>
      <c r="CJT50" s="93"/>
      <c r="CJU50" s="93"/>
      <c r="CJV50" s="93"/>
      <c r="CJW50" s="93"/>
      <c r="CJX50" s="93"/>
      <c r="CJY50" s="93"/>
      <c r="CJZ50" s="93"/>
      <c r="CKA50" s="93"/>
      <c r="CKB50" s="93"/>
      <c r="CKC50" s="93"/>
      <c r="CKD50" s="93"/>
      <c r="CKE50" s="93"/>
      <c r="CKF50" s="93"/>
      <c r="CKG50" s="93"/>
      <c r="CKH50" s="93"/>
      <c r="CKI50" s="93"/>
      <c r="CKJ50" s="93"/>
      <c r="CKK50" s="93"/>
      <c r="CKL50" s="93"/>
      <c r="CKM50" s="93"/>
      <c r="CKN50" s="93"/>
      <c r="CKO50" s="93"/>
      <c r="CKP50" s="93"/>
      <c r="CKQ50" s="93"/>
      <c r="CKR50" s="93"/>
      <c r="CKS50" s="93"/>
      <c r="CKT50" s="93"/>
      <c r="CKU50" s="93"/>
      <c r="CKV50" s="93"/>
      <c r="CKW50" s="93"/>
      <c r="CKX50" s="93"/>
      <c r="CKY50" s="93"/>
      <c r="CKZ50" s="93"/>
      <c r="CLA50" s="93"/>
      <c r="CLB50" s="93"/>
      <c r="CLC50" s="93"/>
      <c r="CLD50" s="93"/>
      <c r="CLE50" s="93"/>
      <c r="CLF50" s="93"/>
      <c r="CLG50" s="93"/>
      <c r="CLH50" s="93"/>
      <c r="CLI50" s="93"/>
      <c r="CLJ50" s="93"/>
      <c r="CLK50" s="93"/>
      <c r="CLL50" s="93"/>
      <c r="CLM50" s="93"/>
      <c r="CLN50" s="93"/>
      <c r="CLO50" s="93"/>
      <c r="CLP50" s="93"/>
      <c r="CLQ50" s="93"/>
      <c r="CLR50" s="93"/>
      <c r="CLS50" s="93"/>
      <c r="CLT50" s="93"/>
      <c r="CLU50" s="93"/>
      <c r="CLV50" s="93"/>
      <c r="CLW50" s="93"/>
      <c r="CLX50" s="93"/>
      <c r="CLY50" s="93"/>
      <c r="CLZ50" s="93"/>
      <c r="CMA50" s="93"/>
      <c r="CMB50" s="93"/>
      <c r="CMC50" s="93"/>
      <c r="CMD50" s="93"/>
      <c r="CME50" s="93"/>
      <c r="CMF50" s="93"/>
      <c r="CMG50" s="93"/>
      <c r="CMH50" s="93"/>
      <c r="CMI50" s="93"/>
      <c r="CMJ50" s="93"/>
      <c r="CMK50" s="93"/>
      <c r="CML50" s="93"/>
      <c r="CMM50" s="93"/>
      <c r="CMN50" s="93"/>
      <c r="CMO50" s="93"/>
      <c r="CMP50" s="93"/>
      <c r="CMQ50" s="93"/>
      <c r="CMR50" s="93"/>
      <c r="CMS50" s="93"/>
      <c r="CMT50" s="93"/>
      <c r="CMU50" s="93"/>
      <c r="CMV50" s="93"/>
      <c r="CMW50" s="93"/>
      <c r="CMX50" s="93"/>
      <c r="CMY50" s="93"/>
      <c r="CMZ50" s="93"/>
      <c r="CNA50" s="93"/>
      <c r="CNB50" s="93"/>
      <c r="CNC50" s="93"/>
      <c r="CND50" s="93"/>
      <c r="CNE50" s="93"/>
      <c r="CNF50" s="93"/>
      <c r="CNG50" s="93"/>
      <c r="CNH50" s="93"/>
      <c r="CNI50" s="93"/>
      <c r="CNJ50" s="93"/>
      <c r="CNK50" s="93"/>
      <c r="CNL50" s="93"/>
      <c r="CNM50" s="93"/>
      <c r="CNN50" s="93"/>
      <c r="CNO50" s="93"/>
      <c r="CNP50" s="93"/>
      <c r="CNQ50" s="93"/>
      <c r="CNR50" s="93"/>
      <c r="CNS50" s="93"/>
      <c r="CNT50" s="93"/>
      <c r="CNU50" s="93"/>
      <c r="CNV50" s="93"/>
      <c r="CNW50" s="93"/>
      <c r="CNX50" s="93"/>
      <c r="CNY50" s="93"/>
      <c r="CNZ50" s="93"/>
      <c r="COA50" s="93"/>
      <c r="COB50" s="93"/>
      <c r="COC50" s="93"/>
      <c r="COD50" s="93"/>
      <c r="COE50" s="93"/>
      <c r="COF50" s="93"/>
      <c r="COG50" s="93"/>
      <c r="COH50" s="93"/>
      <c r="COI50" s="93"/>
      <c r="COJ50" s="93"/>
      <c r="COK50" s="93"/>
      <c r="COL50" s="93"/>
      <c r="COM50" s="93"/>
      <c r="CON50" s="93"/>
      <c r="COO50" s="93"/>
      <c r="COP50" s="93"/>
      <c r="COQ50" s="93"/>
      <c r="COR50" s="93"/>
      <c r="COS50" s="93"/>
      <c r="COT50" s="93"/>
      <c r="COU50" s="93"/>
      <c r="COV50" s="93"/>
      <c r="COW50" s="93"/>
      <c r="COX50" s="93"/>
      <c r="COY50" s="93"/>
      <c r="COZ50" s="93"/>
      <c r="CPA50" s="93"/>
      <c r="CPB50" s="93"/>
      <c r="CPC50" s="93"/>
      <c r="CPD50" s="93"/>
      <c r="CPE50" s="93"/>
      <c r="CPF50" s="93"/>
      <c r="CPG50" s="93"/>
      <c r="CPH50" s="93"/>
      <c r="CPI50" s="93"/>
      <c r="CPJ50" s="93"/>
      <c r="CPK50" s="93"/>
      <c r="CPL50" s="93"/>
      <c r="CPM50" s="93"/>
      <c r="CPN50" s="93"/>
      <c r="CPO50" s="93"/>
      <c r="CPP50" s="93"/>
      <c r="CPQ50" s="93"/>
      <c r="CPR50" s="93"/>
      <c r="CPS50" s="93"/>
      <c r="CPT50" s="93"/>
      <c r="CPU50" s="93"/>
      <c r="CPV50" s="93"/>
      <c r="CPW50" s="93"/>
      <c r="CPX50" s="93"/>
      <c r="CPY50" s="93"/>
      <c r="CPZ50" s="93"/>
      <c r="CQA50" s="93"/>
      <c r="CQB50" s="93"/>
      <c r="CQC50" s="93"/>
      <c r="CQD50" s="93"/>
      <c r="CQE50" s="93"/>
      <c r="CQF50" s="93"/>
      <c r="CQG50" s="93"/>
      <c r="CQH50" s="93"/>
      <c r="CQI50" s="93"/>
      <c r="CQJ50" s="93"/>
      <c r="CQK50" s="93"/>
      <c r="CQL50" s="93"/>
      <c r="CQM50" s="93"/>
      <c r="CQN50" s="93"/>
      <c r="CQO50" s="93"/>
      <c r="CQP50" s="93"/>
      <c r="CQQ50" s="93"/>
      <c r="CQR50" s="93"/>
      <c r="CQS50" s="93"/>
      <c r="CQT50" s="93"/>
      <c r="CQU50" s="93"/>
      <c r="CQV50" s="93"/>
      <c r="CQW50" s="93"/>
      <c r="CQX50" s="93"/>
      <c r="CQY50" s="93"/>
      <c r="CQZ50" s="93"/>
      <c r="CRA50" s="93"/>
      <c r="CRB50" s="93"/>
      <c r="CRC50" s="93"/>
      <c r="CRD50" s="93"/>
      <c r="CRE50" s="93"/>
      <c r="CRF50" s="93"/>
      <c r="CRG50" s="93"/>
      <c r="CRH50" s="93"/>
      <c r="CRI50" s="93"/>
      <c r="CRJ50" s="93"/>
      <c r="CRK50" s="93"/>
      <c r="CRL50" s="93"/>
      <c r="CRM50" s="93"/>
      <c r="CRN50" s="93"/>
      <c r="CRO50" s="93"/>
      <c r="CRP50" s="93"/>
      <c r="CRQ50" s="93"/>
      <c r="CRR50" s="93"/>
      <c r="CRS50" s="93"/>
      <c r="CRT50" s="93"/>
      <c r="CRU50" s="93"/>
      <c r="CRV50" s="93"/>
      <c r="CRW50" s="93"/>
      <c r="CRX50" s="93"/>
      <c r="CRY50" s="93"/>
      <c r="CRZ50" s="93"/>
      <c r="CSA50" s="93"/>
      <c r="CSB50" s="93"/>
      <c r="CSC50" s="93"/>
      <c r="CSD50" s="93"/>
      <c r="CSE50" s="93"/>
      <c r="CSF50" s="93"/>
      <c r="CSG50" s="93"/>
      <c r="CSH50" s="93"/>
      <c r="CSI50" s="93"/>
      <c r="CSJ50" s="93"/>
      <c r="CSK50" s="93"/>
      <c r="CSL50" s="93"/>
      <c r="CSM50" s="93"/>
      <c r="CSN50" s="93"/>
      <c r="CSO50" s="93"/>
      <c r="CSP50" s="93"/>
      <c r="CSQ50" s="93"/>
      <c r="CSR50" s="93"/>
      <c r="CSS50" s="93"/>
      <c r="CST50" s="93"/>
      <c r="CSU50" s="93"/>
      <c r="CSV50" s="93"/>
      <c r="CSW50" s="93"/>
      <c r="CSX50" s="93"/>
      <c r="CSY50" s="93"/>
      <c r="CSZ50" s="93"/>
      <c r="CTA50" s="93"/>
      <c r="CTB50" s="93"/>
      <c r="CTC50" s="93"/>
      <c r="CTD50" s="93"/>
      <c r="CTE50" s="93"/>
      <c r="CTF50" s="93"/>
      <c r="CTG50" s="93"/>
      <c r="CTH50" s="93"/>
      <c r="CTI50" s="93"/>
      <c r="CTJ50" s="93"/>
      <c r="CTK50" s="93"/>
      <c r="CTL50" s="93"/>
      <c r="CTM50" s="93"/>
      <c r="CTN50" s="93"/>
      <c r="CTO50" s="93"/>
      <c r="CTP50" s="93"/>
      <c r="CTQ50" s="93"/>
      <c r="CTR50" s="93"/>
      <c r="CTS50" s="93"/>
      <c r="CTT50" s="93"/>
      <c r="CTU50" s="93"/>
      <c r="CTV50" s="93"/>
      <c r="CTW50" s="93"/>
      <c r="CTX50" s="93"/>
      <c r="CTY50" s="93"/>
      <c r="CTZ50" s="93"/>
      <c r="CUA50" s="93"/>
      <c r="CUB50" s="93"/>
      <c r="CUC50" s="93"/>
      <c r="CUD50" s="93"/>
      <c r="CUE50" s="93"/>
      <c r="CUF50" s="93"/>
      <c r="CUG50" s="93"/>
      <c r="CUH50" s="93"/>
      <c r="CUI50" s="93"/>
      <c r="CUJ50" s="93"/>
      <c r="CUK50" s="93"/>
      <c r="CUL50" s="93"/>
      <c r="CUM50" s="93"/>
      <c r="CUN50" s="93"/>
      <c r="CUO50" s="93"/>
      <c r="CUP50" s="93"/>
      <c r="CUQ50" s="93"/>
      <c r="CUR50" s="93"/>
      <c r="CUS50" s="93"/>
      <c r="CUT50" s="93"/>
      <c r="CUU50" s="93"/>
      <c r="CUV50" s="93"/>
      <c r="CUW50" s="93"/>
      <c r="CUX50" s="93"/>
      <c r="CUY50" s="93"/>
      <c r="CUZ50" s="93"/>
      <c r="CVA50" s="93"/>
      <c r="CVB50" s="93"/>
      <c r="CVC50" s="93"/>
      <c r="CVD50" s="93"/>
      <c r="CVE50" s="93"/>
      <c r="CVF50" s="93"/>
      <c r="CVG50" s="93"/>
      <c r="CVH50" s="93"/>
      <c r="CVI50" s="93"/>
      <c r="CVJ50" s="93"/>
      <c r="CVK50" s="93"/>
      <c r="CVL50" s="93"/>
      <c r="CVM50" s="93"/>
      <c r="CVN50" s="93"/>
      <c r="CVO50" s="93"/>
      <c r="CVP50" s="93"/>
      <c r="CVQ50" s="93"/>
      <c r="CVR50" s="93"/>
      <c r="CVS50" s="93"/>
      <c r="CVT50" s="93"/>
      <c r="CVU50" s="93"/>
      <c r="CVV50" s="93"/>
      <c r="CVW50" s="93"/>
      <c r="CVX50" s="93"/>
      <c r="CVY50" s="93"/>
      <c r="CVZ50" s="93"/>
      <c r="CWA50" s="93"/>
      <c r="CWB50" s="93"/>
      <c r="CWC50" s="93"/>
      <c r="CWD50" s="93"/>
      <c r="CWE50" s="93"/>
      <c r="CWF50" s="93"/>
      <c r="CWG50" s="93"/>
      <c r="CWH50" s="93"/>
      <c r="CWI50" s="93"/>
      <c r="CWJ50" s="93"/>
      <c r="CWK50" s="93"/>
      <c r="CWL50" s="93"/>
      <c r="CWM50" s="93"/>
      <c r="CWN50" s="93"/>
      <c r="CWO50" s="93"/>
      <c r="CWP50" s="93"/>
      <c r="CWQ50" s="93"/>
      <c r="CWR50" s="93"/>
      <c r="CWS50" s="93"/>
      <c r="CWT50" s="93"/>
      <c r="CWU50" s="93"/>
      <c r="CWV50" s="93"/>
      <c r="CWW50" s="93"/>
      <c r="CWX50" s="93"/>
      <c r="CWY50" s="93"/>
      <c r="CWZ50" s="93"/>
      <c r="CXA50" s="93"/>
      <c r="CXB50" s="93"/>
      <c r="CXC50" s="93"/>
      <c r="CXD50" s="93"/>
      <c r="CXE50" s="93"/>
      <c r="CXF50" s="93"/>
      <c r="CXG50" s="93"/>
      <c r="CXH50" s="93"/>
      <c r="CXI50" s="93"/>
      <c r="CXJ50" s="93"/>
      <c r="CXK50" s="93"/>
      <c r="CXL50" s="93"/>
      <c r="CXM50" s="93"/>
      <c r="CXN50" s="93"/>
      <c r="CXO50" s="93"/>
      <c r="CXP50" s="93"/>
      <c r="CXQ50" s="93"/>
      <c r="CXR50" s="93"/>
      <c r="CXS50" s="93"/>
      <c r="CXT50" s="93"/>
      <c r="CXU50" s="93"/>
      <c r="CXV50" s="93"/>
      <c r="CXW50" s="93"/>
      <c r="CXX50" s="93"/>
      <c r="CXY50" s="93"/>
      <c r="CXZ50" s="93"/>
      <c r="CYA50" s="93"/>
      <c r="CYB50" s="93"/>
      <c r="CYC50" s="93"/>
      <c r="CYD50" s="93"/>
      <c r="CYE50" s="93"/>
      <c r="CYF50" s="93"/>
      <c r="CYG50" s="93"/>
      <c r="CYH50" s="93"/>
      <c r="CYI50" s="93"/>
      <c r="CYJ50" s="93"/>
      <c r="CYK50" s="93"/>
      <c r="CYL50" s="93"/>
      <c r="CYM50" s="93"/>
      <c r="CYN50" s="93"/>
      <c r="CYO50" s="93"/>
      <c r="CYP50" s="93"/>
      <c r="CYQ50" s="93"/>
      <c r="CYR50" s="93"/>
      <c r="CYS50" s="93"/>
      <c r="CYT50" s="93"/>
      <c r="CYU50" s="93"/>
      <c r="CYV50" s="93"/>
      <c r="CYW50" s="93"/>
      <c r="CYX50" s="93"/>
      <c r="CYY50" s="93"/>
      <c r="CYZ50" s="93"/>
      <c r="CZA50" s="93"/>
      <c r="CZB50" s="93"/>
      <c r="CZC50" s="93"/>
      <c r="CZD50" s="93"/>
      <c r="CZE50" s="93"/>
      <c r="CZF50" s="93"/>
      <c r="CZG50" s="93"/>
      <c r="CZH50" s="93"/>
      <c r="CZI50" s="93"/>
      <c r="CZJ50" s="93"/>
      <c r="CZK50" s="93"/>
      <c r="CZL50" s="93"/>
      <c r="CZM50" s="93"/>
      <c r="CZN50" s="93"/>
      <c r="CZO50" s="93"/>
      <c r="CZP50" s="93"/>
      <c r="CZQ50" s="93"/>
      <c r="CZR50" s="93"/>
      <c r="CZS50" s="93"/>
      <c r="CZT50" s="93"/>
      <c r="CZU50" s="93"/>
      <c r="CZV50" s="93"/>
      <c r="CZW50" s="93"/>
      <c r="CZX50" s="93"/>
      <c r="CZY50" s="93"/>
      <c r="CZZ50" s="93"/>
      <c r="DAA50" s="93"/>
      <c r="DAB50" s="93"/>
      <c r="DAC50" s="93"/>
      <c r="DAD50" s="93"/>
      <c r="DAE50" s="93"/>
      <c r="DAF50" s="93"/>
      <c r="DAG50" s="93"/>
      <c r="DAH50" s="93"/>
      <c r="DAI50" s="93"/>
      <c r="DAJ50" s="93"/>
      <c r="DAK50" s="93"/>
      <c r="DAL50" s="93"/>
      <c r="DAM50" s="93"/>
      <c r="DAN50" s="93"/>
      <c r="DAO50" s="93"/>
      <c r="DAP50" s="93"/>
      <c r="DAQ50" s="93"/>
      <c r="DAR50" s="93"/>
      <c r="DAS50" s="93"/>
      <c r="DAT50" s="93"/>
      <c r="DAU50" s="93"/>
      <c r="DAV50" s="93"/>
      <c r="DAW50" s="93"/>
      <c r="DAX50" s="93"/>
      <c r="DAY50" s="93"/>
      <c r="DAZ50" s="93"/>
      <c r="DBA50" s="93"/>
      <c r="DBB50" s="93"/>
      <c r="DBC50" s="93"/>
      <c r="DBD50" s="93"/>
      <c r="DBE50" s="93"/>
      <c r="DBF50" s="93"/>
      <c r="DBG50" s="93"/>
      <c r="DBH50" s="93"/>
      <c r="DBI50" s="93"/>
      <c r="DBJ50" s="93"/>
      <c r="DBK50" s="93"/>
      <c r="DBL50" s="93"/>
      <c r="DBM50" s="93"/>
      <c r="DBN50" s="93"/>
      <c r="DBO50" s="93"/>
      <c r="DBP50" s="93"/>
      <c r="DBQ50" s="93"/>
      <c r="DBR50" s="93"/>
      <c r="DBS50" s="93"/>
      <c r="DBT50" s="93"/>
      <c r="DBU50" s="93"/>
      <c r="DBV50" s="93"/>
      <c r="DBW50" s="93"/>
      <c r="DBX50" s="93"/>
      <c r="DBY50" s="93"/>
      <c r="DBZ50" s="93"/>
      <c r="DCA50" s="93"/>
      <c r="DCB50" s="93"/>
      <c r="DCC50" s="93"/>
      <c r="DCD50" s="93"/>
      <c r="DCE50" s="93"/>
      <c r="DCF50" s="93"/>
      <c r="DCG50" s="93"/>
      <c r="DCH50" s="93"/>
      <c r="DCI50" s="93"/>
      <c r="DCJ50" s="93"/>
      <c r="DCK50" s="93"/>
      <c r="DCL50" s="93"/>
      <c r="DCM50" s="93"/>
      <c r="DCN50" s="93"/>
      <c r="DCO50" s="93"/>
      <c r="DCP50" s="93"/>
      <c r="DCQ50" s="93"/>
      <c r="DCR50" s="93"/>
      <c r="DCS50" s="93"/>
      <c r="DCT50" s="93"/>
      <c r="DCU50" s="93"/>
      <c r="DCV50" s="93"/>
      <c r="DCW50" s="93"/>
      <c r="DCX50" s="93"/>
      <c r="DCY50" s="93"/>
      <c r="DCZ50" s="93"/>
      <c r="DDA50" s="93"/>
      <c r="DDB50" s="93"/>
      <c r="DDC50" s="93"/>
      <c r="DDD50" s="93"/>
      <c r="DDE50" s="93"/>
      <c r="DDF50" s="93"/>
      <c r="DDG50" s="93"/>
      <c r="DDH50" s="93"/>
      <c r="DDI50" s="93"/>
      <c r="DDJ50" s="93"/>
      <c r="DDK50" s="93"/>
      <c r="DDL50" s="93"/>
      <c r="DDM50" s="93"/>
      <c r="DDN50" s="93"/>
      <c r="DDO50" s="93"/>
      <c r="DDP50" s="93"/>
      <c r="DDQ50" s="93"/>
      <c r="DDR50" s="93"/>
      <c r="DDS50" s="93"/>
      <c r="DDT50" s="93"/>
      <c r="DDU50" s="93"/>
      <c r="DDV50" s="93"/>
      <c r="DDW50" s="93"/>
      <c r="DDX50" s="93"/>
      <c r="DDY50" s="93"/>
      <c r="DDZ50" s="93"/>
      <c r="DEA50" s="93"/>
      <c r="DEB50" s="93"/>
      <c r="DEC50" s="93"/>
      <c r="DED50" s="93"/>
      <c r="DEE50" s="93"/>
      <c r="DEF50" s="93"/>
      <c r="DEG50" s="93"/>
      <c r="DEH50" s="93"/>
      <c r="DEI50" s="93"/>
      <c r="DEJ50" s="93"/>
      <c r="DEK50" s="93"/>
      <c r="DEL50" s="93"/>
      <c r="DEM50" s="93"/>
      <c r="DEN50" s="93"/>
      <c r="DEO50" s="93"/>
      <c r="DEP50" s="93"/>
      <c r="DEQ50" s="93"/>
      <c r="DER50" s="93"/>
      <c r="DES50" s="93"/>
      <c r="DET50" s="93"/>
      <c r="DEU50" s="93"/>
      <c r="DEV50" s="93"/>
      <c r="DEW50" s="93"/>
      <c r="DEX50" s="93"/>
      <c r="DEY50" s="93"/>
      <c r="DEZ50" s="93"/>
      <c r="DFA50" s="93"/>
      <c r="DFB50" s="93"/>
      <c r="DFC50" s="93"/>
      <c r="DFD50" s="93"/>
      <c r="DFE50" s="93"/>
      <c r="DFF50" s="93"/>
      <c r="DFG50" s="93"/>
      <c r="DFH50" s="93"/>
      <c r="DFI50" s="93"/>
      <c r="DFJ50" s="93"/>
      <c r="DFK50" s="93"/>
      <c r="DFL50" s="93"/>
      <c r="DFM50" s="93"/>
      <c r="DFN50" s="93"/>
      <c r="DFO50" s="93"/>
      <c r="DFP50" s="93"/>
      <c r="DFQ50" s="93"/>
      <c r="DFR50" s="93"/>
      <c r="DFS50" s="93"/>
      <c r="DFT50" s="93"/>
      <c r="DFU50" s="93"/>
      <c r="DFV50" s="93"/>
      <c r="DFW50" s="93"/>
      <c r="DFX50" s="93"/>
      <c r="DFY50" s="93"/>
      <c r="DFZ50" s="93"/>
      <c r="DGA50" s="93"/>
      <c r="DGB50" s="93"/>
      <c r="DGC50" s="93"/>
      <c r="DGD50" s="93"/>
      <c r="DGE50" s="93"/>
      <c r="DGF50" s="93"/>
      <c r="DGG50" s="93"/>
      <c r="DGH50" s="93"/>
      <c r="DGI50" s="93"/>
      <c r="DGJ50" s="93"/>
      <c r="DGK50" s="93"/>
      <c r="DGL50" s="93"/>
      <c r="DGM50" s="93"/>
      <c r="DGN50" s="93"/>
      <c r="DGO50" s="93"/>
      <c r="DGP50" s="93"/>
      <c r="DGQ50" s="93"/>
      <c r="DGR50" s="93"/>
      <c r="DGS50" s="93"/>
      <c r="DGT50" s="93"/>
      <c r="DGU50" s="93"/>
      <c r="DGV50" s="93"/>
      <c r="DGW50" s="93"/>
      <c r="DGX50" s="93"/>
      <c r="DGY50" s="93"/>
      <c r="DGZ50" s="93"/>
      <c r="DHA50" s="93"/>
      <c r="DHB50" s="93"/>
      <c r="DHC50" s="93"/>
      <c r="DHD50" s="93"/>
      <c r="DHE50" s="93"/>
      <c r="DHF50" s="93"/>
      <c r="DHG50" s="93"/>
      <c r="DHH50" s="93"/>
      <c r="DHI50" s="93"/>
      <c r="DHJ50" s="93"/>
      <c r="DHK50" s="93"/>
      <c r="DHL50" s="93"/>
      <c r="DHM50" s="93"/>
      <c r="DHN50" s="93"/>
      <c r="DHO50" s="93"/>
      <c r="DHP50" s="93"/>
      <c r="DHQ50" s="93"/>
      <c r="DHR50" s="93"/>
      <c r="DHS50" s="93"/>
      <c r="DHT50" s="93"/>
      <c r="DHU50" s="93"/>
      <c r="DHV50" s="93"/>
      <c r="DHW50" s="93"/>
      <c r="DHX50" s="93"/>
      <c r="DHY50" s="93"/>
      <c r="DHZ50" s="93"/>
      <c r="DIA50" s="93"/>
      <c r="DIB50" s="93"/>
      <c r="DIC50" s="93"/>
      <c r="DID50" s="93"/>
      <c r="DIE50" s="93"/>
      <c r="DIF50" s="93"/>
      <c r="DIG50" s="93"/>
      <c r="DIH50" s="93"/>
      <c r="DII50" s="93"/>
      <c r="DIJ50" s="93"/>
      <c r="DIK50" s="93"/>
      <c r="DIL50" s="93"/>
      <c r="DIM50" s="93"/>
      <c r="DIN50" s="93"/>
      <c r="DIO50" s="93"/>
      <c r="DIP50" s="93"/>
      <c r="DIQ50" s="93"/>
      <c r="DIR50" s="93"/>
      <c r="DIS50" s="93"/>
      <c r="DIT50" s="93"/>
      <c r="DIU50" s="93"/>
      <c r="DIV50" s="93"/>
      <c r="DIW50" s="93"/>
      <c r="DIX50" s="93"/>
      <c r="DIY50" s="93"/>
      <c r="DIZ50" s="93"/>
      <c r="DJA50" s="93"/>
      <c r="DJB50" s="93"/>
      <c r="DJC50" s="93"/>
      <c r="DJD50" s="93"/>
      <c r="DJE50" s="93"/>
      <c r="DJF50" s="93"/>
      <c r="DJG50" s="93"/>
      <c r="DJH50" s="93"/>
      <c r="DJI50" s="93"/>
      <c r="DJJ50" s="93"/>
      <c r="DJK50" s="93"/>
      <c r="DJL50" s="93"/>
      <c r="DJM50" s="93"/>
      <c r="DJN50" s="93"/>
      <c r="DJO50" s="93"/>
      <c r="DJP50" s="93"/>
      <c r="DJQ50" s="93"/>
      <c r="DJR50" s="93"/>
      <c r="DJS50" s="93"/>
      <c r="DJT50" s="93"/>
      <c r="DJU50" s="93"/>
      <c r="DJV50" s="93"/>
      <c r="DJW50" s="93"/>
      <c r="DJX50" s="93"/>
      <c r="DJY50" s="93"/>
      <c r="DJZ50" s="93"/>
      <c r="DKA50" s="93"/>
      <c r="DKB50" s="93"/>
      <c r="DKC50" s="93"/>
      <c r="DKD50" s="93"/>
      <c r="DKE50" s="93"/>
      <c r="DKF50" s="93"/>
      <c r="DKG50" s="93"/>
      <c r="DKH50" s="93"/>
      <c r="DKI50" s="93"/>
      <c r="DKJ50" s="93"/>
      <c r="DKK50" s="93"/>
      <c r="DKL50" s="93"/>
      <c r="DKM50" s="93"/>
      <c r="DKN50" s="93"/>
      <c r="DKO50" s="93"/>
      <c r="DKP50" s="93"/>
      <c r="DKQ50" s="93"/>
      <c r="DKR50" s="93"/>
      <c r="DKS50" s="93"/>
      <c r="DKT50" s="93"/>
      <c r="DKU50" s="93"/>
      <c r="DKV50" s="93"/>
      <c r="DKW50" s="93"/>
      <c r="DKX50" s="93"/>
      <c r="DKY50" s="93"/>
      <c r="DKZ50" s="93"/>
      <c r="DLA50" s="93"/>
      <c r="DLB50" s="93"/>
      <c r="DLC50" s="93"/>
      <c r="DLD50" s="93"/>
      <c r="DLE50" s="93"/>
      <c r="DLF50" s="93"/>
      <c r="DLG50" s="93"/>
      <c r="DLH50" s="93"/>
      <c r="DLI50" s="93"/>
      <c r="DLJ50" s="93"/>
      <c r="DLK50" s="93"/>
      <c r="DLL50" s="93"/>
      <c r="DLM50" s="93"/>
      <c r="DLN50" s="93"/>
      <c r="DLO50" s="93"/>
      <c r="DLP50" s="93"/>
      <c r="DLQ50" s="93"/>
      <c r="DLR50" s="93"/>
      <c r="DLS50" s="93"/>
      <c r="DLT50" s="93"/>
      <c r="DLU50" s="93"/>
      <c r="DLV50" s="93"/>
      <c r="DLW50" s="93"/>
      <c r="DLX50" s="93"/>
      <c r="DLY50" s="93"/>
      <c r="DLZ50" s="93"/>
      <c r="DMA50" s="93"/>
      <c r="DMB50" s="93"/>
      <c r="DMC50" s="93"/>
      <c r="DMD50" s="93"/>
      <c r="DME50" s="93"/>
      <c r="DMF50" s="93"/>
      <c r="DMG50" s="93"/>
      <c r="DMH50" s="93"/>
      <c r="DMI50" s="93"/>
      <c r="DMJ50" s="93"/>
      <c r="DMK50" s="93"/>
      <c r="DML50" s="93"/>
      <c r="DMM50" s="93"/>
      <c r="DMN50" s="93"/>
      <c r="DMO50" s="93"/>
      <c r="DMP50" s="93"/>
      <c r="DMQ50" s="93"/>
      <c r="DMR50" s="93"/>
      <c r="DMS50" s="93"/>
      <c r="DMT50" s="93"/>
      <c r="DMU50" s="93"/>
      <c r="DMV50" s="93"/>
      <c r="DMW50" s="93"/>
      <c r="DMX50" s="93"/>
      <c r="DMY50" s="93"/>
      <c r="DMZ50" s="93"/>
      <c r="DNA50" s="93"/>
      <c r="DNB50" s="93"/>
      <c r="DNC50" s="93"/>
      <c r="DND50" s="93"/>
      <c r="DNE50" s="93"/>
      <c r="DNF50" s="93"/>
      <c r="DNG50" s="93"/>
      <c r="DNH50" s="93"/>
      <c r="DNI50" s="93"/>
      <c r="DNJ50" s="93"/>
      <c r="DNK50" s="93"/>
      <c r="DNL50" s="93"/>
      <c r="DNM50" s="93"/>
      <c r="DNN50" s="93"/>
      <c r="DNO50" s="93"/>
      <c r="DNP50" s="93"/>
      <c r="DNQ50" s="93"/>
      <c r="DNR50" s="93"/>
      <c r="DNS50" s="93"/>
      <c r="DNT50" s="93"/>
      <c r="DNU50" s="93"/>
      <c r="DNV50" s="93"/>
      <c r="DNW50" s="93"/>
      <c r="DNX50" s="93"/>
      <c r="DNY50" s="93"/>
      <c r="DNZ50" s="93"/>
      <c r="DOA50" s="93"/>
      <c r="DOB50" s="93"/>
      <c r="DOC50" s="93"/>
      <c r="DOD50" s="93"/>
      <c r="DOE50" s="93"/>
      <c r="DOF50" s="93"/>
      <c r="DOG50" s="93"/>
      <c r="DOH50" s="93"/>
      <c r="DOI50" s="93"/>
      <c r="DOJ50" s="93"/>
      <c r="DOK50" s="93"/>
      <c r="DOL50" s="93"/>
      <c r="DOM50" s="93"/>
      <c r="DON50" s="93"/>
      <c r="DOO50" s="93"/>
      <c r="DOP50" s="93"/>
      <c r="DOQ50" s="93"/>
      <c r="DOR50" s="93"/>
      <c r="DOS50" s="93"/>
      <c r="DOT50" s="93"/>
      <c r="DOU50" s="93"/>
      <c r="DOV50" s="93"/>
      <c r="DOW50" s="93"/>
      <c r="DOX50" s="93"/>
      <c r="DOY50" s="93"/>
      <c r="DOZ50" s="93"/>
      <c r="DPA50" s="93"/>
      <c r="DPB50" s="93"/>
      <c r="DPC50" s="93"/>
      <c r="DPD50" s="93"/>
      <c r="DPE50" s="93"/>
      <c r="DPF50" s="93"/>
      <c r="DPG50" s="93"/>
      <c r="DPH50" s="93"/>
      <c r="DPI50" s="93"/>
      <c r="DPJ50" s="93"/>
      <c r="DPK50" s="93"/>
      <c r="DPL50" s="93"/>
      <c r="DPM50" s="93"/>
      <c r="DPN50" s="93"/>
      <c r="DPO50" s="93"/>
      <c r="DPP50" s="93"/>
      <c r="DPQ50" s="93"/>
      <c r="DPR50" s="93"/>
      <c r="DPS50" s="93"/>
      <c r="DPT50" s="93"/>
      <c r="DPU50" s="93"/>
      <c r="DPV50" s="93"/>
      <c r="DPW50" s="93"/>
      <c r="DPX50" s="93"/>
      <c r="DPY50" s="93"/>
      <c r="DPZ50" s="93"/>
      <c r="DQA50" s="93"/>
      <c r="DQB50" s="93"/>
      <c r="DQC50" s="93"/>
      <c r="DQD50" s="93"/>
      <c r="DQE50" s="93"/>
      <c r="DQF50" s="93"/>
      <c r="DQG50" s="93"/>
      <c r="DQH50" s="93"/>
      <c r="DQI50" s="93"/>
      <c r="DQJ50" s="93"/>
      <c r="DQK50" s="93"/>
      <c r="DQL50" s="93"/>
      <c r="DQM50" s="93"/>
      <c r="DQN50" s="93"/>
      <c r="DQO50" s="93"/>
      <c r="DQP50" s="93"/>
      <c r="DQQ50" s="93"/>
      <c r="DQR50" s="93"/>
      <c r="DQS50" s="93"/>
      <c r="DQT50" s="93"/>
      <c r="DQU50" s="93"/>
      <c r="DQV50" s="93"/>
      <c r="DQW50" s="93"/>
      <c r="DQX50" s="93"/>
      <c r="DQY50" s="93"/>
      <c r="DQZ50" s="93"/>
      <c r="DRA50" s="93"/>
      <c r="DRB50" s="93"/>
      <c r="DRC50" s="93"/>
      <c r="DRD50" s="93"/>
      <c r="DRE50" s="93"/>
      <c r="DRF50" s="93"/>
      <c r="DRG50" s="93"/>
      <c r="DRH50" s="93"/>
      <c r="DRI50" s="93"/>
      <c r="DRJ50" s="93"/>
      <c r="DRK50" s="93"/>
      <c r="DRL50" s="93"/>
      <c r="DRM50" s="93"/>
      <c r="DRN50" s="93"/>
      <c r="DRO50" s="93"/>
      <c r="DRP50" s="93"/>
      <c r="DRQ50" s="93"/>
      <c r="DRR50" s="93"/>
      <c r="DRS50" s="93"/>
      <c r="DRT50" s="93"/>
      <c r="DRU50" s="93"/>
      <c r="DRV50" s="93"/>
      <c r="DRW50" s="93"/>
      <c r="DRX50" s="93"/>
      <c r="DRY50" s="93"/>
      <c r="DRZ50" s="93"/>
      <c r="DSA50" s="93"/>
      <c r="DSB50" s="93"/>
      <c r="DSC50" s="93"/>
      <c r="DSD50" s="93"/>
      <c r="DSE50" s="93"/>
      <c r="DSF50" s="93"/>
      <c r="DSG50" s="93"/>
      <c r="DSH50" s="93"/>
      <c r="DSI50" s="93"/>
      <c r="DSJ50" s="93"/>
      <c r="DSK50" s="93"/>
      <c r="DSL50" s="93"/>
      <c r="DSM50" s="93"/>
      <c r="DSN50" s="93"/>
      <c r="DSO50" s="93"/>
      <c r="DSP50" s="93"/>
      <c r="DSQ50" s="93"/>
      <c r="DSR50" s="93"/>
      <c r="DSS50" s="93"/>
      <c r="DST50" s="93"/>
      <c r="DSU50" s="93"/>
      <c r="DSV50" s="93"/>
      <c r="DSW50" s="93"/>
      <c r="DSX50" s="93"/>
      <c r="DSY50" s="93"/>
      <c r="DSZ50" s="93"/>
      <c r="DTA50" s="93"/>
      <c r="DTB50" s="93"/>
      <c r="DTC50" s="93"/>
      <c r="DTD50" s="93"/>
      <c r="DTE50" s="93"/>
      <c r="DTF50" s="93"/>
      <c r="DTG50" s="93"/>
      <c r="DTH50" s="93"/>
      <c r="DTI50" s="93"/>
      <c r="DTJ50" s="93"/>
      <c r="DTK50" s="93"/>
      <c r="DTL50" s="93"/>
      <c r="DTM50" s="93"/>
      <c r="DTN50" s="93"/>
      <c r="DTO50" s="93"/>
      <c r="DTP50" s="93"/>
      <c r="DTQ50" s="93"/>
      <c r="DTR50" s="93"/>
      <c r="DTS50" s="93"/>
      <c r="DTT50" s="93"/>
      <c r="DTU50" s="93"/>
      <c r="DTV50" s="93"/>
      <c r="DTW50" s="93"/>
      <c r="DTX50" s="93"/>
      <c r="DTY50" s="93"/>
      <c r="DTZ50" s="93"/>
      <c r="DUA50" s="93"/>
      <c r="DUB50" s="93"/>
      <c r="DUC50" s="93"/>
      <c r="DUD50" s="93"/>
      <c r="DUE50" s="93"/>
      <c r="DUF50" s="93"/>
      <c r="DUG50" s="93"/>
      <c r="DUH50" s="93"/>
      <c r="DUI50" s="93"/>
      <c r="DUJ50" s="93"/>
      <c r="DUK50" s="93"/>
      <c r="DUL50" s="93"/>
      <c r="DUM50" s="93"/>
      <c r="DUN50" s="93"/>
      <c r="DUO50" s="93"/>
      <c r="DUP50" s="93"/>
      <c r="DUQ50" s="93"/>
      <c r="DUR50" s="93"/>
      <c r="DUS50" s="93"/>
      <c r="DUT50" s="93"/>
      <c r="DUU50" s="93"/>
      <c r="DUV50" s="93"/>
      <c r="DUW50" s="93"/>
      <c r="DUX50" s="93"/>
      <c r="DUY50" s="93"/>
      <c r="DUZ50" s="93"/>
      <c r="DVA50" s="93"/>
      <c r="DVB50" s="93"/>
      <c r="DVC50" s="93"/>
      <c r="DVD50" s="93"/>
      <c r="DVE50" s="93"/>
      <c r="DVF50" s="93"/>
      <c r="DVG50" s="93"/>
      <c r="DVH50" s="93"/>
      <c r="DVI50" s="93"/>
      <c r="DVJ50" s="93"/>
      <c r="DVK50" s="93"/>
      <c r="DVL50" s="93"/>
      <c r="DVM50" s="93"/>
      <c r="DVN50" s="93"/>
      <c r="DVO50" s="93"/>
      <c r="DVP50" s="93"/>
      <c r="DVQ50" s="93"/>
      <c r="DVR50" s="93"/>
      <c r="DVS50" s="93"/>
      <c r="DVT50" s="93"/>
      <c r="DVU50" s="93"/>
      <c r="DVV50" s="93"/>
      <c r="DVW50" s="93"/>
      <c r="DVX50" s="93"/>
      <c r="DVY50" s="93"/>
      <c r="DVZ50" s="93"/>
      <c r="DWA50" s="93"/>
      <c r="DWB50" s="93"/>
      <c r="DWC50" s="93"/>
      <c r="DWD50" s="93"/>
      <c r="DWE50" s="93"/>
      <c r="DWF50" s="93"/>
      <c r="DWG50" s="93"/>
      <c r="DWH50" s="93"/>
      <c r="DWI50" s="93"/>
      <c r="DWJ50" s="93"/>
      <c r="DWK50" s="93"/>
      <c r="DWL50" s="93"/>
      <c r="DWM50" s="93"/>
      <c r="DWN50" s="93"/>
      <c r="DWO50" s="93"/>
      <c r="DWP50" s="93"/>
      <c r="DWQ50" s="93"/>
      <c r="DWR50" s="93"/>
      <c r="DWS50" s="93"/>
      <c r="DWT50" s="93"/>
      <c r="DWU50" s="93"/>
      <c r="DWV50" s="93"/>
      <c r="DWW50" s="93"/>
      <c r="DWX50" s="93"/>
      <c r="DWY50" s="93"/>
      <c r="DWZ50" s="93"/>
      <c r="DXA50" s="93"/>
      <c r="DXB50" s="93"/>
      <c r="DXC50" s="93"/>
      <c r="DXD50" s="93"/>
      <c r="DXE50" s="93"/>
      <c r="DXF50" s="93"/>
      <c r="DXG50" s="93"/>
      <c r="DXH50" s="93"/>
      <c r="DXI50" s="93"/>
      <c r="DXJ50" s="93"/>
      <c r="DXK50" s="93"/>
      <c r="DXL50" s="93"/>
      <c r="DXM50" s="93"/>
      <c r="DXN50" s="93"/>
      <c r="DXO50" s="93"/>
      <c r="DXP50" s="93"/>
      <c r="DXQ50" s="93"/>
      <c r="DXR50" s="93"/>
      <c r="DXS50" s="93"/>
      <c r="DXT50" s="93"/>
      <c r="DXU50" s="93"/>
      <c r="DXV50" s="93"/>
      <c r="DXW50" s="93"/>
      <c r="DXX50" s="93"/>
      <c r="DXY50" s="93"/>
      <c r="DXZ50" s="93"/>
      <c r="DYA50" s="93"/>
      <c r="DYB50" s="93"/>
      <c r="DYC50" s="93"/>
      <c r="DYD50" s="93"/>
      <c r="DYE50" s="93"/>
      <c r="DYF50" s="93"/>
      <c r="DYG50" s="93"/>
      <c r="DYH50" s="93"/>
      <c r="DYI50" s="93"/>
      <c r="DYJ50" s="93"/>
      <c r="DYK50" s="93"/>
      <c r="DYL50" s="93"/>
      <c r="DYM50" s="93"/>
      <c r="DYN50" s="93"/>
      <c r="DYO50" s="93"/>
      <c r="DYP50" s="93"/>
      <c r="DYQ50" s="93"/>
      <c r="DYR50" s="93"/>
      <c r="DYS50" s="93"/>
      <c r="DYT50" s="93"/>
      <c r="DYU50" s="93"/>
      <c r="DYV50" s="93"/>
      <c r="DYW50" s="93"/>
      <c r="DYX50" s="93"/>
      <c r="DYY50" s="93"/>
      <c r="DYZ50" s="93"/>
      <c r="DZA50" s="93"/>
      <c r="DZB50" s="93"/>
      <c r="DZC50" s="93"/>
      <c r="DZD50" s="93"/>
      <c r="DZE50" s="93"/>
      <c r="DZF50" s="93"/>
      <c r="DZG50" s="93"/>
      <c r="DZH50" s="93"/>
      <c r="DZI50" s="93"/>
      <c r="DZJ50" s="93"/>
      <c r="DZK50" s="93"/>
      <c r="DZL50" s="93"/>
      <c r="DZM50" s="93"/>
      <c r="DZN50" s="93"/>
      <c r="DZO50" s="93"/>
      <c r="DZP50" s="93"/>
      <c r="DZQ50" s="93"/>
      <c r="DZR50" s="93"/>
      <c r="DZS50" s="93"/>
      <c r="DZT50" s="93"/>
      <c r="DZU50" s="93"/>
      <c r="DZV50" s="93"/>
      <c r="DZW50" s="93"/>
      <c r="DZX50" s="93"/>
      <c r="DZY50" s="93"/>
      <c r="DZZ50" s="93"/>
      <c r="EAA50" s="93"/>
      <c r="EAB50" s="93"/>
      <c r="EAC50" s="93"/>
      <c r="EAD50" s="93"/>
      <c r="EAE50" s="93"/>
      <c r="EAF50" s="93"/>
      <c r="EAG50" s="93"/>
      <c r="EAH50" s="93"/>
      <c r="EAI50" s="93"/>
      <c r="EAJ50" s="93"/>
      <c r="EAK50" s="93"/>
      <c r="EAL50" s="93"/>
      <c r="EAM50" s="93"/>
      <c r="EAN50" s="93"/>
      <c r="EAO50" s="93"/>
      <c r="EAP50" s="93"/>
      <c r="EAQ50" s="93"/>
      <c r="EAR50" s="93"/>
      <c r="EAS50" s="93"/>
      <c r="EAT50" s="93"/>
      <c r="EAU50" s="93"/>
      <c r="EAV50" s="93"/>
      <c r="EAW50" s="93"/>
      <c r="EAX50" s="93"/>
      <c r="EAY50" s="93"/>
      <c r="EAZ50" s="93"/>
      <c r="EBA50" s="93"/>
      <c r="EBB50" s="93"/>
      <c r="EBC50" s="93"/>
      <c r="EBD50" s="93"/>
      <c r="EBE50" s="93"/>
      <c r="EBF50" s="93"/>
      <c r="EBG50" s="93"/>
      <c r="EBH50" s="93"/>
      <c r="EBI50" s="93"/>
      <c r="EBJ50" s="93"/>
      <c r="EBK50" s="93"/>
      <c r="EBL50" s="93"/>
      <c r="EBM50" s="93"/>
      <c r="EBN50" s="93"/>
      <c r="EBO50" s="93"/>
      <c r="EBP50" s="93"/>
      <c r="EBQ50" s="93"/>
      <c r="EBR50" s="93"/>
      <c r="EBS50" s="93"/>
      <c r="EBT50" s="93"/>
      <c r="EBU50" s="93"/>
      <c r="EBV50" s="93"/>
      <c r="EBW50" s="93"/>
      <c r="EBX50" s="93"/>
      <c r="EBY50" s="93"/>
      <c r="EBZ50" s="93"/>
      <c r="ECA50" s="93"/>
      <c r="ECB50" s="93"/>
      <c r="ECC50" s="93"/>
      <c r="ECD50" s="93"/>
      <c r="ECE50" s="93"/>
      <c r="ECF50" s="93"/>
      <c r="ECG50" s="93"/>
      <c r="ECH50" s="93"/>
      <c r="ECI50" s="93"/>
      <c r="ECJ50" s="93"/>
      <c r="ECK50" s="93"/>
      <c r="ECL50" s="93"/>
      <c r="ECM50" s="93"/>
      <c r="ECN50" s="93"/>
      <c r="ECO50" s="93"/>
      <c r="ECP50" s="93"/>
      <c r="ECQ50" s="93"/>
      <c r="ECR50" s="93"/>
      <c r="ECS50" s="93"/>
      <c r="ECT50" s="93"/>
      <c r="ECU50" s="93"/>
      <c r="ECV50" s="93"/>
      <c r="ECW50" s="93"/>
      <c r="ECX50" s="93"/>
      <c r="ECY50" s="93"/>
      <c r="ECZ50" s="93"/>
      <c r="EDA50" s="93"/>
      <c r="EDB50" s="93"/>
      <c r="EDC50" s="93"/>
      <c r="EDD50" s="93"/>
      <c r="EDE50" s="93"/>
      <c r="EDF50" s="93"/>
      <c r="EDG50" s="93"/>
      <c r="EDH50" s="93"/>
      <c r="EDI50" s="93"/>
      <c r="EDJ50" s="93"/>
      <c r="EDK50" s="93"/>
      <c r="EDL50" s="93"/>
      <c r="EDM50" s="93"/>
      <c r="EDN50" s="93"/>
      <c r="EDO50" s="93"/>
      <c r="EDP50" s="93"/>
      <c r="EDQ50" s="93"/>
      <c r="EDR50" s="93"/>
      <c r="EDS50" s="93"/>
      <c r="EDT50" s="93"/>
      <c r="EDU50" s="93"/>
      <c r="EDV50" s="93"/>
      <c r="EDW50" s="93"/>
      <c r="EDX50" s="93"/>
      <c r="EDY50" s="93"/>
      <c r="EDZ50" s="93"/>
      <c r="EEA50" s="93"/>
      <c r="EEB50" s="93"/>
      <c r="EEC50" s="93"/>
      <c r="EED50" s="93"/>
      <c r="EEE50" s="93"/>
      <c r="EEF50" s="93"/>
      <c r="EEG50" s="93"/>
      <c r="EEH50" s="93"/>
      <c r="EEI50" s="93"/>
      <c r="EEJ50" s="93"/>
      <c r="EEK50" s="93"/>
      <c r="EEL50" s="93"/>
      <c r="EEM50" s="93"/>
      <c r="EEN50" s="93"/>
      <c r="EEO50" s="93"/>
      <c r="EEP50" s="93"/>
      <c r="EEQ50" s="93"/>
      <c r="EER50" s="93"/>
      <c r="EES50" s="93"/>
      <c r="EET50" s="93"/>
      <c r="EEU50" s="93"/>
      <c r="EEV50" s="93"/>
      <c r="EEW50" s="93"/>
      <c r="EEX50" s="93"/>
      <c r="EEY50" s="93"/>
      <c r="EEZ50" s="93"/>
      <c r="EFA50" s="93"/>
      <c r="EFB50" s="93"/>
      <c r="EFC50" s="93"/>
      <c r="EFD50" s="93"/>
      <c r="EFE50" s="93"/>
      <c r="EFF50" s="93"/>
      <c r="EFG50" s="93"/>
      <c r="EFH50" s="93"/>
      <c r="EFI50" s="93"/>
      <c r="EFJ50" s="93"/>
      <c r="EFK50" s="93"/>
      <c r="EFL50" s="93"/>
      <c r="EFM50" s="93"/>
      <c r="EFN50" s="93"/>
      <c r="EFO50" s="93"/>
      <c r="EFP50" s="93"/>
      <c r="EFQ50" s="93"/>
      <c r="EFR50" s="93"/>
      <c r="EFS50" s="93"/>
      <c r="EFT50" s="93"/>
      <c r="EFU50" s="93"/>
      <c r="EFV50" s="93"/>
      <c r="EFW50" s="93"/>
      <c r="EFX50" s="93"/>
      <c r="EFY50" s="93"/>
      <c r="EFZ50" s="93"/>
      <c r="EGA50" s="93"/>
      <c r="EGB50" s="93"/>
      <c r="EGC50" s="93"/>
      <c r="EGD50" s="93"/>
      <c r="EGE50" s="93"/>
      <c r="EGF50" s="93"/>
      <c r="EGG50" s="93"/>
      <c r="EGH50" s="93"/>
      <c r="EGI50" s="93"/>
      <c r="EGJ50" s="93"/>
      <c r="EGK50" s="93"/>
      <c r="EGL50" s="93"/>
      <c r="EGM50" s="93"/>
      <c r="EGN50" s="93"/>
      <c r="EGO50" s="93"/>
      <c r="EGP50" s="93"/>
      <c r="EGQ50" s="93"/>
      <c r="EGR50" s="93"/>
      <c r="EGS50" s="93"/>
      <c r="EGT50" s="93"/>
      <c r="EGU50" s="93"/>
      <c r="EGV50" s="93"/>
      <c r="EGW50" s="93"/>
      <c r="EGX50" s="93"/>
      <c r="EGY50" s="93"/>
      <c r="EGZ50" s="93"/>
      <c r="EHA50" s="93"/>
      <c r="EHB50" s="93"/>
      <c r="EHC50" s="93"/>
      <c r="EHD50" s="93"/>
      <c r="EHE50" s="93"/>
      <c r="EHF50" s="93"/>
      <c r="EHG50" s="93"/>
      <c r="EHH50" s="93"/>
      <c r="EHI50" s="93"/>
      <c r="EHJ50" s="93"/>
      <c r="EHK50" s="93"/>
      <c r="EHL50" s="93"/>
      <c r="EHM50" s="93"/>
      <c r="EHN50" s="93"/>
      <c r="EHO50" s="93"/>
      <c r="EHP50" s="93"/>
      <c r="EHQ50" s="93"/>
      <c r="EHR50" s="93"/>
      <c r="EHS50" s="93"/>
      <c r="EHT50" s="93"/>
      <c r="EHU50" s="93"/>
      <c r="EHV50" s="93"/>
      <c r="EHW50" s="93"/>
      <c r="EHX50" s="93"/>
      <c r="EHY50" s="93"/>
      <c r="EHZ50" s="93"/>
      <c r="EIA50" s="93"/>
      <c r="EIB50" s="93"/>
      <c r="EIC50" s="93"/>
      <c r="EID50" s="93"/>
      <c r="EIE50" s="93"/>
      <c r="EIF50" s="93"/>
      <c r="EIG50" s="93"/>
      <c r="EIH50" s="93"/>
      <c r="EII50" s="93"/>
      <c r="EIJ50" s="93"/>
      <c r="EIK50" s="93"/>
      <c r="EIL50" s="93"/>
      <c r="EIM50" s="93"/>
      <c r="EIN50" s="93"/>
      <c r="EIO50" s="93"/>
      <c r="EIP50" s="93"/>
      <c r="EIQ50" s="93"/>
      <c r="EIR50" s="93"/>
      <c r="EIS50" s="93"/>
      <c r="EIT50" s="93"/>
      <c r="EIU50" s="93"/>
      <c r="EIV50" s="93"/>
      <c r="EIW50" s="93"/>
      <c r="EIX50" s="93"/>
      <c r="EIY50" s="93"/>
      <c r="EIZ50" s="93"/>
      <c r="EJA50" s="93"/>
      <c r="EJB50" s="93"/>
      <c r="EJC50" s="93"/>
      <c r="EJD50" s="93"/>
      <c r="EJE50" s="93"/>
      <c r="EJF50" s="93"/>
      <c r="EJG50" s="93"/>
      <c r="EJH50" s="93"/>
      <c r="EJI50" s="93"/>
      <c r="EJJ50" s="93"/>
      <c r="EJK50" s="93"/>
      <c r="EJL50" s="93"/>
      <c r="EJM50" s="93"/>
      <c r="EJN50" s="93"/>
      <c r="EJO50" s="93"/>
      <c r="EJP50" s="93"/>
      <c r="EJQ50" s="93"/>
      <c r="EJR50" s="93"/>
      <c r="EJS50" s="93"/>
      <c r="EJT50" s="93"/>
      <c r="EJU50" s="93"/>
      <c r="EJV50" s="93"/>
      <c r="EJW50" s="93"/>
      <c r="EJX50" s="93"/>
      <c r="EJY50" s="93"/>
      <c r="EJZ50" s="93"/>
      <c r="EKA50" s="93"/>
      <c r="EKB50" s="93"/>
      <c r="EKC50" s="93"/>
      <c r="EKD50" s="93"/>
      <c r="EKE50" s="93"/>
      <c r="EKF50" s="93"/>
      <c r="EKG50" s="93"/>
      <c r="EKH50" s="93"/>
      <c r="EKI50" s="93"/>
      <c r="EKJ50" s="93"/>
      <c r="EKK50" s="93"/>
      <c r="EKL50" s="93"/>
      <c r="EKM50" s="93"/>
      <c r="EKN50" s="93"/>
      <c r="EKO50" s="93"/>
      <c r="EKP50" s="93"/>
      <c r="EKQ50" s="93"/>
      <c r="EKR50" s="93"/>
      <c r="EKS50" s="93"/>
      <c r="EKT50" s="93"/>
      <c r="EKU50" s="93"/>
      <c r="EKV50" s="93"/>
      <c r="EKW50" s="93"/>
      <c r="EKX50" s="93"/>
      <c r="EKY50" s="93"/>
      <c r="EKZ50" s="93"/>
      <c r="ELA50" s="93"/>
      <c r="ELB50" s="93"/>
      <c r="ELC50" s="93"/>
      <c r="ELD50" s="93"/>
      <c r="ELE50" s="93"/>
      <c r="ELF50" s="93"/>
      <c r="ELG50" s="93"/>
      <c r="ELH50" s="93"/>
      <c r="ELI50" s="93"/>
      <c r="ELJ50" s="93"/>
      <c r="ELK50" s="93"/>
      <c r="ELL50" s="93"/>
      <c r="ELM50" s="93"/>
      <c r="ELN50" s="93"/>
      <c r="ELO50" s="93"/>
      <c r="ELP50" s="93"/>
      <c r="ELQ50" s="93"/>
      <c r="ELR50" s="93"/>
      <c r="ELS50" s="93"/>
      <c r="ELT50" s="93"/>
      <c r="ELU50" s="93"/>
      <c r="ELV50" s="93"/>
      <c r="ELW50" s="93"/>
      <c r="ELX50" s="93"/>
      <c r="ELY50" s="93"/>
      <c r="ELZ50" s="93"/>
      <c r="EMA50" s="93"/>
      <c r="EMB50" s="93"/>
      <c r="EMC50" s="93"/>
      <c r="EMD50" s="93"/>
      <c r="EME50" s="93"/>
      <c r="EMF50" s="93"/>
      <c r="EMG50" s="93"/>
      <c r="EMH50" s="93"/>
      <c r="EMI50" s="93"/>
      <c r="EMJ50" s="93"/>
      <c r="EMK50" s="93"/>
      <c r="EML50" s="93"/>
      <c r="EMM50" s="93"/>
      <c r="EMN50" s="93"/>
      <c r="EMO50" s="93"/>
      <c r="EMP50" s="93"/>
      <c r="EMQ50" s="93"/>
      <c r="EMR50" s="93"/>
      <c r="EMS50" s="93"/>
      <c r="EMT50" s="93"/>
      <c r="EMU50" s="93"/>
      <c r="EMV50" s="93"/>
      <c r="EMW50" s="93"/>
      <c r="EMX50" s="93"/>
      <c r="EMY50" s="93"/>
      <c r="EMZ50" s="93"/>
      <c r="ENA50" s="93"/>
      <c r="ENB50" s="93"/>
      <c r="ENC50" s="93"/>
      <c r="END50" s="93"/>
      <c r="ENE50" s="93"/>
      <c r="ENF50" s="93"/>
      <c r="ENG50" s="93"/>
      <c r="ENH50" s="93"/>
      <c r="ENI50" s="93"/>
      <c r="ENJ50" s="93"/>
      <c r="ENK50" s="93"/>
      <c r="ENL50" s="93"/>
      <c r="ENM50" s="93"/>
      <c r="ENN50" s="93"/>
      <c r="ENO50" s="93"/>
      <c r="ENP50" s="93"/>
      <c r="ENQ50" s="93"/>
      <c r="ENR50" s="93"/>
      <c r="ENS50" s="93"/>
      <c r="ENT50" s="93"/>
      <c r="ENU50" s="93"/>
      <c r="ENV50" s="93"/>
      <c r="ENW50" s="93"/>
      <c r="ENX50" s="93"/>
      <c r="ENY50" s="93"/>
      <c r="ENZ50" s="93"/>
      <c r="EOA50" s="93"/>
      <c r="EOB50" s="93"/>
      <c r="EOC50" s="93"/>
      <c r="EOD50" s="93"/>
      <c r="EOE50" s="93"/>
      <c r="EOF50" s="93"/>
      <c r="EOG50" s="93"/>
      <c r="EOH50" s="93"/>
      <c r="EOI50" s="93"/>
      <c r="EOJ50" s="93"/>
      <c r="EOK50" s="93"/>
      <c r="EOL50" s="93"/>
      <c r="EOM50" s="93"/>
      <c r="EON50" s="93"/>
      <c r="EOO50" s="93"/>
      <c r="EOP50" s="93"/>
      <c r="EOQ50" s="93"/>
      <c r="EOR50" s="93"/>
      <c r="EOS50" s="93"/>
      <c r="EOT50" s="93"/>
      <c r="EOU50" s="93"/>
      <c r="EOV50" s="93"/>
      <c r="EOW50" s="93"/>
      <c r="EOX50" s="93"/>
      <c r="EOY50" s="93"/>
      <c r="EOZ50" s="93"/>
      <c r="EPA50" s="93"/>
      <c r="EPB50" s="93"/>
      <c r="EPC50" s="93"/>
      <c r="EPD50" s="93"/>
      <c r="EPE50" s="93"/>
      <c r="EPF50" s="93"/>
      <c r="EPG50" s="93"/>
      <c r="EPH50" s="93"/>
      <c r="EPI50" s="93"/>
      <c r="EPJ50" s="93"/>
      <c r="EPK50" s="93"/>
      <c r="EPL50" s="93"/>
      <c r="EPM50" s="93"/>
      <c r="EPN50" s="93"/>
      <c r="EPO50" s="93"/>
      <c r="EPP50" s="93"/>
      <c r="EPQ50" s="93"/>
      <c r="EPR50" s="93"/>
      <c r="EPS50" s="93"/>
      <c r="EPT50" s="93"/>
      <c r="EPU50" s="93"/>
      <c r="EPV50" s="93"/>
      <c r="EPW50" s="93"/>
      <c r="EPX50" s="93"/>
      <c r="EPY50" s="93"/>
      <c r="EPZ50" s="93"/>
      <c r="EQA50" s="93"/>
      <c r="EQB50" s="93"/>
      <c r="EQC50" s="93"/>
      <c r="EQD50" s="93"/>
      <c r="EQE50" s="93"/>
      <c r="EQF50" s="93"/>
      <c r="EQG50" s="93"/>
      <c r="EQH50" s="93"/>
      <c r="EQI50" s="93"/>
      <c r="EQJ50" s="93"/>
      <c r="EQK50" s="93"/>
      <c r="EQL50" s="93"/>
      <c r="EQM50" s="93"/>
      <c r="EQN50" s="93"/>
      <c r="EQO50" s="93"/>
      <c r="EQP50" s="93"/>
      <c r="EQQ50" s="93"/>
      <c r="EQR50" s="93"/>
      <c r="EQS50" s="93"/>
      <c r="EQT50" s="93"/>
      <c r="EQU50" s="93"/>
      <c r="EQV50" s="93"/>
      <c r="EQW50" s="93"/>
      <c r="EQX50" s="93"/>
      <c r="EQY50" s="93"/>
      <c r="EQZ50" s="93"/>
      <c r="ERA50" s="93"/>
      <c r="ERB50" s="93"/>
      <c r="ERC50" s="93"/>
      <c r="ERD50" s="93"/>
      <c r="ERE50" s="93"/>
      <c r="ERF50" s="93"/>
      <c r="ERG50" s="93"/>
      <c r="ERH50" s="93"/>
      <c r="ERI50" s="93"/>
      <c r="ERJ50" s="93"/>
      <c r="ERK50" s="93"/>
      <c r="ERL50" s="93"/>
      <c r="ERM50" s="93"/>
      <c r="ERN50" s="93"/>
      <c r="ERO50" s="93"/>
      <c r="ERP50" s="93"/>
      <c r="ERQ50" s="93"/>
      <c r="ERR50" s="93"/>
      <c r="ERS50" s="93"/>
      <c r="ERT50" s="93"/>
      <c r="ERU50" s="93"/>
      <c r="ERV50" s="93"/>
      <c r="ERW50" s="93"/>
      <c r="ERX50" s="93"/>
      <c r="ERY50" s="93"/>
      <c r="ERZ50" s="93"/>
      <c r="ESA50" s="93"/>
      <c r="ESB50" s="93"/>
      <c r="ESC50" s="93"/>
      <c r="ESD50" s="93"/>
      <c r="ESE50" s="93"/>
      <c r="ESF50" s="93"/>
      <c r="ESG50" s="93"/>
      <c r="ESH50" s="93"/>
      <c r="ESI50" s="93"/>
      <c r="ESJ50" s="93"/>
      <c r="ESK50" s="93"/>
      <c r="ESL50" s="93"/>
      <c r="ESM50" s="93"/>
      <c r="ESN50" s="93"/>
      <c r="ESO50" s="93"/>
      <c r="ESP50" s="93"/>
      <c r="ESQ50" s="93"/>
      <c r="ESR50" s="93"/>
      <c r="ESS50" s="93"/>
      <c r="EST50" s="93"/>
      <c r="ESU50" s="93"/>
      <c r="ESV50" s="93"/>
      <c r="ESW50" s="93"/>
      <c r="ESX50" s="93"/>
      <c r="ESY50" s="93"/>
      <c r="ESZ50" s="93"/>
      <c r="ETA50" s="93"/>
      <c r="ETB50" s="93"/>
      <c r="ETC50" s="93"/>
      <c r="ETD50" s="93"/>
      <c r="ETE50" s="93"/>
      <c r="ETF50" s="93"/>
      <c r="ETG50" s="93"/>
      <c r="ETH50" s="93"/>
      <c r="ETI50" s="93"/>
      <c r="ETJ50" s="93"/>
      <c r="ETK50" s="93"/>
      <c r="ETL50" s="93"/>
      <c r="ETM50" s="93"/>
      <c r="ETN50" s="93"/>
      <c r="ETO50" s="93"/>
      <c r="ETP50" s="93"/>
      <c r="ETQ50" s="93"/>
      <c r="ETR50" s="93"/>
      <c r="ETS50" s="93"/>
      <c r="ETT50" s="93"/>
      <c r="ETU50" s="93"/>
      <c r="ETV50" s="93"/>
      <c r="ETW50" s="93"/>
      <c r="ETX50" s="93"/>
      <c r="ETY50" s="93"/>
      <c r="ETZ50" s="93"/>
      <c r="EUA50" s="93"/>
      <c r="EUB50" s="93"/>
      <c r="EUC50" s="93"/>
      <c r="EUD50" s="93"/>
      <c r="EUE50" s="93"/>
      <c r="EUF50" s="93"/>
      <c r="EUG50" s="93"/>
      <c r="EUH50" s="93"/>
      <c r="EUI50" s="93"/>
      <c r="EUJ50" s="93"/>
      <c r="EUK50" s="93"/>
      <c r="EUL50" s="93"/>
      <c r="EUM50" s="93"/>
      <c r="EUN50" s="93"/>
      <c r="EUO50" s="93"/>
      <c r="EUP50" s="93"/>
      <c r="EUQ50" s="93"/>
      <c r="EUR50" s="93"/>
      <c r="EUS50" s="93"/>
      <c r="EUT50" s="93"/>
      <c r="EUU50" s="93"/>
      <c r="EUV50" s="93"/>
      <c r="EUW50" s="93"/>
      <c r="EUX50" s="93"/>
      <c r="EUY50" s="93"/>
      <c r="EUZ50" s="93"/>
      <c r="EVA50" s="93"/>
      <c r="EVB50" s="93"/>
      <c r="EVC50" s="93"/>
      <c r="EVD50" s="93"/>
      <c r="EVE50" s="93"/>
      <c r="EVF50" s="93"/>
      <c r="EVG50" s="93"/>
      <c r="EVH50" s="93"/>
      <c r="EVI50" s="93"/>
      <c r="EVJ50" s="93"/>
      <c r="EVK50" s="93"/>
      <c r="EVL50" s="93"/>
      <c r="EVM50" s="93"/>
      <c r="EVN50" s="93"/>
      <c r="EVO50" s="93"/>
      <c r="EVP50" s="93"/>
      <c r="EVQ50" s="93"/>
      <c r="EVR50" s="93"/>
      <c r="EVS50" s="93"/>
      <c r="EVT50" s="93"/>
      <c r="EVU50" s="93"/>
      <c r="EVV50" s="93"/>
      <c r="EVW50" s="93"/>
      <c r="EVX50" s="93"/>
      <c r="EVY50" s="93"/>
      <c r="EVZ50" s="93"/>
      <c r="EWA50" s="93"/>
      <c r="EWB50" s="93"/>
      <c r="EWC50" s="93"/>
      <c r="EWD50" s="93"/>
      <c r="EWE50" s="93"/>
      <c r="EWF50" s="93"/>
      <c r="EWG50" s="93"/>
      <c r="EWH50" s="93"/>
      <c r="EWI50" s="93"/>
      <c r="EWJ50" s="93"/>
      <c r="EWK50" s="93"/>
      <c r="EWL50" s="93"/>
      <c r="EWM50" s="93"/>
      <c r="EWN50" s="93"/>
      <c r="EWO50" s="93"/>
      <c r="EWP50" s="93"/>
      <c r="EWQ50" s="93"/>
      <c r="EWR50" s="93"/>
      <c r="EWS50" s="93"/>
      <c r="EWT50" s="93"/>
      <c r="EWU50" s="93"/>
      <c r="EWV50" s="93"/>
      <c r="EWW50" s="93"/>
      <c r="EWX50" s="93"/>
      <c r="EWY50" s="93"/>
      <c r="EWZ50" s="93"/>
      <c r="EXA50" s="93"/>
      <c r="EXB50" s="93"/>
      <c r="EXC50" s="93"/>
      <c r="EXD50" s="93"/>
      <c r="EXE50" s="93"/>
      <c r="EXF50" s="93"/>
      <c r="EXG50" s="93"/>
      <c r="EXH50" s="93"/>
      <c r="EXI50" s="93"/>
      <c r="EXJ50" s="93"/>
      <c r="EXK50" s="93"/>
      <c r="EXL50" s="93"/>
      <c r="EXM50" s="93"/>
      <c r="EXN50" s="93"/>
      <c r="EXO50" s="93"/>
      <c r="EXP50" s="93"/>
      <c r="EXQ50" s="93"/>
      <c r="EXR50" s="93"/>
      <c r="EXS50" s="93"/>
      <c r="EXT50" s="93"/>
      <c r="EXU50" s="93"/>
      <c r="EXV50" s="93"/>
      <c r="EXW50" s="93"/>
      <c r="EXX50" s="93"/>
      <c r="EXY50" s="93"/>
      <c r="EXZ50" s="93"/>
      <c r="EYA50" s="93"/>
      <c r="EYB50" s="93"/>
      <c r="EYC50" s="93"/>
      <c r="EYD50" s="93"/>
      <c r="EYE50" s="93"/>
      <c r="EYF50" s="93"/>
      <c r="EYG50" s="93"/>
      <c r="EYH50" s="93"/>
      <c r="EYI50" s="93"/>
      <c r="EYJ50" s="93"/>
      <c r="EYK50" s="93"/>
      <c r="EYL50" s="93"/>
      <c r="EYM50" s="93"/>
      <c r="EYN50" s="93"/>
      <c r="EYO50" s="93"/>
      <c r="EYP50" s="93"/>
      <c r="EYQ50" s="93"/>
      <c r="EYR50" s="93"/>
      <c r="EYS50" s="93"/>
      <c r="EYT50" s="93"/>
      <c r="EYU50" s="93"/>
      <c r="EYV50" s="93"/>
      <c r="EYW50" s="93"/>
      <c r="EYX50" s="93"/>
      <c r="EYY50" s="93"/>
      <c r="EYZ50" s="93"/>
      <c r="EZA50" s="93"/>
      <c r="EZB50" s="93"/>
      <c r="EZC50" s="93"/>
      <c r="EZD50" s="93"/>
      <c r="EZE50" s="93"/>
      <c r="EZF50" s="93"/>
      <c r="EZG50" s="93"/>
      <c r="EZH50" s="93"/>
      <c r="EZI50" s="93"/>
      <c r="EZJ50" s="93"/>
      <c r="EZK50" s="93"/>
      <c r="EZL50" s="93"/>
      <c r="EZM50" s="93"/>
      <c r="EZN50" s="93"/>
      <c r="EZO50" s="93"/>
      <c r="EZP50" s="93"/>
      <c r="EZQ50" s="93"/>
      <c r="EZR50" s="93"/>
      <c r="EZS50" s="93"/>
      <c r="EZT50" s="93"/>
      <c r="EZU50" s="93"/>
      <c r="EZV50" s="93"/>
      <c r="EZW50" s="93"/>
      <c r="EZX50" s="93"/>
      <c r="EZY50" s="93"/>
      <c r="EZZ50" s="93"/>
      <c r="FAA50" s="93"/>
      <c r="FAB50" s="93"/>
      <c r="FAC50" s="93"/>
      <c r="FAD50" s="93"/>
      <c r="FAE50" s="93"/>
      <c r="FAF50" s="93"/>
      <c r="FAG50" s="93"/>
      <c r="FAH50" s="93"/>
      <c r="FAI50" s="93"/>
      <c r="FAJ50" s="93"/>
      <c r="FAK50" s="93"/>
      <c r="FAL50" s="93"/>
      <c r="FAM50" s="93"/>
      <c r="FAN50" s="93"/>
      <c r="FAO50" s="93"/>
      <c r="FAP50" s="93"/>
      <c r="FAQ50" s="93"/>
      <c r="FAR50" s="93"/>
      <c r="FAS50" s="93"/>
      <c r="FAT50" s="93"/>
      <c r="FAU50" s="93"/>
      <c r="FAV50" s="93"/>
      <c r="FAW50" s="93"/>
      <c r="FAX50" s="93"/>
      <c r="FAY50" s="93"/>
      <c r="FAZ50" s="93"/>
      <c r="FBA50" s="93"/>
      <c r="FBB50" s="93"/>
      <c r="FBC50" s="93"/>
      <c r="FBD50" s="93"/>
      <c r="FBE50" s="93"/>
      <c r="FBF50" s="93"/>
      <c r="FBG50" s="93"/>
      <c r="FBH50" s="93"/>
      <c r="FBI50" s="93"/>
      <c r="FBJ50" s="93"/>
      <c r="FBK50" s="93"/>
      <c r="FBL50" s="93"/>
      <c r="FBM50" s="93"/>
      <c r="FBN50" s="93"/>
      <c r="FBO50" s="93"/>
      <c r="FBP50" s="93"/>
      <c r="FBQ50" s="93"/>
      <c r="FBR50" s="93"/>
      <c r="FBS50" s="93"/>
      <c r="FBT50" s="93"/>
      <c r="FBU50" s="93"/>
      <c r="FBV50" s="93"/>
      <c r="FBW50" s="93"/>
      <c r="FBX50" s="93"/>
      <c r="FBY50" s="93"/>
      <c r="FBZ50" s="93"/>
      <c r="FCA50" s="93"/>
      <c r="FCB50" s="93"/>
      <c r="FCC50" s="93"/>
      <c r="FCD50" s="93"/>
      <c r="FCE50" s="93"/>
      <c r="FCF50" s="93"/>
      <c r="FCG50" s="93"/>
      <c r="FCH50" s="93"/>
      <c r="FCI50" s="93"/>
      <c r="FCJ50" s="93"/>
      <c r="FCK50" s="93"/>
      <c r="FCL50" s="93"/>
      <c r="FCM50" s="93"/>
      <c r="FCN50" s="93"/>
      <c r="FCO50" s="93"/>
      <c r="FCP50" s="93"/>
      <c r="FCQ50" s="93"/>
      <c r="FCR50" s="93"/>
      <c r="FCS50" s="93"/>
      <c r="FCT50" s="93"/>
      <c r="FCU50" s="93"/>
      <c r="FCV50" s="93"/>
      <c r="FCW50" s="93"/>
      <c r="FCX50" s="93"/>
      <c r="FCY50" s="93"/>
      <c r="FCZ50" s="93"/>
      <c r="FDA50" s="93"/>
      <c r="FDB50" s="93"/>
      <c r="FDC50" s="93"/>
      <c r="FDD50" s="93"/>
      <c r="FDE50" s="93"/>
      <c r="FDF50" s="93"/>
      <c r="FDG50" s="93"/>
      <c r="FDH50" s="93"/>
      <c r="FDI50" s="93"/>
      <c r="FDJ50" s="93"/>
      <c r="FDK50" s="93"/>
      <c r="FDL50" s="93"/>
      <c r="FDM50" s="93"/>
      <c r="FDN50" s="93"/>
      <c r="FDO50" s="93"/>
      <c r="FDP50" s="93"/>
      <c r="FDQ50" s="93"/>
      <c r="FDR50" s="93"/>
      <c r="FDS50" s="93"/>
      <c r="FDT50" s="93"/>
      <c r="FDU50" s="93"/>
      <c r="FDV50" s="93"/>
      <c r="FDW50" s="93"/>
      <c r="FDX50" s="93"/>
      <c r="FDY50" s="93"/>
      <c r="FDZ50" s="93"/>
      <c r="FEA50" s="93"/>
      <c r="FEB50" s="93"/>
      <c r="FEC50" s="93"/>
      <c r="FED50" s="93"/>
      <c r="FEE50" s="93"/>
      <c r="FEF50" s="93"/>
      <c r="FEG50" s="93"/>
      <c r="FEH50" s="93"/>
      <c r="FEI50" s="93"/>
      <c r="FEJ50" s="93"/>
      <c r="FEK50" s="93"/>
      <c r="FEL50" s="93"/>
      <c r="FEM50" s="93"/>
      <c r="FEN50" s="93"/>
      <c r="FEO50" s="93"/>
      <c r="FEP50" s="93"/>
      <c r="FEQ50" s="93"/>
      <c r="FER50" s="93"/>
      <c r="FES50" s="93"/>
      <c r="FET50" s="93"/>
      <c r="FEU50" s="93"/>
      <c r="FEV50" s="93"/>
      <c r="FEW50" s="93"/>
      <c r="FEX50" s="93"/>
      <c r="FEY50" s="93"/>
      <c r="FEZ50" s="93"/>
      <c r="FFA50" s="93"/>
      <c r="FFB50" s="93"/>
      <c r="FFC50" s="93"/>
      <c r="FFD50" s="93"/>
      <c r="FFE50" s="93"/>
      <c r="FFF50" s="93"/>
      <c r="FFG50" s="93"/>
      <c r="FFH50" s="93"/>
      <c r="FFI50" s="93"/>
      <c r="FFJ50" s="93"/>
      <c r="FFK50" s="93"/>
      <c r="FFL50" s="93"/>
      <c r="FFM50" s="93"/>
      <c r="FFN50" s="93"/>
      <c r="FFO50" s="93"/>
      <c r="FFP50" s="93"/>
      <c r="FFQ50" s="93"/>
      <c r="FFR50" s="93"/>
      <c r="FFS50" s="93"/>
      <c r="FFT50" s="93"/>
      <c r="FFU50" s="93"/>
      <c r="FFV50" s="93"/>
      <c r="FFW50" s="93"/>
      <c r="FFX50" s="93"/>
      <c r="FFY50" s="93"/>
      <c r="FFZ50" s="93"/>
      <c r="FGA50" s="93"/>
      <c r="FGB50" s="93"/>
      <c r="FGC50" s="93"/>
      <c r="FGD50" s="93"/>
      <c r="FGE50" s="93"/>
      <c r="FGF50" s="93"/>
      <c r="FGG50" s="93"/>
      <c r="FGH50" s="93"/>
      <c r="FGI50" s="93"/>
      <c r="FGJ50" s="93"/>
      <c r="FGK50" s="93"/>
      <c r="FGL50" s="93"/>
      <c r="FGM50" s="93"/>
      <c r="FGN50" s="93"/>
      <c r="FGO50" s="93"/>
      <c r="FGP50" s="93"/>
      <c r="FGQ50" s="93"/>
      <c r="FGR50" s="93"/>
      <c r="FGS50" s="93"/>
      <c r="FGT50" s="93"/>
      <c r="FGU50" s="93"/>
      <c r="FGV50" s="93"/>
      <c r="FGW50" s="93"/>
      <c r="FGX50" s="93"/>
      <c r="FGY50" s="93"/>
      <c r="FGZ50" s="93"/>
      <c r="FHA50" s="93"/>
      <c r="FHB50" s="93"/>
      <c r="FHC50" s="93"/>
      <c r="FHD50" s="93"/>
      <c r="FHE50" s="93"/>
      <c r="FHF50" s="93"/>
      <c r="FHG50" s="93"/>
      <c r="FHH50" s="93"/>
      <c r="FHI50" s="93"/>
      <c r="FHJ50" s="93"/>
      <c r="FHK50" s="93"/>
      <c r="FHL50" s="93"/>
      <c r="FHM50" s="93"/>
      <c r="FHN50" s="93"/>
      <c r="FHO50" s="93"/>
      <c r="FHP50" s="93"/>
      <c r="FHQ50" s="93"/>
      <c r="FHR50" s="93"/>
      <c r="FHS50" s="93"/>
      <c r="FHT50" s="93"/>
      <c r="FHU50" s="93"/>
      <c r="FHV50" s="93"/>
      <c r="FHW50" s="93"/>
      <c r="FHX50" s="93"/>
      <c r="FHY50" s="93"/>
      <c r="FHZ50" s="93"/>
      <c r="FIA50" s="93"/>
      <c r="FIB50" s="93"/>
      <c r="FIC50" s="93"/>
      <c r="FID50" s="93"/>
      <c r="FIE50" s="93"/>
      <c r="FIF50" s="93"/>
      <c r="FIG50" s="93"/>
      <c r="FIH50" s="93"/>
      <c r="FII50" s="93"/>
      <c r="FIJ50" s="93"/>
      <c r="FIK50" s="93"/>
      <c r="FIL50" s="93"/>
      <c r="FIM50" s="93"/>
      <c r="FIN50" s="93"/>
      <c r="FIO50" s="93"/>
      <c r="FIP50" s="93"/>
      <c r="FIQ50" s="93"/>
      <c r="FIR50" s="93"/>
      <c r="FIS50" s="93"/>
      <c r="FIT50" s="93"/>
      <c r="FIU50" s="93"/>
      <c r="FIV50" s="93"/>
      <c r="FIW50" s="93"/>
      <c r="FIX50" s="93"/>
      <c r="FIY50" s="93"/>
      <c r="FIZ50" s="93"/>
      <c r="FJA50" s="93"/>
      <c r="FJB50" s="93"/>
      <c r="FJC50" s="93"/>
      <c r="FJD50" s="93"/>
      <c r="FJE50" s="93"/>
      <c r="FJF50" s="93"/>
      <c r="FJG50" s="93"/>
      <c r="FJH50" s="93"/>
      <c r="FJI50" s="93"/>
      <c r="FJJ50" s="93"/>
      <c r="FJK50" s="93"/>
      <c r="FJL50" s="93"/>
      <c r="FJM50" s="93"/>
      <c r="FJN50" s="93"/>
      <c r="FJO50" s="93"/>
      <c r="FJP50" s="93"/>
      <c r="FJQ50" s="93"/>
      <c r="FJR50" s="93"/>
      <c r="FJS50" s="93"/>
      <c r="FJT50" s="93"/>
      <c r="FJU50" s="93"/>
      <c r="FJV50" s="93"/>
      <c r="FJW50" s="93"/>
      <c r="FJX50" s="93"/>
      <c r="FJY50" s="93"/>
      <c r="FJZ50" s="93"/>
      <c r="FKA50" s="93"/>
      <c r="FKB50" s="93"/>
      <c r="FKC50" s="93"/>
      <c r="FKD50" s="93"/>
      <c r="FKE50" s="93"/>
      <c r="FKF50" s="93"/>
      <c r="FKG50" s="93"/>
      <c r="FKH50" s="93"/>
      <c r="FKI50" s="93"/>
      <c r="FKJ50" s="93"/>
      <c r="FKK50" s="93"/>
      <c r="FKL50" s="93"/>
      <c r="FKM50" s="93"/>
      <c r="FKN50" s="93"/>
      <c r="FKO50" s="93"/>
      <c r="FKP50" s="93"/>
      <c r="FKQ50" s="93"/>
      <c r="FKR50" s="93"/>
      <c r="FKS50" s="93"/>
      <c r="FKT50" s="93"/>
      <c r="FKU50" s="93"/>
      <c r="FKV50" s="93"/>
      <c r="FKW50" s="93"/>
      <c r="FKX50" s="93"/>
      <c r="FKY50" s="93"/>
      <c r="FKZ50" s="93"/>
      <c r="FLA50" s="93"/>
      <c r="FLB50" s="93"/>
      <c r="FLC50" s="93"/>
      <c r="FLD50" s="93"/>
      <c r="FLE50" s="93"/>
      <c r="FLF50" s="93"/>
      <c r="FLG50" s="93"/>
      <c r="FLH50" s="93"/>
      <c r="FLI50" s="93"/>
      <c r="FLJ50" s="93"/>
      <c r="FLK50" s="93"/>
      <c r="FLL50" s="93"/>
      <c r="FLM50" s="93"/>
      <c r="FLN50" s="93"/>
      <c r="FLO50" s="93"/>
      <c r="FLP50" s="93"/>
      <c r="FLQ50" s="93"/>
      <c r="FLR50" s="93"/>
      <c r="FLS50" s="93"/>
      <c r="FLT50" s="93"/>
      <c r="FLU50" s="93"/>
      <c r="FLV50" s="93"/>
      <c r="FLW50" s="93"/>
      <c r="FLX50" s="93"/>
      <c r="FLY50" s="93"/>
      <c r="FLZ50" s="93"/>
      <c r="FMA50" s="93"/>
      <c r="FMB50" s="93"/>
      <c r="FMC50" s="93"/>
      <c r="FMD50" s="93"/>
      <c r="FME50" s="93"/>
      <c r="FMF50" s="93"/>
      <c r="FMG50" s="93"/>
      <c r="FMH50" s="93"/>
      <c r="FMI50" s="93"/>
      <c r="FMJ50" s="93"/>
      <c r="FMK50" s="93"/>
      <c r="FML50" s="93"/>
      <c r="FMM50" s="93"/>
      <c r="FMN50" s="93"/>
      <c r="FMO50" s="93"/>
      <c r="FMP50" s="93"/>
      <c r="FMQ50" s="93"/>
      <c r="FMR50" s="93"/>
      <c r="FMS50" s="93"/>
      <c r="FMT50" s="93"/>
      <c r="FMU50" s="93"/>
      <c r="FMV50" s="93"/>
      <c r="FMW50" s="93"/>
      <c r="FMX50" s="93"/>
      <c r="FMY50" s="93"/>
      <c r="FMZ50" s="93"/>
      <c r="FNA50" s="93"/>
      <c r="FNB50" s="93"/>
      <c r="FNC50" s="93"/>
      <c r="FND50" s="93"/>
      <c r="FNE50" s="93"/>
      <c r="FNF50" s="93"/>
      <c r="FNG50" s="93"/>
      <c r="FNH50" s="93"/>
      <c r="FNI50" s="93"/>
      <c r="FNJ50" s="93"/>
      <c r="FNK50" s="93"/>
      <c r="FNL50" s="93"/>
      <c r="FNM50" s="93"/>
      <c r="FNN50" s="93"/>
      <c r="FNO50" s="93"/>
      <c r="FNP50" s="93"/>
      <c r="FNQ50" s="93"/>
      <c r="FNR50" s="93"/>
      <c r="FNS50" s="93"/>
      <c r="FNT50" s="93"/>
      <c r="FNU50" s="93"/>
      <c r="FNV50" s="93"/>
      <c r="FNW50" s="93"/>
      <c r="FNX50" s="93"/>
      <c r="FNY50" s="93"/>
      <c r="FNZ50" s="93"/>
      <c r="FOA50" s="93"/>
      <c r="FOB50" s="93"/>
      <c r="FOC50" s="93"/>
      <c r="FOD50" s="93"/>
      <c r="FOE50" s="93"/>
      <c r="FOF50" s="93"/>
      <c r="FOG50" s="93"/>
      <c r="FOH50" s="93"/>
      <c r="FOI50" s="93"/>
      <c r="FOJ50" s="93"/>
      <c r="FOK50" s="93"/>
      <c r="FOL50" s="93"/>
      <c r="FOM50" s="93"/>
      <c r="FON50" s="93"/>
      <c r="FOO50" s="93"/>
      <c r="FOP50" s="93"/>
      <c r="FOQ50" s="93"/>
      <c r="FOR50" s="93"/>
      <c r="FOS50" s="93"/>
      <c r="FOT50" s="93"/>
      <c r="FOU50" s="93"/>
      <c r="FOV50" s="93"/>
      <c r="FOW50" s="93"/>
      <c r="FOX50" s="93"/>
      <c r="FOY50" s="93"/>
      <c r="FOZ50" s="93"/>
      <c r="FPA50" s="93"/>
      <c r="FPB50" s="93"/>
      <c r="FPC50" s="93"/>
      <c r="FPD50" s="93"/>
      <c r="FPE50" s="93"/>
      <c r="FPF50" s="93"/>
      <c r="FPG50" s="93"/>
      <c r="FPH50" s="93"/>
      <c r="FPI50" s="93"/>
      <c r="FPJ50" s="93"/>
      <c r="FPK50" s="93"/>
      <c r="FPL50" s="93"/>
      <c r="FPM50" s="93"/>
      <c r="FPN50" s="93"/>
      <c r="FPO50" s="93"/>
      <c r="FPP50" s="93"/>
      <c r="FPQ50" s="93"/>
      <c r="FPR50" s="93"/>
      <c r="FPS50" s="93"/>
      <c r="FPT50" s="93"/>
      <c r="FPU50" s="93"/>
      <c r="FPV50" s="93"/>
      <c r="FPW50" s="93"/>
      <c r="FPX50" s="93"/>
      <c r="FPY50" s="93"/>
      <c r="FPZ50" s="93"/>
      <c r="FQA50" s="93"/>
      <c r="FQB50" s="93"/>
      <c r="FQC50" s="93"/>
      <c r="FQD50" s="93"/>
      <c r="FQE50" s="93"/>
      <c r="FQF50" s="93"/>
      <c r="FQG50" s="93"/>
      <c r="FQH50" s="93"/>
      <c r="FQI50" s="93"/>
      <c r="FQJ50" s="93"/>
      <c r="FQK50" s="93"/>
      <c r="FQL50" s="93"/>
      <c r="FQM50" s="93"/>
      <c r="FQN50" s="93"/>
      <c r="FQO50" s="93"/>
      <c r="FQP50" s="93"/>
      <c r="FQQ50" s="93"/>
      <c r="FQR50" s="93"/>
      <c r="FQS50" s="93"/>
      <c r="FQT50" s="93"/>
      <c r="FQU50" s="93"/>
      <c r="FQV50" s="93"/>
      <c r="FQW50" s="93"/>
      <c r="FQX50" s="93"/>
      <c r="FQY50" s="93"/>
      <c r="FQZ50" s="93"/>
      <c r="FRA50" s="93"/>
      <c r="FRB50" s="93"/>
      <c r="FRC50" s="93"/>
      <c r="FRD50" s="93"/>
      <c r="FRE50" s="93"/>
      <c r="FRF50" s="93"/>
      <c r="FRG50" s="93"/>
      <c r="FRH50" s="93"/>
      <c r="FRI50" s="93"/>
      <c r="FRJ50" s="93"/>
      <c r="FRK50" s="93"/>
      <c r="FRL50" s="93"/>
      <c r="FRM50" s="93"/>
      <c r="FRN50" s="93"/>
      <c r="FRO50" s="93"/>
      <c r="FRP50" s="93"/>
      <c r="FRQ50" s="93"/>
      <c r="FRR50" s="93"/>
      <c r="FRS50" s="93"/>
      <c r="FRT50" s="93"/>
      <c r="FRU50" s="93"/>
      <c r="FRV50" s="93"/>
      <c r="FRW50" s="93"/>
      <c r="FRX50" s="93"/>
      <c r="FRY50" s="93"/>
      <c r="FRZ50" s="93"/>
      <c r="FSA50" s="93"/>
      <c r="FSB50" s="93"/>
      <c r="FSC50" s="93"/>
      <c r="FSD50" s="93"/>
      <c r="FSE50" s="93"/>
      <c r="FSF50" s="93"/>
      <c r="FSG50" s="93"/>
      <c r="FSH50" s="93"/>
      <c r="FSI50" s="93"/>
      <c r="FSJ50" s="93"/>
      <c r="FSK50" s="93"/>
      <c r="FSL50" s="93"/>
      <c r="FSM50" s="93"/>
      <c r="FSN50" s="93"/>
      <c r="FSO50" s="93"/>
      <c r="FSP50" s="93"/>
      <c r="FSQ50" s="93"/>
      <c r="FSR50" s="93"/>
      <c r="FSS50" s="93"/>
      <c r="FST50" s="93"/>
      <c r="FSU50" s="93"/>
      <c r="FSV50" s="93"/>
      <c r="FSW50" s="93"/>
      <c r="FSX50" s="93"/>
      <c r="FSY50" s="93"/>
      <c r="FSZ50" s="93"/>
      <c r="FTA50" s="93"/>
      <c r="FTB50" s="93"/>
      <c r="FTC50" s="93"/>
      <c r="FTD50" s="93"/>
      <c r="FTE50" s="93"/>
      <c r="FTF50" s="93"/>
      <c r="FTG50" s="93"/>
      <c r="FTH50" s="93"/>
      <c r="FTI50" s="93"/>
      <c r="FTJ50" s="93"/>
      <c r="FTK50" s="93"/>
      <c r="FTL50" s="93"/>
      <c r="FTM50" s="93"/>
      <c r="FTN50" s="93"/>
      <c r="FTO50" s="93"/>
      <c r="FTP50" s="93"/>
      <c r="FTQ50" s="93"/>
      <c r="FTR50" s="93"/>
      <c r="FTS50" s="93"/>
      <c r="FTT50" s="93"/>
      <c r="FTU50" s="93"/>
      <c r="FTV50" s="93"/>
      <c r="FTW50" s="93"/>
      <c r="FTX50" s="93"/>
      <c r="FTY50" s="93"/>
      <c r="FTZ50" s="93"/>
      <c r="FUA50" s="93"/>
      <c r="FUB50" s="93"/>
      <c r="FUC50" s="93"/>
      <c r="FUD50" s="93"/>
      <c r="FUE50" s="93"/>
      <c r="FUF50" s="93"/>
      <c r="FUG50" s="93"/>
      <c r="FUH50" s="93"/>
      <c r="FUI50" s="93"/>
      <c r="FUJ50" s="93"/>
      <c r="FUK50" s="93"/>
      <c r="FUL50" s="93"/>
      <c r="FUM50" s="93"/>
      <c r="FUN50" s="93"/>
      <c r="FUO50" s="93"/>
      <c r="FUP50" s="93"/>
      <c r="FUQ50" s="93"/>
      <c r="FUR50" s="93"/>
      <c r="FUS50" s="93"/>
      <c r="FUT50" s="93"/>
      <c r="FUU50" s="93"/>
      <c r="FUV50" s="93"/>
      <c r="FUW50" s="93"/>
      <c r="FUX50" s="93"/>
      <c r="FUY50" s="93"/>
      <c r="FUZ50" s="93"/>
      <c r="FVA50" s="93"/>
      <c r="FVB50" s="93"/>
      <c r="FVC50" s="93"/>
      <c r="FVD50" s="93"/>
      <c r="FVE50" s="93"/>
      <c r="FVF50" s="93"/>
      <c r="FVG50" s="93"/>
      <c r="FVH50" s="93"/>
      <c r="FVI50" s="93"/>
      <c r="FVJ50" s="93"/>
      <c r="FVK50" s="93"/>
      <c r="FVL50" s="93"/>
      <c r="FVM50" s="93"/>
      <c r="FVN50" s="93"/>
      <c r="FVO50" s="93"/>
      <c r="FVP50" s="93"/>
      <c r="FVQ50" s="93"/>
      <c r="FVR50" s="93"/>
      <c r="FVS50" s="93"/>
      <c r="FVT50" s="93"/>
      <c r="FVU50" s="93"/>
      <c r="FVV50" s="93"/>
      <c r="FVW50" s="93"/>
      <c r="FVX50" s="93"/>
      <c r="FVY50" s="93"/>
      <c r="FVZ50" s="93"/>
      <c r="FWA50" s="93"/>
      <c r="FWB50" s="93"/>
      <c r="FWC50" s="93"/>
      <c r="FWD50" s="93"/>
      <c r="FWE50" s="93"/>
      <c r="FWF50" s="93"/>
      <c r="FWG50" s="93"/>
      <c r="FWH50" s="93"/>
      <c r="FWI50" s="93"/>
      <c r="FWJ50" s="93"/>
      <c r="FWK50" s="93"/>
      <c r="FWL50" s="93"/>
      <c r="FWM50" s="93"/>
      <c r="FWN50" s="93"/>
      <c r="FWO50" s="93"/>
      <c r="FWP50" s="93"/>
      <c r="FWQ50" s="93"/>
      <c r="FWR50" s="93"/>
      <c r="FWS50" s="93"/>
      <c r="FWT50" s="93"/>
      <c r="FWU50" s="93"/>
      <c r="FWV50" s="93"/>
      <c r="FWW50" s="93"/>
      <c r="FWX50" s="93"/>
      <c r="FWY50" s="93"/>
      <c r="FWZ50" s="93"/>
      <c r="FXA50" s="93"/>
      <c r="FXB50" s="93"/>
      <c r="FXC50" s="93"/>
      <c r="FXD50" s="93"/>
      <c r="FXE50" s="93"/>
      <c r="FXF50" s="93"/>
      <c r="FXG50" s="93"/>
      <c r="FXH50" s="93"/>
      <c r="FXI50" s="93"/>
      <c r="FXJ50" s="93"/>
      <c r="FXK50" s="93"/>
      <c r="FXL50" s="93"/>
      <c r="FXM50" s="93"/>
      <c r="FXN50" s="93"/>
      <c r="FXO50" s="93"/>
      <c r="FXP50" s="93"/>
      <c r="FXQ50" s="93"/>
      <c r="FXR50" s="93"/>
      <c r="FXS50" s="93"/>
      <c r="FXT50" s="93"/>
      <c r="FXU50" s="93"/>
      <c r="FXV50" s="93"/>
      <c r="FXW50" s="93"/>
      <c r="FXX50" s="93"/>
      <c r="FXY50" s="93"/>
      <c r="FXZ50" s="93"/>
      <c r="FYA50" s="93"/>
      <c r="FYB50" s="93"/>
      <c r="FYC50" s="93"/>
      <c r="FYD50" s="93"/>
      <c r="FYE50" s="93"/>
      <c r="FYF50" s="93"/>
      <c r="FYG50" s="93"/>
      <c r="FYH50" s="93"/>
      <c r="FYI50" s="93"/>
      <c r="FYJ50" s="93"/>
      <c r="FYK50" s="93"/>
      <c r="FYL50" s="93"/>
      <c r="FYM50" s="93"/>
      <c r="FYN50" s="93"/>
      <c r="FYO50" s="93"/>
      <c r="FYP50" s="93"/>
      <c r="FYQ50" s="93"/>
      <c r="FYR50" s="93"/>
      <c r="FYS50" s="93"/>
      <c r="FYT50" s="93"/>
      <c r="FYU50" s="93"/>
      <c r="FYV50" s="93"/>
      <c r="FYW50" s="93"/>
      <c r="FYX50" s="93"/>
      <c r="FYY50" s="93"/>
      <c r="FYZ50" s="93"/>
      <c r="FZA50" s="93"/>
      <c r="FZB50" s="93"/>
      <c r="FZC50" s="93"/>
      <c r="FZD50" s="93"/>
      <c r="FZE50" s="93"/>
      <c r="FZF50" s="93"/>
      <c r="FZG50" s="93"/>
      <c r="FZH50" s="93"/>
      <c r="FZI50" s="93"/>
      <c r="FZJ50" s="93"/>
      <c r="FZK50" s="93"/>
      <c r="FZL50" s="93"/>
      <c r="FZM50" s="93"/>
      <c r="FZN50" s="93"/>
      <c r="FZO50" s="93"/>
      <c r="FZP50" s="93"/>
      <c r="FZQ50" s="93"/>
      <c r="FZR50" s="93"/>
      <c r="FZS50" s="93"/>
      <c r="FZT50" s="93"/>
      <c r="FZU50" s="93"/>
      <c r="FZV50" s="93"/>
      <c r="FZW50" s="93"/>
      <c r="FZX50" s="93"/>
      <c r="FZY50" s="93"/>
      <c r="FZZ50" s="93"/>
      <c r="GAA50" s="93"/>
      <c r="GAB50" s="93"/>
      <c r="GAC50" s="93"/>
      <c r="GAD50" s="93"/>
      <c r="GAE50" s="93"/>
      <c r="GAF50" s="93"/>
      <c r="GAG50" s="93"/>
      <c r="GAH50" s="93"/>
      <c r="GAI50" s="93"/>
      <c r="GAJ50" s="93"/>
      <c r="GAK50" s="93"/>
      <c r="GAL50" s="93"/>
      <c r="GAM50" s="93"/>
      <c r="GAN50" s="93"/>
      <c r="GAO50" s="93"/>
      <c r="GAP50" s="93"/>
      <c r="GAQ50" s="93"/>
      <c r="GAR50" s="93"/>
      <c r="GAS50" s="93"/>
      <c r="GAT50" s="93"/>
      <c r="GAU50" s="93"/>
      <c r="GAV50" s="93"/>
      <c r="GAW50" s="93"/>
      <c r="GAX50" s="93"/>
      <c r="GAY50" s="93"/>
      <c r="GAZ50" s="93"/>
      <c r="GBA50" s="93"/>
      <c r="GBB50" s="93"/>
      <c r="GBC50" s="93"/>
      <c r="GBD50" s="93"/>
      <c r="GBE50" s="93"/>
      <c r="GBF50" s="93"/>
      <c r="GBG50" s="93"/>
      <c r="GBH50" s="93"/>
      <c r="GBI50" s="93"/>
      <c r="GBJ50" s="93"/>
      <c r="GBK50" s="93"/>
      <c r="GBL50" s="93"/>
      <c r="GBM50" s="93"/>
      <c r="GBN50" s="93"/>
      <c r="GBO50" s="93"/>
      <c r="GBP50" s="93"/>
      <c r="GBQ50" s="93"/>
      <c r="GBR50" s="93"/>
      <c r="GBS50" s="93"/>
      <c r="GBT50" s="93"/>
      <c r="GBU50" s="93"/>
      <c r="GBV50" s="93"/>
      <c r="GBW50" s="93"/>
      <c r="GBX50" s="93"/>
      <c r="GBY50" s="93"/>
      <c r="GBZ50" s="93"/>
      <c r="GCA50" s="93"/>
      <c r="GCB50" s="93"/>
      <c r="GCC50" s="93"/>
      <c r="GCD50" s="93"/>
      <c r="GCE50" s="93"/>
      <c r="GCF50" s="93"/>
      <c r="GCG50" s="93"/>
      <c r="GCH50" s="93"/>
      <c r="GCI50" s="93"/>
      <c r="GCJ50" s="93"/>
      <c r="GCK50" s="93"/>
      <c r="GCL50" s="93"/>
      <c r="GCM50" s="93"/>
      <c r="GCN50" s="93"/>
      <c r="GCO50" s="93"/>
      <c r="GCP50" s="93"/>
      <c r="GCQ50" s="93"/>
      <c r="GCR50" s="93"/>
      <c r="GCS50" s="93"/>
      <c r="GCT50" s="93"/>
      <c r="GCU50" s="93"/>
      <c r="GCV50" s="93"/>
      <c r="GCW50" s="93"/>
      <c r="GCX50" s="93"/>
      <c r="GCY50" s="93"/>
      <c r="GCZ50" s="93"/>
      <c r="GDA50" s="93"/>
      <c r="GDB50" s="93"/>
      <c r="GDC50" s="93"/>
      <c r="GDD50" s="93"/>
      <c r="GDE50" s="93"/>
      <c r="GDF50" s="93"/>
      <c r="GDG50" s="93"/>
      <c r="GDH50" s="93"/>
      <c r="GDI50" s="93"/>
      <c r="GDJ50" s="93"/>
      <c r="GDK50" s="93"/>
      <c r="GDL50" s="93"/>
      <c r="GDM50" s="93"/>
      <c r="GDN50" s="93"/>
      <c r="GDO50" s="93"/>
      <c r="GDP50" s="93"/>
      <c r="GDQ50" s="93"/>
      <c r="GDR50" s="93"/>
      <c r="GDS50" s="93"/>
      <c r="GDT50" s="93"/>
      <c r="GDU50" s="93"/>
      <c r="GDV50" s="93"/>
      <c r="GDW50" s="93"/>
      <c r="GDX50" s="93"/>
      <c r="GDY50" s="93"/>
      <c r="GDZ50" s="93"/>
      <c r="GEA50" s="93"/>
      <c r="GEB50" s="93"/>
      <c r="GEC50" s="93"/>
      <c r="GED50" s="93"/>
      <c r="GEE50" s="93"/>
      <c r="GEF50" s="93"/>
      <c r="GEG50" s="93"/>
      <c r="GEH50" s="93"/>
      <c r="GEI50" s="93"/>
      <c r="GEJ50" s="93"/>
      <c r="GEK50" s="93"/>
      <c r="GEL50" s="93"/>
      <c r="GEM50" s="93"/>
      <c r="GEN50" s="93"/>
      <c r="GEO50" s="93"/>
      <c r="GEP50" s="93"/>
      <c r="GEQ50" s="93"/>
      <c r="GER50" s="93"/>
      <c r="GES50" s="93"/>
      <c r="GET50" s="93"/>
      <c r="GEU50" s="93"/>
      <c r="GEV50" s="93"/>
      <c r="GEW50" s="93"/>
      <c r="GEX50" s="93"/>
      <c r="GEY50" s="93"/>
      <c r="GEZ50" s="93"/>
      <c r="GFA50" s="93"/>
      <c r="GFB50" s="93"/>
      <c r="GFC50" s="93"/>
      <c r="GFD50" s="93"/>
      <c r="GFE50" s="93"/>
      <c r="GFF50" s="93"/>
      <c r="GFG50" s="93"/>
      <c r="GFH50" s="93"/>
      <c r="GFI50" s="93"/>
      <c r="GFJ50" s="93"/>
      <c r="GFK50" s="93"/>
      <c r="GFL50" s="93"/>
      <c r="GFM50" s="93"/>
      <c r="GFN50" s="93"/>
      <c r="GFO50" s="93"/>
      <c r="GFP50" s="93"/>
      <c r="GFQ50" s="93"/>
      <c r="GFR50" s="93"/>
      <c r="GFS50" s="93"/>
      <c r="GFT50" s="93"/>
      <c r="GFU50" s="93"/>
      <c r="GFV50" s="93"/>
      <c r="GFW50" s="93"/>
      <c r="GFX50" s="93"/>
      <c r="GFY50" s="93"/>
      <c r="GFZ50" s="93"/>
      <c r="GGA50" s="93"/>
      <c r="GGB50" s="93"/>
      <c r="GGC50" s="93"/>
      <c r="GGD50" s="93"/>
      <c r="GGE50" s="93"/>
      <c r="GGF50" s="93"/>
      <c r="GGG50" s="93"/>
      <c r="GGH50" s="93"/>
      <c r="GGI50" s="93"/>
      <c r="GGJ50" s="93"/>
      <c r="GGK50" s="93"/>
      <c r="GGL50" s="93"/>
      <c r="GGM50" s="93"/>
      <c r="GGN50" s="93"/>
      <c r="GGO50" s="93"/>
      <c r="GGP50" s="93"/>
      <c r="GGQ50" s="93"/>
      <c r="GGR50" s="93"/>
      <c r="GGS50" s="93"/>
      <c r="GGT50" s="93"/>
      <c r="GGU50" s="93"/>
      <c r="GGV50" s="93"/>
      <c r="GGW50" s="93"/>
      <c r="GGX50" s="93"/>
      <c r="GGY50" s="93"/>
      <c r="GGZ50" s="93"/>
      <c r="GHA50" s="93"/>
      <c r="GHB50" s="93"/>
      <c r="GHC50" s="93"/>
      <c r="GHD50" s="93"/>
      <c r="GHE50" s="93"/>
      <c r="GHF50" s="93"/>
      <c r="GHG50" s="93"/>
      <c r="GHH50" s="93"/>
      <c r="GHI50" s="93"/>
      <c r="GHJ50" s="93"/>
      <c r="GHK50" s="93"/>
      <c r="GHL50" s="93"/>
      <c r="GHM50" s="93"/>
      <c r="GHN50" s="93"/>
      <c r="GHO50" s="93"/>
      <c r="GHP50" s="93"/>
      <c r="GHQ50" s="93"/>
      <c r="GHR50" s="93"/>
      <c r="GHS50" s="93"/>
      <c r="GHT50" s="93"/>
      <c r="GHU50" s="93"/>
      <c r="GHV50" s="93"/>
      <c r="GHW50" s="93"/>
      <c r="GHX50" s="93"/>
      <c r="GHY50" s="93"/>
      <c r="GHZ50" s="93"/>
      <c r="GIA50" s="93"/>
      <c r="GIB50" s="93"/>
      <c r="GIC50" s="93"/>
      <c r="GID50" s="93"/>
      <c r="GIE50" s="93"/>
      <c r="GIF50" s="93"/>
      <c r="GIG50" s="93"/>
      <c r="GIH50" s="93"/>
      <c r="GII50" s="93"/>
      <c r="GIJ50" s="93"/>
      <c r="GIK50" s="93"/>
      <c r="GIL50" s="93"/>
      <c r="GIM50" s="93"/>
      <c r="GIN50" s="93"/>
      <c r="GIO50" s="93"/>
      <c r="GIP50" s="93"/>
      <c r="GIQ50" s="93"/>
      <c r="GIR50" s="93"/>
      <c r="GIS50" s="93"/>
      <c r="GIT50" s="93"/>
      <c r="GIU50" s="93"/>
      <c r="GIV50" s="93"/>
      <c r="GIW50" s="93"/>
      <c r="GIX50" s="93"/>
      <c r="GIY50" s="93"/>
      <c r="GIZ50" s="93"/>
      <c r="GJA50" s="93"/>
      <c r="GJB50" s="93"/>
      <c r="GJC50" s="93"/>
      <c r="GJD50" s="93"/>
      <c r="GJE50" s="93"/>
      <c r="GJF50" s="93"/>
      <c r="GJG50" s="93"/>
      <c r="GJH50" s="93"/>
      <c r="GJI50" s="93"/>
      <c r="GJJ50" s="93"/>
      <c r="GJK50" s="93"/>
      <c r="GJL50" s="93"/>
      <c r="GJM50" s="93"/>
      <c r="GJN50" s="93"/>
      <c r="GJO50" s="93"/>
      <c r="GJP50" s="93"/>
      <c r="GJQ50" s="93"/>
      <c r="GJR50" s="93"/>
      <c r="GJS50" s="93"/>
      <c r="GJT50" s="93"/>
      <c r="GJU50" s="93"/>
      <c r="GJV50" s="93"/>
      <c r="GJW50" s="93"/>
      <c r="GJX50" s="93"/>
      <c r="GJY50" s="93"/>
      <c r="GJZ50" s="93"/>
      <c r="GKA50" s="93"/>
      <c r="GKB50" s="93"/>
      <c r="GKC50" s="93"/>
      <c r="GKD50" s="93"/>
      <c r="GKE50" s="93"/>
      <c r="GKF50" s="93"/>
      <c r="GKG50" s="93"/>
      <c r="GKH50" s="93"/>
      <c r="GKI50" s="93"/>
      <c r="GKJ50" s="93"/>
      <c r="GKK50" s="93"/>
      <c r="GKL50" s="93"/>
      <c r="GKM50" s="93"/>
      <c r="GKN50" s="93"/>
      <c r="GKO50" s="93"/>
      <c r="GKP50" s="93"/>
      <c r="GKQ50" s="93"/>
      <c r="GKR50" s="93"/>
      <c r="GKS50" s="93"/>
      <c r="GKT50" s="93"/>
      <c r="GKU50" s="93"/>
      <c r="GKV50" s="93"/>
      <c r="GKW50" s="93"/>
      <c r="GKX50" s="93"/>
      <c r="GKY50" s="93"/>
      <c r="GKZ50" s="93"/>
      <c r="GLA50" s="93"/>
      <c r="GLB50" s="93"/>
      <c r="GLC50" s="93"/>
      <c r="GLD50" s="93"/>
      <c r="GLE50" s="93"/>
      <c r="GLF50" s="93"/>
      <c r="GLG50" s="93"/>
      <c r="GLH50" s="93"/>
      <c r="GLI50" s="93"/>
      <c r="GLJ50" s="93"/>
      <c r="GLK50" s="93"/>
      <c r="GLL50" s="93"/>
      <c r="GLM50" s="93"/>
      <c r="GLN50" s="93"/>
      <c r="GLO50" s="93"/>
      <c r="GLP50" s="93"/>
      <c r="GLQ50" s="93"/>
      <c r="GLR50" s="93"/>
      <c r="GLS50" s="93"/>
      <c r="GLT50" s="93"/>
      <c r="GLU50" s="93"/>
      <c r="GLV50" s="93"/>
      <c r="GLW50" s="93"/>
      <c r="GLX50" s="93"/>
      <c r="GLY50" s="93"/>
      <c r="GLZ50" s="93"/>
      <c r="GMA50" s="93"/>
      <c r="GMB50" s="93"/>
      <c r="GMC50" s="93"/>
      <c r="GMD50" s="93"/>
      <c r="GME50" s="93"/>
      <c r="GMF50" s="93"/>
      <c r="GMG50" s="93"/>
      <c r="GMH50" s="93"/>
      <c r="GMI50" s="93"/>
      <c r="GMJ50" s="93"/>
      <c r="GMK50" s="93"/>
      <c r="GML50" s="93"/>
      <c r="GMM50" s="93"/>
      <c r="GMN50" s="93"/>
      <c r="GMO50" s="93"/>
      <c r="GMP50" s="93"/>
      <c r="GMQ50" s="93"/>
      <c r="GMR50" s="93"/>
      <c r="GMS50" s="93"/>
      <c r="GMT50" s="93"/>
      <c r="GMU50" s="93"/>
      <c r="GMV50" s="93"/>
      <c r="GMW50" s="93"/>
      <c r="GMX50" s="93"/>
      <c r="GMY50" s="93"/>
      <c r="GMZ50" s="93"/>
      <c r="GNA50" s="93"/>
      <c r="GNB50" s="93"/>
      <c r="GNC50" s="93"/>
      <c r="GND50" s="93"/>
      <c r="GNE50" s="93"/>
      <c r="GNF50" s="93"/>
      <c r="GNG50" s="93"/>
      <c r="GNH50" s="93"/>
      <c r="GNI50" s="93"/>
      <c r="GNJ50" s="93"/>
      <c r="GNK50" s="93"/>
      <c r="GNL50" s="93"/>
      <c r="GNM50" s="93"/>
      <c r="GNN50" s="93"/>
      <c r="GNO50" s="93"/>
      <c r="GNP50" s="93"/>
      <c r="GNQ50" s="93"/>
      <c r="GNR50" s="93"/>
      <c r="GNS50" s="93"/>
      <c r="GNT50" s="93"/>
      <c r="GNU50" s="93"/>
      <c r="GNV50" s="93"/>
      <c r="GNW50" s="93"/>
      <c r="GNX50" s="93"/>
      <c r="GNY50" s="93"/>
      <c r="GNZ50" s="93"/>
      <c r="GOA50" s="93"/>
      <c r="GOB50" s="93"/>
      <c r="GOC50" s="93"/>
      <c r="GOD50" s="93"/>
      <c r="GOE50" s="93"/>
      <c r="GOF50" s="93"/>
      <c r="GOG50" s="93"/>
      <c r="GOH50" s="93"/>
      <c r="GOI50" s="93"/>
      <c r="GOJ50" s="93"/>
      <c r="GOK50" s="93"/>
      <c r="GOL50" s="93"/>
      <c r="GOM50" s="93"/>
      <c r="GON50" s="93"/>
      <c r="GOO50" s="93"/>
      <c r="GOP50" s="93"/>
      <c r="GOQ50" s="93"/>
      <c r="GOR50" s="93"/>
      <c r="GOS50" s="93"/>
      <c r="GOT50" s="93"/>
      <c r="GOU50" s="93"/>
      <c r="GOV50" s="93"/>
      <c r="GOW50" s="93"/>
      <c r="GOX50" s="93"/>
      <c r="GOY50" s="93"/>
      <c r="GOZ50" s="93"/>
      <c r="GPA50" s="93"/>
      <c r="GPB50" s="93"/>
      <c r="GPC50" s="93"/>
      <c r="GPD50" s="93"/>
      <c r="GPE50" s="93"/>
      <c r="GPF50" s="93"/>
      <c r="GPG50" s="93"/>
      <c r="GPH50" s="93"/>
      <c r="GPI50" s="93"/>
      <c r="GPJ50" s="93"/>
      <c r="GPK50" s="93"/>
      <c r="GPL50" s="93"/>
      <c r="GPM50" s="93"/>
      <c r="GPN50" s="93"/>
      <c r="GPO50" s="93"/>
      <c r="GPP50" s="93"/>
      <c r="GPQ50" s="93"/>
      <c r="GPR50" s="93"/>
      <c r="GPS50" s="93"/>
      <c r="GPT50" s="93"/>
      <c r="GPU50" s="93"/>
      <c r="GPV50" s="93"/>
      <c r="GPW50" s="93"/>
      <c r="GPX50" s="93"/>
      <c r="GPY50" s="93"/>
      <c r="GPZ50" s="93"/>
      <c r="GQA50" s="93"/>
      <c r="GQB50" s="93"/>
      <c r="GQC50" s="93"/>
      <c r="GQD50" s="93"/>
      <c r="GQE50" s="93"/>
      <c r="GQF50" s="93"/>
      <c r="GQG50" s="93"/>
      <c r="GQH50" s="93"/>
      <c r="GQI50" s="93"/>
      <c r="GQJ50" s="93"/>
      <c r="GQK50" s="93"/>
      <c r="GQL50" s="93"/>
      <c r="GQM50" s="93"/>
      <c r="GQN50" s="93"/>
      <c r="GQO50" s="93"/>
      <c r="GQP50" s="93"/>
      <c r="GQQ50" s="93"/>
      <c r="GQR50" s="93"/>
      <c r="GQS50" s="93"/>
      <c r="GQT50" s="93"/>
      <c r="GQU50" s="93"/>
      <c r="GQV50" s="93"/>
      <c r="GQW50" s="93"/>
      <c r="GQX50" s="93"/>
      <c r="GQY50" s="93"/>
      <c r="GQZ50" s="93"/>
      <c r="GRA50" s="93"/>
      <c r="GRB50" s="93"/>
      <c r="GRC50" s="93"/>
      <c r="GRD50" s="93"/>
      <c r="GRE50" s="93"/>
      <c r="GRF50" s="93"/>
      <c r="GRG50" s="93"/>
      <c r="GRH50" s="93"/>
      <c r="GRI50" s="93"/>
      <c r="GRJ50" s="93"/>
      <c r="GRK50" s="93"/>
      <c r="GRL50" s="93"/>
      <c r="GRM50" s="93"/>
      <c r="GRN50" s="93"/>
      <c r="GRO50" s="93"/>
      <c r="GRP50" s="93"/>
      <c r="GRQ50" s="93"/>
      <c r="GRR50" s="93"/>
      <c r="GRS50" s="93"/>
      <c r="GRT50" s="93"/>
      <c r="GRU50" s="93"/>
      <c r="GRV50" s="93"/>
      <c r="GRW50" s="93"/>
      <c r="GRX50" s="93"/>
      <c r="GRY50" s="93"/>
      <c r="GRZ50" s="93"/>
      <c r="GSA50" s="93"/>
      <c r="GSB50" s="93"/>
      <c r="GSC50" s="93"/>
      <c r="GSD50" s="93"/>
      <c r="GSE50" s="93"/>
      <c r="GSF50" s="93"/>
      <c r="GSG50" s="93"/>
      <c r="GSH50" s="93"/>
      <c r="GSI50" s="93"/>
      <c r="GSJ50" s="93"/>
      <c r="GSK50" s="93"/>
      <c r="GSL50" s="93"/>
      <c r="GSM50" s="93"/>
      <c r="GSN50" s="93"/>
      <c r="GSO50" s="93"/>
      <c r="GSP50" s="93"/>
      <c r="GSQ50" s="93"/>
      <c r="GSR50" s="93"/>
      <c r="GSS50" s="93"/>
      <c r="GST50" s="93"/>
      <c r="GSU50" s="93"/>
      <c r="GSV50" s="93"/>
      <c r="GSW50" s="93"/>
      <c r="GSX50" s="93"/>
      <c r="GSY50" s="93"/>
      <c r="GSZ50" s="93"/>
      <c r="GTA50" s="93"/>
      <c r="GTB50" s="93"/>
      <c r="GTC50" s="93"/>
      <c r="GTD50" s="93"/>
      <c r="GTE50" s="93"/>
      <c r="GTF50" s="93"/>
      <c r="GTG50" s="93"/>
      <c r="GTH50" s="93"/>
      <c r="GTI50" s="93"/>
      <c r="GTJ50" s="93"/>
      <c r="GTK50" s="93"/>
      <c r="GTL50" s="93"/>
      <c r="GTM50" s="93"/>
      <c r="GTN50" s="93"/>
      <c r="GTO50" s="93"/>
      <c r="GTP50" s="93"/>
      <c r="GTQ50" s="93"/>
      <c r="GTR50" s="93"/>
      <c r="GTS50" s="93"/>
      <c r="GTT50" s="93"/>
      <c r="GTU50" s="93"/>
      <c r="GTV50" s="93"/>
      <c r="GTW50" s="93"/>
      <c r="GTX50" s="93"/>
      <c r="GTY50" s="93"/>
      <c r="GTZ50" s="93"/>
      <c r="GUA50" s="93"/>
      <c r="GUB50" s="93"/>
      <c r="GUC50" s="93"/>
      <c r="GUD50" s="93"/>
      <c r="GUE50" s="93"/>
      <c r="GUF50" s="93"/>
      <c r="GUG50" s="93"/>
      <c r="GUH50" s="93"/>
      <c r="GUI50" s="93"/>
      <c r="GUJ50" s="93"/>
      <c r="GUK50" s="93"/>
      <c r="GUL50" s="93"/>
      <c r="GUM50" s="93"/>
      <c r="GUN50" s="93"/>
      <c r="GUO50" s="93"/>
      <c r="GUP50" s="93"/>
      <c r="GUQ50" s="93"/>
      <c r="GUR50" s="93"/>
      <c r="GUS50" s="93"/>
      <c r="GUT50" s="93"/>
      <c r="GUU50" s="93"/>
      <c r="GUV50" s="93"/>
      <c r="GUW50" s="93"/>
      <c r="GUX50" s="93"/>
      <c r="GUY50" s="93"/>
      <c r="GUZ50" s="93"/>
      <c r="GVA50" s="93"/>
      <c r="GVB50" s="93"/>
      <c r="GVC50" s="93"/>
      <c r="GVD50" s="93"/>
      <c r="GVE50" s="93"/>
      <c r="GVF50" s="93"/>
      <c r="GVG50" s="93"/>
      <c r="GVH50" s="93"/>
      <c r="GVI50" s="93"/>
      <c r="GVJ50" s="93"/>
      <c r="GVK50" s="93"/>
      <c r="GVL50" s="93"/>
      <c r="GVM50" s="93"/>
      <c r="GVN50" s="93"/>
      <c r="GVO50" s="93"/>
      <c r="GVP50" s="93"/>
      <c r="GVQ50" s="93"/>
      <c r="GVR50" s="93"/>
      <c r="GVS50" s="93"/>
      <c r="GVT50" s="93"/>
      <c r="GVU50" s="93"/>
      <c r="GVV50" s="93"/>
      <c r="GVW50" s="93"/>
      <c r="GVX50" s="93"/>
      <c r="GVY50" s="93"/>
      <c r="GVZ50" s="93"/>
      <c r="GWA50" s="93"/>
      <c r="GWB50" s="93"/>
      <c r="GWC50" s="93"/>
      <c r="GWD50" s="93"/>
      <c r="GWE50" s="93"/>
      <c r="GWF50" s="93"/>
      <c r="GWG50" s="93"/>
      <c r="GWH50" s="93"/>
      <c r="GWI50" s="93"/>
      <c r="GWJ50" s="93"/>
      <c r="GWK50" s="93"/>
      <c r="GWL50" s="93"/>
      <c r="GWM50" s="93"/>
      <c r="GWN50" s="93"/>
      <c r="GWO50" s="93"/>
      <c r="GWP50" s="93"/>
      <c r="GWQ50" s="93"/>
      <c r="GWR50" s="93"/>
      <c r="GWS50" s="93"/>
      <c r="GWT50" s="93"/>
      <c r="GWU50" s="93"/>
      <c r="GWV50" s="93"/>
      <c r="GWW50" s="93"/>
      <c r="GWX50" s="93"/>
      <c r="GWY50" s="93"/>
      <c r="GWZ50" s="93"/>
      <c r="GXA50" s="93"/>
      <c r="GXB50" s="93"/>
      <c r="GXC50" s="93"/>
      <c r="GXD50" s="93"/>
      <c r="GXE50" s="93"/>
      <c r="GXF50" s="93"/>
      <c r="GXG50" s="93"/>
      <c r="GXH50" s="93"/>
      <c r="GXI50" s="93"/>
      <c r="GXJ50" s="93"/>
      <c r="GXK50" s="93"/>
      <c r="GXL50" s="93"/>
      <c r="GXM50" s="93"/>
      <c r="GXN50" s="93"/>
      <c r="GXO50" s="93"/>
      <c r="GXP50" s="93"/>
      <c r="GXQ50" s="93"/>
      <c r="GXR50" s="93"/>
      <c r="GXS50" s="93"/>
      <c r="GXT50" s="93"/>
      <c r="GXU50" s="93"/>
      <c r="GXV50" s="93"/>
      <c r="GXW50" s="93"/>
      <c r="GXX50" s="93"/>
      <c r="GXY50" s="93"/>
      <c r="GXZ50" s="93"/>
      <c r="GYA50" s="93"/>
      <c r="GYB50" s="93"/>
      <c r="GYC50" s="93"/>
      <c r="GYD50" s="93"/>
      <c r="GYE50" s="93"/>
      <c r="GYF50" s="93"/>
      <c r="GYG50" s="93"/>
      <c r="GYH50" s="93"/>
      <c r="GYI50" s="93"/>
      <c r="GYJ50" s="93"/>
      <c r="GYK50" s="93"/>
      <c r="GYL50" s="93"/>
      <c r="GYM50" s="93"/>
      <c r="GYN50" s="93"/>
      <c r="GYO50" s="93"/>
      <c r="GYP50" s="93"/>
      <c r="GYQ50" s="93"/>
      <c r="GYR50" s="93"/>
      <c r="GYS50" s="93"/>
      <c r="GYT50" s="93"/>
      <c r="GYU50" s="93"/>
      <c r="GYV50" s="93"/>
      <c r="GYW50" s="93"/>
      <c r="GYX50" s="93"/>
      <c r="GYY50" s="93"/>
      <c r="GYZ50" s="93"/>
      <c r="GZA50" s="93"/>
      <c r="GZB50" s="93"/>
      <c r="GZC50" s="93"/>
      <c r="GZD50" s="93"/>
      <c r="GZE50" s="93"/>
      <c r="GZF50" s="93"/>
      <c r="GZG50" s="93"/>
      <c r="GZH50" s="93"/>
      <c r="GZI50" s="93"/>
      <c r="GZJ50" s="93"/>
      <c r="GZK50" s="93"/>
      <c r="GZL50" s="93"/>
      <c r="GZM50" s="93"/>
      <c r="GZN50" s="93"/>
      <c r="GZO50" s="93"/>
      <c r="GZP50" s="93"/>
      <c r="GZQ50" s="93"/>
      <c r="GZR50" s="93"/>
      <c r="GZS50" s="93"/>
      <c r="GZT50" s="93"/>
      <c r="GZU50" s="93"/>
      <c r="GZV50" s="93"/>
      <c r="GZW50" s="93"/>
      <c r="GZX50" s="93"/>
      <c r="GZY50" s="93"/>
      <c r="GZZ50" s="93"/>
      <c r="HAA50" s="93"/>
      <c r="HAB50" s="93"/>
      <c r="HAC50" s="93"/>
      <c r="HAD50" s="93"/>
      <c r="HAE50" s="93"/>
      <c r="HAF50" s="93"/>
      <c r="HAG50" s="93"/>
      <c r="HAH50" s="93"/>
      <c r="HAI50" s="93"/>
      <c r="HAJ50" s="93"/>
      <c r="HAK50" s="93"/>
      <c r="HAL50" s="93"/>
      <c r="HAM50" s="93"/>
      <c r="HAN50" s="93"/>
      <c r="HAO50" s="93"/>
      <c r="HAP50" s="93"/>
      <c r="HAQ50" s="93"/>
      <c r="HAR50" s="93"/>
      <c r="HAS50" s="93"/>
      <c r="HAT50" s="93"/>
      <c r="HAU50" s="93"/>
      <c r="HAV50" s="93"/>
      <c r="HAW50" s="93"/>
      <c r="HAX50" s="93"/>
      <c r="HAY50" s="93"/>
      <c r="HAZ50" s="93"/>
      <c r="HBA50" s="93"/>
      <c r="HBB50" s="93"/>
      <c r="HBC50" s="93"/>
      <c r="HBD50" s="93"/>
      <c r="HBE50" s="93"/>
      <c r="HBF50" s="93"/>
      <c r="HBG50" s="93"/>
      <c r="HBH50" s="93"/>
      <c r="HBI50" s="93"/>
      <c r="HBJ50" s="93"/>
      <c r="HBK50" s="93"/>
      <c r="HBL50" s="93"/>
      <c r="HBM50" s="93"/>
      <c r="HBN50" s="93"/>
      <c r="HBO50" s="93"/>
      <c r="HBP50" s="93"/>
      <c r="HBQ50" s="93"/>
      <c r="HBR50" s="93"/>
      <c r="HBS50" s="93"/>
      <c r="HBT50" s="93"/>
      <c r="HBU50" s="93"/>
      <c r="HBV50" s="93"/>
      <c r="HBW50" s="93"/>
      <c r="HBX50" s="93"/>
      <c r="HBY50" s="93"/>
      <c r="HBZ50" s="93"/>
      <c r="HCA50" s="93"/>
      <c r="HCB50" s="93"/>
      <c r="HCC50" s="93"/>
      <c r="HCD50" s="93"/>
      <c r="HCE50" s="93"/>
      <c r="HCF50" s="93"/>
      <c r="HCG50" s="93"/>
      <c r="HCH50" s="93"/>
      <c r="HCI50" s="93"/>
      <c r="HCJ50" s="93"/>
      <c r="HCK50" s="93"/>
      <c r="HCL50" s="93"/>
      <c r="HCM50" s="93"/>
      <c r="HCN50" s="93"/>
      <c r="HCO50" s="93"/>
      <c r="HCP50" s="93"/>
      <c r="HCQ50" s="93"/>
      <c r="HCR50" s="93"/>
      <c r="HCS50" s="93"/>
      <c r="HCT50" s="93"/>
      <c r="HCU50" s="93"/>
      <c r="HCV50" s="93"/>
      <c r="HCW50" s="93"/>
      <c r="HCX50" s="93"/>
      <c r="HCY50" s="93"/>
      <c r="HCZ50" s="93"/>
      <c r="HDA50" s="93"/>
      <c r="HDB50" s="93"/>
      <c r="HDC50" s="93"/>
      <c r="HDD50" s="93"/>
      <c r="HDE50" s="93"/>
      <c r="HDF50" s="93"/>
      <c r="HDG50" s="93"/>
      <c r="HDH50" s="93"/>
      <c r="HDI50" s="93"/>
      <c r="HDJ50" s="93"/>
      <c r="HDK50" s="93"/>
      <c r="HDL50" s="93"/>
      <c r="HDM50" s="93"/>
      <c r="HDN50" s="93"/>
      <c r="HDO50" s="93"/>
      <c r="HDP50" s="93"/>
      <c r="HDQ50" s="93"/>
      <c r="HDR50" s="93"/>
      <c r="HDS50" s="93"/>
      <c r="HDT50" s="93"/>
      <c r="HDU50" s="93"/>
      <c r="HDV50" s="93"/>
      <c r="HDW50" s="93"/>
      <c r="HDX50" s="93"/>
      <c r="HDY50" s="93"/>
      <c r="HDZ50" s="93"/>
      <c r="HEA50" s="93"/>
      <c r="HEB50" s="93"/>
      <c r="HEC50" s="93"/>
      <c r="HED50" s="93"/>
      <c r="HEE50" s="93"/>
      <c r="HEF50" s="93"/>
      <c r="HEG50" s="93"/>
      <c r="HEH50" s="93"/>
      <c r="HEI50" s="93"/>
      <c r="HEJ50" s="93"/>
      <c r="HEK50" s="93"/>
      <c r="HEL50" s="93"/>
      <c r="HEM50" s="93"/>
      <c r="HEN50" s="93"/>
      <c r="HEO50" s="93"/>
      <c r="HEP50" s="93"/>
      <c r="HEQ50" s="93"/>
      <c r="HER50" s="93"/>
      <c r="HES50" s="93"/>
      <c r="HET50" s="93"/>
      <c r="HEU50" s="93"/>
      <c r="HEV50" s="93"/>
      <c r="HEW50" s="93"/>
      <c r="HEX50" s="93"/>
      <c r="HEY50" s="93"/>
      <c r="HEZ50" s="93"/>
      <c r="HFA50" s="93"/>
      <c r="HFB50" s="93"/>
      <c r="HFC50" s="93"/>
      <c r="HFD50" s="93"/>
      <c r="HFE50" s="93"/>
      <c r="HFF50" s="93"/>
      <c r="HFG50" s="93"/>
      <c r="HFH50" s="93"/>
      <c r="HFI50" s="93"/>
      <c r="HFJ50" s="93"/>
      <c r="HFK50" s="93"/>
      <c r="HFL50" s="93"/>
      <c r="HFM50" s="93"/>
      <c r="HFN50" s="93"/>
      <c r="HFO50" s="93"/>
      <c r="HFP50" s="93"/>
      <c r="HFQ50" s="93"/>
      <c r="HFR50" s="93"/>
      <c r="HFS50" s="93"/>
      <c r="HFT50" s="93"/>
      <c r="HFU50" s="93"/>
      <c r="HFV50" s="93"/>
      <c r="HFW50" s="93"/>
      <c r="HFX50" s="93"/>
      <c r="HFY50" s="93"/>
      <c r="HFZ50" s="93"/>
      <c r="HGA50" s="93"/>
      <c r="HGB50" s="93"/>
      <c r="HGC50" s="93"/>
      <c r="HGD50" s="93"/>
      <c r="HGE50" s="93"/>
      <c r="HGF50" s="93"/>
      <c r="HGG50" s="93"/>
      <c r="HGH50" s="93"/>
      <c r="HGI50" s="93"/>
      <c r="HGJ50" s="93"/>
      <c r="HGK50" s="93"/>
      <c r="HGL50" s="93"/>
      <c r="HGM50" s="93"/>
      <c r="HGN50" s="93"/>
      <c r="HGO50" s="93"/>
      <c r="HGP50" s="93"/>
      <c r="HGQ50" s="93"/>
      <c r="HGR50" s="93"/>
      <c r="HGS50" s="93"/>
      <c r="HGT50" s="93"/>
      <c r="HGU50" s="93"/>
      <c r="HGV50" s="93"/>
      <c r="HGW50" s="93"/>
      <c r="HGX50" s="93"/>
      <c r="HGY50" s="93"/>
      <c r="HGZ50" s="93"/>
      <c r="HHA50" s="93"/>
      <c r="HHB50" s="93"/>
      <c r="HHC50" s="93"/>
      <c r="HHD50" s="93"/>
      <c r="HHE50" s="93"/>
      <c r="HHF50" s="93"/>
      <c r="HHG50" s="93"/>
      <c r="HHH50" s="93"/>
      <c r="HHI50" s="93"/>
      <c r="HHJ50" s="93"/>
      <c r="HHK50" s="93"/>
      <c r="HHL50" s="93"/>
      <c r="HHM50" s="93"/>
      <c r="HHN50" s="93"/>
      <c r="HHO50" s="93"/>
      <c r="HHP50" s="93"/>
      <c r="HHQ50" s="93"/>
      <c r="HHR50" s="93"/>
      <c r="HHS50" s="93"/>
      <c r="HHT50" s="93"/>
      <c r="HHU50" s="93"/>
      <c r="HHV50" s="93"/>
      <c r="HHW50" s="93"/>
      <c r="HHX50" s="93"/>
      <c r="HHY50" s="93"/>
      <c r="HHZ50" s="93"/>
      <c r="HIA50" s="93"/>
      <c r="HIB50" s="93"/>
      <c r="HIC50" s="93"/>
      <c r="HID50" s="93"/>
      <c r="HIE50" s="93"/>
      <c r="HIF50" s="93"/>
      <c r="HIG50" s="93"/>
      <c r="HIH50" s="93"/>
      <c r="HII50" s="93"/>
      <c r="HIJ50" s="93"/>
      <c r="HIK50" s="93"/>
      <c r="HIL50" s="93"/>
      <c r="HIM50" s="93"/>
      <c r="HIN50" s="93"/>
      <c r="HIO50" s="93"/>
      <c r="HIP50" s="93"/>
      <c r="HIQ50" s="93"/>
      <c r="HIR50" s="93"/>
      <c r="HIS50" s="93"/>
      <c r="HIT50" s="93"/>
      <c r="HIU50" s="93"/>
      <c r="HIV50" s="93"/>
      <c r="HIW50" s="93"/>
      <c r="HIX50" s="93"/>
      <c r="HIY50" s="93"/>
      <c r="HIZ50" s="93"/>
      <c r="HJA50" s="93"/>
      <c r="HJB50" s="93"/>
      <c r="HJC50" s="93"/>
      <c r="HJD50" s="93"/>
      <c r="HJE50" s="93"/>
      <c r="HJF50" s="93"/>
      <c r="HJG50" s="93"/>
      <c r="HJH50" s="93"/>
      <c r="HJI50" s="93"/>
      <c r="HJJ50" s="93"/>
      <c r="HJK50" s="93"/>
      <c r="HJL50" s="93"/>
      <c r="HJM50" s="93"/>
      <c r="HJN50" s="93"/>
      <c r="HJO50" s="93"/>
      <c r="HJP50" s="93"/>
      <c r="HJQ50" s="93"/>
      <c r="HJR50" s="93"/>
      <c r="HJS50" s="93"/>
      <c r="HJT50" s="93"/>
      <c r="HJU50" s="93"/>
      <c r="HJV50" s="93"/>
      <c r="HJW50" s="93"/>
      <c r="HJX50" s="93"/>
      <c r="HJY50" s="93"/>
      <c r="HJZ50" s="93"/>
      <c r="HKA50" s="93"/>
      <c r="HKB50" s="93"/>
      <c r="HKC50" s="93"/>
      <c r="HKD50" s="93"/>
      <c r="HKE50" s="93"/>
      <c r="HKF50" s="93"/>
      <c r="HKG50" s="93"/>
      <c r="HKH50" s="93"/>
      <c r="HKI50" s="93"/>
      <c r="HKJ50" s="93"/>
      <c r="HKK50" s="93"/>
      <c r="HKL50" s="93"/>
      <c r="HKM50" s="93"/>
      <c r="HKN50" s="93"/>
      <c r="HKO50" s="93"/>
      <c r="HKP50" s="93"/>
      <c r="HKQ50" s="93"/>
      <c r="HKR50" s="93"/>
      <c r="HKS50" s="93"/>
      <c r="HKT50" s="93"/>
      <c r="HKU50" s="93"/>
      <c r="HKV50" s="93"/>
      <c r="HKW50" s="93"/>
      <c r="HKX50" s="93"/>
      <c r="HKY50" s="93"/>
      <c r="HKZ50" s="93"/>
      <c r="HLA50" s="93"/>
      <c r="HLB50" s="93"/>
      <c r="HLC50" s="93"/>
      <c r="HLD50" s="93"/>
      <c r="HLE50" s="93"/>
      <c r="HLF50" s="93"/>
      <c r="HLG50" s="93"/>
      <c r="HLH50" s="93"/>
      <c r="HLI50" s="93"/>
      <c r="HLJ50" s="93"/>
      <c r="HLK50" s="93"/>
      <c r="HLL50" s="93"/>
      <c r="HLM50" s="93"/>
      <c r="HLN50" s="93"/>
      <c r="HLO50" s="93"/>
      <c r="HLP50" s="93"/>
      <c r="HLQ50" s="93"/>
      <c r="HLR50" s="93"/>
      <c r="HLS50" s="93"/>
      <c r="HLT50" s="93"/>
      <c r="HLU50" s="93"/>
      <c r="HLV50" s="93"/>
      <c r="HLW50" s="93"/>
      <c r="HLX50" s="93"/>
      <c r="HLY50" s="93"/>
      <c r="HLZ50" s="93"/>
      <c r="HMA50" s="93"/>
      <c r="HMB50" s="93"/>
      <c r="HMC50" s="93"/>
      <c r="HMD50" s="93"/>
      <c r="HME50" s="93"/>
      <c r="HMF50" s="93"/>
      <c r="HMG50" s="93"/>
      <c r="HMH50" s="93"/>
      <c r="HMI50" s="93"/>
      <c r="HMJ50" s="93"/>
      <c r="HMK50" s="93"/>
      <c r="HML50" s="93"/>
      <c r="HMM50" s="93"/>
      <c r="HMN50" s="93"/>
      <c r="HMO50" s="93"/>
      <c r="HMP50" s="93"/>
      <c r="HMQ50" s="93"/>
      <c r="HMR50" s="93"/>
      <c r="HMS50" s="93"/>
      <c r="HMT50" s="93"/>
      <c r="HMU50" s="93"/>
      <c r="HMV50" s="93"/>
      <c r="HMW50" s="93"/>
      <c r="HMX50" s="93"/>
      <c r="HMY50" s="93"/>
      <c r="HMZ50" s="93"/>
      <c r="HNA50" s="93"/>
      <c r="HNB50" s="93"/>
      <c r="HNC50" s="93"/>
      <c r="HND50" s="93"/>
      <c r="HNE50" s="93"/>
      <c r="HNF50" s="93"/>
      <c r="HNG50" s="93"/>
      <c r="HNH50" s="93"/>
      <c r="HNI50" s="93"/>
      <c r="HNJ50" s="93"/>
      <c r="HNK50" s="93"/>
      <c r="HNL50" s="93"/>
      <c r="HNM50" s="93"/>
      <c r="HNN50" s="93"/>
      <c r="HNO50" s="93"/>
      <c r="HNP50" s="93"/>
      <c r="HNQ50" s="93"/>
      <c r="HNR50" s="93"/>
      <c r="HNS50" s="93"/>
      <c r="HNT50" s="93"/>
      <c r="HNU50" s="93"/>
      <c r="HNV50" s="93"/>
      <c r="HNW50" s="93"/>
      <c r="HNX50" s="93"/>
      <c r="HNY50" s="93"/>
      <c r="HNZ50" s="93"/>
      <c r="HOA50" s="93"/>
      <c r="HOB50" s="93"/>
      <c r="HOC50" s="93"/>
      <c r="HOD50" s="93"/>
      <c r="HOE50" s="93"/>
      <c r="HOF50" s="93"/>
      <c r="HOG50" s="93"/>
      <c r="HOH50" s="93"/>
      <c r="HOI50" s="93"/>
      <c r="HOJ50" s="93"/>
      <c r="HOK50" s="93"/>
      <c r="HOL50" s="93"/>
      <c r="HOM50" s="93"/>
      <c r="HON50" s="93"/>
      <c r="HOO50" s="93"/>
      <c r="HOP50" s="93"/>
      <c r="HOQ50" s="93"/>
      <c r="HOR50" s="93"/>
      <c r="HOS50" s="93"/>
      <c r="HOT50" s="93"/>
      <c r="HOU50" s="93"/>
      <c r="HOV50" s="93"/>
      <c r="HOW50" s="93"/>
      <c r="HOX50" s="93"/>
      <c r="HOY50" s="93"/>
      <c r="HOZ50" s="93"/>
      <c r="HPA50" s="93"/>
      <c r="HPB50" s="93"/>
      <c r="HPC50" s="93"/>
      <c r="HPD50" s="93"/>
      <c r="HPE50" s="93"/>
      <c r="HPF50" s="93"/>
      <c r="HPG50" s="93"/>
      <c r="HPH50" s="93"/>
      <c r="HPI50" s="93"/>
      <c r="HPJ50" s="93"/>
      <c r="HPK50" s="93"/>
      <c r="HPL50" s="93"/>
      <c r="HPM50" s="93"/>
      <c r="HPN50" s="93"/>
      <c r="HPO50" s="93"/>
      <c r="HPP50" s="93"/>
      <c r="HPQ50" s="93"/>
      <c r="HPR50" s="93"/>
      <c r="HPS50" s="93"/>
      <c r="HPT50" s="93"/>
      <c r="HPU50" s="93"/>
      <c r="HPV50" s="93"/>
      <c r="HPW50" s="93"/>
      <c r="HPX50" s="93"/>
      <c r="HPY50" s="93"/>
      <c r="HPZ50" s="93"/>
      <c r="HQA50" s="93"/>
      <c r="HQB50" s="93"/>
      <c r="HQC50" s="93"/>
      <c r="HQD50" s="93"/>
      <c r="HQE50" s="93"/>
      <c r="HQF50" s="93"/>
      <c r="HQG50" s="93"/>
      <c r="HQH50" s="93"/>
      <c r="HQI50" s="93"/>
      <c r="HQJ50" s="93"/>
      <c r="HQK50" s="93"/>
      <c r="HQL50" s="93"/>
      <c r="HQM50" s="93"/>
      <c r="HQN50" s="93"/>
      <c r="HQO50" s="93"/>
      <c r="HQP50" s="93"/>
      <c r="HQQ50" s="93"/>
      <c r="HQR50" s="93"/>
      <c r="HQS50" s="93"/>
      <c r="HQT50" s="93"/>
      <c r="HQU50" s="93"/>
      <c r="HQV50" s="93"/>
      <c r="HQW50" s="93"/>
      <c r="HQX50" s="93"/>
      <c r="HQY50" s="93"/>
      <c r="HQZ50" s="93"/>
      <c r="HRA50" s="93"/>
      <c r="HRB50" s="93"/>
      <c r="HRC50" s="93"/>
      <c r="HRD50" s="93"/>
      <c r="HRE50" s="93"/>
      <c r="HRF50" s="93"/>
      <c r="HRG50" s="93"/>
      <c r="HRH50" s="93"/>
      <c r="HRI50" s="93"/>
      <c r="HRJ50" s="93"/>
      <c r="HRK50" s="93"/>
      <c r="HRL50" s="93"/>
      <c r="HRM50" s="93"/>
      <c r="HRN50" s="93"/>
      <c r="HRO50" s="93"/>
      <c r="HRP50" s="93"/>
      <c r="HRQ50" s="93"/>
      <c r="HRR50" s="93"/>
      <c r="HRS50" s="93"/>
      <c r="HRT50" s="93"/>
      <c r="HRU50" s="93"/>
      <c r="HRV50" s="93"/>
      <c r="HRW50" s="93"/>
      <c r="HRX50" s="93"/>
      <c r="HRY50" s="93"/>
      <c r="HRZ50" s="93"/>
      <c r="HSA50" s="93"/>
      <c r="HSB50" s="93"/>
      <c r="HSC50" s="93"/>
      <c r="HSD50" s="93"/>
      <c r="HSE50" s="93"/>
      <c r="HSF50" s="93"/>
      <c r="HSG50" s="93"/>
      <c r="HSH50" s="93"/>
      <c r="HSI50" s="93"/>
      <c r="HSJ50" s="93"/>
      <c r="HSK50" s="93"/>
      <c r="HSL50" s="93"/>
      <c r="HSM50" s="93"/>
      <c r="HSN50" s="93"/>
      <c r="HSO50" s="93"/>
      <c r="HSP50" s="93"/>
      <c r="HSQ50" s="93"/>
      <c r="HSR50" s="93"/>
      <c r="HSS50" s="93"/>
      <c r="HST50" s="93"/>
      <c r="HSU50" s="93"/>
      <c r="HSV50" s="93"/>
      <c r="HSW50" s="93"/>
      <c r="HSX50" s="93"/>
      <c r="HSY50" s="93"/>
      <c r="HSZ50" s="93"/>
      <c r="HTA50" s="93"/>
      <c r="HTB50" s="93"/>
      <c r="HTC50" s="93"/>
      <c r="HTD50" s="93"/>
      <c r="HTE50" s="93"/>
      <c r="HTF50" s="93"/>
      <c r="HTG50" s="93"/>
      <c r="HTH50" s="93"/>
      <c r="HTI50" s="93"/>
      <c r="HTJ50" s="93"/>
      <c r="HTK50" s="93"/>
      <c r="HTL50" s="93"/>
      <c r="HTM50" s="93"/>
      <c r="HTN50" s="93"/>
      <c r="HTO50" s="93"/>
      <c r="HTP50" s="93"/>
      <c r="HTQ50" s="93"/>
      <c r="HTR50" s="93"/>
      <c r="HTS50" s="93"/>
      <c r="HTT50" s="93"/>
      <c r="HTU50" s="93"/>
      <c r="HTV50" s="93"/>
      <c r="HTW50" s="93"/>
      <c r="HTX50" s="93"/>
      <c r="HTY50" s="93"/>
      <c r="HTZ50" s="93"/>
      <c r="HUA50" s="93"/>
      <c r="HUB50" s="93"/>
      <c r="HUC50" s="93"/>
      <c r="HUD50" s="93"/>
      <c r="HUE50" s="93"/>
      <c r="HUF50" s="93"/>
      <c r="HUG50" s="93"/>
      <c r="HUH50" s="93"/>
      <c r="HUI50" s="93"/>
      <c r="HUJ50" s="93"/>
      <c r="HUK50" s="93"/>
      <c r="HUL50" s="93"/>
      <c r="HUM50" s="93"/>
      <c r="HUN50" s="93"/>
      <c r="HUO50" s="93"/>
      <c r="HUP50" s="93"/>
      <c r="HUQ50" s="93"/>
      <c r="HUR50" s="93"/>
      <c r="HUS50" s="93"/>
      <c r="HUT50" s="93"/>
      <c r="HUU50" s="93"/>
      <c r="HUV50" s="93"/>
      <c r="HUW50" s="93"/>
      <c r="HUX50" s="93"/>
      <c r="HUY50" s="93"/>
      <c r="HUZ50" s="93"/>
      <c r="HVA50" s="93"/>
      <c r="HVB50" s="93"/>
      <c r="HVC50" s="93"/>
      <c r="HVD50" s="93"/>
      <c r="HVE50" s="93"/>
      <c r="HVF50" s="93"/>
      <c r="HVG50" s="93"/>
      <c r="HVH50" s="93"/>
      <c r="HVI50" s="93"/>
      <c r="HVJ50" s="93"/>
      <c r="HVK50" s="93"/>
      <c r="HVL50" s="93"/>
      <c r="HVM50" s="93"/>
      <c r="HVN50" s="93"/>
      <c r="HVO50" s="93"/>
      <c r="HVP50" s="93"/>
      <c r="HVQ50" s="93"/>
      <c r="HVR50" s="93"/>
      <c r="HVS50" s="93"/>
      <c r="HVT50" s="93"/>
      <c r="HVU50" s="93"/>
      <c r="HVV50" s="93"/>
      <c r="HVW50" s="93"/>
      <c r="HVX50" s="93"/>
      <c r="HVY50" s="93"/>
      <c r="HVZ50" s="93"/>
      <c r="HWA50" s="93"/>
      <c r="HWB50" s="93"/>
      <c r="HWC50" s="93"/>
      <c r="HWD50" s="93"/>
      <c r="HWE50" s="93"/>
      <c r="HWF50" s="93"/>
      <c r="HWG50" s="93"/>
      <c r="HWH50" s="93"/>
      <c r="HWI50" s="93"/>
      <c r="HWJ50" s="93"/>
      <c r="HWK50" s="93"/>
      <c r="HWL50" s="93"/>
      <c r="HWM50" s="93"/>
      <c r="HWN50" s="93"/>
      <c r="HWO50" s="93"/>
      <c r="HWP50" s="93"/>
      <c r="HWQ50" s="93"/>
      <c r="HWR50" s="93"/>
      <c r="HWS50" s="93"/>
      <c r="HWT50" s="93"/>
      <c r="HWU50" s="93"/>
      <c r="HWV50" s="93"/>
      <c r="HWW50" s="93"/>
      <c r="HWX50" s="93"/>
      <c r="HWY50" s="93"/>
      <c r="HWZ50" s="93"/>
      <c r="HXA50" s="93"/>
      <c r="HXB50" s="93"/>
      <c r="HXC50" s="93"/>
      <c r="HXD50" s="93"/>
      <c r="HXE50" s="93"/>
      <c r="HXF50" s="93"/>
      <c r="HXG50" s="93"/>
      <c r="HXH50" s="93"/>
      <c r="HXI50" s="93"/>
      <c r="HXJ50" s="93"/>
      <c r="HXK50" s="93"/>
      <c r="HXL50" s="93"/>
      <c r="HXM50" s="93"/>
      <c r="HXN50" s="93"/>
      <c r="HXO50" s="93"/>
      <c r="HXP50" s="93"/>
      <c r="HXQ50" s="93"/>
      <c r="HXR50" s="93"/>
      <c r="HXS50" s="93"/>
      <c r="HXT50" s="93"/>
      <c r="HXU50" s="93"/>
      <c r="HXV50" s="93"/>
      <c r="HXW50" s="93"/>
      <c r="HXX50" s="93"/>
      <c r="HXY50" s="93"/>
      <c r="HXZ50" s="93"/>
      <c r="HYA50" s="93"/>
      <c r="HYB50" s="93"/>
      <c r="HYC50" s="93"/>
      <c r="HYD50" s="93"/>
      <c r="HYE50" s="93"/>
      <c r="HYF50" s="93"/>
      <c r="HYG50" s="93"/>
      <c r="HYH50" s="93"/>
      <c r="HYI50" s="93"/>
      <c r="HYJ50" s="93"/>
      <c r="HYK50" s="93"/>
      <c r="HYL50" s="93"/>
      <c r="HYM50" s="93"/>
      <c r="HYN50" s="93"/>
      <c r="HYO50" s="93"/>
      <c r="HYP50" s="93"/>
      <c r="HYQ50" s="93"/>
      <c r="HYR50" s="93"/>
      <c r="HYS50" s="93"/>
      <c r="HYT50" s="93"/>
      <c r="HYU50" s="93"/>
      <c r="HYV50" s="93"/>
      <c r="HYW50" s="93"/>
      <c r="HYX50" s="93"/>
      <c r="HYY50" s="93"/>
      <c r="HYZ50" s="93"/>
      <c r="HZA50" s="93"/>
      <c r="HZB50" s="93"/>
      <c r="HZC50" s="93"/>
      <c r="HZD50" s="93"/>
      <c r="HZE50" s="93"/>
      <c r="HZF50" s="93"/>
      <c r="HZG50" s="93"/>
      <c r="HZH50" s="93"/>
      <c r="HZI50" s="93"/>
      <c r="HZJ50" s="93"/>
      <c r="HZK50" s="93"/>
      <c r="HZL50" s="93"/>
      <c r="HZM50" s="93"/>
      <c r="HZN50" s="93"/>
      <c r="HZO50" s="93"/>
      <c r="HZP50" s="93"/>
      <c r="HZQ50" s="93"/>
      <c r="HZR50" s="93"/>
      <c r="HZS50" s="93"/>
      <c r="HZT50" s="93"/>
      <c r="HZU50" s="93"/>
      <c r="HZV50" s="93"/>
      <c r="HZW50" s="93"/>
      <c r="HZX50" s="93"/>
      <c r="HZY50" s="93"/>
      <c r="HZZ50" s="93"/>
      <c r="IAA50" s="93"/>
      <c r="IAB50" s="93"/>
      <c r="IAC50" s="93"/>
      <c r="IAD50" s="93"/>
      <c r="IAE50" s="93"/>
      <c r="IAF50" s="93"/>
      <c r="IAG50" s="93"/>
      <c r="IAH50" s="93"/>
      <c r="IAI50" s="93"/>
      <c r="IAJ50" s="93"/>
      <c r="IAK50" s="93"/>
      <c r="IAL50" s="93"/>
      <c r="IAM50" s="93"/>
      <c r="IAN50" s="93"/>
      <c r="IAO50" s="93"/>
      <c r="IAP50" s="93"/>
      <c r="IAQ50" s="93"/>
      <c r="IAR50" s="93"/>
      <c r="IAS50" s="93"/>
      <c r="IAT50" s="93"/>
      <c r="IAU50" s="93"/>
      <c r="IAV50" s="93"/>
      <c r="IAW50" s="93"/>
      <c r="IAX50" s="93"/>
      <c r="IAY50" s="93"/>
      <c r="IAZ50" s="93"/>
      <c r="IBA50" s="93"/>
      <c r="IBB50" s="93"/>
      <c r="IBC50" s="93"/>
      <c r="IBD50" s="93"/>
      <c r="IBE50" s="93"/>
      <c r="IBF50" s="93"/>
      <c r="IBG50" s="93"/>
      <c r="IBH50" s="93"/>
      <c r="IBI50" s="93"/>
      <c r="IBJ50" s="93"/>
      <c r="IBK50" s="93"/>
      <c r="IBL50" s="93"/>
      <c r="IBM50" s="93"/>
      <c r="IBN50" s="93"/>
      <c r="IBO50" s="93"/>
      <c r="IBP50" s="93"/>
      <c r="IBQ50" s="93"/>
      <c r="IBR50" s="93"/>
      <c r="IBS50" s="93"/>
      <c r="IBT50" s="93"/>
      <c r="IBU50" s="93"/>
      <c r="IBV50" s="93"/>
      <c r="IBW50" s="93"/>
      <c r="IBX50" s="93"/>
      <c r="IBY50" s="93"/>
      <c r="IBZ50" s="93"/>
      <c r="ICA50" s="93"/>
      <c r="ICB50" s="93"/>
      <c r="ICC50" s="93"/>
      <c r="ICD50" s="93"/>
      <c r="ICE50" s="93"/>
      <c r="ICF50" s="93"/>
      <c r="ICG50" s="93"/>
      <c r="ICH50" s="93"/>
      <c r="ICI50" s="93"/>
      <c r="ICJ50" s="93"/>
      <c r="ICK50" s="93"/>
      <c r="ICL50" s="93"/>
      <c r="ICM50" s="93"/>
      <c r="ICN50" s="93"/>
      <c r="ICO50" s="93"/>
      <c r="ICP50" s="93"/>
      <c r="ICQ50" s="93"/>
      <c r="ICR50" s="93"/>
      <c r="ICS50" s="93"/>
      <c r="ICT50" s="93"/>
      <c r="ICU50" s="93"/>
      <c r="ICV50" s="93"/>
      <c r="ICW50" s="93"/>
      <c r="ICX50" s="93"/>
      <c r="ICY50" s="93"/>
      <c r="ICZ50" s="93"/>
      <c r="IDA50" s="93"/>
      <c r="IDB50" s="93"/>
      <c r="IDC50" s="93"/>
      <c r="IDD50" s="93"/>
      <c r="IDE50" s="93"/>
      <c r="IDF50" s="93"/>
      <c r="IDG50" s="93"/>
      <c r="IDH50" s="93"/>
      <c r="IDI50" s="93"/>
      <c r="IDJ50" s="93"/>
      <c r="IDK50" s="93"/>
      <c r="IDL50" s="93"/>
      <c r="IDM50" s="93"/>
      <c r="IDN50" s="93"/>
      <c r="IDO50" s="93"/>
      <c r="IDP50" s="93"/>
      <c r="IDQ50" s="93"/>
      <c r="IDR50" s="93"/>
      <c r="IDS50" s="93"/>
      <c r="IDT50" s="93"/>
      <c r="IDU50" s="93"/>
      <c r="IDV50" s="93"/>
      <c r="IDW50" s="93"/>
      <c r="IDX50" s="93"/>
      <c r="IDY50" s="93"/>
      <c r="IDZ50" s="93"/>
      <c r="IEA50" s="93"/>
      <c r="IEB50" s="93"/>
      <c r="IEC50" s="93"/>
      <c r="IED50" s="93"/>
      <c r="IEE50" s="93"/>
      <c r="IEF50" s="93"/>
      <c r="IEG50" s="93"/>
      <c r="IEH50" s="93"/>
      <c r="IEI50" s="93"/>
      <c r="IEJ50" s="93"/>
      <c r="IEK50" s="93"/>
      <c r="IEL50" s="93"/>
      <c r="IEM50" s="93"/>
      <c r="IEN50" s="93"/>
      <c r="IEO50" s="93"/>
      <c r="IEP50" s="93"/>
      <c r="IEQ50" s="93"/>
      <c r="IER50" s="93"/>
      <c r="IES50" s="93"/>
      <c r="IET50" s="93"/>
      <c r="IEU50" s="93"/>
      <c r="IEV50" s="93"/>
      <c r="IEW50" s="93"/>
      <c r="IEX50" s="93"/>
      <c r="IEY50" s="93"/>
      <c r="IEZ50" s="93"/>
      <c r="IFA50" s="93"/>
      <c r="IFB50" s="93"/>
      <c r="IFC50" s="93"/>
      <c r="IFD50" s="93"/>
      <c r="IFE50" s="93"/>
      <c r="IFF50" s="93"/>
      <c r="IFG50" s="93"/>
      <c r="IFH50" s="93"/>
      <c r="IFI50" s="93"/>
      <c r="IFJ50" s="93"/>
      <c r="IFK50" s="93"/>
      <c r="IFL50" s="93"/>
      <c r="IFM50" s="93"/>
      <c r="IFN50" s="93"/>
      <c r="IFO50" s="93"/>
      <c r="IFP50" s="93"/>
      <c r="IFQ50" s="93"/>
      <c r="IFR50" s="93"/>
      <c r="IFS50" s="93"/>
      <c r="IFT50" s="93"/>
      <c r="IFU50" s="93"/>
      <c r="IFV50" s="93"/>
      <c r="IFW50" s="93"/>
      <c r="IFX50" s="93"/>
      <c r="IFY50" s="93"/>
      <c r="IFZ50" s="93"/>
      <c r="IGA50" s="93"/>
      <c r="IGB50" s="93"/>
      <c r="IGC50" s="93"/>
      <c r="IGD50" s="93"/>
      <c r="IGE50" s="93"/>
      <c r="IGF50" s="93"/>
      <c r="IGG50" s="93"/>
      <c r="IGH50" s="93"/>
      <c r="IGI50" s="93"/>
      <c r="IGJ50" s="93"/>
      <c r="IGK50" s="93"/>
      <c r="IGL50" s="93"/>
      <c r="IGM50" s="93"/>
      <c r="IGN50" s="93"/>
      <c r="IGO50" s="93"/>
      <c r="IGP50" s="93"/>
      <c r="IGQ50" s="93"/>
      <c r="IGR50" s="93"/>
      <c r="IGS50" s="93"/>
      <c r="IGT50" s="93"/>
      <c r="IGU50" s="93"/>
      <c r="IGV50" s="93"/>
      <c r="IGW50" s="93"/>
      <c r="IGX50" s="93"/>
      <c r="IGY50" s="93"/>
      <c r="IGZ50" s="93"/>
      <c r="IHA50" s="93"/>
      <c r="IHB50" s="93"/>
      <c r="IHC50" s="93"/>
      <c r="IHD50" s="93"/>
      <c r="IHE50" s="93"/>
      <c r="IHF50" s="93"/>
      <c r="IHG50" s="93"/>
      <c r="IHH50" s="93"/>
      <c r="IHI50" s="93"/>
      <c r="IHJ50" s="93"/>
      <c r="IHK50" s="93"/>
      <c r="IHL50" s="93"/>
      <c r="IHM50" s="93"/>
      <c r="IHN50" s="93"/>
      <c r="IHO50" s="93"/>
      <c r="IHP50" s="93"/>
      <c r="IHQ50" s="93"/>
      <c r="IHR50" s="93"/>
      <c r="IHS50" s="93"/>
      <c r="IHT50" s="93"/>
      <c r="IHU50" s="93"/>
      <c r="IHV50" s="93"/>
      <c r="IHW50" s="93"/>
      <c r="IHX50" s="93"/>
      <c r="IHY50" s="93"/>
      <c r="IHZ50" s="93"/>
      <c r="IIA50" s="93"/>
      <c r="IIB50" s="93"/>
      <c r="IIC50" s="93"/>
      <c r="IID50" s="93"/>
      <c r="IIE50" s="93"/>
      <c r="IIF50" s="93"/>
      <c r="IIG50" s="93"/>
      <c r="IIH50" s="93"/>
      <c r="III50" s="93"/>
      <c r="IIJ50" s="93"/>
      <c r="IIK50" s="93"/>
      <c r="IIL50" s="93"/>
      <c r="IIM50" s="93"/>
      <c r="IIN50" s="93"/>
      <c r="IIO50" s="93"/>
      <c r="IIP50" s="93"/>
      <c r="IIQ50" s="93"/>
      <c r="IIR50" s="93"/>
      <c r="IIS50" s="93"/>
      <c r="IIT50" s="93"/>
      <c r="IIU50" s="93"/>
      <c r="IIV50" s="93"/>
      <c r="IIW50" s="93"/>
      <c r="IIX50" s="93"/>
      <c r="IIY50" s="93"/>
      <c r="IIZ50" s="93"/>
      <c r="IJA50" s="93"/>
      <c r="IJB50" s="93"/>
      <c r="IJC50" s="93"/>
      <c r="IJD50" s="93"/>
      <c r="IJE50" s="93"/>
      <c r="IJF50" s="93"/>
      <c r="IJG50" s="93"/>
      <c r="IJH50" s="93"/>
      <c r="IJI50" s="93"/>
      <c r="IJJ50" s="93"/>
      <c r="IJK50" s="93"/>
      <c r="IJL50" s="93"/>
      <c r="IJM50" s="93"/>
      <c r="IJN50" s="93"/>
      <c r="IJO50" s="93"/>
      <c r="IJP50" s="93"/>
      <c r="IJQ50" s="93"/>
      <c r="IJR50" s="93"/>
      <c r="IJS50" s="93"/>
      <c r="IJT50" s="93"/>
      <c r="IJU50" s="93"/>
      <c r="IJV50" s="93"/>
      <c r="IJW50" s="93"/>
      <c r="IJX50" s="93"/>
      <c r="IJY50" s="93"/>
      <c r="IJZ50" s="93"/>
      <c r="IKA50" s="93"/>
      <c r="IKB50" s="93"/>
      <c r="IKC50" s="93"/>
      <c r="IKD50" s="93"/>
      <c r="IKE50" s="93"/>
      <c r="IKF50" s="93"/>
      <c r="IKG50" s="93"/>
      <c r="IKH50" s="93"/>
      <c r="IKI50" s="93"/>
      <c r="IKJ50" s="93"/>
      <c r="IKK50" s="93"/>
      <c r="IKL50" s="93"/>
      <c r="IKM50" s="93"/>
      <c r="IKN50" s="93"/>
      <c r="IKO50" s="93"/>
      <c r="IKP50" s="93"/>
      <c r="IKQ50" s="93"/>
      <c r="IKR50" s="93"/>
      <c r="IKS50" s="93"/>
      <c r="IKT50" s="93"/>
      <c r="IKU50" s="93"/>
      <c r="IKV50" s="93"/>
      <c r="IKW50" s="93"/>
      <c r="IKX50" s="93"/>
      <c r="IKY50" s="93"/>
      <c r="IKZ50" s="93"/>
      <c r="ILA50" s="93"/>
      <c r="ILB50" s="93"/>
      <c r="ILC50" s="93"/>
      <c r="ILD50" s="93"/>
      <c r="ILE50" s="93"/>
      <c r="ILF50" s="93"/>
      <c r="ILG50" s="93"/>
      <c r="ILH50" s="93"/>
      <c r="ILI50" s="93"/>
      <c r="ILJ50" s="93"/>
      <c r="ILK50" s="93"/>
      <c r="ILL50" s="93"/>
      <c r="ILM50" s="93"/>
      <c r="ILN50" s="93"/>
      <c r="ILO50" s="93"/>
      <c r="ILP50" s="93"/>
      <c r="ILQ50" s="93"/>
      <c r="ILR50" s="93"/>
      <c r="ILS50" s="93"/>
      <c r="ILT50" s="93"/>
      <c r="ILU50" s="93"/>
      <c r="ILV50" s="93"/>
      <c r="ILW50" s="93"/>
      <c r="ILX50" s="93"/>
      <c r="ILY50" s="93"/>
      <c r="ILZ50" s="93"/>
      <c r="IMA50" s="93"/>
      <c r="IMB50" s="93"/>
      <c r="IMC50" s="93"/>
      <c r="IMD50" s="93"/>
      <c r="IME50" s="93"/>
      <c r="IMF50" s="93"/>
      <c r="IMG50" s="93"/>
      <c r="IMH50" s="93"/>
      <c r="IMI50" s="93"/>
      <c r="IMJ50" s="93"/>
      <c r="IMK50" s="93"/>
      <c r="IML50" s="93"/>
      <c r="IMM50" s="93"/>
      <c r="IMN50" s="93"/>
      <c r="IMO50" s="93"/>
      <c r="IMP50" s="93"/>
      <c r="IMQ50" s="93"/>
      <c r="IMR50" s="93"/>
      <c r="IMS50" s="93"/>
      <c r="IMT50" s="93"/>
      <c r="IMU50" s="93"/>
      <c r="IMV50" s="93"/>
      <c r="IMW50" s="93"/>
      <c r="IMX50" s="93"/>
      <c r="IMY50" s="93"/>
      <c r="IMZ50" s="93"/>
      <c r="INA50" s="93"/>
      <c r="INB50" s="93"/>
      <c r="INC50" s="93"/>
      <c r="IND50" s="93"/>
      <c r="INE50" s="93"/>
      <c r="INF50" s="93"/>
      <c r="ING50" s="93"/>
      <c r="INH50" s="93"/>
      <c r="INI50" s="93"/>
      <c r="INJ50" s="93"/>
      <c r="INK50" s="93"/>
      <c r="INL50" s="93"/>
      <c r="INM50" s="93"/>
      <c r="INN50" s="93"/>
      <c r="INO50" s="93"/>
      <c r="INP50" s="93"/>
      <c r="INQ50" s="93"/>
      <c r="INR50" s="93"/>
      <c r="INS50" s="93"/>
      <c r="INT50" s="93"/>
      <c r="INU50" s="93"/>
      <c r="INV50" s="93"/>
      <c r="INW50" s="93"/>
      <c r="INX50" s="93"/>
      <c r="INY50" s="93"/>
      <c r="INZ50" s="93"/>
      <c r="IOA50" s="93"/>
      <c r="IOB50" s="93"/>
      <c r="IOC50" s="93"/>
      <c r="IOD50" s="93"/>
      <c r="IOE50" s="93"/>
      <c r="IOF50" s="93"/>
      <c r="IOG50" s="93"/>
      <c r="IOH50" s="93"/>
      <c r="IOI50" s="93"/>
      <c r="IOJ50" s="93"/>
      <c r="IOK50" s="93"/>
      <c r="IOL50" s="93"/>
      <c r="IOM50" s="93"/>
      <c r="ION50" s="93"/>
      <c r="IOO50" s="93"/>
      <c r="IOP50" s="93"/>
      <c r="IOQ50" s="93"/>
      <c r="IOR50" s="93"/>
      <c r="IOS50" s="93"/>
      <c r="IOT50" s="93"/>
      <c r="IOU50" s="93"/>
      <c r="IOV50" s="93"/>
      <c r="IOW50" s="93"/>
      <c r="IOX50" s="93"/>
      <c r="IOY50" s="93"/>
      <c r="IOZ50" s="93"/>
      <c r="IPA50" s="93"/>
      <c r="IPB50" s="93"/>
      <c r="IPC50" s="93"/>
      <c r="IPD50" s="93"/>
      <c r="IPE50" s="93"/>
      <c r="IPF50" s="93"/>
      <c r="IPG50" s="93"/>
      <c r="IPH50" s="93"/>
      <c r="IPI50" s="93"/>
      <c r="IPJ50" s="93"/>
      <c r="IPK50" s="93"/>
      <c r="IPL50" s="93"/>
      <c r="IPM50" s="93"/>
      <c r="IPN50" s="93"/>
      <c r="IPO50" s="93"/>
      <c r="IPP50" s="93"/>
      <c r="IPQ50" s="93"/>
      <c r="IPR50" s="93"/>
      <c r="IPS50" s="93"/>
      <c r="IPT50" s="93"/>
      <c r="IPU50" s="93"/>
      <c r="IPV50" s="93"/>
      <c r="IPW50" s="93"/>
      <c r="IPX50" s="93"/>
      <c r="IPY50" s="93"/>
      <c r="IPZ50" s="93"/>
      <c r="IQA50" s="93"/>
      <c r="IQB50" s="93"/>
      <c r="IQC50" s="93"/>
      <c r="IQD50" s="93"/>
      <c r="IQE50" s="93"/>
      <c r="IQF50" s="93"/>
      <c r="IQG50" s="93"/>
      <c r="IQH50" s="93"/>
      <c r="IQI50" s="93"/>
      <c r="IQJ50" s="93"/>
      <c r="IQK50" s="93"/>
      <c r="IQL50" s="93"/>
      <c r="IQM50" s="93"/>
      <c r="IQN50" s="93"/>
      <c r="IQO50" s="93"/>
      <c r="IQP50" s="93"/>
      <c r="IQQ50" s="93"/>
      <c r="IQR50" s="93"/>
      <c r="IQS50" s="93"/>
      <c r="IQT50" s="93"/>
      <c r="IQU50" s="93"/>
      <c r="IQV50" s="93"/>
      <c r="IQW50" s="93"/>
      <c r="IQX50" s="93"/>
      <c r="IQY50" s="93"/>
      <c r="IQZ50" s="93"/>
      <c r="IRA50" s="93"/>
      <c r="IRB50" s="93"/>
      <c r="IRC50" s="93"/>
      <c r="IRD50" s="93"/>
      <c r="IRE50" s="93"/>
      <c r="IRF50" s="93"/>
      <c r="IRG50" s="93"/>
      <c r="IRH50" s="93"/>
      <c r="IRI50" s="93"/>
      <c r="IRJ50" s="93"/>
      <c r="IRK50" s="93"/>
      <c r="IRL50" s="93"/>
      <c r="IRM50" s="93"/>
      <c r="IRN50" s="93"/>
      <c r="IRO50" s="93"/>
      <c r="IRP50" s="93"/>
      <c r="IRQ50" s="93"/>
      <c r="IRR50" s="93"/>
      <c r="IRS50" s="93"/>
      <c r="IRT50" s="93"/>
      <c r="IRU50" s="93"/>
      <c r="IRV50" s="93"/>
      <c r="IRW50" s="93"/>
      <c r="IRX50" s="93"/>
      <c r="IRY50" s="93"/>
      <c r="IRZ50" s="93"/>
      <c r="ISA50" s="93"/>
      <c r="ISB50" s="93"/>
      <c r="ISC50" s="93"/>
      <c r="ISD50" s="93"/>
      <c r="ISE50" s="93"/>
      <c r="ISF50" s="93"/>
      <c r="ISG50" s="93"/>
      <c r="ISH50" s="93"/>
      <c r="ISI50" s="93"/>
      <c r="ISJ50" s="93"/>
      <c r="ISK50" s="93"/>
      <c r="ISL50" s="93"/>
      <c r="ISM50" s="93"/>
      <c r="ISN50" s="93"/>
      <c r="ISO50" s="93"/>
      <c r="ISP50" s="93"/>
      <c r="ISQ50" s="93"/>
      <c r="ISR50" s="93"/>
      <c r="ISS50" s="93"/>
      <c r="IST50" s="93"/>
      <c r="ISU50" s="93"/>
      <c r="ISV50" s="93"/>
      <c r="ISW50" s="93"/>
      <c r="ISX50" s="93"/>
      <c r="ISY50" s="93"/>
      <c r="ISZ50" s="93"/>
      <c r="ITA50" s="93"/>
      <c r="ITB50" s="93"/>
      <c r="ITC50" s="93"/>
      <c r="ITD50" s="93"/>
      <c r="ITE50" s="93"/>
      <c r="ITF50" s="93"/>
      <c r="ITG50" s="93"/>
      <c r="ITH50" s="93"/>
      <c r="ITI50" s="93"/>
      <c r="ITJ50" s="93"/>
      <c r="ITK50" s="93"/>
      <c r="ITL50" s="93"/>
      <c r="ITM50" s="93"/>
      <c r="ITN50" s="93"/>
      <c r="ITO50" s="93"/>
      <c r="ITP50" s="93"/>
      <c r="ITQ50" s="93"/>
      <c r="ITR50" s="93"/>
      <c r="ITS50" s="93"/>
      <c r="ITT50" s="93"/>
      <c r="ITU50" s="93"/>
      <c r="ITV50" s="93"/>
      <c r="ITW50" s="93"/>
      <c r="ITX50" s="93"/>
      <c r="ITY50" s="93"/>
      <c r="ITZ50" s="93"/>
      <c r="IUA50" s="93"/>
      <c r="IUB50" s="93"/>
      <c r="IUC50" s="93"/>
      <c r="IUD50" s="93"/>
      <c r="IUE50" s="93"/>
      <c r="IUF50" s="93"/>
      <c r="IUG50" s="93"/>
      <c r="IUH50" s="93"/>
      <c r="IUI50" s="93"/>
      <c r="IUJ50" s="93"/>
      <c r="IUK50" s="93"/>
      <c r="IUL50" s="93"/>
      <c r="IUM50" s="93"/>
      <c r="IUN50" s="93"/>
      <c r="IUO50" s="93"/>
      <c r="IUP50" s="93"/>
      <c r="IUQ50" s="93"/>
      <c r="IUR50" s="93"/>
      <c r="IUS50" s="93"/>
      <c r="IUT50" s="93"/>
      <c r="IUU50" s="93"/>
      <c r="IUV50" s="93"/>
      <c r="IUW50" s="93"/>
      <c r="IUX50" s="93"/>
      <c r="IUY50" s="93"/>
      <c r="IUZ50" s="93"/>
      <c r="IVA50" s="93"/>
      <c r="IVB50" s="93"/>
      <c r="IVC50" s="93"/>
      <c r="IVD50" s="93"/>
      <c r="IVE50" s="93"/>
      <c r="IVF50" s="93"/>
      <c r="IVG50" s="93"/>
      <c r="IVH50" s="93"/>
      <c r="IVI50" s="93"/>
      <c r="IVJ50" s="93"/>
      <c r="IVK50" s="93"/>
      <c r="IVL50" s="93"/>
      <c r="IVM50" s="93"/>
      <c r="IVN50" s="93"/>
      <c r="IVO50" s="93"/>
      <c r="IVP50" s="93"/>
      <c r="IVQ50" s="93"/>
      <c r="IVR50" s="93"/>
      <c r="IVS50" s="93"/>
      <c r="IVT50" s="93"/>
      <c r="IVU50" s="93"/>
      <c r="IVV50" s="93"/>
      <c r="IVW50" s="93"/>
      <c r="IVX50" s="93"/>
      <c r="IVY50" s="93"/>
      <c r="IVZ50" s="93"/>
      <c r="IWA50" s="93"/>
      <c r="IWB50" s="93"/>
      <c r="IWC50" s="93"/>
      <c r="IWD50" s="93"/>
      <c r="IWE50" s="93"/>
      <c r="IWF50" s="93"/>
      <c r="IWG50" s="93"/>
      <c r="IWH50" s="93"/>
      <c r="IWI50" s="93"/>
      <c r="IWJ50" s="93"/>
      <c r="IWK50" s="93"/>
      <c r="IWL50" s="93"/>
      <c r="IWM50" s="93"/>
      <c r="IWN50" s="93"/>
      <c r="IWO50" s="93"/>
      <c r="IWP50" s="93"/>
      <c r="IWQ50" s="93"/>
      <c r="IWR50" s="93"/>
      <c r="IWS50" s="93"/>
      <c r="IWT50" s="93"/>
      <c r="IWU50" s="93"/>
      <c r="IWV50" s="93"/>
      <c r="IWW50" s="93"/>
      <c r="IWX50" s="93"/>
      <c r="IWY50" s="93"/>
      <c r="IWZ50" s="93"/>
      <c r="IXA50" s="93"/>
      <c r="IXB50" s="93"/>
      <c r="IXC50" s="93"/>
      <c r="IXD50" s="93"/>
      <c r="IXE50" s="93"/>
      <c r="IXF50" s="93"/>
      <c r="IXG50" s="93"/>
      <c r="IXH50" s="93"/>
      <c r="IXI50" s="93"/>
      <c r="IXJ50" s="93"/>
      <c r="IXK50" s="93"/>
      <c r="IXL50" s="93"/>
      <c r="IXM50" s="93"/>
      <c r="IXN50" s="93"/>
      <c r="IXO50" s="93"/>
      <c r="IXP50" s="93"/>
      <c r="IXQ50" s="93"/>
      <c r="IXR50" s="93"/>
      <c r="IXS50" s="93"/>
      <c r="IXT50" s="93"/>
      <c r="IXU50" s="93"/>
      <c r="IXV50" s="93"/>
      <c r="IXW50" s="93"/>
      <c r="IXX50" s="93"/>
      <c r="IXY50" s="93"/>
      <c r="IXZ50" s="93"/>
      <c r="IYA50" s="93"/>
      <c r="IYB50" s="93"/>
      <c r="IYC50" s="93"/>
      <c r="IYD50" s="93"/>
      <c r="IYE50" s="93"/>
      <c r="IYF50" s="93"/>
      <c r="IYG50" s="93"/>
      <c r="IYH50" s="93"/>
      <c r="IYI50" s="93"/>
      <c r="IYJ50" s="93"/>
      <c r="IYK50" s="93"/>
      <c r="IYL50" s="93"/>
      <c r="IYM50" s="93"/>
      <c r="IYN50" s="93"/>
      <c r="IYO50" s="93"/>
      <c r="IYP50" s="93"/>
      <c r="IYQ50" s="93"/>
      <c r="IYR50" s="93"/>
      <c r="IYS50" s="93"/>
      <c r="IYT50" s="93"/>
      <c r="IYU50" s="93"/>
      <c r="IYV50" s="93"/>
      <c r="IYW50" s="93"/>
      <c r="IYX50" s="93"/>
      <c r="IYY50" s="93"/>
      <c r="IYZ50" s="93"/>
      <c r="IZA50" s="93"/>
      <c r="IZB50" s="93"/>
      <c r="IZC50" s="93"/>
      <c r="IZD50" s="93"/>
      <c r="IZE50" s="93"/>
      <c r="IZF50" s="93"/>
      <c r="IZG50" s="93"/>
      <c r="IZH50" s="93"/>
      <c r="IZI50" s="93"/>
      <c r="IZJ50" s="93"/>
      <c r="IZK50" s="93"/>
      <c r="IZL50" s="93"/>
      <c r="IZM50" s="93"/>
      <c r="IZN50" s="93"/>
      <c r="IZO50" s="93"/>
      <c r="IZP50" s="93"/>
      <c r="IZQ50" s="93"/>
      <c r="IZR50" s="93"/>
      <c r="IZS50" s="93"/>
      <c r="IZT50" s="93"/>
      <c r="IZU50" s="93"/>
      <c r="IZV50" s="93"/>
      <c r="IZW50" s="93"/>
      <c r="IZX50" s="93"/>
      <c r="IZY50" s="93"/>
      <c r="IZZ50" s="93"/>
      <c r="JAA50" s="93"/>
      <c r="JAB50" s="93"/>
      <c r="JAC50" s="93"/>
      <c r="JAD50" s="93"/>
      <c r="JAE50" s="93"/>
      <c r="JAF50" s="93"/>
      <c r="JAG50" s="93"/>
      <c r="JAH50" s="93"/>
      <c r="JAI50" s="93"/>
      <c r="JAJ50" s="93"/>
      <c r="JAK50" s="93"/>
      <c r="JAL50" s="93"/>
      <c r="JAM50" s="93"/>
      <c r="JAN50" s="93"/>
      <c r="JAO50" s="93"/>
      <c r="JAP50" s="93"/>
      <c r="JAQ50" s="93"/>
      <c r="JAR50" s="93"/>
      <c r="JAS50" s="93"/>
      <c r="JAT50" s="93"/>
      <c r="JAU50" s="93"/>
      <c r="JAV50" s="93"/>
      <c r="JAW50" s="93"/>
      <c r="JAX50" s="93"/>
      <c r="JAY50" s="93"/>
      <c r="JAZ50" s="93"/>
      <c r="JBA50" s="93"/>
      <c r="JBB50" s="93"/>
      <c r="JBC50" s="93"/>
      <c r="JBD50" s="93"/>
      <c r="JBE50" s="93"/>
      <c r="JBF50" s="93"/>
      <c r="JBG50" s="93"/>
      <c r="JBH50" s="93"/>
      <c r="JBI50" s="93"/>
      <c r="JBJ50" s="93"/>
      <c r="JBK50" s="93"/>
      <c r="JBL50" s="93"/>
      <c r="JBM50" s="93"/>
      <c r="JBN50" s="93"/>
      <c r="JBO50" s="93"/>
      <c r="JBP50" s="93"/>
      <c r="JBQ50" s="93"/>
      <c r="JBR50" s="93"/>
      <c r="JBS50" s="93"/>
      <c r="JBT50" s="93"/>
      <c r="JBU50" s="93"/>
      <c r="JBV50" s="93"/>
      <c r="JBW50" s="93"/>
      <c r="JBX50" s="93"/>
      <c r="JBY50" s="93"/>
      <c r="JBZ50" s="93"/>
      <c r="JCA50" s="93"/>
      <c r="JCB50" s="93"/>
      <c r="JCC50" s="93"/>
      <c r="JCD50" s="93"/>
      <c r="JCE50" s="93"/>
      <c r="JCF50" s="93"/>
      <c r="JCG50" s="93"/>
      <c r="JCH50" s="93"/>
      <c r="JCI50" s="93"/>
      <c r="JCJ50" s="93"/>
      <c r="JCK50" s="93"/>
      <c r="JCL50" s="93"/>
      <c r="JCM50" s="93"/>
      <c r="JCN50" s="93"/>
      <c r="JCO50" s="93"/>
      <c r="JCP50" s="93"/>
      <c r="JCQ50" s="93"/>
      <c r="JCR50" s="93"/>
      <c r="JCS50" s="93"/>
      <c r="JCT50" s="93"/>
      <c r="JCU50" s="93"/>
      <c r="JCV50" s="93"/>
      <c r="JCW50" s="93"/>
      <c r="JCX50" s="93"/>
      <c r="JCY50" s="93"/>
      <c r="JCZ50" s="93"/>
      <c r="JDA50" s="93"/>
      <c r="JDB50" s="93"/>
      <c r="JDC50" s="93"/>
      <c r="JDD50" s="93"/>
      <c r="JDE50" s="93"/>
      <c r="JDF50" s="93"/>
      <c r="JDG50" s="93"/>
      <c r="JDH50" s="93"/>
      <c r="JDI50" s="93"/>
      <c r="JDJ50" s="93"/>
      <c r="JDK50" s="93"/>
      <c r="JDL50" s="93"/>
      <c r="JDM50" s="93"/>
      <c r="JDN50" s="93"/>
      <c r="JDO50" s="93"/>
      <c r="JDP50" s="93"/>
      <c r="JDQ50" s="93"/>
      <c r="JDR50" s="93"/>
      <c r="JDS50" s="93"/>
      <c r="JDT50" s="93"/>
      <c r="JDU50" s="93"/>
      <c r="JDV50" s="93"/>
      <c r="JDW50" s="93"/>
      <c r="JDX50" s="93"/>
      <c r="JDY50" s="93"/>
      <c r="JDZ50" s="93"/>
      <c r="JEA50" s="93"/>
      <c r="JEB50" s="93"/>
      <c r="JEC50" s="93"/>
      <c r="JED50" s="93"/>
      <c r="JEE50" s="93"/>
      <c r="JEF50" s="93"/>
      <c r="JEG50" s="93"/>
      <c r="JEH50" s="93"/>
      <c r="JEI50" s="93"/>
      <c r="JEJ50" s="93"/>
      <c r="JEK50" s="93"/>
      <c r="JEL50" s="93"/>
      <c r="JEM50" s="93"/>
      <c r="JEN50" s="93"/>
      <c r="JEO50" s="93"/>
      <c r="JEP50" s="93"/>
      <c r="JEQ50" s="93"/>
      <c r="JER50" s="93"/>
      <c r="JES50" s="93"/>
      <c r="JET50" s="93"/>
      <c r="JEU50" s="93"/>
      <c r="JEV50" s="93"/>
      <c r="JEW50" s="93"/>
      <c r="JEX50" s="93"/>
      <c r="JEY50" s="93"/>
      <c r="JEZ50" s="93"/>
      <c r="JFA50" s="93"/>
      <c r="JFB50" s="93"/>
      <c r="JFC50" s="93"/>
      <c r="JFD50" s="93"/>
      <c r="JFE50" s="93"/>
      <c r="JFF50" s="93"/>
      <c r="JFG50" s="93"/>
      <c r="JFH50" s="93"/>
      <c r="JFI50" s="93"/>
      <c r="JFJ50" s="93"/>
      <c r="JFK50" s="93"/>
      <c r="JFL50" s="93"/>
      <c r="JFM50" s="93"/>
      <c r="JFN50" s="93"/>
      <c r="JFO50" s="93"/>
      <c r="JFP50" s="93"/>
      <c r="JFQ50" s="93"/>
      <c r="JFR50" s="93"/>
      <c r="JFS50" s="93"/>
      <c r="JFT50" s="93"/>
      <c r="JFU50" s="93"/>
      <c r="JFV50" s="93"/>
      <c r="JFW50" s="93"/>
      <c r="JFX50" s="93"/>
      <c r="JFY50" s="93"/>
      <c r="JFZ50" s="93"/>
      <c r="JGA50" s="93"/>
      <c r="JGB50" s="93"/>
      <c r="JGC50" s="93"/>
      <c r="JGD50" s="93"/>
      <c r="JGE50" s="93"/>
      <c r="JGF50" s="93"/>
      <c r="JGG50" s="93"/>
      <c r="JGH50" s="93"/>
      <c r="JGI50" s="93"/>
      <c r="JGJ50" s="93"/>
      <c r="JGK50" s="93"/>
      <c r="JGL50" s="93"/>
      <c r="JGM50" s="93"/>
      <c r="JGN50" s="93"/>
      <c r="JGO50" s="93"/>
      <c r="JGP50" s="93"/>
      <c r="JGQ50" s="93"/>
      <c r="JGR50" s="93"/>
      <c r="JGS50" s="93"/>
      <c r="JGT50" s="93"/>
      <c r="JGU50" s="93"/>
      <c r="JGV50" s="93"/>
      <c r="JGW50" s="93"/>
      <c r="JGX50" s="93"/>
      <c r="JGY50" s="93"/>
      <c r="JGZ50" s="93"/>
      <c r="JHA50" s="93"/>
      <c r="JHB50" s="93"/>
      <c r="JHC50" s="93"/>
      <c r="JHD50" s="93"/>
      <c r="JHE50" s="93"/>
      <c r="JHF50" s="93"/>
      <c r="JHG50" s="93"/>
      <c r="JHH50" s="93"/>
      <c r="JHI50" s="93"/>
      <c r="JHJ50" s="93"/>
      <c r="JHK50" s="93"/>
      <c r="JHL50" s="93"/>
      <c r="JHM50" s="93"/>
      <c r="JHN50" s="93"/>
      <c r="JHO50" s="93"/>
      <c r="JHP50" s="93"/>
      <c r="JHQ50" s="93"/>
      <c r="JHR50" s="93"/>
      <c r="JHS50" s="93"/>
      <c r="JHT50" s="93"/>
      <c r="JHU50" s="93"/>
      <c r="JHV50" s="93"/>
      <c r="JHW50" s="93"/>
      <c r="JHX50" s="93"/>
      <c r="JHY50" s="93"/>
      <c r="JHZ50" s="93"/>
      <c r="JIA50" s="93"/>
      <c r="JIB50" s="93"/>
      <c r="JIC50" s="93"/>
      <c r="JID50" s="93"/>
      <c r="JIE50" s="93"/>
      <c r="JIF50" s="93"/>
      <c r="JIG50" s="93"/>
      <c r="JIH50" s="93"/>
      <c r="JII50" s="93"/>
      <c r="JIJ50" s="93"/>
      <c r="JIK50" s="93"/>
      <c r="JIL50" s="93"/>
      <c r="JIM50" s="93"/>
      <c r="JIN50" s="93"/>
      <c r="JIO50" s="93"/>
      <c r="JIP50" s="93"/>
      <c r="JIQ50" s="93"/>
      <c r="JIR50" s="93"/>
      <c r="JIS50" s="93"/>
      <c r="JIT50" s="93"/>
      <c r="JIU50" s="93"/>
      <c r="JIV50" s="93"/>
      <c r="JIW50" s="93"/>
      <c r="JIX50" s="93"/>
      <c r="JIY50" s="93"/>
      <c r="JIZ50" s="93"/>
      <c r="JJA50" s="93"/>
      <c r="JJB50" s="93"/>
      <c r="JJC50" s="93"/>
      <c r="JJD50" s="93"/>
      <c r="JJE50" s="93"/>
      <c r="JJF50" s="93"/>
      <c r="JJG50" s="93"/>
      <c r="JJH50" s="93"/>
      <c r="JJI50" s="93"/>
      <c r="JJJ50" s="93"/>
      <c r="JJK50" s="93"/>
      <c r="JJL50" s="93"/>
      <c r="JJM50" s="93"/>
      <c r="JJN50" s="93"/>
      <c r="JJO50" s="93"/>
      <c r="JJP50" s="93"/>
      <c r="JJQ50" s="93"/>
      <c r="JJR50" s="93"/>
      <c r="JJS50" s="93"/>
      <c r="JJT50" s="93"/>
      <c r="JJU50" s="93"/>
      <c r="JJV50" s="93"/>
      <c r="JJW50" s="93"/>
      <c r="JJX50" s="93"/>
      <c r="JJY50" s="93"/>
      <c r="JJZ50" s="93"/>
      <c r="JKA50" s="93"/>
      <c r="JKB50" s="93"/>
      <c r="JKC50" s="93"/>
      <c r="JKD50" s="93"/>
      <c r="JKE50" s="93"/>
      <c r="JKF50" s="93"/>
      <c r="JKG50" s="93"/>
      <c r="JKH50" s="93"/>
      <c r="JKI50" s="93"/>
      <c r="JKJ50" s="93"/>
      <c r="JKK50" s="93"/>
      <c r="JKL50" s="93"/>
      <c r="JKM50" s="93"/>
      <c r="JKN50" s="93"/>
      <c r="JKO50" s="93"/>
      <c r="JKP50" s="93"/>
      <c r="JKQ50" s="93"/>
      <c r="JKR50" s="93"/>
      <c r="JKS50" s="93"/>
      <c r="JKT50" s="93"/>
      <c r="JKU50" s="93"/>
      <c r="JKV50" s="93"/>
      <c r="JKW50" s="93"/>
      <c r="JKX50" s="93"/>
      <c r="JKY50" s="93"/>
      <c r="JKZ50" s="93"/>
      <c r="JLA50" s="93"/>
      <c r="JLB50" s="93"/>
      <c r="JLC50" s="93"/>
      <c r="JLD50" s="93"/>
      <c r="JLE50" s="93"/>
      <c r="JLF50" s="93"/>
      <c r="JLG50" s="93"/>
      <c r="JLH50" s="93"/>
      <c r="JLI50" s="93"/>
      <c r="JLJ50" s="93"/>
      <c r="JLK50" s="93"/>
      <c r="JLL50" s="93"/>
      <c r="JLM50" s="93"/>
      <c r="JLN50" s="93"/>
      <c r="JLO50" s="93"/>
      <c r="JLP50" s="93"/>
      <c r="JLQ50" s="93"/>
      <c r="JLR50" s="93"/>
      <c r="JLS50" s="93"/>
      <c r="JLT50" s="93"/>
      <c r="JLU50" s="93"/>
      <c r="JLV50" s="93"/>
      <c r="JLW50" s="93"/>
      <c r="JLX50" s="93"/>
      <c r="JLY50" s="93"/>
      <c r="JLZ50" s="93"/>
      <c r="JMA50" s="93"/>
      <c r="JMB50" s="93"/>
      <c r="JMC50" s="93"/>
      <c r="JMD50" s="93"/>
      <c r="JME50" s="93"/>
      <c r="JMF50" s="93"/>
      <c r="JMG50" s="93"/>
      <c r="JMH50" s="93"/>
      <c r="JMI50" s="93"/>
      <c r="JMJ50" s="93"/>
      <c r="JMK50" s="93"/>
      <c r="JML50" s="93"/>
      <c r="JMM50" s="93"/>
      <c r="JMN50" s="93"/>
      <c r="JMO50" s="93"/>
      <c r="JMP50" s="93"/>
      <c r="JMQ50" s="93"/>
      <c r="JMR50" s="93"/>
      <c r="JMS50" s="93"/>
      <c r="JMT50" s="93"/>
      <c r="JMU50" s="93"/>
      <c r="JMV50" s="93"/>
      <c r="JMW50" s="93"/>
      <c r="JMX50" s="93"/>
      <c r="JMY50" s="93"/>
      <c r="JMZ50" s="93"/>
      <c r="JNA50" s="93"/>
      <c r="JNB50" s="93"/>
      <c r="JNC50" s="93"/>
      <c r="JND50" s="93"/>
      <c r="JNE50" s="93"/>
      <c r="JNF50" s="93"/>
      <c r="JNG50" s="93"/>
      <c r="JNH50" s="93"/>
      <c r="JNI50" s="93"/>
      <c r="JNJ50" s="93"/>
      <c r="JNK50" s="93"/>
      <c r="JNL50" s="93"/>
      <c r="JNM50" s="93"/>
      <c r="JNN50" s="93"/>
      <c r="JNO50" s="93"/>
      <c r="JNP50" s="93"/>
      <c r="JNQ50" s="93"/>
      <c r="JNR50" s="93"/>
      <c r="JNS50" s="93"/>
      <c r="JNT50" s="93"/>
      <c r="JNU50" s="93"/>
      <c r="JNV50" s="93"/>
      <c r="JNW50" s="93"/>
      <c r="JNX50" s="93"/>
      <c r="JNY50" s="93"/>
      <c r="JNZ50" s="93"/>
      <c r="JOA50" s="93"/>
      <c r="JOB50" s="93"/>
      <c r="JOC50" s="93"/>
      <c r="JOD50" s="93"/>
      <c r="JOE50" s="93"/>
      <c r="JOF50" s="93"/>
      <c r="JOG50" s="93"/>
      <c r="JOH50" s="93"/>
      <c r="JOI50" s="93"/>
      <c r="JOJ50" s="93"/>
      <c r="JOK50" s="93"/>
      <c r="JOL50" s="93"/>
      <c r="JOM50" s="93"/>
      <c r="JON50" s="93"/>
      <c r="JOO50" s="93"/>
      <c r="JOP50" s="93"/>
      <c r="JOQ50" s="93"/>
      <c r="JOR50" s="93"/>
      <c r="JOS50" s="93"/>
      <c r="JOT50" s="93"/>
      <c r="JOU50" s="93"/>
      <c r="JOV50" s="93"/>
      <c r="JOW50" s="93"/>
      <c r="JOX50" s="93"/>
      <c r="JOY50" s="93"/>
      <c r="JOZ50" s="93"/>
      <c r="JPA50" s="93"/>
      <c r="JPB50" s="93"/>
      <c r="JPC50" s="93"/>
      <c r="JPD50" s="93"/>
      <c r="JPE50" s="93"/>
      <c r="JPF50" s="93"/>
      <c r="JPG50" s="93"/>
      <c r="JPH50" s="93"/>
      <c r="JPI50" s="93"/>
      <c r="JPJ50" s="93"/>
      <c r="JPK50" s="93"/>
      <c r="JPL50" s="93"/>
      <c r="JPM50" s="93"/>
      <c r="JPN50" s="93"/>
      <c r="JPO50" s="93"/>
      <c r="JPP50" s="93"/>
      <c r="JPQ50" s="93"/>
      <c r="JPR50" s="93"/>
      <c r="JPS50" s="93"/>
      <c r="JPT50" s="93"/>
      <c r="JPU50" s="93"/>
      <c r="JPV50" s="93"/>
      <c r="JPW50" s="93"/>
      <c r="JPX50" s="93"/>
      <c r="JPY50" s="93"/>
      <c r="JPZ50" s="93"/>
      <c r="JQA50" s="93"/>
      <c r="JQB50" s="93"/>
      <c r="JQC50" s="93"/>
      <c r="JQD50" s="93"/>
      <c r="JQE50" s="93"/>
      <c r="JQF50" s="93"/>
      <c r="JQG50" s="93"/>
      <c r="JQH50" s="93"/>
      <c r="JQI50" s="93"/>
      <c r="JQJ50" s="93"/>
      <c r="JQK50" s="93"/>
      <c r="JQL50" s="93"/>
      <c r="JQM50" s="93"/>
      <c r="JQN50" s="93"/>
      <c r="JQO50" s="93"/>
      <c r="JQP50" s="93"/>
      <c r="JQQ50" s="93"/>
      <c r="JQR50" s="93"/>
      <c r="JQS50" s="93"/>
      <c r="JQT50" s="93"/>
      <c r="JQU50" s="93"/>
      <c r="JQV50" s="93"/>
      <c r="JQW50" s="93"/>
      <c r="JQX50" s="93"/>
      <c r="JQY50" s="93"/>
      <c r="JQZ50" s="93"/>
      <c r="JRA50" s="93"/>
      <c r="JRB50" s="93"/>
      <c r="JRC50" s="93"/>
      <c r="JRD50" s="93"/>
      <c r="JRE50" s="93"/>
      <c r="JRF50" s="93"/>
      <c r="JRG50" s="93"/>
      <c r="JRH50" s="93"/>
      <c r="JRI50" s="93"/>
      <c r="JRJ50" s="93"/>
      <c r="JRK50" s="93"/>
      <c r="JRL50" s="93"/>
      <c r="JRM50" s="93"/>
      <c r="JRN50" s="93"/>
      <c r="JRO50" s="93"/>
      <c r="JRP50" s="93"/>
      <c r="JRQ50" s="93"/>
      <c r="JRR50" s="93"/>
      <c r="JRS50" s="93"/>
      <c r="JRT50" s="93"/>
      <c r="JRU50" s="93"/>
      <c r="JRV50" s="93"/>
      <c r="JRW50" s="93"/>
      <c r="JRX50" s="93"/>
      <c r="JRY50" s="93"/>
      <c r="JRZ50" s="93"/>
      <c r="JSA50" s="93"/>
      <c r="JSB50" s="93"/>
      <c r="JSC50" s="93"/>
      <c r="JSD50" s="93"/>
      <c r="JSE50" s="93"/>
      <c r="JSF50" s="93"/>
      <c r="JSG50" s="93"/>
      <c r="JSH50" s="93"/>
      <c r="JSI50" s="93"/>
      <c r="JSJ50" s="93"/>
      <c r="JSK50" s="93"/>
      <c r="JSL50" s="93"/>
      <c r="JSM50" s="93"/>
      <c r="JSN50" s="93"/>
      <c r="JSO50" s="93"/>
      <c r="JSP50" s="93"/>
      <c r="JSQ50" s="93"/>
      <c r="JSR50" s="93"/>
      <c r="JSS50" s="93"/>
      <c r="JST50" s="93"/>
      <c r="JSU50" s="93"/>
      <c r="JSV50" s="93"/>
      <c r="JSW50" s="93"/>
      <c r="JSX50" s="93"/>
      <c r="JSY50" s="93"/>
      <c r="JSZ50" s="93"/>
      <c r="JTA50" s="93"/>
      <c r="JTB50" s="93"/>
      <c r="JTC50" s="93"/>
      <c r="JTD50" s="93"/>
      <c r="JTE50" s="93"/>
      <c r="JTF50" s="93"/>
      <c r="JTG50" s="93"/>
      <c r="JTH50" s="93"/>
      <c r="JTI50" s="93"/>
      <c r="JTJ50" s="93"/>
      <c r="JTK50" s="93"/>
      <c r="JTL50" s="93"/>
      <c r="JTM50" s="93"/>
      <c r="JTN50" s="93"/>
      <c r="JTO50" s="93"/>
      <c r="JTP50" s="93"/>
      <c r="JTQ50" s="93"/>
      <c r="JTR50" s="93"/>
      <c r="JTS50" s="93"/>
      <c r="JTT50" s="93"/>
      <c r="JTU50" s="93"/>
      <c r="JTV50" s="93"/>
      <c r="JTW50" s="93"/>
      <c r="JTX50" s="93"/>
      <c r="JTY50" s="93"/>
      <c r="JTZ50" s="93"/>
      <c r="JUA50" s="93"/>
      <c r="JUB50" s="93"/>
      <c r="JUC50" s="93"/>
      <c r="JUD50" s="93"/>
      <c r="JUE50" s="93"/>
      <c r="JUF50" s="93"/>
      <c r="JUG50" s="93"/>
      <c r="JUH50" s="93"/>
      <c r="JUI50" s="93"/>
      <c r="JUJ50" s="93"/>
      <c r="JUK50" s="93"/>
      <c r="JUL50" s="93"/>
      <c r="JUM50" s="93"/>
      <c r="JUN50" s="93"/>
      <c r="JUO50" s="93"/>
      <c r="JUP50" s="93"/>
      <c r="JUQ50" s="93"/>
      <c r="JUR50" s="93"/>
      <c r="JUS50" s="93"/>
      <c r="JUT50" s="93"/>
      <c r="JUU50" s="93"/>
      <c r="JUV50" s="93"/>
      <c r="JUW50" s="93"/>
      <c r="JUX50" s="93"/>
      <c r="JUY50" s="93"/>
      <c r="JUZ50" s="93"/>
      <c r="JVA50" s="93"/>
      <c r="JVB50" s="93"/>
      <c r="JVC50" s="93"/>
      <c r="JVD50" s="93"/>
      <c r="JVE50" s="93"/>
      <c r="JVF50" s="93"/>
      <c r="JVG50" s="93"/>
      <c r="JVH50" s="93"/>
      <c r="JVI50" s="93"/>
      <c r="JVJ50" s="93"/>
      <c r="JVK50" s="93"/>
      <c r="JVL50" s="93"/>
      <c r="JVM50" s="93"/>
      <c r="JVN50" s="93"/>
      <c r="JVO50" s="93"/>
      <c r="JVP50" s="93"/>
      <c r="JVQ50" s="93"/>
      <c r="JVR50" s="93"/>
      <c r="JVS50" s="93"/>
      <c r="JVT50" s="93"/>
      <c r="JVU50" s="93"/>
      <c r="JVV50" s="93"/>
      <c r="JVW50" s="93"/>
      <c r="JVX50" s="93"/>
      <c r="JVY50" s="93"/>
      <c r="JVZ50" s="93"/>
      <c r="JWA50" s="93"/>
      <c r="JWB50" s="93"/>
      <c r="JWC50" s="93"/>
      <c r="JWD50" s="93"/>
      <c r="JWE50" s="93"/>
      <c r="JWF50" s="93"/>
      <c r="JWG50" s="93"/>
      <c r="JWH50" s="93"/>
      <c r="JWI50" s="93"/>
      <c r="JWJ50" s="93"/>
      <c r="JWK50" s="93"/>
      <c r="JWL50" s="93"/>
      <c r="JWM50" s="93"/>
      <c r="JWN50" s="93"/>
      <c r="JWO50" s="93"/>
      <c r="JWP50" s="93"/>
      <c r="JWQ50" s="93"/>
      <c r="JWR50" s="93"/>
      <c r="JWS50" s="93"/>
      <c r="JWT50" s="93"/>
      <c r="JWU50" s="93"/>
      <c r="JWV50" s="93"/>
      <c r="JWW50" s="93"/>
      <c r="JWX50" s="93"/>
      <c r="JWY50" s="93"/>
      <c r="JWZ50" s="93"/>
      <c r="JXA50" s="93"/>
      <c r="JXB50" s="93"/>
      <c r="JXC50" s="93"/>
      <c r="JXD50" s="93"/>
      <c r="JXE50" s="93"/>
      <c r="JXF50" s="93"/>
      <c r="JXG50" s="93"/>
      <c r="JXH50" s="93"/>
      <c r="JXI50" s="93"/>
      <c r="JXJ50" s="93"/>
      <c r="JXK50" s="93"/>
      <c r="JXL50" s="93"/>
      <c r="JXM50" s="93"/>
      <c r="JXN50" s="93"/>
      <c r="JXO50" s="93"/>
      <c r="JXP50" s="93"/>
      <c r="JXQ50" s="93"/>
      <c r="JXR50" s="93"/>
      <c r="JXS50" s="93"/>
      <c r="JXT50" s="93"/>
      <c r="JXU50" s="93"/>
      <c r="JXV50" s="93"/>
      <c r="JXW50" s="93"/>
      <c r="JXX50" s="93"/>
      <c r="JXY50" s="93"/>
      <c r="JXZ50" s="93"/>
      <c r="JYA50" s="93"/>
      <c r="JYB50" s="93"/>
      <c r="JYC50" s="93"/>
      <c r="JYD50" s="93"/>
      <c r="JYE50" s="93"/>
      <c r="JYF50" s="93"/>
      <c r="JYG50" s="93"/>
      <c r="JYH50" s="93"/>
      <c r="JYI50" s="93"/>
      <c r="JYJ50" s="93"/>
      <c r="JYK50" s="93"/>
      <c r="JYL50" s="93"/>
      <c r="JYM50" s="93"/>
      <c r="JYN50" s="93"/>
      <c r="JYO50" s="93"/>
      <c r="JYP50" s="93"/>
      <c r="JYQ50" s="93"/>
      <c r="JYR50" s="93"/>
      <c r="JYS50" s="93"/>
      <c r="JYT50" s="93"/>
      <c r="JYU50" s="93"/>
      <c r="JYV50" s="93"/>
      <c r="JYW50" s="93"/>
      <c r="JYX50" s="93"/>
      <c r="JYY50" s="93"/>
      <c r="JYZ50" s="93"/>
      <c r="JZA50" s="93"/>
      <c r="JZB50" s="93"/>
      <c r="JZC50" s="93"/>
      <c r="JZD50" s="93"/>
      <c r="JZE50" s="93"/>
      <c r="JZF50" s="93"/>
      <c r="JZG50" s="93"/>
      <c r="JZH50" s="93"/>
      <c r="JZI50" s="93"/>
      <c r="JZJ50" s="93"/>
      <c r="JZK50" s="93"/>
      <c r="JZL50" s="93"/>
      <c r="JZM50" s="93"/>
      <c r="JZN50" s="93"/>
      <c r="JZO50" s="93"/>
      <c r="JZP50" s="93"/>
      <c r="JZQ50" s="93"/>
      <c r="JZR50" s="93"/>
      <c r="JZS50" s="93"/>
      <c r="JZT50" s="93"/>
      <c r="JZU50" s="93"/>
      <c r="JZV50" s="93"/>
      <c r="JZW50" s="93"/>
      <c r="JZX50" s="93"/>
      <c r="JZY50" s="93"/>
      <c r="JZZ50" s="93"/>
      <c r="KAA50" s="93"/>
      <c r="KAB50" s="93"/>
      <c r="KAC50" s="93"/>
      <c r="KAD50" s="93"/>
      <c r="KAE50" s="93"/>
      <c r="KAF50" s="93"/>
      <c r="KAG50" s="93"/>
      <c r="KAH50" s="93"/>
      <c r="KAI50" s="93"/>
      <c r="KAJ50" s="93"/>
      <c r="KAK50" s="93"/>
      <c r="KAL50" s="93"/>
      <c r="KAM50" s="93"/>
      <c r="KAN50" s="93"/>
      <c r="KAO50" s="93"/>
      <c r="KAP50" s="93"/>
      <c r="KAQ50" s="93"/>
      <c r="KAR50" s="93"/>
      <c r="KAS50" s="93"/>
      <c r="KAT50" s="93"/>
      <c r="KAU50" s="93"/>
      <c r="KAV50" s="93"/>
      <c r="KAW50" s="93"/>
      <c r="KAX50" s="93"/>
      <c r="KAY50" s="93"/>
      <c r="KAZ50" s="93"/>
      <c r="KBA50" s="93"/>
      <c r="KBB50" s="93"/>
      <c r="KBC50" s="93"/>
      <c r="KBD50" s="93"/>
      <c r="KBE50" s="93"/>
      <c r="KBF50" s="93"/>
      <c r="KBG50" s="93"/>
      <c r="KBH50" s="93"/>
      <c r="KBI50" s="93"/>
      <c r="KBJ50" s="93"/>
      <c r="KBK50" s="93"/>
      <c r="KBL50" s="93"/>
      <c r="KBM50" s="93"/>
      <c r="KBN50" s="93"/>
      <c r="KBO50" s="93"/>
      <c r="KBP50" s="93"/>
      <c r="KBQ50" s="93"/>
      <c r="KBR50" s="93"/>
      <c r="KBS50" s="93"/>
      <c r="KBT50" s="93"/>
      <c r="KBU50" s="93"/>
      <c r="KBV50" s="93"/>
      <c r="KBW50" s="93"/>
      <c r="KBX50" s="93"/>
      <c r="KBY50" s="93"/>
      <c r="KBZ50" s="93"/>
      <c r="KCA50" s="93"/>
      <c r="KCB50" s="93"/>
      <c r="KCC50" s="93"/>
      <c r="KCD50" s="93"/>
      <c r="KCE50" s="93"/>
      <c r="KCF50" s="93"/>
      <c r="KCG50" s="93"/>
      <c r="KCH50" s="93"/>
      <c r="KCI50" s="93"/>
      <c r="KCJ50" s="93"/>
      <c r="KCK50" s="93"/>
      <c r="KCL50" s="93"/>
      <c r="KCM50" s="93"/>
      <c r="KCN50" s="93"/>
      <c r="KCO50" s="93"/>
      <c r="KCP50" s="93"/>
      <c r="KCQ50" s="93"/>
      <c r="KCR50" s="93"/>
      <c r="KCS50" s="93"/>
      <c r="KCT50" s="93"/>
      <c r="KCU50" s="93"/>
      <c r="KCV50" s="93"/>
      <c r="KCW50" s="93"/>
      <c r="KCX50" s="93"/>
      <c r="KCY50" s="93"/>
      <c r="KCZ50" s="93"/>
      <c r="KDA50" s="93"/>
      <c r="KDB50" s="93"/>
      <c r="KDC50" s="93"/>
      <c r="KDD50" s="93"/>
      <c r="KDE50" s="93"/>
      <c r="KDF50" s="93"/>
      <c r="KDG50" s="93"/>
      <c r="KDH50" s="93"/>
      <c r="KDI50" s="93"/>
      <c r="KDJ50" s="93"/>
      <c r="KDK50" s="93"/>
      <c r="KDL50" s="93"/>
      <c r="KDM50" s="93"/>
      <c r="KDN50" s="93"/>
      <c r="KDO50" s="93"/>
      <c r="KDP50" s="93"/>
      <c r="KDQ50" s="93"/>
      <c r="KDR50" s="93"/>
      <c r="KDS50" s="93"/>
      <c r="KDT50" s="93"/>
      <c r="KDU50" s="93"/>
      <c r="KDV50" s="93"/>
      <c r="KDW50" s="93"/>
      <c r="KDX50" s="93"/>
      <c r="KDY50" s="93"/>
      <c r="KDZ50" s="93"/>
      <c r="KEA50" s="93"/>
      <c r="KEB50" s="93"/>
      <c r="KEC50" s="93"/>
      <c r="KED50" s="93"/>
      <c r="KEE50" s="93"/>
      <c r="KEF50" s="93"/>
      <c r="KEG50" s="93"/>
      <c r="KEH50" s="93"/>
      <c r="KEI50" s="93"/>
      <c r="KEJ50" s="93"/>
      <c r="KEK50" s="93"/>
      <c r="KEL50" s="93"/>
      <c r="KEM50" s="93"/>
      <c r="KEN50" s="93"/>
      <c r="KEO50" s="93"/>
      <c r="KEP50" s="93"/>
      <c r="KEQ50" s="93"/>
      <c r="KER50" s="93"/>
      <c r="KES50" s="93"/>
      <c r="KET50" s="93"/>
      <c r="KEU50" s="93"/>
      <c r="KEV50" s="93"/>
      <c r="KEW50" s="93"/>
      <c r="KEX50" s="93"/>
      <c r="KEY50" s="93"/>
      <c r="KEZ50" s="93"/>
      <c r="KFA50" s="93"/>
      <c r="KFB50" s="93"/>
      <c r="KFC50" s="93"/>
      <c r="KFD50" s="93"/>
      <c r="KFE50" s="93"/>
      <c r="KFF50" s="93"/>
      <c r="KFG50" s="93"/>
      <c r="KFH50" s="93"/>
      <c r="KFI50" s="93"/>
      <c r="KFJ50" s="93"/>
      <c r="KFK50" s="93"/>
      <c r="KFL50" s="93"/>
      <c r="KFM50" s="93"/>
      <c r="KFN50" s="93"/>
      <c r="KFO50" s="93"/>
      <c r="KFP50" s="93"/>
      <c r="KFQ50" s="93"/>
      <c r="KFR50" s="93"/>
      <c r="KFS50" s="93"/>
      <c r="KFT50" s="93"/>
      <c r="KFU50" s="93"/>
      <c r="KFV50" s="93"/>
      <c r="KFW50" s="93"/>
      <c r="KFX50" s="93"/>
      <c r="KFY50" s="93"/>
      <c r="KFZ50" s="93"/>
      <c r="KGA50" s="93"/>
      <c r="KGB50" s="93"/>
      <c r="KGC50" s="93"/>
      <c r="KGD50" s="93"/>
      <c r="KGE50" s="93"/>
      <c r="KGF50" s="93"/>
      <c r="KGG50" s="93"/>
      <c r="KGH50" s="93"/>
      <c r="KGI50" s="93"/>
      <c r="KGJ50" s="93"/>
      <c r="KGK50" s="93"/>
      <c r="KGL50" s="93"/>
      <c r="KGM50" s="93"/>
      <c r="KGN50" s="93"/>
      <c r="KGO50" s="93"/>
      <c r="KGP50" s="93"/>
      <c r="KGQ50" s="93"/>
      <c r="KGR50" s="93"/>
      <c r="KGS50" s="93"/>
      <c r="KGT50" s="93"/>
      <c r="KGU50" s="93"/>
      <c r="KGV50" s="93"/>
      <c r="KGW50" s="93"/>
      <c r="KGX50" s="93"/>
      <c r="KGY50" s="93"/>
      <c r="KGZ50" s="93"/>
      <c r="KHA50" s="93"/>
      <c r="KHB50" s="93"/>
      <c r="KHC50" s="93"/>
      <c r="KHD50" s="93"/>
      <c r="KHE50" s="93"/>
      <c r="KHF50" s="93"/>
      <c r="KHG50" s="93"/>
      <c r="KHH50" s="93"/>
      <c r="KHI50" s="93"/>
      <c r="KHJ50" s="93"/>
      <c r="KHK50" s="93"/>
      <c r="KHL50" s="93"/>
      <c r="KHM50" s="93"/>
      <c r="KHN50" s="93"/>
      <c r="KHO50" s="93"/>
      <c r="KHP50" s="93"/>
      <c r="KHQ50" s="93"/>
      <c r="KHR50" s="93"/>
      <c r="KHS50" s="93"/>
      <c r="KHT50" s="93"/>
      <c r="KHU50" s="93"/>
      <c r="KHV50" s="93"/>
      <c r="KHW50" s="93"/>
      <c r="KHX50" s="93"/>
      <c r="KHY50" s="93"/>
      <c r="KHZ50" s="93"/>
      <c r="KIA50" s="93"/>
      <c r="KIB50" s="93"/>
      <c r="KIC50" s="93"/>
      <c r="KID50" s="93"/>
      <c r="KIE50" s="93"/>
      <c r="KIF50" s="93"/>
      <c r="KIG50" s="93"/>
      <c r="KIH50" s="93"/>
      <c r="KII50" s="93"/>
      <c r="KIJ50" s="93"/>
      <c r="KIK50" s="93"/>
      <c r="KIL50" s="93"/>
      <c r="KIM50" s="93"/>
      <c r="KIN50" s="93"/>
      <c r="KIO50" s="93"/>
      <c r="KIP50" s="93"/>
      <c r="KIQ50" s="93"/>
      <c r="KIR50" s="93"/>
      <c r="KIS50" s="93"/>
      <c r="KIT50" s="93"/>
      <c r="KIU50" s="93"/>
      <c r="KIV50" s="93"/>
      <c r="KIW50" s="93"/>
      <c r="KIX50" s="93"/>
      <c r="KIY50" s="93"/>
      <c r="KIZ50" s="93"/>
      <c r="KJA50" s="93"/>
      <c r="KJB50" s="93"/>
      <c r="KJC50" s="93"/>
      <c r="KJD50" s="93"/>
      <c r="KJE50" s="93"/>
      <c r="KJF50" s="93"/>
      <c r="KJG50" s="93"/>
      <c r="KJH50" s="93"/>
      <c r="KJI50" s="93"/>
      <c r="KJJ50" s="93"/>
      <c r="KJK50" s="93"/>
      <c r="KJL50" s="93"/>
      <c r="KJM50" s="93"/>
      <c r="KJN50" s="93"/>
      <c r="KJO50" s="93"/>
      <c r="KJP50" s="93"/>
      <c r="KJQ50" s="93"/>
      <c r="KJR50" s="93"/>
      <c r="KJS50" s="93"/>
      <c r="KJT50" s="93"/>
      <c r="KJU50" s="93"/>
      <c r="KJV50" s="93"/>
      <c r="KJW50" s="93"/>
      <c r="KJX50" s="93"/>
      <c r="KJY50" s="93"/>
      <c r="KJZ50" s="93"/>
      <c r="KKA50" s="93"/>
      <c r="KKB50" s="93"/>
      <c r="KKC50" s="93"/>
      <c r="KKD50" s="93"/>
      <c r="KKE50" s="93"/>
      <c r="KKF50" s="93"/>
      <c r="KKG50" s="93"/>
      <c r="KKH50" s="93"/>
      <c r="KKI50" s="93"/>
      <c r="KKJ50" s="93"/>
      <c r="KKK50" s="93"/>
      <c r="KKL50" s="93"/>
      <c r="KKM50" s="93"/>
      <c r="KKN50" s="93"/>
      <c r="KKO50" s="93"/>
      <c r="KKP50" s="93"/>
      <c r="KKQ50" s="93"/>
      <c r="KKR50" s="93"/>
      <c r="KKS50" s="93"/>
      <c r="KKT50" s="93"/>
      <c r="KKU50" s="93"/>
      <c r="KKV50" s="93"/>
      <c r="KKW50" s="93"/>
      <c r="KKX50" s="93"/>
      <c r="KKY50" s="93"/>
      <c r="KKZ50" s="93"/>
      <c r="KLA50" s="93"/>
      <c r="KLB50" s="93"/>
      <c r="KLC50" s="93"/>
      <c r="KLD50" s="93"/>
      <c r="KLE50" s="93"/>
      <c r="KLF50" s="93"/>
      <c r="KLG50" s="93"/>
      <c r="KLH50" s="93"/>
      <c r="KLI50" s="93"/>
      <c r="KLJ50" s="93"/>
      <c r="KLK50" s="93"/>
      <c r="KLL50" s="93"/>
      <c r="KLM50" s="93"/>
      <c r="KLN50" s="93"/>
      <c r="KLO50" s="93"/>
      <c r="KLP50" s="93"/>
      <c r="KLQ50" s="93"/>
      <c r="KLR50" s="93"/>
      <c r="KLS50" s="93"/>
      <c r="KLT50" s="93"/>
      <c r="KLU50" s="93"/>
      <c r="KLV50" s="93"/>
      <c r="KLW50" s="93"/>
      <c r="KLX50" s="93"/>
      <c r="KLY50" s="93"/>
      <c r="KLZ50" s="93"/>
      <c r="KMA50" s="93"/>
      <c r="KMB50" s="93"/>
      <c r="KMC50" s="93"/>
      <c r="KMD50" s="93"/>
      <c r="KME50" s="93"/>
      <c r="KMF50" s="93"/>
      <c r="KMG50" s="93"/>
      <c r="KMH50" s="93"/>
      <c r="KMI50" s="93"/>
      <c r="KMJ50" s="93"/>
      <c r="KMK50" s="93"/>
      <c r="KML50" s="93"/>
      <c r="KMM50" s="93"/>
      <c r="KMN50" s="93"/>
      <c r="KMO50" s="93"/>
      <c r="KMP50" s="93"/>
      <c r="KMQ50" s="93"/>
      <c r="KMR50" s="93"/>
      <c r="KMS50" s="93"/>
      <c r="KMT50" s="93"/>
      <c r="KMU50" s="93"/>
      <c r="KMV50" s="93"/>
      <c r="KMW50" s="93"/>
      <c r="KMX50" s="93"/>
      <c r="KMY50" s="93"/>
      <c r="KMZ50" s="93"/>
      <c r="KNA50" s="93"/>
      <c r="KNB50" s="93"/>
      <c r="KNC50" s="93"/>
      <c r="KND50" s="93"/>
      <c r="KNE50" s="93"/>
      <c r="KNF50" s="93"/>
      <c r="KNG50" s="93"/>
      <c r="KNH50" s="93"/>
      <c r="KNI50" s="93"/>
      <c r="KNJ50" s="93"/>
      <c r="KNK50" s="93"/>
      <c r="KNL50" s="93"/>
      <c r="KNM50" s="93"/>
      <c r="KNN50" s="93"/>
      <c r="KNO50" s="93"/>
      <c r="KNP50" s="93"/>
      <c r="KNQ50" s="93"/>
      <c r="KNR50" s="93"/>
      <c r="KNS50" s="93"/>
      <c r="KNT50" s="93"/>
      <c r="KNU50" s="93"/>
      <c r="KNV50" s="93"/>
      <c r="KNW50" s="93"/>
      <c r="KNX50" s="93"/>
      <c r="KNY50" s="93"/>
      <c r="KNZ50" s="93"/>
      <c r="KOA50" s="93"/>
      <c r="KOB50" s="93"/>
      <c r="KOC50" s="93"/>
      <c r="KOD50" s="93"/>
      <c r="KOE50" s="93"/>
      <c r="KOF50" s="93"/>
      <c r="KOG50" s="93"/>
      <c r="KOH50" s="93"/>
      <c r="KOI50" s="93"/>
      <c r="KOJ50" s="93"/>
      <c r="KOK50" s="93"/>
      <c r="KOL50" s="93"/>
      <c r="KOM50" s="93"/>
      <c r="KON50" s="93"/>
      <c r="KOO50" s="93"/>
      <c r="KOP50" s="93"/>
      <c r="KOQ50" s="93"/>
      <c r="KOR50" s="93"/>
      <c r="KOS50" s="93"/>
      <c r="KOT50" s="93"/>
      <c r="KOU50" s="93"/>
      <c r="KOV50" s="93"/>
      <c r="KOW50" s="93"/>
      <c r="KOX50" s="93"/>
      <c r="KOY50" s="93"/>
      <c r="KOZ50" s="93"/>
      <c r="KPA50" s="93"/>
      <c r="KPB50" s="93"/>
      <c r="KPC50" s="93"/>
      <c r="KPD50" s="93"/>
      <c r="KPE50" s="93"/>
      <c r="KPF50" s="93"/>
      <c r="KPG50" s="93"/>
      <c r="KPH50" s="93"/>
      <c r="KPI50" s="93"/>
      <c r="KPJ50" s="93"/>
      <c r="KPK50" s="93"/>
      <c r="KPL50" s="93"/>
      <c r="KPM50" s="93"/>
      <c r="KPN50" s="93"/>
      <c r="KPO50" s="93"/>
      <c r="KPP50" s="93"/>
      <c r="KPQ50" s="93"/>
      <c r="KPR50" s="93"/>
      <c r="KPS50" s="93"/>
      <c r="KPT50" s="93"/>
      <c r="KPU50" s="93"/>
      <c r="KPV50" s="93"/>
      <c r="KPW50" s="93"/>
      <c r="KPX50" s="93"/>
      <c r="KPY50" s="93"/>
      <c r="KPZ50" s="93"/>
      <c r="KQA50" s="93"/>
      <c r="KQB50" s="93"/>
      <c r="KQC50" s="93"/>
      <c r="KQD50" s="93"/>
      <c r="KQE50" s="93"/>
      <c r="KQF50" s="93"/>
      <c r="KQG50" s="93"/>
      <c r="KQH50" s="93"/>
      <c r="KQI50" s="93"/>
      <c r="KQJ50" s="93"/>
      <c r="KQK50" s="93"/>
      <c r="KQL50" s="93"/>
      <c r="KQM50" s="93"/>
      <c r="KQN50" s="93"/>
      <c r="KQO50" s="93"/>
      <c r="KQP50" s="93"/>
      <c r="KQQ50" s="93"/>
      <c r="KQR50" s="93"/>
      <c r="KQS50" s="93"/>
      <c r="KQT50" s="93"/>
      <c r="KQU50" s="93"/>
      <c r="KQV50" s="93"/>
      <c r="KQW50" s="93"/>
      <c r="KQX50" s="93"/>
      <c r="KQY50" s="93"/>
      <c r="KQZ50" s="93"/>
      <c r="KRA50" s="93"/>
      <c r="KRB50" s="93"/>
      <c r="KRC50" s="93"/>
      <c r="KRD50" s="93"/>
      <c r="KRE50" s="93"/>
      <c r="KRF50" s="93"/>
      <c r="KRG50" s="93"/>
      <c r="KRH50" s="93"/>
      <c r="KRI50" s="93"/>
      <c r="KRJ50" s="93"/>
      <c r="KRK50" s="93"/>
      <c r="KRL50" s="93"/>
      <c r="KRM50" s="93"/>
      <c r="KRN50" s="93"/>
      <c r="KRO50" s="93"/>
      <c r="KRP50" s="93"/>
      <c r="KRQ50" s="93"/>
      <c r="KRR50" s="93"/>
      <c r="KRS50" s="93"/>
      <c r="KRT50" s="93"/>
      <c r="KRU50" s="93"/>
      <c r="KRV50" s="93"/>
      <c r="KRW50" s="93"/>
      <c r="KRX50" s="93"/>
      <c r="KRY50" s="93"/>
      <c r="KRZ50" s="93"/>
      <c r="KSA50" s="93"/>
      <c r="KSB50" s="93"/>
      <c r="KSC50" s="93"/>
      <c r="KSD50" s="93"/>
      <c r="KSE50" s="93"/>
      <c r="KSF50" s="93"/>
      <c r="KSG50" s="93"/>
      <c r="KSH50" s="93"/>
      <c r="KSI50" s="93"/>
      <c r="KSJ50" s="93"/>
      <c r="KSK50" s="93"/>
      <c r="KSL50" s="93"/>
      <c r="KSM50" s="93"/>
      <c r="KSN50" s="93"/>
      <c r="KSO50" s="93"/>
      <c r="KSP50" s="93"/>
      <c r="KSQ50" s="93"/>
      <c r="KSR50" s="93"/>
      <c r="KSS50" s="93"/>
      <c r="KST50" s="93"/>
      <c r="KSU50" s="93"/>
      <c r="KSV50" s="93"/>
      <c r="KSW50" s="93"/>
      <c r="KSX50" s="93"/>
      <c r="KSY50" s="93"/>
      <c r="KSZ50" s="93"/>
      <c r="KTA50" s="93"/>
      <c r="KTB50" s="93"/>
      <c r="KTC50" s="93"/>
      <c r="KTD50" s="93"/>
      <c r="KTE50" s="93"/>
      <c r="KTF50" s="93"/>
      <c r="KTG50" s="93"/>
      <c r="KTH50" s="93"/>
      <c r="KTI50" s="93"/>
      <c r="KTJ50" s="93"/>
      <c r="KTK50" s="93"/>
      <c r="KTL50" s="93"/>
      <c r="KTM50" s="93"/>
      <c r="KTN50" s="93"/>
      <c r="KTO50" s="93"/>
      <c r="KTP50" s="93"/>
      <c r="KTQ50" s="93"/>
      <c r="KTR50" s="93"/>
      <c r="KTS50" s="93"/>
      <c r="KTT50" s="93"/>
      <c r="KTU50" s="93"/>
      <c r="KTV50" s="93"/>
      <c r="KTW50" s="93"/>
      <c r="KTX50" s="93"/>
      <c r="KTY50" s="93"/>
      <c r="KTZ50" s="93"/>
      <c r="KUA50" s="93"/>
      <c r="KUB50" s="93"/>
      <c r="KUC50" s="93"/>
      <c r="KUD50" s="93"/>
      <c r="KUE50" s="93"/>
      <c r="KUF50" s="93"/>
      <c r="KUG50" s="93"/>
      <c r="KUH50" s="93"/>
      <c r="KUI50" s="93"/>
      <c r="KUJ50" s="93"/>
      <c r="KUK50" s="93"/>
      <c r="KUL50" s="93"/>
      <c r="KUM50" s="93"/>
      <c r="KUN50" s="93"/>
      <c r="KUO50" s="93"/>
      <c r="KUP50" s="93"/>
      <c r="KUQ50" s="93"/>
      <c r="KUR50" s="93"/>
      <c r="KUS50" s="93"/>
      <c r="KUT50" s="93"/>
      <c r="KUU50" s="93"/>
      <c r="KUV50" s="93"/>
      <c r="KUW50" s="93"/>
      <c r="KUX50" s="93"/>
      <c r="KUY50" s="93"/>
      <c r="KUZ50" s="93"/>
      <c r="KVA50" s="93"/>
      <c r="KVB50" s="93"/>
      <c r="KVC50" s="93"/>
      <c r="KVD50" s="93"/>
      <c r="KVE50" s="93"/>
      <c r="KVF50" s="93"/>
      <c r="KVG50" s="93"/>
      <c r="KVH50" s="93"/>
      <c r="KVI50" s="93"/>
      <c r="KVJ50" s="93"/>
      <c r="KVK50" s="93"/>
      <c r="KVL50" s="93"/>
      <c r="KVM50" s="93"/>
      <c r="KVN50" s="93"/>
      <c r="KVO50" s="93"/>
      <c r="KVP50" s="93"/>
      <c r="KVQ50" s="93"/>
      <c r="KVR50" s="93"/>
      <c r="KVS50" s="93"/>
      <c r="KVT50" s="93"/>
      <c r="KVU50" s="93"/>
      <c r="KVV50" s="93"/>
      <c r="KVW50" s="93"/>
      <c r="KVX50" s="93"/>
      <c r="KVY50" s="93"/>
      <c r="KVZ50" s="93"/>
      <c r="KWA50" s="93"/>
      <c r="KWB50" s="93"/>
      <c r="KWC50" s="93"/>
      <c r="KWD50" s="93"/>
      <c r="KWE50" s="93"/>
      <c r="KWF50" s="93"/>
      <c r="KWG50" s="93"/>
      <c r="KWH50" s="93"/>
      <c r="KWI50" s="93"/>
      <c r="KWJ50" s="93"/>
      <c r="KWK50" s="93"/>
      <c r="KWL50" s="93"/>
      <c r="KWM50" s="93"/>
      <c r="KWN50" s="93"/>
      <c r="KWO50" s="93"/>
      <c r="KWP50" s="93"/>
      <c r="KWQ50" s="93"/>
      <c r="KWR50" s="93"/>
      <c r="KWS50" s="93"/>
      <c r="KWT50" s="93"/>
      <c r="KWU50" s="93"/>
      <c r="KWV50" s="93"/>
      <c r="KWW50" s="93"/>
      <c r="KWX50" s="93"/>
      <c r="KWY50" s="93"/>
      <c r="KWZ50" s="93"/>
      <c r="KXA50" s="93"/>
      <c r="KXB50" s="93"/>
      <c r="KXC50" s="93"/>
      <c r="KXD50" s="93"/>
      <c r="KXE50" s="93"/>
      <c r="KXF50" s="93"/>
      <c r="KXG50" s="93"/>
      <c r="KXH50" s="93"/>
      <c r="KXI50" s="93"/>
      <c r="KXJ50" s="93"/>
      <c r="KXK50" s="93"/>
      <c r="KXL50" s="93"/>
      <c r="KXM50" s="93"/>
      <c r="KXN50" s="93"/>
      <c r="KXO50" s="93"/>
      <c r="KXP50" s="93"/>
      <c r="KXQ50" s="93"/>
      <c r="KXR50" s="93"/>
      <c r="KXS50" s="93"/>
      <c r="KXT50" s="93"/>
      <c r="KXU50" s="93"/>
      <c r="KXV50" s="93"/>
      <c r="KXW50" s="93"/>
      <c r="KXX50" s="93"/>
      <c r="KXY50" s="93"/>
      <c r="KXZ50" s="93"/>
      <c r="KYA50" s="93"/>
      <c r="KYB50" s="93"/>
      <c r="KYC50" s="93"/>
      <c r="KYD50" s="93"/>
      <c r="KYE50" s="93"/>
      <c r="KYF50" s="93"/>
      <c r="KYG50" s="93"/>
      <c r="KYH50" s="93"/>
      <c r="KYI50" s="93"/>
      <c r="KYJ50" s="93"/>
      <c r="KYK50" s="93"/>
      <c r="KYL50" s="93"/>
      <c r="KYM50" s="93"/>
      <c r="KYN50" s="93"/>
      <c r="KYO50" s="93"/>
      <c r="KYP50" s="93"/>
      <c r="KYQ50" s="93"/>
      <c r="KYR50" s="93"/>
      <c r="KYS50" s="93"/>
      <c r="KYT50" s="93"/>
      <c r="KYU50" s="93"/>
      <c r="KYV50" s="93"/>
      <c r="KYW50" s="93"/>
      <c r="KYX50" s="93"/>
      <c r="KYY50" s="93"/>
      <c r="KYZ50" s="93"/>
      <c r="KZA50" s="93"/>
      <c r="KZB50" s="93"/>
      <c r="KZC50" s="93"/>
      <c r="KZD50" s="93"/>
      <c r="KZE50" s="93"/>
      <c r="KZF50" s="93"/>
      <c r="KZG50" s="93"/>
      <c r="KZH50" s="93"/>
      <c r="KZI50" s="93"/>
      <c r="KZJ50" s="93"/>
      <c r="KZK50" s="93"/>
      <c r="KZL50" s="93"/>
      <c r="KZM50" s="93"/>
      <c r="KZN50" s="93"/>
      <c r="KZO50" s="93"/>
      <c r="KZP50" s="93"/>
      <c r="KZQ50" s="93"/>
      <c r="KZR50" s="93"/>
      <c r="KZS50" s="93"/>
      <c r="KZT50" s="93"/>
      <c r="KZU50" s="93"/>
      <c r="KZV50" s="93"/>
      <c r="KZW50" s="93"/>
      <c r="KZX50" s="93"/>
      <c r="KZY50" s="93"/>
      <c r="KZZ50" s="93"/>
      <c r="LAA50" s="93"/>
      <c r="LAB50" s="93"/>
      <c r="LAC50" s="93"/>
      <c r="LAD50" s="93"/>
      <c r="LAE50" s="93"/>
      <c r="LAF50" s="93"/>
      <c r="LAG50" s="93"/>
      <c r="LAH50" s="93"/>
      <c r="LAI50" s="93"/>
      <c r="LAJ50" s="93"/>
      <c r="LAK50" s="93"/>
      <c r="LAL50" s="93"/>
      <c r="LAM50" s="93"/>
      <c r="LAN50" s="93"/>
      <c r="LAO50" s="93"/>
      <c r="LAP50" s="93"/>
      <c r="LAQ50" s="93"/>
      <c r="LAR50" s="93"/>
      <c r="LAS50" s="93"/>
      <c r="LAT50" s="93"/>
      <c r="LAU50" s="93"/>
      <c r="LAV50" s="93"/>
      <c r="LAW50" s="93"/>
      <c r="LAX50" s="93"/>
      <c r="LAY50" s="93"/>
      <c r="LAZ50" s="93"/>
      <c r="LBA50" s="93"/>
      <c r="LBB50" s="93"/>
      <c r="LBC50" s="93"/>
      <c r="LBD50" s="93"/>
      <c r="LBE50" s="93"/>
      <c r="LBF50" s="93"/>
      <c r="LBG50" s="93"/>
      <c r="LBH50" s="93"/>
      <c r="LBI50" s="93"/>
      <c r="LBJ50" s="93"/>
      <c r="LBK50" s="93"/>
      <c r="LBL50" s="93"/>
      <c r="LBM50" s="93"/>
      <c r="LBN50" s="93"/>
      <c r="LBO50" s="93"/>
      <c r="LBP50" s="93"/>
      <c r="LBQ50" s="93"/>
      <c r="LBR50" s="93"/>
      <c r="LBS50" s="93"/>
      <c r="LBT50" s="93"/>
      <c r="LBU50" s="93"/>
      <c r="LBV50" s="93"/>
      <c r="LBW50" s="93"/>
      <c r="LBX50" s="93"/>
      <c r="LBY50" s="93"/>
      <c r="LBZ50" s="93"/>
      <c r="LCA50" s="93"/>
      <c r="LCB50" s="93"/>
      <c r="LCC50" s="93"/>
      <c r="LCD50" s="93"/>
      <c r="LCE50" s="93"/>
      <c r="LCF50" s="93"/>
      <c r="LCG50" s="93"/>
      <c r="LCH50" s="93"/>
      <c r="LCI50" s="93"/>
      <c r="LCJ50" s="93"/>
      <c r="LCK50" s="93"/>
      <c r="LCL50" s="93"/>
      <c r="LCM50" s="93"/>
      <c r="LCN50" s="93"/>
      <c r="LCO50" s="93"/>
      <c r="LCP50" s="93"/>
      <c r="LCQ50" s="93"/>
      <c r="LCR50" s="93"/>
      <c r="LCS50" s="93"/>
      <c r="LCT50" s="93"/>
      <c r="LCU50" s="93"/>
      <c r="LCV50" s="93"/>
      <c r="LCW50" s="93"/>
      <c r="LCX50" s="93"/>
      <c r="LCY50" s="93"/>
      <c r="LCZ50" s="93"/>
      <c r="LDA50" s="93"/>
      <c r="LDB50" s="93"/>
      <c r="LDC50" s="93"/>
      <c r="LDD50" s="93"/>
      <c r="LDE50" s="93"/>
      <c r="LDF50" s="93"/>
      <c r="LDG50" s="93"/>
      <c r="LDH50" s="93"/>
      <c r="LDI50" s="93"/>
      <c r="LDJ50" s="93"/>
      <c r="LDK50" s="93"/>
      <c r="LDL50" s="93"/>
      <c r="LDM50" s="93"/>
      <c r="LDN50" s="93"/>
      <c r="LDO50" s="93"/>
      <c r="LDP50" s="93"/>
      <c r="LDQ50" s="93"/>
      <c r="LDR50" s="93"/>
      <c r="LDS50" s="93"/>
      <c r="LDT50" s="93"/>
      <c r="LDU50" s="93"/>
      <c r="LDV50" s="93"/>
      <c r="LDW50" s="93"/>
      <c r="LDX50" s="93"/>
      <c r="LDY50" s="93"/>
      <c r="LDZ50" s="93"/>
      <c r="LEA50" s="93"/>
      <c r="LEB50" s="93"/>
      <c r="LEC50" s="93"/>
      <c r="LED50" s="93"/>
      <c r="LEE50" s="93"/>
      <c r="LEF50" s="93"/>
      <c r="LEG50" s="93"/>
      <c r="LEH50" s="93"/>
      <c r="LEI50" s="93"/>
      <c r="LEJ50" s="93"/>
      <c r="LEK50" s="93"/>
      <c r="LEL50" s="93"/>
      <c r="LEM50" s="93"/>
      <c r="LEN50" s="93"/>
      <c r="LEO50" s="93"/>
      <c r="LEP50" s="93"/>
      <c r="LEQ50" s="93"/>
      <c r="LER50" s="93"/>
      <c r="LES50" s="93"/>
      <c r="LET50" s="93"/>
      <c r="LEU50" s="93"/>
      <c r="LEV50" s="93"/>
      <c r="LEW50" s="93"/>
      <c r="LEX50" s="93"/>
      <c r="LEY50" s="93"/>
      <c r="LEZ50" s="93"/>
      <c r="LFA50" s="93"/>
      <c r="LFB50" s="93"/>
      <c r="LFC50" s="93"/>
      <c r="LFD50" s="93"/>
      <c r="LFE50" s="93"/>
      <c r="LFF50" s="93"/>
      <c r="LFG50" s="93"/>
      <c r="LFH50" s="93"/>
      <c r="LFI50" s="93"/>
      <c r="LFJ50" s="93"/>
      <c r="LFK50" s="93"/>
      <c r="LFL50" s="93"/>
      <c r="LFM50" s="93"/>
      <c r="LFN50" s="93"/>
      <c r="LFO50" s="93"/>
      <c r="LFP50" s="93"/>
      <c r="LFQ50" s="93"/>
      <c r="LFR50" s="93"/>
      <c r="LFS50" s="93"/>
      <c r="LFT50" s="93"/>
      <c r="LFU50" s="93"/>
      <c r="LFV50" s="93"/>
      <c r="LFW50" s="93"/>
      <c r="LFX50" s="93"/>
      <c r="LFY50" s="93"/>
      <c r="LFZ50" s="93"/>
      <c r="LGA50" s="93"/>
      <c r="LGB50" s="93"/>
      <c r="LGC50" s="93"/>
      <c r="LGD50" s="93"/>
      <c r="LGE50" s="93"/>
      <c r="LGF50" s="93"/>
      <c r="LGG50" s="93"/>
      <c r="LGH50" s="93"/>
      <c r="LGI50" s="93"/>
      <c r="LGJ50" s="93"/>
      <c r="LGK50" s="93"/>
      <c r="LGL50" s="93"/>
      <c r="LGM50" s="93"/>
      <c r="LGN50" s="93"/>
      <c r="LGO50" s="93"/>
      <c r="LGP50" s="93"/>
      <c r="LGQ50" s="93"/>
      <c r="LGR50" s="93"/>
      <c r="LGS50" s="93"/>
      <c r="LGT50" s="93"/>
      <c r="LGU50" s="93"/>
      <c r="LGV50" s="93"/>
      <c r="LGW50" s="93"/>
      <c r="LGX50" s="93"/>
      <c r="LGY50" s="93"/>
      <c r="LGZ50" s="93"/>
      <c r="LHA50" s="93"/>
      <c r="LHB50" s="93"/>
      <c r="LHC50" s="93"/>
      <c r="LHD50" s="93"/>
      <c r="LHE50" s="93"/>
      <c r="LHF50" s="93"/>
      <c r="LHG50" s="93"/>
      <c r="LHH50" s="93"/>
      <c r="LHI50" s="93"/>
      <c r="LHJ50" s="93"/>
      <c r="LHK50" s="93"/>
      <c r="LHL50" s="93"/>
      <c r="LHM50" s="93"/>
      <c r="LHN50" s="93"/>
      <c r="LHO50" s="93"/>
      <c r="LHP50" s="93"/>
      <c r="LHQ50" s="93"/>
      <c r="LHR50" s="93"/>
      <c r="LHS50" s="93"/>
      <c r="LHT50" s="93"/>
      <c r="LHU50" s="93"/>
      <c r="LHV50" s="93"/>
      <c r="LHW50" s="93"/>
      <c r="LHX50" s="93"/>
      <c r="LHY50" s="93"/>
      <c r="LHZ50" s="93"/>
      <c r="LIA50" s="93"/>
      <c r="LIB50" s="93"/>
      <c r="LIC50" s="93"/>
      <c r="LID50" s="93"/>
      <c r="LIE50" s="93"/>
      <c r="LIF50" s="93"/>
      <c r="LIG50" s="93"/>
      <c r="LIH50" s="93"/>
      <c r="LII50" s="93"/>
      <c r="LIJ50" s="93"/>
      <c r="LIK50" s="93"/>
      <c r="LIL50" s="93"/>
      <c r="LIM50" s="93"/>
      <c r="LIN50" s="93"/>
      <c r="LIO50" s="93"/>
      <c r="LIP50" s="93"/>
      <c r="LIQ50" s="93"/>
      <c r="LIR50" s="93"/>
      <c r="LIS50" s="93"/>
      <c r="LIT50" s="93"/>
      <c r="LIU50" s="93"/>
      <c r="LIV50" s="93"/>
      <c r="LIW50" s="93"/>
      <c r="LIX50" s="93"/>
      <c r="LIY50" s="93"/>
      <c r="LIZ50" s="93"/>
      <c r="LJA50" s="93"/>
      <c r="LJB50" s="93"/>
      <c r="LJC50" s="93"/>
      <c r="LJD50" s="93"/>
      <c r="LJE50" s="93"/>
      <c r="LJF50" s="93"/>
      <c r="LJG50" s="93"/>
      <c r="LJH50" s="93"/>
      <c r="LJI50" s="93"/>
      <c r="LJJ50" s="93"/>
      <c r="LJK50" s="93"/>
      <c r="LJL50" s="93"/>
      <c r="LJM50" s="93"/>
      <c r="LJN50" s="93"/>
      <c r="LJO50" s="93"/>
      <c r="LJP50" s="93"/>
      <c r="LJQ50" s="93"/>
      <c r="LJR50" s="93"/>
      <c r="LJS50" s="93"/>
      <c r="LJT50" s="93"/>
      <c r="LJU50" s="93"/>
      <c r="LJV50" s="93"/>
      <c r="LJW50" s="93"/>
      <c r="LJX50" s="93"/>
      <c r="LJY50" s="93"/>
      <c r="LJZ50" s="93"/>
      <c r="LKA50" s="93"/>
      <c r="LKB50" s="93"/>
      <c r="LKC50" s="93"/>
      <c r="LKD50" s="93"/>
      <c r="LKE50" s="93"/>
      <c r="LKF50" s="93"/>
      <c r="LKG50" s="93"/>
      <c r="LKH50" s="93"/>
      <c r="LKI50" s="93"/>
      <c r="LKJ50" s="93"/>
      <c r="LKK50" s="93"/>
      <c r="LKL50" s="93"/>
      <c r="LKM50" s="93"/>
      <c r="LKN50" s="93"/>
      <c r="LKO50" s="93"/>
      <c r="LKP50" s="93"/>
      <c r="LKQ50" s="93"/>
      <c r="LKR50" s="93"/>
      <c r="LKS50" s="93"/>
      <c r="LKT50" s="93"/>
      <c r="LKU50" s="93"/>
      <c r="LKV50" s="93"/>
      <c r="LKW50" s="93"/>
      <c r="LKX50" s="93"/>
      <c r="LKY50" s="93"/>
      <c r="LKZ50" s="93"/>
      <c r="LLA50" s="93"/>
      <c r="LLB50" s="93"/>
      <c r="LLC50" s="93"/>
      <c r="LLD50" s="93"/>
      <c r="LLE50" s="93"/>
      <c r="LLF50" s="93"/>
      <c r="LLG50" s="93"/>
      <c r="LLH50" s="93"/>
      <c r="LLI50" s="93"/>
      <c r="LLJ50" s="93"/>
      <c r="LLK50" s="93"/>
      <c r="LLL50" s="93"/>
      <c r="LLM50" s="93"/>
      <c r="LLN50" s="93"/>
      <c r="LLO50" s="93"/>
      <c r="LLP50" s="93"/>
      <c r="LLQ50" s="93"/>
      <c r="LLR50" s="93"/>
      <c r="LLS50" s="93"/>
      <c r="LLT50" s="93"/>
      <c r="LLU50" s="93"/>
      <c r="LLV50" s="93"/>
      <c r="LLW50" s="93"/>
      <c r="LLX50" s="93"/>
      <c r="LLY50" s="93"/>
      <c r="LLZ50" s="93"/>
      <c r="LMA50" s="93"/>
      <c r="LMB50" s="93"/>
      <c r="LMC50" s="93"/>
      <c r="LMD50" s="93"/>
      <c r="LME50" s="93"/>
      <c r="LMF50" s="93"/>
      <c r="LMG50" s="93"/>
      <c r="LMH50" s="93"/>
      <c r="LMI50" s="93"/>
      <c r="LMJ50" s="93"/>
      <c r="LMK50" s="93"/>
      <c r="LML50" s="93"/>
      <c r="LMM50" s="93"/>
      <c r="LMN50" s="93"/>
      <c r="LMO50" s="93"/>
      <c r="LMP50" s="93"/>
      <c r="LMQ50" s="93"/>
      <c r="LMR50" s="93"/>
      <c r="LMS50" s="93"/>
      <c r="LMT50" s="93"/>
      <c r="LMU50" s="93"/>
      <c r="LMV50" s="93"/>
      <c r="LMW50" s="93"/>
      <c r="LMX50" s="93"/>
      <c r="LMY50" s="93"/>
      <c r="LMZ50" s="93"/>
      <c r="LNA50" s="93"/>
      <c r="LNB50" s="93"/>
      <c r="LNC50" s="93"/>
      <c r="LND50" s="93"/>
      <c r="LNE50" s="93"/>
      <c r="LNF50" s="93"/>
      <c r="LNG50" s="93"/>
      <c r="LNH50" s="93"/>
      <c r="LNI50" s="93"/>
      <c r="LNJ50" s="93"/>
      <c r="LNK50" s="93"/>
      <c r="LNL50" s="93"/>
      <c r="LNM50" s="93"/>
      <c r="LNN50" s="93"/>
      <c r="LNO50" s="93"/>
      <c r="LNP50" s="93"/>
      <c r="LNQ50" s="93"/>
      <c r="LNR50" s="93"/>
      <c r="LNS50" s="93"/>
      <c r="LNT50" s="93"/>
      <c r="LNU50" s="93"/>
      <c r="LNV50" s="93"/>
      <c r="LNW50" s="93"/>
      <c r="LNX50" s="93"/>
      <c r="LNY50" s="93"/>
      <c r="LNZ50" s="93"/>
      <c r="LOA50" s="93"/>
      <c r="LOB50" s="93"/>
      <c r="LOC50" s="93"/>
      <c r="LOD50" s="93"/>
      <c r="LOE50" s="93"/>
      <c r="LOF50" s="93"/>
      <c r="LOG50" s="93"/>
      <c r="LOH50" s="93"/>
      <c r="LOI50" s="93"/>
      <c r="LOJ50" s="93"/>
      <c r="LOK50" s="93"/>
      <c r="LOL50" s="93"/>
      <c r="LOM50" s="93"/>
      <c r="LON50" s="93"/>
      <c r="LOO50" s="93"/>
      <c r="LOP50" s="93"/>
      <c r="LOQ50" s="93"/>
      <c r="LOR50" s="93"/>
      <c r="LOS50" s="93"/>
      <c r="LOT50" s="93"/>
      <c r="LOU50" s="93"/>
      <c r="LOV50" s="93"/>
      <c r="LOW50" s="93"/>
      <c r="LOX50" s="93"/>
      <c r="LOY50" s="93"/>
      <c r="LOZ50" s="93"/>
      <c r="LPA50" s="93"/>
      <c r="LPB50" s="93"/>
      <c r="LPC50" s="93"/>
      <c r="LPD50" s="93"/>
      <c r="LPE50" s="93"/>
      <c r="LPF50" s="93"/>
      <c r="LPG50" s="93"/>
      <c r="LPH50" s="93"/>
      <c r="LPI50" s="93"/>
      <c r="LPJ50" s="93"/>
      <c r="LPK50" s="93"/>
      <c r="LPL50" s="93"/>
      <c r="LPM50" s="93"/>
      <c r="LPN50" s="93"/>
      <c r="LPO50" s="93"/>
      <c r="LPP50" s="93"/>
      <c r="LPQ50" s="93"/>
      <c r="LPR50" s="93"/>
      <c r="LPS50" s="93"/>
      <c r="LPT50" s="93"/>
      <c r="LPU50" s="93"/>
      <c r="LPV50" s="93"/>
      <c r="LPW50" s="93"/>
      <c r="LPX50" s="93"/>
      <c r="LPY50" s="93"/>
      <c r="LPZ50" s="93"/>
      <c r="LQA50" s="93"/>
      <c r="LQB50" s="93"/>
      <c r="LQC50" s="93"/>
      <c r="LQD50" s="93"/>
      <c r="LQE50" s="93"/>
      <c r="LQF50" s="93"/>
      <c r="LQG50" s="93"/>
      <c r="LQH50" s="93"/>
      <c r="LQI50" s="93"/>
      <c r="LQJ50" s="93"/>
      <c r="LQK50" s="93"/>
      <c r="LQL50" s="93"/>
      <c r="LQM50" s="93"/>
      <c r="LQN50" s="93"/>
      <c r="LQO50" s="93"/>
      <c r="LQP50" s="93"/>
      <c r="LQQ50" s="93"/>
      <c r="LQR50" s="93"/>
      <c r="LQS50" s="93"/>
      <c r="LQT50" s="93"/>
      <c r="LQU50" s="93"/>
      <c r="LQV50" s="93"/>
      <c r="LQW50" s="93"/>
      <c r="LQX50" s="93"/>
      <c r="LQY50" s="93"/>
      <c r="LQZ50" s="93"/>
      <c r="LRA50" s="93"/>
      <c r="LRB50" s="93"/>
      <c r="LRC50" s="93"/>
      <c r="LRD50" s="93"/>
      <c r="LRE50" s="93"/>
      <c r="LRF50" s="93"/>
      <c r="LRG50" s="93"/>
      <c r="LRH50" s="93"/>
      <c r="LRI50" s="93"/>
      <c r="LRJ50" s="93"/>
      <c r="LRK50" s="93"/>
      <c r="LRL50" s="93"/>
      <c r="LRM50" s="93"/>
      <c r="LRN50" s="93"/>
      <c r="LRO50" s="93"/>
      <c r="LRP50" s="93"/>
      <c r="LRQ50" s="93"/>
      <c r="LRR50" s="93"/>
      <c r="LRS50" s="93"/>
      <c r="LRT50" s="93"/>
      <c r="LRU50" s="93"/>
      <c r="LRV50" s="93"/>
      <c r="LRW50" s="93"/>
      <c r="LRX50" s="93"/>
      <c r="LRY50" s="93"/>
      <c r="LRZ50" s="93"/>
      <c r="LSA50" s="93"/>
      <c r="LSB50" s="93"/>
      <c r="LSC50" s="93"/>
      <c r="LSD50" s="93"/>
      <c r="LSE50" s="93"/>
      <c r="LSF50" s="93"/>
      <c r="LSG50" s="93"/>
      <c r="LSH50" s="93"/>
      <c r="LSI50" s="93"/>
      <c r="LSJ50" s="93"/>
      <c r="LSK50" s="93"/>
      <c r="LSL50" s="93"/>
      <c r="LSM50" s="93"/>
      <c r="LSN50" s="93"/>
      <c r="LSO50" s="93"/>
      <c r="LSP50" s="93"/>
      <c r="LSQ50" s="93"/>
      <c r="LSR50" s="93"/>
      <c r="LSS50" s="93"/>
      <c r="LST50" s="93"/>
      <c r="LSU50" s="93"/>
      <c r="LSV50" s="93"/>
      <c r="LSW50" s="93"/>
      <c r="LSX50" s="93"/>
      <c r="LSY50" s="93"/>
      <c r="LSZ50" s="93"/>
      <c r="LTA50" s="93"/>
      <c r="LTB50" s="93"/>
      <c r="LTC50" s="93"/>
      <c r="LTD50" s="93"/>
      <c r="LTE50" s="93"/>
      <c r="LTF50" s="93"/>
      <c r="LTG50" s="93"/>
      <c r="LTH50" s="93"/>
      <c r="LTI50" s="93"/>
      <c r="LTJ50" s="93"/>
      <c r="LTK50" s="93"/>
      <c r="LTL50" s="93"/>
      <c r="LTM50" s="93"/>
      <c r="LTN50" s="93"/>
      <c r="LTO50" s="93"/>
      <c r="LTP50" s="93"/>
      <c r="LTQ50" s="93"/>
      <c r="LTR50" s="93"/>
      <c r="LTS50" s="93"/>
      <c r="LTT50" s="93"/>
      <c r="LTU50" s="93"/>
      <c r="LTV50" s="93"/>
      <c r="LTW50" s="93"/>
      <c r="LTX50" s="93"/>
      <c r="LTY50" s="93"/>
      <c r="LTZ50" s="93"/>
      <c r="LUA50" s="93"/>
      <c r="LUB50" s="93"/>
      <c r="LUC50" s="93"/>
      <c r="LUD50" s="93"/>
      <c r="LUE50" s="93"/>
      <c r="LUF50" s="93"/>
      <c r="LUG50" s="93"/>
      <c r="LUH50" s="93"/>
      <c r="LUI50" s="93"/>
      <c r="LUJ50" s="93"/>
      <c r="LUK50" s="93"/>
      <c r="LUL50" s="93"/>
      <c r="LUM50" s="93"/>
      <c r="LUN50" s="93"/>
      <c r="LUO50" s="93"/>
      <c r="LUP50" s="93"/>
      <c r="LUQ50" s="93"/>
      <c r="LUR50" s="93"/>
      <c r="LUS50" s="93"/>
      <c r="LUT50" s="93"/>
      <c r="LUU50" s="93"/>
      <c r="LUV50" s="93"/>
      <c r="LUW50" s="93"/>
      <c r="LUX50" s="93"/>
      <c r="LUY50" s="93"/>
      <c r="LUZ50" s="93"/>
      <c r="LVA50" s="93"/>
      <c r="LVB50" s="93"/>
      <c r="LVC50" s="93"/>
      <c r="LVD50" s="93"/>
      <c r="LVE50" s="93"/>
      <c r="LVF50" s="93"/>
      <c r="LVG50" s="93"/>
      <c r="LVH50" s="93"/>
      <c r="LVI50" s="93"/>
      <c r="LVJ50" s="93"/>
      <c r="LVK50" s="93"/>
      <c r="LVL50" s="93"/>
      <c r="LVM50" s="93"/>
      <c r="LVN50" s="93"/>
      <c r="LVO50" s="93"/>
      <c r="LVP50" s="93"/>
      <c r="LVQ50" s="93"/>
      <c r="LVR50" s="93"/>
      <c r="LVS50" s="93"/>
      <c r="LVT50" s="93"/>
      <c r="LVU50" s="93"/>
      <c r="LVV50" s="93"/>
      <c r="LVW50" s="93"/>
      <c r="LVX50" s="93"/>
      <c r="LVY50" s="93"/>
      <c r="LVZ50" s="93"/>
      <c r="LWA50" s="93"/>
      <c r="LWB50" s="93"/>
      <c r="LWC50" s="93"/>
      <c r="LWD50" s="93"/>
      <c r="LWE50" s="93"/>
      <c r="LWF50" s="93"/>
      <c r="LWG50" s="93"/>
      <c r="LWH50" s="93"/>
      <c r="LWI50" s="93"/>
      <c r="LWJ50" s="93"/>
      <c r="LWK50" s="93"/>
      <c r="LWL50" s="93"/>
      <c r="LWM50" s="93"/>
      <c r="LWN50" s="93"/>
      <c r="LWO50" s="93"/>
      <c r="LWP50" s="93"/>
      <c r="LWQ50" s="93"/>
      <c r="LWR50" s="93"/>
      <c r="LWS50" s="93"/>
      <c r="LWT50" s="93"/>
      <c r="LWU50" s="93"/>
      <c r="LWV50" s="93"/>
      <c r="LWW50" s="93"/>
      <c r="LWX50" s="93"/>
      <c r="LWY50" s="93"/>
      <c r="LWZ50" s="93"/>
      <c r="LXA50" s="93"/>
      <c r="LXB50" s="93"/>
      <c r="LXC50" s="93"/>
      <c r="LXD50" s="93"/>
      <c r="LXE50" s="93"/>
      <c r="LXF50" s="93"/>
      <c r="LXG50" s="93"/>
      <c r="LXH50" s="93"/>
      <c r="LXI50" s="93"/>
      <c r="LXJ50" s="93"/>
      <c r="LXK50" s="93"/>
      <c r="LXL50" s="93"/>
      <c r="LXM50" s="93"/>
      <c r="LXN50" s="93"/>
      <c r="LXO50" s="93"/>
      <c r="LXP50" s="93"/>
      <c r="LXQ50" s="93"/>
      <c r="LXR50" s="93"/>
      <c r="LXS50" s="93"/>
      <c r="LXT50" s="93"/>
      <c r="LXU50" s="93"/>
      <c r="LXV50" s="93"/>
      <c r="LXW50" s="93"/>
      <c r="LXX50" s="93"/>
      <c r="LXY50" s="93"/>
      <c r="LXZ50" s="93"/>
      <c r="LYA50" s="93"/>
      <c r="LYB50" s="93"/>
      <c r="LYC50" s="93"/>
      <c r="LYD50" s="93"/>
      <c r="LYE50" s="93"/>
      <c r="LYF50" s="93"/>
      <c r="LYG50" s="93"/>
      <c r="LYH50" s="93"/>
      <c r="LYI50" s="93"/>
      <c r="LYJ50" s="93"/>
      <c r="LYK50" s="93"/>
      <c r="LYL50" s="93"/>
      <c r="LYM50" s="93"/>
      <c r="LYN50" s="93"/>
      <c r="LYO50" s="93"/>
      <c r="LYP50" s="93"/>
      <c r="LYQ50" s="93"/>
      <c r="LYR50" s="93"/>
      <c r="LYS50" s="93"/>
      <c r="LYT50" s="93"/>
      <c r="LYU50" s="93"/>
      <c r="LYV50" s="93"/>
      <c r="LYW50" s="93"/>
      <c r="LYX50" s="93"/>
      <c r="LYY50" s="93"/>
      <c r="LYZ50" s="93"/>
      <c r="LZA50" s="93"/>
      <c r="LZB50" s="93"/>
      <c r="LZC50" s="93"/>
      <c r="LZD50" s="93"/>
      <c r="LZE50" s="93"/>
      <c r="LZF50" s="93"/>
      <c r="LZG50" s="93"/>
      <c r="LZH50" s="93"/>
      <c r="LZI50" s="93"/>
      <c r="LZJ50" s="93"/>
      <c r="LZK50" s="93"/>
      <c r="LZL50" s="93"/>
      <c r="LZM50" s="93"/>
      <c r="LZN50" s="93"/>
      <c r="LZO50" s="93"/>
      <c r="LZP50" s="93"/>
      <c r="LZQ50" s="93"/>
      <c r="LZR50" s="93"/>
      <c r="LZS50" s="93"/>
      <c r="LZT50" s="93"/>
      <c r="LZU50" s="93"/>
      <c r="LZV50" s="93"/>
      <c r="LZW50" s="93"/>
      <c r="LZX50" s="93"/>
      <c r="LZY50" s="93"/>
      <c r="LZZ50" s="93"/>
      <c r="MAA50" s="93"/>
      <c r="MAB50" s="93"/>
      <c r="MAC50" s="93"/>
      <c r="MAD50" s="93"/>
      <c r="MAE50" s="93"/>
      <c r="MAF50" s="93"/>
      <c r="MAG50" s="93"/>
      <c r="MAH50" s="93"/>
      <c r="MAI50" s="93"/>
      <c r="MAJ50" s="93"/>
      <c r="MAK50" s="93"/>
      <c r="MAL50" s="93"/>
      <c r="MAM50" s="93"/>
      <c r="MAN50" s="93"/>
      <c r="MAO50" s="93"/>
      <c r="MAP50" s="93"/>
      <c r="MAQ50" s="93"/>
      <c r="MAR50" s="93"/>
      <c r="MAS50" s="93"/>
      <c r="MAT50" s="93"/>
      <c r="MAU50" s="93"/>
      <c r="MAV50" s="93"/>
      <c r="MAW50" s="93"/>
      <c r="MAX50" s="93"/>
      <c r="MAY50" s="93"/>
      <c r="MAZ50" s="93"/>
      <c r="MBA50" s="93"/>
      <c r="MBB50" s="93"/>
      <c r="MBC50" s="93"/>
      <c r="MBD50" s="93"/>
      <c r="MBE50" s="93"/>
      <c r="MBF50" s="93"/>
      <c r="MBG50" s="93"/>
      <c r="MBH50" s="93"/>
      <c r="MBI50" s="93"/>
      <c r="MBJ50" s="93"/>
      <c r="MBK50" s="93"/>
      <c r="MBL50" s="93"/>
      <c r="MBM50" s="93"/>
      <c r="MBN50" s="93"/>
      <c r="MBO50" s="93"/>
      <c r="MBP50" s="93"/>
      <c r="MBQ50" s="93"/>
      <c r="MBR50" s="93"/>
      <c r="MBS50" s="93"/>
      <c r="MBT50" s="93"/>
      <c r="MBU50" s="93"/>
      <c r="MBV50" s="93"/>
      <c r="MBW50" s="93"/>
      <c r="MBX50" s="93"/>
      <c r="MBY50" s="93"/>
      <c r="MBZ50" s="93"/>
      <c r="MCA50" s="93"/>
      <c r="MCB50" s="93"/>
      <c r="MCC50" s="93"/>
      <c r="MCD50" s="93"/>
      <c r="MCE50" s="93"/>
      <c r="MCF50" s="93"/>
      <c r="MCG50" s="93"/>
      <c r="MCH50" s="93"/>
      <c r="MCI50" s="93"/>
      <c r="MCJ50" s="93"/>
      <c r="MCK50" s="93"/>
      <c r="MCL50" s="93"/>
      <c r="MCM50" s="93"/>
      <c r="MCN50" s="93"/>
      <c r="MCO50" s="93"/>
      <c r="MCP50" s="93"/>
      <c r="MCQ50" s="93"/>
      <c r="MCR50" s="93"/>
      <c r="MCS50" s="93"/>
      <c r="MCT50" s="93"/>
      <c r="MCU50" s="93"/>
      <c r="MCV50" s="93"/>
      <c r="MCW50" s="93"/>
      <c r="MCX50" s="93"/>
      <c r="MCY50" s="93"/>
      <c r="MCZ50" s="93"/>
      <c r="MDA50" s="93"/>
      <c r="MDB50" s="93"/>
      <c r="MDC50" s="93"/>
      <c r="MDD50" s="93"/>
      <c r="MDE50" s="93"/>
      <c r="MDF50" s="93"/>
      <c r="MDG50" s="93"/>
      <c r="MDH50" s="93"/>
      <c r="MDI50" s="93"/>
      <c r="MDJ50" s="93"/>
      <c r="MDK50" s="93"/>
      <c r="MDL50" s="93"/>
      <c r="MDM50" s="93"/>
      <c r="MDN50" s="93"/>
      <c r="MDO50" s="93"/>
      <c r="MDP50" s="93"/>
      <c r="MDQ50" s="93"/>
      <c r="MDR50" s="93"/>
      <c r="MDS50" s="93"/>
      <c r="MDT50" s="93"/>
      <c r="MDU50" s="93"/>
      <c r="MDV50" s="93"/>
      <c r="MDW50" s="93"/>
      <c r="MDX50" s="93"/>
      <c r="MDY50" s="93"/>
      <c r="MDZ50" s="93"/>
      <c r="MEA50" s="93"/>
      <c r="MEB50" s="93"/>
      <c r="MEC50" s="93"/>
      <c r="MED50" s="93"/>
      <c r="MEE50" s="93"/>
      <c r="MEF50" s="93"/>
      <c r="MEG50" s="93"/>
      <c r="MEH50" s="93"/>
      <c r="MEI50" s="93"/>
      <c r="MEJ50" s="93"/>
      <c r="MEK50" s="93"/>
      <c r="MEL50" s="93"/>
      <c r="MEM50" s="93"/>
      <c r="MEN50" s="93"/>
      <c r="MEO50" s="93"/>
      <c r="MEP50" s="93"/>
      <c r="MEQ50" s="93"/>
      <c r="MER50" s="93"/>
      <c r="MES50" s="93"/>
      <c r="MET50" s="93"/>
      <c r="MEU50" s="93"/>
      <c r="MEV50" s="93"/>
      <c r="MEW50" s="93"/>
      <c r="MEX50" s="93"/>
      <c r="MEY50" s="93"/>
      <c r="MEZ50" s="93"/>
      <c r="MFA50" s="93"/>
      <c r="MFB50" s="93"/>
      <c r="MFC50" s="93"/>
      <c r="MFD50" s="93"/>
      <c r="MFE50" s="93"/>
      <c r="MFF50" s="93"/>
      <c r="MFG50" s="93"/>
      <c r="MFH50" s="93"/>
      <c r="MFI50" s="93"/>
      <c r="MFJ50" s="93"/>
      <c r="MFK50" s="93"/>
      <c r="MFL50" s="93"/>
      <c r="MFM50" s="93"/>
      <c r="MFN50" s="93"/>
      <c r="MFO50" s="93"/>
      <c r="MFP50" s="93"/>
      <c r="MFQ50" s="93"/>
      <c r="MFR50" s="93"/>
      <c r="MFS50" s="93"/>
      <c r="MFT50" s="93"/>
      <c r="MFU50" s="93"/>
      <c r="MFV50" s="93"/>
      <c r="MFW50" s="93"/>
      <c r="MFX50" s="93"/>
      <c r="MFY50" s="93"/>
      <c r="MFZ50" s="93"/>
      <c r="MGA50" s="93"/>
      <c r="MGB50" s="93"/>
      <c r="MGC50" s="93"/>
      <c r="MGD50" s="93"/>
      <c r="MGE50" s="93"/>
      <c r="MGF50" s="93"/>
      <c r="MGG50" s="93"/>
      <c r="MGH50" s="93"/>
      <c r="MGI50" s="93"/>
      <c r="MGJ50" s="93"/>
      <c r="MGK50" s="93"/>
      <c r="MGL50" s="93"/>
      <c r="MGM50" s="93"/>
      <c r="MGN50" s="93"/>
      <c r="MGO50" s="93"/>
      <c r="MGP50" s="93"/>
      <c r="MGQ50" s="93"/>
      <c r="MGR50" s="93"/>
      <c r="MGS50" s="93"/>
      <c r="MGT50" s="93"/>
      <c r="MGU50" s="93"/>
      <c r="MGV50" s="93"/>
      <c r="MGW50" s="93"/>
      <c r="MGX50" s="93"/>
      <c r="MGY50" s="93"/>
      <c r="MGZ50" s="93"/>
      <c r="MHA50" s="93"/>
      <c r="MHB50" s="93"/>
      <c r="MHC50" s="93"/>
      <c r="MHD50" s="93"/>
      <c r="MHE50" s="93"/>
      <c r="MHF50" s="93"/>
      <c r="MHG50" s="93"/>
      <c r="MHH50" s="93"/>
      <c r="MHI50" s="93"/>
      <c r="MHJ50" s="93"/>
      <c r="MHK50" s="93"/>
      <c r="MHL50" s="93"/>
      <c r="MHM50" s="93"/>
      <c r="MHN50" s="93"/>
      <c r="MHO50" s="93"/>
      <c r="MHP50" s="93"/>
      <c r="MHQ50" s="93"/>
      <c r="MHR50" s="93"/>
      <c r="MHS50" s="93"/>
      <c r="MHT50" s="93"/>
      <c r="MHU50" s="93"/>
      <c r="MHV50" s="93"/>
      <c r="MHW50" s="93"/>
      <c r="MHX50" s="93"/>
      <c r="MHY50" s="93"/>
      <c r="MHZ50" s="93"/>
      <c r="MIA50" s="93"/>
      <c r="MIB50" s="93"/>
      <c r="MIC50" s="93"/>
      <c r="MID50" s="93"/>
      <c r="MIE50" s="93"/>
      <c r="MIF50" s="93"/>
      <c r="MIG50" s="93"/>
      <c r="MIH50" s="93"/>
      <c r="MII50" s="93"/>
      <c r="MIJ50" s="93"/>
      <c r="MIK50" s="93"/>
      <c r="MIL50" s="93"/>
      <c r="MIM50" s="93"/>
      <c r="MIN50" s="93"/>
      <c r="MIO50" s="93"/>
      <c r="MIP50" s="93"/>
      <c r="MIQ50" s="93"/>
      <c r="MIR50" s="93"/>
      <c r="MIS50" s="93"/>
      <c r="MIT50" s="93"/>
      <c r="MIU50" s="93"/>
      <c r="MIV50" s="93"/>
      <c r="MIW50" s="93"/>
      <c r="MIX50" s="93"/>
      <c r="MIY50" s="93"/>
      <c r="MIZ50" s="93"/>
      <c r="MJA50" s="93"/>
      <c r="MJB50" s="93"/>
      <c r="MJC50" s="93"/>
      <c r="MJD50" s="93"/>
      <c r="MJE50" s="93"/>
      <c r="MJF50" s="93"/>
      <c r="MJG50" s="93"/>
      <c r="MJH50" s="93"/>
      <c r="MJI50" s="93"/>
      <c r="MJJ50" s="93"/>
      <c r="MJK50" s="93"/>
      <c r="MJL50" s="93"/>
      <c r="MJM50" s="93"/>
      <c r="MJN50" s="93"/>
      <c r="MJO50" s="93"/>
      <c r="MJP50" s="93"/>
      <c r="MJQ50" s="93"/>
      <c r="MJR50" s="93"/>
      <c r="MJS50" s="93"/>
      <c r="MJT50" s="93"/>
      <c r="MJU50" s="93"/>
      <c r="MJV50" s="93"/>
      <c r="MJW50" s="93"/>
      <c r="MJX50" s="93"/>
      <c r="MJY50" s="93"/>
      <c r="MJZ50" s="93"/>
      <c r="MKA50" s="93"/>
      <c r="MKB50" s="93"/>
      <c r="MKC50" s="93"/>
      <c r="MKD50" s="93"/>
      <c r="MKE50" s="93"/>
      <c r="MKF50" s="93"/>
      <c r="MKG50" s="93"/>
      <c r="MKH50" s="93"/>
      <c r="MKI50" s="93"/>
      <c r="MKJ50" s="93"/>
      <c r="MKK50" s="93"/>
      <c r="MKL50" s="93"/>
      <c r="MKM50" s="93"/>
      <c r="MKN50" s="93"/>
      <c r="MKO50" s="93"/>
      <c r="MKP50" s="93"/>
      <c r="MKQ50" s="93"/>
      <c r="MKR50" s="93"/>
      <c r="MKS50" s="93"/>
      <c r="MKT50" s="93"/>
      <c r="MKU50" s="93"/>
      <c r="MKV50" s="93"/>
      <c r="MKW50" s="93"/>
      <c r="MKX50" s="93"/>
      <c r="MKY50" s="93"/>
      <c r="MKZ50" s="93"/>
      <c r="MLA50" s="93"/>
      <c r="MLB50" s="93"/>
      <c r="MLC50" s="93"/>
      <c r="MLD50" s="93"/>
      <c r="MLE50" s="93"/>
      <c r="MLF50" s="93"/>
      <c r="MLG50" s="93"/>
      <c r="MLH50" s="93"/>
      <c r="MLI50" s="93"/>
      <c r="MLJ50" s="93"/>
      <c r="MLK50" s="93"/>
      <c r="MLL50" s="93"/>
      <c r="MLM50" s="93"/>
      <c r="MLN50" s="93"/>
      <c r="MLO50" s="93"/>
      <c r="MLP50" s="93"/>
      <c r="MLQ50" s="93"/>
      <c r="MLR50" s="93"/>
      <c r="MLS50" s="93"/>
      <c r="MLT50" s="93"/>
      <c r="MLU50" s="93"/>
      <c r="MLV50" s="93"/>
      <c r="MLW50" s="93"/>
      <c r="MLX50" s="93"/>
      <c r="MLY50" s="93"/>
      <c r="MLZ50" s="93"/>
      <c r="MMA50" s="93"/>
      <c r="MMB50" s="93"/>
      <c r="MMC50" s="93"/>
      <c r="MMD50" s="93"/>
      <c r="MME50" s="93"/>
      <c r="MMF50" s="93"/>
      <c r="MMG50" s="93"/>
      <c r="MMH50" s="93"/>
      <c r="MMI50" s="93"/>
      <c r="MMJ50" s="93"/>
      <c r="MMK50" s="93"/>
      <c r="MML50" s="93"/>
      <c r="MMM50" s="93"/>
      <c r="MMN50" s="93"/>
      <c r="MMO50" s="93"/>
      <c r="MMP50" s="93"/>
      <c r="MMQ50" s="93"/>
      <c r="MMR50" s="93"/>
      <c r="MMS50" s="93"/>
      <c r="MMT50" s="93"/>
      <c r="MMU50" s="93"/>
      <c r="MMV50" s="93"/>
      <c r="MMW50" s="93"/>
      <c r="MMX50" s="93"/>
      <c r="MMY50" s="93"/>
      <c r="MMZ50" s="93"/>
      <c r="MNA50" s="93"/>
      <c r="MNB50" s="93"/>
      <c r="MNC50" s="93"/>
      <c r="MND50" s="93"/>
      <c r="MNE50" s="93"/>
      <c r="MNF50" s="93"/>
      <c r="MNG50" s="93"/>
      <c r="MNH50" s="93"/>
      <c r="MNI50" s="93"/>
      <c r="MNJ50" s="93"/>
      <c r="MNK50" s="93"/>
      <c r="MNL50" s="93"/>
      <c r="MNM50" s="93"/>
      <c r="MNN50" s="93"/>
      <c r="MNO50" s="93"/>
      <c r="MNP50" s="93"/>
      <c r="MNQ50" s="93"/>
      <c r="MNR50" s="93"/>
      <c r="MNS50" s="93"/>
      <c r="MNT50" s="93"/>
      <c r="MNU50" s="93"/>
      <c r="MNV50" s="93"/>
      <c r="MNW50" s="93"/>
      <c r="MNX50" s="93"/>
      <c r="MNY50" s="93"/>
      <c r="MNZ50" s="93"/>
      <c r="MOA50" s="93"/>
      <c r="MOB50" s="93"/>
      <c r="MOC50" s="93"/>
      <c r="MOD50" s="93"/>
      <c r="MOE50" s="93"/>
      <c r="MOF50" s="93"/>
      <c r="MOG50" s="93"/>
      <c r="MOH50" s="93"/>
      <c r="MOI50" s="93"/>
      <c r="MOJ50" s="93"/>
      <c r="MOK50" s="93"/>
      <c r="MOL50" s="93"/>
      <c r="MOM50" s="93"/>
      <c r="MON50" s="93"/>
      <c r="MOO50" s="93"/>
      <c r="MOP50" s="93"/>
      <c r="MOQ50" s="93"/>
      <c r="MOR50" s="93"/>
      <c r="MOS50" s="93"/>
      <c r="MOT50" s="93"/>
      <c r="MOU50" s="93"/>
      <c r="MOV50" s="93"/>
      <c r="MOW50" s="93"/>
      <c r="MOX50" s="93"/>
      <c r="MOY50" s="93"/>
      <c r="MOZ50" s="93"/>
      <c r="MPA50" s="93"/>
      <c r="MPB50" s="93"/>
      <c r="MPC50" s="93"/>
      <c r="MPD50" s="93"/>
      <c r="MPE50" s="93"/>
      <c r="MPF50" s="93"/>
      <c r="MPG50" s="93"/>
      <c r="MPH50" s="93"/>
      <c r="MPI50" s="93"/>
      <c r="MPJ50" s="93"/>
      <c r="MPK50" s="93"/>
      <c r="MPL50" s="93"/>
      <c r="MPM50" s="93"/>
      <c r="MPN50" s="93"/>
      <c r="MPO50" s="93"/>
      <c r="MPP50" s="93"/>
      <c r="MPQ50" s="93"/>
      <c r="MPR50" s="93"/>
      <c r="MPS50" s="93"/>
      <c r="MPT50" s="93"/>
      <c r="MPU50" s="93"/>
      <c r="MPV50" s="93"/>
      <c r="MPW50" s="93"/>
      <c r="MPX50" s="93"/>
      <c r="MPY50" s="93"/>
      <c r="MPZ50" s="93"/>
      <c r="MQA50" s="93"/>
      <c r="MQB50" s="93"/>
      <c r="MQC50" s="93"/>
      <c r="MQD50" s="93"/>
      <c r="MQE50" s="93"/>
      <c r="MQF50" s="93"/>
      <c r="MQG50" s="93"/>
      <c r="MQH50" s="93"/>
      <c r="MQI50" s="93"/>
      <c r="MQJ50" s="93"/>
      <c r="MQK50" s="93"/>
      <c r="MQL50" s="93"/>
      <c r="MQM50" s="93"/>
      <c r="MQN50" s="93"/>
      <c r="MQO50" s="93"/>
      <c r="MQP50" s="93"/>
      <c r="MQQ50" s="93"/>
      <c r="MQR50" s="93"/>
      <c r="MQS50" s="93"/>
      <c r="MQT50" s="93"/>
      <c r="MQU50" s="93"/>
      <c r="MQV50" s="93"/>
      <c r="MQW50" s="93"/>
      <c r="MQX50" s="93"/>
      <c r="MQY50" s="93"/>
      <c r="MQZ50" s="93"/>
      <c r="MRA50" s="93"/>
      <c r="MRB50" s="93"/>
      <c r="MRC50" s="93"/>
      <c r="MRD50" s="93"/>
      <c r="MRE50" s="93"/>
      <c r="MRF50" s="93"/>
      <c r="MRG50" s="93"/>
      <c r="MRH50" s="93"/>
      <c r="MRI50" s="93"/>
      <c r="MRJ50" s="93"/>
      <c r="MRK50" s="93"/>
      <c r="MRL50" s="93"/>
      <c r="MRM50" s="93"/>
      <c r="MRN50" s="93"/>
      <c r="MRO50" s="93"/>
      <c r="MRP50" s="93"/>
      <c r="MRQ50" s="93"/>
      <c r="MRR50" s="93"/>
      <c r="MRS50" s="93"/>
      <c r="MRT50" s="93"/>
      <c r="MRU50" s="93"/>
      <c r="MRV50" s="93"/>
      <c r="MRW50" s="93"/>
      <c r="MRX50" s="93"/>
      <c r="MRY50" s="93"/>
      <c r="MRZ50" s="93"/>
      <c r="MSA50" s="93"/>
      <c r="MSB50" s="93"/>
      <c r="MSC50" s="93"/>
      <c r="MSD50" s="93"/>
      <c r="MSE50" s="93"/>
      <c r="MSF50" s="93"/>
      <c r="MSG50" s="93"/>
      <c r="MSH50" s="93"/>
      <c r="MSI50" s="93"/>
      <c r="MSJ50" s="93"/>
      <c r="MSK50" s="93"/>
      <c r="MSL50" s="93"/>
      <c r="MSM50" s="93"/>
      <c r="MSN50" s="93"/>
      <c r="MSO50" s="93"/>
      <c r="MSP50" s="93"/>
      <c r="MSQ50" s="93"/>
      <c r="MSR50" s="93"/>
      <c r="MSS50" s="93"/>
      <c r="MST50" s="93"/>
      <c r="MSU50" s="93"/>
      <c r="MSV50" s="93"/>
      <c r="MSW50" s="93"/>
      <c r="MSX50" s="93"/>
      <c r="MSY50" s="93"/>
      <c r="MSZ50" s="93"/>
      <c r="MTA50" s="93"/>
      <c r="MTB50" s="93"/>
      <c r="MTC50" s="93"/>
      <c r="MTD50" s="93"/>
      <c r="MTE50" s="93"/>
      <c r="MTF50" s="93"/>
      <c r="MTG50" s="93"/>
      <c r="MTH50" s="93"/>
      <c r="MTI50" s="93"/>
      <c r="MTJ50" s="93"/>
      <c r="MTK50" s="93"/>
      <c r="MTL50" s="93"/>
      <c r="MTM50" s="93"/>
      <c r="MTN50" s="93"/>
      <c r="MTO50" s="93"/>
      <c r="MTP50" s="93"/>
      <c r="MTQ50" s="93"/>
      <c r="MTR50" s="93"/>
      <c r="MTS50" s="93"/>
      <c r="MTT50" s="93"/>
      <c r="MTU50" s="93"/>
      <c r="MTV50" s="93"/>
      <c r="MTW50" s="93"/>
      <c r="MTX50" s="93"/>
      <c r="MTY50" s="93"/>
      <c r="MTZ50" s="93"/>
      <c r="MUA50" s="93"/>
      <c r="MUB50" s="93"/>
      <c r="MUC50" s="93"/>
      <c r="MUD50" s="93"/>
      <c r="MUE50" s="93"/>
      <c r="MUF50" s="93"/>
      <c r="MUG50" s="93"/>
      <c r="MUH50" s="93"/>
      <c r="MUI50" s="93"/>
      <c r="MUJ50" s="93"/>
      <c r="MUK50" s="93"/>
      <c r="MUL50" s="93"/>
      <c r="MUM50" s="93"/>
      <c r="MUN50" s="93"/>
      <c r="MUO50" s="93"/>
      <c r="MUP50" s="93"/>
      <c r="MUQ50" s="93"/>
      <c r="MUR50" s="93"/>
      <c r="MUS50" s="93"/>
      <c r="MUT50" s="93"/>
      <c r="MUU50" s="93"/>
      <c r="MUV50" s="93"/>
      <c r="MUW50" s="93"/>
      <c r="MUX50" s="93"/>
      <c r="MUY50" s="93"/>
      <c r="MUZ50" s="93"/>
      <c r="MVA50" s="93"/>
      <c r="MVB50" s="93"/>
      <c r="MVC50" s="93"/>
      <c r="MVD50" s="93"/>
      <c r="MVE50" s="93"/>
      <c r="MVF50" s="93"/>
      <c r="MVG50" s="93"/>
      <c r="MVH50" s="93"/>
      <c r="MVI50" s="93"/>
      <c r="MVJ50" s="93"/>
      <c r="MVK50" s="93"/>
      <c r="MVL50" s="93"/>
      <c r="MVM50" s="93"/>
      <c r="MVN50" s="93"/>
      <c r="MVO50" s="93"/>
      <c r="MVP50" s="93"/>
      <c r="MVQ50" s="93"/>
      <c r="MVR50" s="93"/>
      <c r="MVS50" s="93"/>
      <c r="MVT50" s="93"/>
      <c r="MVU50" s="93"/>
      <c r="MVV50" s="93"/>
      <c r="MVW50" s="93"/>
      <c r="MVX50" s="93"/>
      <c r="MVY50" s="93"/>
      <c r="MVZ50" s="93"/>
      <c r="MWA50" s="93"/>
      <c r="MWB50" s="93"/>
      <c r="MWC50" s="93"/>
      <c r="MWD50" s="93"/>
      <c r="MWE50" s="93"/>
      <c r="MWF50" s="93"/>
      <c r="MWG50" s="93"/>
      <c r="MWH50" s="93"/>
      <c r="MWI50" s="93"/>
      <c r="MWJ50" s="93"/>
      <c r="MWK50" s="93"/>
      <c r="MWL50" s="93"/>
      <c r="MWM50" s="93"/>
      <c r="MWN50" s="93"/>
      <c r="MWO50" s="93"/>
      <c r="MWP50" s="93"/>
      <c r="MWQ50" s="93"/>
      <c r="MWR50" s="93"/>
      <c r="MWS50" s="93"/>
      <c r="MWT50" s="93"/>
      <c r="MWU50" s="93"/>
      <c r="MWV50" s="93"/>
      <c r="MWW50" s="93"/>
      <c r="MWX50" s="93"/>
      <c r="MWY50" s="93"/>
      <c r="MWZ50" s="93"/>
      <c r="MXA50" s="93"/>
      <c r="MXB50" s="93"/>
      <c r="MXC50" s="93"/>
      <c r="MXD50" s="93"/>
      <c r="MXE50" s="93"/>
      <c r="MXF50" s="93"/>
      <c r="MXG50" s="93"/>
      <c r="MXH50" s="93"/>
      <c r="MXI50" s="93"/>
      <c r="MXJ50" s="93"/>
      <c r="MXK50" s="93"/>
      <c r="MXL50" s="93"/>
      <c r="MXM50" s="93"/>
      <c r="MXN50" s="93"/>
      <c r="MXO50" s="93"/>
      <c r="MXP50" s="93"/>
      <c r="MXQ50" s="93"/>
      <c r="MXR50" s="93"/>
      <c r="MXS50" s="93"/>
      <c r="MXT50" s="93"/>
      <c r="MXU50" s="93"/>
      <c r="MXV50" s="93"/>
      <c r="MXW50" s="93"/>
      <c r="MXX50" s="93"/>
      <c r="MXY50" s="93"/>
      <c r="MXZ50" s="93"/>
      <c r="MYA50" s="93"/>
      <c r="MYB50" s="93"/>
      <c r="MYC50" s="93"/>
      <c r="MYD50" s="93"/>
      <c r="MYE50" s="93"/>
      <c r="MYF50" s="93"/>
      <c r="MYG50" s="93"/>
      <c r="MYH50" s="93"/>
      <c r="MYI50" s="93"/>
      <c r="MYJ50" s="93"/>
      <c r="MYK50" s="93"/>
      <c r="MYL50" s="93"/>
      <c r="MYM50" s="93"/>
      <c r="MYN50" s="93"/>
      <c r="MYO50" s="93"/>
      <c r="MYP50" s="93"/>
      <c r="MYQ50" s="93"/>
      <c r="MYR50" s="93"/>
      <c r="MYS50" s="93"/>
      <c r="MYT50" s="93"/>
      <c r="MYU50" s="93"/>
      <c r="MYV50" s="93"/>
      <c r="MYW50" s="93"/>
      <c r="MYX50" s="93"/>
      <c r="MYY50" s="93"/>
      <c r="MYZ50" s="93"/>
      <c r="MZA50" s="93"/>
      <c r="MZB50" s="93"/>
      <c r="MZC50" s="93"/>
      <c r="MZD50" s="93"/>
      <c r="MZE50" s="93"/>
      <c r="MZF50" s="93"/>
      <c r="MZG50" s="93"/>
      <c r="MZH50" s="93"/>
      <c r="MZI50" s="93"/>
      <c r="MZJ50" s="93"/>
      <c r="MZK50" s="93"/>
      <c r="MZL50" s="93"/>
      <c r="MZM50" s="93"/>
      <c r="MZN50" s="93"/>
      <c r="MZO50" s="93"/>
      <c r="MZP50" s="93"/>
      <c r="MZQ50" s="93"/>
      <c r="MZR50" s="93"/>
      <c r="MZS50" s="93"/>
      <c r="MZT50" s="93"/>
      <c r="MZU50" s="93"/>
      <c r="MZV50" s="93"/>
      <c r="MZW50" s="93"/>
      <c r="MZX50" s="93"/>
      <c r="MZY50" s="93"/>
      <c r="MZZ50" s="93"/>
      <c r="NAA50" s="93"/>
      <c r="NAB50" s="93"/>
      <c r="NAC50" s="93"/>
      <c r="NAD50" s="93"/>
      <c r="NAE50" s="93"/>
      <c r="NAF50" s="93"/>
      <c r="NAG50" s="93"/>
      <c r="NAH50" s="93"/>
      <c r="NAI50" s="93"/>
      <c r="NAJ50" s="93"/>
      <c r="NAK50" s="93"/>
      <c r="NAL50" s="93"/>
      <c r="NAM50" s="93"/>
      <c r="NAN50" s="93"/>
      <c r="NAO50" s="93"/>
      <c r="NAP50" s="93"/>
      <c r="NAQ50" s="93"/>
      <c r="NAR50" s="93"/>
      <c r="NAS50" s="93"/>
      <c r="NAT50" s="93"/>
      <c r="NAU50" s="93"/>
      <c r="NAV50" s="93"/>
      <c r="NAW50" s="93"/>
      <c r="NAX50" s="93"/>
      <c r="NAY50" s="93"/>
      <c r="NAZ50" s="93"/>
      <c r="NBA50" s="93"/>
      <c r="NBB50" s="93"/>
      <c r="NBC50" s="93"/>
      <c r="NBD50" s="93"/>
      <c r="NBE50" s="93"/>
      <c r="NBF50" s="93"/>
      <c r="NBG50" s="93"/>
      <c r="NBH50" s="93"/>
      <c r="NBI50" s="93"/>
      <c r="NBJ50" s="93"/>
      <c r="NBK50" s="93"/>
      <c r="NBL50" s="93"/>
      <c r="NBM50" s="93"/>
      <c r="NBN50" s="93"/>
      <c r="NBO50" s="93"/>
      <c r="NBP50" s="93"/>
      <c r="NBQ50" s="93"/>
      <c r="NBR50" s="93"/>
      <c r="NBS50" s="93"/>
      <c r="NBT50" s="93"/>
      <c r="NBU50" s="93"/>
      <c r="NBV50" s="93"/>
      <c r="NBW50" s="93"/>
      <c r="NBX50" s="93"/>
      <c r="NBY50" s="93"/>
      <c r="NBZ50" s="93"/>
      <c r="NCA50" s="93"/>
      <c r="NCB50" s="93"/>
      <c r="NCC50" s="93"/>
      <c r="NCD50" s="93"/>
      <c r="NCE50" s="93"/>
      <c r="NCF50" s="93"/>
      <c r="NCG50" s="93"/>
      <c r="NCH50" s="93"/>
      <c r="NCI50" s="93"/>
      <c r="NCJ50" s="93"/>
      <c r="NCK50" s="93"/>
      <c r="NCL50" s="93"/>
      <c r="NCM50" s="93"/>
      <c r="NCN50" s="93"/>
      <c r="NCO50" s="93"/>
      <c r="NCP50" s="93"/>
      <c r="NCQ50" s="93"/>
      <c r="NCR50" s="93"/>
      <c r="NCS50" s="93"/>
      <c r="NCT50" s="93"/>
      <c r="NCU50" s="93"/>
      <c r="NCV50" s="93"/>
      <c r="NCW50" s="93"/>
      <c r="NCX50" s="93"/>
      <c r="NCY50" s="93"/>
      <c r="NCZ50" s="93"/>
      <c r="NDA50" s="93"/>
      <c r="NDB50" s="93"/>
      <c r="NDC50" s="93"/>
      <c r="NDD50" s="93"/>
      <c r="NDE50" s="93"/>
      <c r="NDF50" s="93"/>
      <c r="NDG50" s="93"/>
      <c r="NDH50" s="93"/>
      <c r="NDI50" s="93"/>
      <c r="NDJ50" s="93"/>
      <c r="NDK50" s="93"/>
      <c r="NDL50" s="93"/>
      <c r="NDM50" s="93"/>
      <c r="NDN50" s="93"/>
      <c r="NDO50" s="93"/>
      <c r="NDP50" s="93"/>
      <c r="NDQ50" s="93"/>
      <c r="NDR50" s="93"/>
      <c r="NDS50" s="93"/>
      <c r="NDT50" s="93"/>
      <c r="NDU50" s="93"/>
      <c r="NDV50" s="93"/>
      <c r="NDW50" s="93"/>
      <c r="NDX50" s="93"/>
      <c r="NDY50" s="93"/>
      <c r="NDZ50" s="93"/>
      <c r="NEA50" s="93"/>
      <c r="NEB50" s="93"/>
      <c r="NEC50" s="93"/>
      <c r="NED50" s="93"/>
      <c r="NEE50" s="93"/>
      <c r="NEF50" s="93"/>
      <c r="NEG50" s="93"/>
      <c r="NEH50" s="93"/>
      <c r="NEI50" s="93"/>
      <c r="NEJ50" s="93"/>
      <c r="NEK50" s="93"/>
      <c r="NEL50" s="93"/>
      <c r="NEM50" s="93"/>
      <c r="NEN50" s="93"/>
      <c r="NEO50" s="93"/>
      <c r="NEP50" s="93"/>
      <c r="NEQ50" s="93"/>
      <c r="NER50" s="93"/>
      <c r="NES50" s="93"/>
      <c r="NET50" s="93"/>
      <c r="NEU50" s="93"/>
      <c r="NEV50" s="93"/>
      <c r="NEW50" s="93"/>
      <c r="NEX50" s="93"/>
      <c r="NEY50" s="93"/>
      <c r="NEZ50" s="93"/>
      <c r="NFA50" s="93"/>
      <c r="NFB50" s="93"/>
      <c r="NFC50" s="93"/>
      <c r="NFD50" s="93"/>
      <c r="NFE50" s="93"/>
      <c r="NFF50" s="93"/>
      <c r="NFG50" s="93"/>
      <c r="NFH50" s="93"/>
      <c r="NFI50" s="93"/>
      <c r="NFJ50" s="93"/>
      <c r="NFK50" s="93"/>
      <c r="NFL50" s="93"/>
      <c r="NFM50" s="93"/>
      <c r="NFN50" s="93"/>
      <c r="NFO50" s="93"/>
      <c r="NFP50" s="93"/>
      <c r="NFQ50" s="93"/>
      <c r="NFR50" s="93"/>
      <c r="NFS50" s="93"/>
      <c r="NFT50" s="93"/>
      <c r="NFU50" s="93"/>
      <c r="NFV50" s="93"/>
      <c r="NFW50" s="93"/>
      <c r="NFX50" s="93"/>
      <c r="NFY50" s="93"/>
      <c r="NFZ50" s="93"/>
      <c r="NGA50" s="93"/>
      <c r="NGB50" s="93"/>
      <c r="NGC50" s="93"/>
      <c r="NGD50" s="93"/>
      <c r="NGE50" s="93"/>
      <c r="NGF50" s="93"/>
      <c r="NGG50" s="93"/>
      <c r="NGH50" s="93"/>
      <c r="NGI50" s="93"/>
      <c r="NGJ50" s="93"/>
      <c r="NGK50" s="93"/>
      <c r="NGL50" s="93"/>
      <c r="NGM50" s="93"/>
      <c r="NGN50" s="93"/>
      <c r="NGO50" s="93"/>
      <c r="NGP50" s="93"/>
      <c r="NGQ50" s="93"/>
      <c r="NGR50" s="93"/>
      <c r="NGS50" s="93"/>
      <c r="NGT50" s="93"/>
      <c r="NGU50" s="93"/>
      <c r="NGV50" s="93"/>
      <c r="NGW50" s="93"/>
      <c r="NGX50" s="93"/>
      <c r="NGY50" s="93"/>
      <c r="NGZ50" s="93"/>
      <c r="NHA50" s="93"/>
      <c r="NHB50" s="93"/>
      <c r="NHC50" s="93"/>
      <c r="NHD50" s="93"/>
      <c r="NHE50" s="93"/>
      <c r="NHF50" s="93"/>
      <c r="NHG50" s="93"/>
      <c r="NHH50" s="93"/>
      <c r="NHI50" s="93"/>
      <c r="NHJ50" s="93"/>
      <c r="NHK50" s="93"/>
      <c r="NHL50" s="93"/>
      <c r="NHM50" s="93"/>
      <c r="NHN50" s="93"/>
      <c r="NHO50" s="93"/>
      <c r="NHP50" s="93"/>
      <c r="NHQ50" s="93"/>
      <c r="NHR50" s="93"/>
      <c r="NHS50" s="93"/>
      <c r="NHT50" s="93"/>
      <c r="NHU50" s="93"/>
      <c r="NHV50" s="93"/>
      <c r="NHW50" s="93"/>
      <c r="NHX50" s="93"/>
      <c r="NHY50" s="93"/>
      <c r="NHZ50" s="93"/>
      <c r="NIA50" s="93"/>
      <c r="NIB50" s="93"/>
      <c r="NIC50" s="93"/>
      <c r="NID50" s="93"/>
      <c r="NIE50" s="93"/>
      <c r="NIF50" s="93"/>
      <c r="NIG50" s="93"/>
      <c r="NIH50" s="93"/>
      <c r="NII50" s="93"/>
      <c r="NIJ50" s="93"/>
      <c r="NIK50" s="93"/>
      <c r="NIL50" s="93"/>
      <c r="NIM50" s="93"/>
      <c r="NIN50" s="93"/>
      <c r="NIO50" s="93"/>
      <c r="NIP50" s="93"/>
      <c r="NIQ50" s="93"/>
      <c r="NIR50" s="93"/>
      <c r="NIS50" s="93"/>
      <c r="NIT50" s="93"/>
      <c r="NIU50" s="93"/>
      <c r="NIV50" s="93"/>
      <c r="NIW50" s="93"/>
      <c r="NIX50" s="93"/>
      <c r="NIY50" s="93"/>
      <c r="NIZ50" s="93"/>
      <c r="NJA50" s="93"/>
      <c r="NJB50" s="93"/>
      <c r="NJC50" s="93"/>
      <c r="NJD50" s="93"/>
      <c r="NJE50" s="93"/>
      <c r="NJF50" s="93"/>
      <c r="NJG50" s="93"/>
      <c r="NJH50" s="93"/>
      <c r="NJI50" s="93"/>
      <c r="NJJ50" s="93"/>
      <c r="NJK50" s="93"/>
      <c r="NJL50" s="93"/>
      <c r="NJM50" s="93"/>
      <c r="NJN50" s="93"/>
      <c r="NJO50" s="93"/>
      <c r="NJP50" s="93"/>
      <c r="NJQ50" s="93"/>
      <c r="NJR50" s="93"/>
      <c r="NJS50" s="93"/>
      <c r="NJT50" s="93"/>
      <c r="NJU50" s="93"/>
      <c r="NJV50" s="93"/>
      <c r="NJW50" s="93"/>
      <c r="NJX50" s="93"/>
      <c r="NJY50" s="93"/>
      <c r="NJZ50" s="93"/>
      <c r="NKA50" s="93"/>
      <c r="NKB50" s="93"/>
      <c r="NKC50" s="93"/>
      <c r="NKD50" s="93"/>
      <c r="NKE50" s="93"/>
      <c r="NKF50" s="93"/>
      <c r="NKG50" s="93"/>
      <c r="NKH50" s="93"/>
      <c r="NKI50" s="93"/>
      <c r="NKJ50" s="93"/>
      <c r="NKK50" s="93"/>
      <c r="NKL50" s="93"/>
      <c r="NKM50" s="93"/>
      <c r="NKN50" s="93"/>
      <c r="NKO50" s="93"/>
      <c r="NKP50" s="93"/>
      <c r="NKQ50" s="93"/>
      <c r="NKR50" s="93"/>
      <c r="NKS50" s="93"/>
      <c r="NKT50" s="93"/>
      <c r="NKU50" s="93"/>
      <c r="NKV50" s="93"/>
      <c r="NKW50" s="93"/>
      <c r="NKX50" s="93"/>
      <c r="NKY50" s="93"/>
      <c r="NKZ50" s="93"/>
      <c r="NLA50" s="93"/>
      <c r="NLB50" s="93"/>
      <c r="NLC50" s="93"/>
      <c r="NLD50" s="93"/>
      <c r="NLE50" s="93"/>
      <c r="NLF50" s="93"/>
      <c r="NLG50" s="93"/>
      <c r="NLH50" s="93"/>
      <c r="NLI50" s="93"/>
      <c r="NLJ50" s="93"/>
      <c r="NLK50" s="93"/>
      <c r="NLL50" s="93"/>
      <c r="NLM50" s="93"/>
      <c r="NLN50" s="93"/>
      <c r="NLO50" s="93"/>
      <c r="NLP50" s="93"/>
      <c r="NLQ50" s="93"/>
      <c r="NLR50" s="93"/>
      <c r="NLS50" s="93"/>
      <c r="NLT50" s="93"/>
      <c r="NLU50" s="93"/>
      <c r="NLV50" s="93"/>
      <c r="NLW50" s="93"/>
      <c r="NLX50" s="93"/>
      <c r="NLY50" s="93"/>
      <c r="NLZ50" s="93"/>
      <c r="NMA50" s="93"/>
      <c r="NMB50" s="93"/>
      <c r="NMC50" s="93"/>
      <c r="NMD50" s="93"/>
      <c r="NME50" s="93"/>
      <c r="NMF50" s="93"/>
      <c r="NMG50" s="93"/>
      <c r="NMH50" s="93"/>
      <c r="NMI50" s="93"/>
      <c r="NMJ50" s="93"/>
      <c r="NMK50" s="93"/>
      <c r="NML50" s="93"/>
      <c r="NMM50" s="93"/>
      <c r="NMN50" s="93"/>
      <c r="NMO50" s="93"/>
      <c r="NMP50" s="93"/>
      <c r="NMQ50" s="93"/>
      <c r="NMR50" s="93"/>
      <c r="NMS50" s="93"/>
      <c r="NMT50" s="93"/>
      <c r="NMU50" s="93"/>
      <c r="NMV50" s="93"/>
      <c r="NMW50" s="93"/>
      <c r="NMX50" s="93"/>
      <c r="NMY50" s="93"/>
      <c r="NMZ50" s="93"/>
      <c r="NNA50" s="93"/>
      <c r="NNB50" s="93"/>
      <c r="NNC50" s="93"/>
      <c r="NND50" s="93"/>
      <c r="NNE50" s="93"/>
      <c r="NNF50" s="93"/>
      <c r="NNG50" s="93"/>
      <c r="NNH50" s="93"/>
      <c r="NNI50" s="93"/>
      <c r="NNJ50" s="93"/>
      <c r="NNK50" s="93"/>
      <c r="NNL50" s="93"/>
      <c r="NNM50" s="93"/>
      <c r="NNN50" s="93"/>
      <c r="NNO50" s="93"/>
      <c r="NNP50" s="93"/>
      <c r="NNQ50" s="93"/>
      <c r="NNR50" s="93"/>
      <c r="NNS50" s="93"/>
      <c r="NNT50" s="93"/>
      <c r="NNU50" s="93"/>
      <c r="NNV50" s="93"/>
      <c r="NNW50" s="93"/>
      <c r="NNX50" s="93"/>
      <c r="NNY50" s="93"/>
      <c r="NNZ50" s="93"/>
      <c r="NOA50" s="93"/>
      <c r="NOB50" s="93"/>
      <c r="NOC50" s="93"/>
      <c r="NOD50" s="93"/>
      <c r="NOE50" s="93"/>
      <c r="NOF50" s="93"/>
      <c r="NOG50" s="93"/>
      <c r="NOH50" s="93"/>
      <c r="NOI50" s="93"/>
      <c r="NOJ50" s="93"/>
      <c r="NOK50" s="93"/>
      <c r="NOL50" s="93"/>
      <c r="NOM50" s="93"/>
      <c r="NON50" s="93"/>
      <c r="NOO50" s="93"/>
      <c r="NOP50" s="93"/>
      <c r="NOQ50" s="93"/>
      <c r="NOR50" s="93"/>
      <c r="NOS50" s="93"/>
      <c r="NOT50" s="93"/>
      <c r="NOU50" s="93"/>
      <c r="NOV50" s="93"/>
      <c r="NOW50" s="93"/>
      <c r="NOX50" s="93"/>
      <c r="NOY50" s="93"/>
      <c r="NOZ50" s="93"/>
      <c r="NPA50" s="93"/>
      <c r="NPB50" s="93"/>
      <c r="NPC50" s="93"/>
      <c r="NPD50" s="93"/>
      <c r="NPE50" s="93"/>
      <c r="NPF50" s="93"/>
      <c r="NPG50" s="93"/>
      <c r="NPH50" s="93"/>
      <c r="NPI50" s="93"/>
      <c r="NPJ50" s="93"/>
      <c r="NPK50" s="93"/>
      <c r="NPL50" s="93"/>
      <c r="NPM50" s="93"/>
      <c r="NPN50" s="93"/>
      <c r="NPO50" s="93"/>
      <c r="NPP50" s="93"/>
      <c r="NPQ50" s="93"/>
      <c r="NPR50" s="93"/>
      <c r="NPS50" s="93"/>
      <c r="NPT50" s="93"/>
      <c r="NPU50" s="93"/>
      <c r="NPV50" s="93"/>
      <c r="NPW50" s="93"/>
      <c r="NPX50" s="93"/>
      <c r="NPY50" s="93"/>
      <c r="NPZ50" s="93"/>
      <c r="NQA50" s="93"/>
      <c r="NQB50" s="93"/>
      <c r="NQC50" s="93"/>
      <c r="NQD50" s="93"/>
      <c r="NQE50" s="93"/>
      <c r="NQF50" s="93"/>
      <c r="NQG50" s="93"/>
      <c r="NQH50" s="93"/>
      <c r="NQI50" s="93"/>
      <c r="NQJ50" s="93"/>
      <c r="NQK50" s="93"/>
      <c r="NQL50" s="93"/>
      <c r="NQM50" s="93"/>
      <c r="NQN50" s="93"/>
      <c r="NQO50" s="93"/>
      <c r="NQP50" s="93"/>
      <c r="NQQ50" s="93"/>
      <c r="NQR50" s="93"/>
      <c r="NQS50" s="93"/>
      <c r="NQT50" s="93"/>
      <c r="NQU50" s="93"/>
      <c r="NQV50" s="93"/>
      <c r="NQW50" s="93"/>
      <c r="NQX50" s="93"/>
      <c r="NQY50" s="93"/>
      <c r="NQZ50" s="93"/>
      <c r="NRA50" s="93"/>
      <c r="NRB50" s="93"/>
      <c r="NRC50" s="93"/>
      <c r="NRD50" s="93"/>
      <c r="NRE50" s="93"/>
      <c r="NRF50" s="93"/>
      <c r="NRG50" s="93"/>
      <c r="NRH50" s="93"/>
      <c r="NRI50" s="93"/>
      <c r="NRJ50" s="93"/>
      <c r="NRK50" s="93"/>
      <c r="NRL50" s="93"/>
      <c r="NRM50" s="93"/>
      <c r="NRN50" s="93"/>
      <c r="NRO50" s="93"/>
      <c r="NRP50" s="93"/>
      <c r="NRQ50" s="93"/>
      <c r="NRR50" s="93"/>
      <c r="NRS50" s="93"/>
      <c r="NRT50" s="93"/>
      <c r="NRU50" s="93"/>
      <c r="NRV50" s="93"/>
      <c r="NRW50" s="93"/>
      <c r="NRX50" s="93"/>
      <c r="NRY50" s="93"/>
      <c r="NRZ50" s="93"/>
      <c r="NSA50" s="93"/>
      <c r="NSB50" s="93"/>
      <c r="NSC50" s="93"/>
      <c r="NSD50" s="93"/>
      <c r="NSE50" s="93"/>
      <c r="NSF50" s="93"/>
      <c r="NSG50" s="93"/>
      <c r="NSH50" s="93"/>
      <c r="NSI50" s="93"/>
      <c r="NSJ50" s="93"/>
      <c r="NSK50" s="93"/>
      <c r="NSL50" s="93"/>
      <c r="NSM50" s="93"/>
      <c r="NSN50" s="93"/>
      <c r="NSO50" s="93"/>
      <c r="NSP50" s="93"/>
      <c r="NSQ50" s="93"/>
      <c r="NSR50" s="93"/>
      <c r="NSS50" s="93"/>
      <c r="NST50" s="93"/>
      <c r="NSU50" s="93"/>
      <c r="NSV50" s="93"/>
      <c r="NSW50" s="93"/>
      <c r="NSX50" s="93"/>
      <c r="NSY50" s="93"/>
      <c r="NSZ50" s="93"/>
      <c r="NTA50" s="93"/>
      <c r="NTB50" s="93"/>
      <c r="NTC50" s="93"/>
      <c r="NTD50" s="93"/>
      <c r="NTE50" s="93"/>
      <c r="NTF50" s="93"/>
      <c r="NTG50" s="93"/>
      <c r="NTH50" s="93"/>
      <c r="NTI50" s="93"/>
      <c r="NTJ50" s="93"/>
      <c r="NTK50" s="93"/>
      <c r="NTL50" s="93"/>
      <c r="NTM50" s="93"/>
      <c r="NTN50" s="93"/>
      <c r="NTO50" s="93"/>
      <c r="NTP50" s="93"/>
      <c r="NTQ50" s="93"/>
      <c r="NTR50" s="93"/>
      <c r="NTS50" s="93"/>
      <c r="NTT50" s="93"/>
      <c r="NTU50" s="93"/>
      <c r="NTV50" s="93"/>
      <c r="NTW50" s="93"/>
      <c r="NTX50" s="93"/>
      <c r="NTY50" s="93"/>
      <c r="NTZ50" s="93"/>
      <c r="NUA50" s="93"/>
      <c r="NUB50" s="93"/>
      <c r="NUC50" s="93"/>
      <c r="NUD50" s="93"/>
      <c r="NUE50" s="93"/>
      <c r="NUF50" s="93"/>
      <c r="NUG50" s="93"/>
      <c r="NUH50" s="93"/>
      <c r="NUI50" s="93"/>
      <c r="NUJ50" s="93"/>
      <c r="NUK50" s="93"/>
      <c r="NUL50" s="93"/>
      <c r="NUM50" s="93"/>
      <c r="NUN50" s="93"/>
      <c r="NUO50" s="93"/>
      <c r="NUP50" s="93"/>
      <c r="NUQ50" s="93"/>
      <c r="NUR50" s="93"/>
      <c r="NUS50" s="93"/>
      <c r="NUT50" s="93"/>
      <c r="NUU50" s="93"/>
      <c r="NUV50" s="93"/>
      <c r="NUW50" s="93"/>
      <c r="NUX50" s="93"/>
      <c r="NUY50" s="93"/>
      <c r="NUZ50" s="93"/>
      <c r="NVA50" s="93"/>
      <c r="NVB50" s="93"/>
      <c r="NVC50" s="93"/>
      <c r="NVD50" s="93"/>
      <c r="NVE50" s="93"/>
      <c r="NVF50" s="93"/>
      <c r="NVG50" s="93"/>
      <c r="NVH50" s="93"/>
      <c r="NVI50" s="93"/>
      <c r="NVJ50" s="93"/>
      <c r="NVK50" s="93"/>
      <c r="NVL50" s="93"/>
      <c r="NVM50" s="93"/>
      <c r="NVN50" s="93"/>
      <c r="NVO50" s="93"/>
      <c r="NVP50" s="93"/>
      <c r="NVQ50" s="93"/>
      <c r="NVR50" s="93"/>
      <c r="NVS50" s="93"/>
      <c r="NVT50" s="93"/>
      <c r="NVU50" s="93"/>
      <c r="NVV50" s="93"/>
      <c r="NVW50" s="93"/>
      <c r="NVX50" s="93"/>
      <c r="NVY50" s="93"/>
      <c r="NVZ50" s="93"/>
      <c r="NWA50" s="93"/>
      <c r="NWB50" s="93"/>
      <c r="NWC50" s="93"/>
      <c r="NWD50" s="93"/>
      <c r="NWE50" s="93"/>
      <c r="NWF50" s="93"/>
      <c r="NWG50" s="93"/>
      <c r="NWH50" s="93"/>
      <c r="NWI50" s="93"/>
      <c r="NWJ50" s="93"/>
      <c r="NWK50" s="93"/>
      <c r="NWL50" s="93"/>
      <c r="NWM50" s="93"/>
      <c r="NWN50" s="93"/>
      <c r="NWO50" s="93"/>
      <c r="NWP50" s="93"/>
      <c r="NWQ50" s="93"/>
      <c r="NWR50" s="93"/>
      <c r="NWS50" s="93"/>
      <c r="NWT50" s="93"/>
      <c r="NWU50" s="93"/>
      <c r="NWV50" s="93"/>
      <c r="NWW50" s="93"/>
      <c r="NWX50" s="93"/>
      <c r="NWY50" s="93"/>
      <c r="NWZ50" s="93"/>
      <c r="NXA50" s="93"/>
      <c r="NXB50" s="93"/>
      <c r="NXC50" s="93"/>
      <c r="NXD50" s="93"/>
      <c r="NXE50" s="93"/>
      <c r="NXF50" s="93"/>
      <c r="NXG50" s="93"/>
      <c r="NXH50" s="93"/>
      <c r="NXI50" s="93"/>
      <c r="NXJ50" s="93"/>
      <c r="NXK50" s="93"/>
      <c r="NXL50" s="93"/>
      <c r="NXM50" s="93"/>
      <c r="NXN50" s="93"/>
      <c r="NXO50" s="93"/>
      <c r="NXP50" s="93"/>
      <c r="NXQ50" s="93"/>
      <c r="NXR50" s="93"/>
      <c r="NXS50" s="93"/>
      <c r="NXT50" s="93"/>
      <c r="NXU50" s="93"/>
      <c r="NXV50" s="93"/>
      <c r="NXW50" s="93"/>
      <c r="NXX50" s="93"/>
      <c r="NXY50" s="93"/>
      <c r="NXZ50" s="93"/>
      <c r="NYA50" s="93"/>
      <c r="NYB50" s="93"/>
      <c r="NYC50" s="93"/>
      <c r="NYD50" s="93"/>
      <c r="NYE50" s="93"/>
      <c r="NYF50" s="93"/>
      <c r="NYG50" s="93"/>
      <c r="NYH50" s="93"/>
      <c r="NYI50" s="93"/>
      <c r="NYJ50" s="93"/>
      <c r="NYK50" s="93"/>
      <c r="NYL50" s="93"/>
      <c r="NYM50" s="93"/>
      <c r="NYN50" s="93"/>
      <c r="NYO50" s="93"/>
      <c r="NYP50" s="93"/>
      <c r="NYQ50" s="93"/>
      <c r="NYR50" s="93"/>
      <c r="NYS50" s="93"/>
      <c r="NYT50" s="93"/>
      <c r="NYU50" s="93"/>
      <c r="NYV50" s="93"/>
      <c r="NYW50" s="93"/>
      <c r="NYX50" s="93"/>
      <c r="NYY50" s="93"/>
      <c r="NYZ50" s="93"/>
      <c r="NZA50" s="93"/>
      <c r="NZB50" s="93"/>
      <c r="NZC50" s="93"/>
      <c r="NZD50" s="93"/>
      <c r="NZE50" s="93"/>
      <c r="NZF50" s="93"/>
      <c r="NZG50" s="93"/>
      <c r="NZH50" s="93"/>
      <c r="NZI50" s="93"/>
      <c r="NZJ50" s="93"/>
      <c r="NZK50" s="93"/>
      <c r="NZL50" s="93"/>
      <c r="NZM50" s="93"/>
      <c r="NZN50" s="93"/>
      <c r="NZO50" s="93"/>
      <c r="NZP50" s="93"/>
      <c r="NZQ50" s="93"/>
      <c r="NZR50" s="93"/>
      <c r="NZS50" s="93"/>
      <c r="NZT50" s="93"/>
      <c r="NZU50" s="93"/>
      <c r="NZV50" s="93"/>
      <c r="NZW50" s="93"/>
      <c r="NZX50" s="93"/>
      <c r="NZY50" s="93"/>
      <c r="NZZ50" s="93"/>
      <c r="OAA50" s="93"/>
      <c r="OAB50" s="93"/>
      <c r="OAC50" s="93"/>
      <c r="OAD50" s="93"/>
      <c r="OAE50" s="93"/>
      <c r="OAF50" s="93"/>
      <c r="OAG50" s="93"/>
      <c r="OAH50" s="93"/>
      <c r="OAI50" s="93"/>
      <c r="OAJ50" s="93"/>
      <c r="OAK50" s="93"/>
      <c r="OAL50" s="93"/>
      <c r="OAM50" s="93"/>
      <c r="OAN50" s="93"/>
      <c r="OAO50" s="93"/>
      <c r="OAP50" s="93"/>
      <c r="OAQ50" s="93"/>
      <c r="OAR50" s="93"/>
      <c r="OAS50" s="93"/>
      <c r="OAT50" s="93"/>
      <c r="OAU50" s="93"/>
      <c r="OAV50" s="93"/>
      <c r="OAW50" s="93"/>
      <c r="OAX50" s="93"/>
      <c r="OAY50" s="93"/>
      <c r="OAZ50" s="93"/>
      <c r="OBA50" s="93"/>
      <c r="OBB50" s="93"/>
      <c r="OBC50" s="93"/>
      <c r="OBD50" s="93"/>
      <c r="OBE50" s="93"/>
      <c r="OBF50" s="93"/>
      <c r="OBG50" s="93"/>
      <c r="OBH50" s="93"/>
      <c r="OBI50" s="93"/>
      <c r="OBJ50" s="93"/>
      <c r="OBK50" s="93"/>
      <c r="OBL50" s="93"/>
      <c r="OBM50" s="93"/>
      <c r="OBN50" s="93"/>
      <c r="OBO50" s="93"/>
      <c r="OBP50" s="93"/>
      <c r="OBQ50" s="93"/>
      <c r="OBR50" s="93"/>
      <c r="OBS50" s="93"/>
      <c r="OBT50" s="93"/>
      <c r="OBU50" s="93"/>
      <c r="OBV50" s="93"/>
      <c r="OBW50" s="93"/>
      <c r="OBX50" s="93"/>
      <c r="OBY50" s="93"/>
      <c r="OBZ50" s="93"/>
      <c r="OCA50" s="93"/>
      <c r="OCB50" s="93"/>
      <c r="OCC50" s="93"/>
      <c r="OCD50" s="93"/>
      <c r="OCE50" s="93"/>
      <c r="OCF50" s="93"/>
      <c r="OCG50" s="93"/>
      <c r="OCH50" s="93"/>
      <c r="OCI50" s="93"/>
      <c r="OCJ50" s="93"/>
      <c r="OCK50" s="93"/>
      <c r="OCL50" s="93"/>
      <c r="OCM50" s="93"/>
      <c r="OCN50" s="93"/>
      <c r="OCO50" s="93"/>
      <c r="OCP50" s="93"/>
      <c r="OCQ50" s="93"/>
      <c r="OCR50" s="93"/>
      <c r="OCS50" s="93"/>
      <c r="OCT50" s="93"/>
      <c r="OCU50" s="93"/>
      <c r="OCV50" s="93"/>
      <c r="OCW50" s="93"/>
      <c r="OCX50" s="93"/>
      <c r="OCY50" s="93"/>
      <c r="OCZ50" s="93"/>
      <c r="ODA50" s="93"/>
      <c r="ODB50" s="93"/>
      <c r="ODC50" s="93"/>
      <c r="ODD50" s="93"/>
      <c r="ODE50" s="93"/>
      <c r="ODF50" s="93"/>
      <c r="ODG50" s="93"/>
      <c r="ODH50" s="93"/>
      <c r="ODI50" s="93"/>
      <c r="ODJ50" s="93"/>
      <c r="ODK50" s="93"/>
      <c r="ODL50" s="93"/>
      <c r="ODM50" s="93"/>
      <c r="ODN50" s="93"/>
      <c r="ODO50" s="93"/>
      <c r="ODP50" s="93"/>
      <c r="ODQ50" s="93"/>
      <c r="ODR50" s="93"/>
      <c r="ODS50" s="93"/>
      <c r="ODT50" s="93"/>
      <c r="ODU50" s="93"/>
      <c r="ODV50" s="93"/>
      <c r="ODW50" s="93"/>
      <c r="ODX50" s="93"/>
      <c r="ODY50" s="93"/>
      <c r="ODZ50" s="93"/>
      <c r="OEA50" s="93"/>
      <c r="OEB50" s="93"/>
      <c r="OEC50" s="93"/>
      <c r="OED50" s="93"/>
      <c r="OEE50" s="93"/>
      <c r="OEF50" s="93"/>
      <c r="OEG50" s="93"/>
      <c r="OEH50" s="93"/>
      <c r="OEI50" s="93"/>
      <c r="OEJ50" s="93"/>
      <c r="OEK50" s="93"/>
      <c r="OEL50" s="93"/>
      <c r="OEM50" s="93"/>
      <c r="OEN50" s="93"/>
      <c r="OEO50" s="93"/>
      <c r="OEP50" s="93"/>
      <c r="OEQ50" s="93"/>
      <c r="OER50" s="93"/>
      <c r="OES50" s="93"/>
      <c r="OET50" s="93"/>
      <c r="OEU50" s="93"/>
      <c r="OEV50" s="93"/>
      <c r="OEW50" s="93"/>
      <c r="OEX50" s="93"/>
      <c r="OEY50" s="93"/>
      <c r="OEZ50" s="93"/>
      <c r="OFA50" s="93"/>
      <c r="OFB50" s="93"/>
      <c r="OFC50" s="93"/>
      <c r="OFD50" s="93"/>
      <c r="OFE50" s="93"/>
      <c r="OFF50" s="93"/>
      <c r="OFG50" s="93"/>
      <c r="OFH50" s="93"/>
      <c r="OFI50" s="93"/>
      <c r="OFJ50" s="93"/>
      <c r="OFK50" s="93"/>
      <c r="OFL50" s="93"/>
      <c r="OFM50" s="93"/>
      <c r="OFN50" s="93"/>
      <c r="OFO50" s="93"/>
      <c r="OFP50" s="93"/>
      <c r="OFQ50" s="93"/>
      <c r="OFR50" s="93"/>
      <c r="OFS50" s="93"/>
      <c r="OFT50" s="93"/>
      <c r="OFU50" s="93"/>
      <c r="OFV50" s="93"/>
      <c r="OFW50" s="93"/>
      <c r="OFX50" s="93"/>
      <c r="OFY50" s="93"/>
      <c r="OFZ50" s="93"/>
      <c r="OGA50" s="93"/>
      <c r="OGB50" s="93"/>
      <c r="OGC50" s="93"/>
      <c r="OGD50" s="93"/>
      <c r="OGE50" s="93"/>
      <c r="OGF50" s="93"/>
      <c r="OGG50" s="93"/>
      <c r="OGH50" s="93"/>
      <c r="OGI50" s="93"/>
      <c r="OGJ50" s="93"/>
      <c r="OGK50" s="93"/>
      <c r="OGL50" s="93"/>
      <c r="OGM50" s="93"/>
      <c r="OGN50" s="93"/>
      <c r="OGO50" s="93"/>
      <c r="OGP50" s="93"/>
      <c r="OGQ50" s="93"/>
      <c r="OGR50" s="93"/>
      <c r="OGS50" s="93"/>
      <c r="OGT50" s="93"/>
      <c r="OGU50" s="93"/>
      <c r="OGV50" s="93"/>
      <c r="OGW50" s="93"/>
      <c r="OGX50" s="93"/>
      <c r="OGY50" s="93"/>
      <c r="OGZ50" s="93"/>
      <c r="OHA50" s="93"/>
      <c r="OHB50" s="93"/>
      <c r="OHC50" s="93"/>
      <c r="OHD50" s="93"/>
      <c r="OHE50" s="93"/>
      <c r="OHF50" s="93"/>
      <c r="OHG50" s="93"/>
      <c r="OHH50" s="93"/>
      <c r="OHI50" s="93"/>
      <c r="OHJ50" s="93"/>
      <c r="OHK50" s="93"/>
      <c r="OHL50" s="93"/>
      <c r="OHM50" s="93"/>
      <c r="OHN50" s="93"/>
      <c r="OHO50" s="93"/>
      <c r="OHP50" s="93"/>
      <c r="OHQ50" s="93"/>
      <c r="OHR50" s="93"/>
      <c r="OHS50" s="93"/>
      <c r="OHT50" s="93"/>
      <c r="OHU50" s="93"/>
      <c r="OHV50" s="93"/>
      <c r="OHW50" s="93"/>
      <c r="OHX50" s="93"/>
      <c r="OHY50" s="93"/>
      <c r="OHZ50" s="93"/>
      <c r="OIA50" s="93"/>
      <c r="OIB50" s="93"/>
      <c r="OIC50" s="93"/>
      <c r="OID50" s="93"/>
      <c r="OIE50" s="93"/>
      <c r="OIF50" s="93"/>
      <c r="OIG50" s="93"/>
      <c r="OIH50" s="93"/>
      <c r="OII50" s="93"/>
      <c r="OIJ50" s="93"/>
      <c r="OIK50" s="93"/>
      <c r="OIL50" s="93"/>
      <c r="OIM50" s="93"/>
      <c r="OIN50" s="93"/>
      <c r="OIO50" s="93"/>
      <c r="OIP50" s="93"/>
      <c r="OIQ50" s="93"/>
      <c r="OIR50" s="93"/>
      <c r="OIS50" s="93"/>
      <c r="OIT50" s="93"/>
      <c r="OIU50" s="93"/>
      <c r="OIV50" s="93"/>
      <c r="OIW50" s="93"/>
      <c r="OIX50" s="93"/>
      <c r="OIY50" s="93"/>
      <c r="OIZ50" s="93"/>
      <c r="OJA50" s="93"/>
      <c r="OJB50" s="93"/>
      <c r="OJC50" s="93"/>
      <c r="OJD50" s="93"/>
      <c r="OJE50" s="93"/>
      <c r="OJF50" s="93"/>
      <c r="OJG50" s="93"/>
      <c r="OJH50" s="93"/>
      <c r="OJI50" s="93"/>
      <c r="OJJ50" s="93"/>
      <c r="OJK50" s="93"/>
      <c r="OJL50" s="93"/>
      <c r="OJM50" s="93"/>
      <c r="OJN50" s="93"/>
      <c r="OJO50" s="93"/>
      <c r="OJP50" s="93"/>
      <c r="OJQ50" s="93"/>
      <c r="OJR50" s="93"/>
      <c r="OJS50" s="93"/>
      <c r="OJT50" s="93"/>
      <c r="OJU50" s="93"/>
      <c r="OJV50" s="93"/>
      <c r="OJW50" s="93"/>
      <c r="OJX50" s="93"/>
      <c r="OJY50" s="93"/>
      <c r="OJZ50" s="93"/>
      <c r="OKA50" s="93"/>
      <c r="OKB50" s="93"/>
      <c r="OKC50" s="93"/>
      <c r="OKD50" s="93"/>
      <c r="OKE50" s="93"/>
      <c r="OKF50" s="93"/>
      <c r="OKG50" s="93"/>
      <c r="OKH50" s="93"/>
      <c r="OKI50" s="93"/>
      <c r="OKJ50" s="93"/>
      <c r="OKK50" s="93"/>
      <c r="OKL50" s="93"/>
      <c r="OKM50" s="93"/>
      <c r="OKN50" s="93"/>
      <c r="OKO50" s="93"/>
      <c r="OKP50" s="93"/>
      <c r="OKQ50" s="93"/>
      <c r="OKR50" s="93"/>
      <c r="OKS50" s="93"/>
      <c r="OKT50" s="93"/>
      <c r="OKU50" s="93"/>
      <c r="OKV50" s="93"/>
      <c r="OKW50" s="93"/>
      <c r="OKX50" s="93"/>
      <c r="OKY50" s="93"/>
      <c r="OKZ50" s="93"/>
      <c r="OLA50" s="93"/>
      <c r="OLB50" s="93"/>
      <c r="OLC50" s="93"/>
      <c r="OLD50" s="93"/>
      <c r="OLE50" s="93"/>
      <c r="OLF50" s="93"/>
      <c r="OLG50" s="93"/>
      <c r="OLH50" s="93"/>
      <c r="OLI50" s="93"/>
      <c r="OLJ50" s="93"/>
      <c r="OLK50" s="93"/>
      <c r="OLL50" s="93"/>
      <c r="OLM50" s="93"/>
      <c r="OLN50" s="93"/>
      <c r="OLO50" s="93"/>
      <c r="OLP50" s="93"/>
      <c r="OLQ50" s="93"/>
      <c r="OLR50" s="93"/>
      <c r="OLS50" s="93"/>
      <c r="OLT50" s="93"/>
      <c r="OLU50" s="93"/>
      <c r="OLV50" s="93"/>
      <c r="OLW50" s="93"/>
      <c r="OLX50" s="93"/>
      <c r="OLY50" s="93"/>
      <c r="OLZ50" s="93"/>
      <c r="OMA50" s="93"/>
      <c r="OMB50" s="93"/>
      <c r="OMC50" s="93"/>
      <c r="OMD50" s="93"/>
      <c r="OME50" s="93"/>
      <c r="OMF50" s="93"/>
      <c r="OMG50" s="93"/>
      <c r="OMH50" s="93"/>
      <c r="OMI50" s="93"/>
      <c r="OMJ50" s="93"/>
      <c r="OMK50" s="93"/>
      <c r="OML50" s="93"/>
      <c r="OMM50" s="93"/>
      <c r="OMN50" s="93"/>
      <c r="OMO50" s="93"/>
      <c r="OMP50" s="93"/>
      <c r="OMQ50" s="93"/>
      <c r="OMR50" s="93"/>
      <c r="OMS50" s="93"/>
      <c r="OMT50" s="93"/>
      <c r="OMU50" s="93"/>
      <c r="OMV50" s="93"/>
      <c r="OMW50" s="93"/>
      <c r="OMX50" s="93"/>
      <c r="OMY50" s="93"/>
      <c r="OMZ50" s="93"/>
      <c r="ONA50" s="93"/>
      <c r="ONB50" s="93"/>
      <c r="ONC50" s="93"/>
      <c r="OND50" s="93"/>
      <c r="ONE50" s="93"/>
      <c r="ONF50" s="93"/>
      <c r="ONG50" s="93"/>
      <c r="ONH50" s="93"/>
      <c r="ONI50" s="93"/>
      <c r="ONJ50" s="93"/>
      <c r="ONK50" s="93"/>
      <c r="ONL50" s="93"/>
      <c r="ONM50" s="93"/>
      <c r="ONN50" s="93"/>
      <c r="ONO50" s="93"/>
      <c r="ONP50" s="93"/>
      <c r="ONQ50" s="93"/>
      <c r="ONR50" s="93"/>
      <c r="ONS50" s="93"/>
      <c r="ONT50" s="93"/>
      <c r="ONU50" s="93"/>
      <c r="ONV50" s="93"/>
      <c r="ONW50" s="93"/>
      <c r="ONX50" s="93"/>
      <c r="ONY50" s="93"/>
      <c r="ONZ50" s="93"/>
      <c r="OOA50" s="93"/>
      <c r="OOB50" s="93"/>
      <c r="OOC50" s="93"/>
      <c r="OOD50" s="93"/>
      <c r="OOE50" s="93"/>
      <c r="OOF50" s="93"/>
      <c r="OOG50" s="93"/>
      <c r="OOH50" s="93"/>
      <c r="OOI50" s="93"/>
      <c r="OOJ50" s="93"/>
      <c r="OOK50" s="93"/>
      <c r="OOL50" s="93"/>
      <c r="OOM50" s="93"/>
      <c r="OON50" s="93"/>
      <c r="OOO50" s="93"/>
      <c r="OOP50" s="93"/>
      <c r="OOQ50" s="93"/>
      <c r="OOR50" s="93"/>
      <c r="OOS50" s="93"/>
      <c r="OOT50" s="93"/>
      <c r="OOU50" s="93"/>
      <c r="OOV50" s="93"/>
      <c r="OOW50" s="93"/>
      <c r="OOX50" s="93"/>
      <c r="OOY50" s="93"/>
      <c r="OOZ50" s="93"/>
      <c r="OPA50" s="93"/>
      <c r="OPB50" s="93"/>
      <c r="OPC50" s="93"/>
      <c r="OPD50" s="93"/>
      <c r="OPE50" s="93"/>
      <c r="OPF50" s="93"/>
      <c r="OPG50" s="93"/>
      <c r="OPH50" s="93"/>
      <c r="OPI50" s="93"/>
      <c r="OPJ50" s="93"/>
      <c r="OPK50" s="93"/>
      <c r="OPL50" s="93"/>
      <c r="OPM50" s="93"/>
      <c r="OPN50" s="93"/>
      <c r="OPO50" s="93"/>
      <c r="OPP50" s="93"/>
      <c r="OPQ50" s="93"/>
      <c r="OPR50" s="93"/>
      <c r="OPS50" s="93"/>
      <c r="OPT50" s="93"/>
      <c r="OPU50" s="93"/>
      <c r="OPV50" s="93"/>
      <c r="OPW50" s="93"/>
      <c r="OPX50" s="93"/>
      <c r="OPY50" s="93"/>
      <c r="OPZ50" s="93"/>
      <c r="OQA50" s="93"/>
      <c r="OQB50" s="93"/>
      <c r="OQC50" s="93"/>
      <c r="OQD50" s="93"/>
      <c r="OQE50" s="93"/>
      <c r="OQF50" s="93"/>
      <c r="OQG50" s="93"/>
      <c r="OQH50" s="93"/>
      <c r="OQI50" s="93"/>
      <c r="OQJ50" s="93"/>
      <c r="OQK50" s="93"/>
      <c r="OQL50" s="93"/>
      <c r="OQM50" s="93"/>
      <c r="OQN50" s="93"/>
      <c r="OQO50" s="93"/>
      <c r="OQP50" s="93"/>
      <c r="OQQ50" s="93"/>
      <c r="OQR50" s="93"/>
      <c r="OQS50" s="93"/>
      <c r="OQT50" s="93"/>
      <c r="OQU50" s="93"/>
      <c r="OQV50" s="93"/>
      <c r="OQW50" s="93"/>
      <c r="OQX50" s="93"/>
      <c r="OQY50" s="93"/>
      <c r="OQZ50" s="93"/>
      <c r="ORA50" s="93"/>
      <c r="ORB50" s="93"/>
      <c r="ORC50" s="93"/>
      <c r="ORD50" s="93"/>
      <c r="ORE50" s="93"/>
      <c r="ORF50" s="93"/>
      <c r="ORG50" s="93"/>
      <c r="ORH50" s="93"/>
      <c r="ORI50" s="93"/>
      <c r="ORJ50" s="93"/>
      <c r="ORK50" s="93"/>
      <c r="ORL50" s="93"/>
      <c r="ORM50" s="93"/>
      <c r="ORN50" s="93"/>
      <c r="ORO50" s="93"/>
      <c r="ORP50" s="93"/>
      <c r="ORQ50" s="93"/>
      <c r="ORR50" s="93"/>
      <c r="ORS50" s="93"/>
      <c r="ORT50" s="93"/>
      <c r="ORU50" s="93"/>
      <c r="ORV50" s="93"/>
      <c r="ORW50" s="93"/>
      <c r="ORX50" s="93"/>
      <c r="ORY50" s="93"/>
      <c r="ORZ50" s="93"/>
      <c r="OSA50" s="93"/>
      <c r="OSB50" s="93"/>
      <c r="OSC50" s="93"/>
      <c r="OSD50" s="93"/>
      <c r="OSE50" s="93"/>
      <c r="OSF50" s="93"/>
      <c r="OSG50" s="93"/>
      <c r="OSH50" s="93"/>
      <c r="OSI50" s="93"/>
      <c r="OSJ50" s="93"/>
      <c r="OSK50" s="93"/>
      <c r="OSL50" s="93"/>
      <c r="OSM50" s="93"/>
      <c r="OSN50" s="93"/>
      <c r="OSO50" s="93"/>
      <c r="OSP50" s="93"/>
      <c r="OSQ50" s="93"/>
      <c r="OSR50" s="93"/>
      <c r="OSS50" s="93"/>
      <c r="OST50" s="93"/>
      <c r="OSU50" s="93"/>
      <c r="OSV50" s="93"/>
      <c r="OSW50" s="93"/>
      <c r="OSX50" s="93"/>
      <c r="OSY50" s="93"/>
      <c r="OSZ50" s="93"/>
      <c r="OTA50" s="93"/>
      <c r="OTB50" s="93"/>
      <c r="OTC50" s="93"/>
      <c r="OTD50" s="93"/>
      <c r="OTE50" s="93"/>
      <c r="OTF50" s="93"/>
      <c r="OTG50" s="93"/>
      <c r="OTH50" s="93"/>
      <c r="OTI50" s="93"/>
      <c r="OTJ50" s="93"/>
      <c r="OTK50" s="93"/>
      <c r="OTL50" s="93"/>
      <c r="OTM50" s="93"/>
      <c r="OTN50" s="93"/>
      <c r="OTO50" s="93"/>
      <c r="OTP50" s="93"/>
      <c r="OTQ50" s="93"/>
      <c r="OTR50" s="93"/>
      <c r="OTS50" s="93"/>
      <c r="OTT50" s="93"/>
      <c r="OTU50" s="93"/>
      <c r="OTV50" s="93"/>
      <c r="OTW50" s="93"/>
      <c r="OTX50" s="93"/>
      <c r="OTY50" s="93"/>
      <c r="OTZ50" s="93"/>
      <c r="OUA50" s="93"/>
      <c r="OUB50" s="93"/>
      <c r="OUC50" s="93"/>
      <c r="OUD50" s="93"/>
      <c r="OUE50" s="93"/>
      <c r="OUF50" s="93"/>
      <c r="OUG50" s="93"/>
      <c r="OUH50" s="93"/>
      <c r="OUI50" s="93"/>
      <c r="OUJ50" s="93"/>
      <c r="OUK50" s="93"/>
      <c r="OUL50" s="93"/>
      <c r="OUM50" s="93"/>
      <c r="OUN50" s="93"/>
      <c r="OUO50" s="93"/>
      <c r="OUP50" s="93"/>
      <c r="OUQ50" s="93"/>
      <c r="OUR50" s="93"/>
      <c r="OUS50" s="93"/>
      <c r="OUT50" s="93"/>
      <c r="OUU50" s="93"/>
      <c r="OUV50" s="93"/>
      <c r="OUW50" s="93"/>
      <c r="OUX50" s="93"/>
      <c r="OUY50" s="93"/>
      <c r="OUZ50" s="93"/>
      <c r="OVA50" s="93"/>
      <c r="OVB50" s="93"/>
      <c r="OVC50" s="93"/>
      <c r="OVD50" s="93"/>
      <c r="OVE50" s="93"/>
      <c r="OVF50" s="93"/>
      <c r="OVG50" s="93"/>
      <c r="OVH50" s="93"/>
      <c r="OVI50" s="93"/>
      <c r="OVJ50" s="93"/>
      <c r="OVK50" s="93"/>
      <c r="OVL50" s="93"/>
      <c r="OVM50" s="93"/>
      <c r="OVN50" s="93"/>
      <c r="OVO50" s="93"/>
      <c r="OVP50" s="93"/>
      <c r="OVQ50" s="93"/>
      <c r="OVR50" s="93"/>
      <c r="OVS50" s="93"/>
      <c r="OVT50" s="93"/>
      <c r="OVU50" s="93"/>
      <c r="OVV50" s="93"/>
      <c r="OVW50" s="93"/>
      <c r="OVX50" s="93"/>
      <c r="OVY50" s="93"/>
      <c r="OVZ50" s="93"/>
      <c r="OWA50" s="93"/>
      <c r="OWB50" s="93"/>
      <c r="OWC50" s="93"/>
      <c r="OWD50" s="93"/>
      <c r="OWE50" s="93"/>
      <c r="OWF50" s="93"/>
      <c r="OWG50" s="93"/>
      <c r="OWH50" s="93"/>
      <c r="OWI50" s="93"/>
      <c r="OWJ50" s="93"/>
      <c r="OWK50" s="93"/>
      <c r="OWL50" s="93"/>
      <c r="OWM50" s="93"/>
      <c r="OWN50" s="93"/>
      <c r="OWO50" s="93"/>
      <c r="OWP50" s="93"/>
      <c r="OWQ50" s="93"/>
      <c r="OWR50" s="93"/>
      <c r="OWS50" s="93"/>
      <c r="OWT50" s="93"/>
      <c r="OWU50" s="93"/>
      <c r="OWV50" s="93"/>
      <c r="OWW50" s="93"/>
      <c r="OWX50" s="93"/>
      <c r="OWY50" s="93"/>
      <c r="OWZ50" s="93"/>
      <c r="OXA50" s="93"/>
      <c r="OXB50" s="93"/>
      <c r="OXC50" s="93"/>
      <c r="OXD50" s="93"/>
      <c r="OXE50" s="93"/>
      <c r="OXF50" s="93"/>
      <c r="OXG50" s="93"/>
      <c r="OXH50" s="93"/>
      <c r="OXI50" s="93"/>
      <c r="OXJ50" s="93"/>
      <c r="OXK50" s="93"/>
      <c r="OXL50" s="93"/>
      <c r="OXM50" s="93"/>
      <c r="OXN50" s="93"/>
      <c r="OXO50" s="93"/>
      <c r="OXP50" s="93"/>
      <c r="OXQ50" s="93"/>
      <c r="OXR50" s="93"/>
      <c r="OXS50" s="93"/>
      <c r="OXT50" s="93"/>
      <c r="OXU50" s="93"/>
      <c r="OXV50" s="93"/>
      <c r="OXW50" s="93"/>
      <c r="OXX50" s="93"/>
      <c r="OXY50" s="93"/>
      <c r="OXZ50" s="93"/>
      <c r="OYA50" s="93"/>
      <c r="OYB50" s="93"/>
      <c r="OYC50" s="93"/>
      <c r="OYD50" s="93"/>
      <c r="OYE50" s="93"/>
      <c r="OYF50" s="93"/>
      <c r="OYG50" s="93"/>
      <c r="OYH50" s="93"/>
      <c r="OYI50" s="93"/>
      <c r="OYJ50" s="93"/>
      <c r="OYK50" s="93"/>
      <c r="OYL50" s="93"/>
      <c r="OYM50" s="93"/>
      <c r="OYN50" s="93"/>
      <c r="OYO50" s="93"/>
      <c r="OYP50" s="93"/>
      <c r="OYQ50" s="93"/>
      <c r="OYR50" s="93"/>
      <c r="OYS50" s="93"/>
      <c r="OYT50" s="93"/>
      <c r="OYU50" s="93"/>
      <c r="OYV50" s="93"/>
      <c r="OYW50" s="93"/>
      <c r="OYX50" s="93"/>
      <c r="OYY50" s="93"/>
      <c r="OYZ50" s="93"/>
      <c r="OZA50" s="93"/>
      <c r="OZB50" s="93"/>
      <c r="OZC50" s="93"/>
      <c r="OZD50" s="93"/>
      <c r="OZE50" s="93"/>
      <c r="OZF50" s="93"/>
      <c r="OZG50" s="93"/>
      <c r="OZH50" s="93"/>
      <c r="OZI50" s="93"/>
      <c r="OZJ50" s="93"/>
      <c r="OZK50" s="93"/>
      <c r="OZL50" s="93"/>
      <c r="OZM50" s="93"/>
      <c r="OZN50" s="93"/>
      <c r="OZO50" s="93"/>
      <c r="OZP50" s="93"/>
      <c r="OZQ50" s="93"/>
      <c r="OZR50" s="93"/>
      <c r="OZS50" s="93"/>
      <c r="OZT50" s="93"/>
      <c r="OZU50" s="93"/>
      <c r="OZV50" s="93"/>
      <c r="OZW50" s="93"/>
      <c r="OZX50" s="93"/>
      <c r="OZY50" s="93"/>
      <c r="OZZ50" s="93"/>
      <c r="PAA50" s="93"/>
      <c r="PAB50" s="93"/>
      <c r="PAC50" s="93"/>
      <c r="PAD50" s="93"/>
      <c r="PAE50" s="93"/>
      <c r="PAF50" s="93"/>
      <c r="PAG50" s="93"/>
      <c r="PAH50" s="93"/>
      <c r="PAI50" s="93"/>
      <c r="PAJ50" s="93"/>
      <c r="PAK50" s="93"/>
      <c r="PAL50" s="93"/>
      <c r="PAM50" s="93"/>
      <c r="PAN50" s="93"/>
      <c r="PAO50" s="93"/>
      <c r="PAP50" s="93"/>
      <c r="PAQ50" s="93"/>
      <c r="PAR50" s="93"/>
      <c r="PAS50" s="93"/>
      <c r="PAT50" s="93"/>
      <c r="PAU50" s="93"/>
      <c r="PAV50" s="93"/>
      <c r="PAW50" s="93"/>
      <c r="PAX50" s="93"/>
      <c r="PAY50" s="93"/>
      <c r="PAZ50" s="93"/>
      <c r="PBA50" s="93"/>
      <c r="PBB50" s="93"/>
      <c r="PBC50" s="93"/>
      <c r="PBD50" s="93"/>
      <c r="PBE50" s="93"/>
      <c r="PBF50" s="93"/>
      <c r="PBG50" s="93"/>
      <c r="PBH50" s="93"/>
      <c r="PBI50" s="93"/>
      <c r="PBJ50" s="93"/>
      <c r="PBK50" s="93"/>
      <c r="PBL50" s="93"/>
      <c r="PBM50" s="93"/>
      <c r="PBN50" s="93"/>
      <c r="PBO50" s="93"/>
      <c r="PBP50" s="93"/>
      <c r="PBQ50" s="93"/>
      <c r="PBR50" s="93"/>
      <c r="PBS50" s="93"/>
      <c r="PBT50" s="93"/>
      <c r="PBU50" s="93"/>
      <c r="PBV50" s="93"/>
      <c r="PBW50" s="93"/>
      <c r="PBX50" s="93"/>
      <c r="PBY50" s="93"/>
      <c r="PBZ50" s="93"/>
      <c r="PCA50" s="93"/>
      <c r="PCB50" s="93"/>
      <c r="PCC50" s="93"/>
      <c r="PCD50" s="93"/>
      <c r="PCE50" s="93"/>
      <c r="PCF50" s="93"/>
      <c r="PCG50" s="93"/>
      <c r="PCH50" s="93"/>
      <c r="PCI50" s="93"/>
      <c r="PCJ50" s="93"/>
      <c r="PCK50" s="93"/>
      <c r="PCL50" s="93"/>
      <c r="PCM50" s="93"/>
      <c r="PCN50" s="93"/>
      <c r="PCO50" s="93"/>
      <c r="PCP50" s="93"/>
      <c r="PCQ50" s="93"/>
      <c r="PCR50" s="93"/>
      <c r="PCS50" s="93"/>
      <c r="PCT50" s="93"/>
      <c r="PCU50" s="93"/>
      <c r="PCV50" s="93"/>
      <c r="PCW50" s="93"/>
      <c r="PCX50" s="93"/>
      <c r="PCY50" s="93"/>
      <c r="PCZ50" s="93"/>
      <c r="PDA50" s="93"/>
      <c r="PDB50" s="93"/>
      <c r="PDC50" s="93"/>
      <c r="PDD50" s="93"/>
      <c r="PDE50" s="93"/>
      <c r="PDF50" s="93"/>
      <c r="PDG50" s="93"/>
      <c r="PDH50" s="93"/>
      <c r="PDI50" s="93"/>
      <c r="PDJ50" s="93"/>
      <c r="PDK50" s="93"/>
      <c r="PDL50" s="93"/>
      <c r="PDM50" s="93"/>
      <c r="PDN50" s="93"/>
      <c r="PDO50" s="93"/>
      <c r="PDP50" s="93"/>
      <c r="PDQ50" s="93"/>
      <c r="PDR50" s="93"/>
      <c r="PDS50" s="93"/>
      <c r="PDT50" s="93"/>
      <c r="PDU50" s="93"/>
      <c r="PDV50" s="93"/>
      <c r="PDW50" s="93"/>
      <c r="PDX50" s="93"/>
      <c r="PDY50" s="93"/>
      <c r="PDZ50" s="93"/>
      <c r="PEA50" s="93"/>
      <c r="PEB50" s="93"/>
      <c r="PEC50" s="93"/>
      <c r="PED50" s="93"/>
      <c r="PEE50" s="93"/>
      <c r="PEF50" s="93"/>
      <c r="PEG50" s="93"/>
      <c r="PEH50" s="93"/>
      <c r="PEI50" s="93"/>
      <c r="PEJ50" s="93"/>
      <c r="PEK50" s="93"/>
      <c r="PEL50" s="93"/>
      <c r="PEM50" s="93"/>
      <c r="PEN50" s="93"/>
      <c r="PEO50" s="93"/>
      <c r="PEP50" s="93"/>
      <c r="PEQ50" s="93"/>
      <c r="PER50" s="93"/>
      <c r="PES50" s="93"/>
      <c r="PET50" s="93"/>
      <c r="PEU50" s="93"/>
      <c r="PEV50" s="93"/>
      <c r="PEW50" s="93"/>
      <c r="PEX50" s="93"/>
      <c r="PEY50" s="93"/>
      <c r="PEZ50" s="93"/>
      <c r="PFA50" s="93"/>
      <c r="PFB50" s="93"/>
      <c r="PFC50" s="93"/>
      <c r="PFD50" s="93"/>
      <c r="PFE50" s="93"/>
      <c r="PFF50" s="93"/>
      <c r="PFG50" s="93"/>
      <c r="PFH50" s="93"/>
      <c r="PFI50" s="93"/>
      <c r="PFJ50" s="93"/>
      <c r="PFK50" s="93"/>
      <c r="PFL50" s="93"/>
      <c r="PFM50" s="93"/>
      <c r="PFN50" s="93"/>
      <c r="PFO50" s="93"/>
      <c r="PFP50" s="93"/>
      <c r="PFQ50" s="93"/>
      <c r="PFR50" s="93"/>
      <c r="PFS50" s="93"/>
      <c r="PFT50" s="93"/>
      <c r="PFU50" s="93"/>
      <c r="PFV50" s="93"/>
      <c r="PFW50" s="93"/>
      <c r="PFX50" s="93"/>
      <c r="PFY50" s="93"/>
      <c r="PFZ50" s="93"/>
      <c r="PGA50" s="93"/>
      <c r="PGB50" s="93"/>
      <c r="PGC50" s="93"/>
      <c r="PGD50" s="93"/>
      <c r="PGE50" s="93"/>
      <c r="PGF50" s="93"/>
      <c r="PGG50" s="93"/>
      <c r="PGH50" s="93"/>
      <c r="PGI50" s="93"/>
      <c r="PGJ50" s="93"/>
      <c r="PGK50" s="93"/>
      <c r="PGL50" s="93"/>
      <c r="PGM50" s="93"/>
      <c r="PGN50" s="93"/>
      <c r="PGO50" s="93"/>
      <c r="PGP50" s="93"/>
      <c r="PGQ50" s="93"/>
      <c r="PGR50" s="93"/>
      <c r="PGS50" s="93"/>
      <c r="PGT50" s="93"/>
      <c r="PGU50" s="93"/>
      <c r="PGV50" s="93"/>
      <c r="PGW50" s="93"/>
      <c r="PGX50" s="93"/>
      <c r="PGY50" s="93"/>
      <c r="PGZ50" s="93"/>
      <c r="PHA50" s="93"/>
      <c r="PHB50" s="93"/>
      <c r="PHC50" s="93"/>
      <c r="PHD50" s="93"/>
      <c r="PHE50" s="93"/>
      <c r="PHF50" s="93"/>
      <c r="PHG50" s="93"/>
      <c r="PHH50" s="93"/>
      <c r="PHI50" s="93"/>
      <c r="PHJ50" s="93"/>
      <c r="PHK50" s="93"/>
      <c r="PHL50" s="93"/>
      <c r="PHM50" s="93"/>
      <c r="PHN50" s="93"/>
      <c r="PHO50" s="93"/>
      <c r="PHP50" s="93"/>
      <c r="PHQ50" s="93"/>
      <c r="PHR50" s="93"/>
      <c r="PHS50" s="93"/>
      <c r="PHT50" s="93"/>
      <c r="PHU50" s="93"/>
      <c r="PHV50" s="93"/>
      <c r="PHW50" s="93"/>
      <c r="PHX50" s="93"/>
      <c r="PHY50" s="93"/>
      <c r="PHZ50" s="93"/>
      <c r="PIA50" s="93"/>
      <c r="PIB50" s="93"/>
      <c r="PIC50" s="93"/>
      <c r="PID50" s="93"/>
      <c r="PIE50" s="93"/>
      <c r="PIF50" s="93"/>
      <c r="PIG50" s="93"/>
      <c r="PIH50" s="93"/>
      <c r="PII50" s="93"/>
      <c r="PIJ50" s="93"/>
      <c r="PIK50" s="93"/>
      <c r="PIL50" s="93"/>
      <c r="PIM50" s="93"/>
      <c r="PIN50" s="93"/>
      <c r="PIO50" s="93"/>
      <c r="PIP50" s="93"/>
      <c r="PIQ50" s="93"/>
      <c r="PIR50" s="93"/>
      <c r="PIS50" s="93"/>
      <c r="PIT50" s="93"/>
      <c r="PIU50" s="93"/>
      <c r="PIV50" s="93"/>
      <c r="PIW50" s="93"/>
      <c r="PIX50" s="93"/>
      <c r="PIY50" s="93"/>
      <c r="PIZ50" s="93"/>
      <c r="PJA50" s="93"/>
      <c r="PJB50" s="93"/>
      <c r="PJC50" s="93"/>
      <c r="PJD50" s="93"/>
      <c r="PJE50" s="93"/>
      <c r="PJF50" s="93"/>
      <c r="PJG50" s="93"/>
      <c r="PJH50" s="93"/>
      <c r="PJI50" s="93"/>
      <c r="PJJ50" s="93"/>
      <c r="PJK50" s="93"/>
      <c r="PJL50" s="93"/>
      <c r="PJM50" s="93"/>
      <c r="PJN50" s="93"/>
      <c r="PJO50" s="93"/>
      <c r="PJP50" s="93"/>
      <c r="PJQ50" s="93"/>
      <c r="PJR50" s="93"/>
      <c r="PJS50" s="93"/>
      <c r="PJT50" s="93"/>
      <c r="PJU50" s="93"/>
      <c r="PJV50" s="93"/>
      <c r="PJW50" s="93"/>
      <c r="PJX50" s="93"/>
      <c r="PJY50" s="93"/>
      <c r="PJZ50" s="93"/>
      <c r="PKA50" s="93"/>
      <c r="PKB50" s="93"/>
      <c r="PKC50" s="93"/>
      <c r="PKD50" s="93"/>
      <c r="PKE50" s="93"/>
      <c r="PKF50" s="93"/>
      <c r="PKG50" s="93"/>
      <c r="PKH50" s="93"/>
      <c r="PKI50" s="93"/>
      <c r="PKJ50" s="93"/>
      <c r="PKK50" s="93"/>
      <c r="PKL50" s="93"/>
      <c r="PKM50" s="93"/>
      <c r="PKN50" s="93"/>
      <c r="PKO50" s="93"/>
      <c r="PKP50" s="93"/>
      <c r="PKQ50" s="93"/>
      <c r="PKR50" s="93"/>
      <c r="PKS50" s="93"/>
      <c r="PKT50" s="93"/>
      <c r="PKU50" s="93"/>
      <c r="PKV50" s="93"/>
      <c r="PKW50" s="93"/>
      <c r="PKX50" s="93"/>
      <c r="PKY50" s="93"/>
      <c r="PKZ50" s="93"/>
      <c r="PLA50" s="93"/>
      <c r="PLB50" s="93"/>
      <c r="PLC50" s="93"/>
      <c r="PLD50" s="93"/>
      <c r="PLE50" s="93"/>
      <c r="PLF50" s="93"/>
      <c r="PLG50" s="93"/>
      <c r="PLH50" s="93"/>
      <c r="PLI50" s="93"/>
      <c r="PLJ50" s="93"/>
      <c r="PLK50" s="93"/>
      <c r="PLL50" s="93"/>
      <c r="PLM50" s="93"/>
      <c r="PLN50" s="93"/>
      <c r="PLO50" s="93"/>
      <c r="PLP50" s="93"/>
      <c r="PLQ50" s="93"/>
      <c r="PLR50" s="93"/>
      <c r="PLS50" s="93"/>
      <c r="PLT50" s="93"/>
      <c r="PLU50" s="93"/>
      <c r="PLV50" s="93"/>
      <c r="PLW50" s="93"/>
      <c r="PLX50" s="93"/>
      <c r="PLY50" s="93"/>
      <c r="PLZ50" s="93"/>
      <c r="PMA50" s="93"/>
      <c r="PMB50" s="93"/>
      <c r="PMC50" s="93"/>
      <c r="PMD50" s="93"/>
      <c r="PME50" s="93"/>
      <c r="PMF50" s="93"/>
      <c r="PMG50" s="93"/>
      <c r="PMH50" s="93"/>
      <c r="PMI50" s="93"/>
      <c r="PMJ50" s="93"/>
      <c r="PMK50" s="93"/>
      <c r="PML50" s="93"/>
      <c r="PMM50" s="93"/>
      <c r="PMN50" s="93"/>
      <c r="PMO50" s="93"/>
      <c r="PMP50" s="93"/>
      <c r="PMQ50" s="93"/>
      <c r="PMR50" s="93"/>
      <c r="PMS50" s="93"/>
      <c r="PMT50" s="93"/>
      <c r="PMU50" s="93"/>
      <c r="PMV50" s="93"/>
      <c r="PMW50" s="93"/>
      <c r="PMX50" s="93"/>
      <c r="PMY50" s="93"/>
      <c r="PMZ50" s="93"/>
      <c r="PNA50" s="93"/>
      <c r="PNB50" s="93"/>
      <c r="PNC50" s="93"/>
      <c r="PND50" s="93"/>
      <c r="PNE50" s="93"/>
      <c r="PNF50" s="93"/>
      <c r="PNG50" s="93"/>
      <c r="PNH50" s="93"/>
      <c r="PNI50" s="93"/>
      <c r="PNJ50" s="93"/>
      <c r="PNK50" s="93"/>
      <c r="PNL50" s="93"/>
      <c r="PNM50" s="93"/>
      <c r="PNN50" s="93"/>
      <c r="PNO50" s="93"/>
      <c r="PNP50" s="93"/>
      <c r="PNQ50" s="93"/>
      <c r="PNR50" s="93"/>
      <c r="PNS50" s="93"/>
      <c r="PNT50" s="93"/>
      <c r="PNU50" s="93"/>
      <c r="PNV50" s="93"/>
      <c r="PNW50" s="93"/>
      <c r="PNX50" s="93"/>
      <c r="PNY50" s="93"/>
      <c r="PNZ50" s="93"/>
      <c r="POA50" s="93"/>
      <c r="POB50" s="93"/>
      <c r="POC50" s="93"/>
      <c r="POD50" s="93"/>
      <c r="POE50" s="93"/>
      <c r="POF50" s="93"/>
      <c r="POG50" s="93"/>
      <c r="POH50" s="93"/>
      <c r="POI50" s="93"/>
      <c r="POJ50" s="93"/>
      <c r="POK50" s="93"/>
      <c r="POL50" s="93"/>
      <c r="POM50" s="93"/>
      <c r="PON50" s="93"/>
      <c r="POO50" s="93"/>
      <c r="POP50" s="93"/>
      <c r="POQ50" s="93"/>
      <c r="POR50" s="93"/>
      <c r="POS50" s="93"/>
      <c r="POT50" s="93"/>
      <c r="POU50" s="93"/>
      <c r="POV50" s="93"/>
      <c r="POW50" s="93"/>
      <c r="POX50" s="93"/>
      <c r="POY50" s="93"/>
      <c r="POZ50" s="93"/>
      <c r="PPA50" s="93"/>
      <c r="PPB50" s="93"/>
      <c r="PPC50" s="93"/>
      <c r="PPD50" s="93"/>
      <c r="PPE50" s="93"/>
      <c r="PPF50" s="93"/>
      <c r="PPG50" s="93"/>
      <c r="PPH50" s="93"/>
      <c r="PPI50" s="93"/>
      <c r="PPJ50" s="93"/>
      <c r="PPK50" s="93"/>
      <c r="PPL50" s="93"/>
      <c r="PPM50" s="93"/>
      <c r="PPN50" s="93"/>
      <c r="PPO50" s="93"/>
      <c r="PPP50" s="93"/>
      <c r="PPQ50" s="93"/>
      <c r="PPR50" s="93"/>
      <c r="PPS50" s="93"/>
      <c r="PPT50" s="93"/>
      <c r="PPU50" s="93"/>
      <c r="PPV50" s="93"/>
      <c r="PPW50" s="93"/>
      <c r="PPX50" s="93"/>
      <c r="PPY50" s="93"/>
      <c r="PPZ50" s="93"/>
      <c r="PQA50" s="93"/>
      <c r="PQB50" s="93"/>
      <c r="PQC50" s="93"/>
      <c r="PQD50" s="93"/>
      <c r="PQE50" s="93"/>
      <c r="PQF50" s="93"/>
      <c r="PQG50" s="93"/>
      <c r="PQH50" s="93"/>
      <c r="PQI50" s="93"/>
      <c r="PQJ50" s="93"/>
      <c r="PQK50" s="93"/>
      <c r="PQL50" s="93"/>
      <c r="PQM50" s="93"/>
      <c r="PQN50" s="93"/>
      <c r="PQO50" s="93"/>
      <c r="PQP50" s="93"/>
      <c r="PQQ50" s="93"/>
      <c r="PQR50" s="93"/>
      <c r="PQS50" s="93"/>
      <c r="PQT50" s="93"/>
      <c r="PQU50" s="93"/>
      <c r="PQV50" s="93"/>
      <c r="PQW50" s="93"/>
      <c r="PQX50" s="93"/>
      <c r="PQY50" s="93"/>
      <c r="PQZ50" s="93"/>
      <c r="PRA50" s="93"/>
      <c r="PRB50" s="93"/>
      <c r="PRC50" s="93"/>
      <c r="PRD50" s="93"/>
      <c r="PRE50" s="93"/>
      <c r="PRF50" s="93"/>
      <c r="PRG50" s="93"/>
      <c r="PRH50" s="93"/>
      <c r="PRI50" s="93"/>
      <c r="PRJ50" s="93"/>
      <c r="PRK50" s="93"/>
      <c r="PRL50" s="93"/>
      <c r="PRM50" s="93"/>
      <c r="PRN50" s="93"/>
      <c r="PRO50" s="93"/>
      <c r="PRP50" s="93"/>
      <c r="PRQ50" s="93"/>
      <c r="PRR50" s="93"/>
      <c r="PRS50" s="93"/>
      <c r="PRT50" s="93"/>
      <c r="PRU50" s="93"/>
      <c r="PRV50" s="93"/>
      <c r="PRW50" s="93"/>
      <c r="PRX50" s="93"/>
      <c r="PRY50" s="93"/>
      <c r="PRZ50" s="93"/>
      <c r="PSA50" s="93"/>
      <c r="PSB50" s="93"/>
      <c r="PSC50" s="93"/>
      <c r="PSD50" s="93"/>
      <c r="PSE50" s="93"/>
      <c r="PSF50" s="93"/>
      <c r="PSG50" s="93"/>
      <c r="PSH50" s="93"/>
      <c r="PSI50" s="93"/>
      <c r="PSJ50" s="93"/>
      <c r="PSK50" s="93"/>
      <c r="PSL50" s="93"/>
      <c r="PSM50" s="93"/>
      <c r="PSN50" s="93"/>
      <c r="PSO50" s="93"/>
      <c r="PSP50" s="93"/>
      <c r="PSQ50" s="93"/>
      <c r="PSR50" s="93"/>
      <c r="PSS50" s="93"/>
      <c r="PST50" s="93"/>
      <c r="PSU50" s="93"/>
      <c r="PSV50" s="93"/>
      <c r="PSW50" s="93"/>
      <c r="PSX50" s="93"/>
      <c r="PSY50" s="93"/>
      <c r="PSZ50" s="93"/>
      <c r="PTA50" s="93"/>
      <c r="PTB50" s="93"/>
      <c r="PTC50" s="93"/>
      <c r="PTD50" s="93"/>
      <c r="PTE50" s="93"/>
      <c r="PTF50" s="93"/>
      <c r="PTG50" s="93"/>
      <c r="PTH50" s="93"/>
      <c r="PTI50" s="93"/>
      <c r="PTJ50" s="93"/>
      <c r="PTK50" s="93"/>
      <c r="PTL50" s="93"/>
      <c r="PTM50" s="93"/>
      <c r="PTN50" s="93"/>
      <c r="PTO50" s="93"/>
      <c r="PTP50" s="93"/>
      <c r="PTQ50" s="93"/>
      <c r="PTR50" s="93"/>
      <c r="PTS50" s="93"/>
      <c r="PTT50" s="93"/>
      <c r="PTU50" s="93"/>
      <c r="PTV50" s="93"/>
      <c r="PTW50" s="93"/>
      <c r="PTX50" s="93"/>
      <c r="PTY50" s="93"/>
      <c r="PTZ50" s="93"/>
      <c r="PUA50" s="93"/>
      <c r="PUB50" s="93"/>
      <c r="PUC50" s="93"/>
      <c r="PUD50" s="93"/>
      <c r="PUE50" s="93"/>
      <c r="PUF50" s="93"/>
      <c r="PUG50" s="93"/>
      <c r="PUH50" s="93"/>
      <c r="PUI50" s="93"/>
      <c r="PUJ50" s="93"/>
      <c r="PUK50" s="93"/>
      <c r="PUL50" s="93"/>
      <c r="PUM50" s="93"/>
      <c r="PUN50" s="93"/>
      <c r="PUO50" s="93"/>
      <c r="PUP50" s="93"/>
      <c r="PUQ50" s="93"/>
      <c r="PUR50" s="93"/>
      <c r="PUS50" s="93"/>
      <c r="PUT50" s="93"/>
      <c r="PUU50" s="93"/>
      <c r="PUV50" s="93"/>
      <c r="PUW50" s="93"/>
      <c r="PUX50" s="93"/>
      <c r="PUY50" s="93"/>
      <c r="PUZ50" s="93"/>
      <c r="PVA50" s="93"/>
      <c r="PVB50" s="93"/>
      <c r="PVC50" s="93"/>
      <c r="PVD50" s="93"/>
      <c r="PVE50" s="93"/>
      <c r="PVF50" s="93"/>
      <c r="PVG50" s="93"/>
      <c r="PVH50" s="93"/>
      <c r="PVI50" s="93"/>
      <c r="PVJ50" s="93"/>
      <c r="PVK50" s="93"/>
      <c r="PVL50" s="93"/>
      <c r="PVM50" s="93"/>
      <c r="PVN50" s="93"/>
      <c r="PVO50" s="93"/>
      <c r="PVP50" s="93"/>
      <c r="PVQ50" s="93"/>
      <c r="PVR50" s="93"/>
      <c r="PVS50" s="93"/>
      <c r="PVT50" s="93"/>
      <c r="PVU50" s="93"/>
      <c r="PVV50" s="93"/>
      <c r="PVW50" s="93"/>
      <c r="PVX50" s="93"/>
      <c r="PVY50" s="93"/>
      <c r="PVZ50" s="93"/>
      <c r="PWA50" s="93"/>
      <c r="PWB50" s="93"/>
      <c r="PWC50" s="93"/>
      <c r="PWD50" s="93"/>
      <c r="PWE50" s="93"/>
      <c r="PWF50" s="93"/>
      <c r="PWG50" s="93"/>
      <c r="PWH50" s="93"/>
      <c r="PWI50" s="93"/>
      <c r="PWJ50" s="93"/>
      <c r="PWK50" s="93"/>
      <c r="PWL50" s="93"/>
      <c r="PWM50" s="93"/>
      <c r="PWN50" s="93"/>
      <c r="PWO50" s="93"/>
      <c r="PWP50" s="93"/>
      <c r="PWQ50" s="93"/>
      <c r="PWR50" s="93"/>
      <c r="PWS50" s="93"/>
      <c r="PWT50" s="93"/>
      <c r="PWU50" s="93"/>
      <c r="PWV50" s="93"/>
      <c r="PWW50" s="93"/>
      <c r="PWX50" s="93"/>
      <c r="PWY50" s="93"/>
      <c r="PWZ50" s="93"/>
      <c r="PXA50" s="93"/>
      <c r="PXB50" s="93"/>
      <c r="PXC50" s="93"/>
      <c r="PXD50" s="93"/>
      <c r="PXE50" s="93"/>
      <c r="PXF50" s="93"/>
      <c r="PXG50" s="93"/>
      <c r="PXH50" s="93"/>
      <c r="PXI50" s="93"/>
      <c r="PXJ50" s="93"/>
      <c r="PXK50" s="93"/>
      <c r="PXL50" s="93"/>
      <c r="PXM50" s="93"/>
      <c r="PXN50" s="93"/>
      <c r="PXO50" s="93"/>
      <c r="PXP50" s="93"/>
      <c r="PXQ50" s="93"/>
      <c r="PXR50" s="93"/>
      <c r="PXS50" s="93"/>
      <c r="PXT50" s="93"/>
      <c r="PXU50" s="93"/>
      <c r="PXV50" s="93"/>
      <c r="PXW50" s="93"/>
      <c r="PXX50" s="93"/>
      <c r="PXY50" s="93"/>
      <c r="PXZ50" s="93"/>
      <c r="PYA50" s="93"/>
      <c r="PYB50" s="93"/>
      <c r="PYC50" s="93"/>
      <c r="PYD50" s="93"/>
      <c r="PYE50" s="93"/>
      <c r="PYF50" s="93"/>
      <c r="PYG50" s="93"/>
      <c r="PYH50" s="93"/>
      <c r="PYI50" s="93"/>
      <c r="PYJ50" s="93"/>
      <c r="PYK50" s="93"/>
      <c r="PYL50" s="93"/>
      <c r="PYM50" s="93"/>
      <c r="PYN50" s="93"/>
      <c r="PYO50" s="93"/>
      <c r="PYP50" s="93"/>
      <c r="PYQ50" s="93"/>
      <c r="PYR50" s="93"/>
      <c r="PYS50" s="93"/>
      <c r="PYT50" s="93"/>
      <c r="PYU50" s="93"/>
      <c r="PYV50" s="93"/>
      <c r="PYW50" s="93"/>
      <c r="PYX50" s="93"/>
      <c r="PYY50" s="93"/>
      <c r="PYZ50" s="93"/>
      <c r="PZA50" s="93"/>
      <c r="PZB50" s="93"/>
      <c r="PZC50" s="93"/>
      <c r="PZD50" s="93"/>
      <c r="PZE50" s="93"/>
      <c r="PZF50" s="93"/>
      <c r="PZG50" s="93"/>
      <c r="PZH50" s="93"/>
      <c r="PZI50" s="93"/>
      <c r="PZJ50" s="93"/>
      <c r="PZK50" s="93"/>
      <c r="PZL50" s="93"/>
      <c r="PZM50" s="93"/>
      <c r="PZN50" s="93"/>
      <c r="PZO50" s="93"/>
      <c r="PZP50" s="93"/>
      <c r="PZQ50" s="93"/>
      <c r="PZR50" s="93"/>
      <c r="PZS50" s="93"/>
      <c r="PZT50" s="93"/>
      <c r="PZU50" s="93"/>
      <c r="PZV50" s="93"/>
      <c r="PZW50" s="93"/>
      <c r="PZX50" s="93"/>
      <c r="PZY50" s="93"/>
      <c r="PZZ50" s="93"/>
      <c r="QAA50" s="93"/>
      <c r="QAB50" s="93"/>
      <c r="QAC50" s="93"/>
      <c r="QAD50" s="93"/>
      <c r="QAE50" s="93"/>
      <c r="QAF50" s="93"/>
      <c r="QAG50" s="93"/>
      <c r="QAH50" s="93"/>
      <c r="QAI50" s="93"/>
      <c r="QAJ50" s="93"/>
      <c r="QAK50" s="93"/>
      <c r="QAL50" s="93"/>
      <c r="QAM50" s="93"/>
      <c r="QAN50" s="93"/>
      <c r="QAO50" s="93"/>
      <c r="QAP50" s="93"/>
      <c r="QAQ50" s="93"/>
      <c r="QAR50" s="93"/>
      <c r="QAS50" s="93"/>
      <c r="QAT50" s="93"/>
      <c r="QAU50" s="93"/>
      <c r="QAV50" s="93"/>
      <c r="QAW50" s="93"/>
      <c r="QAX50" s="93"/>
      <c r="QAY50" s="93"/>
      <c r="QAZ50" s="93"/>
      <c r="QBA50" s="93"/>
      <c r="QBB50" s="93"/>
      <c r="QBC50" s="93"/>
      <c r="QBD50" s="93"/>
      <c r="QBE50" s="93"/>
      <c r="QBF50" s="93"/>
      <c r="QBG50" s="93"/>
      <c r="QBH50" s="93"/>
      <c r="QBI50" s="93"/>
      <c r="QBJ50" s="93"/>
      <c r="QBK50" s="93"/>
      <c r="QBL50" s="93"/>
      <c r="QBM50" s="93"/>
      <c r="QBN50" s="93"/>
      <c r="QBO50" s="93"/>
      <c r="QBP50" s="93"/>
      <c r="QBQ50" s="93"/>
      <c r="QBR50" s="93"/>
      <c r="QBS50" s="93"/>
      <c r="QBT50" s="93"/>
      <c r="QBU50" s="93"/>
      <c r="QBV50" s="93"/>
      <c r="QBW50" s="93"/>
      <c r="QBX50" s="93"/>
      <c r="QBY50" s="93"/>
      <c r="QBZ50" s="93"/>
      <c r="QCA50" s="93"/>
      <c r="QCB50" s="93"/>
      <c r="QCC50" s="93"/>
      <c r="QCD50" s="93"/>
      <c r="QCE50" s="93"/>
      <c r="QCF50" s="93"/>
      <c r="QCG50" s="93"/>
      <c r="QCH50" s="93"/>
      <c r="QCI50" s="93"/>
      <c r="QCJ50" s="93"/>
      <c r="QCK50" s="93"/>
      <c r="QCL50" s="93"/>
      <c r="QCM50" s="93"/>
      <c r="QCN50" s="93"/>
      <c r="QCO50" s="93"/>
      <c r="QCP50" s="93"/>
      <c r="QCQ50" s="93"/>
      <c r="QCR50" s="93"/>
      <c r="QCS50" s="93"/>
      <c r="QCT50" s="93"/>
      <c r="QCU50" s="93"/>
      <c r="QCV50" s="93"/>
      <c r="QCW50" s="93"/>
      <c r="QCX50" s="93"/>
      <c r="QCY50" s="93"/>
      <c r="QCZ50" s="93"/>
      <c r="QDA50" s="93"/>
      <c r="QDB50" s="93"/>
      <c r="QDC50" s="93"/>
      <c r="QDD50" s="93"/>
      <c r="QDE50" s="93"/>
      <c r="QDF50" s="93"/>
      <c r="QDG50" s="93"/>
      <c r="QDH50" s="93"/>
      <c r="QDI50" s="93"/>
      <c r="QDJ50" s="93"/>
      <c r="QDK50" s="93"/>
      <c r="QDL50" s="93"/>
      <c r="QDM50" s="93"/>
      <c r="QDN50" s="93"/>
      <c r="QDO50" s="93"/>
      <c r="QDP50" s="93"/>
      <c r="QDQ50" s="93"/>
      <c r="QDR50" s="93"/>
      <c r="QDS50" s="93"/>
      <c r="QDT50" s="93"/>
      <c r="QDU50" s="93"/>
      <c r="QDV50" s="93"/>
      <c r="QDW50" s="93"/>
      <c r="QDX50" s="93"/>
      <c r="QDY50" s="93"/>
      <c r="QDZ50" s="93"/>
      <c r="QEA50" s="93"/>
      <c r="QEB50" s="93"/>
      <c r="QEC50" s="93"/>
      <c r="QED50" s="93"/>
      <c r="QEE50" s="93"/>
      <c r="QEF50" s="93"/>
      <c r="QEG50" s="93"/>
      <c r="QEH50" s="93"/>
      <c r="QEI50" s="93"/>
      <c r="QEJ50" s="93"/>
      <c r="QEK50" s="93"/>
      <c r="QEL50" s="93"/>
      <c r="QEM50" s="93"/>
      <c r="QEN50" s="93"/>
      <c r="QEO50" s="93"/>
      <c r="QEP50" s="93"/>
      <c r="QEQ50" s="93"/>
      <c r="QER50" s="93"/>
      <c r="QES50" s="93"/>
      <c r="QET50" s="93"/>
      <c r="QEU50" s="93"/>
      <c r="QEV50" s="93"/>
      <c r="QEW50" s="93"/>
      <c r="QEX50" s="93"/>
      <c r="QEY50" s="93"/>
      <c r="QEZ50" s="93"/>
      <c r="QFA50" s="93"/>
      <c r="QFB50" s="93"/>
      <c r="QFC50" s="93"/>
      <c r="QFD50" s="93"/>
      <c r="QFE50" s="93"/>
      <c r="QFF50" s="93"/>
      <c r="QFG50" s="93"/>
      <c r="QFH50" s="93"/>
      <c r="QFI50" s="93"/>
      <c r="QFJ50" s="93"/>
      <c r="QFK50" s="93"/>
      <c r="QFL50" s="93"/>
      <c r="QFM50" s="93"/>
      <c r="QFN50" s="93"/>
      <c r="QFO50" s="93"/>
      <c r="QFP50" s="93"/>
      <c r="QFQ50" s="93"/>
      <c r="QFR50" s="93"/>
      <c r="QFS50" s="93"/>
      <c r="QFT50" s="93"/>
      <c r="QFU50" s="93"/>
      <c r="QFV50" s="93"/>
      <c r="QFW50" s="93"/>
      <c r="QFX50" s="93"/>
      <c r="QFY50" s="93"/>
      <c r="QFZ50" s="93"/>
      <c r="QGA50" s="93"/>
      <c r="QGB50" s="93"/>
      <c r="QGC50" s="93"/>
      <c r="QGD50" s="93"/>
      <c r="QGE50" s="93"/>
      <c r="QGF50" s="93"/>
      <c r="QGG50" s="93"/>
      <c r="QGH50" s="93"/>
      <c r="QGI50" s="93"/>
      <c r="QGJ50" s="93"/>
      <c r="QGK50" s="93"/>
      <c r="QGL50" s="93"/>
      <c r="QGM50" s="93"/>
      <c r="QGN50" s="93"/>
      <c r="QGO50" s="93"/>
      <c r="QGP50" s="93"/>
      <c r="QGQ50" s="93"/>
      <c r="QGR50" s="93"/>
      <c r="QGS50" s="93"/>
      <c r="QGT50" s="93"/>
      <c r="QGU50" s="93"/>
      <c r="QGV50" s="93"/>
      <c r="QGW50" s="93"/>
      <c r="QGX50" s="93"/>
      <c r="QGY50" s="93"/>
      <c r="QGZ50" s="93"/>
      <c r="QHA50" s="93"/>
      <c r="QHB50" s="93"/>
      <c r="QHC50" s="93"/>
      <c r="QHD50" s="93"/>
      <c r="QHE50" s="93"/>
      <c r="QHF50" s="93"/>
      <c r="QHG50" s="93"/>
      <c r="QHH50" s="93"/>
      <c r="QHI50" s="93"/>
      <c r="QHJ50" s="93"/>
      <c r="QHK50" s="93"/>
      <c r="QHL50" s="93"/>
      <c r="QHM50" s="93"/>
      <c r="QHN50" s="93"/>
      <c r="QHO50" s="93"/>
      <c r="QHP50" s="93"/>
      <c r="QHQ50" s="93"/>
      <c r="QHR50" s="93"/>
      <c r="QHS50" s="93"/>
      <c r="QHT50" s="93"/>
      <c r="QHU50" s="93"/>
      <c r="QHV50" s="93"/>
      <c r="QHW50" s="93"/>
      <c r="QHX50" s="93"/>
      <c r="QHY50" s="93"/>
      <c r="QHZ50" s="93"/>
      <c r="QIA50" s="93"/>
      <c r="QIB50" s="93"/>
      <c r="QIC50" s="93"/>
      <c r="QID50" s="93"/>
      <c r="QIE50" s="93"/>
      <c r="QIF50" s="93"/>
      <c r="QIG50" s="93"/>
      <c r="QIH50" s="93"/>
      <c r="QII50" s="93"/>
      <c r="QIJ50" s="93"/>
      <c r="QIK50" s="93"/>
      <c r="QIL50" s="93"/>
      <c r="QIM50" s="93"/>
      <c r="QIN50" s="93"/>
      <c r="QIO50" s="93"/>
      <c r="QIP50" s="93"/>
      <c r="QIQ50" s="93"/>
      <c r="QIR50" s="93"/>
      <c r="QIS50" s="93"/>
      <c r="QIT50" s="93"/>
      <c r="QIU50" s="93"/>
      <c r="QIV50" s="93"/>
      <c r="QIW50" s="93"/>
      <c r="QIX50" s="93"/>
      <c r="QIY50" s="93"/>
      <c r="QIZ50" s="93"/>
      <c r="QJA50" s="93"/>
      <c r="QJB50" s="93"/>
      <c r="QJC50" s="93"/>
      <c r="QJD50" s="93"/>
      <c r="QJE50" s="93"/>
      <c r="QJF50" s="93"/>
      <c r="QJG50" s="93"/>
      <c r="QJH50" s="93"/>
      <c r="QJI50" s="93"/>
      <c r="QJJ50" s="93"/>
      <c r="QJK50" s="93"/>
      <c r="QJL50" s="93"/>
      <c r="QJM50" s="93"/>
      <c r="QJN50" s="93"/>
      <c r="QJO50" s="93"/>
      <c r="QJP50" s="93"/>
      <c r="QJQ50" s="93"/>
      <c r="QJR50" s="93"/>
      <c r="QJS50" s="93"/>
      <c r="QJT50" s="93"/>
      <c r="QJU50" s="93"/>
      <c r="QJV50" s="93"/>
      <c r="QJW50" s="93"/>
      <c r="QJX50" s="93"/>
      <c r="QJY50" s="93"/>
      <c r="QJZ50" s="93"/>
      <c r="QKA50" s="93"/>
      <c r="QKB50" s="93"/>
      <c r="QKC50" s="93"/>
      <c r="QKD50" s="93"/>
      <c r="QKE50" s="93"/>
      <c r="QKF50" s="93"/>
      <c r="QKG50" s="93"/>
      <c r="QKH50" s="93"/>
      <c r="QKI50" s="93"/>
      <c r="QKJ50" s="93"/>
      <c r="QKK50" s="93"/>
      <c r="QKL50" s="93"/>
      <c r="QKM50" s="93"/>
      <c r="QKN50" s="93"/>
      <c r="QKO50" s="93"/>
      <c r="QKP50" s="93"/>
      <c r="QKQ50" s="93"/>
      <c r="QKR50" s="93"/>
      <c r="QKS50" s="93"/>
      <c r="QKT50" s="93"/>
      <c r="QKU50" s="93"/>
      <c r="QKV50" s="93"/>
      <c r="QKW50" s="93"/>
      <c r="QKX50" s="93"/>
      <c r="QKY50" s="93"/>
      <c r="QKZ50" s="93"/>
      <c r="QLA50" s="93"/>
      <c r="QLB50" s="93"/>
      <c r="QLC50" s="93"/>
      <c r="QLD50" s="93"/>
      <c r="QLE50" s="93"/>
      <c r="QLF50" s="93"/>
      <c r="QLG50" s="93"/>
      <c r="QLH50" s="93"/>
      <c r="QLI50" s="93"/>
      <c r="QLJ50" s="93"/>
      <c r="QLK50" s="93"/>
      <c r="QLL50" s="93"/>
      <c r="QLM50" s="93"/>
      <c r="QLN50" s="93"/>
      <c r="QLO50" s="93"/>
      <c r="QLP50" s="93"/>
      <c r="QLQ50" s="93"/>
      <c r="QLR50" s="93"/>
      <c r="QLS50" s="93"/>
      <c r="QLT50" s="93"/>
      <c r="QLU50" s="93"/>
      <c r="QLV50" s="93"/>
      <c r="QLW50" s="93"/>
      <c r="QLX50" s="93"/>
      <c r="QLY50" s="93"/>
      <c r="QLZ50" s="93"/>
      <c r="QMA50" s="93"/>
      <c r="QMB50" s="93"/>
      <c r="QMC50" s="93"/>
      <c r="QMD50" s="93"/>
      <c r="QME50" s="93"/>
      <c r="QMF50" s="93"/>
      <c r="QMG50" s="93"/>
      <c r="QMH50" s="93"/>
      <c r="QMI50" s="93"/>
      <c r="QMJ50" s="93"/>
      <c r="QMK50" s="93"/>
      <c r="QML50" s="93"/>
      <c r="QMM50" s="93"/>
      <c r="QMN50" s="93"/>
      <c r="QMO50" s="93"/>
      <c r="QMP50" s="93"/>
      <c r="QMQ50" s="93"/>
      <c r="QMR50" s="93"/>
      <c r="QMS50" s="93"/>
      <c r="QMT50" s="93"/>
      <c r="QMU50" s="93"/>
      <c r="QMV50" s="93"/>
      <c r="QMW50" s="93"/>
      <c r="QMX50" s="93"/>
      <c r="QMY50" s="93"/>
      <c r="QMZ50" s="93"/>
      <c r="QNA50" s="93"/>
      <c r="QNB50" s="93"/>
      <c r="QNC50" s="93"/>
      <c r="QND50" s="93"/>
      <c r="QNE50" s="93"/>
      <c r="QNF50" s="93"/>
      <c r="QNG50" s="93"/>
      <c r="QNH50" s="93"/>
      <c r="QNI50" s="93"/>
      <c r="QNJ50" s="93"/>
      <c r="QNK50" s="93"/>
      <c r="QNL50" s="93"/>
      <c r="QNM50" s="93"/>
      <c r="QNN50" s="93"/>
      <c r="QNO50" s="93"/>
      <c r="QNP50" s="93"/>
      <c r="QNQ50" s="93"/>
      <c r="QNR50" s="93"/>
      <c r="QNS50" s="93"/>
      <c r="QNT50" s="93"/>
      <c r="QNU50" s="93"/>
      <c r="QNV50" s="93"/>
      <c r="QNW50" s="93"/>
      <c r="QNX50" s="93"/>
      <c r="QNY50" s="93"/>
      <c r="QNZ50" s="93"/>
      <c r="QOA50" s="93"/>
      <c r="QOB50" s="93"/>
      <c r="QOC50" s="93"/>
      <c r="QOD50" s="93"/>
      <c r="QOE50" s="93"/>
      <c r="QOF50" s="93"/>
      <c r="QOG50" s="93"/>
      <c r="QOH50" s="93"/>
      <c r="QOI50" s="93"/>
      <c r="QOJ50" s="93"/>
      <c r="QOK50" s="93"/>
      <c r="QOL50" s="93"/>
      <c r="QOM50" s="93"/>
      <c r="QON50" s="93"/>
      <c r="QOO50" s="93"/>
      <c r="QOP50" s="93"/>
      <c r="QOQ50" s="93"/>
      <c r="QOR50" s="93"/>
      <c r="QOS50" s="93"/>
      <c r="QOT50" s="93"/>
      <c r="QOU50" s="93"/>
      <c r="QOV50" s="93"/>
      <c r="QOW50" s="93"/>
      <c r="QOX50" s="93"/>
      <c r="QOY50" s="93"/>
      <c r="QOZ50" s="93"/>
      <c r="QPA50" s="93"/>
      <c r="QPB50" s="93"/>
      <c r="QPC50" s="93"/>
      <c r="QPD50" s="93"/>
      <c r="QPE50" s="93"/>
      <c r="QPF50" s="93"/>
      <c r="QPG50" s="93"/>
      <c r="QPH50" s="93"/>
      <c r="QPI50" s="93"/>
      <c r="QPJ50" s="93"/>
      <c r="QPK50" s="93"/>
      <c r="QPL50" s="93"/>
      <c r="QPM50" s="93"/>
      <c r="QPN50" s="93"/>
      <c r="QPO50" s="93"/>
      <c r="QPP50" s="93"/>
      <c r="QPQ50" s="93"/>
      <c r="QPR50" s="93"/>
      <c r="QPS50" s="93"/>
      <c r="QPT50" s="93"/>
      <c r="QPU50" s="93"/>
      <c r="QPV50" s="93"/>
      <c r="QPW50" s="93"/>
      <c r="QPX50" s="93"/>
      <c r="QPY50" s="93"/>
      <c r="QPZ50" s="93"/>
      <c r="QQA50" s="93"/>
      <c r="QQB50" s="93"/>
      <c r="QQC50" s="93"/>
      <c r="QQD50" s="93"/>
      <c r="QQE50" s="93"/>
      <c r="QQF50" s="93"/>
      <c r="QQG50" s="93"/>
      <c r="QQH50" s="93"/>
      <c r="QQI50" s="93"/>
      <c r="QQJ50" s="93"/>
      <c r="QQK50" s="93"/>
      <c r="QQL50" s="93"/>
      <c r="QQM50" s="93"/>
      <c r="QQN50" s="93"/>
      <c r="QQO50" s="93"/>
      <c r="QQP50" s="93"/>
      <c r="QQQ50" s="93"/>
      <c r="QQR50" s="93"/>
      <c r="QQS50" s="93"/>
      <c r="QQT50" s="93"/>
      <c r="QQU50" s="93"/>
      <c r="QQV50" s="93"/>
      <c r="QQW50" s="93"/>
      <c r="QQX50" s="93"/>
      <c r="QQY50" s="93"/>
      <c r="QQZ50" s="93"/>
      <c r="QRA50" s="93"/>
      <c r="QRB50" s="93"/>
      <c r="QRC50" s="93"/>
      <c r="QRD50" s="93"/>
      <c r="QRE50" s="93"/>
      <c r="QRF50" s="93"/>
      <c r="QRG50" s="93"/>
      <c r="QRH50" s="93"/>
      <c r="QRI50" s="93"/>
      <c r="QRJ50" s="93"/>
      <c r="QRK50" s="93"/>
      <c r="QRL50" s="93"/>
      <c r="QRM50" s="93"/>
      <c r="QRN50" s="93"/>
      <c r="QRO50" s="93"/>
      <c r="QRP50" s="93"/>
      <c r="QRQ50" s="93"/>
      <c r="QRR50" s="93"/>
      <c r="QRS50" s="93"/>
      <c r="QRT50" s="93"/>
      <c r="QRU50" s="93"/>
      <c r="QRV50" s="93"/>
      <c r="QRW50" s="93"/>
      <c r="QRX50" s="93"/>
      <c r="QRY50" s="93"/>
      <c r="QRZ50" s="93"/>
      <c r="QSA50" s="93"/>
      <c r="QSB50" s="93"/>
      <c r="QSC50" s="93"/>
      <c r="QSD50" s="93"/>
      <c r="QSE50" s="93"/>
      <c r="QSF50" s="93"/>
      <c r="QSG50" s="93"/>
      <c r="QSH50" s="93"/>
      <c r="QSI50" s="93"/>
      <c r="QSJ50" s="93"/>
      <c r="QSK50" s="93"/>
      <c r="QSL50" s="93"/>
      <c r="QSM50" s="93"/>
      <c r="QSN50" s="93"/>
      <c r="QSO50" s="93"/>
      <c r="QSP50" s="93"/>
      <c r="QSQ50" s="93"/>
      <c r="QSR50" s="93"/>
      <c r="QSS50" s="93"/>
      <c r="QST50" s="93"/>
      <c r="QSU50" s="93"/>
      <c r="QSV50" s="93"/>
      <c r="QSW50" s="93"/>
      <c r="QSX50" s="93"/>
      <c r="QSY50" s="93"/>
      <c r="QSZ50" s="93"/>
      <c r="QTA50" s="93"/>
      <c r="QTB50" s="93"/>
      <c r="QTC50" s="93"/>
      <c r="QTD50" s="93"/>
      <c r="QTE50" s="93"/>
      <c r="QTF50" s="93"/>
      <c r="QTG50" s="93"/>
      <c r="QTH50" s="93"/>
      <c r="QTI50" s="93"/>
      <c r="QTJ50" s="93"/>
      <c r="QTK50" s="93"/>
      <c r="QTL50" s="93"/>
      <c r="QTM50" s="93"/>
      <c r="QTN50" s="93"/>
      <c r="QTO50" s="93"/>
      <c r="QTP50" s="93"/>
      <c r="QTQ50" s="93"/>
      <c r="QTR50" s="93"/>
      <c r="QTS50" s="93"/>
      <c r="QTT50" s="93"/>
      <c r="QTU50" s="93"/>
      <c r="QTV50" s="93"/>
      <c r="QTW50" s="93"/>
      <c r="QTX50" s="93"/>
      <c r="QTY50" s="93"/>
      <c r="QTZ50" s="93"/>
      <c r="QUA50" s="93"/>
      <c r="QUB50" s="93"/>
      <c r="QUC50" s="93"/>
      <c r="QUD50" s="93"/>
      <c r="QUE50" s="93"/>
      <c r="QUF50" s="93"/>
      <c r="QUG50" s="93"/>
      <c r="QUH50" s="93"/>
      <c r="QUI50" s="93"/>
      <c r="QUJ50" s="93"/>
      <c r="QUK50" s="93"/>
      <c r="QUL50" s="93"/>
      <c r="QUM50" s="93"/>
      <c r="QUN50" s="93"/>
      <c r="QUO50" s="93"/>
      <c r="QUP50" s="93"/>
      <c r="QUQ50" s="93"/>
      <c r="QUR50" s="93"/>
      <c r="QUS50" s="93"/>
      <c r="QUT50" s="93"/>
      <c r="QUU50" s="93"/>
      <c r="QUV50" s="93"/>
      <c r="QUW50" s="93"/>
      <c r="QUX50" s="93"/>
      <c r="QUY50" s="93"/>
      <c r="QUZ50" s="93"/>
      <c r="QVA50" s="93"/>
      <c r="QVB50" s="93"/>
      <c r="QVC50" s="93"/>
      <c r="QVD50" s="93"/>
      <c r="QVE50" s="93"/>
      <c r="QVF50" s="93"/>
      <c r="QVG50" s="93"/>
      <c r="QVH50" s="93"/>
      <c r="QVI50" s="93"/>
      <c r="QVJ50" s="93"/>
      <c r="QVK50" s="93"/>
      <c r="QVL50" s="93"/>
      <c r="QVM50" s="93"/>
      <c r="QVN50" s="93"/>
      <c r="QVO50" s="93"/>
      <c r="QVP50" s="93"/>
      <c r="QVQ50" s="93"/>
      <c r="QVR50" s="93"/>
      <c r="QVS50" s="93"/>
      <c r="QVT50" s="93"/>
      <c r="QVU50" s="93"/>
      <c r="QVV50" s="93"/>
      <c r="QVW50" s="93"/>
      <c r="QVX50" s="93"/>
      <c r="QVY50" s="93"/>
      <c r="QVZ50" s="93"/>
      <c r="QWA50" s="93"/>
      <c r="QWB50" s="93"/>
      <c r="QWC50" s="93"/>
      <c r="QWD50" s="93"/>
      <c r="QWE50" s="93"/>
      <c r="QWF50" s="93"/>
      <c r="QWG50" s="93"/>
      <c r="QWH50" s="93"/>
      <c r="QWI50" s="93"/>
      <c r="QWJ50" s="93"/>
      <c r="QWK50" s="93"/>
      <c r="QWL50" s="93"/>
      <c r="QWM50" s="93"/>
      <c r="QWN50" s="93"/>
      <c r="QWO50" s="93"/>
      <c r="QWP50" s="93"/>
      <c r="QWQ50" s="93"/>
      <c r="QWR50" s="93"/>
      <c r="QWS50" s="93"/>
      <c r="QWT50" s="93"/>
      <c r="QWU50" s="93"/>
      <c r="QWV50" s="93"/>
      <c r="QWW50" s="93"/>
      <c r="QWX50" s="93"/>
      <c r="QWY50" s="93"/>
      <c r="QWZ50" s="93"/>
      <c r="QXA50" s="93"/>
      <c r="QXB50" s="93"/>
      <c r="QXC50" s="93"/>
      <c r="QXD50" s="93"/>
      <c r="QXE50" s="93"/>
      <c r="QXF50" s="93"/>
      <c r="QXG50" s="93"/>
      <c r="QXH50" s="93"/>
      <c r="QXI50" s="93"/>
      <c r="QXJ50" s="93"/>
      <c r="QXK50" s="93"/>
      <c r="QXL50" s="93"/>
      <c r="QXM50" s="93"/>
      <c r="QXN50" s="93"/>
      <c r="QXO50" s="93"/>
      <c r="QXP50" s="93"/>
      <c r="QXQ50" s="93"/>
      <c r="QXR50" s="93"/>
      <c r="QXS50" s="93"/>
      <c r="QXT50" s="93"/>
      <c r="QXU50" s="93"/>
      <c r="QXV50" s="93"/>
      <c r="QXW50" s="93"/>
      <c r="QXX50" s="93"/>
      <c r="QXY50" s="93"/>
      <c r="QXZ50" s="93"/>
      <c r="QYA50" s="93"/>
      <c r="QYB50" s="93"/>
      <c r="QYC50" s="93"/>
      <c r="QYD50" s="93"/>
      <c r="QYE50" s="93"/>
      <c r="QYF50" s="93"/>
      <c r="QYG50" s="93"/>
      <c r="QYH50" s="93"/>
      <c r="QYI50" s="93"/>
      <c r="QYJ50" s="93"/>
      <c r="QYK50" s="93"/>
      <c r="QYL50" s="93"/>
      <c r="QYM50" s="93"/>
      <c r="QYN50" s="93"/>
      <c r="QYO50" s="93"/>
      <c r="QYP50" s="93"/>
      <c r="QYQ50" s="93"/>
      <c r="QYR50" s="93"/>
      <c r="QYS50" s="93"/>
      <c r="QYT50" s="93"/>
      <c r="QYU50" s="93"/>
      <c r="QYV50" s="93"/>
      <c r="QYW50" s="93"/>
      <c r="QYX50" s="93"/>
      <c r="QYY50" s="93"/>
      <c r="QYZ50" s="93"/>
      <c r="QZA50" s="93"/>
      <c r="QZB50" s="93"/>
      <c r="QZC50" s="93"/>
      <c r="QZD50" s="93"/>
      <c r="QZE50" s="93"/>
      <c r="QZF50" s="93"/>
      <c r="QZG50" s="93"/>
      <c r="QZH50" s="93"/>
      <c r="QZI50" s="93"/>
      <c r="QZJ50" s="93"/>
      <c r="QZK50" s="93"/>
      <c r="QZL50" s="93"/>
      <c r="QZM50" s="93"/>
      <c r="QZN50" s="93"/>
      <c r="QZO50" s="93"/>
      <c r="QZP50" s="93"/>
      <c r="QZQ50" s="93"/>
      <c r="QZR50" s="93"/>
      <c r="QZS50" s="93"/>
      <c r="QZT50" s="93"/>
      <c r="QZU50" s="93"/>
      <c r="QZV50" s="93"/>
      <c r="QZW50" s="93"/>
      <c r="QZX50" s="93"/>
      <c r="QZY50" s="93"/>
      <c r="QZZ50" s="93"/>
      <c r="RAA50" s="93"/>
      <c r="RAB50" s="93"/>
      <c r="RAC50" s="93"/>
      <c r="RAD50" s="93"/>
      <c r="RAE50" s="93"/>
      <c r="RAF50" s="93"/>
      <c r="RAG50" s="93"/>
      <c r="RAH50" s="93"/>
      <c r="RAI50" s="93"/>
      <c r="RAJ50" s="93"/>
      <c r="RAK50" s="93"/>
      <c r="RAL50" s="93"/>
      <c r="RAM50" s="93"/>
      <c r="RAN50" s="93"/>
      <c r="RAO50" s="93"/>
      <c r="RAP50" s="93"/>
      <c r="RAQ50" s="93"/>
      <c r="RAR50" s="93"/>
      <c r="RAS50" s="93"/>
      <c r="RAT50" s="93"/>
      <c r="RAU50" s="93"/>
      <c r="RAV50" s="93"/>
      <c r="RAW50" s="93"/>
      <c r="RAX50" s="93"/>
      <c r="RAY50" s="93"/>
      <c r="RAZ50" s="93"/>
      <c r="RBA50" s="93"/>
      <c r="RBB50" s="93"/>
      <c r="RBC50" s="93"/>
      <c r="RBD50" s="93"/>
      <c r="RBE50" s="93"/>
      <c r="RBF50" s="93"/>
      <c r="RBG50" s="93"/>
      <c r="RBH50" s="93"/>
      <c r="RBI50" s="93"/>
      <c r="RBJ50" s="93"/>
      <c r="RBK50" s="93"/>
      <c r="RBL50" s="93"/>
      <c r="RBM50" s="93"/>
      <c r="RBN50" s="93"/>
      <c r="RBO50" s="93"/>
      <c r="RBP50" s="93"/>
      <c r="RBQ50" s="93"/>
      <c r="RBR50" s="93"/>
      <c r="RBS50" s="93"/>
      <c r="RBT50" s="93"/>
      <c r="RBU50" s="93"/>
      <c r="RBV50" s="93"/>
      <c r="RBW50" s="93"/>
      <c r="RBX50" s="93"/>
      <c r="RBY50" s="93"/>
      <c r="RBZ50" s="93"/>
      <c r="RCA50" s="93"/>
      <c r="RCB50" s="93"/>
      <c r="RCC50" s="93"/>
      <c r="RCD50" s="93"/>
      <c r="RCE50" s="93"/>
      <c r="RCF50" s="93"/>
      <c r="RCG50" s="93"/>
      <c r="RCH50" s="93"/>
      <c r="RCI50" s="93"/>
      <c r="RCJ50" s="93"/>
      <c r="RCK50" s="93"/>
      <c r="RCL50" s="93"/>
      <c r="RCM50" s="93"/>
      <c r="RCN50" s="93"/>
      <c r="RCO50" s="93"/>
      <c r="RCP50" s="93"/>
      <c r="RCQ50" s="93"/>
      <c r="RCR50" s="93"/>
      <c r="RCS50" s="93"/>
      <c r="RCT50" s="93"/>
      <c r="RCU50" s="93"/>
      <c r="RCV50" s="93"/>
      <c r="RCW50" s="93"/>
      <c r="RCX50" s="93"/>
      <c r="RCY50" s="93"/>
      <c r="RCZ50" s="93"/>
      <c r="RDA50" s="93"/>
      <c r="RDB50" s="93"/>
      <c r="RDC50" s="93"/>
      <c r="RDD50" s="93"/>
      <c r="RDE50" s="93"/>
      <c r="RDF50" s="93"/>
      <c r="RDG50" s="93"/>
      <c r="RDH50" s="93"/>
      <c r="RDI50" s="93"/>
      <c r="RDJ50" s="93"/>
      <c r="RDK50" s="93"/>
      <c r="RDL50" s="93"/>
      <c r="RDM50" s="93"/>
      <c r="RDN50" s="93"/>
      <c r="RDO50" s="93"/>
      <c r="RDP50" s="93"/>
      <c r="RDQ50" s="93"/>
      <c r="RDR50" s="93"/>
      <c r="RDS50" s="93"/>
      <c r="RDT50" s="93"/>
      <c r="RDU50" s="93"/>
      <c r="RDV50" s="93"/>
      <c r="RDW50" s="93"/>
      <c r="RDX50" s="93"/>
      <c r="RDY50" s="93"/>
      <c r="RDZ50" s="93"/>
      <c r="REA50" s="93"/>
      <c r="REB50" s="93"/>
      <c r="REC50" s="93"/>
      <c r="RED50" s="93"/>
      <c r="REE50" s="93"/>
      <c r="REF50" s="93"/>
      <c r="REG50" s="93"/>
      <c r="REH50" s="93"/>
      <c r="REI50" s="93"/>
      <c r="REJ50" s="93"/>
      <c r="REK50" s="93"/>
      <c r="REL50" s="93"/>
      <c r="REM50" s="93"/>
      <c r="REN50" s="93"/>
      <c r="REO50" s="93"/>
      <c r="REP50" s="93"/>
      <c r="REQ50" s="93"/>
      <c r="RER50" s="93"/>
      <c r="RES50" s="93"/>
      <c r="RET50" s="93"/>
      <c r="REU50" s="93"/>
      <c r="REV50" s="93"/>
      <c r="REW50" s="93"/>
      <c r="REX50" s="93"/>
      <c r="REY50" s="93"/>
      <c r="REZ50" s="93"/>
      <c r="RFA50" s="93"/>
      <c r="RFB50" s="93"/>
      <c r="RFC50" s="93"/>
      <c r="RFD50" s="93"/>
      <c r="RFE50" s="93"/>
      <c r="RFF50" s="93"/>
      <c r="RFG50" s="93"/>
      <c r="RFH50" s="93"/>
      <c r="RFI50" s="93"/>
      <c r="RFJ50" s="93"/>
      <c r="RFK50" s="93"/>
      <c r="RFL50" s="93"/>
      <c r="RFM50" s="93"/>
      <c r="RFN50" s="93"/>
      <c r="RFO50" s="93"/>
      <c r="RFP50" s="93"/>
      <c r="RFQ50" s="93"/>
      <c r="RFR50" s="93"/>
      <c r="RFS50" s="93"/>
      <c r="RFT50" s="93"/>
      <c r="RFU50" s="93"/>
      <c r="RFV50" s="93"/>
      <c r="RFW50" s="93"/>
      <c r="RFX50" s="93"/>
      <c r="RFY50" s="93"/>
      <c r="RFZ50" s="93"/>
      <c r="RGA50" s="93"/>
      <c r="RGB50" s="93"/>
      <c r="RGC50" s="93"/>
      <c r="RGD50" s="93"/>
      <c r="RGE50" s="93"/>
      <c r="RGF50" s="93"/>
      <c r="RGG50" s="93"/>
      <c r="RGH50" s="93"/>
      <c r="RGI50" s="93"/>
      <c r="RGJ50" s="93"/>
      <c r="RGK50" s="93"/>
      <c r="RGL50" s="93"/>
      <c r="RGM50" s="93"/>
      <c r="RGN50" s="93"/>
      <c r="RGO50" s="93"/>
      <c r="RGP50" s="93"/>
      <c r="RGQ50" s="93"/>
      <c r="RGR50" s="93"/>
      <c r="RGS50" s="93"/>
      <c r="RGT50" s="93"/>
      <c r="RGU50" s="93"/>
      <c r="RGV50" s="93"/>
      <c r="RGW50" s="93"/>
      <c r="RGX50" s="93"/>
      <c r="RGY50" s="93"/>
      <c r="RGZ50" s="93"/>
      <c r="RHA50" s="93"/>
      <c r="RHB50" s="93"/>
      <c r="RHC50" s="93"/>
      <c r="RHD50" s="93"/>
      <c r="RHE50" s="93"/>
      <c r="RHF50" s="93"/>
      <c r="RHG50" s="93"/>
      <c r="RHH50" s="93"/>
      <c r="RHI50" s="93"/>
      <c r="RHJ50" s="93"/>
      <c r="RHK50" s="93"/>
      <c r="RHL50" s="93"/>
      <c r="RHM50" s="93"/>
      <c r="RHN50" s="93"/>
      <c r="RHO50" s="93"/>
      <c r="RHP50" s="93"/>
      <c r="RHQ50" s="93"/>
      <c r="RHR50" s="93"/>
      <c r="RHS50" s="93"/>
      <c r="RHT50" s="93"/>
      <c r="RHU50" s="93"/>
      <c r="RHV50" s="93"/>
      <c r="RHW50" s="93"/>
      <c r="RHX50" s="93"/>
      <c r="RHY50" s="93"/>
      <c r="RHZ50" s="93"/>
      <c r="RIA50" s="93"/>
      <c r="RIB50" s="93"/>
      <c r="RIC50" s="93"/>
      <c r="RID50" s="93"/>
      <c r="RIE50" s="93"/>
      <c r="RIF50" s="93"/>
      <c r="RIG50" s="93"/>
      <c r="RIH50" s="93"/>
      <c r="RII50" s="93"/>
      <c r="RIJ50" s="93"/>
      <c r="RIK50" s="93"/>
      <c r="RIL50" s="93"/>
      <c r="RIM50" s="93"/>
      <c r="RIN50" s="93"/>
      <c r="RIO50" s="93"/>
      <c r="RIP50" s="93"/>
      <c r="RIQ50" s="93"/>
      <c r="RIR50" s="93"/>
      <c r="RIS50" s="93"/>
      <c r="RIT50" s="93"/>
      <c r="RIU50" s="93"/>
      <c r="RIV50" s="93"/>
      <c r="RIW50" s="93"/>
      <c r="RIX50" s="93"/>
      <c r="RIY50" s="93"/>
      <c r="RIZ50" s="93"/>
      <c r="RJA50" s="93"/>
      <c r="RJB50" s="93"/>
      <c r="RJC50" s="93"/>
      <c r="RJD50" s="93"/>
      <c r="RJE50" s="93"/>
      <c r="RJF50" s="93"/>
      <c r="RJG50" s="93"/>
      <c r="RJH50" s="93"/>
      <c r="RJI50" s="93"/>
      <c r="RJJ50" s="93"/>
      <c r="RJK50" s="93"/>
      <c r="RJL50" s="93"/>
      <c r="RJM50" s="93"/>
      <c r="RJN50" s="93"/>
      <c r="RJO50" s="93"/>
      <c r="RJP50" s="93"/>
      <c r="RJQ50" s="93"/>
      <c r="RJR50" s="93"/>
      <c r="RJS50" s="93"/>
      <c r="RJT50" s="93"/>
      <c r="RJU50" s="93"/>
      <c r="RJV50" s="93"/>
      <c r="RJW50" s="93"/>
      <c r="RJX50" s="93"/>
      <c r="RJY50" s="93"/>
      <c r="RJZ50" s="93"/>
      <c r="RKA50" s="93"/>
      <c r="RKB50" s="93"/>
      <c r="RKC50" s="93"/>
      <c r="RKD50" s="93"/>
      <c r="RKE50" s="93"/>
      <c r="RKF50" s="93"/>
      <c r="RKG50" s="93"/>
      <c r="RKH50" s="93"/>
      <c r="RKI50" s="93"/>
      <c r="RKJ50" s="93"/>
      <c r="RKK50" s="93"/>
      <c r="RKL50" s="93"/>
      <c r="RKM50" s="93"/>
      <c r="RKN50" s="93"/>
      <c r="RKO50" s="93"/>
      <c r="RKP50" s="93"/>
      <c r="RKQ50" s="93"/>
      <c r="RKR50" s="93"/>
      <c r="RKS50" s="93"/>
      <c r="RKT50" s="93"/>
      <c r="RKU50" s="93"/>
      <c r="RKV50" s="93"/>
      <c r="RKW50" s="93"/>
      <c r="RKX50" s="93"/>
      <c r="RKY50" s="93"/>
      <c r="RKZ50" s="93"/>
      <c r="RLA50" s="93"/>
      <c r="RLB50" s="93"/>
      <c r="RLC50" s="93"/>
      <c r="RLD50" s="93"/>
      <c r="RLE50" s="93"/>
      <c r="RLF50" s="93"/>
      <c r="RLG50" s="93"/>
      <c r="RLH50" s="93"/>
      <c r="RLI50" s="93"/>
      <c r="RLJ50" s="93"/>
      <c r="RLK50" s="93"/>
      <c r="RLL50" s="93"/>
      <c r="RLM50" s="93"/>
      <c r="RLN50" s="93"/>
      <c r="RLO50" s="93"/>
      <c r="RLP50" s="93"/>
      <c r="RLQ50" s="93"/>
      <c r="RLR50" s="93"/>
      <c r="RLS50" s="93"/>
      <c r="RLT50" s="93"/>
      <c r="RLU50" s="93"/>
      <c r="RLV50" s="93"/>
      <c r="RLW50" s="93"/>
      <c r="RLX50" s="93"/>
      <c r="RLY50" s="93"/>
      <c r="RLZ50" s="93"/>
      <c r="RMA50" s="93"/>
      <c r="RMB50" s="93"/>
      <c r="RMC50" s="93"/>
      <c r="RMD50" s="93"/>
      <c r="RME50" s="93"/>
      <c r="RMF50" s="93"/>
      <c r="RMG50" s="93"/>
      <c r="RMH50" s="93"/>
      <c r="RMI50" s="93"/>
      <c r="RMJ50" s="93"/>
      <c r="RMK50" s="93"/>
      <c r="RML50" s="93"/>
      <c r="RMM50" s="93"/>
      <c r="RMN50" s="93"/>
      <c r="RMO50" s="93"/>
      <c r="RMP50" s="93"/>
      <c r="RMQ50" s="93"/>
      <c r="RMR50" s="93"/>
      <c r="RMS50" s="93"/>
      <c r="RMT50" s="93"/>
      <c r="RMU50" s="93"/>
      <c r="RMV50" s="93"/>
      <c r="RMW50" s="93"/>
      <c r="RMX50" s="93"/>
      <c r="RMY50" s="93"/>
      <c r="RMZ50" s="93"/>
      <c r="RNA50" s="93"/>
      <c r="RNB50" s="93"/>
      <c r="RNC50" s="93"/>
      <c r="RND50" s="93"/>
      <c r="RNE50" s="93"/>
      <c r="RNF50" s="93"/>
      <c r="RNG50" s="93"/>
      <c r="RNH50" s="93"/>
      <c r="RNI50" s="93"/>
      <c r="RNJ50" s="93"/>
      <c r="RNK50" s="93"/>
      <c r="RNL50" s="93"/>
      <c r="RNM50" s="93"/>
      <c r="RNN50" s="93"/>
      <c r="RNO50" s="93"/>
      <c r="RNP50" s="93"/>
      <c r="RNQ50" s="93"/>
      <c r="RNR50" s="93"/>
      <c r="RNS50" s="93"/>
      <c r="RNT50" s="93"/>
      <c r="RNU50" s="93"/>
      <c r="RNV50" s="93"/>
      <c r="RNW50" s="93"/>
      <c r="RNX50" s="93"/>
      <c r="RNY50" s="93"/>
      <c r="RNZ50" s="93"/>
      <c r="ROA50" s="93"/>
      <c r="ROB50" s="93"/>
      <c r="ROC50" s="93"/>
      <c r="ROD50" s="93"/>
      <c r="ROE50" s="93"/>
      <c r="ROF50" s="93"/>
      <c r="ROG50" s="93"/>
      <c r="ROH50" s="93"/>
      <c r="ROI50" s="93"/>
      <c r="ROJ50" s="93"/>
      <c r="ROK50" s="93"/>
      <c r="ROL50" s="93"/>
      <c r="ROM50" s="93"/>
      <c r="RON50" s="93"/>
      <c r="ROO50" s="93"/>
      <c r="ROP50" s="93"/>
      <c r="ROQ50" s="93"/>
      <c r="ROR50" s="93"/>
      <c r="ROS50" s="93"/>
      <c r="ROT50" s="93"/>
      <c r="ROU50" s="93"/>
      <c r="ROV50" s="93"/>
      <c r="ROW50" s="93"/>
      <c r="ROX50" s="93"/>
      <c r="ROY50" s="93"/>
      <c r="ROZ50" s="93"/>
      <c r="RPA50" s="93"/>
      <c r="RPB50" s="93"/>
      <c r="RPC50" s="93"/>
      <c r="RPD50" s="93"/>
      <c r="RPE50" s="93"/>
      <c r="RPF50" s="93"/>
      <c r="RPG50" s="93"/>
      <c r="RPH50" s="93"/>
      <c r="RPI50" s="93"/>
      <c r="RPJ50" s="93"/>
      <c r="RPK50" s="93"/>
      <c r="RPL50" s="93"/>
      <c r="RPM50" s="93"/>
      <c r="RPN50" s="93"/>
      <c r="RPO50" s="93"/>
      <c r="RPP50" s="93"/>
      <c r="RPQ50" s="93"/>
      <c r="RPR50" s="93"/>
      <c r="RPS50" s="93"/>
      <c r="RPT50" s="93"/>
      <c r="RPU50" s="93"/>
      <c r="RPV50" s="93"/>
      <c r="RPW50" s="93"/>
      <c r="RPX50" s="93"/>
      <c r="RPY50" s="93"/>
      <c r="RPZ50" s="93"/>
      <c r="RQA50" s="93"/>
      <c r="RQB50" s="93"/>
      <c r="RQC50" s="93"/>
      <c r="RQD50" s="93"/>
      <c r="RQE50" s="93"/>
      <c r="RQF50" s="93"/>
      <c r="RQG50" s="93"/>
      <c r="RQH50" s="93"/>
      <c r="RQI50" s="93"/>
      <c r="RQJ50" s="93"/>
      <c r="RQK50" s="93"/>
      <c r="RQL50" s="93"/>
      <c r="RQM50" s="93"/>
      <c r="RQN50" s="93"/>
      <c r="RQO50" s="93"/>
      <c r="RQP50" s="93"/>
      <c r="RQQ50" s="93"/>
      <c r="RQR50" s="93"/>
      <c r="RQS50" s="93"/>
      <c r="RQT50" s="93"/>
      <c r="RQU50" s="93"/>
      <c r="RQV50" s="93"/>
      <c r="RQW50" s="93"/>
      <c r="RQX50" s="93"/>
      <c r="RQY50" s="93"/>
      <c r="RQZ50" s="93"/>
      <c r="RRA50" s="93"/>
      <c r="RRB50" s="93"/>
      <c r="RRC50" s="93"/>
      <c r="RRD50" s="93"/>
      <c r="RRE50" s="93"/>
      <c r="RRF50" s="93"/>
      <c r="RRG50" s="93"/>
      <c r="RRH50" s="93"/>
      <c r="RRI50" s="93"/>
      <c r="RRJ50" s="93"/>
      <c r="RRK50" s="93"/>
      <c r="RRL50" s="93"/>
      <c r="RRM50" s="93"/>
      <c r="RRN50" s="93"/>
      <c r="RRO50" s="93"/>
      <c r="RRP50" s="93"/>
      <c r="RRQ50" s="93"/>
      <c r="RRR50" s="93"/>
      <c r="RRS50" s="93"/>
      <c r="RRT50" s="93"/>
      <c r="RRU50" s="93"/>
      <c r="RRV50" s="93"/>
      <c r="RRW50" s="93"/>
      <c r="RRX50" s="93"/>
      <c r="RRY50" s="93"/>
      <c r="RRZ50" s="93"/>
      <c r="RSA50" s="93"/>
      <c r="RSB50" s="93"/>
      <c r="RSC50" s="93"/>
      <c r="RSD50" s="93"/>
      <c r="RSE50" s="93"/>
      <c r="RSF50" s="93"/>
      <c r="RSG50" s="93"/>
      <c r="RSH50" s="93"/>
      <c r="RSI50" s="93"/>
      <c r="RSJ50" s="93"/>
      <c r="RSK50" s="93"/>
      <c r="RSL50" s="93"/>
      <c r="RSM50" s="93"/>
      <c r="RSN50" s="93"/>
      <c r="RSO50" s="93"/>
      <c r="RSP50" s="93"/>
      <c r="RSQ50" s="93"/>
      <c r="RSR50" s="93"/>
      <c r="RSS50" s="93"/>
      <c r="RST50" s="93"/>
      <c r="RSU50" s="93"/>
      <c r="RSV50" s="93"/>
      <c r="RSW50" s="93"/>
      <c r="RSX50" s="93"/>
      <c r="RSY50" s="93"/>
      <c r="RSZ50" s="93"/>
      <c r="RTA50" s="93"/>
      <c r="RTB50" s="93"/>
      <c r="RTC50" s="93"/>
      <c r="RTD50" s="93"/>
      <c r="RTE50" s="93"/>
      <c r="RTF50" s="93"/>
      <c r="RTG50" s="93"/>
      <c r="RTH50" s="93"/>
      <c r="RTI50" s="93"/>
      <c r="RTJ50" s="93"/>
      <c r="RTK50" s="93"/>
      <c r="RTL50" s="93"/>
      <c r="RTM50" s="93"/>
      <c r="RTN50" s="93"/>
      <c r="RTO50" s="93"/>
      <c r="RTP50" s="93"/>
      <c r="RTQ50" s="93"/>
      <c r="RTR50" s="93"/>
      <c r="RTS50" s="93"/>
      <c r="RTT50" s="93"/>
      <c r="RTU50" s="93"/>
      <c r="RTV50" s="93"/>
      <c r="RTW50" s="93"/>
      <c r="RTX50" s="93"/>
      <c r="RTY50" s="93"/>
      <c r="RTZ50" s="93"/>
      <c r="RUA50" s="93"/>
      <c r="RUB50" s="93"/>
      <c r="RUC50" s="93"/>
      <c r="RUD50" s="93"/>
      <c r="RUE50" s="93"/>
      <c r="RUF50" s="93"/>
      <c r="RUG50" s="93"/>
      <c r="RUH50" s="93"/>
      <c r="RUI50" s="93"/>
      <c r="RUJ50" s="93"/>
      <c r="RUK50" s="93"/>
      <c r="RUL50" s="93"/>
      <c r="RUM50" s="93"/>
      <c r="RUN50" s="93"/>
      <c r="RUO50" s="93"/>
      <c r="RUP50" s="93"/>
      <c r="RUQ50" s="93"/>
      <c r="RUR50" s="93"/>
      <c r="RUS50" s="93"/>
      <c r="RUT50" s="93"/>
      <c r="RUU50" s="93"/>
      <c r="RUV50" s="93"/>
      <c r="RUW50" s="93"/>
      <c r="RUX50" s="93"/>
      <c r="RUY50" s="93"/>
      <c r="RUZ50" s="93"/>
      <c r="RVA50" s="93"/>
      <c r="RVB50" s="93"/>
      <c r="RVC50" s="93"/>
      <c r="RVD50" s="93"/>
      <c r="RVE50" s="93"/>
      <c r="RVF50" s="93"/>
      <c r="RVG50" s="93"/>
      <c r="RVH50" s="93"/>
      <c r="RVI50" s="93"/>
      <c r="RVJ50" s="93"/>
      <c r="RVK50" s="93"/>
      <c r="RVL50" s="93"/>
      <c r="RVM50" s="93"/>
      <c r="RVN50" s="93"/>
      <c r="RVO50" s="93"/>
      <c r="RVP50" s="93"/>
      <c r="RVQ50" s="93"/>
      <c r="RVR50" s="93"/>
      <c r="RVS50" s="93"/>
      <c r="RVT50" s="93"/>
      <c r="RVU50" s="93"/>
      <c r="RVV50" s="93"/>
      <c r="RVW50" s="93"/>
      <c r="RVX50" s="93"/>
      <c r="RVY50" s="93"/>
      <c r="RVZ50" s="93"/>
      <c r="RWA50" s="93"/>
      <c r="RWB50" s="93"/>
      <c r="RWC50" s="93"/>
      <c r="RWD50" s="93"/>
      <c r="RWE50" s="93"/>
      <c r="RWF50" s="93"/>
      <c r="RWG50" s="93"/>
      <c r="RWH50" s="93"/>
      <c r="RWI50" s="93"/>
      <c r="RWJ50" s="93"/>
      <c r="RWK50" s="93"/>
      <c r="RWL50" s="93"/>
      <c r="RWM50" s="93"/>
      <c r="RWN50" s="93"/>
      <c r="RWO50" s="93"/>
      <c r="RWP50" s="93"/>
      <c r="RWQ50" s="93"/>
      <c r="RWR50" s="93"/>
      <c r="RWS50" s="93"/>
      <c r="RWT50" s="93"/>
      <c r="RWU50" s="93"/>
      <c r="RWV50" s="93"/>
      <c r="RWW50" s="93"/>
      <c r="RWX50" s="93"/>
      <c r="RWY50" s="93"/>
      <c r="RWZ50" s="93"/>
      <c r="RXA50" s="93"/>
      <c r="RXB50" s="93"/>
      <c r="RXC50" s="93"/>
      <c r="RXD50" s="93"/>
      <c r="RXE50" s="93"/>
      <c r="RXF50" s="93"/>
      <c r="RXG50" s="93"/>
      <c r="RXH50" s="93"/>
      <c r="RXI50" s="93"/>
      <c r="RXJ50" s="93"/>
      <c r="RXK50" s="93"/>
      <c r="RXL50" s="93"/>
      <c r="RXM50" s="93"/>
      <c r="RXN50" s="93"/>
      <c r="RXO50" s="93"/>
      <c r="RXP50" s="93"/>
      <c r="RXQ50" s="93"/>
      <c r="RXR50" s="93"/>
      <c r="RXS50" s="93"/>
      <c r="RXT50" s="93"/>
      <c r="RXU50" s="93"/>
      <c r="RXV50" s="93"/>
      <c r="RXW50" s="93"/>
      <c r="RXX50" s="93"/>
      <c r="RXY50" s="93"/>
      <c r="RXZ50" s="93"/>
      <c r="RYA50" s="93"/>
      <c r="RYB50" s="93"/>
      <c r="RYC50" s="93"/>
      <c r="RYD50" s="93"/>
      <c r="RYE50" s="93"/>
      <c r="RYF50" s="93"/>
      <c r="RYG50" s="93"/>
      <c r="RYH50" s="93"/>
      <c r="RYI50" s="93"/>
      <c r="RYJ50" s="93"/>
      <c r="RYK50" s="93"/>
      <c r="RYL50" s="93"/>
      <c r="RYM50" s="93"/>
      <c r="RYN50" s="93"/>
      <c r="RYO50" s="93"/>
      <c r="RYP50" s="93"/>
      <c r="RYQ50" s="93"/>
      <c r="RYR50" s="93"/>
      <c r="RYS50" s="93"/>
      <c r="RYT50" s="93"/>
      <c r="RYU50" s="93"/>
      <c r="RYV50" s="93"/>
      <c r="RYW50" s="93"/>
      <c r="RYX50" s="93"/>
      <c r="RYY50" s="93"/>
      <c r="RYZ50" s="93"/>
      <c r="RZA50" s="93"/>
      <c r="RZB50" s="93"/>
      <c r="RZC50" s="93"/>
      <c r="RZD50" s="93"/>
      <c r="RZE50" s="93"/>
      <c r="RZF50" s="93"/>
      <c r="RZG50" s="93"/>
      <c r="RZH50" s="93"/>
      <c r="RZI50" s="93"/>
      <c r="RZJ50" s="93"/>
      <c r="RZK50" s="93"/>
      <c r="RZL50" s="93"/>
      <c r="RZM50" s="93"/>
      <c r="RZN50" s="93"/>
      <c r="RZO50" s="93"/>
      <c r="RZP50" s="93"/>
      <c r="RZQ50" s="93"/>
      <c r="RZR50" s="93"/>
      <c r="RZS50" s="93"/>
      <c r="RZT50" s="93"/>
      <c r="RZU50" s="93"/>
      <c r="RZV50" s="93"/>
      <c r="RZW50" s="93"/>
      <c r="RZX50" s="93"/>
      <c r="RZY50" s="93"/>
      <c r="RZZ50" s="93"/>
      <c r="SAA50" s="93"/>
      <c r="SAB50" s="93"/>
      <c r="SAC50" s="93"/>
      <c r="SAD50" s="93"/>
      <c r="SAE50" s="93"/>
      <c r="SAF50" s="93"/>
      <c r="SAG50" s="93"/>
      <c r="SAH50" s="93"/>
      <c r="SAI50" s="93"/>
      <c r="SAJ50" s="93"/>
      <c r="SAK50" s="93"/>
      <c r="SAL50" s="93"/>
      <c r="SAM50" s="93"/>
      <c r="SAN50" s="93"/>
      <c r="SAO50" s="93"/>
      <c r="SAP50" s="93"/>
      <c r="SAQ50" s="93"/>
      <c r="SAR50" s="93"/>
      <c r="SAS50" s="93"/>
      <c r="SAT50" s="93"/>
      <c r="SAU50" s="93"/>
      <c r="SAV50" s="93"/>
      <c r="SAW50" s="93"/>
      <c r="SAX50" s="93"/>
      <c r="SAY50" s="93"/>
      <c r="SAZ50" s="93"/>
      <c r="SBA50" s="93"/>
      <c r="SBB50" s="93"/>
      <c r="SBC50" s="93"/>
      <c r="SBD50" s="93"/>
      <c r="SBE50" s="93"/>
      <c r="SBF50" s="93"/>
      <c r="SBG50" s="93"/>
      <c r="SBH50" s="93"/>
      <c r="SBI50" s="93"/>
      <c r="SBJ50" s="93"/>
      <c r="SBK50" s="93"/>
      <c r="SBL50" s="93"/>
      <c r="SBM50" s="93"/>
      <c r="SBN50" s="93"/>
      <c r="SBO50" s="93"/>
      <c r="SBP50" s="93"/>
      <c r="SBQ50" s="93"/>
      <c r="SBR50" s="93"/>
      <c r="SBS50" s="93"/>
      <c r="SBT50" s="93"/>
      <c r="SBU50" s="93"/>
      <c r="SBV50" s="93"/>
      <c r="SBW50" s="93"/>
      <c r="SBX50" s="93"/>
      <c r="SBY50" s="93"/>
      <c r="SBZ50" s="93"/>
      <c r="SCA50" s="93"/>
      <c r="SCB50" s="93"/>
      <c r="SCC50" s="93"/>
      <c r="SCD50" s="93"/>
      <c r="SCE50" s="93"/>
      <c r="SCF50" s="93"/>
      <c r="SCG50" s="93"/>
      <c r="SCH50" s="93"/>
      <c r="SCI50" s="93"/>
      <c r="SCJ50" s="93"/>
      <c r="SCK50" s="93"/>
      <c r="SCL50" s="93"/>
      <c r="SCM50" s="93"/>
      <c r="SCN50" s="93"/>
      <c r="SCO50" s="93"/>
      <c r="SCP50" s="93"/>
      <c r="SCQ50" s="93"/>
      <c r="SCR50" s="93"/>
      <c r="SCS50" s="93"/>
      <c r="SCT50" s="93"/>
      <c r="SCU50" s="93"/>
      <c r="SCV50" s="93"/>
      <c r="SCW50" s="93"/>
      <c r="SCX50" s="93"/>
      <c r="SCY50" s="93"/>
      <c r="SCZ50" s="93"/>
      <c r="SDA50" s="93"/>
      <c r="SDB50" s="93"/>
      <c r="SDC50" s="93"/>
      <c r="SDD50" s="93"/>
      <c r="SDE50" s="93"/>
      <c r="SDF50" s="93"/>
      <c r="SDG50" s="93"/>
      <c r="SDH50" s="93"/>
      <c r="SDI50" s="93"/>
      <c r="SDJ50" s="93"/>
      <c r="SDK50" s="93"/>
      <c r="SDL50" s="93"/>
      <c r="SDM50" s="93"/>
      <c r="SDN50" s="93"/>
      <c r="SDO50" s="93"/>
      <c r="SDP50" s="93"/>
      <c r="SDQ50" s="93"/>
      <c r="SDR50" s="93"/>
      <c r="SDS50" s="93"/>
      <c r="SDT50" s="93"/>
      <c r="SDU50" s="93"/>
      <c r="SDV50" s="93"/>
      <c r="SDW50" s="93"/>
      <c r="SDX50" s="93"/>
      <c r="SDY50" s="93"/>
      <c r="SDZ50" s="93"/>
      <c r="SEA50" s="93"/>
      <c r="SEB50" s="93"/>
      <c r="SEC50" s="93"/>
      <c r="SED50" s="93"/>
      <c r="SEE50" s="93"/>
      <c r="SEF50" s="93"/>
      <c r="SEG50" s="93"/>
      <c r="SEH50" s="93"/>
      <c r="SEI50" s="93"/>
      <c r="SEJ50" s="93"/>
      <c r="SEK50" s="93"/>
      <c r="SEL50" s="93"/>
      <c r="SEM50" s="93"/>
      <c r="SEN50" s="93"/>
      <c r="SEO50" s="93"/>
      <c r="SEP50" s="93"/>
      <c r="SEQ50" s="93"/>
      <c r="SER50" s="93"/>
      <c r="SES50" s="93"/>
      <c r="SET50" s="93"/>
      <c r="SEU50" s="93"/>
      <c r="SEV50" s="93"/>
      <c r="SEW50" s="93"/>
      <c r="SEX50" s="93"/>
      <c r="SEY50" s="93"/>
      <c r="SEZ50" s="93"/>
      <c r="SFA50" s="93"/>
      <c r="SFB50" s="93"/>
      <c r="SFC50" s="93"/>
      <c r="SFD50" s="93"/>
      <c r="SFE50" s="93"/>
      <c r="SFF50" s="93"/>
      <c r="SFG50" s="93"/>
      <c r="SFH50" s="93"/>
      <c r="SFI50" s="93"/>
      <c r="SFJ50" s="93"/>
      <c r="SFK50" s="93"/>
      <c r="SFL50" s="93"/>
      <c r="SFM50" s="93"/>
      <c r="SFN50" s="93"/>
      <c r="SFO50" s="93"/>
      <c r="SFP50" s="93"/>
      <c r="SFQ50" s="93"/>
      <c r="SFR50" s="93"/>
      <c r="SFS50" s="93"/>
      <c r="SFT50" s="93"/>
      <c r="SFU50" s="93"/>
      <c r="SFV50" s="93"/>
      <c r="SFW50" s="93"/>
      <c r="SFX50" s="93"/>
      <c r="SFY50" s="93"/>
      <c r="SFZ50" s="93"/>
      <c r="SGA50" s="93"/>
      <c r="SGB50" s="93"/>
      <c r="SGC50" s="93"/>
      <c r="SGD50" s="93"/>
      <c r="SGE50" s="93"/>
      <c r="SGF50" s="93"/>
      <c r="SGG50" s="93"/>
      <c r="SGH50" s="93"/>
      <c r="SGI50" s="93"/>
      <c r="SGJ50" s="93"/>
      <c r="SGK50" s="93"/>
      <c r="SGL50" s="93"/>
      <c r="SGM50" s="93"/>
      <c r="SGN50" s="93"/>
      <c r="SGO50" s="93"/>
      <c r="SGP50" s="93"/>
      <c r="SGQ50" s="93"/>
      <c r="SGR50" s="93"/>
      <c r="SGS50" s="93"/>
      <c r="SGT50" s="93"/>
      <c r="SGU50" s="93"/>
      <c r="SGV50" s="93"/>
      <c r="SGW50" s="93"/>
      <c r="SGX50" s="93"/>
      <c r="SGY50" s="93"/>
      <c r="SGZ50" s="93"/>
      <c r="SHA50" s="93"/>
      <c r="SHB50" s="93"/>
      <c r="SHC50" s="93"/>
      <c r="SHD50" s="93"/>
      <c r="SHE50" s="93"/>
      <c r="SHF50" s="93"/>
      <c r="SHG50" s="93"/>
      <c r="SHH50" s="93"/>
      <c r="SHI50" s="93"/>
      <c r="SHJ50" s="93"/>
      <c r="SHK50" s="93"/>
      <c r="SHL50" s="93"/>
      <c r="SHM50" s="93"/>
      <c r="SHN50" s="93"/>
      <c r="SHO50" s="93"/>
      <c r="SHP50" s="93"/>
      <c r="SHQ50" s="93"/>
      <c r="SHR50" s="93"/>
      <c r="SHS50" s="93"/>
      <c r="SHT50" s="93"/>
      <c r="SHU50" s="93"/>
      <c r="SHV50" s="93"/>
      <c r="SHW50" s="93"/>
      <c r="SHX50" s="93"/>
      <c r="SHY50" s="93"/>
      <c r="SHZ50" s="93"/>
      <c r="SIA50" s="93"/>
      <c r="SIB50" s="93"/>
      <c r="SIC50" s="93"/>
      <c r="SID50" s="93"/>
      <c r="SIE50" s="93"/>
      <c r="SIF50" s="93"/>
      <c r="SIG50" s="93"/>
      <c r="SIH50" s="93"/>
      <c r="SII50" s="93"/>
      <c r="SIJ50" s="93"/>
      <c r="SIK50" s="93"/>
      <c r="SIL50" s="93"/>
      <c r="SIM50" s="93"/>
      <c r="SIN50" s="93"/>
      <c r="SIO50" s="93"/>
      <c r="SIP50" s="93"/>
      <c r="SIQ50" s="93"/>
      <c r="SIR50" s="93"/>
      <c r="SIS50" s="93"/>
      <c r="SIT50" s="93"/>
      <c r="SIU50" s="93"/>
      <c r="SIV50" s="93"/>
      <c r="SIW50" s="93"/>
      <c r="SIX50" s="93"/>
      <c r="SIY50" s="93"/>
      <c r="SIZ50" s="93"/>
      <c r="SJA50" s="93"/>
      <c r="SJB50" s="93"/>
      <c r="SJC50" s="93"/>
      <c r="SJD50" s="93"/>
      <c r="SJE50" s="93"/>
      <c r="SJF50" s="93"/>
      <c r="SJG50" s="93"/>
      <c r="SJH50" s="93"/>
      <c r="SJI50" s="93"/>
      <c r="SJJ50" s="93"/>
      <c r="SJK50" s="93"/>
      <c r="SJL50" s="93"/>
      <c r="SJM50" s="93"/>
      <c r="SJN50" s="93"/>
      <c r="SJO50" s="93"/>
      <c r="SJP50" s="93"/>
      <c r="SJQ50" s="93"/>
      <c r="SJR50" s="93"/>
      <c r="SJS50" s="93"/>
      <c r="SJT50" s="93"/>
      <c r="SJU50" s="93"/>
      <c r="SJV50" s="93"/>
      <c r="SJW50" s="93"/>
      <c r="SJX50" s="93"/>
      <c r="SJY50" s="93"/>
      <c r="SJZ50" s="93"/>
      <c r="SKA50" s="93"/>
      <c r="SKB50" s="93"/>
      <c r="SKC50" s="93"/>
      <c r="SKD50" s="93"/>
      <c r="SKE50" s="93"/>
      <c r="SKF50" s="93"/>
      <c r="SKG50" s="93"/>
      <c r="SKH50" s="93"/>
      <c r="SKI50" s="93"/>
      <c r="SKJ50" s="93"/>
      <c r="SKK50" s="93"/>
      <c r="SKL50" s="93"/>
      <c r="SKM50" s="93"/>
      <c r="SKN50" s="93"/>
      <c r="SKO50" s="93"/>
      <c r="SKP50" s="93"/>
      <c r="SKQ50" s="93"/>
      <c r="SKR50" s="93"/>
      <c r="SKS50" s="93"/>
      <c r="SKT50" s="93"/>
      <c r="SKU50" s="93"/>
      <c r="SKV50" s="93"/>
      <c r="SKW50" s="93"/>
      <c r="SKX50" s="93"/>
      <c r="SKY50" s="93"/>
      <c r="SKZ50" s="93"/>
      <c r="SLA50" s="93"/>
      <c r="SLB50" s="93"/>
      <c r="SLC50" s="93"/>
      <c r="SLD50" s="93"/>
      <c r="SLE50" s="93"/>
      <c r="SLF50" s="93"/>
      <c r="SLG50" s="93"/>
      <c r="SLH50" s="93"/>
      <c r="SLI50" s="93"/>
      <c r="SLJ50" s="93"/>
      <c r="SLK50" s="93"/>
      <c r="SLL50" s="93"/>
      <c r="SLM50" s="93"/>
      <c r="SLN50" s="93"/>
      <c r="SLO50" s="93"/>
      <c r="SLP50" s="93"/>
      <c r="SLQ50" s="93"/>
      <c r="SLR50" s="93"/>
      <c r="SLS50" s="93"/>
      <c r="SLT50" s="93"/>
      <c r="SLU50" s="93"/>
      <c r="SLV50" s="93"/>
      <c r="SLW50" s="93"/>
      <c r="SLX50" s="93"/>
      <c r="SLY50" s="93"/>
      <c r="SLZ50" s="93"/>
      <c r="SMA50" s="93"/>
      <c r="SMB50" s="93"/>
      <c r="SMC50" s="93"/>
      <c r="SMD50" s="93"/>
      <c r="SME50" s="93"/>
      <c r="SMF50" s="93"/>
      <c r="SMG50" s="93"/>
      <c r="SMH50" s="93"/>
      <c r="SMI50" s="93"/>
      <c r="SMJ50" s="93"/>
      <c r="SMK50" s="93"/>
      <c r="SML50" s="93"/>
      <c r="SMM50" s="93"/>
      <c r="SMN50" s="93"/>
      <c r="SMO50" s="93"/>
      <c r="SMP50" s="93"/>
      <c r="SMQ50" s="93"/>
      <c r="SMR50" s="93"/>
      <c r="SMS50" s="93"/>
      <c r="SMT50" s="93"/>
      <c r="SMU50" s="93"/>
      <c r="SMV50" s="93"/>
      <c r="SMW50" s="93"/>
      <c r="SMX50" s="93"/>
      <c r="SMY50" s="93"/>
      <c r="SMZ50" s="93"/>
      <c r="SNA50" s="93"/>
      <c r="SNB50" s="93"/>
      <c r="SNC50" s="93"/>
      <c r="SND50" s="93"/>
      <c r="SNE50" s="93"/>
      <c r="SNF50" s="93"/>
      <c r="SNG50" s="93"/>
      <c r="SNH50" s="93"/>
      <c r="SNI50" s="93"/>
      <c r="SNJ50" s="93"/>
      <c r="SNK50" s="93"/>
      <c r="SNL50" s="93"/>
      <c r="SNM50" s="93"/>
      <c r="SNN50" s="93"/>
      <c r="SNO50" s="93"/>
      <c r="SNP50" s="93"/>
      <c r="SNQ50" s="93"/>
      <c r="SNR50" s="93"/>
      <c r="SNS50" s="93"/>
      <c r="SNT50" s="93"/>
      <c r="SNU50" s="93"/>
      <c r="SNV50" s="93"/>
      <c r="SNW50" s="93"/>
      <c r="SNX50" s="93"/>
      <c r="SNY50" s="93"/>
      <c r="SNZ50" s="93"/>
      <c r="SOA50" s="93"/>
      <c r="SOB50" s="93"/>
      <c r="SOC50" s="93"/>
      <c r="SOD50" s="93"/>
      <c r="SOE50" s="93"/>
      <c r="SOF50" s="93"/>
      <c r="SOG50" s="93"/>
      <c r="SOH50" s="93"/>
      <c r="SOI50" s="93"/>
      <c r="SOJ50" s="93"/>
      <c r="SOK50" s="93"/>
      <c r="SOL50" s="93"/>
      <c r="SOM50" s="93"/>
      <c r="SON50" s="93"/>
      <c r="SOO50" s="93"/>
      <c r="SOP50" s="93"/>
      <c r="SOQ50" s="93"/>
      <c r="SOR50" s="93"/>
      <c r="SOS50" s="93"/>
      <c r="SOT50" s="93"/>
      <c r="SOU50" s="93"/>
      <c r="SOV50" s="93"/>
      <c r="SOW50" s="93"/>
      <c r="SOX50" s="93"/>
      <c r="SOY50" s="93"/>
      <c r="SOZ50" s="93"/>
      <c r="SPA50" s="93"/>
      <c r="SPB50" s="93"/>
      <c r="SPC50" s="93"/>
      <c r="SPD50" s="93"/>
      <c r="SPE50" s="93"/>
      <c r="SPF50" s="93"/>
      <c r="SPG50" s="93"/>
      <c r="SPH50" s="93"/>
      <c r="SPI50" s="93"/>
      <c r="SPJ50" s="93"/>
      <c r="SPK50" s="93"/>
      <c r="SPL50" s="93"/>
      <c r="SPM50" s="93"/>
      <c r="SPN50" s="93"/>
      <c r="SPO50" s="93"/>
      <c r="SPP50" s="93"/>
      <c r="SPQ50" s="93"/>
      <c r="SPR50" s="93"/>
      <c r="SPS50" s="93"/>
      <c r="SPT50" s="93"/>
      <c r="SPU50" s="93"/>
      <c r="SPV50" s="93"/>
      <c r="SPW50" s="93"/>
      <c r="SPX50" s="93"/>
      <c r="SPY50" s="93"/>
      <c r="SPZ50" s="93"/>
      <c r="SQA50" s="93"/>
      <c r="SQB50" s="93"/>
      <c r="SQC50" s="93"/>
      <c r="SQD50" s="93"/>
      <c r="SQE50" s="93"/>
      <c r="SQF50" s="93"/>
      <c r="SQG50" s="93"/>
      <c r="SQH50" s="93"/>
      <c r="SQI50" s="93"/>
      <c r="SQJ50" s="93"/>
      <c r="SQK50" s="93"/>
      <c r="SQL50" s="93"/>
      <c r="SQM50" s="93"/>
      <c r="SQN50" s="93"/>
      <c r="SQO50" s="93"/>
      <c r="SQP50" s="93"/>
      <c r="SQQ50" s="93"/>
      <c r="SQR50" s="93"/>
      <c r="SQS50" s="93"/>
      <c r="SQT50" s="93"/>
      <c r="SQU50" s="93"/>
      <c r="SQV50" s="93"/>
      <c r="SQW50" s="93"/>
      <c r="SQX50" s="93"/>
      <c r="SQY50" s="93"/>
      <c r="SQZ50" s="93"/>
      <c r="SRA50" s="93"/>
      <c r="SRB50" s="93"/>
      <c r="SRC50" s="93"/>
      <c r="SRD50" s="93"/>
      <c r="SRE50" s="93"/>
      <c r="SRF50" s="93"/>
      <c r="SRG50" s="93"/>
      <c r="SRH50" s="93"/>
      <c r="SRI50" s="93"/>
      <c r="SRJ50" s="93"/>
      <c r="SRK50" s="93"/>
      <c r="SRL50" s="93"/>
      <c r="SRM50" s="93"/>
      <c r="SRN50" s="93"/>
      <c r="SRO50" s="93"/>
      <c r="SRP50" s="93"/>
      <c r="SRQ50" s="93"/>
      <c r="SRR50" s="93"/>
      <c r="SRS50" s="93"/>
      <c r="SRT50" s="93"/>
      <c r="SRU50" s="93"/>
      <c r="SRV50" s="93"/>
      <c r="SRW50" s="93"/>
      <c r="SRX50" s="93"/>
      <c r="SRY50" s="93"/>
      <c r="SRZ50" s="93"/>
      <c r="SSA50" s="93"/>
      <c r="SSB50" s="93"/>
      <c r="SSC50" s="93"/>
      <c r="SSD50" s="93"/>
      <c r="SSE50" s="93"/>
      <c r="SSF50" s="93"/>
      <c r="SSG50" s="93"/>
      <c r="SSH50" s="93"/>
      <c r="SSI50" s="93"/>
      <c r="SSJ50" s="93"/>
      <c r="SSK50" s="93"/>
      <c r="SSL50" s="93"/>
      <c r="SSM50" s="93"/>
      <c r="SSN50" s="93"/>
      <c r="SSO50" s="93"/>
      <c r="SSP50" s="93"/>
      <c r="SSQ50" s="93"/>
      <c r="SSR50" s="93"/>
      <c r="SSS50" s="93"/>
      <c r="SST50" s="93"/>
      <c r="SSU50" s="93"/>
      <c r="SSV50" s="93"/>
      <c r="SSW50" s="93"/>
      <c r="SSX50" s="93"/>
      <c r="SSY50" s="93"/>
      <c r="SSZ50" s="93"/>
      <c r="STA50" s="93"/>
      <c r="STB50" s="93"/>
      <c r="STC50" s="93"/>
      <c r="STD50" s="93"/>
      <c r="STE50" s="93"/>
      <c r="STF50" s="93"/>
      <c r="STG50" s="93"/>
      <c r="STH50" s="93"/>
      <c r="STI50" s="93"/>
      <c r="STJ50" s="93"/>
      <c r="STK50" s="93"/>
      <c r="STL50" s="93"/>
      <c r="STM50" s="93"/>
      <c r="STN50" s="93"/>
      <c r="STO50" s="93"/>
      <c r="STP50" s="93"/>
      <c r="STQ50" s="93"/>
      <c r="STR50" s="93"/>
      <c r="STS50" s="93"/>
      <c r="STT50" s="93"/>
      <c r="STU50" s="93"/>
      <c r="STV50" s="93"/>
      <c r="STW50" s="93"/>
      <c r="STX50" s="93"/>
      <c r="STY50" s="93"/>
      <c r="STZ50" s="93"/>
      <c r="SUA50" s="93"/>
      <c r="SUB50" s="93"/>
      <c r="SUC50" s="93"/>
      <c r="SUD50" s="93"/>
      <c r="SUE50" s="93"/>
      <c r="SUF50" s="93"/>
      <c r="SUG50" s="93"/>
      <c r="SUH50" s="93"/>
      <c r="SUI50" s="93"/>
      <c r="SUJ50" s="93"/>
      <c r="SUK50" s="93"/>
      <c r="SUL50" s="93"/>
      <c r="SUM50" s="93"/>
      <c r="SUN50" s="93"/>
      <c r="SUO50" s="93"/>
      <c r="SUP50" s="93"/>
      <c r="SUQ50" s="93"/>
      <c r="SUR50" s="93"/>
      <c r="SUS50" s="93"/>
      <c r="SUT50" s="93"/>
      <c r="SUU50" s="93"/>
      <c r="SUV50" s="93"/>
      <c r="SUW50" s="93"/>
      <c r="SUX50" s="93"/>
      <c r="SUY50" s="93"/>
      <c r="SUZ50" s="93"/>
      <c r="SVA50" s="93"/>
      <c r="SVB50" s="93"/>
      <c r="SVC50" s="93"/>
      <c r="SVD50" s="93"/>
      <c r="SVE50" s="93"/>
      <c r="SVF50" s="93"/>
      <c r="SVG50" s="93"/>
      <c r="SVH50" s="93"/>
      <c r="SVI50" s="93"/>
      <c r="SVJ50" s="93"/>
      <c r="SVK50" s="93"/>
      <c r="SVL50" s="93"/>
      <c r="SVM50" s="93"/>
      <c r="SVN50" s="93"/>
      <c r="SVO50" s="93"/>
      <c r="SVP50" s="93"/>
      <c r="SVQ50" s="93"/>
      <c r="SVR50" s="93"/>
      <c r="SVS50" s="93"/>
      <c r="SVT50" s="93"/>
      <c r="SVU50" s="93"/>
      <c r="SVV50" s="93"/>
      <c r="SVW50" s="93"/>
      <c r="SVX50" s="93"/>
      <c r="SVY50" s="93"/>
      <c r="SVZ50" s="93"/>
      <c r="SWA50" s="93"/>
      <c r="SWB50" s="93"/>
      <c r="SWC50" s="93"/>
      <c r="SWD50" s="93"/>
      <c r="SWE50" s="93"/>
      <c r="SWF50" s="93"/>
      <c r="SWG50" s="93"/>
      <c r="SWH50" s="93"/>
      <c r="SWI50" s="93"/>
      <c r="SWJ50" s="93"/>
      <c r="SWK50" s="93"/>
      <c r="SWL50" s="93"/>
      <c r="SWM50" s="93"/>
      <c r="SWN50" s="93"/>
      <c r="SWO50" s="93"/>
      <c r="SWP50" s="93"/>
      <c r="SWQ50" s="93"/>
      <c r="SWR50" s="93"/>
      <c r="SWS50" s="93"/>
      <c r="SWT50" s="93"/>
      <c r="SWU50" s="93"/>
      <c r="SWV50" s="93"/>
      <c r="SWW50" s="93"/>
      <c r="SWX50" s="93"/>
      <c r="SWY50" s="93"/>
      <c r="SWZ50" s="93"/>
      <c r="SXA50" s="93"/>
      <c r="SXB50" s="93"/>
      <c r="SXC50" s="93"/>
      <c r="SXD50" s="93"/>
      <c r="SXE50" s="93"/>
      <c r="SXF50" s="93"/>
      <c r="SXG50" s="93"/>
      <c r="SXH50" s="93"/>
      <c r="SXI50" s="93"/>
      <c r="SXJ50" s="93"/>
      <c r="SXK50" s="93"/>
      <c r="SXL50" s="93"/>
      <c r="SXM50" s="93"/>
      <c r="SXN50" s="93"/>
      <c r="SXO50" s="93"/>
      <c r="SXP50" s="93"/>
      <c r="SXQ50" s="93"/>
      <c r="SXR50" s="93"/>
      <c r="SXS50" s="93"/>
      <c r="SXT50" s="93"/>
      <c r="SXU50" s="93"/>
      <c r="SXV50" s="93"/>
      <c r="SXW50" s="93"/>
      <c r="SXX50" s="93"/>
      <c r="SXY50" s="93"/>
      <c r="SXZ50" s="93"/>
      <c r="SYA50" s="93"/>
      <c r="SYB50" s="93"/>
      <c r="SYC50" s="93"/>
      <c r="SYD50" s="93"/>
      <c r="SYE50" s="93"/>
      <c r="SYF50" s="93"/>
      <c r="SYG50" s="93"/>
      <c r="SYH50" s="93"/>
      <c r="SYI50" s="93"/>
      <c r="SYJ50" s="93"/>
      <c r="SYK50" s="93"/>
      <c r="SYL50" s="93"/>
      <c r="SYM50" s="93"/>
      <c r="SYN50" s="93"/>
      <c r="SYO50" s="93"/>
      <c r="SYP50" s="93"/>
      <c r="SYQ50" s="93"/>
      <c r="SYR50" s="93"/>
      <c r="SYS50" s="93"/>
      <c r="SYT50" s="93"/>
      <c r="SYU50" s="93"/>
      <c r="SYV50" s="93"/>
      <c r="SYW50" s="93"/>
      <c r="SYX50" s="93"/>
      <c r="SYY50" s="93"/>
      <c r="SYZ50" s="93"/>
      <c r="SZA50" s="93"/>
      <c r="SZB50" s="93"/>
      <c r="SZC50" s="93"/>
      <c r="SZD50" s="93"/>
      <c r="SZE50" s="93"/>
      <c r="SZF50" s="93"/>
      <c r="SZG50" s="93"/>
      <c r="SZH50" s="93"/>
      <c r="SZI50" s="93"/>
      <c r="SZJ50" s="93"/>
      <c r="SZK50" s="93"/>
      <c r="SZL50" s="93"/>
      <c r="SZM50" s="93"/>
      <c r="SZN50" s="93"/>
      <c r="SZO50" s="93"/>
      <c r="SZP50" s="93"/>
      <c r="SZQ50" s="93"/>
      <c r="SZR50" s="93"/>
      <c r="SZS50" s="93"/>
      <c r="SZT50" s="93"/>
      <c r="SZU50" s="93"/>
      <c r="SZV50" s="93"/>
      <c r="SZW50" s="93"/>
      <c r="SZX50" s="93"/>
      <c r="SZY50" s="93"/>
      <c r="SZZ50" s="93"/>
      <c r="TAA50" s="93"/>
      <c r="TAB50" s="93"/>
      <c r="TAC50" s="93"/>
      <c r="TAD50" s="93"/>
      <c r="TAE50" s="93"/>
      <c r="TAF50" s="93"/>
      <c r="TAG50" s="93"/>
      <c r="TAH50" s="93"/>
      <c r="TAI50" s="93"/>
      <c r="TAJ50" s="93"/>
      <c r="TAK50" s="93"/>
      <c r="TAL50" s="93"/>
      <c r="TAM50" s="93"/>
      <c r="TAN50" s="93"/>
      <c r="TAO50" s="93"/>
      <c r="TAP50" s="93"/>
      <c r="TAQ50" s="93"/>
      <c r="TAR50" s="93"/>
      <c r="TAS50" s="93"/>
      <c r="TAT50" s="93"/>
      <c r="TAU50" s="93"/>
      <c r="TAV50" s="93"/>
      <c r="TAW50" s="93"/>
      <c r="TAX50" s="93"/>
      <c r="TAY50" s="93"/>
      <c r="TAZ50" s="93"/>
      <c r="TBA50" s="93"/>
      <c r="TBB50" s="93"/>
      <c r="TBC50" s="93"/>
      <c r="TBD50" s="93"/>
      <c r="TBE50" s="93"/>
      <c r="TBF50" s="93"/>
      <c r="TBG50" s="93"/>
      <c r="TBH50" s="93"/>
      <c r="TBI50" s="93"/>
      <c r="TBJ50" s="93"/>
      <c r="TBK50" s="93"/>
      <c r="TBL50" s="93"/>
      <c r="TBM50" s="93"/>
      <c r="TBN50" s="93"/>
      <c r="TBO50" s="93"/>
      <c r="TBP50" s="93"/>
      <c r="TBQ50" s="93"/>
      <c r="TBR50" s="93"/>
      <c r="TBS50" s="93"/>
      <c r="TBT50" s="93"/>
      <c r="TBU50" s="93"/>
      <c r="TBV50" s="93"/>
      <c r="TBW50" s="93"/>
      <c r="TBX50" s="93"/>
      <c r="TBY50" s="93"/>
      <c r="TBZ50" s="93"/>
      <c r="TCA50" s="93"/>
      <c r="TCB50" s="93"/>
      <c r="TCC50" s="93"/>
      <c r="TCD50" s="93"/>
      <c r="TCE50" s="93"/>
      <c r="TCF50" s="93"/>
      <c r="TCG50" s="93"/>
      <c r="TCH50" s="93"/>
      <c r="TCI50" s="93"/>
      <c r="TCJ50" s="93"/>
      <c r="TCK50" s="93"/>
      <c r="TCL50" s="93"/>
      <c r="TCM50" s="93"/>
      <c r="TCN50" s="93"/>
      <c r="TCO50" s="93"/>
      <c r="TCP50" s="93"/>
      <c r="TCQ50" s="93"/>
      <c r="TCR50" s="93"/>
      <c r="TCS50" s="93"/>
      <c r="TCT50" s="93"/>
      <c r="TCU50" s="93"/>
      <c r="TCV50" s="93"/>
      <c r="TCW50" s="93"/>
      <c r="TCX50" s="93"/>
      <c r="TCY50" s="93"/>
      <c r="TCZ50" s="93"/>
      <c r="TDA50" s="93"/>
      <c r="TDB50" s="93"/>
      <c r="TDC50" s="93"/>
      <c r="TDD50" s="93"/>
      <c r="TDE50" s="93"/>
      <c r="TDF50" s="93"/>
      <c r="TDG50" s="93"/>
      <c r="TDH50" s="93"/>
      <c r="TDI50" s="93"/>
      <c r="TDJ50" s="93"/>
      <c r="TDK50" s="93"/>
      <c r="TDL50" s="93"/>
      <c r="TDM50" s="93"/>
      <c r="TDN50" s="93"/>
      <c r="TDO50" s="93"/>
      <c r="TDP50" s="93"/>
      <c r="TDQ50" s="93"/>
      <c r="TDR50" s="93"/>
      <c r="TDS50" s="93"/>
      <c r="TDT50" s="93"/>
      <c r="TDU50" s="93"/>
      <c r="TDV50" s="93"/>
      <c r="TDW50" s="93"/>
      <c r="TDX50" s="93"/>
      <c r="TDY50" s="93"/>
      <c r="TDZ50" s="93"/>
      <c r="TEA50" s="93"/>
      <c r="TEB50" s="93"/>
      <c r="TEC50" s="93"/>
      <c r="TED50" s="93"/>
      <c r="TEE50" s="93"/>
      <c r="TEF50" s="93"/>
      <c r="TEG50" s="93"/>
      <c r="TEH50" s="93"/>
      <c r="TEI50" s="93"/>
      <c r="TEJ50" s="93"/>
      <c r="TEK50" s="93"/>
      <c r="TEL50" s="93"/>
      <c r="TEM50" s="93"/>
      <c r="TEN50" s="93"/>
      <c r="TEO50" s="93"/>
      <c r="TEP50" s="93"/>
      <c r="TEQ50" s="93"/>
      <c r="TER50" s="93"/>
      <c r="TES50" s="93"/>
      <c r="TET50" s="93"/>
      <c r="TEU50" s="93"/>
      <c r="TEV50" s="93"/>
      <c r="TEW50" s="93"/>
      <c r="TEX50" s="93"/>
      <c r="TEY50" s="93"/>
      <c r="TEZ50" s="93"/>
      <c r="TFA50" s="93"/>
      <c r="TFB50" s="93"/>
      <c r="TFC50" s="93"/>
      <c r="TFD50" s="93"/>
      <c r="TFE50" s="93"/>
      <c r="TFF50" s="93"/>
      <c r="TFG50" s="93"/>
      <c r="TFH50" s="93"/>
      <c r="TFI50" s="93"/>
      <c r="TFJ50" s="93"/>
      <c r="TFK50" s="93"/>
      <c r="TFL50" s="93"/>
      <c r="TFM50" s="93"/>
      <c r="TFN50" s="93"/>
      <c r="TFO50" s="93"/>
      <c r="TFP50" s="93"/>
      <c r="TFQ50" s="93"/>
      <c r="TFR50" s="93"/>
      <c r="TFS50" s="93"/>
      <c r="TFT50" s="93"/>
      <c r="TFU50" s="93"/>
      <c r="TFV50" s="93"/>
      <c r="TFW50" s="93"/>
      <c r="TFX50" s="93"/>
      <c r="TFY50" s="93"/>
      <c r="TFZ50" s="93"/>
      <c r="TGA50" s="93"/>
      <c r="TGB50" s="93"/>
      <c r="TGC50" s="93"/>
      <c r="TGD50" s="93"/>
      <c r="TGE50" s="93"/>
      <c r="TGF50" s="93"/>
      <c r="TGG50" s="93"/>
      <c r="TGH50" s="93"/>
      <c r="TGI50" s="93"/>
      <c r="TGJ50" s="93"/>
      <c r="TGK50" s="93"/>
      <c r="TGL50" s="93"/>
      <c r="TGM50" s="93"/>
      <c r="TGN50" s="93"/>
      <c r="TGO50" s="93"/>
      <c r="TGP50" s="93"/>
      <c r="TGQ50" s="93"/>
      <c r="TGR50" s="93"/>
      <c r="TGS50" s="93"/>
      <c r="TGT50" s="93"/>
      <c r="TGU50" s="93"/>
      <c r="TGV50" s="93"/>
      <c r="TGW50" s="93"/>
      <c r="TGX50" s="93"/>
      <c r="TGY50" s="93"/>
      <c r="TGZ50" s="93"/>
      <c r="THA50" s="93"/>
      <c r="THB50" s="93"/>
      <c r="THC50" s="93"/>
      <c r="THD50" s="93"/>
      <c r="THE50" s="93"/>
      <c r="THF50" s="93"/>
      <c r="THG50" s="93"/>
      <c r="THH50" s="93"/>
      <c r="THI50" s="93"/>
      <c r="THJ50" s="93"/>
      <c r="THK50" s="93"/>
      <c r="THL50" s="93"/>
      <c r="THM50" s="93"/>
      <c r="THN50" s="93"/>
      <c r="THO50" s="93"/>
      <c r="THP50" s="93"/>
      <c r="THQ50" s="93"/>
      <c r="THR50" s="93"/>
      <c r="THS50" s="93"/>
      <c r="THT50" s="93"/>
      <c r="THU50" s="93"/>
      <c r="THV50" s="93"/>
      <c r="THW50" s="93"/>
      <c r="THX50" s="93"/>
      <c r="THY50" s="93"/>
      <c r="THZ50" s="93"/>
      <c r="TIA50" s="93"/>
      <c r="TIB50" s="93"/>
      <c r="TIC50" s="93"/>
      <c r="TID50" s="93"/>
      <c r="TIE50" s="93"/>
      <c r="TIF50" s="93"/>
      <c r="TIG50" s="93"/>
      <c r="TIH50" s="93"/>
      <c r="TII50" s="93"/>
      <c r="TIJ50" s="93"/>
      <c r="TIK50" s="93"/>
      <c r="TIL50" s="93"/>
      <c r="TIM50" s="93"/>
      <c r="TIN50" s="93"/>
      <c r="TIO50" s="93"/>
      <c r="TIP50" s="93"/>
      <c r="TIQ50" s="93"/>
      <c r="TIR50" s="93"/>
      <c r="TIS50" s="93"/>
      <c r="TIT50" s="93"/>
      <c r="TIU50" s="93"/>
      <c r="TIV50" s="93"/>
      <c r="TIW50" s="93"/>
      <c r="TIX50" s="93"/>
      <c r="TIY50" s="93"/>
      <c r="TIZ50" s="93"/>
      <c r="TJA50" s="93"/>
      <c r="TJB50" s="93"/>
      <c r="TJC50" s="93"/>
      <c r="TJD50" s="93"/>
      <c r="TJE50" s="93"/>
      <c r="TJF50" s="93"/>
      <c r="TJG50" s="93"/>
      <c r="TJH50" s="93"/>
      <c r="TJI50" s="93"/>
      <c r="TJJ50" s="93"/>
      <c r="TJK50" s="93"/>
      <c r="TJL50" s="93"/>
      <c r="TJM50" s="93"/>
      <c r="TJN50" s="93"/>
      <c r="TJO50" s="93"/>
      <c r="TJP50" s="93"/>
      <c r="TJQ50" s="93"/>
      <c r="TJR50" s="93"/>
      <c r="TJS50" s="93"/>
      <c r="TJT50" s="93"/>
      <c r="TJU50" s="93"/>
      <c r="TJV50" s="93"/>
      <c r="TJW50" s="93"/>
      <c r="TJX50" s="93"/>
      <c r="TJY50" s="93"/>
      <c r="TJZ50" s="93"/>
      <c r="TKA50" s="93"/>
      <c r="TKB50" s="93"/>
      <c r="TKC50" s="93"/>
      <c r="TKD50" s="93"/>
      <c r="TKE50" s="93"/>
      <c r="TKF50" s="93"/>
      <c r="TKG50" s="93"/>
      <c r="TKH50" s="93"/>
      <c r="TKI50" s="93"/>
      <c r="TKJ50" s="93"/>
      <c r="TKK50" s="93"/>
      <c r="TKL50" s="93"/>
      <c r="TKM50" s="93"/>
      <c r="TKN50" s="93"/>
      <c r="TKO50" s="93"/>
      <c r="TKP50" s="93"/>
      <c r="TKQ50" s="93"/>
      <c r="TKR50" s="93"/>
      <c r="TKS50" s="93"/>
      <c r="TKT50" s="93"/>
      <c r="TKU50" s="93"/>
      <c r="TKV50" s="93"/>
      <c r="TKW50" s="93"/>
      <c r="TKX50" s="93"/>
      <c r="TKY50" s="93"/>
      <c r="TKZ50" s="93"/>
      <c r="TLA50" s="93"/>
      <c r="TLB50" s="93"/>
      <c r="TLC50" s="93"/>
      <c r="TLD50" s="93"/>
      <c r="TLE50" s="93"/>
      <c r="TLF50" s="93"/>
      <c r="TLG50" s="93"/>
      <c r="TLH50" s="93"/>
      <c r="TLI50" s="93"/>
      <c r="TLJ50" s="93"/>
      <c r="TLK50" s="93"/>
      <c r="TLL50" s="93"/>
      <c r="TLM50" s="93"/>
      <c r="TLN50" s="93"/>
      <c r="TLO50" s="93"/>
      <c r="TLP50" s="93"/>
      <c r="TLQ50" s="93"/>
      <c r="TLR50" s="93"/>
      <c r="TLS50" s="93"/>
      <c r="TLT50" s="93"/>
      <c r="TLU50" s="93"/>
      <c r="TLV50" s="93"/>
      <c r="TLW50" s="93"/>
      <c r="TLX50" s="93"/>
      <c r="TLY50" s="93"/>
      <c r="TLZ50" s="93"/>
      <c r="TMA50" s="93"/>
      <c r="TMB50" s="93"/>
      <c r="TMC50" s="93"/>
      <c r="TMD50" s="93"/>
      <c r="TME50" s="93"/>
      <c r="TMF50" s="93"/>
      <c r="TMG50" s="93"/>
      <c r="TMH50" s="93"/>
      <c r="TMI50" s="93"/>
      <c r="TMJ50" s="93"/>
      <c r="TMK50" s="93"/>
      <c r="TML50" s="93"/>
      <c r="TMM50" s="93"/>
      <c r="TMN50" s="93"/>
      <c r="TMO50" s="93"/>
      <c r="TMP50" s="93"/>
      <c r="TMQ50" s="93"/>
      <c r="TMR50" s="93"/>
      <c r="TMS50" s="93"/>
      <c r="TMT50" s="93"/>
      <c r="TMU50" s="93"/>
      <c r="TMV50" s="93"/>
      <c r="TMW50" s="93"/>
      <c r="TMX50" s="93"/>
      <c r="TMY50" s="93"/>
      <c r="TMZ50" s="93"/>
      <c r="TNA50" s="93"/>
      <c r="TNB50" s="93"/>
      <c r="TNC50" s="93"/>
      <c r="TND50" s="93"/>
      <c r="TNE50" s="93"/>
      <c r="TNF50" s="93"/>
      <c r="TNG50" s="93"/>
      <c r="TNH50" s="93"/>
      <c r="TNI50" s="93"/>
      <c r="TNJ50" s="93"/>
      <c r="TNK50" s="93"/>
      <c r="TNL50" s="93"/>
      <c r="TNM50" s="93"/>
      <c r="TNN50" s="93"/>
      <c r="TNO50" s="93"/>
      <c r="TNP50" s="93"/>
      <c r="TNQ50" s="93"/>
      <c r="TNR50" s="93"/>
      <c r="TNS50" s="93"/>
      <c r="TNT50" s="93"/>
      <c r="TNU50" s="93"/>
      <c r="TNV50" s="93"/>
      <c r="TNW50" s="93"/>
      <c r="TNX50" s="93"/>
      <c r="TNY50" s="93"/>
      <c r="TNZ50" s="93"/>
      <c r="TOA50" s="93"/>
      <c r="TOB50" s="93"/>
      <c r="TOC50" s="93"/>
      <c r="TOD50" s="93"/>
      <c r="TOE50" s="93"/>
      <c r="TOF50" s="93"/>
      <c r="TOG50" s="93"/>
      <c r="TOH50" s="93"/>
      <c r="TOI50" s="93"/>
      <c r="TOJ50" s="93"/>
      <c r="TOK50" s="93"/>
      <c r="TOL50" s="93"/>
      <c r="TOM50" s="93"/>
      <c r="TON50" s="93"/>
      <c r="TOO50" s="93"/>
      <c r="TOP50" s="93"/>
      <c r="TOQ50" s="93"/>
      <c r="TOR50" s="93"/>
      <c r="TOS50" s="93"/>
      <c r="TOT50" s="93"/>
      <c r="TOU50" s="93"/>
      <c r="TOV50" s="93"/>
      <c r="TOW50" s="93"/>
      <c r="TOX50" s="93"/>
      <c r="TOY50" s="93"/>
      <c r="TOZ50" s="93"/>
      <c r="TPA50" s="93"/>
      <c r="TPB50" s="93"/>
      <c r="TPC50" s="93"/>
      <c r="TPD50" s="93"/>
      <c r="TPE50" s="93"/>
      <c r="TPF50" s="93"/>
      <c r="TPG50" s="93"/>
      <c r="TPH50" s="93"/>
      <c r="TPI50" s="93"/>
      <c r="TPJ50" s="93"/>
      <c r="TPK50" s="93"/>
      <c r="TPL50" s="93"/>
      <c r="TPM50" s="93"/>
      <c r="TPN50" s="93"/>
      <c r="TPO50" s="93"/>
      <c r="TPP50" s="93"/>
      <c r="TPQ50" s="93"/>
      <c r="TPR50" s="93"/>
      <c r="TPS50" s="93"/>
      <c r="TPT50" s="93"/>
      <c r="TPU50" s="93"/>
      <c r="TPV50" s="93"/>
      <c r="TPW50" s="93"/>
      <c r="TPX50" s="93"/>
      <c r="TPY50" s="93"/>
      <c r="TPZ50" s="93"/>
      <c r="TQA50" s="93"/>
      <c r="TQB50" s="93"/>
      <c r="TQC50" s="93"/>
      <c r="TQD50" s="93"/>
      <c r="TQE50" s="93"/>
      <c r="TQF50" s="93"/>
      <c r="TQG50" s="93"/>
      <c r="TQH50" s="93"/>
      <c r="TQI50" s="93"/>
      <c r="TQJ50" s="93"/>
      <c r="TQK50" s="93"/>
      <c r="TQL50" s="93"/>
      <c r="TQM50" s="93"/>
      <c r="TQN50" s="93"/>
      <c r="TQO50" s="93"/>
      <c r="TQP50" s="93"/>
      <c r="TQQ50" s="93"/>
      <c r="TQR50" s="93"/>
      <c r="TQS50" s="93"/>
      <c r="TQT50" s="93"/>
      <c r="TQU50" s="93"/>
      <c r="TQV50" s="93"/>
      <c r="TQW50" s="93"/>
      <c r="TQX50" s="93"/>
      <c r="TQY50" s="93"/>
      <c r="TQZ50" s="93"/>
      <c r="TRA50" s="93"/>
      <c r="TRB50" s="93"/>
      <c r="TRC50" s="93"/>
      <c r="TRD50" s="93"/>
      <c r="TRE50" s="93"/>
      <c r="TRF50" s="93"/>
      <c r="TRG50" s="93"/>
      <c r="TRH50" s="93"/>
      <c r="TRI50" s="93"/>
      <c r="TRJ50" s="93"/>
      <c r="TRK50" s="93"/>
      <c r="TRL50" s="93"/>
      <c r="TRM50" s="93"/>
      <c r="TRN50" s="93"/>
      <c r="TRO50" s="93"/>
      <c r="TRP50" s="93"/>
      <c r="TRQ50" s="93"/>
      <c r="TRR50" s="93"/>
      <c r="TRS50" s="93"/>
      <c r="TRT50" s="93"/>
      <c r="TRU50" s="93"/>
      <c r="TRV50" s="93"/>
      <c r="TRW50" s="93"/>
      <c r="TRX50" s="93"/>
      <c r="TRY50" s="93"/>
      <c r="TRZ50" s="93"/>
      <c r="TSA50" s="93"/>
      <c r="TSB50" s="93"/>
      <c r="TSC50" s="93"/>
      <c r="TSD50" s="93"/>
      <c r="TSE50" s="93"/>
      <c r="TSF50" s="93"/>
      <c r="TSG50" s="93"/>
      <c r="TSH50" s="93"/>
      <c r="TSI50" s="93"/>
      <c r="TSJ50" s="93"/>
      <c r="TSK50" s="93"/>
      <c r="TSL50" s="93"/>
      <c r="TSM50" s="93"/>
      <c r="TSN50" s="93"/>
      <c r="TSO50" s="93"/>
      <c r="TSP50" s="93"/>
      <c r="TSQ50" s="93"/>
      <c r="TSR50" s="93"/>
      <c r="TSS50" s="93"/>
      <c r="TST50" s="93"/>
      <c r="TSU50" s="93"/>
      <c r="TSV50" s="93"/>
      <c r="TSW50" s="93"/>
      <c r="TSX50" s="93"/>
      <c r="TSY50" s="93"/>
      <c r="TSZ50" s="93"/>
      <c r="TTA50" s="93"/>
      <c r="TTB50" s="93"/>
      <c r="TTC50" s="93"/>
      <c r="TTD50" s="93"/>
      <c r="TTE50" s="93"/>
      <c r="TTF50" s="93"/>
      <c r="TTG50" s="93"/>
      <c r="TTH50" s="93"/>
      <c r="TTI50" s="93"/>
      <c r="TTJ50" s="93"/>
      <c r="TTK50" s="93"/>
      <c r="TTL50" s="93"/>
      <c r="TTM50" s="93"/>
      <c r="TTN50" s="93"/>
      <c r="TTO50" s="93"/>
      <c r="TTP50" s="93"/>
      <c r="TTQ50" s="93"/>
      <c r="TTR50" s="93"/>
      <c r="TTS50" s="93"/>
      <c r="TTT50" s="93"/>
      <c r="TTU50" s="93"/>
      <c r="TTV50" s="93"/>
      <c r="TTW50" s="93"/>
      <c r="TTX50" s="93"/>
      <c r="TTY50" s="93"/>
      <c r="TTZ50" s="93"/>
      <c r="TUA50" s="93"/>
      <c r="TUB50" s="93"/>
      <c r="TUC50" s="93"/>
      <c r="TUD50" s="93"/>
      <c r="TUE50" s="93"/>
      <c r="TUF50" s="93"/>
      <c r="TUG50" s="93"/>
      <c r="TUH50" s="93"/>
      <c r="TUI50" s="93"/>
      <c r="TUJ50" s="93"/>
      <c r="TUK50" s="93"/>
      <c r="TUL50" s="93"/>
      <c r="TUM50" s="93"/>
      <c r="TUN50" s="93"/>
      <c r="TUO50" s="93"/>
      <c r="TUP50" s="93"/>
      <c r="TUQ50" s="93"/>
      <c r="TUR50" s="93"/>
      <c r="TUS50" s="93"/>
      <c r="TUT50" s="93"/>
      <c r="TUU50" s="93"/>
      <c r="TUV50" s="93"/>
      <c r="TUW50" s="93"/>
      <c r="TUX50" s="93"/>
      <c r="TUY50" s="93"/>
      <c r="TUZ50" s="93"/>
      <c r="TVA50" s="93"/>
      <c r="TVB50" s="93"/>
      <c r="TVC50" s="93"/>
      <c r="TVD50" s="93"/>
      <c r="TVE50" s="93"/>
      <c r="TVF50" s="93"/>
      <c r="TVG50" s="93"/>
      <c r="TVH50" s="93"/>
      <c r="TVI50" s="93"/>
      <c r="TVJ50" s="93"/>
      <c r="TVK50" s="93"/>
      <c r="TVL50" s="93"/>
      <c r="TVM50" s="93"/>
      <c r="TVN50" s="93"/>
      <c r="TVO50" s="93"/>
      <c r="TVP50" s="93"/>
      <c r="TVQ50" s="93"/>
      <c r="TVR50" s="93"/>
      <c r="TVS50" s="93"/>
      <c r="TVT50" s="93"/>
      <c r="TVU50" s="93"/>
      <c r="TVV50" s="93"/>
      <c r="TVW50" s="93"/>
      <c r="TVX50" s="93"/>
      <c r="TVY50" s="93"/>
      <c r="TVZ50" s="93"/>
      <c r="TWA50" s="93"/>
      <c r="TWB50" s="93"/>
      <c r="TWC50" s="93"/>
      <c r="TWD50" s="93"/>
      <c r="TWE50" s="93"/>
      <c r="TWF50" s="93"/>
      <c r="TWG50" s="93"/>
      <c r="TWH50" s="93"/>
      <c r="TWI50" s="93"/>
      <c r="TWJ50" s="93"/>
      <c r="TWK50" s="93"/>
      <c r="TWL50" s="93"/>
      <c r="TWM50" s="93"/>
      <c r="TWN50" s="93"/>
      <c r="TWO50" s="93"/>
      <c r="TWP50" s="93"/>
      <c r="TWQ50" s="93"/>
      <c r="TWR50" s="93"/>
      <c r="TWS50" s="93"/>
      <c r="TWT50" s="93"/>
      <c r="TWU50" s="93"/>
      <c r="TWV50" s="93"/>
      <c r="TWW50" s="93"/>
      <c r="TWX50" s="93"/>
      <c r="TWY50" s="93"/>
      <c r="TWZ50" s="93"/>
      <c r="TXA50" s="93"/>
      <c r="TXB50" s="93"/>
      <c r="TXC50" s="93"/>
      <c r="TXD50" s="93"/>
      <c r="TXE50" s="93"/>
      <c r="TXF50" s="93"/>
      <c r="TXG50" s="93"/>
      <c r="TXH50" s="93"/>
      <c r="TXI50" s="93"/>
      <c r="TXJ50" s="93"/>
      <c r="TXK50" s="93"/>
      <c r="TXL50" s="93"/>
      <c r="TXM50" s="93"/>
      <c r="TXN50" s="93"/>
      <c r="TXO50" s="93"/>
      <c r="TXP50" s="93"/>
      <c r="TXQ50" s="93"/>
      <c r="TXR50" s="93"/>
      <c r="TXS50" s="93"/>
      <c r="TXT50" s="93"/>
      <c r="TXU50" s="93"/>
      <c r="TXV50" s="93"/>
      <c r="TXW50" s="93"/>
      <c r="TXX50" s="93"/>
      <c r="TXY50" s="93"/>
      <c r="TXZ50" s="93"/>
      <c r="TYA50" s="93"/>
      <c r="TYB50" s="93"/>
      <c r="TYC50" s="93"/>
      <c r="TYD50" s="93"/>
      <c r="TYE50" s="93"/>
      <c r="TYF50" s="93"/>
      <c r="TYG50" s="93"/>
      <c r="TYH50" s="93"/>
      <c r="TYI50" s="93"/>
      <c r="TYJ50" s="93"/>
      <c r="TYK50" s="93"/>
      <c r="TYL50" s="93"/>
      <c r="TYM50" s="93"/>
      <c r="TYN50" s="93"/>
      <c r="TYO50" s="93"/>
      <c r="TYP50" s="93"/>
      <c r="TYQ50" s="93"/>
      <c r="TYR50" s="93"/>
      <c r="TYS50" s="93"/>
      <c r="TYT50" s="93"/>
      <c r="TYU50" s="93"/>
      <c r="TYV50" s="93"/>
      <c r="TYW50" s="93"/>
      <c r="TYX50" s="93"/>
      <c r="TYY50" s="93"/>
      <c r="TYZ50" s="93"/>
      <c r="TZA50" s="93"/>
      <c r="TZB50" s="93"/>
      <c r="TZC50" s="93"/>
      <c r="TZD50" s="93"/>
      <c r="TZE50" s="93"/>
      <c r="TZF50" s="93"/>
      <c r="TZG50" s="93"/>
      <c r="TZH50" s="93"/>
      <c r="TZI50" s="93"/>
      <c r="TZJ50" s="93"/>
      <c r="TZK50" s="93"/>
      <c r="TZL50" s="93"/>
      <c r="TZM50" s="93"/>
      <c r="TZN50" s="93"/>
      <c r="TZO50" s="93"/>
      <c r="TZP50" s="93"/>
      <c r="TZQ50" s="93"/>
      <c r="TZR50" s="93"/>
      <c r="TZS50" s="93"/>
      <c r="TZT50" s="93"/>
      <c r="TZU50" s="93"/>
      <c r="TZV50" s="93"/>
      <c r="TZW50" s="93"/>
      <c r="TZX50" s="93"/>
      <c r="TZY50" s="93"/>
      <c r="TZZ50" s="93"/>
      <c r="UAA50" s="93"/>
      <c r="UAB50" s="93"/>
      <c r="UAC50" s="93"/>
      <c r="UAD50" s="93"/>
      <c r="UAE50" s="93"/>
      <c r="UAF50" s="93"/>
      <c r="UAG50" s="93"/>
      <c r="UAH50" s="93"/>
      <c r="UAI50" s="93"/>
      <c r="UAJ50" s="93"/>
      <c r="UAK50" s="93"/>
      <c r="UAL50" s="93"/>
      <c r="UAM50" s="93"/>
      <c r="UAN50" s="93"/>
      <c r="UAO50" s="93"/>
      <c r="UAP50" s="93"/>
      <c r="UAQ50" s="93"/>
      <c r="UAR50" s="93"/>
      <c r="UAS50" s="93"/>
      <c r="UAT50" s="93"/>
      <c r="UAU50" s="93"/>
      <c r="UAV50" s="93"/>
      <c r="UAW50" s="93"/>
      <c r="UAX50" s="93"/>
      <c r="UAY50" s="93"/>
      <c r="UAZ50" s="93"/>
      <c r="UBA50" s="93"/>
      <c r="UBB50" s="93"/>
      <c r="UBC50" s="93"/>
      <c r="UBD50" s="93"/>
      <c r="UBE50" s="93"/>
      <c r="UBF50" s="93"/>
      <c r="UBG50" s="93"/>
      <c r="UBH50" s="93"/>
      <c r="UBI50" s="93"/>
      <c r="UBJ50" s="93"/>
      <c r="UBK50" s="93"/>
      <c r="UBL50" s="93"/>
      <c r="UBM50" s="93"/>
      <c r="UBN50" s="93"/>
      <c r="UBO50" s="93"/>
      <c r="UBP50" s="93"/>
      <c r="UBQ50" s="93"/>
      <c r="UBR50" s="93"/>
      <c r="UBS50" s="93"/>
      <c r="UBT50" s="93"/>
      <c r="UBU50" s="93"/>
      <c r="UBV50" s="93"/>
      <c r="UBW50" s="93"/>
      <c r="UBX50" s="93"/>
      <c r="UBY50" s="93"/>
      <c r="UBZ50" s="93"/>
      <c r="UCA50" s="93"/>
      <c r="UCB50" s="93"/>
      <c r="UCC50" s="93"/>
      <c r="UCD50" s="93"/>
      <c r="UCE50" s="93"/>
      <c r="UCF50" s="93"/>
      <c r="UCG50" s="93"/>
      <c r="UCH50" s="93"/>
      <c r="UCI50" s="93"/>
      <c r="UCJ50" s="93"/>
      <c r="UCK50" s="93"/>
      <c r="UCL50" s="93"/>
      <c r="UCM50" s="93"/>
      <c r="UCN50" s="93"/>
      <c r="UCO50" s="93"/>
      <c r="UCP50" s="93"/>
      <c r="UCQ50" s="93"/>
      <c r="UCR50" s="93"/>
      <c r="UCS50" s="93"/>
      <c r="UCT50" s="93"/>
      <c r="UCU50" s="93"/>
      <c r="UCV50" s="93"/>
      <c r="UCW50" s="93"/>
      <c r="UCX50" s="93"/>
      <c r="UCY50" s="93"/>
      <c r="UCZ50" s="93"/>
      <c r="UDA50" s="93"/>
      <c r="UDB50" s="93"/>
      <c r="UDC50" s="93"/>
      <c r="UDD50" s="93"/>
      <c r="UDE50" s="93"/>
      <c r="UDF50" s="93"/>
      <c r="UDG50" s="93"/>
      <c r="UDH50" s="93"/>
      <c r="UDI50" s="93"/>
      <c r="UDJ50" s="93"/>
      <c r="UDK50" s="93"/>
      <c r="UDL50" s="93"/>
      <c r="UDM50" s="93"/>
      <c r="UDN50" s="93"/>
      <c r="UDO50" s="93"/>
      <c r="UDP50" s="93"/>
      <c r="UDQ50" s="93"/>
      <c r="UDR50" s="93"/>
      <c r="UDS50" s="93"/>
      <c r="UDT50" s="93"/>
      <c r="UDU50" s="93"/>
      <c r="UDV50" s="93"/>
      <c r="UDW50" s="93"/>
      <c r="UDX50" s="93"/>
      <c r="UDY50" s="93"/>
      <c r="UDZ50" s="93"/>
      <c r="UEA50" s="93"/>
      <c r="UEB50" s="93"/>
      <c r="UEC50" s="93"/>
      <c r="UED50" s="93"/>
      <c r="UEE50" s="93"/>
      <c r="UEF50" s="93"/>
      <c r="UEG50" s="93"/>
      <c r="UEH50" s="93"/>
      <c r="UEI50" s="93"/>
      <c r="UEJ50" s="93"/>
      <c r="UEK50" s="93"/>
      <c r="UEL50" s="93"/>
      <c r="UEM50" s="93"/>
      <c r="UEN50" s="93"/>
      <c r="UEO50" s="93"/>
      <c r="UEP50" s="93"/>
      <c r="UEQ50" s="93"/>
      <c r="UER50" s="93"/>
      <c r="UES50" s="93"/>
      <c r="UET50" s="93"/>
      <c r="UEU50" s="93"/>
      <c r="UEV50" s="93"/>
      <c r="UEW50" s="93"/>
      <c r="UEX50" s="93"/>
      <c r="UEY50" s="93"/>
      <c r="UEZ50" s="93"/>
      <c r="UFA50" s="93"/>
      <c r="UFB50" s="93"/>
      <c r="UFC50" s="93"/>
      <c r="UFD50" s="93"/>
      <c r="UFE50" s="93"/>
      <c r="UFF50" s="93"/>
      <c r="UFG50" s="93"/>
      <c r="UFH50" s="93"/>
      <c r="UFI50" s="93"/>
      <c r="UFJ50" s="93"/>
      <c r="UFK50" s="93"/>
      <c r="UFL50" s="93"/>
      <c r="UFM50" s="93"/>
      <c r="UFN50" s="93"/>
      <c r="UFO50" s="93"/>
      <c r="UFP50" s="93"/>
      <c r="UFQ50" s="93"/>
      <c r="UFR50" s="93"/>
      <c r="UFS50" s="93"/>
      <c r="UFT50" s="93"/>
      <c r="UFU50" s="93"/>
      <c r="UFV50" s="93"/>
      <c r="UFW50" s="93"/>
      <c r="UFX50" s="93"/>
      <c r="UFY50" s="93"/>
      <c r="UFZ50" s="93"/>
      <c r="UGA50" s="93"/>
      <c r="UGB50" s="93"/>
      <c r="UGC50" s="93"/>
      <c r="UGD50" s="93"/>
      <c r="UGE50" s="93"/>
      <c r="UGF50" s="93"/>
      <c r="UGG50" s="93"/>
      <c r="UGH50" s="93"/>
      <c r="UGI50" s="93"/>
      <c r="UGJ50" s="93"/>
      <c r="UGK50" s="93"/>
      <c r="UGL50" s="93"/>
      <c r="UGM50" s="93"/>
      <c r="UGN50" s="93"/>
      <c r="UGO50" s="93"/>
      <c r="UGP50" s="93"/>
      <c r="UGQ50" s="93"/>
      <c r="UGR50" s="93"/>
      <c r="UGS50" s="93"/>
      <c r="UGT50" s="93"/>
      <c r="UGU50" s="93"/>
      <c r="UGV50" s="93"/>
      <c r="UGW50" s="93"/>
      <c r="UGX50" s="93"/>
      <c r="UGY50" s="93"/>
      <c r="UGZ50" s="93"/>
      <c r="UHA50" s="93"/>
      <c r="UHB50" s="93"/>
      <c r="UHC50" s="93"/>
      <c r="UHD50" s="93"/>
      <c r="UHE50" s="93"/>
      <c r="UHF50" s="93"/>
      <c r="UHG50" s="93"/>
      <c r="UHH50" s="93"/>
      <c r="UHI50" s="93"/>
      <c r="UHJ50" s="93"/>
      <c r="UHK50" s="93"/>
      <c r="UHL50" s="93"/>
      <c r="UHM50" s="93"/>
      <c r="UHN50" s="93"/>
      <c r="UHO50" s="93"/>
      <c r="UHP50" s="93"/>
      <c r="UHQ50" s="93"/>
      <c r="UHR50" s="93"/>
      <c r="UHS50" s="93"/>
      <c r="UHT50" s="93"/>
      <c r="UHU50" s="93"/>
      <c r="UHV50" s="93"/>
      <c r="UHW50" s="93"/>
      <c r="UHX50" s="93"/>
      <c r="UHY50" s="93"/>
      <c r="UHZ50" s="93"/>
      <c r="UIA50" s="93"/>
      <c r="UIB50" s="93"/>
      <c r="UIC50" s="93"/>
      <c r="UID50" s="93"/>
      <c r="UIE50" s="93"/>
      <c r="UIF50" s="93"/>
      <c r="UIG50" s="93"/>
      <c r="UIH50" s="93"/>
      <c r="UII50" s="93"/>
      <c r="UIJ50" s="93"/>
      <c r="UIK50" s="93"/>
      <c r="UIL50" s="93"/>
      <c r="UIM50" s="93"/>
      <c r="UIN50" s="93"/>
      <c r="UIO50" s="93"/>
      <c r="UIP50" s="93"/>
      <c r="UIQ50" s="93"/>
      <c r="UIR50" s="93"/>
      <c r="UIS50" s="93"/>
      <c r="UIT50" s="93"/>
      <c r="UIU50" s="93"/>
      <c r="UIV50" s="93"/>
      <c r="UIW50" s="93"/>
      <c r="UIX50" s="93"/>
      <c r="UIY50" s="93"/>
      <c r="UIZ50" s="93"/>
      <c r="UJA50" s="93"/>
      <c r="UJB50" s="93"/>
      <c r="UJC50" s="93"/>
      <c r="UJD50" s="93"/>
      <c r="UJE50" s="93"/>
      <c r="UJF50" s="93"/>
      <c r="UJG50" s="93"/>
      <c r="UJH50" s="93"/>
      <c r="UJI50" s="93"/>
      <c r="UJJ50" s="93"/>
      <c r="UJK50" s="93"/>
      <c r="UJL50" s="93"/>
      <c r="UJM50" s="93"/>
      <c r="UJN50" s="93"/>
      <c r="UJO50" s="93"/>
      <c r="UJP50" s="93"/>
      <c r="UJQ50" s="93"/>
      <c r="UJR50" s="93"/>
      <c r="UJS50" s="93"/>
      <c r="UJT50" s="93"/>
      <c r="UJU50" s="93"/>
      <c r="UJV50" s="93"/>
      <c r="UJW50" s="93"/>
      <c r="UJX50" s="93"/>
      <c r="UJY50" s="93"/>
      <c r="UJZ50" s="93"/>
      <c r="UKA50" s="93"/>
      <c r="UKB50" s="93"/>
      <c r="UKC50" s="93"/>
      <c r="UKD50" s="93"/>
      <c r="UKE50" s="93"/>
      <c r="UKF50" s="93"/>
      <c r="UKG50" s="93"/>
      <c r="UKH50" s="93"/>
      <c r="UKI50" s="93"/>
      <c r="UKJ50" s="93"/>
      <c r="UKK50" s="93"/>
      <c r="UKL50" s="93"/>
      <c r="UKM50" s="93"/>
      <c r="UKN50" s="93"/>
      <c r="UKO50" s="93"/>
      <c r="UKP50" s="93"/>
      <c r="UKQ50" s="93"/>
      <c r="UKR50" s="93"/>
      <c r="UKS50" s="93"/>
      <c r="UKT50" s="93"/>
      <c r="UKU50" s="93"/>
      <c r="UKV50" s="93"/>
      <c r="UKW50" s="93"/>
      <c r="UKX50" s="93"/>
      <c r="UKY50" s="93"/>
      <c r="UKZ50" s="93"/>
      <c r="ULA50" s="93"/>
      <c r="ULB50" s="93"/>
      <c r="ULC50" s="93"/>
      <c r="ULD50" s="93"/>
      <c r="ULE50" s="93"/>
      <c r="ULF50" s="93"/>
      <c r="ULG50" s="93"/>
      <c r="ULH50" s="93"/>
      <c r="ULI50" s="93"/>
      <c r="ULJ50" s="93"/>
      <c r="ULK50" s="93"/>
      <c r="ULL50" s="93"/>
      <c r="ULM50" s="93"/>
      <c r="ULN50" s="93"/>
      <c r="ULO50" s="93"/>
      <c r="ULP50" s="93"/>
      <c r="ULQ50" s="93"/>
      <c r="ULR50" s="93"/>
      <c r="ULS50" s="93"/>
      <c r="ULT50" s="93"/>
      <c r="ULU50" s="93"/>
      <c r="ULV50" s="93"/>
      <c r="ULW50" s="93"/>
      <c r="ULX50" s="93"/>
      <c r="ULY50" s="93"/>
      <c r="ULZ50" s="93"/>
      <c r="UMA50" s="93"/>
      <c r="UMB50" s="93"/>
      <c r="UMC50" s="93"/>
      <c r="UMD50" s="93"/>
      <c r="UME50" s="93"/>
      <c r="UMF50" s="93"/>
      <c r="UMG50" s="93"/>
      <c r="UMH50" s="93"/>
      <c r="UMI50" s="93"/>
      <c r="UMJ50" s="93"/>
      <c r="UMK50" s="93"/>
      <c r="UML50" s="93"/>
      <c r="UMM50" s="93"/>
      <c r="UMN50" s="93"/>
      <c r="UMO50" s="93"/>
      <c r="UMP50" s="93"/>
      <c r="UMQ50" s="93"/>
      <c r="UMR50" s="93"/>
      <c r="UMS50" s="93"/>
      <c r="UMT50" s="93"/>
      <c r="UMU50" s="93"/>
      <c r="UMV50" s="93"/>
      <c r="UMW50" s="93"/>
      <c r="UMX50" s="93"/>
      <c r="UMY50" s="93"/>
      <c r="UMZ50" s="93"/>
      <c r="UNA50" s="93"/>
      <c r="UNB50" s="93"/>
      <c r="UNC50" s="93"/>
      <c r="UND50" s="93"/>
      <c r="UNE50" s="93"/>
      <c r="UNF50" s="93"/>
      <c r="UNG50" s="93"/>
      <c r="UNH50" s="93"/>
      <c r="UNI50" s="93"/>
      <c r="UNJ50" s="93"/>
      <c r="UNK50" s="93"/>
      <c r="UNL50" s="93"/>
      <c r="UNM50" s="93"/>
      <c r="UNN50" s="93"/>
      <c r="UNO50" s="93"/>
      <c r="UNP50" s="93"/>
      <c r="UNQ50" s="93"/>
      <c r="UNR50" s="93"/>
      <c r="UNS50" s="93"/>
      <c r="UNT50" s="93"/>
      <c r="UNU50" s="93"/>
      <c r="UNV50" s="93"/>
      <c r="UNW50" s="93"/>
      <c r="UNX50" s="93"/>
      <c r="UNY50" s="93"/>
      <c r="UNZ50" s="93"/>
      <c r="UOA50" s="93"/>
      <c r="UOB50" s="93"/>
      <c r="UOC50" s="93"/>
      <c r="UOD50" s="93"/>
      <c r="UOE50" s="93"/>
      <c r="UOF50" s="93"/>
      <c r="UOG50" s="93"/>
      <c r="UOH50" s="93"/>
      <c r="UOI50" s="93"/>
      <c r="UOJ50" s="93"/>
      <c r="UOK50" s="93"/>
      <c r="UOL50" s="93"/>
      <c r="UOM50" s="93"/>
      <c r="UON50" s="93"/>
      <c r="UOO50" s="93"/>
      <c r="UOP50" s="93"/>
      <c r="UOQ50" s="93"/>
      <c r="UOR50" s="93"/>
      <c r="UOS50" s="93"/>
      <c r="UOT50" s="93"/>
      <c r="UOU50" s="93"/>
      <c r="UOV50" s="93"/>
      <c r="UOW50" s="93"/>
      <c r="UOX50" s="93"/>
      <c r="UOY50" s="93"/>
      <c r="UOZ50" s="93"/>
      <c r="UPA50" s="93"/>
      <c r="UPB50" s="93"/>
      <c r="UPC50" s="93"/>
      <c r="UPD50" s="93"/>
      <c r="UPE50" s="93"/>
      <c r="UPF50" s="93"/>
      <c r="UPG50" s="93"/>
      <c r="UPH50" s="93"/>
      <c r="UPI50" s="93"/>
      <c r="UPJ50" s="93"/>
      <c r="UPK50" s="93"/>
      <c r="UPL50" s="93"/>
      <c r="UPM50" s="93"/>
      <c r="UPN50" s="93"/>
      <c r="UPO50" s="93"/>
      <c r="UPP50" s="93"/>
      <c r="UPQ50" s="93"/>
      <c r="UPR50" s="93"/>
      <c r="UPS50" s="93"/>
      <c r="UPT50" s="93"/>
      <c r="UPU50" s="93"/>
      <c r="UPV50" s="93"/>
      <c r="UPW50" s="93"/>
      <c r="UPX50" s="93"/>
      <c r="UPY50" s="93"/>
      <c r="UPZ50" s="93"/>
      <c r="UQA50" s="93"/>
      <c r="UQB50" s="93"/>
      <c r="UQC50" s="93"/>
      <c r="UQD50" s="93"/>
      <c r="UQE50" s="93"/>
      <c r="UQF50" s="93"/>
      <c r="UQG50" s="93"/>
      <c r="UQH50" s="93"/>
      <c r="UQI50" s="93"/>
      <c r="UQJ50" s="93"/>
      <c r="UQK50" s="93"/>
      <c r="UQL50" s="93"/>
      <c r="UQM50" s="93"/>
      <c r="UQN50" s="93"/>
      <c r="UQO50" s="93"/>
      <c r="UQP50" s="93"/>
      <c r="UQQ50" s="93"/>
      <c r="UQR50" s="93"/>
      <c r="UQS50" s="93"/>
      <c r="UQT50" s="93"/>
      <c r="UQU50" s="93"/>
      <c r="UQV50" s="93"/>
      <c r="UQW50" s="93"/>
      <c r="UQX50" s="93"/>
      <c r="UQY50" s="93"/>
      <c r="UQZ50" s="93"/>
      <c r="URA50" s="93"/>
      <c r="URB50" s="93"/>
      <c r="URC50" s="93"/>
      <c r="URD50" s="93"/>
      <c r="URE50" s="93"/>
      <c r="URF50" s="93"/>
      <c r="URG50" s="93"/>
      <c r="URH50" s="93"/>
      <c r="URI50" s="93"/>
      <c r="URJ50" s="93"/>
      <c r="URK50" s="93"/>
      <c r="URL50" s="93"/>
      <c r="URM50" s="93"/>
      <c r="URN50" s="93"/>
      <c r="URO50" s="93"/>
      <c r="URP50" s="93"/>
      <c r="URQ50" s="93"/>
      <c r="URR50" s="93"/>
      <c r="URS50" s="93"/>
      <c r="URT50" s="93"/>
      <c r="URU50" s="93"/>
      <c r="URV50" s="93"/>
      <c r="URW50" s="93"/>
      <c r="URX50" s="93"/>
      <c r="URY50" s="93"/>
      <c r="URZ50" s="93"/>
      <c r="USA50" s="93"/>
      <c r="USB50" s="93"/>
      <c r="USC50" s="93"/>
      <c r="USD50" s="93"/>
      <c r="USE50" s="93"/>
      <c r="USF50" s="93"/>
      <c r="USG50" s="93"/>
      <c r="USH50" s="93"/>
      <c r="USI50" s="93"/>
      <c r="USJ50" s="93"/>
      <c r="USK50" s="93"/>
      <c r="USL50" s="93"/>
      <c r="USM50" s="93"/>
      <c r="USN50" s="93"/>
      <c r="USO50" s="93"/>
      <c r="USP50" s="93"/>
      <c r="USQ50" s="93"/>
      <c r="USR50" s="93"/>
      <c r="USS50" s="93"/>
      <c r="UST50" s="93"/>
      <c r="USU50" s="93"/>
      <c r="USV50" s="93"/>
      <c r="USW50" s="93"/>
      <c r="USX50" s="93"/>
      <c r="USY50" s="93"/>
      <c r="USZ50" s="93"/>
      <c r="UTA50" s="93"/>
      <c r="UTB50" s="93"/>
      <c r="UTC50" s="93"/>
      <c r="UTD50" s="93"/>
      <c r="UTE50" s="93"/>
      <c r="UTF50" s="93"/>
      <c r="UTG50" s="93"/>
      <c r="UTH50" s="93"/>
      <c r="UTI50" s="93"/>
      <c r="UTJ50" s="93"/>
      <c r="UTK50" s="93"/>
      <c r="UTL50" s="93"/>
      <c r="UTM50" s="93"/>
      <c r="UTN50" s="93"/>
      <c r="UTO50" s="93"/>
      <c r="UTP50" s="93"/>
      <c r="UTQ50" s="93"/>
      <c r="UTR50" s="93"/>
      <c r="UTS50" s="93"/>
      <c r="UTT50" s="93"/>
      <c r="UTU50" s="93"/>
      <c r="UTV50" s="93"/>
      <c r="UTW50" s="93"/>
      <c r="UTX50" s="93"/>
      <c r="UTY50" s="93"/>
      <c r="UTZ50" s="93"/>
      <c r="UUA50" s="93"/>
      <c r="UUB50" s="93"/>
      <c r="UUC50" s="93"/>
      <c r="UUD50" s="93"/>
      <c r="UUE50" s="93"/>
      <c r="UUF50" s="93"/>
      <c r="UUG50" s="93"/>
      <c r="UUH50" s="93"/>
      <c r="UUI50" s="93"/>
      <c r="UUJ50" s="93"/>
      <c r="UUK50" s="93"/>
      <c r="UUL50" s="93"/>
      <c r="UUM50" s="93"/>
      <c r="UUN50" s="93"/>
      <c r="UUO50" s="93"/>
      <c r="UUP50" s="93"/>
      <c r="UUQ50" s="93"/>
      <c r="UUR50" s="93"/>
      <c r="UUS50" s="93"/>
      <c r="UUT50" s="93"/>
      <c r="UUU50" s="93"/>
      <c r="UUV50" s="93"/>
      <c r="UUW50" s="93"/>
      <c r="UUX50" s="93"/>
      <c r="UUY50" s="93"/>
      <c r="UUZ50" s="93"/>
      <c r="UVA50" s="93"/>
      <c r="UVB50" s="93"/>
      <c r="UVC50" s="93"/>
      <c r="UVD50" s="93"/>
      <c r="UVE50" s="93"/>
      <c r="UVF50" s="93"/>
      <c r="UVG50" s="93"/>
      <c r="UVH50" s="93"/>
      <c r="UVI50" s="93"/>
      <c r="UVJ50" s="93"/>
      <c r="UVK50" s="93"/>
      <c r="UVL50" s="93"/>
      <c r="UVM50" s="93"/>
      <c r="UVN50" s="93"/>
      <c r="UVO50" s="93"/>
      <c r="UVP50" s="93"/>
      <c r="UVQ50" s="93"/>
      <c r="UVR50" s="93"/>
      <c r="UVS50" s="93"/>
      <c r="UVT50" s="93"/>
      <c r="UVU50" s="93"/>
      <c r="UVV50" s="93"/>
      <c r="UVW50" s="93"/>
      <c r="UVX50" s="93"/>
      <c r="UVY50" s="93"/>
      <c r="UVZ50" s="93"/>
      <c r="UWA50" s="93"/>
      <c r="UWB50" s="93"/>
      <c r="UWC50" s="93"/>
      <c r="UWD50" s="93"/>
      <c r="UWE50" s="93"/>
      <c r="UWF50" s="93"/>
      <c r="UWG50" s="93"/>
      <c r="UWH50" s="93"/>
      <c r="UWI50" s="93"/>
      <c r="UWJ50" s="93"/>
      <c r="UWK50" s="93"/>
      <c r="UWL50" s="93"/>
      <c r="UWM50" s="93"/>
      <c r="UWN50" s="93"/>
      <c r="UWO50" s="93"/>
      <c r="UWP50" s="93"/>
      <c r="UWQ50" s="93"/>
      <c r="UWR50" s="93"/>
      <c r="UWS50" s="93"/>
      <c r="UWT50" s="93"/>
      <c r="UWU50" s="93"/>
      <c r="UWV50" s="93"/>
      <c r="UWW50" s="93"/>
      <c r="UWX50" s="93"/>
      <c r="UWY50" s="93"/>
      <c r="UWZ50" s="93"/>
      <c r="UXA50" s="93"/>
      <c r="UXB50" s="93"/>
      <c r="UXC50" s="93"/>
      <c r="UXD50" s="93"/>
      <c r="UXE50" s="93"/>
      <c r="UXF50" s="93"/>
      <c r="UXG50" s="93"/>
      <c r="UXH50" s="93"/>
      <c r="UXI50" s="93"/>
      <c r="UXJ50" s="93"/>
      <c r="UXK50" s="93"/>
      <c r="UXL50" s="93"/>
      <c r="UXM50" s="93"/>
      <c r="UXN50" s="93"/>
      <c r="UXO50" s="93"/>
      <c r="UXP50" s="93"/>
      <c r="UXQ50" s="93"/>
      <c r="UXR50" s="93"/>
      <c r="UXS50" s="93"/>
      <c r="UXT50" s="93"/>
      <c r="UXU50" s="93"/>
      <c r="UXV50" s="93"/>
      <c r="UXW50" s="93"/>
      <c r="UXX50" s="93"/>
      <c r="UXY50" s="93"/>
      <c r="UXZ50" s="93"/>
      <c r="UYA50" s="93"/>
      <c r="UYB50" s="93"/>
      <c r="UYC50" s="93"/>
      <c r="UYD50" s="93"/>
      <c r="UYE50" s="93"/>
      <c r="UYF50" s="93"/>
      <c r="UYG50" s="93"/>
      <c r="UYH50" s="93"/>
      <c r="UYI50" s="93"/>
      <c r="UYJ50" s="93"/>
      <c r="UYK50" s="93"/>
      <c r="UYL50" s="93"/>
      <c r="UYM50" s="93"/>
      <c r="UYN50" s="93"/>
      <c r="UYO50" s="93"/>
      <c r="UYP50" s="93"/>
      <c r="UYQ50" s="93"/>
      <c r="UYR50" s="93"/>
      <c r="UYS50" s="93"/>
      <c r="UYT50" s="93"/>
      <c r="UYU50" s="93"/>
      <c r="UYV50" s="93"/>
      <c r="UYW50" s="93"/>
      <c r="UYX50" s="93"/>
      <c r="UYY50" s="93"/>
      <c r="UYZ50" s="93"/>
      <c r="UZA50" s="93"/>
      <c r="UZB50" s="93"/>
      <c r="UZC50" s="93"/>
      <c r="UZD50" s="93"/>
      <c r="UZE50" s="93"/>
      <c r="UZF50" s="93"/>
      <c r="UZG50" s="93"/>
      <c r="UZH50" s="93"/>
      <c r="UZI50" s="93"/>
      <c r="UZJ50" s="93"/>
      <c r="UZK50" s="93"/>
      <c r="UZL50" s="93"/>
      <c r="UZM50" s="93"/>
      <c r="UZN50" s="93"/>
      <c r="UZO50" s="93"/>
      <c r="UZP50" s="93"/>
      <c r="UZQ50" s="93"/>
      <c r="UZR50" s="93"/>
      <c r="UZS50" s="93"/>
      <c r="UZT50" s="93"/>
      <c r="UZU50" s="93"/>
      <c r="UZV50" s="93"/>
      <c r="UZW50" s="93"/>
      <c r="UZX50" s="93"/>
      <c r="UZY50" s="93"/>
      <c r="UZZ50" s="93"/>
      <c r="VAA50" s="93"/>
      <c r="VAB50" s="93"/>
      <c r="VAC50" s="93"/>
      <c r="VAD50" s="93"/>
      <c r="VAE50" s="93"/>
      <c r="VAF50" s="93"/>
      <c r="VAG50" s="93"/>
      <c r="VAH50" s="93"/>
      <c r="VAI50" s="93"/>
      <c r="VAJ50" s="93"/>
      <c r="VAK50" s="93"/>
      <c r="VAL50" s="93"/>
      <c r="VAM50" s="93"/>
      <c r="VAN50" s="93"/>
      <c r="VAO50" s="93"/>
      <c r="VAP50" s="93"/>
      <c r="VAQ50" s="93"/>
      <c r="VAR50" s="93"/>
      <c r="VAS50" s="93"/>
      <c r="VAT50" s="93"/>
      <c r="VAU50" s="93"/>
      <c r="VAV50" s="93"/>
      <c r="VAW50" s="93"/>
      <c r="VAX50" s="93"/>
      <c r="VAY50" s="93"/>
      <c r="VAZ50" s="93"/>
      <c r="VBA50" s="93"/>
      <c r="VBB50" s="93"/>
      <c r="VBC50" s="93"/>
      <c r="VBD50" s="93"/>
      <c r="VBE50" s="93"/>
      <c r="VBF50" s="93"/>
      <c r="VBG50" s="93"/>
      <c r="VBH50" s="93"/>
      <c r="VBI50" s="93"/>
      <c r="VBJ50" s="93"/>
      <c r="VBK50" s="93"/>
      <c r="VBL50" s="93"/>
      <c r="VBM50" s="93"/>
      <c r="VBN50" s="93"/>
      <c r="VBO50" s="93"/>
      <c r="VBP50" s="93"/>
      <c r="VBQ50" s="93"/>
      <c r="VBR50" s="93"/>
      <c r="VBS50" s="93"/>
      <c r="VBT50" s="93"/>
      <c r="VBU50" s="93"/>
      <c r="VBV50" s="93"/>
      <c r="VBW50" s="93"/>
      <c r="VBX50" s="93"/>
      <c r="VBY50" s="93"/>
      <c r="VBZ50" s="93"/>
      <c r="VCA50" s="93"/>
      <c r="VCB50" s="93"/>
      <c r="VCC50" s="93"/>
      <c r="VCD50" s="93"/>
      <c r="VCE50" s="93"/>
      <c r="VCF50" s="93"/>
      <c r="VCG50" s="93"/>
      <c r="VCH50" s="93"/>
      <c r="VCI50" s="93"/>
      <c r="VCJ50" s="93"/>
      <c r="VCK50" s="93"/>
      <c r="VCL50" s="93"/>
      <c r="VCM50" s="93"/>
      <c r="VCN50" s="93"/>
      <c r="VCO50" s="93"/>
      <c r="VCP50" s="93"/>
      <c r="VCQ50" s="93"/>
      <c r="VCR50" s="93"/>
      <c r="VCS50" s="93"/>
      <c r="VCT50" s="93"/>
      <c r="VCU50" s="93"/>
      <c r="VCV50" s="93"/>
      <c r="VCW50" s="93"/>
      <c r="VCX50" s="93"/>
      <c r="VCY50" s="93"/>
      <c r="VCZ50" s="93"/>
      <c r="VDA50" s="93"/>
      <c r="VDB50" s="93"/>
      <c r="VDC50" s="93"/>
      <c r="VDD50" s="93"/>
      <c r="VDE50" s="93"/>
      <c r="VDF50" s="93"/>
      <c r="VDG50" s="93"/>
      <c r="VDH50" s="93"/>
      <c r="VDI50" s="93"/>
      <c r="VDJ50" s="93"/>
      <c r="VDK50" s="93"/>
      <c r="VDL50" s="93"/>
      <c r="VDM50" s="93"/>
      <c r="VDN50" s="93"/>
      <c r="VDO50" s="93"/>
      <c r="VDP50" s="93"/>
      <c r="VDQ50" s="93"/>
      <c r="VDR50" s="93"/>
      <c r="VDS50" s="93"/>
      <c r="VDT50" s="93"/>
      <c r="VDU50" s="93"/>
      <c r="VDV50" s="93"/>
      <c r="VDW50" s="93"/>
      <c r="VDX50" s="93"/>
      <c r="VDY50" s="93"/>
      <c r="VDZ50" s="93"/>
      <c r="VEA50" s="93"/>
      <c r="VEB50" s="93"/>
      <c r="VEC50" s="93"/>
      <c r="VED50" s="93"/>
      <c r="VEE50" s="93"/>
      <c r="VEF50" s="93"/>
      <c r="VEG50" s="93"/>
      <c r="VEH50" s="93"/>
      <c r="VEI50" s="93"/>
      <c r="VEJ50" s="93"/>
      <c r="VEK50" s="93"/>
      <c r="VEL50" s="93"/>
      <c r="VEM50" s="93"/>
      <c r="VEN50" s="93"/>
      <c r="VEO50" s="93"/>
      <c r="VEP50" s="93"/>
      <c r="VEQ50" s="93"/>
      <c r="VER50" s="93"/>
      <c r="VES50" s="93"/>
      <c r="VET50" s="93"/>
      <c r="VEU50" s="93"/>
      <c r="VEV50" s="93"/>
      <c r="VEW50" s="93"/>
      <c r="VEX50" s="93"/>
      <c r="VEY50" s="93"/>
      <c r="VEZ50" s="93"/>
      <c r="VFA50" s="93"/>
      <c r="VFB50" s="93"/>
      <c r="VFC50" s="93"/>
      <c r="VFD50" s="93"/>
      <c r="VFE50" s="93"/>
      <c r="VFF50" s="93"/>
      <c r="VFG50" s="93"/>
      <c r="VFH50" s="93"/>
      <c r="VFI50" s="93"/>
      <c r="VFJ50" s="93"/>
      <c r="VFK50" s="93"/>
      <c r="VFL50" s="93"/>
      <c r="VFM50" s="93"/>
      <c r="VFN50" s="93"/>
      <c r="VFO50" s="93"/>
      <c r="VFP50" s="93"/>
      <c r="VFQ50" s="93"/>
      <c r="VFR50" s="93"/>
      <c r="VFS50" s="93"/>
      <c r="VFT50" s="93"/>
      <c r="VFU50" s="93"/>
      <c r="VFV50" s="93"/>
      <c r="VFW50" s="93"/>
      <c r="VFX50" s="93"/>
      <c r="VFY50" s="93"/>
      <c r="VFZ50" s="93"/>
      <c r="VGA50" s="93"/>
      <c r="VGB50" s="93"/>
      <c r="VGC50" s="93"/>
      <c r="VGD50" s="93"/>
      <c r="VGE50" s="93"/>
      <c r="VGF50" s="93"/>
      <c r="VGG50" s="93"/>
      <c r="VGH50" s="93"/>
      <c r="VGI50" s="93"/>
      <c r="VGJ50" s="93"/>
      <c r="VGK50" s="93"/>
      <c r="VGL50" s="93"/>
      <c r="VGM50" s="93"/>
      <c r="VGN50" s="93"/>
      <c r="VGO50" s="93"/>
      <c r="VGP50" s="93"/>
      <c r="VGQ50" s="93"/>
      <c r="VGR50" s="93"/>
      <c r="VGS50" s="93"/>
      <c r="VGT50" s="93"/>
      <c r="VGU50" s="93"/>
      <c r="VGV50" s="93"/>
      <c r="VGW50" s="93"/>
      <c r="VGX50" s="93"/>
      <c r="VGY50" s="93"/>
      <c r="VGZ50" s="93"/>
      <c r="VHA50" s="93"/>
      <c r="VHB50" s="93"/>
      <c r="VHC50" s="93"/>
      <c r="VHD50" s="93"/>
      <c r="VHE50" s="93"/>
      <c r="VHF50" s="93"/>
      <c r="VHG50" s="93"/>
      <c r="VHH50" s="93"/>
      <c r="VHI50" s="93"/>
      <c r="VHJ50" s="93"/>
      <c r="VHK50" s="93"/>
      <c r="VHL50" s="93"/>
      <c r="VHM50" s="93"/>
      <c r="VHN50" s="93"/>
      <c r="VHO50" s="93"/>
      <c r="VHP50" s="93"/>
      <c r="VHQ50" s="93"/>
      <c r="VHR50" s="93"/>
      <c r="VHS50" s="93"/>
      <c r="VHT50" s="93"/>
      <c r="VHU50" s="93"/>
      <c r="VHV50" s="93"/>
      <c r="VHW50" s="93"/>
      <c r="VHX50" s="93"/>
      <c r="VHY50" s="93"/>
      <c r="VHZ50" s="93"/>
      <c r="VIA50" s="93"/>
      <c r="VIB50" s="93"/>
      <c r="VIC50" s="93"/>
      <c r="VID50" s="93"/>
      <c r="VIE50" s="93"/>
      <c r="VIF50" s="93"/>
      <c r="VIG50" s="93"/>
      <c r="VIH50" s="93"/>
      <c r="VII50" s="93"/>
      <c r="VIJ50" s="93"/>
      <c r="VIK50" s="93"/>
      <c r="VIL50" s="93"/>
      <c r="VIM50" s="93"/>
      <c r="VIN50" s="93"/>
      <c r="VIO50" s="93"/>
      <c r="VIP50" s="93"/>
      <c r="VIQ50" s="93"/>
      <c r="VIR50" s="93"/>
      <c r="VIS50" s="93"/>
      <c r="VIT50" s="93"/>
      <c r="VIU50" s="93"/>
      <c r="VIV50" s="93"/>
      <c r="VIW50" s="93"/>
      <c r="VIX50" s="93"/>
      <c r="VIY50" s="93"/>
      <c r="VIZ50" s="93"/>
      <c r="VJA50" s="93"/>
      <c r="VJB50" s="93"/>
      <c r="VJC50" s="93"/>
      <c r="VJD50" s="93"/>
      <c r="VJE50" s="93"/>
      <c r="VJF50" s="93"/>
      <c r="VJG50" s="93"/>
      <c r="VJH50" s="93"/>
      <c r="VJI50" s="93"/>
      <c r="VJJ50" s="93"/>
      <c r="VJK50" s="93"/>
      <c r="VJL50" s="93"/>
      <c r="VJM50" s="93"/>
      <c r="VJN50" s="93"/>
      <c r="VJO50" s="93"/>
      <c r="VJP50" s="93"/>
      <c r="VJQ50" s="93"/>
      <c r="VJR50" s="93"/>
      <c r="VJS50" s="93"/>
      <c r="VJT50" s="93"/>
      <c r="VJU50" s="93"/>
      <c r="VJV50" s="93"/>
      <c r="VJW50" s="93"/>
      <c r="VJX50" s="93"/>
      <c r="VJY50" s="93"/>
      <c r="VJZ50" s="93"/>
      <c r="VKA50" s="93"/>
      <c r="VKB50" s="93"/>
      <c r="VKC50" s="93"/>
      <c r="VKD50" s="93"/>
      <c r="VKE50" s="93"/>
      <c r="VKF50" s="93"/>
      <c r="VKG50" s="93"/>
      <c r="VKH50" s="93"/>
      <c r="VKI50" s="93"/>
      <c r="VKJ50" s="93"/>
      <c r="VKK50" s="93"/>
      <c r="VKL50" s="93"/>
      <c r="VKM50" s="93"/>
      <c r="VKN50" s="93"/>
      <c r="VKO50" s="93"/>
      <c r="VKP50" s="93"/>
      <c r="VKQ50" s="93"/>
      <c r="VKR50" s="93"/>
      <c r="VKS50" s="93"/>
      <c r="VKT50" s="93"/>
      <c r="VKU50" s="93"/>
      <c r="VKV50" s="93"/>
      <c r="VKW50" s="93"/>
      <c r="VKX50" s="93"/>
      <c r="VKY50" s="93"/>
      <c r="VKZ50" s="93"/>
      <c r="VLA50" s="93"/>
      <c r="VLB50" s="93"/>
      <c r="VLC50" s="93"/>
      <c r="VLD50" s="93"/>
      <c r="VLE50" s="93"/>
      <c r="VLF50" s="93"/>
      <c r="VLG50" s="93"/>
      <c r="VLH50" s="93"/>
      <c r="VLI50" s="93"/>
      <c r="VLJ50" s="93"/>
      <c r="VLK50" s="93"/>
      <c r="VLL50" s="93"/>
      <c r="VLM50" s="93"/>
      <c r="VLN50" s="93"/>
      <c r="VLO50" s="93"/>
      <c r="VLP50" s="93"/>
      <c r="VLQ50" s="93"/>
      <c r="VLR50" s="93"/>
      <c r="VLS50" s="93"/>
      <c r="VLT50" s="93"/>
      <c r="VLU50" s="93"/>
      <c r="VLV50" s="93"/>
      <c r="VLW50" s="93"/>
      <c r="VLX50" s="93"/>
      <c r="VLY50" s="93"/>
      <c r="VLZ50" s="93"/>
      <c r="VMA50" s="93"/>
      <c r="VMB50" s="93"/>
      <c r="VMC50" s="93"/>
      <c r="VMD50" s="93"/>
      <c r="VME50" s="93"/>
      <c r="VMF50" s="93"/>
      <c r="VMG50" s="93"/>
      <c r="VMH50" s="93"/>
      <c r="VMI50" s="93"/>
      <c r="VMJ50" s="93"/>
      <c r="VMK50" s="93"/>
      <c r="VML50" s="93"/>
      <c r="VMM50" s="93"/>
      <c r="VMN50" s="93"/>
      <c r="VMO50" s="93"/>
      <c r="VMP50" s="93"/>
      <c r="VMQ50" s="93"/>
      <c r="VMR50" s="93"/>
      <c r="VMS50" s="93"/>
      <c r="VMT50" s="93"/>
      <c r="VMU50" s="93"/>
      <c r="VMV50" s="93"/>
      <c r="VMW50" s="93"/>
      <c r="VMX50" s="93"/>
      <c r="VMY50" s="93"/>
      <c r="VMZ50" s="93"/>
      <c r="VNA50" s="93"/>
      <c r="VNB50" s="93"/>
      <c r="VNC50" s="93"/>
      <c r="VND50" s="93"/>
      <c r="VNE50" s="93"/>
      <c r="VNF50" s="93"/>
      <c r="VNG50" s="93"/>
      <c r="VNH50" s="93"/>
      <c r="VNI50" s="93"/>
      <c r="VNJ50" s="93"/>
      <c r="VNK50" s="93"/>
      <c r="VNL50" s="93"/>
      <c r="VNM50" s="93"/>
      <c r="VNN50" s="93"/>
      <c r="VNO50" s="93"/>
      <c r="VNP50" s="93"/>
      <c r="VNQ50" s="93"/>
      <c r="VNR50" s="93"/>
      <c r="VNS50" s="93"/>
      <c r="VNT50" s="93"/>
      <c r="VNU50" s="93"/>
      <c r="VNV50" s="93"/>
      <c r="VNW50" s="93"/>
      <c r="VNX50" s="93"/>
      <c r="VNY50" s="93"/>
      <c r="VNZ50" s="93"/>
      <c r="VOA50" s="93"/>
      <c r="VOB50" s="93"/>
      <c r="VOC50" s="93"/>
      <c r="VOD50" s="93"/>
      <c r="VOE50" s="93"/>
      <c r="VOF50" s="93"/>
      <c r="VOG50" s="93"/>
      <c r="VOH50" s="93"/>
      <c r="VOI50" s="93"/>
      <c r="VOJ50" s="93"/>
      <c r="VOK50" s="93"/>
      <c r="VOL50" s="93"/>
      <c r="VOM50" s="93"/>
      <c r="VON50" s="93"/>
      <c r="VOO50" s="93"/>
      <c r="VOP50" s="93"/>
      <c r="VOQ50" s="93"/>
      <c r="VOR50" s="93"/>
      <c r="VOS50" s="93"/>
      <c r="VOT50" s="93"/>
      <c r="VOU50" s="93"/>
      <c r="VOV50" s="93"/>
      <c r="VOW50" s="93"/>
      <c r="VOX50" s="93"/>
      <c r="VOY50" s="93"/>
      <c r="VOZ50" s="93"/>
      <c r="VPA50" s="93"/>
      <c r="VPB50" s="93"/>
      <c r="VPC50" s="93"/>
      <c r="VPD50" s="93"/>
      <c r="VPE50" s="93"/>
      <c r="VPF50" s="93"/>
      <c r="VPG50" s="93"/>
      <c r="VPH50" s="93"/>
      <c r="VPI50" s="93"/>
      <c r="VPJ50" s="93"/>
      <c r="VPK50" s="93"/>
      <c r="VPL50" s="93"/>
      <c r="VPM50" s="93"/>
      <c r="VPN50" s="93"/>
      <c r="VPO50" s="93"/>
      <c r="VPP50" s="93"/>
      <c r="VPQ50" s="93"/>
      <c r="VPR50" s="93"/>
      <c r="VPS50" s="93"/>
      <c r="VPT50" s="93"/>
      <c r="VPU50" s="93"/>
      <c r="VPV50" s="93"/>
      <c r="VPW50" s="93"/>
      <c r="VPX50" s="93"/>
      <c r="VPY50" s="93"/>
      <c r="VPZ50" s="93"/>
      <c r="VQA50" s="93"/>
      <c r="VQB50" s="93"/>
      <c r="VQC50" s="93"/>
      <c r="VQD50" s="93"/>
      <c r="VQE50" s="93"/>
      <c r="VQF50" s="93"/>
      <c r="VQG50" s="93"/>
      <c r="VQH50" s="93"/>
      <c r="VQI50" s="93"/>
      <c r="VQJ50" s="93"/>
      <c r="VQK50" s="93"/>
      <c r="VQL50" s="93"/>
      <c r="VQM50" s="93"/>
      <c r="VQN50" s="93"/>
      <c r="VQO50" s="93"/>
      <c r="VQP50" s="93"/>
      <c r="VQQ50" s="93"/>
      <c r="VQR50" s="93"/>
      <c r="VQS50" s="93"/>
      <c r="VQT50" s="93"/>
      <c r="VQU50" s="93"/>
      <c r="VQV50" s="93"/>
      <c r="VQW50" s="93"/>
      <c r="VQX50" s="93"/>
      <c r="VQY50" s="93"/>
      <c r="VQZ50" s="93"/>
      <c r="VRA50" s="93"/>
      <c r="VRB50" s="93"/>
      <c r="VRC50" s="93"/>
      <c r="VRD50" s="93"/>
      <c r="VRE50" s="93"/>
      <c r="VRF50" s="93"/>
      <c r="VRG50" s="93"/>
      <c r="VRH50" s="93"/>
      <c r="VRI50" s="93"/>
      <c r="VRJ50" s="93"/>
      <c r="VRK50" s="93"/>
      <c r="VRL50" s="93"/>
      <c r="VRM50" s="93"/>
      <c r="VRN50" s="93"/>
      <c r="VRO50" s="93"/>
      <c r="VRP50" s="93"/>
      <c r="VRQ50" s="93"/>
      <c r="VRR50" s="93"/>
      <c r="VRS50" s="93"/>
      <c r="VRT50" s="93"/>
      <c r="VRU50" s="93"/>
      <c r="VRV50" s="93"/>
      <c r="VRW50" s="93"/>
      <c r="VRX50" s="93"/>
      <c r="VRY50" s="93"/>
      <c r="VRZ50" s="93"/>
      <c r="VSA50" s="93"/>
      <c r="VSB50" s="93"/>
      <c r="VSC50" s="93"/>
      <c r="VSD50" s="93"/>
      <c r="VSE50" s="93"/>
      <c r="VSF50" s="93"/>
      <c r="VSG50" s="93"/>
      <c r="VSH50" s="93"/>
      <c r="VSI50" s="93"/>
      <c r="VSJ50" s="93"/>
      <c r="VSK50" s="93"/>
      <c r="VSL50" s="93"/>
      <c r="VSM50" s="93"/>
      <c r="VSN50" s="93"/>
      <c r="VSO50" s="93"/>
      <c r="VSP50" s="93"/>
      <c r="VSQ50" s="93"/>
      <c r="VSR50" s="93"/>
      <c r="VSS50" s="93"/>
      <c r="VST50" s="93"/>
      <c r="VSU50" s="93"/>
      <c r="VSV50" s="93"/>
      <c r="VSW50" s="93"/>
      <c r="VSX50" s="93"/>
      <c r="VSY50" s="93"/>
      <c r="VSZ50" s="93"/>
      <c r="VTA50" s="93"/>
      <c r="VTB50" s="93"/>
      <c r="VTC50" s="93"/>
      <c r="VTD50" s="93"/>
      <c r="VTE50" s="93"/>
      <c r="VTF50" s="93"/>
      <c r="VTG50" s="93"/>
      <c r="VTH50" s="93"/>
      <c r="VTI50" s="93"/>
      <c r="VTJ50" s="93"/>
      <c r="VTK50" s="93"/>
      <c r="VTL50" s="93"/>
      <c r="VTM50" s="93"/>
      <c r="VTN50" s="93"/>
      <c r="VTO50" s="93"/>
      <c r="VTP50" s="93"/>
      <c r="VTQ50" s="93"/>
      <c r="VTR50" s="93"/>
      <c r="VTS50" s="93"/>
      <c r="VTT50" s="93"/>
      <c r="VTU50" s="93"/>
      <c r="VTV50" s="93"/>
      <c r="VTW50" s="93"/>
      <c r="VTX50" s="93"/>
      <c r="VTY50" s="93"/>
      <c r="VTZ50" s="93"/>
      <c r="VUA50" s="93"/>
      <c r="VUB50" s="93"/>
      <c r="VUC50" s="93"/>
      <c r="VUD50" s="93"/>
      <c r="VUE50" s="93"/>
      <c r="VUF50" s="93"/>
      <c r="VUG50" s="93"/>
      <c r="VUH50" s="93"/>
      <c r="VUI50" s="93"/>
      <c r="VUJ50" s="93"/>
      <c r="VUK50" s="93"/>
      <c r="VUL50" s="93"/>
      <c r="VUM50" s="93"/>
      <c r="VUN50" s="93"/>
      <c r="VUO50" s="93"/>
      <c r="VUP50" s="93"/>
      <c r="VUQ50" s="93"/>
      <c r="VUR50" s="93"/>
      <c r="VUS50" s="93"/>
      <c r="VUT50" s="93"/>
      <c r="VUU50" s="93"/>
      <c r="VUV50" s="93"/>
      <c r="VUW50" s="93"/>
      <c r="VUX50" s="93"/>
      <c r="VUY50" s="93"/>
      <c r="VUZ50" s="93"/>
      <c r="VVA50" s="93"/>
      <c r="VVB50" s="93"/>
      <c r="VVC50" s="93"/>
      <c r="VVD50" s="93"/>
      <c r="VVE50" s="93"/>
      <c r="VVF50" s="93"/>
      <c r="VVG50" s="93"/>
      <c r="VVH50" s="93"/>
      <c r="VVI50" s="93"/>
      <c r="VVJ50" s="93"/>
      <c r="VVK50" s="93"/>
      <c r="VVL50" s="93"/>
      <c r="VVM50" s="93"/>
      <c r="VVN50" s="93"/>
      <c r="VVO50" s="93"/>
      <c r="VVP50" s="93"/>
      <c r="VVQ50" s="93"/>
      <c r="VVR50" s="93"/>
      <c r="VVS50" s="93"/>
      <c r="VVT50" s="93"/>
      <c r="VVU50" s="93"/>
      <c r="VVV50" s="93"/>
      <c r="VVW50" s="93"/>
      <c r="VVX50" s="93"/>
      <c r="VVY50" s="93"/>
      <c r="VVZ50" s="93"/>
      <c r="VWA50" s="93"/>
      <c r="VWB50" s="93"/>
      <c r="VWC50" s="93"/>
      <c r="VWD50" s="93"/>
      <c r="VWE50" s="93"/>
      <c r="VWF50" s="93"/>
      <c r="VWG50" s="93"/>
      <c r="VWH50" s="93"/>
      <c r="VWI50" s="93"/>
      <c r="VWJ50" s="93"/>
      <c r="VWK50" s="93"/>
      <c r="VWL50" s="93"/>
      <c r="VWM50" s="93"/>
      <c r="VWN50" s="93"/>
      <c r="VWO50" s="93"/>
      <c r="VWP50" s="93"/>
      <c r="VWQ50" s="93"/>
      <c r="VWR50" s="93"/>
      <c r="VWS50" s="93"/>
      <c r="VWT50" s="93"/>
      <c r="VWU50" s="93"/>
      <c r="VWV50" s="93"/>
      <c r="VWW50" s="93"/>
      <c r="VWX50" s="93"/>
      <c r="VWY50" s="93"/>
      <c r="VWZ50" s="93"/>
      <c r="VXA50" s="93"/>
      <c r="VXB50" s="93"/>
      <c r="VXC50" s="93"/>
      <c r="VXD50" s="93"/>
      <c r="VXE50" s="93"/>
      <c r="VXF50" s="93"/>
      <c r="VXG50" s="93"/>
      <c r="VXH50" s="93"/>
      <c r="VXI50" s="93"/>
      <c r="VXJ50" s="93"/>
      <c r="VXK50" s="93"/>
      <c r="VXL50" s="93"/>
      <c r="VXM50" s="93"/>
      <c r="VXN50" s="93"/>
      <c r="VXO50" s="93"/>
      <c r="VXP50" s="93"/>
      <c r="VXQ50" s="93"/>
      <c r="VXR50" s="93"/>
      <c r="VXS50" s="93"/>
      <c r="VXT50" s="93"/>
      <c r="VXU50" s="93"/>
      <c r="VXV50" s="93"/>
      <c r="VXW50" s="93"/>
      <c r="VXX50" s="93"/>
      <c r="VXY50" s="93"/>
      <c r="VXZ50" s="93"/>
      <c r="VYA50" s="93"/>
      <c r="VYB50" s="93"/>
      <c r="VYC50" s="93"/>
      <c r="VYD50" s="93"/>
      <c r="VYE50" s="93"/>
      <c r="VYF50" s="93"/>
      <c r="VYG50" s="93"/>
      <c r="VYH50" s="93"/>
      <c r="VYI50" s="93"/>
      <c r="VYJ50" s="93"/>
      <c r="VYK50" s="93"/>
      <c r="VYL50" s="93"/>
      <c r="VYM50" s="93"/>
      <c r="VYN50" s="93"/>
      <c r="VYO50" s="93"/>
      <c r="VYP50" s="93"/>
      <c r="VYQ50" s="93"/>
      <c r="VYR50" s="93"/>
      <c r="VYS50" s="93"/>
      <c r="VYT50" s="93"/>
      <c r="VYU50" s="93"/>
      <c r="VYV50" s="93"/>
      <c r="VYW50" s="93"/>
      <c r="VYX50" s="93"/>
      <c r="VYY50" s="93"/>
      <c r="VYZ50" s="93"/>
      <c r="VZA50" s="93"/>
      <c r="VZB50" s="93"/>
      <c r="VZC50" s="93"/>
      <c r="VZD50" s="93"/>
      <c r="VZE50" s="93"/>
      <c r="VZF50" s="93"/>
      <c r="VZG50" s="93"/>
      <c r="VZH50" s="93"/>
      <c r="VZI50" s="93"/>
      <c r="VZJ50" s="93"/>
      <c r="VZK50" s="93"/>
      <c r="VZL50" s="93"/>
      <c r="VZM50" s="93"/>
      <c r="VZN50" s="93"/>
      <c r="VZO50" s="93"/>
      <c r="VZP50" s="93"/>
      <c r="VZQ50" s="93"/>
      <c r="VZR50" s="93"/>
      <c r="VZS50" s="93"/>
      <c r="VZT50" s="93"/>
      <c r="VZU50" s="93"/>
      <c r="VZV50" s="93"/>
      <c r="VZW50" s="93"/>
      <c r="VZX50" s="93"/>
      <c r="VZY50" s="93"/>
      <c r="VZZ50" s="93"/>
      <c r="WAA50" s="93"/>
      <c r="WAB50" s="93"/>
      <c r="WAC50" s="93"/>
      <c r="WAD50" s="93"/>
      <c r="WAE50" s="93"/>
      <c r="WAF50" s="93"/>
      <c r="WAG50" s="93"/>
      <c r="WAH50" s="93"/>
      <c r="WAI50" s="93"/>
      <c r="WAJ50" s="93"/>
      <c r="WAK50" s="93"/>
      <c r="WAL50" s="93"/>
      <c r="WAM50" s="93"/>
      <c r="WAN50" s="93"/>
      <c r="WAO50" s="93"/>
      <c r="WAP50" s="93"/>
      <c r="WAQ50" s="93"/>
      <c r="WAR50" s="93"/>
      <c r="WAS50" s="93"/>
      <c r="WAT50" s="93"/>
      <c r="WAU50" s="93"/>
      <c r="WAV50" s="93"/>
      <c r="WAW50" s="93"/>
      <c r="WAX50" s="93"/>
      <c r="WAY50" s="93"/>
      <c r="WAZ50" s="93"/>
      <c r="WBA50" s="93"/>
      <c r="WBB50" s="93"/>
      <c r="WBC50" s="93"/>
      <c r="WBD50" s="93"/>
      <c r="WBE50" s="93"/>
      <c r="WBF50" s="93"/>
      <c r="WBG50" s="93"/>
      <c r="WBH50" s="93"/>
      <c r="WBI50" s="93"/>
      <c r="WBJ50" s="93"/>
      <c r="WBK50" s="93"/>
      <c r="WBL50" s="93"/>
      <c r="WBM50" s="93"/>
      <c r="WBN50" s="93"/>
      <c r="WBO50" s="93"/>
      <c r="WBP50" s="93"/>
      <c r="WBQ50" s="93"/>
      <c r="WBR50" s="93"/>
      <c r="WBS50" s="93"/>
      <c r="WBT50" s="93"/>
      <c r="WBU50" s="93"/>
      <c r="WBV50" s="93"/>
      <c r="WBW50" s="93"/>
      <c r="WBX50" s="93"/>
      <c r="WBY50" s="93"/>
      <c r="WBZ50" s="93"/>
      <c r="WCA50" s="93"/>
      <c r="WCB50" s="93"/>
      <c r="WCC50" s="93"/>
      <c r="WCD50" s="93"/>
      <c r="WCE50" s="93"/>
      <c r="WCF50" s="93"/>
      <c r="WCG50" s="93"/>
      <c r="WCH50" s="93"/>
      <c r="WCI50" s="93"/>
      <c r="WCJ50" s="93"/>
      <c r="WCK50" s="93"/>
      <c r="WCL50" s="93"/>
      <c r="WCM50" s="93"/>
      <c r="WCN50" s="93"/>
      <c r="WCO50" s="93"/>
      <c r="WCP50" s="93"/>
      <c r="WCQ50" s="93"/>
      <c r="WCR50" s="93"/>
      <c r="WCS50" s="93"/>
      <c r="WCT50" s="93"/>
      <c r="WCU50" s="93"/>
      <c r="WCV50" s="93"/>
      <c r="WCW50" s="93"/>
      <c r="WCX50" s="93"/>
      <c r="WCY50" s="93"/>
      <c r="WCZ50" s="93"/>
      <c r="WDA50" s="93"/>
      <c r="WDB50" s="93"/>
      <c r="WDC50" s="93"/>
      <c r="WDD50" s="93"/>
      <c r="WDE50" s="93"/>
      <c r="WDF50" s="93"/>
      <c r="WDG50" s="93"/>
      <c r="WDH50" s="93"/>
      <c r="WDI50" s="93"/>
      <c r="WDJ50" s="93"/>
      <c r="WDK50" s="93"/>
      <c r="WDL50" s="93"/>
      <c r="WDM50" s="93"/>
      <c r="WDN50" s="93"/>
      <c r="WDO50" s="93"/>
      <c r="WDP50" s="93"/>
      <c r="WDQ50" s="93"/>
      <c r="WDR50" s="93"/>
      <c r="WDS50" s="93"/>
      <c r="WDT50" s="93"/>
      <c r="WDU50" s="93"/>
      <c r="WDV50" s="93"/>
      <c r="WDW50" s="93"/>
      <c r="WDX50" s="93"/>
      <c r="WDY50" s="93"/>
      <c r="WDZ50" s="93"/>
      <c r="WEA50" s="93"/>
      <c r="WEB50" s="93"/>
      <c r="WEC50" s="93"/>
      <c r="WED50" s="93"/>
      <c r="WEE50" s="93"/>
      <c r="WEF50" s="93"/>
      <c r="WEG50" s="93"/>
      <c r="WEH50" s="93"/>
      <c r="WEI50" s="93"/>
      <c r="WEJ50" s="93"/>
      <c r="WEK50" s="93"/>
      <c r="WEL50" s="93"/>
      <c r="WEM50" s="93"/>
      <c r="WEN50" s="93"/>
      <c r="WEO50" s="93"/>
      <c r="WEP50" s="93"/>
      <c r="WEQ50" s="93"/>
      <c r="WER50" s="93"/>
      <c r="WES50" s="93"/>
      <c r="WET50" s="93"/>
      <c r="WEU50" s="93"/>
      <c r="WEV50" s="93"/>
      <c r="WEW50" s="93"/>
      <c r="WEX50" s="93"/>
      <c r="WEY50" s="93"/>
      <c r="WEZ50" s="93"/>
      <c r="WFA50" s="93"/>
      <c r="WFB50" s="93"/>
      <c r="WFC50" s="93"/>
      <c r="WFD50" s="93"/>
      <c r="WFE50" s="93"/>
      <c r="WFF50" s="93"/>
      <c r="WFG50" s="93"/>
      <c r="WFH50" s="93"/>
      <c r="WFI50" s="93"/>
      <c r="WFJ50" s="93"/>
      <c r="WFK50" s="93"/>
      <c r="WFL50" s="93"/>
      <c r="WFM50" s="93"/>
      <c r="WFN50" s="93"/>
      <c r="WFO50" s="93"/>
      <c r="WFP50" s="93"/>
      <c r="WFQ50" s="93"/>
      <c r="WFR50" s="93"/>
      <c r="WFS50" s="93"/>
      <c r="WFT50" s="93"/>
      <c r="WFU50" s="93"/>
      <c r="WFV50" s="93"/>
      <c r="WFW50" s="93"/>
      <c r="WFX50" s="93"/>
      <c r="WFY50" s="93"/>
      <c r="WFZ50" s="93"/>
      <c r="WGA50" s="93"/>
      <c r="WGB50" s="93"/>
      <c r="WGC50" s="93"/>
      <c r="WGD50" s="93"/>
      <c r="WGE50" s="93"/>
      <c r="WGF50" s="93"/>
      <c r="WGG50" s="93"/>
      <c r="WGH50" s="93"/>
      <c r="WGI50" s="93"/>
      <c r="WGJ50" s="93"/>
      <c r="WGK50" s="93"/>
      <c r="WGL50" s="93"/>
      <c r="WGM50" s="93"/>
      <c r="WGN50" s="93"/>
      <c r="WGO50" s="93"/>
      <c r="WGP50" s="93"/>
      <c r="WGQ50" s="93"/>
      <c r="WGR50" s="93"/>
      <c r="WGS50" s="93"/>
      <c r="WGT50" s="93"/>
      <c r="WGU50" s="93"/>
      <c r="WGV50" s="93"/>
      <c r="WGW50" s="93"/>
      <c r="WGX50" s="93"/>
      <c r="WGY50" s="93"/>
      <c r="WGZ50" s="93"/>
      <c r="WHA50" s="93"/>
      <c r="WHB50" s="93"/>
      <c r="WHC50" s="93"/>
      <c r="WHD50" s="93"/>
      <c r="WHE50" s="93"/>
      <c r="WHF50" s="93"/>
      <c r="WHG50" s="93"/>
      <c r="WHH50" s="93"/>
      <c r="WHI50" s="93"/>
      <c r="WHJ50" s="93"/>
      <c r="WHK50" s="93"/>
      <c r="WHL50" s="93"/>
      <c r="WHM50" s="93"/>
      <c r="WHN50" s="93"/>
      <c r="WHO50" s="93"/>
      <c r="WHP50" s="93"/>
      <c r="WHQ50" s="93"/>
      <c r="WHR50" s="93"/>
      <c r="WHS50" s="93"/>
      <c r="WHT50" s="93"/>
      <c r="WHU50" s="93"/>
      <c r="WHV50" s="93"/>
      <c r="WHW50" s="93"/>
      <c r="WHX50" s="93"/>
      <c r="WHY50" s="93"/>
      <c r="WHZ50" s="93"/>
      <c r="WIA50" s="93"/>
      <c r="WIB50" s="93"/>
      <c r="WIC50" s="93"/>
      <c r="WID50" s="93"/>
      <c r="WIE50" s="93"/>
      <c r="WIF50" s="93"/>
      <c r="WIG50" s="93"/>
      <c r="WIH50" s="93"/>
      <c r="WII50" s="93"/>
      <c r="WIJ50" s="93"/>
      <c r="WIK50" s="93"/>
      <c r="WIL50" s="93"/>
      <c r="WIM50" s="93"/>
      <c r="WIN50" s="93"/>
      <c r="WIO50" s="93"/>
      <c r="WIP50" s="93"/>
      <c r="WIQ50" s="93"/>
      <c r="WIR50" s="93"/>
      <c r="WIS50" s="93"/>
      <c r="WIT50" s="93"/>
      <c r="WIU50" s="93"/>
      <c r="WIV50" s="93"/>
      <c r="WIW50" s="93"/>
      <c r="WIX50" s="93"/>
      <c r="WIY50" s="93"/>
      <c r="WIZ50" s="93"/>
      <c r="WJA50" s="93"/>
      <c r="WJB50" s="93"/>
      <c r="WJC50" s="93"/>
      <c r="WJD50" s="93"/>
      <c r="WJE50" s="93"/>
      <c r="WJF50" s="93"/>
      <c r="WJG50" s="93"/>
      <c r="WJH50" s="93"/>
      <c r="WJI50" s="93"/>
      <c r="WJJ50" s="93"/>
      <c r="WJK50" s="93"/>
      <c r="WJL50" s="93"/>
      <c r="WJM50" s="93"/>
      <c r="WJN50" s="93"/>
      <c r="WJO50" s="93"/>
      <c r="WJP50" s="93"/>
      <c r="WJQ50" s="93"/>
      <c r="WJR50" s="93"/>
      <c r="WJS50" s="93"/>
      <c r="WJT50" s="93"/>
      <c r="WJU50" s="93"/>
      <c r="WJV50" s="93"/>
      <c r="WJW50" s="93"/>
      <c r="WJX50" s="93"/>
      <c r="WJY50" s="93"/>
      <c r="WJZ50" s="93"/>
      <c r="WKA50" s="93"/>
      <c r="WKB50" s="93"/>
      <c r="WKC50" s="93"/>
      <c r="WKD50" s="93"/>
      <c r="WKE50" s="93"/>
      <c r="WKF50" s="93"/>
      <c r="WKG50" s="93"/>
      <c r="WKH50" s="93"/>
      <c r="WKI50" s="93"/>
      <c r="WKJ50" s="93"/>
      <c r="WKK50" s="93"/>
      <c r="WKL50" s="93"/>
      <c r="WKM50" s="93"/>
      <c r="WKN50" s="93"/>
      <c r="WKO50" s="93"/>
      <c r="WKP50" s="93"/>
      <c r="WKQ50" s="93"/>
      <c r="WKR50" s="93"/>
      <c r="WKS50" s="93"/>
      <c r="WKT50" s="93"/>
      <c r="WKU50" s="93"/>
      <c r="WKV50" s="93"/>
      <c r="WKW50" s="93"/>
      <c r="WKX50" s="93"/>
      <c r="WKY50" s="93"/>
      <c r="WKZ50" s="93"/>
      <c r="WLA50" s="93"/>
      <c r="WLB50" s="93"/>
      <c r="WLC50" s="93"/>
      <c r="WLD50" s="93"/>
      <c r="WLE50" s="93"/>
      <c r="WLF50" s="93"/>
      <c r="WLG50" s="93"/>
      <c r="WLH50" s="93"/>
      <c r="WLI50" s="93"/>
      <c r="WLJ50" s="93"/>
      <c r="WLK50" s="93"/>
      <c r="WLL50" s="93"/>
      <c r="WLM50" s="93"/>
      <c r="WLN50" s="93"/>
      <c r="WLO50" s="93"/>
      <c r="WLP50" s="93"/>
      <c r="WLQ50" s="93"/>
      <c r="WLR50" s="93"/>
      <c r="WLS50" s="93"/>
      <c r="WLT50" s="93"/>
      <c r="WLU50" s="93"/>
      <c r="WLV50" s="93"/>
      <c r="WLW50" s="93"/>
      <c r="WLX50" s="93"/>
      <c r="WLY50" s="93"/>
      <c r="WLZ50" s="93"/>
      <c r="WMA50" s="93"/>
      <c r="WMB50" s="93"/>
      <c r="WMC50" s="93"/>
      <c r="WMD50" s="93"/>
      <c r="WME50" s="93"/>
      <c r="WMF50" s="93"/>
      <c r="WMG50" s="93"/>
      <c r="WMH50" s="93"/>
      <c r="WMI50" s="93"/>
      <c r="WMJ50" s="93"/>
      <c r="WMK50" s="93"/>
      <c r="WML50" s="93"/>
      <c r="WMM50" s="93"/>
      <c r="WMN50" s="93"/>
      <c r="WMO50" s="93"/>
      <c r="WMP50" s="93"/>
      <c r="WMQ50" s="93"/>
      <c r="WMR50" s="93"/>
      <c r="WMS50" s="93"/>
      <c r="WMT50" s="93"/>
      <c r="WMU50" s="93"/>
      <c r="WMV50" s="93"/>
      <c r="WMW50" s="93"/>
      <c r="WMX50" s="93"/>
      <c r="WMY50" s="93"/>
      <c r="WMZ50" s="93"/>
      <c r="WNA50" s="93"/>
      <c r="WNB50" s="93"/>
      <c r="WNC50" s="93"/>
      <c r="WND50" s="93"/>
      <c r="WNE50" s="93"/>
      <c r="WNF50" s="93"/>
      <c r="WNG50" s="93"/>
      <c r="WNH50" s="93"/>
      <c r="WNI50" s="93"/>
      <c r="WNJ50" s="93"/>
      <c r="WNK50" s="93"/>
      <c r="WNL50" s="93"/>
      <c r="WNM50" s="93"/>
      <c r="WNN50" s="93"/>
      <c r="WNO50" s="93"/>
      <c r="WNP50" s="93"/>
      <c r="WNQ50" s="93"/>
      <c r="WNR50" s="93"/>
      <c r="WNS50" s="93"/>
      <c r="WNT50" s="93"/>
      <c r="WNU50" s="93"/>
      <c r="WNV50" s="93"/>
      <c r="WNW50" s="93"/>
      <c r="WNX50" s="93"/>
      <c r="WNY50" s="93"/>
      <c r="WNZ50" s="93"/>
      <c r="WOA50" s="93"/>
      <c r="WOB50" s="93"/>
      <c r="WOC50" s="93"/>
      <c r="WOD50" s="93"/>
      <c r="WOE50" s="93"/>
      <c r="WOF50" s="93"/>
      <c r="WOG50" s="93"/>
      <c r="WOH50" s="93"/>
      <c r="WOI50" s="93"/>
      <c r="WOJ50" s="93"/>
      <c r="WOK50" s="93"/>
      <c r="WOL50" s="93"/>
      <c r="WOM50" s="93"/>
      <c r="WON50" s="93"/>
      <c r="WOO50" s="93"/>
      <c r="WOP50" s="93"/>
      <c r="WOQ50" s="93"/>
      <c r="WOR50" s="93"/>
      <c r="WOS50" s="93"/>
      <c r="WOT50" s="93"/>
      <c r="WOU50" s="93"/>
      <c r="WOV50" s="93"/>
      <c r="WOW50" s="93"/>
      <c r="WOX50" s="93"/>
      <c r="WOY50" s="93"/>
      <c r="WOZ50" s="93"/>
      <c r="WPA50" s="93"/>
      <c r="WPB50" s="93"/>
      <c r="WPC50" s="93"/>
      <c r="WPD50" s="93"/>
      <c r="WPE50" s="93"/>
      <c r="WPF50" s="93"/>
      <c r="WPG50" s="93"/>
      <c r="WPH50" s="93"/>
      <c r="WPI50" s="93"/>
      <c r="WPJ50" s="93"/>
      <c r="WPK50" s="93"/>
      <c r="WPL50" s="93"/>
      <c r="WPM50" s="93"/>
      <c r="WPN50" s="93"/>
      <c r="WPO50" s="93"/>
      <c r="WPP50" s="93"/>
      <c r="WPQ50" s="93"/>
      <c r="WPR50" s="93"/>
      <c r="WPS50" s="93"/>
      <c r="WPT50" s="93"/>
      <c r="WPU50" s="93"/>
      <c r="WPV50" s="93"/>
      <c r="WPW50" s="93"/>
      <c r="WPX50" s="93"/>
      <c r="WPY50" s="93"/>
      <c r="WPZ50" s="93"/>
      <c r="WQA50" s="93"/>
      <c r="WQB50" s="93"/>
      <c r="WQC50" s="93"/>
      <c r="WQD50" s="93"/>
      <c r="WQE50" s="93"/>
      <c r="WQF50" s="93"/>
      <c r="WQG50" s="93"/>
      <c r="WQH50" s="93"/>
      <c r="WQI50" s="93"/>
      <c r="WQJ50" s="93"/>
      <c r="WQK50" s="93"/>
      <c r="WQL50" s="93"/>
      <c r="WQM50" s="93"/>
      <c r="WQN50" s="93"/>
      <c r="WQO50" s="93"/>
      <c r="WQP50" s="93"/>
      <c r="WQQ50" s="93"/>
      <c r="WQR50" s="93"/>
      <c r="WQS50" s="93"/>
      <c r="WQT50" s="93"/>
      <c r="WQU50" s="93"/>
      <c r="WQV50" s="93"/>
      <c r="WQW50" s="93"/>
      <c r="WQX50" s="93"/>
      <c r="WQY50" s="93"/>
      <c r="WQZ50" s="93"/>
      <c r="WRA50" s="93"/>
      <c r="WRB50" s="93"/>
      <c r="WRC50" s="93"/>
      <c r="WRD50" s="93"/>
      <c r="WRE50" s="93"/>
      <c r="WRF50" s="93"/>
      <c r="WRG50" s="93"/>
      <c r="WRH50" s="93"/>
      <c r="WRI50" s="93"/>
      <c r="WRJ50" s="93"/>
      <c r="WRK50" s="93"/>
      <c r="WRL50" s="93"/>
      <c r="WRM50" s="93"/>
      <c r="WRN50" s="93"/>
      <c r="WRO50" s="93"/>
      <c r="WRP50" s="93"/>
      <c r="WRQ50" s="93"/>
      <c r="WRR50" s="93"/>
      <c r="WRS50" s="93"/>
      <c r="WRT50" s="93"/>
      <c r="WRU50" s="93"/>
      <c r="WRV50" s="93"/>
      <c r="WRW50" s="93"/>
      <c r="WRX50" s="93"/>
      <c r="WRY50" s="93"/>
      <c r="WRZ50" s="93"/>
      <c r="WSA50" s="93"/>
      <c r="WSB50" s="93"/>
      <c r="WSC50" s="93"/>
      <c r="WSD50" s="93"/>
      <c r="WSE50" s="93"/>
      <c r="WSF50" s="93"/>
      <c r="WSG50" s="93"/>
      <c r="WSH50" s="93"/>
      <c r="WSI50" s="93"/>
      <c r="WSJ50" s="93"/>
      <c r="WSK50" s="93"/>
      <c r="WSL50" s="93"/>
      <c r="WSM50" s="93"/>
      <c r="WSN50" s="93"/>
      <c r="WSO50" s="93"/>
      <c r="WSP50" s="93"/>
      <c r="WSQ50" s="93"/>
      <c r="WSR50" s="93"/>
      <c r="WSS50" s="93"/>
      <c r="WST50" s="93"/>
      <c r="WSU50" s="93"/>
      <c r="WSV50" s="93"/>
      <c r="WSW50" s="93"/>
      <c r="WSX50" s="93"/>
      <c r="WSY50" s="93"/>
      <c r="WSZ50" s="93"/>
      <c r="WTA50" s="93"/>
      <c r="WTB50" s="93"/>
      <c r="WTC50" s="93"/>
      <c r="WTD50" s="93"/>
      <c r="WTE50" s="93"/>
      <c r="WTF50" s="93"/>
      <c r="WTG50" s="93"/>
      <c r="WTH50" s="93"/>
      <c r="WTI50" s="93"/>
      <c r="WTJ50" s="93"/>
      <c r="WTK50" s="93"/>
      <c r="WTL50" s="93"/>
      <c r="WTM50" s="93"/>
      <c r="WTN50" s="93"/>
      <c r="WTO50" s="93"/>
      <c r="WTP50" s="93"/>
      <c r="WTQ50" s="93"/>
      <c r="WTR50" s="93"/>
      <c r="WTS50" s="93"/>
      <c r="WTT50" s="93"/>
      <c r="WTU50" s="93"/>
      <c r="WTV50" s="93"/>
      <c r="WTW50" s="93"/>
      <c r="WTX50" s="93"/>
      <c r="WTY50" s="93"/>
      <c r="WTZ50" s="93"/>
      <c r="WUA50" s="93"/>
      <c r="WUB50" s="93"/>
      <c r="WUC50" s="93"/>
      <c r="WUD50" s="93"/>
      <c r="WUE50" s="93"/>
      <c r="WUF50" s="93"/>
      <c r="WUG50" s="93"/>
      <c r="WUH50" s="93"/>
      <c r="WUI50" s="93"/>
      <c r="WUJ50" s="93"/>
      <c r="WUK50" s="93"/>
      <c r="WUL50" s="93"/>
      <c r="WUM50" s="93"/>
      <c r="WUN50" s="93"/>
      <c r="WUO50" s="93"/>
      <c r="WUP50" s="93"/>
      <c r="WUQ50" s="93"/>
      <c r="WUR50" s="93"/>
      <c r="WUS50" s="93"/>
      <c r="WUT50" s="93"/>
      <c r="WUU50" s="93"/>
      <c r="WUV50" s="93"/>
      <c r="WUW50" s="93"/>
      <c r="WUX50" s="93"/>
      <c r="WUY50" s="93"/>
      <c r="WUZ50" s="93"/>
      <c r="WVA50" s="93"/>
      <c r="WVB50" s="93"/>
      <c r="WVC50" s="93"/>
      <c r="WVD50" s="93"/>
      <c r="WVE50" s="93"/>
      <c r="WVF50" s="93"/>
      <c r="WVG50" s="93"/>
      <c r="WVH50" s="93"/>
      <c r="WVI50" s="93"/>
      <c r="WVJ50" s="93"/>
      <c r="WVK50" s="93"/>
      <c r="WVL50" s="93"/>
      <c r="WVM50" s="93"/>
      <c r="WVN50" s="93"/>
      <c r="WVO50" s="93"/>
      <c r="WVP50" s="93"/>
      <c r="WVQ50" s="93"/>
      <c r="WVR50" s="93"/>
      <c r="WVS50" s="93"/>
      <c r="WVT50" s="93"/>
      <c r="WVU50" s="93"/>
      <c r="WVV50" s="93"/>
      <c r="WVW50" s="93"/>
      <c r="WVX50" s="93"/>
      <c r="WVY50" s="93"/>
      <c r="WVZ50" s="93"/>
      <c r="WWA50" s="93"/>
      <c r="WWB50" s="93"/>
      <c r="WWC50" s="93"/>
      <c r="WWD50" s="93"/>
      <c r="WWE50" s="93"/>
      <c r="WWF50" s="93"/>
      <c r="WWG50" s="93"/>
      <c r="WWH50" s="93"/>
      <c r="WWI50" s="93"/>
      <c r="WWJ50" s="93"/>
      <c r="WWK50" s="93"/>
      <c r="WWL50" s="93"/>
      <c r="WWM50" s="93"/>
      <c r="WWN50" s="93"/>
      <c r="WWO50" s="93"/>
      <c r="WWP50" s="93"/>
      <c r="WWQ50" s="93"/>
      <c r="WWR50" s="93"/>
      <c r="WWS50" s="93"/>
      <c r="WWT50" s="93"/>
      <c r="WWU50" s="93"/>
      <c r="WWV50" s="93"/>
      <c r="WWW50" s="93"/>
      <c r="WWX50" s="93"/>
      <c r="WWY50" s="93"/>
      <c r="WWZ50" s="93"/>
      <c r="WXA50" s="93"/>
      <c r="WXB50" s="93"/>
      <c r="WXC50" s="93"/>
      <c r="WXD50" s="93"/>
      <c r="WXE50" s="93"/>
      <c r="WXF50" s="93"/>
      <c r="WXG50" s="93"/>
      <c r="WXH50" s="93"/>
      <c r="WXI50" s="93"/>
      <c r="WXJ50" s="93"/>
      <c r="WXK50" s="93"/>
      <c r="WXL50" s="93"/>
      <c r="WXM50" s="93"/>
      <c r="WXN50" s="93"/>
      <c r="WXO50" s="93"/>
      <c r="WXP50" s="93"/>
      <c r="WXQ50" s="93"/>
      <c r="WXR50" s="93"/>
      <c r="WXS50" s="93"/>
      <c r="WXT50" s="93"/>
      <c r="WXU50" s="93"/>
      <c r="WXV50" s="93"/>
      <c r="WXW50" s="93"/>
      <c r="WXX50" s="93"/>
      <c r="WXY50" s="93"/>
      <c r="WXZ50" s="93"/>
      <c r="WYA50" s="93"/>
      <c r="WYB50" s="93"/>
      <c r="WYC50" s="93"/>
      <c r="WYD50" s="93"/>
      <c r="WYE50" s="93"/>
      <c r="WYF50" s="93"/>
      <c r="WYG50" s="93"/>
      <c r="WYH50" s="93"/>
      <c r="WYI50" s="93"/>
      <c r="WYJ50" s="93"/>
      <c r="WYK50" s="93"/>
      <c r="WYL50" s="93"/>
      <c r="WYM50" s="93"/>
      <c r="WYN50" s="93"/>
      <c r="WYO50" s="93"/>
      <c r="WYP50" s="93"/>
      <c r="WYQ50" s="93"/>
      <c r="WYR50" s="93"/>
      <c r="WYS50" s="93"/>
      <c r="WYT50" s="93"/>
      <c r="WYU50" s="93"/>
      <c r="WYV50" s="93"/>
      <c r="WYW50" s="93"/>
      <c r="WYX50" s="93"/>
      <c r="WYY50" s="93"/>
      <c r="WYZ50" s="93"/>
      <c r="WZA50" s="93"/>
      <c r="WZB50" s="93"/>
      <c r="WZC50" s="93"/>
      <c r="WZD50" s="93"/>
      <c r="WZE50" s="93"/>
      <c r="WZF50" s="93"/>
      <c r="WZG50" s="93"/>
      <c r="WZH50" s="93"/>
      <c r="WZI50" s="93"/>
      <c r="WZJ50" s="93"/>
      <c r="WZK50" s="93"/>
      <c r="WZL50" s="93"/>
      <c r="WZM50" s="93"/>
      <c r="WZN50" s="93"/>
      <c r="WZO50" s="93"/>
      <c r="WZP50" s="93"/>
      <c r="WZQ50" s="93"/>
      <c r="WZR50" s="93"/>
      <c r="WZS50" s="93"/>
      <c r="WZT50" s="93"/>
      <c r="WZU50" s="93"/>
      <c r="WZV50" s="93"/>
      <c r="WZW50" s="93"/>
      <c r="WZX50" s="93"/>
      <c r="WZY50" s="93"/>
      <c r="WZZ50" s="93"/>
      <c r="XAA50" s="93"/>
      <c r="XAB50" s="93"/>
      <c r="XAC50" s="93"/>
      <c r="XAD50" s="93"/>
      <c r="XAE50" s="93"/>
      <c r="XAF50" s="93"/>
      <c r="XAG50" s="93"/>
      <c r="XAH50" s="93"/>
      <c r="XAI50" s="93"/>
      <c r="XAJ50" s="93"/>
      <c r="XAK50" s="93"/>
      <c r="XAL50" s="93"/>
      <c r="XAM50" s="93"/>
      <c r="XAN50" s="93"/>
      <c r="XAO50" s="93"/>
      <c r="XAP50" s="93"/>
      <c r="XAQ50" s="93"/>
      <c r="XAR50" s="93"/>
      <c r="XAS50" s="93"/>
      <c r="XAT50" s="93"/>
      <c r="XAU50" s="93"/>
      <c r="XAV50" s="93"/>
      <c r="XAW50" s="93"/>
      <c r="XAX50" s="93"/>
      <c r="XAY50" s="93"/>
      <c r="XAZ50" s="93"/>
      <c r="XBA50" s="93"/>
      <c r="XBB50" s="93"/>
      <c r="XBC50" s="93"/>
      <c r="XBD50" s="93"/>
      <c r="XBE50" s="93"/>
      <c r="XBF50" s="93"/>
      <c r="XBG50" s="93"/>
      <c r="XBH50" s="93"/>
      <c r="XBI50" s="93"/>
      <c r="XBJ50" s="93"/>
      <c r="XBK50" s="93"/>
      <c r="XBL50" s="93"/>
      <c r="XBM50" s="93"/>
      <c r="XBN50" s="93"/>
      <c r="XBO50" s="93"/>
      <c r="XBP50" s="93"/>
      <c r="XBQ50" s="93"/>
      <c r="XBR50" s="93"/>
      <c r="XBS50" s="93"/>
      <c r="XBT50" s="93"/>
      <c r="XBU50" s="93"/>
      <c r="XBV50" s="93"/>
      <c r="XBW50" s="93"/>
      <c r="XBX50" s="93"/>
      <c r="XBY50" s="93"/>
      <c r="XBZ50" s="93"/>
      <c r="XCA50" s="93"/>
      <c r="XCB50" s="93"/>
      <c r="XCC50" s="93"/>
      <c r="XCD50" s="93"/>
      <c r="XCE50" s="93"/>
      <c r="XCF50" s="93"/>
      <c r="XCG50" s="93"/>
      <c r="XCH50" s="93"/>
      <c r="XCI50" s="93"/>
      <c r="XCJ50" s="93"/>
      <c r="XCK50" s="93"/>
      <c r="XCL50" s="93"/>
      <c r="XCM50" s="93"/>
      <c r="XCN50" s="93"/>
      <c r="XCO50" s="93"/>
      <c r="XCP50" s="93"/>
      <c r="XCQ50" s="93"/>
      <c r="XCR50" s="93"/>
      <c r="XCS50" s="93"/>
      <c r="XCT50" s="93"/>
      <c r="XCU50" s="93"/>
      <c r="XCV50" s="93"/>
      <c r="XCW50" s="93"/>
      <c r="XCX50" s="93"/>
      <c r="XCY50" s="93"/>
      <c r="XCZ50" s="93"/>
      <c r="XDA50" s="93"/>
      <c r="XDB50" s="93"/>
      <c r="XDC50" s="93"/>
      <c r="XDD50" s="93"/>
      <c r="XDE50" s="93"/>
      <c r="XDF50" s="93"/>
      <c r="XDG50" s="93"/>
      <c r="XDH50" s="93"/>
      <c r="XDI50" s="93"/>
      <c r="XDJ50" s="93"/>
      <c r="XDK50" s="93"/>
      <c r="XDL50" s="93"/>
      <c r="XDM50" s="93"/>
      <c r="XDN50" s="122"/>
      <c r="XDO50" s="93"/>
      <c r="XDP50" s="93"/>
      <c r="XDQ50" s="93"/>
      <c r="XDR50" s="93"/>
      <c r="XDS50" s="93"/>
      <c r="XDT50" s="93"/>
      <c r="XDU50" s="93"/>
      <c r="XDV50" s="93"/>
      <c r="XDW50" s="93"/>
      <c r="XDX50" s="93"/>
      <c r="XDY50" s="93"/>
    </row>
    <row r="51" ht="31.75" hidden="1" customHeight="1" spans="1:13">
      <c r="A51" s="108">
        <v>27</v>
      </c>
      <c r="B51" s="109" t="s">
        <v>342</v>
      </c>
      <c r="C51" s="110">
        <f t="shared" si="5"/>
        <v>0.3</v>
      </c>
      <c r="D51" s="114">
        <v>90</v>
      </c>
      <c r="E51" s="114">
        <v>0.3</v>
      </c>
      <c r="F51" s="114">
        <f t="shared" ref="F51:F58" si="20">E51*300</f>
        <v>90</v>
      </c>
      <c r="G51" s="116"/>
      <c r="H51" s="116"/>
      <c r="I51" s="116"/>
      <c r="J51" s="116"/>
      <c r="K51" s="120"/>
      <c r="L51" s="120"/>
      <c r="M51" s="120"/>
    </row>
    <row r="52" s="94" customFormat="1" ht="31.75" hidden="1" customHeight="1" spans="1:16353">
      <c r="A52" s="106" t="s">
        <v>343</v>
      </c>
      <c r="B52" s="106" t="s">
        <v>85</v>
      </c>
      <c r="C52" s="107">
        <f t="shared" ref="C52:C80" si="21">E52+G52</f>
        <v>10</v>
      </c>
      <c r="D52" s="107">
        <f t="shared" ref="D52:D80" si="22">F52+H52+J52</f>
        <v>3450</v>
      </c>
      <c r="E52" s="112">
        <f t="shared" ref="E52:J52" si="23">SUM(E53:E58)</f>
        <v>10</v>
      </c>
      <c r="F52" s="112">
        <f t="shared" si="23"/>
        <v>3000</v>
      </c>
      <c r="G52" s="112">
        <f t="shared" si="23"/>
        <v>0</v>
      </c>
      <c r="H52" s="112">
        <f t="shared" si="23"/>
        <v>0</v>
      </c>
      <c r="I52" s="112">
        <f t="shared" si="23"/>
        <v>450</v>
      </c>
      <c r="J52" s="112">
        <f t="shared" si="23"/>
        <v>450</v>
      </c>
      <c r="K52" s="118"/>
      <c r="L52" s="118"/>
      <c r="M52" s="118"/>
      <c r="N52" s="93"/>
      <c r="O52" s="93"/>
      <c r="P52" s="93"/>
      <c r="Q52" s="93"/>
      <c r="R52" s="93"/>
      <c r="S52" s="93"/>
      <c r="T52" s="93"/>
      <c r="U52" s="93"/>
      <c r="V52" s="93"/>
      <c r="W52" s="93"/>
      <c r="X52" s="93"/>
      <c r="Y52" s="93"/>
      <c r="Z52" s="93"/>
      <c r="AA52" s="93"/>
      <c r="AB52" s="93"/>
      <c r="AC52" s="93"/>
      <c r="AD52" s="93"/>
      <c r="AE52" s="93"/>
      <c r="AF52" s="93"/>
      <c r="AG52" s="93"/>
      <c r="AH52" s="93"/>
      <c r="AI52" s="93"/>
      <c r="AJ52" s="93"/>
      <c r="AK52" s="93"/>
      <c r="AL52" s="93"/>
      <c r="AM52" s="93"/>
      <c r="AN52" s="93"/>
      <c r="AO52" s="93"/>
      <c r="AP52" s="93"/>
      <c r="AQ52" s="93"/>
      <c r="AR52" s="93"/>
      <c r="AS52" s="93"/>
      <c r="AT52" s="93"/>
      <c r="AU52" s="93"/>
      <c r="AV52" s="93"/>
      <c r="AW52" s="93"/>
      <c r="AX52" s="93"/>
      <c r="AY52" s="93"/>
      <c r="AZ52" s="93"/>
      <c r="BA52" s="93"/>
      <c r="BB52" s="93"/>
      <c r="BC52" s="93"/>
      <c r="BD52" s="93"/>
      <c r="BE52" s="93"/>
      <c r="BF52" s="93"/>
      <c r="BG52" s="93"/>
      <c r="BH52" s="93"/>
      <c r="BI52" s="93"/>
      <c r="BJ52" s="93"/>
      <c r="BK52" s="93"/>
      <c r="BL52" s="93"/>
      <c r="BM52" s="93"/>
      <c r="BN52" s="93"/>
      <c r="BO52" s="93"/>
      <c r="BP52" s="93"/>
      <c r="BQ52" s="93"/>
      <c r="BR52" s="93"/>
      <c r="BS52" s="93"/>
      <c r="BT52" s="93"/>
      <c r="BU52" s="93"/>
      <c r="BV52" s="93"/>
      <c r="BW52" s="93"/>
      <c r="BX52" s="93"/>
      <c r="BY52" s="93"/>
      <c r="BZ52" s="93"/>
      <c r="CA52" s="93"/>
      <c r="CB52" s="93"/>
      <c r="CC52" s="93"/>
      <c r="CD52" s="93"/>
      <c r="CE52" s="93"/>
      <c r="CF52" s="93"/>
      <c r="CG52" s="93"/>
      <c r="CH52" s="93"/>
      <c r="CI52" s="93"/>
      <c r="CJ52" s="93"/>
      <c r="CK52" s="93"/>
      <c r="CL52" s="93"/>
      <c r="CM52" s="93"/>
      <c r="CN52" s="93"/>
      <c r="CO52" s="93"/>
      <c r="CP52" s="93"/>
      <c r="CQ52" s="93"/>
      <c r="CR52" s="93"/>
      <c r="CS52" s="93"/>
      <c r="CT52" s="93"/>
      <c r="CU52" s="93"/>
      <c r="CV52" s="93"/>
      <c r="CW52" s="93"/>
      <c r="CX52" s="93"/>
      <c r="CY52" s="93"/>
      <c r="CZ52" s="93"/>
      <c r="DA52" s="93"/>
      <c r="DB52" s="93"/>
      <c r="DC52" s="93"/>
      <c r="DD52" s="93"/>
      <c r="DE52" s="93"/>
      <c r="DF52" s="93"/>
      <c r="DG52" s="93"/>
      <c r="DH52" s="93"/>
      <c r="DI52" s="93"/>
      <c r="DJ52" s="93"/>
      <c r="DK52" s="93"/>
      <c r="DL52" s="93"/>
      <c r="DM52" s="93"/>
      <c r="DN52" s="93"/>
      <c r="DO52" s="93"/>
      <c r="DP52" s="93"/>
      <c r="DQ52" s="93"/>
      <c r="DR52" s="93"/>
      <c r="DS52" s="93"/>
      <c r="DT52" s="93"/>
      <c r="DU52" s="93"/>
      <c r="DV52" s="93"/>
      <c r="DW52" s="93"/>
      <c r="DX52" s="93"/>
      <c r="DY52" s="93"/>
      <c r="DZ52" s="93"/>
      <c r="EA52" s="93"/>
      <c r="EB52" s="93"/>
      <c r="EC52" s="93"/>
      <c r="ED52" s="93"/>
      <c r="EE52" s="93"/>
      <c r="EF52" s="93"/>
      <c r="EG52" s="93"/>
      <c r="EH52" s="93"/>
      <c r="EI52" s="93"/>
      <c r="EJ52" s="93"/>
      <c r="EK52" s="93"/>
      <c r="EL52" s="93"/>
      <c r="EM52" s="93"/>
      <c r="EN52" s="93"/>
      <c r="EO52" s="93"/>
      <c r="EP52" s="93"/>
      <c r="EQ52" s="93"/>
      <c r="ER52" s="93"/>
      <c r="ES52" s="93"/>
      <c r="ET52" s="93"/>
      <c r="EU52" s="93"/>
      <c r="EV52" s="93"/>
      <c r="EW52" s="93"/>
      <c r="EX52" s="93"/>
      <c r="EY52" s="93"/>
      <c r="EZ52" s="93"/>
      <c r="FA52" s="93"/>
      <c r="FB52" s="93"/>
      <c r="FC52" s="93"/>
      <c r="FD52" s="93"/>
      <c r="FE52" s="93"/>
      <c r="FF52" s="93"/>
      <c r="FG52" s="93"/>
      <c r="FH52" s="93"/>
      <c r="FI52" s="93"/>
      <c r="FJ52" s="93"/>
      <c r="FK52" s="93"/>
      <c r="FL52" s="93"/>
      <c r="FM52" s="93"/>
      <c r="FN52" s="93"/>
      <c r="FO52" s="93"/>
      <c r="FP52" s="93"/>
      <c r="FQ52" s="93"/>
      <c r="FR52" s="93"/>
      <c r="FS52" s="93"/>
      <c r="FT52" s="93"/>
      <c r="FU52" s="93"/>
      <c r="FV52" s="93"/>
      <c r="FW52" s="93"/>
      <c r="FX52" s="93"/>
      <c r="FY52" s="93"/>
      <c r="FZ52" s="93"/>
      <c r="GA52" s="93"/>
      <c r="GB52" s="93"/>
      <c r="GC52" s="93"/>
      <c r="GD52" s="93"/>
      <c r="GE52" s="93"/>
      <c r="GF52" s="93"/>
      <c r="GG52" s="93"/>
      <c r="GH52" s="93"/>
      <c r="GI52" s="93"/>
      <c r="GJ52" s="93"/>
      <c r="GK52" s="93"/>
      <c r="GL52" s="93"/>
      <c r="GM52" s="93"/>
      <c r="GN52" s="93"/>
      <c r="GO52" s="93"/>
      <c r="GP52" s="93"/>
      <c r="GQ52" s="93"/>
      <c r="GR52" s="93"/>
      <c r="GS52" s="93"/>
      <c r="GT52" s="93"/>
      <c r="GU52" s="93"/>
      <c r="GV52" s="93"/>
      <c r="GW52" s="93"/>
      <c r="GX52" s="93"/>
      <c r="GY52" s="93"/>
      <c r="GZ52" s="93"/>
      <c r="HA52" s="93"/>
      <c r="HB52" s="93"/>
      <c r="HC52" s="93"/>
      <c r="HD52" s="93"/>
      <c r="HE52" s="93"/>
      <c r="HF52" s="93"/>
      <c r="HG52" s="93"/>
      <c r="HH52" s="93"/>
      <c r="HI52" s="93"/>
      <c r="HJ52" s="93"/>
      <c r="HK52" s="93"/>
      <c r="HL52" s="93"/>
      <c r="HM52" s="93"/>
      <c r="HN52" s="93"/>
      <c r="HO52" s="93"/>
      <c r="HP52" s="93"/>
      <c r="HQ52" s="93"/>
      <c r="HR52" s="93"/>
      <c r="HS52" s="93"/>
      <c r="HT52" s="93"/>
      <c r="HU52" s="93"/>
      <c r="HV52" s="93"/>
      <c r="HW52" s="93"/>
      <c r="HX52" s="93"/>
      <c r="HY52" s="93"/>
      <c r="HZ52" s="93"/>
      <c r="IA52" s="93"/>
      <c r="IB52" s="93"/>
      <c r="IC52" s="93"/>
      <c r="ID52" s="93"/>
      <c r="IE52" s="93"/>
      <c r="IF52" s="93"/>
      <c r="IG52" s="93"/>
      <c r="IH52" s="93"/>
      <c r="II52" s="93"/>
      <c r="IJ52" s="93"/>
      <c r="IK52" s="93"/>
      <c r="IL52" s="93"/>
      <c r="IM52" s="93"/>
      <c r="IN52" s="93"/>
      <c r="IO52" s="93"/>
      <c r="IP52" s="93"/>
      <c r="IQ52" s="93"/>
      <c r="IR52" s="93"/>
      <c r="IS52" s="93"/>
      <c r="IT52" s="93"/>
      <c r="IU52" s="93"/>
      <c r="IV52" s="93"/>
      <c r="IW52" s="93"/>
      <c r="IX52" s="93"/>
      <c r="IY52" s="93"/>
      <c r="IZ52" s="93"/>
      <c r="JA52" s="93"/>
      <c r="JB52" s="93"/>
      <c r="JC52" s="93"/>
      <c r="JD52" s="93"/>
      <c r="JE52" s="93"/>
      <c r="JF52" s="93"/>
      <c r="JG52" s="93"/>
      <c r="JH52" s="93"/>
      <c r="JI52" s="93"/>
      <c r="JJ52" s="93"/>
      <c r="JK52" s="93"/>
      <c r="JL52" s="93"/>
      <c r="JM52" s="93"/>
      <c r="JN52" s="93"/>
      <c r="JO52" s="93"/>
      <c r="JP52" s="93"/>
      <c r="JQ52" s="93"/>
      <c r="JR52" s="93"/>
      <c r="JS52" s="93"/>
      <c r="JT52" s="93"/>
      <c r="JU52" s="93"/>
      <c r="JV52" s="93"/>
      <c r="JW52" s="93"/>
      <c r="JX52" s="93"/>
      <c r="JY52" s="93"/>
      <c r="JZ52" s="93"/>
      <c r="KA52" s="93"/>
      <c r="KB52" s="93"/>
      <c r="KC52" s="93"/>
      <c r="KD52" s="93"/>
      <c r="KE52" s="93"/>
      <c r="KF52" s="93"/>
      <c r="KG52" s="93"/>
      <c r="KH52" s="93"/>
      <c r="KI52" s="93"/>
      <c r="KJ52" s="93"/>
      <c r="KK52" s="93"/>
      <c r="KL52" s="93"/>
      <c r="KM52" s="93"/>
      <c r="KN52" s="93"/>
      <c r="KO52" s="93"/>
      <c r="KP52" s="93"/>
      <c r="KQ52" s="93"/>
      <c r="KR52" s="93"/>
      <c r="KS52" s="93"/>
      <c r="KT52" s="93"/>
      <c r="KU52" s="93"/>
      <c r="KV52" s="93"/>
      <c r="KW52" s="93"/>
      <c r="KX52" s="93"/>
      <c r="KY52" s="93"/>
      <c r="KZ52" s="93"/>
      <c r="LA52" s="93"/>
      <c r="LB52" s="93"/>
      <c r="LC52" s="93"/>
      <c r="LD52" s="93"/>
      <c r="LE52" s="93"/>
      <c r="LF52" s="93"/>
      <c r="LG52" s="93"/>
      <c r="LH52" s="93"/>
      <c r="LI52" s="93"/>
      <c r="LJ52" s="93"/>
      <c r="LK52" s="93"/>
      <c r="LL52" s="93"/>
      <c r="LM52" s="93"/>
      <c r="LN52" s="93"/>
      <c r="LO52" s="93"/>
      <c r="LP52" s="93"/>
      <c r="LQ52" s="93"/>
      <c r="LR52" s="93"/>
      <c r="LS52" s="93"/>
      <c r="LT52" s="93"/>
      <c r="LU52" s="93"/>
      <c r="LV52" s="93"/>
      <c r="LW52" s="93"/>
      <c r="LX52" s="93"/>
      <c r="LY52" s="93"/>
      <c r="LZ52" s="93"/>
      <c r="MA52" s="93"/>
      <c r="MB52" s="93"/>
      <c r="MC52" s="93"/>
      <c r="MD52" s="93"/>
      <c r="ME52" s="93"/>
      <c r="MF52" s="93"/>
      <c r="MG52" s="93"/>
      <c r="MH52" s="93"/>
      <c r="MI52" s="93"/>
      <c r="MJ52" s="93"/>
      <c r="MK52" s="93"/>
      <c r="ML52" s="93"/>
      <c r="MM52" s="93"/>
      <c r="MN52" s="93"/>
      <c r="MO52" s="93"/>
      <c r="MP52" s="93"/>
      <c r="MQ52" s="93"/>
      <c r="MR52" s="93"/>
      <c r="MS52" s="93"/>
      <c r="MT52" s="93"/>
      <c r="MU52" s="93"/>
      <c r="MV52" s="93"/>
      <c r="MW52" s="93"/>
      <c r="MX52" s="93"/>
      <c r="MY52" s="93"/>
      <c r="MZ52" s="93"/>
      <c r="NA52" s="93"/>
      <c r="NB52" s="93"/>
      <c r="NC52" s="93"/>
      <c r="ND52" s="93"/>
      <c r="NE52" s="93"/>
      <c r="NF52" s="93"/>
      <c r="NG52" s="93"/>
      <c r="NH52" s="93"/>
      <c r="NI52" s="93"/>
      <c r="NJ52" s="93"/>
      <c r="NK52" s="93"/>
      <c r="NL52" s="93"/>
      <c r="NM52" s="93"/>
      <c r="NN52" s="93"/>
      <c r="NO52" s="93"/>
      <c r="NP52" s="93"/>
      <c r="NQ52" s="93"/>
      <c r="NR52" s="93"/>
      <c r="NS52" s="93"/>
      <c r="NT52" s="93"/>
      <c r="NU52" s="93"/>
      <c r="NV52" s="93"/>
      <c r="NW52" s="93"/>
      <c r="NX52" s="93"/>
      <c r="NY52" s="93"/>
      <c r="NZ52" s="93"/>
      <c r="OA52" s="93"/>
      <c r="OB52" s="93"/>
      <c r="OC52" s="93"/>
      <c r="OD52" s="93"/>
      <c r="OE52" s="93"/>
      <c r="OF52" s="93"/>
      <c r="OG52" s="93"/>
      <c r="OH52" s="93"/>
      <c r="OI52" s="93"/>
      <c r="OJ52" s="93"/>
      <c r="OK52" s="93"/>
      <c r="OL52" s="93"/>
      <c r="OM52" s="93"/>
      <c r="ON52" s="93"/>
      <c r="OO52" s="93"/>
      <c r="OP52" s="93"/>
      <c r="OQ52" s="93"/>
      <c r="OR52" s="93"/>
      <c r="OS52" s="93"/>
      <c r="OT52" s="93"/>
      <c r="OU52" s="93"/>
      <c r="OV52" s="93"/>
      <c r="OW52" s="93"/>
      <c r="OX52" s="93"/>
      <c r="OY52" s="93"/>
      <c r="OZ52" s="93"/>
      <c r="PA52" s="93"/>
      <c r="PB52" s="93"/>
      <c r="PC52" s="93"/>
      <c r="PD52" s="93"/>
      <c r="PE52" s="93"/>
      <c r="PF52" s="93"/>
      <c r="PG52" s="93"/>
      <c r="PH52" s="93"/>
      <c r="PI52" s="93"/>
      <c r="PJ52" s="93"/>
      <c r="PK52" s="93"/>
      <c r="PL52" s="93"/>
      <c r="PM52" s="93"/>
      <c r="PN52" s="93"/>
      <c r="PO52" s="93"/>
      <c r="PP52" s="93"/>
      <c r="PQ52" s="93"/>
      <c r="PR52" s="93"/>
      <c r="PS52" s="93"/>
      <c r="PT52" s="93"/>
      <c r="PU52" s="93"/>
      <c r="PV52" s="93"/>
      <c r="PW52" s="93"/>
      <c r="PX52" s="93"/>
      <c r="PY52" s="93"/>
      <c r="PZ52" s="93"/>
      <c r="QA52" s="93"/>
      <c r="QB52" s="93"/>
      <c r="QC52" s="93"/>
      <c r="QD52" s="93"/>
      <c r="QE52" s="93"/>
      <c r="QF52" s="93"/>
      <c r="QG52" s="93"/>
      <c r="QH52" s="93"/>
      <c r="QI52" s="93"/>
      <c r="QJ52" s="93"/>
      <c r="QK52" s="93"/>
      <c r="QL52" s="93"/>
      <c r="QM52" s="93"/>
      <c r="QN52" s="93"/>
      <c r="QO52" s="93"/>
      <c r="QP52" s="93"/>
      <c r="QQ52" s="93"/>
      <c r="QR52" s="93"/>
      <c r="QS52" s="93"/>
      <c r="QT52" s="93"/>
      <c r="QU52" s="93"/>
      <c r="QV52" s="93"/>
      <c r="QW52" s="93"/>
      <c r="QX52" s="93"/>
      <c r="QY52" s="93"/>
      <c r="QZ52" s="93"/>
      <c r="RA52" s="93"/>
      <c r="RB52" s="93"/>
      <c r="RC52" s="93"/>
      <c r="RD52" s="93"/>
      <c r="RE52" s="93"/>
      <c r="RF52" s="93"/>
      <c r="RG52" s="93"/>
      <c r="RH52" s="93"/>
      <c r="RI52" s="93"/>
      <c r="RJ52" s="93"/>
      <c r="RK52" s="93"/>
      <c r="RL52" s="93"/>
      <c r="RM52" s="93"/>
      <c r="RN52" s="93"/>
      <c r="RO52" s="93"/>
      <c r="RP52" s="93"/>
      <c r="RQ52" s="93"/>
      <c r="RR52" s="93"/>
      <c r="RS52" s="93"/>
      <c r="RT52" s="93"/>
      <c r="RU52" s="93"/>
      <c r="RV52" s="93"/>
      <c r="RW52" s="93"/>
      <c r="RX52" s="93"/>
      <c r="RY52" s="93"/>
      <c r="RZ52" s="93"/>
      <c r="SA52" s="93"/>
      <c r="SB52" s="93"/>
      <c r="SC52" s="93"/>
      <c r="SD52" s="93"/>
      <c r="SE52" s="93"/>
      <c r="SF52" s="93"/>
      <c r="SG52" s="93"/>
      <c r="SH52" s="93"/>
      <c r="SI52" s="93"/>
      <c r="SJ52" s="93"/>
      <c r="SK52" s="93"/>
      <c r="SL52" s="93"/>
      <c r="SM52" s="93"/>
      <c r="SN52" s="93"/>
      <c r="SO52" s="93"/>
      <c r="SP52" s="93"/>
      <c r="SQ52" s="93"/>
      <c r="SR52" s="93"/>
      <c r="SS52" s="93"/>
      <c r="ST52" s="93"/>
      <c r="SU52" s="93"/>
      <c r="SV52" s="93"/>
      <c r="SW52" s="93"/>
      <c r="SX52" s="93"/>
      <c r="SY52" s="93"/>
      <c r="SZ52" s="93"/>
      <c r="TA52" s="93"/>
      <c r="TB52" s="93"/>
      <c r="TC52" s="93"/>
      <c r="TD52" s="93"/>
      <c r="TE52" s="93"/>
      <c r="TF52" s="93"/>
      <c r="TG52" s="93"/>
      <c r="TH52" s="93"/>
      <c r="TI52" s="93"/>
      <c r="TJ52" s="93"/>
      <c r="TK52" s="93"/>
      <c r="TL52" s="93"/>
      <c r="TM52" s="93"/>
      <c r="TN52" s="93"/>
      <c r="TO52" s="93"/>
      <c r="TP52" s="93"/>
      <c r="TQ52" s="93"/>
      <c r="TR52" s="93"/>
      <c r="TS52" s="93"/>
      <c r="TT52" s="93"/>
      <c r="TU52" s="93"/>
      <c r="TV52" s="93"/>
      <c r="TW52" s="93"/>
      <c r="TX52" s="93"/>
      <c r="TY52" s="93"/>
      <c r="TZ52" s="93"/>
      <c r="UA52" s="93"/>
      <c r="UB52" s="93"/>
      <c r="UC52" s="93"/>
      <c r="UD52" s="93"/>
      <c r="UE52" s="93"/>
      <c r="UF52" s="93"/>
      <c r="UG52" s="93"/>
      <c r="UH52" s="93"/>
      <c r="UI52" s="93"/>
      <c r="UJ52" s="93"/>
      <c r="UK52" s="93"/>
      <c r="UL52" s="93"/>
      <c r="UM52" s="93"/>
      <c r="UN52" s="93"/>
      <c r="UO52" s="93"/>
      <c r="UP52" s="93"/>
      <c r="UQ52" s="93"/>
      <c r="UR52" s="93"/>
      <c r="US52" s="93"/>
      <c r="UT52" s="93"/>
      <c r="UU52" s="93"/>
      <c r="UV52" s="93"/>
      <c r="UW52" s="93"/>
      <c r="UX52" s="93"/>
      <c r="UY52" s="93"/>
      <c r="UZ52" s="93"/>
      <c r="VA52" s="93"/>
      <c r="VB52" s="93"/>
      <c r="VC52" s="93"/>
      <c r="VD52" s="93"/>
      <c r="VE52" s="93"/>
      <c r="VF52" s="93"/>
      <c r="VG52" s="93"/>
      <c r="VH52" s="93"/>
      <c r="VI52" s="93"/>
      <c r="VJ52" s="93"/>
      <c r="VK52" s="93"/>
      <c r="VL52" s="93"/>
      <c r="VM52" s="93"/>
      <c r="VN52" s="93"/>
      <c r="VO52" s="93"/>
      <c r="VP52" s="93"/>
      <c r="VQ52" s="93"/>
      <c r="VR52" s="93"/>
      <c r="VS52" s="93"/>
      <c r="VT52" s="93"/>
      <c r="VU52" s="93"/>
      <c r="VV52" s="93"/>
      <c r="VW52" s="93"/>
      <c r="VX52" s="93"/>
      <c r="VY52" s="93"/>
      <c r="VZ52" s="93"/>
      <c r="WA52" s="93"/>
      <c r="WB52" s="93"/>
      <c r="WC52" s="93"/>
      <c r="WD52" s="93"/>
      <c r="WE52" s="93"/>
      <c r="WF52" s="93"/>
      <c r="WG52" s="93"/>
      <c r="WH52" s="93"/>
      <c r="WI52" s="93"/>
      <c r="WJ52" s="93"/>
      <c r="WK52" s="93"/>
      <c r="WL52" s="93"/>
      <c r="WM52" s="93"/>
      <c r="WN52" s="93"/>
      <c r="WO52" s="93"/>
      <c r="WP52" s="93"/>
      <c r="WQ52" s="93"/>
      <c r="WR52" s="93"/>
      <c r="WS52" s="93"/>
      <c r="WT52" s="93"/>
      <c r="WU52" s="93"/>
      <c r="WV52" s="93"/>
      <c r="WW52" s="93"/>
      <c r="WX52" s="93"/>
      <c r="WY52" s="93"/>
      <c r="WZ52" s="93"/>
      <c r="XA52" s="93"/>
      <c r="XB52" s="93"/>
      <c r="XC52" s="93"/>
      <c r="XD52" s="93"/>
      <c r="XE52" s="93"/>
      <c r="XF52" s="93"/>
      <c r="XG52" s="93"/>
      <c r="XH52" s="93"/>
      <c r="XI52" s="93"/>
      <c r="XJ52" s="93"/>
      <c r="XK52" s="93"/>
      <c r="XL52" s="93"/>
      <c r="XM52" s="93"/>
      <c r="XN52" s="93"/>
      <c r="XO52" s="93"/>
      <c r="XP52" s="93"/>
      <c r="XQ52" s="93"/>
      <c r="XR52" s="93"/>
      <c r="XS52" s="93"/>
      <c r="XT52" s="93"/>
      <c r="XU52" s="93"/>
      <c r="XV52" s="93"/>
      <c r="XW52" s="93"/>
      <c r="XX52" s="93"/>
      <c r="XY52" s="93"/>
      <c r="XZ52" s="93"/>
      <c r="YA52" s="93"/>
      <c r="YB52" s="93"/>
      <c r="YC52" s="93"/>
      <c r="YD52" s="93"/>
      <c r="YE52" s="93"/>
      <c r="YF52" s="93"/>
      <c r="YG52" s="93"/>
      <c r="YH52" s="93"/>
      <c r="YI52" s="93"/>
      <c r="YJ52" s="93"/>
      <c r="YK52" s="93"/>
      <c r="YL52" s="93"/>
      <c r="YM52" s="93"/>
      <c r="YN52" s="93"/>
      <c r="YO52" s="93"/>
      <c r="YP52" s="93"/>
      <c r="YQ52" s="93"/>
      <c r="YR52" s="93"/>
      <c r="YS52" s="93"/>
      <c r="YT52" s="93"/>
      <c r="YU52" s="93"/>
      <c r="YV52" s="93"/>
      <c r="YW52" s="93"/>
      <c r="YX52" s="93"/>
      <c r="YY52" s="93"/>
      <c r="YZ52" s="93"/>
      <c r="ZA52" s="93"/>
      <c r="ZB52" s="93"/>
      <c r="ZC52" s="93"/>
      <c r="ZD52" s="93"/>
      <c r="ZE52" s="93"/>
      <c r="ZF52" s="93"/>
      <c r="ZG52" s="93"/>
      <c r="ZH52" s="93"/>
      <c r="ZI52" s="93"/>
      <c r="ZJ52" s="93"/>
      <c r="ZK52" s="93"/>
      <c r="ZL52" s="93"/>
      <c r="ZM52" s="93"/>
      <c r="ZN52" s="93"/>
      <c r="ZO52" s="93"/>
      <c r="ZP52" s="93"/>
      <c r="ZQ52" s="93"/>
      <c r="ZR52" s="93"/>
      <c r="ZS52" s="93"/>
      <c r="ZT52" s="93"/>
      <c r="ZU52" s="93"/>
      <c r="ZV52" s="93"/>
      <c r="ZW52" s="93"/>
      <c r="ZX52" s="93"/>
      <c r="ZY52" s="93"/>
      <c r="ZZ52" s="93"/>
      <c r="AAA52" s="93"/>
      <c r="AAB52" s="93"/>
      <c r="AAC52" s="93"/>
      <c r="AAD52" s="93"/>
      <c r="AAE52" s="93"/>
      <c r="AAF52" s="93"/>
      <c r="AAG52" s="93"/>
      <c r="AAH52" s="93"/>
      <c r="AAI52" s="93"/>
      <c r="AAJ52" s="93"/>
      <c r="AAK52" s="93"/>
      <c r="AAL52" s="93"/>
      <c r="AAM52" s="93"/>
      <c r="AAN52" s="93"/>
      <c r="AAO52" s="93"/>
      <c r="AAP52" s="93"/>
      <c r="AAQ52" s="93"/>
      <c r="AAR52" s="93"/>
      <c r="AAS52" s="93"/>
      <c r="AAT52" s="93"/>
      <c r="AAU52" s="93"/>
      <c r="AAV52" s="93"/>
      <c r="AAW52" s="93"/>
      <c r="AAX52" s="93"/>
      <c r="AAY52" s="93"/>
      <c r="AAZ52" s="93"/>
      <c r="ABA52" s="93"/>
      <c r="ABB52" s="93"/>
      <c r="ABC52" s="93"/>
      <c r="ABD52" s="93"/>
      <c r="ABE52" s="93"/>
      <c r="ABF52" s="93"/>
      <c r="ABG52" s="93"/>
      <c r="ABH52" s="93"/>
      <c r="ABI52" s="93"/>
      <c r="ABJ52" s="93"/>
      <c r="ABK52" s="93"/>
      <c r="ABL52" s="93"/>
      <c r="ABM52" s="93"/>
      <c r="ABN52" s="93"/>
      <c r="ABO52" s="93"/>
      <c r="ABP52" s="93"/>
      <c r="ABQ52" s="93"/>
      <c r="ABR52" s="93"/>
      <c r="ABS52" s="93"/>
      <c r="ABT52" s="93"/>
      <c r="ABU52" s="93"/>
      <c r="ABV52" s="93"/>
      <c r="ABW52" s="93"/>
      <c r="ABX52" s="93"/>
      <c r="ABY52" s="93"/>
      <c r="ABZ52" s="93"/>
      <c r="ACA52" s="93"/>
      <c r="ACB52" s="93"/>
      <c r="ACC52" s="93"/>
      <c r="ACD52" s="93"/>
      <c r="ACE52" s="93"/>
      <c r="ACF52" s="93"/>
      <c r="ACG52" s="93"/>
      <c r="ACH52" s="93"/>
      <c r="ACI52" s="93"/>
      <c r="ACJ52" s="93"/>
      <c r="ACK52" s="93"/>
      <c r="ACL52" s="93"/>
      <c r="ACM52" s="93"/>
      <c r="ACN52" s="93"/>
      <c r="ACO52" s="93"/>
      <c r="ACP52" s="93"/>
      <c r="ACQ52" s="93"/>
      <c r="ACR52" s="93"/>
      <c r="ACS52" s="93"/>
      <c r="ACT52" s="93"/>
      <c r="ACU52" s="93"/>
      <c r="ACV52" s="93"/>
      <c r="ACW52" s="93"/>
      <c r="ACX52" s="93"/>
      <c r="ACY52" s="93"/>
      <c r="ACZ52" s="93"/>
      <c r="ADA52" s="93"/>
      <c r="ADB52" s="93"/>
      <c r="ADC52" s="93"/>
      <c r="ADD52" s="93"/>
      <c r="ADE52" s="93"/>
      <c r="ADF52" s="93"/>
      <c r="ADG52" s="93"/>
      <c r="ADH52" s="93"/>
      <c r="ADI52" s="93"/>
      <c r="ADJ52" s="93"/>
      <c r="ADK52" s="93"/>
      <c r="ADL52" s="93"/>
      <c r="ADM52" s="93"/>
      <c r="ADN52" s="93"/>
      <c r="ADO52" s="93"/>
      <c r="ADP52" s="93"/>
      <c r="ADQ52" s="93"/>
      <c r="ADR52" s="93"/>
      <c r="ADS52" s="93"/>
      <c r="ADT52" s="93"/>
      <c r="ADU52" s="93"/>
      <c r="ADV52" s="93"/>
      <c r="ADW52" s="93"/>
      <c r="ADX52" s="93"/>
      <c r="ADY52" s="93"/>
      <c r="ADZ52" s="93"/>
      <c r="AEA52" s="93"/>
      <c r="AEB52" s="93"/>
      <c r="AEC52" s="93"/>
      <c r="AED52" s="93"/>
      <c r="AEE52" s="93"/>
      <c r="AEF52" s="93"/>
      <c r="AEG52" s="93"/>
      <c r="AEH52" s="93"/>
      <c r="AEI52" s="93"/>
      <c r="AEJ52" s="93"/>
      <c r="AEK52" s="93"/>
      <c r="AEL52" s="93"/>
      <c r="AEM52" s="93"/>
      <c r="AEN52" s="93"/>
      <c r="AEO52" s="93"/>
      <c r="AEP52" s="93"/>
      <c r="AEQ52" s="93"/>
      <c r="AER52" s="93"/>
      <c r="AES52" s="93"/>
      <c r="AET52" s="93"/>
      <c r="AEU52" s="93"/>
      <c r="AEV52" s="93"/>
      <c r="AEW52" s="93"/>
      <c r="AEX52" s="93"/>
      <c r="AEY52" s="93"/>
      <c r="AEZ52" s="93"/>
      <c r="AFA52" s="93"/>
      <c r="AFB52" s="93"/>
      <c r="AFC52" s="93"/>
      <c r="AFD52" s="93"/>
      <c r="AFE52" s="93"/>
      <c r="AFF52" s="93"/>
      <c r="AFG52" s="93"/>
      <c r="AFH52" s="93"/>
      <c r="AFI52" s="93"/>
      <c r="AFJ52" s="93"/>
      <c r="AFK52" s="93"/>
      <c r="AFL52" s="93"/>
      <c r="AFM52" s="93"/>
      <c r="AFN52" s="93"/>
      <c r="AFO52" s="93"/>
      <c r="AFP52" s="93"/>
      <c r="AFQ52" s="93"/>
      <c r="AFR52" s="93"/>
      <c r="AFS52" s="93"/>
      <c r="AFT52" s="93"/>
      <c r="AFU52" s="93"/>
      <c r="AFV52" s="93"/>
      <c r="AFW52" s="93"/>
      <c r="AFX52" s="93"/>
      <c r="AFY52" s="93"/>
      <c r="AFZ52" s="93"/>
      <c r="AGA52" s="93"/>
      <c r="AGB52" s="93"/>
      <c r="AGC52" s="93"/>
      <c r="AGD52" s="93"/>
      <c r="AGE52" s="93"/>
      <c r="AGF52" s="93"/>
      <c r="AGG52" s="93"/>
      <c r="AGH52" s="93"/>
      <c r="AGI52" s="93"/>
      <c r="AGJ52" s="93"/>
      <c r="AGK52" s="93"/>
      <c r="AGL52" s="93"/>
      <c r="AGM52" s="93"/>
      <c r="AGN52" s="93"/>
      <c r="AGO52" s="93"/>
      <c r="AGP52" s="93"/>
      <c r="AGQ52" s="93"/>
      <c r="AGR52" s="93"/>
      <c r="AGS52" s="93"/>
      <c r="AGT52" s="93"/>
      <c r="AGU52" s="93"/>
      <c r="AGV52" s="93"/>
      <c r="AGW52" s="93"/>
      <c r="AGX52" s="93"/>
      <c r="AGY52" s="93"/>
      <c r="AGZ52" s="93"/>
      <c r="AHA52" s="93"/>
      <c r="AHB52" s="93"/>
      <c r="AHC52" s="93"/>
      <c r="AHD52" s="93"/>
      <c r="AHE52" s="93"/>
      <c r="AHF52" s="93"/>
      <c r="AHG52" s="93"/>
      <c r="AHH52" s="93"/>
      <c r="AHI52" s="93"/>
      <c r="AHJ52" s="93"/>
      <c r="AHK52" s="93"/>
      <c r="AHL52" s="93"/>
      <c r="AHM52" s="93"/>
      <c r="AHN52" s="93"/>
      <c r="AHO52" s="93"/>
      <c r="AHP52" s="93"/>
      <c r="AHQ52" s="93"/>
      <c r="AHR52" s="93"/>
      <c r="AHS52" s="93"/>
      <c r="AHT52" s="93"/>
      <c r="AHU52" s="93"/>
      <c r="AHV52" s="93"/>
      <c r="AHW52" s="93"/>
      <c r="AHX52" s="93"/>
      <c r="AHY52" s="93"/>
      <c r="AHZ52" s="93"/>
      <c r="AIA52" s="93"/>
      <c r="AIB52" s="93"/>
      <c r="AIC52" s="93"/>
      <c r="AID52" s="93"/>
      <c r="AIE52" s="93"/>
      <c r="AIF52" s="93"/>
      <c r="AIG52" s="93"/>
      <c r="AIH52" s="93"/>
      <c r="AII52" s="93"/>
      <c r="AIJ52" s="93"/>
      <c r="AIK52" s="93"/>
      <c r="AIL52" s="93"/>
      <c r="AIM52" s="93"/>
      <c r="AIN52" s="93"/>
      <c r="AIO52" s="93"/>
      <c r="AIP52" s="93"/>
      <c r="AIQ52" s="93"/>
      <c r="AIR52" s="93"/>
      <c r="AIS52" s="93"/>
      <c r="AIT52" s="93"/>
      <c r="AIU52" s="93"/>
      <c r="AIV52" s="93"/>
      <c r="AIW52" s="93"/>
      <c r="AIX52" s="93"/>
      <c r="AIY52" s="93"/>
      <c r="AIZ52" s="93"/>
      <c r="AJA52" s="93"/>
      <c r="AJB52" s="93"/>
      <c r="AJC52" s="93"/>
      <c r="AJD52" s="93"/>
      <c r="AJE52" s="93"/>
      <c r="AJF52" s="93"/>
      <c r="AJG52" s="93"/>
      <c r="AJH52" s="93"/>
      <c r="AJI52" s="93"/>
      <c r="AJJ52" s="93"/>
      <c r="AJK52" s="93"/>
      <c r="AJL52" s="93"/>
      <c r="AJM52" s="93"/>
      <c r="AJN52" s="93"/>
      <c r="AJO52" s="93"/>
      <c r="AJP52" s="93"/>
      <c r="AJQ52" s="93"/>
      <c r="AJR52" s="93"/>
      <c r="AJS52" s="93"/>
      <c r="AJT52" s="93"/>
      <c r="AJU52" s="93"/>
      <c r="AJV52" s="93"/>
      <c r="AJW52" s="93"/>
      <c r="AJX52" s="93"/>
      <c r="AJY52" s="93"/>
      <c r="AJZ52" s="93"/>
      <c r="AKA52" s="93"/>
      <c r="AKB52" s="93"/>
      <c r="AKC52" s="93"/>
      <c r="AKD52" s="93"/>
      <c r="AKE52" s="93"/>
      <c r="AKF52" s="93"/>
      <c r="AKG52" s="93"/>
      <c r="AKH52" s="93"/>
      <c r="AKI52" s="93"/>
      <c r="AKJ52" s="93"/>
      <c r="AKK52" s="93"/>
      <c r="AKL52" s="93"/>
      <c r="AKM52" s="93"/>
      <c r="AKN52" s="93"/>
      <c r="AKO52" s="93"/>
      <c r="AKP52" s="93"/>
      <c r="AKQ52" s="93"/>
      <c r="AKR52" s="93"/>
      <c r="AKS52" s="93"/>
      <c r="AKT52" s="93"/>
      <c r="AKU52" s="93"/>
      <c r="AKV52" s="93"/>
      <c r="AKW52" s="93"/>
      <c r="AKX52" s="93"/>
      <c r="AKY52" s="93"/>
      <c r="AKZ52" s="93"/>
      <c r="ALA52" s="93"/>
      <c r="ALB52" s="93"/>
      <c r="ALC52" s="93"/>
      <c r="ALD52" s="93"/>
      <c r="ALE52" s="93"/>
      <c r="ALF52" s="93"/>
      <c r="ALG52" s="93"/>
      <c r="ALH52" s="93"/>
      <c r="ALI52" s="93"/>
      <c r="ALJ52" s="93"/>
      <c r="ALK52" s="93"/>
      <c r="ALL52" s="93"/>
      <c r="ALM52" s="93"/>
      <c r="ALN52" s="93"/>
      <c r="ALO52" s="93"/>
      <c r="ALP52" s="93"/>
      <c r="ALQ52" s="93"/>
      <c r="ALR52" s="93"/>
      <c r="ALS52" s="93"/>
      <c r="ALT52" s="93"/>
      <c r="ALU52" s="93"/>
      <c r="ALV52" s="93"/>
      <c r="ALW52" s="93"/>
      <c r="ALX52" s="93"/>
      <c r="ALY52" s="93"/>
      <c r="ALZ52" s="93"/>
      <c r="AMA52" s="93"/>
      <c r="AMB52" s="93"/>
      <c r="AMC52" s="93"/>
      <c r="AMD52" s="93"/>
      <c r="AME52" s="93"/>
      <c r="AMF52" s="93"/>
      <c r="AMG52" s="93"/>
      <c r="AMH52" s="93"/>
      <c r="AMI52" s="93"/>
      <c r="AMJ52" s="93"/>
      <c r="AMK52" s="93"/>
      <c r="AML52" s="93"/>
      <c r="AMM52" s="93"/>
      <c r="AMN52" s="93"/>
      <c r="AMO52" s="93"/>
      <c r="AMP52" s="93"/>
      <c r="AMQ52" s="93"/>
      <c r="AMR52" s="93"/>
      <c r="AMS52" s="93"/>
      <c r="AMT52" s="93"/>
      <c r="AMU52" s="93"/>
      <c r="AMV52" s="93"/>
      <c r="AMW52" s="93"/>
      <c r="AMX52" s="93"/>
      <c r="AMY52" s="93"/>
      <c r="AMZ52" s="93"/>
      <c r="ANA52" s="93"/>
      <c r="ANB52" s="93"/>
      <c r="ANC52" s="93"/>
      <c r="AND52" s="93"/>
      <c r="ANE52" s="93"/>
      <c r="ANF52" s="93"/>
      <c r="ANG52" s="93"/>
      <c r="ANH52" s="93"/>
      <c r="ANI52" s="93"/>
      <c r="ANJ52" s="93"/>
      <c r="ANK52" s="93"/>
      <c r="ANL52" s="93"/>
      <c r="ANM52" s="93"/>
      <c r="ANN52" s="93"/>
      <c r="ANO52" s="93"/>
      <c r="ANP52" s="93"/>
      <c r="ANQ52" s="93"/>
      <c r="ANR52" s="93"/>
      <c r="ANS52" s="93"/>
      <c r="ANT52" s="93"/>
      <c r="ANU52" s="93"/>
      <c r="ANV52" s="93"/>
      <c r="ANW52" s="93"/>
      <c r="ANX52" s="93"/>
      <c r="ANY52" s="93"/>
      <c r="ANZ52" s="93"/>
      <c r="AOA52" s="93"/>
      <c r="AOB52" s="93"/>
      <c r="AOC52" s="93"/>
      <c r="AOD52" s="93"/>
      <c r="AOE52" s="93"/>
      <c r="AOF52" s="93"/>
      <c r="AOG52" s="93"/>
      <c r="AOH52" s="93"/>
      <c r="AOI52" s="93"/>
      <c r="AOJ52" s="93"/>
      <c r="AOK52" s="93"/>
      <c r="AOL52" s="93"/>
      <c r="AOM52" s="93"/>
      <c r="AON52" s="93"/>
      <c r="AOO52" s="93"/>
      <c r="AOP52" s="93"/>
      <c r="AOQ52" s="93"/>
      <c r="AOR52" s="93"/>
      <c r="AOS52" s="93"/>
      <c r="AOT52" s="93"/>
      <c r="AOU52" s="93"/>
      <c r="AOV52" s="93"/>
      <c r="AOW52" s="93"/>
      <c r="AOX52" s="93"/>
      <c r="AOY52" s="93"/>
      <c r="AOZ52" s="93"/>
      <c r="APA52" s="93"/>
      <c r="APB52" s="93"/>
      <c r="APC52" s="93"/>
      <c r="APD52" s="93"/>
      <c r="APE52" s="93"/>
      <c r="APF52" s="93"/>
      <c r="APG52" s="93"/>
      <c r="APH52" s="93"/>
      <c r="API52" s="93"/>
      <c r="APJ52" s="93"/>
      <c r="APK52" s="93"/>
      <c r="APL52" s="93"/>
      <c r="APM52" s="93"/>
      <c r="APN52" s="93"/>
      <c r="APO52" s="93"/>
      <c r="APP52" s="93"/>
      <c r="APQ52" s="93"/>
      <c r="APR52" s="93"/>
      <c r="APS52" s="93"/>
      <c r="APT52" s="93"/>
      <c r="APU52" s="93"/>
      <c r="APV52" s="93"/>
      <c r="APW52" s="93"/>
      <c r="APX52" s="93"/>
      <c r="APY52" s="93"/>
      <c r="APZ52" s="93"/>
      <c r="AQA52" s="93"/>
      <c r="AQB52" s="93"/>
      <c r="AQC52" s="93"/>
      <c r="AQD52" s="93"/>
      <c r="AQE52" s="93"/>
      <c r="AQF52" s="93"/>
      <c r="AQG52" s="93"/>
      <c r="AQH52" s="93"/>
      <c r="AQI52" s="93"/>
      <c r="AQJ52" s="93"/>
      <c r="AQK52" s="93"/>
      <c r="AQL52" s="93"/>
      <c r="AQM52" s="93"/>
      <c r="AQN52" s="93"/>
      <c r="AQO52" s="93"/>
      <c r="AQP52" s="93"/>
      <c r="AQQ52" s="93"/>
      <c r="AQR52" s="93"/>
      <c r="AQS52" s="93"/>
      <c r="AQT52" s="93"/>
      <c r="AQU52" s="93"/>
      <c r="AQV52" s="93"/>
      <c r="AQW52" s="93"/>
      <c r="AQX52" s="93"/>
      <c r="AQY52" s="93"/>
      <c r="AQZ52" s="93"/>
      <c r="ARA52" s="93"/>
      <c r="ARB52" s="93"/>
      <c r="ARC52" s="93"/>
      <c r="ARD52" s="93"/>
      <c r="ARE52" s="93"/>
      <c r="ARF52" s="93"/>
      <c r="ARG52" s="93"/>
      <c r="ARH52" s="93"/>
      <c r="ARI52" s="93"/>
      <c r="ARJ52" s="93"/>
      <c r="ARK52" s="93"/>
      <c r="ARL52" s="93"/>
      <c r="ARM52" s="93"/>
      <c r="ARN52" s="93"/>
      <c r="ARO52" s="93"/>
      <c r="ARP52" s="93"/>
      <c r="ARQ52" s="93"/>
      <c r="ARR52" s="93"/>
      <c r="ARS52" s="93"/>
      <c r="ART52" s="93"/>
      <c r="ARU52" s="93"/>
      <c r="ARV52" s="93"/>
      <c r="ARW52" s="93"/>
      <c r="ARX52" s="93"/>
      <c r="ARY52" s="93"/>
      <c r="ARZ52" s="93"/>
      <c r="ASA52" s="93"/>
      <c r="ASB52" s="93"/>
      <c r="ASC52" s="93"/>
      <c r="ASD52" s="93"/>
      <c r="ASE52" s="93"/>
      <c r="ASF52" s="93"/>
      <c r="ASG52" s="93"/>
      <c r="ASH52" s="93"/>
      <c r="ASI52" s="93"/>
      <c r="ASJ52" s="93"/>
      <c r="ASK52" s="93"/>
      <c r="ASL52" s="93"/>
      <c r="ASM52" s="93"/>
      <c r="ASN52" s="93"/>
      <c r="ASO52" s="93"/>
      <c r="ASP52" s="93"/>
      <c r="ASQ52" s="93"/>
      <c r="ASR52" s="93"/>
      <c r="ASS52" s="93"/>
      <c r="AST52" s="93"/>
      <c r="ASU52" s="93"/>
      <c r="ASV52" s="93"/>
      <c r="ASW52" s="93"/>
      <c r="ASX52" s="93"/>
      <c r="ASY52" s="93"/>
      <c r="ASZ52" s="93"/>
      <c r="ATA52" s="93"/>
      <c r="ATB52" s="93"/>
      <c r="ATC52" s="93"/>
      <c r="ATD52" s="93"/>
      <c r="ATE52" s="93"/>
      <c r="ATF52" s="93"/>
      <c r="ATG52" s="93"/>
      <c r="ATH52" s="93"/>
      <c r="ATI52" s="93"/>
      <c r="ATJ52" s="93"/>
      <c r="ATK52" s="93"/>
      <c r="ATL52" s="93"/>
      <c r="ATM52" s="93"/>
      <c r="ATN52" s="93"/>
      <c r="ATO52" s="93"/>
      <c r="ATP52" s="93"/>
      <c r="ATQ52" s="93"/>
      <c r="ATR52" s="93"/>
      <c r="ATS52" s="93"/>
      <c r="ATT52" s="93"/>
      <c r="ATU52" s="93"/>
      <c r="ATV52" s="93"/>
      <c r="ATW52" s="93"/>
      <c r="ATX52" s="93"/>
      <c r="ATY52" s="93"/>
      <c r="ATZ52" s="93"/>
      <c r="AUA52" s="93"/>
      <c r="AUB52" s="93"/>
      <c r="AUC52" s="93"/>
      <c r="AUD52" s="93"/>
      <c r="AUE52" s="93"/>
      <c r="AUF52" s="93"/>
      <c r="AUG52" s="93"/>
      <c r="AUH52" s="93"/>
      <c r="AUI52" s="93"/>
      <c r="AUJ52" s="93"/>
      <c r="AUK52" s="93"/>
      <c r="AUL52" s="93"/>
      <c r="AUM52" s="93"/>
      <c r="AUN52" s="93"/>
      <c r="AUO52" s="93"/>
      <c r="AUP52" s="93"/>
      <c r="AUQ52" s="93"/>
      <c r="AUR52" s="93"/>
      <c r="AUS52" s="93"/>
      <c r="AUT52" s="93"/>
      <c r="AUU52" s="93"/>
      <c r="AUV52" s="93"/>
      <c r="AUW52" s="93"/>
      <c r="AUX52" s="93"/>
      <c r="AUY52" s="93"/>
      <c r="AUZ52" s="93"/>
      <c r="AVA52" s="93"/>
      <c r="AVB52" s="93"/>
      <c r="AVC52" s="93"/>
      <c r="AVD52" s="93"/>
      <c r="AVE52" s="93"/>
      <c r="AVF52" s="93"/>
      <c r="AVG52" s="93"/>
      <c r="AVH52" s="93"/>
      <c r="AVI52" s="93"/>
      <c r="AVJ52" s="93"/>
      <c r="AVK52" s="93"/>
      <c r="AVL52" s="93"/>
      <c r="AVM52" s="93"/>
      <c r="AVN52" s="93"/>
      <c r="AVO52" s="93"/>
      <c r="AVP52" s="93"/>
      <c r="AVQ52" s="93"/>
      <c r="AVR52" s="93"/>
      <c r="AVS52" s="93"/>
      <c r="AVT52" s="93"/>
      <c r="AVU52" s="93"/>
      <c r="AVV52" s="93"/>
      <c r="AVW52" s="93"/>
      <c r="AVX52" s="93"/>
      <c r="AVY52" s="93"/>
      <c r="AVZ52" s="93"/>
      <c r="AWA52" s="93"/>
      <c r="AWB52" s="93"/>
      <c r="AWC52" s="93"/>
      <c r="AWD52" s="93"/>
      <c r="AWE52" s="93"/>
      <c r="AWF52" s="93"/>
      <c r="AWG52" s="93"/>
      <c r="AWH52" s="93"/>
      <c r="AWI52" s="93"/>
      <c r="AWJ52" s="93"/>
      <c r="AWK52" s="93"/>
      <c r="AWL52" s="93"/>
      <c r="AWM52" s="93"/>
      <c r="AWN52" s="93"/>
      <c r="AWO52" s="93"/>
      <c r="AWP52" s="93"/>
      <c r="AWQ52" s="93"/>
      <c r="AWR52" s="93"/>
      <c r="AWS52" s="93"/>
      <c r="AWT52" s="93"/>
      <c r="AWU52" s="93"/>
      <c r="AWV52" s="93"/>
      <c r="AWW52" s="93"/>
      <c r="AWX52" s="93"/>
      <c r="AWY52" s="93"/>
      <c r="AWZ52" s="93"/>
      <c r="AXA52" s="93"/>
      <c r="AXB52" s="93"/>
      <c r="AXC52" s="93"/>
      <c r="AXD52" s="93"/>
      <c r="AXE52" s="93"/>
      <c r="AXF52" s="93"/>
      <c r="AXG52" s="93"/>
      <c r="AXH52" s="93"/>
      <c r="AXI52" s="93"/>
      <c r="AXJ52" s="93"/>
      <c r="AXK52" s="93"/>
      <c r="AXL52" s="93"/>
      <c r="AXM52" s="93"/>
      <c r="AXN52" s="93"/>
      <c r="AXO52" s="93"/>
      <c r="AXP52" s="93"/>
      <c r="AXQ52" s="93"/>
      <c r="AXR52" s="93"/>
      <c r="AXS52" s="93"/>
      <c r="AXT52" s="93"/>
      <c r="AXU52" s="93"/>
      <c r="AXV52" s="93"/>
      <c r="AXW52" s="93"/>
      <c r="AXX52" s="93"/>
      <c r="AXY52" s="93"/>
      <c r="AXZ52" s="93"/>
      <c r="AYA52" s="93"/>
      <c r="AYB52" s="93"/>
      <c r="AYC52" s="93"/>
      <c r="AYD52" s="93"/>
      <c r="AYE52" s="93"/>
      <c r="AYF52" s="93"/>
      <c r="AYG52" s="93"/>
      <c r="AYH52" s="93"/>
      <c r="AYI52" s="93"/>
      <c r="AYJ52" s="93"/>
      <c r="AYK52" s="93"/>
      <c r="AYL52" s="93"/>
      <c r="AYM52" s="93"/>
      <c r="AYN52" s="93"/>
      <c r="AYO52" s="93"/>
      <c r="AYP52" s="93"/>
      <c r="AYQ52" s="93"/>
      <c r="AYR52" s="93"/>
      <c r="AYS52" s="93"/>
      <c r="AYT52" s="93"/>
      <c r="AYU52" s="93"/>
      <c r="AYV52" s="93"/>
      <c r="AYW52" s="93"/>
      <c r="AYX52" s="93"/>
      <c r="AYY52" s="93"/>
      <c r="AYZ52" s="93"/>
      <c r="AZA52" s="93"/>
      <c r="AZB52" s="93"/>
      <c r="AZC52" s="93"/>
      <c r="AZD52" s="93"/>
      <c r="AZE52" s="93"/>
      <c r="AZF52" s="93"/>
      <c r="AZG52" s="93"/>
      <c r="AZH52" s="93"/>
      <c r="AZI52" s="93"/>
      <c r="AZJ52" s="93"/>
      <c r="AZK52" s="93"/>
      <c r="AZL52" s="93"/>
      <c r="AZM52" s="93"/>
      <c r="AZN52" s="93"/>
      <c r="AZO52" s="93"/>
      <c r="AZP52" s="93"/>
      <c r="AZQ52" s="93"/>
      <c r="AZR52" s="93"/>
      <c r="AZS52" s="93"/>
      <c r="AZT52" s="93"/>
      <c r="AZU52" s="93"/>
      <c r="AZV52" s="93"/>
      <c r="AZW52" s="93"/>
      <c r="AZX52" s="93"/>
      <c r="AZY52" s="93"/>
      <c r="AZZ52" s="93"/>
      <c r="BAA52" s="93"/>
      <c r="BAB52" s="93"/>
      <c r="BAC52" s="93"/>
      <c r="BAD52" s="93"/>
      <c r="BAE52" s="93"/>
      <c r="BAF52" s="93"/>
      <c r="BAG52" s="93"/>
      <c r="BAH52" s="93"/>
      <c r="BAI52" s="93"/>
      <c r="BAJ52" s="93"/>
      <c r="BAK52" s="93"/>
      <c r="BAL52" s="93"/>
      <c r="BAM52" s="93"/>
      <c r="BAN52" s="93"/>
      <c r="BAO52" s="93"/>
      <c r="BAP52" s="93"/>
      <c r="BAQ52" s="93"/>
      <c r="BAR52" s="93"/>
      <c r="BAS52" s="93"/>
      <c r="BAT52" s="93"/>
      <c r="BAU52" s="93"/>
      <c r="BAV52" s="93"/>
      <c r="BAW52" s="93"/>
      <c r="BAX52" s="93"/>
      <c r="BAY52" s="93"/>
      <c r="BAZ52" s="93"/>
      <c r="BBA52" s="93"/>
      <c r="BBB52" s="93"/>
      <c r="BBC52" s="93"/>
      <c r="BBD52" s="93"/>
      <c r="BBE52" s="93"/>
      <c r="BBF52" s="93"/>
      <c r="BBG52" s="93"/>
      <c r="BBH52" s="93"/>
      <c r="BBI52" s="93"/>
      <c r="BBJ52" s="93"/>
      <c r="BBK52" s="93"/>
      <c r="BBL52" s="93"/>
      <c r="BBM52" s="93"/>
      <c r="BBN52" s="93"/>
      <c r="BBO52" s="93"/>
      <c r="BBP52" s="93"/>
      <c r="BBQ52" s="93"/>
      <c r="BBR52" s="93"/>
      <c r="BBS52" s="93"/>
      <c r="BBT52" s="93"/>
      <c r="BBU52" s="93"/>
      <c r="BBV52" s="93"/>
      <c r="BBW52" s="93"/>
      <c r="BBX52" s="93"/>
      <c r="BBY52" s="93"/>
      <c r="BBZ52" s="93"/>
      <c r="BCA52" s="93"/>
      <c r="BCB52" s="93"/>
      <c r="BCC52" s="93"/>
      <c r="BCD52" s="93"/>
      <c r="BCE52" s="93"/>
      <c r="BCF52" s="93"/>
      <c r="BCG52" s="93"/>
      <c r="BCH52" s="93"/>
      <c r="BCI52" s="93"/>
      <c r="BCJ52" s="93"/>
      <c r="BCK52" s="93"/>
      <c r="BCL52" s="93"/>
      <c r="BCM52" s="93"/>
      <c r="BCN52" s="93"/>
      <c r="BCO52" s="93"/>
      <c r="BCP52" s="93"/>
      <c r="BCQ52" s="93"/>
      <c r="BCR52" s="93"/>
      <c r="BCS52" s="93"/>
      <c r="BCT52" s="93"/>
      <c r="BCU52" s="93"/>
      <c r="BCV52" s="93"/>
      <c r="BCW52" s="93"/>
      <c r="BCX52" s="93"/>
      <c r="BCY52" s="93"/>
      <c r="BCZ52" s="93"/>
      <c r="BDA52" s="93"/>
      <c r="BDB52" s="93"/>
      <c r="BDC52" s="93"/>
      <c r="BDD52" s="93"/>
      <c r="BDE52" s="93"/>
      <c r="BDF52" s="93"/>
      <c r="BDG52" s="93"/>
      <c r="BDH52" s="93"/>
      <c r="BDI52" s="93"/>
      <c r="BDJ52" s="93"/>
      <c r="BDK52" s="93"/>
      <c r="BDL52" s="93"/>
      <c r="BDM52" s="93"/>
      <c r="BDN52" s="93"/>
      <c r="BDO52" s="93"/>
      <c r="BDP52" s="93"/>
      <c r="BDQ52" s="93"/>
      <c r="BDR52" s="93"/>
      <c r="BDS52" s="93"/>
      <c r="BDT52" s="93"/>
      <c r="BDU52" s="93"/>
      <c r="BDV52" s="93"/>
      <c r="BDW52" s="93"/>
      <c r="BDX52" s="93"/>
      <c r="BDY52" s="93"/>
      <c r="BDZ52" s="93"/>
      <c r="BEA52" s="93"/>
      <c r="BEB52" s="93"/>
      <c r="BEC52" s="93"/>
      <c r="BED52" s="93"/>
      <c r="BEE52" s="93"/>
      <c r="BEF52" s="93"/>
      <c r="BEG52" s="93"/>
      <c r="BEH52" s="93"/>
      <c r="BEI52" s="93"/>
      <c r="BEJ52" s="93"/>
      <c r="BEK52" s="93"/>
      <c r="BEL52" s="93"/>
      <c r="BEM52" s="93"/>
      <c r="BEN52" s="93"/>
      <c r="BEO52" s="93"/>
      <c r="BEP52" s="93"/>
      <c r="BEQ52" s="93"/>
      <c r="BER52" s="93"/>
      <c r="BES52" s="93"/>
      <c r="BET52" s="93"/>
      <c r="BEU52" s="93"/>
      <c r="BEV52" s="93"/>
      <c r="BEW52" s="93"/>
      <c r="BEX52" s="93"/>
      <c r="BEY52" s="93"/>
      <c r="BEZ52" s="93"/>
      <c r="BFA52" s="93"/>
      <c r="BFB52" s="93"/>
      <c r="BFC52" s="93"/>
      <c r="BFD52" s="93"/>
      <c r="BFE52" s="93"/>
      <c r="BFF52" s="93"/>
      <c r="BFG52" s="93"/>
      <c r="BFH52" s="93"/>
      <c r="BFI52" s="93"/>
      <c r="BFJ52" s="93"/>
      <c r="BFK52" s="93"/>
      <c r="BFL52" s="93"/>
      <c r="BFM52" s="93"/>
      <c r="BFN52" s="93"/>
      <c r="BFO52" s="93"/>
      <c r="BFP52" s="93"/>
      <c r="BFQ52" s="93"/>
      <c r="BFR52" s="93"/>
      <c r="BFS52" s="93"/>
      <c r="BFT52" s="93"/>
      <c r="BFU52" s="93"/>
      <c r="BFV52" s="93"/>
      <c r="BFW52" s="93"/>
      <c r="BFX52" s="93"/>
      <c r="BFY52" s="93"/>
      <c r="BFZ52" s="93"/>
      <c r="BGA52" s="93"/>
      <c r="BGB52" s="93"/>
      <c r="BGC52" s="93"/>
      <c r="BGD52" s="93"/>
      <c r="BGE52" s="93"/>
      <c r="BGF52" s="93"/>
      <c r="BGG52" s="93"/>
      <c r="BGH52" s="93"/>
      <c r="BGI52" s="93"/>
      <c r="BGJ52" s="93"/>
      <c r="BGK52" s="93"/>
      <c r="BGL52" s="93"/>
      <c r="BGM52" s="93"/>
      <c r="BGN52" s="93"/>
      <c r="BGO52" s="93"/>
      <c r="BGP52" s="93"/>
      <c r="BGQ52" s="93"/>
      <c r="BGR52" s="93"/>
      <c r="BGS52" s="93"/>
      <c r="BGT52" s="93"/>
      <c r="BGU52" s="93"/>
      <c r="BGV52" s="93"/>
      <c r="BGW52" s="93"/>
      <c r="BGX52" s="93"/>
      <c r="BGY52" s="93"/>
      <c r="BGZ52" s="93"/>
      <c r="BHA52" s="93"/>
      <c r="BHB52" s="93"/>
      <c r="BHC52" s="93"/>
      <c r="BHD52" s="93"/>
      <c r="BHE52" s="93"/>
      <c r="BHF52" s="93"/>
      <c r="BHG52" s="93"/>
      <c r="BHH52" s="93"/>
      <c r="BHI52" s="93"/>
      <c r="BHJ52" s="93"/>
      <c r="BHK52" s="93"/>
      <c r="BHL52" s="93"/>
      <c r="BHM52" s="93"/>
      <c r="BHN52" s="93"/>
      <c r="BHO52" s="93"/>
      <c r="BHP52" s="93"/>
      <c r="BHQ52" s="93"/>
      <c r="BHR52" s="93"/>
      <c r="BHS52" s="93"/>
      <c r="BHT52" s="93"/>
      <c r="BHU52" s="93"/>
      <c r="BHV52" s="93"/>
      <c r="BHW52" s="93"/>
      <c r="BHX52" s="93"/>
      <c r="BHY52" s="93"/>
      <c r="BHZ52" s="93"/>
      <c r="BIA52" s="93"/>
      <c r="BIB52" s="93"/>
      <c r="BIC52" s="93"/>
      <c r="BID52" s="93"/>
      <c r="BIE52" s="93"/>
      <c r="BIF52" s="93"/>
      <c r="BIG52" s="93"/>
      <c r="BIH52" s="93"/>
      <c r="BII52" s="93"/>
      <c r="BIJ52" s="93"/>
      <c r="BIK52" s="93"/>
      <c r="BIL52" s="93"/>
      <c r="BIM52" s="93"/>
      <c r="BIN52" s="93"/>
      <c r="BIO52" s="93"/>
      <c r="BIP52" s="93"/>
      <c r="BIQ52" s="93"/>
      <c r="BIR52" s="93"/>
      <c r="BIS52" s="93"/>
      <c r="BIT52" s="93"/>
      <c r="BIU52" s="93"/>
      <c r="BIV52" s="93"/>
      <c r="BIW52" s="93"/>
      <c r="BIX52" s="93"/>
      <c r="BIY52" s="93"/>
      <c r="BIZ52" s="93"/>
      <c r="BJA52" s="93"/>
      <c r="BJB52" s="93"/>
      <c r="BJC52" s="93"/>
      <c r="BJD52" s="93"/>
      <c r="BJE52" s="93"/>
      <c r="BJF52" s="93"/>
      <c r="BJG52" s="93"/>
      <c r="BJH52" s="93"/>
      <c r="BJI52" s="93"/>
      <c r="BJJ52" s="93"/>
      <c r="BJK52" s="93"/>
      <c r="BJL52" s="93"/>
      <c r="BJM52" s="93"/>
      <c r="BJN52" s="93"/>
      <c r="BJO52" s="93"/>
      <c r="BJP52" s="93"/>
      <c r="BJQ52" s="93"/>
      <c r="BJR52" s="93"/>
      <c r="BJS52" s="93"/>
      <c r="BJT52" s="93"/>
      <c r="BJU52" s="93"/>
      <c r="BJV52" s="93"/>
      <c r="BJW52" s="93"/>
      <c r="BJX52" s="93"/>
      <c r="BJY52" s="93"/>
      <c r="BJZ52" s="93"/>
      <c r="BKA52" s="93"/>
      <c r="BKB52" s="93"/>
      <c r="BKC52" s="93"/>
      <c r="BKD52" s="93"/>
      <c r="BKE52" s="93"/>
      <c r="BKF52" s="93"/>
      <c r="BKG52" s="93"/>
      <c r="BKH52" s="93"/>
      <c r="BKI52" s="93"/>
      <c r="BKJ52" s="93"/>
      <c r="BKK52" s="93"/>
      <c r="BKL52" s="93"/>
      <c r="BKM52" s="93"/>
      <c r="BKN52" s="93"/>
      <c r="BKO52" s="93"/>
      <c r="BKP52" s="93"/>
      <c r="BKQ52" s="93"/>
      <c r="BKR52" s="93"/>
      <c r="BKS52" s="93"/>
      <c r="BKT52" s="93"/>
      <c r="BKU52" s="93"/>
      <c r="BKV52" s="93"/>
      <c r="BKW52" s="93"/>
      <c r="BKX52" s="93"/>
      <c r="BKY52" s="93"/>
      <c r="BKZ52" s="93"/>
      <c r="BLA52" s="93"/>
      <c r="BLB52" s="93"/>
      <c r="BLC52" s="93"/>
      <c r="BLD52" s="93"/>
      <c r="BLE52" s="93"/>
      <c r="BLF52" s="93"/>
      <c r="BLG52" s="93"/>
      <c r="BLH52" s="93"/>
      <c r="BLI52" s="93"/>
      <c r="BLJ52" s="93"/>
      <c r="BLK52" s="93"/>
      <c r="BLL52" s="93"/>
      <c r="BLM52" s="93"/>
      <c r="BLN52" s="93"/>
      <c r="BLO52" s="93"/>
      <c r="BLP52" s="93"/>
      <c r="BLQ52" s="93"/>
      <c r="BLR52" s="93"/>
      <c r="BLS52" s="93"/>
      <c r="BLT52" s="93"/>
      <c r="BLU52" s="93"/>
      <c r="BLV52" s="93"/>
      <c r="BLW52" s="93"/>
      <c r="BLX52" s="93"/>
      <c r="BLY52" s="93"/>
      <c r="BLZ52" s="93"/>
      <c r="BMA52" s="93"/>
      <c r="BMB52" s="93"/>
      <c r="BMC52" s="93"/>
      <c r="BMD52" s="93"/>
      <c r="BME52" s="93"/>
      <c r="BMF52" s="93"/>
      <c r="BMG52" s="93"/>
      <c r="BMH52" s="93"/>
      <c r="BMI52" s="93"/>
      <c r="BMJ52" s="93"/>
      <c r="BMK52" s="93"/>
      <c r="BML52" s="93"/>
      <c r="BMM52" s="93"/>
      <c r="BMN52" s="93"/>
      <c r="BMO52" s="93"/>
      <c r="BMP52" s="93"/>
      <c r="BMQ52" s="93"/>
      <c r="BMR52" s="93"/>
      <c r="BMS52" s="93"/>
      <c r="BMT52" s="93"/>
      <c r="BMU52" s="93"/>
      <c r="BMV52" s="93"/>
      <c r="BMW52" s="93"/>
      <c r="BMX52" s="93"/>
      <c r="BMY52" s="93"/>
      <c r="BMZ52" s="93"/>
      <c r="BNA52" s="93"/>
      <c r="BNB52" s="93"/>
      <c r="BNC52" s="93"/>
      <c r="BND52" s="93"/>
      <c r="BNE52" s="93"/>
      <c r="BNF52" s="93"/>
      <c r="BNG52" s="93"/>
      <c r="BNH52" s="93"/>
      <c r="BNI52" s="93"/>
      <c r="BNJ52" s="93"/>
      <c r="BNK52" s="93"/>
      <c r="BNL52" s="93"/>
      <c r="BNM52" s="93"/>
      <c r="BNN52" s="93"/>
      <c r="BNO52" s="93"/>
      <c r="BNP52" s="93"/>
      <c r="BNQ52" s="93"/>
      <c r="BNR52" s="93"/>
      <c r="BNS52" s="93"/>
      <c r="BNT52" s="93"/>
      <c r="BNU52" s="93"/>
      <c r="BNV52" s="93"/>
      <c r="BNW52" s="93"/>
      <c r="BNX52" s="93"/>
      <c r="BNY52" s="93"/>
      <c r="BNZ52" s="93"/>
      <c r="BOA52" s="93"/>
      <c r="BOB52" s="93"/>
      <c r="BOC52" s="93"/>
      <c r="BOD52" s="93"/>
      <c r="BOE52" s="93"/>
      <c r="BOF52" s="93"/>
      <c r="BOG52" s="93"/>
      <c r="BOH52" s="93"/>
      <c r="BOI52" s="93"/>
      <c r="BOJ52" s="93"/>
      <c r="BOK52" s="93"/>
      <c r="BOL52" s="93"/>
      <c r="BOM52" s="93"/>
      <c r="BON52" s="93"/>
      <c r="BOO52" s="93"/>
      <c r="BOP52" s="93"/>
      <c r="BOQ52" s="93"/>
      <c r="BOR52" s="93"/>
      <c r="BOS52" s="93"/>
      <c r="BOT52" s="93"/>
      <c r="BOU52" s="93"/>
      <c r="BOV52" s="93"/>
      <c r="BOW52" s="93"/>
      <c r="BOX52" s="93"/>
      <c r="BOY52" s="93"/>
      <c r="BOZ52" s="93"/>
      <c r="BPA52" s="93"/>
      <c r="BPB52" s="93"/>
      <c r="BPC52" s="93"/>
      <c r="BPD52" s="93"/>
      <c r="BPE52" s="93"/>
      <c r="BPF52" s="93"/>
      <c r="BPG52" s="93"/>
      <c r="BPH52" s="93"/>
      <c r="BPI52" s="93"/>
      <c r="BPJ52" s="93"/>
      <c r="BPK52" s="93"/>
      <c r="BPL52" s="93"/>
      <c r="BPM52" s="93"/>
      <c r="BPN52" s="93"/>
      <c r="BPO52" s="93"/>
      <c r="BPP52" s="93"/>
      <c r="BPQ52" s="93"/>
      <c r="BPR52" s="93"/>
      <c r="BPS52" s="93"/>
      <c r="BPT52" s="93"/>
      <c r="BPU52" s="93"/>
      <c r="BPV52" s="93"/>
      <c r="BPW52" s="93"/>
      <c r="BPX52" s="93"/>
      <c r="BPY52" s="93"/>
      <c r="BPZ52" s="93"/>
      <c r="BQA52" s="93"/>
      <c r="BQB52" s="93"/>
      <c r="BQC52" s="93"/>
      <c r="BQD52" s="93"/>
      <c r="BQE52" s="93"/>
      <c r="BQF52" s="93"/>
      <c r="BQG52" s="93"/>
      <c r="BQH52" s="93"/>
      <c r="BQI52" s="93"/>
      <c r="BQJ52" s="93"/>
      <c r="BQK52" s="93"/>
      <c r="BQL52" s="93"/>
      <c r="BQM52" s="93"/>
      <c r="BQN52" s="93"/>
      <c r="BQO52" s="93"/>
      <c r="BQP52" s="93"/>
      <c r="BQQ52" s="93"/>
      <c r="BQR52" s="93"/>
      <c r="BQS52" s="93"/>
      <c r="BQT52" s="93"/>
      <c r="BQU52" s="93"/>
      <c r="BQV52" s="93"/>
      <c r="BQW52" s="93"/>
      <c r="BQX52" s="93"/>
      <c r="BQY52" s="93"/>
      <c r="BQZ52" s="93"/>
      <c r="BRA52" s="93"/>
      <c r="BRB52" s="93"/>
      <c r="BRC52" s="93"/>
      <c r="BRD52" s="93"/>
      <c r="BRE52" s="93"/>
      <c r="BRF52" s="93"/>
      <c r="BRG52" s="93"/>
      <c r="BRH52" s="93"/>
      <c r="BRI52" s="93"/>
      <c r="BRJ52" s="93"/>
      <c r="BRK52" s="93"/>
      <c r="BRL52" s="93"/>
      <c r="BRM52" s="93"/>
      <c r="BRN52" s="93"/>
      <c r="BRO52" s="93"/>
      <c r="BRP52" s="93"/>
      <c r="BRQ52" s="93"/>
      <c r="BRR52" s="93"/>
      <c r="BRS52" s="93"/>
      <c r="BRT52" s="93"/>
      <c r="BRU52" s="93"/>
      <c r="BRV52" s="93"/>
      <c r="BRW52" s="93"/>
      <c r="BRX52" s="93"/>
      <c r="BRY52" s="93"/>
      <c r="BRZ52" s="93"/>
      <c r="BSA52" s="93"/>
      <c r="BSB52" s="93"/>
      <c r="BSC52" s="93"/>
      <c r="BSD52" s="93"/>
      <c r="BSE52" s="93"/>
      <c r="BSF52" s="93"/>
      <c r="BSG52" s="93"/>
      <c r="BSH52" s="93"/>
      <c r="BSI52" s="93"/>
      <c r="BSJ52" s="93"/>
      <c r="BSK52" s="93"/>
      <c r="BSL52" s="93"/>
      <c r="BSM52" s="93"/>
      <c r="BSN52" s="93"/>
      <c r="BSO52" s="93"/>
      <c r="BSP52" s="93"/>
      <c r="BSQ52" s="93"/>
      <c r="BSR52" s="93"/>
      <c r="BSS52" s="93"/>
      <c r="BST52" s="93"/>
      <c r="BSU52" s="93"/>
      <c r="BSV52" s="93"/>
      <c r="BSW52" s="93"/>
      <c r="BSX52" s="93"/>
      <c r="BSY52" s="93"/>
      <c r="BSZ52" s="93"/>
      <c r="BTA52" s="93"/>
      <c r="BTB52" s="93"/>
      <c r="BTC52" s="93"/>
      <c r="BTD52" s="93"/>
      <c r="BTE52" s="93"/>
      <c r="BTF52" s="93"/>
      <c r="BTG52" s="93"/>
      <c r="BTH52" s="93"/>
      <c r="BTI52" s="93"/>
      <c r="BTJ52" s="93"/>
      <c r="BTK52" s="93"/>
      <c r="BTL52" s="93"/>
      <c r="BTM52" s="93"/>
      <c r="BTN52" s="93"/>
      <c r="BTO52" s="93"/>
      <c r="BTP52" s="93"/>
      <c r="BTQ52" s="93"/>
      <c r="BTR52" s="93"/>
      <c r="BTS52" s="93"/>
      <c r="BTT52" s="93"/>
      <c r="BTU52" s="93"/>
      <c r="BTV52" s="93"/>
      <c r="BTW52" s="93"/>
      <c r="BTX52" s="93"/>
      <c r="BTY52" s="93"/>
      <c r="BTZ52" s="93"/>
      <c r="BUA52" s="93"/>
      <c r="BUB52" s="93"/>
      <c r="BUC52" s="93"/>
      <c r="BUD52" s="93"/>
      <c r="BUE52" s="93"/>
      <c r="BUF52" s="93"/>
      <c r="BUG52" s="93"/>
      <c r="BUH52" s="93"/>
      <c r="BUI52" s="93"/>
      <c r="BUJ52" s="93"/>
      <c r="BUK52" s="93"/>
      <c r="BUL52" s="93"/>
      <c r="BUM52" s="93"/>
      <c r="BUN52" s="93"/>
      <c r="BUO52" s="93"/>
      <c r="BUP52" s="93"/>
      <c r="BUQ52" s="93"/>
      <c r="BUR52" s="93"/>
      <c r="BUS52" s="93"/>
      <c r="BUT52" s="93"/>
      <c r="BUU52" s="93"/>
      <c r="BUV52" s="93"/>
      <c r="BUW52" s="93"/>
      <c r="BUX52" s="93"/>
      <c r="BUY52" s="93"/>
      <c r="BUZ52" s="93"/>
      <c r="BVA52" s="93"/>
      <c r="BVB52" s="93"/>
      <c r="BVC52" s="93"/>
      <c r="BVD52" s="93"/>
      <c r="BVE52" s="93"/>
      <c r="BVF52" s="93"/>
      <c r="BVG52" s="93"/>
      <c r="BVH52" s="93"/>
      <c r="BVI52" s="93"/>
      <c r="BVJ52" s="93"/>
      <c r="BVK52" s="93"/>
      <c r="BVL52" s="93"/>
      <c r="BVM52" s="93"/>
      <c r="BVN52" s="93"/>
      <c r="BVO52" s="93"/>
      <c r="BVP52" s="93"/>
      <c r="BVQ52" s="93"/>
      <c r="BVR52" s="93"/>
      <c r="BVS52" s="93"/>
      <c r="BVT52" s="93"/>
      <c r="BVU52" s="93"/>
      <c r="BVV52" s="93"/>
      <c r="BVW52" s="93"/>
      <c r="BVX52" s="93"/>
      <c r="BVY52" s="93"/>
      <c r="BVZ52" s="93"/>
      <c r="BWA52" s="93"/>
      <c r="BWB52" s="93"/>
      <c r="BWC52" s="93"/>
      <c r="BWD52" s="93"/>
      <c r="BWE52" s="93"/>
      <c r="BWF52" s="93"/>
      <c r="BWG52" s="93"/>
      <c r="BWH52" s="93"/>
      <c r="BWI52" s="93"/>
      <c r="BWJ52" s="93"/>
      <c r="BWK52" s="93"/>
      <c r="BWL52" s="93"/>
      <c r="BWM52" s="93"/>
      <c r="BWN52" s="93"/>
      <c r="BWO52" s="93"/>
      <c r="BWP52" s="93"/>
      <c r="BWQ52" s="93"/>
      <c r="BWR52" s="93"/>
      <c r="BWS52" s="93"/>
      <c r="BWT52" s="93"/>
      <c r="BWU52" s="93"/>
      <c r="BWV52" s="93"/>
      <c r="BWW52" s="93"/>
      <c r="BWX52" s="93"/>
      <c r="BWY52" s="93"/>
      <c r="BWZ52" s="93"/>
      <c r="BXA52" s="93"/>
      <c r="BXB52" s="93"/>
      <c r="BXC52" s="93"/>
      <c r="BXD52" s="93"/>
      <c r="BXE52" s="93"/>
      <c r="BXF52" s="93"/>
      <c r="BXG52" s="93"/>
      <c r="BXH52" s="93"/>
      <c r="BXI52" s="93"/>
      <c r="BXJ52" s="93"/>
      <c r="BXK52" s="93"/>
      <c r="BXL52" s="93"/>
      <c r="BXM52" s="93"/>
      <c r="BXN52" s="93"/>
      <c r="BXO52" s="93"/>
      <c r="BXP52" s="93"/>
      <c r="BXQ52" s="93"/>
      <c r="BXR52" s="93"/>
      <c r="BXS52" s="93"/>
      <c r="BXT52" s="93"/>
      <c r="BXU52" s="93"/>
      <c r="BXV52" s="93"/>
      <c r="BXW52" s="93"/>
      <c r="BXX52" s="93"/>
      <c r="BXY52" s="93"/>
      <c r="BXZ52" s="93"/>
      <c r="BYA52" s="93"/>
      <c r="BYB52" s="93"/>
      <c r="BYC52" s="93"/>
      <c r="BYD52" s="93"/>
      <c r="BYE52" s="93"/>
      <c r="BYF52" s="93"/>
      <c r="BYG52" s="93"/>
      <c r="BYH52" s="93"/>
      <c r="BYI52" s="93"/>
      <c r="BYJ52" s="93"/>
      <c r="BYK52" s="93"/>
      <c r="BYL52" s="93"/>
      <c r="BYM52" s="93"/>
      <c r="BYN52" s="93"/>
      <c r="BYO52" s="93"/>
      <c r="BYP52" s="93"/>
      <c r="BYQ52" s="93"/>
      <c r="BYR52" s="93"/>
      <c r="BYS52" s="93"/>
      <c r="BYT52" s="93"/>
      <c r="BYU52" s="93"/>
      <c r="BYV52" s="93"/>
      <c r="BYW52" s="93"/>
      <c r="BYX52" s="93"/>
      <c r="BYY52" s="93"/>
      <c r="BYZ52" s="93"/>
      <c r="BZA52" s="93"/>
      <c r="BZB52" s="93"/>
      <c r="BZC52" s="93"/>
      <c r="BZD52" s="93"/>
      <c r="BZE52" s="93"/>
      <c r="BZF52" s="93"/>
      <c r="BZG52" s="93"/>
      <c r="BZH52" s="93"/>
      <c r="BZI52" s="93"/>
      <c r="BZJ52" s="93"/>
      <c r="BZK52" s="93"/>
      <c r="BZL52" s="93"/>
      <c r="BZM52" s="93"/>
      <c r="BZN52" s="93"/>
      <c r="BZO52" s="93"/>
      <c r="BZP52" s="93"/>
      <c r="BZQ52" s="93"/>
      <c r="BZR52" s="93"/>
      <c r="BZS52" s="93"/>
      <c r="BZT52" s="93"/>
      <c r="BZU52" s="93"/>
      <c r="BZV52" s="93"/>
      <c r="BZW52" s="93"/>
      <c r="BZX52" s="93"/>
      <c r="BZY52" s="93"/>
      <c r="BZZ52" s="93"/>
      <c r="CAA52" s="93"/>
      <c r="CAB52" s="93"/>
      <c r="CAC52" s="93"/>
      <c r="CAD52" s="93"/>
      <c r="CAE52" s="93"/>
      <c r="CAF52" s="93"/>
      <c r="CAG52" s="93"/>
      <c r="CAH52" s="93"/>
      <c r="CAI52" s="93"/>
      <c r="CAJ52" s="93"/>
      <c r="CAK52" s="93"/>
      <c r="CAL52" s="93"/>
      <c r="CAM52" s="93"/>
      <c r="CAN52" s="93"/>
      <c r="CAO52" s="93"/>
      <c r="CAP52" s="93"/>
      <c r="CAQ52" s="93"/>
      <c r="CAR52" s="93"/>
      <c r="CAS52" s="93"/>
      <c r="CAT52" s="93"/>
      <c r="CAU52" s="93"/>
      <c r="CAV52" s="93"/>
      <c r="CAW52" s="93"/>
      <c r="CAX52" s="93"/>
      <c r="CAY52" s="93"/>
      <c r="CAZ52" s="93"/>
      <c r="CBA52" s="93"/>
      <c r="CBB52" s="93"/>
      <c r="CBC52" s="93"/>
      <c r="CBD52" s="93"/>
      <c r="CBE52" s="93"/>
      <c r="CBF52" s="93"/>
      <c r="CBG52" s="93"/>
      <c r="CBH52" s="93"/>
      <c r="CBI52" s="93"/>
      <c r="CBJ52" s="93"/>
      <c r="CBK52" s="93"/>
      <c r="CBL52" s="93"/>
      <c r="CBM52" s="93"/>
      <c r="CBN52" s="93"/>
      <c r="CBO52" s="93"/>
      <c r="CBP52" s="93"/>
      <c r="CBQ52" s="93"/>
      <c r="CBR52" s="93"/>
      <c r="CBS52" s="93"/>
      <c r="CBT52" s="93"/>
      <c r="CBU52" s="93"/>
      <c r="CBV52" s="93"/>
      <c r="CBW52" s="93"/>
      <c r="CBX52" s="93"/>
      <c r="CBY52" s="93"/>
      <c r="CBZ52" s="93"/>
      <c r="CCA52" s="93"/>
      <c r="CCB52" s="93"/>
      <c r="CCC52" s="93"/>
      <c r="CCD52" s="93"/>
      <c r="CCE52" s="93"/>
      <c r="CCF52" s="93"/>
      <c r="CCG52" s="93"/>
      <c r="CCH52" s="93"/>
      <c r="CCI52" s="93"/>
      <c r="CCJ52" s="93"/>
      <c r="CCK52" s="93"/>
      <c r="CCL52" s="93"/>
      <c r="CCM52" s="93"/>
      <c r="CCN52" s="93"/>
      <c r="CCO52" s="93"/>
      <c r="CCP52" s="93"/>
      <c r="CCQ52" s="93"/>
      <c r="CCR52" s="93"/>
      <c r="CCS52" s="93"/>
      <c r="CCT52" s="93"/>
      <c r="CCU52" s="93"/>
      <c r="CCV52" s="93"/>
      <c r="CCW52" s="93"/>
      <c r="CCX52" s="93"/>
      <c r="CCY52" s="93"/>
      <c r="CCZ52" s="93"/>
      <c r="CDA52" s="93"/>
      <c r="CDB52" s="93"/>
      <c r="CDC52" s="93"/>
      <c r="CDD52" s="93"/>
      <c r="CDE52" s="93"/>
      <c r="CDF52" s="93"/>
      <c r="CDG52" s="93"/>
      <c r="CDH52" s="93"/>
      <c r="CDI52" s="93"/>
      <c r="CDJ52" s="93"/>
      <c r="CDK52" s="93"/>
      <c r="CDL52" s="93"/>
      <c r="CDM52" s="93"/>
      <c r="CDN52" s="93"/>
      <c r="CDO52" s="93"/>
      <c r="CDP52" s="93"/>
      <c r="CDQ52" s="93"/>
      <c r="CDR52" s="93"/>
      <c r="CDS52" s="93"/>
      <c r="CDT52" s="93"/>
      <c r="CDU52" s="93"/>
      <c r="CDV52" s="93"/>
      <c r="CDW52" s="93"/>
      <c r="CDX52" s="93"/>
      <c r="CDY52" s="93"/>
      <c r="CDZ52" s="93"/>
      <c r="CEA52" s="93"/>
      <c r="CEB52" s="93"/>
      <c r="CEC52" s="93"/>
      <c r="CED52" s="93"/>
      <c r="CEE52" s="93"/>
      <c r="CEF52" s="93"/>
      <c r="CEG52" s="93"/>
      <c r="CEH52" s="93"/>
      <c r="CEI52" s="93"/>
      <c r="CEJ52" s="93"/>
      <c r="CEK52" s="93"/>
      <c r="CEL52" s="93"/>
      <c r="CEM52" s="93"/>
      <c r="CEN52" s="93"/>
      <c r="CEO52" s="93"/>
      <c r="CEP52" s="93"/>
      <c r="CEQ52" s="93"/>
      <c r="CER52" s="93"/>
      <c r="CES52" s="93"/>
      <c r="CET52" s="93"/>
      <c r="CEU52" s="93"/>
      <c r="CEV52" s="93"/>
      <c r="CEW52" s="93"/>
      <c r="CEX52" s="93"/>
      <c r="CEY52" s="93"/>
      <c r="CEZ52" s="93"/>
      <c r="CFA52" s="93"/>
      <c r="CFB52" s="93"/>
      <c r="CFC52" s="93"/>
      <c r="CFD52" s="93"/>
      <c r="CFE52" s="93"/>
      <c r="CFF52" s="93"/>
      <c r="CFG52" s="93"/>
      <c r="CFH52" s="93"/>
      <c r="CFI52" s="93"/>
      <c r="CFJ52" s="93"/>
      <c r="CFK52" s="93"/>
      <c r="CFL52" s="93"/>
      <c r="CFM52" s="93"/>
      <c r="CFN52" s="93"/>
      <c r="CFO52" s="93"/>
      <c r="CFP52" s="93"/>
      <c r="CFQ52" s="93"/>
      <c r="CFR52" s="93"/>
      <c r="CFS52" s="93"/>
      <c r="CFT52" s="93"/>
      <c r="CFU52" s="93"/>
      <c r="CFV52" s="93"/>
      <c r="CFW52" s="93"/>
      <c r="CFX52" s="93"/>
      <c r="CFY52" s="93"/>
      <c r="CFZ52" s="93"/>
      <c r="CGA52" s="93"/>
      <c r="CGB52" s="93"/>
      <c r="CGC52" s="93"/>
      <c r="CGD52" s="93"/>
      <c r="CGE52" s="93"/>
      <c r="CGF52" s="93"/>
      <c r="CGG52" s="93"/>
      <c r="CGH52" s="93"/>
      <c r="CGI52" s="93"/>
      <c r="CGJ52" s="93"/>
      <c r="CGK52" s="93"/>
      <c r="CGL52" s="93"/>
      <c r="CGM52" s="93"/>
      <c r="CGN52" s="93"/>
      <c r="CGO52" s="93"/>
      <c r="CGP52" s="93"/>
      <c r="CGQ52" s="93"/>
      <c r="CGR52" s="93"/>
      <c r="CGS52" s="93"/>
      <c r="CGT52" s="93"/>
      <c r="CGU52" s="93"/>
      <c r="CGV52" s="93"/>
      <c r="CGW52" s="93"/>
      <c r="CGX52" s="93"/>
      <c r="CGY52" s="93"/>
      <c r="CGZ52" s="93"/>
      <c r="CHA52" s="93"/>
      <c r="CHB52" s="93"/>
      <c r="CHC52" s="93"/>
      <c r="CHD52" s="93"/>
      <c r="CHE52" s="93"/>
      <c r="CHF52" s="93"/>
      <c r="CHG52" s="93"/>
      <c r="CHH52" s="93"/>
      <c r="CHI52" s="93"/>
      <c r="CHJ52" s="93"/>
      <c r="CHK52" s="93"/>
      <c r="CHL52" s="93"/>
      <c r="CHM52" s="93"/>
      <c r="CHN52" s="93"/>
      <c r="CHO52" s="93"/>
      <c r="CHP52" s="93"/>
      <c r="CHQ52" s="93"/>
      <c r="CHR52" s="93"/>
      <c r="CHS52" s="93"/>
      <c r="CHT52" s="93"/>
      <c r="CHU52" s="93"/>
      <c r="CHV52" s="93"/>
      <c r="CHW52" s="93"/>
      <c r="CHX52" s="93"/>
      <c r="CHY52" s="93"/>
      <c r="CHZ52" s="93"/>
      <c r="CIA52" s="93"/>
      <c r="CIB52" s="93"/>
      <c r="CIC52" s="93"/>
      <c r="CID52" s="93"/>
      <c r="CIE52" s="93"/>
      <c r="CIF52" s="93"/>
      <c r="CIG52" s="93"/>
      <c r="CIH52" s="93"/>
      <c r="CII52" s="93"/>
      <c r="CIJ52" s="93"/>
      <c r="CIK52" s="93"/>
      <c r="CIL52" s="93"/>
      <c r="CIM52" s="93"/>
      <c r="CIN52" s="93"/>
      <c r="CIO52" s="93"/>
      <c r="CIP52" s="93"/>
      <c r="CIQ52" s="93"/>
      <c r="CIR52" s="93"/>
      <c r="CIS52" s="93"/>
      <c r="CIT52" s="93"/>
      <c r="CIU52" s="93"/>
      <c r="CIV52" s="93"/>
      <c r="CIW52" s="93"/>
      <c r="CIX52" s="93"/>
      <c r="CIY52" s="93"/>
      <c r="CIZ52" s="93"/>
      <c r="CJA52" s="93"/>
      <c r="CJB52" s="93"/>
      <c r="CJC52" s="93"/>
      <c r="CJD52" s="93"/>
      <c r="CJE52" s="93"/>
      <c r="CJF52" s="93"/>
      <c r="CJG52" s="93"/>
      <c r="CJH52" s="93"/>
      <c r="CJI52" s="93"/>
      <c r="CJJ52" s="93"/>
      <c r="CJK52" s="93"/>
      <c r="CJL52" s="93"/>
      <c r="CJM52" s="93"/>
      <c r="CJN52" s="93"/>
      <c r="CJO52" s="93"/>
      <c r="CJP52" s="93"/>
      <c r="CJQ52" s="93"/>
      <c r="CJR52" s="93"/>
      <c r="CJS52" s="93"/>
      <c r="CJT52" s="93"/>
      <c r="CJU52" s="93"/>
      <c r="CJV52" s="93"/>
      <c r="CJW52" s="93"/>
      <c r="CJX52" s="93"/>
      <c r="CJY52" s="93"/>
      <c r="CJZ52" s="93"/>
      <c r="CKA52" s="93"/>
      <c r="CKB52" s="93"/>
      <c r="CKC52" s="93"/>
      <c r="CKD52" s="93"/>
      <c r="CKE52" s="93"/>
      <c r="CKF52" s="93"/>
      <c r="CKG52" s="93"/>
      <c r="CKH52" s="93"/>
      <c r="CKI52" s="93"/>
      <c r="CKJ52" s="93"/>
      <c r="CKK52" s="93"/>
      <c r="CKL52" s="93"/>
      <c r="CKM52" s="93"/>
      <c r="CKN52" s="93"/>
      <c r="CKO52" s="93"/>
      <c r="CKP52" s="93"/>
      <c r="CKQ52" s="93"/>
      <c r="CKR52" s="93"/>
      <c r="CKS52" s="93"/>
      <c r="CKT52" s="93"/>
      <c r="CKU52" s="93"/>
      <c r="CKV52" s="93"/>
      <c r="CKW52" s="93"/>
      <c r="CKX52" s="93"/>
      <c r="CKY52" s="93"/>
      <c r="CKZ52" s="93"/>
      <c r="CLA52" s="93"/>
      <c r="CLB52" s="93"/>
      <c r="CLC52" s="93"/>
      <c r="CLD52" s="93"/>
      <c r="CLE52" s="93"/>
      <c r="CLF52" s="93"/>
      <c r="CLG52" s="93"/>
      <c r="CLH52" s="93"/>
      <c r="CLI52" s="93"/>
      <c r="CLJ52" s="93"/>
      <c r="CLK52" s="93"/>
      <c r="CLL52" s="93"/>
      <c r="CLM52" s="93"/>
      <c r="CLN52" s="93"/>
      <c r="CLO52" s="93"/>
      <c r="CLP52" s="93"/>
      <c r="CLQ52" s="93"/>
      <c r="CLR52" s="93"/>
      <c r="CLS52" s="93"/>
      <c r="CLT52" s="93"/>
      <c r="CLU52" s="93"/>
      <c r="CLV52" s="93"/>
      <c r="CLW52" s="93"/>
      <c r="CLX52" s="93"/>
      <c r="CLY52" s="93"/>
      <c r="CLZ52" s="93"/>
      <c r="CMA52" s="93"/>
      <c r="CMB52" s="93"/>
      <c r="CMC52" s="93"/>
      <c r="CMD52" s="93"/>
      <c r="CME52" s="93"/>
      <c r="CMF52" s="93"/>
      <c r="CMG52" s="93"/>
      <c r="CMH52" s="93"/>
      <c r="CMI52" s="93"/>
      <c r="CMJ52" s="93"/>
      <c r="CMK52" s="93"/>
      <c r="CML52" s="93"/>
      <c r="CMM52" s="93"/>
      <c r="CMN52" s="93"/>
      <c r="CMO52" s="93"/>
      <c r="CMP52" s="93"/>
      <c r="CMQ52" s="93"/>
      <c r="CMR52" s="93"/>
      <c r="CMS52" s="93"/>
      <c r="CMT52" s="93"/>
      <c r="CMU52" s="93"/>
      <c r="CMV52" s="93"/>
      <c r="CMW52" s="93"/>
      <c r="CMX52" s="93"/>
      <c r="CMY52" s="93"/>
      <c r="CMZ52" s="93"/>
      <c r="CNA52" s="93"/>
      <c r="CNB52" s="93"/>
      <c r="CNC52" s="93"/>
      <c r="CND52" s="93"/>
      <c r="CNE52" s="93"/>
      <c r="CNF52" s="93"/>
      <c r="CNG52" s="93"/>
      <c r="CNH52" s="93"/>
      <c r="CNI52" s="93"/>
      <c r="CNJ52" s="93"/>
      <c r="CNK52" s="93"/>
      <c r="CNL52" s="93"/>
      <c r="CNM52" s="93"/>
      <c r="CNN52" s="93"/>
      <c r="CNO52" s="93"/>
      <c r="CNP52" s="93"/>
      <c r="CNQ52" s="93"/>
      <c r="CNR52" s="93"/>
      <c r="CNS52" s="93"/>
      <c r="CNT52" s="93"/>
      <c r="CNU52" s="93"/>
      <c r="CNV52" s="93"/>
      <c r="CNW52" s="93"/>
      <c r="CNX52" s="93"/>
      <c r="CNY52" s="93"/>
      <c r="CNZ52" s="93"/>
      <c r="COA52" s="93"/>
      <c r="COB52" s="93"/>
      <c r="COC52" s="93"/>
      <c r="COD52" s="93"/>
      <c r="COE52" s="93"/>
      <c r="COF52" s="93"/>
      <c r="COG52" s="93"/>
      <c r="COH52" s="93"/>
      <c r="COI52" s="93"/>
      <c r="COJ52" s="93"/>
      <c r="COK52" s="93"/>
      <c r="COL52" s="93"/>
      <c r="COM52" s="93"/>
      <c r="CON52" s="93"/>
      <c r="COO52" s="93"/>
      <c r="COP52" s="93"/>
      <c r="COQ52" s="93"/>
      <c r="COR52" s="93"/>
      <c r="COS52" s="93"/>
      <c r="COT52" s="93"/>
      <c r="COU52" s="93"/>
      <c r="COV52" s="93"/>
      <c r="COW52" s="93"/>
      <c r="COX52" s="93"/>
      <c r="COY52" s="93"/>
      <c r="COZ52" s="93"/>
      <c r="CPA52" s="93"/>
      <c r="CPB52" s="93"/>
      <c r="CPC52" s="93"/>
      <c r="CPD52" s="93"/>
      <c r="CPE52" s="93"/>
      <c r="CPF52" s="93"/>
      <c r="CPG52" s="93"/>
      <c r="CPH52" s="93"/>
      <c r="CPI52" s="93"/>
      <c r="CPJ52" s="93"/>
      <c r="CPK52" s="93"/>
      <c r="CPL52" s="93"/>
      <c r="CPM52" s="93"/>
      <c r="CPN52" s="93"/>
      <c r="CPO52" s="93"/>
      <c r="CPP52" s="93"/>
      <c r="CPQ52" s="93"/>
      <c r="CPR52" s="93"/>
      <c r="CPS52" s="93"/>
      <c r="CPT52" s="93"/>
      <c r="CPU52" s="93"/>
      <c r="CPV52" s="93"/>
      <c r="CPW52" s="93"/>
      <c r="CPX52" s="93"/>
      <c r="CPY52" s="93"/>
      <c r="CPZ52" s="93"/>
      <c r="CQA52" s="93"/>
      <c r="CQB52" s="93"/>
      <c r="CQC52" s="93"/>
      <c r="CQD52" s="93"/>
      <c r="CQE52" s="93"/>
      <c r="CQF52" s="93"/>
      <c r="CQG52" s="93"/>
      <c r="CQH52" s="93"/>
      <c r="CQI52" s="93"/>
      <c r="CQJ52" s="93"/>
      <c r="CQK52" s="93"/>
      <c r="CQL52" s="93"/>
      <c r="CQM52" s="93"/>
      <c r="CQN52" s="93"/>
      <c r="CQO52" s="93"/>
      <c r="CQP52" s="93"/>
      <c r="CQQ52" s="93"/>
      <c r="CQR52" s="93"/>
      <c r="CQS52" s="93"/>
      <c r="CQT52" s="93"/>
      <c r="CQU52" s="93"/>
      <c r="CQV52" s="93"/>
      <c r="CQW52" s="93"/>
      <c r="CQX52" s="93"/>
      <c r="CQY52" s="93"/>
      <c r="CQZ52" s="93"/>
      <c r="CRA52" s="93"/>
      <c r="CRB52" s="93"/>
      <c r="CRC52" s="93"/>
      <c r="CRD52" s="93"/>
      <c r="CRE52" s="93"/>
      <c r="CRF52" s="93"/>
      <c r="CRG52" s="93"/>
      <c r="CRH52" s="93"/>
      <c r="CRI52" s="93"/>
      <c r="CRJ52" s="93"/>
      <c r="CRK52" s="93"/>
      <c r="CRL52" s="93"/>
      <c r="CRM52" s="93"/>
      <c r="CRN52" s="93"/>
      <c r="CRO52" s="93"/>
      <c r="CRP52" s="93"/>
      <c r="CRQ52" s="93"/>
      <c r="CRR52" s="93"/>
      <c r="CRS52" s="93"/>
      <c r="CRT52" s="93"/>
      <c r="CRU52" s="93"/>
      <c r="CRV52" s="93"/>
      <c r="CRW52" s="93"/>
      <c r="CRX52" s="93"/>
      <c r="CRY52" s="93"/>
      <c r="CRZ52" s="93"/>
      <c r="CSA52" s="93"/>
      <c r="CSB52" s="93"/>
      <c r="CSC52" s="93"/>
      <c r="CSD52" s="93"/>
      <c r="CSE52" s="93"/>
      <c r="CSF52" s="93"/>
      <c r="CSG52" s="93"/>
      <c r="CSH52" s="93"/>
      <c r="CSI52" s="93"/>
      <c r="CSJ52" s="93"/>
      <c r="CSK52" s="93"/>
      <c r="CSL52" s="93"/>
      <c r="CSM52" s="93"/>
      <c r="CSN52" s="93"/>
      <c r="CSO52" s="93"/>
      <c r="CSP52" s="93"/>
      <c r="CSQ52" s="93"/>
      <c r="CSR52" s="93"/>
      <c r="CSS52" s="93"/>
      <c r="CST52" s="93"/>
      <c r="CSU52" s="93"/>
      <c r="CSV52" s="93"/>
      <c r="CSW52" s="93"/>
      <c r="CSX52" s="93"/>
      <c r="CSY52" s="93"/>
      <c r="CSZ52" s="93"/>
      <c r="CTA52" s="93"/>
      <c r="CTB52" s="93"/>
      <c r="CTC52" s="93"/>
      <c r="CTD52" s="93"/>
      <c r="CTE52" s="93"/>
      <c r="CTF52" s="93"/>
      <c r="CTG52" s="93"/>
      <c r="CTH52" s="93"/>
      <c r="CTI52" s="93"/>
      <c r="CTJ52" s="93"/>
      <c r="CTK52" s="93"/>
      <c r="CTL52" s="93"/>
      <c r="CTM52" s="93"/>
      <c r="CTN52" s="93"/>
      <c r="CTO52" s="93"/>
      <c r="CTP52" s="93"/>
      <c r="CTQ52" s="93"/>
      <c r="CTR52" s="93"/>
      <c r="CTS52" s="93"/>
      <c r="CTT52" s="93"/>
      <c r="CTU52" s="93"/>
      <c r="CTV52" s="93"/>
      <c r="CTW52" s="93"/>
      <c r="CTX52" s="93"/>
      <c r="CTY52" s="93"/>
      <c r="CTZ52" s="93"/>
      <c r="CUA52" s="93"/>
      <c r="CUB52" s="93"/>
      <c r="CUC52" s="93"/>
      <c r="CUD52" s="93"/>
      <c r="CUE52" s="93"/>
      <c r="CUF52" s="93"/>
      <c r="CUG52" s="93"/>
      <c r="CUH52" s="93"/>
      <c r="CUI52" s="93"/>
      <c r="CUJ52" s="93"/>
      <c r="CUK52" s="93"/>
      <c r="CUL52" s="93"/>
      <c r="CUM52" s="93"/>
      <c r="CUN52" s="93"/>
      <c r="CUO52" s="93"/>
      <c r="CUP52" s="93"/>
      <c r="CUQ52" s="93"/>
      <c r="CUR52" s="93"/>
      <c r="CUS52" s="93"/>
      <c r="CUT52" s="93"/>
      <c r="CUU52" s="93"/>
      <c r="CUV52" s="93"/>
      <c r="CUW52" s="93"/>
      <c r="CUX52" s="93"/>
      <c r="CUY52" s="93"/>
      <c r="CUZ52" s="93"/>
      <c r="CVA52" s="93"/>
      <c r="CVB52" s="93"/>
      <c r="CVC52" s="93"/>
      <c r="CVD52" s="93"/>
      <c r="CVE52" s="93"/>
      <c r="CVF52" s="93"/>
      <c r="CVG52" s="93"/>
      <c r="CVH52" s="93"/>
      <c r="CVI52" s="93"/>
      <c r="CVJ52" s="93"/>
      <c r="CVK52" s="93"/>
      <c r="CVL52" s="93"/>
      <c r="CVM52" s="93"/>
      <c r="CVN52" s="93"/>
      <c r="CVO52" s="93"/>
      <c r="CVP52" s="93"/>
      <c r="CVQ52" s="93"/>
      <c r="CVR52" s="93"/>
      <c r="CVS52" s="93"/>
      <c r="CVT52" s="93"/>
      <c r="CVU52" s="93"/>
      <c r="CVV52" s="93"/>
      <c r="CVW52" s="93"/>
      <c r="CVX52" s="93"/>
      <c r="CVY52" s="93"/>
      <c r="CVZ52" s="93"/>
      <c r="CWA52" s="93"/>
      <c r="CWB52" s="93"/>
      <c r="CWC52" s="93"/>
      <c r="CWD52" s="93"/>
      <c r="CWE52" s="93"/>
      <c r="CWF52" s="93"/>
      <c r="CWG52" s="93"/>
      <c r="CWH52" s="93"/>
      <c r="CWI52" s="93"/>
      <c r="CWJ52" s="93"/>
      <c r="CWK52" s="93"/>
      <c r="CWL52" s="93"/>
      <c r="CWM52" s="93"/>
      <c r="CWN52" s="93"/>
      <c r="CWO52" s="93"/>
      <c r="CWP52" s="93"/>
      <c r="CWQ52" s="93"/>
      <c r="CWR52" s="93"/>
      <c r="CWS52" s="93"/>
      <c r="CWT52" s="93"/>
      <c r="CWU52" s="93"/>
      <c r="CWV52" s="93"/>
      <c r="CWW52" s="93"/>
      <c r="CWX52" s="93"/>
      <c r="CWY52" s="93"/>
      <c r="CWZ52" s="93"/>
      <c r="CXA52" s="93"/>
      <c r="CXB52" s="93"/>
      <c r="CXC52" s="93"/>
      <c r="CXD52" s="93"/>
      <c r="CXE52" s="93"/>
      <c r="CXF52" s="93"/>
      <c r="CXG52" s="93"/>
      <c r="CXH52" s="93"/>
      <c r="CXI52" s="93"/>
      <c r="CXJ52" s="93"/>
      <c r="CXK52" s="93"/>
      <c r="CXL52" s="93"/>
      <c r="CXM52" s="93"/>
      <c r="CXN52" s="93"/>
      <c r="CXO52" s="93"/>
      <c r="CXP52" s="93"/>
      <c r="CXQ52" s="93"/>
      <c r="CXR52" s="93"/>
      <c r="CXS52" s="93"/>
      <c r="CXT52" s="93"/>
      <c r="CXU52" s="93"/>
      <c r="CXV52" s="93"/>
      <c r="CXW52" s="93"/>
      <c r="CXX52" s="93"/>
      <c r="CXY52" s="93"/>
      <c r="CXZ52" s="93"/>
      <c r="CYA52" s="93"/>
      <c r="CYB52" s="93"/>
      <c r="CYC52" s="93"/>
      <c r="CYD52" s="93"/>
      <c r="CYE52" s="93"/>
      <c r="CYF52" s="93"/>
      <c r="CYG52" s="93"/>
      <c r="CYH52" s="93"/>
      <c r="CYI52" s="93"/>
      <c r="CYJ52" s="93"/>
      <c r="CYK52" s="93"/>
      <c r="CYL52" s="93"/>
      <c r="CYM52" s="93"/>
      <c r="CYN52" s="93"/>
      <c r="CYO52" s="93"/>
      <c r="CYP52" s="93"/>
      <c r="CYQ52" s="93"/>
      <c r="CYR52" s="93"/>
      <c r="CYS52" s="93"/>
      <c r="CYT52" s="93"/>
      <c r="CYU52" s="93"/>
      <c r="CYV52" s="93"/>
      <c r="CYW52" s="93"/>
      <c r="CYX52" s="93"/>
      <c r="CYY52" s="93"/>
      <c r="CYZ52" s="93"/>
      <c r="CZA52" s="93"/>
      <c r="CZB52" s="93"/>
      <c r="CZC52" s="93"/>
      <c r="CZD52" s="93"/>
      <c r="CZE52" s="93"/>
      <c r="CZF52" s="93"/>
      <c r="CZG52" s="93"/>
      <c r="CZH52" s="93"/>
      <c r="CZI52" s="93"/>
      <c r="CZJ52" s="93"/>
      <c r="CZK52" s="93"/>
      <c r="CZL52" s="93"/>
      <c r="CZM52" s="93"/>
      <c r="CZN52" s="93"/>
      <c r="CZO52" s="93"/>
      <c r="CZP52" s="93"/>
      <c r="CZQ52" s="93"/>
      <c r="CZR52" s="93"/>
      <c r="CZS52" s="93"/>
      <c r="CZT52" s="93"/>
      <c r="CZU52" s="93"/>
      <c r="CZV52" s="93"/>
      <c r="CZW52" s="93"/>
      <c r="CZX52" s="93"/>
      <c r="CZY52" s="93"/>
      <c r="CZZ52" s="93"/>
      <c r="DAA52" s="93"/>
      <c r="DAB52" s="93"/>
      <c r="DAC52" s="93"/>
      <c r="DAD52" s="93"/>
      <c r="DAE52" s="93"/>
      <c r="DAF52" s="93"/>
      <c r="DAG52" s="93"/>
      <c r="DAH52" s="93"/>
      <c r="DAI52" s="93"/>
      <c r="DAJ52" s="93"/>
      <c r="DAK52" s="93"/>
      <c r="DAL52" s="93"/>
      <c r="DAM52" s="93"/>
      <c r="DAN52" s="93"/>
      <c r="DAO52" s="93"/>
      <c r="DAP52" s="93"/>
      <c r="DAQ52" s="93"/>
      <c r="DAR52" s="93"/>
      <c r="DAS52" s="93"/>
      <c r="DAT52" s="93"/>
      <c r="DAU52" s="93"/>
      <c r="DAV52" s="93"/>
      <c r="DAW52" s="93"/>
      <c r="DAX52" s="93"/>
      <c r="DAY52" s="93"/>
      <c r="DAZ52" s="93"/>
      <c r="DBA52" s="93"/>
      <c r="DBB52" s="93"/>
      <c r="DBC52" s="93"/>
      <c r="DBD52" s="93"/>
      <c r="DBE52" s="93"/>
      <c r="DBF52" s="93"/>
      <c r="DBG52" s="93"/>
      <c r="DBH52" s="93"/>
      <c r="DBI52" s="93"/>
      <c r="DBJ52" s="93"/>
      <c r="DBK52" s="93"/>
      <c r="DBL52" s="93"/>
      <c r="DBM52" s="93"/>
      <c r="DBN52" s="93"/>
      <c r="DBO52" s="93"/>
      <c r="DBP52" s="93"/>
      <c r="DBQ52" s="93"/>
      <c r="DBR52" s="93"/>
      <c r="DBS52" s="93"/>
      <c r="DBT52" s="93"/>
      <c r="DBU52" s="93"/>
      <c r="DBV52" s="93"/>
      <c r="DBW52" s="93"/>
      <c r="DBX52" s="93"/>
      <c r="DBY52" s="93"/>
      <c r="DBZ52" s="93"/>
      <c r="DCA52" s="93"/>
      <c r="DCB52" s="93"/>
      <c r="DCC52" s="93"/>
      <c r="DCD52" s="93"/>
      <c r="DCE52" s="93"/>
      <c r="DCF52" s="93"/>
      <c r="DCG52" s="93"/>
      <c r="DCH52" s="93"/>
      <c r="DCI52" s="93"/>
      <c r="DCJ52" s="93"/>
      <c r="DCK52" s="93"/>
      <c r="DCL52" s="93"/>
      <c r="DCM52" s="93"/>
      <c r="DCN52" s="93"/>
      <c r="DCO52" s="93"/>
      <c r="DCP52" s="93"/>
      <c r="DCQ52" s="93"/>
      <c r="DCR52" s="93"/>
      <c r="DCS52" s="93"/>
      <c r="DCT52" s="93"/>
      <c r="DCU52" s="93"/>
      <c r="DCV52" s="93"/>
      <c r="DCW52" s="93"/>
      <c r="DCX52" s="93"/>
      <c r="DCY52" s="93"/>
      <c r="DCZ52" s="93"/>
      <c r="DDA52" s="93"/>
      <c r="DDB52" s="93"/>
      <c r="DDC52" s="93"/>
      <c r="DDD52" s="93"/>
      <c r="DDE52" s="93"/>
      <c r="DDF52" s="93"/>
      <c r="DDG52" s="93"/>
      <c r="DDH52" s="93"/>
      <c r="DDI52" s="93"/>
      <c r="DDJ52" s="93"/>
      <c r="DDK52" s="93"/>
      <c r="DDL52" s="93"/>
      <c r="DDM52" s="93"/>
      <c r="DDN52" s="93"/>
      <c r="DDO52" s="93"/>
      <c r="DDP52" s="93"/>
      <c r="DDQ52" s="93"/>
      <c r="DDR52" s="93"/>
      <c r="DDS52" s="93"/>
      <c r="DDT52" s="93"/>
      <c r="DDU52" s="93"/>
      <c r="DDV52" s="93"/>
      <c r="DDW52" s="93"/>
      <c r="DDX52" s="93"/>
      <c r="DDY52" s="93"/>
      <c r="DDZ52" s="93"/>
      <c r="DEA52" s="93"/>
      <c r="DEB52" s="93"/>
      <c r="DEC52" s="93"/>
      <c r="DED52" s="93"/>
      <c r="DEE52" s="93"/>
      <c r="DEF52" s="93"/>
      <c r="DEG52" s="93"/>
      <c r="DEH52" s="93"/>
      <c r="DEI52" s="93"/>
      <c r="DEJ52" s="93"/>
      <c r="DEK52" s="93"/>
      <c r="DEL52" s="93"/>
      <c r="DEM52" s="93"/>
      <c r="DEN52" s="93"/>
      <c r="DEO52" s="93"/>
      <c r="DEP52" s="93"/>
      <c r="DEQ52" s="93"/>
      <c r="DER52" s="93"/>
      <c r="DES52" s="93"/>
      <c r="DET52" s="93"/>
      <c r="DEU52" s="93"/>
      <c r="DEV52" s="93"/>
      <c r="DEW52" s="93"/>
      <c r="DEX52" s="93"/>
      <c r="DEY52" s="93"/>
      <c r="DEZ52" s="93"/>
      <c r="DFA52" s="93"/>
      <c r="DFB52" s="93"/>
      <c r="DFC52" s="93"/>
      <c r="DFD52" s="93"/>
      <c r="DFE52" s="93"/>
      <c r="DFF52" s="93"/>
      <c r="DFG52" s="93"/>
      <c r="DFH52" s="93"/>
      <c r="DFI52" s="93"/>
      <c r="DFJ52" s="93"/>
      <c r="DFK52" s="93"/>
      <c r="DFL52" s="93"/>
      <c r="DFM52" s="93"/>
      <c r="DFN52" s="93"/>
      <c r="DFO52" s="93"/>
      <c r="DFP52" s="93"/>
      <c r="DFQ52" s="93"/>
      <c r="DFR52" s="93"/>
      <c r="DFS52" s="93"/>
      <c r="DFT52" s="93"/>
      <c r="DFU52" s="93"/>
      <c r="DFV52" s="93"/>
      <c r="DFW52" s="93"/>
      <c r="DFX52" s="93"/>
      <c r="DFY52" s="93"/>
      <c r="DFZ52" s="93"/>
      <c r="DGA52" s="93"/>
      <c r="DGB52" s="93"/>
      <c r="DGC52" s="93"/>
      <c r="DGD52" s="93"/>
      <c r="DGE52" s="93"/>
      <c r="DGF52" s="93"/>
      <c r="DGG52" s="93"/>
      <c r="DGH52" s="93"/>
      <c r="DGI52" s="93"/>
      <c r="DGJ52" s="93"/>
      <c r="DGK52" s="93"/>
      <c r="DGL52" s="93"/>
      <c r="DGM52" s="93"/>
      <c r="DGN52" s="93"/>
      <c r="DGO52" s="93"/>
      <c r="DGP52" s="93"/>
      <c r="DGQ52" s="93"/>
      <c r="DGR52" s="93"/>
      <c r="DGS52" s="93"/>
      <c r="DGT52" s="93"/>
      <c r="DGU52" s="93"/>
      <c r="DGV52" s="93"/>
      <c r="DGW52" s="93"/>
      <c r="DGX52" s="93"/>
      <c r="DGY52" s="93"/>
      <c r="DGZ52" s="93"/>
      <c r="DHA52" s="93"/>
      <c r="DHB52" s="93"/>
      <c r="DHC52" s="93"/>
      <c r="DHD52" s="93"/>
      <c r="DHE52" s="93"/>
      <c r="DHF52" s="93"/>
      <c r="DHG52" s="93"/>
      <c r="DHH52" s="93"/>
      <c r="DHI52" s="93"/>
      <c r="DHJ52" s="93"/>
      <c r="DHK52" s="93"/>
      <c r="DHL52" s="93"/>
      <c r="DHM52" s="93"/>
      <c r="DHN52" s="93"/>
      <c r="DHO52" s="93"/>
      <c r="DHP52" s="93"/>
      <c r="DHQ52" s="93"/>
      <c r="DHR52" s="93"/>
      <c r="DHS52" s="93"/>
      <c r="DHT52" s="93"/>
      <c r="DHU52" s="93"/>
      <c r="DHV52" s="93"/>
      <c r="DHW52" s="93"/>
      <c r="DHX52" s="93"/>
      <c r="DHY52" s="93"/>
      <c r="DHZ52" s="93"/>
      <c r="DIA52" s="93"/>
      <c r="DIB52" s="93"/>
      <c r="DIC52" s="93"/>
      <c r="DID52" s="93"/>
      <c r="DIE52" s="93"/>
      <c r="DIF52" s="93"/>
      <c r="DIG52" s="93"/>
      <c r="DIH52" s="93"/>
      <c r="DII52" s="93"/>
      <c r="DIJ52" s="93"/>
      <c r="DIK52" s="93"/>
      <c r="DIL52" s="93"/>
      <c r="DIM52" s="93"/>
      <c r="DIN52" s="93"/>
      <c r="DIO52" s="93"/>
      <c r="DIP52" s="93"/>
      <c r="DIQ52" s="93"/>
      <c r="DIR52" s="93"/>
      <c r="DIS52" s="93"/>
      <c r="DIT52" s="93"/>
      <c r="DIU52" s="93"/>
      <c r="DIV52" s="93"/>
      <c r="DIW52" s="93"/>
      <c r="DIX52" s="93"/>
      <c r="DIY52" s="93"/>
      <c r="DIZ52" s="93"/>
      <c r="DJA52" s="93"/>
      <c r="DJB52" s="93"/>
      <c r="DJC52" s="93"/>
      <c r="DJD52" s="93"/>
      <c r="DJE52" s="93"/>
      <c r="DJF52" s="93"/>
      <c r="DJG52" s="93"/>
      <c r="DJH52" s="93"/>
      <c r="DJI52" s="93"/>
      <c r="DJJ52" s="93"/>
      <c r="DJK52" s="93"/>
      <c r="DJL52" s="93"/>
      <c r="DJM52" s="93"/>
      <c r="DJN52" s="93"/>
      <c r="DJO52" s="93"/>
      <c r="DJP52" s="93"/>
      <c r="DJQ52" s="93"/>
      <c r="DJR52" s="93"/>
      <c r="DJS52" s="93"/>
      <c r="DJT52" s="93"/>
      <c r="DJU52" s="93"/>
      <c r="DJV52" s="93"/>
      <c r="DJW52" s="93"/>
      <c r="DJX52" s="93"/>
      <c r="DJY52" s="93"/>
      <c r="DJZ52" s="93"/>
      <c r="DKA52" s="93"/>
      <c r="DKB52" s="93"/>
      <c r="DKC52" s="93"/>
      <c r="DKD52" s="93"/>
      <c r="DKE52" s="93"/>
      <c r="DKF52" s="93"/>
      <c r="DKG52" s="93"/>
      <c r="DKH52" s="93"/>
      <c r="DKI52" s="93"/>
      <c r="DKJ52" s="93"/>
      <c r="DKK52" s="93"/>
      <c r="DKL52" s="93"/>
      <c r="DKM52" s="93"/>
      <c r="DKN52" s="93"/>
      <c r="DKO52" s="93"/>
      <c r="DKP52" s="93"/>
      <c r="DKQ52" s="93"/>
      <c r="DKR52" s="93"/>
      <c r="DKS52" s="93"/>
      <c r="DKT52" s="93"/>
      <c r="DKU52" s="93"/>
      <c r="DKV52" s="93"/>
      <c r="DKW52" s="93"/>
      <c r="DKX52" s="93"/>
      <c r="DKY52" s="93"/>
      <c r="DKZ52" s="93"/>
      <c r="DLA52" s="93"/>
      <c r="DLB52" s="93"/>
      <c r="DLC52" s="93"/>
      <c r="DLD52" s="93"/>
      <c r="DLE52" s="93"/>
      <c r="DLF52" s="93"/>
      <c r="DLG52" s="93"/>
      <c r="DLH52" s="93"/>
      <c r="DLI52" s="93"/>
      <c r="DLJ52" s="93"/>
      <c r="DLK52" s="93"/>
      <c r="DLL52" s="93"/>
      <c r="DLM52" s="93"/>
      <c r="DLN52" s="93"/>
      <c r="DLO52" s="93"/>
      <c r="DLP52" s="93"/>
      <c r="DLQ52" s="93"/>
      <c r="DLR52" s="93"/>
      <c r="DLS52" s="93"/>
      <c r="DLT52" s="93"/>
      <c r="DLU52" s="93"/>
      <c r="DLV52" s="93"/>
      <c r="DLW52" s="93"/>
      <c r="DLX52" s="93"/>
      <c r="DLY52" s="93"/>
      <c r="DLZ52" s="93"/>
      <c r="DMA52" s="93"/>
      <c r="DMB52" s="93"/>
      <c r="DMC52" s="93"/>
      <c r="DMD52" s="93"/>
      <c r="DME52" s="93"/>
      <c r="DMF52" s="93"/>
      <c r="DMG52" s="93"/>
      <c r="DMH52" s="93"/>
      <c r="DMI52" s="93"/>
      <c r="DMJ52" s="93"/>
      <c r="DMK52" s="93"/>
      <c r="DML52" s="93"/>
      <c r="DMM52" s="93"/>
      <c r="DMN52" s="93"/>
      <c r="DMO52" s="93"/>
      <c r="DMP52" s="93"/>
      <c r="DMQ52" s="93"/>
      <c r="DMR52" s="93"/>
      <c r="DMS52" s="93"/>
      <c r="DMT52" s="93"/>
      <c r="DMU52" s="93"/>
      <c r="DMV52" s="93"/>
      <c r="DMW52" s="93"/>
      <c r="DMX52" s="93"/>
      <c r="DMY52" s="93"/>
      <c r="DMZ52" s="93"/>
      <c r="DNA52" s="93"/>
      <c r="DNB52" s="93"/>
      <c r="DNC52" s="93"/>
      <c r="DND52" s="93"/>
      <c r="DNE52" s="93"/>
      <c r="DNF52" s="93"/>
      <c r="DNG52" s="93"/>
      <c r="DNH52" s="93"/>
      <c r="DNI52" s="93"/>
      <c r="DNJ52" s="93"/>
      <c r="DNK52" s="93"/>
      <c r="DNL52" s="93"/>
      <c r="DNM52" s="93"/>
      <c r="DNN52" s="93"/>
      <c r="DNO52" s="93"/>
      <c r="DNP52" s="93"/>
      <c r="DNQ52" s="93"/>
      <c r="DNR52" s="93"/>
      <c r="DNS52" s="93"/>
      <c r="DNT52" s="93"/>
      <c r="DNU52" s="93"/>
      <c r="DNV52" s="93"/>
      <c r="DNW52" s="93"/>
      <c r="DNX52" s="93"/>
      <c r="DNY52" s="93"/>
      <c r="DNZ52" s="93"/>
      <c r="DOA52" s="93"/>
      <c r="DOB52" s="93"/>
      <c r="DOC52" s="93"/>
      <c r="DOD52" s="93"/>
      <c r="DOE52" s="93"/>
      <c r="DOF52" s="93"/>
      <c r="DOG52" s="93"/>
      <c r="DOH52" s="93"/>
      <c r="DOI52" s="93"/>
      <c r="DOJ52" s="93"/>
      <c r="DOK52" s="93"/>
      <c r="DOL52" s="93"/>
      <c r="DOM52" s="93"/>
      <c r="DON52" s="93"/>
      <c r="DOO52" s="93"/>
      <c r="DOP52" s="93"/>
      <c r="DOQ52" s="93"/>
      <c r="DOR52" s="93"/>
      <c r="DOS52" s="93"/>
      <c r="DOT52" s="93"/>
      <c r="DOU52" s="93"/>
      <c r="DOV52" s="93"/>
      <c r="DOW52" s="93"/>
      <c r="DOX52" s="93"/>
      <c r="DOY52" s="93"/>
      <c r="DOZ52" s="93"/>
      <c r="DPA52" s="93"/>
      <c r="DPB52" s="93"/>
      <c r="DPC52" s="93"/>
      <c r="DPD52" s="93"/>
      <c r="DPE52" s="93"/>
      <c r="DPF52" s="93"/>
      <c r="DPG52" s="93"/>
      <c r="DPH52" s="93"/>
      <c r="DPI52" s="93"/>
      <c r="DPJ52" s="93"/>
      <c r="DPK52" s="93"/>
      <c r="DPL52" s="93"/>
      <c r="DPM52" s="93"/>
      <c r="DPN52" s="93"/>
      <c r="DPO52" s="93"/>
      <c r="DPP52" s="93"/>
      <c r="DPQ52" s="93"/>
      <c r="DPR52" s="93"/>
      <c r="DPS52" s="93"/>
      <c r="DPT52" s="93"/>
      <c r="DPU52" s="93"/>
      <c r="DPV52" s="93"/>
      <c r="DPW52" s="93"/>
      <c r="DPX52" s="93"/>
      <c r="DPY52" s="93"/>
      <c r="DPZ52" s="93"/>
      <c r="DQA52" s="93"/>
      <c r="DQB52" s="93"/>
      <c r="DQC52" s="93"/>
      <c r="DQD52" s="93"/>
      <c r="DQE52" s="93"/>
      <c r="DQF52" s="93"/>
      <c r="DQG52" s="93"/>
      <c r="DQH52" s="93"/>
      <c r="DQI52" s="93"/>
      <c r="DQJ52" s="93"/>
      <c r="DQK52" s="93"/>
      <c r="DQL52" s="93"/>
      <c r="DQM52" s="93"/>
      <c r="DQN52" s="93"/>
      <c r="DQO52" s="93"/>
      <c r="DQP52" s="93"/>
      <c r="DQQ52" s="93"/>
      <c r="DQR52" s="93"/>
      <c r="DQS52" s="93"/>
      <c r="DQT52" s="93"/>
      <c r="DQU52" s="93"/>
      <c r="DQV52" s="93"/>
      <c r="DQW52" s="93"/>
      <c r="DQX52" s="93"/>
      <c r="DQY52" s="93"/>
      <c r="DQZ52" s="93"/>
      <c r="DRA52" s="93"/>
      <c r="DRB52" s="93"/>
      <c r="DRC52" s="93"/>
      <c r="DRD52" s="93"/>
      <c r="DRE52" s="93"/>
      <c r="DRF52" s="93"/>
      <c r="DRG52" s="93"/>
      <c r="DRH52" s="93"/>
      <c r="DRI52" s="93"/>
      <c r="DRJ52" s="93"/>
      <c r="DRK52" s="93"/>
      <c r="DRL52" s="93"/>
      <c r="DRM52" s="93"/>
      <c r="DRN52" s="93"/>
      <c r="DRO52" s="93"/>
      <c r="DRP52" s="93"/>
      <c r="DRQ52" s="93"/>
      <c r="DRR52" s="93"/>
      <c r="DRS52" s="93"/>
      <c r="DRT52" s="93"/>
      <c r="DRU52" s="93"/>
      <c r="DRV52" s="93"/>
      <c r="DRW52" s="93"/>
      <c r="DRX52" s="93"/>
      <c r="DRY52" s="93"/>
      <c r="DRZ52" s="93"/>
      <c r="DSA52" s="93"/>
      <c r="DSB52" s="93"/>
      <c r="DSC52" s="93"/>
      <c r="DSD52" s="93"/>
      <c r="DSE52" s="93"/>
      <c r="DSF52" s="93"/>
      <c r="DSG52" s="93"/>
      <c r="DSH52" s="93"/>
      <c r="DSI52" s="93"/>
      <c r="DSJ52" s="93"/>
      <c r="DSK52" s="93"/>
      <c r="DSL52" s="93"/>
      <c r="DSM52" s="93"/>
      <c r="DSN52" s="93"/>
      <c r="DSO52" s="93"/>
      <c r="DSP52" s="93"/>
      <c r="DSQ52" s="93"/>
      <c r="DSR52" s="93"/>
      <c r="DSS52" s="93"/>
      <c r="DST52" s="93"/>
      <c r="DSU52" s="93"/>
      <c r="DSV52" s="93"/>
      <c r="DSW52" s="93"/>
      <c r="DSX52" s="93"/>
      <c r="DSY52" s="93"/>
      <c r="DSZ52" s="93"/>
      <c r="DTA52" s="93"/>
      <c r="DTB52" s="93"/>
      <c r="DTC52" s="93"/>
      <c r="DTD52" s="93"/>
      <c r="DTE52" s="93"/>
      <c r="DTF52" s="93"/>
      <c r="DTG52" s="93"/>
      <c r="DTH52" s="93"/>
      <c r="DTI52" s="93"/>
      <c r="DTJ52" s="93"/>
      <c r="DTK52" s="93"/>
      <c r="DTL52" s="93"/>
      <c r="DTM52" s="93"/>
      <c r="DTN52" s="93"/>
      <c r="DTO52" s="93"/>
      <c r="DTP52" s="93"/>
      <c r="DTQ52" s="93"/>
      <c r="DTR52" s="93"/>
      <c r="DTS52" s="93"/>
      <c r="DTT52" s="93"/>
      <c r="DTU52" s="93"/>
      <c r="DTV52" s="93"/>
      <c r="DTW52" s="93"/>
      <c r="DTX52" s="93"/>
      <c r="DTY52" s="93"/>
      <c r="DTZ52" s="93"/>
      <c r="DUA52" s="93"/>
      <c r="DUB52" s="93"/>
      <c r="DUC52" s="93"/>
      <c r="DUD52" s="93"/>
      <c r="DUE52" s="93"/>
      <c r="DUF52" s="93"/>
      <c r="DUG52" s="93"/>
      <c r="DUH52" s="93"/>
      <c r="DUI52" s="93"/>
      <c r="DUJ52" s="93"/>
      <c r="DUK52" s="93"/>
      <c r="DUL52" s="93"/>
      <c r="DUM52" s="93"/>
      <c r="DUN52" s="93"/>
      <c r="DUO52" s="93"/>
      <c r="DUP52" s="93"/>
      <c r="DUQ52" s="93"/>
      <c r="DUR52" s="93"/>
      <c r="DUS52" s="93"/>
      <c r="DUT52" s="93"/>
      <c r="DUU52" s="93"/>
      <c r="DUV52" s="93"/>
      <c r="DUW52" s="93"/>
      <c r="DUX52" s="93"/>
      <c r="DUY52" s="93"/>
      <c r="DUZ52" s="93"/>
      <c r="DVA52" s="93"/>
      <c r="DVB52" s="93"/>
      <c r="DVC52" s="93"/>
      <c r="DVD52" s="93"/>
      <c r="DVE52" s="93"/>
      <c r="DVF52" s="93"/>
      <c r="DVG52" s="93"/>
      <c r="DVH52" s="93"/>
      <c r="DVI52" s="93"/>
      <c r="DVJ52" s="93"/>
      <c r="DVK52" s="93"/>
      <c r="DVL52" s="93"/>
      <c r="DVM52" s="93"/>
      <c r="DVN52" s="93"/>
      <c r="DVO52" s="93"/>
      <c r="DVP52" s="93"/>
      <c r="DVQ52" s="93"/>
      <c r="DVR52" s="93"/>
      <c r="DVS52" s="93"/>
      <c r="DVT52" s="93"/>
      <c r="DVU52" s="93"/>
      <c r="DVV52" s="93"/>
      <c r="DVW52" s="93"/>
      <c r="DVX52" s="93"/>
      <c r="DVY52" s="93"/>
      <c r="DVZ52" s="93"/>
      <c r="DWA52" s="93"/>
      <c r="DWB52" s="93"/>
      <c r="DWC52" s="93"/>
      <c r="DWD52" s="93"/>
      <c r="DWE52" s="93"/>
      <c r="DWF52" s="93"/>
      <c r="DWG52" s="93"/>
      <c r="DWH52" s="93"/>
      <c r="DWI52" s="93"/>
      <c r="DWJ52" s="93"/>
      <c r="DWK52" s="93"/>
      <c r="DWL52" s="93"/>
      <c r="DWM52" s="93"/>
      <c r="DWN52" s="93"/>
      <c r="DWO52" s="93"/>
      <c r="DWP52" s="93"/>
      <c r="DWQ52" s="93"/>
      <c r="DWR52" s="93"/>
      <c r="DWS52" s="93"/>
      <c r="DWT52" s="93"/>
      <c r="DWU52" s="93"/>
      <c r="DWV52" s="93"/>
      <c r="DWW52" s="93"/>
      <c r="DWX52" s="93"/>
      <c r="DWY52" s="93"/>
      <c r="DWZ52" s="93"/>
      <c r="DXA52" s="93"/>
      <c r="DXB52" s="93"/>
      <c r="DXC52" s="93"/>
      <c r="DXD52" s="93"/>
      <c r="DXE52" s="93"/>
      <c r="DXF52" s="93"/>
      <c r="DXG52" s="93"/>
      <c r="DXH52" s="93"/>
      <c r="DXI52" s="93"/>
      <c r="DXJ52" s="93"/>
      <c r="DXK52" s="93"/>
      <c r="DXL52" s="93"/>
      <c r="DXM52" s="93"/>
      <c r="DXN52" s="93"/>
      <c r="DXO52" s="93"/>
      <c r="DXP52" s="93"/>
      <c r="DXQ52" s="93"/>
      <c r="DXR52" s="93"/>
      <c r="DXS52" s="93"/>
      <c r="DXT52" s="93"/>
      <c r="DXU52" s="93"/>
      <c r="DXV52" s="93"/>
      <c r="DXW52" s="93"/>
      <c r="DXX52" s="93"/>
      <c r="DXY52" s="93"/>
      <c r="DXZ52" s="93"/>
      <c r="DYA52" s="93"/>
      <c r="DYB52" s="93"/>
      <c r="DYC52" s="93"/>
      <c r="DYD52" s="93"/>
      <c r="DYE52" s="93"/>
      <c r="DYF52" s="93"/>
      <c r="DYG52" s="93"/>
      <c r="DYH52" s="93"/>
      <c r="DYI52" s="93"/>
      <c r="DYJ52" s="93"/>
      <c r="DYK52" s="93"/>
      <c r="DYL52" s="93"/>
      <c r="DYM52" s="93"/>
      <c r="DYN52" s="93"/>
      <c r="DYO52" s="93"/>
      <c r="DYP52" s="93"/>
      <c r="DYQ52" s="93"/>
      <c r="DYR52" s="93"/>
      <c r="DYS52" s="93"/>
      <c r="DYT52" s="93"/>
      <c r="DYU52" s="93"/>
      <c r="DYV52" s="93"/>
      <c r="DYW52" s="93"/>
      <c r="DYX52" s="93"/>
      <c r="DYY52" s="93"/>
      <c r="DYZ52" s="93"/>
      <c r="DZA52" s="93"/>
      <c r="DZB52" s="93"/>
      <c r="DZC52" s="93"/>
      <c r="DZD52" s="93"/>
      <c r="DZE52" s="93"/>
      <c r="DZF52" s="93"/>
      <c r="DZG52" s="93"/>
      <c r="DZH52" s="93"/>
      <c r="DZI52" s="93"/>
      <c r="DZJ52" s="93"/>
      <c r="DZK52" s="93"/>
      <c r="DZL52" s="93"/>
      <c r="DZM52" s="93"/>
      <c r="DZN52" s="93"/>
      <c r="DZO52" s="93"/>
      <c r="DZP52" s="93"/>
      <c r="DZQ52" s="93"/>
      <c r="DZR52" s="93"/>
      <c r="DZS52" s="93"/>
      <c r="DZT52" s="93"/>
      <c r="DZU52" s="93"/>
      <c r="DZV52" s="93"/>
      <c r="DZW52" s="93"/>
      <c r="DZX52" s="93"/>
      <c r="DZY52" s="93"/>
      <c r="DZZ52" s="93"/>
      <c r="EAA52" s="93"/>
      <c r="EAB52" s="93"/>
      <c r="EAC52" s="93"/>
      <c r="EAD52" s="93"/>
      <c r="EAE52" s="93"/>
      <c r="EAF52" s="93"/>
      <c r="EAG52" s="93"/>
      <c r="EAH52" s="93"/>
      <c r="EAI52" s="93"/>
      <c r="EAJ52" s="93"/>
      <c r="EAK52" s="93"/>
      <c r="EAL52" s="93"/>
      <c r="EAM52" s="93"/>
      <c r="EAN52" s="93"/>
      <c r="EAO52" s="93"/>
      <c r="EAP52" s="93"/>
      <c r="EAQ52" s="93"/>
      <c r="EAR52" s="93"/>
      <c r="EAS52" s="93"/>
      <c r="EAT52" s="93"/>
      <c r="EAU52" s="93"/>
      <c r="EAV52" s="93"/>
      <c r="EAW52" s="93"/>
      <c r="EAX52" s="93"/>
      <c r="EAY52" s="93"/>
      <c r="EAZ52" s="93"/>
      <c r="EBA52" s="93"/>
      <c r="EBB52" s="93"/>
      <c r="EBC52" s="93"/>
      <c r="EBD52" s="93"/>
      <c r="EBE52" s="93"/>
      <c r="EBF52" s="93"/>
      <c r="EBG52" s="93"/>
      <c r="EBH52" s="93"/>
      <c r="EBI52" s="93"/>
      <c r="EBJ52" s="93"/>
      <c r="EBK52" s="93"/>
      <c r="EBL52" s="93"/>
      <c r="EBM52" s="93"/>
      <c r="EBN52" s="93"/>
      <c r="EBO52" s="93"/>
      <c r="EBP52" s="93"/>
      <c r="EBQ52" s="93"/>
      <c r="EBR52" s="93"/>
      <c r="EBS52" s="93"/>
      <c r="EBT52" s="93"/>
      <c r="EBU52" s="93"/>
      <c r="EBV52" s="93"/>
      <c r="EBW52" s="93"/>
      <c r="EBX52" s="93"/>
      <c r="EBY52" s="93"/>
      <c r="EBZ52" s="93"/>
      <c r="ECA52" s="93"/>
      <c r="ECB52" s="93"/>
      <c r="ECC52" s="93"/>
      <c r="ECD52" s="93"/>
      <c r="ECE52" s="93"/>
      <c r="ECF52" s="93"/>
      <c r="ECG52" s="93"/>
      <c r="ECH52" s="93"/>
      <c r="ECI52" s="93"/>
      <c r="ECJ52" s="93"/>
      <c r="ECK52" s="93"/>
      <c r="ECL52" s="93"/>
      <c r="ECM52" s="93"/>
      <c r="ECN52" s="93"/>
      <c r="ECO52" s="93"/>
      <c r="ECP52" s="93"/>
      <c r="ECQ52" s="93"/>
      <c r="ECR52" s="93"/>
      <c r="ECS52" s="93"/>
      <c r="ECT52" s="93"/>
      <c r="ECU52" s="93"/>
      <c r="ECV52" s="93"/>
      <c r="ECW52" s="93"/>
      <c r="ECX52" s="93"/>
      <c r="ECY52" s="93"/>
      <c r="ECZ52" s="93"/>
      <c r="EDA52" s="93"/>
      <c r="EDB52" s="93"/>
      <c r="EDC52" s="93"/>
      <c r="EDD52" s="93"/>
      <c r="EDE52" s="93"/>
      <c r="EDF52" s="93"/>
      <c r="EDG52" s="93"/>
      <c r="EDH52" s="93"/>
      <c r="EDI52" s="93"/>
      <c r="EDJ52" s="93"/>
      <c r="EDK52" s="93"/>
      <c r="EDL52" s="93"/>
      <c r="EDM52" s="93"/>
      <c r="EDN52" s="93"/>
      <c r="EDO52" s="93"/>
      <c r="EDP52" s="93"/>
      <c r="EDQ52" s="93"/>
      <c r="EDR52" s="93"/>
      <c r="EDS52" s="93"/>
      <c r="EDT52" s="93"/>
      <c r="EDU52" s="93"/>
      <c r="EDV52" s="93"/>
      <c r="EDW52" s="93"/>
      <c r="EDX52" s="93"/>
      <c r="EDY52" s="93"/>
      <c r="EDZ52" s="93"/>
      <c r="EEA52" s="93"/>
      <c r="EEB52" s="93"/>
      <c r="EEC52" s="93"/>
      <c r="EED52" s="93"/>
      <c r="EEE52" s="93"/>
      <c r="EEF52" s="93"/>
      <c r="EEG52" s="93"/>
      <c r="EEH52" s="93"/>
      <c r="EEI52" s="93"/>
      <c r="EEJ52" s="93"/>
      <c r="EEK52" s="93"/>
      <c r="EEL52" s="93"/>
      <c r="EEM52" s="93"/>
      <c r="EEN52" s="93"/>
      <c r="EEO52" s="93"/>
      <c r="EEP52" s="93"/>
      <c r="EEQ52" s="93"/>
      <c r="EER52" s="93"/>
      <c r="EES52" s="93"/>
      <c r="EET52" s="93"/>
      <c r="EEU52" s="93"/>
      <c r="EEV52" s="93"/>
      <c r="EEW52" s="93"/>
      <c r="EEX52" s="93"/>
      <c r="EEY52" s="93"/>
      <c r="EEZ52" s="93"/>
      <c r="EFA52" s="93"/>
      <c r="EFB52" s="93"/>
      <c r="EFC52" s="93"/>
      <c r="EFD52" s="93"/>
      <c r="EFE52" s="93"/>
      <c r="EFF52" s="93"/>
      <c r="EFG52" s="93"/>
      <c r="EFH52" s="93"/>
      <c r="EFI52" s="93"/>
      <c r="EFJ52" s="93"/>
      <c r="EFK52" s="93"/>
      <c r="EFL52" s="93"/>
      <c r="EFM52" s="93"/>
      <c r="EFN52" s="93"/>
      <c r="EFO52" s="93"/>
      <c r="EFP52" s="93"/>
      <c r="EFQ52" s="93"/>
      <c r="EFR52" s="93"/>
      <c r="EFS52" s="93"/>
      <c r="EFT52" s="93"/>
      <c r="EFU52" s="93"/>
      <c r="EFV52" s="93"/>
      <c r="EFW52" s="93"/>
      <c r="EFX52" s="93"/>
      <c r="EFY52" s="93"/>
      <c r="EFZ52" s="93"/>
      <c r="EGA52" s="93"/>
      <c r="EGB52" s="93"/>
      <c r="EGC52" s="93"/>
      <c r="EGD52" s="93"/>
      <c r="EGE52" s="93"/>
      <c r="EGF52" s="93"/>
      <c r="EGG52" s="93"/>
      <c r="EGH52" s="93"/>
      <c r="EGI52" s="93"/>
      <c r="EGJ52" s="93"/>
      <c r="EGK52" s="93"/>
      <c r="EGL52" s="93"/>
      <c r="EGM52" s="93"/>
      <c r="EGN52" s="93"/>
      <c r="EGO52" s="93"/>
      <c r="EGP52" s="93"/>
      <c r="EGQ52" s="93"/>
      <c r="EGR52" s="93"/>
      <c r="EGS52" s="93"/>
      <c r="EGT52" s="93"/>
      <c r="EGU52" s="93"/>
      <c r="EGV52" s="93"/>
      <c r="EGW52" s="93"/>
      <c r="EGX52" s="93"/>
      <c r="EGY52" s="93"/>
      <c r="EGZ52" s="93"/>
      <c r="EHA52" s="93"/>
      <c r="EHB52" s="93"/>
      <c r="EHC52" s="93"/>
      <c r="EHD52" s="93"/>
      <c r="EHE52" s="93"/>
      <c r="EHF52" s="93"/>
      <c r="EHG52" s="93"/>
      <c r="EHH52" s="93"/>
      <c r="EHI52" s="93"/>
      <c r="EHJ52" s="93"/>
      <c r="EHK52" s="93"/>
      <c r="EHL52" s="93"/>
      <c r="EHM52" s="93"/>
      <c r="EHN52" s="93"/>
      <c r="EHO52" s="93"/>
      <c r="EHP52" s="93"/>
      <c r="EHQ52" s="93"/>
      <c r="EHR52" s="93"/>
      <c r="EHS52" s="93"/>
      <c r="EHT52" s="93"/>
      <c r="EHU52" s="93"/>
      <c r="EHV52" s="93"/>
      <c r="EHW52" s="93"/>
      <c r="EHX52" s="93"/>
      <c r="EHY52" s="93"/>
      <c r="EHZ52" s="93"/>
      <c r="EIA52" s="93"/>
      <c r="EIB52" s="93"/>
      <c r="EIC52" s="93"/>
      <c r="EID52" s="93"/>
      <c r="EIE52" s="93"/>
      <c r="EIF52" s="93"/>
      <c r="EIG52" s="93"/>
      <c r="EIH52" s="93"/>
      <c r="EII52" s="93"/>
      <c r="EIJ52" s="93"/>
      <c r="EIK52" s="93"/>
      <c r="EIL52" s="93"/>
      <c r="EIM52" s="93"/>
      <c r="EIN52" s="93"/>
      <c r="EIO52" s="93"/>
      <c r="EIP52" s="93"/>
      <c r="EIQ52" s="93"/>
      <c r="EIR52" s="93"/>
      <c r="EIS52" s="93"/>
      <c r="EIT52" s="93"/>
      <c r="EIU52" s="93"/>
      <c r="EIV52" s="93"/>
      <c r="EIW52" s="93"/>
      <c r="EIX52" s="93"/>
      <c r="EIY52" s="93"/>
      <c r="EIZ52" s="93"/>
      <c r="EJA52" s="93"/>
      <c r="EJB52" s="93"/>
      <c r="EJC52" s="93"/>
      <c r="EJD52" s="93"/>
      <c r="EJE52" s="93"/>
      <c r="EJF52" s="93"/>
      <c r="EJG52" s="93"/>
      <c r="EJH52" s="93"/>
      <c r="EJI52" s="93"/>
      <c r="EJJ52" s="93"/>
      <c r="EJK52" s="93"/>
      <c r="EJL52" s="93"/>
      <c r="EJM52" s="93"/>
      <c r="EJN52" s="93"/>
      <c r="EJO52" s="93"/>
      <c r="EJP52" s="93"/>
      <c r="EJQ52" s="93"/>
      <c r="EJR52" s="93"/>
      <c r="EJS52" s="93"/>
      <c r="EJT52" s="93"/>
      <c r="EJU52" s="93"/>
      <c r="EJV52" s="93"/>
      <c r="EJW52" s="93"/>
      <c r="EJX52" s="93"/>
      <c r="EJY52" s="93"/>
      <c r="EJZ52" s="93"/>
      <c r="EKA52" s="93"/>
      <c r="EKB52" s="93"/>
      <c r="EKC52" s="93"/>
      <c r="EKD52" s="93"/>
      <c r="EKE52" s="93"/>
      <c r="EKF52" s="93"/>
      <c r="EKG52" s="93"/>
      <c r="EKH52" s="93"/>
      <c r="EKI52" s="93"/>
      <c r="EKJ52" s="93"/>
      <c r="EKK52" s="93"/>
      <c r="EKL52" s="93"/>
      <c r="EKM52" s="93"/>
      <c r="EKN52" s="93"/>
      <c r="EKO52" s="93"/>
      <c r="EKP52" s="93"/>
      <c r="EKQ52" s="93"/>
      <c r="EKR52" s="93"/>
      <c r="EKS52" s="93"/>
      <c r="EKT52" s="93"/>
      <c r="EKU52" s="93"/>
      <c r="EKV52" s="93"/>
      <c r="EKW52" s="93"/>
      <c r="EKX52" s="93"/>
      <c r="EKY52" s="93"/>
      <c r="EKZ52" s="93"/>
      <c r="ELA52" s="93"/>
      <c r="ELB52" s="93"/>
      <c r="ELC52" s="93"/>
      <c r="ELD52" s="93"/>
      <c r="ELE52" s="93"/>
      <c r="ELF52" s="93"/>
      <c r="ELG52" s="93"/>
      <c r="ELH52" s="93"/>
      <c r="ELI52" s="93"/>
      <c r="ELJ52" s="93"/>
      <c r="ELK52" s="93"/>
      <c r="ELL52" s="93"/>
      <c r="ELM52" s="93"/>
      <c r="ELN52" s="93"/>
      <c r="ELO52" s="93"/>
      <c r="ELP52" s="93"/>
      <c r="ELQ52" s="93"/>
      <c r="ELR52" s="93"/>
      <c r="ELS52" s="93"/>
      <c r="ELT52" s="93"/>
      <c r="ELU52" s="93"/>
      <c r="ELV52" s="93"/>
      <c r="ELW52" s="93"/>
      <c r="ELX52" s="93"/>
      <c r="ELY52" s="93"/>
      <c r="ELZ52" s="93"/>
      <c r="EMA52" s="93"/>
      <c r="EMB52" s="93"/>
      <c r="EMC52" s="93"/>
      <c r="EMD52" s="93"/>
      <c r="EME52" s="93"/>
      <c r="EMF52" s="93"/>
      <c r="EMG52" s="93"/>
      <c r="EMH52" s="93"/>
      <c r="EMI52" s="93"/>
      <c r="EMJ52" s="93"/>
      <c r="EMK52" s="93"/>
      <c r="EML52" s="93"/>
      <c r="EMM52" s="93"/>
      <c r="EMN52" s="93"/>
      <c r="EMO52" s="93"/>
      <c r="EMP52" s="93"/>
      <c r="EMQ52" s="93"/>
      <c r="EMR52" s="93"/>
      <c r="EMS52" s="93"/>
      <c r="EMT52" s="93"/>
      <c r="EMU52" s="93"/>
      <c r="EMV52" s="93"/>
      <c r="EMW52" s="93"/>
      <c r="EMX52" s="93"/>
      <c r="EMY52" s="93"/>
      <c r="EMZ52" s="93"/>
      <c r="ENA52" s="93"/>
      <c r="ENB52" s="93"/>
      <c r="ENC52" s="93"/>
      <c r="END52" s="93"/>
      <c r="ENE52" s="93"/>
      <c r="ENF52" s="93"/>
      <c r="ENG52" s="93"/>
      <c r="ENH52" s="93"/>
      <c r="ENI52" s="93"/>
      <c r="ENJ52" s="93"/>
      <c r="ENK52" s="93"/>
      <c r="ENL52" s="93"/>
      <c r="ENM52" s="93"/>
      <c r="ENN52" s="93"/>
      <c r="ENO52" s="93"/>
      <c r="ENP52" s="93"/>
      <c r="ENQ52" s="93"/>
      <c r="ENR52" s="93"/>
      <c r="ENS52" s="93"/>
      <c r="ENT52" s="93"/>
      <c r="ENU52" s="93"/>
      <c r="ENV52" s="93"/>
      <c r="ENW52" s="93"/>
      <c r="ENX52" s="93"/>
      <c r="ENY52" s="93"/>
      <c r="ENZ52" s="93"/>
      <c r="EOA52" s="93"/>
      <c r="EOB52" s="93"/>
      <c r="EOC52" s="93"/>
      <c r="EOD52" s="93"/>
      <c r="EOE52" s="93"/>
      <c r="EOF52" s="93"/>
      <c r="EOG52" s="93"/>
      <c r="EOH52" s="93"/>
      <c r="EOI52" s="93"/>
      <c r="EOJ52" s="93"/>
      <c r="EOK52" s="93"/>
      <c r="EOL52" s="93"/>
      <c r="EOM52" s="93"/>
      <c r="EON52" s="93"/>
      <c r="EOO52" s="93"/>
      <c r="EOP52" s="93"/>
      <c r="EOQ52" s="93"/>
      <c r="EOR52" s="93"/>
      <c r="EOS52" s="93"/>
      <c r="EOT52" s="93"/>
      <c r="EOU52" s="93"/>
      <c r="EOV52" s="93"/>
      <c r="EOW52" s="93"/>
      <c r="EOX52" s="93"/>
      <c r="EOY52" s="93"/>
      <c r="EOZ52" s="93"/>
      <c r="EPA52" s="93"/>
      <c r="EPB52" s="93"/>
      <c r="EPC52" s="93"/>
      <c r="EPD52" s="93"/>
      <c r="EPE52" s="93"/>
      <c r="EPF52" s="93"/>
      <c r="EPG52" s="93"/>
      <c r="EPH52" s="93"/>
      <c r="EPI52" s="93"/>
      <c r="EPJ52" s="93"/>
      <c r="EPK52" s="93"/>
      <c r="EPL52" s="93"/>
      <c r="EPM52" s="93"/>
      <c r="EPN52" s="93"/>
      <c r="EPO52" s="93"/>
      <c r="EPP52" s="93"/>
      <c r="EPQ52" s="93"/>
      <c r="EPR52" s="93"/>
      <c r="EPS52" s="93"/>
      <c r="EPT52" s="93"/>
      <c r="EPU52" s="93"/>
      <c r="EPV52" s="93"/>
      <c r="EPW52" s="93"/>
      <c r="EPX52" s="93"/>
      <c r="EPY52" s="93"/>
      <c r="EPZ52" s="93"/>
      <c r="EQA52" s="93"/>
      <c r="EQB52" s="93"/>
      <c r="EQC52" s="93"/>
      <c r="EQD52" s="93"/>
      <c r="EQE52" s="93"/>
      <c r="EQF52" s="93"/>
      <c r="EQG52" s="93"/>
      <c r="EQH52" s="93"/>
      <c r="EQI52" s="93"/>
      <c r="EQJ52" s="93"/>
      <c r="EQK52" s="93"/>
      <c r="EQL52" s="93"/>
      <c r="EQM52" s="93"/>
      <c r="EQN52" s="93"/>
      <c r="EQO52" s="93"/>
      <c r="EQP52" s="93"/>
      <c r="EQQ52" s="93"/>
      <c r="EQR52" s="93"/>
      <c r="EQS52" s="93"/>
      <c r="EQT52" s="93"/>
      <c r="EQU52" s="93"/>
      <c r="EQV52" s="93"/>
      <c r="EQW52" s="93"/>
      <c r="EQX52" s="93"/>
      <c r="EQY52" s="93"/>
      <c r="EQZ52" s="93"/>
      <c r="ERA52" s="93"/>
      <c r="ERB52" s="93"/>
      <c r="ERC52" s="93"/>
      <c r="ERD52" s="93"/>
      <c r="ERE52" s="93"/>
      <c r="ERF52" s="93"/>
      <c r="ERG52" s="93"/>
      <c r="ERH52" s="93"/>
      <c r="ERI52" s="93"/>
      <c r="ERJ52" s="93"/>
      <c r="ERK52" s="93"/>
      <c r="ERL52" s="93"/>
      <c r="ERM52" s="93"/>
      <c r="ERN52" s="93"/>
      <c r="ERO52" s="93"/>
      <c r="ERP52" s="93"/>
      <c r="ERQ52" s="93"/>
      <c r="ERR52" s="93"/>
      <c r="ERS52" s="93"/>
      <c r="ERT52" s="93"/>
      <c r="ERU52" s="93"/>
      <c r="ERV52" s="93"/>
      <c r="ERW52" s="93"/>
      <c r="ERX52" s="93"/>
      <c r="ERY52" s="93"/>
      <c r="ERZ52" s="93"/>
      <c r="ESA52" s="93"/>
      <c r="ESB52" s="93"/>
      <c r="ESC52" s="93"/>
      <c r="ESD52" s="93"/>
      <c r="ESE52" s="93"/>
      <c r="ESF52" s="93"/>
      <c r="ESG52" s="93"/>
      <c r="ESH52" s="93"/>
      <c r="ESI52" s="93"/>
      <c r="ESJ52" s="93"/>
      <c r="ESK52" s="93"/>
      <c r="ESL52" s="93"/>
      <c r="ESM52" s="93"/>
      <c r="ESN52" s="93"/>
      <c r="ESO52" s="93"/>
      <c r="ESP52" s="93"/>
      <c r="ESQ52" s="93"/>
      <c r="ESR52" s="93"/>
      <c r="ESS52" s="93"/>
      <c r="EST52" s="93"/>
      <c r="ESU52" s="93"/>
      <c r="ESV52" s="93"/>
      <c r="ESW52" s="93"/>
      <c r="ESX52" s="93"/>
      <c r="ESY52" s="93"/>
      <c r="ESZ52" s="93"/>
      <c r="ETA52" s="93"/>
      <c r="ETB52" s="93"/>
      <c r="ETC52" s="93"/>
      <c r="ETD52" s="93"/>
      <c r="ETE52" s="93"/>
      <c r="ETF52" s="93"/>
      <c r="ETG52" s="93"/>
      <c r="ETH52" s="93"/>
      <c r="ETI52" s="93"/>
      <c r="ETJ52" s="93"/>
      <c r="ETK52" s="93"/>
      <c r="ETL52" s="93"/>
      <c r="ETM52" s="93"/>
      <c r="ETN52" s="93"/>
      <c r="ETO52" s="93"/>
      <c r="ETP52" s="93"/>
      <c r="ETQ52" s="93"/>
      <c r="ETR52" s="93"/>
      <c r="ETS52" s="93"/>
      <c r="ETT52" s="93"/>
      <c r="ETU52" s="93"/>
      <c r="ETV52" s="93"/>
      <c r="ETW52" s="93"/>
      <c r="ETX52" s="93"/>
      <c r="ETY52" s="93"/>
      <c r="ETZ52" s="93"/>
      <c r="EUA52" s="93"/>
      <c r="EUB52" s="93"/>
      <c r="EUC52" s="93"/>
      <c r="EUD52" s="93"/>
      <c r="EUE52" s="93"/>
      <c r="EUF52" s="93"/>
      <c r="EUG52" s="93"/>
      <c r="EUH52" s="93"/>
      <c r="EUI52" s="93"/>
      <c r="EUJ52" s="93"/>
      <c r="EUK52" s="93"/>
      <c r="EUL52" s="93"/>
      <c r="EUM52" s="93"/>
      <c r="EUN52" s="93"/>
      <c r="EUO52" s="93"/>
      <c r="EUP52" s="93"/>
      <c r="EUQ52" s="93"/>
      <c r="EUR52" s="93"/>
      <c r="EUS52" s="93"/>
      <c r="EUT52" s="93"/>
      <c r="EUU52" s="93"/>
      <c r="EUV52" s="93"/>
      <c r="EUW52" s="93"/>
      <c r="EUX52" s="93"/>
      <c r="EUY52" s="93"/>
      <c r="EUZ52" s="93"/>
      <c r="EVA52" s="93"/>
      <c r="EVB52" s="93"/>
      <c r="EVC52" s="93"/>
      <c r="EVD52" s="93"/>
      <c r="EVE52" s="93"/>
      <c r="EVF52" s="93"/>
      <c r="EVG52" s="93"/>
      <c r="EVH52" s="93"/>
      <c r="EVI52" s="93"/>
      <c r="EVJ52" s="93"/>
      <c r="EVK52" s="93"/>
      <c r="EVL52" s="93"/>
      <c r="EVM52" s="93"/>
      <c r="EVN52" s="93"/>
      <c r="EVO52" s="93"/>
      <c r="EVP52" s="93"/>
      <c r="EVQ52" s="93"/>
      <c r="EVR52" s="93"/>
      <c r="EVS52" s="93"/>
      <c r="EVT52" s="93"/>
      <c r="EVU52" s="93"/>
      <c r="EVV52" s="93"/>
      <c r="EVW52" s="93"/>
      <c r="EVX52" s="93"/>
      <c r="EVY52" s="93"/>
      <c r="EVZ52" s="93"/>
      <c r="EWA52" s="93"/>
      <c r="EWB52" s="93"/>
      <c r="EWC52" s="93"/>
      <c r="EWD52" s="93"/>
      <c r="EWE52" s="93"/>
      <c r="EWF52" s="93"/>
      <c r="EWG52" s="93"/>
      <c r="EWH52" s="93"/>
      <c r="EWI52" s="93"/>
      <c r="EWJ52" s="93"/>
      <c r="EWK52" s="93"/>
      <c r="EWL52" s="93"/>
      <c r="EWM52" s="93"/>
      <c r="EWN52" s="93"/>
      <c r="EWO52" s="93"/>
      <c r="EWP52" s="93"/>
      <c r="EWQ52" s="93"/>
      <c r="EWR52" s="93"/>
      <c r="EWS52" s="93"/>
      <c r="EWT52" s="93"/>
      <c r="EWU52" s="93"/>
      <c r="EWV52" s="93"/>
      <c r="EWW52" s="93"/>
      <c r="EWX52" s="93"/>
      <c r="EWY52" s="93"/>
      <c r="EWZ52" s="93"/>
      <c r="EXA52" s="93"/>
      <c r="EXB52" s="93"/>
      <c r="EXC52" s="93"/>
      <c r="EXD52" s="93"/>
      <c r="EXE52" s="93"/>
      <c r="EXF52" s="93"/>
      <c r="EXG52" s="93"/>
      <c r="EXH52" s="93"/>
      <c r="EXI52" s="93"/>
      <c r="EXJ52" s="93"/>
      <c r="EXK52" s="93"/>
      <c r="EXL52" s="93"/>
      <c r="EXM52" s="93"/>
      <c r="EXN52" s="93"/>
      <c r="EXO52" s="93"/>
      <c r="EXP52" s="93"/>
      <c r="EXQ52" s="93"/>
      <c r="EXR52" s="93"/>
      <c r="EXS52" s="93"/>
      <c r="EXT52" s="93"/>
      <c r="EXU52" s="93"/>
      <c r="EXV52" s="93"/>
      <c r="EXW52" s="93"/>
      <c r="EXX52" s="93"/>
      <c r="EXY52" s="93"/>
      <c r="EXZ52" s="93"/>
      <c r="EYA52" s="93"/>
      <c r="EYB52" s="93"/>
      <c r="EYC52" s="93"/>
      <c r="EYD52" s="93"/>
      <c r="EYE52" s="93"/>
      <c r="EYF52" s="93"/>
      <c r="EYG52" s="93"/>
      <c r="EYH52" s="93"/>
      <c r="EYI52" s="93"/>
      <c r="EYJ52" s="93"/>
      <c r="EYK52" s="93"/>
      <c r="EYL52" s="93"/>
      <c r="EYM52" s="93"/>
      <c r="EYN52" s="93"/>
      <c r="EYO52" s="93"/>
      <c r="EYP52" s="93"/>
      <c r="EYQ52" s="93"/>
      <c r="EYR52" s="93"/>
      <c r="EYS52" s="93"/>
      <c r="EYT52" s="93"/>
      <c r="EYU52" s="93"/>
      <c r="EYV52" s="93"/>
      <c r="EYW52" s="93"/>
      <c r="EYX52" s="93"/>
      <c r="EYY52" s="93"/>
      <c r="EYZ52" s="93"/>
      <c r="EZA52" s="93"/>
      <c r="EZB52" s="93"/>
      <c r="EZC52" s="93"/>
      <c r="EZD52" s="93"/>
      <c r="EZE52" s="93"/>
      <c r="EZF52" s="93"/>
      <c r="EZG52" s="93"/>
      <c r="EZH52" s="93"/>
      <c r="EZI52" s="93"/>
      <c r="EZJ52" s="93"/>
      <c r="EZK52" s="93"/>
      <c r="EZL52" s="93"/>
      <c r="EZM52" s="93"/>
      <c r="EZN52" s="93"/>
      <c r="EZO52" s="93"/>
      <c r="EZP52" s="93"/>
      <c r="EZQ52" s="93"/>
      <c r="EZR52" s="93"/>
      <c r="EZS52" s="93"/>
      <c r="EZT52" s="93"/>
      <c r="EZU52" s="93"/>
      <c r="EZV52" s="93"/>
      <c r="EZW52" s="93"/>
      <c r="EZX52" s="93"/>
      <c r="EZY52" s="93"/>
      <c r="EZZ52" s="93"/>
      <c r="FAA52" s="93"/>
      <c r="FAB52" s="93"/>
      <c r="FAC52" s="93"/>
      <c r="FAD52" s="93"/>
      <c r="FAE52" s="93"/>
      <c r="FAF52" s="93"/>
      <c r="FAG52" s="93"/>
      <c r="FAH52" s="93"/>
      <c r="FAI52" s="93"/>
      <c r="FAJ52" s="93"/>
      <c r="FAK52" s="93"/>
      <c r="FAL52" s="93"/>
      <c r="FAM52" s="93"/>
      <c r="FAN52" s="93"/>
      <c r="FAO52" s="93"/>
      <c r="FAP52" s="93"/>
      <c r="FAQ52" s="93"/>
      <c r="FAR52" s="93"/>
      <c r="FAS52" s="93"/>
      <c r="FAT52" s="93"/>
      <c r="FAU52" s="93"/>
      <c r="FAV52" s="93"/>
      <c r="FAW52" s="93"/>
      <c r="FAX52" s="93"/>
      <c r="FAY52" s="93"/>
      <c r="FAZ52" s="93"/>
      <c r="FBA52" s="93"/>
      <c r="FBB52" s="93"/>
      <c r="FBC52" s="93"/>
      <c r="FBD52" s="93"/>
      <c r="FBE52" s="93"/>
      <c r="FBF52" s="93"/>
      <c r="FBG52" s="93"/>
      <c r="FBH52" s="93"/>
      <c r="FBI52" s="93"/>
      <c r="FBJ52" s="93"/>
      <c r="FBK52" s="93"/>
      <c r="FBL52" s="93"/>
      <c r="FBM52" s="93"/>
      <c r="FBN52" s="93"/>
      <c r="FBO52" s="93"/>
      <c r="FBP52" s="93"/>
      <c r="FBQ52" s="93"/>
      <c r="FBR52" s="93"/>
      <c r="FBS52" s="93"/>
      <c r="FBT52" s="93"/>
      <c r="FBU52" s="93"/>
      <c r="FBV52" s="93"/>
      <c r="FBW52" s="93"/>
      <c r="FBX52" s="93"/>
      <c r="FBY52" s="93"/>
      <c r="FBZ52" s="93"/>
      <c r="FCA52" s="93"/>
      <c r="FCB52" s="93"/>
      <c r="FCC52" s="93"/>
      <c r="FCD52" s="93"/>
      <c r="FCE52" s="93"/>
      <c r="FCF52" s="93"/>
      <c r="FCG52" s="93"/>
      <c r="FCH52" s="93"/>
      <c r="FCI52" s="93"/>
      <c r="FCJ52" s="93"/>
      <c r="FCK52" s="93"/>
      <c r="FCL52" s="93"/>
      <c r="FCM52" s="93"/>
      <c r="FCN52" s="93"/>
      <c r="FCO52" s="93"/>
      <c r="FCP52" s="93"/>
      <c r="FCQ52" s="93"/>
      <c r="FCR52" s="93"/>
      <c r="FCS52" s="93"/>
      <c r="FCT52" s="93"/>
      <c r="FCU52" s="93"/>
      <c r="FCV52" s="93"/>
      <c r="FCW52" s="93"/>
      <c r="FCX52" s="93"/>
      <c r="FCY52" s="93"/>
      <c r="FCZ52" s="93"/>
      <c r="FDA52" s="93"/>
      <c r="FDB52" s="93"/>
      <c r="FDC52" s="93"/>
      <c r="FDD52" s="93"/>
      <c r="FDE52" s="93"/>
      <c r="FDF52" s="93"/>
      <c r="FDG52" s="93"/>
      <c r="FDH52" s="93"/>
      <c r="FDI52" s="93"/>
      <c r="FDJ52" s="93"/>
      <c r="FDK52" s="93"/>
      <c r="FDL52" s="93"/>
      <c r="FDM52" s="93"/>
      <c r="FDN52" s="93"/>
      <c r="FDO52" s="93"/>
      <c r="FDP52" s="93"/>
      <c r="FDQ52" s="93"/>
      <c r="FDR52" s="93"/>
      <c r="FDS52" s="93"/>
      <c r="FDT52" s="93"/>
      <c r="FDU52" s="93"/>
      <c r="FDV52" s="93"/>
      <c r="FDW52" s="93"/>
      <c r="FDX52" s="93"/>
      <c r="FDY52" s="93"/>
      <c r="FDZ52" s="93"/>
      <c r="FEA52" s="93"/>
      <c r="FEB52" s="93"/>
      <c r="FEC52" s="93"/>
      <c r="FED52" s="93"/>
      <c r="FEE52" s="93"/>
      <c r="FEF52" s="93"/>
      <c r="FEG52" s="93"/>
      <c r="FEH52" s="93"/>
      <c r="FEI52" s="93"/>
      <c r="FEJ52" s="93"/>
      <c r="FEK52" s="93"/>
      <c r="FEL52" s="93"/>
      <c r="FEM52" s="93"/>
      <c r="FEN52" s="93"/>
      <c r="FEO52" s="93"/>
      <c r="FEP52" s="93"/>
      <c r="FEQ52" s="93"/>
      <c r="FER52" s="93"/>
      <c r="FES52" s="93"/>
      <c r="FET52" s="93"/>
      <c r="FEU52" s="93"/>
      <c r="FEV52" s="93"/>
      <c r="FEW52" s="93"/>
      <c r="FEX52" s="93"/>
      <c r="FEY52" s="93"/>
      <c r="FEZ52" s="93"/>
      <c r="FFA52" s="93"/>
      <c r="FFB52" s="93"/>
      <c r="FFC52" s="93"/>
      <c r="FFD52" s="93"/>
      <c r="FFE52" s="93"/>
      <c r="FFF52" s="93"/>
      <c r="FFG52" s="93"/>
      <c r="FFH52" s="93"/>
      <c r="FFI52" s="93"/>
      <c r="FFJ52" s="93"/>
      <c r="FFK52" s="93"/>
      <c r="FFL52" s="93"/>
      <c r="FFM52" s="93"/>
      <c r="FFN52" s="93"/>
      <c r="FFO52" s="93"/>
      <c r="FFP52" s="93"/>
      <c r="FFQ52" s="93"/>
      <c r="FFR52" s="93"/>
      <c r="FFS52" s="93"/>
      <c r="FFT52" s="93"/>
      <c r="FFU52" s="93"/>
      <c r="FFV52" s="93"/>
      <c r="FFW52" s="93"/>
      <c r="FFX52" s="93"/>
      <c r="FFY52" s="93"/>
      <c r="FFZ52" s="93"/>
      <c r="FGA52" s="93"/>
      <c r="FGB52" s="93"/>
      <c r="FGC52" s="93"/>
      <c r="FGD52" s="93"/>
      <c r="FGE52" s="93"/>
      <c r="FGF52" s="93"/>
      <c r="FGG52" s="93"/>
      <c r="FGH52" s="93"/>
      <c r="FGI52" s="93"/>
      <c r="FGJ52" s="93"/>
      <c r="FGK52" s="93"/>
      <c r="FGL52" s="93"/>
      <c r="FGM52" s="93"/>
      <c r="FGN52" s="93"/>
      <c r="FGO52" s="93"/>
      <c r="FGP52" s="93"/>
      <c r="FGQ52" s="93"/>
      <c r="FGR52" s="93"/>
      <c r="FGS52" s="93"/>
      <c r="FGT52" s="93"/>
      <c r="FGU52" s="93"/>
      <c r="FGV52" s="93"/>
      <c r="FGW52" s="93"/>
      <c r="FGX52" s="93"/>
      <c r="FGY52" s="93"/>
      <c r="FGZ52" s="93"/>
      <c r="FHA52" s="93"/>
      <c r="FHB52" s="93"/>
      <c r="FHC52" s="93"/>
      <c r="FHD52" s="93"/>
      <c r="FHE52" s="93"/>
      <c r="FHF52" s="93"/>
      <c r="FHG52" s="93"/>
      <c r="FHH52" s="93"/>
      <c r="FHI52" s="93"/>
      <c r="FHJ52" s="93"/>
      <c r="FHK52" s="93"/>
      <c r="FHL52" s="93"/>
      <c r="FHM52" s="93"/>
      <c r="FHN52" s="93"/>
      <c r="FHO52" s="93"/>
      <c r="FHP52" s="93"/>
      <c r="FHQ52" s="93"/>
      <c r="FHR52" s="93"/>
      <c r="FHS52" s="93"/>
      <c r="FHT52" s="93"/>
      <c r="FHU52" s="93"/>
      <c r="FHV52" s="93"/>
      <c r="FHW52" s="93"/>
      <c r="FHX52" s="93"/>
      <c r="FHY52" s="93"/>
      <c r="FHZ52" s="93"/>
      <c r="FIA52" s="93"/>
      <c r="FIB52" s="93"/>
      <c r="FIC52" s="93"/>
      <c r="FID52" s="93"/>
      <c r="FIE52" s="93"/>
      <c r="FIF52" s="93"/>
      <c r="FIG52" s="93"/>
      <c r="FIH52" s="93"/>
      <c r="FII52" s="93"/>
      <c r="FIJ52" s="93"/>
      <c r="FIK52" s="93"/>
      <c r="FIL52" s="93"/>
      <c r="FIM52" s="93"/>
      <c r="FIN52" s="93"/>
      <c r="FIO52" s="93"/>
      <c r="FIP52" s="93"/>
      <c r="FIQ52" s="93"/>
      <c r="FIR52" s="93"/>
      <c r="FIS52" s="93"/>
      <c r="FIT52" s="93"/>
      <c r="FIU52" s="93"/>
      <c r="FIV52" s="93"/>
      <c r="FIW52" s="93"/>
      <c r="FIX52" s="93"/>
      <c r="FIY52" s="93"/>
      <c r="FIZ52" s="93"/>
      <c r="FJA52" s="93"/>
      <c r="FJB52" s="93"/>
      <c r="FJC52" s="93"/>
      <c r="FJD52" s="93"/>
      <c r="FJE52" s="93"/>
      <c r="FJF52" s="93"/>
      <c r="FJG52" s="93"/>
      <c r="FJH52" s="93"/>
      <c r="FJI52" s="93"/>
      <c r="FJJ52" s="93"/>
      <c r="FJK52" s="93"/>
      <c r="FJL52" s="93"/>
      <c r="FJM52" s="93"/>
      <c r="FJN52" s="93"/>
      <c r="FJO52" s="93"/>
      <c r="FJP52" s="93"/>
      <c r="FJQ52" s="93"/>
      <c r="FJR52" s="93"/>
      <c r="FJS52" s="93"/>
      <c r="FJT52" s="93"/>
      <c r="FJU52" s="93"/>
      <c r="FJV52" s="93"/>
      <c r="FJW52" s="93"/>
      <c r="FJX52" s="93"/>
      <c r="FJY52" s="93"/>
      <c r="FJZ52" s="93"/>
      <c r="FKA52" s="93"/>
      <c r="FKB52" s="93"/>
      <c r="FKC52" s="93"/>
      <c r="FKD52" s="93"/>
      <c r="FKE52" s="93"/>
      <c r="FKF52" s="93"/>
      <c r="FKG52" s="93"/>
      <c r="FKH52" s="93"/>
      <c r="FKI52" s="93"/>
      <c r="FKJ52" s="93"/>
      <c r="FKK52" s="93"/>
      <c r="FKL52" s="93"/>
      <c r="FKM52" s="93"/>
      <c r="FKN52" s="93"/>
      <c r="FKO52" s="93"/>
      <c r="FKP52" s="93"/>
      <c r="FKQ52" s="93"/>
      <c r="FKR52" s="93"/>
      <c r="FKS52" s="93"/>
      <c r="FKT52" s="93"/>
      <c r="FKU52" s="93"/>
      <c r="FKV52" s="93"/>
      <c r="FKW52" s="93"/>
      <c r="FKX52" s="93"/>
      <c r="FKY52" s="93"/>
      <c r="FKZ52" s="93"/>
      <c r="FLA52" s="93"/>
      <c r="FLB52" s="93"/>
      <c r="FLC52" s="93"/>
      <c r="FLD52" s="93"/>
      <c r="FLE52" s="93"/>
      <c r="FLF52" s="93"/>
      <c r="FLG52" s="93"/>
      <c r="FLH52" s="93"/>
      <c r="FLI52" s="93"/>
      <c r="FLJ52" s="93"/>
      <c r="FLK52" s="93"/>
      <c r="FLL52" s="93"/>
      <c r="FLM52" s="93"/>
      <c r="FLN52" s="93"/>
      <c r="FLO52" s="93"/>
      <c r="FLP52" s="93"/>
      <c r="FLQ52" s="93"/>
      <c r="FLR52" s="93"/>
      <c r="FLS52" s="93"/>
      <c r="FLT52" s="93"/>
      <c r="FLU52" s="93"/>
      <c r="FLV52" s="93"/>
      <c r="FLW52" s="93"/>
      <c r="FLX52" s="93"/>
      <c r="FLY52" s="93"/>
      <c r="FLZ52" s="93"/>
      <c r="FMA52" s="93"/>
      <c r="FMB52" s="93"/>
      <c r="FMC52" s="93"/>
      <c r="FMD52" s="93"/>
      <c r="FME52" s="93"/>
      <c r="FMF52" s="93"/>
      <c r="FMG52" s="93"/>
      <c r="FMH52" s="93"/>
      <c r="FMI52" s="93"/>
      <c r="FMJ52" s="93"/>
      <c r="FMK52" s="93"/>
      <c r="FML52" s="93"/>
      <c r="FMM52" s="93"/>
      <c r="FMN52" s="93"/>
      <c r="FMO52" s="93"/>
      <c r="FMP52" s="93"/>
      <c r="FMQ52" s="93"/>
      <c r="FMR52" s="93"/>
      <c r="FMS52" s="93"/>
      <c r="FMT52" s="93"/>
      <c r="FMU52" s="93"/>
      <c r="FMV52" s="93"/>
      <c r="FMW52" s="93"/>
      <c r="FMX52" s="93"/>
      <c r="FMY52" s="93"/>
      <c r="FMZ52" s="93"/>
      <c r="FNA52" s="93"/>
      <c r="FNB52" s="93"/>
      <c r="FNC52" s="93"/>
      <c r="FND52" s="93"/>
      <c r="FNE52" s="93"/>
      <c r="FNF52" s="93"/>
      <c r="FNG52" s="93"/>
      <c r="FNH52" s="93"/>
      <c r="FNI52" s="93"/>
      <c r="FNJ52" s="93"/>
      <c r="FNK52" s="93"/>
      <c r="FNL52" s="93"/>
      <c r="FNM52" s="93"/>
      <c r="FNN52" s="93"/>
      <c r="FNO52" s="93"/>
      <c r="FNP52" s="93"/>
      <c r="FNQ52" s="93"/>
      <c r="FNR52" s="93"/>
      <c r="FNS52" s="93"/>
      <c r="FNT52" s="93"/>
      <c r="FNU52" s="93"/>
      <c r="FNV52" s="93"/>
      <c r="FNW52" s="93"/>
      <c r="FNX52" s="93"/>
      <c r="FNY52" s="93"/>
      <c r="FNZ52" s="93"/>
      <c r="FOA52" s="93"/>
      <c r="FOB52" s="93"/>
      <c r="FOC52" s="93"/>
      <c r="FOD52" s="93"/>
      <c r="FOE52" s="93"/>
      <c r="FOF52" s="93"/>
      <c r="FOG52" s="93"/>
      <c r="FOH52" s="93"/>
      <c r="FOI52" s="93"/>
      <c r="FOJ52" s="93"/>
      <c r="FOK52" s="93"/>
      <c r="FOL52" s="93"/>
      <c r="FOM52" s="93"/>
      <c r="FON52" s="93"/>
      <c r="FOO52" s="93"/>
      <c r="FOP52" s="93"/>
      <c r="FOQ52" s="93"/>
      <c r="FOR52" s="93"/>
      <c r="FOS52" s="93"/>
      <c r="FOT52" s="93"/>
      <c r="FOU52" s="93"/>
      <c r="FOV52" s="93"/>
      <c r="FOW52" s="93"/>
      <c r="FOX52" s="93"/>
      <c r="FOY52" s="93"/>
      <c r="FOZ52" s="93"/>
      <c r="FPA52" s="93"/>
      <c r="FPB52" s="93"/>
      <c r="FPC52" s="93"/>
      <c r="FPD52" s="93"/>
      <c r="FPE52" s="93"/>
      <c r="FPF52" s="93"/>
      <c r="FPG52" s="93"/>
      <c r="FPH52" s="93"/>
      <c r="FPI52" s="93"/>
      <c r="FPJ52" s="93"/>
      <c r="FPK52" s="93"/>
      <c r="FPL52" s="93"/>
      <c r="FPM52" s="93"/>
      <c r="FPN52" s="93"/>
      <c r="FPO52" s="93"/>
      <c r="FPP52" s="93"/>
      <c r="FPQ52" s="93"/>
      <c r="FPR52" s="93"/>
      <c r="FPS52" s="93"/>
      <c r="FPT52" s="93"/>
      <c r="FPU52" s="93"/>
      <c r="FPV52" s="93"/>
      <c r="FPW52" s="93"/>
      <c r="FPX52" s="93"/>
      <c r="FPY52" s="93"/>
      <c r="FPZ52" s="93"/>
      <c r="FQA52" s="93"/>
      <c r="FQB52" s="93"/>
      <c r="FQC52" s="93"/>
      <c r="FQD52" s="93"/>
      <c r="FQE52" s="93"/>
      <c r="FQF52" s="93"/>
      <c r="FQG52" s="93"/>
      <c r="FQH52" s="93"/>
      <c r="FQI52" s="93"/>
      <c r="FQJ52" s="93"/>
      <c r="FQK52" s="93"/>
      <c r="FQL52" s="93"/>
      <c r="FQM52" s="93"/>
      <c r="FQN52" s="93"/>
      <c r="FQO52" s="93"/>
      <c r="FQP52" s="93"/>
      <c r="FQQ52" s="93"/>
      <c r="FQR52" s="93"/>
      <c r="FQS52" s="93"/>
      <c r="FQT52" s="93"/>
      <c r="FQU52" s="93"/>
      <c r="FQV52" s="93"/>
      <c r="FQW52" s="93"/>
      <c r="FQX52" s="93"/>
      <c r="FQY52" s="93"/>
      <c r="FQZ52" s="93"/>
      <c r="FRA52" s="93"/>
      <c r="FRB52" s="93"/>
      <c r="FRC52" s="93"/>
      <c r="FRD52" s="93"/>
      <c r="FRE52" s="93"/>
      <c r="FRF52" s="93"/>
      <c r="FRG52" s="93"/>
      <c r="FRH52" s="93"/>
      <c r="FRI52" s="93"/>
      <c r="FRJ52" s="93"/>
      <c r="FRK52" s="93"/>
      <c r="FRL52" s="93"/>
      <c r="FRM52" s="93"/>
      <c r="FRN52" s="93"/>
      <c r="FRO52" s="93"/>
      <c r="FRP52" s="93"/>
      <c r="FRQ52" s="93"/>
      <c r="FRR52" s="93"/>
      <c r="FRS52" s="93"/>
      <c r="FRT52" s="93"/>
      <c r="FRU52" s="93"/>
      <c r="FRV52" s="93"/>
      <c r="FRW52" s="93"/>
      <c r="FRX52" s="93"/>
      <c r="FRY52" s="93"/>
      <c r="FRZ52" s="93"/>
      <c r="FSA52" s="93"/>
      <c r="FSB52" s="93"/>
      <c r="FSC52" s="93"/>
      <c r="FSD52" s="93"/>
      <c r="FSE52" s="93"/>
      <c r="FSF52" s="93"/>
      <c r="FSG52" s="93"/>
      <c r="FSH52" s="93"/>
      <c r="FSI52" s="93"/>
      <c r="FSJ52" s="93"/>
      <c r="FSK52" s="93"/>
      <c r="FSL52" s="93"/>
      <c r="FSM52" s="93"/>
      <c r="FSN52" s="93"/>
      <c r="FSO52" s="93"/>
      <c r="FSP52" s="93"/>
      <c r="FSQ52" s="93"/>
      <c r="FSR52" s="93"/>
      <c r="FSS52" s="93"/>
      <c r="FST52" s="93"/>
      <c r="FSU52" s="93"/>
      <c r="FSV52" s="93"/>
      <c r="FSW52" s="93"/>
      <c r="FSX52" s="93"/>
      <c r="FSY52" s="93"/>
      <c r="FSZ52" s="93"/>
      <c r="FTA52" s="93"/>
      <c r="FTB52" s="93"/>
      <c r="FTC52" s="93"/>
      <c r="FTD52" s="93"/>
      <c r="FTE52" s="93"/>
      <c r="FTF52" s="93"/>
      <c r="FTG52" s="93"/>
      <c r="FTH52" s="93"/>
      <c r="FTI52" s="93"/>
      <c r="FTJ52" s="93"/>
      <c r="FTK52" s="93"/>
      <c r="FTL52" s="93"/>
      <c r="FTM52" s="93"/>
      <c r="FTN52" s="93"/>
      <c r="FTO52" s="93"/>
      <c r="FTP52" s="93"/>
      <c r="FTQ52" s="93"/>
      <c r="FTR52" s="93"/>
      <c r="FTS52" s="93"/>
      <c r="FTT52" s="93"/>
      <c r="FTU52" s="93"/>
      <c r="FTV52" s="93"/>
      <c r="FTW52" s="93"/>
      <c r="FTX52" s="93"/>
      <c r="FTY52" s="93"/>
      <c r="FTZ52" s="93"/>
      <c r="FUA52" s="93"/>
      <c r="FUB52" s="93"/>
      <c r="FUC52" s="93"/>
      <c r="FUD52" s="93"/>
      <c r="FUE52" s="93"/>
      <c r="FUF52" s="93"/>
      <c r="FUG52" s="93"/>
      <c r="FUH52" s="93"/>
      <c r="FUI52" s="93"/>
      <c r="FUJ52" s="93"/>
      <c r="FUK52" s="93"/>
      <c r="FUL52" s="93"/>
      <c r="FUM52" s="93"/>
      <c r="FUN52" s="93"/>
      <c r="FUO52" s="93"/>
      <c r="FUP52" s="93"/>
      <c r="FUQ52" s="93"/>
      <c r="FUR52" s="93"/>
      <c r="FUS52" s="93"/>
      <c r="FUT52" s="93"/>
      <c r="FUU52" s="93"/>
      <c r="FUV52" s="93"/>
      <c r="FUW52" s="93"/>
      <c r="FUX52" s="93"/>
      <c r="FUY52" s="93"/>
      <c r="FUZ52" s="93"/>
      <c r="FVA52" s="93"/>
      <c r="FVB52" s="93"/>
      <c r="FVC52" s="93"/>
      <c r="FVD52" s="93"/>
      <c r="FVE52" s="93"/>
      <c r="FVF52" s="93"/>
      <c r="FVG52" s="93"/>
      <c r="FVH52" s="93"/>
      <c r="FVI52" s="93"/>
      <c r="FVJ52" s="93"/>
      <c r="FVK52" s="93"/>
      <c r="FVL52" s="93"/>
      <c r="FVM52" s="93"/>
      <c r="FVN52" s="93"/>
      <c r="FVO52" s="93"/>
      <c r="FVP52" s="93"/>
      <c r="FVQ52" s="93"/>
      <c r="FVR52" s="93"/>
      <c r="FVS52" s="93"/>
      <c r="FVT52" s="93"/>
      <c r="FVU52" s="93"/>
      <c r="FVV52" s="93"/>
      <c r="FVW52" s="93"/>
      <c r="FVX52" s="93"/>
      <c r="FVY52" s="93"/>
      <c r="FVZ52" s="93"/>
      <c r="FWA52" s="93"/>
      <c r="FWB52" s="93"/>
      <c r="FWC52" s="93"/>
      <c r="FWD52" s="93"/>
      <c r="FWE52" s="93"/>
      <c r="FWF52" s="93"/>
      <c r="FWG52" s="93"/>
      <c r="FWH52" s="93"/>
      <c r="FWI52" s="93"/>
      <c r="FWJ52" s="93"/>
      <c r="FWK52" s="93"/>
      <c r="FWL52" s="93"/>
      <c r="FWM52" s="93"/>
      <c r="FWN52" s="93"/>
      <c r="FWO52" s="93"/>
      <c r="FWP52" s="93"/>
      <c r="FWQ52" s="93"/>
      <c r="FWR52" s="93"/>
      <c r="FWS52" s="93"/>
      <c r="FWT52" s="93"/>
      <c r="FWU52" s="93"/>
      <c r="FWV52" s="93"/>
      <c r="FWW52" s="93"/>
      <c r="FWX52" s="93"/>
      <c r="FWY52" s="93"/>
      <c r="FWZ52" s="93"/>
      <c r="FXA52" s="93"/>
      <c r="FXB52" s="93"/>
      <c r="FXC52" s="93"/>
      <c r="FXD52" s="93"/>
      <c r="FXE52" s="93"/>
      <c r="FXF52" s="93"/>
      <c r="FXG52" s="93"/>
      <c r="FXH52" s="93"/>
      <c r="FXI52" s="93"/>
      <c r="FXJ52" s="93"/>
      <c r="FXK52" s="93"/>
      <c r="FXL52" s="93"/>
      <c r="FXM52" s="93"/>
      <c r="FXN52" s="93"/>
      <c r="FXO52" s="93"/>
      <c r="FXP52" s="93"/>
      <c r="FXQ52" s="93"/>
      <c r="FXR52" s="93"/>
      <c r="FXS52" s="93"/>
      <c r="FXT52" s="93"/>
      <c r="FXU52" s="93"/>
      <c r="FXV52" s="93"/>
      <c r="FXW52" s="93"/>
      <c r="FXX52" s="93"/>
      <c r="FXY52" s="93"/>
      <c r="FXZ52" s="93"/>
      <c r="FYA52" s="93"/>
      <c r="FYB52" s="93"/>
      <c r="FYC52" s="93"/>
      <c r="FYD52" s="93"/>
      <c r="FYE52" s="93"/>
      <c r="FYF52" s="93"/>
      <c r="FYG52" s="93"/>
      <c r="FYH52" s="93"/>
      <c r="FYI52" s="93"/>
      <c r="FYJ52" s="93"/>
      <c r="FYK52" s="93"/>
      <c r="FYL52" s="93"/>
      <c r="FYM52" s="93"/>
      <c r="FYN52" s="93"/>
      <c r="FYO52" s="93"/>
      <c r="FYP52" s="93"/>
      <c r="FYQ52" s="93"/>
      <c r="FYR52" s="93"/>
      <c r="FYS52" s="93"/>
      <c r="FYT52" s="93"/>
      <c r="FYU52" s="93"/>
      <c r="FYV52" s="93"/>
      <c r="FYW52" s="93"/>
      <c r="FYX52" s="93"/>
      <c r="FYY52" s="93"/>
      <c r="FYZ52" s="93"/>
      <c r="FZA52" s="93"/>
      <c r="FZB52" s="93"/>
      <c r="FZC52" s="93"/>
      <c r="FZD52" s="93"/>
      <c r="FZE52" s="93"/>
      <c r="FZF52" s="93"/>
      <c r="FZG52" s="93"/>
      <c r="FZH52" s="93"/>
      <c r="FZI52" s="93"/>
      <c r="FZJ52" s="93"/>
      <c r="FZK52" s="93"/>
      <c r="FZL52" s="93"/>
      <c r="FZM52" s="93"/>
      <c r="FZN52" s="93"/>
      <c r="FZO52" s="93"/>
      <c r="FZP52" s="93"/>
      <c r="FZQ52" s="93"/>
      <c r="FZR52" s="93"/>
      <c r="FZS52" s="93"/>
      <c r="FZT52" s="93"/>
      <c r="FZU52" s="93"/>
      <c r="FZV52" s="93"/>
      <c r="FZW52" s="93"/>
      <c r="FZX52" s="93"/>
      <c r="FZY52" s="93"/>
      <c r="FZZ52" s="93"/>
      <c r="GAA52" s="93"/>
      <c r="GAB52" s="93"/>
      <c r="GAC52" s="93"/>
      <c r="GAD52" s="93"/>
      <c r="GAE52" s="93"/>
      <c r="GAF52" s="93"/>
      <c r="GAG52" s="93"/>
      <c r="GAH52" s="93"/>
      <c r="GAI52" s="93"/>
      <c r="GAJ52" s="93"/>
      <c r="GAK52" s="93"/>
      <c r="GAL52" s="93"/>
      <c r="GAM52" s="93"/>
      <c r="GAN52" s="93"/>
      <c r="GAO52" s="93"/>
      <c r="GAP52" s="93"/>
      <c r="GAQ52" s="93"/>
      <c r="GAR52" s="93"/>
      <c r="GAS52" s="93"/>
      <c r="GAT52" s="93"/>
      <c r="GAU52" s="93"/>
      <c r="GAV52" s="93"/>
      <c r="GAW52" s="93"/>
      <c r="GAX52" s="93"/>
      <c r="GAY52" s="93"/>
      <c r="GAZ52" s="93"/>
      <c r="GBA52" s="93"/>
      <c r="GBB52" s="93"/>
      <c r="GBC52" s="93"/>
      <c r="GBD52" s="93"/>
      <c r="GBE52" s="93"/>
      <c r="GBF52" s="93"/>
      <c r="GBG52" s="93"/>
      <c r="GBH52" s="93"/>
      <c r="GBI52" s="93"/>
      <c r="GBJ52" s="93"/>
      <c r="GBK52" s="93"/>
      <c r="GBL52" s="93"/>
      <c r="GBM52" s="93"/>
      <c r="GBN52" s="93"/>
      <c r="GBO52" s="93"/>
      <c r="GBP52" s="93"/>
      <c r="GBQ52" s="93"/>
      <c r="GBR52" s="93"/>
      <c r="GBS52" s="93"/>
      <c r="GBT52" s="93"/>
      <c r="GBU52" s="93"/>
      <c r="GBV52" s="93"/>
      <c r="GBW52" s="93"/>
      <c r="GBX52" s="93"/>
      <c r="GBY52" s="93"/>
      <c r="GBZ52" s="93"/>
      <c r="GCA52" s="93"/>
      <c r="GCB52" s="93"/>
      <c r="GCC52" s="93"/>
      <c r="GCD52" s="93"/>
      <c r="GCE52" s="93"/>
      <c r="GCF52" s="93"/>
      <c r="GCG52" s="93"/>
      <c r="GCH52" s="93"/>
      <c r="GCI52" s="93"/>
      <c r="GCJ52" s="93"/>
      <c r="GCK52" s="93"/>
      <c r="GCL52" s="93"/>
      <c r="GCM52" s="93"/>
      <c r="GCN52" s="93"/>
      <c r="GCO52" s="93"/>
      <c r="GCP52" s="93"/>
      <c r="GCQ52" s="93"/>
      <c r="GCR52" s="93"/>
      <c r="GCS52" s="93"/>
      <c r="GCT52" s="93"/>
      <c r="GCU52" s="93"/>
      <c r="GCV52" s="93"/>
      <c r="GCW52" s="93"/>
      <c r="GCX52" s="93"/>
      <c r="GCY52" s="93"/>
      <c r="GCZ52" s="93"/>
      <c r="GDA52" s="93"/>
      <c r="GDB52" s="93"/>
      <c r="GDC52" s="93"/>
      <c r="GDD52" s="93"/>
      <c r="GDE52" s="93"/>
      <c r="GDF52" s="93"/>
      <c r="GDG52" s="93"/>
      <c r="GDH52" s="93"/>
      <c r="GDI52" s="93"/>
      <c r="GDJ52" s="93"/>
      <c r="GDK52" s="93"/>
      <c r="GDL52" s="93"/>
      <c r="GDM52" s="93"/>
      <c r="GDN52" s="93"/>
      <c r="GDO52" s="93"/>
      <c r="GDP52" s="93"/>
      <c r="GDQ52" s="93"/>
      <c r="GDR52" s="93"/>
      <c r="GDS52" s="93"/>
      <c r="GDT52" s="93"/>
      <c r="GDU52" s="93"/>
      <c r="GDV52" s="93"/>
      <c r="GDW52" s="93"/>
      <c r="GDX52" s="93"/>
      <c r="GDY52" s="93"/>
      <c r="GDZ52" s="93"/>
      <c r="GEA52" s="93"/>
      <c r="GEB52" s="93"/>
      <c r="GEC52" s="93"/>
      <c r="GED52" s="93"/>
      <c r="GEE52" s="93"/>
      <c r="GEF52" s="93"/>
      <c r="GEG52" s="93"/>
      <c r="GEH52" s="93"/>
      <c r="GEI52" s="93"/>
      <c r="GEJ52" s="93"/>
      <c r="GEK52" s="93"/>
      <c r="GEL52" s="93"/>
      <c r="GEM52" s="93"/>
      <c r="GEN52" s="93"/>
      <c r="GEO52" s="93"/>
      <c r="GEP52" s="93"/>
      <c r="GEQ52" s="93"/>
      <c r="GER52" s="93"/>
      <c r="GES52" s="93"/>
      <c r="GET52" s="93"/>
      <c r="GEU52" s="93"/>
      <c r="GEV52" s="93"/>
      <c r="GEW52" s="93"/>
      <c r="GEX52" s="93"/>
      <c r="GEY52" s="93"/>
      <c r="GEZ52" s="93"/>
      <c r="GFA52" s="93"/>
      <c r="GFB52" s="93"/>
      <c r="GFC52" s="93"/>
      <c r="GFD52" s="93"/>
      <c r="GFE52" s="93"/>
      <c r="GFF52" s="93"/>
      <c r="GFG52" s="93"/>
      <c r="GFH52" s="93"/>
      <c r="GFI52" s="93"/>
      <c r="GFJ52" s="93"/>
      <c r="GFK52" s="93"/>
      <c r="GFL52" s="93"/>
      <c r="GFM52" s="93"/>
      <c r="GFN52" s="93"/>
      <c r="GFO52" s="93"/>
      <c r="GFP52" s="93"/>
      <c r="GFQ52" s="93"/>
      <c r="GFR52" s="93"/>
      <c r="GFS52" s="93"/>
      <c r="GFT52" s="93"/>
      <c r="GFU52" s="93"/>
      <c r="GFV52" s="93"/>
      <c r="GFW52" s="93"/>
      <c r="GFX52" s="93"/>
      <c r="GFY52" s="93"/>
      <c r="GFZ52" s="93"/>
      <c r="GGA52" s="93"/>
      <c r="GGB52" s="93"/>
      <c r="GGC52" s="93"/>
      <c r="GGD52" s="93"/>
      <c r="GGE52" s="93"/>
      <c r="GGF52" s="93"/>
      <c r="GGG52" s="93"/>
      <c r="GGH52" s="93"/>
      <c r="GGI52" s="93"/>
      <c r="GGJ52" s="93"/>
      <c r="GGK52" s="93"/>
      <c r="GGL52" s="93"/>
      <c r="GGM52" s="93"/>
      <c r="GGN52" s="93"/>
      <c r="GGO52" s="93"/>
      <c r="GGP52" s="93"/>
      <c r="GGQ52" s="93"/>
      <c r="GGR52" s="93"/>
      <c r="GGS52" s="93"/>
      <c r="GGT52" s="93"/>
      <c r="GGU52" s="93"/>
      <c r="GGV52" s="93"/>
      <c r="GGW52" s="93"/>
      <c r="GGX52" s="93"/>
      <c r="GGY52" s="93"/>
      <c r="GGZ52" s="93"/>
      <c r="GHA52" s="93"/>
      <c r="GHB52" s="93"/>
      <c r="GHC52" s="93"/>
      <c r="GHD52" s="93"/>
      <c r="GHE52" s="93"/>
      <c r="GHF52" s="93"/>
      <c r="GHG52" s="93"/>
      <c r="GHH52" s="93"/>
      <c r="GHI52" s="93"/>
      <c r="GHJ52" s="93"/>
      <c r="GHK52" s="93"/>
      <c r="GHL52" s="93"/>
      <c r="GHM52" s="93"/>
      <c r="GHN52" s="93"/>
      <c r="GHO52" s="93"/>
      <c r="GHP52" s="93"/>
      <c r="GHQ52" s="93"/>
      <c r="GHR52" s="93"/>
      <c r="GHS52" s="93"/>
      <c r="GHT52" s="93"/>
      <c r="GHU52" s="93"/>
      <c r="GHV52" s="93"/>
      <c r="GHW52" s="93"/>
      <c r="GHX52" s="93"/>
      <c r="GHY52" s="93"/>
      <c r="GHZ52" s="93"/>
      <c r="GIA52" s="93"/>
      <c r="GIB52" s="93"/>
      <c r="GIC52" s="93"/>
      <c r="GID52" s="93"/>
      <c r="GIE52" s="93"/>
      <c r="GIF52" s="93"/>
      <c r="GIG52" s="93"/>
      <c r="GIH52" s="93"/>
      <c r="GII52" s="93"/>
      <c r="GIJ52" s="93"/>
      <c r="GIK52" s="93"/>
      <c r="GIL52" s="93"/>
      <c r="GIM52" s="93"/>
      <c r="GIN52" s="93"/>
      <c r="GIO52" s="93"/>
      <c r="GIP52" s="93"/>
      <c r="GIQ52" s="93"/>
      <c r="GIR52" s="93"/>
      <c r="GIS52" s="93"/>
      <c r="GIT52" s="93"/>
      <c r="GIU52" s="93"/>
      <c r="GIV52" s="93"/>
      <c r="GIW52" s="93"/>
      <c r="GIX52" s="93"/>
      <c r="GIY52" s="93"/>
      <c r="GIZ52" s="93"/>
      <c r="GJA52" s="93"/>
      <c r="GJB52" s="93"/>
      <c r="GJC52" s="93"/>
      <c r="GJD52" s="93"/>
      <c r="GJE52" s="93"/>
      <c r="GJF52" s="93"/>
      <c r="GJG52" s="93"/>
      <c r="GJH52" s="93"/>
      <c r="GJI52" s="93"/>
      <c r="GJJ52" s="93"/>
      <c r="GJK52" s="93"/>
      <c r="GJL52" s="93"/>
      <c r="GJM52" s="93"/>
      <c r="GJN52" s="93"/>
      <c r="GJO52" s="93"/>
      <c r="GJP52" s="93"/>
      <c r="GJQ52" s="93"/>
      <c r="GJR52" s="93"/>
      <c r="GJS52" s="93"/>
      <c r="GJT52" s="93"/>
      <c r="GJU52" s="93"/>
      <c r="GJV52" s="93"/>
      <c r="GJW52" s="93"/>
      <c r="GJX52" s="93"/>
      <c r="GJY52" s="93"/>
      <c r="GJZ52" s="93"/>
      <c r="GKA52" s="93"/>
      <c r="GKB52" s="93"/>
      <c r="GKC52" s="93"/>
      <c r="GKD52" s="93"/>
      <c r="GKE52" s="93"/>
      <c r="GKF52" s="93"/>
      <c r="GKG52" s="93"/>
      <c r="GKH52" s="93"/>
      <c r="GKI52" s="93"/>
      <c r="GKJ52" s="93"/>
      <c r="GKK52" s="93"/>
      <c r="GKL52" s="93"/>
      <c r="GKM52" s="93"/>
      <c r="GKN52" s="93"/>
      <c r="GKO52" s="93"/>
      <c r="GKP52" s="93"/>
      <c r="GKQ52" s="93"/>
      <c r="GKR52" s="93"/>
      <c r="GKS52" s="93"/>
      <c r="GKT52" s="93"/>
      <c r="GKU52" s="93"/>
      <c r="GKV52" s="93"/>
      <c r="GKW52" s="93"/>
      <c r="GKX52" s="93"/>
      <c r="GKY52" s="93"/>
      <c r="GKZ52" s="93"/>
      <c r="GLA52" s="93"/>
      <c r="GLB52" s="93"/>
      <c r="GLC52" s="93"/>
      <c r="GLD52" s="93"/>
      <c r="GLE52" s="93"/>
      <c r="GLF52" s="93"/>
      <c r="GLG52" s="93"/>
      <c r="GLH52" s="93"/>
      <c r="GLI52" s="93"/>
      <c r="GLJ52" s="93"/>
      <c r="GLK52" s="93"/>
      <c r="GLL52" s="93"/>
      <c r="GLM52" s="93"/>
      <c r="GLN52" s="93"/>
      <c r="GLO52" s="93"/>
      <c r="GLP52" s="93"/>
      <c r="GLQ52" s="93"/>
      <c r="GLR52" s="93"/>
      <c r="GLS52" s="93"/>
      <c r="GLT52" s="93"/>
      <c r="GLU52" s="93"/>
      <c r="GLV52" s="93"/>
      <c r="GLW52" s="93"/>
      <c r="GLX52" s="93"/>
      <c r="GLY52" s="93"/>
      <c r="GLZ52" s="93"/>
      <c r="GMA52" s="93"/>
      <c r="GMB52" s="93"/>
      <c r="GMC52" s="93"/>
      <c r="GMD52" s="93"/>
      <c r="GME52" s="93"/>
      <c r="GMF52" s="93"/>
      <c r="GMG52" s="93"/>
      <c r="GMH52" s="93"/>
      <c r="GMI52" s="93"/>
      <c r="GMJ52" s="93"/>
      <c r="GMK52" s="93"/>
      <c r="GML52" s="93"/>
      <c r="GMM52" s="93"/>
      <c r="GMN52" s="93"/>
      <c r="GMO52" s="93"/>
      <c r="GMP52" s="93"/>
      <c r="GMQ52" s="93"/>
      <c r="GMR52" s="93"/>
      <c r="GMS52" s="93"/>
      <c r="GMT52" s="93"/>
      <c r="GMU52" s="93"/>
      <c r="GMV52" s="93"/>
      <c r="GMW52" s="93"/>
      <c r="GMX52" s="93"/>
      <c r="GMY52" s="93"/>
      <c r="GMZ52" s="93"/>
      <c r="GNA52" s="93"/>
      <c r="GNB52" s="93"/>
      <c r="GNC52" s="93"/>
      <c r="GND52" s="93"/>
      <c r="GNE52" s="93"/>
      <c r="GNF52" s="93"/>
      <c r="GNG52" s="93"/>
      <c r="GNH52" s="93"/>
      <c r="GNI52" s="93"/>
      <c r="GNJ52" s="93"/>
      <c r="GNK52" s="93"/>
      <c r="GNL52" s="93"/>
      <c r="GNM52" s="93"/>
      <c r="GNN52" s="93"/>
      <c r="GNO52" s="93"/>
      <c r="GNP52" s="93"/>
      <c r="GNQ52" s="93"/>
      <c r="GNR52" s="93"/>
      <c r="GNS52" s="93"/>
      <c r="GNT52" s="93"/>
      <c r="GNU52" s="93"/>
      <c r="GNV52" s="93"/>
      <c r="GNW52" s="93"/>
      <c r="GNX52" s="93"/>
      <c r="GNY52" s="93"/>
      <c r="GNZ52" s="93"/>
      <c r="GOA52" s="93"/>
      <c r="GOB52" s="93"/>
      <c r="GOC52" s="93"/>
      <c r="GOD52" s="93"/>
      <c r="GOE52" s="93"/>
      <c r="GOF52" s="93"/>
      <c r="GOG52" s="93"/>
      <c r="GOH52" s="93"/>
      <c r="GOI52" s="93"/>
      <c r="GOJ52" s="93"/>
      <c r="GOK52" s="93"/>
      <c r="GOL52" s="93"/>
      <c r="GOM52" s="93"/>
      <c r="GON52" s="93"/>
      <c r="GOO52" s="93"/>
      <c r="GOP52" s="93"/>
      <c r="GOQ52" s="93"/>
      <c r="GOR52" s="93"/>
      <c r="GOS52" s="93"/>
      <c r="GOT52" s="93"/>
      <c r="GOU52" s="93"/>
      <c r="GOV52" s="93"/>
      <c r="GOW52" s="93"/>
      <c r="GOX52" s="93"/>
      <c r="GOY52" s="93"/>
      <c r="GOZ52" s="93"/>
      <c r="GPA52" s="93"/>
      <c r="GPB52" s="93"/>
      <c r="GPC52" s="93"/>
      <c r="GPD52" s="93"/>
      <c r="GPE52" s="93"/>
      <c r="GPF52" s="93"/>
      <c r="GPG52" s="93"/>
      <c r="GPH52" s="93"/>
      <c r="GPI52" s="93"/>
      <c r="GPJ52" s="93"/>
      <c r="GPK52" s="93"/>
      <c r="GPL52" s="93"/>
      <c r="GPM52" s="93"/>
      <c r="GPN52" s="93"/>
      <c r="GPO52" s="93"/>
      <c r="GPP52" s="93"/>
      <c r="GPQ52" s="93"/>
      <c r="GPR52" s="93"/>
      <c r="GPS52" s="93"/>
      <c r="GPT52" s="93"/>
      <c r="GPU52" s="93"/>
      <c r="GPV52" s="93"/>
      <c r="GPW52" s="93"/>
      <c r="GPX52" s="93"/>
      <c r="GPY52" s="93"/>
      <c r="GPZ52" s="93"/>
      <c r="GQA52" s="93"/>
      <c r="GQB52" s="93"/>
      <c r="GQC52" s="93"/>
      <c r="GQD52" s="93"/>
      <c r="GQE52" s="93"/>
      <c r="GQF52" s="93"/>
      <c r="GQG52" s="93"/>
      <c r="GQH52" s="93"/>
      <c r="GQI52" s="93"/>
      <c r="GQJ52" s="93"/>
      <c r="GQK52" s="93"/>
      <c r="GQL52" s="93"/>
      <c r="GQM52" s="93"/>
      <c r="GQN52" s="93"/>
      <c r="GQO52" s="93"/>
      <c r="GQP52" s="93"/>
      <c r="GQQ52" s="93"/>
      <c r="GQR52" s="93"/>
      <c r="GQS52" s="93"/>
      <c r="GQT52" s="93"/>
      <c r="GQU52" s="93"/>
      <c r="GQV52" s="93"/>
      <c r="GQW52" s="93"/>
      <c r="GQX52" s="93"/>
      <c r="GQY52" s="93"/>
      <c r="GQZ52" s="93"/>
      <c r="GRA52" s="93"/>
      <c r="GRB52" s="93"/>
      <c r="GRC52" s="93"/>
      <c r="GRD52" s="93"/>
      <c r="GRE52" s="93"/>
      <c r="GRF52" s="93"/>
      <c r="GRG52" s="93"/>
      <c r="GRH52" s="93"/>
      <c r="GRI52" s="93"/>
      <c r="GRJ52" s="93"/>
      <c r="GRK52" s="93"/>
      <c r="GRL52" s="93"/>
      <c r="GRM52" s="93"/>
      <c r="GRN52" s="93"/>
      <c r="GRO52" s="93"/>
      <c r="GRP52" s="93"/>
      <c r="GRQ52" s="93"/>
      <c r="GRR52" s="93"/>
      <c r="GRS52" s="93"/>
      <c r="GRT52" s="93"/>
      <c r="GRU52" s="93"/>
      <c r="GRV52" s="93"/>
      <c r="GRW52" s="93"/>
      <c r="GRX52" s="93"/>
      <c r="GRY52" s="93"/>
      <c r="GRZ52" s="93"/>
      <c r="GSA52" s="93"/>
      <c r="GSB52" s="93"/>
      <c r="GSC52" s="93"/>
      <c r="GSD52" s="93"/>
      <c r="GSE52" s="93"/>
      <c r="GSF52" s="93"/>
      <c r="GSG52" s="93"/>
      <c r="GSH52" s="93"/>
      <c r="GSI52" s="93"/>
      <c r="GSJ52" s="93"/>
      <c r="GSK52" s="93"/>
      <c r="GSL52" s="93"/>
      <c r="GSM52" s="93"/>
      <c r="GSN52" s="93"/>
      <c r="GSO52" s="93"/>
      <c r="GSP52" s="93"/>
      <c r="GSQ52" s="93"/>
      <c r="GSR52" s="93"/>
      <c r="GSS52" s="93"/>
      <c r="GST52" s="93"/>
      <c r="GSU52" s="93"/>
      <c r="GSV52" s="93"/>
      <c r="GSW52" s="93"/>
      <c r="GSX52" s="93"/>
      <c r="GSY52" s="93"/>
      <c r="GSZ52" s="93"/>
      <c r="GTA52" s="93"/>
      <c r="GTB52" s="93"/>
      <c r="GTC52" s="93"/>
      <c r="GTD52" s="93"/>
      <c r="GTE52" s="93"/>
      <c r="GTF52" s="93"/>
      <c r="GTG52" s="93"/>
      <c r="GTH52" s="93"/>
      <c r="GTI52" s="93"/>
      <c r="GTJ52" s="93"/>
      <c r="GTK52" s="93"/>
      <c r="GTL52" s="93"/>
      <c r="GTM52" s="93"/>
      <c r="GTN52" s="93"/>
      <c r="GTO52" s="93"/>
      <c r="GTP52" s="93"/>
      <c r="GTQ52" s="93"/>
      <c r="GTR52" s="93"/>
      <c r="GTS52" s="93"/>
      <c r="GTT52" s="93"/>
      <c r="GTU52" s="93"/>
      <c r="GTV52" s="93"/>
      <c r="GTW52" s="93"/>
      <c r="GTX52" s="93"/>
      <c r="GTY52" s="93"/>
      <c r="GTZ52" s="93"/>
      <c r="GUA52" s="93"/>
      <c r="GUB52" s="93"/>
      <c r="GUC52" s="93"/>
      <c r="GUD52" s="93"/>
      <c r="GUE52" s="93"/>
      <c r="GUF52" s="93"/>
      <c r="GUG52" s="93"/>
      <c r="GUH52" s="93"/>
      <c r="GUI52" s="93"/>
      <c r="GUJ52" s="93"/>
      <c r="GUK52" s="93"/>
      <c r="GUL52" s="93"/>
      <c r="GUM52" s="93"/>
      <c r="GUN52" s="93"/>
      <c r="GUO52" s="93"/>
      <c r="GUP52" s="93"/>
      <c r="GUQ52" s="93"/>
      <c r="GUR52" s="93"/>
      <c r="GUS52" s="93"/>
      <c r="GUT52" s="93"/>
      <c r="GUU52" s="93"/>
      <c r="GUV52" s="93"/>
      <c r="GUW52" s="93"/>
      <c r="GUX52" s="93"/>
      <c r="GUY52" s="93"/>
      <c r="GUZ52" s="93"/>
      <c r="GVA52" s="93"/>
      <c r="GVB52" s="93"/>
      <c r="GVC52" s="93"/>
      <c r="GVD52" s="93"/>
      <c r="GVE52" s="93"/>
      <c r="GVF52" s="93"/>
      <c r="GVG52" s="93"/>
      <c r="GVH52" s="93"/>
      <c r="GVI52" s="93"/>
      <c r="GVJ52" s="93"/>
      <c r="GVK52" s="93"/>
      <c r="GVL52" s="93"/>
      <c r="GVM52" s="93"/>
      <c r="GVN52" s="93"/>
      <c r="GVO52" s="93"/>
      <c r="GVP52" s="93"/>
      <c r="GVQ52" s="93"/>
      <c r="GVR52" s="93"/>
      <c r="GVS52" s="93"/>
      <c r="GVT52" s="93"/>
      <c r="GVU52" s="93"/>
      <c r="GVV52" s="93"/>
      <c r="GVW52" s="93"/>
      <c r="GVX52" s="93"/>
      <c r="GVY52" s="93"/>
      <c r="GVZ52" s="93"/>
      <c r="GWA52" s="93"/>
      <c r="GWB52" s="93"/>
      <c r="GWC52" s="93"/>
      <c r="GWD52" s="93"/>
      <c r="GWE52" s="93"/>
      <c r="GWF52" s="93"/>
      <c r="GWG52" s="93"/>
      <c r="GWH52" s="93"/>
      <c r="GWI52" s="93"/>
      <c r="GWJ52" s="93"/>
      <c r="GWK52" s="93"/>
      <c r="GWL52" s="93"/>
      <c r="GWM52" s="93"/>
      <c r="GWN52" s="93"/>
      <c r="GWO52" s="93"/>
      <c r="GWP52" s="93"/>
      <c r="GWQ52" s="93"/>
      <c r="GWR52" s="93"/>
      <c r="GWS52" s="93"/>
      <c r="GWT52" s="93"/>
      <c r="GWU52" s="93"/>
      <c r="GWV52" s="93"/>
      <c r="GWW52" s="93"/>
      <c r="GWX52" s="93"/>
      <c r="GWY52" s="93"/>
      <c r="GWZ52" s="93"/>
      <c r="GXA52" s="93"/>
      <c r="GXB52" s="93"/>
      <c r="GXC52" s="93"/>
      <c r="GXD52" s="93"/>
      <c r="GXE52" s="93"/>
      <c r="GXF52" s="93"/>
      <c r="GXG52" s="93"/>
      <c r="GXH52" s="93"/>
      <c r="GXI52" s="93"/>
      <c r="GXJ52" s="93"/>
      <c r="GXK52" s="93"/>
      <c r="GXL52" s="93"/>
      <c r="GXM52" s="93"/>
      <c r="GXN52" s="93"/>
      <c r="GXO52" s="93"/>
      <c r="GXP52" s="93"/>
      <c r="GXQ52" s="93"/>
      <c r="GXR52" s="93"/>
      <c r="GXS52" s="93"/>
      <c r="GXT52" s="93"/>
      <c r="GXU52" s="93"/>
      <c r="GXV52" s="93"/>
      <c r="GXW52" s="93"/>
      <c r="GXX52" s="93"/>
      <c r="GXY52" s="93"/>
      <c r="GXZ52" s="93"/>
      <c r="GYA52" s="93"/>
      <c r="GYB52" s="93"/>
      <c r="GYC52" s="93"/>
      <c r="GYD52" s="93"/>
      <c r="GYE52" s="93"/>
      <c r="GYF52" s="93"/>
      <c r="GYG52" s="93"/>
      <c r="GYH52" s="93"/>
      <c r="GYI52" s="93"/>
      <c r="GYJ52" s="93"/>
      <c r="GYK52" s="93"/>
      <c r="GYL52" s="93"/>
      <c r="GYM52" s="93"/>
      <c r="GYN52" s="93"/>
      <c r="GYO52" s="93"/>
      <c r="GYP52" s="93"/>
      <c r="GYQ52" s="93"/>
      <c r="GYR52" s="93"/>
      <c r="GYS52" s="93"/>
      <c r="GYT52" s="93"/>
      <c r="GYU52" s="93"/>
      <c r="GYV52" s="93"/>
      <c r="GYW52" s="93"/>
      <c r="GYX52" s="93"/>
      <c r="GYY52" s="93"/>
      <c r="GYZ52" s="93"/>
      <c r="GZA52" s="93"/>
      <c r="GZB52" s="93"/>
      <c r="GZC52" s="93"/>
      <c r="GZD52" s="93"/>
      <c r="GZE52" s="93"/>
      <c r="GZF52" s="93"/>
      <c r="GZG52" s="93"/>
      <c r="GZH52" s="93"/>
      <c r="GZI52" s="93"/>
      <c r="GZJ52" s="93"/>
      <c r="GZK52" s="93"/>
      <c r="GZL52" s="93"/>
      <c r="GZM52" s="93"/>
      <c r="GZN52" s="93"/>
      <c r="GZO52" s="93"/>
      <c r="GZP52" s="93"/>
      <c r="GZQ52" s="93"/>
      <c r="GZR52" s="93"/>
      <c r="GZS52" s="93"/>
      <c r="GZT52" s="93"/>
      <c r="GZU52" s="93"/>
      <c r="GZV52" s="93"/>
      <c r="GZW52" s="93"/>
      <c r="GZX52" s="93"/>
      <c r="GZY52" s="93"/>
      <c r="GZZ52" s="93"/>
      <c r="HAA52" s="93"/>
      <c r="HAB52" s="93"/>
      <c r="HAC52" s="93"/>
      <c r="HAD52" s="93"/>
      <c r="HAE52" s="93"/>
      <c r="HAF52" s="93"/>
      <c r="HAG52" s="93"/>
      <c r="HAH52" s="93"/>
      <c r="HAI52" s="93"/>
      <c r="HAJ52" s="93"/>
      <c r="HAK52" s="93"/>
      <c r="HAL52" s="93"/>
      <c r="HAM52" s="93"/>
      <c r="HAN52" s="93"/>
      <c r="HAO52" s="93"/>
      <c r="HAP52" s="93"/>
      <c r="HAQ52" s="93"/>
      <c r="HAR52" s="93"/>
      <c r="HAS52" s="93"/>
      <c r="HAT52" s="93"/>
      <c r="HAU52" s="93"/>
      <c r="HAV52" s="93"/>
      <c r="HAW52" s="93"/>
      <c r="HAX52" s="93"/>
      <c r="HAY52" s="93"/>
      <c r="HAZ52" s="93"/>
      <c r="HBA52" s="93"/>
      <c r="HBB52" s="93"/>
      <c r="HBC52" s="93"/>
      <c r="HBD52" s="93"/>
      <c r="HBE52" s="93"/>
      <c r="HBF52" s="93"/>
      <c r="HBG52" s="93"/>
      <c r="HBH52" s="93"/>
      <c r="HBI52" s="93"/>
      <c r="HBJ52" s="93"/>
      <c r="HBK52" s="93"/>
      <c r="HBL52" s="93"/>
      <c r="HBM52" s="93"/>
      <c r="HBN52" s="93"/>
      <c r="HBO52" s="93"/>
      <c r="HBP52" s="93"/>
      <c r="HBQ52" s="93"/>
      <c r="HBR52" s="93"/>
      <c r="HBS52" s="93"/>
      <c r="HBT52" s="93"/>
      <c r="HBU52" s="93"/>
      <c r="HBV52" s="93"/>
      <c r="HBW52" s="93"/>
      <c r="HBX52" s="93"/>
      <c r="HBY52" s="93"/>
      <c r="HBZ52" s="93"/>
      <c r="HCA52" s="93"/>
      <c r="HCB52" s="93"/>
      <c r="HCC52" s="93"/>
      <c r="HCD52" s="93"/>
      <c r="HCE52" s="93"/>
      <c r="HCF52" s="93"/>
      <c r="HCG52" s="93"/>
      <c r="HCH52" s="93"/>
      <c r="HCI52" s="93"/>
      <c r="HCJ52" s="93"/>
      <c r="HCK52" s="93"/>
      <c r="HCL52" s="93"/>
      <c r="HCM52" s="93"/>
      <c r="HCN52" s="93"/>
      <c r="HCO52" s="93"/>
      <c r="HCP52" s="93"/>
      <c r="HCQ52" s="93"/>
      <c r="HCR52" s="93"/>
      <c r="HCS52" s="93"/>
      <c r="HCT52" s="93"/>
      <c r="HCU52" s="93"/>
      <c r="HCV52" s="93"/>
      <c r="HCW52" s="93"/>
      <c r="HCX52" s="93"/>
      <c r="HCY52" s="93"/>
      <c r="HCZ52" s="93"/>
      <c r="HDA52" s="93"/>
      <c r="HDB52" s="93"/>
      <c r="HDC52" s="93"/>
      <c r="HDD52" s="93"/>
      <c r="HDE52" s="93"/>
      <c r="HDF52" s="93"/>
      <c r="HDG52" s="93"/>
      <c r="HDH52" s="93"/>
      <c r="HDI52" s="93"/>
      <c r="HDJ52" s="93"/>
      <c r="HDK52" s="93"/>
      <c r="HDL52" s="93"/>
      <c r="HDM52" s="93"/>
      <c r="HDN52" s="93"/>
      <c r="HDO52" s="93"/>
      <c r="HDP52" s="93"/>
      <c r="HDQ52" s="93"/>
      <c r="HDR52" s="93"/>
      <c r="HDS52" s="93"/>
      <c r="HDT52" s="93"/>
      <c r="HDU52" s="93"/>
      <c r="HDV52" s="93"/>
      <c r="HDW52" s="93"/>
      <c r="HDX52" s="93"/>
      <c r="HDY52" s="93"/>
      <c r="HDZ52" s="93"/>
      <c r="HEA52" s="93"/>
      <c r="HEB52" s="93"/>
      <c r="HEC52" s="93"/>
      <c r="HED52" s="93"/>
      <c r="HEE52" s="93"/>
      <c r="HEF52" s="93"/>
      <c r="HEG52" s="93"/>
      <c r="HEH52" s="93"/>
      <c r="HEI52" s="93"/>
      <c r="HEJ52" s="93"/>
      <c r="HEK52" s="93"/>
      <c r="HEL52" s="93"/>
      <c r="HEM52" s="93"/>
      <c r="HEN52" s="93"/>
      <c r="HEO52" s="93"/>
      <c r="HEP52" s="93"/>
      <c r="HEQ52" s="93"/>
      <c r="HER52" s="93"/>
      <c r="HES52" s="93"/>
      <c r="HET52" s="93"/>
      <c r="HEU52" s="93"/>
      <c r="HEV52" s="93"/>
      <c r="HEW52" s="93"/>
      <c r="HEX52" s="93"/>
      <c r="HEY52" s="93"/>
      <c r="HEZ52" s="93"/>
      <c r="HFA52" s="93"/>
      <c r="HFB52" s="93"/>
      <c r="HFC52" s="93"/>
      <c r="HFD52" s="93"/>
      <c r="HFE52" s="93"/>
      <c r="HFF52" s="93"/>
      <c r="HFG52" s="93"/>
      <c r="HFH52" s="93"/>
      <c r="HFI52" s="93"/>
      <c r="HFJ52" s="93"/>
      <c r="HFK52" s="93"/>
      <c r="HFL52" s="93"/>
      <c r="HFM52" s="93"/>
      <c r="HFN52" s="93"/>
      <c r="HFO52" s="93"/>
      <c r="HFP52" s="93"/>
      <c r="HFQ52" s="93"/>
      <c r="HFR52" s="93"/>
      <c r="HFS52" s="93"/>
      <c r="HFT52" s="93"/>
      <c r="HFU52" s="93"/>
      <c r="HFV52" s="93"/>
      <c r="HFW52" s="93"/>
      <c r="HFX52" s="93"/>
      <c r="HFY52" s="93"/>
      <c r="HFZ52" s="93"/>
      <c r="HGA52" s="93"/>
      <c r="HGB52" s="93"/>
      <c r="HGC52" s="93"/>
      <c r="HGD52" s="93"/>
      <c r="HGE52" s="93"/>
      <c r="HGF52" s="93"/>
      <c r="HGG52" s="93"/>
      <c r="HGH52" s="93"/>
      <c r="HGI52" s="93"/>
      <c r="HGJ52" s="93"/>
      <c r="HGK52" s="93"/>
      <c r="HGL52" s="93"/>
      <c r="HGM52" s="93"/>
      <c r="HGN52" s="93"/>
      <c r="HGO52" s="93"/>
      <c r="HGP52" s="93"/>
      <c r="HGQ52" s="93"/>
      <c r="HGR52" s="93"/>
      <c r="HGS52" s="93"/>
      <c r="HGT52" s="93"/>
      <c r="HGU52" s="93"/>
      <c r="HGV52" s="93"/>
      <c r="HGW52" s="93"/>
      <c r="HGX52" s="93"/>
      <c r="HGY52" s="93"/>
      <c r="HGZ52" s="93"/>
      <c r="HHA52" s="93"/>
      <c r="HHB52" s="93"/>
      <c r="HHC52" s="93"/>
      <c r="HHD52" s="93"/>
      <c r="HHE52" s="93"/>
      <c r="HHF52" s="93"/>
      <c r="HHG52" s="93"/>
      <c r="HHH52" s="93"/>
      <c r="HHI52" s="93"/>
      <c r="HHJ52" s="93"/>
      <c r="HHK52" s="93"/>
      <c r="HHL52" s="93"/>
      <c r="HHM52" s="93"/>
      <c r="HHN52" s="93"/>
      <c r="HHO52" s="93"/>
      <c r="HHP52" s="93"/>
      <c r="HHQ52" s="93"/>
      <c r="HHR52" s="93"/>
      <c r="HHS52" s="93"/>
      <c r="HHT52" s="93"/>
      <c r="HHU52" s="93"/>
      <c r="HHV52" s="93"/>
      <c r="HHW52" s="93"/>
      <c r="HHX52" s="93"/>
      <c r="HHY52" s="93"/>
      <c r="HHZ52" s="93"/>
      <c r="HIA52" s="93"/>
      <c r="HIB52" s="93"/>
      <c r="HIC52" s="93"/>
      <c r="HID52" s="93"/>
      <c r="HIE52" s="93"/>
      <c r="HIF52" s="93"/>
      <c r="HIG52" s="93"/>
      <c r="HIH52" s="93"/>
      <c r="HII52" s="93"/>
      <c r="HIJ52" s="93"/>
      <c r="HIK52" s="93"/>
      <c r="HIL52" s="93"/>
      <c r="HIM52" s="93"/>
      <c r="HIN52" s="93"/>
      <c r="HIO52" s="93"/>
      <c r="HIP52" s="93"/>
      <c r="HIQ52" s="93"/>
      <c r="HIR52" s="93"/>
      <c r="HIS52" s="93"/>
      <c r="HIT52" s="93"/>
      <c r="HIU52" s="93"/>
      <c r="HIV52" s="93"/>
      <c r="HIW52" s="93"/>
      <c r="HIX52" s="93"/>
      <c r="HIY52" s="93"/>
      <c r="HIZ52" s="93"/>
      <c r="HJA52" s="93"/>
      <c r="HJB52" s="93"/>
      <c r="HJC52" s="93"/>
      <c r="HJD52" s="93"/>
      <c r="HJE52" s="93"/>
      <c r="HJF52" s="93"/>
      <c r="HJG52" s="93"/>
      <c r="HJH52" s="93"/>
      <c r="HJI52" s="93"/>
      <c r="HJJ52" s="93"/>
      <c r="HJK52" s="93"/>
      <c r="HJL52" s="93"/>
      <c r="HJM52" s="93"/>
      <c r="HJN52" s="93"/>
      <c r="HJO52" s="93"/>
      <c r="HJP52" s="93"/>
      <c r="HJQ52" s="93"/>
      <c r="HJR52" s="93"/>
      <c r="HJS52" s="93"/>
      <c r="HJT52" s="93"/>
      <c r="HJU52" s="93"/>
      <c r="HJV52" s="93"/>
      <c r="HJW52" s="93"/>
      <c r="HJX52" s="93"/>
      <c r="HJY52" s="93"/>
      <c r="HJZ52" s="93"/>
      <c r="HKA52" s="93"/>
      <c r="HKB52" s="93"/>
      <c r="HKC52" s="93"/>
      <c r="HKD52" s="93"/>
      <c r="HKE52" s="93"/>
      <c r="HKF52" s="93"/>
      <c r="HKG52" s="93"/>
      <c r="HKH52" s="93"/>
      <c r="HKI52" s="93"/>
      <c r="HKJ52" s="93"/>
      <c r="HKK52" s="93"/>
      <c r="HKL52" s="93"/>
      <c r="HKM52" s="93"/>
      <c r="HKN52" s="93"/>
      <c r="HKO52" s="93"/>
      <c r="HKP52" s="93"/>
      <c r="HKQ52" s="93"/>
      <c r="HKR52" s="93"/>
      <c r="HKS52" s="93"/>
      <c r="HKT52" s="93"/>
      <c r="HKU52" s="93"/>
      <c r="HKV52" s="93"/>
      <c r="HKW52" s="93"/>
      <c r="HKX52" s="93"/>
      <c r="HKY52" s="93"/>
      <c r="HKZ52" s="93"/>
      <c r="HLA52" s="93"/>
      <c r="HLB52" s="93"/>
      <c r="HLC52" s="93"/>
      <c r="HLD52" s="93"/>
      <c r="HLE52" s="93"/>
      <c r="HLF52" s="93"/>
      <c r="HLG52" s="93"/>
      <c r="HLH52" s="93"/>
      <c r="HLI52" s="93"/>
      <c r="HLJ52" s="93"/>
      <c r="HLK52" s="93"/>
      <c r="HLL52" s="93"/>
      <c r="HLM52" s="93"/>
      <c r="HLN52" s="93"/>
      <c r="HLO52" s="93"/>
      <c r="HLP52" s="93"/>
      <c r="HLQ52" s="93"/>
      <c r="HLR52" s="93"/>
      <c r="HLS52" s="93"/>
      <c r="HLT52" s="93"/>
      <c r="HLU52" s="93"/>
      <c r="HLV52" s="93"/>
      <c r="HLW52" s="93"/>
      <c r="HLX52" s="93"/>
      <c r="HLY52" s="93"/>
      <c r="HLZ52" s="93"/>
      <c r="HMA52" s="93"/>
      <c r="HMB52" s="93"/>
      <c r="HMC52" s="93"/>
      <c r="HMD52" s="93"/>
      <c r="HME52" s="93"/>
      <c r="HMF52" s="93"/>
      <c r="HMG52" s="93"/>
      <c r="HMH52" s="93"/>
      <c r="HMI52" s="93"/>
      <c r="HMJ52" s="93"/>
      <c r="HMK52" s="93"/>
      <c r="HML52" s="93"/>
      <c r="HMM52" s="93"/>
      <c r="HMN52" s="93"/>
      <c r="HMO52" s="93"/>
      <c r="HMP52" s="93"/>
      <c r="HMQ52" s="93"/>
      <c r="HMR52" s="93"/>
      <c r="HMS52" s="93"/>
      <c r="HMT52" s="93"/>
      <c r="HMU52" s="93"/>
      <c r="HMV52" s="93"/>
      <c r="HMW52" s="93"/>
      <c r="HMX52" s="93"/>
      <c r="HMY52" s="93"/>
      <c r="HMZ52" s="93"/>
      <c r="HNA52" s="93"/>
      <c r="HNB52" s="93"/>
      <c r="HNC52" s="93"/>
      <c r="HND52" s="93"/>
      <c r="HNE52" s="93"/>
      <c r="HNF52" s="93"/>
      <c r="HNG52" s="93"/>
      <c r="HNH52" s="93"/>
      <c r="HNI52" s="93"/>
      <c r="HNJ52" s="93"/>
      <c r="HNK52" s="93"/>
      <c r="HNL52" s="93"/>
      <c r="HNM52" s="93"/>
      <c r="HNN52" s="93"/>
      <c r="HNO52" s="93"/>
      <c r="HNP52" s="93"/>
      <c r="HNQ52" s="93"/>
      <c r="HNR52" s="93"/>
      <c r="HNS52" s="93"/>
      <c r="HNT52" s="93"/>
      <c r="HNU52" s="93"/>
      <c r="HNV52" s="93"/>
      <c r="HNW52" s="93"/>
      <c r="HNX52" s="93"/>
      <c r="HNY52" s="93"/>
      <c r="HNZ52" s="93"/>
      <c r="HOA52" s="93"/>
      <c r="HOB52" s="93"/>
      <c r="HOC52" s="93"/>
      <c r="HOD52" s="93"/>
      <c r="HOE52" s="93"/>
      <c r="HOF52" s="93"/>
      <c r="HOG52" s="93"/>
      <c r="HOH52" s="93"/>
      <c r="HOI52" s="93"/>
      <c r="HOJ52" s="93"/>
      <c r="HOK52" s="93"/>
      <c r="HOL52" s="93"/>
      <c r="HOM52" s="93"/>
      <c r="HON52" s="93"/>
      <c r="HOO52" s="93"/>
      <c r="HOP52" s="93"/>
      <c r="HOQ52" s="93"/>
      <c r="HOR52" s="93"/>
      <c r="HOS52" s="93"/>
      <c r="HOT52" s="93"/>
      <c r="HOU52" s="93"/>
      <c r="HOV52" s="93"/>
      <c r="HOW52" s="93"/>
      <c r="HOX52" s="93"/>
      <c r="HOY52" s="93"/>
      <c r="HOZ52" s="93"/>
      <c r="HPA52" s="93"/>
      <c r="HPB52" s="93"/>
      <c r="HPC52" s="93"/>
      <c r="HPD52" s="93"/>
      <c r="HPE52" s="93"/>
      <c r="HPF52" s="93"/>
      <c r="HPG52" s="93"/>
      <c r="HPH52" s="93"/>
      <c r="HPI52" s="93"/>
      <c r="HPJ52" s="93"/>
      <c r="HPK52" s="93"/>
      <c r="HPL52" s="93"/>
      <c r="HPM52" s="93"/>
      <c r="HPN52" s="93"/>
      <c r="HPO52" s="93"/>
      <c r="HPP52" s="93"/>
      <c r="HPQ52" s="93"/>
      <c r="HPR52" s="93"/>
      <c r="HPS52" s="93"/>
      <c r="HPT52" s="93"/>
      <c r="HPU52" s="93"/>
      <c r="HPV52" s="93"/>
      <c r="HPW52" s="93"/>
      <c r="HPX52" s="93"/>
      <c r="HPY52" s="93"/>
      <c r="HPZ52" s="93"/>
      <c r="HQA52" s="93"/>
      <c r="HQB52" s="93"/>
      <c r="HQC52" s="93"/>
      <c r="HQD52" s="93"/>
      <c r="HQE52" s="93"/>
      <c r="HQF52" s="93"/>
      <c r="HQG52" s="93"/>
      <c r="HQH52" s="93"/>
      <c r="HQI52" s="93"/>
      <c r="HQJ52" s="93"/>
      <c r="HQK52" s="93"/>
      <c r="HQL52" s="93"/>
      <c r="HQM52" s="93"/>
      <c r="HQN52" s="93"/>
      <c r="HQO52" s="93"/>
      <c r="HQP52" s="93"/>
      <c r="HQQ52" s="93"/>
      <c r="HQR52" s="93"/>
      <c r="HQS52" s="93"/>
      <c r="HQT52" s="93"/>
      <c r="HQU52" s="93"/>
      <c r="HQV52" s="93"/>
      <c r="HQW52" s="93"/>
      <c r="HQX52" s="93"/>
      <c r="HQY52" s="93"/>
      <c r="HQZ52" s="93"/>
      <c r="HRA52" s="93"/>
      <c r="HRB52" s="93"/>
      <c r="HRC52" s="93"/>
      <c r="HRD52" s="93"/>
      <c r="HRE52" s="93"/>
      <c r="HRF52" s="93"/>
      <c r="HRG52" s="93"/>
      <c r="HRH52" s="93"/>
      <c r="HRI52" s="93"/>
      <c r="HRJ52" s="93"/>
      <c r="HRK52" s="93"/>
      <c r="HRL52" s="93"/>
      <c r="HRM52" s="93"/>
      <c r="HRN52" s="93"/>
      <c r="HRO52" s="93"/>
      <c r="HRP52" s="93"/>
      <c r="HRQ52" s="93"/>
      <c r="HRR52" s="93"/>
      <c r="HRS52" s="93"/>
      <c r="HRT52" s="93"/>
      <c r="HRU52" s="93"/>
      <c r="HRV52" s="93"/>
      <c r="HRW52" s="93"/>
      <c r="HRX52" s="93"/>
      <c r="HRY52" s="93"/>
      <c r="HRZ52" s="93"/>
      <c r="HSA52" s="93"/>
      <c r="HSB52" s="93"/>
      <c r="HSC52" s="93"/>
      <c r="HSD52" s="93"/>
      <c r="HSE52" s="93"/>
      <c r="HSF52" s="93"/>
      <c r="HSG52" s="93"/>
      <c r="HSH52" s="93"/>
      <c r="HSI52" s="93"/>
      <c r="HSJ52" s="93"/>
      <c r="HSK52" s="93"/>
      <c r="HSL52" s="93"/>
      <c r="HSM52" s="93"/>
      <c r="HSN52" s="93"/>
      <c r="HSO52" s="93"/>
      <c r="HSP52" s="93"/>
      <c r="HSQ52" s="93"/>
      <c r="HSR52" s="93"/>
      <c r="HSS52" s="93"/>
      <c r="HST52" s="93"/>
      <c r="HSU52" s="93"/>
      <c r="HSV52" s="93"/>
      <c r="HSW52" s="93"/>
      <c r="HSX52" s="93"/>
      <c r="HSY52" s="93"/>
      <c r="HSZ52" s="93"/>
      <c r="HTA52" s="93"/>
      <c r="HTB52" s="93"/>
      <c r="HTC52" s="93"/>
      <c r="HTD52" s="93"/>
      <c r="HTE52" s="93"/>
      <c r="HTF52" s="93"/>
      <c r="HTG52" s="93"/>
      <c r="HTH52" s="93"/>
      <c r="HTI52" s="93"/>
      <c r="HTJ52" s="93"/>
      <c r="HTK52" s="93"/>
      <c r="HTL52" s="93"/>
      <c r="HTM52" s="93"/>
      <c r="HTN52" s="93"/>
      <c r="HTO52" s="93"/>
      <c r="HTP52" s="93"/>
      <c r="HTQ52" s="93"/>
      <c r="HTR52" s="93"/>
      <c r="HTS52" s="93"/>
      <c r="HTT52" s="93"/>
      <c r="HTU52" s="93"/>
      <c r="HTV52" s="93"/>
      <c r="HTW52" s="93"/>
      <c r="HTX52" s="93"/>
      <c r="HTY52" s="93"/>
      <c r="HTZ52" s="93"/>
      <c r="HUA52" s="93"/>
      <c r="HUB52" s="93"/>
      <c r="HUC52" s="93"/>
      <c r="HUD52" s="93"/>
      <c r="HUE52" s="93"/>
      <c r="HUF52" s="93"/>
      <c r="HUG52" s="93"/>
      <c r="HUH52" s="93"/>
      <c r="HUI52" s="93"/>
      <c r="HUJ52" s="93"/>
      <c r="HUK52" s="93"/>
      <c r="HUL52" s="93"/>
      <c r="HUM52" s="93"/>
      <c r="HUN52" s="93"/>
      <c r="HUO52" s="93"/>
      <c r="HUP52" s="93"/>
      <c r="HUQ52" s="93"/>
      <c r="HUR52" s="93"/>
      <c r="HUS52" s="93"/>
      <c r="HUT52" s="93"/>
      <c r="HUU52" s="93"/>
      <c r="HUV52" s="93"/>
      <c r="HUW52" s="93"/>
      <c r="HUX52" s="93"/>
      <c r="HUY52" s="93"/>
      <c r="HUZ52" s="93"/>
      <c r="HVA52" s="93"/>
      <c r="HVB52" s="93"/>
      <c r="HVC52" s="93"/>
      <c r="HVD52" s="93"/>
      <c r="HVE52" s="93"/>
      <c r="HVF52" s="93"/>
      <c r="HVG52" s="93"/>
      <c r="HVH52" s="93"/>
      <c r="HVI52" s="93"/>
      <c r="HVJ52" s="93"/>
      <c r="HVK52" s="93"/>
      <c r="HVL52" s="93"/>
      <c r="HVM52" s="93"/>
      <c r="HVN52" s="93"/>
      <c r="HVO52" s="93"/>
      <c r="HVP52" s="93"/>
      <c r="HVQ52" s="93"/>
      <c r="HVR52" s="93"/>
      <c r="HVS52" s="93"/>
      <c r="HVT52" s="93"/>
      <c r="HVU52" s="93"/>
      <c r="HVV52" s="93"/>
      <c r="HVW52" s="93"/>
      <c r="HVX52" s="93"/>
      <c r="HVY52" s="93"/>
      <c r="HVZ52" s="93"/>
      <c r="HWA52" s="93"/>
      <c r="HWB52" s="93"/>
      <c r="HWC52" s="93"/>
      <c r="HWD52" s="93"/>
      <c r="HWE52" s="93"/>
      <c r="HWF52" s="93"/>
      <c r="HWG52" s="93"/>
      <c r="HWH52" s="93"/>
      <c r="HWI52" s="93"/>
      <c r="HWJ52" s="93"/>
      <c r="HWK52" s="93"/>
      <c r="HWL52" s="93"/>
      <c r="HWM52" s="93"/>
      <c r="HWN52" s="93"/>
      <c r="HWO52" s="93"/>
      <c r="HWP52" s="93"/>
      <c r="HWQ52" s="93"/>
      <c r="HWR52" s="93"/>
      <c r="HWS52" s="93"/>
      <c r="HWT52" s="93"/>
      <c r="HWU52" s="93"/>
      <c r="HWV52" s="93"/>
      <c r="HWW52" s="93"/>
      <c r="HWX52" s="93"/>
      <c r="HWY52" s="93"/>
      <c r="HWZ52" s="93"/>
      <c r="HXA52" s="93"/>
      <c r="HXB52" s="93"/>
      <c r="HXC52" s="93"/>
      <c r="HXD52" s="93"/>
      <c r="HXE52" s="93"/>
      <c r="HXF52" s="93"/>
      <c r="HXG52" s="93"/>
      <c r="HXH52" s="93"/>
      <c r="HXI52" s="93"/>
      <c r="HXJ52" s="93"/>
      <c r="HXK52" s="93"/>
      <c r="HXL52" s="93"/>
      <c r="HXM52" s="93"/>
      <c r="HXN52" s="93"/>
      <c r="HXO52" s="93"/>
      <c r="HXP52" s="93"/>
      <c r="HXQ52" s="93"/>
      <c r="HXR52" s="93"/>
      <c r="HXS52" s="93"/>
      <c r="HXT52" s="93"/>
      <c r="HXU52" s="93"/>
      <c r="HXV52" s="93"/>
      <c r="HXW52" s="93"/>
      <c r="HXX52" s="93"/>
      <c r="HXY52" s="93"/>
      <c r="HXZ52" s="93"/>
      <c r="HYA52" s="93"/>
      <c r="HYB52" s="93"/>
      <c r="HYC52" s="93"/>
      <c r="HYD52" s="93"/>
      <c r="HYE52" s="93"/>
      <c r="HYF52" s="93"/>
      <c r="HYG52" s="93"/>
      <c r="HYH52" s="93"/>
      <c r="HYI52" s="93"/>
      <c r="HYJ52" s="93"/>
      <c r="HYK52" s="93"/>
      <c r="HYL52" s="93"/>
      <c r="HYM52" s="93"/>
      <c r="HYN52" s="93"/>
      <c r="HYO52" s="93"/>
      <c r="HYP52" s="93"/>
      <c r="HYQ52" s="93"/>
      <c r="HYR52" s="93"/>
      <c r="HYS52" s="93"/>
      <c r="HYT52" s="93"/>
      <c r="HYU52" s="93"/>
      <c r="HYV52" s="93"/>
      <c r="HYW52" s="93"/>
      <c r="HYX52" s="93"/>
      <c r="HYY52" s="93"/>
      <c r="HYZ52" s="93"/>
      <c r="HZA52" s="93"/>
      <c r="HZB52" s="93"/>
      <c r="HZC52" s="93"/>
      <c r="HZD52" s="93"/>
      <c r="HZE52" s="93"/>
      <c r="HZF52" s="93"/>
      <c r="HZG52" s="93"/>
      <c r="HZH52" s="93"/>
      <c r="HZI52" s="93"/>
      <c r="HZJ52" s="93"/>
      <c r="HZK52" s="93"/>
      <c r="HZL52" s="93"/>
      <c r="HZM52" s="93"/>
      <c r="HZN52" s="93"/>
      <c r="HZO52" s="93"/>
      <c r="HZP52" s="93"/>
      <c r="HZQ52" s="93"/>
      <c r="HZR52" s="93"/>
      <c r="HZS52" s="93"/>
      <c r="HZT52" s="93"/>
      <c r="HZU52" s="93"/>
      <c r="HZV52" s="93"/>
      <c r="HZW52" s="93"/>
      <c r="HZX52" s="93"/>
      <c r="HZY52" s="93"/>
      <c r="HZZ52" s="93"/>
      <c r="IAA52" s="93"/>
      <c r="IAB52" s="93"/>
      <c r="IAC52" s="93"/>
      <c r="IAD52" s="93"/>
      <c r="IAE52" s="93"/>
      <c r="IAF52" s="93"/>
      <c r="IAG52" s="93"/>
      <c r="IAH52" s="93"/>
      <c r="IAI52" s="93"/>
      <c r="IAJ52" s="93"/>
      <c r="IAK52" s="93"/>
      <c r="IAL52" s="93"/>
      <c r="IAM52" s="93"/>
      <c r="IAN52" s="93"/>
      <c r="IAO52" s="93"/>
      <c r="IAP52" s="93"/>
      <c r="IAQ52" s="93"/>
      <c r="IAR52" s="93"/>
      <c r="IAS52" s="93"/>
      <c r="IAT52" s="93"/>
      <c r="IAU52" s="93"/>
      <c r="IAV52" s="93"/>
      <c r="IAW52" s="93"/>
      <c r="IAX52" s="93"/>
      <c r="IAY52" s="93"/>
      <c r="IAZ52" s="93"/>
      <c r="IBA52" s="93"/>
      <c r="IBB52" s="93"/>
      <c r="IBC52" s="93"/>
      <c r="IBD52" s="93"/>
      <c r="IBE52" s="93"/>
      <c r="IBF52" s="93"/>
      <c r="IBG52" s="93"/>
      <c r="IBH52" s="93"/>
      <c r="IBI52" s="93"/>
      <c r="IBJ52" s="93"/>
      <c r="IBK52" s="93"/>
      <c r="IBL52" s="93"/>
      <c r="IBM52" s="93"/>
      <c r="IBN52" s="93"/>
      <c r="IBO52" s="93"/>
      <c r="IBP52" s="93"/>
      <c r="IBQ52" s="93"/>
      <c r="IBR52" s="93"/>
      <c r="IBS52" s="93"/>
      <c r="IBT52" s="93"/>
      <c r="IBU52" s="93"/>
      <c r="IBV52" s="93"/>
      <c r="IBW52" s="93"/>
      <c r="IBX52" s="93"/>
      <c r="IBY52" s="93"/>
      <c r="IBZ52" s="93"/>
      <c r="ICA52" s="93"/>
      <c r="ICB52" s="93"/>
      <c r="ICC52" s="93"/>
      <c r="ICD52" s="93"/>
      <c r="ICE52" s="93"/>
      <c r="ICF52" s="93"/>
      <c r="ICG52" s="93"/>
      <c r="ICH52" s="93"/>
      <c r="ICI52" s="93"/>
      <c r="ICJ52" s="93"/>
      <c r="ICK52" s="93"/>
      <c r="ICL52" s="93"/>
      <c r="ICM52" s="93"/>
      <c r="ICN52" s="93"/>
      <c r="ICO52" s="93"/>
      <c r="ICP52" s="93"/>
      <c r="ICQ52" s="93"/>
      <c r="ICR52" s="93"/>
      <c r="ICS52" s="93"/>
      <c r="ICT52" s="93"/>
      <c r="ICU52" s="93"/>
      <c r="ICV52" s="93"/>
      <c r="ICW52" s="93"/>
      <c r="ICX52" s="93"/>
      <c r="ICY52" s="93"/>
      <c r="ICZ52" s="93"/>
      <c r="IDA52" s="93"/>
      <c r="IDB52" s="93"/>
      <c r="IDC52" s="93"/>
      <c r="IDD52" s="93"/>
      <c r="IDE52" s="93"/>
      <c r="IDF52" s="93"/>
      <c r="IDG52" s="93"/>
      <c r="IDH52" s="93"/>
      <c r="IDI52" s="93"/>
      <c r="IDJ52" s="93"/>
      <c r="IDK52" s="93"/>
      <c r="IDL52" s="93"/>
      <c r="IDM52" s="93"/>
      <c r="IDN52" s="93"/>
      <c r="IDO52" s="93"/>
      <c r="IDP52" s="93"/>
      <c r="IDQ52" s="93"/>
      <c r="IDR52" s="93"/>
      <c r="IDS52" s="93"/>
      <c r="IDT52" s="93"/>
      <c r="IDU52" s="93"/>
      <c r="IDV52" s="93"/>
      <c r="IDW52" s="93"/>
      <c r="IDX52" s="93"/>
      <c r="IDY52" s="93"/>
      <c r="IDZ52" s="93"/>
      <c r="IEA52" s="93"/>
      <c r="IEB52" s="93"/>
      <c r="IEC52" s="93"/>
      <c r="IED52" s="93"/>
      <c r="IEE52" s="93"/>
      <c r="IEF52" s="93"/>
      <c r="IEG52" s="93"/>
      <c r="IEH52" s="93"/>
      <c r="IEI52" s="93"/>
      <c r="IEJ52" s="93"/>
      <c r="IEK52" s="93"/>
      <c r="IEL52" s="93"/>
      <c r="IEM52" s="93"/>
      <c r="IEN52" s="93"/>
      <c r="IEO52" s="93"/>
      <c r="IEP52" s="93"/>
      <c r="IEQ52" s="93"/>
      <c r="IER52" s="93"/>
      <c r="IES52" s="93"/>
      <c r="IET52" s="93"/>
      <c r="IEU52" s="93"/>
      <c r="IEV52" s="93"/>
      <c r="IEW52" s="93"/>
      <c r="IEX52" s="93"/>
      <c r="IEY52" s="93"/>
      <c r="IEZ52" s="93"/>
      <c r="IFA52" s="93"/>
      <c r="IFB52" s="93"/>
      <c r="IFC52" s="93"/>
      <c r="IFD52" s="93"/>
      <c r="IFE52" s="93"/>
      <c r="IFF52" s="93"/>
      <c r="IFG52" s="93"/>
      <c r="IFH52" s="93"/>
      <c r="IFI52" s="93"/>
      <c r="IFJ52" s="93"/>
      <c r="IFK52" s="93"/>
      <c r="IFL52" s="93"/>
      <c r="IFM52" s="93"/>
      <c r="IFN52" s="93"/>
      <c r="IFO52" s="93"/>
      <c r="IFP52" s="93"/>
      <c r="IFQ52" s="93"/>
      <c r="IFR52" s="93"/>
      <c r="IFS52" s="93"/>
      <c r="IFT52" s="93"/>
      <c r="IFU52" s="93"/>
      <c r="IFV52" s="93"/>
      <c r="IFW52" s="93"/>
      <c r="IFX52" s="93"/>
      <c r="IFY52" s="93"/>
      <c r="IFZ52" s="93"/>
      <c r="IGA52" s="93"/>
      <c r="IGB52" s="93"/>
      <c r="IGC52" s="93"/>
      <c r="IGD52" s="93"/>
      <c r="IGE52" s="93"/>
      <c r="IGF52" s="93"/>
      <c r="IGG52" s="93"/>
      <c r="IGH52" s="93"/>
      <c r="IGI52" s="93"/>
      <c r="IGJ52" s="93"/>
      <c r="IGK52" s="93"/>
      <c r="IGL52" s="93"/>
      <c r="IGM52" s="93"/>
      <c r="IGN52" s="93"/>
      <c r="IGO52" s="93"/>
      <c r="IGP52" s="93"/>
      <c r="IGQ52" s="93"/>
      <c r="IGR52" s="93"/>
      <c r="IGS52" s="93"/>
      <c r="IGT52" s="93"/>
      <c r="IGU52" s="93"/>
      <c r="IGV52" s="93"/>
      <c r="IGW52" s="93"/>
      <c r="IGX52" s="93"/>
      <c r="IGY52" s="93"/>
      <c r="IGZ52" s="93"/>
      <c r="IHA52" s="93"/>
      <c r="IHB52" s="93"/>
      <c r="IHC52" s="93"/>
      <c r="IHD52" s="93"/>
      <c r="IHE52" s="93"/>
      <c r="IHF52" s="93"/>
      <c r="IHG52" s="93"/>
      <c r="IHH52" s="93"/>
      <c r="IHI52" s="93"/>
      <c r="IHJ52" s="93"/>
      <c r="IHK52" s="93"/>
      <c r="IHL52" s="93"/>
      <c r="IHM52" s="93"/>
      <c r="IHN52" s="93"/>
      <c r="IHO52" s="93"/>
      <c r="IHP52" s="93"/>
      <c r="IHQ52" s="93"/>
      <c r="IHR52" s="93"/>
      <c r="IHS52" s="93"/>
      <c r="IHT52" s="93"/>
      <c r="IHU52" s="93"/>
      <c r="IHV52" s="93"/>
      <c r="IHW52" s="93"/>
      <c r="IHX52" s="93"/>
      <c r="IHY52" s="93"/>
      <c r="IHZ52" s="93"/>
      <c r="IIA52" s="93"/>
      <c r="IIB52" s="93"/>
      <c r="IIC52" s="93"/>
      <c r="IID52" s="93"/>
      <c r="IIE52" s="93"/>
      <c r="IIF52" s="93"/>
      <c r="IIG52" s="93"/>
      <c r="IIH52" s="93"/>
      <c r="III52" s="93"/>
      <c r="IIJ52" s="93"/>
      <c r="IIK52" s="93"/>
      <c r="IIL52" s="93"/>
      <c r="IIM52" s="93"/>
      <c r="IIN52" s="93"/>
      <c r="IIO52" s="93"/>
      <c r="IIP52" s="93"/>
      <c r="IIQ52" s="93"/>
      <c r="IIR52" s="93"/>
      <c r="IIS52" s="93"/>
      <c r="IIT52" s="93"/>
      <c r="IIU52" s="93"/>
      <c r="IIV52" s="93"/>
      <c r="IIW52" s="93"/>
      <c r="IIX52" s="93"/>
      <c r="IIY52" s="93"/>
      <c r="IIZ52" s="93"/>
      <c r="IJA52" s="93"/>
      <c r="IJB52" s="93"/>
      <c r="IJC52" s="93"/>
      <c r="IJD52" s="93"/>
      <c r="IJE52" s="93"/>
      <c r="IJF52" s="93"/>
      <c r="IJG52" s="93"/>
      <c r="IJH52" s="93"/>
      <c r="IJI52" s="93"/>
      <c r="IJJ52" s="93"/>
      <c r="IJK52" s="93"/>
      <c r="IJL52" s="93"/>
      <c r="IJM52" s="93"/>
      <c r="IJN52" s="93"/>
      <c r="IJO52" s="93"/>
      <c r="IJP52" s="93"/>
      <c r="IJQ52" s="93"/>
      <c r="IJR52" s="93"/>
      <c r="IJS52" s="93"/>
      <c r="IJT52" s="93"/>
      <c r="IJU52" s="93"/>
      <c r="IJV52" s="93"/>
      <c r="IJW52" s="93"/>
      <c r="IJX52" s="93"/>
      <c r="IJY52" s="93"/>
      <c r="IJZ52" s="93"/>
      <c r="IKA52" s="93"/>
      <c r="IKB52" s="93"/>
      <c r="IKC52" s="93"/>
      <c r="IKD52" s="93"/>
      <c r="IKE52" s="93"/>
      <c r="IKF52" s="93"/>
      <c r="IKG52" s="93"/>
      <c r="IKH52" s="93"/>
      <c r="IKI52" s="93"/>
      <c r="IKJ52" s="93"/>
      <c r="IKK52" s="93"/>
      <c r="IKL52" s="93"/>
      <c r="IKM52" s="93"/>
      <c r="IKN52" s="93"/>
      <c r="IKO52" s="93"/>
      <c r="IKP52" s="93"/>
      <c r="IKQ52" s="93"/>
      <c r="IKR52" s="93"/>
      <c r="IKS52" s="93"/>
      <c r="IKT52" s="93"/>
      <c r="IKU52" s="93"/>
      <c r="IKV52" s="93"/>
      <c r="IKW52" s="93"/>
      <c r="IKX52" s="93"/>
      <c r="IKY52" s="93"/>
      <c r="IKZ52" s="93"/>
      <c r="ILA52" s="93"/>
      <c r="ILB52" s="93"/>
      <c r="ILC52" s="93"/>
      <c r="ILD52" s="93"/>
      <c r="ILE52" s="93"/>
      <c r="ILF52" s="93"/>
      <c r="ILG52" s="93"/>
      <c r="ILH52" s="93"/>
      <c r="ILI52" s="93"/>
      <c r="ILJ52" s="93"/>
      <c r="ILK52" s="93"/>
      <c r="ILL52" s="93"/>
      <c r="ILM52" s="93"/>
      <c r="ILN52" s="93"/>
      <c r="ILO52" s="93"/>
      <c r="ILP52" s="93"/>
      <c r="ILQ52" s="93"/>
      <c r="ILR52" s="93"/>
      <c r="ILS52" s="93"/>
      <c r="ILT52" s="93"/>
      <c r="ILU52" s="93"/>
      <c r="ILV52" s="93"/>
      <c r="ILW52" s="93"/>
      <c r="ILX52" s="93"/>
      <c r="ILY52" s="93"/>
      <c r="ILZ52" s="93"/>
      <c r="IMA52" s="93"/>
      <c r="IMB52" s="93"/>
      <c r="IMC52" s="93"/>
      <c r="IMD52" s="93"/>
      <c r="IME52" s="93"/>
      <c r="IMF52" s="93"/>
      <c r="IMG52" s="93"/>
      <c r="IMH52" s="93"/>
      <c r="IMI52" s="93"/>
      <c r="IMJ52" s="93"/>
      <c r="IMK52" s="93"/>
      <c r="IML52" s="93"/>
      <c r="IMM52" s="93"/>
      <c r="IMN52" s="93"/>
      <c r="IMO52" s="93"/>
      <c r="IMP52" s="93"/>
      <c r="IMQ52" s="93"/>
      <c r="IMR52" s="93"/>
      <c r="IMS52" s="93"/>
      <c r="IMT52" s="93"/>
      <c r="IMU52" s="93"/>
      <c r="IMV52" s="93"/>
      <c r="IMW52" s="93"/>
      <c r="IMX52" s="93"/>
      <c r="IMY52" s="93"/>
      <c r="IMZ52" s="93"/>
      <c r="INA52" s="93"/>
      <c r="INB52" s="93"/>
      <c r="INC52" s="93"/>
      <c r="IND52" s="93"/>
      <c r="INE52" s="93"/>
      <c r="INF52" s="93"/>
      <c r="ING52" s="93"/>
      <c r="INH52" s="93"/>
      <c r="INI52" s="93"/>
      <c r="INJ52" s="93"/>
      <c r="INK52" s="93"/>
      <c r="INL52" s="93"/>
      <c r="INM52" s="93"/>
      <c r="INN52" s="93"/>
      <c r="INO52" s="93"/>
      <c r="INP52" s="93"/>
      <c r="INQ52" s="93"/>
      <c r="INR52" s="93"/>
      <c r="INS52" s="93"/>
      <c r="INT52" s="93"/>
      <c r="INU52" s="93"/>
      <c r="INV52" s="93"/>
      <c r="INW52" s="93"/>
      <c r="INX52" s="93"/>
      <c r="INY52" s="93"/>
      <c r="INZ52" s="93"/>
      <c r="IOA52" s="93"/>
      <c r="IOB52" s="93"/>
      <c r="IOC52" s="93"/>
      <c r="IOD52" s="93"/>
      <c r="IOE52" s="93"/>
      <c r="IOF52" s="93"/>
      <c r="IOG52" s="93"/>
      <c r="IOH52" s="93"/>
      <c r="IOI52" s="93"/>
      <c r="IOJ52" s="93"/>
      <c r="IOK52" s="93"/>
      <c r="IOL52" s="93"/>
      <c r="IOM52" s="93"/>
      <c r="ION52" s="93"/>
      <c r="IOO52" s="93"/>
      <c r="IOP52" s="93"/>
      <c r="IOQ52" s="93"/>
      <c r="IOR52" s="93"/>
      <c r="IOS52" s="93"/>
      <c r="IOT52" s="93"/>
      <c r="IOU52" s="93"/>
      <c r="IOV52" s="93"/>
      <c r="IOW52" s="93"/>
      <c r="IOX52" s="93"/>
      <c r="IOY52" s="93"/>
      <c r="IOZ52" s="93"/>
      <c r="IPA52" s="93"/>
      <c r="IPB52" s="93"/>
      <c r="IPC52" s="93"/>
      <c r="IPD52" s="93"/>
      <c r="IPE52" s="93"/>
      <c r="IPF52" s="93"/>
      <c r="IPG52" s="93"/>
      <c r="IPH52" s="93"/>
      <c r="IPI52" s="93"/>
      <c r="IPJ52" s="93"/>
      <c r="IPK52" s="93"/>
      <c r="IPL52" s="93"/>
      <c r="IPM52" s="93"/>
      <c r="IPN52" s="93"/>
      <c r="IPO52" s="93"/>
      <c r="IPP52" s="93"/>
      <c r="IPQ52" s="93"/>
      <c r="IPR52" s="93"/>
      <c r="IPS52" s="93"/>
      <c r="IPT52" s="93"/>
      <c r="IPU52" s="93"/>
      <c r="IPV52" s="93"/>
      <c r="IPW52" s="93"/>
      <c r="IPX52" s="93"/>
      <c r="IPY52" s="93"/>
      <c r="IPZ52" s="93"/>
      <c r="IQA52" s="93"/>
      <c r="IQB52" s="93"/>
      <c r="IQC52" s="93"/>
      <c r="IQD52" s="93"/>
      <c r="IQE52" s="93"/>
      <c r="IQF52" s="93"/>
      <c r="IQG52" s="93"/>
      <c r="IQH52" s="93"/>
      <c r="IQI52" s="93"/>
      <c r="IQJ52" s="93"/>
      <c r="IQK52" s="93"/>
      <c r="IQL52" s="93"/>
      <c r="IQM52" s="93"/>
      <c r="IQN52" s="93"/>
      <c r="IQO52" s="93"/>
      <c r="IQP52" s="93"/>
      <c r="IQQ52" s="93"/>
      <c r="IQR52" s="93"/>
      <c r="IQS52" s="93"/>
      <c r="IQT52" s="93"/>
      <c r="IQU52" s="93"/>
      <c r="IQV52" s="93"/>
      <c r="IQW52" s="93"/>
      <c r="IQX52" s="93"/>
      <c r="IQY52" s="93"/>
      <c r="IQZ52" s="93"/>
      <c r="IRA52" s="93"/>
      <c r="IRB52" s="93"/>
      <c r="IRC52" s="93"/>
      <c r="IRD52" s="93"/>
      <c r="IRE52" s="93"/>
      <c r="IRF52" s="93"/>
      <c r="IRG52" s="93"/>
      <c r="IRH52" s="93"/>
      <c r="IRI52" s="93"/>
      <c r="IRJ52" s="93"/>
      <c r="IRK52" s="93"/>
      <c r="IRL52" s="93"/>
      <c r="IRM52" s="93"/>
      <c r="IRN52" s="93"/>
      <c r="IRO52" s="93"/>
      <c r="IRP52" s="93"/>
      <c r="IRQ52" s="93"/>
      <c r="IRR52" s="93"/>
      <c r="IRS52" s="93"/>
      <c r="IRT52" s="93"/>
      <c r="IRU52" s="93"/>
      <c r="IRV52" s="93"/>
      <c r="IRW52" s="93"/>
      <c r="IRX52" s="93"/>
      <c r="IRY52" s="93"/>
      <c r="IRZ52" s="93"/>
      <c r="ISA52" s="93"/>
      <c r="ISB52" s="93"/>
      <c r="ISC52" s="93"/>
      <c r="ISD52" s="93"/>
      <c r="ISE52" s="93"/>
      <c r="ISF52" s="93"/>
      <c r="ISG52" s="93"/>
      <c r="ISH52" s="93"/>
      <c r="ISI52" s="93"/>
      <c r="ISJ52" s="93"/>
      <c r="ISK52" s="93"/>
      <c r="ISL52" s="93"/>
      <c r="ISM52" s="93"/>
      <c r="ISN52" s="93"/>
      <c r="ISO52" s="93"/>
      <c r="ISP52" s="93"/>
      <c r="ISQ52" s="93"/>
      <c r="ISR52" s="93"/>
      <c r="ISS52" s="93"/>
      <c r="IST52" s="93"/>
      <c r="ISU52" s="93"/>
      <c r="ISV52" s="93"/>
      <c r="ISW52" s="93"/>
      <c r="ISX52" s="93"/>
      <c r="ISY52" s="93"/>
      <c r="ISZ52" s="93"/>
      <c r="ITA52" s="93"/>
      <c r="ITB52" s="93"/>
      <c r="ITC52" s="93"/>
      <c r="ITD52" s="93"/>
      <c r="ITE52" s="93"/>
      <c r="ITF52" s="93"/>
      <c r="ITG52" s="93"/>
      <c r="ITH52" s="93"/>
      <c r="ITI52" s="93"/>
      <c r="ITJ52" s="93"/>
      <c r="ITK52" s="93"/>
      <c r="ITL52" s="93"/>
      <c r="ITM52" s="93"/>
      <c r="ITN52" s="93"/>
      <c r="ITO52" s="93"/>
      <c r="ITP52" s="93"/>
      <c r="ITQ52" s="93"/>
      <c r="ITR52" s="93"/>
      <c r="ITS52" s="93"/>
      <c r="ITT52" s="93"/>
      <c r="ITU52" s="93"/>
      <c r="ITV52" s="93"/>
      <c r="ITW52" s="93"/>
      <c r="ITX52" s="93"/>
      <c r="ITY52" s="93"/>
      <c r="ITZ52" s="93"/>
      <c r="IUA52" s="93"/>
      <c r="IUB52" s="93"/>
      <c r="IUC52" s="93"/>
      <c r="IUD52" s="93"/>
      <c r="IUE52" s="93"/>
      <c r="IUF52" s="93"/>
      <c r="IUG52" s="93"/>
      <c r="IUH52" s="93"/>
      <c r="IUI52" s="93"/>
      <c r="IUJ52" s="93"/>
      <c r="IUK52" s="93"/>
      <c r="IUL52" s="93"/>
      <c r="IUM52" s="93"/>
      <c r="IUN52" s="93"/>
      <c r="IUO52" s="93"/>
      <c r="IUP52" s="93"/>
      <c r="IUQ52" s="93"/>
      <c r="IUR52" s="93"/>
      <c r="IUS52" s="93"/>
      <c r="IUT52" s="93"/>
      <c r="IUU52" s="93"/>
      <c r="IUV52" s="93"/>
      <c r="IUW52" s="93"/>
      <c r="IUX52" s="93"/>
      <c r="IUY52" s="93"/>
      <c r="IUZ52" s="93"/>
      <c r="IVA52" s="93"/>
      <c r="IVB52" s="93"/>
      <c r="IVC52" s="93"/>
      <c r="IVD52" s="93"/>
      <c r="IVE52" s="93"/>
      <c r="IVF52" s="93"/>
      <c r="IVG52" s="93"/>
      <c r="IVH52" s="93"/>
      <c r="IVI52" s="93"/>
      <c r="IVJ52" s="93"/>
      <c r="IVK52" s="93"/>
      <c r="IVL52" s="93"/>
      <c r="IVM52" s="93"/>
      <c r="IVN52" s="93"/>
      <c r="IVO52" s="93"/>
      <c r="IVP52" s="93"/>
      <c r="IVQ52" s="93"/>
      <c r="IVR52" s="93"/>
      <c r="IVS52" s="93"/>
      <c r="IVT52" s="93"/>
      <c r="IVU52" s="93"/>
      <c r="IVV52" s="93"/>
      <c r="IVW52" s="93"/>
      <c r="IVX52" s="93"/>
      <c r="IVY52" s="93"/>
      <c r="IVZ52" s="93"/>
      <c r="IWA52" s="93"/>
      <c r="IWB52" s="93"/>
      <c r="IWC52" s="93"/>
      <c r="IWD52" s="93"/>
      <c r="IWE52" s="93"/>
      <c r="IWF52" s="93"/>
      <c r="IWG52" s="93"/>
      <c r="IWH52" s="93"/>
      <c r="IWI52" s="93"/>
      <c r="IWJ52" s="93"/>
      <c r="IWK52" s="93"/>
      <c r="IWL52" s="93"/>
      <c r="IWM52" s="93"/>
      <c r="IWN52" s="93"/>
      <c r="IWO52" s="93"/>
      <c r="IWP52" s="93"/>
      <c r="IWQ52" s="93"/>
      <c r="IWR52" s="93"/>
      <c r="IWS52" s="93"/>
      <c r="IWT52" s="93"/>
      <c r="IWU52" s="93"/>
      <c r="IWV52" s="93"/>
      <c r="IWW52" s="93"/>
      <c r="IWX52" s="93"/>
      <c r="IWY52" s="93"/>
      <c r="IWZ52" s="93"/>
      <c r="IXA52" s="93"/>
      <c r="IXB52" s="93"/>
      <c r="IXC52" s="93"/>
      <c r="IXD52" s="93"/>
      <c r="IXE52" s="93"/>
      <c r="IXF52" s="93"/>
      <c r="IXG52" s="93"/>
      <c r="IXH52" s="93"/>
      <c r="IXI52" s="93"/>
      <c r="IXJ52" s="93"/>
      <c r="IXK52" s="93"/>
      <c r="IXL52" s="93"/>
      <c r="IXM52" s="93"/>
      <c r="IXN52" s="93"/>
      <c r="IXO52" s="93"/>
      <c r="IXP52" s="93"/>
      <c r="IXQ52" s="93"/>
      <c r="IXR52" s="93"/>
      <c r="IXS52" s="93"/>
      <c r="IXT52" s="93"/>
      <c r="IXU52" s="93"/>
      <c r="IXV52" s="93"/>
      <c r="IXW52" s="93"/>
      <c r="IXX52" s="93"/>
      <c r="IXY52" s="93"/>
      <c r="IXZ52" s="93"/>
      <c r="IYA52" s="93"/>
      <c r="IYB52" s="93"/>
      <c r="IYC52" s="93"/>
      <c r="IYD52" s="93"/>
      <c r="IYE52" s="93"/>
      <c r="IYF52" s="93"/>
      <c r="IYG52" s="93"/>
      <c r="IYH52" s="93"/>
      <c r="IYI52" s="93"/>
      <c r="IYJ52" s="93"/>
      <c r="IYK52" s="93"/>
      <c r="IYL52" s="93"/>
      <c r="IYM52" s="93"/>
      <c r="IYN52" s="93"/>
      <c r="IYO52" s="93"/>
      <c r="IYP52" s="93"/>
      <c r="IYQ52" s="93"/>
      <c r="IYR52" s="93"/>
      <c r="IYS52" s="93"/>
      <c r="IYT52" s="93"/>
      <c r="IYU52" s="93"/>
      <c r="IYV52" s="93"/>
      <c r="IYW52" s="93"/>
      <c r="IYX52" s="93"/>
      <c r="IYY52" s="93"/>
      <c r="IYZ52" s="93"/>
      <c r="IZA52" s="93"/>
      <c r="IZB52" s="93"/>
      <c r="IZC52" s="93"/>
      <c r="IZD52" s="93"/>
      <c r="IZE52" s="93"/>
      <c r="IZF52" s="93"/>
      <c r="IZG52" s="93"/>
      <c r="IZH52" s="93"/>
      <c r="IZI52" s="93"/>
      <c r="IZJ52" s="93"/>
      <c r="IZK52" s="93"/>
      <c r="IZL52" s="93"/>
      <c r="IZM52" s="93"/>
      <c r="IZN52" s="93"/>
      <c r="IZO52" s="93"/>
      <c r="IZP52" s="93"/>
      <c r="IZQ52" s="93"/>
      <c r="IZR52" s="93"/>
      <c r="IZS52" s="93"/>
      <c r="IZT52" s="93"/>
      <c r="IZU52" s="93"/>
      <c r="IZV52" s="93"/>
      <c r="IZW52" s="93"/>
      <c r="IZX52" s="93"/>
      <c r="IZY52" s="93"/>
      <c r="IZZ52" s="93"/>
      <c r="JAA52" s="93"/>
      <c r="JAB52" s="93"/>
      <c r="JAC52" s="93"/>
      <c r="JAD52" s="93"/>
      <c r="JAE52" s="93"/>
      <c r="JAF52" s="93"/>
      <c r="JAG52" s="93"/>
      <c r="JAH52" s="93"/>
      <c r="JAI52" s="93"/>
      <c r="JAJ52" s="93"/>
      <c r="JAK52" s="93"/>
      <c r="JAL52" s="93"/>
      <c r="JAM52" s="93"/>
      <c r="JAN52" s="93"/>
      <c r="JAO52" s="93"/>
      <c r="JAP52" s="93"/>
      <c r="JAQ52" s="93"/>
      <c r="JAR52" s="93"/>
      <c r="JAS52" s="93"/>
      <c r="JAT52" s="93"/>
      <c r="JAU52" s="93"/>
      <c r="JAV52" s="93"/>
      <c r="JAW52" s="93"/>
      <c r="JAX52" s="93"/>
      <c r="JAY52" s="93"/>
      <c r="JAZ52" s="93"/>
      <c r="JBA52" s="93"/>
      <c r="JBB52" s="93"/>
      <c r="JBC52" s="93"/>
      <c r="JBD52" s="93"/>
      <c r="JBE52" s="93"/>
      <c r="JBF52" s="93"/>
      <c r="JBG52" s="93"/>
      <c r="JBH52" s="93"/>
      <c r="JBI52" s="93"/>
      <c r="JBJ52" s="93"/>
      <c r="JBK52" s="93"/>
      <c r="JBL52" s="93"/>
      <c r="JBM52" s="93"/>
      <c r="JBN52" s="93"/>
      <c r="JBO52" s="93"/>
      <c r="JBP52" s="93"/>
      <c r="JBQ52" s="93"/>
      <c r="JBR52" s="93"/>
      <c r="JBS52" s="93"/>
      <c r="JBT52" s="93"/>
      <c r="JBU52" s="93"/>
      <c r="JBV52" s="93"/>
      <c r="JBW52" s="93"/>
      <c r="JBX52" s="93"/>
      <c r="JBY52" s="93"/>
      <c r="JBZ52" s="93"/>
      <c r="JCA52" s="93"/>
      <c r="JCB52" s="93"/>
      <c r="JCC52" s="93"/>
      <c r="JCD52" s="93"/>
      <c r="JCE52" s="93"/>
      <c r="JCF52" s="93"/>
      <c r="JCG52" s="93"/>
      <c r="JCH52" s="93"/>
      <c r="JCI52" s="93"/>
      <c r="JCJ52" s="93"/>
      <c r="JCK52" s="93"/>
      <c r="JCL52" s="93"/>
      <c r="JCM52" s="93"/>
      <c r="JCN52" s="93"/>
      <c r="JCO52" s="93"/>
      <c r="JCP52" s="93"/>
      <c r="JCQ52" s="93"/>
      <c r="JCR52" s="93"/>
      <c r="JCS52" s="93"/>
      <c r="JCT52" s="93"/>
      <c r="JCU52" s="93"/>
      <c r="JCV52" s="93"/>
      <c r="JCW52" s="93"/>
      <c r="JCX52" s="93"/>
      <c r="JCY52" s="93"/>
      <c r="JCZ52" s="93"/>
      <c r="JDA52" s="93"/>
      <c r="JDB52" s="93"/>
      <c r="JDC52" s="93"/>
      <c r="JDD52" s="93"/>
      <c r="JDE52" s="93"/>
      <c r="JDF52" s="93"/>
      <c r="JDG52" s="93"/>
      <c r="JDH52" s="93"/>
      <c r="JDI52" s="93"/>
      <c r="JDJ52" s="93"/>
      <c r="JDK52" s="93"/>
      <c r="JDL52" s="93"/>
      <c r="JDM52" s="93"/>
      <c r="JDN52" s="93"/>
      <c r="JDO52" s="93"/>
      <c r="JDP52" s="93"/>
      <c r="JDQ52" s="93"/>
      <c r="JDR52" s="93"/>
      <c r="JDS52" s="93"/>
      <c r="JDT52" s="93"/>
      <c r="JDU52" s="93"/>
      <c r="JDV52" s="93"/>
      <c r="JDW52" s="93"/>
      <c r="JDX52" s="93"/>
      <c r="JDY52" s="93"/>
      <c r="JDZ52" s="93"/>
      <c r="JEA52" s="93"/>
      <c r="JEB52" s="93"/>
      <c r="JEC52" s="93"/>
      <c r="JED52" s="93"/>
      <c r="JEE52" s="93"/>
      <c r="JEF52" s="93"/>
      <c r="JEG52" s="93"/>
      <c r="JEH52" s="93"/>
      <c r="JEI52" s="93"/>
      <c r="JEJ52" s="93"/>
      <c r="JEK52" s="93"/>
      <c r="JEL52" s="93"/>
      <c r="JEM52" s="93"/>
      <c r="JEN52" s="93"/>
      <c r="JEO52" s="93"/>
      <c r="JEP52" s="93"/>
      <c r="JEQ52" s="93"/>
      <c r="JER52" s="93"/>
      <c r="JES52" s="93"/>
      <c r="JET52" s="93"/>
      <c r="JEU52" s="93"/>
      <c r="JEV52" s="93"/>
      <c r="JEW52" s="93"/>
      <c r="JEX52" s="93"/>
      <c r="JEY52" s="93"/>
      <c r="JEZ52" s="93"/>
      <c r="JFA52" s="93"/>
      <c r="JFB52" s="93"/>
      <c r="JFC52" s="93"/>
      <c r="JFD52" s="93"/>
      <c r="JFE52" s="93"/>
      <c r="JFF52" s="93"/>
      <c r="JFG52" s="93"/>
      <c r="JFH52" s="93"/>
      <c r="JFI52" s="93"/>
      <c r="JFJ52" s="93"/>
      <c r="JFK52" s="93"/>
      <c r="JFL52" s="93"/>
      <c r="JFM52" s="93"/>
      <c r="JFN52" s="93"/>
      <c r="JFO52" s="93"/>
      <c r="JFP52" s="93"/>
      <c r="JFQ52" s="93"/>
      <c r="JFR52" s="93"/>
      <c r="JFS52" s="93"/>
      <c r="JFT52" s="93"/>
      <c r="JFU52" s="93"/>
      <c r="JFV52" s="93"/>
      <c r="JFW52" s="93"/>
      <c r="JFX52" s="93"/>
      <c r="JFY52" s="93"/>
      <c r="JFZ52" s="93"/>
      <c r="JGA52" s="93"/>
      <c r="JGB52" s="93"/>
      <c r="JGC52" s="93"/>
      <c r="JGD52" s="93"/>
      <c r="JGE52" s="93"/>
      <c r="JGF52" s="93"/>
      <c r="JGG52" s="93"/>
      <c r="JGH52" s="93"/>
      <c r="JGI52" s="93"/>
      <c r="JGJ52" s="93"/>
      <c r="JGK52" s="93"/>
      <c r="JGL52" s="93"/>
      <c r="JGM52" s="93"/>
      <c r="JGN52" s="93"/>
      <c r="JGO52" s="93"/>
      <c r="JGP52" s="93"/>
      <c r="JGQ52" s="93"/>
      <c r="JGR52" s="93"/>
      <c r="JGS52" s="93"/>
      <c r="JGT52" s="93"/>
      <c r="JGU52" s="93"/>
      <c r="JGV52" s="93"/>
      <c r="JGW52" s="93"/>
      <c r="JGX52" s="93"/>
      <c r="JGY52" s="93"/>
      <c r="JGZ52" s="93"/>
      <c r="JHA52" s="93"/>
      <c r="JHB52" s="93"/>
      <c r="JHC52" s="93"/>
      <c r="JHD52" s="93"/>
      <c r="JHE52" s="93"/>
      <c r="JHF52" s="93"/>
      <c r="JHG52" s="93"/>
      <c r="JHH52" s="93"/>
      <c r="JHI52" s="93"/>
      <c r="JHJ52" s="93"/>
      <c r="JHK52" s="93"/>
      <c r="JHL52" s="93"/>
      <c r="JHM52" s="93"/>
      <c r="JHN52" s="93"/>
      <c r="JHO52" s="93"/>
      <c r="JHP52" s="93"/>
      <c r="JHQ52" s="93"/>
      <c r="JHR52" s="93"/>
      <c r="JHS52" s="93"/>
      <c r="JHT52" s="93"/>
      <c r="JHU52" s="93"/>
      <c r="JHV52" s="93"/>
      <c r="JHW52" s="93"/>
      <c r="JHX52" s="93"/>
      <c r="JHY52" s="93"/>
      <c r="JHZ52" s="93"/>
      <c r="JIA52" s="93"/>
      <c r="JIB52" s="93"/>
      <c r="JIC52" s="93"/>
      <c r="JID52" s="93"/>
      <c r="JIE52" s="93"/>
      <c r="JIF52" s="93"/>
      <c r="JIG52" s="93"/>
      <c r="JIH52" s="93"/>
      <c r="JII52" s="93"/>
      <c r="JIJ52" s="93"/>
      <c r="JIK52" s="93"/>
      <c r="JIL52" s="93"/>
      <c r="JIM52" s="93"/>
      <c r="JIN52" s="93"/>
      <c r="JIO52" s="93"/>
      <c r="JIP52" s="93"/>
      <c r="JIQ52" s="93"/>
      <c r="JIR52" s="93"/>
      <c r="JIS52" s="93"/>
      <c r="JIT52" s="93"/>
      <c r="JIU52" s="93"/>
      <c r="JIV52" s="93"/>
      <c r="JIW52" s="93"/>
      <c r="JIX52" s="93"/>
      <c r="JIY52" s="93"/>
      <c r="JIZ52" s="93"/>
      <c r="JJA52" s="93"/>
      <c r="JJB52" s="93"/>
      <c r="JJC52" s="93"/>
      <c r="JJD52" s="93"/>
      <c r="JJE52" s="93"/>
      <c r="JJF52" s="93"/>
      <c r="JJG52" s="93"/>
      <c r="JJH52" s="93"/>
      <c r="JJI52" s="93"/>
      <c r="JJJ52" s="93"/>
      <c r="JJK52" s="93"/>
      <c r="JJL52" s="93"/>
      <c r="JJM52" s="93"/>
      <c r="JJN52" s="93"/>
      <c r="JJO52" s="93"/>
      <c r="JJP52" s="93"/>
      <c r="JJQ52" s="93"/>
      <c r="JJR52" s="93"/>
      <c r="JJS52" s="93"/>
      <c r="JJT52" s="93"/>
      <c r="JJU52" s="93"/>
      <c r="JJV52" s="93"/>
      <c r="JJW52" s="93"/>
      <c r="JJX52" s="93"/>
      <c r="JJY52" s="93"/>
      <c r="JJZ52" s="93"/>
      <c r="JKA52" s="93"/>
      <c r="JKB52" s="93"/>
      <c r="JKC52" s="93"/>
      <c r="JKD52" s="93"/>
      <c r="JKE52" s="93"/>
      <c r="JKF52" s="93"/>
      <c r="JKG52" s="93"/>
      <c r="JKH52" s="93"/>
      <c r="JKI52" s="93"/>
      <c r="JKJ52" s="93"/>
      <c r="JKK52" s="93"/>
      <c r="JKL52" s="93"/>
      <c r="JKM52" s="93"/>
      <c r="JKN52" s="93"/>
      <c r="JKO52" s="93"/>
      <c r="JKP52" s="93"/>
      <c r="JKQ52" s="93"/>
      <c r="JKR52" s="93"/>
      <c r="JKS52" s="93"/>
      <c r="JKT52" s="93"/>
      <c r="JKU52" s="93"/>
      <c r="JKV52" s="93"/>
      <c r="JKW52" s="93"/>
      <c r="JKX52" s="93"/>
      <c r="JKY52" s="93"/>
      <c r="JKZ52" s="93"/>
      <c r="JLA52" s="93"/>
      <c r="JLB52" s="93"/>
      <c r="JLC52" s="93"/>
      <c r="JLD52" s="93"/>
      <c r="JLE52" s="93"/>
      <c r="JLF52" s="93"/>
      <c r="JLG52" s="93"/>
      <c r="JLH52" s="93"/>
      <c r="JLI52" s="93"/>
      <c r="JLJ52" s="93"/>
      <c r="JLK52" s="93"/>
      <c r="JLL52" s="93"/>
      <c r="JLM52" s="93"/>
      <c r="JLN52" s="93"/>
      <c r="JLO52" s="93"/>
      <c r="JLP52" s="93"/>
      <c r="JLQ52" s="93"/>
      <c r="JLR52" s="93"/>
      <c r="JLS52" s="93"/>
      <c r="JLT52" s="93"/>
      <c r="JLU52" s="93"/>
      <c r="JLV52" s="93"/>
      <c r="JLW52" s="93"/>
      <c r="JLX52" s="93"/>
      <c r="JLY52" s="93"/>
      <c r="JLZ52" s="93"/>
      <c r="JMA52" s="93"/>
      <c r="JMB52" s="93"/>
      <c r="JMC52" s="93"/>
      <c r="JMD52" s="93"/>
      <c r="JME52" s="93"/>
      <c r="JMF52" s="93"/>
      <c r="JMG52" s="93"/>
      <c r="JMH52" s="93"/>
      <c r="JMI52" s="93"/>
      <c r="JMJ52" s="93"/>
      <c r="JMK52" s="93"/>
      <c r="JML52" s="93"/>
      <c r="JMM52" s="93"/>
      <c r="JMN52" s="93"/>
      <c r="JMO52" s="93"/>
      <c r="JMP52" s="93"/>
      <c r="JMQ52" s="93"/>
      <c r="JMR52" s="93"/>
      <c r="JMS52" s="93"/>
      <c r="JMT52" s="93"/>
      <c r="JMU52" s="93"/>
      <c r="JMV52" s="93"/>
      <c r="JMW52" s="93"/>
      <c r="JMX52" s="93"/>
      <c r="JMY52" s="93"/>
      <c r="JMZ52" s="93"/>
      <c r="JNA52" s="93"/>
      <c r="JNB52" s="93"/>
      <c r="JNC52" s="93"/>
      <c r="JND52" s="93"/>
      <c r="JNE52" s="93"/>
      <c r="JNF52" s="93"/>
      <c r="JNG52" s="93"/>
      <c r="JNH52" s="93"/>
      <c r="JNI52" s="93"/>
      <c r="JNJ52" s="93"/>
      <c r="JNK52" s="93"/>
      <c r="JNL52" s="93"/>
      <c r="JNM52" s="93"/>
      <c r="JNN52" s="93"/>
      <c r="JNO52" s="93"/>
      <c r="JNP52" s="93"/>
      <c r="JNQ52" s="93"/>
      <c r="JNR52" s="93"/>
      <c r="JNS52" s="93"/>
      <c r="JNT52" s="93"/>
      <c r="JNU52" s="93"/>
      <c r="JNV52" s="93"/>
      <c r="JNW52" s="93"/>
      <c r="JNX52" s="93"/>
      <c r="JNY52" s="93"/>
      <c r="JNZ52" s="93"/>
      <c r="JOA52" s="93"/>
      <c r="JOB52" s="93"/>
      <c r="JOC52" s="93"/>
      <c r="JOD52" s="93"/>
      <c r="JOE52" s="93"/>
      <c r="JOF52" s="93"/>
      <c r="JOG52" s="93"/>
      <c r="JOH52" s="93"/>
      <c r="JOI52" s="93"/>
      <c r="JOJ52" s="93"/>
      <c r="JOK52" s="93"/>
      <c r="JOL52" s="93"/>
      <c r="JOM52" s="93"/>
      <c r="JON52" s="93"/>
      <c r="JOO52" s="93"/>
      <c r="JOP52" s="93"/>
      <c r="JOQ52" s="93"/>
      <c r="JOR52" s="93"/>
      <c r="JOS52" s="93"/>
      <c r="JOT52" s="93"/>
      <c r="JOU52" s="93"/>
      <c r="JOV52" s="93"/>
      <c r="JOW52" s="93"/>
      <c r="JOX52" s="93"/>
      <c r="JOY52" s="93"/>
      <c r="JOZ52" s="93"/>
      <c r="JPA52" s="93"/>
      <c r="JPB52" s="93"/>
      <c r="JPC52" s="93"/>
      <c r="JPD52" s="93"/>
      <c r="JPE52" s="93"/>
      <c r="JPF52" s="93"/>
      <c r="JPG52" s="93"/>
      <c r="JPH52" s="93"/>
      <c r="JPI52" s="93"/>
      <c r="JPJ52" s="93"/>
      <c r="JPK52" s="93"/>
      <c r="JPL52" s="93"/>
      <c r="JPM52" s="93"/>
      <c r="JPN52" s="93"/>
      <c r="JPO52" s="93"/>
      <c r="JPP52" s="93"/>
      <c r="JPQ52" s="93"/>
      <c r="JPR52" s="93"/>
      <c r="JPS52" s="93"/>
      <c r="JPT52" s="93"/>
      <c r="JPU52" s="93"/>
      <c r="JPV52" s="93"/>
      <c r="JPW52" s="93"/>
      <c r="JPX52" s="93"/>
      <c r="JPY52" s="93"/>
      <c r="JPZ52" s="93"/>
      <c r="JQA52" s="93"/>
      <c r="JQB52" s="93"/>
      <c r="JQC52" s="93"/>
      <c r="JQD52" s="93"/>
      <c r="JQE52" s="93"/>
      <c r="JQF52" s="93"/>
      <c r="JQG52" s="93"/>
      <c r="JQH52" s="93"/>
      <c r="JQI52" s="93"/>
      <c r="JQJ52" s="93"/>
      <c r="JQK52" s="93"/>
      <c r="JQL52" s="93"/>
      <c r="JQM52" s="93"/>
      <c r="JQN52" s="93"/>
      <c r="JQO52" s="93"/>
      <c r="JQP52" s="93"/>
      <c r="JQQ52" s="93"/>
      <c r="JQR52" s="93"/>
      <c r="JQS52" s="93"/>
      <c r="JQT52" s="93"/>
      <c r="JQU52" s="93"/>
      <c r="JQV52" s="93"/>
      <c r="JQW52" s="93"/>
      <c r="JQX52" s="93"/>
      <c r="JQY52" s="93"/>
      <c r="JQZ52" s="93"/>
      <c r="JRA52" s="93"/>
      <c r="JRB52" s="93"/>
      <c r="JRC52" s="93"/>
      <c r="JRD52" s="93"/>
      <c r="JRE52" s="93"/>
      <c r="JRF52" s="93"/>
      <c r="JRG52" s="93"/>
      <c r="JRH52" s="93"/>
      <c r="JRI52" s="93"/>
      <c r="JRJ52" s="93"/>
      <c r="JRK52" s="93"/>
      <c r="JRL52" s="93"/>
      <c r="JRM52" s="93"/>
      <c r="JRN52" s="93"/>
      <c r="JRO52" s="93"/>
      <c r="JRP52" s="93"/>
      <c r="JRQ52" s="93"/>
      <c r="JRR52" s="93"/>
      <c r="JRS52" s="93"/>
      <c r="JRT52" s="93"/>
      <c r="JRU52" s="93"/>
      <c r="JRV52" s="93"/>
      <c r="JRW52" s="93"/>
      <c r="JRX52" s="93"/>
      <c r="JRY52" s="93"/>
      <c r="JRZ52" s="93"/>
      <c r="JSA52" s="93"/>
      <c r="JSB52" s="93"/>
      <c r="JSC52" s="93"/>
      <c r="JSD52" s="93"/>
      <c r="JSE52" s="93"/>
      <c r="JSF52" s="93"/>
      <c r="JSG52" s="93"/>
      <c r="JSH52" s="93"/>
      <c r="JSI52" s="93"/>
      <c r="JSJ52" s="93"/>
      <c r="JSK52" s="93"/>
      <c r="JSL52" s="93"/>
      <c r="JSM52" s="93"/>
      <c r="JSN52" s="93"/>
      <c r="JSO52" s="93"/>
      <c r="JSP52" s="93"/>
      <c r="JSQ52" s="93"/>
      <c r="JSR52" s="93"/>
      <c r="JSS52" s="93"/>
      <c r="JST52" s="93"/>
      <c r="JSU52" s="93"/>
      <c r="JSV52" s="93"/>
      <c r="JSW52" s="93"/>
      <c r="JSX52" s="93"/>
      <c r="JSY52" s="93"/>
      <c r="JSZ52" s="93"/>
      <c r="JTA52" s="93"/>
      <c r="JTB52" s="93"/>
      <c r="JTC52" s="93"/>
      <c r="JTD52" s="93"/>
      <c r="JTE52" s="93"/>
      <c r="JTF52" s="93"/>
      <c r="JTG52" s="93"/>
      <c r="JTH52" s="93"/>
      <c r="JTI52" s="93"/>
      <c r="JTJ52" s="93"/>
      <c r="JTK52" s="93"/>
      <c r="JTL52" s="93"/>
      <c r="JTM52" s="93"/>
      <c r="JTN52" s="93"/>
      <c r="JTO52" s="93"/>
      <c r="JTP52" s="93"/>
      <c r="JTQ52" s="93"/>
      <c r="JTR52" s="93"/>
      <c r="JTS52" s="93"/>
      <c r="JTT52" s="93"/>
      <c r="JTU52" s="93"/>
      <c r="JTV52" s="93"/>
      <c r="JTW52" s="93"/>
      <c r="JTX52" s="93"/>
      <c r="JTY52" s="93"/>
      <c r="JTZ52" s="93"/>
      <c r="JUA52" s="93"/>
      <c r="JUB52" s="93"/>
      <c r="JUC52" s="93"/>
      <c r="JUD52" s="93"/>
      <c r="JUE52" s="93"/>
      <c r="JUF52" s="93"/>
      <c r="JUG52" s="93"/>
      <c r="JUH52" s="93"/>
      <c r="JUI52" s="93"/>
      <c r="JUJ52" s="93"/>
      <c r="JUK52" s="93"/>
      <c r="JUL52" s="93"/>
      <c r="JUM52" s="93"/>
      <c r="JUN52" s="93"/>
      <c r="JUO52" s="93"/>
      <c r="JUP52" s="93"/>
      <c r="JUQ52" s="93"/>
      <c r="JUR52" s="93"/>
      <c r="JUS52" s="93"/>
      <c r="JUT52" s="93"/>
      <c r="JUU52" s="93"/>
      <c r="JUV52" s="93"/>
      <c r="JUW52" s="93"/>
      <c r="JUX52" s="93"/>
      <c r="JUY52" s="93"/>
      <c r="JUZ52" s="93"/>
      <c r="JVA52" s="93"/>
      <c r="JVB52" s="93"/>
      <c r="JVC52" s="93"/>
      <c r="JVD52" s="93"/>
      <c r="JVE52" s="93"/>
      <c r="JVF52" s="93"/>
      <c r="JVG52" s="93"/>
      <c r="JVH52" s="93"/>
      <c r="JVI52" s="93"/>
      <c r="JVJ52" s="93"/>
      <c r="JVK52" s="93"/>
      <c r="JVL52" s="93"/>
      <c r="JVM52" s="93"/>
      <c r="JVN52" s="93"/>
      <c r="JVO52" s="93"/>
      <c r="JVP52" s="93"/>
      <c r="JVQ52" s="93"/>
      <c r="JVR52" s="93"/>
      <c r="JVS52" s="93"/>
      <c r="JVT52" s="93"/>
      <c r="JVU52" s="93"/>
      <c r="JVV52" s="93"/>
      <c r="JVW52" s="93"/>
      <c r="JVX52" s="93"/>
      <c r="JVY52" s="93"/>
      <c r="JVZ52" s="93"/>
      <c r="JWA52" s="93"/>
      <c r="JWB52" s="93"/>
      <c r="JWC52" s="93"/>
      <c r="JWD52" s="93"/>
      <c r="JWE52" s="93"/>
      <c r="JWF52" s="93"/>
      <c r="JWG52" s="93"/>
      <c r="JWH52" s="93"/>
      <c r="JWI52" s="93"/>
      <c r="JWJ52" s="93"/>
      <c r="JWK52" s="93"/>
      <c r="JWL52" s="93"/>
      <c r="JWM52" s="93"/>
      <c r="JWN52" s="93"/>
      <c r="JWO52" s="93"/>
      <c r="JWP52" s="93"/>
      <c r="JWQ52" s="93"/>
      <c r="JWR52" s="93"/>
      <c r="JWS52" s="93"/>
      <c r="JWT52" s="93"/>
      <c r="JWU52" s="93"/>
      <c r="JWV52" s="93"/>
      <c r="JWW52" s="93"/>
      <c r="JWX52" s="93"/>
      <c r="JWY52" s="93"/>
      <c r="JWZ52" s="93"/>
      <c r="JXA52" s="93"/>
      <c r="JXB52" s="93"/>
      <c r="JXC52" s="93"/>
      <c r="JXD52" s="93"/>
      <c r="JXE52" s="93"/>
      <c r="JXF52" s="93"/>
      <c r="JXG52" s="93"/>
      <c r="JXH52" s="93"/>
      <c r="JXI52" s="93"/>
      <c r="JXJ52" s="93"/>
      <c r="JXK52" s="93"/>
      <c r="JXL52" s="93"/>
      <c r="JXM52" s="93"/>
      <c r="JXN52" s="93"/>
      <c r="JXO52" s="93"/>
      <c r="JXP52" s="93"/>
      <c r="JXQ52" s="93"/>
      <c r="JXR52" s="93"/>
      <c r="JXS52" s="93"/>
      <c r="JXT52" s="93"/>
      <c r="JXU52" s="93"/>
      <c r="JXV52" s="93"/>
      <c r="JXW52" s="93"/>
      <c r="JXX52" s="93"/>
      <c r="JXY52" s="93"/>
      <c r="JXZ52" s="93"/>
      <c r="JYA52" s="93"/>
      <c r="JYB52" s="93"/>
      <c r="JYC52" s="93"/>
      <c r="JYD52" s="93"/>
      <c r="JYE52" s="93"/>
      <c r="JYF52" s="93"/>
      <c r="JYG52" s="93"/>
      <c r="JYH52" s="93"/>
      <c r="JYI52" s="93"/>
      <c r="JYJ52" s="93"/>
      <c r="JYK52" s="93"/>
      <c r="JYL52" s="93"/>
      <c r="JYM52" s="93"/>
      <c r="JYN52" s="93"/>
      <c r="JYO52" s="93"/>
      <c r="JYP52" s="93"/>
      <c r="JYQ52" s="93"/>
      <c r="JYR52" s="93"/>
      <c r="JYS52" s="93"/>
      <c r="JYT52" s="93"/>
      <c r="JYU52" s="93"/>
      <c r="JYV52" s="93"/>
      <c r="JYW52" s="93"/>
      <c r="JYX52" s="93"/>
      <c r="JYY52" s="93"/>
      <c r="JYZ52" s="93"/>
      <c r="JZA52" s="93"/>
      <c r="JZB52" s="93"/>
      <c r="JZC52" s="93"/>
      <c r="JZD52" s="93"/>
      <c r="JZE52" s="93"/>
      <c r="JZF52" s="93"/>
      <c r="JZG52" s="93"/>
      <c r="JZH52" s="93"/>
      <c r="JZI52" s="93"/>
      <c r="JZJ52" s="93"/>
      <c r="JZK52" s="93"/>
      <c r="JZL52" s="93"/>
      <c r="JZM52" s="93"/>
      <c r="JZN52" s="93"/>
      <c r="JZO52" s="93"/>
      <c r="JZP52" s="93"/>
      <c r="JZQ52" s="93"/>
      <c r="JZR52" s="93"/>
      <c r="JZS52" s="93"/>
      <c r="JZT52" s="93"/>
      <c r="JZU52" s="93"/>
      <c r="JZV52" s="93"/>
      <c r="JZW52" s="93"/>
      <c r="JZX52" s="93"/>
      <c r="JZY52" s="93"/>
      <c r="JZZ52" s="93"/>
      <c r="KAA52" s="93"/>
      <c r="KAB52" s="93"/>
      <c r="KAC52" s="93"/>
      <c r="KAD52" s="93"/>
      <c r="KAE52" s="93"/>
      <c r="KAF52" s="93"/>
      <c r="KAG52" s="93"/>
      <c r="KAH52" s="93"/>
      <c r="KAI52" s="93"/>
      <c r="KAJ52" s="93"/>
      <c r="KAK52" s="93"/>
      <c r="KAL52" s="93"/>
      <c r="KAM52" s="93"/>
      <c r="KAN52" s="93"/>
      <c r="KAO52" s="93"/>
      <c r="KAP52" s="93"/>
      <c r="KAQ52" s="93"/>
      <c r="KAR52" s="93"/>
      <c r="KAS52" s="93"/>
      <c r="KAT52" s="93"/>
      <c r="KAU52" s="93"/>
      <c r="KAV52" s="93"/>
      <c r="KAW52" s="93"/>
      <c r="KAX52" s="93"/>
      <c r="KAY52" s="93"/>
      <c r="KAZ52" s="93"/>
      <c r="KBA52" s="93"/>
      <c r="KBB52" s="93"/>
      <c r="KBC52" s="93"/>
      <c r="KBD52" s="93"/>
      <c r="KBE52" s="93"/>
      <c r="KBF52" s="93"/>
      <c r="KBG52" s="93"/>
      <c r="KBH52" s="93"/>
      <c r="KBI52" s="93"/>
      <c r="KBJ52" s="93"/>
      <c r="KBK52" s="93"/>
      <c r="KBL52" s="93"/>
      <c r="KBM52" s="93"/>
      <c r="KBN52" s="93"/>
      <c r="KBO52" s="93"/>
      <c r="KBP52" s="93"/>
      <c r="KBQ52" s="93"/>
      <c r="KBR52" s="93"/>
      <c r="KBS52" s="93"/>
      <c r="KBT52" s="93"/>
      <c r="KBU52" s="93"/>
      <c r="KBV52" s="93"/>
      <c r="KBW52" s="93"/>
      <c r="KBX52" s="93"/>
      <c r="KBY52" s="93"/>
      <c r="KBZ52" s="93"/>
      <c r="KCA52" s="93"/>
      <c r="KCB52" s="93"/>
      <c r="KCC52" s="93"/>
      <c r="KCD52" s="93"/>
      <c r="KCE52" s="93"/>
      <c r="KCF52" s="93"/>
      <c r="KCG52" s="93"/>
      <c r="KCH52" s="93"/>
      <c r="KCI52" s="93"/>
      <c r="KCJ52" s="93"/>
      <c r="KCK52" s="93"/>
      <c r="KCL52" s="93"/>
      <c r="KCM52" s="93"/>
      <c r="KCN52" s="93"/>
      <c r="KCO52" s="93"/>
      <c r="KCP52" s="93"/>
      <c r="KCQ52" s="93"/>
      <c r="KCR52" s="93"/>
      <c r="KCS52" s="93"/>
      <c r="KCT52" s="93"/>
      <c r="KCU52" s="93"/>
      <c r="KCV52" s="93"/>
      <c r="KCW52" s="93"/>
      <c r="KCX52" s="93"/>
      <c r="KCY52" s="93"/>
      <c r="KCZ52" s="93"/>
      <c r="KDA52" s="93"/>
      <c r="KDB52" s="93"/>
      <c r="KDC52" s="93"/>
      <c r="KDD52" s="93"/>
      <c r="KDE52" s="93"/>
      <c r="KDF52" s="93"/>
      <c r="KDG52" s="93"/>
      <c r="KDH52" s="93"/>
      <c r="KDI52" s="93"/>
      <c r="KDJ52" s="93"/>
      <c r="KDK52" s="93"/>
      <c r="KDL52" s="93"/>
      <c r="KDM52" s="93"/>
      <c r="KDN52" s="93"/>
      <c r="KDO52" s="93"/>
      <c r="KDP52" s="93"/>
      <c r="KDQ52" s="93"/>
      <c r="KDR52" s="93"/>
      <c r="KDS52" s="93"/>
      <c r="KDT52" s="93"/>
      <c r="KDU52" s="93"/>
      <c r="KDV52" s="93"/>
      <c r="KDW52" s="93"/>
      <c r="KDX52" s="93"/>
      <c r="KDY52" s="93"/>
      <c r="KDZ52" s="93"/>
      <c r="KEA52" s="93"/>
      <c r="KEB52" s="93"/>
      <c r="KEC52" s="93"/>
      <c r="KED52" s="93"/>
      <c r="KEE52" s="93"/>
      <c r="KEF52" s="93"/>
      <c r="KEG52" s="93"/>
      <c r="KEH52" s="93"/>
      <c r="KEI52" s="93"/>
      <c r="KEJ52" s="93"/>
      <c r="KEK52" s="93"/>
      <c r="KEL52" s="93"/>
      <c r="KEM52" s="93"/>
      <c r="KEN52" s="93"/>
      <c r="KEO52" s="93"/>
      <c r="KEP52" s="93"/>
      <c r="KEQ52" s="93"/>
      <c r="KER52" s="93"/>
      <c r="KES52" s="93"/>
      <c r="KET52" s="93"/>
      <c r="KEU52" s="93"/>
      <c r="KEV52" s="93"/>
      <c r="KEW52" s="93"/>
      <c r="KEX52" s="93"/>
      <c r="KEY52" s="93"/>
      <c r="KEZ52" s="93"/>
      <c r="KFA52" s="93"/>
      <c r="KFB52" s="93"/>
      <c r="KFC52" s="93"/>
      <c r="KFD52" s="93"/>
      <c r="KFE52" s="93"/>
      <c r="KFF52" s="93"/>
      <c r="KFG52" s="93"/>
      <c r="KFH52" s="93"/>
      <c r="KFI52" s="93"/>
      <c r="KFJ52" s="93"/>
      <c r="KFK52" s="93"/>
      <c r="KFL52" s="93"/>
      <c r="KFM52" s="93"/>
      <c r="KFN52" s="93"/>
      <c r="KFO52" s="93"/>
      <c r="KFP52" s="93"/>
      <c r="KFQ52" s="93"/>
      <c r="KFR52" s="93"/>
      <c r="KFS52" s="93"/>
      <c r="KFT52" s="93"/>
      <c r="KFU52" s="93"/>
      <c r="KFV52" s="93"/>
      <c r="KFW52" s="93"/>
      <c r="KFX52" s="93"/>
      <c r="KFY52" s="93"/>
      <c r="KFZ52" s="93"/>
      <c r="KGA52" s="93"/>
      <c r="KGB52" s="93"/>
      <c r="KGC52" s="93"/>
      <c r="KGD52" s="93"/>
      <c r="KGE52" s="93"/>
      <c r="KGF52" s="93"/>
      <c r="KGG52" s="93"/>
      <c r="KGH52" s="93"/>
      <c r="KGI52" s="93"/>
      <c r="KGJ52" s="93"/>
      <c r="KGK52" s="93"/>
      <c r="KGL52" s="93"/>
      <c r="KGM52" s="93"/>
      <c r="KGN52" s="93"/>
      <c r="KGO52" s="93"/>
      <c r="KGP52" s="93"/>
      <c r="KGQ52" s="93"/>
      <c r="KGR52" s="93"/>
      <c r="KGS52" s="93"/>
      <c r="KGT52" s="93"/>
      <c r="KGU52" s="93"/>
      <c r="KGV52" s="93"/>
      <c r="KGW52" s="93"/>
      <c r="KGX52" s="93"/>
      <c r="KGY52" s="93"/>
      <c r="KGZ52" s="93"/>
      <c r="KHA52" s="93"/>
      <c r="KHB52" s="93"/>
      <c r="KHC52" s="93"/>
      <c r="KHD52" s="93"/>
      <c r="KHE52" s="93"/>
      <c r="KHF52" s="93"/>
      <c r="KHG52" s="93"/>
      <c r="KHH52" s="93"/>
      <c r="KHI52" s="93"/>
      <c r="KHJ52" s="93"/>
      <c r="KHK52" s="93"/>
      <c r="KHL52" s="93"/>
      <c r="KHM52" s="93"/>
      <c r="KHN52" s="93"/>
      <c r="KHO52" s="93"/>
      <c r="KHP52" s="93"/>
      <c r="KHQ52" s="93"/>
      <c r="KHR52" s="93"/>
      <c r="KHS52" s="93"/>
      <c r="KHT52" s="93"/>
      <c r="KHU52" s="93"/>
      <c r="KHV52" s="93"/>
      <c r="KHW52" s="93"/>
      <c r="KHX52" s="93"/>
      <c r="KHY52" s="93"/>
      <c r="KHZ52" s="93"/>
      <c r="KIA52" s="93"/>
      <c r="KIB52" s="93"/>
      <c r="KIC52" s="93"/>
      <c r="KID52" s="93"/>
      <c r="KIE52" s="93"/>
      <c r="KIF52" s="93"/>
      <c r="KIG52" s="93"/>
      <c r="KIH52" s="93"/>
      <c r="KII52" s="93"/>
      <c r="KIJ52" s="93"/>
      <c r="KIK52" s="93"/>
      <c r="KIL52" s="93"/>
      <c r="KIM52" s="93"/>
      <c r="KIN52" s="93"/>
      <c r="KIO52" s="93"/>
      <c r="KIP52" s="93"/>
      <c r="KIQ52" s="93"/>
      <c r="KIR52" s="93"/>
      <c r="KIS52" s="93"/>
      <c r="KIT52" s="93"/>
      <c r="KIU52" s="93"/>
      <c r="KIV52" s="93"/>
      <c r="KIW52" s="93"/>
      <c r="KIX52" s="93"/>
      <c r="KIY52" s="93"/>
      <c r="KIZ52" s="93"/>
      <c r="KJA52" s="93"/>
      <c r="KJB52" s="93"/>
      <c r="KJC52" s="93"/>
      <c r="KJD52" s="93"/>
      <c r="KJE52" s="93"/>
      <c r="KJF52" s="93"/>
      <c r="KJG52" s="93"/>
      <c r="KJH52" s="93"/>
      <c r="KJI52" s="93"/>
      <c r="KJJ52" s="93"/>
      <c r="KJK52" s="93"/>
      <c r="KJL52" s="93"/>
      <c r="KJM52" s="93"/>
      <c r="KJN52" s="93"/>
      <c r="KJO52" s="93"/>
      <c r="KJP52" s="93"/>
      <c r="KJQ52" s="93"/>
      <c r="KJR52" s="93"/>
      <c r="KJS52" s="93"/>
      <c r="KJT52" s="93"/>
      <c r="KJU52" s="93"/>
      <c r="KJV52" s="93"/>
      <c r="KJW52" s="93"/>
      <c r="KJX52" s="93"/>
      <c r="KJY52" s="93"/>
      <c r="KJZ52" s="93"/>
      <c r="KKA52" s="93"/>
      <c r="KKB52" s="93"/>
      <c r="KKC52" s="93"/>
      <c r="KKD52" s="93"/>
      <c r="KKE52" s="93"/>
      <c r="KKF52" s="93"/>
      <c r="KKG52" s="93"/>
      <c r="KKH52" s="93"/>
      <c r="KKI52" s="93"/>
      <c r="KKJ52" s="93"/>
      <c r="KKK52" s="93"/>
      <c r="KKL52" s="93"/>
      <c r="KKM52" s="93"/>
      <c r="KKN52" s="93"/>
      <c r="KKO52" s="93"/>
      <c r="KKP52" s="93"/>
      <c r="KKQ52" s="93"/>
      <c r="KKR52" s="93"/>
      <c r="KKS52" s="93"/>
      <c r="KKT52" s="93"/>
      <c r="KKU52" s="93"/>
      <c r="KKV52" s="93"/>
      <c r="KKW52" s="93"/>
      <c r="KKX52" s="93"/>
      <c r="KKY52" s="93"/>
      <c r="KKZ52" s="93"/>
      <c r="KLA52" s="93"/>
      <c r="KLB52" s="93"/>
      <c r="KLC52" s="93"/>
      <c r="KLD52" s="93"/>
      <c r="KLE52" s="93"/>
      <c r="KLF52" s="93"/>
      <c r="KLG52" s="93"/>
      <c r="KLH52" s="93"/>
      <c r="KLI52" s="93"/>
      <c r="KLJ52" s="93"/>
      <c r="KLK52" s="93"/>
      <c r="KLL52" s="93"/>
      <c r="KLM52" s="93"/>
      <c r="KLN52" s="93"/>
      <c r="KLO52" s="93"/>
      <c r="KLP52" s="93"/>
      <c r="KLQ52" s="93"/>
      <c r="KLR52" s="93"/>
      <c r="KLS52" s="93"/>
      <c r="KLT52" s="93"/>
      <c r="KLU52" s="93"/>
      <c r="KLV52" s="93"/>
      <c r="KLW52" s="93"/>
      <c r="KLX52" s="93"/>
      <c r="KLY52" s="93"/>
      <c r="KLZ52" s="93"/>
      <c r="KMA52" s="93"/>
      <c r="KMB52" s="93"/>
      <c r="KMC52" s="93"/>
      <c r="KMD52" s="93"/>
      <c r="KME52" s="93"/>
      <c r="KMF52" s="93"/>
      <c r="KMG52" s="93"/>
      <c r="KMH52" s="93"/>
      <c r="KMI52" s="93"/>
      <c r="KMJ52" s="93"/>
      <c r="KMK52" s="93"/>
      <c r="KML52" s="93"/>
      <c r="KMM52" s="93"/>
      <c r="KMN52" s="93"/>
      <c r="KMO52" s="93"/>
      <c r="KMP52" s="93"/>
      <c r="KMQ52" s="93"/>
      <c r="KMR52" s="93"/>
      <c r="KMS52" s="93"/>
      <c r="KMT52" s="93"/>
      <c r="KMU52" s="93"/>
      <c r="KMV52" s="93"/>
      <c r="KMW52" s="93"/>
      <c r="KMX52" s="93"/>
      <c r="KMY52" s="93"/>
      <c r="KMZ52" s="93"/>
      <c r="KNA52" s="93"/>
      <c r="KNB52" s="93"/>
      <c r="KNC52" s="93"/>
      <c r="KND52" s="93"/>
      <c r="KNE52" s="93"/>
      <c r="KNF52" s="93"/>
      <c r="KNG52" s="93"/>
      <c r="KNH52" s="93"/>
      <c r="KNI52" s="93"/>
      <c r="KNJ52" s="93"/>
      <c r="KNK52" s="93"/>
      <c r="KNL52" s="93"/>
      <c r="KNM52" s="93"/>
      <c r="KNN52" s="93"/>
      <c r="KNO52" s="93"/>
      <c r="KNP52" s="93"/>
      <c r="KNQ52" s="93"/>
      <c r="KNR52" s="93"/>
      <c r="KNS52" s="93"/>
      <c r="KNT52" s="93"/>
      <c r="KNU52" s="93"/>
      <c r="KNV52" s="93"/>
      <c r="KNW52" s="93"/>
      <c r="KNX52" s="93"/>
      <c r="KNY52" s="93"/>
      <c r="KNZ52" s="93"/>
      <c r="KOA52" s="93"/>
      <c r="KOB52" s="93"/>
      <c r="KOC52" s="93"/>
      <c r="KOD52" s="93"/>
      <c r="KOE52" s="93"/>
      <c r="KOF52" s="93"/>
      <c r="KOG52" s="93"/>
      <c r="KOH52" s="93"/>
      <c r="KOI52" s="93"/>
      <c r="KOJ52" s="93"/>
      <c r="KOK52" s="93"/>
      <c r="KOL52" s="93"/>
      <c r="KOM52" s="93"/>
      <c r="KON52" s="93"/>
      <c r="KOO52" s="93"/>
      <c r="KOP52" s="93"/>
      <c r="KOQ52" s="93"/>
      <c r="KOR52" s="93"/>
      <c r="KOS52" s="93"/>
      <c r="KOT52" s="93"/>
      <c r="KOU52" s="93"/>
      <c r="KOV52" s="93"/>
      <c r="KOW52" s="93"/>
      <c r="KOX52" s="93"/>
      <c r="KOY52" s="93"/>
      <c r="KOZ52" s="93"/>
      <c r="KPA52" s="93"/>
      <c r="KPB52" s="93"/>
      <c r="KPC52" s="93"/>
      <c r="KPD52" s="93"/>
      <c r="KPE52" s="93"/>
      <c r="KPF52" s="93"/>
      <c r="KPG52" s="93"/>
      <c r="KPH52" s="93"/>
      <c r="KPI52" s="93"/>
      <c r="KPJ52" s="93"/>
      <c r="KPK52" s="93"/>
      <c r="KPL52" s="93"/>
      <c r="KPM52" s="93"/>
      <c r="KPN52" s="93"/>
      <c r="KPO52" s="93"/>
      <c r="KPP52" s="93"/>
      <c r="KPQ52" s="93"/>
      <c r="KPR52" s="93"/>
      <c r="KPS52" s="93"/>
      <c r="KPT52" s="93"/>
      <c r="KPU52" s="93"/>
      <c r="KPV52" s="93"/>
      <c r="KPW52" s="93"/>
      <c r="KPX52" s="93"/>
      <c r="KPY52" s="93"/>
      <c r="KPZ52" s="93"/>
      <c r="KQA52" s="93"/>
      <c r="KQB52" s="93"/>
      <c r="KQC52" s="93"/>
      <c r="KQD52" s="93"/>
      <c r="KQE52" s="93"/>
      <c r="KQF52" s="93"/>
      <c r="KQG52" s="93"/>
      <c r="KQH52" s="93"/>
      <c r="KQI52" s="93"/>
      <c r="KQJ52" s="93"/>
      <c r="KQK52" s="93"/>
      <c r="KQL52" s="93"/>
      <c r="KQM52" s="93"/>
      <c r="KQN52" s="93"/>
      <c r="KQO52" s="93"/>
      <c r="KQP52" s="93"/>
      <c r="KQQ52" s="93"/>
      <c r="KQR52" s="93"/>
      <c r="KQS52" s="93"/>
      <c r="KQT52" s="93"/>
      <c r="KQU52" s="93"/>
      <c r="KQV52" s="93"/>
      <c r="KQW52" s="93"/>
      <c r="KQX52" s="93"/>
      <c r="KQY52" s="93"/>
      <c r="KQZ52" s="93"/>
      <c r="KRA52" s="93"/>
      <c r="KRB52" s="93"/>
      <c r="KRC52" s="93"/>
      <c r="KRD52" s="93"/>
      <c r="KRE52" s="93"/>
      <c r="KRF52" s="93"/>
      <c r="KRG52" s="93"/>
      <c r="KRH52" s="93"/>
      <c r="KRI52" s="93"/>
      <c r="KRJ52" s="93"/>
      <c r="KRK52" s="93"/>
      <c r="KRL52" s="93"/>
      <c r="KRM52" s="93"/>
      <c r="KRN52" s="93"/>
      <c r="KRO52" s="93"/>
      <c r="KRP52" s="93"/>
      <c r="KRQ52" s="93"/>
      <c r="KRR52" s="93"/>
      <c r="KRS52" s="93"/>
      <c r="KRT52" s="93"/>
      <c r="KRU52" s="93"/>
      <c r="KRV52" s="93"/>
      <c r="KRW52" s="93"/>
      <c r="KRX52" s="93"/>
      <c r="KRY52" s="93"/>
      <c r="KRZ52" s="93"/>
      <c r="KSA52" s="93"/>
      <c r="KSB52" s="93"/>
      <c r="KSC52" s="93"/>
      <c r="KSD52" s="93"/>
      <c r="KSE52" s="93"/>
      <c r="KSF52" s="93"/>
      <c r="KSG52" s="93"/>
      <c r="KSH52" s="93"/>
      <c r="KSI52" s="93"/>
      <c r="KSJ52" s="93"/>
      <c r="KSK52" s="93"/>
      <c r="KSL52" s="93"/>
      <c r="KSM52" s="93"/>
      <c r="KSN52" s="93"/>
      <c r="KSO52" s="93"/>
      <c r="KSP52" s="93"/>
      <c r="KSQ52" s="93"/>
      <c r="KSR52" s="93"/>
      <c r="KSS52" s="93"/>
      <c r="KST52" s="93"/>
      <c r="KSU52" s="93"/>
      <c r="KSV52" s="93"/>
      <c r="KSW52" s="93"/>
      <c r="KSX52" s="93"/>
      <c r="KSY52" s="93"/>
      <c r="KSZ52" s="93"/>
      <c r="KTA52" s="93"/>
      <c r="KTB52" s="93"/>
      <c r="KTC52" s="93"/>
      <c r="KTD52" s="93"/>
      <c r="KTE52" s="93"/>
      <c r="KTF52" s="93"/>
      <c r="KTG52" s="93"/>
      <c r="KTH52" s="93"/>
      <c r="KTI52" s="93"/>
      <c r="KTJ52" s="93"/>
      <c r="KTK52" s="93"/>
      <c r="KTL52" s="93"/>
      <c r="KTM52" s="93"/>
      <c r="KTN52" s="93"/>
      <c r="KTO52" s="93"/>
      <c r="KTP52" s="93"/>
      <c r="KTQ52" s="93"/>
      <c r="KTR52" s="93"/>
      <c r="KTS52" s="93"/>
      <c r="KTT52" s="93"/>
      <c r="KTU52" s="93"/>
      <c r="KTV52" s="93"/>
      <c r="KTW52" s="93"/>
      <c r="KTX52" s="93"/>
      <c r="KTY52" s="93"/>
      <c r="KTZ52" s="93"/>
      <c r="KUA52" s="93"/>
      <c r="KUB52" s="93"/>
      <c r="KUC52" s="93"/>
      <c r="KUD52" s="93"/>
      <c r="KUE52" s="93"/>
      <c r="KUF52" s="93"/>
      <c r="KUG52" s="93"/>
      <c r="KUH52" s="93"/>
      <c r="KUI52" s="93"/>
      <c r="KUJ52" s="93"/>
      <c r="KUK52" s="93"/>
      <c r="KUL52" s="93"/>
      <c r="KUM52" s="93"/>
      <c r="KUN52" s="93"/>
      <c r="KUO52" s="93"/>
      <c r="KUP52" s="93"/>
      <c r="KUQ52" s="93"/>
      <c r="KUR52" s="93"/>
      <c r="KUS52" s="93"/>
      <c r="KUT52" s="93"/>
      <c r="KUU52" s="93"/>
      <c r="KUV52" s="93"/>
      <c r="KUW52" s="93"/>
      <c r="KUX52" s="93"/>
      <c r="KUY52" s="93"/>
      <c r="KUZ52" s="93"/>
      <c r="KVA52" s="93"/>
      <c r="KVB52" s="93"/>
      <c r="KVC52" s="93"/>
      <c r="KVD52" s="93"/>
      <c r="KVE52" s="93"/>
      <c r="KVF52" s="93"/>
      <c r="KVG52" s="93"/>
      <c r="KVH52" s="93"/>
      <c r="KVI52" s="93"/>
      <c r="KVJ52" s="93"/>
      <c r="KVK52" s="93"/>
      <c r="KVL52" s="93"/>
      <c r="KVM52" s="93"/>
      <c r="KVN52" s="93"/>
      <c r="KVO52" s="93"/>
      <c r="KVP52" s="93"/>
      <c r="KVQ52" s="93"/>
      <c r="KVR52" s="93"/>
      <c r="KVS52" s="93"/>
      <c r="KVT52" s="93"/>
      <c r="KVU52" s="93"/>
      <c r="KVV52" s="93"/>
      <c r="KVW52" s="93"/>
      <c r="KVX52" s="93"/>
      <c r="KVY52" s="93"/>
      <c r="KVZ52" s="93"/>
      <c r="KWA52" s="93"/>
      <c r="KWB52" s="93"/>
      <c r="KWC52" s="93"/>
      <c r="KWD52" s="93"/>
      <c r="KWE52" s="93"/>
      <c r="KWF52" s="93"/>
      <c r="KWG52" s="93"/>
      <c r="KWH52" s="93"/>
      <c r="KWI52" s="93"/>
      <c r="KWJ52" s="93"/>
      <c r="KWK52" s="93"/>
      <c r="KWL52" s="93"/>
      <c r="KWM52" s="93"/>
      <c r="KWN52" s="93"/>
      <c r="KWO52" s="93"/>
      <c r="KWP52" s="93"/>
      <c r="KWQ52" s="93"/>
      <c r="KWR52" s="93"/>
      <c r="KWS52" s="93"/>
      <c r="KWT52" s="93"/>
      <c r="KWU52" s="93"/>
      <c r="KWV52" s="93"/>
      <c r="KWW52" s="93"/>
      <c r="KWX52" s="93"/>
      <c r="KWY52" s="93"/>
      <c r="KWZ52" s="93"/>
      <c r="KXA52" s="93"/>
      <c r="KXB52" s="93"/>
      <c r="KXC52" s="93"/>
      <c r="KXD52" s="93"/>
      <c r="KXE52" s="93"/>
      <c r="KXF52" s="93"/>
      <c r="KXG52" s="93"/>
      <c r="KXH52" s="93"/>
      <c r="KXI52" s="93"/>
      <c r="KXJ52" s="93"/>
      <c r="KXK52" s="93"/>
      <c r="KXL52" s="93"/>
      <c r="KXM52" s="93"/>
      <c r="KXN52" s="93"/>
      <c r="KXO52" s="93"/>
      <c r="KXP52" s="93"/>
      <c r="KXQ52" s="93"/>
      <c r="KXR52" s="93"/>
      <c r="KXS52" s="93"/>
      <c r="KXT52" s="93"/>
      <c r="KXU52" s="93"/>
      <c r="KXV52" s="93"/>
      <c r="KXW52" s="93"/>
      <c r="KXX52" s="93"/>
      <c r="KXY52" s="93"/>
      <c r="KXZ52" s="93"/>
      <c r="KYA52" s="93"/>
      <c r="KYB52" s="93"/>
      <c r="KYC52" s="93"/>
      <c r="KYD52" s="93"/>
      <c r="KYE52" s="93"/>
      <c r="KYF52" s="93"/>
      <c r="KYG52" s="93"/>
      <c r="KYH52" s="93"/>
      <c r="KYI52" s="93"/>
      <c r="KYJ52" s="93"/>
      <c r="KYK52" s="93"/>
      <c r="KYL52" s="93"/>
      <c r="KYM52" s="93"/>
      <c r="KYN52" s="93"/>
      <c r="KYO52" s="93"/>
      <c r="KYP52" s="93"/>
      <c r="KYQ52" s="93"/>
      <c r="KYR52" s="93"/>
      <c r="KYS52" s="93"/>
      <c r="KYT52" s="93"/>
      <c r="KYU52" s="93"/>
      <c r="KYV52" s="93"/>
      <c r="KYW52" s="93"/>
      <c r="KYX52" s="93"/>
      <c r="KYY52" s="93"/>
      <c r="KYZ52" s="93"/>
      <c r="KZA52" s="93"/>
      <c r="KZB52" s="93"/>
      <c r="KZC52" s="93"/>
      <c r="KZD52" s="93"/>
      <c r="KZE52" s="93"/>
      <c r="KZF52" s="93"/>
      <c r="KZG52" s="93"/>
      <c r="KZH52" s="93"/>
      <c r="KZI52" s="93"/>
      <c r="KZJ52" s="93"/>
      <c r="KZK52" s="93"/>
      <c r="KZL52" s="93"/>
      <c r="KZM52" s="93"/>
      <c r="KZN52" s="93"/>
      <c r="KZO52" s="93"/>
      <c r="KZP52" s="93"/>
      <c r="KZQ52" s="93"/>
      <c r="KZR52" s="93"/>
      <c r="KZS52" s="93"/>
      <c r="KZT52" s="93"/>
      <c r="KZU52" s="93"/>
      <c r="KZV52" s="93"/>
      <c r="KZW52" s="93"/>
      <c r="KZX52" s="93"/>
      <c r="KZY52" s="93"/>
      <c r="KZZ52" s="93"/>
      <c r="LAA52" s="93"/>
      <c r="LAB52" s="93"/>
      <c r="LAC52" s="93"/>
      <c r="LAD52" s="93"/>
      <c r="LAE52" s="93"/>
      <c r="LAF52" s="93"/>
      <c r="LAG52" s="93"/>
      <c r="LAH52" s="93"/>
      <c r="LAI52" s="93"/>
      <c r="LAJ52" s="93"/>
      <c r="LAK52" s="93"/>
      <c r="LAL52" s="93"/>
      <c r="LAM52" s="93"/>
      <c r="LAN52" s="93"/>
      <c r="LAO52" s="93"/>
      <c r="LAP52" s="93"/>
      <c r="LAQ52" s="93"/>
      <c r="LAR52" s="93"/>
      <c r="LAS52" s="93"/>
      <c r="LAT52" s="93"/>
      <c r="LAU52" s="93"/>
      <c r="LAV52" s="93"/>
      <c r="LAW52" s="93"/>
      <c r="LAX52" s="93"/>
      <c r="LAY52" s="93"/>
      <c r="LAZ52" s="93"/>
      <c r="LBA52" s="93"/>
      <c r="LBB52" s="93"/>
      <c r="LBC52" s="93"/>
      <c r="LBD52" s="93"/>
      <c r="LBE52" s="93"/>
      <c r="LBF52" s="93"/>
      <c r="LBG52" s="93"/>
      <c r="LBH52" s="93"/>
      <c r="LBI52" s="93"/>
      <c r="LBJ52" s="93"/>
      <c r="LBK52" s="93"/>
      <c r="LBL52" s="93"/>
      <c r="LBM52" s="93"/>
      <c r="LBN52" s="93"/>
      <c r="LBO52" s="93"/>
      <c r="LBP52" s="93"/>
      <c r="LBQ52" s="93"/>
      <c r="LBR52" s="93"/>
      <c r="LBS52" s="93"/>
      <c r="LBT52" s="93"/>
      <c r="LBU52" s="93"/>
      <c r="LBV52" s="93"/>
      <c r="LBW52" s="93"/>
      <c r="LBX52" s="93"/>
      <c r="LBY52" s="93"/>
      <c r="LBZ52" s="93"/>
      <c r="LCA52" s="93"/>
      <c r="LCB52" s="93"/>
      <c r="LCC52" s="93"/>
      <c r="LCD52" s="93"/>
      <c r="LCE52" s="93"/>
      <c r="LCF52" s="93"/>
      <c r="LCG52" s="93"/>
      <c r="LCH52" s="93"/>
      <c r="LCI52" s="93"/>
      <c r="LCJ52" s="93"/>
      <c r="LCK52" s="93"/>
      <c r="LCL52" s="93"/>
      <c r="LCM52" s="93"/>
      <c r="LCN52" s="93"/>
      <c r="LCO52" s="93"/>
      <c r="LCP52" s="93"/>
      <c r="LCQ52" s="93"/>
      <c r="LCR52" s="93"/>
      <c r="LCS52" s="93"/>
      <c r="LCT52" s="93"/>
      <c r="LCU52" s="93"/>
      <c r="LCV52" s="93"/>
      <c r="LCW52" s="93"/>
      <c r="LCX52" s="93"/>
      <c r="LCY52" s="93"/>
      <c r="LCZ52" s="93"/>
      <c r="LDA52" s="93"/>
      <c r="LDB52" s="93"/>
      <c r="LDC52" s="93"/>
      <c r="LDD52" s="93"/>
      <c r="LDE52" s="93"/>
      <c r="LDF52" s="93"/>
      <c r="LDG52" s="93"/>
      <c r="LDH52" s="93"/>
      <c r="LDI52" s="93"/>
      <c r="LDJ52" s="93"/>
      <c r="LDK52" s="93"/>
      <c r="LDL52" s="93"/>
      <c r="LDM52" s="93"/>
      <c r="LDN52" s="93"/>
      <c r="LDO52" s="93"/>
      <c r="LDP52" s="93"/>
      <c r="LDQ52" s="93"/>
      <c r="LDR52" s="93"/>
      <c r="LDS52" s="93"/>
      <c r="LDT52" s="93"/>
      <c r="LDU52" s="93"/>
      <c r="LDV52" s="93"/>
      <c r="LDW52" s="93"/>
      <c r="LDX52" s="93"/>
      <c r="LDY52" s="93"/>
      <c r="LDZ52" s="93"/>
      <c r="LEA52" s="93"/>
      <c r="LEB52" s="93"/>
      <c r="LEC52" s="93"/>
      <c r="LED52" s="93"/>
      <c r="LEE52" s="93"/>
      <c r="LEF52" s="93"/>
      <c r="LEG52" s="93"/>
      <c r="LEH52" s="93"/>
      <c r="LEI52" s="93"/>
      <c r="LEJ52" s="93"/>
      <c r="LEK52" s="93"/>
      <c r="LEL52" s="93"/>
      <c r="LEM52" s="93"/>
      <c r="LEN52" s="93"/>
      <c r="LEO52" s="93"/>
      <c r="LEP52" s="93"/>
      <c r="LEQ52" s="93"/>
      <c r="LER52" s="93"/>
      <c r="LES52" s="93"/>
      <c r="LET52" s="93"/>
      <c r="LEU52" s="93"/>
      <c r="LEV52" s="93"/>
      <c r="LEW52" s="93"/>
      <c r="LEX52" s="93"/>
      <c r="LEY52" s="93"/>
      <c r="LEZ52" s="93"/>
      <c r="LFA52" s="93"/>
      <c r="LFB52" s="93"/>
      <c r="LFC52" s="93"/>
      <c r="LFD52" s="93"/>
      <c r="LFE52" s="93"/>
      <c r="LFF52" s="93"/>
      <c r="LFG52" s="93"/>
      <c r="LFH52" s="93"/>
      <c r="LFI52" s="93"/>
      <c r="LFJ52" s="93"/>
      <c r="LFK52" s="93"/>
      <c r="LFL52" s="93"/>
      <c r="LFM52" s="93"/>
      <c r="LFN52" s="93"/>
      <c r="LFO52" s="93"/>
      <c r="LFP52" s="93"/>
      <c r="LFQ52" s="93"/>
      <c r="LFR52" s="93"/>
      <c r="LFS52" s="93"/>
      <c r="LFT52" s="93"/>
      <c r="LFU52" s="93"/>
      <c r="LFV52" s="93"/>
      <c r="LFW52" s="93"/>
      <c r="LFX52" s="93"/>
      <c r="LFY52" s="93"/>
      <c r="LFZ52" s="93"/>
      <c r="LGA52" s="93"/>
      <c r="LGB52" s="93"/>
      <c r="LGC52" s="93"/>
      <c r="LGD52" s="93"/>
      <c r="LGE52" s="93"/>
      <c r="LGF52" s="93"/>
      <c r="LGG52" s="93"/>
      <c r="LGH52" s="93"/>
      <c r="LGI52" s="93"/>
      <c r="LGJ52" s="93"/>
      <c r="LGK52" s="93"/>
      <c r="LGL52" s="93"/>
      <c r="LGM52" s="93"/>
      <c r="LGN52" s="93"/>
      <c r="LGO52" s="93"/>
      <c r="LGP52" s="93"/>
      <c r="LGQ52" s="93"/>
      <c r="LGR52" s="93"/>
      <c r="LGS52" s="93"/>
      <c r="LGT52" s="93"/>
      <c r="LGU52" s="93"/>
      <c r="LGV52" s="93"/>
      <c r="LGW52" s="93"/>
      <c r="LGX52" s="93"/>
      <c r="LGY52" s="93"/>
      <c r="LGZ52" s="93"/>
      <c r="LHA52" s="93"/>
      <c r="LHB52" s="93"/>
      <c r="LHC52" s="93"/>
      <c r="LHD52" s="93"/>
      <c r="LHE52" s="93"/>
      <c r="LHF52" s="93"/>
      <c r="LHG52" s="93"/>
      <c r="LHH52" s="93"/>
      <c r="LHI52" s="93"/>
      <c r="LHJ52" s="93"/>
      <c r="LHK52" s="93"/>
      <c r="LHL52" s="93"/>
      <c r="LHM52" s="93"/>
      <c r="LHN52" s="93"/>
      <c r="LHO52" s="93"/>
      <c r="LHP52" s="93"/>
      <c r="LHQ52" s="93"/>
      <c r="LHR52" s="93"/>
      <c r="LHS52" s="93"/>
      <c r="LHT52" s="93"/>
      <c r="LHU52" s="93"/>
      <c r="LHV52" s="93"/>
      <c r="LHW52" s="93"/>
      <c r="LHX52" s="93"/>
      <c r="LHY52" s="93"/>
      <c r="LHZ52" s="93"/>
      <c r="LIA52" s="93"/>
      <c r="LIB52" s="93"/>
      <c r="LIC52" s="93"/>
      <c r="LID52" s="93"/>
      <c r="LIE52" s="93"/>
      <c r="LIF52" s="93"/>
      <c r="LIG52" s="93"/>
      <c r="LIH52" s="93"/>
      <c r="LII52" s="93"/>
      <c r="LIJ52" s="93"/>
      <c r="LIK52" s="93"/>
      <c r="LIL52" s="93"/>
      <c r="LIM52" s="93"/>
      <c r="LIN52" s="93"/>
      <c r="LIO52" s="93"/>
      <c r="LIP52" s="93"/>
      <c r="LIQ52" s="93"/>
      <c r="LIR52" s="93"/>
      <c r="LIS52" s="93"/>
      <c r="LIT52" s="93"/>
      <c r="LIU52" s="93"/>
      <c r="LIV52" s="93"/>
      <c r="LIW52" s="93"/>
      <c r="LIX52" s="93"/>
      <c r="LIY52" s="93"/>
      <c r="LIZ52" s="93"/>
      <c r="LJA52" s="93"/>
      <c r="LJB52" s="93"/>
      <c r="LJC52" s="93"/>
      <c r="LJD52" s="93"/>
      <c r="LJE52" s="93"/>
      <c r="LJF52" s="93"/>
      <c r="LJG52" s="93"/>
      <c r="LJH52" s="93"/>
      <c r="LJI52" s="93"/>
      <c r="LJJ52" s="93"/>
      <c r="LJK52" s="93"/>
      <c r="LJL52" s="93"/>
      <c r="LJM52" s="93"/>
      <c r="LJN52" s="93"/>
      <c r="LJO52" s="93"/>
      <c r="LJP52" s="93"/>
      <c r="LJQ52" s="93"/>
      <c r="LJR52" s="93"/>
      <c r="LJS52" s="93"/>
      <c r="LJT52" s="93"/>
      <c r="LJU52" s="93"/>
      <c r="LJV52" s="93"/>
      <c r="LJW52" s="93"/>
      <c r="LJX52" s="93"/>
      <c r="LJY52" s="93"/>
      <c r="LJZ52" s="93"/>
      <c r="LKA52" s="93"/>
      <c r="LKB52" s="93"/>
      <c r="LKC52" s="93"/>
      <c r="LKD52" s="93"/>
      <c r="LKE52" s="93"/>
      <c r="LKF52" s="93"/>
      <c r="LKG52" s="93"/>
      <c r="LKH52" s="93"/>
      <c r="LKI52" s="93"/>
      <c r="LKJ52" s="93"/>
      <c r="LKK52" s="93"/>
      <c r="LKL52" s="93"/>
      <c r="LKM52" s="93"/>
      <c r="LKN52" s="93"/>
      <c r="LKO52" s="93"/>
      <c r="LKP52" s="93"/>
      <c r="LKQ52" s="93"/>
      <c r="LKR52" s="93"/>
      <c r="LKS52" s="93"/>
      <c r="LKT52" s="93"/>
      <c r="LKU52" s="93"/>
      <c r="LKV52" s="93"/>
      <c r="LKW52" s="93"/>
      <c r="LKX52" s="93"/>
      <c r="LKY52" s="93"/>
      <c r="LKZ52" s="93"/>
      <c r="LLA52" s="93"/>
      <c r="LLB52" s="93"/>
      <c r="LLC52" s="93"/>
      <c r="LLD52" s="93"/>
      <c r="LLE52" s="93"/>
      <c r="LLF52" s="93"/>
      <c r="LLG52" s="93"/>
      <c r="LLH52" s="93"/>
      <c r="LLI52" s="93"/>
      <c r="LLJ52" s="93"/>
      <c r="LLK52" s="93"/>
      <c r="LLL52" s="93"/>
      <c r="LLM52" s="93"/>
      <c r="LLN52" s="93"/>
      <c r="LLO52" s="93"/>
      <c r="LLP52" s="93"/>
      <c r="LLQ52" s="93"/>
      <c r="LLR52" s="93"/>
      <c r="LLS52" s="93"/>
      <c r="LLT52" s="93"/>
      <c r="LLU52" s="93"/>
      <c r="LLV52" s="93"/>
      <c r="LLW52" s="93"/>
      <c r="LLX52" s="93"/>
      <c r="LLY52" s="93"/>
      <c r="LLZ52" s="93"/>
      <c r="LMA52" s="93"/>
      <c r="LMB52" s="93"/>
      <c r="LMC52" s="93"/>
      <c r="LMD52" s="93"/>
      <c r="LME52" s="93"/>
      <c r="LMF52" s="93"/>
      <c r="LMG52" s="93"/>
      <c r="LMH52" s="93"/>
      <c r="LMI52" s="93"/>
      <c r="LMJ52" s="93"/>
      <c r="LMK52" s="93"/>
      <c r="LML52" s="93"/>
      <c r="LMM52" s="93"/>
      <c r="LMN52" s="93"/>
      <c r="LMO52" s="93"/>
      <c r="LMP52" s="93"/>
      <c r="LMQ52" s="93"/>
      <c r="LMR52" s="93"/>
      <c r="LMS52" s="93"/>
      <c r="LMT52" s="93"/>
      <c r="LMU52" s="93"/>
      <c r="LMV52" s="93"/>
      <c r="LMW52" s="93"/>
      <c r="LMX52" s="93"/>
      <c r="LMY52" s="93"/>
      <c r="LMZ52" s="93"/>
      <c r="LNA52" s="93"/>
      <c r="LNB52" s="93"/>
      <c r="LNC52" s="93"/>
      <c r="LND52" s="93"/>
      <c r="LNE52" s="93"/>
      <c r="LNF52" s="93"/>
      <c r="LNG52" s="93"/>
      <c r="LNH52" s="93"/>
      <c r="LNI52" s="93"/>
      <c r="LNJ52" s="93"/>
      <c r="LNK52" s="93"/>
      <c r="LNL52" s="93"/>
      <c r="LNM52" s="93"/>
      <c r="LNN52" s="93"/>
      <c r="LNO52" s="93"/>
      <c r="LNP52" s="93"/>
      <c r="LNQ52" s="93"/>
      <c r="LNR52" s="93"/>
      <c r="LNS52" s="93"/>
      <c r="LNT52" s="93"/>
      <c r="LNU52" s="93"/>
      <c r="LNV52" s="93"/>
      <c r="LNW52" s="93"/>
      <c r="LNX52" s="93"/>
      <c r="LNY52" s="93"/>
      <c r="LNZ52" s="93"/>
      <c r="LOA52" s="93"/>
      <c r="LOB52" s="93"/>
      <c r="LOC52" s="93"/>
      <c r="LOD52" s="93"/>
      <c r="LOE52" s="93"/>
      <c r="LOF52" s="93"/>
      <c r="LOG52" s="93"/>
      <c r="LOH52" s="93"/>
      <c r="LOI52" s="93"/>
      <c r="LOJ52" s="93"/>
      <c r="LOK52" s="93"/>
      <c r="LOL52" s="93"/>
      <c r="LOM52" s="93"/>
      <c r="LON52" s="93"/>
      <c r="LOO52" s="93"/>
      <c r="LOP52" s="93"/>
      <c r="LOQ52" s="93"/>
      <c r="LOR52" s="93"/>
      <c r="LOS52" s="93"/>
      <c r="LOT52" s="93"/>
      <c r="LOU52" s="93"/>
      <c r="LOV52" s="93"/>
      <c r="LOW52" s="93"/>
      <c r="LOX52" s="93"/>
      <c r="LOY52" s="93"/>
      <c r="LOZ52" s="93"/>
      <c r="LPA52" s="93"/>
      <c r="LPB52" s="93"/>
      <c r="LPC52" s="93"/>
      <c r="LPD52" s="93"/>
      <c r="LPE52" s="93"/>
      <c r="LPF52" s="93"/>
      <c r="LPG52" s="93"/>
      <c r="LPH52" s="93"/>
      <c r="LPI52" s="93"/>
      <c r="LPJ52" s="93"/>
      <c r="LPK52" s="93"/>
      <c r="LPL52" s="93"/>
      <c r="LPM52" s="93"/>
      <c r="LPN52" s="93"/>
      <c r="LPO52" s="93"/>
      <c r="LPP52" s="93"/>
      <c r="LPQ52" s="93"/>
      <c r="LPR52" s="93"/>
      <c r="LPS52" s="93"/>
      <c r="LPT52" s="93"/>
      <c r="LPU52" s="93"/>
      <c r="LPV52" s="93"/>
      <c r="LPW52" s="93"/>
      <c r="LPX52" s="93"/>
      <c r="LPY52" s="93"/>
      <c r="LPZ52" s="93"/>
      <c r="LQA52" s="93"/>
      <c r="LQB52" s="93"/>
      <c r="LQC52" s="93"/>
      <c r="LQD52" s="93"/>
      <c r="LQE52" s="93"/>
      <c r="LQF52" s="93"/>
      <c r="LQG52" s="93"/>
      <c r="LQH52" s="93"/>
      <c r="LQI52" s="93"/>
      <c r="LQJ52" s="93"/>
      <c r="LQK52" s="93"/>
      <c r="LQL52" s="93"/>
      <c r="LQM52" s="93"/>
      <c r="LQN52" s="93"/>
      <c r="LQO52" s="93"/>
      <c r="LQP52" s="93"/>
      <c r="LQQ52" s="93"/>
      <c r="LQR52" s="93"/>
      <c r="LQS52" s="93"/>
      <c r="LQT52" s="93"/>
      <c r="LQU52" s="93"/>
      <c r="LQV52" s="93"/>
      <c r="LQW52" s="93"/>
      <c r="LQX52" s="93"/>
      <c r="LQY52" s="93"/>
      <c r="LQZ52" s="93"/>
      <c r="LRA52" s="93"/>
      <c r="LRB52" s="93"/>
      <c r="LRC52" s="93"/>
      <c r="LRD52" s="93"/>
      <c r="LRE52" s="93"/>
      <c r="LRF52" s="93"/>
      <c r="LRG52" s="93"/>
      <c r="LRH52" s="93"/>
      <c r="LRI52" s="93"/>
      <c r="LRJ52" s="93"/>
      <c r="LRK52" s="93"/>
      <c r="LRL52" s="93"/>
      <c r="LRM52" s="93"/>
      <c r="LRN52" s="93"/>
      <c r="LRO52" s="93"/>
      <c r="LRP52" s="93"/>
      <c r="LRQ52" s="93"/>
      <c r="LRR52" s="93"/>
      <c r="LRS52" s="93"/>
      <c r="LRT52" s="93"/>
      <c r="LRU52" s="93"/>
      <c r="LRV52" s="93"/>
      <c r="LRW52" s="93"/>
      <c r="LRX52" s="93"/>
      <c r="LRY52" s="93"/>
      <c r="LRZ52" s="93"/>
      <c r="LSA52" s="93"/>
      <c r="LSB52" s="93"/>
      <c r="LSC52" s="93"/>
      <c r="LSD52" s="93"/>
      <c r="LSE52" s="93"/>
      <c r="LSF52" s="93"/>
      <c r="LSG52" s="93"/>
      <c r="LSH52" s="93"/>
      <c r="LSI52" s="93"/>
      <c r="LSJ52" s="93"/>
      <c r="LSK52" s="93"/>
      <c r="LSL52" s="93"/>
      <c r="LSM52" s="93"/>
      <c r="LSN52" s="93"/>
      <c r="LSO52" s="93"/>
      <c r="LSP52" s="93"/>
      <c r="LSQ52" s="93"/>
      <c r="LSR52" s="93"/>
      <c r="LSS52" s="93"/>
      <c r="LST52" s="93"/>
      <c r="LSU52" s="93"/>
      <c r="LSV52" s="93"/>
      <c r="LSW52" s="93"/>
      <c r="LSX52" s="93"/>
      <c r="LSY52" s="93"/>
      <c r="LSZ52" s="93"/>
      <c r="LTA52" s="93"/>
      <c r="LTB52" s="93"/>
      <c r="LTC52" s="93"/>
      <c r="LTD52" s="93"/>
      <c r="LTE52" s="93"/>
      <c r="LTF52" s="93"/>
      <c r="LTG52" s="93"/>
      <c r="LTH52" s="93"/>
      <c r="LTI52" s="93"/>
      <c r="LTJ52" s="93"/>
      <c r="LTK52" s="93"/>
      <c r="LTL52" s="93"/>
      <c r="LTM52" s="93"/>
      <c r="LTN52" s="93"/>
      <c r="LTO52" s="93"/>
      <c r="LTP52" s="93"/>
      <c r="LTQ52" s="93"/>
      <c r="LTR52" s="93"/>
      <c r="LTS52" s="93"/>
      <c r="LTT52" s="93"/>
      <c r="LTU52" s="93"/>
      <c r="LTV52" s="93"/>
      <c r="LTW52" s="93"/>
      <c r="LTX52" s="93"/>
      <c r="LTY52" s="93"/>
      <c r="LTZ52" s="93"/>
      <c r="LUA52" s="93"/>
      <c r="LUB52" s="93"/>
      <c r="LUC52" s="93"/>
      <c r="LUD52" s="93"/>
      <c r="LUE52" s="93"/>
      <c r="LUF52" s="93"/>
      <c r="LUG52" s="93"/>
      <c r="LUH52" s="93"/>
      <c r="LUI52" s="93"/>
      <c r="LUJ52" s="93"/>
      <c r="LUK52" s="93"/>
      <c r="LUL52" s="93"/>
      <c r="LUM52" s="93"/>
      <c r="LUN52" s="93"/>
      <c r="LUO52" s="93"/>
      <c r="LUP52" s="93"/>
      <c r="LUQ52" s="93"/>
      <c r="LUR52" s="93"/>
      <c r="LUS52" s="93"/>
      <c r="LUT52" s="93"/>
      <c r="LUU52" s="93"/>
      <c r="LUV52" s="93"/>
      <c r="LUW52" s="93"/>
      <c r="LUX52" s="93"/>
      <c r="LUY52" s="93"/>
      <c r="LUZ52" s="93"/>
      <c r="LVA52" s="93"/>
      <c r="LVB52" s="93"/>
      <c r="LVC52" s="93"/>
      <c r="LVD52" s="93"/>
      <c r="LVE52" s="93"/>
      <c r="LVF52" s="93"/>
      <c r="LVG52" s="93"/>
      <c r="LVH52" s="93"/>
      <c r="LVI52" s="93"/>
      <c r="LVJ52" s="93"/>
      <c r="LVK52" s="93"/>
      <c r="LVL52" s="93"/>
      <c r="LVM52" s="93"/>
      <c r="LVN52" s="93"/>
      <c r="LVO52" s="93"/>
      <c r="LVP52" s="93"/>
      <c r="LVQ52" s="93"/>
      <c r="LVR52" s="93"/>
      <c r="LVS52" s="93"/>
      <c r="LVT52" s="93"/>
      <c r="LVU52" s="93"/>
      <c r="LVV52" s="93"/>
      <c r="LVW52" s="93"/>
      <c r="LVX52" s="93"/>
      <c r="LVY52" s="93"/>
      <c r="LVZ52" s="93"/>
      <c r="LWA52" s="93"/>
      <c r="LWB52" s="93"/>
      <c r="LWC52" s="93"/>
      <c r="LWD52" s="93"/>
      <c r="LWE52" s="93"/>
      <c r="LWF52" s="93"/>
      <c r="LWG52" s="93"/>
      <c r="LWH52" s="93"/>
      <c r="LWI52" s="93"/>
      <c r="LWJ52" s="93"/>
      <c r="LWK52" s="93"/>
      <c r="LWL52" s="93"/>
      <c r="LWM52" s="93"/>
      <c r="LWN52" s="93"/>
      <c r="LWO52" s="93"/>
      <c r="LWP52" s="93"/>
      <c r="LWQ52" s="93"/>
      <c r="LWR52" s="93"/>
      <c r="LWS52" s="93"/>
      <c r="LWT52" s="93"/>
      <c r="LWU52" s="93"/>
      <c r="LWV52" s="93"/>
      <c r="LWW52" s="93"/>
      <c r="LWX52" s="93"/>
      <c r="LWY52" s="93"/>
      <c r="LWZ52" s="93"/>
      <c r="LXA52" s="93"/>
      <c r="LXB52" s="93"/>
      <c r="LXC52" s="93"/>
      <c r="LXD52" s="93"/>
      <c r="LXE52" s="93"/>
      <c r="LXF52" s="93"/>
      <c r="LXG52" s="93"/>
      <c r="LXH52" s="93"/>
      <c r="LXI52" s="93"/>
      <c r="LXJ52" s="93"/>
      <c r="LXK52" s="93"/>
      <c r="LXL52" s="93"/>
      <c r="LXM52" s="93"/>
      <c r="LXN52" s="93"/>
      <c r="LXO52" s="93"/>
      <c r="LXP52" s="93"/>
      <c r="LXQ52" s="93"/>
      <c r="LXR52" s="93"/>
      <c r="LXS52" s="93"/>
      <c r="LXT52" s="93"/>
      <c r="LXU52" s="93"/>
      <c r="LXV52" s="93"/>
      <c r="LXW52" s="93"/>
      <c r="LXX52" s="93"/>
      <c r="LXY52" s="93"/>
      <c r="LXZ52" s="93"/>
      <c r="LYA52" s="93"/>
      <c r="LYB52" s="93"/>
      <c r="LYC52" s="93"/>
      <c r="LYD52" s="93"/>
      <c r="LYE52" s="93"/>
      <c r="LYF52" s="93"/>
      <c r="LYG52" s="93"/>
      <c r="LYH52" s="93"/>
      <c r="LYI52" s="93"/>
      <c r="LYJ52" s="93"/>
      <c r="LYK52" s="93"/>
      <c r="LYL52" s="93"/>
      <c r="LYM52" s="93"/>
      <c r="LYN52" s="93"/>
      <c r="LYO52" s="93"/>
      <c r="LYP52" s="93"/>
      <c r="LYQ52" s="93"/>
      <c r="LYR52" s="93"/>
      <c r="LYS52" s="93"/>
      <c r="LYT52" s="93"/>
      <c r="LYU52" s="93"/>
      <c r="LYV52" s="93"/>
      <c r="LYW52" s="93"/>
      <c r="LYX52" s="93"/>
      <c r="LYY52" s="93"/>
      <c r="LYZ52" s="93"/>
      <c r="LZA52" s="93"/>
      <c r="LZB52" s="93"/>
      <c r="LZC52" s="93"/>
      <c r="LZD52" s="93"/>
      <c r="LZE52" s="93"/>
      <c r="LZF52" s="93"/>
      <c r="LZG52" s="93"/>
      <c r="LZH52" s="93"/>
      <c r="LZI52" s="93"/>
      <c r="LZJ52" s="93"/>
      <c r="LZK52" s="93"/>
      <c r="LZL52" s="93"/>
      <c r="LZM52" s="93"/>
      <c r="LZN52" s="93"/>
      <c r="LZO52" s="93"/>
      <c r="LZP52" s="93"/>
      <c r="LZQ52" s="93"/>
      <c r="LZR52" s="93"/>
      <c r="LZS52" s="93"/>
      <c r="LZT52" s="93"/>
      <c r="LZU52" s="93"/>
      <c r="LZV52" s="93"/>
      <c r="LZW52" s="93"/>
      <c r="LZX52" s="93"/>
      <c r="LZY52" s="93"/>
      <c r="LZZ52" s="93"/>
      <c r="MAA52" s="93"/>
      <c r="MAB52" s="93"/>
      <c r="MAC52" s="93"/>
      <c r="MAD52" s="93"/>
      <c r="MAE52" s="93"/>
      <c r="MAF52" s="93"/>
      <c r="MAG52" s="93"/>
      <c r="MAH52" s="93"/>
      <c r="MAI52" s="93"/>
      <c r="MAJ52" s="93"/>
      <c r="MAK52" s="93"/>
      <c r="MAL52" s="93"/>
      <c r="MAM52" s="93"/>
      <c r="MAN52" s="93"/>
      <c r="MAO52" s="93"/>
      <c r="MAP52" s="93"/>
      <c r="MAQ52" s="93"/>
      <c r="MAR52" s="93"/>
      <c r="MAS52" s="93"/>
      <c r="MAT52" s="93"/>
      <c r="MAU52" s="93"/>
      <c r="MAV52" s="93"/>
      <c r="MAW52" s="93"/>
      <c r="MAX52" s="93"/>
      <c r="MAY52" s="93"/>
      <c r="MAZ52" s="93"/>
      <c r="MBA52" s="93"/>
      <c r="MBB52" s="93"/>
      <c r="MBC52" s="93"/>
      <c r="MBD52" s="93"/>
      <c r="MBE52" s="93"/>
      <c r="MBF52" s="93"/>
      <c r="MBG52" s="93"/>
      <c r="MBH52" s="93"/>
      <c r="MBI52" s="93"/>
      <c r="MBJ52" s="93"/>
      <c r="MBK52" s="93"/>
      <c r="MBL52" s="93"/>
      <c r="MBM52" s="93"/>
      <c r="MBN52" s="93"/>
      <c r="MBO52" s="93"/>
      <c r="MBP52" s="93"/>
      <c r="MBQ52" s="93"/>
      <c r="MBR52" s="93"/>
      <c r="MBS52" s="93"/>
      <c r="MBT52" s="93"/>
      <c r="MBU52" s="93"/>
      <c r="MBV52" s="93"/>
      <c r="MBW52" s="93"/>
      <c r="MBX52" s="93"/>
      <c r="MBY52" s="93"/>
      <c r="MBZ52" s="93"/>
      <c r="MCA52" s="93"/>
      <c r="MCB52" s="93"/>
      <c r="MCC52" s="93"/>
      <c r="MCD52" s="93"/>
      <c r="MCE52" s="93"/>
      <c r="MCF52" s="93"/>
      <c r="MCG52" s="93"/>
      <c r="MCH52" s="93"/>
      <c r="MCI52" s="93"/>
      <c r="MCJ52" s="93"/>
      <c r="MCK52" s="93"/>
      <c r="MCL52" s="93"/>
      <c r="MCM52" s="93"/>
      <c r="MCN52" s="93"/>
      <c r="MCO52" s="93"/>
      <c r="MCP52" s="93"/>
      <c r="MCQ52" s="93"/>
      <c r="MCR52" s="93"/>
      <c r="MCS52" s="93"/>
      <c r="MCT52" s="93"/>
      <c r="MCU52" s="93"/>
      <c r="MCV52" s="93"/>
      <c r="MCW52" s="93"/>
      <c r="MCX52" s="93"/>
      <c r="MCY52" s="93"/>
      <c r="MCZ52" s="93"/>
      <c r="MDA52" s="93"/>
      <c r="MDB52" s="93"/>
      <c r="MDC52" s="93"/>
      <c r="MDD52" s="93"/>
      <c r="MDE52" s="93"/>
      <c r="MDF52" s="93"/>
      <c r="MDG52" s="93"/>
      <c r="MDH52" s="93"/>
      <c r="MDI52" s="93"/>
      <c r="MDJ52" s="93"/>
      <c r="MDK52" s="93"/>
      <c r="MDL52" s="93"/>
      <c r="MDM52" s="93"/>
      <c r="MDN52" s="93"/>
      <c r="MDO52" s="93"/>
      <c r="MDP52" s="93"/>
      <c r="MDQ52" s="93"/>
      <c r="MDR52" s="93"/>
      <c r="MDS52" s="93"/>
      <c r="MDT52" s="93"/>
      <c r="MDU52" s="93"/>
      <c r="MDV52" s="93"/>
      <c r="MDW52" s="93"/>
      <c r="MDX52" s="93"/>
      <c r="MDY52" s="93"/>
      <c r="MDZ52" s="93"/>
      <c r="MEA52" s="93"/>
      <c r="MEB52" s="93"/>
      <c r="MEC52" s="93"/>
      <c r="MED52" s="93"/>
      <c r="MEE52" s="93"/>
      <c r="MEF52" s="93"/>
      <c r="MEG52" s="93"/>
      <c r="MEH52" s="93"/>
      <c r="MEI52" s="93"/>
      <c r="MEJ52" s="93"/>
      <c r="MEK52" s="93"/>
      <c r="MEL52" s="93"/>
      <c r="MEM52" s="93"/>
      <c r="MEN52" s="93"/>
      <c r="MEO52" s="93"/>
      <c r="MEP52" s="93"/>
      <c r="MEQ52" s="93"/>
      <c r="MER52" s="93"/>
      <c r="MES52" s="93"/>
      <c r="MET52" s="93"/>
      <c r="MEU52" s="93"/>
      <c r="MEV52" s="93"/>
      <c r="MEW52" s="93"/>
      <c r="MEX52" s="93"/>
      <c r="MEY52" s="93"/>
      <c r="MEZ52" s="93"/>
      <c r="MFA52" s="93"/>
      <c r="MFB52" s="93"/>
      <c r="MFC52" s="93"/>
      <c r="MFD52" s="93"/>
      <c r="MFE52" s="93"/>
      <c r="MFF52" s="93"/>
      <c r="MFG52" s="93"/>
      <c r="MFH52" s="93"/>
      <c r="MFI52" s="93"/>
      <c r="MFJ52" s="93"/>
      <c r="MFK52" s="93"/>
      <c r="MFL52" s="93"/>
      <c r="MFM52" s="93"/>
      <c r="MFN52" s="93"/>
      <c r="MFO52" s="93"/>
      <c r="MFP52" s="93"/>
      <c r="MFQ52" s="93"/>
      <c r="MFR52" s="93"/>
      <c r="MFS52" s="93"/>
      <c r="MFT52" s="93"/>
      <c r="MFU52" s="93"/>
      <c r="MFV52" s="93"/>
      <c r="MFW52" s="93"/>
      <c r="MFX52" s="93"/>
      <c r="MFY52" s="93"/>
      <c r="MFZ52" s="93"/>
      <c r="MGA52" s="93"/>
      <c r="MGB52" s="93"/>
      <c r="MGC52" s="93"/>
      <c r="MGD52" s="93"/>
      <c r="MGE52" s="93"/>
      <c r="MGF52" s="93"/>
      <c r="MGG52" s="93"/>
      <c r="MGH52" s="93"/>
      <c r="MGI52" s="93"/>
      <c r="MGJ52" s="93"/>
      <c r="MGK52" s="93"/>
      <c r="MGL52" s="93"/>
      <c r="MGM52" s="93"/>
      <c r="MGN52" s="93"/>
      <c r="MGO52" s="93"/>
      <c r="MGP52" s="93"/>
      <c r="MGQ52" s="93"/>
      <c r="MGR52" s="93"/>
      <c r="MGS52" s="93"/>
      <c r="MGT52" s="93"/>
      <c r="MGU52" s="93"/>
      <c r="MGV52" s="93"/>
      <c r="MGW52" s="93"/>
      <c r="MGX52" s="93"/>
      <c r="MGY52" s="93"/>
      <c r="MGZ52" s="93"/>
      <c r="MHA52" s="93"/>
      <c r="MHB52" s="93"/>
      <c r="MHC52" s="93"/>
      <c r="MHD52" s="93"/>
      <c r="MHE52" s="93"/>
      <c r="MHF52" s="93"/>
      <c r="MHG52" s="93"/>
      <c r="MHH52" s="93"/>
      <c r="MHI52" s="93"/>
      <c r="MHJ52" s="93"/>
      <c r="MHK52" s="93"/>
      <c r="MHL52" s="93"/>
      <c r="MHM52" s="93"/>
      <c r="MHN52" s="93"/>
      <c r="MHO52" s="93"/>
      <c r="MHP52" s="93"/>
      <c r="MHQ52" s="93"/>
      <c r="MHR52" s="93"/>
      <c r="MHS52" s="93"/>
      <c r="MHT52" s="93"/>
      <c r="MHU52" s="93"/>
      <c r="MHV52" s="93"/>
      <c r="MHW52" s="93"/>
      <c r="MHX52" s="93"/>
      <c r="MHY52" s="93"/>
      <c r="MHZ52" s="93"/>
      <c r="MIA52" s="93"/>
      <c r="MIB52" s="93"/>
      <c r="MIC52" s="93"/>
      <c r="MID52" s="93"/>
      <c r="MIE52" s="93"/>
      <c r="MIF52" s="93"/>
      <c r="MIG52" s="93"/>
      <c r="MIH52" s="93"/>
      <c r="MII52" s="93"/>
      <c r="MIJ52" s="93"/>
      <c r="MIK52" s="93"/>
      <c r="MIL52" s="93"/>
      <c r="MIM52" s="93"/>
      <c r="MIN52" s="93"/>
      <c r="MIO52" s="93"/>
      <c r="MIP52" s="93"/>
      <c r="MIQ52" s="93"/>
      <c r="MIR52" s="93"/>
      <c r="MIS52" s="93"/>
      <c r="MIT52" s="93"/>
      <c r="MIU52" s="93"/>
      <c r="MIV52" s="93"/>
      <c r="MIW52" s="93"/>
      <c r="MIX52" s="93"/>
      <c r="MIY52" s="93"/>
      <c r="MIZ52" s="93"/>
      <c r="MJA52" s="93"/>
      <c r="MJB52" s="93"/>
      <c r="MJC52" s="93"/>
      <c r="MJD52" s="93"/>
      <c r="MJE52" s="93"/>
      <c r="MJF52" s="93"/>
      <c r="MJG52" s="93"/>
      <c r="MJH52" s="93"/>
      <c r="MJI52" s="93"/>
      <c r="MJJ52" s="93"/>
      <c r="MJK52" s="93"/>
      <c r="MJL52" s="93"/>
      <c r="MJM52" s="93"/>
      <c r="MJN52" s="93"/>
      <c r="MJO52" s="93"/>
      <c r="MJP52" s="93"/>
      <c r="MJQ52" s="93"/>
      <c r="MJR52" s="93"/>
      <c r="MJS52" s="93"/>
      <c r="MJT52" s="93"/>
      <c r="MJU52" s="93"/>
      <c r="MJV52" s="93"/>
      <c r="MJW52" s="93"/>
      <c r="MJX52" s="93"/>
      <c r="MJY52" s="93"/>
      <c r="MJZ52" s="93"/>
      <c r="MKA52" s="93"/>
      <c r="MKB52" s="93"/>
      <c r="MKC52" s="93"/>
      <c r="MKD52" s="93"/>
      <c r="MKE52" s="93"/>
      <c r="MKF52" s="93"/>
      <c r="MKG52" s="93"/>
      <c r="MKH52" s="93"/>
      <c r="MKI52" s="93"/>
      <c r="MKJ52" s="93"/>
      <c r="MKK52" s="93"/>
      <c r="MKL52" s="93"/>
      <c r="MKM52" s="93"/>
      <c r="MKN52" s="93"/>
      <c r="MKO52" s="93"/>
      <c r="MKP52" s="93"/>
      <c r="MKQ52" s="93"/>
      <c r="MKR52" s="93"/>
      <c r="MKS52" s="93"/>
      <c r="MKT52" s="93"/>
      <c r="MKU52" s="93"/>
      <c r="MKV52" s="93"/>
      <c r="MKW52" s="93"/>
      <c r="MKX52" s="93"/>
      <c r="MKY52" s="93"/>
      <c r="MKZ52" s="93"/>
      <c r="MLA52" s="93"/>
      <c r="MLB52" s="93"/>
      <c r="MLC52" s="93"/>
      <c r="MLD52" s="93"/>
      <c r="MLE52" s="93"/>
      <c r="MLF52" s="93"/>
      <c r="MLG52" s="93"/>
      <c r="MLH52" s="93"/>
      <c r="MLI52" s="93"/>
      <c r="MLJ52" s="93"/>
      <c r="MLK52" s="93"/>
      <c r="MLL52" s="93"/>
      <c r="MLM52" s="93"/>
      <c r="MLN52" s="93"/>
      <c r="MLO52" s="93"/>
      <c r="MLP52" s="93"/>
      <c r="MLQ52" s="93"/>
      <c r="MLR52" s="93"/>
      <c r="MLS52" s="93"/>
      <c r="MLT52" s="93"/>
      <c r="MLU52" s="93"/>
      <c r="MLV52" s="93"/>
      <c r="MLW52" s="93"/>
      <c r="MLX52" s="93"/>
      <c r="MLY52" s="93"/>
      <c r="MLZ52" s="93"/>
      <c r="MMA52" s="93"/>
      <c r="MMB52" s="93"/>
      <c r="MMC52" s="93"/>
      <c r="MMD52" s="93"/>
      <c r="MME52" s="93"/>
      <c r="MMF52" s="93"/>
      <c r="MMG52" s="93"/>
      <c r="MMH52" s="93"/>
      <c r="MMI52" s="93"/>
      <c r="MMJ52" s="93"/>
      <c r="MMK52" s="93"/>
      <c r="MML52" s="93"/>
      <c r="MMM52" s="93"/>
      <c r="MMN52" s="93"/>
      <c r="MMO52" s="93"/>
      <c r="MMP52" s="93"/>
      <c r="MMQ52" s="93"/>
      <c r="MMR52" s="93"/>
      <c r="MMS52" s="93"/>
      <c r="MMT52" s="93"/>
      <c r="MMU52" s="93"/>
      <c r="MMV52" s="93"/>
      <c r="MMW52" s="93"/>
      <c r="MMX52" s="93"/>
      <c r="MMY52" s="93"/>
      <c r="MMZ52" s="93"/>
      <c r="MNA52" s="93"/>
      <c r="MNB52" s="93"/>
      <c r="MNC52" s="93"/>
      <c r="MND52" s="93"/>
      <c r="MNE52" s="93"/>
      <c r="MNF52" s="93"/>
      <c r="MNG52" s="93"/>
      <c r="MNH52" s="93"/>
      <c r="MNI52" s="93"/>
      <c r="MNJ52" s="93"/>
      <c r="MNK52" s="93"/>
      <c r="MNL52" s="93"/>
      <c r="MNM52" s="93"/>
      <c r="MNN52" s="93"/>
      <c r="MNO52" s="93"/>
      <c r="MNP52" s="93"/>
      <c r="MNQ52" s="93"/>
      <c r="MNR52" s="93"/>
      <c r="MNS52" s="93"/>
      <c r="MNT52" s="93"/>
      <c r="MNU52" s="93"/>
      <c r="MNV52" s="93"/>
      <c r="MNW52" s="93"/>
      <c r="MNX52" s="93"/>
      <c r="MNY52" s="93"/>
      <c r="MNZ52" s="93"/>
      <c r="MOA52" s="93"/>
      <c r="MOB52" s="93"/>
      <c r="MOC52" s="93"/>
      <c r="MOD52" s="93"/>
      <c r="MOE52" s="93"/>
      <c r="MOF52" s="93"/>
      <c r="MOG52" s="93"/>
      <c r="MOH52" s="93"/>
      <c r="MOI52" s="93"/>
      <c r="MOJ52" s="93"/>
      <c r="MOK52" s="93"/>
      <c r="MOL52" s="93"/>
      <c r="MOM52" s="93"/>
      <c r="MON52" s="93"/>
      <c r="MOO52" s="93"/>
      <c r="MOP52" s="93"/>
      <c r="MOQ52" s="93"/>
      <c r="MOR52" s="93"/>
      <c r="MOS52" s="93"/>
      <c r="MOT52" s="93"/>
      <c r="MOU52" s="93"/>
      <c r="MOV52" s="93"/>
      <c r="MOW52" s="93"/>
      <c r="MOX52" s="93"/>
      <c r="MOY52" s="93"/>
      <c r="MOZ52" s="93"/>
      <c r="MPA52" s="93"/>
      <c r="MPB52" s="93"/>
      <c r="MPC52" s="93"/>
      <c r="MPD52" s="93"/>
      <c r="MPE52" s="93"/>
      <c r="MPF52" s="93"/>
      <c r="MPG52" s="93"/>
      <c r="MPH52" s="93"/>
      <c r="MPI52" s="93"/>
      <c r="MPJ52" s="93"/>
      <c r="MPK52" s="93"/>
      <c r="MPL52" s="93"/>
      <c r="MPM52" s="93"/>
      <c r="MPN52" s="93"/>
      <c r="MPO52" s="93"/>
      <c r="MPP52" s="93"/>
      <c r="MPQ52" s="93"/>
      <c r="MPR52" s="93"/>
      <c r="MPS52" s="93"/>
      <c r="MPT52" s="93"/>
      <c r="MPU52" s="93"/>
      <c r="MPV52" s="93"/>
      <c r="MPW52" s="93"/>
      <c r="MPX52" s="93"/>
      <c r="MPY52" s="93"/>
      <c r="MPZ52" s="93"/>
      <c r="MQA52" s="93"/>
      <c r="MQB52" s="93"/>
      <c r="MQC52" s="93"/>
      <c r="MQD52" s="93"/>
      <c r="MQE52" s="93"/>
      <c r="MQF52" s="93"/>
      <c r="MQG52" s="93"/>
      <c r="MQH52" s="93"/>
      <c r="MQI52" s="93"/>
      <c r="MQJ52" s="93"/>
      <c r="MQK52" s="93"/>
      <c r="MQL52" s="93"/>
      <c r="MQM52" s="93"/>
      <c r="MQN52" s="93"/>
      <c r="MQO52" s="93"/>
      <c r="MQP52" s="93"/>
      <c r="MQQ52" s="93"/>
      <c r="MQR52" s="93"/>
      <c r="MQS52" s="93"/>
      <c r="MQT52" s="93"/>
      <c r="MQU52" s="93"/>
      <c r="MQV52" s="93"/>
      <c r="MQW52" s="93"/>
      <c r="MQX52" s="93"/>
      <c r="MQY52" s="93"/>
      <c r="MQZ52" s="93"/>
      <c r="MRA52" s="93"/>
      <c r="MRB52" s="93"/>
      <c r="MRC52" s="93"/>
      <c r="MRD52" s="93"/>
      <c r="MRE52" s="93"/>
      <c r="MRF52" s="93"/>
      <c r="MRG52" s="93"/>
      <c r="MRH52" s="93"/>
      <c r="MRI52" s="93"/>
      <c r="MRJ52" s="93"/>
      <c r="MRK52" s="93"/>
      <c r="MRL52" s="93"/>
      <c r="MRM52" s="93"/>
      <c r="MRN52" s="93"/>
      <c r="MRO52" s="93"/>
      <c r="MRP52" s="93"/>
      <c r="MRQ52" s="93"/>
      <c r="MRR52" s="93"/>
      <c r="MRS52" s="93"/>
      <c r="MRT52" s="93"/>
      <c r="MRU52" s="93"/>
      <c r="MRV52" s="93"/>
      <c r="MRW52" s="93"/>
      <c r="MRX52" s="93"/>
      <c r="MRY52" s="93"/>
      <c r="MRZ52" s="93"/>
      <c r="MSA52" s="93"/>
      <c r="MSB52" s="93"/>
      <c r="MSC52" s="93"/>
      <c r="MSD52" s="93"/>
      <c r="MSE52" s="93"/>
      <c r="MSF52" s="93"/>
      <c r="MSG52" s="93"/>
      <c r="MSH52" s="93"/>
      <c r="MSI52" s="93"/>
      <c r="MSJ52" s="93"/>
      <c r="MSK52" s="93"/>
      <c r="MSL52" s="93"/>
      <c r="MSM52" s="93"/>
      <c r="MSN52" s="93"/>
      <c r="MSO52" s="93"/>
      <c r="MSP52" s="93"/>
      <c r="MSQ52" s="93"/>
      <c r="MSR52" s="93"/>
      <c r="MSS52" s="93"/>
      <c r="MST52" s="93"/>
      <c r="MSU52" s="93"/>
      <c r="MSV52" s="93"/>
      <c r="MSW52" s="93"/>
      <c r="MSX52" s="93"/>
      <c r="MSY52" s="93"/>
      <c r="MSZ52" s="93"/>
      <c r="MTA52" s="93"/>
      <c r="MTB52" s="93"/>
      <c r="MTC52" s="93"/>
      <c r="MTD52" s="93"/>
      <c r="MTE52" s="93"/>
      <c r="MTF52" s="93"/>
      <c r="MTG52" s="93"/>
      <c r="MTH52" s="93"/>
      <c r="MTI52" s="93"/>
      <c r="MTJ52" s="93"/>
      <c r="MTK52" s="93"/>
      <c r="MTL52" s="93"/>
      <c r="MTM52" s="93"/>
      <c r="MTN52" s="93"/>
      <c r="MTO52" s="93"/>
      <c r="MTP52" s="93"/>
      <c r="MTQ52" s="93"/>
      <c r="MTR52" s="93"/>
      <c r="MTS52" s="93"/>
      <c r="MTT52" s="93"/>
      <c r="MTU52" s="93"/>
      <c r="MTV52" s="93"/>
      <c r="MTW52" s="93"/>
      <c r="MTX52" s="93"/>
      <c r="MTY52" s="93"/>
      <c r="MTZ52" s="93"/>
      <c r="MUA52" s="93"/>
      <c r="MUB52" s="93"/>
      <c r="MUC52" s="93"/>
      <c r="MUD52" s="93"/>
      <c r="MUE52" s="93"/>
      <c r="MUF52" s="93"/>
      <c r="MUG52" s="93"/>
      <c r="MUH52" s="93"/>
      <c r="MUI52" s="93"/>
      <c r="MUJ52" s="93"/>
      <c r="MUK52" s="93"/>
      <c r="MUL52" s="93"/>
      <c r="MUM52" s="93"/>
      <c r="MUN52" s="93"/>
      <c r="MUO52" s="93"/>
      <c r="MUP52" s="93"/>
      <c r="MUQ52" s="93"/>
      <c r="MUR52" s="93"/>
      <c r="MUS52" s="93"/>
      <c r="MUT52" s="93"/>
      <c r="MUU52" s="93"/>
      <c r="MUV52" s="93"/>
      <c r="MUW52" s="93"/>
      <c r="MUX52" s="93"/>
      <c r="MUY52" s="93"/>
      <c r="MUZ52" s="93"/>
      <c r="MVA52" s="93"/>
      <c r="MVB52" s="93"/>
      <c r="MVC52" s="93"/>
      <c r="MVD52" s="93"/>
      <c r="MVE52" s="93"/>
      <c r="MVF52" s="93"/>
      <c r="MVG52" s="93"/>
      <c r="MVH52" s="93"/>
      <c r="MVI52" s="93"/>
      <c r="MVJ52" s="93"/>
      <c r="MVK52" s="93"/>
      <c r="MVL52" s="93"/>
      <c r="MVM52" s="93"/>
      <c r="MVN52" s="93"/>
      <c r="MVO52" s="93"/>
      <c r="MVP52" s="93"/>
      <c r="MVQ52" s="93"/>
      <c r="MVR52" s="93"/>
      <c r="MVS52" s="93"/>
      <c r="MVT52" s="93"/>
      <c r="MVU52" s="93"/>
      <c r="MVV52" s="93"/>
      <c r="MVW52" s="93"/>
      <c r="MVX52" s="93"/>
      <c r="MVY52" s="93"/>
      <c r="MVZ52" s="93"/>
      <c r="MWA52" s="93"/>
      <c r="MWB52" s="93"/>
      <c r="MWC52" s="93"/>
      <c r="MWD52" s="93"/>
      <c r="MWE52" s="93"/>
      <c r="MWF52" s="93"/>
      <c r="MWG52" s="93"/>
      <c r="MWH52" s="93"/>
      <c r="MWI52" s="93"/>
      <c r="MWJ52" s="93"/>
      <c r="MWK52" s="93"/>
      <c r="MWL52" s="93"/>
      <c r="MWM52" s="93"/>
      <c r="MWN52" s="93"/>
      <c r="MWO52" s="93"/>
      <c r="MWP52" s="93"/>
      <c r="MWQ52" s="93"/>
      <c r="MWR52" s="93"/>
      <c r="MWS52" s="93"/>
      <c r="MWT52" s="93"/>
      <c r="MWU52" s="93"/>
      <c r="MWV52" s="93"/>
      <c r="MWW52" s="93"/>
      <c r="MWX52" s="93"/>
      <c r="MWY52" s="93"/>
      <c r="MWZ52" s="93"/>
      <c r="MXA52" s="93"/>
      <c r="MXB52" s="93"/>
      <c r="MXC52" s="93"/>
      <c r="MXD52" s="93"/>
      <c r="MXE52" s="93"/>
      <c r="MXF52" s="93"/>
      <c r="MXG52" s="93"/>
      <c r="MXH52" s="93"/>
      <c r="MXI52" s="93"/>
      <c r="MXJ52" s="93"/>
      <c r="MXK52" s="93"/>
      <c r="MXL52" s="93"/>
      <c r="MXM52" s="93"/>
      <c r="MXN52" s="93"/>
      <c r="MXO52" s="93"/>
      <c r="MXP52" s="93"/>
      <c r="MXQ52" s="93"/>
      <c r="MXR52" s="93"/>
      <c r="MXS52" s="93"/>
      <c r="MXT52" s="93"/>
      <c r="MXU52" s="93"/>
      <c r="MXV52" s="93"/>
      <c r="MXW52" s="93"/>
      <c r="MXX52" s="93"/>
      <c r="MXY52" s="93"/>
      <c r="MXZ52" s="93"/>
      <c r="MYA52" s="93"/>
      <c r="MYB52" s="93"/>
      <c r="MYC52" s="93"/>
      <c r="MYD52" s="93"/>
      <c r="MYE52" s="93"/>
      <c r="MYF52" s="93"/>
      <c r="MYG52" s="93"/>
      <c r="MYH52" s="93"/>
      <c r="MYI52" s="93"/>
      <c r="MYJ52" s="93"/>
      <c r="MYK52" s="93"/>
      <c r="MYL52" s="93"/>
      <c r="MYM52" s="93"/>
      <c r="MYN52" s="93"/>
      <c r="MYO52" s="93"/>
      <c r="MYP52" s="93"/>
      <c r="MYQ52" s="93"/>
      <c r="MYR52" s="93"/>
      <c r="MYS52" s="93"/>
      <c r="MYT52" s="93"/>
      <c r="MYU52" s="93"/>
      <c r="MYV52" s="93"/>
      <c r="MYW52" s="93"/>
      <c r="MYX52" s="93"/>
      <c r="MYY52" s="93"/>
      <c r="MYZ52" s="93"/>
      <c r="MZA52" s="93"/>
      <c r="MZB52" s="93"/>
      <c r="MZC52" s="93"/>
      <c r="MZD52" s="93"/>
      <c r="MZE52" s="93"/>
      <c r="MZF52" s="93"/>
      <c r="MZG52" s="93"/>
      <c r="MZH52" s="93"/>
      <c r="MZI52" s="93"/>
      <c r="MZJ52" s="93"/>
      <c r="MZK52" s="93"/>
      <c r="MZL52" s="93"/>
      <c r="MZM52" s="93"/>
      <c r="MZN52" s="93"/>
      <c r="MZO52" s="93"/>
      <c r="MZP52" s="93"/>
      <c r="MZQ52" s="93"/>
      <c r="MZR52" s="93"/>
      <c r="MZS52" s="93"/>
      <c r="MZT52" s="93"/>
      <c r="MZU52" s="93"/>
      <c r="MZV52" s="93"/>
      <c r="MZW52" s="93"/>
      <c r="MZX52" s="93"/>
      <c r="MZY52" s="93"/>
      <c r="MZZ52" s="93"/>
      <c r="NAA52" s="93"/>
      <c r="NAB52" s="93"/>
      <c r="NAC52" s="93"/>
      <c r="NAD52" s="93"/>
      <c r="NAE52" s="93"/>
      <c r="NAF52" s="93"/>
      <c r="NAG52" s="93"/>
      <c r="NAH52" s="93"/>
      <c r="NAI52" s="93"/>
      <c r="NAJ52" s="93"/>
      <c r="NAK52" s="93"/>
      <c r="NAL52" s="93"/>
      <c r="NAM52" s="93"/>
      <c r="NAN52" s="93"/>
      <c r="NAO52" s="93"/>
      <c r="NAP52" s="93"/>
      <c r="NAQ52" s="93"/>
      <c r="NAR52" s="93"/>
      <c r="NAS52" s="93"/>
      <c r="NAT52" s="93"/>
      <c r="NAU52" s="93"/>
      <c r="NAV52" s="93"/>
      <c r="NAW52" s="93"/>
      <c r="NAX52" s="93"/>
      <c r="NAY52" s="93"/>
      <c r="NAZ52" s="93"/>
      <c r="NBA52" s="93"/>
      <c r="NBB52" s="93"/>
      <c r="NBC52" s="93"/>
      <c r="NBD52" s="93"/>
      <c r="NBE52" s="93"/>
      <c r="NBF52" s="93"/>
      <c r="NBG52" s="93"/>
      <c r="NBH52" s="93"/>
      <c r="NBI52" s="93"/>
      <c r="NBJ52" s="93"/>
      <c r="NBK52" s="93"/>
      <c r="NBL52" s="93"/>
      <c r="NBM52" s="93"/>
      <c r="NBN52" s="93"/>
      <c r="NBO52" s="93"/>
      <c r="NBP52" s="93"/>
      <c r="NBQ52" s="93"/>
      <c r="NBR52" s="93"/>
      <c r="NBS52" s="93"/>
      <c r="NBT52" s="93"/>
      <c r="NBU52" s="93"/>
      <c r="NBV52" s="93"/>
      <c r="NBW52" s="93"/>
      <c r="NBX52" s="93"/>
      <c r="NBY52" s="93"/>
      <c r="NBZ52" s="93"/>
      <c r="NCA52" s="93"/>
      <c r="NCB52" s="93"/>
      <c r="NCC52" s="93"/>
      <c r="NCD52" s="93"/>
      <c r="NCE52" s="93"/>
      <c r="NCF52" s="93"/>
      <c r="NCG52" s="93"/>
      <c r="NCH52" s="93"/>
      <c r="NCI52" s="93"/>
      <c r="NCJ52" s="93"/>
      <c r="NCK52" s="93"/>
      <c r="NCL52" s="93"/>
      <c r="NCM52" s="93"/>
      <c r="NCN52" s="93"/>
      <c r="NCO52" s="93"/>
      <c r="NCP52" s="93"/>
      <c r="NCQ52" s="93"/>
      <c r="NCR52" s="93"/>
      <c r="NCS52" s="93"/>
      <c r="NCT52" s="93"/>
      <c r="NCU52" s="93"/>
      <c r="NCV52" s="93"/>
      <c r="NCW52" s="93"/>
      <c r="NCX52" s="93"/>
      <c r="NCY52" s="93"/>
      <c r="NCZ52" s="93"/>
      <c r="NDA52" s="93"/>
      <c r="NDB52" s="93"/>
      <c r="NDC52" s="93"/>
      <c r="NDD52" s="93"/>
      <c r="NDE52" s="93"/>
      <c r="NDF52" s="93"/>
      <c r="NDG52" s="93"/>
      <c r="NDH52" s="93"/>
      <c r="NDI52" s="93"/>
      <c r="NDJ52" s="93"/>
      <c r="NDK52" s="93"/>
      <c r="NDL52" s="93"/>
      <c r="NDM52" s="93"/>
      <c r="NDN52" s="93"/>
      <c r="NDO52" s="93"/>
      <c r="NDP52" s="93"/>
      <c r="NDQ52" s="93"/>
      <c r="NDR52" s="93"/>
      <c r="NDS52" s="93"/>
      <c r="NDT52" s="93"/>
      <c r="NDU52" s="93"/>
      <c r="NDV52" s="93"/>
      <c r="NDW52" s="93"/>
      <c r="NDX52" s="93"/>
      <c r="NDY52" s="93"/>
      <c r="NDZ52" s="93"/>
      <c r="NEA52" s="93"/>
      <c r="NEB52" s="93"/>
      <c r="NEC52" s="93"/>
      <c r="NED52" s="93"/>
      <c r="NEE52" s="93"/>
      <c r="NEF52" s="93"/>
      <c r="NEG52" s="93"/>
      <c r="NEH52" s="93"/>
      <c r="NEI52" s="93"/>
      <c r="NEJ52" s="93"/>
      <c r="NEK52" s="93"/>
      <c r="NEL52" s="93"/>
      <c r="NEM52" s="93"/>
      <c r="NEN52" s="93"/>
      <c r="NEO52" s="93"/>
      <c r="NEP52" s="93"/>
      <c r="NEQ52" s="93"/>
      <c r="NER52" s="93"/>
      <c r="NES52" s="93"/>
      <c r="NET52" s="93"/>
      <c r="NEU52" s="93"/>
      <c r="NEV52" s="93"/>
      <c r="NEW52" s="93"/>
      <c r="NEX52" s="93"/>
      <c r="NEY52" s="93"/>
      <c r="NEZ52" s="93"/>
      <c r="NFA52" s="93"/>
      <c r="NFB52" s="93"/>
      <c r="NFC52" s="93"/>
      <c r="NFD52" s="93"/>
      <c r="NFE52" s="93"/>
      <c r="NFF52" s="93"/>
      <c r="NFG52" s="93"/>
      <c r="NFH52" s="93"/>
      <c r="NFI52" s="93"/>
      <c r="NFJ52" s="93"/>
      <c r="NFK52" s="93"/>
      <c r="NFL52" s="93"/>
      <c r="NFM52" s="93"/>
      <c r="NFN52" s="93"/>
      <c r="NFO52" s="93"/>
      <c r="NFP52" s="93"/>
      <c r="NFQ52" s="93"/>
      <c r="NFR52" s="93"/>
      <c r="NFS52" s="93"/>
      <c r="NFT52" s="93"/>
      <c r="NFU52" s="93"/>
      <c r="NFV52" s="93"/>
      <c r="NFW52" s="93"/>
      <c r="NFX52" s="93"/>
      <c r="NFY52" s="93"/>
      <c r="NFZ52" s="93"/>
      <c r="NGA52" s="93"/>
      <c r="NGB52" s="93"/>
      <c r="NGC52" s="93"/>
      <c r="NGD52" s="93"/>
      <c r="NGE52" s="93"/>
      <c r="NGF52" s="93"/>
      <c r="NGG52" s="93"/>
      <c r="NGH52" s="93"/>
      <c r="NGI52" s="93"/>
      <c r="NGJ52" s="93"/>
      <c r="NGK52" s="93"/>
      <c r="NGL52" s="93"/>
      <c r="NGM52" s="93"/>
      <c r="NGN52" s="93"/>
      <c r="NGO52" s="93"/>
      <c r="NGP52" s="93"/>
      <c r="NGQ52" s="93"/>
      <c r="NGR52" s="93"/>
      <c r="NGS52" s="93"/>
      <c r="NGT52" s="93"/>
      <c r="NGU52" s="93"/>
      <c r="NGV52" s="93"/>
      <c r="NGW52" s="93"/>
      <c r="NGX52" s="93"/>
      <c r="NGY52" s="93"/>
      <c r="NGZ52" s="93"/>
      <c r="NHA52" s="93"/>
      <c r="NHB52" s="93"/>
      <c r="NHC52" s="93"/>
      <c r="NHD52" s="93"/>
      <c r="NHE52" s="93"/>
      <c r="NHF52" s="93"/>
      <c r="NHG52" s="93"/>
      <c r="NHH52" s="93"/>
      <c r="NHI52" s="93"/>
      <c r="NHJ52" s="93"/>
      <c r="NHK52" s="93"/>
      <c r="NHL52" s="93"/>
      <c r="NHM52" s="93"/>
      <c r="NHN52" s="93"/>
      <c r="NHO52" s="93"/>
      <c r="NHP52" s="93"/>
      <c r="NHQ52" s="93"/>
      <c r="NHR52" s="93"/>
      <c r="NHS52" s="93"/>
      <c r="NHT52" s="93"/>
      <c r="NHU52" s="93"/>
      <c r="NHV52" s="93"/>
      <c r="NHW52" s="93"/>
      <c r="NHX52" s="93"/>
      <c r="NHY52" s="93"/>
      <c r="NHZ52" s="93"/>
      <c r="NIA52" s="93"/>
      <c r="NIB52" s="93"/>
      <c r="NIC52" s="93"/>
      <c r="NID52" s="93"/>
      <c r="NIE52" s="93"/>
      <c r="NIF52" s="93"/>
      <c r="NIG52" s="93"/>
      <c r="NIH52" s="93"/>
      <c r="NII52" s="93"/>
      <c r="NIJ52" s="93"/>
      <c r="NIK52" s="93"/>
      <c r="NIL52" s="93"/>
      <c r="NIM52" s="93"/>
      <c r="NIN52" s="93"/>
      <c r="NIO52" s="93"/>
      <c r="NIP52" s="93"/>
      <c r="NIQ52" s="93"/>
      <c r="NIR52" s="93"/>
      <c r="NIS52" s="93"/>
      <c r="NIT52" s="93"/>
      <c r="NIU52" s="93"/>
      <c r="NIV52" s="93"/>
      <c r="NIW52" s="93"/>
      <c r="NIX52" s="93"/>
      <c r="NIY52" s="93"/>
      <c r="NIZ52" s="93"/>
      <c r="NJA52" s="93"/>
      <c r="NJB52" s="93"/>
      <c r="NJC52" s="93"/>
      <c r="NJD52" s="93"/>
      <c r="NJE52" s="93"/>
      <c r="NJF52" s="93"/>
      <c r="NJG52" s="93"/>
      <c r="NJH52" s="93"/>
      <c r="NJI52" s="93"/>
      <c r="NJJ52" s="93"/>
      <c r="NJK52" s="93"/>
      <c r="NJL52" s="93"/>
      <c r="NJM52" s="93"/>
      <c r="NJN52" s="93"/>
      <c r="NJO52" s="93"/>
      <c r="NJP52" s="93"/>
      <c r="NJQ52" s="93"/>
      <c r="NJR52" s="93"/>
      <c r="NJS52" s="93"/>
      <c r="NJT52" s="93"/>
      <c r="NJU52" s="93"/>
      <c r="NJV52" s="93"/>
      <c r="NJW52" s="93"/>
      <c r="NJX52" s="93"/>
      <c r="NJY52" s="93"/>
      <c r="NJZ52" s="93"/>
      <c r="NKA52" s="93"/>
      <c r="NKB52" s="93"/>
      <c r="NKC52" s="93"/>
      <c r="NKD52" s="93"/>
      <c r="NKE52" s="93"/>
      <c r="NKF52" s="93"/>
      <c r="NKG52" s="93"/>
      <c r="NKH52" s="93"/>
      <c r="NKI52" s="93"/>
      <c r="NKJ52" s="93"/>
      <c r="NKK52" s="93"/>
      <c r="NKL52" s="93"/>
      <c r="NKM52" s="93"/>
      <c r="NKN52" s="93"/>
      <c r="NKO52" s="93"/>
      <c r="NKP52" s="93"/>
      <c r="NKQ52" s="93"/>
      <c r="NKR52" s="93"/>
      <c r="NKS52" s="93"/>
      <c r="NKT52" s="93"/>
      <c r="NKU52" s="93"/>
      <c r="NKV52" s="93"/>
      <c r="NKW52" s="93"/>
      <c r="NKX52" s="93"/>
      <c r="NKY52" s="93"/>
      <c r="NKZ52" s="93"/>
      <c r="NLA52" s="93"/>
      <c r="NLB52" s="93"/>
      <c r="NLC52" s="93"/>
      <c r="NLD52" s="93"/>
      <c r="NLE52" s="93"/>
      <c r="NLF52" s="93"/>
      <c r="NLG52" s="93"/>
      <c r="NLH52" s="93"/>
      <c r="NLI52" s="93"/>
      <c r="NLJ52" s="93"/>
      <c r="NLK52" s="93"/>
      <c r="NLL52" s="93"/>
      <c r="NLM52" s="93"/>
      <c r="NLN52" s="93"/>
      <c r="NLO52" s="93"/>
      <c r="NLP52" s="93"/>
      <c r="NLQ52" s="93"/>
      <c r="NLR52" s="93"/>
      <c r="NLS52" s="93"/>
      <c r="NLT52" s="93"/>
      <c r="NLU52" s="93"/>
      <c r="NLV52" s="93"/>
      <c r="NLW52" s="93"/>
      <c r="NLX52" s="93"/>
      <c r="NLY52" s="93"/>
      <c r="NLZ52" s="93"/>
      <c r="NMA52" s="93"/>
      <c r="NMB52" s="93"/>
      <c r="NMC52" s="93"/>
      <c r="NMD52" s="93"/>
      <c r="NME52" s="93"/>
      <c r="NMF52" s="93"/>
      <c r="NMG52" s="93"/>
      <c r="NMH52" s="93"/>
      <c r="NMI52" s="93"/>
      <c r="NMJ52" s="93"/>
      <c r="NMK52" s="93"/>
      <c r="NML52" s="93"/>
      <c r="NMM52" s="93"/>
      <c r="NMN52" s="93"/>
      <c r="NMO52" s="93"/>
      <c r="NMP52" s="93"/>
      <c r="NMQ52" s="93"/>
      <c r="NMR52" s="93"/>
      <c r="NMS52" s="93"/>
      <c r="NMT52" s="93"/>
      <c r="NMU52" s="93"/>
      <c r="NMV52" s="93"/>
      <c r="NMW52" s="93"/>
      <c r="NMX52" s="93"/>
      <c r="NMY52" s="93"/>
      <c r="NMZ52" s="93"/>
      <c r="NNA52" s="93"/>
      <c r="NNB52" s="93"/>
      <c r="NNC52" s="93"/>
      <c r="NND52" s="93"/>
      <c r="NNE52" s="93"/>
      <c r="NNF52" s="93"/>
      <c r="NNG52" s="93"/>
      <c r="NNH52" s="93"/>
      <c r="NNI52" s="93"/>
      <c r="NNJ52" s="93"/>
      <c r="NNK52" s="93"/>
      <c r="NNL52" s="93"/>
      <c r="NNM52" s="93"/>
      <c r="NNN52" s="93"/>
      <c r="NNO52" s="93"/>
      <c r="NNP52" s="93"/>
      <c r="NNQ52" s="93"/>
      <c r="NNR52" s="93"/>
      <c r="NNS52" s="93"/>
      <c r="NNT52" s="93"/>
      <c r="NNU52" s="93"/>
      <c r="NNV52" s="93"/>
      <c r="NNW52" s="93"/>
      <c r="NNX52" s="93"/>
      <c r="NNY52" s="93"/>
      <c r="NNZ52" s="93"/>
      <c r="NOA52" s="93"/>
      <c r="NOB52" s="93"/>
      <c r="NOC52" s="93"/>
      <c r="NOD52" s="93"/>
      <c r="NOE52" s="93"/>
      <c r="NOF52" s="93"/>
      <c r="NOG52" s="93"/>
      <c r="NOH52" s="93"/>
      <c r="NOI52" s="93"/>
      <c r="NOJ52" s="93"/>
      <c r="NOK52" s="93"/>
      <c r="NOL52" s="93"/>
      <c r="NOM52" s="93"/>
      <c r="NON52" s="93"/>
      <c r="NOO52" s="93"/>
      <c r="NOP52" s="93"/>
      <c r="NOQ52" s="93"/>
      <c r="NOR52" s="93"/>
      <c r="NOS52" s="93"/>
      <c r="NOT52" s="93"/>
      <c r="NOU52" s="93"/>
      <c r="NOV52" s="93"/>
      <c r="NOW52" s="93"/>
      <c r="NOX52" s="93"/>
      <c r="NOY52" s="93"/>
      <c r="NOZ52" s="93"/>
      <c r="NPA52" s="93"/>
      <c r="NPB52" s="93"/>
      <c r="NPC52" s="93"/>
      <c r="NPD52" s="93"/>
      <c r="NPE52" s="93"/>
      <c r="NPF52" s="93"/>
      <c r="NPG52" s="93"/>
      <c r="NPH52" s="93"/>
      <c r="NPI52" s="93"/>
      <c r="NPJ52" s="93"/>
      <c r="NPK52" s="93"/>
      <c r="NPL52" s="93"/>
      <c r="NPM52" s="93"/>
      <c r="NPN52" s="93"/>
      <c r="NPO52" s="93"/>
      <c r="NPP52" s="93"/>
      <c r="NPQ52" s="93"/>
      <c r="NPR52" s="93"/>
      <c r="NPS52" s="93"/>
      <c r="NPT52" s="93"/>
      <c r="NPU52" s="93"/>
      <c r="NPV52" s="93"/>
      <c r="NPW52" s="93"/>
      <c r="NPX52" s="93"/>
      <c r="NPY52" s="93"/>
      <c r="NPZ52" s="93"/>
      <c r="NQA52" s="93"/>
      <c r="NQB52" s="93"/>
      <c r="NQC52" s="93"/>
      <c r="NQD52" s="93"/>
      <c r="NQE52" s="93"/>
      <c r="NQF52" s="93"/>
      <c r="NQG52" s="93"/>
      <c r="NQH52" s="93"/>
      <c r="NQI52" s="93"/>
      <c r="NQJ52" s="93"/>
      <c r="NQK52" s="93"/>
      <c r="NQL52" s="93"/>
      <c r="NQM52" s="93"/>
      <c r="NQN52" s="93"/>
      <c r="NQO52" s="93"/>
      <c r="NQP52" s="93"/>
      <c r="NQQ52" s="93"/>
      <c r="NQR52" s="93"/>
      <c r="NQS52" s="93"/>
      <c r="NQT52" s="93"/>
      <c r="NQU52" s="93"/>
      <c r="NQV52" s="93"/>
      <c r="NQW52" s="93"/>
      <c r="NQX52" s="93"/>
      <c r="NQY52" s="93"/>
      <c r="NQZ52" s="93"/>
      <c r="NRA52" s="93"/>
      <c r="NRB52" s="93"/>
      <c r="NRC52" s="93"/>
      <c r="NRD52" s="93"/>
      <c r="NRE52" s="93"/>
      <c r="NRF52" s="93"/>
      <c r="NRG52" s="93"/>
      <c r="NRH52" s="93"/>
      <c r="NRI52" s="93"/>
      <c r="NRJ52" s="93"/>
      <c r="NRK52" s="93"/>
      <c r="NRL52" s="93"/>
      <c r="NRM52" s="93"/>
      <c r="NRN52" s="93"/>
      <c r="NRO52" s="93"/>
      <c r="NRP52" s="93"/>
      <c r="NRQ52" s="93"/>
      <c r="NRR52" s="93"/>
      <c r="NRS52" s="93"/>
      <c r="NRT52" s="93"/>
      <c r="NRU52" s="93"/>
      <c r="NRV52" s="93"/>
      <c r="NRW52" s="93"/>
      <c r="NRX52" s="93"/>
      <c r="NRY52" s="93"/>
      <c r="NRZ52" s="93"/>
      <c r="NSA52" s="93"/>
      <c r="NSB52" s="93"/>
      <c r="NSC52" s="93"/>
      <c r="NSD52" s="93"/>
      <c r="NSE52" s="93"/>
      <c r="NSF52" s="93"/>
      <c r="NSG52" s="93"/>
      <c r="NSH52" s="93"/>
      <c r="NSI52" s="93"/>
      <c r="NSJ52" s="93"/>
      <c r="NSK52" s="93"/>
      <c r="NSL52" s="93"/>
      <c r="NSM52" s="93"/>
      <c r="NSN52" s="93"/>
      <c r="NSO52" s="93"/>
      <c r="NSP52" s="93"/>
      <c r="NSQ52" s="93"/>
      <c r="NSR52" s="93"/>
      <c r="NSS52" s="93"/>
      <c r="NST52" s="93"/>
      <c r="NSU52" s="93"/>
      <c r="NSV52" s="93"/>
      <c r="NSW52" s="93"/>
      <c r="NSX52" s="93"/>
      <c r="NSY52" s="93"/>
      <c r="NSZ52" s="93"/>
      <c r="NTA52" s="93"/>
      <c r="NTB52" s="93"/>
      <c r="NTC52" s="93"/>
      <c r="NTD52" s="93"/>
      <c r="NTE52" s="93"/>
      <c r="NTF52" s="93"/>
      <c r="NTG52" s="93"/>
      <c r="NTH52" s="93"/>
      <c r="NTI52" s="93"/>
      <c r="NTJ52" s="93"/>
      <c r="NTK52" s="93"/>
      <c r="NTL52" s="93"/>
      <c r="NTM52" s="93"/>
      <c r="NTN52" s="93"/>
      <c r="NTO52" s="93"/>
      <c r="NTP52" s="93"/>
      <c r="NTQ52" s="93"/>
      <c r="NTR52" s="93"/>
      <c r="NTS52" s="93"/>
      <c r="NTT52" s="93"/>
      <c r="NTU52" s="93"/>
      <c r="NTV52" s="93"/>
      <c r="NTW52" s="93"/>
      <c r="NTX52" s="93"/>
      <c r="NTY52" s="93"/>
      <c r="NTZ52" s="93"/>
      <c r="NUA52" s="93"/>
      <c r="NUB52" s="93"/>
      <c r="NUC52" s="93"/>
      <c r="NUD52" s="93"/>
      <c r="NUE52" s="93"/>
      <c r="NUF52" s="93"/>
      <c r="NUG52" s="93"/>
      <c r="NUH52" s="93"/>
      <c r="NUI52" s="93"/>
      <c r="NUJ52" s="93"/>
      <c r="NUK52" s="93"/>
      <c r="NUL52" s="93"/>
      <c r="NUM52" s="93"/>
      <c r="NUN52" s="93"/>
      <c r="NUO52" s="93"/>
      <c r="NUP52" s="93"/>
      <c r="NUQ52" s="93"/>
      <c r="NUR52" s="93"/>
      <c r="NUS52" s="93"/>
      <c r="NUT52" s="93"/>
      <c r="NUU52" s="93"/>
      <c r="NUV52" s="93"/>
      <c r="NUW52" s="93"/>
      <c r="NUX52" s="93"/>
      <c r="NUY52" s="93"/>
      <c r="NUZ52" s="93"/>
      <c r="NVA52" s="93"/>
      <c r="NVB52" s="93"/>
      <c r="NVC52" s="93"/>
      <c r="NVD52" s="93"/>
      <c r="NVE52" s="93"/>
      <c r="NVF52" s="93"/>
      <c r="NVG52" s="93"/>
      <c r="NVH52" s="93"/>
      <c r="NVI52" s="93"/>
      <c r="NVJ52" s="93"/>
      <c r="NVK52" s="93"/>
      <c r="NVL52" s="93"/>
      <c r="NVM52" s="93"/>
      <c r="NVN52" s="93"/>
      <c r="NVO52" s="93"/>
      <c r="NVP52" s="93"/>
      <c r="NVQ52" s="93"/>
      <c r="NVR52" s="93"/>
      <c r="NVS52" s="93"/>
      <c r="NVT52" s="93"/>
      <c r="NVU52" s="93"/>
      <c r="NVV52" s="93"/>
      <c r="NVW52" s="93"/>
      <c r="NVX52" s="93"/>
      <c r="NVY52" s="93"/>
      <c r="NVZ52" s="93"/>
      <c r="NWA52" s="93"/>
      <c r="NWB52" s="93"/>
      <c r="NWC52" s="93"/>
      <c r="NWD52" s="93"/>
      <c r="NWE52" s="93"/>
      <c r="NWF52" s="93"/>
      <c r="NWG52" s="93"/>
      <c r="NWH52" s="93"/>
      <c r="NWI52" s="93"/>
      <c r="NWJ52" s="93"/>
      <c r="NWK52" s="93"/>
      <c r="NWL52" s="93"/>
      <c r="NWM52" s="93"/>
      <c r="NWN52" s="93"/>
      <c r="NWO52" s="93"/>
      <c r="NWP52" s="93"/>
      <c r="NWQ52" s="93"/>
      <c r="NWR52" s="93"/>
      <c r="NWS52" s="93"/>
      <c r="NWT52" s="93"/>
      <c r="NWU52" s="93"/>
      <c r="NWV52" s="93"/>
      <c r="NWW52" s="93"/>
      <c r="NWX52" s="93"/>
      <c r="NWY52" s="93"/>
      <c r="NWZ52" s="93"/>
      <c r="NXA52" s="93"/>
      <c r="NXB52" s="93"/>
      <c r="NXC52" s="93"/>
      <c r="NXD52" s="93"/>
      <c r="NXE52" s="93"/>
      <c r="NXF52" s="93"/>
      <c r="NXG52" s="93"/>
      <c r="NXH52" s="93"/>
      <c r="NXI52" s="93"/>
      <c r="NXJ52" s="93"/>
      <c r="NXK52" s="93"/>
      <c r="NXL52" s="93"/>
      <c r="NXM52" s="93"/>
      <c r="NXN52" s="93"/>
      <c r="NXO52" s="93"/>
      <c r="NXP52" s="93"/>
      <c r="NXQ52" s="93"/>
      <c r="NXR52" s="93"/>
      <c r="NXS52" s="93"/>
      <c r="NXT52" s="93"/>
      <c r="NXU52" s="93"/>
      <c r="NXV52" s="93"/>
      <c r="NXW52" s="93"/>
      <c r="NXX52" s="93"/>
      <c r="NXY52" s="93"/>
      <c r="NXZ52" s="93"/>
      <c r="NYA52" s="93"/>
      <c r="NYB52" s="93"/>
      <c r="NYC52" s="93"/>
      <c r="NYD52" s="93"/>
      <c r="NYE52" s="93"/>
      <c r="NYF52" s="93"/>
      <c r="NYG52" s="93"/>
      <c r="NYH52" s="93"/>
      <c r="NYI52" s="93"/>
      <c r="NYJ52" s="93"/>
      <c r="NYK52" s="93"/>
      <c r="NYL52" s="93"/>
      <c r="NYM52" s="93"/>
      <c r="NYN52" s="93"/>
      <c r="NYO52" s="93"/>
      <c r="NYP52" s="93"/>
      <c r="NYQ52" s="93"/>
      <c r="NYR52" s="93"/>
      <c r="NYS52" s="93"/>
      <c r="NYT52" s="93"/>
      <c r="NYU52" s="93"/>
      <c r="NYV52" s="93"/>
      <c r="NYW52" s="93"/>
      <c r="NYX52" s="93"/>
      <c r="NYY52" s="93"/>
      <c r="NYZ52" s="93"/>
      <c r="NZA52" s="93"/>
      <c r="NZB52" s="93"/>
      <c r="NZC52" s="93"/>
      <c r="NZD52" s="93"/>
      <c r="NZE52" s="93"/>
      <c r="NZF52" s="93"/>
      <c r="NZG52" s="93"/>
      <c r="NZH52" s="93"/>
      <c r="NZI52" s="93"/>
      <c r="NZJ52" s="93"/>
      <c r="NZK52" s="93"/>
      <c r="NZL52" s="93"/>
      <c r="NZM52" s="93"/>
      <c r="NZN52" s="93"/>
      <c r="NZO52" s="93"/>
      <c r="NZP52" s="93"/>
      <c r="NZQ52" s="93"/>
      <c r="NZR52" s="93"/>
      <c r="NZS52" s="93"/>
      <c r="NZT52" s="93"/>
      <c r="NZU52" s="93"/>
      <c r="NZV52" s="93"/>
      <c r="NZW52" s="93"/>
      <c r="NZX52" s="93"/>
      <c r="NZY52" s="93"/>
      <c r="NZZ52" s="93"/>
      <c r="OAA52" s="93"/>
      <c r="OAB52" s="93"/>
      <c r="OAC52" s="93"/>
      <c r="OAD52" s="93"/>
      <c r="OAE52" s="93"/>
      <c r="OAF52" s="93"/>
      <c r="OAG52" s="93"/>
      <c r="OAH52" s="93"/>
      <c r="OAI52" s="93"/>
      <c r="OAJ52" s="93"/>
      <c r="OAK52" s="93"/>
      <c r="OAL52" s="93"/>
      <c r="OAM52" s="93"/>
      <c r="OAN52" s="93"/>
      <c r="OAO52" s="93"/>
      <c r="OAP52" s="93"/>
      <c r="OAQ52" s="93"/>
      <c r="OAR52" s="93"/>
      <c r="OAS52" s="93"/>
      <c r="OAT52" s="93"/>
      <c r="OAU52" s="93"/>
      <c r="OAV52" s="93"/>
      <c r="OAW52" s="93"/>
      <c r="OAX52" s="93"/>
      <c r="OAY52" s="93"/>
      <c r="OAZ52" s="93"/>
      <c r="OBA52" s="93"/>
      <c r="OBB52" s="93"/>
      <c r="OBC52" s="93"/>
      <c r="OBD52" s="93"/>
      <c r="OBE52" s="93"/>
      <c r="OBF52" s="93"/>
      <c r="OBG52" s="93"/>
      <c r="OBH52" s="93"/>
      <c r="OBI52" s="93"/>
      <c r="OBJ52" s="93"/>
      <c r="OBK52" s="93"/>
      <c r="OBL52" s="93"/>
      <c r="OBM52" s="93"/>
      <c r="OBN52" s="93"/>
      <c r="OBO52" s="93"/>
      <c r="OBP52" s="93"/>
      <c r="OBQ52" s="93"/>
      <c r="OBR52" s="93"/>
      <c r="OBS52" s="93"/>
      <c r="OBT52" s="93"/>
      <c r="OBU52" s="93"/>
      <c r="OBV52" s="93"/>
      <c r="OBW52" s="93"/>
      <c r="OBX52" s="93"/>
      <c r="OBY52" s="93"/>
      <c r="OBZ52" s="93"/>
      <c r="OCA52" s="93"/>
      <c r="OCB52" s="93"/>
      <c r="OCC52" s="93"/>
      <c r="OCD52" s="93"/>
      <c r="OCE52" s="93"/>
      <c r="OCF52" s="93"/>
      <c r="OCG52" s="93"/>
      <c r="OCH52" s="93"/>
      <c r="OCI52" s="93"/>
      <c r="OCJ52" s="93"/>
      <c r="OCK52" s="93"/>
      <c r="OCL52" s="93"/>
      <c r="OCM52" s="93"/>
      <c r="OCN52" s="93"/>
      <c r="OCO52" s="93"/>
      <c r="OCP52" s="93"/>
      <c r="OCQ52" s="93"/>
      <c r="OCR52" s="93"/>
      <c r="OCS52" s="93"/>
      <c r="OCT52" s="93"/>
      <c r="OCU52" s="93"/>
      <c r="OCV52" s="93"/>
      <c r="OCW52" s="93"/>
      <c r="OCX52" s="93"/>
      <c r="OCY52" s="93"/>
      <c r="OCZ52" s="93"/>
      <c r="ODA52" s="93"/>
      <c r="ODB52" s="93"/>
      <c r="ODC52" s="93"/>
      <c r="ODD52" s="93"/>
      <c r="ODE52" s="93"/>
      <c r="ODF52" s="93"/>
      <c r="ODG52" s="93"/>
      <c r="ODH52" s="93"/>
      <c r="ODI52" s="93"/>
      <c r="ODJ52" s="93"/>
      <c r="ODK52" s="93"/>
      <c r="ODL52" s="93"/>
      <c r="ODM52" s="93"/>
      <c r="ODN52" s="93"/>
      <c r="ODO52" s="93"/>
      <c r="ODP52" s="93"/>
      <c r="ODQ52" s="93"/>
      <c r="ODR52" s="93"/>
      <c r="ODS52" s="93"/>
      <c r="ODT52" s="93"/>
      <c r="ODU52" s="93"/>
      <c r="ODV52" s="93"/>
      <c r="ODW52" s="93"/>
      <c r="ODX52" s="93"/>
      <c r="ODY52" s="93"/>
      <c r="ODZ52" s="93"/>
      <c r="OEA52" s="93"/>
      <c r="OEB52" s="93"/>
      <c r="OEC52" s="93"/>
      <c r="OED52" s="93"/>
      <c r="OEE52" s="93"/>
      <c r="OEF52" s="93"/>
      <c r="OEG52" s="93"/>
      <c r="OEH52" s="93"/>
      <c r="OEI52" s="93"/>
      <c r="OEJ52" s="93"/>
      <c r="OEK52" s="93"/>
      <c r="OEL52" s="93"/>
      <c r="OEM52" s="93"/>
      <c r="OEN52" s="93"/>
      <c r="OEO52" s="93"/>
      <c r="OEP52" s="93"/>
      <c r="OEQ52" s="93"/>
      <c r="OER52" s="93"/>
      <c r="OES52" s="93"/>
      <c r="OET52" s="93"/>
      <c r="OEU52" s="93"/>
      <c r="OEV52" s="93"/>
      <c r="OEW52" s="93"/>
      <c r="OEX52" s="93"/>
      <c r="OEY52" s="93"/>
      <c r="OEZ52" s="93"/>
      <c r="OFA52" s="93"/>
      <c r="OFB52" s="93"/>
      <c r="OFC52" s="93"/>
      <c r="OFD52" s="93"/>
      <c r="OFE52" s="93"/>
      <c r="OFF52" s="93"/>
      <c r="OFG52" s="93"/>
      <c r="OFH52" s="93"/>
      <c r="OFI52" s="93"/>
      <c r="OFJ52" s="93"/>
      <c r="OFK52" s="93"/>
      <c r="OFL52" s="93"/>
      <c r="OFM52" s="93"/>
      <c r="OFN52" s="93"/>
      <c r="OFO52" s="93"/>
      <c r="OFP52" s="93"/>
      <c r="OFQ52" s="93"/>
      <c r="OFR52" s="93"/>
      <c r="OFS52" s="93"/>
      <c r="OFT52" s="93"/>
      <c r="OFU52" s="93"/>
      <c r="OFV52" s="93"/>
      <c r="OFW52" s="93"/>
      <c r="OFX52" s="93"/>
      <c r="OFY52" s="93"/>
      <c r="OFZ52" s="93"/>
      <c r="OGA52" s="93"/>
      <c r="OGB52" s="93"/>
      <c r="OGC52" s="93"/>
      <c r="OGD52" s="93"/>
      <c r="OGE52" s="93"/>
      <c r="OGF52" s="93"/>
      <c r="OGG52" s="93"/>
      <c r="OGH52" s="93"/>
      <c r="OGI52" s="93"/>
      <c r="OGJ52" s="93"/>
      <c r="OGK52" s="93"/>
      <c r="OGL52" s="93"/>
      <c r="OGM52" s="93"/>
      <c r="OGN52" s="93"/>
      <c r="OGO52" s="93"/>
      <c r="OGP52" s="93"/>
      <c r="OGQ52" s="93"/>
      <c r="OGR52" s="93"/>
      <c r="OGS52" s="93"/>
      <c r="OGT52" s="93"/>
      <c r="OGU52" s="93"/>
      <c r="OGV52" s="93"/>
      <c r="OGW52" s="93"/>
      <c r="OGX52" s="93"/>
      <c r="OGY52" s="93"/>
      <c r="OGZ52" s="93"/>
      <c r="OHA52" s="93"/>
      <c r="OHB52" s="93"/>
      <c r="OHC52" s="93"/>
      <c r="OHD52" s="93"/>
      <c r="OHE52" s="93"/>
      <c r="OHF52" s="93"/>
      <c r="OHG52" s="93"/>
      <c r="OHH52" s="93"/>
      <c r="OHI52" s="93"/>
      <c r="OHJ52" s="93"/>
      <c r="OHK52" s="93"/>
      <c r="OHL52" s="93"/>
      <c r="OHM52" s="93"/>
      <c r="OHN52" s="93"/>
      <c r="OHO52" s="93"/>
      <c r="OHP52" s="93"/>
      <c r="OHQ52" s="93"/>
      <c r="OHR52" s="93"/>
      <c r="OHS52" s="93"/>
      <c r="OHT52" s="93"/>
      <c r="OHU52" s="93"/>
      <c r="OHV52" s="93"/>
      <c r="OHW52" s="93"/>
      <c r="OHX52" s="93"/>
      <c r="OHY52" s="93"/>
      <c r="OHZ52" s="93"/>
      <c r="OIA52" s="93"/>
      <c r="OIB52" s="93"/>
      <c r="OIC52" s="93"/>
      <c r="OID52" s="93"/>
      <c r="OIE52" s="93"/>
      <c r="OIF52" s="93"/>
      <c r="OIG52" s="93"/>
      <c r="OIH52" s="93"/>
      <c r="OII52" s="93"/>
      <c r="OIJ52" s="93"/>
      <c r="OIK52" s="93"/>
      <c r="OIL52" s="93"/>
      <c r="OIM52" s="93"/>
      <c r="OIN52" s="93"/>
      <c r="OIO52" s="93"/>
      <c r="OIP52" s="93"/>
      <c r="OIQ52" s="93"/>
      <c r="OIR52" s="93"/>
      <c r="OIS52" s="93"/>
      <c r="OIT52" s="93"/>
      <c r="OIU52" s="93"/>
      <c r="OIV52" s="93"/>
      <c r="OIW52" s="93"/>
      <c r="OIX52" s="93"/>
      <c r="OIY52" s="93"/>
      <c r="OIZ52" s="93"/>
      <c r="OJA52" s="93"/>
      <c r="OJB52" s="93"/>
      <c r="OJC52" s="93"/>
      <c r="OJD52" s="93"/>
      <c r="OJE52" s="93"/>
      <c r="OJF52" s="93"/>
      <c r="OJG52" s="93"/>
      <c r="OJH52" s="93"/>
      <c r="OJI52" s="93"/>
      <c r="OJJ52" s="93"/>
      <c r="OJK52" s="93"/>
      <c r="OJL52" s="93"/>
      <c r="OJM52" s="93"/>
      <c r="OJN52" s="93"/>
      <c r="OJO52" s="93"/>
      <c r="OJP52" s="93"/>
      <c r="OJQ52" s="93"/>
      <c r="OJR52" s="93"/>
      <c r="OJS52" s="93"/>
      <c r="OJT52" s="93"/>
      <c r="OJU52" s="93"/>
      <c r="OJV52" s="93"/>
      <c r="OJW52" s="93"/>
      <c r="OJX52" s="93"/>
      <c r="OJY52" s="93"/>
      <c r="OJZ52" s="93"/>
      <c r="OKA52" s="93"/>
      <c r="OKB52" s="93"/>
      <c r="OKC52" s="93"/>
      <c r="OKD52" s="93"/>
      <c r="OKE52" s="93"/>
      <c r="OKF52" s="93"/>
      <c r="OKG52" s="93"/>
      <c r="OKH52" s="93"/>
      <c r="OKI52" s="93"/>
      <c r="OKJ52" s="93"/>
      <c r="OKK52" s="93"/>
      <c r="OKL52" s="93"/>
      <c r="OKM52" s="93"/>
      <c r="OKN52" s="93"/>
      <c r="OKO52" s="93"/>
      <c r="OKP52" s="93"/>
      <c r="OKQ52" s="93"/>
      <c r="OKR52" s="93"/>
      <c r="OKS52" s="93"/>
      <c r="OKT52" s="93"/>
      <c r="OKU52" s="93"/>
      <c r="OKV52" s="93"/>
      <c r="OKW52" s="93"/>
      <c r="OKX52" s="93"/>
      <c r="OKY52" s="93"/>
      <c r="OKZ52" s="93"/>
      <c r="OLA52" s="93"/>
      <c r="OLB52" s="93"/>
      <c r="OLC52" s="93"/>
      <c r="OLD52" s="93"/>
      <c r="OLE52" s="93"/>
      <c r="OLF52" s="93"/>
      <c r="OLG52" s="93"/>
      <c r="OLH52" s="93"/>
      <c r="OLI52" s="93"/>
      <c r="OLJ52" s="93"/>
      <c r="OLK52" s="93"/>
      <c r="OLL52" s="93"/>
      <c r="OLM52" s="93"/>
      <c r="OLN52" s="93"/>
      <c r="OLO52" s="93"/>
      <c r="OLP52" s="93"/>
      <c r="OLQ52" s="93"/>
      <c r="OLR52" s="93"/>
      <c r="OLS52" s="93"/>
      <c r="OLT52" s="93"/>
      <c r="OLU52" s="93"/>
      <c r="OLV52" s="93"/>
      <c r="OLW52" s="93"/>
      <c r="OLX52" s="93"/>
      <c r="OLY52" s="93"/>
      <c r="OLZ52" s="93"/>
      <c r="OMA52" s="93"/>
      <c r="OMB52" s="93"/>
      <c r="OMC52" s="93"/>
      <c r="OMD52" s="93"/>
      <c r="OME52" s="93"/>
      <c r="OMF52" s="93"/>
      <c r="OMG52" s="93"/>
      <c r="OMH52" s="93"/>
      <c r="OMI52" s="93"/>
      <c r="OMJ52" s="93"/>
      <c r="OMK52" s="93"/>
      <c r="OML52" s="93"/>
      <c r="OMM52" s="93"/>
      <c r="OMN52" s="93"/>
      <c r="OMO52" s="93"/>
      <c r="OMP52" s="93"/>
      <c r="OMQ52" s="93"/>
      <c r="OMR52" s="93"/>
      <c r="OMS52" s="93"/>
      <c r="OMT52" s="93"/>
      <c r="OMU52" s="93"/>
      <c r="OMV52" s="93"/>
      <c r="OMW52" s="93"/>
      <c r="OMX52" s="93"/>
      <c r="OMY52" s="93"/>
      <c r="OMZ52" s="93"/>
      <c r="ONA52" s="93"/>
      <c r="ONB52" s="93"/>
      <c r="ONC52" s="93"/>
      <c r="OND52" s="93"/>
      <c r="ONE52" s="93"/>
      <c r="ONF52" s="93"/>
      <c r="ONG52" s="93"/>
      <c r="ONH52" s="93"/>
      <c r="ONI52" s="93"/>
      <c r="ONJ52" s="93"/>
      <c r="ONK52" s="93"/>
      <c r="ONL52" s="93"/>
      <c r="ONM52" s="93"/>
      <c r="ONN52" s="93"/>
      <c r="ONO52" s="93"/>
      <c r="ONP52" s="93"/>
      <c r="ONQ52" s="93"/>
      <c r="ONR52" s="93"/>
      <c r="ONS52" s="93"/>
      <c r="ONT52" s="93"/>
      <c r="ONU52" s="93"/>
      <c r="ONV52" s="93"/>
      <c r="ONW52" s="93"/>
      <c r="ONX52" s="93"/>
      <c r="ONY52" s="93"/>
      <c r="ONZ52" s="93"/>
      <c r="OOA52" s="93"/>
      <c r="OOB52" s="93"/>
      <c r="OOC52" s="93"/>
      <c r="OOD52" s="93"/>
      <c r="OOE52" s="93"/>
      <c r="OOF52" s="93"/>
      <c r="OOG52" s="93"/>
      <c r="OOH52" s="93"/>
      <c r="OOI52" s="93"/>
      <c r="OOJ52" s="93"/>
      <c r="OOK52" s="93"/>
      <c r="OOL52" s="93"/>
      <c r="OOM52" s="93"/>
      <c r="OON52" s="93"/>
      <c r="OOO52" s="93"/>
      <c r="OOP52" s="93"/>
      <c r="OOQ52" s="93"/>
      <c r="OOR52" s="93"/>
      <c r="OOS52" s="93"/>
      <c r="OOT52" s="93"/>
      <c r="OOU52" s="93"/>
      <c r="OOV52" s="93"/>
      <c r="OOW52" s="93"/>
      <c r="OOX52" s="93"/>
      <c r="OOY52" s="93"/>
      <c r="OOZ52" s="93"/>
      <c r="OPA52" s="93"/>
      <c r="OPB52" s="93"/>
      <c r="OPC52" s="93"/>
      <c r="OPD52" s="93"/>
      <c r="OPE52" s="93"/>
      <c r="OPF52" s="93"/>
      <c r="OPG52" s="93"/>
      <c r="OPH52" s="93"/>
      <c r="OPI52" s="93"/>
      <c r="OPJ52" s="93"/>
      <c r="OPK52" s="93"/>
      <c r="OPL52" s="93"/>
      <c r="OPM52" s="93"/>
      <c r="OPN52" s="93"/>
      <c r="OPO52" s="93"/>
      <c r="OPP52" s="93"/>
      <c r="OPQ52" s="93"/>
      <c r="OPR52" s="93"/>
      <c r="OPS52" s="93"/>
      <c r="OPT52" s="93"/>
      <c r="OPU52" s="93"/>
      <c r="OPV52" s="93"/>
      <c r="OPW52" s="93"/>
      <c r="OPX52" s="93"/>
      <c r="OPY52" s="93"/>
      <c r="OPZ52" s="93"/>
      <c r="OQA52" s="93"/>
      <c r="OQB52" s="93"/>
      <c r="OQC52" s="93"/>
      <c r="OQD52" s="93"/>
      <c r="OQE52" s="93"/>
      <c r="OQF52" s="93"/>
      <c r="OQG52" s="93"/>
      <c r="OQH52" s="93"/>
      <c r="OQI52" s="93"/>
      <c r="OQJ52" s="93"/>
      <c r="OQK52" s="93"/>
      <c r="OQL52" s="93"/>
      <c r="OQM52" s="93"/>
      <c r="OQN52" s="93"/>
      <c r="OQO52" s="93"/>
      <c r="OQP52" s="93"/>
      <c r="OQQ52" s="93"/>
      <c r="OQR52" s="93"/>
      <c r="OQS52" s="93"/>
      <c r="OQT52" s="93"/>
      <c r="OQU52" s="93"/>
      <c r="OQV52" s="93"/>
      <c r="OQW52" s="93"/>
      <c r="OQX52" s="93"/>
      <c r="OQY52" s="93"/>
      <c r="OQZ52" s="93"/>
      <c r="ORA52" s="93"/>
      <c r="ORB52" s="93"/>
      <c r="ORC52" s="93"/>
      <c r="ORD52" s="93"/>
      <c r="ORE52" s="93"/>
      <c r="ORF52" s="93"/>
      <c r="ORG52" s="93"/>
      <c r="ORH52" s="93"/>
      <c r="ORI52" s="93"/>
      <c r="ORJ52" s="93"/>
      <c r="ORK52" s="93"/>
      <c r="ORL52" s="93"/>
      <c r="ORM52" s="93"/>
      <c r="ORN52" s="93"/>
      <c r="ORO52" s="93"/>
      <c r="ORP52" s="93"/>
      <c r="ORQ52" s="93"/>
      <c r="ORR52" s="93"/>
      <c r="ORS52" s="93"/>
      <c r="ORT52" s="93"/>
      <c r="ORU52" s="93"/>
      <c r="ORV52" s="93"/>
      <c r="ORW52" s="93"/>
      <c r="ORX52" s="93"/>
      <c r="ORY52" s="93"/>
      <c r="ORZ52" s="93"/>
      <c r="OSA52" s="93"/>
      <c r="OSB52" s="93"/>
      <c r="OSC52" s="93"/>
      <c r="OSD52" s="93"/>
      <c r="OSE52" s="93"/>
      <c r="OSF52" s="93"/>
      <c r="OSG52" s="93"/>
      <c r="OSH52" s="93"/>
      <c r="OSI52" s="93"/>
      <c r="OSJ52" s="93"/>
      <c r="OSK52" s="93"/>
      <c r="OSL52" s="93"/>
      <c r="OSM52" s="93"/>
      <c r="OSN52" s="93"/>
      <c r="OSO52" s="93"/>
      <c r="OSP52" s="93"/>
      <c r="OSQ52" s="93"/>
      <c r="OSR52" s="93"/>
      <c r="OSS52" s="93"/>
      <c r="OST52" s="93"/>
      <c r="OSU52" s="93"/>
      <c r="OSV52" s="93"/>
      <c r="OSW52" s="93"/>
      <c r="OSX52" s="93"/>
      <c r="OSY52" s="93"/>
      <c r="OSZ52" s="93"/>
      <c r="OTA52" s="93"/>
      <c r="OTB52" s="93"/>
      <c r="OTC52" s="93"/>
      <c r="OTD52" s="93"/>
      <c r="OTE52" s="93"/>
      <c r="OTF52" s="93"/>
      <c r="OTG52" s="93"/>
      <c r="OTH52" s="93"/>
      <c r="OTI52" s="93"/>
      <c r="OTJ52" s="93"/>
      <c r="OTK52" s="93"/>
      <c r="OTL52" s="93"/>
      <c r="OTM52" s="93"/>
      <c r="OTN52" s="93"/>
      <c r="OTO52" s="93"/>
      <c r="OTP52" s="93"/>
      <c r="OTQ52" s="93"/>
      <c r="OTR52" s="93"/>
      <c r="OTS52" s="93"/>
      <c r="OTT52" s="93"/>
      <c r="OTU52" s="93"/>
      <c r="OTV52" s="93"/>
      <c r="OTW52" s="93"/>
      <c r="OTX52" s="93"/>
      <c r="OTY52" s="93"/>
      <c r="OTZ52" s="93"/>
      <c r="OUA52" s="93"/>
      <c r="OUB52" s="93"/>
      <c r="OUC52" s="93"/>
      <c r="OUD52" s="93"/>
      <c r="OUE52" s="93"/>
      <c r="OUF52" s="93"/>
      <c r="OUG52" s="93"/>
      <c r="OUH52" s="93"/>
      <c r="OUI52" s="93"/>
      <c r="OUJ52" s="93"/>
      <c r="OUK52" s="93"/>
      <c r="OUL52" s="93"/>
      <c r="OUM52" s="93"/>
      <c r="OUN52" s="93"/>
      <c r="OUO52" s="93"/>
      <c r="OUP52" s="93"/>
      <c r="OUQ52" s="93"/>
      <c r="OUR52" s="93"/>
      <c r="OUS52" s="93"/>
      <c r="OUT52" s="93"/>
      <c r="OUU52" s="93"/>
      <c r="OUV52" s="93"/>
      <c r="OUW52" s="93"/>
      <c r="OUX52" s="93"/>
      <c r="OUY52" s="93"/>
      <c r="OUZ52" s="93"/>
      <c r="OVA52" s="93"/>
      <c r="OVB52" s="93"/>
      <c r="OVC52" s="93"/>
      <c r="OVD52" s="93"/>
      <c r="OVE52" s="93"/>
      <c r="OVF52" s="93"/>
      <c r="OVG52" s="93"/>
      <c r="OVH52" s="93"/>
      <c r="OVI52" s="93"/>
      <c r="OVJ52" s="93"/>
      <c r="OVK52" s="93"/>
      <c r="OVL52" s="93"/>
      <c r="OVM52" s="93"/>
      <c r="OVN52" s="93"/>
      <c r="OVO52" s="93"/>
      <c r="OVP52" s="93"/>
      <c r="OVQ52" s="93"/>
      <c r="OVR52" s="93"/>
      <c r="OVS52" s="93"/>
      <c r="OVT52" s="93"/>
      <c r="OVU52" s="93"/>
      <c r="OVV52" s="93"/>
      <c r="OVW52" s="93"/>
      <c r="OVX52" s="93"/>
      <c r="OVY52" s="93"/>
      <c r="OVZ52" s="93"/>
      <c r="OWA52" s="93"/>
      <c r="OWB52" s="93"/>
      <c r="OWC52" s="93"/>
      <c r="OWD52" s="93"/>
      <c r="OWE52" s="93"/>
      <c r="OWF52" s="93"/>
      <c r="OWG52" s="93"/>
      <c r="OWH52" s="93"/>
      <c r="OWI52" s="93"/>
      <c r="OWJ52" s="93"/>
      <c r="OWK52" s="93"/>
      <c r="OWL52" s="93"/>
      <c r="OWM52" s="93"/>
      <c r="OWN52" s="93"/>
      <c r="OWO52" s="93"/>
      <c r="OWP52" s="93"/>
      <c r="OWQ52" s="93"/>
      <c r="OWR52" s="93"/>
      <c r="OWS52" s="93"/>
      <c r="OWT52" s="93"/>
      <c r="OWU52" s="93"/>
      <c r="OWV52" s="93"/>
      <c r="OWW52" s="93"/>
      <c r="OWX52" s="93"/>
      <c r="OWY52" s="93"/>
      <c r="OWZ52" s="93"/>
      <c r="OXA52" s="93"/>
      <c r="OXB52" s="93"/>
      <c r="OXC52" s="93"/>
      <c r="OXD52" s="93"/>
      <c r="OXE52" s="93"/>
      <c r="OXF52" s="93"/>
      <c r="OXG52" s="93"/>
      <c r="OXH52" s="93"/>
      <c r="OXI52" s="93"/>
      <c r="OXJ52" s="93"/>
      <c r="OXK52" s="93"/>
      <c r="OXL52" s="93"/>
      <c r="OXM52" s="93"/>
      <c r="OXN52" s="93"/>
      <c r="OXO52" s="93"/>
      <c r="OXP52" s="93"/>
      <c r="OXQ52" s="93"/>
      <c r="OXR52" s="93"/>
      <c r="OXS52" s="93"/>
      <c r="OXT52" s="93"/>
      <c r="OXU52" s="93"/>
      <c r="OXV52" s="93"/>
      <c r="OXW52" s="93"/>
      <c r="OXX52" s="93"/>
      <c r="OXY52" s="93"/>
      <c r="OXZ52" s="93"/>
      <c r="OYA52" s="93"/>
      <c r="OYB52" s="93"/>
      <c r="OYC52" s="93"/>
      <c r="OYD52" s="93"/>
      <c r="OYE52" s="93"/>
      <c r="OYF52" s="93"/>
      <c r="OYG52" s="93"/>
      <c r="OYH52" s="93"/>
      <c r="OYI52" s="93"/>
      <c r="OYJ52" s="93"/>
      <c r="OYK52" s="93"/>
      <c r="OYL52" s="93"/>
      <c r="OYM52" s="93"/>
      <c r="OYN52" s="93"/>
      <c r="OYO52" s="93"/>
      <c r="OYP52" s="93"/>
      <c r="OYQ52" s="93"/>
      <c r="OYR52" s="93"/>
      <c r="OYS52" s="93"/>
      <c r="OYT52" s="93"/>
      <c r="OYU52" s="93"/>
      <c r="OYV52" s="93"/>
      <c r="OYW52" s="93"/>
      <c r="OYX52" s="93"/>
      <c r="OYY52" s="93"/>
      <c r="OYZ52" s="93"/>
      <c r="OZA52" s="93"/>
      <c r="OZB52" s="93"/>
      <c r="OZC52" s="93"/>
      <c r="OZD52" s="93"/>
      <c r="OZE52" s="93"/>
      <c r="OZF52" s="93"/>
      <c r="OZG52" s="93"/>
      <c r="OZH52" s="93"/>
      <c r="OZI52" s="93"/>
      <c r="OZJ52" s="93"/>
      <c r="OZK52" s="93"/>
      <c r="OZL52" s="93"/>
      <c r="OZM52" s="93"/>
      <c r="OZN52" s="93"/>
      <c r="OZO52" s="93"/>
      <c r="OZP52" s="93"/>
      <c r="OZQ52" s="93"/>
      <c r="OZR52" s="93"/>
      <c r="OZS52" s="93"/>
      <c r="OZT52" s="93"/>
      <c r="OZU52" s="93"/>
      <c r="OZV52" s="93"/>
      <c r="OZW52" s="93"/>
      <c r="OZX52" s="93"/>
      <c r="OZY52" s="93"/>
      <c r="OZZ52" s="93"/>
      <c r="PAA52" s="93"/>
      <c r="PAB52" s="93"/>
      <c r="PAC52" s="93"/>
      <c r="PAD52" s="93"/>
      <c r="PAE52" s="93"/>
      <c r="PAF52" s="93"/>
      <c r="PAG52" s="93"/>
      <c r="PAH52" s="93"/>
      <c r="PAI52" s="93"/>
      <c r="PAJ52" s="93"/>
      <c r="PAK52" s="93"/>
      <c r="PAL52" s="93"/>
      <c r="PAM52" s="93"/>
      <c r="PAN52" s="93"/>
      <c r="PAO52" s="93"/>
      <c r="PAP52" s="93"/>
      <c r="PAQ52" s="93"/>
      <c r="PAR52" s="93"/>
      <c r="PAS52" s="93"/>
      <c r="PAT52" s="93"/>
      <c r="PAU52" s="93"/>
      <c r="PAV52" s="93"/>
      <c r="PAW52" s="93"/>
      <c r="PAX52" s="93"/>
      <c r="PAY52" s="93"/>
      <c r="PAZ52" s="93"/>
      <c r="PBA52" s="93"/>
      <c r="PBB52" s="93"/>
      <c r="PBC52" s="93"/>
      <c r="PBD52" s="93"/>
      <c r="PBE52" s="93"/>
      <c r="PBF52" s="93"/>
      <c r="PBG52" s="93"/>
      <c r="PBH52" s="93"/>
      <c r="PBI52" s="93"/>
      <c r="PBJ52" s="93"/>
      <c r="PBK52" s="93"/>
      <c r="PBL52" s="93"/>
      <c r="PBM52" s="93"/>
      <c r="PBN52" s="93"/>
      <c r="PBO52" s="93"/>
      <c r="PBP52" s="93"/>
      <c r="PBQ52" s="93"/>
      <c r="PBR52" s="93"/>
      <c r="PBS52" s="93"/>
      <c r="PBT52" s="93"/>
      <c r="PBU52" s="93"/>
      <c r="PBV52" s="93"/>
      <c r="PBW52" s="93"/>
      <c r="PBX52" s="93"/>
      <c r="PBY52" s="93"/>
      <c r="PBZ52" s="93"/>
      <c r="PCA52" s="93"/>
      <c r="PCB52" s="93"/>
      <c r="PCC52" s="93"/>
      <c r="PCD52" s="93"/>
      <c r="PCE52" s="93"/>
      <c r="PCF52" s="93"/>
      <c r="PCG52" s="93"/>
      <c r="PCH52" s="93"/>
      <c r="PCI52" s="93"/>
      <c r="PCJ52" s="93"/>
      <c r="PCK52" s="93"/>
      <c r="PCL52" s="93"/>
      <c r="PCM52" s="93"/>
      <c r="PCN52" s="93"/>
      <c r="PCO52" s="93"/>
      <c r="PCP52" s="93"/>
      <c r="PCQ52" s="93"/>
      <c r="PCR52" s="93"/>
      <c r="PCS52" s="93"/>
      <c r="PCT52" s="93"/>
      <c r="PCU52" s="93"/>
      <c r="PCV52" s="93"/>
      <c r="PCW52" s="93"/>
      <c r="PCX52" s="93"/>
      <c r="PCY52" s="93"/>
      <c r="PCZ52" s="93"/>
      <c r="PDA52" s="93"/>
      <c r="PDB52" s="93"/>
      <c r="PDC52" s="93"/>
      <c r="PDD52" s="93"/>
      <c r="PDE52" s="93"/>
      <c r="PDF52" s="93"/>
      <c r="PDG52" s="93"/>
      <c r="PDH52" s="93"/>
      <c r="PDI52" s="93"/>
      <c r="PDJ52" s="93"/>
      <c r="PDK52" s="93"/>
      <c r="PDL52" s="93"/>
      <c r="PDM52" s="93"/>
      <c r="PDN52" s="93"/>
      <c r="PDO52" s="93"/>
      <c r="PDP52" s="93"/>
      <c r="PDQ52" s="93"/>
      <c r="PDR52" s="93"/>
      <c r="PDS52" s="93"/>
      <c r="PDT52" s="93"/>
      <c r="PDU52" s="93"/>
      <c r="PDV52" s="93"/>
      <c r="PDW52" s="93"/>
      <c r="PDX52" s="93"/>
      <c r="PDY52" s="93"/>
      <c r="PDZ52" s="93"/>
      <c r="PEA52" s="93"/>
      <c r="PEB52" s="93"/>
      <c r="PEC52" s="93"/>
      <c r="PED52" s="93"/>
      <c r="PEE52" s="93"/>
      <c r="PEF52" s="93"/>
      <c r="PEG52" s="93"/>
      <c r="PEH52" s="93"/>
      <c r="PEI52" s="93"/>
      <c r="PEJ52" s="93"/>
      <c r="PEK52" s="93"/>
      <c r="PEL52" s="93"/>
      <c r="PEM52" s="93"/>
      <c r="PEN52" s="93"/>
      <c r="PEO52" s="93"/>
      <c r="PEP52" s="93"/>
      <c r="PEQ52" s="93"/>
      <c r="PER52" s="93"/>
      <c r="PES52" s="93"/>
      <c r="PET52" s="93"/>
      <c r="PEU52" s="93"/>
      <c r="PEV52" s="93"/>
      <c r="PEW52" s="93"/>
      <c r="PEX52" s="93"/>
      <c r="PEY52" s="93"/>
      <c r="PEZ52" s="93"/>
      <c r="PFA52" s="93"/>
      <c r="PFB52" s="93"/>
      <c r="PFC52" s="93"/>
      <c r="PFD52" s="93"/>
      <c r="PFE52" s="93"/>
      <c r="PFF52" s="93"/>
      <c r="PFG52" s="93"/>
      <c r="PFH52" s="93"/>
      <c r="PFI52" s="93"/>
      <c r="PFJ52" s="93"/>
      <c r="PFK52" s="93"/>
      <c r="PFL52" s="93"/>
      <c r="PFM52" s="93"/>
      <c r="PFN52" s="93"/>
      <c r="PFO52" s="93"/>
      <c r="PFP52" s="93"/>
      <c r="PFQ52" s="93"/>
      <c r="PFR52" s="93"/>
      <c r="PFS52" s="93"/>
      <c r="PFT52" s="93"/>
      <c r="PFU52" s="93"/>
      <c r="PFV52" s="93"/>
      <c r="PFW52" s="93"/>
      <c r="PFX52" s="93"/>
      <c r="PFY52" s="93"/>
      <c r="PFZ52" s="93"/>
      <c r="PGA52" s="93"/>
      <c r="PGB52" s="93"/>
      <c r="PGC52" s="93"/>
      <c r="PGD52" s="93"/>
      <c r="PGE52" s="93"/>
      <c r="PGF52" s="93"/>
      <c r="PGG52" s="93"/>
      <c r="PGH52" s="93"/>
      <c r="PGI52" s="93"/>
      <c r="PGJ52" s="93"/>
      <c r="PGK52" s="93"/>
      <c r="PGL52" s="93"/>
      <c r="PGM52" s="93"/>
      <c r="PGN52" s="93"/>
      <c r="PGO52" s="93"/>
      <c r="PGP52" s="93"/>
      <c r="PGQ52" s="93"/>
      <c r="PGR52" s="93"/>
      <c r="PGS52" s="93"/>
      <c r="PGT52" s="93"/>
      <c r="PGU52" s="93"/>
      <c r="PGV52" s="93"/>
      <c r="PGW52" s="93"/>
      <c r="PGX52" s="93"/>
      <c r="PGY52" s="93"/>
      <c r="PGZ52" s="93"/>
      <c r="PHA52" s="93"/>
      <c r="PHB52" s="93"/>
      <c r="PHC52" s="93"/>
      <c r="PHD52" s="93"/>
      <c r="PHE52" s="93"/>
      <c r="PHF52" s="93"/>
      <c r="PHG52" s="93"/>
      <c r="PHH52" s="93"/>
      <c r="PHI52" s="93"/>
      <c r="PHJ52" s="93"/>
      <c r="PHK52" s="93"/>
      <c r="PHL52" s="93"/>
      <c r="PHM52" s="93"/>
      <c r="PHN52" s="93"/>
      <c r="PHO52" s="93"/>
      <c r="PHP52" s="93"/>
      <c r="PHQ52" s="93"/>
      <c r="PHR52" s="93"/>
      <c r="PHS52" s="93"/>
      <c r="PHT52" s="93"/>
      <c r="PHU52" s="93"/>
      <c r="PHV52" s="93"/>
      <c r="PHW52" s="93"/>
      <c r="PHX52" s="93"/>
      <c r="PHY52" s="93"/>
      <c r="PHZ52" s="93"/>
      <c r="PIA52" s="93"/>
      <c r="PIB52" s="93"/>
      <c r="PIC52" s="93"/>
      <c r="PID52" s="93"/>
      <c r="PIE52" s="93"/>
      <c r="PIF52" s="93"/>
      <c r="PIG52" s="93"/>
      <c r="PIH52" s="93"/>
      <c r="PII52" s="93"/>
      <c r="PIJ52" s="93"/>
      <c r="PIK52" s="93"/>
      <c r="PIL52" s="93"/>
      <c r="PIM52" s="93"/>
      <c r="PIN52" s="93"/>
      <c r="PIO52" s="93"/>
      <c r="PIP52" s="93"/>
      <c r="PIQ52" s="93"/>
      <c r="PIR52" s="93"/>
      <c r="PIS52" s="93"/>
      <c r="PIT52" s="93"/>
      <c r="PIU52" s="93"/>
      <c r="PIV52" s="93"/>
      <c r="PIW52" s="93"/>
      <c r="PIX52" s="93"/>
      <c r="PIY52" s="93"/>
      <c r="PIZ52" s="93"/>
      <c r="PJA52" s="93"/>
      <c r="PJB52" s="93"/>
      <c r="PJC52" s="93"/>
      <c r="PJD52" s="93"/>
      <c r="PJE52" s="93"/>
      <c r="PJF52" s="93"/>
      <c r="PJG52" s="93"/>
      <c r="PJH52" s="93"/>
      <c r="PJI52" s="93"/>
      <c r="PJJ52" s="93"/>
      <c r="PJK52" s="93"/>
      <c r="PJL52" s="93"/>
      <c r="PJM52" s="93"/>
      <c r="PJN52" s="93"/>
      <c r="PJO52" s="93"/>
      <c r="PJP52" s="93"/>
      <c r="PJQ52" s="93"/>
      <c r="PJR52" s="93"/>
      <c r="PJS52" s="93"/>
      <c r="PJT52" s="93"/>
      <c r="PJU52" s="93"/>
      <c r="PJV52" s="93"/>
      <c r="PJW52" s="93"/>
      <c r="PJX52" s="93"/>
      <c r="PJY52" s="93"/>
      <c r="PJZ52" s="93"/>
      <c r="PKA52" s="93"/>
      <c r="PKB52" s="93"/>
      <c r="PKC52" s="93"/>
      <c r="PKD52" s="93"/>
      <c r="PKE52" s="93"/>
      <c r="PKF52" s="93"/>
      <c r="PKG52" s="93"/>
      <c r="PKH52" s="93"/>
      <c r="PKI52" s="93"/>
      <c r="PKJ52" s="93"/>
      <c r="PKK52" s="93"/>
      <c r="PKL52" s="93"/>
      <c r="PKM52" s="93"/>
      <c r="PKN52" s="93"/>
      <c r="PKO52" s="93"/>
      <c r="PKP52" s="93"/>
      <c r="PKQ52" s="93"/>
      <c r="PKR52" s="93"/>
      <c r="PKS52" s="93"/>
      <c r="PKT52" s="93"/>
      <c r="PKU52" s="93"/>
      <c r="PKV52" s="93"/>
      <c r="PKW52" s="93"/>
      <c r="PKX52" s="93"/>
      <c r="PKY52" s="93"/>
      <c r="PKZ52" s="93"/>
      <c r="PLA52" s="93"/>
      <c r="PLB52" s="93"/>
      <c r="PLC52" s="93"/>
      <c r="PLD52" s="93"/>
      <c r="PLE52" s="93"/>
      <c r="PLF52" s="93"/>
      <c r="PLG52" s="93"/>
      <c r="PLH52" s="93"/>
      <c r="PLI52" s="93"/>
      <c r="PLJ52" s="93"/>
      <c r="PLK52" s="93"/>
      <c r="PLL52" s="93"/>
      <c r="PLM52" s="93"/>
      <c r="PLN52" s="93"/>
      <c r="PLO52" s="93"/>
      <c r="PLP52" s="93"/>
      <c r="PLQ52" s="93"/>
      <c r="PLR52" s="93"/>
      <c r="PLS52" s="93"/>
      <c r="PLT52" s="93"/>
      <c r="PLU52" s="93"/>
      <c r="PLV52" s="93"/>
      <c r="PLW52" s="93"/>
      <c r="PLX52" s="93"/>
      <c r="PLY52" s="93"/>
      <c r="PLZ52" s="93"/>
      <c r="PMA52" s="93"/>
      <c r="PMB52" s="93"/>
      <c r="PMC52" s="93"/>
      <c r="PMD52" s="93"/>
      <c r="PME52" s="93"/>
      <c r="PMF52" s="93"/>
      <c r="PMG52" s="93"/>
      <c r="PMH52" s="93"/>
      <c r="PMI52" s="93"/>
      <c r="PMJ52" s="93"/>
      <c r="PMK52" s="93"/>
      <c r="PML52" s="93"/>
      <c r="PMM52" s="93"/>
      <c r="PMN52" s="93"/>
      <c r="PMO52" s="93"/>
      <c r="PMP52" s="93"/>
      <c r="PMQ52" s="93"/>
      <c r="PMR52" s="93"/>
      <c r="PMS52" s="93"/>
      <c r="PMT52" s="93"/>
      <c r="PMU52" s="93"/>
      <c r="PMV52" s="93"/>
      <c r="PMW52" s="93"/>
      <c r="PMX52" s="93"/>
      <c r="PMY52" s="93"/>
      <c r="PMZ52" s="93"/>
      <c r="PNA52" s="93"/>
      <c r="PNB52" s="93"/>
      <c r="PNC52" s="93"/>
      <c r="PND52" s="93"/>
      <c r="PNE52" s="93"/>
      <c r="PNF52" s="93"/>
      <c r="PNG52" s="93"/>
      <c r="PNH52" s="93"/>
      <c r="PNI52" s="93"/>
      <c r="PNJ52" s="93"/>
      <c r="PNK52" s="93"/>
      <c r="PNL52" s="93"/>
      <c r="PNM52" s="93"/>
      <c r="PNN52" s="93"/>
      <c r="PNO52" s="93"/>
      <c r="PNP52" s="93"/>
      <c r="PNQ52" s="93"/>
      <c r="PNR52" s="93"/>
      <c r="PNS52" s="93"/>
      <c r="PNT52" s="93"/>
      <c r="PNU52" s="93"/>
      <c r="PNV52" s="93"/>
      <c r="PNW52" s="93"/>
      <c r="PNX52" s="93"/>
      <c r="PNY52" s="93"/>
      <c r="PNZ52" s="93"/>
      <c r="POA52" s="93"/>
      <c r="POB52" s="93"/>
      <c r="POC52" s="93"/>
      <c r="POD52" s="93"/>
      <c r="POE52" s="93"/>
      <c r="POF52" s="93"/>
      <c r="POG52" s="93"/>
      <c r="POH52" s="93"/>
      <c r="POI52" s="93"/>
      <c r="POJ52" s="93"/>
      <c r="POK52" s="93"/>
      <c r="POL52" s="93"/>
      <c r="POM52" s="93"/>
      <c r="PON52" s="93"/>
      <c r="POO52" s="93"/>
      <c r="POP52" s="93"/>
      <c r="POQ52" s="93"/>
      <c r="POR52" s="93"/>
      <c r="POS52" s="93"/>
      <c r="POT52" s="93"/>
      <c r="POU52" s="93"/>
      <c r="POV52" s="93"/>
      <c r="POW52" s="93"/>
      <c r="POX52" s="93"/>
      <c r="POY52" s="93"/>
      <c r="POZ52" s="93"/>
      <c r="PPA52" s="93"/>
      <c r="PPB52" s="93"/>
      <c r="PPC52" s="93"/>
      <c r="PPD52" s="93"/>
      <c r="PPE52" s="93"/>
      <c r="PPF52" s="93"/>
      <c r="PPG52" s="93"/>
      <c r="PPH52" s="93"/>
      <c r="PPI52" s="93"/>
      <c r="PPJ52" s="93"/>
      <c r="PPK52" s="93"/>
      <c r="PPL52" s="93"/>
      <c r="PPM52" s="93"/>
      <c r="PPN52" s="93"/>
      <c r="PPO52" s="93"/>
      <c r="PPP52" s="93"/>
      <c r="PPQ52" s="93"/>
      <c r="PPR52" s="93"/>
      <c r="PPS52" s="93"/>
      <c r="PPT52" s="93"/>
      <c r="PPU52" s="93"/>
      <c r="PPV52" s="93"/>
      <c r="PPW52" s="93"/>
      <c r="PPX52" s="93"/>
      <c r="PPY52" s="93"/>
      <c r="PPZ52" s="93"/>
      <c r="PQA52" s="93"/>
      <c r="PQB52" s="93"/>
      <c r="PQC52" s="93"/>
      <c r="PQD52" s="93"/>
      <c r="PQE52" s="93"/>
      <c r="PQF52" s="93"/>
      <c r="PQG52" s="93"/>
      <c r="PQH52" s="93"/>
      <c r="PQI52" s="93"/>
      <c r="PQJ52" s="93"/>
      <c r="PQK52" s="93"/>
      <c r="PQL52" s="93"/>
      <c r="PQM52" s="93"/>
      <c r="PQN52" s="93"/>
      <c r="PQO52" s="93"/>
      <c r="PQP52" s="93"/>
      <c r="PQQ52" s="93"/>
      <c r="PQR52" s="93"/>
      <c r="PQS52" s="93"/>
      <c r="PQT52" s="93"/>
      <c r="PQU52" s="93"/>
      <c r="PQV52" s="93"/>
      <c r="PQW52" s="93"/>
      <c r="PQX52" s="93"/>
      <c r="PQY52" s="93"/>
      <c r="PQZ52" s="93"/>
      <c r="PRA52" s="93"/>
      <c r="PRB52" s="93"/>
      <c r="PRC52" s="93"/>
      <c r="PRD52" s="93"/>
      <c r="PRE52" s="93"/>
      <c r="PRF52" s="93"/>
      <c r="PRG52" s="93"/>
      <c r="PRH52" s="93"/>
      <c r="PRI52" s="93"/>
      <c r="PRJ52" s="93"/>
      <c r="PRK52" s="93"/>
      <c r="PRL52" s="93"/>
      <c r="PRM52" s="93"/>
      <c r="PRN52" s="93"/>
      <c r="PRO52" s="93"/>
      <c r="PRP52" s="93"/>
      <c r="PRQ52" s="93"/>
      <c r="PRR52" s="93"/>
      <c r="PRS52" s="93"/>
      <c r="PRT52" s="93"/>
      <c r="PRU52" s="93"/>
      <c r="PRV52" s="93"/>
      <c r="PRW52" s="93"/>
      <c r="PRX52" s="93"/>
      <c r="PRY52" s="93"/>
      <c r="PRZ52" s="93"/>
      <c r="PSA52" s="93"/>
      <c r="PSB52" s="93"/>
      <c r="PSC52" s="93"/>
      <c r="PSD52" s="93"/>
      <c r="PSE52" s="93"/>
      <c r="PSF52" s="93"/>
      <c r="PSG52" s="93"/>
      <c r="PSH52" s="93"/>
      <c r="PSI52" s="93"/>
      <c r="PSJ52" s="93"/>
      <c r="PSK52" s="93"/>
      <c r="PSL52" s="93"/>
      <c r="PSM52" s="93"/>
      <c r="PSN52" s="93"/>
      <c r="PSO52" s="93"/>
      <c r="PSP52" s="93"/>
      <c r="PSQ52" s="93"/>
      <c r="PSR52" s="93"/>
      <c r="PSS52" s="93"/>
      <c r="PST52" s="93"/>
      <c r="PSU52" s="93"/>
      <c r="PSV52" s="93"/>
      <c r="PSW52" s="93"/>
      <c r="PSX52" s="93"/>
      <c r="PSY52" s="93"/>
      <c r="PSZ52" s="93"/>
      <c r="PTA52" s="93"/>
      <c r="PTB52" s="93"/>
      <c r="PTC52" s="93"/>
      <c r="PTD52" s="93"/>
      <c r="PTE52" s="93"/>
      <c r="PTF52" s="93"/>
      <c r="PTG52" s="93"/>
      <c r="PTH52" s="93"/>
      <c r="PTI52" s="93"/>
      <c r="PTJ52" s="93"/>
      <c r="PTK52" s="93"/>
      <c r="PTL52" s="93"/>
      <c r="PTM52" s="93"/>
      <c r="PTN52" s="93"/>
      <c r="PTO52" s="93"/>
      <c r="PTP52" s="93"/>
      <c r="PTQ52" s="93"/>
      <c r="PTR52" s="93"/>
      <c r="PTS52" s="93"/>
      <c r="PTT52" s="93"/>
      <c r="PTU52" s="93"/>
      <c r="PTV52" s="93"/>
      <c r="PTW52" s="93"/>
      <c r="PTX52" s="93"/>
      <c r="PTY52" s="93"/>
      <c r="PTZ52" s="93"/>
      <c r="PUA52" s="93"/>
      <c r="PUB52" s="93"/>
      <c r="PUC52" s="93"/>
      <c r="PUD52" s="93"/>
      <c r="PUE52" s="93"/>
      <c r="PUF52" s="93"/>
      <c r="PUG52" s="93"/>
      <c r="PUH52" s="93"/>
      <c r="PUI52" s="93"/>
      <c r="PUJ52" s="93"/>
      <c r="PUK52" s="93"/>
      <c r="PUL52" s="93"/>
      <c r="PUM52" s="93"/>
      <c r="PUN52" s="93"/>
      <c r="PUO52" s="93"/>
      <c r="PUP52" s="93"/>
      <c r="PUQ52" s="93"/>
      <c r="PUR52" s="93"/>
      <c r="PUS52" s="93"/>
      <c r="PUT52" s="93"/>
      <c r="PUU52" s="93"/>
      <c r="PUV52" s="93"/>
      <c r="PUW52" s="93"/>
      <c r="PUX52" s="93"/>
      <c r="PUY52" s="93"/>
      <c r="PUZ52" s="93"/>
      <c r="PVA52" s="93"/>
      <c r="PVB52" s="93"/>
      <c r="PVC52" s="93"/>
      <c r="PVD52" s="93"/>
      <c r="PVE52" s="93"/>
      <c r="PVF52" s="93"/>
      <c r="PVG52" s="93"/>
      <c r="PVH52" s="93"/>
      <c r="PVI52" s="93"/>
      <c r="PVJ52" s="93"/>
      <c r="PVK52" s="93"/>
      <c r="PVL52" s="93"/>
      <c r="PVM52" s="93"/>
      <c r="PVN52" s="93"/>
      <c r="PVO52" s="93"/>
      <c r="PVP52" s="93"/>
      <c r="PVQ52" s="93"/>
      <c r="PVR52" s="93"/>
      <c r="PVS52" s="93"/>
      <c r="PVT52" s="93"/>
      <c r="PVU52" s="93"/>
      <c r="PVV52" s="93"/>
      <c r="PVW52" s="93"/>
      <c r="PVX52" s="93"/>
      <c r="PVY52" s="93"/>
      <c r="PVZ52" s="93"/>
      <c r="PWA52" s="93"/>
      <c r="PWB52" s="93"/>
      <c r="PWC52" s="93"/>
      <c r="PWD52" s="93"/>
      <c r="PWE52" s="93"/>
      <c r="PWF52" s="93"/>
      <c r="PWG52" s="93"/>
      <c r="PWH52" s="93"/>
      <c r="PWI52" s="93"/>
      <c r="PWJ52" s="93"/>
      <c r="PWK52" s="93"/>
      <c r="PWL52" s="93"/>
      <c r="PWM52" s="93"/>
      <c r="PWN52" s="93"/>
      <c r="PWO52" s="93"/>
      <c r="PWP52" s="93"/>
      <c r="PWQ52" s="93"/>
      <c r="PWR52" s="93"/>
      <c r="PWS52" s="93"/>
      <c r="PWT52" s="93"/>
      <c r="PWU52" s="93"/>
      <c r="PWV52" s="93"/>
      <c r="PWW52" s="93"/>
      <c r="PWX52" s="93"/>
      <c r="PWY52" s="93"/>
      <c r="PWZ52" s="93"/>
      <c r="PXA52" s="93"/>
      <c r="PXB52" s="93"/>
      <c r="PXC52" s="93"/>
      <c r="PXD52" s="93"/>
      <c r="PXE52" s="93"/>
      <c r="PXF52" s="93"/>
      <c r="PXG52" s="93"/>
      <c r="PXH52" s="93"/>
      <c r="PXI52" s="93"/>
      <c r="PXJ52" s="93"/>
      <c r="PXK52" s="93"/>
      <c r="PXL52" s="93"/>
      <c r="PXM52" s="93"/>
      <c r="PXN52" s="93"/>
      <c r="PXO52" s="93"/>
      <c r="PXP52" s="93"/>
      <c r="PXQ52" s="93"/>
      <c r="PXR52" s="93"/>
      <c r="PXS52" s="93"/>
      <c r="PXT52" s="93"/>
      <c r="PXU52" s="93"/>
      <c r="PXV52" s="93"/>
      <c r="PXW52" s="93"/>
      <c r="PXX52" s="93"/>
      <c r="PXY52" s="93"/>
      <c r="PXZ52" s="93"/>
      <c r="PYA52" s="93"/>
      <c r="PYB52" s="93"/>
      <c r="PYC52" s="93"/>
      <c r="PYD52" s="93"/>
      <c r="PYE52" s="93"/>
      <c r="PYF52" s="93"/>
      <c r="PYG52" s="93"/>
      <c r="PYH52" s="93"/>
      <c r="PYI52" s="93"/>
      <c r="PYJ52" s="93"/>
      <c r="PYK52" s="93"/>
      <c r="PYL52" s="93"/>
      <c r="PYM52" s="93"/>
      <c r="PYN52" s="93"/>
      <c r="PYO52" s="93"/>
      <c r="PYP52" s="93"/>
      <c r="PYQ52" s="93"/>
      <c r="PYR52" s="93"/>
      <c r="PYS52" s="93"/>
      <c r="PYT52" s="93"/>
      <c r="PYU52" s="93"/>
      <c r="PYV52" s="93"/>
      <c r="PYW52" s="93"/>
      <c r="PYX52" s="93"/>
      <c r="PYY52" s="93"/>
      <c r="PYZ52" s="93"/>
      <c r="PZA52" s="93"/>
      <c r="PZB52" s="93"/>
      <c r="PZC52" s="93"/>
      <c r="PZD52" s="93"/>
      <c r="PZE52" s="93"/>
      <c r="PZF52" s="93"/>
      <c r="PZG52" s="93"/>
      <c r="PZH52" s="93"/>
      <c r="PZI52" s="93"/>
      <c r="PZJ52" s="93"/>
      <c r="PZK52" s="93"/>
      <c r="PZL52" s="93"/>
      <c r="PZM52" s="93"/>
      <c r="PZN52" s="93"/>
      <c r="PZO52" s="93"/>
      <c r="PZP52" s="93"/>
      <c r="PZQ52" s="93"/>
      <c r="PZR52" s="93"/>
      <c r="PZS52" s="93"/>
      <c r="PZT52" s="93"/>
      <c r="PZU52" s="93"/>
      <c r="PZV52" s="93"/>
      <c r="PZW52" s="93"/>
      <c r="PZX52" s="93"/>
      <c r="PZY52" s="93"/>
      <c r="PZZ52" s="93"/>
      <c r="QAA52" s="93"/>
      <c r="QAB52" s="93"/>
      <c r="QAC52" s="93"/>
      <c r="QAD52" s="93"/>
      <c r="QAE52" s="93"/>
      <c r="QAF52" s="93"/>
      <c r="QAG52" s="93"/>
      <c r="QAH52" s="93"/>
      <c r="QAI52" s="93"/>
      <c r="QAJ52" s="93"/>
      <c r="QAK52" s="93"/>
      <c r="QAL52" s="93"/>
      <c r="QAM52" s="93"/>
      <c r="QAN52" s="93"/>
      <c r="QAO52" s="93"/>
      <c r="QAP52" s="93"/>
      <c r="QAQ52" s="93"/>
      <c r="QAR52" s="93"/>
      <c r="QAS52" s="93"/>
      <c r="QAT52" s="93"/>
      <c r="QAU52" s="93"/>
      <c r="QAV52" s="93"/>
      <c r="QAW52" s="93"/>
      <c r="QAX52" s="93"/>
      <c r="QAY52" s="93"/>
      <c r="QAZ52" s="93"/>
      <c r="QBA52" s="93"/>
      <c r="QBB52" s="93"/>
      <c r="QBC52" s="93"/>
      <c r="QBD52" s="93"/>
      <c r="QBE52" s="93"/>
      <c r="QBF52" s="93"/>
      <c r="QBG52" s="93"/>
      <c r="QBH52" s="93"/>
      <c r="QBI52" s="93"/>
      <c r="QBJ52" s="93"/>
      <c r="QBK52" s="93"/>
      <c r="QBL52" s="93"/>
      <c r="QBM52" s="93"/>
      <c r="QBN52" s="93"/>
      <c r="QBO52" s="93"/>
      <c r="QBP52" s="93"/>
      <c r="QBQ52" s="93"/>
      <c r="QBR52" s="93"/>
      <c r="QBS52" s="93"/>
      <c r="QBT52" s="93"/>
      <c r="QBU52" s="93"/>
      <c r="QBV52" s="93"/>
      <c r="QBW52" s="93"/>
      <c r="QBX52" s="93"/>
      <c r="QBY52" s="93"/>
      <c r="QBZ52" s="93"/>
      <c r="QCA52" s="93"/>
      <c r="QCB52" s="93"/>
      <c r="QCC52" s="93"/>
      <c r="QCD52" s="93"/>
      <c r="QCE52" s="93"/>
      <c r="QCF52" s="93"/>
      <c r="QCG52" s="93"/>
      <c r="QCH52" s="93"/>
      <c r="QCI52" s="93"/>
      <c r="QCJ52" s="93"/>
      <c r="QCK52" s="93"/>
      <c r="QCL52" s="93"/>
      <c r="QCM52" s="93"/>
      <c r="QCN52" s="93"/>
      <c r="QCO52" s="93"/>
      <c r="QCP52" s="93"/>
      <c r="QCQ52" s="93"/>
      <c r="QCR52" s="93"/>
      <c r="QCS52" s="93"/>
      <c r="QCT52" s="93"/>
      <c r="QCU52" s="93"/>
      <c r="QCV52" s="93"/>
      <c r="QCW52" s="93"/>
      <c r="QCX52" s="93"/>
      <c r="QCY52" s="93"/>
      <c r="QCZ52" s="93"/>
      <c r="QDA52" s="93"/>
      <c r="QDB52" s="93"/>
      <c r="QDC52" s="93"/>
      <c r="QDD52" s="93"/>
      <c r="QDE52" s="93"/>
      <c r="QDF52" s="93"/>
      <c r="QDG52" s="93"/>
      <c r="QDH52" s="93"/>
      <c r="QDI52" s="93"/>
      <c r="QDJ52" s="93"/>
      <c r="QDK52" s="93"/>
      <c r="QDL52" s="93"/>
      <c r="QDM52" s="93"/>
      <c r="QDN52" s="93"/>
      <c r="QDO52" s="93"/>
      <c r="QDP52" s="93"/>
      <c r="QDQ52" s="93"/>
      <c r="QDR52" s="93"/>
      <c r="QDS52" s="93"/>
      <c r="QDT52" s="93"/>
      <c r="QDU52" s="93"/>
      <c r="QDV52" s="93"/>
      <c r="QDW52" s="93"/>
      <c r="QDX52" s="93"/>
      <c r="QDY52" s="93"/>
      <c r="QDZ52" s="93"/>
      <c r="QEA52" s="93"/>
      <c r="QEB52" s="93"/>
      <c r="QEC52" s="93"/>
      <c r="QED52" s="93"/>
      <c r="QEE52" s="93"/>
      <c r="QEF52" s="93"/>
      <c r="QEG52" s="93"/>
      <c r="QEH52" s="93"/>
      <c r="QEI52" s="93"/>
      <c r="QEJ52" s="93"/>
      <c r="QEK52" s="93"/>
      <c r="QEL52" s="93"/>
      <c r="QEM52" s="93"/>
      <c r="QEN52" s="93"/>
      <c r="QEO52" s="93"/>
      <c r="QEP52" s="93"/>
      <c r="QEQ52" s="93"/>
      <c r="QER52" s="93"/>
      <c r="QES52" s="93"/>
      <c r="QET52" s="93"/>
      <c r="QEU52" s="93"/>
      <c r="QEV52" s="93"/>
      <c r="QEW52" s="93"/>
      <c r="QEX52" s="93"/>
      <c r="QEY52" s="93"/>
      <c r="QEZ52" s="93"/>
      <c r="QFA52" s="93"/>
      <c r="QFB52" s="93"/>
      <c r="QFC52" s="93"/>
      <c r="QFD52" s="93"/>
      <c r="QFE52" s="93"/>
      <c r="QFF52" s="93"/>
      <c r="QFG52" s="93"/>
      <c r="QFH52" s="93"/>
      <c r="QFI52" s="93"/>
      <c r="QFJ52" s="93"/>
      <c r="QFK52" s="93"/>
      <c r="QFL52" s="93"/>
      <c r="QFM52" s="93"/>
      <c r="QFN52" s="93"/>
      <c r="QFO52" s="93"/>
      <c r="QFP52" s="93"/>
      <c r="QFQ52" s="93"/>
      <c r="QFR52" s="93"/>
      <c r="QFS52" s="93"/>
      <c r="QFT52" s="93"/>
      <c r="QFU52" s="93"/>
      <c r="QFV52" s="93"/>
      <c r="QFW52" s="93"/>
      <c r="QFX52" s="93"/>
      <c r="QFY52" s="93"/>
      <c r="QFZ52" s="93"/>
      <c r="QGA52" s="93"/>
      <c r="QGB52" s="93"/>
      <c r="QGC52" s="93"/>
      <c r="QGD52" s="93"/>
      <c r="QGE52" s="93"/>
      <c r="QGF52" s="93"/>
      <c r="QGG52" s="93"/>
      <c r="QGH52" s="93"/>
      <c r="QGI52" s="93"/>
      <c r="QGJ52" s="93"/>
      <c r="QGK52" s="93"/>
      <c r="QGL52" s="93"/>
      <c r="QGM52" s="93"/>
      <c r="QGN52" s="93"/>
      <c r="QGO52" s="93"/>
      <c r="QGP52" s="93"/>
      <c r="QGQ52" s="93"/>
      <c r="QGR52" s="93"/>
      <c r="QGS52" s="93"/>
      <c r="QGT52" s="93"/>
      <c r="QGU52" s="93"/>
      <c r="QGV52" s="93"/>
      <c r="QGW52" s="93"/>
      <c r="QGX52" s="93"/>
      <c r="QGY52" s="93"/>
      <c r="QGZ52" s="93"/>
      <c r="QHA52" s="93"/>
      <c r="QHB52" s="93"/>
      <c r="QHC52" s="93"/>
      <c r="QHD52" s="93"/>
      <c r="QHE52" s="93"/>
      <c r="QHF52" s="93"/>
      <c r="QHG52" s="93"/>
      <c r="QHH52" s="93"/>
      <c r="QHI52" s="93"/>
      <c r="QHJ52" s="93"/>
      <c r="QHK52" s="93"/>
      <c r="QHL52" s="93"/>
      <c r="QHM52" s="93"/>
      <c r="QHN52" s="93"/>
      <c r="QHO52" s="93"/>
      <c r="QHP52" s="93"/>
      <c r="QHQ52" s="93"/>
      <c r="QHR52" s="93"/>
      <c r="QHS52" s="93"/>
      <c r="QHT52" s="93"/>
      <c r="QHU52" s="93"/>
      <c r="QHV52" s="93"/>
      <c r="QHW52" s="93"/>
      <c r="QHX52" s="93"/>
      <c r="QHY52" s="93"/>
      <c r="QHZ52" s="93"/>
      <c r="QIA52" s="93"/>
      <c r="QIB52" s="93"/>
      <c r="QIC52" s="93"/>
      <c r="QID52" s="93"/>
      <c r="QIE52" s="93"/>
      <c r="QIF52" s="93"/>
      <c r="QIG52" s="93"/>
      <c r="QIH52" s="93"/>
      <c r="QII52" s="93"/>
      <c r="QIJ52" s="93"/>
      <c r="QIK52" s="93"/>
      <c r="QIL52" s="93"/>
      <c r="QIM52" s="93"/>
      <c r="QIN52" s="93"/>
      <c r="QIO52" s="93"/>
      <c r="QIP52" s="93"/>
      <c r="QIQ52" s="93"/>
      <c r="QIR52" s="93"/>
      <c r="QIS52" s="93"/>
      <c r="QIT52" s="93"/>
      <c r="QIU52" s="93"/>
      <c r="QIV52" s="93"/>
      <c r="QIW52" s="93"/>
      <c r="QIX52" s="93"/>
      <c r="QIY52" s="93"/>
      <c r="QIZ52" s="93"/>
      <c r="QJA52" s="93"/>
      <c r="QJB52" s="93"/>
      <c r="QJC52" s="93"/>
      <c r="QJD52" s="93"/>
      <c r="QJE52" s="93"/>
      <c r="QJF52" s="93"/>
      <c r="QJG52" s="93"/>
      <c r="QJH52" s="93"/>
      <c r="QJI52" s="93"/>
      <c r="QJJ52" s="93"/>
      <c r="QJK52" s="93"/>
      <c r="QJL52" s="93"/>
      <c r="QJM52" s="93"/>
      <c r="QJN52" s="93"/>
      <c r="QJO52" s="93"/>
      <c r="QJP52" s="93"/>
      <c r="QJQ52" s="93"/>
      <c r="QJR52" s="93"/>
      <c r="QJS52" s="93"/>
      <c r="QJT52" s="93"/>
      <c r="QJU52" s="93"/>
      <c r="QJV52" s="93"/>
      <c r="QJW52" s="93"/>
      <c r="QJX52" s="93"/>
      <c r="QJY52" s="93"/>
      <c r="QJZ52" s="93"/>
      <c r="QKA52" s="93"/>
      <c r="QKB52" s="93"/>
      <c r="QKC52" s="93"/>
      <c r="QKD52" s="93"/>
      <c r="QKE52" s="93"/>
      <c r="QKF52" s="93"/>
      <c r="QKG52" s="93"/>
      <c r="QKH52" s="93"/>
      <c r="QKI52" s="93"/>
      <c r="QKJ52" s="93"/>
      <c r="QKK52" s="93"/>
      <c r="QKL52" s="93"/>
      <c r="QKM52" s="93"/>
      <c r="QKN52" s="93"/>
      <c r="QKO52" s="93"/>
      <c r="QKP52" s="93"/>
      <c r="QKQ52" s="93"/>
      <c r="QKR52" s="93"/>
      <c r="QKS52" s="93"/>
      <c r="QKT52" s="93"/>
      <c r="QKU52" s="93"/>
      <c r="QKV52" s="93"/>
      <c r="QKW52" s="93"/>
      <c r="QKX52" s="93"/>
      <c r="QKY52" s="93"/>
      <c r="QKZ52" s="93"/>
      <c r="QLA52" s="93"/>
      <c r="QLB52" s="93"/>
      <c r="QLC52" s="93"/>
      <c r="QLD52" s="93"/>
      <c r="QLE52" s="93"/>
      <c r="QLF52" s="93"/>
      <c r="QLG52" s="93"/>
      <c r="QLH52" s="93"/>
      <c r="QLI52" s="93"/>
      <c r="QLJ52" s="93"/>
      <c r="QLK52" s="93"/>
      <c r="QLL52" s="93"/>
      <c r="QLM52" s="93"/>
      <c r="QLN52" s="93"/>
      <c r="QLO52" s="93"/>
      <c r="QLP52" s="93"/>
      <c r="QLQ52" s="93"/>
      <c r="QLR52" s="93"/>
      <c r="QLS52" s="93"/>
      <c r="QLT52" s="93"/>
      <c r="QLU52" s="93"/>
      <c r="QLV52" s="93"/>
      <c r="QLW52" s="93"/>
      <c r="QLX52" s="93"/>
      <c r="QLY52" s="93"/>
      <c r="QLZ52" s="93"/>
      <c r="QMA52" s="93"/>
      <c r="QMB52" s="93"/>
      <c r="QMC52" s="93"/>
      <c r="QMD52" s="93"/>
      <c r="QME52" s="93"/>
      <c r="QMF52" s="93"/>
      <c r="QMG52" s="93"/>
      <c r="QMH52" s="93"/>
      <c r="QMI52" s="93"/>
      <c r="QMJ52" s="93"/>
      <c r="QMK52" s="93"/>
      <c r="QML52" s="93"/>
      <c r="QMM52" s="93"/>
      <c r="QMN52" s="93"/>
      <c r="QMO52" s="93"/>
      <c r="QMP52" s="93"/>
      <c r="QMQ52" s="93"/>
      <c r="QMR52" s="93"/>
      <c r="QMS52" s="93"/>
      <c r="QMT52" s="93"/>
      <c r="QMU52" s="93"/>
      <c r="QMV52" s="93"/>
      <c r="QMW52" s="93"/>
      <c r="QMX52" s="93"/>
      <c r="QMY52" s="93"/>
      <c r="QMZ52" s="93"/>
      <c r="QNA52" s="93"/>
      <c r="QNB52" s="93"/>
      <c r="QNC52" s="93"/>
      <c r="QND52" s="93"/>
      <c r="QNE52" s="93"/>
      <c r="QNF52" s="93"/>
      <c r="QNG52" s="93"/>
      <c r="QNH52" s="93"/>
      <c r="QNI52" s="93"/>
      <c r="QNJ52" s="93"/>
      <c r="QNK52" s="93"/>
      <c r="QNL52" s="93"/>
      <c r="QNM52" s="93"/>
      <c r="QNN52" s="93"/>
      <c r="QNO52" s="93"/>
      <c r="QNP52" s="93"/>
      <c r="QNQ52" s="93"/>
      <c r="QNR52" s="93"/>
      <c r="QNS52" s="93"/>
      <c r="QNT52" s="93"/>
      <c r="QNU52" s="93"/>
      <c r="QNV52" s="93"/>
      <c r="QNW52" s="93"/>
      <c r="QNX52" s="93"/>
      <c r="QNY52" s="93"/>
      <c r="QNZ52" s="93"/>
      <c r="QOA52" s="93"/>
      <c r="QOB52" s="93"/>
      <c r="QOC52" s="93"/>
      <c r="QOD52" s="93"/>
      <c r="QOE52" s="93"/>
      <c r="QOF52" s="93"/>
      <c r="QOG52" s="93"/>
      <c r="QOH52" s="93"/>
      <c r="QOI52" s="93"/>
      <c r="QOJ52" s="93"/>
      <c r="QOK52" s="93"/>
      <c r="QOL52" s="93"/>
      <c r="QOM52" s="93"/>
      <c r="QON52" s="93"/>
      <c r="QOO52" s="93"/>
      <c r="QOP52" s="93"/>
      <c r="QOQ52" s="93"/>
      <c r="QOR52" s="93"/>
      <c r="QOS52" s="93"/>
      <c r="QOT52" s="93"/>
      <c r="QOU52" s="93"/>
      <c r="QOV52" s="93"/>
      <c r="QOW52" s="93"/>
      <c r="QOX52" s="93"/>
      <c r="QOY52" s="93"/>
      <c r="QOZ52" s="93"/>
      <c r="QPA52" s="93"/>
      <c r="QPB52" s="93"/>
      <c r="QPC52" s="93"/>
      <c r="QPD52" s="93"/>
      <c r="QPE52" s="93"/>
      <c r="QPF52" s="93"/>
      <c r="QPG52" s="93"/>
      <c r="QPH52" s="93"/>
      <c r="QPI52" s="93"/>
      <c r="QPJ52" s="93"/>
      <c r="QPK52" s="93"/>
      <c r="QPL52" s="93"/>
      <c r="QPM52" s="93"/>
      <c r="QPN52" s="93"/>
      <c r="QPO52" s="93"/>
      <c r="QPP52" s="93"/>
      <c r="QPQ52" s="93"/>
      <c r="QPR52" s="93"/>
      <c r="QPS52" s="93"/>
      <c r="QPT52" s="93"/>
      <c r="QPU52" s="93"/>
      <c r="QPV52" s="93"/>
      <c r="QPW52" s="93"/>
      <c r="QPX52" s="93"/>
      <c r="QPY52" s="93"/>
      <c r="QPZ52" s="93"/>
      <c r="QQA52" s="93"/>
      <c r="QQB52" s="93"/>
      <c r="QQC52" s="93"/>
      <c r="QQD52" s="93"/>
      <c r="QQE52" s="93"/>
      <c r="QQF52" s="93"/>
      <c r="QQG52" s="93"/>
      <c r="QQH52" s="93"/>
      <c r="QQI52" s="93"/>
      <c r="QQJ52" s="93"/>
      <c r="QQK52" s="93"/>
      <c r="QQL52" s="93"/>
      <c r="QQM52" s="93"/>
      <c r="QQN52" s="93"/>
      <c r="QQO52" s="93"/>
      <c r="QQP52" s="93"/>
      <c r="QQQ52" s="93"/>
      <c r="QQR52" s="93"/>
      <c r="QQS52" s="93"/>
      <c r="QQT52" s="93"/>
      <c r="QQU52" s="93"/>
      <c r="QQV52" s="93"/>
      <c r="QQW52" s="93"/>
      <c r="QQX52" s="93"/>
      <c r="QQY52" s="93"/>
      <c r="QQZ52" s="93"/>
      <c r="QRA52" s="93"/>
      <c r="QRB52" s="93"/>
      <c r="QRC52" s="93"/>
      <c r="QRD52" s="93"/>
      <c r="QRE52" s="93"/>
      <c r="QRF52" s="93"/>
      <c r="QRG52" s="93"/>
      <c r="QRH52" s="93"/>
      <c r="QRI52" s="93"/>
      <c r="QRJ52" s="93"/>
      <c r="QRK52" s="93"/>
      <c r="QRL52" s="93"/>
      <c r="QRM52" s="93"/>
      <c r="QRN52" s="93"/>
      <c r="QRO52" s="93"/>
      <c r="QRP52" s="93"/>
      <c r="QRQ52" s="93"/>
      <c r="QRR52" s="93"/>
      <c r="QRS52" s="93"/>
      <c r="QRT52" s="93"/>
      <c r="QRU52" s="93"/>
      <c r="QRV52" s="93"/>
      <c r="QRW52" s="93"/>
      <c r="QRX52" s="93"/>
      <c r="QRY52" s="93"/>
      <c r="QRZ52" s="93"/>
      <c r="QSA52" s="93"/>
      <c r="QSB52" s="93"/>
      <c r="QSC52" s="93"/>
      <c r="QSD52" s="93"/>
      <c r="QSE52" s="93"/>
      <c r="QSF52" s="93"/>
      <c r="QSG52" s="93"/>
      <c r="QSH52" s="93"/>
      <c r="QSI52" s="93"/>
      <c r="QSJ52" s="93"/>
      <c r="QSK52" s="93"/>
      <c r="QSL52" s="93"/>
      <c r="QSM52" s="93"/>
      <c r="QSN52" s="93"/>
      <c r="QSO52" s="93"/>
      <c r="QSP52" s="93"/>
      <c r="QSQ52" s="93"/>
      <c r="QSR52" s="93"/>
      <c r="QSS52" s="93"/>
      <c r="QST52" s="93"/>
      <c r="QSU52" s="93"/>
      <c r="QSV52" s="93"/>
      <c r="QSW52" s="93"/>
      <c r="QSX52" s="93"/>
      <c r="QSY52" s="93"/>
      <c r="QSZ52" s="93"/>
      <c r="QTA52" s="93"/>
      <c r="QTB52" s="93"/>
      <c r="QTC52" s="93"/>
      <c r="QTD52" s="93"/>
      <c r="QTE52" s="93"/>
      <c r="QTF52" s="93"/>
      <c r="QTG52" s="93"/>
      <c r="QTH52" s="93"/>
      <c r="QTI52" s="93"/>
      <c r="QTJ52" s="93"/>
      <c r="QTK52" s="93"/>
      <c r="QTL52" s="93"/>
      <c r="QTM52" s="93"/>
      <c r="QTN52" s="93"/>
      <c r="QTO52" s="93"/>
      <c r="QTP52" s="93"/>
      <c r="QTQ52" s="93"/>
      <c r="QTR52" s="93"/>
      <c r="QTS52" s="93"/>
      <c r="QTT52" s="93"/>
      <c r="QTU52" s="93"/>
      <c r="QTV52" s="93"/>
      <c r="QTW52" s="93"/>
      <c r="QTX52" s="93"/>
      <c r="QTY52" s="93"/>
      <c r="QTZ52" s="93"/>
      <c r="QUA52" s="93"/>
      <c r="QUB52" s="93"/>
      <c r="QUC52" s="93"/>
      <c r="QUD52" s="93"/>
      <c r="QUE52" s="93"/>
      <c r="QUF52" s="93"/>
      <c r="QUG52" s="93"/>
      <c r="QUH52" s="93"/>
      <c r="QUI52" s="93"/>
      <c r="QUJ52" s="93"/>
      <c r="QUK52" s="93"/>
      <c r="QUL52" s="93"/>
      <c r="QUM52" s="93"/>
      <c r="QUN52" s="93"/>
      <c r="QUO52" s="93"/>
      <c r="QUP52" s="93"/>
      <c r="QUQ52" s="93"/>
      <c r="QUR52" s="93"/>
      <c r="QUS52" s="93"/>
      <c r="QUT52" s="93"/>
      <c r="QUU52" s="93"/>
      <c r="QUV52" s="93"/>
      <c r="QUW52" s="93"/>
      <c r="QUX52" s="93"/>
      <c r="QUY52" s="93"/>
      <c r="QUZ52" s="93"/>
      <c r="QVA52" s="93"/>
      <c r="QVB52" s="93"/>
      <c r="QVC52" s="93"/>
      <c r="QVD52" s="93"/>
      <c r="QVE52" s="93"/>
      <c r="QVF52" s="93"/>
      <c r="QVG52" s="93"/>
      <c r="QVH52" s="93"/>
      <c r="QVI52" s="93"/>
      <c r="QVJ52" s="93"/>
      <c r="QVK52" s="93"/>
      <c r="QVL52" s="93"/>
      <c r="QVM52" s="93"/>
      <c r="QVN52" s="93"/>
      <c r="QVO52" s="93"/>
      <c r="QVP52" s="93"/>
      <c r="QVQ52" s="93"/>
      <c r="QVR52" s="93"/>
      <c r="QVS52" s="93"/>
      <c r="QVT52" s="93"/>
      <c r="QVU52" s="93"/>
      <c r="QVV52" s="93"/>
      <c r="QVW52" s="93"/>
      <c r="QVX52" s="93"/>
      <c r="QVY52" s="93"/>
      <c r="QVZ52" s="93"/>
      <c r="QWA52" s="93"/>
      <c r="QWB52" s="93"/>
      <c r="QWC52" s="93"/>
      <c r="QWD52" s="93"/>
      <c r="QWE52" s="93"/>
      <c r="QWF52" s="93"/>
      <c r="QWG52" s="93"/>
      <c r="QWH52" s="93"/>
      <c r="QWI52" s="93"/>
      <c r="QWJ52" s="93"/>
      <c r="QWK52" s="93"/>
      <c r="QWL52" s="93"/>
      <c r="QWM52" s="93"/>
      <c r="QWN52" s="93"/>
      <c r="QWO52" s="93"/>
      <c r="QWP52" s="93"/>
      <c r="QWQ52" s="93"/>
      <c r="QWR52" s="93"/>
      <c r="QWS52" s="93"/>
      <c r="QWT52" s="93"/>
      <c r="QWU52" s="93"/>
      <c r="QWV52" s="93"/>
      <c r="QWW52" s="93"/>
      <c r="QWX52" s="93"/>
      <c r="QWY52" s="93"/>
      <c r="QWZ52" s="93"/>
      <c r="QXA52" s="93"/>
      <c r="QXB52" s="93"/>
      <c r="QXC52" s="93"/>
      <c r="QXD52" s="93"/>
      <c r="QXE52" s="93"/>
      <c r="QXF52" s="93"/>
      <c r="QXG52" s="93"/>
      <c r="QXH52" s="93"/>
      <c r="QXI52" s="93"/>
      <c r="QXJ52" s="93"/>
      <c r="QXK52" s="93"/>
      <c r="QXL52" s="93"/>
      <c r="QXM52" s="93"/>
      <c r="QXN52" s="93"/>
      <c r="QXO52" s="93"/>
      <c r="QXP52" s="93"/>
      <c r="QXQ52" s="93"/>
      <c r="QXR52" s="93"/>
      <c r="QXS52" s="93"/>
      <c r="QXT52" s="93"/>
      <c r="QXU52" s="93"/>
      <c r="QXV52" s="93"/>
      <c r="QXW52" s="93"/>
      <c r="QXX52" s="93"/>
      <c r="QXY52" s="93"/>
      <c r="QXZ52" s="93"/>
      <c r="QYA52" s="93"/>
      <c r="QYB52" s="93"/>
      <c r="QYC52" s="93"/>
      <c r="QYD52" s="93"/>
      <c r="QYE52" s="93"/>
      <c r="QYF52" s="93"/>
      <c r="QYG52" s="93"/>
      <c r="QYH52" s="93"/>
      <c r="QYI52" s="93"/>
      <c r="QYJ52" s="93"/>
      <c r="QYK52" s="93"/>
      <c r="QYL52" s="93"/>
      <c r="QYM52" s="93"/>
      <c r="QYN52" s="93"/>
      <c r="QYO52" s="93"/>
      <c r="QYP52" s="93"/>
      <c r="QYQ52" s="93"/>
      <c r="QYR52" s="93"/>
      <c r="QYS52" s="93"/>
      <c r="QYT52" s="93"/>
      <c r="QYU52" s="93"/>
      <c r="QYV52" s="93"/>
      <c r="QYW52" s="93"/>
      <c r="QYX52" s="93"/>
      <c r="QYY52" s="93"/>
      <c r="QYZ52" s="93"/>
      <c r="QZA52" s="93"/>
      <c r="QZB52" s="93"/>
      <c r="QZC52" s="93"/>
      <c r="QZD52" s="93"/>
      <c r="QZE52" s="93"/>
      <c r="QZF52" s="93"/>
      <c r="QZG52" s="93"/>
      <c r="QZH52" s="93"/>
      <c r="QZI52" s="93"/>
      <c r="QZJ52" s="93"/>
      <c r="QZK52" s="93"/>
      <c r="QZL52" s="93"/>
      <c r="QZM52" s="93"/>
      <c r="QZN52" s="93"/>
      <c r="QZO52" s="93"/>
      <c r="QZP52" s="93"/>
      <c r="QZQ52" s="93"/>
      <c r="QZR52" s="93"/>
      <c r="QZS52" s="93"/>
      <c r="QZT52" s="93"/>
      <c r="QZU52" s="93"/>
      <c r="QZV52" s="93"/>
      <c r="QZW52" s="93"/>
      <c r="QZX52" s="93"/>
      <c r="QZY52" s="93"/>
      <c r="QZZ52" s="93"/>
      <c r="RAA52" s="93"/>
      <c r="RAB52" s="93"/>
      <c r="RAC52" s="93"/>
      <c r="RAD52" s="93"/>
      <c r="RAE52" s="93"/>
      <c r="RAF52" s="93"/>
      <c r="RAG52" s="93"/>
      <c r="RAH52" s="93"/>
      <c r="RAI52" s="93"/>
      <c r="RAJ52" s="93"/>
      <c r="RAK52" s="93"/>
      <c r="RAL52" s="93"/>
      <c r="RAM52" s="93"/>
      <c r="RAN52" s="93"/>
      <c r="RAO52" s="93"/>
      <c r="RAP52" s="93"/>
      <c r="RAQ52" s="93"/>
      <c r="RAR52" s="93"/>
      <c r="RAS52" s="93"/>
      <c r="RAT52" s="93"/>
      <c r="RAU52" s="93"/>
      <c r="RAV52" s="93"/>
      <c r="RAW52" s="93"/>
      <c r="RAX52" s="93"/>
      <c r="RAY52" s="93"/>
      <c r="RAZ52" s="93"/>
      <c r="RBA52" s="93"/>
      <c r="RBB52" s="93"/>
      <c r="RBC52" s="93"/>
      <c r="RBD52" s="93"/>
      <c r="RBE52" s="93"/>
      <c r="RBF52" s="93"/>
      <c r="RBG52" s="93"/>
      <c r="RBH52" s="93"/>
      <c r="RBI52" s="93"/>
      <c r="RBJ52" s="93"/>
      <c r="RBK52" s="93"/>
      <c r="RBL52" s="93"/>
      <c r="RBM52" s="93"/>
      <c r="RBN52" s="93"/>
      <c r="RBO52" s="93"/>
      <c r="RBP52" s="93"/>
      <c r="RBQ52" s="93"/>
      <c r="RBR52" s="93"/>
      <c r="RBS52" s="93"/>
      <c r="RBT52" s="93"/>
      <c r="RBU52" s="93"/>
      <c r="RBV52" s="93"/>
      <c r="RBW52" s="93"/>
      <c r="RBX52" s="93"/>
      <c r="RBY52" s="93"/>
      <c r="RBZ52" s="93"/>
      <c r="RCA52" s="93"/>
      <c r="RCB52" s="93"/>
      <c r="RCC52" s="93"/>
      <c r="RCD52" s="93"/>
      <c r="RCE52" s="93"/>
      <c r="RCF52" s="93"/>
      <c r="RCG52" s="93"/>
      <c r="RCH52" s="93"/>
      <c r="RCI52" s="93"/>
      <c r="RCJ52" s="93"/>
      <c r="RCK52" s="93"/>
      <c r="RCL52" s="93"/>
      <c r="RCM52" s="93"/>
      <c r="RCN52" s="93"/>
      <c r="RCO52" s="93"/>
      <c r="RCP52" s="93"/>
      <c r="RCQ52" s="93"/>
      <c r="RCR52" s="93"/>
      <c r="RCS52" s="93"/>
      <c r="RCT52" s="93"/>
      <c r="RCU52" s="93"/>
      <c r="RCV52" s="93"/>
      <c r="RCW52" s="93"/>
      <c r="RCX52" s="93"/>
      <c r="RCY52" s="93"/>
      <c r="RCZ52" s="93"/>
      <c r="RDA52" s="93"/>
      <c r="RDB52" s="93"/>
      <c r="RDC52" s="93"/>
      <c r="RDD52" s="93"/>
      <c r="RDE52" s="93"/>
      <c r="RDF52" s="93"/>
      <c r="RDG52" s="93"/>
      <c r="RDH52" s="93"/>
      <c r="RDI52" s="93"/>
      <c r="RDJ52" s="93"/>
      <c r="RDK52" s="93"/>
      <c r="RDL52" s="93"/>
      <c r="RDM52" s="93"/>
      <c r="RDN52" s="93"/>
      <c r="RDO52" s="93"/>
      <c r="RDP52" s="93"/>
      <c r="RDQ52" s="93"/>
      <c r="RDR52" s="93"/>
      <c r="RDS52" s="93"/>
      <c r="RDT52" s="93"/>
      <c r="RDU52" s="93"/>
      <c r="RDV52" s="93"/>
      <c r="RDW52" s="93"/>
      <c r="RDX52" s="93"/>
      <c r="RDY52" s="93"/>
      <c r="RDZ52" s="93"/>
      <c r="REA52" s="93"/>
      <c r="REB52" s="93"/>
      <c r="REC52" s="93"/>
      <c r="RED52" s="93"/>
      <c r="REE52" s="93"/>
      <c r="REF52" s="93"/>
      <c r="REG52" s="93"/>
      <c r="REH52" s="93"/>
      <c r="REI52" s="93"/>
      <c r="REJ52" s="93"/>
      <c r="REK52" s="93"/>
      <c r="REL52" s="93"/>
      <c r="REM52" s="93"/>
      <c r="REN52" s="93"/>
      <c r="REO52" s="93"/>
      <c r="REP52" s="93"/>
      <c r="REQ52" s="93"/>
      <c r="RER52" s="93"/>
      <c r="RES52" s="93"/>
      <c r="RET52" s="93"/>
      <c r="REU52" s="93"/>
      <c r="REV52" s="93"/>
      <c r="REW52" s="93"/>
      <c r="REX52" s="93"/>
      <c r="REY52" s="93"/>
      <c r="REZ52" s="93"/>
      <c r="RFA52" s="93"/>
      <c r="RFB52" s="93"/>
      <c r="RFC52" s="93"/>
      <c r="RFD52" s="93"/>
      <c r="RFE52" s="93"/>
      <c r="RFF52" s="93"/>
      <c r="RFG52" s="93"/>
      <c r="RFH52" s="93"/>
      <c r="RFI52" s="93"/>
      <c r="RFJ52" s="93"/>
      <c r="RFK52" s="93"/>
      <c r="RFL52" s="93"/>
      <c r="RFM52" s="93"/>
      <c r="RFN52" s="93"/>
      <c r="RFO52" s="93"/>
      <c r="RFP52" s="93"/>
      <c r="RFQ52" s="93"/>
      <c r="RFR52" s="93"/>
      <c r="RFS52" s="93"/>
      <c r="RFT52" s="93"/>
      <c r="RFU52" s="93"/>
      <c r="RFV52" s="93"/>
      <c r="RFW52" s="93"/>
      <c r="RFX52" s="93"/>
      <c r="RFY52" s="93"/>
      <c r="RFZ52" s="93"/>
      <c r="RGA52" s="93"/>
      <c r="RGB52" s="93"/>
      <c r="RGC52" s="93"/>
      <c r="RGD52" s="93"/>
      <c r="RGE52" s="93"/>
      <c r="RGF52" s="93"/>
      <c r="RGG52" s="93"/>
      <c r="RGH52" s="93"/>
      <c r="RGI52" s="93"/>
      <c r="RGJ52" s="93"/>
      <c r="RGK52" s="93"/>
      <c r="RGL52" s="93"/>
      <c r="RGM52" s="93"/>
      <c r="RGN52" s="93"/>
      <c r="RGO52" s="93"/>
      <c r="RGP52" s="93"/>
      <c r="RGQ52" s="93"/>
      <c r="RGR52" s="93"/>
      <c r="RGS52" s="93"/>
      <c r="RGT52" s="93"/>
      <c r="RGU52" s="93"/>
      <c r="RGV52" s="93"/>
      <c r="RGW52" s="93"/>
      <c r="RGX52" s="93"/>
      <c r="RGY52" s="93"/>
      <c r="RGZ52" s="93"/>
      <c r="RHA52" s="93"/>
      <c r="RHB52" s="93"/>
      <c r="RHC52" s="93"/>
      <c r="RHD52" s="93"/>
      <c r="RHE52" s="93"/>
      <c r="RHF52" s="93"/>
      <c r="RHG52" s="93"/>
      <c r="RHH52" s="93"/>
      <c r="RHI52" s="93"/>
      <c r="RHJ52" s="93"/>
      <c r="RHK52" s="93"/>
      <c r="RHL52" s="93"/>
      <c r="RHM52" s="93"/>
      <c r="RHN52" s="93"/>
      <c r="RHO52" s="93"/>
      <c r="RHP52" s="93"/>
      <c r="RHQ52" s="93"/>
      <c r="RHR52" s="93"/>
      <c r="RHS52" s="93"/>
      <c r="RHT52" s="93"/>
      <c r="RHU52" s="93"/>
      <c r="RHV52" s="93"/>
      <c r="RHW52" s="93"/>
      <c r="RHX52" s="93"/>
      <c r="RHY52" s="93"/>
      <c r="RHZ52" s="93"/>
      <c r="RIA52" s="93"/>
      <c r="RIB52" s="93"/>
      <c r="RIC52" s="93"/>
      <c r="RID52" s="93"/>
      <c r="RIE52" s="93"/>
      <c r="RIF52" s="93"/>
      <c r="RIG52" s="93"/>
      <c r="RIH52" s="93"/>
      <c r="RII52" s="93"/>
      <c r="RIJ52" s="93"/>
      <c r="RIK52" s="93"/>
      <c r="RIL52" s="93"/>
      <c r="RIM52" s="93"/>
      <c r="RIN52" s="93"/>
      <c r="RIO52" s="93"/>
      <c r="RIP52" s="93"/>
      <c r="RIQ52" s="93"/>
      <c r="RIR52" s="93"/>
      <c r="RIS52" s="93"/>
      <c r="RIT52" s="93"/>
      <c r="RIU52" s="93"/>
      <c r="RIV52" s="93"/>
      <c r="RIW52" s="93"/>
      <c r="RIX52" s="93"/>
      <c r="RIY52" s="93"/>
      <c r="RIZ52" s="93"/>
      <c r="RJA52" s="93"/>
      <c r="RJB52" s="93"/>
      <c r="RJC52" s="93"/>
      <c r="RJD52" s="93"/>
      <c r="RJE52" s="93"/>
      <c r="RJF52" s="93"/>
      <c r="RJG52" s="93"/>
      <c r="RJH52" s="93"/>
      <c r="RJI52" s="93"/>
      <c r="RJJ52" s="93"/>
      <c r="RJK52" s="93"/>
      <c r="RJL52" s="93"/>
      <c r="RJM52" s="93"/>
      <c r="RJN52" s="93"/>
      <c r="RJO52" s="93"/>
      <c r="RJP52" s="93"/>
      <c r="RJQ52" s="93"/>
      <c r="RJR52" s="93"/>
      <c r="RJS52" s="93"/>
      <c r="RJT52" s="93"/>
      <c r="RJU52" s="93"/>
      <c r="RJV52" s="93"/>
      <c r="RJW52" s="93"/>
      <c r="RJX52" s="93"/>
      <c r="RJY52" s="93"/>
      <c r="RJZ52" s="93"/>
      <c r="RKA52" s="93"/>
      <c r="RKB52" s="93"/>
      <c r="RKC52" s="93"/>
      <c r="RKD52" s="93"/>
      <c r="RKE52" s="93"/>
      <c r="RKF52" s="93"/>
      <c r="RKG52" s="93"/>
      <c r="RKH52" s="93"/>
      <c r="RKI52" s="93"/>
      <c r="RKJ52" s="93"/>
      <c r="RKK52" s="93"/>
      <c r="RKL52" s="93"/>
      <c r="RKM52" s="93"/>
      <c r="RKN52" s="93"/>
      <c r="RKO52" s="93"/>
      <c r="RKP52" s="93"/>
      <c r="RKQ52" s="93"/>
      <c r="RKR52" s="93"/>
      <c r="RKS52" s="93"/>
      <c r="RKT52" s="93"/>
      <c r="RKU52" s="93"/>
      <c r="RKV52" s="93"/>
      <c r="RKW52" s="93"/>
      <c r="RKX52" s="93"/>
      <c r="RKY52" s="93"/>
      <c r="RKZ52" s="93"/>
      <c r="RLA52" s="93"/>
      <c r="RLB52" s="93"/>
      <c r="RLC52" s="93"/>
      <c r="RLD52" s="93"/>
      <c r="RLE52" s="93"/>
      <c r="RLF52" s="93"/>
      <c r="RLG52" s="93"/>
      <c r="RLH52" s="93"/>
      <c r="RLI52" s="93"/>
      <c r="RLJ52" s="93"/>
      <c r="RLK52" s="93"/>
      <c r="RLL52" s="93"/>
      <c r="RLM52" s="93"/>
      <c r="RLN52" s="93"/>
      <c r="RLO52" s="93"/>
      <c r="RLP52" s="93"/>
      <c r="RLQ52" s="93"/>
      <c r="RLR52" s="93"/>
      <c r="RLS52" s="93"/>
      <c r="RLT52" s="93"/>
      <c r="RLU52" s="93"/>
      <c r="RLV52" s="93"/>
      <c r="RLW52" s="93"/>
      <c r="RLX52" s="93"/>
      <c r="RLY52" s="93"/>
      <c r="RLZ52" s="93"/>
      <c r="RMA52" s="93"/>
      <c r="RMB52" s="93"/>
      <c r="RMC52" s="93"/>
      <c r="RMD52" s="93"/>
      <c r="RME52" s="93"/>
      <c r="RMF52" s="93"/>
      <c r="RMG52" s="93"/>
      <c r="RMH52" s="93"/>
      <c r="RMI52" s="93"/>
      <c r="RMJ52" s="93"/>
      <c r="RMK52" s="93"/>
      <c r="RML52" s="93"/>
      <c r="RMM52" s="93"/>
      <c r="RMN52" s="93"/>
      <c r="RMO52" s="93"/>
      <c r="RMP52" s="93"/>
      <c r="RMQ52" s="93"/>
      <c r="RMR52" s="93"/>
      <c r="RMS52" s="93"/>
      <c r="RMT52" s="93"/>
      <c r="RMU52" s="93"/>
      <c r="RMV52" s="93"/>
      <c r="RMW52" s="93"/>
      <c r="RMX52" s="93"/>
      <c r="RMY52" s="93"/>
      <c r="RMZ52" s="93"/>
      <c r="RNA52" s="93"/>
      <c r="RNB52" s="93"/>
      <c r="RNC52" s="93"/>
      <c r="RND52" s="93"/>
      <c r="RNE52" s="93"/>
      <c r="RNF52" s="93"/>
      <c r="RNG52" s="93"/>
      <c r="RNH52" s="93"/>
      <c r="RNI52" s="93"/>
      <c r="RNJ52" s="93"/>
      <c r="RNK52" s="93"/>
      <c r="RNL52" s="93"/>
      <c r="RNM52" s="93"/>
      <c r="RNN52" s="93"/>
      <c r="RNO52" s="93"/>
      <c r="RNP52" s="93"/>
      <c r="RNQ52" s="93"/>
      <c r="RNR52" s="93"/>
      <c r="RNS52" s="93"/>
      <c r="RNT52" s="93"/>
      <c r="RNU52" s="93"/>
      <c r="RNV52" s="93"/>
      <c r="RNW52" s="93"/>
      <c r="RNX52" s="93"/>
      <c r="RNY52" s="93"/>
      <c r="RNZ52" s="93"/>
      <c r="ROA52" s="93"/>
      <c r="ROB52" s="93"/>
      <c r="ROC52" s="93"/>
      <c r="ROD52" s="93"/>
      <c r="ROE52" s="93"/>
      <c r="ROF52" s="93"/>
      <c r="ROG52" s="93"/>
      <c r="ROH52" s="93"/>
      <c r="ROI52" s="93"/>
      <c r="ROJ52" s="93"/>
      <c r="ROK52" s="93"/>
      <c r="ROL52" s="93"/>
      <c r="ROM52" s="93"/>
      <c r="RON52" s="93"/>
      <c r="ROO52" s="93"/>
      <c r="ROP52" s="93"/>
      <c r="ROQ52" s="93"/>
      <c r="ROR52" s="93"/>
      <c r="ROS52" s="93"/>
      <c r="ROT52" s="93"/>
      <c r="ROU52" s="93"/>
      <c r="ROV52" s="93"/>
      <c r="ROW52" s="93"/>
      <c r="ROX52" s="93"/>
      <c r="ROY52" s="93"/>
      <c r="ROZ52" s="93"/>
      <c r="RPA52" s="93"/>
      <c r="RPB52" s="93"/>
      <c r="RPC52" s="93"/>
      <c r="RPD52" s="93"/>
      <c r="RPE52" s="93"/>
      <c r="RPF52" s="93"/>
      <c r="RPG52" s="93"/>
      <c r="RPH52" s="93"/>
      <c r="RPI52" s="93"/>
      <c r="RPJ52" s="93"/>
      <c r="RPK52" s="93"/>
      <c r="RPL52" s="93"/>
      <c r="RPM52" s="93"/>
      <c r="RPN52" s="93"/>
      <c r="RPO52" s="93"/>
      <c r="RPP52" s="93"/>
      <c r="RPQ52" s="93"/>
      <c r="RPR52" s="93"/>
      <c r="RPS52" s="93"/>
      <c r="RPT52" s="93"/>
      <c r="RPU52" s="93"/>
      <c r="RPV52" s="93"/>
      <c r="RPW52" s="93"/>
      <c r="RPX52" s="93"/>
      <c r="RPY52" s="93"/>
      <c r="RPZ52" s="93"/>
      <c r="RQA52" s="93"/>
      <c r="RQB52" s="93"/>
      <c r="RQC52" s="93"/>
      <c r="RQD52" s="93"/>
      <c r="RQE52" s="93"/>
      <c r="RQF52" s="93"/>
      <c r="RQG52" s="93"/>
      <c r="RQH52" s="93"/>
      <c r="RQI52" s="93"/>
      <c r="RQJ52" s="93"/>
      <c r="RQK52" s="93"/>
      <c r="RQL52" s="93"/>
      <c r="RQM52" s="93"/>
      <c r="RQN52" s="93"/>
      <c r="RQO52" s="93"/>
      <c r="RQP52" s="93"/>
      <c r="RQQ52" s="93"/>
      <c r="RQR52" s="93"/>
      <c r="RQS52" s="93"/>
      <c r="RQT52" s="93"/>
      <c r="RQU52" s="93"/>
      <c r="RQV52" s="93"/>
      <c r="RQW52" s="93"/>
      <c r="RQX52" s="93"/>
      <c r="RQY52" s="93"/>
      <c r="RQZ52" s="93"/>
      <c r="RRA52" s="93"/>
      <c r="RRB52" s="93"/>
      <c r="RRC52" s="93"/>
      <c r="RRD52" s="93"/>
      <c r="RRE52" s="93"/>
      <c r="RRF52" s="93"/>
      <c r="RRG52" s="93"/>
      <c r="RRH52" s="93"/>
      <c r="RRI52" s="93"/>
      <c r="RRJ52" s="93"/>
      <c r="RRK52" s="93"/>
      <c r="RRL52" s="93"/>
      <c r="RRM52" s="93"/>
      <c r="RRN52" s="93"/>
      <c r="RRO52" s="93"/>
      <c r="RRP52" s="93"/>
      <c r="RRQ52" s="93"/>
      <c r="RRR52" s="93"/>
      <c r="RRS52" s="93"/>
      <c r="RRT52" s="93"/>
      <c r="RRU52" s="93"/>
      <c r="RRV52" s="93"/>
      <c r="RRW52" s="93"/>
      <c r="RRX52" s="93"/>
      <c r="RRY52" s="93"/>
      <c r="RRZ52" s="93"/>
      <c r="RSA52" s="93"/>
      <c r="RSB52" s="93"/>
      <c r="RSC52" s="93"/>
      <c r="RSD52" s="93"/>
      <c r="RSE52" s="93"/>
      <c r="RSF52" s="93"/>
      <c r="RSG52" s="93"/>
      <c r="RSH52" s="93"/>
      <c r="RSI52" s="93"/>
      <c r="RSJ52" s="93"/>
      <c r="RSK52" s="93"/>
      <c r="RSL52" s="93"/>
      <c r="RSM52" s="93"/>
      <c r="RSN52" s="93"/>
      <c r="RSO52" s="93"/>
      <c r="RSP52" s="93"/>
      <c r="RSQ52" s="93"/>
      <c r="RSR52" s="93"/>
      <c r="RSS52" s="93"/>
      <c r="RST52" s="93"/>
      <c r="RSU52" s="93"/>
      <c r="RSV52" s="93"/>
      <c r="RSW52" s="93"/>
      <c r="RSX52" s="93"/>
      <c r="RSY52" s="93"/>
      <c r="RSZ52" s="93"/>
      <c r="RTA52" s="93"/>
      <c r="RTB52" s="93"/>
      <c r="RTC52" s="93"/>
      <c r="RTD52" s="93"/>
      <c r="RTE52" s="93"/>
      <c r="RTF52" s="93"/>
      <c r="RTG52" s="93"/>
      <c r="RTH52" s="93"/>
      <c r="RTI52" s="93"/>
      <c r="RTJ52" s="93"/>
      <c r="RTK52" s="93"/>
      <c r="RTL52" s="93"/>
      <c r="RTM52" s="93"/>
      <c r="RTN52" s="93"/>
      <c r="RTO52" s="93"/>
      <c r="RTP52" s="93"/>
      <c r="RTQ52" s="93"/>
      <c r="RTR52" s="93"/>
      <c r="RTS52" s="93"/>
      <c r="RTT52" s="93"/>
      <c r="RTU52" s="93"/>
      <c r="RTV52" s="93"/>
      <c r="RTW52" s="93"/>
      <c r="RTX52" s="93"/>
      <c r="RTY52" s="93"/>
      <c r="RTZ52" s="93"/>
      <c r="RUA52" s="93"/>
      <c r="RUB52" s="93"/>
      <c r="RUC52" s="93"/>
      <c r="RUD52" s="93"/>
      <c r="RUE52" s="93"/>
      <c r="RUF52" s="93"/>
      <c r="RUG52" s="93"/>
      <c r="RUH52" s="93"/>
      <c r="RUI52" s="93"/>
      <c r="RUJ52" s="93"/>
      <c r="RUK52" s="93"/>
      <c r="RUL52" s="93"/>
      <c r="RUM52" s="93"/>
      <c r="RUN52" s="93"/>
      <c r="RUO52" s="93"/>
      <c r="RUP52" s="93"/>
      <c r="RUQ52" s="93"/>
      <c r="RUR52" s="93"/>
      <c r="RUS52" s="93"/>
      <c r="RUT52" s="93"/>
      <c r="RUU52" s="93"/>
      <c r="RUV52" s="93"/>
      <c r="RUW52" s="93"/>
      <c r="RUX52" s="93"/>
      <c r="RUY52" s="93"/>
      <c r="RUZ52" s="93"/>
      <c r="RVA52" s="93"/>
      <c r="RVB52" s="93"/>
      <c r="RVC52" s="93"/>
      <c r="RVD52" s="93"/>
      <c r="RVE52" s="93"/>
      <c r="RVF52" s="93"/>
      <c r="RVG52" s="93"/>
      <c r="RVH52" s="93"/>
      <c r="RVI52" s="93"/>
      <c r="RVJ52" s="93"/>
      <c r="RVK52" s="93"/>
      <c r="RVL52" s="93"/>
      <c r="RVM52" s="93"/>
      <c r="RVN52" s="93"/>
      <c r="RVO52" s="93"/>
      <c r="RVP52" s="93"/>
      <c r="RVQ52" s="93"/>
      <c r="RVR52" s="93"/>
      <c r="RVS52" s="93"/>
      <c r="RVT52" s="93"/>
      <c r="RVU52" s="93"/>
      <c r="RVV52" s="93"/>
      <c r="RVW52" s="93"/>
      <c r="RVX52" s="93"/>
      <c r="RVY52" s="93"/>
      <c r="RVZ52" s="93"/>
      <c r="RWA52" s="93"/>
      <c r="RWB52" s="93"/>
      <c r="RWC52" s="93"/>
      <c r="RWD52" s="93"/>
      <c r="RWE52" s="93"/>
      <c r="RWF52" s="93"/>
      <c r="RWG52" s="93"/>
      <c r="RWH52" s="93"/>
      <c r="RWI52" s="93"/>
      <c r="RWJ52" s="93"/>
      <c r="RWK52" s="93"/>
      <c r="RWL52" s="93"/>
      <c r="RWM52" s="93"/>
      <c r="RWN52" s="93"/>
      <c r="RWO52" s="93"/>
      <c r="RWP52" s="93"/>
      <c r="RWQ52" s="93"/>
      <c r="RWR52" s="93"/>
      <c r="RWS52" s="93"/>
      <c r="RWT52" s="93"/>
      <c r="RWU52" s="93"/>
      <c r="RWV52" s="93"/>
      <c r="RWW52" s="93"/>
      <c r="RWX52" s="93"/>
      <c r="RWY52" s="93"/>
      <c r="RWZ52" s="93"/>
      <c r="RXA52" s="93"/>
      <c r="RXB52" s="93"/>
      <c r="RXC52" s="93"/>
      <c r="RXD52" s="93"/>
      <c r="RXE52" s="93"/>
      <c r="RXF52" s="93"/>
      <c r="RXG52" s="93"/>
      <c r="RXH52" s="93"/>
      <c r="RXI52" s="93"/>
      <c r="RXJ52" s="93"/>
      <c r="RXK52" s="93"/>
      <c r="RXL52" s="93"/>
      <c r="RXM52" s="93"/>
      <c r="RXN52" s="93"/>
      <c r="RXO52" s="93"/>
      <c r="RXP52" s="93"/>
      <c r="RXQ52" s="93"/>
      <c r="RXR52" s="93"/>
      <c r="RXS52" s="93"/>
      <c r="RXT52" s="93"/>
      <c r="RXU52" s="93"/>
      <c r="RXV52" s="93"/>
      <c r="RXW52" s="93"/>
      <c r="RXX52" s="93"/>
      <c r="RXY52" s="93"/>
      <c r="RXZ52" s="93"/>
      <c r="RYA52" s="93"/>
      <c r="RYB52" s="93"/>
      <c r="RYC52" s="93"/>
      <c r="RYD52" s="93"/>
      <c r="RYE52" s="93"/>
      <c r="RYF52" s="93"/>
      <c r="RYG52" s="93"/>
      <c r="RYH52" s="93"/>
      <c r="RYI52" s="93"/>
      <c r="RYJ52" s="93"/>
      <c r="RYK52" s="93"/>
      <c r="RYL52" s="93"/>
      <c r="RYM52" s="93"/>
      <c r="RYN52" s="93"/>
      <c r="RYO52" s="93"/>
      <c r="RYP52" s="93"/>
      <c r="RYQ52" s="93"/>
      <c r="RYR52" s="93"/>
      <c r="RYS52" s="93"/>
      <c r="RYT52" s="93"/>
      <c r="RYU52" s="93"/>
      <c r="RYV52" s="93"/>
      <c r="RYW52" s="93"/>
      <c r="RYX52" s="93"/>
      <c r="RYY52" s="93"/>
      <c r="RYZ52" s="93"/>
      <c r="RZA52" s="93"/>
      <c r="RZB52" s="93"/>
      <c r="RZC52" s="93"/>
      <c r="RZD52" s="93"/>
      <c r="RZE52" s="93"/>
      <c r="RZF52" s="93"/>
      <c r="RZG52" s="93"/>
      <c r="RZH52" s="93"/>
      <c r="RZI52" s="93"/>
      <c r="RZJ52" s="93"/>
      <c r="RZK52" s="93"/>
      <c r="RZL52" s="93"/>
      <c r="RZM52" s="93"/>
      <c r="RZN52" s="93"/>
      <c r="RZO52" s="93"/>
      <c r="RZP52" s="93"/>
      <c r="RZQ52" s="93"/>
      <c r="RZR52" s="93"/>
      <c r="RZS52" s="93"/>
      <c r="RZT52" s="93"/>
      <c r="RZU52" s="93"/>
      <c r="RZV52" s="93"/>
      <c r="RZW52" s="93"/>
      <c r="RZX52" s="93"/>
      <c r="RZY52" s="93"/>
      <c r="RZZ52" s="93"/>
      <c r="SAA52" s="93"/>
      <c r="SAB52" s="93"/>
      <c r="SAC52" s="93"/>
      <c r="SAD52" s="93"/>
      <c r="SAE52" s="93"/>
      <c r="SAF52" s="93"/>
      <c r="SAG52" s="93"/>
      <c r="SAH52" s="93"/>
      <c r="SAI52" s="93"/>
      <c r="SAJ52" s="93"/>
      <c r="SAK52" s="93"/>
      <c r="SAL52" s="93"/>
      <c r="SAM52" s="93"/>
      <c r="SAN52" s="93"/>
      <c r="SAO52" s="93"/>
      <c r="SAP52" s="93"/>
      <c r="SAQ52" s="93"/>
      <c r="SAR52" s="93"/>
      <c r="SAS52" s="93"/>
      <c r="SAT52" s="93"/>
      <c r="SAU52" s="93"/>
      <c r="SAV52" s="93"/>
      <c r="SAW52" s="93"/>
      <c r="SAX52" s="93"/>
      <c r="SAY52" s="93"/>
      <c r="SAZ52" s="93"/>
      <c r="SBA52" s="93"/>
      <c r="SBB52" s="93"/>
      <c r="SBC52" s="93"/>
      <c r="SBD52" s="93"/>
      <c r="SBE52" s="93"/>
      <c r="SBF52" s="93"/>
      <c r="SBG52" s="93"/>
      <c r="SBH52" s="93"/>
      <c r="SBI52" s="93"/>
      <c r="SBJ52" s="93"/>
      <c r="SBK52" s="93"/>
      <c r="SBL52" s="93"/>
      <c r="SBM52" s="93"/>
      <c r="SBN52" s="93"/>
      <c r="SBO52" s="93"/>
      <c r="SBP52" s="93"/>
      <c r="SBQ52" s="93"/>
      <c r="SBR52" s="93"/>
      <c r="SBS52" s="93"/>
      <c r="SBT52" s="93"/>
      <c r="SBU52" s="93"/>
      <c r="SBV52" s="93"/>
      <c r="SBW52" s="93"/>
      <c r="SBX52" s="93"/>
      <c r="SBY52" s="93"/>
      <c r="SBZ52" s="93"/>
      <c r="SCA52" s="93"/>
      <c r="SCB52" s="93"/>
      <c r="SCC52" s="93"/>
      <c r="SCD52" s="93"/>
      <c r="SCE52" s="93"/>
      <c r="SCF52" s="93"/>
      <c r="SCG52" s="93"/>
      <c r="SCH52" s="93"/>
      <c r="SCI52" s="93"/>
      <c r="SCJ52" s="93"/>
      <c r="SCK52" s="93"/>
      <c r="SCL52" s="93"/>
      <c r="SCM52" s="93"/>
      <c r="SCN52" s="93"/>
      <c r="SCO52" s="93"/>
      <c r="SCP52" s="93"/>
      <c r="SCQ52" s="93"/>
      <c r="SCR52" s="93"/>
      <c r="SCS52" s="93"/>
      <c r="SCT52" s="93"/>
      <c r="SCU52" s="93"/>
      <c r="SCV52" s="93"/>
      <c r="SCW52" s="93"/>
      <c r="SCX52" s="93"/>
      <c r="SCY52" s="93"/>
      <c r="SCZ52" s="93"/>
      <c r="SDA52" s="93"/>
      <c r="SDB52" s="93"/>
      <c r="SDC52" s="93"/>
      <c r="SDD52" s="93"/>
      <c r="SDE52" s="93"/>
      <c r="SDF52" s="93"/>
      <c r="SDG52" s="93"/>
      <c r="SDH52" s="93"/>
      <c r="SDI52" s="93"/>
      <c r="SDJ52" s="93"/>
      <c r="SDK52" s="93"/>
      <c r="SDL52" s="93"/>
      <c r="SDM52" s="93"/>
      <c r="SDN52" s="93"/>
      <c r="SDO52" s="93"/>
      <c r="SDP52" s="93"/>
      <c r="SDQ52" s="93"/>
      <c r="SDR52" s="93"/>
      <c r="SDS52" s="93"/>
      <c r="SDT52" s="93"/>
      <c r="SDU52" s="93"/>
      <c r="SDV52" s="93"/>
      <c r="SDW52" s="93"/>
      <c r="SDX52" s="93"/>
      <c r="SDY52" s="93"/>
      <c r="SDZ52" s="93"/>
      <c r="SEA52" s="93"/>
      <c r="SEB52" s="93"/>
      <c r="SEC52" s="93"/>
      <c r="SED52" s="93"/>
      <c r="SEE52" s="93"/>
      <c r="SEF52" s="93"/>
      <c r="SEG52" s="93"/>
      <c r="SEH52" s="93"/>
      <c r="SEI52" s="93"/>
      <c r="SEJ52" s="93"/>
      <c r="SEK52" s="93"/>
      <c r="SEL52" s="93"/>
      <c r="SEM52" s="93"/>
      <c r="SEN52" s="93"/>
      <c r="SEO52" s="93"/>
      <c r="SEP52" s="93"/>
      <c r="SEQ52" s="93"/>
      <c r="SER52" s="93"/>
      <c r="SES52" s="93"/>
      <c r="SET52" s="93"/>
      <c r="SEU52" s="93"/>
      <c r="SEV52" s="93"/>
      <c r="SEW52" s="93"/>
      <c r="SEX52" s="93"/>
      <c r="SEY52" s="93"/>
      <c r="SEZ52" s="93"/>
      <c r="SFA52" s="93"/>
      <c r="SFB52" s="93"/>
      <c r="SFC52" s="93"/>
      <c r="SFD52" s="93"/>
      <c r="SFE52" s="93"/>
      <c r="SFF52" s="93"/>
      <c r="SFG52" s="93"/>
      <c r="SFH52" s="93"/>
      <c r="SFI52" s="93"/>
      <c r="SFJ52" s="93"/>
      <c r="SFK52" s="93"/>
      <c r="SFL52" s="93"/>
      <c r="SFM52" s="93"/>
      <c r="SFN52" s="93"/>
      <c r="SFO52" s="93"/>
      <c r="SFP52" s="93"/>
      <c r="SFQ52" s="93"/>
      <c r="SFR52" s="93"/>
      <c r="SFS52" s="93"/>
      <c r="SFT52" s="93"/>
      <c r="SFU52" s="93"/>
      <c r="SFV52" s="93"/>
      <c r="SFW52" s="93"/>
      <c r="SFX52" s="93"/>
      <c r="SFY52" s="93"/>
      <c r="SFZ52" s="93"/>
      <c r="SGA52" s="93"/>
      <c r="SGB52" s="93"/>
      <c r="SGC52" s="93"/>
      <c r="SGD52" s="93"/>
      <c r="SGE52" s="93"/>
      <c r="SGF52" s="93"/>
      <c r="SGG52" s="93"/>
      <c r="SGH52" s="93"/>
      <c r="SGI52" s="93"/>
      <c r="SGJ52" s="93"/>
      <c r="SGK52" s="93"/>
      <c r="SGL52" s="93"/>
      <c r="SGM52" s="93"/>
      <c r="SGN52" s="93"/>
      <c r="SGO52" s="93"/>
      <c r="SGP52" s="93"/>
      <c r="SGQ52" s="93"/>
      <c r="SGR52" s="93"/>
      <c r="SGS52" s="93"/>
      <c r="SGT52" s="93"/>
      <c r="SGU52" s="93"/>
      <c r="SGV52" s="93"/>
      <c r="SGW52" s="93"/>
      <c r="SGX52" s="93"/>
      <c r="SGY52" s="93"/>
      <c r="SGZ52" s="93"/>
      <c r="SHA52" s="93"/>
      <c r="SHB52" s="93"/>
      <c r="SHC52" s="93"/>
      <c r="SHD52" s="93"/>
      <c r="SHE52" s="93"/>
      <c r="SHF52" s="93"/>
      <c r="SHG52" s="93"/>
      <c r="SHH52" s="93"/>
      <c r="SHI52" s="93"/>
      <c r="SHJ52" s="93"/>
      <c r="SHK52" s="93"/>
      <c r="SHL52" s="93"/>
      <c r="SHM52" s="93"/>
      <c r="SHN52" s="93"/>
      <c r="SHO52" s="93"/>
      <c r="SHP52" s="93"/>
      <c r="SHQ52" s="93"/>
      <c r="SHR52" s="93"/>
      <c r="SHS52" s="93"/>
      <c r="SHT52" s="93"/>
      <c r="SHU52" s="93"/>
      <c r="SHV52" s="93"/>
      <c r="SHW52" s="93"/>
      <c r="SHX52" s="93"/>
      <c r="SHY52" s="93"/>
      <c r="SHZ52" s="93"/>
      <c r="SIA52" s="93"/>
      <c r="SIB52" s="93"/>
      <c r="SIC52" s="93"/>
      <c r="SID52" s="93"/>
      <c r="SIE52" s="93"/>
      <c r="SIF52" s="93"/>
      <c r="SIG52" s="93"/>
      <c r="SIH52" s="93"/>
      <c r="SII52" s="93"/>
      <c r="SIJ52" s="93"/>
      <c r="SIK52" s="93"/>
      <c r="SIL52" s="93"/>
      <c r="SIM52" s="93"/>
      <c r="SIN52" s="93"/>
      <c r="SIO52" s="93"/>
      <c r="SIP52" s="93"/>
      <c r="SIQ52" s="93"/>
      <c r="SIR52" s="93"/>
      <c r="SIS52" s="93"/>
      <c r="SIT52" s="93"/>
      <c r="SIU52" s="93"/>
      <c r="SIV52" s="93"/>
      <c r="SIW52" s="93"/>
      <c r="SIX52" s="93"/>
      <c r="SIY52" s="93"/>
      <c r="SIZ52" s="93"/>
      <c r="SJA52" s="93"/>
      <c r="SJB52" s="93"/>
      <c r="SJC52" s="93"/>
      <c r="SJD52" s="93"/>
      <c r="SJE52" s="93"/>
      <c r="SJF52" s="93"/>
      <c r="SJG52" s="93"/>
      <c r="SJH52" s="93"/>
      <c r="SJI52" s="93"/>
      <c r="SJJ52" s="93"/>
      <c r="SJK52" s="93"/>
      <c r="SJL52" s="93"/>
      <c r="SJM52" s="93"/>
      <c r="SJN52" s="93"/>
      <c r="SJO52" s="93"/>
      <c r="SJP52" s="93"/>
      <c r="SJQ52" s="93"/>
      <c r="SJR52" s="93"/>
      <c r="SJS52" s="93"/>
      <c r="SJT52" s="93"/>
      <c r="SJU52" s="93"/>
      <c r="SJV52" s="93"/>
      <c r="SJW52" s="93"/>
      <c r="SJX52" s="93"/>
      <c r="SJY52" s="93"/>
      <c r="SJZ52" s="93"/>
      <c r="SKA52" s="93"/>
      <c r="SKB52" s="93"/>
      <c r="SKC52" s="93"/>
      <c r="SKD52" s="93"/>
      <c r="SKE52" s="93"/>
      <c r="SKF52" s="93"/>
      <c r="SKG52" s="93"/>
      <c r="SKH52" s="93"/>
      <c r="SKI52" s="93"/>
      <c r="SKJ52" s="93"/>
      <c r="SKK52" s="93"/>
      <c r="SKL52" s="93"/>
      <c r="SKM52" s="93"/>
      <c r="SKN52" s="93"/>
      <c r="SKO52" s="93"/>
      <c r="SKP52" s="93"/>
      <c r="SKQ52" s="93"/>
      <c r="SKR52" s="93"/>
      <c r="SKS52" s="93"/>
      <c r="SKT52" s="93"/>
      <c r="SKU52" s="93"/>
      <c r="SKV52" s="93"/>
      <c r="SKW52" s="93"/>
      <c r="SKX52" s="93"/>
      <c r="SKY52" s="93"/>
      <c r="SKZ52" s="93"/>
      <c r="SLA52" s="93"/>
      <c r="SLB52" s="93"/>
      <c r="SLC52" s="93"/>
      <c r="SLD52" s="93"/>
      <c r="SLE52" s="93"/>
      <c r="SLF52" s="93"/>
      <c r="SLG52" s="93"/>
      <c r="SLH52" s="93"/>
      <c r="SLI52" s="93"/>
      <c r="SLJ52" s="93"/>
      <c r="SLK52" s="93"/>
      <c r="SLL52" s="93"/>
      <c r="SLM52" s="93"/>
      <c r="SLN52" s="93"/>
      <c r="SLO52" s="93"/>
      <c r="SLP52" s="93"/>
      <c r="SLQ52" s="93"/>
      <c r="SLR52" s="93"/>
      <c r="SLS52" s="93"/>
      <c r="SLT52" s="93"/>
      <c r="SLU52" s="93"/>
      <c r="SLV52" s="93"/>
      <c r="SLW52" s="93"/>
      <c r="SLX52" s="93"/>
      <c r="SLY52" s="93"/>
      <c r="SLZ52" s="93"/>
      <c r="SMA52" s="93"/>
      <c r="SMB52" s="93"/>
      <c r="SMC52" s="93"/>
      <c r="SMD52" s="93"/>
      <c r="SME52" s="93"/>
      <c r="SMF52" s="93"/>
      <c r="SMG52" s="93"/>
      <c r="SMH52" s="93"/>
      <c r="SMI52" s="93"/>
      <c r="SMJ52" s="93"/>
      <c r="SMK52" s="93"/>
      <c r="SML52" s="93"/>
      <c r="SMM52" s="93"/>
      <c r="SMN52" s="93"/>
      <c r="SMO52" s="93"/>
      <c r="SMP52" s="93"/>
      <c r="SMQ52" s="93"/>
      <c r="SMR52" s="93"/>
      <c r="SMS52" s="93"/>
      <c r="SMT52" s="93"/>
      <c r="SMU52" s="93"/>
      <c r="SMV52" s="93"/>
      <c r="SMW52" s="93"/>
      <c r="SMX52" s="93"/>
      <c r="SMY52" s="93"/>
      <c r="SMZ52" s="93"/>
      <c r="SNA52" s="93"/>
      <c r="SNB52" s="93"/>
      <c r="SNC52" s="93"/>
      <c r="SND52" s="93"/>
      <c r="SNE52" s="93"/>
      <c r="SNF52" s="93"/>
      <c r="SNG52" s="93"/>
      <c r="SNH52" s="93"/>
      <c r="SNI52" s="93"/>
      <c r="SNJ52" s="93"/>
      <c r="SNK52" s="93"/>
      <c r="SNL52" s="93"/>
      <c r="SNM52" s="93"/>
      <c r="SNN52" s="93"/>
      <c r="SNO52" s="93"/>
      <c r="SNP52" s="93"/>
      <c r="SNQ52" s="93"/>
      <c r="SNR52" s="93"/>
      <c r="SNS52" s="93"/>
      <c r="SNT52" s="93"/>
      <c r="SNU52" s="93"/>
      <c r="SNV52" s="93"/>
      <c r="SNW52" s="93"/>
      <c r="SNX52" s="93"/>
      <c r="SNY52" s="93"/>
      <c r="SNZ52" s="93"/>
      <c r="SOA52" s="93"/>
      <c r="SOB52" s="93"/>
      <c r="SOC52" s="93"/>
      <c r="SOD52" s="93"/>
      <c r="SOE52" s="93"/>
      <c r="SOF52" s="93"/>
      <c r="SOG52" s="93"/>
      <c r="SOH52" s="93"/>
      <c r="SOI52" s="93"/>
      <c r="SOJ52" s="93"/>
      <c r="SOK52" s="93"/>
      <c r="SOL52" s="93"/>
      <c r="SOM52" s="93"/>
      <c r="SON52" s="93"/>
      <c r="SOO52" s="93"/>
      <c r="SOP52" s="93"/>
      <c r="SOQ52" s="93"/>
      <c r="SOR52" s="93"/>
      <c r="SOS52" s="93"/>
      <c r="SOT52" s="93"/>
      <c r="SOU52" s="93"/>
      <c r="SOV52" s="93"/>
      <c r="SOW52" s="93"/>
      <c r="SOX52" s="93"/>
      <c r="SOY52" s="93"/>
      <c r="SOZ52" s="93"/>
      <c r="SPA52" s="93"/>
      <c r="SPB52" s="93"/>
      <c r="SPC52" s="93"/>
      <c r="SPD52" s="93"/>
      <c r="SPE52" s="93"/>
      <c r="SPF52" s="93"/>
      <c r="SPG52" s="93"/>
      <c r="SPH52" s="93"/>
      <c r="SPI52" s="93"/>
      <c r="SPJ52" s="93"/>
      <c r="SPK52" s="93"/>
      <c r="SPL52" s="93"/>
      <c r="SPM52" s="93"/>
      <c r="SPN52" s="93"/>
      <c r="SPO52" s="93"/>
      <c r="SPP52" s="93"/>
      <c r="SPQ52" s="93"/>
      <c r="SPR52" s="93"/>
      <c r="SPS52" s="93"/>
      <c r="SPT52" s="93"/>
      <c r="SPU52" s="93"/>
      <c r="SPV52" s="93"/>
      <c r="SPW52" s="93"/>
      <c r="SPX52" s="93"/>
      <c r="SPY52" s="93"/>
      <c r="SPZ52" s="93"/>
      <c r="SQA52" s="93"/>
      <c r="SQB52" s="93"/>
      <c r="SQC52" s="93"/>
      <c r="SQD52" s="93"/>
      <c r="SQE52" s="93"/>
      <c r="SQF52" s="93"/>
      <c r="SQG52" s="93"/>
      <c r="SQH52" s="93"/>
      <c r="SQI52" s="93"/>
      <c r="SQJ52" s="93"/>
      <c r="SQK52" s="93"/>
      <c r="SQL52" s="93"/>
      <c r="SQM52" s="93"/>
      <c r="SQN52" s="93"/>
      <c r="SQO52" s="93"/>
      <c r="SQP52" s="93"/>
      <c r="SQQ52" s="93"/>
      <c r="SQR52" s="93"/>
      <c r="SQS52" s="93"/>
      <c r="SQT52" s="93"/>
      <c r="SQU52" s="93"/>
      <c r="SQV52" s="93"/>
      <c r="SQW52" s="93"/>
      <c r="SQX52" s="93"/>
      <c r="SQY52" s="93"/>
      <c r="SQZ52" s="93"/>
      <c r="SRA52" s="93"/>
      <c r="SRB52" s="93"/>
      <c r="SRC52" s="93"/>
      <c r="SRD52" s="93"/>
      <c r="SRE52" s="93"/>
      <c r="SRF52" s="93"/>
      <c r="SRG52" s="93"/>
      <c r="SRH52" s="93"/>
      <c r="SRI52" s="93"/>
      <c r="SRJ52" s="93"/>
      <c r="SRK52" s="93"/>
      <c r="SRL52" s="93"/>
      <c r="SRM52" s="93"/>
      <c r="SRN52" s="93"/>
      <c r="SRO52" s="93"/>
      <c r="SRP52" s="93"/>
      <c r="SRQ52" s="93"/>
      <c r="SRR52" s="93"/>
      <c r="SRS52" s="93"/>
      <c r="SRT52" s="93"/>
      <c r="SRU52" s="93"/>
      <c r="SRV52" s="93"/>
      <c r="SRW52" s="93"/>
      <c r="SRX52" s="93"/>
      <c r="SRY52" s="93"/>
      <c r="SRZ52" s="93"/>
      <c r="SSA52" s="93"/>
      <c r="SSB52" s="93"/>
      <c r="SSC52" s="93"/>
      <c r="SSD52" s="93"/>
      <c r="SSE52" s="93"/>
      <c r="SSF52" s="93"/>
      <c r="SSG52" s="93"/>
      <c r="SSH52" s="93"/>
      <c r="SSI52" s="93"/>
      <c r="SSJ52" s="93"/>
      <c r="SSK52" s="93"/>
      <c r="SSL52" s="93"/>
      <c r="SSM52" s="93"/>
      <c r="SSN52" s="93"/>
      <c r="SSO52" s="93"/>
      <c r="SSP52" s="93"/>
      <c r="SSQ52" s="93"/>
      <c r="SSR52" s="93"/>
      <c r="SSS52" s="93"/>
      <c r="SST52" s="93"/>
      <c r="SSU52" s="93"/>
      <c r="SSV52" s="93"/>
      <c r="SSW52" s="93"/>
      <c r="SSX52" s="93"/>
      <c r="SSY52" s="93"/>
      <c r="SSZ52" s="93"/>
      <c r="STA52" s="93"/>
      <c r="STB52" s="93"/>
      <c r="STC52" s="93"/>
      <c r="STD52" s="93"/>
      <c r="STE52" s="93"/>
      <c r="STF52" s="93"/>
      <c r="STG52" s="93"/>
      <c r="STH52" s="93"/>
      <c r="STI52" s="93"/>
      <c r="STJ52" s="93"/>
      <c r="STK52" s="93"/>
      <c r="STL52" s="93"/>
      <c r="STM52" s="93"/>
      <c r="STN52" s="93"/>
      <c r="STO52" s="93"/>
      <c r="STP52" s="93"/>
      <c r="STQ52" s="93"/>
      <c r="STR52" s="93"/>
      <c r="STS52" s="93"/>
      <c r="STT52" s="93"/>
      <c r="STU52" s="93"/>
      <c r="STV52" s="93"/>
      <c r="STW52" s="93"/>
      <c r="STX52" s="93"/>
      <c r="STY52" s="93"/>
      <c r="STZ52" s="93"/>
      <c r="SUA52" s="93"/>
      <c r="SUB52" s="93"/>
      <c r="SUC52" s="93"/>
      <c r="SUD52" s="93"/>
      <c r="SUE52" s="93"/>
      <c r="SUF52" s="93"/>
      <c r="SUG52" s="93"/>
      <c r="SUH52" s="93"/>
      <c r="SUI52" s="93"/>
      <c r="SUJ52" s="93"/>
      <c r="SUK52" s="93"/>
      <c r="SUL52" s="93"/>
      <c r="SUM52" s="93"/>
      <c r="SUN52" s="93"/>
      <c r="SUO52" s="93"/>
      <c r="SUP52" s="93"/>
      <c r="SUQ52" s="93"/>
      <c r="SUR52" s="93"/>
      <c r="SUS52" s="93"/>
      <c r="SUT52" s="93"/>
      <c r="SUU52" s="93"/>
      <c r="SUV52" s="93"/>
      <c r="SUW52" s="93"/>
      <c r="SUX52" s="93"/>
      <c r="SUY52" s="93"/>
      <c r="SUZ52" s="93"/>
      <c r="SVA52" s="93"/>
      <c r="SVB52" s="93"/>
      <c r="SVC52" s="93"/>
      <c r="SVD52" s="93"/>
      <c r="SVE52" s="93"/>
      <c r="SVF52" s="93"/>
      <c r="SVG52" s="93"/>
      <c r="SVH52" s="93"/>
      <c r="SVI52" s="93"/>
      <c r="SVJ52" s="93"/>
      <c r="SVK52" s="93"/>
      <c r="SVL52" s="93"/>
      <c r="SVM52" s="93"/>
      <c r="SVN52" s="93"/>
      <c r="SVO52" s="93"/>
      <c r="SVP52" s="93"/>
      <c r="SVQ52" s="93"/>
      <c r="SVR52" s="93"/>
      <c r="SVS52" s="93"/>
      <c r="SVT52" s="93"/>
      <c r="SVU52" s="93"/>
      <c r="SVV52" s="93"/>
      <c r="SVW52" s="93"/>
      <c r="SVX52" s="93"/>
      <c r="SVY52" s="93"/>
      <c r="SVZ52" s="93"/>
      <c r="SWA52" s="93"/>
      <c r="SWB52" s="93"/>
      <c r="SWC52" s="93"/>
      <c r="SWD52" s="93"/>
      <c r="SWE52" s="93"/>
      <c r="SWF52" s="93"/>
      <c r="SWG52" s="93"/>
      <c r="SWH52" s="93"/>
      <c r="SWI52" s="93"/>
      <c r="SWJ52" s="93"/>
      <c r="SWK52" s="93"/>
      <c r="SWL52" s="93"/>
      <c r="SWM52" s="93"/>
      <c r="SWN52" s="93"/>
      <c r="SWO52" s="93"/>
      <c r="SWP52" s="93"/>
      <c r="SWQ52" s="93"/>
      <c r="SWR52" s="93"/>
      <c r="SWS52" s="93"/>
      <c r="SWT52" s="93"/>
      <c r="SWU52" s="93"/>
      <c r="SWV52" s="93"/>
      <c r="SWW52" s="93"/>
      <c r="SWX52" s="93"/>
      <c r="SWY52" s="93"/>
      <c r="SWZ52" s="93"/>
      <c r="SXA52" s="93"/>
      <c r="SXB52" s="93"/>
      <c r="SXC52" s="93"/>
      <c r="SXD52" s="93"/>
      <c r="SXE52" s="93"/>
      <c r="SXF52" s="93"/>
      <c r="SXG52" s="93"/>
      <c r="SXH52" s="93"/>
      <c r="SXI52" s="93"/>
      <c r="SXJ52" s="93"/>
      <c r="SXK52" s="93"/>
      <c r="SXL52" s="93"/>
      <c r="SXM52" s="93"/>
      <c r="SXN52" s="93"/>
      <c r="SXO52" s="93"/>
      <c r="SXP52" s="93"/>
      <c r="SXQ52" s="93"/>
      <c r="SXR52" s="93"/>
      <c r="SXS52" s="93"/>
      <c r="SXT52" s="93"/>
      <c r="SXU52" s="93"/>
      <c r="SXV52" s="93"/>
      <c r="SXW52" s="93"/>
      <c r="SXX52" s="93"/>
      <c r="SXY52" s="93"/>
      <c r="SXZ52" s="93"/>
      <c r="SYA52" s="93"/>
      <c r="SYB52" s="93"/>
      <c r="SYC52" s="93"/>
      <c r="SYD52" s="93"/>
      <c r="SYE52" s="93"/>
      <c r="SYF52" s="93"/>
      <c r="SYG52" s="93"/>
      <c r="SYH52" s="93"/>
      <c r="SYI52" s="93"/>
      <c r="SYJ52" s="93"/>
      <c r="SYK52" s="93"/>
      <c r="SYL52" s="93"/>
      <c r="SYM52" s="93"/>
      <c r="SYN52" s="93"/>
      <c r="SYO52" s="93"/>
      <c r="SYP52" s="93"/>
      <c r="SYQ52" s="93"/>
      <c r="SYR52" s="93"/>
      <c r="SYS52" s="93"/>
      <c r="SYT52" s="93"/>
      <c r="SYU52" s="93"/>
      <c r="SYV52" s="93"/>
      <c r="SYW52" s="93"/>
      <c r="SYX52" s="93"/>
      <c r="SYY52" s="93"/>
      <c r="SYZ52" s="93"/>
      <c r="SZA52" s="93"/>
      <c r="SZB52" s="93"/>
      <c r="SZC52" s="93"/>
      <c r="SZD52" s="93"/>
      <c r="SZE52" s="93"/>
      <c r="SZF52" s="93"/>
      <c r="SZG52" s="93"/>
      <c r="SZH52" s="93"/>
      <c r="SZI52" s="93"/>
      <c r="SZJ52" s="93"/>
      <c r="SZK52" s="93"/>
      <c r="SZL52" s="93"/>
      <c r="SZM52" s="93"/>
      <c r="SZN52" s="93"/>
      <c r="SZO52" s="93"/>
      <c r="SZP52" s="93"/>
      <c r="SZQ52" s="93"/>
      <c r="SZR52" s="93"/>
      <c r="SZS52" s="93"/>
      <c r="SZT52" s="93"/>
      <c r="SZU52" s="93"/>
      <c r="SZV52" s="93"/>
      <c r="SZW52" s="93"/>
      <c r="SZX52" s="93"/>
      <c r="SZY52" s="93"/>
      <c r="SZZ52" s="93"/>
      <c r="TAA52" s="93"/>
      <c r="TAB52" s="93"/>
      <c r="TAC52" s="93"/>
      <c r="TAD52" s="93"/>
      <c r="TAE52" s="93"/>
      <c r="TAF52" s="93"/>
      <c r="TAG52" s="93"/>
      <c r="TAH52" s="93"/>
      <c r="TAI52" s="93"/>
      <c r="TAJ52" s="93"/>
      <c r="TAK52" s="93"/>
      <c r="TAL52" s="93"/>
      <c r="TAM52" s="93"/>
      <c r="TAN52" s="93"/>
      <c r="TAO52" s="93"/>
      <c r="TAP52" s="93"/>
      <c r="TAQ52" s="93"/>
      <c r="TAR52" s="93"/>
      <c r="TAS52" s="93"/>
      <c r="TAT52" s="93"/>
      <c r="TAU52" s="93"/>
      <c r="TAV52" s="93"/>
      <c r="TAW52" s="93"/>
      <c r="TAX52" s="93"/>
      <c r="TAY52" s="93"/>
      <c r="TAZ52" s="93"/>
      <c r="TBA52" s="93"/>
      <c r="TBB52" s="93"/>
      <c r="TBC52" s="93"/>
      <c r="TBD52" s="93"/>
      <c r="TBE52" s="93"/>
      <c r="TBF52" s="93"/>
      <c r="TBG52" s="93"/>
      <c r="TBH52" s="93"/>
      <c r="TBI52" s="93"/>
      <c r="TBJ52" s="93"/>
      <c r="TBK52" s="93"/>
      <c r="TBL52" s="93"/>
      <c r="TBM52" s="93"/>
      <c r="TBN52" s="93"/>
      <c r="TBO52" s="93"/>
      <c r="TBP52" s="93"/>
      <c r="TBQ52" s="93"/>
      <c r="TBR52" s="93"/>
      <c r="TBS52" s="93"/>
      <c r="TBT52" s="93"/>
      <c r="TBU52" s="93"/>
      <c r="TBV52" s="93"/>
      <c r="TBW52" s="93"/>
      <c r="TBX52" s="93"/>
      <c r="TBY52" s="93"/>
      <c r="TBZ52" s="93"/>
      <c r="TCA52" s="93"/>
      <c r="TCB52" s="93"/>
      <c r="TCC52" s="93"/>
      <c r="TCD52" s="93"/>
      <c r="TCE52" s="93"/>
      <c r="TCF52" s="93"/>
      <c r="TCG52" s="93"/>
      <c r="TCH52" s="93"/>
      <c r="TCI52" s="93"/>
      <c r="TCJ52" s="93"/>
      <c r="TCK52" s="93"/>
      <c r="TCL52" s="93"/>
      <c r="TCM52" s="93"/>
      <c r="TCN52" s="93"/>
      <c r="TCO52" s="93"/>
      <c r="TCP52" s="93"/>
      <c r="TCQ52" s="93"/>
      <c r="TCR52" s="93"/>
      <c r="TCS52" s="93"/>
      <c r="TCT52" s="93"/>
      <c r="TCU52" s="93"/>
      <c r="TCV52" s="93"/>
      <c r="TCW52" s="93"/>
      <c r="TCX52" s="93"/>
      <c r="TCY52" s="93"/>
      <c r="TCZ52" s="93"/>
      <c r="TDA52" s="93"/>
      <c r="TDB52" s="93"/>
      <c r="TDC52" s="93"/>
      <c r="TDD52" s="93"/>
      <c r="TDE52" s="93"/>
      <c r="TDF52" s="93"/>
      <c r="TDG52" s="93"/>
      <c r="TDH52" s="93"/>
      <c r="TDI52" s="93"/>
      <c r="TDJ52" s="93"/>
      <c r="TDK52" s="93"/>
      <c r="TDL52" s="93"/>
      <c r="TDM52" s="93"/>
      <c r="TDN52" s="93"/>
      <c r="TDO52" s="93"/>
      <c r="TDP52" s="93"/>
      <c r="TDQ52" s="93"/>
      <c r="TDR52" s="93"/>
      <c r="TDS52" s="93"/>
      <c r="TDT52" s="93"/>
      <c r="TDU52" s="93"/>
      <c r="TDV52" s="93"/>
      <c r="TDW52" s="93"/>
      <c r="TDX52" s="93"/>
      <c r="TDY52" s="93"/>
      <c r="TDZ52" s="93"/>
      <c r="TEA52" s="93"/>
      <c r="TEB52" s="93"/>
      <c r="TEC52" s="93"/>
      <c r="TED52" s="93"/>
      <c r="TEE52" s="93"/>
      <c r="TEF52" s="93"/>
      <c r="TEG52" s="93"/>
      <c r="TEH52" s="93"/>
      <c r="TEI52" s="93"/>
      <c r="TEJ52" s="93"/>
      <c r="TEK52" s="93"/>
      <c r="TEL52" s="93"/>
      <c r="TEM52" s="93"/>
      <c r="TEN52" s="93"/>
      <c r="TEO52" s="93"/>
      <c r="TEP52" s="93"/>
      <c r="TEQ52" s="93"/>
      <c r="TER52" s="93"/>
      <c r="TES52" s="93"/>
      <c r="TET52" s="93"/>
      <c r="TEU52" s="93"/>
      <c r="TEV52" s="93"/>
      <c r="TEW52" s="93"/>
      <c r="TEX52" s="93"/>
      <c r="TEY52" s="93"/>
      <c r="TEZ52" s="93"/>
      <c r="TFA52" s="93"/>
      <c r="TFB52" s="93"/>
      <c r="TFC52" s="93"/>
      <c r="TFD52" s="93"/>
      <c r="TFE52" s="93"/>
      <c r="TFF52" s="93"/>
      <c r="TFG52" s="93"/>
      <c r="TFH52" s="93"/>
      <c r="TFI52" s="93"/>
      <c r="TFJ52" s="93"/>
      <c r="TFK52" s="93"/>
      <c r="TFL52" s="93"/>
      <c r="TFM52" s="93"/>
      <c r="TFN52" s="93"/>
      <c r="TFO52" s="93"/>
      <c r="TFP52" s="93"/>
      <c r="TFQ52" s="93"/>
      <c r="TFR52" s="93"/>
      <c r="TFS52" s="93"/>
      <c r="TFT52" s="93"/>
      <c r="TFU52" s="93"/>
      <c r="TFV52" s="93"/>
      <c r="TFW52" s="93"/>
      <c r="TFX52" s="93"/>
      <c r="TFY52" s="93"/>
      <c r="TFZ52" s="93"/>
      <c r="TGA52" s="93"/>
      <c r="TGB52" s="93"/>
      <c r="TGC52" s="93"/>
      <c r="TGD52" s="93"/>
      <c r="TGE52" s="93"/>
      <c r="TGF52" s="93"/>
      <c r="TGG52" s="93"/>
      <c r="TGH52" s="93"/>
      <c r="TGI52" s="93"/>
      <c r="TGJ52" s="93"/>
      <c r="TGK52" s="93"/>
      <c r="TGL52" s="93"/>
      <c r="TGM52" s="93"/>
      <c r="TGN52" s="93"/>
      <c r="TGO52" s="93"/>
      <c r="TGP52" s="93"/>
      <c r="TGQ52" s="93"/>
      <c r="TGR52" s="93"/>
      <c r="TGS52" s="93"/>
      <c r="TGT52" s="93"/>
      <c r="TGU52" s="93"/>
      <c r="TGV52" s="93"/>
      <c r="TGW52" s="93"/>
      <c r="TGX52" s="93"/>
      <c r="TGY52" s="93"/>
      <c r="TGZ52" s="93"/>
      <c r="THA52" s="93"/>
      <c r="THB52" s="93"/>
      <c r="THC52" s="93"/>
      <c r="THD52" s="93"/>
      <c r="THE52" s="93"/>
      <c r="THF52" s="93"/>
      <c r="THG52" s="93"/>
      <c r="THH52" s="93"/>
      <c r="THI52" s="93"/>
      <c r="THJ52" s="93"/>
      <c r="THK52" s="93"/>
      <c r="THL52" s="93"/>
      <c r="THM52" s="93"/>
      <c r="THN52" s="93"/>
      <c r="THO52" s="93"/>
      <c r="THP52" s="93"/>
      <c r="THQ52" s="93"/>
      <c r="THR52" s="93"/>
      <c r="THS52" s="93"/>
      <c r="THT52" s="93"/>
      <c r="THU52" s="93"/>
      <c r="THV52" s="93"/>
      <c r="THW52" s="93"/>
      <c r="THX52" s="93"/>
      <c r="THY52" s="93"/>
      <c r="THZ52" s="93"/>
      <c r="TIA52" s="93"/>
      <c r="TIB52" s="93"/>
      <c r="TIC52" s="93"/>
      <c r="TID52" s="93"/>
      <c r="TIE52" s="93"/>
      <c r="TIF52" s="93"/>
      <c r="TIG52" s="93"/>
      <c r="TIH52" s="93"/>
      <c r="TII52" s="93"/>
      <c r="TIJ52" s="93"/>
      <c r="TIK52" s="93"/>
      <c r="TIL52" s="93"/>
      <c r="TIM52" s="93"/>
      <c r="TIN52" s="93"/>
      <c r="TIO52" s="93"/>
      <c r="TIP52" s="93"/>
      <c r="TIQ52" s="93"/>
      <c r="TIR52" s="93"/>
      <c r="TIS52" s="93"/>
      <c r="TIT52" s="93"/>
      <c r="TIU52" s="93"/>
      <c r="TIV52" s="93"/>
      <c r="TIW52" s="93"/>
      <c r="TIX52" s="93"/>
      <c r="TIY52" s="93"/>
      <c r="TIZ52" s="93"/>
      <c r="TJA52" s="93"/>
      <c r="TJB52" s="93"/>
      <c r="TJC52" s="93"/>
      <c r="TJD52" s="93"/>
      <c r="TJE52" s="93"/>
      <c r="TJF52" s="93"/>
      <c r="TJG52" s="93"/>
      <c r="TJH52" s="93"/>
      <c r="TJI52" s="93"/>
      <c r="TJJ52" s="93"/>
      <c r="TJK52" s="93"/>
      <c r="TJL52" s="93"/>
      <c r="TJM52" s="93"/>
      <c r="TJN52" s="93"/>
      <c r="TJO52" s="93"/>
      <c r="TJP52" s="93"/>
      <c r="TJQ52" s="93"/>
      <c r="TJR52" s="93"/>
      <c r="TJS52" s="93"/>
      <c r="TJT52" s="93"/>
      <c r="TJU52" s="93"/>
      <c r="TJV52" s="93"/>
      <c r="TJW52" s="93"/>
      <c r="TJX52" s="93"/>
      <c r="TJY52" s="93"/>
      <c r="TJZ52" s="93"/>
      <c r="TKA52" s="93"/>
      <c r="TKB52" s="93"/>
      <c r="TKC52" s="93"/>
      <c r="TKD52" s="93"/>
      <c r="TKE52" s="93"/>
      <c r="TKF52" s="93"/>
      <c r="TKG52" s="93"/>
      <c r="TKH52" s="93"/>
      <c r="TKI52" s="93"/>
      <c r="TKJ52" s="93"/>
      <c r="TKK52" s="93"/>
      <c r="TKL52" s="93"/>
      <c r="TKM52" s="93"/>
      <c r="TKN52" s="93"/>
      <c r="TKO52" s="93"/>
      <c r="TKP52" s="93"/>
      <c r="TKQ52" s="93"/>
      <c r="TKR52" s="93"/>
      <c r="TKS52" s="93"/>
      <c r="TKT52" s="93"/>
      <c r="TKU52" s="93"/>
      <c r="TKV52" s="93"/>
      <c r="TKW52" s="93"/>
      <c r="TKX52" s="93"/>
      <c r="TKY52" s="93"/>
      <c r="TKZ52" s="93"/>
      <c r="TLA52" s="93"/>
      <c r="TLB52" s="93"/>
      <c r="TLC52" s="93"/>
      <c r="TLD52" s="93"/>
      <c r="TLE52" s="93"/>
      <c r="TLF52" s="93"/>
      <c r="TLG52" s="93"/>
      <c r="TLH52" s="93"/>
      <c r="TLI52" s="93"/>
      <c r="TLJ52" s="93"/>
      <c r="TLK52" s="93"/>
      <c r="TLL52" s="93"/>
      <c r="TLM52" s="93"/>
      <c r="TLN52" s="93"/>
      <c r="TLO52" s="93"/>
      <c r="TLP52" s="93"/>
      <c r="TLQ52" s="93"/>
      <c r="TLR52" s="93"/>
      <c r="TLS52" s="93"/>
      <c r="TLT52" s="93"/>
      <c r="TLU52" s="93"/>
      <c r="TLV52" s="93"/>
      <c r="TLW52" s="93"/>
      <c r="TLX52" s="93"/>
      <c r="TLY52" s="93"/>
      <c r="TLZ52" s="93"/>
      <c r="TMA52" s="93"/>
      <c r="TMB52" s="93"/>
      <c r="TMC52" s="93"/>
      <c r="TMD52" s="93"/>
      <c r="TME52" s="93"/>
      <c r="TMF52" s="93"/>
      <c r="TMG52" s="93"/>
      <c r="TMH52" s="93"/>
      <c r="TMI52" s="93"/>
      <c r="TMJ52" s="93"/>
      <c r="TMK52" s="93"/>
      <c r="TML52" s="93"/>
      <c r="TMM52" s="93"/>
      <c r="TMN52" s="93"/>
      <c r="TMO52" s="93"/>
      <c r="TMP52" s="93"/>
      <c r="TMQ52" s="93"/>
      <c r="TMR52" s="93"/>
      <c r="TMS52" s="93"/>
      <c r="TMT52" s="93"/>
      <c r="TMU52" s="93"/>
      <c r="TMV52" s="93"/>
      <c r="TMW52" s="93"/>
      <c r="TMX52" s="93"/>
      <c r="TMY52" s="93"/>
      <c r="TMZ52" s="93"/>
      <c r="TNA52" s="93"/>
      <c r="TNB52" s="93"/>
      <c r="TNC52" s="93"/>
      <c r="TND52" s="93"/>
      <c r="TNE52" s="93"/>
      <c r="TNF52" s="93"/>
      <c r="TNG52" s="93"/>
      <c r="TNH52" s="93"/>
      <c r="TNI52" s="93"/>
      <c r="TNJ52" s="93"/>
      <c r="TNK52" s="93"/>
      <c r="TNL52" s="93"/>
      <c r="TNM52" s="93"/>
      <c r="TNN52" s="93"/>
      <c r="TNO52" s="93"/>
      <c r="TNP52" s="93"/>
      <c r="TNQ52" s="93"/>
      <c r="TNR52" s="93"/>
      <c r="TNS52" s="93"/>
      <c r="TNT52" s="93"/>
      <c r="TNU52" s="93"/>
      <c r="TNV52" s="93"/>
      <c r="TNW52" s="93"/>
      <c r="TNX52" s="93"/>
      <c r="TNY52" s="93"/>
      <c r="TNZ52" s="93"/>
      <c r="TOA52" s="93"/>
      <c r="TOB52" s="93"/>
      <c r="TOC52" s="93"/>
      <c r="TOD52" s="93"/>
      <c r="TOE52" s="93"/>
      <c r="TOF52" s="93"/>
      <c r="TOG52" s="93"/>
      <c r="TOH52" s="93"/>
      <c r="TOI52" s="93"/>
      <c r="TOJ52" s="93"/>
      <c r="TOK52" s="93"/>
      <c r="TOL52" s="93"/>
      <c r="TOM52" s="93"/>
      <c r="TON52" s="93"/>
      <c r="TOO52" s="93"/>
      <c r="TOP52" s="93"/>
      <c r="TOQ52" s="93"/>
      <c r="TOR52" s="93"/>
      <c r="TOS52" s="93"/>
      <c r="TOT52" s="93"/>
      <c r="TOU52" s="93"/>
      <c r="TOV52" s="93"/>
      <c r="TOW52" s="93"/>
      <c r="TOX52" s="93"/>
      <c r="TOY52" s="93"/>
      <c r="TOZ52" s="93"/>
      <c r="TPA52" s="93"/>
      <c r="TPB52" s="93"/>
      <c r="TPC52" s="93"/>
      <c r="TPD52" s="93"/>
      <c r="TPE52" s="93"/>
      <c r="TPF52" s="93"/>
      <c r="TPG52" s="93"/>
      <c r="TPH52" s="93"/>
      <c r="TPI52" s="93"/>
      <c r="TPJ52" s="93"/>
      <c r="TPK52" s="93"/>
      <c r="TPL52" s="93"/>
      <c r="TPM52" s="93"/>
      <c r="TPN52" s="93"/>
      <c r="TPO52" s="93"/>
      <c r="TPP52" s="93"/>
      <c r="TPQ52" s="93"/>
      <c r="TPR52" s="93"/>
      <c r="TPS52" s="93"/>
      <c r="TPT52" s="93"/>
      <c r="TPU52" s="93"/>
      <c r="TPV52" s="93"/>
      <c r="TPW52" s="93"/>
      <c r="TPX52" s="93"/>
      <c r="TPY52" s="93"/>
      <c r="TPZ52" s="93"/>
      <c r="TQA52" s="93"/>
      <c r="TQB52" s="93"/>
      <c r="TQC52" s="93"/>
      <c r="TQD52" s="93"/>
      <c r="TQE52" s="93"/>
      <c r="TQF52" s="93"/>
      <c r="TQG52" s="93"/>
      <c r="TQH52" s="93"/>
      <c r="TQI52" s="93"/>
      <c r="TQJ52" s="93"/>
      <c r="TQK52" s="93"/>
      <c r="TQL52" s="93"/>
      <c r="TQM52" s="93"/>
      <c r="TQN52" s="93"/>
      <c r="TQO52" s="93"/>
      <c r="TQP52" s="93"/>
      <c r="TQQ52" s="93"/>
      <c r="TQR52" s="93"/>
      <c r="TQS52" s="93"/>
      <c r="TQT52" s="93"/>
      <c r="TQU52" s="93"/>
      <c r="TQV52" s="93"/>
      <c r="TQW52" s="93"/>
      <c r="TQX52" s="93"/>
      <c r="TQY52" s="93"/>
      <c r="TQZ52" s="93"/>
      <c r="TRA52" s="93"/>
      <c r="TRB52" s="93"/>
      <c r="TRC52" s="93"/>
      <c r="TRD52" s="93"/>
      <c r="TRE52" s="93"/>
      <c r="TRF52" s="93"/>
      <c r="TRG52" s="93"/>
      <c r="TRH52" s="93"/>
      <c r="TRI52" s="93"/>
      <c r="TRJ52" s="93"/>
      <c r="TRK52" s="93"/>
      <c r="TRL52" s="93"/>
      <c r="TRM52" s="93"/>
      <c r="TRN52" s="93"/>
      <c r="TRO52" s="93"/>
      <c r="TRP52" s="93"/>
      <c r="TRQ52" s="93"/>
      <c r="TRR52" s="93"/>
      <c r="TRS52" s="93"/>
      <c r="TRT52" s="93"/>
      <c r="TRU52" s="93"/>
      <c r="TRV52" s="93"/>
      <c r="TRW52" s="93"/>
      <c r="TRX52" s="93"/>
      <c r="TRY52" s="93"/>
      <c r="TRZ52" s="93"/>
      <c r="TSA52" s="93"/>
      <c r="TSB52" s="93"/>
      <c r="TSC52" s="93"/>
      <c r="TSD52" s="93"/>
      <c r="TSE52" s="93"/>
      <c r="TSF52" s="93"/>
      <c r="TSG52" s="93"/>
      <c r="TSH52" s="93"/>
      <c r="TSI52" s="93"/>
      <c r="TSJ52" s="93"/>
      <c r="TSK52" s="93"/>
      <c r="TSL52" s="93"/>
      <c r="TSM52" s="93"/>
      <c r="TSN52" s="93"/>
      <c r="TSO52" s="93"/>
      <c r="TSP52" s="93"/>
      <c r="TSQ52" s="93"/>
      <c r="TSR52" s="93"/>
      <c r="TSS52" s="93"/>
      <c r="TST52" s="93"/>
      <c r="TSU52" s="93"/>
      <c r="TSV52" s="93"/>
      <c r="TSW52" s="93"/>
      <c r="TSX52" s="93"/>
      <c r="TSY52" s="93"/>
      <c r="TSZ52" s="93"/>
      <c r="TTA52" s="93"/>
      <c r="TTB52" s="93"/>
      <c r="TTC52" s="93"/>
      <c r="TTD52" s="93"/>
      <c r="TTE52" s="93"/>
      <c r="TTF52" s="93"/>
      <c r="TTG52" s="93"/>
      <c r="TTH52" s="93"/>
      <c r="TTI52" s="93"/>
      <c r="TTJ52" s="93"/>
      <c r="TTK52" s="93"/>
      <c r="TTL52" s="93"/>
      <c r="TTM52" s="93"/>
      <c r="TTN52" s="93"/>
      <c r="TTO52" s="93"/>
      <c r="TTP52" s="93"/>
      <c r="TTQ52" s="93"/>
      <c r="TTR52" s="93"/>
      <c r="TTS52" s="93"/>
      <c r="TTT52" s="93"/>
      <c r="TTU52" s="93"/>
      <c r="TTV52" s="93"/>
      <c r="TTW52" s="93"/>
      <c r="TTX52" s="93"/>
      <c r="TTY52" s="93"/>
      <c r="TTZ52" s="93"/>
      <c r="TUA52" s="93"/>
      <c r="TUB52" s="93"/>
      <c r="TUC52" s="93"/>
      <c r="TUD52" s="93"/>
      <c r="TUE52" s="93"/>
      <c r="TUF52" s="93"/>
      <c r="TUG52" s="93"/>
      <c r="TUH52" s="93"/>
      <c r="TUI52" s="93"/>
      <c r="TUJ52" s="93"/>
      <c r="TUK52" s="93"/>
      <c r="TUL52" s="93"/>
      <c r="TUM52" s="93"/>
      <c r="TUN52" s="93"/>
      <c r="TUO52" s="93"/>
      <c r="TUP52" s="93"/>
      <c r="TUQ52" s="93"/>
      <c r="TUR52" s="93"/>
      <c r="TUS52" s="93"/>
      <c r="TUT52" s="93"/>
      <c r="TUU52" s="93"/>
      <c r="TUV52" s="93"/>
      <c r="TUW52" s="93"/>
      <c r="TUX52" s="93"/>
      <c r="TUY52" s="93"/>
      <c r="TUZ52" s="93"/>
      <c r="TVA52" s="93"/>
      <c r="TVB52" s="93"/>
      <c r="TVC52" s="93"/>
      <c r="TVD52" s="93"/>
      <c r="TVE52" s="93"/>
      <c r="TVF52" s="93"/>
      <c r="TVG52" s="93"/>
      <c r="TVH52" s="93"/>
      <c r="TVI52" s="93"/>
      <c r="TVJ52" s="93"/>
      <c r="TVK52" s="93"/>
      <c r="TVL52" s="93"/>
      <c r="TVM52" s="93"/>
      <c r="TVN52" s="93"/>
      <c r="TVO52" s="93"/>
      <c r="TVP52" s="93"/>
      <c r="TVQ52" s="93"/>
      <c r="TVR52" s="93"/>
      <c r="TVS52" s="93"/>
      <c r="TVT52" s="93"/>
      <c r="TVU52" s="93"/>
      <c r="TVV52" s="93"/>
      <c r="TVW52" s="93"/>
      <c r="TVX52" s="93"/>
      <c r="TVY52" s="93"/>
      <c r="TVZ52" s="93"/>
      <c r="TWA52" s="93"/>
      <c r="TWB52" s="93"/>
      <c r="TWC52" s="93"/>
      <c r="TWD52" s="93"/>
      <c r="TWE52" s="93"/>
      <c r="TWF52" s="93"/>
      <c r="TWG52" s="93"/>
      <c r="TWH52" s="93"/>
      <c r="TWI52" s="93"/>
      <c r="TWJ52" s="93"/>
      <c r="TWK52" s="93"/>
      <c r="TWL52" s="93"/>
      <c r="TWM52" s="93"/>
      <c r="TWN52" s="93"/>
      <c r="TWO52" s="93"/>
      <c r="TWP52" s="93"/>
      <c r="TWQ52" s="93"/>
      <c r="TWR52" s="93"/>
      <c r="TWS52" s="93"/>
      <c r="TWT52" s="93"/>
      <c r="TWU52" s="93"/>
      <c r="TWV52" s="93"/>
      <c r="TWW52" s="93"/>
      <c r="TWX52" s="93"/>
      <c r="TWY52" s="93"/>
      <c r="TWZ52" s="93"/>
      <c r="TXA52" s="93"/>
      <c r="TXB52" s="93"/>
      <c r="TXC52" s="93"/>
      <c r="TXD52" s="93"/>
      <c r="TXE52" s="93"/>
      <c r="TXF52" s="93"/>
      <c r="TXG52" s="93"/>
      <c r="TXH52" s="93"/>
      <c r="TXI52" s="93"/>
      <c r="TXJ52" s="93"/>
      <c r="TXK52" s="93"/>
      <c r="TXL52" s="93"/>
      <c r="TXM52" s="93"/>
      <c r="TXN52" s="93"/>
      <c r="TXO52" s="93"/>
      <c r="TXP52" s="93"/>
      <c r="TXQ52" s="93"/>
      <c r="TXR52" s="93"/>
      <c r="TXS52" s="93"/>
      <c r="TXT52" s="93"/>
      <c r="TXU52" s="93"/>
      <c r="TXV52" s="93"/>
      <c r="TXW52" s="93"/>
      <c r="TXX52" s="93"/>
      <c r="TXY52" s="93"/>
      <c r="TXZ52" s="93"/>
      <c r="TYA52" s="93"/>
      <c r="TYB52" s="93"/>
      <c r="TYC52" s="93"/>
      <c r="TYD52" s="93"/>
      <c r="TYE52" s="93"/>
      <c r="TYF52" s="93"/>
      <c r="TYG52" s="93"/>
      <c r="TYH52" s="93"/>
      <c r="TYI52" s="93"/>
      <c r="TYJ52" s="93"/>
      <c r="TYK52" s="93"/>
      <c r="TYL52" s="93"/>
      <c r="TYM52" s="93"/>
      <c r="TYN52" s="93"/>
      <c r="TYO52" s="93"/>
      <c r="TYP52" s="93"/>
      <c r="TYQ52" s="93"/>
      <c r="TYR52" s="93"/>
      <c r="TYS52" s="93"/>
      <c r="TYT52" s="93"/>
      <c r="TYU52" s="93"/>
      <c r="TYV52" s="93"/>
      <c r="TYW52" s="93"/>
      <c r="TYX52" s="93"/>
      <c r="TYY52" s="93"/>
      <c r="TYZ52" s="93"/>
      <c r="TZA52" s="93"/>
      <c r="TZB52" s="93"/>
      <c r="TZC52" s="93"/>
      <c r="TZD52" s="93"/>
      <c r="TZE52" s="93"/>
      <c r="TZF52" s="93"/>
      <c r="TZG52" s="93"/>
      <c r="TZH52" s="93"/>
      <c r="TZI52" s="93"/>
      <c r="TZJ52" s="93"/>
      <c r="TZK52" s="93"/>
      <c r="TZL52" s="93"/>
      <c r="TZM52" s="93"/>
      <c r="TZN52" s="93"/>
      <c r="TZO52" s="93"/>
      <c r="TZP52" s="93"/>
      <c r="TZQ52" s="93"/>
      <c r="TZR52" s="93"/>
      <c r="TZS52" s="93"/>
      <c r="TZT52" s="93"/>
      <c r="TZU52" s="93"/>
      <c r="TZV52" s="93"/>
      <c r="TZW52" s="93"/>
      <c r="TZX52" s="93"/>
      <c r="TZY52" s="93"/>
      <c r="TZZ52" s="93"/>
      <c r="UAA52" s="93"/>
      <c r="UAB52" s="93"/>
      <c r="UAC52" s="93"/>
      <c r="UAD52" s="93"/>
      <c r="UAE52" s="93"/>
      <c r="UAF52" s="93"/>
      <c r="UAG52" s="93"/>
      <c r="UAH52" s="93"/>
      <c r="UAI52" s="93"/>
      <c r="UAJ52" s="93"/>
      <c r="UAK52" s="93"/>
      <c r="UAL52" s="93"/>
      <c r="UAM52" s="93"/>
      <c r="UAN52" s="93"/>
      <c r="UAO52" s="93"/>
      <c r="UAP52" s="93"/>
      <c r="UAQ52" s="93"/>
      <c r="UAR52" s="93"/>
      <c r="UAS52" s="93"/>
      <c r="UAT52" s="93"/>
      <c r="UAU52" s="93"/>
      <c r="UAV52" s="93"/>
      <c r="UAW52" s="93"/>
      <c r="UAX52" s="93"/>
      <c r="UAY52" s="93"/>
      <c r="UAZ52" s="93"/>
      <c r="UBA52" s="93"/>
      <c r="UBB52" s="93"/>
      <c r="UBC52" s="93"/>
      <c r="UBD52" s="93"/>
      <c r="UBE52" s="93"/>
      <c r="UBF52" s="93"/>
      <c r="UBG52" s="93"/>
      <c r="UBH52" s="93"/>
      <c r="UBI52" s="93"/>
      <c r="UBJ52" s="93"/>
      <c r="UBK52" s="93"/>
      <c r="UBL52" s="93"/>
      <c r="UBM52" s="93"/>
      <c r="UBN52" s="93"/>
      <c r="UBO52" s="93"/>
      <c r="UBP52" s="93"/>
      <c r="UBQ52" s="93"/>
      <c r="UBR52" s="93"/>
      <c r="UBS52" s="93"/>
      <c r="UBT52" s="93"/>
      <c r="UBU52" s="93"/>
      <c r="UBV52" s="93"/>
      <c r="UBW52" s="93"/>
      <c r="UBX52" s="93"/>
      <c r="UBY52" s="93"/>
      <c r="UBZ52" s="93"/>
      <c r="UCA52" s="93"/>
      <c r="UCB52" s="93"/>
      <c r="UCC52" s="93"/>
      <c r="UCD52" s="93"/>
      <c r="UCE52" s="93"/>
      <c r="UCF52" s="93"/>
      <c r="UCG52" s="93"/>
      <c r="UCH52" s="93"/>
      <c r="UCI52" s="93"/>
      <c r="UCJ52" s="93"/>
      <c r="UCK52" s="93"/>
      <c r="UCL52" s="93"/>
      <c r="UCM52" s="93"/>
      <c r="UCN52" s="93"/>
      <c r="UCO52" s="93"/>
      <c r="UCP52" s="93"/>
      <c r="UCQ52" s="93"/>
      <c r="UCR52" s="93"/>
      <c r="UCS52" s="93"/>
      <c r="UCT52" s="93"/>
      <c r="UCU52" s="93"/>
      <c r="UCV52" s="93"/>
      <c r="UCW52" s="93"/>
      <c r="UCX52" s="93"/>
      <c r="UCY52" s="93"/>
      <c r="UCZ52" s="93"/>
      <c r="UDA52" s="93"/>
      <c r="UDB52" s="93"/>
      <c r="UDC52" s="93"/>
      <c r="UDD52" s="93"/>
      <c r="UDE52" s="93"/>
      <c r="UDF52" s="93"/>
      <c r="UDG52" s="93"/>
      <c r="UDH52" s="93"/>
      <c r="UDI52" s="93"/>
      <c r="UDJ52" s="93"/>
      <c r="UDK52" s="93"/>
      <c r="UDL52" s="93"/>
      <c r="UDM52" s="93"/>
      <c r="UDN52" s="93"/>
      <c r="UDO52" s="93"/>
      <c r="UDP52" s="93"/>
      <c r="UDQ52" s="93"/>
      <c r="UDR52" s="93"/>
      <c r="UDS52" s="93"/>
      <c r="UDT52" s="93"/>
      <c r="UDU52" s="93"/>
      <c r="UDV52" s="93"/>
      <c r="UDW52" s="93"/>
      <c r="UDX52" s="93"/>
      <c r="UDY52" s="93"/>
      <c r="UDZ52" s="93"/>
      <c r="UEA52" s="93"/>
      <c r="UEB52" s="93"/>
      <c r="UEC52" s="93"/>
      <c r="UED52" s="93"/>
      <c r="UEE52" s="93"/>
      <c r="UEF52" s="93"/>
      <c r="UEG52" s="93"/>
      <c r="UEH52" s="93"/>
      <c r="UEI52" s="93"/>
      <c r="UEJ52" s="93"/>
      <c r="UEK52" s="93"/>
      <c r="UEL52" s="93"/>
      <c r="UEM52" s="93"/>
      <c r="UEN52" s="93"/>
      <c r="UEO52" s="93"/>
      <c r="UEP52" s="93"/>
      <c r="UEQ52" s="93"/>
      <c r="UER52" s="93"/>
      <c r="UES52" s="93"/>
      <c r="UET52" s="93"/>
      <c r="UEU52" s="93"/>
      <c r="UEV52" s="93"/>
      <c r="UEW52" s="93"/>
      <c r="UEX52" s="93"/>
      <c r="UEY52" s="93"/>
      <c r="UEZ52" s="93"/>
      <c r="UFA52" s="93"/>
      <c r="UFB52" s="93"/>
      <c r="UFC52" s="93"/>
      <c r="UFD52" s="93"/>
      <c r="UFE52" s="93"/>
      <c r="UFF52" s="93"/>
      <c r="UFG52" s="93"/>
      <c r="UFH52" s="93"/>
      <c r="UFI52" s="93"/>
      <c r="UFJ52" s="93"/>
      <c r="UFK52" s="93"/>
      <c r="UFL52" s="93"/>
      <c r="UFM52" s="93"/>
      <c r="UFN52" s="93"/>
      <c r="UFO52" s="93"/>
      <c r="UFP52" s="93"/>
      <c r="UFQ52" s="93"/>
      <c r="UFR52" s="93"/>
      <c r="UFS52" s="93"/>
      <c r="UFT52" s="93"/>
      <c r="UFU52" s="93"/>
      <c r="UFV52" s="93"/>
      <c r="UFW52" s="93"/>
      <c r="UFX52" s="93"/>
      <c r="UFY52" s="93"/>
      <c r="UFZ52" s="93"/>
      <c r="UGA52" s="93"/>
      <c r="UGB52" s="93"/>
      <c r="UGC52" s="93"/>
      <c r="UGD52" s="93"/>
      <c r="UGE52" s="93"/>
      <c r="UGF52" s="93"/>
      <c r="UGG52" s="93"/>
      <c r="UGH52" s="93"/>
      <c r="UGI52" s="93"/>
      <c r="UGJ52" s="93"/>
      <c r="UGK52" s="93"/>
      <c r="UGL52" s="93"/>
      <c r="UGM52" s="93"/>
      <c r="UGN52" s="93"/>
      <c r="UGO52" s="93"/>
      <c r="UGP52" s="93"/>
      <c r="UGQ52" s="93"/>
      <c r="UGR52" s="93"/>
      <c r="UGS52" s="93"/>
      <c r="UGT52" s="93"/>
      <c r="UGU52" s="93"/>
      <c r="UGV52" s="93"/>
      <c r="UGW52" s="93"/>
      <c r="UGX52" s="93"/>
      <c r="UGY52" s="93"/>
      <c r="UGZ52" s="93"/>
      <c r="UHA52" s="93"/>
      <c r="UHB52" s="93"/>
      <c r="UHC52" s="93"/>
      <c r="UHD52" s="93"/>
      <c r="UHE52" s="93"/>
      <c r="UHF52" s="93"/>
      <c r="UHG52" s="93"/>
      <c r="UHH52" s="93"/>
      <c r="UHI52" s="93"/>
      <c r="UHJ52" s="93"/>
      <c r="UHK52" s="93"/>
      <c r="UHL52" s="93"/>
      <c r="UHM52" s="93"/>
      <c r="UHN52" s="93"/>
      <c r="UHO52" s="93"/>
      <c r="UHP52" s="93"/>
      <c r="UHQ52" s="93"/>
      <c r="UHR52" s="93"/>
      <c r="UHS52" s="93"/>
      <c r="UHT52" s="93"/>
      <c r="UHU52" s="93"/>
      <c r="UHV52" s="93"/>
      <c r="UHW52" s="93"/>
      <c r="UHX52" s="93"/>
      <c r="UHY52" s="93"/>
      <c r="UHZ52" s="93"/>
      <c r="UIA52" s="93"/>
      <c r="UIB52" s="93"/>
      <c r="UIC52" s="93"/>
      <c r="UID52" s="93"/>
      <c r="UIE52" s="93"/>
      <c r="UIF52" s="93"/>
      <c r="UIG52" s="93"/>
      <c r="UIH52" s="93"/>
      <c r="UII52" s="93"/>
      <c r="UIJ52" s="93"/>
      <c r="UIK52" s="93"/>
      <c r="UIL52" s="93"/>
      <c r="UIM52" s="93"/>
      <c r="UIN52" s="93"/>
      <c r="UIO52" s="93"/>
      <c r="UIP52" s="93"/>
      <c r="UIQ52" s="93"/>
      <c r="UIR52" s="93"/>
      <c r="UIS52" s="93"/>
      <c r="UIT52" s="93"/>
      <c r="UIU52" s="93"/>
      <c r="UIV52" s="93"/>
      <c r="UIW52" s="93"/>
      <c r="UIX52" s="93"/>
      <c r="UIY52" s="93"/>
      <c r="UIZ52" s="93"/>
      <c r="UJA52" s="93"/>
      <c r="UJB52" s="93"/>
      <c r="UJC52" s="93"/>
      <c r="UJD52" s="93"/>
      <c r="UJE52" s="93"/>
      <c r="UJF52" s="93"/>
      <c r="UJG52" s="93"/>
      <c r="UJH52" s="93"/>
      <c r="UJI52" s="93"/>
      <c r="UJJ52" s="93"/>
      <c r="UJK52" s="93"/>
      <c r="UJL52" s="93"/>
      <c r="UJM52" s="93"/>
      <c r="UJN52" s="93"/>
      <c r="UJO52" s="93"/>
      <c r="UJP52" s="93"/>
      <c r="UJQ52" s="93"/>
      <c r="UJR52" s="93"/>
      <c r="UJS52" s="93"/>
      <c r="UJT52" s="93"/>
      <c r="UJU52" s="93"/>
      <c r="UJV52" s="93"/>
      <c r="UJW52" s="93"/>
      <c r="UJX52" s="93"/>
      <c r="UJY52" s="93"/>
      <c r="UJZ52" s="93"/>
      <c r="UKA52" s="93"/>
      <c r="UKB52" s="93"/>
      <c r="UKC52" s="93"/>
      <c r="UKD52" s="93"/>
      <c r="UKE52" s="93"/>
      <c r="UKF52" s="93"/>
      <c r="UKG52" s="93"/>
      <c r="UKH52" s="93"/>
      <c r="UKI52" s="93"/>
      <c r="UKJ52" s="93"/>
      <c r="UKK52" s="93"/>
      <c r="UKL52" s="93"/>
      <c r="UKM52" s="93"/>
      <c r="UKN52" s="93"/>
      <c r="UKO52" s="93"/>
      <c r="UKP52" s="93"/>
      <c r="UKQ52" s="93"/>
      <c r="UKR52" s="93"/>
      <c r="UKS52" s="93"/>
      <c r="UKT52" s="93"/>
      <c r="UKU52" s="93"/>
      <c r="UKV52" s="93"/>
      <c r="UKW52" s="93"/>
      <c r="UKX52" s="93"/>
      <c r="UKY52" s="93"/>
      <c r="UKZ52" s="93"/>
      <c r="ULA52" s="93"/>
      <c r="ULB52" s="93"/>
      <c r="ULC52" s="93"/>
      <c r="ULD52" s="93"/>
      <c r="ULE52" s="93"/>
      <c r="ULF52" s="93"/>
      <c r="ULG52" s="93"/>
      <c r="ULH52" s="93"/>
      <c r="ULI52" s="93"/>
      <c r="ULJ52" s="93"/>
      <c r="ULK52" s="93"/>
      <c r="ULL52" s="93"/>
      <c r="ULM52" s="93"/>
      <c r="ULN52" s="93"/>
      <c r="ULO52" s="93"/>
      <c r="ULP52" s="93"/>
      <c r="ULQ52" s="93"/>
      <c r="ULR52" s="93"/>
      <c r="ULS52" s="93"/>
      <c r="ULT52" s="93"/>
      <c r="ULU52" s="93"/>
      <c r="ULV52" s="93"/>
      <c r="ULW52" s="93"/>
      <c r="ULX52" s="93"/>
      <c r="ULY52" s="93"/>
      <c r="ULZ52" s="93"/>
      <c r="UMA52" s="93"/>
      <c r="UMB52" s="93"/>
      <c r="UMC52" s="93"/>
      <c r="UMD52" s="93"/>
      <c r="UME52" s="93"/>
      <c r="UMF52" s="93"/>
      <c r="UMG52" s="93"/>
      <c r="UMH52" s="93"/>
      <c r="UMI52" s="93"/>
      <c r="UMJ52" s="93"/>
      <c r="UMK52" s="93"/>
      <c r="UML52" s="93"/>
      <c r="UMM52" s="93"/>
      <c r="UMN52" s="93"/>
      <c r="UMO52" s="93"/>
      <c r="UMP52" s="93"/>
      <c r="UMQ52" s="93"/>
      <c r="UMR52" s="93"/>
      <c r="UMS52" s="93"/>
      <c r="UMT52" s="93"/>
      <c r="UMU52" s="93"/>
      <c r="UMV52" s="93"/>
      <c r="UMW52" s="93"/>
      <c r="UMX52" s="93"/>
      <c r="UMY52" s="93"/>
      <c r="UMZ52" s="93"/>
      <c r="UNA52" s="93"/>
      <c r="UNB52" s="93"/>
      <c r="UNC52" s="93"/>
      <c r="UND52" s="93"/>
      <c r="UNE52" s="93"/>
      <c r="UNF52" s="93"/>
      <c r="UNG52" s="93"/>
      <c r="UNH52" s="93"/>
      <c r="UNI52" s="93"/>
      <c r="UNJ52" s="93"/>
      <c r="UNK52" s="93"/>
      <c r="UNL52" s="93"/>
      <c r="UNM52" s="93"/>
      <c r="UNN52" s="93"/>
      <c r="UNO52" s="93"/>
      <c r="UNP52" s="93"/>
      <c r="UNQ52" s="93"/>
      <c r="UNR52" s="93"/>
      <c r="UNS52" s="93"/>
      <c r="UNT52" s="93"/>
      <c r="UNU52" s="93"/>
      <c r="UNV52" s="93"/>
      <c r="UNW52" s="93"/>
      <c r="UNX52" s="93"/>
      <c r="UNY52" s="93"/>
      <c r="UNZ52" s="93"/>
      <c r="UOA52" s="93"/>
      <c r="UOB52" s="93"/>
      <c r="UOC52" s="93"/>
      <c r="UOD52" s="93"/>
      <c r="UOE52" s="93"/>
      <c r="UOF52" s="93"/>
      <c r="UOG52" s="93"/>
      <c r="UOH52" s="93"/>
      <c r="UOI52" s="93"/>
      <c r="UOJ52" s="93"/>
      <c r="UOK52" s="93"/>
      <c r="UOL52" s="93"/>
      <c r="UOM52" s="93"/>
      <c r="UON52" s="93"/>
      <c r="UOO52" s="93"/>
      <c r="UOP52" s="93"/>
      <c r="UOQ52" s="93"/>
      <c r="UOR52" s="93"/>
      <c r="UOS52" s="93"/>
      <c r="UOT52" s="93"/>
      <c r="UOU52" s="93"/>
      <c r="UOV52" s="93"/>
      <c r="UOW52" s="93"/>
      <c r="UOX52" s="93"/>
      <c r="UOY52" s="93"/>
      <c r="UOZ52" s="93"/>
      <c r="UPA52" s="93"/>
      <c r="UPB52" s="93"/>
      <c r="UPC52" s="93"/>
      <c r="UPD52" s="93"/>
      <c r="UPE52" s="93"/>
      <c r="UPF52" s="93"/>
      <c r="UPG52" s="93"/>
      <c r="UPH52" s="93"/>
      <c r="UPI52" s="93"/>
      <c r="UPJ52" s="93"/>
      <c r="UPK52" s="93"/>
      <c r="UPL52" s="93"/>
      <c r="UPM52" s="93"/>
      <c r="UPN52" s="93"/>
      <c r="UPO52" s="93"/>
      <c r="UPP52" s="93"/>
      <c r="UPQ52" s="93"/>
      <c r="UPR52" s="93"/>
      <c r="UPS52" s="93"/>
      <c r="UPT52" s="93"/>
      <c r="UPU52" s="93"/>
      <c r="UPV52" s="93"/>
      <c r="UPW52" s="93"/>
      <c r="UPX52" s="93"/>
      <c r="UPY52" s="93"/>
      <c r="UPZ52" s="93"/>
      <c r="UQA52" s="93"/>
      <c r="UQB52" s="93"/>
      <c r="UQC52" s="93"/>
      <c r="UQD52" s="93"/>
      <c r="UQE52" s="93"/>
      <c r="UQF52" s="93"/>
      <c r="UQG52" s="93"/>
      <c r="UQH52" s="93"/>
      <c r="UQI52" s="93"/>
      <c r="UQJ52" s="93"/>
      <c r="UQK52" s="93"/>
      <c r="UQL52" s="93"/>
      <c r="UQM52" s="93"/>
      <c r="UQN52" s="93"/>
      <c r="UQO52" s="93"/>
      <c r="UQP52" s="93"/>
      <c r="UQQ52" s="93"/>
      <c r="UQR52" s="93"/>
      <c r="UQS52" s="93"/>
      <c r="UQT52" s="93"/>
      <c r="UQU52" s="93"/>
      <c r="UQV52" s="93"/>
      <c r="UQW52" s="93"/>
      <c r="UQX52" s="93"/>
      <c r="UQY52" s="93"/>
      <c r="UQZ52" s="93"/>
      <c r="URA52" s="93"/>
      <c r="URB52" s="93"/>
      <c r="URC52" s="93"/>
      <c r="URD52" s="93"/>
      <c r="URE52" s="93"/>
      <c r="URF52" s="93"/>
      <c r="URG52" s="93"/>
      <c r="URH52" s="93"/>
      <c r="URI52" s="93"/>
      <c r="URJ52" s="93"/>
      <c r="URK52" s="93"/>
      <c r="URL52" s="93"/>
      <c r="URM52" s="93"/>
      <c r="URN52" s="93"/>
      <c r="URO52" s="93"/>
      <c r="URP52" s="93"/>
      <c r="URQ52" s="93"/>
      <c r="URR52" s="93"/>
      <c r="URS52" s="93"/>
      <c r="URT52" s="93"/>
      <c r="URU52" s="93"/>
      <c r="URV52" s="93"/>
      <c r="URW52" s="93"/>
      <c r="URX52" s="93"/>
      <c r="URY52" s="93"/>
      <c r="URZ52" s="93"/>
      <c r="USA52" s="93"/>
      <c r="USB52" s="93"/>
      <c r="USC52" s="93"/>
      <c r="USD52" s="93"/>
      <c r="USE52" s="93"/>
      <c r="USF52" s="93"/>
      <c r="USG52" s="93"/>
      <c r="USH52" s="93"/>
      <c r="USI52" s="93"/>
      <c r="USJ52" s="93"/>
      <c r="USK52" s="93"/>
      <c r="USL52" s="93"/>
      <c r="USM52" s="93"/>
      <c r="USN52" s="93"/>
      <c r="USO52" s="93"/>
      <c r="USP52" s="93"/>
      <c r="USQ52" s="93"/>
      <c r="USR52" s="93"/>
      <c r="USS52" s="93"/>
      <c r="UST52" s="93"/>
      <c r="USU52" s="93"/>
      <c r="USV52" s="93"/>
      <c r="USW52" s="93"/>
      <c r="USX52" s="93"/>
      <c r="USY52" s="93"/>
      <c r="USZ52" s="93"/>
      <c r="UTA52" s="93"/>
      <c r="UTB52" s="93"/>
      <c r="UTC52" s="93"/>
      <c r="UTD52" s="93"/>
      <c r="UTE52" s="93"/>
      <c r="UTF52" s="93"/>
      <c r="UTG52" s="93"/>
      <c r="UTH52" s="93"/>
      <c r="UTI52" s="93"/>
      <c r="UTJ52" s="93"/>
      <c r="UTK52" s="93"/>
      <c r="UTL52" s="93"/>
      <c r="UTM52" s="93"/>
      <c r="UTN52" s="93"/>
      <c r="UTO52" s="93"/>
      <c r="UTP52" s="93"/>
      <c r="UTQ52" s="93"/>
      <c r="UTR52" s="93"/>
      <c r="UTS52" s="93"/>
      <c r="UTT52" s="93"/>
      <c r="UTU52" s="93"/>
      <c r="UTV52" s="93"/>
      <c r="UTW52" s="93"/>
      <c r="UTX52" s="93"/>
      <c r="UTY52" s="93"/>
      <c r="UTZ52" s="93"/>
      <c r="UUA52" s="93"/>
      <c r="UUB52" s="93"/>
      <c r="UUC52" s="93"/>
      <c r="UUD52" s="93"/>
      <c r="UUE52" s="93"/>
      <c r="UUF52" s="93"/>
      <c r="UUG52" s="93"/>
      <c r="UUH52" s="93"/>
      <c r="UUI52" s="93"/>
      <c r="UUJ52" s="93"/>
      <c r="UUK52" s="93"/>
      <c r="UUL52" s="93"/>
      <c r="UUM52" s="93"/>
      <c r="UUN52" s="93"/>
      <c r="UUO52" s="93"/>
      <c r="UUP52" s="93"/>
      <c r="UUQ52" s="93"/>
      <c r="UUR52" s="93"/>
      <c r="UUS52" s="93"/>
      <c r="UUT52" s="93"/>
      <c r="UUU52" s="93"/>
      <c r="UUV52" s="93"/>
      <c r="UUW52" s="93"/>
      <c r="UUX52" s="93"/>
      <c r="UUY52" s="93"/>
      <c r="UUZ52" s="93"/>
      <c r="UVA52" s="93"/>
      <c r="UVB52" s="93"/>
      <c r="UVC52" s="93"/>
      <c r="UVD52" s="93"/>
      <c r="UVE52" s="93"/>
      <c r="UVF52" s="93"/>
      <c r="UVG52" s="93"/>
      <c r="UVH52" s="93"/>
      <c r="UVI52" s="93"/>
      <c r="UVJ52" s="93"/>
      <c r="UVK52" s="93"/>
      <c r="UVL52" s="93"/>
      <c r="UVM52" s="93"/>
      <c r="UVN52" s="93"/>
      <c r="UVO52" s="93"/>
      <c r="UVP52" s="93"/>
      <c r="UVQ52" s="93"/>
      <c r="UVR52" s="93"/>
      <c r="UVS52" s="93"/>
      <c r="UVT52" s="93"/>
      <c r="UVU52" s="93"/>
      <c r="UVV52" s="93"/>
      <c r="UVW52" s="93"/>
      <c r="UVX52" s="93"/>
      <c r="UVY52" s="93"/>
      <c r="UVZ52" s="93"/>
      <c r="UWA52" s="93"/>
      <c r="UWB52" s="93"/>
      <c r="UWC52" s="93"/>
      <c r="UWD52" s="93"/>
      <c r="UWE52" s="93"/>
      <c r="UWF52" s="93"/>
      <c r="UWG52" s="93"/>
      <c r="UWH52" s="93"/>
      <c r="UWI52" s="93"/>
      <c r="UWJ52" s="93"/>
      <c r="UWK52" s="93"/>
      <c r="UWL52" s="93"/>
      <c r="UWM52" s="93"/>
      <c r="UWN52" s="93"/>
      <c r="UWO52" s="93"/>
      <c r="UWP52" s="93"/>
      <c r="UWQ52" s="93"/>
      <c r="UWR52" s="93"/>
      <c r="UWS52" s="93"/>
      <c r="UWT52" s="93"/>
      <c r="UWU52" s="93"/>
      <c r="UWV52" s="93"/>
      <c r="UWW52" s="93"/>
      <c r="UWX52" s="93"/>
      <c r="UWY52" s="93"/>
      <c r="UWZ52" s="93"/>
      <c r="UXA52" s="93"/>
      <c r="UXB52" s="93"/>
      <c r="UXC52" s="93"/>
      <c r="UXD52" s="93"/>
      <c r="UXE52" s="93"/>
      <c r="UXF52" s="93"/>
      <c r="UXG52" s="93"/>
      <c r="UXH52" s="93"/>
      <c r="UXI52" s="93"/>
      <c r="UXJ52" s="93"/>
      <c r="UXK52" s="93"/>
      <c r="UXL52" s="93"/>
      <c r="UXM52" s="93"/>
      <c r="UXN52" s="93"/>
      <c r="UXO52" s="93"/>
      <c r="UXP52" s="93"/>
      <c r="UXQ52" s="93"/>
      <c r="UXR52" s="93"/>
      <c r="UXS52" s="93"/>
      <c r="UXT52" s="93"/>
      <c r="UXU52" s="93"/>
      <c r="UXV52" s="93"/>
      <c r="UXW52" s="93"/>
      <c r="UXX52" s="93"/>
      <c r="UXY52" s="93"/>
      <c r="UXZ52" s="93"/>
      <c r="UYA52" s="93"/>
      <c r="UYB52" s="93"/>
      <c r="UYC52" s="93"/>
      <c r="UYD52" s="93"/>
      <c r="UYE52" s="93"/>
      <c r="UYF52" s="93"/>
      <c r="UYG52" s="93"/>
      <c r="UYH52" s="93"/>
      <c r="UYI52" s="93"/>
      <c r="UYJ52" s="93"/>
      <c r="UYK52" s="93"/>
      <c r="UYL52" s="93"/>
      <c r="UYM52" s="93"/>
      <c r="UYN52" s="93"/>
      <c r="UYO52" s="93"/>
      <c r="UYP52" s="93"/>
      <c r="UYQ52" s="93"/>
      <c r="UYR52" s="93"/>
      <c r="UYS52" s="93"/>
      <c r="UYT52" s="93"/>
      <c r="UYU52" s="93"/>
      <c r="UYV52" s="93"/>
      <c r="UYW52" s="93"/>
      <c r="UYX52" s="93"/>
      <c r="UYY52" s="93"/>
      <c r="UYZ52" s="93"/>
      <c r="UZA52" s="93"/>
      <c r="UZB52" s="93"/>
      <c r="UZC52" s="93"/>
      <c r="UZD52" s="93"/>
      <c r="UZE52" s="93"/>
      <c r="UZF52" s="93"/>
      <c r="UZG52" s="93"/>
      <c r="UZH52" s="93"/>
      <c r="UZI52" s="93"/>
      <c r="UZJ52" s="93"/>
      <c r="UZK52" s="93"/>
      <c r="UZL52" s="93"/>
      <c r="UZM52" s="93"/>
      <c r="UZN52" s="93"/>
      <c r="UZO52" s="93"/>
      <c r="UZP52" s="93"/>
      <c r="UZQ52" s="93"/>
      <c r="UZR52" s="93"/>
      <c r="UZS52" s="93"/>
      <c r="UZT52" s="93"/>
      <c r="UZU52" s="93"/>
      <c r="UZV52" s="93"/>
      <c r="UZW52" s="93"/>
      <c r="UZX52" s="93"/>
      <c r="UZY52" s="93"/>
      <c r="UZZ52" s="93"/>
      <c r="VAA52" s="93"/>
      <c r="VAB52" s="93"/>
      <c r="VAC52" s="93"/>
      <c r="VAD52" s="93"/>
      <c r="VAE52" s="93"/>
      <c r="VAF52" s="93"/>
      <c r="VAG52" s="93"/>
      <c r="VAH52" s="93"/>
      <c r="VAI52" s="93"/>
      <c r="VAJ52" s="93"/>
      <c r="VAK52" s="93"/>
      <c r="VAL52" s="93"/>
      <c r="VAM52" s="93"/>
      <c r="VAN52" s="93"/>
      <c r="VAO52" s="93"/>
      <c r="VAP52" s="93"/>
      <c r="VAQ52" s="93"/>
      <c r="VAR52" s="93"/>
      <c r="VAS52" s="93"/>
      <c r="VAT52" s="93"/>
      <c r="VAU52" s="93"/>
      <c r="VAV52" s="93"/>
      <c r="VAW52" s="93"/>
      <c r="VAX52" s="93"/>
      <c r="VAY52" s="93"/>
      <c r="VAZ52" s="93"/>
      <c r="VBA52" s="93"/>
      <c r="VBB52" s="93"/>
      <c r="VBC52" s="93"/>
      <c r="VBD52" s="93"/>
      <c r="VBE52" s="93"/>
      <c r="VBF52" s="93"/>
      <c r="VBG52" s="93"/>
      <c r="VBH52" s="93"/>
      <c r="VBI52" s="93"/>
      <c r="VBJ52" s="93"/>
      <c r="VBK52" s="93"/>
      <c r="VBL52" s="93"/>
      <c r="VBM52" s="93"/>
      <c r="VBN52" s="93"/>
      <c r="VBO52" s="93"/>
      <c r="VBP52" s="93"/>
      <c r="VBQ52" s="93"/>
      <c r="VBR52" s="93"/>
      <c r="VBS52" s="93"/>
      <c r="VBT52" s="93"/>
      <c r="VBU52" s="93"/>
      <c r="VBV52" s="93"/>
      <c r="VBW52" s="93"/>
      <c r="VBX52" s="93"/>
      <c r="VBY52" s="93"/>
      <c r="VBZ52" s="93"/>
      <c r="VCA52" s="93"/>
      <c r="VCB52" s="93"/>
      <c r="VCC52" s="93"/>
      <c r="VCD52" s="93"/>
      <c r="VCE52" s="93"/>
      <c r="VCF52" s="93"/>
      <c r="VCG52" s="93"/>
      <c r="VCH52" s="93"/>
      <c r="VCI52" s="93"/>
      <c r="VCJ52" s="93"/>
      <c r="VCK52" s="93"/>
      <c r="VCL52" s="93"/>
      <c r="VCM52" s="93"/>
      <c r="VCN52" s="93"/>
      <c r="VCO52" s="93"/>
      <c r="VCP52" s="93"/>
      <c r="VCQ52" s="93"/>
      <c r="VCR52" s="93"/>
      <c r="VCS52" s="93"/>
      <c r="VCT52" s="93"/>
      <c r="VCU52" s="93"/>
      <c r="VCV52" s="93"/>
      <c r="VCW52" s="93"/>
      <c r="VCX52" s="93"/>
      <c r="VCY52" s="93"/>
      <c r="VCZ52" s="93"/>
      <c r="VDA52" s="93"/>
      <c r="VDB52" s="93"/>
      <c r="VDC52" s="93"/>
      <c r="VDD52" s="93"/>
      <c r="VDE52" s="93"/>
      <c r="VDF52" s="93"/>
      <c r="VDG52" s="93"/>
      <c r="VDH52" s="93"/>
      <c r="VDI52" s="93"/>
      <c r="VDJ52" s="93"/>
      <c r="VDK52" s="93"/>
      <c r="VDL52" s="93"/>
      <c r="VDM52" s="93"/>
      <c r="VDN52" s="93"/>
      <c r="VDO52" s="93"/>
      <c r="VDP52" s="93"/>
      <c r="VDQ52" s="93"/>
      <c r="VDR52" s="93"/>
      <c r="VDS52" s="93"/>
      <c r="VDT52" s="93"/>
      <c r="VDU52" s="93"/>
      <c r="VDV52" s="93"/>
      <c r="VDW52" s="93"/>
      <c r="VDX52" s="93"/>
      <c r="VDY52" s="93"/>
      <c r="VDZ52" s="93"/>
      <c r="VEA52" s="93"/>
      <c r="VEB52" s="93"/>
      <c r="VEC52" s="93"/>
      <c r="VED52" s="93"/>
      <c r="VEE52" s="93"/>
      <c r="VEF52" s="93"/>
      <c r="VEG52" s="93"/>
      <c r="VEH52" s="93"/>
      <c r="VEI52" s="93"/>
      <c r="VEJ52" s="93"/>
      <c r="VEK52" s="93"/>
      <c r="VEL52" s="93"/>
      <c r="VEM52" s="93"/>
      <c r="VEN52" s="93"/>
      <c r="VEO52" s="93"/>
      <c r="VEP52" s="93"/>
      <c r="VEQ52" s="93"/>
      <c r="VER52" s="93"/>
      <c r="VES52" s="93"/>
      <c r="VET52" s="93"/>
      <c r="VEU52" s="93"/>
      <c r="VEV52" s="93"/>
      <c r="VEW52" s="93"/>
      <c r="VEX52" s="93"/>
      <c r="VEY52" s="93"/>
      <c r="VEZ52" s="93"/>
      <c r="VFA52" s="93"/>
      <c r="VFB52" s="93"/>
      <c r="VFC52" s="93"/>
      <c r="VFD52" s="93"/>
      <c r="VFE52" s="93"/>
      <c r="VFF52" s="93"/>
      <c r="VFG52" s="93"/>
      <c r="VFH52" s="93"/>
      <c r="VFI52" s="93"/>
      <c r="VFJ52" s="93"/>
      <c r="VFK52" s="93"/>
      <c r="VFL52" s="93"/>
      <c r="VFM52" s="93"/>
      <c r="VFN52" s="93"/>
      <c r="VFO52" s="93"/>
      <c r="VFP52" s="93"/>
      <c r="VFQ52" s="93"/>
      <c r="VFR52" s="93"/>
      <c r="VFS52" s="93"/>
      <c r="VFT52" s="93"/>
      <c r="VFU52" s="93"/>
      <c r="VFV52" s="93"/>
      <c r="VFW52" s="93"/>
      <c r="VFX52" s="93"/>
      <c r="VFY52" s="93"/>
      <c r="VFZ52" s="93"/>
      <c r="VGA52" s="93"/>
      <c r="VGB52" s="93"/>
      <c r="VGC52" s="93"/>
      <c r="VGD52" s="93"/>
      <c r="VGE52" s="93"/>
      <c r="VGF52" s="93"/>
      <c r="VGG52" s="93"/>
      <c r="VGH52" s="93"/>
      <c r="VGI52" s="93"/>
      <c r="VGJ52" s="93"/>
      <c r="VGK52" s="93"/>
      <c r="VGL52" s="93"/>
      <c r="VGM52" s="93"/>
      <c r="VGN52" s="93"/>
      <c r="VGO52" s="93"/>
      <c r="VGP52" s="93"/>
      <c r="VGQ52" s="93"/>
      <c r="VGR52" s="93"/>
      <c r="VGS52" s="93"/>
      <c r="VGT52" s="93"/>
      <c r="VGU52" s="93"/>
      <c r="VGV52" s="93"/>
      <c r="VGW52" s="93"/>
      <c r="VGX52" s="93"/>
      <c r="VGY52" s="93"/>
      <c r="VGZ52" s="93"/>
      <c r="VHA52" s="93"/>
      <c r="VHB52" s="93"/>
      <c r="VHC52" s="93"/>
      <c r="VHD52" s="93"/>
      <c r="VHE52" s="93"/>
      <c r="VHF52" s="93"/>
      <c r="VHG52" s="93"/>
      <c r="VHH52" s="93"/>
      <c r="VHI52" s="93"/>
      <c r="VHJ52" s="93"/>
      <c r="VHK52" s="93"/>
      <c r="VHL52" s="93"/>
      <c r="VHM52" s="93"/>
      <c r="VHN52" s="93"/>
      <c r="VHO52" s="93"/>
      <c r="VHP52" s="93"/>
      <c r="VHQ52" s="93"/>
      <c r="VHR52" s="93"/>
      <c r="VHS52" s="93"/>
      <c r="VHT52" s="93"/>
      <c r="VHU52" s="93"/>
      <c r="VHV52" s="93"/>
      <c r="VHW52" s="93"/>
      <c r="VHX52" s="93"/>
      <c r="VHY52" s="93"/>
      <c r="VHZ52" s="93"/>
      <c r="VIA52" s="93"/>
      <c r="VIB52" s="93"/>
      <c r="VIC52" s="93"/>
      <c r="VID52" s="93"/>
      <c r="VIE52" s="93"/>
      <c r="VIF52" s="93"/>
      <c r="VIG52" s="93"/>
      <c r="VIH52" s="93"/>
      <c r="VII52" s="93"/>
      <c r="VIJ52" s="93"/>
      <c r="VIK52" s="93"/>
      <c r="VIL52" s="93"/>
      <c r="VIM52" s="93"/>
      <c r="VIN52" s="93"/>
      <c r="VIO52" s="93"/>
      <c r="VIP52" s="93"/>
      <c r="VIQ52" s="93"/>
      <c r="VIR52" s="93"/>
      <c r="VIS52" s="93"/>
      <c r="VIT52" s="93"/>
      <c r="VIU52" s="93"/>
      <c r="VIV52" s="93"/>
      <c r="VIW52" s="93"/>
      <c r="VIX52" s="93"/>
      <c r="VIY52" s="93"/>
      <c r="VIZ52" s="93"/>
      <c r="VJA52" s="93"/>
      <c r="VJB52" s="93"/>
      <c r="VJC52" s="93"/>
      <c r="VJD52" s="93"/>
      <c r="VJE52" s="93"/>
      <c r="VJF52" s="93"/>
      <c r="VJG52" s="93"/>
      <c r="VJH52" s="93"/>
      <c r="VJI52" s="93"/>
      <c r="VJJ52" s="93"/>
      <c r="VJK52" s="93"/>
      <c r="VJL52" s="93"/>
      <c r="VJM52" s="93"/>
      <c r="VJN52" s="93"/>
      <c r="VJO52" s="93"/>
      <c r="VJP52" s="93"/>
      <c r="VJQ52" s="93"/>
      <c r="VJR52" s="93"/>
      <c r="VJS52" s="93"/>
      <c r="VJT52" s="93"/>
      <c r="VJU52" s="93"/>
      <c r="VJV52" s="93"/>
      <c r="VJW52" s="93"/>
      <c r="VJX52" s="93"/>
      <c r="VJY52" s="93"/>
      <c r="VJZ52" s="93"/>
      <c r="VKA52" s="93"/>
      <c r="VKB52" s="93"/>
      <c r="VKC52" s="93"/>
      <c r="VKD52" s="93"/>
      <c r="VKE52" s="93"/>
      <c r="VKF52" s="93"/>
      <c r="VKG52" s="93"/>
      <c r="VKH52" s="93"/>
      <c r="VKI52" s="93"/>
      <c r="VKJ52" s="93"/>
      <c r="VKK52" s="93"/>
      <c r="VKL52" s="93"/>
      <c r="VKM52" s="93"/>
      <c r="VKN52" s="93"/>
      <c r="VKO52" s="93"/>
      <c r="VKP52" s="93"/>
      <c r="VKQ52" s="93"/>
      <c r="VKR52" s="93"/>
      <c r="VKS52" s="93"/>
      <c r="VKT52" s="93"/>
      <c r="VKU52" s="93"/>
      <c r="VKV52" s="93"/>
      <c r="VKW52" s="93"/>
      <c r="VKX52" s="93"/>
      <c r="VKY52" s="93"/>
      <c r="VKZ52" s="93"/>
      <c r="VLA52" s="93"/>
      <c r="VLB52" s="93"/>
      <c r="VLC52" s="93"/>
      <c r="VLD52" s="93"/>
      <c r="VLE52" s="93"/>
      <c r="VLF52" s="93"/>
      <c r="VLG52" s="93"/>
      <c r="VLH52" s="93"/>
      <c r="VLI52" s="93"/>
      <c r="VLJ52" s="93"/>
      <c r="VLK52" s="93"/>
      <c r="VLL52" s="93"/>
      <c r="VLM52" s="93"/>
      <c r="VLN52" s="93"/>
      <c r="VLO52" s="93"/>
      <c r="VLP52" s="93"/>
      <c r="VLQ52" s="93"/>
      <c r="VLR52" s="93"/>
      <c r="VLS52" s="93"/>
      <c r="VLT52" s="93"/>
      <c r="VLU52" s="93"/>
      <c r="VLV52" s="93"/>
      <c r="VLW52" s="93"/>
      <c r="VLX52" s="93"/>
      <c r="VLY52" s="93"/>
      <c r="VLZ52" s="93"/>
      <c r="VMA52" s="93"/>
      <c r="VMB52" s="93"/>
      <c r="VMC52" s="93"/>
      <c r="VMD52" s="93"/>
      <c r="VME52" s="93"/>
      <c r="VMF52" s="93"/>
      <c r="VMG52" s="93"/>
      <c r="VMH52" s="93"/>
      <c r="VMI52" s="93"/>
      <c r="VMJ52" s="93"/>
      <c r="VMK52" s="93"/>
      <c r="VML52" s="93"/>
      <c r="VMM52" s="93"/>
      <c r="VMN52" s="93"/>
      <c r="VMO52" s="93"/>
      <c r="VMP52" s="93"/>
      <c r="VMQ52" s="93"/>
      <c r="VMR52" s="93"/>
      <c r="VMS52" s="93"/>
      <c r="VMT52" s="93"/>
      <c r="VMU52" s="93"/>
      <c r="VMV52" s="93"/>
      <c r="VMW52" s="93"/>
      <c r="VMX52" s="93"/>
      <c r="VMY52" s="93"/>
      <c r="VMZ52" s="93"/>
      <c r="VNA52" s="93"/>
      <c r="VNB52" s="93"/>
      <c r="VNC52" s="93"/>
      <c r="VND52" s="93"/>
      <c r="VNE52" s="93"/>
      <c r="VNF52" s="93"/>
      <c r="VNG52" s="93"/>
      <c r="VNH52" s="93"/>
      <c r="VNI52" s="93"/>
      <c r="VNJ52" s="93"/>
      <c r="VNK52" s="93"/>
      <c r="VNL52" s="93"/>
      <c r="VNM52" s="93"/>
      <c r="VNN52" s="93"/>
      <c r="VNO52" s="93"/>
      <c r="VNP52" s="93"/>
      <c r="VNQ52" s="93"/>
      <c r="VNR52" s="93"/>
      <c r="VNS52" s="93"/>
      <c r="VNT52" s="93"/>
      <c r="VNU52" s="93"/>
      <c r="VNV52" s="93"/>
      <c r="VNW52" s="93"/>
      <c r="VNX52" s="93"/>
      <c r="VNY52" s="93"/>
      <c r="VNZ52" s="93"/>
      <c r="VOA52" s="93"/>
      <c r="VOB52" s="93"/>
      <c r="VOC52" s="93"/>
      <c r="VOD52" s="93"/>
      <c r="VOE52" s="93"/>
      <c r="VOF52" s="93"/>
      <c r="VOG52" s="93"/>
      <c r="VOH52" s="93"/>
      <c r="VOI52" s="93"/>
      <c r="VOJ52" s="93"/>
      <c r="VOK52" s="93"/>
      <c r="VOL52" s="93"/>
      <c r="VOM52" s="93"/>
      <c r="VON52" s="93"/>
      <c r="VOO52" s="93"/>
      <c r="VOP52" s="93"/>
      <c r="VOQ52" s="93"/>
      <c r="VOR52" s="93"/>
      <c r="VOS52" s="93"/>
      <c r="VOT52" s="93"/>
      <c r="VOU52" s="93"/>
      <c r="VOV52" s="93"/>
      <c r="VOW52" s="93"/>
      <c r="VOX52" s="93"/>
      <c r="VOY52" s="93"/>
      <c r="VOZ52" s="93"/>
      <c r="VPA52" s="93"/>
      <c r="VPB52" s="93"/>
      <c r="VPC52" s="93"/>
      <c r="VPD52" s="93"/>
      <c r="VPE52" s="93"/>
      <c r="VPF52" s="93"/>
      <c r="VPG52" s="93"/>
      <c r="VPH52" s="93"/>
      <c r="VPI52" s="93"/>
      <c r="VPJ52" s="93"/>
      <c r="VPK52" s="93"/>
      <c r="VPL52" s="93"/>
      <c r="VPM52" s="93"/>
      <c r="VPN52" s="93"/>
      <c r="VPO52" s="93"/>
      <c r="VPP52" s="93"/>
      <c r="VPQ52" s="93"/>
      <c r="VPR52" s="93"/>
      <c r="VPS52" s="93"/>
      <c r="VPT52" s="93"/>
      <c r="VPU52" s="93"/>
      <c r="VPV52" s="93"/>
      <c r="VPW52" s="93"/>
      <c r="VPX52" s="93"/>
      <c r="VPY52" s="93"/>
      <c r="VPZ52" s="93"/>
      <c r="VQA52" s="93"/>
      <c r="VQB52" s="93"/>
      <c r="VQC52" s="93"/>
      <c r="VQD52" s="93"/>
      <c r="VQE52" s="93"/>
      <c r="VQF52" s="93"/>
      <c r="VQG52" s="93"/>
      <c r="VQH52" s="93"/>
      <c r="VQI52" s="93"/>
      <c r="VQJ52" s="93"/>
      <c r="VQK52" s="93"/>
      <c r="VQL52" s="93"/>
      <c r="VQM52" s="93"/>
      <c r="VQN52" s="93"/>
      <c r="VQO52" s="93"/>
      <c r="VQP52" s="93"/>
      <c r="VQQ52" s="93"/>
      <c r="VQR52" s="93"/>
      <c r="VQS52" s="93"/>
      <c r="VQT52" s="93"/>
      <c r="VQU52" s="93"/>
      <c r="VQV52" s="93"/>
      <c r="VQW52" s="93"/>
      <c r="VQX52" s="93"/>
      <c r="VQY52" s="93"/>
      <c r="VQZ52" s="93"/>
      <c r="VRA52" s="93"/>
      <c r="VRB52" s="93"/>
      <c r="VRC52" s="93"/>
      <c r="VRD52" s="93"/>
      <c r="VRE52" s="93"/>
      <c r="VRF52" s="93"/>
      <c r="VRG52" s="93"/>
      <c r="VRH52" s="93"/>
      <c r="VRI52" s="93"/>
      <c r="VRJ52" s="93"/>
      <c r="VRK52" s="93"/>
      <c r="VRL52" s="93"/>
      <c r="VRM52" s="93"/>
      <c r="VRN52" s="93"/>
      <c r="VRO52" s="93"/>
      <c r="VRP52" s="93"/>
      <c r="VRQ52" s="93"/>
      <c r="VRR52" s="93"/>
      <c r="VRS52" s="93"/>
      <c r="VRT52" s="93"/>
      <c r="VRU52" s="93"/>
      <c r="VRV52" s="93"/>
      <c r="VRW52" s="93"/>
      <c r="VRX52" s="93"/>
      <c r="VRY52" s="93"/>
      <c r="VRZ52" s="93"/>
      <c r="VSA52" s="93"/>
      <c r="VSB52" s="93"/>
      <c r="VSC52" s="93"/>
      <c r="VSD52" s="93"/>
      <c r="VSE52" s="93"/>
      <c r="VSF52" s="93"/>
      <c r="VSG52" s="93"/>
      <c r="VSH52" s="93"/>
      <c r="VSI52" s="93"/>
      <c r="VSJ52" s="93"/>
      <c r="VSK52" s="93"/>
      <c r="VSL52" s="93"/>
      <c r="VSM52" s="93"/>
      <c r="VSN52" s="93"/>
      <c r="VSO52" s="93"/>
      <c r="VSP52" s="93"/>
      <c r="VSQ52" s="93"/>
      <c r="VSR52" s="93"/>
      <c r="VSS52" s="93"/>
      <c r="VST52" s="93"/>
      <c r="VSU52" s="93"/>
      <c r="VSV52" s="93"/>
      <c r="VSW52" s="93"/>
      <c r="VSX52" s="93"/>
      <c r="VSY52" s="93"/>
      <c r="VSZ52" s="93"/>
      <c r="VTA52" s="93"/>
      <c r="VTB52" s="93"/>
      <c r="VTC52" s="93"/>
      <c r="VTD52" s="93"/>
      <c r="VTE52" s="93"/>
      <c r="VTF52" s="93"/>
      <c r="VTG52" s="93"/>
      <c r="VTH52" s="93"/>
      <c r="VTI52" s="93"/>
      <c r="VTJ52" s="93"/>
      <c r="VTK52" s="93"/>
      <c r="VTL52" s="93"/>
      <c r="VTM52" s="93"/>
      <c r="VTN52" s="93"/>
      <c r="VTO52" s="93"/>
      <c r="VTP52" s="93"/>
      <c r="VTQ52" s="93"/>
      <c r="VTR52" s="93"/>
      <c r="VTS52" s="93"/>
      <c r="VTT52" s="93"/>
      <c r="VTU52" s="93"/>
      <c r="VTV52" s="93"/>
      <c r="VTW52" s="93"/>
      <c r="VTX52" s="93"/>
      <c r="VTY52" s="93"/>
      <c r="VTZ52" s="93"/>
      <c r="VUA52" s="93"/>
      <c r="VUB52" s="93"/>
      <c r="VUC52" s="93"/>
      <c r="VUD52" s="93"/>
      <c r="VUE52" s="93"/>
      <c r="VUF52" s="93"/>
      <c r="VUG52" s="93"/>
      <c r="VUH52" s="93"/>
      <c r="VUI52" s="93"/>
      <c r="VUJ52" s="93"/>
      <c r="VUK52" s="93"/>
      <c r="VUL52" s="93"/>
      <c r="VUM52" s="93"/>
      <c r="VUN52" s="93"/>
      <c r="VUO52" s="93"/>
      <c r="VUP52" s="93"/>
      <c r="VUQ52" s="93"/>
      <c r="VUR52" s="93"/>
      <c r="VUS52" s="93"/>
      <c r="VUT52" s="93"/>
      <c r="VUU52" s="93"/>
      <c r="VUV52" s="93"/>
      <c r="VUW52" s="93"/>
      <c r="VUX52" s="93"/>
      <c r="VUY52" s="93"/>
      <c r="VUZ52" s="93"/>
      <c r="VVA52" s="93"/>
      <c r="VVB52" s="93"/>
      <c r="VVC52" s="93"/>
      <c r="VVD52" s="93"/>
      <c r="VVE52" s="93"/>
      <c r="VVF52" s="93"/>
      <c r="VVG52" s="93"/>
      <c r="VVH52" s="93"/>
      <c r="VVI52" s="93"/>
      <c r="VVJ52" s="93"/>
      <c r="VVK52" s="93"/>
      <c r="VVL52" s="93"/>
      <c r="VVM52" s="93"/>
      <c r="VVN52" s="93"/>
      <c r="VVO52" s="93"/>
      <c r="VVP52" s="93"/>
      <c r="VVQ52" s="93"/>
      <c r="VVR52" s="93"/>
      <c r="VVS52" s="93"/>
      <c r="VVT52" s="93"/>
      <c r="VVU52" s="93"/>
      <c r="VVV52" s="93"/>
      <c r="VVW52" s="93"/>
      <c r="VVX52" s="93"/>
      <c r="VVY52" s="93"/>
      <c r="VVZ52" s="93"/>
      <c r="VWA52" s="93"/>
      <c r="VWB52" s="93"/>
      <c r="VWC52" s="93"/>
      <c r="VWD52" s="93"/>
      <c r="VWE52" s="93"/>
      <c r="VWF52" s="93"/>
      <c r="VWG52" s="93"/>
      <c r="VWH52" s="93"/>
      <c r="VWI52" s="93"/>
      <c r="VWJ52" s="93"/>
      <c r="VWK52" s="93"/>
      <c r="VWL52" s="93"/>
      <c r="VWM52" s="93"/>
      <c r="VWN52" s="93"/>
      <c r="VWO52" s="93"/>
      <c r="VWP52" s="93"/>
      <c r="VWQ52" s="93"/>
      <c r="VWR52" s="93"/>
      <c r="VWS52" s="93"/>
      <c r="VWT52" s="93"/>
      <c r="VWU52" s="93"/>
      <c r="VWV52" s="93"/>
      <c r="VWW52" s="93"/>
      <c r="VWX52" s="93"/>
      <c r="VWY52" s="93"/>
      <c r="VWZ52" s="93"/>
      <c r="VXA52" s="93"/>
      <c r="VXB52" s="93"/>
      <c r="VXC52" s="93"/>
      <c r="VXD52" s="93"/>
      <c r="VXE52" s="93"/>
      <c r="VXF52" s="93"/>
      <c r="VXG52" s="93"/>
      <c r="VXH52" s="93"/>
      <c r="VXI52" s="93"/>
      <c r="VXJ52" s="93"/>
      <c r="VXK52" s="93"/>
      <c r="VXL52" s="93"/>
      <c r="VXM52" s="93"/>
      <c r="VXN52" s="93"/>
      <c r="VXO52" s="93"/>
      <c r="VXP52" s="93"/>
      <c r="VXQ52" s="93"/>
      <c r="VXR52" s="93"/>
      <c r="VXS52" s="93"/>
      <c r="VXT52" s="93"/>
      <c r="VXU52" s="93"/>
      <c r="VXV52" s="93"/>
      <c r="VXW52" s="93"/>
      <c r="VXX52" s="93"/>
      <c r="VXY52" s="93"/>
      <c r="VXZ52" s="93"/>
      <c r="VYA52" s="93"/>
      <c r="VYB52" s="93"/>
      <c r="VYC52" s="93"/>
      <c r="VYD52" s="93"/>
      <c r="VYE52" s="93"/>
      <c r="VYF52" s="93"/>
      <c r="VYG52" s="93"/>
      <c r="VYH52" s="93"/>
      <c r="VYI52" s="93"/>
      <c r="VYJ52" s="93"/>
      <c r="VYK52" s="93"/>
      <c r="VYL52" s="93"/>
      <c r="VYM52" s="93"/>
      <c r="VYN52" s="93"/>
      <c r="VYO52" s="93"/>
      <c r="VYP52" s="93"/>
      <c r="VYQ52" s="93"/>
      <c r="VYR52" s="93"/>
      <c r="VYS52" s="93"/>
      <c r="VYT52" s="93"/>
      <c r="VYU52" s="93"/>
      <c r="VYV52" s="93"/>
      <c r="VYW52" s="93"/>
      <c r="VYX52" s="93"/>
      <c r="VYY52" s="93"/>
      <c r="VYZ52" s="93"/>
      <c r="VZA52" s="93"/>
      <c r="VZB52" s="93"/>
      <c r="VZC52" s="93"/>
      <c r="VZD52" s="93"/>
      <c r="VZE52" s="93"/>
      <c r="VZF52" s="93"/>
      <c r="VZG52" s="93"/>
      <c r="VZH52" s="93"/>
      <c r="VZI52" s="93"/>
      <c r="VZJ52" s="93"/>
      <c r="VZK52" s="93"/>
      <c r="VZL52" s="93"/>
      <c r="VZM52" s="93"/>
      <c r="VZN52" s="93"/>
      <c r="VZO52" s="93"/>
      <c r="VZP52" s="93"/>
      <c r="VZQ52" s="93"/>
      <c r="VZR52" s="93"/>
      <c r="VZS52" s="93"/>
      <c r="VZT52" s="93"/>
      <c r="VZU52" s="93"/>
      <c r="VZV52" s="93"/>
      <c r="VZW52" s="93"/>
      <c r="VZX52" s="93"/>
      <c r="VZY52" s="93"/>
      <c r="VZZ52" s="93"/>
      <c r="WAA52" s="93"/>
      <c r="WAB52" s="93"/>
      <c r="WAC52" s="93"/>
      <c r="WAD52" s="93"/>
      <c r="WAE52" s="93"/>
      <c r="WAF52" s="93"/>
      <c r="WAG52" s="93"/>
      <c r="WAH52" s="93"/>
      <c r="WAI52" s="93"/>
      <c r="WAJ52" s="93"/>
      <c r="WAK52" s="93"/>
      <c r="WAL52" s="93"/>
      <c r="WAM52" s="93"/>
      <c r="WAN52" s="93"/>
      <c r="WAO52" s="93"/>
      <c r="WAP52" s="93"/>
      <c r="WAQ52" s="93"/>
      <c r="WAR52" s="93"/>
      <c r="WAS52" s="93"/>
      <c r="WAT52" s="93"/>
      <c r="WAU52" s="93"/>
      <c r="WAV52" s="93"/>
      <c r="WAW52" s="93"/>
      <c r="WAX52" s="93"/>
      <c r="WAY52" s="93"/>
      <c r="WAZ52" s="93"/>
      <c r="WBA52" s="93"/>
      <c r="WBB52" s="93"/>
      <c r="WBC52" s="93"/>
      <c r="WBD52" s="93"/>
      <c r="WBE52" s="93"/>
      <c r="WBF52" s="93"/>
      <c r="WBG52" s="93"/>
      <c r="WBH52" s="93"/>
      <c r="WBI52" s="93"/>
      <c r="WBJ52" s="93"/>
      <c r="WBK52" s="93"/>
      <c r="WBL52" s="93"/>
      <c r="WBM52" s="93"/>
      <c r="WBN52" s="93"/>
      <c r="WBO52" s="93"/>
      <c r="WBP52" s="93"/>
      <c r="WBQ52" s="93"/>
      <c r="WBR52" s="93"/>
      <c r="WBS52" s="93"/>
      <c r="WBT52" s="93"/>
      <c r="WBU52" s="93"/>
      <c r="WBV52" s="93"/>
      <c r="WBW52" s="93"/>
      <c r="WBX52" s="93"/>
      <c r="WBY52" s="93"/>
      <c r="WBZ52" s="93"/>
      <c r="WCA52" s="93"/>
      <c r="WCB52" s="93"/>
      <c r="WCC52" s="93"/>
      <c r="WCD52" s="93"/>
      <c r="WCE52" s="93"/>
      <c r="WCF52" s="93"/>
      <c r="WCG52" s="93"/>
      <c r="WCH52" s="93"/>
      <c r="WCI52" s="93"/>
      <c r="WCJ52" s="93"/>
      <c r="WCK52" s="93"/>
      <c r="WCL52" s="93"/>
      <c r="WCM52" s="93"/>
      <c r="WCN52" s="93"/>
      <c r="WCO52" s="93"/>
      <c r="WCP52" s="93"/>
      <c r="WCQ52" s="93"/>
      <c r="WCR52" s="93"/>
      <c r="WCS52" s="93"/>
      <c r="WCT52" s="93"/>
      <c r="WCU52" s="93"/>
      <c r="WCV52" s="93"/>
      <c r="WCW52" s="93"/>
      <c r="WCX52" s="93"/>
      <c r="WCY52" s="93"/>
      <c r="WCZ52" s="93"/>
      <c r="WDA52" s="93"/>
      <c r="WDB52" s="93"/>
      <c r="WDC52" s="93"/>
      <c r="WDD52" s="93"/>
      <c r="WDE52" s="93"/>
      <c r="WDF52" s="93"/>
      <c r="WDG52" s="93"/>
      <c r="WDH52" s="93"/>
      <c r="WDI52" s="93"/>
      <c r="WDJ52" s="93"/>
      <c r="WDK52" s="93"/>
      <c r="WDL52" s="93"/>
      <c r="WDM52" s="93"/>
      <c r="WDN52" s="93"/>
      <c r="WDO52" s="93"/>
      <c r="WDP52" s="93"/>
      <c r="WDQ52" s="93"/>
      <c r="WDR52" s="93"/>
      <c r="WDS52" s="93"/>
      <c r="WDT52" s="93"/>
      <c r="WDU52" s="93"/>
      <c r="WDV52" s="93"/>
      <c r="WDW52" s="93"/>
      <c r="WDX52" s="93"/>
      <c r="WDY52" s="93"/>
      <c r="WDZ52" s="93"/>
      <c r="WEA52" s="93"/>
      <c r="WEB52" s="93"/>
      <c r="WEC52" s="93"/>
      <c r="WED52" s="93"/>
      <c r="WEE52" s="93"/>
      <c r="WEF52" s="93"/>
      <c r="WEG52" s="93"/>
      <c r="WEH52" s="93"/>
      <c r="WEI52" s="93"/>
      <c r="WEJ52" s="93"/>
      <c r="WEK52" s="93"/>
      <c r="WEL52" s="93"/>
      <c r="WEM52" s="93"/>
      <c r="WEN52" s="93"/>
      <c r="WEO52" s="93"/>
      <c r="WEP52" s="93"/>
      <c r="WEQ52" s="93"/>
      <c r="WER52" s="93"/>
      <c r="WES52" s="93"/>
      <c r="WET52" s="93"/>
      <c r="WEU52" s="93"/>
      <c r="WEV52" s="93"/>
      <c r="WEW52" s="93"/>
      <c r="WEX52" s="93"/>
      <c r="WEY52" s="93"/>
      <c r="WEZ52" s="93"/>
      <c r="WFA52" s="93"/>
      <c r="WFB52" s="93"/>
      <c r="WFC52" s="93"/>
      <c r="WFD52" s="93"/>
      <c r="WFE52" s="93"/>
      <c r="WFF52" s="93"/>
      <c r="WFG52" s="93"/>
      <c r="WFH52" s="93"/>
      <c r="WFI52" s="93"/>
      <c r="WFJ52" s="93"/>
      <c r="WFK52" s="93"/>
      <c r="WFL52" s="93"/>
      <c r="WFM52" s="93"/>
      <c r="WFN52" s="93"/>
      <c r="WFO52" s="93"/>
      <c r="WFP52" s="93"/>
      <c r="WFQ52" s="93"/>
      <c r="WFR52" s="93"/>
      <c r="WFS52" s="93"/>
      <c r="WFT52" s="93"/>
      <c r="WFU52" s="93"/>
      <c r="WFV52" s="93"/>
      <c r="WFW52" s="93"/>
      <c r="WFX52" s="93"/>
      <c r="WFY52" s="93"/>
      <c r="WFZ52" s="93"/>
      <c r="WGA52" s="93"/>
      <c r="WGB52" s="93"/>
      <c r="WGC52" s="93"/>
      <c r="WGD52" s="93"/>
      <c r="WGE52" s="93"/>
      <c r="WGF52" s="93"/>
      <c r="WGG52" s="93"/>
      <c r="WGH52" s="93"/>
      <c r="WGI52" s="93"/>
      <c r="WGJ52" s="93"/>
      <c r="WGK52" s="93"/>
      <c r="WGL52" s="93"/>
      <c r="WGM52" s="93"/>
      <c r="WGN52" s="93"/>
      <c r="WGO52" s="93"/>
      <c r="WGP52" s="93"/>
      <c r="WGQ52" s="93"/>
      <c r="WGR52" s="93"/>
      <c r="WGS52" s="93"/>
      <c r="WGT52" s="93"/>
      <c r="WGU52" s="93"/>
      <c r="WGV52" s="93"/>
      <c r="WGW52" s="93"/>
      <c r="WGX52" s="93"/>
      <c r="WGY52" s="93"/>
      <c r="WGZ52" s="93"/>
      <c r="WHA52" s="93"/>
      <c r="WHB52" s="93"/>
      <c r="WHC52" s="93"/>
      <c r="WHD52" s="93"/>
      <c r="WHE52" s="93"/>
      <c r="WHF52" s="93"/>
      <c r="WHG52" s="93"/>
      <c r="WHH52" s="93"/>
      <c r="WHI52" s="93"/>
      <c r="WHJ52" s="93"/>
      <c r="WHK52" s="93"/>
      <c r="WHL52" s="93"/>
      <c r="WHM52" s="93"/>
      <c r="WHN52" s="93"/>
      <c r="WHO52" s="93"/>
      <c r="WHP52" s="93"/>
      <c r="WHQ52" s="93"/>
      <c r="WHR52" s="93"/>
      <c r="WHS52" s="93"/>
      <c r="WHT52" s="93"/>
      <c r="WHU52" s="93"/>
      <c r="WHV52" s="93"/>
      <c r="WHW52" s="93"/>
      <c r="WHX52" s="93"/>
      <c r="WHY52" s="93"/>
      <c r="WHZ52" s="93"/>
      <c r="WIA52" s="93"/>
      <c r="WIB52" s="93"/>
      <c r="WIC52" s="93"/>
      <c r="WID52" s="93"/>
      <c r="WIE52" s="93"/>
      <c r="WIF52" s="93"/>
      <c r="WIG52" s="93"/>
      <c r="WIH52" s="93"/>
      <c r="WII52" s="93"/>
      <c r="WIJ52" s="93"/>
      <c r="WIK52" s="93"/>
      <c r="WIL52" s="93"/>
      <c r="WIM52" s="93"/>
      <c r="WIN52" s="93"/>
      <c r="WIO52" s="93"/>
      <c r="WIP52" s="93"/>
      <c r="WIQ52" s="93"/>
      <c r="WIR52" s="93"/>
      <c r="WIS52" s="93"/>
      <c r="WIT52" s="93"/>
      <c r="WIU52" s="93"/>
      <c r="WIV52" s="93"/>
      <c r="WIW52" s="93"/>
      <c r="WIX52" s="93"/>
      <c r="WIY52" s="93"/>
      <c r="WIZ52" s="93"/>
      <c r="WJA52" s="93"/>
      <c r="WJB52" s="93"/>
      <c r="WJC52" s="93"/>
      <c r="WJD52" s="93"/>
      <c r="WJE52" s="93"/>
      <c r="WJF52" s="93"/>
      <c r="WJG52" s="93"/>
      <c r="WJH52" s="93"/>
      <c r="WJI52" s="93"/>
      <c r="WJJ52" s="93"/>
      <c r="WJK52" s="93"/>
      <c r="WJL52" s="93"/>
      <c r="WJM52" s="93"/>
      <c r="WJN52" s="93"/>
      <c r="WJO52" s="93"/>
      <c r="WJP52" s="93"/>
      <c r="WJQ52" s="93"/>
      <c r="WJR52" s="93"/>
      <c r="WJS52" s="93"/>
      <c r="WJT52" s="93"/>
      <c r="WJU52" s="93"/>
      <c r="WJV52" s="93"/>
      <c r="WJW52" s="93"/>
      <c r="WJX52" s="93"/>
      <c r="WJY52" s="93"/>
      <c r="WJZ52" s="93"/>
      <c r="WKA52" s="93"/>
      <c r="WKB52" s="93"/>
      <c r="WKC52" s="93"/>
      <c r="WKD52" s="93"/>
      <c r="WKE52" s="93"/>
      <c r="WKF52" s="93"/>
      <c r="WKG52" s="93"/>
      <c r="WKH52" s="93"/>
      <c r="WKI52" s="93"/>
      <c r="WKJ52" s="93"/>
      <c r="WKK52" s="93"/>
      <c r="WKL52" s="93"/>
      <c r="WKM52" s="93"/>
      <c r="WKN52" s="93"/>
      <c r="WKO52" s="93"/>
      <c r="WKP52" s="93"/>
      <c r="WKQ52" s="93"/>
      <c r="WKR52" s="93"/>
      <c r="WKS52" s="93"/>
      <c r="WKT52" s="93"/>
      <c r="WKU52" s="93"/>
      <c r="WKV52" s="93"/>
      <c r="WKW52" s="93"/>
      <c r="WKX52" s="93"/>
      <c r="WKY52" s="93"/>
      <c r="WKZ52" s="93"/>
      <c r="WLA52" s="93"/>
      <c r="WLB52" s="93"/>
      <c r="WLC52" s="93"/>
      <c r="WLD52" s="93"/>
      <c r="WLE52" s="93"/>
      <c r="WLF52" s="93"/>
      <c r="WLG52" s="93"/>
      <c r="WLH52" s="93"/>
      <c r="WLI52" s="93"/>
      <c r="WLJ52" s="93"/>
      <c r="WLK52" s="93"/>
      <c r="WLL52" s="93"/>
      <c r="WLM52" s="93"/>
      <c r="WLN52" s="93"/>
      <c r="WLO52" s="93"/>
      <c r="WLP52" s="93"/>
      <c r="WLQ52" s="93"/>
      <c r="WLR52" s="93"/>
      <c r="WLS52" s="93"/>
      <c r="WLT52" s="93"/>
      <c r="WLU52" s="93"/>
      <c r="WLV52" s="93"/>
      <c r="WLW52" s="93"/>
      <c r="WLX52" s="93"/>
      <c r="WLY52" s="93"/>
      <c r="WLZ52" s="93"/>
      <c r="WMA52" s="93"/>
      <c r="WMB52" s="93"/>
      <c r="WMC52" s="93"/>
      <c r="WMD52" s="93"/>
      <c r="WME52" s="93"/>
      <c r="WMF52" s="93"/>
      <c r="WMG52" s="93"/>
      <c r="WMH52" s="93"/>
      <c r="WMI52" s="93"/>
      <c r="WMJ52" s="93"/>
      <c r="WMK52" s="93"/>
      <c r="WML52" s="93"/>
      <c r="WMM52" s="93"/>
      <c r="WMN52" s="93"/>
      <c r="WMO52" s="93"/>
      <c r="WMP52" s="93"/>
      <c r="WMQ52" s="93"/>
      <c r="WMR52" s="93"/>
      <c r="WMS52" s="93"/>
      <c r="WMT52" s="93"/>
      <c r="WMU52" s="93"/>
      <c r="WMV52" s="93"/>
      <c r="WMW52" s="93"/>
      <c r="WMX52" s="93"/>
      <c r="WMY52" s="93"/>
      <c r="WMZ52" s="93"/>
      <c r="WNA52" s="93"/>
      <c r="WNB52" s="93"/>
      <c r="WNC52" s="93"/>
      <c r="WND52" s="93"/>
      <c r="WNE52" s="93"/>
      <c r="WNF52" s="93"/>
      <c r="WNG52" s="93"/>
      <c r="WNH52" s="93"/>
      <c r="WNI52" s="93"/>
      <c r="WNJ52" s="93"/>
      <c r="WNK52" s="93"/>
      <c r="WNL52" s="93"/>
      <c r="WNM52" s="93"/>
      <c r="WNN52" s="93"/>
      <c r="WNO52" s="93"/>
      <c r="WNP52" s="93"/>
      <c r="WNQ52" s="93"/>
      <c r="WNR52" s="93"/>
      <c r="WNS52" s="93"/>
      <c r="WNT52" s="93"/>
      <c r="WNU52" s="93"/>
      <c r="WNV52" s="93"/>
      <c r="WNW52" s="93"/>
      <c r="WNX52" s="93"/>
      <c r="WNY52" s="93"/>
      <c r="WNZ52" s="93"/>
      <c r="WOA52" s="93"/>
      <c r="WOB52" s="93"/>
      <c r="WOC52" s="93"/>
      <c r="WOD52" s="93"/>
      <c r="WOE52" s="93"/>
      <c r="WOF52" s="93"/>
      <c r="WOG52" s="93"/>
      <c r="WOH52" s="93"/>
      <c r="WOI52" s="93"/>
      <c r="WOJ52" s="93"/>
      <c r="WOK52" s="93"/>
      <c r="WOL52" s="93"/>
      <c r="WOM52" s="93"/>
      <c r="WON52" s="93"/>
      <c r="WOO52" s="93"/>
      <c r="WOP52" s="93"/>
      <c r="WOQ52" s="93"/>
      <c r="WOR52" s="93"/>
      <c r="WOS52" s="93"/>
      <c r="WOT52" s="93"/>
      <c r="WOU52" s="93"/>
      <c r="WOV52" s="93"/>
      <c r="WOW52" s="93"/>
      <c r="WOX52" s="93"/>
      <c r="WOY52" s="93"/>
      <c r="WOZ52" s="93"/>
      <c r="WPA52" s="93"/>
      <c r="WPB52" s="93"/>
      <c r="WPC52" s="93"/>
      <c r="WPD52" s="93"/>
      <c r="WPE52" s="93"/>
      <c r="WPF52" s="93"/>
      <c r="WPG52" s="93"/>
      <c r="WPH52" s="93"/>
      <c r="WPI52" s="93"/>
      <c r="WPJ52" s="93"/>
      <c r="WPK52" s="93"/>
      <c r="WPL52" s="93"/>
      <c r="WPM52" s="93"/>
      <c r="WPN52" s="93"/>
      <c r="WPO52" s="93"/>
      <c r="WPP52" s="93"/>
      <c r="WPQ52" s="93"/>
      <c r="WPR52" s="93"/>
      <c r="WPS52" s="93"/>
      <c r="WPT52" s="93"/>
      <c r="WPU52" s="93"/>
      <c r="WPV52" s="93"/>
      <c r="WPW52" s="93"/>
      <c r="WPX52" s="93"/>
      <c r="WPY52" s="93"/>
      <c r="WPZ52" s="93"/>
      <c r="WQA52" s="93"/>
      <c r="WQB52" s="93"/>
      <c r="WQC52" s="93"/>
      <c r="WQD52" s="93"/>
      <c r="WQE52" s="93"/>
      <c r="WQF52" s="93"/>
      <c r="WQG52" s="93"/>
      <c r="WQH52" s="93"/>
      <c r="WQI52" s="93"/>
      <c r="WQJ52" s="93"/>
      <c r="WQK52" s="93"/>
      <c r="WQL52" s="93"/>
      <c r="WQM52" s="93"/>
      <c r="WQN52" s="93"/>
      <c r="WQO52" s="93"/>
      <c r="WQP52" s="93"/>
      <c r="WQQ52" s="93"/>
      <c r="WQR52" s="93"/>
      <c r="WQS52" s="93"/>
      <c r="WQT52" s="93"/>
      <c r="WQU52" s="93"/>
      <c r="WQV52" s="93"/>
      <c r="WQW52" s="93"/>
      <c r="WQX52" s="93"/>
      <c r="WQY52" s="93"/>
      <c r="WQZ52" s="93"/>
      <c r="WRA52" s="93"/>
      <c r="WRB52" s="93"/>
      <c r="WRC52" s="93"/>
      <c r="WRD52" s="93"/>
      <c r="WRE52" s="93"/>
      <c r="WRF52" s="93"/>
      <c r="WRG52" s="93"/>
      <c r="WRH52" s="93"/>
      <c r="WRI52" s="93"/>
      <c r="WRJ52" s="93"/>
      <c r="WRK52" s="93"/>
      <c r="WRL52" s="93"/>
      <c r="WRM52" s="93"/>
      <c r="WRN52" s="93"/>
      <c r="WRO52" s="93"/>
      <c r="WRP52" s="93"/>
      <c r="WRQ52" s="93"/>
      <c r="WRR52" s="93"/>
      <c r="WRS52" s="93"/>
      <c r="WRT52" s="93"/>
      <c r="WRU52" s="93"/>
      <c r="WRV52" s="93"/>
      <c r="WRW52" s="93"/>
      <c r="WRX52" s="93"/>
      <c r="WRY52" s="93"/>
      <c r="WRZ52" s="93"/>
      <c r="WSA52" s="93"/>
      <c r="WSB52" s="93"/>
      <c r="WSC52" s="93"/>
      <c r="WSD52" s="93"/>
      <c r="WSE52" s="93"/>
      <c r="WSF52" s="93"/>
      <c r="WSG52" s="93"/>
      <c r="WSH52" s="93"/>
      <c r="WSI52" s="93"/>
      <c r="WSJ52" s="93"/>
      <c r="WSK52" s="93"/>
      <c r="WSL52" s="93"/>
      <c r="WSM52" s="93"/>
      <c r="WSN52" s="93"/>
      <c r="WSO52" s="93"/>
      <c r="WSP52" s="93"/>
      <c r="WSQ52" s="93"/>
      <c r="WSR52" s="93"/>
      <c r="WSS52" s="93"/>
      <c r="WST52" s="93"/>
      <c r="WSU52" s="93"/>
      <c r="WSV52" s="93"/>
      <c r="WSW52" s="93"/>
      <c r="WSX52" s="93"/>
      <c r="WSY52" s="93"/>
      <c r="WSZ52" s="93"/>
      <c r="WTA52" s="93"/>
      <c r="WTB52" s="93"/>
      <c r="WTC52" s="93"/>
      <c r="WTD52" s="93"/>
      <c r="WTE52" s="93"/>
      <c r="WTF52" s="93"/>
      <c r="WTG52" s="93"/>
      <c r="WTH52" s="93"/>
      <c r="WTI52" s="93"/>
      <c r="WTJ52" s="93"/>
      <c r="WTK52" s="93"/>
      <c r="WTL52" s="93"/>
      <c r="WTM52" s="93"/>
      <c r="WTN52" s="93"/>
      <c r="WTO52" s="93"/>
      <c r="WTP52" s="93"/>
      <c r="WTQ52" s="93"/>
      <c r="WTR52" s="93"/>
      <c r="WTS52" s="93"/>
      <c r="WTT52" s="93"/>
      <c r="WTU52" s="93"/>
      <c r="WTV52" s="93"/>
      <c r="WTW52" s="93"/>
      <c r="WTX52" s="93"/>
      <c r="WTY52" s="93"/>
      <c r="WTZ52" s="93"/>
      <c r="WUA52" s="93"/>
      <c r="WUB52" s="93"/>
      <c r="WUC52" s="93"/>
      <c r="WUD52" s="93"/>
      <c r="WUE52" s="93"/>
      <c r="WUF52" s="93"/>
      <c r="WUG52" s="93"/>
      <c r="WUH52" s="93"/>
      <c r="WUI52" s="93"/>
      <c r="WUJ52" s="93"/>
      <c r="WUK52" s="93"/>
      <c r="WUL52" s="93"/>
      <c r="WUM52" s="93"/>
      <c r="WUN52" s="93"/>
      <c r="WUO52" s="93"/>
      <c r="WUP52" s="93"/>
      <c r="WUQ52" s="93"/>
      <c r="WUR52" s="93"/>
      <c r="WUS52" s="93"/>
      <c r="WUT52" s="93"/>
      <c r="WUU52" s="93"/>
      <c r="WUV52" s="93"/>
      <c r="WUW52" s="93"/>
      <c r="WUX52" s="93"/>
      <c r="WUY52" s="93"/>
      <c r="WUZ52" s="93"/>
      <c r="WVA52" s="93"/>
      <c r="WVB52" s="93"/>
      <c r="WVC52" s="93"/>
      <c r="WVD52" s="93"/>
      <c r="WVE52" s="93"/>
      <c r="WVF52" s="93"/>
      <c r="WVG52" s="93"/>
      <c r="WVH52" s="93"/>
      <c r="WVI52" s="93"/>
      <c r="WVJ52" s="93"/>
      <c r="WVK52" s="93"/>
      <c r="WVL52" s="93"/>
      <c r="WVM52" s="93"/>
      <c r="WVN52" s="93"/>
      <c r="WVO52" s="93"/>
      <c r="WVP52" s="93"/>
      <c r="WVQ52" s="93"/>
      <c r="WVR52" s="93"/>
      <c r="WVS52" s="93"/>
      <c r="WVT52" s="93"/>
      <c r="WVU52" s="93"/>
      <c r="WVV52" s="93"/>
      <c r="WVW52" s="93"/>
      <c r="WVX52" s="93"/>
      <c r="WVY52" s="93"/>
      <c r="WVZ52" s="93"/>
      <c r="WWA52" s="93"/>
      <c r="WWB52" s="93"/>
      <c r="WWC52" s="93"/>
      <c r="WWD52" s="93"/>
      <c r="WWE52" s="93"/>
      <c r="WWF52" s="93"/>
      <c r="WWG52" s="93"/>
      <c r="WWH52" s="93"/>
      <c r="WWI52" s="93"/>
      <c r="WWJ52" s="93"/>
      <c r="WWK52" s="93"/>
      <c r="WWL52" s="93"/>
      <c r="WWM52" s="93"/>
      <c r="WWN52" s="93"/>
      <c r="WWO52" s="93"/>
      <c r="WWP52" s="93"/>
      <c r="WWQ52" s="93"/>
      <c r="WWR52" s="93"/>
      <c r="WWS52" s="93"/>
      <c r="WWT52" s="93"/>
      <c r="WWU52" s="93"/>
      <c r="WWV52" s="93"/>
      <c r="WWW52" s="93"/>
      <c r="WWX52" s="93"/>
      <c r="WWY52" s="93"/>
      <c r="WWZ52" s="93"/>
      <c r="WXA52" s="93"/>
      <c r="WXB52" s="93"/>
      <c r="WXC52" s="93"/>
      <c r="WXD52" s="93"/>
      <c r="WXE52" s="93"/>
      <c r="WXF52" s="93"/>
      <c r="WXG52" s="93"/>
      <c r="WXH52" s="93"/>
      <c r="WXI52" s="93"/>
      <c r="WXJ52" s="93"/>
      <c r="WXK52" s="93"/>
      <c r="WXL52" s="93"/>
      <c r="WXM52" s="93"/>
      <c r="WXN52" s="93"/>
      <c r="WXO52" s="93"/>
      <c r="WXP52" s="93"/>
      <c r="WXQ52" s="93"/>
      <c r="WXR52" s="93"/>
      <c r="WXS52" s="93"/>
      <c r="WXT52" s="93"/>
      <c r="WXU52" s="93"/>
      <c r="WXV52" s="93"/>
      <c r="WXW52" s="93"/>
      <c r="WXX52" s="93"/>
      <c r="WXY52" s="93"/>
      <c r="WXZ52" s="93"/>
      <c r="WYA52" s="93"/>
      <c r="WYB52" s="93"/>
      <c r="WYC52" s="93"/>
      <c r="WYD52" s="93"/>
      <c r="WYE52" s="93"/>
      <c r="WYF52" s="93"/>
      <c r="WYG52" s="93"/>
      <c r="WYH52" s="93"/>
      <c r="WYI52" s="93"/>
      <c r="WYJ52" s="93"/>
      <c r="WYK52" s="93"/>
      <c r="WYL52" s="93"/>
      <c r="WYM52" s="93"/>
      <c r="WYN52" s="93"/>
      <c r="WYO52" s="93"/>
      <c r="WYP52" s="93"/>
      <c r="WYQ52" s="93"/>
      <c r="WYR52" s="93"/>
      <c r="WYS52" s="93"/>
      <c r="WYT52" s="93"/>
      <c r="WYU52" s="93"/>
      <c r="WYV52" s="93"/>
      <c r="WYW52" s="93"/>
      <c r="WYX52" s="93"/>
      <c r="WYY52" s="93"/>
      <c r="WYZ52" s="93"/>
      <c r="WZA52" s="93"/>
      <c r="WZB52" s="93"/>
      <c r="WZC52" s="93"/>
      <c r="WZD52" s="93"/>
      <c r="WZE52" s="93"/>
      <c r="WZF52" s="93"/>
      <c r="WZG52" s="93"/>
      <c r="WZH52" s="93"/>
      <c r="WZI52" s="93"/>
      <c r="WZJ52" s="93"/>
      <c r="WZK52" s="93"/>
      <c r="WZL52" s="93"/>
      <c r="WZM52" s="93"/>
      <c r="WZN52" s="93"/>
      <c r="WZO52" s="93"/>
      <c r="WZP52" s="93"/>
      <c r="WZQ52" s="93"/>
      <c r="WZR52" s="93"/>
      <c r="WZS52" s="93"/>
      <c r="WZT52" s="93"/>
      <c r="WZU52" s="93"/>
      <c r="WZV52" s="93"/>
      <c r="WZW52" s="93"/>
      <c r="WZX52" s="93"/>
      <c r="WZY52" s="93"/>
      <c r="WZZ52" s="93"/>
      <c r="XAA52" s="93"/>
      <c r="XAB52" s="93"/>
      <c r="XAC52" s="93"/>
      <c r="XAD52" s="93"/>
      <c r="XAE52" s="93"/>
      <c r="XAF52" s="93"/>
      <c r="XAG52" s="93"/>
      <c r="XAH52" s="93"/>
      <c r="XAI52" s="93"/>
      <c r="XAJ52" s="93"/>
      <c r="XAK52" s="93"/>
      <c r="XAL52" s="93"/>
      <c r="XAM52" s="93"/>
      <c r="XAN52" s="93"/>
      <c r="XAO52" s="93"/>
      <c r="XAP52" s="93"/>
      <c r="XAQ52" s="93"/>
      <c r="XAR52" s="93"/>
      <c r="XAS52" s="93"/>
      <c r="XAT52" s="93"/>
      <c r="XAU52" s="93"/>
      <c r="XAV52" s="93"/>
      <c r="XAW52" s="93"/>
      <c r="XAX52" s="93"/>
      <c r="XAY52" s="93"/>
      <c r="XAZ52" s="93"/>
      <c r="XBA52" s="93"/>
      <c r="XBB52" s="93"/>
      <c r="XBC52" s="93"/>
      <c r="XBD52" s="93"/>
      <c r="XBE52" s="93"/>
      <c r="XBF52" s="93"/>
      <c r="XBG52" s="93"/>
      <c r="XBH52" s="93"/>
      <c r="XBI52" s="93"/>
      <c r="XBJ52" s="93"/>
      <c r="XBK52" s="93"/>
      <c r="XBL52" s="93"/>
      <c r="XBM52" s="93"/>
      <c r="XBN52" s="93"/>
      <c r="XBO52" s="93"/>
      <c r="XBP52" s="93"/>
      <c r="XBQ52" s="93"/>
      <c r="XBR52" s="93"/>
      <c r="XBS52" s="93"/>
      <c r="XBT52" s="93"/>
      <c r="XBU52" s="93"/>
      <c r="XBV52" s="93"/>
      <c r="XBW52" s="93"/>
      <c r="XBX52" s="93"/>
      <c r="XBY52" s="93"/>
      <c r="XBZ52" s="93"/>
      <c r="XCA52" s="93"/>
      <c r="XCB52" s="93"/>
      <c r="XCC52" s="93"/>
      <c r="XCD52" s="93"/>
      <c r="XCE52" s="93"/>
      <c r="XCF52" s="93"/>
      <c r="XCG52" s="93"/>
      <c r="XCH52" s="93"/>
      <c r="XCI52" s="93"/>
      <c r="XCJ52" s="93"/>
      <c r="XCK52" s="93"/>
      <c r="XCL52" s="93"/>
      <c r="XCM52" s="93"/>
      <c r="XCN52" s="93"/>
      <c r="XCO52" s="93"/>
      <c r="XCP52" s="93"/>
      <c r="XCQ52" s="93"/>
      <c r="XCR52" s="93"/>
      <c r="XCS52" s="93"/>
      <c r="XCT52" s="93"/>
      <c r="XCU52" s="93"/>
      <c r="XCV52" s="93"/>
      <c r="XCW52" s="93"/>
      <c r="XCX52" s="93"/>
      <c r="XCY52" s="93"/>
      <c r="XCZ52" s="93"/>
      <c r="XDA52" s="93"/>
      <c r="XDB52" s="93"/>
      <c r="XDC52" s="93"/>
      <c r="XDD52" s="93"/>
      <c r="XDE52" s="93"/>
      <c r="XDF52" s="93"/>
      <c r="XDG52" s="93"/>
      <c r="XDH52" s="93"/>
      <c r="XDI52" s="93"/>
      <c r="XDJ52" s="93"/>
      <c r="XDK52" s="93"/>
      <c r="XDL52" s="93"/>
      <c r="XDM52" s="93"/>
      <c r="XDN52" s="122"/>
      <c r="XDO52" s="93"/>
      <c r="XDP52" s="93"/>
      <c r="XDQ52" s="93"/>
      <c r="XDR52" s="93"/>
      <c r="XDS52" s="93"/>
      <c r="XDT52" s="93"/>
      <c r="XDU52" s="93"/>
      <c r="XDV52" s="93"/>
      <c r="XDW52" s="93"/>
      <c r="XDX52" s="93"/>
      <c r="XDY52" s="93"/>
    </row>
    <row r="53" ht="31.75" hidden="1" customHeight="1" spans="1:13">
      <c r="A53" s="108">
        <v>28</v>
      </c>
      <c r="B53" s="109" t="s">
        <v>344</v>
      </c>
      <c r="C53" s="110">
        <f t="shared" si="21"/>
        <v>2</v>
      </c>
      <c r="D53" s="110">
        <f t="shared" si="22"/>
        <v>600</v>
      </c>
      <c r="E53" s="110">
        <v>2</v>
      </c>
      <c r="F53" s="110">
        <f>2*300</f>
        <v>600</v>
      </c>
      <c r="G53" s="110"/>
      <c r="H53" s="110"/>
      <c r="I53" s="110"/>
      <c r="J53" s="110"/>
      <c r="K53" s="120"/>
      <c r="L53" s="120"/>
      <c r="M53" s="120"/>
    </row>
    <row r="54" ht="31.75" hidden="1" customHeight="1" spans="1:13">
      <c r="A54" s="108">
        <v>29</v>
      </c>
      <c r="B54" s="109" t="s">
        <v>345</v>
      </c>
      <c r="C54" s="110">
        <f t="shared" si="21"/>
        <v>1</v>
      </c>
      <c r="D54" s="110">
        <f t="shared" si="22"/>
        <v>300</v>
      </c>
      <c r="E54" s="110">
        <v>1</v>
      </c>
      <c r="F54" s="110">
        <f t="shared" si="20"/>
        <v>300</v>
      </c>
      <c r="G54" s="110"/>
      <c r="H54" s="110"/>
      <c r="I54" s="110"/>
      <c r="J54" s="110"/>
      <c r="K54" s="120"/>
      <c r="L54" s="120"/>
      <c r="M54" s="120"/>
    </row>
    <row r="55" ht="31.75" hidden="1" customHeight="1" spans="1:13">
      <c r="A55" s="108">
        <v>30</v>
      </c>
      <c r="B55" s="109" t="s">
        <v>291</v>
      </c>
      <c r="C55" s="110">
        <f t="shared" si="21"/>
        <v>3</v>
      </c>
      <c r="D55" s="110">
        <f t="shared" si="22"/>
        <v>900</v>
      </c>
      <c r="E55" s="110">
        <v>3</v>
      </c>
      <c r="F55" s="110">
        <f t="shared" si="20"/>
        <v>900</v>
      </c>
      <c r="G55" s="110"/>
      <c r="H55" s="110"/>
      <c r="I55" s="110"/>
      <c r="J55" s="110"/>
      <c r="K55" s="120"/>
      <c r="L55" s="120"/>
      <c r="M55" s="120"/>
    </row>
    <row r="56" ht="31.75" hidden="1" customHeight="1" spans="1:13">
      <c r="A56" s="108">
        <v>31</v>
      </c>
      <c r="B56" s="109" t="s">
        <v>290</v>
      </c>
      <c r="C56" s="110">
        <f t="shared" si="21"/>
        <v>2</v>
      </c>
      <c r="D56" s="110">
        <f t="shared" si="22"/>
        <v>600</v>
      </c>
      <c r="E56" s="110">
        <v>2</v>
      </c>
      <c r="F56" s="110">
        <f t="shared" si="20"/>
        <v>600</v>
      </c>
      <c r="G56" s="110"/>
      <c r="H56" s="110"/>
      <c r="I56" s="110"/>
      <c r="J56" s="110"/>
      <c r="K56" s="120"/>
      <c r="L56" s="120"/>
      <c r="M56" s="120"/>
    </row>
    <row r="57" ht="31.75" hidden="1" customHeight="1" spans="1:13">
      <c r="A57" s="108">
        <v>32</v>
      </c>
      <c r="B57" s="109" t="s">
        <v>346</v>
      </c>
      <c r="C57" s="110">
        <f t="shared" si="21"/>
        <v>0</v>
      </c>
      <c r="D57" s="110">
        <f t="shared" si="22"/>
        <v>300</v>
      </c>
      <c r="E57" s="110"/>
      <c r="F57" s="110">
        <f t="shared" si="20"/>
        <v>0</v>
      </c>
      <c r="G57" s="110"/>
      <c r="H57" s="110"/>
      <c r="I57" s="110">
        <v>300</v>
      </c>
      <c r="J57" s="110">
        <f>I57*1</f>
        <v>300</v>
      </c>
      <c r="K57" s="120"/>
      <c r="L57" s="120"/>
      <c r="M57" s="120"/>
    </row>
    <row r="58" ht="31.75" hidden="1" customHeight="1" spans="1:13">
      <c r="A58" s="108">
        <v>33</v>
      </c>
      <c r="B58" s="109" t="s">
        <v>288</v>
      </c>
      <c r="C58" s="110">
        <f t="shared" si="21"/>
        <v>2</v>
      </c>
      <c r="D58" s="110">
        <f t="shared" si="22"/>
        <v>750</v>
      </c>
      <c r="E58" s="110">
        <v>2</v>
      </c>
      <c r="F58" s="110">
        <f t="shared" si="20"/>
        <v>600</v>
      </c>
      <c r="G58" s="110"/>
      <c r="H58" s="110"/>
      <c r="I58" s="110">
        <v>150</v>
      </c>
      <c r="J58" s="110">
        <f>I58*1</f>
        <v>150</v>
      </c>
      <c r="K58" s="120"/>
      <c r="L58" s="120"/>
      <c r="M58" s="120"/>
    </row>
    <row r="59" s="94" customFormat="1" ht="31.75" customHeight="1" spans="1:16353">
      <c r="A59" s="106">
        <v>1</v>
      </c>
      <c r="B59" s="106" t="s">
        <v>10</v>
      </c>
      <c r="C59" s="107">
        <f t="shared" si="21"/>
        <v>6</v>
      </c>
      <c r="D59" s="107">
        <f t="shared" si="22"/>
        <v>900</v>
      </c>
      <c r="E59" s="112">
        <f t="shared" ref="E59:J59" si="24">SUM(E60:E60)</f>
        <v>0</v>
      </c>
      <c r="F59" s="107">
        <v>0</v>
      </c>
      <c r="G59" s="107">
        <f t="shared" si="24"/>
        <v>6</v>
      </c>
      <c r="H59" s="107">
        <f t="shared" si="24"/>
        <v>150</v>
      </c>
      <c r="I59" s="107">
        <f t="shared" si="24"/>
        <v>750</v>
      </c>
      <c r="J59" s="107">
        <f t="shared" si="24"/>
        <v>750</v>
      </c>
      <c r="K59" s="118"/>
      <c r="L59" s="118"/>
      <c r="M59" s="118"/>
      <c r="N59" s="93"/>
      <c r="O59" s="93"/>
      <c r="P59" s="93"/>
      <c r="Q59" s="93"/>
      <c r="R59" s="93"/>
      <c r="S59" s="93"/>
      <c r="T59" s="93"/>
      <c r="U59" s="93"/>
      <c r="V59" s="93"/>
      <c r="W59" s="93"/>
      <c r="X59" s="93"/>
      <c r="Y59" s="93"/>
      <c r="Z59" s="93"/>
      <c r="AA59" s="93"/>
      <c r="AB59" s="93"/>
      <c r="AC59" s="93"/>
      <c r="AD59" s="93"/>
      <c r="AE59" s="93"/>
      <c r="AF59" s="93"/>
      <c r="AG59" s="93"/>
      <c r="AH59" s="93"/>
      <c r="AI59" s="93"/>
      <c r="AJ59" s="93"/>
      <c r="AK59" s="93"/>
      <c r="AL59" s="93"/>
      <c r="AM59" s="93"/>
      <c r="AN59" s="93"/>
      <c r="AO59" s="93"/>
      <c r="AP59" s="93"/>
      <c r="AQ59" s="93"/>
      <c r="AR59" s="93"/>
      <c r="AS59" s="93"/>
      <c r="AT59" s="93"/>
      <c r="AU59" s="93"/>
      <c r="AV59" s="93"/>
      <c r="AW59" s="93"/>
      <c r="AX59" s="93"/>
      <c r="AY59" s="93"/>
      <c r="AZ59" s="93"/>
      <c r="BA59" s="93"/>
      <c r="BB59" s="93"/>
      <c r="BC59" s="93"/>
      <c r="BD59" s="93"/>
      <c r="BE59" s="93"/>
      <c r="BF59" s="93"/>
      <c r="BG59" s="93"/>
      <c r="BH59" s="93"/>
      <c r="BI59" s="93"/>
      <c r="BJ59" s="93"/>
      <c r="BK59" s="93"/>
      <c r="BL59" s="93"/>
      <c r="BM59" s="93"/>
      <c r="BN59" s="93"/>
      <c r="BO59" s="93"/>
      <c r="BP59" s="93"/>
      <c r="BQ59" s="93"/>
      <c r="BR59" s="93"/>
      <c r="BS59" s="93"/>
      <c r="BT59" s="93"/>
      <c r="BU59" s="93"/>
      <c r="BV59" s="93"/>
      <c r="BW59" s="93"/>
      <c r="BX59" s="93"/>
      <c r="BY59" s="93"/>
      <c r="BZ59" s="93"/>
      <c r="CA59" s="93"/>
      <c r="CB59" s="93"/>
      <c r="CC59" s="93"/>
      <c r="CD59" s="93"/>
      <c r="CE59" s="93"/>
      <c r="CF59" s="93"/>
      <c r="CG59" s="93"/>
      <c r="CH59" s="93"/>
      <c r="CI59" s="93"/>
      <c r="CJ59" s="93"/>
      <c r="CK59" s="93"/>
      <c r="CL59" s="93"/>
      <c r="CM59" s="93"/>
      <c r="CN59" s="93"/>
      <c r="CO59" s="93"/>
      <c r="CP59" s="93"/>
      <c r="CQ59" s="93"/>
      <c r="CR59" s="93"/>
      <c r="CS59" s="93"/>
      <c r="CT59" s="93"/>
      <c r="CU59" s="93"/>
      <c r="CV59" s="93"/>
      <c r="CW59" s="93"/>
      <c r="CX59" s="93"/>
      <c r="CY59" s="93"/>
      <c r="CZ59" s="93"/>
      <c r="DA59" s="93"/>
      <c r="DB59" s="93"/>
      <c r="DC59" s="93"/>
      <c r="DD59" s="93"/>
      <c r="DE59" s="93"/>
      <c r="DF59" s="93"/>
      <c r="DG59" s="93"/>
      <c r="DH59" s="93"/>
      <c r="DI59" s="93"/>
      <c r="DJ59" s="93"/>
      <c r="DK59" s="93"/>
      <c r="DL59" s="93"/>
      <c r="DM59" s="93"/>
      <c r="DN59" s="93"/>
      <c r="DO59" s="93"/>
      <c r="DP59" s="93"/>
      <c r="DQ59" s="93"/>
      <c r="DR59" s="93"/>
      <c r="DS59" s="93"/>
      <c r="DT59" s="93"/>
      <c r="DU59" s="93"/>
      <c r="DV59" s="93"/>
      <c r="DW59" s="93"/>
      <c r="DX59" s="93"/>
      <c r="DY59" s="93"/>
      <c r="DZ59" s="93"/>
      <c r="EA59" s="93"/>
      <c r="EB59" s="93"/>
      <c r="EC59" s="93"/>
      <c r="ED59" s="93"/>
      <c r="EE59" s="93"/>
      <c r="EF59" s="93"/>
      <c r="EG59" s="93"/>
      <c r="EH59" s="93"/>
      <c r="EI59" s="93"/>
      <c r="EJ59" s="93"/>
      <c r="EK59" s="93"/>
      <c r="EL59" s="93"/>
      <c r="EM59" s="93"/>
      <c r="EN59" s="93"/>
      <c r="EO59" s="93"/>
      <c r="EP59" s="93"/>
      <c r="EQ59" s="93"/>
      <c r="ER59" s="93"/>
      <c r="ES59" s="93"/>
      <c r="ET59" s="93"/>
      <c r="EU59" s="93"/>
      <c r="EV59" s="93"/>
      <c r="EW59" s="93"/>
      <c r="EX59" s="93"/>
      <c r="EY59" s="93"/>
      <c r="EZ59" s="93"/>
      <c r="FA59" s="93"/>
      <c r="FB59" s="93"/>
      <c r="FC59" s="93"/>
      <c r="FD59" s="93"/>
      <c r="FE59" s="93"/>
      <c r="FF59" s="93"/>
      <c r="FG59" s="93"/>
      <c r="FH59" s="93"/>
      <c r="FI59" s="93"/>
      <c r="FJ59" s="93"/>
      <c r="FK59" s="93"/>
      <c r="FL59" s="93"/>
      <c r="FM59" s="93"/>
      <c r="FN59" s="93"/>
      <c r="FO59" s="93"/>
      <c r="FP59" s="93"/>
      <c r="FQ59" s="93"/>
      <c r="FR59" s="93"/>
      <c r="FS59" s="93"/>
      <c r="FT59" s="93"/>
      <c r="FU59" s="93"/>
      <c r="FV59" s="93"/>
      <c r="FW59" s="93"/>
      <c r="FX59" s="93"/>
      <c r="FY59" s="93"/>
      <c r="FZ59" s="93"/>
      <c r="GA59" s="93"/>
      <c r="GB59" s="93"/>
      <c r="GC59" s="93"/>
      <c r="GD59" s="93"/>
      <c r="GE59" s="93"/>
      <c r="GF59" s="93"/>
      <c r="GG59" s="93"/>
      <c r="GH59" s="93"/>
      <c r="GI59" s="93"/>
      <c r="GJ59" s="93"/>
      <c r="GK59" s="93"/>
      <c r="GL59" s="93"/>
      <c r="GM59" s="93"/>
      <c r="GN59" s="93"/>
      <c r="GO59" s="93"/>
      <c r="GP59" s="93"/>
      <c r="GQ59" s="93"/>
      <c r="GR59" s="93"/>
      <c r="GS59" s="93"/>
      <c r="GT59" s="93"/>
      <c r="GU59" s="93"/>
      <c r="GV59" s="93"/>
      <c r="GW59" s="93"/>
      <c r="GX59" s="93"/>
      <c r="GY59" s="93"/>
      <c r="GZ59" s="93"/>
      <c r="HA59" s="93"/>
      <c r="HB59" s="93"/>
      <c r="HC59" s="93"/>
      <c r="HD59" s="93"/>
      <c r="HE59" s="93"/>
      <c r="HF59" s="93"/>
      <c r="HG59" s="93"/>
      <c r="HH59" s="93"/>
      <c r="HI59" s="93"/>
      <c r="HJ59" s="93"/>
      <c r="HK59" s="93"/>
      <c r="HL59" s="93"/>
      <c r="HM59" s="93"/>
      <c r="HN59" s="93"/>
      <c r="HO59" s="93"/>
      <c r="HP59" s="93"/>
      <c r="HQ59" s="93"/>
      <c r="HR59" s="93"/>
      <c r="HS59" s="93"/>
      <c r="HT59" s="93"/>
      <c r="HU59" s="93"/>
      <c r="HV59" s="93"/>
      <c r="HW59" s="93"/>
      <c r="HX59" s="93"/>
      <c r="HY59" s="93"/>
      <c r="HZ59" s="93"/>
      <c r="IA59" s="93"/>
      <c r="IB59" s="93"/>
      <c r="IC59" s="93"/>
      <c r="ID59" s="93"/>
      <c r="IE59" s="93"/>
      <c r="IF59" s="93"/>
      <c r="IG59" s="93"/>
      <c r="IH59" s="93"/>
      <c r="II59" s="93"/>
      <c r="IJ59" s="93"/>
      <c r="IK59" s="93"/>
      <c r="IL59" s="93"/>
      <c r="IM59" s="93"/>
      <c r="IN59" s="93"/>
      <c r="IO59" s="93"/>
      <c r="IP59" s="93"/>
      <c r="IQ59" s="93"/>
      <c r="IR59" s="93"/>
      <c r="IS59" s="93"/>
      <c r="IT59" s="93"/>
      <c r="IU59" s="93"/>
      <c r="IV59" s="93"/>
      <c r="IW59" s="93"/>
      <c r="IX59" s="93"/>
      <c r="IY59" s="93"/>
      <c r="IZ59" s="93"/>
      <c r="JA59" s="93"/>
      <c r="JB59" s="93"/>
      <c r="JC59" s="93"/>
      <c r="JD59" s="93"/>
      <c r="JE59" s="93"/>
      <c r="JF59" s="93"/>
      <c r="JG59" s="93"/>
      <c r="JH59" s="93"/>
      <c r="JI59" s="93"/>
      <c r="JJ59" s="93"/>
      <c r="JK59" s="93"/>
      <c r="JL59" s="93"/>
      <c r="JM59" s="93"/>
      <c r="JN59" s="93"/>
      <c r="JO59" s="93"/>
      <c r="JP59" s="93"/>
      <c r="JQ59" s="93"/>
      <c r="JR59" s="93"/>
      <c r="JS59" s="93"/>
      <c r="JT59" s="93"/>
      <c r="JU59" s="93"/>
      <c r="JV59" s="93"/>
      <c r="JW59" s="93"/>
      <c r="JX59" s="93"/>
      <c r="JY59" s="93"/>
      <c r="JZ59" s="93"/>
      <c r="KA59" s="93"/>
      <c r="KB59" s="93"/>
      <c r="KC59" s="93"/>
      <c r="KD59" s="93"/>
      <c r="KE59" s="93"/>
      <c r="KF59" s="93"/>
      <c r="KG59" s="93"/>
      <c r="KH59" s="93"/>
      <c r="KI59" s="93"/>
      <c r="KJ59" s="93"/>
      <c r="KK59" s="93"/>
      <c r="KL59" s="93"/>
      <c r="KM59" s="93"/>
      <c r="KN59" s="93"/>
      <c r="KO59" s="93"/>
      <c r="KP59" s="93"/>
      <c r="KQ59" s="93"/>
      <c r="KR59" s="93"/>
      <c r="KS59" s="93"/>
      <c r="KT59" s="93"/>
      <c r="KU59" s="93"/>
      <c r="KV59" s="93"/>
      <c r="KW59" s="93"/>
      <c r="KX59" s="93"/>
      <c r="KY59" s="93"/>
      <c r="KZ59" s="93"/>
      <c r="LA59" s="93"/>
      <c r="LB59" s="93"/>
      <c r="LC59" s="93"/>
      <c r="LD59" s="93"/>
      <c r="LE59" s="93"/>
      <c r="LF59" s="93"/>
      <c r="LG59" s="93"/>
      <c r="LH59" s="93"/>
      <c r="LI59" s="93"/>
      <c r="LJ59" s="93"/>
      <c r="LK59" s="93"/>
      <c r="LL59" s="93"/>
      <c r="LM59" s="93"/>
      <c r="LN59" s="93"/>
      <c r="LO59" s="93"/>
      <c r="LP59" s="93"/>
      <c r="LQ59" s="93"/>
      <c r="LR59" s="93"/>
      <c r="LS59" s="93"/>
      <c r="LT59" s="93"/>
      <c r="LU59" s="93"/>
      <c r="LV59" s="93"/>
      <c r="LW59" s="93"/>
      <c r="LX59" s="93"/>
      <c r="LY59" s="93"/>
      <c r="LZ59" s="93"/>
      <c r="MA59" s="93"/>
      <c r="MB59" s="93"/>
      <c r="MC59" s="93"/>
      <c r="MD59" s="93"/>
      <c r="ME59" s="93"/>
      <c r="MF59" s="93"/>
      <c r="MG59" s="93"/>
      <c r="MH59" s="93"/>
      <c r="MI59" s="93"/>
      <c r="MJ59" s="93"/>
      <c r="MK59" s="93"/>
      <c r="ML59" s="93"/>
      <c r="MM59" s="93"/>
      <c r="MN59" s="93"/>
      <c r="MO59" s="93"/>
      <c r="MP59" s="93"/>
      <c r="MQ59" s="93"/>
      <c r="MR59" s="93"/>
      <c r="MS59" s="93"/>
      <c r="MT59" s="93"/>
      <c r="MU59" s="93"/>
      <c r="MV59" s="93"/>
      <c r="MW59" s="93"/>
      <c r="MX59" s="93"/>
      <c r="MY59" s="93"/>
      <c r="MZ59" s="93"/>
      <c r="NA59" s="93"/>
      <c r="NB59" s="93"/>
      <c r="NC59" s="93"/>
      <c r="ND59" s="93"/>
      <c r="NE59" s="93"/>
      <c r="NF59" s="93"/>
      <c r="NG59" s="93"/>
      <c r="NH59" s="93"/>
      <c r="NI59" s="93"/>
      <c r="NJ59" s="93"/>
      <c r="NK59" s="93"/>
      <c r="NL59" s="93"/>
      <c r="NM59" s="93"/>
      <c r="NN59" s="93"/>
      <c r="NO59" s="93"/>
      <c r="NP59" s="93"/>
      <c r="NQ59" s="93"/>
      <c r="NR59" s="93"/>
      <c r="NS59" s="93"/>
      <c r="NT59" s="93"/>
      <c r="NU59" s="93"/>
      <c r="NV59" s="93"/>
      <c r="NW59" s="93"/>
      <c r="NX59" s="93"/>
      <c r="NY59" s="93"/>
      <c r="NZ59" s="93"/>
      <c r="OA59" s="93"/>
      <c r="OB59" s="93"/>
      <c r="OC59" s="93"/>
      <c r="OD59" s="93"/>
      <c r="OE59" s="93"/>
      <c r="OF59" s="93"/>
      <c r="OG59" s="93"/>
      <c r="OH59" s="93"/>
      <c r="OI59" s="93"/>
      <c r="OJ59" s="93"/>
      <c r="OK59" s="93"/>
      <c r="OL59" s="93"/>
      <c r="OM59" s="93"/>
      <c r="ON59" s="93"/>
      <c r="OO59" s="93"/>
      <c r="OP59" s="93"/>
      <c r="OQ59" s="93"/>
      <c r="OR59" s="93"/>
      <c r="OS59" s="93"/>
      <c r="OT59" s="93"/>
      <c r="OU59" s="93"/>
      <c r="OV59" s="93"/>
      <c r="OW59" s="93"/>
      <c r="OX59" s="93"/>
      <c r="OY59" s="93"/>
      <c r="OZ59" s="93"/>
      <c r="PA59" s="93"/>
      <c r="PB59" s="93"/>
      <c r="PC59" s="93"/>
      <c r="PD59" s="93"/>
      <c r="PE59" s="93"/>
      <c r="PF59" s="93"/>
      <c r="PG59" s="93"/>
      <c r="PH59" s="93"/>
      <c r="PI59" s="93"/>
      <c r="PJ59" s="93"/>
      <c r="PK59" s="93"/>
      <c r="PL59" s="93"/>
      <c r="PM59" s="93"/>
      <c r="PN59" s="93"/>
      <c r="PO59" s="93"/>
      <c r="PP59" s="93"/>
      <c r="PQ59" s="93"/>
      <c r="PR59" s="93"/>
      <c r="PS59" s="93"/>
      <c r="PT59" s="93"/>
      <c r="PU59" s="93"/>
      <c r="PV59" s="93"/>
      <c r="PW59" s="93"/>
      <c r="PX59" s="93"/>
      <c r="PY59" s="93"/>
      <c r="PZ59" s="93"/>
      <c r="QA59" s="93"/>
      <c r="QB59" s="93"/>
      <c r="QC59" s="93"/>
      <c r="QD59" s="93"/>
      <c r="QE59" s="93"/>
      <c r="QF59" s="93"/>
      <c r="QG59" s="93"/>
      <c r="QH59" s="93"/>
      <c r="QI59" s="93"/>
      <c r="QJ59" s="93"/>
      <c r="QK59" s="93"/>
      <c r="QL59" s="93"/>
      <c r="QM59" s="93"/>
      <c r="QN59" s="93"/>
      <c r="QO59" s="93"/>
      <c r="QP59" s="93"/>
      <c r="QQ59" s="93"/>
      <c r="QR59" s="93"/>
      <c r="QS59" s="93"/>
      <c r="QT59" s="93"/>
      <c r="QU59" s="93"/>
      <c r="QV59" s="93"/>
      <c r="QW59" s="93"/>
      <c r="QX59" s="93"/>
      <c r="QY59" s="93"/>
      <c r="QZ59" s="93"/>
      <c r="RA59" s="93"/>
      <c r="RB59" s="93"/>
      <c r="RC59" s="93"/>
      <c r="RD59" s="93"/>
      <c r="RE59" s="93"/>
      <c r="RF59" s="93"/>
      <c r="RG59" s="93"/>
      <c r="RH59" s="93"/>
      <c r="RI59" s="93"/>
      <c r="RJ59" s="93"/>
      <c r="RK59" s="93"/>
      <c r="RL59" s="93"/>
      <c r="RM59" s="93"/>
      <c r="RN59" s="93"/>
      <c r="RO59" s="93"/>
      <c r="RP59" s="93"/>
      <c r="RQ59" s="93"/>
      <c r="RR59" s="93"/>
      <c r="RS59" s="93"/>
      <c r="RT59" s="93"/>
      <c r="RU59" s="93"/>
      <c r="RV59" s="93"/>
      <c r="RW59" s="93"/>
      <c r="RX59" s="93"/>
      <c r="RY59" s="93"/>
      <c r="RZ59" s="93"/>
      <c r="SA59" s="93"/>
      <c r="SB59" s="93"/>
      <c r="SC59" s="93"/>
      <c r="SD59" s="93"/>
      <c r="SE59" s="93"/>
      <c r="SF59" s="93"/>
      <c r="SG59" s="93"/>
      <c r="SH59" s="93"/>
      <c r="SI59" s="93"/>
      <c r="SJ59" s="93"/>
      <c r="SK59" s="93"/>
      <c r="SL59" s="93"/>
      <c r="SM59" s="93"/>
      <c r="SN59" s="93"/>
      <c r="SO59" s="93"/>
      <c r="SP59" s="93"/>
      <c r="SQ59" s="93"/>
      <c r="SR59" s="93"/>
      <c r="SS59" s="93"/>
      <c r="ST59" s="93"/>
      <c r="SU59" s="93"/>
      <c r="SV59" s="93"/>
      <c r="SW59" s="93"/>
      <c r="SX59" s="93"/>
      <c r="SY59" s="93"/>
      <c r="SZ59" s="93"/>
      <c r="TA59" s="93"/>
      <c r="TB59" s="93"/>
      <c r="TC59" s="93"/>
      <c r="TD59" s="93"/>
      <c r="TE59" s="93"/>
      <c r="TF59" s="93"/>
      <c r="TG59" s="93"/>
      <c r="TH59" s="93"/>
      <c r="TI59" s="93"/>
      <c r="TJ59" s="93"/>
      <c r="TK59" s="93"/>
      <c r="TL59" s="93"/>
      <c r="TM59" s="93"/>
      <c r="TN59" s="93"/>
      <c r="TO59" s="93"/>
      <c r="TP59" s="93"/>
      <c r="TQ59" s="93"/>
      <c r="TR59" s="93"/>
      <c r="TS59" s="93"/>
      <c r="TT59" s="93"/>
      <c r="TU59" s="93"/>
      <c r="TV59" s="93"/>
      <c r="TW59" s="93"/>
      <c r="TX59" s="93"/>
      <c r="TY59" s="93"/>
      <c r="TZ59" s="93"/>
      <c r="UA59" s="93"/>
      <c r="UB59" s="93"/>
      <c r="UC59" s="93"/>
      <c r="UD59" s="93"/>
      <c r="UE59" s="93"/>
      <c r="UF59" s="93"/>
      <c r="UG59" s="93"/>
      <c r="UH59" s="93"/>
      <c r="UI59" s="93"/>
      <c r="UJ59" s="93"/>
      <c r="UK59" s="93"/>
      <c r="UL59" s="93"/>
      <c r="UM59" s="93"/>
      <c r="UN59" s="93"/>
      <c r="UO59" s="93"/>
      <c r="UP59" s="93"/>
      <c r="UQ59" s="93"/>
      <c r="UR59" s="93"/>
      <c r="US59" s="93"/>
      <c r="UT59" s="93"/>
      <c r="UU59" s="93"/>
      <c r="UV59" s="93"/>
      <c r="UW59" s="93"/>
      <c r="UX59" s="93"/>
      <c r="UY59" s="93"/>
      <c r="UZ59" s="93"/>
      <c r="VA59" s="93"/>
      <c r="VB59" s="93"/>
      <c r="VC59" s="93"/>
      <c r="VD59" s="93"/>
      <c r="VE59" s="93"/>
      <c r="VF59" s="93"/>
      <c r="VG59" s="93"/>
      <c r="VH59" s="93"/>
      <c r="VI59" s="93"/>
      <c r="VJ59" s="93"/>
      <c r="VK59" s="93"/>
      <c r="VL59" s="93"/>
      <c r="VM59" s="93"/>
      <c r="VN59" s="93"/>
      <c r="VO59" s="93"/>
      <c r="VP59" s="93"/>
      <c r="VQ59" s="93"/>
      <c r="VR59" s="93"/>
      <c r="VS59" s="93"/>
      <c r="VT59" s="93"/>
      <c r="VU59" s="93"/>
      <c r="VV59" s="93"/>
      <c r="VW59" s="93"/>
      <c r="VX59" s="93"/>
      <c r="VY59" s="93"/>
      <c r="VZ59" s="93"/>
      <c r="WA59" s="93"/>
      <c r="WB59" s="93"/>
      <c r="WC59" s="93"/>
      <c r="WD59" s="93"/>
      <c r="WE59" s="93"/>
      <c r="WF59" s="93"/>
      <c r="WG59" s="93"/>
      <c r="WH59" s="93"/>
      <c r="WI59" s="93"/>
      <c r="WJ59" s="93"/>
      <c r="WK59" s="93"/>
      <c r="WL59" s="93"/>
      <c r="WM59" s="93"/>
      <c r="WN59" s="93"/>
      <c r="WO59" s="93"/>
      <c r="WP59" s="93"/>
      <c r="WQ59" s="93"/>
      <c r="WR59" s="93"/>
      <c r="WS59" s="93"/>
      <c r="WT59" s="93"/>
      <c r="WU59" s="93"/>
      <c r="WV59" s="93"/>
      <c r="WW59" s="93"/>
      <c r="WX59" s="93"/>
      <c r="WY59" s="93"/>
      <c r="WZ59" s="93"/>
      <c r="XA59" s="93"/>
      <c r="XB59" s="93"/>
      <c r="XC59" s="93"/>
      <c r="XD59" s="93"/>
      <c r="XE59" s="93"/>
      <c r="XF59" s="93"/>
      <c r="XG59" s="93"/>
      <c r="XH59" s="93"/>
      <c r="XI59" s="93"/>
      <c r="XJ59" s="93"/>
      <c r="XK59" s="93"/>
      <c r="XL59" s="93"/>
      <c r="XM59" s="93"/>
      <c r="XN59" s="93"/>
      <c r="XO59" s="93"/>
      <c r="XP59" s="93"/>
      <c r="XQ59" s="93"/>
      <c r="XR59" s="93"/>
      <c r="XS59" s="93"/>
      <c r="XT59" s="93"/>
      <c r="XU59" s="93"/>
      <c r="XV59" s="93"/>
      <c r="XW59" s="93"/>
      <c r="XX59" s="93"/>
      <c r="XY59" s="93"/>
      <c r="XZ59" s="93"/>
      <c r="YA59" s="93"/>
      <c r="YB59" s="93"/>
      <c r="YC59" s="93"/>
      <c r="YD59" s="93"/>
      <c r="YE59" s="93"/>
      <c r="YF59" s="93"/>
      <c r="YG59" s="93"/>
      <c r="YH59" s="93"/>
      <c r="YI59" s="93"/>
      <c r="YJ59" s="93"/>
      <c r="YK59" s="93"/>
      <c r="YL59" s="93"/>
      <c r="YM59" s="93"/>
      <c r="YN59" s="93"/>
      <c r="YO59" s="93"/>
      <c r="YP59" s="93"/>
      <c r="YQ59" s="93"/>
      <c r="YR59" s="93"/>
      <c r="YS59" s="93"/>
      <c r="YT59" s="93"/>
      <c r="YU59" s="93"/>
      <c r="YV59" s="93"/>
      <c r="YW59" s="93"/>
      <c r="YX59" s="93"/>
      <c r="YY59" s="93"/>
      <c r="YZ59" s="93"/>
      <c r="ZA59" s="93"/>
      <c r="ZB59" s="93"/>
      <c r="ZC59" s="93"/>
      <c r="ZD59" s="93"/>
      <c r="ZE59" s="93"/>
      <c r="ZF59" s="93"/>
      <c r="ZG59" s="93"/>
      <c r="ZH59" s="93"/>
      <c r="ZI59" s="93"/>
      <c r="ZJ59" s="93"/>
      <c r="ZK59" s="93"/>
      <c r="ZL59" s="93"/>
      <c r="ZM59" s="93"/>
      <c r="ZN59" s="93"/>
      <c r="ZO59" s="93"/>
      <c r="ZP59" s="93"/>
      <c r="ZQ59" s="93"/>
      <c r="ZR59" s="93"/>
      <c r="ZS59" s="93"/>
      <c r="ZT59" s="93"/>
      <c r="ZU59" s="93"/>
      <c r="ZV59" s="93"/>
      <c r="ZW59" s="93"/>
      <c r="ZX59" s="93"/>
      <c r="ZY59" s="93"/>
      <c r="ZZ59" s="93"/>
      <c r="AAA59" s="93"/>
      <c r="AAB59" s="93"/>
      <c r="AAC59" s="93"/>
      <c r="AAD59" s="93"/>
      <c r="AAE59" s="93"/>
      <c r="AAF59" s="93"/>
      <c r="AAG59" s="93"/>
      <c r="AAH59" s="93"/>
      <c r="AAI59" s="93"/>
      <c r="AAJ59" s="93"/>
      <c r="AAK59" s="93"/>
      <c r="AAL59" s="93"/>
      <c r="AAM59" s="93"/>
      <c r="AAN59" s="93"/>
      <c r="AAO59" s="93"/>
      <c r="AAP59" s="93"/>
      <c r="AAQ59" s="93"/>
      <c r="AAR59" s="93"/>
      <c r="AAS59" s="93"/>
      <c r="AAT59" s="93"/>
      <c r="AAU59" s="93"/>
      <c r="AAV59" s="93"/>
      <c r="AAW59" s="93"/>
      <c r="AAX59" s="93"/>
      <c r="AAY59" s="93"/>
      <c r="AAZ59" s="93"/>
      <c r="ABA59" s="93"/>
      <c r="ABB59" s="93"/>
      <c r="ABC59" s="93"/>
      <c r="ABD59" s="93"/>
      <c r="ABE59" s="93"/>
      <c r="ABF59" s="93"/>
      <c r="ABG59" s="93"/>
      <c r="ABH59" s="93"/>
      <c r="ABI59" s="93"/>
      <c r="ABJ59" s="93"/>
      <c r="ABK59" s="93"/>
      <c r="ABL59" s="93"/>
      <c r="ABM59" s="93"/>
      <c r="ABN59" s="93"/>
      <c r="ABO59" s="93"/>
      <c r="ABP59" s="93"/>
      <c r="ABQ59" s="93"/>
      <c r="ABR59" s="93"/>
      <c r="ABS59" s="93"/>
      <c r="ABT59" s="93"/>
      <c r="ABU59" s="93"/>
      <c r="ABV59" s="93"/>
      <c r="ABW59" s="93"/>
      <c r="ABX59" s="93"/>
      <c r="ABY59" s="93"/>
      <c r="ABZ59" s="93"/>
      <c r="ACA59" s="93"/>
      <c r="ACB59" s="93"/>
      <c r="ACC59" s="93"/>
      <c r="ACD59" s="93"/>
      <c r="ACE59" s="93"/>
      <c r="ACF59" s="93"/>
      <c r="ACG59" s="93"/>
      <c r="ACH59" s="93"/>
      <c r="ACI59" s="93"/>
      <c r="ACJ59" s="93"/>
      <c r="ACK59" s="93"/>
      <c r="ACL59" s="93"/>
      <c r="ACM59" s="93"/>
      <c r="ACN59" s="93"/>
      <c r="ACO59" s="93"/>
      <c r="ACP59" s="93"/>
      <c r="ACQ59" s="93"/>
      <c r="ACR59" s="93"/>
      <c r="ACS59" s="93"/>
      <c r="ACT59" s="93"/>
      <c r="ACU59" s="93"/>
      <c r="ACV59" s="93"/>
      <c r="ACW59" s="93"/>
      <c r="ACX59" s="93"/>
      <c r="ACY59" s="93"/>
      <c r="ACZ59" s="93"/>
      <c r="ADA59" s="93"/>
      <c r="ADB59" s="93"/>
      <c r="ADC59" s="93"/>
      <c r="ADD59" s="93"/>
      <c r="ADE59" s="93"/>
      <c r="ADF59" s="93"/>
      <c r="ADG59" s="93"/>
      <c r="ADH59" s="93"/>
      <c r="ADI59" s="93"/>
      <c r="ADJ59" s="93"/>
      <c r="ADK59" s="93"/>
      <c r="ADL59" s="93"/>
      <c r="ADM59" s="93"/>
      <c r="ADN59" s="93"/>
      <c r="ADO59" s="93"/>
      <c r="ADP59" s="93"/>
      <c r="ADQ59" s="93"/>
      <c r="ADR59" s="93"/>
      <c r="ADS59" s="93"/>
      <c r="ADT59" s="93"/>
      <c r="ADU59" s="93"/>
      <c r="ADV59" s="93"/>
      <c r="ADW59" s="93"/>
      <c r="ADX59" s="93"/>
      <c r="ADY59" s="93"/>
      <c r="ADZ59" s="93"/>
      <c r="AEA59" s="93"/>
      <c r="AEB59" s="93"/>
      <c r="AEC59" s="93"/>
      <c r="AED59" s="93"/>
      <c r="AEE59" s="93"/>
      <c r="AEF59" s="93"/>
      <c r="AEG59" s="93"/>
      <c r="AEH59" s="93"/>
      <c r="AEI59" s="93"/>
      <c r="AEJ59" s="93"/>
      <c r="AEK59" s="93"/>
      <c r="AEL59" s="93"/>
      <c r="AEM59" s="93"/>
      <c r="AEN59" s="93"/>
      <c r="AEO59" s="93"/>
      <c r="AEP59" s="93"/>
      <c r="AEQ59" s="93"/>
      <c r="AER59" s="93"/>
      <c r="AES59" s="93"/>
      <c r="AET59" s="93"/>
      <c r="AEU59" s="93"/>
      <c r="AEV59" s="93"/>
      <c r="AEW59" s="93"/>
      <c r="AEX59" s="93"/>
      <c r="AEY59" s="93"/>
      <c r="AEZ59" s="93"/>
      <c r="AFA59" s="93"/>
      <c r="AFB59" s="93"/>
      <c r="AFC59" s="93"/>
      <c r="AFD59" s="93"/>
      <c r="AFE59" s="93"/>
      <c r="AFF59" s="93"/>
      <c r="AFG59" s="93"/>
      <c r="AFH59" s="93"/>
      <c r="AFI59" s="93"/>
      <c r="AFJ59" s="93"/>
      <c r="AFK59" s="93"/>
      <c r="AFL59" s="93"/>
      <c r="AFM59" s="93"/>
      <c r="AFN59" s="93"/>
      <c r="AFO59" s="93"/>
      <c r="AFP59" s="93"/>
      <c r="AFQ59" s="93"/>
      <c r="AFR59" s="93"/>
      <c r="AFS59" s="93"/>
      <c r="AFT59" s="93"/>
      <c r="AFU59" s="93"/>
      <c r="AFV59" s="93"/>
      <c r="AFW59" s="93"/>
      <c r="AFX59" s="93"/>
      <c r="AFY59" s="93"/>
      <c r="AFZ59" s="93"/>
      <c r="AGA59" s="93"/>
      <c r="AGB59" s="93"/>
      <c r="AGC59" s="93"/>
      <c r="AGD59" s="93"/>
      <c r="AGE59" s="93"/>
      <c r="AGF59" s="93"/>
      <c r="AGG59" s="93"/>
      <c r="AGH59" s="93"/>
      <c r="AGI59" s="93"/>
      <c r="AGJ59" s="93"/>
      <c r="AGK59" s="93"/>
      <c r="AGL59" s="93"/>
      <c r="AGM59" s="93"/>
      <c r="AGN59" s="93"/>
      <c r="AGO59" s="93"/>
      <c r="AGP59" s="93"/>
      <c r="AGQ59" s="93"/>
      <c r="AGR59" s="93"/>
      <c r="AGS59" s="93"/>
      <c r="AGT59" s="93"/>
      <c r="AGU59" s="93"/>
      <c r="AGV59" s="93"/>
      <c r="AGW59" s="93"/>
      <c r="AGX59" s="93"/>
      <c r="AGY59" s="93"/>
      <c r="AGZ59" s="93"/>
      <c r="AHA59" s="93"/>
      <c r="AHB59" s="93"/>
      <c r="AHC59" s="93"/>
      <c r="AHD59" s="93"/>
      <c r="AHE59" s="93"/>
      <c r="AHF59" s="93"/>
      <c r="AHG59" s="93"/>
      <c r="AHH59" s="93"/>
      <c r="AHI59" s="93"/>
      <c r="AHJ59" s="93"/>
      <c r="AHK59" s="93"/>
      <c r="AHL59" s="93"/>
      <c r="AHM59" s="93"/>
      <c r="AHN59" s="93"/>
      <c r="AHO59" s="93"/>
      <c r="AHP59" s="93"/>
      <c r="AHQ59" s="93"/>
      <c r="AHR59" s="93"/>
      <c r="AHS59" s="93"/>
      <c r="AHT59" s="93"/>
      <c r="AHU59" s="93"/>
      <c r="AHV59" s="93"/>
      <c r="AHW59" s="93"/>
      <c r="AHX59" s="93"/>
      <c r="AHY59" s="93"/>
      <c r="AHZ59" s="93"/>
      <c r="AIA59" s="93"/>
      <c r="AIB59" s="93"/>
      <c r="AIC59" s="93"/>
      <c r="AID59" s="93"/>
      <c r="AIE59" s="93"/>
      <c r="AIF59" s="93"/>
      <c r="AIG59" s="93"/>
      <c r="AIH59" s="93"/>
      <c r="AII59" s="93"/>
      <c r="AIJ59" s="93"/>
      <c r="AIK59" s="93"/>
      <c r="AIL59" s="93"/>
      <c r="AIM59" s="93"/>
      <c r="AIN59" s="93"/>
      <c r="AIO59" s="93"/>
      <c r="AIP59" s="93"/>
      <c r="AIQ59" s="93"/>
      <c r="AIR59" s="93"/>
      <c r="AIS59" s="93"/>
      <c r="AIT59" s="93"/>
      <c r="AIU59" s="93"/>
      <c r="AIV59" s="93"/>
      <c r="AIW59" s="93"/>
      <c r="AIX59" s="93"/>
      <c r="AIY59" s="93"/>
      <c r="AIZ59" s="93"/>
      <c r="AJA59" s="93"/>
      <c r="AJB59" s="93"/>
      <c r="AJC59" s="93"/>
      <c r="AJD59" s="93"/>
      <c r="AJE59" s="93"/>
      <c r="AJF59" s="93"/>
      <c r="AJG59" s="93"/>
      <c r="AJH59" s="93"/>
      <c r="AJI59" s="93"/>
      <c r="AJJ59" s="93"/>
      <c r="AJK59" s="93"/>
      <c r="AJL59" s="93"/>
      <c r="AJM59" s="93"/>
      <c r="AJN59" s="93"/>
      <c r="AJO59" s="93"/>
      <c r="AJP59" s="93"/>
      <c r="AJQ59" s="93"/>
      <c r="AJR59" s="93"/>
      <c r="AJS59" s="93"/>
      <c r="AJT59" s="93"/>
      <c r="AJU59" s="93"/>
      <c r="AJV59" s="93"/>
      <c r="AJW59" s="93"/>
      <c r="AJX59" s="93"/>
      <c r="AJY59" s="93"/>
      <c r="AJZ59" s="93"/>
      <c r="AKA59" s="93"/>
      <c r="AKB59" s="93"/>
      <c r="AKC59" s="93"/>
      <c r="AKD59" s="93"/>
      <c r="AKE59" s="93"/>
      <c r="AKF59" s="93"/>
      <c r="AKG59" s="93"/>
      <c r="AKH59" s="93"/>
      <c r="AKI59" s="93"/>
      <c r="AKJ59" s="93"/>
      <c r="AKK59" s="93"/>
      <c r="AKL59" s="93"/>
      <c r="AKM59" s="93"/>
      <c r="AKN59" s="93"/>
      <c r="AKO59" s="93"/>
      <c r="AKP59" s="93"/>
      <c r="AKQ59" s="93"/>
      <c r="AKR59" s="93"/>
      <c r="AKS59" s="93"/>
      <c r="AKT59" s="93"/>
      <c r="AKU59" s="93"/>
      <c r="AKV59" s="93"/>
      <c r="AKW59" s="93"/>
      <c r="AKX59" s="93"/>
      <c r="AKY59" s="93"/>
      <c r="AKZ59" s="93"/>
      <c r="ALA59" s="93"/>
      <c r="ALB59" s="93"/>
      <c r="ALC59" s="93"/>
      <c r="ALD59" s="93"/>
      <c r="ALE59" s="93"/>
      <c r="ALF59" s="93"/>
      <c r="ALG59" s="93"/>
      <c r="ALH59" s="93"/>
      <c r="ALI59" s="93"/>
      <c r="ALJ59" s="93"/>
      <c r="ALK59" s="93"/>
      <c r="ALL59" s="93"/>
      <c r="ALM59" s="93"/>
      <c r="ALN59" s="93"/>
      <c r="ALO59" s="93"/>
      <c r="ALP59" s="93"/>
      <c r="ALQ59" s="93"/>
      <c r="ALR59" s="93"/>
      <c r="ALS59" s="93"/>
      <c r="ALT59" s="93"/>
      <c r="ALU59" s="93"/>
      <c r="ALV59" s="93"/>
      <c r="ALW59" s="93"/>
      <c r="ALX59" s="93"/>
      <c r="ALY59" s="93"/>
      <c r="ALZ59" s="93"/>
      <c r="AMA59" s="93"/>
      <c r="AMB59" s="93"/>
      <c r="AMC59" s="93"/>
      <c r="AMD59" s="93"/>
      <c r="AME59" s="93"/>
      <c r="AMF59" s="93"/>
      <c r="AMG59" s="93"/>
      <c r="AMH59" s="93"/>
      <c r="AMI59" s="93"/>
      <c r="AMJ59" s="93"/>
      <c r="AMK59" s="93"/>
      <c r="AML59" s="93"/>
      <c r="AMM59" s="93"/>
      <c r="AMN59" s="93"/>
      <c r="AMO59" s="93"/>
      <c r="AMP59" s="93"/>
      <c r="AMQ59" s="93"/>
      <c r="AMR59" s="93"/>
      <c r="AMS59" s="93"/>
      <c r="AMT59" s="93"/>
      <c r="AMU59" s="93"/>
      <c r="AMV59" s="93"/>
      <c r="AMW59" s="93"/>
      <c r="AMX59" s="93"/>
      <c r="AMY59" s="93"/>
      <c r="AMZ59" s="93"/>
      <c r="ANA59" s="93"/>
      <c r="ANB59" s="93"/>
      <c r="ANC59" s="93"/>
      <c r="AND59" s="93"/>
      <c r="ANE59" s="93"/>
      <c r="ANF59" s="93"/>
      <c r="ANG59" s="93"/>
      <c r="ANH59" s="93"/>
      <c r="ANI59" s="93"/>
      <c r="ANJ59" s="93"/>
      <c r="ANK59" s="93"/>
      <c r="ANL59" s="93"/>
      <c r="ANM59" s="93"/>
      <c r="ANN59" s="93"/>
      <c r="ANO59" s="93"/>
      <c r="ANP59" s="93"/>
      <c r="ANQ59" s="93"/>
      <c r="ANR59" s="93"/>
      <c r="ANS59" s="93"/>
      <c r="ANT59" s="93"/>
      <c r="ANU59" s="93"/>
      <c r="ANV59" s="93"/>
      <c r="ANW59" s="93"/>
      <c r="ANX59" s="93"/>
      <c r="ANY59" s="93"/>
      <c r="ANZ59" s="93"/>
      <c r="AOA59" s="93"/>
      <c r="AOB59" s="93"/>
      <c r="AOC59" s="93"/>
      <c r="AOD59" s="93"/>
      <c r="AOE59" s="93"/>
      <c r="AOF59" s="93"/>
      <c r="AOG59" s="93"/>
      <c r="AOH59" s="93"/>
      <c r="AOI59" s="93"/>
      <c r="AOJ59" s="93"/>
      <c r="AOK59" s="93"/>
      <c r="AOL59" s="93"/>
      <c r="AOM59" s="93"/>
      <c r="AON59" s="93"/>
      <c r="AOO59" s="93"/>
      <c r="AOP59" s="93"/>
      <c r="AOQ59" s="93"/>
      <c r="AOR59" s="93"/>
      <c r="AOS59" s="93"/>
      <c r="AOT59" s="93"/>
      <c r="AOU59" s="93"/>
      <c r="AOV59" s="93"/>
      <c r="AOW59" s="93"/>
      <c r="AOX59" s="93"/>
      <c r="AOY59" s="93"/>
      <c r="AOZ59" s="93"/>
      <c r="APA59" s="93"/>
      <c r="APB59" s="93"/>
      <c r="APC59" s="93"/>
      <c r="APD59" s="93"/>
      <c r="APE59" s="93"/>
      <c r="APF59" s="93"/>
      <c r="APG59" s="93"/>
      <c r="APH59" s="93"/>
      <c r="API59" s="93"/>
      <c r="APJ59" s="93"/>
      <c r="APK59" s="93"/>
      <c r="APL59" s="93"/>
      <c r="APM59" s="93"/>
      <c r="APN59" s="93"/>
      <c r="APO59" s="93"/>
      <c r="APP59" s="93"/>
      <c r="APQ59" s="93"/>
      <c r="APR59" s="93"/>
      <c r="APS59" s="93"/>
      <c r="APT59" s="93"/>
      <c r="APU59" s="93"/>
      <c r="APV59" s="93"/>
      <c r="APW59" s="93"/>
      <c r="APX59" s="93"/>
      <c r="APY59" s="93"/>
      <c r="APZ59" s="93"/>
      <c r="AQA59" s="93"/>
      <c r="AQB59" s="93"/>
      <c r="AQC59" s="93"/>
      <c r="AQD59" s="93"/>
      <c r="AQE59" s="93"/>
      <c r="AQF59" s="93"/>
      <c r="AQG59" s="93"/>
      <c r="AQH59" s="93"/>
      <c r="AQI59" s="93"/>
      <c r="AQJ59" s="93"/>
      <c r="AQK59" s="93"/>
      <c r="AQL59" s="93"/>
      <c r="AQM59" s="93"/>
      <c r="AQN59" s="93"/>
      <c r="AQO59" s="93"/>
      <c r="AQP59" s="93"/>
      <c r="AQQ59" s="93"/>
      <c r="AQR59" s="93"/>
      <c r="AQS59" s="93"/>
      <c r="AQT59" s="93"/>
      <c r="AQU59" s="93"/>
      <c r="AQV59" s="93"/>
      <c r="AQW59" s="93"/>
      <c r="AQX59" s="93"/>
      <c r="AQY59" s="93"/>
      <c r="AQZ59" s="93"/>
      <c r="ARA59" s="93"/>
      <c r="ARB59" s="93"/>
      <c r="ARC59" s="93"/>
      <c r="ARD59" s="93"/>
      <c r="ARE59" s="93"/>
      <c r="ARF59" s="93"/>
      <c r="ARG59" s="93"/>
      <c r="ARH59" s="93"/>
      <c r="ARI59" s="93"/>
      <c r="ARJ59" s="93"/>
      <c r="ARK59" s="93"/>
      <c r="ARL59" s="93"/>
      <c r="ARM59" s="93"/>
      <c r="ARN59" s="93"/>
      <c r="ARO59" s="93"/>
      <c r="ARP59" s="93"/>
      <c r="ARQ59" s="93"/>
      <c r="ARR59" s="93"/>
      <c r="ARS59" s="93"/>
      <c r="ART59" s="93"/>
      <c r="ARU59" s="93"/>
      <c r="ARV59" s="93"/>
      <c r="ARW59" s="93"/>
      <c r="ARX59" s="93"/>
      <c r="ARY59" s="93"/>
      <c r="ARZ59" s="93"/>
      <c r="ASA59" s="93"/>
      <c r="ASB59" s="93"/>
      <c r="ASC59" s="93"/>
      <c r="ASD59" s="93"/>
      <c r="ASE59" s="93"/>
      <c r="ASF59" s="93"/>
      <c r="ASG59" s="93"/>
      <c r="ASH59" s="93"/>
      <c r="ASI59" s="93"/>
      <c r="ASJ59" s="93"/>
      <c r="ASK59" s="93"/>
      <c r="ASL59" s="93"/>
      <c r="ASM59" s="93"/>
      <c r="ASN59" s="93"/>
      <c r="ASO59" s="93"/>
      <c r="ASP59" s="93"/>
      <c r="ASQ59" s="93"/>
      <c r="ASR59" s="93"/>
      <c r="ASS59" s="93"/>
      <c r="AST59" s="93"/>
      <c r="ASU59" s="93"/>
      <c r="ASV59" s="93"/>
      <c r="ASW59" s="93"/>
      <c r="ASX59" s="93"/>
      <c r="ASY59" s="93"/>
      <c r="ASZ59" s="93"/>
      <c r="ATA59" s="93"/>
      <c r="ATB59" s="93"/>
      <c r="ATC59" s="93"/>
      <c r="ATD59" s="93"/>
      <c r="ATE59" s="93"/>
      <c r="ATF59" s="93"/>
      <c r="ATG59" s="93"/>
      <c r="ATH59" s="93"/>
      <c r="ATI59" s="93"/>
      <c r="ATJ59" s="93"/>
      <c r="ATK59" s="93"/>
      <c r="ATL59" s="93"/>
      <c r="ATM59" s="93"/>
      <c r="ATN59" s="93"/>
      <c r="ATO59" s="93"/>
      <c r="ATP59" s="93"/>
      <c r="ATQ59" s="93"/>
      <c r="ATR59" s="93"/>
      <c r="ATS59" s="93"/>
      <c r="ATT59" s="93"/>
      <c r="ATU59" s="93"/>
      <c r="ATV59" s="93"/>
      <c r="ATW59" s="93"/>
      <c r="ATX59" s="93"/>
      <c r="ATY59" s="93"/>
      <c r="ATZ59" s="93"/>
      <c r="AUA59" s="93"/>
      <c r="AUB59" s="93"/>
      <c r="AUC59" s="93"/>
      <c r="AUD59" s="93"/>
      <c r="AUE59" s="93"/>
      <c r="AUF59" s="93"/>
      <c r="AUG59" s="93"/>
      <c r="AUH59" s="93"/>
      <c r="AUI59" s="93"/>
      <c r="AUJ59" s="93"/>
      <c r="AUK59" s="93"/>
      <c r="AUL59" s="93"/>
      <c r="AUM59" s="93"/>
      <c r="AUN59" s="93"/>
      <c r="AUO59" s="93"/>
      <c r="AUP59" s="93"/>
      <c r="AUQ59" s="93"/>
      <c r="AUR59" s="93"/>
      <c r="AUS59" s="93"/>
      <c r="AUT59" s="93"/>
      <c r="AUU59" s="93"/>
      <c r="AUV59" s="93"/>
      <c r="AUW59" s="93"/>
      <c r="AUX59" s="93"/>
      <c r="AUY59" s="93"/>
      <c r="AUZ59" s="93"/>
      <c r="AVA59" s="93"/>
      <c r="AVB59" s="93"/>
      <c r="AVC59" s="93"/>
      <c r="AVD59" s="93"/>
      <c r="AVE59" s="93"/>
      <c r="AVF59" s="93"/>
      <c r="AVG59" s="93"/>
      <c r="AVH59" s="93"/>
      <c r="AVI59" s="93"/>
      <c r="AVJ59" s="93"/>
      <c r="AVK59" s="93"/>
      <c r="AVL59" s="93"/>
      <c r="AVM59" s="93"/>
      <c r="AVN59" s="93"/>
      <c r="AVO59" s="93"/>
      <c r="AVP59" s="93"/>
      <c r="AVQ59" s="93"/>
      <c r="AVR59" s="93"/>
      <c r="AVS59" s="93"/>
      <c r="AVT59" s="93"/>
      <c r="AVU59" s="93"/>
      <c r="AVV59" s="93"/>
      <c r="AVW59" s="93"/>
      <c r="AVX59" s="93"/>
      <c r="AVY59" s="93"/>
      <c r="AVZ59" s="93"/>
      <c r="AWA59" s="93"/>
      <c r="AWB59" s="93"/>
      <c r="AWC59" s="93"/>
      <c r="AWD59" s="93"/>
      <c r="AWE59" s="93"/>
      <c r="AWF59" s="93"/>
      <c r="AWG59" s="93"/>
      <c r="AWH59" s="93"/>
      <c r="AWI59" s="93"/>
      <c r="AWJ59" s="93"/>
      <c r="AWK59" s="93"/>
      <c r="AWL59" s="93"/>
      <c r="AWM59" s="93"/>
      <c r="AWN59" s="93"/>
      <c r="AWO59" s="93"/>
      <c r="AWP59" s="93"/>
      <c r="AWQ59" s="93"/>
      <c r="AWR59" s="93"/>
      <c r="AWS59" s="93"/>
      <c r="AWT59" s="93"/>
      <c r="AWU59" s="93"/>
      <c r="AWV59" s="93"/>
      <c r="AWW59" s="93"/>
      <c r="AWX59" s="93"/>
      <c r="AWY59" s="93"/>
      <c r="AWZ59" s="93"/>
      <c r="AXA59" s="93"/>
      <c r="AXB59" s="93"/>
      <c r="AXC59" s="93"/>
      <c r="AXD59" s="93"/>
      <c r="AXE59" s="93"/>
      <c r="AXF59" s="93"/>
      <c r="AXG59" s="93"/>
      <c r="AXH59" s="93"/>
      <c r="AXI59" s="93"/>
      <c r="AXJ59" s="93"/>
      <c r="AXK59" s="93"/>
      <c r="AXL59" s="93"/>
      <c r="AXM59" s="93"/>
      <c r="AXN59" s="93"/>
      <c r="AXO59" s="93"/>
      <c r="AXP59" s="93"/>
      <c r="AXQ59" s="93"/>
      <c r="AXR59" s="93"/>
      <c r="AXS59" s="93"/>
      <c r="AXT59" s="93"/>
      <c r="AXU59" s="93"/>
      <c r="AXV59" s="93"/>
      <c r="AXW59" s="93"/>
      <c r="AXX59" s="93"/>
      <c r="AXY59" s="93"/>
      <c r="AXZ59" s="93"/>
      <c r="AYA59" s="93"/>
      <c r="AYB59" s="93"/>
      <c r="AYC59" s="93"/>
      <c r="AYD59" s="93"/>
      <c r="AYE59" s="93"/>
      <c r="AYF59" s="93"/>
      <c r="AYG59" s="93"/>
      <c r="AYH59" s="93"/>
      <c r="AYI59" s="93"/>
      <c r="AYJ59" s="93"/>
      <c r="AYK59" s="93"/>
      <c r="AYL59" s="93"/>
      <c r="AYM59" s="93"/>
      <c r="AYN59" s="93"/>
      <c r="AYO59" s="93"/>
      <c r="AYP59" s="93"/>
      <c r="AYQ59" s="93"/>
      <c r="AYR59" s="93"/>
      <c r="AYS59" s="93"/>
      <c r="AYT59" s="93"/>
      <c r="AYU59" s="93"/>
      <c r="AYV59" s="93"/>
      <c r="AYW59" s="93"/>
      <c r="AYX59" s="93"/>
      <c r="AYY59" s="93"/>
      <c r="AYZ59" s="93"/>
      <c r="AZA59" s="93"/>
      <c r="AZB59" s="93"/>
      <c r="AZC59" s="93"/>
      <c r="AZD59" s="93"/>
      <c r="AZE59" s="93"/>
      <c r="AZF59" s="93"/>
      <c r="AZG59" s="93"/>
      <c r="AZH59" s="93"/>
      <c r="AZI59" s="93"/>
      <c r="AZJ59" s="93"/>
      <c r="AZK59" s="93"/>
      <c r="AZL59" s="93"/>
      <c r="AZM59" s="93"/>
      <c r="AZN59" s="93"/>
      <c r="AZO59" s="93"/>
      <c r="AZP59" s="93"/>
      <c r="AZQ59" s="93"/>
      <c r="AZR59" s="93"/>
      <c r="AZS59" s="93"/>
      <c r="AZT59" s="93"/>
      <c r="AZU59" s="93"/>
      <c r="AZV59" s="93"/>
      <c r="AZW59" s="93"/>
      <c r="AZX59" s="93"/>
      <c r="AZY59" s="93"/>
      <c r="AZZ59" s="93"/>
      <c r="BAA59" s="93"/>
      <c r="BAB59" s="93"/>
      <c r="BAC59" s="93"/>
      <c r="BAD59" s="93"/>
      <c r="BAE59" s="93"/>
      <c r="BAF59" s="93"/>
      <c r="BAG59" s="93"/>
      <c r="BAH59" s="93"/>
      <c r="BAI59" s="93"/>
      <c r="BAJ59" s="93"/>
      <c r="BAK59" s="93"/>
      <c r="BAL59" s="93"/>
      <c r="BAM59" s="93"/>
      <c r="BAN59" s="93"/>
      <c r="BAO59" s="93"/>
      <c r="BAP59" s="93"/>
      <c r="BAQ59" s="93"/>
      <c r="BAR59" s="93"/>
      <c r="BAS59" s="93"/>
      <c r="BAT59" s="93"/>
      <c r="BAU59" s="93"/>
      <c r="BAV59" s="93"/>
      <c r="BAW59" s="93"/>
      <c r="BAX59" s="93"/>
      <c r="BAY59" s="93"/>
      <c r="BAZ59" s="93"/>
      <c r="BBA59" s="93"/>
      <c r="BBB59" s="93"/>
      <c r="BBC59" s="93"/>
      <c r="BBD59" s="93"/>
      <c r="BBE59" s="93"/>
      <c r="BBF59" s="93"/>
      <c r="BBG59" s="93"/>
      <c r="BBH59" s="93"/>
      <c r="BBI59" s="93"/>
      <c r="BBJ59" s="93"/>
      <c r="BBK59" s="93"/>
      <c r="BBL59" s="93"/>
      <c r="BBM59" s="93"/>
      <c r="BBN59" s="93"/>
      <c r="BBO59" s="93"/>
      <c r="BBP59" s="93"/>
      <c r="BBQ59" s="93"/>
      <c r="BBR59" s="93"/>
      <c r="BBS59" s="93"/>
      <c r="BBT59" s="93"/>
      <c r="BBU59" s="93"/>
      <c r="BBV59" s="93"/>
      <c r="BBW59" s="93"/>
      <c r="BBX59" s="93"/>
      <c r="BBY59" s="93"/>
      <c r="BBZ59" s="93"/>
      <c r="BCA59" s="93"/>
      <c r="BCB59" s="93"/>
      <c r="BCC59" s="93"/>
      <c r="BCD59" s="93"/>
      <c r="BCE59" s="93"/>
      <c r="BCF59" s="93"/>
      <c r="BCG59" s="93"/>
      <c r="BCH59" s="93"/>
      <c r="BCI59" s="93"/>
      <c r="BCJ59" s="93"/>
      <c r="BCK59" s="93"/>
      <c r="BCL59" s="93"/>
      <c r="BCM59" s="93"/>
      <c r="BCN59" s="93"/>
      <c r="BCO59" s="93"/>
      <c r="BCP59" s="93"/>
      <c r="BCQ59" s="93"/>
      <c r="BCR59" s="93"/>
      <c r="BCS59" s="93"/>
      <c r="BCT59" s="93"/>
      <c r="BCU59" s="93"/>
      <c r="BCV59" s="93"/>
      <c r="BCW59" s="93"/>
      <c r="BCX59" s="93"/>
      <c r="BCY59" s="93"/>
      <c r="BCZ59" s="93"/>
      <c r="BDA59" s="93"/>
      <c r="BDB59" s="93"/>
      <c r="BDC59" s="93"/>
      <c r="BDD59" s="93"/>
      <c r="BDE59" s="93"/>
      <c r="BDF59" s="93"/>
      <c r="BDG59" s="93"/>
      <c r="BDH59" s="93"/>
      <c r="BDI59" s="93"/>
      <c r="BDJ59" s="93"/>
      <c r="BDK59" s="93"/>
      <c r="BDL59" s="93"/>
      <c r="BDM59" s="93"/>
      <c r="BDN59" s="93"/>
      <c r="BDO59" s="93"/>
      <c r="BDP59" s="93"/>
      <c r="BDQ59" s="93"/>
      <c r="BDR59" s="93"/>
      <c r="BDS59" s="93"/>
      <c r="BDT59" s="93"/>
      <c r="BDU59" s="93"/>
      <c r="BDV59" s="93"/>
      <c r="BDW59" s="93"/>
      <c r="BDX59" s="93"/>
      <c r="BDY59" s="93"/>
      <c r="BDZ59" s="93"/>
      <c r="BEA59" s="93"/>
      <c r="BEB59" s="93"/>
      <c r="BEC59" s="93"/>
      <c r="BED59" s="93"/>
      <c r="BEE59" s="93"/>
      <c r="BEF59" s="93"/>
      <c r="BEG59" s="93"/>
      <c r="BEH59" s="93"/>
      <c r="BEI59" s="93"/>
      <c r="BEJ59" s="93"/>
      <c r="BEK59" s="93"/>
      <c r="BEL59" s="93"/>
      <c r="BEM59" s="93"/>
      <c r="BEN59" s="93"/>
      <c r="BEO59" s="93"/>
      <c r="BEP59" s="93"/>
      <c r="BEQ59" s="93"/>
      <c r="BER59" s="93"/>
      <c r="BES59" s="93"/>
      <c r="BET59" s="93"/>
      <c r="BEU59" s="93"/>
      <c r="BEV59" s="93"/>
      <c r="BEW59" s="93"/>
      <c r="BEX59" s="93"/>
      <c r="BEY59" s="93"/>
      <c r="BEZ59" s="93"/>
      <c r="BFA59" s="93"/>
      <c r="BFB59" s="93"/>
      <c r="BFC59" s="93"/>
      <c r="BFD59" s="93"/>
      <c r="BFE59" s="93"/>
      <c r="BFF59" s="93"/>
      <c r="BFG59" s="93"/>
      <c r="BFH59" s="93"/>
      <c r="BFI59" s="93"/>
      <c r="BFJ59" s="93"/>
      <c r="BFK59" s="93"/>
      <c r="BFL59" s="93"/>
      <c r="BFM59" s="93"/>
      <c r="BFN59" s="93"/>
      <c r="BFO59" s="93"/>
      <c r="BFP59" s="93"/>
      <c r="BFQ59" s="93"/>
      <c r="BFR59" s="93"/>
      <c r="BFS59" s="93"/>
      <c r="BFT59" s="93"/>
      <c r="BFU59" s="93"/>
      <c r="BFV59" s="93"/>
      <c r="BFW59" s="93"/>
      <c r="BFX59" s="93"/>
      <c r="BFY59" s="93"/>
      <c r="BFZ59" s="93"/>
      <c r="BGA59" s="93"/>
      <c r="BGB59" s="93"/>
      <c r="BGC59" s="93"/>
      <c r="BGD59" s="93"/>
      <c r="BGE59" s="93"/>
      <c r="BGF59" s="93"/>
      <c r="BGG59" s="93"/>
      <c r="BGH59" s="93"/>
      <c r="BGI59" s="93"/>
      <c r="BGJ59" s="93"/>
      <c r="BGK59" s="93"/>
      <c r="BGL59" s="93"/>
      <c r="BGM59" s="93"/>
      <c r="BGN59" s="93"/>
      <c r="BGO59" s="93"/>
      <c r="BGP59" s="93"/>
      <c r="BGQ59" s="93"/>
      <c r="BGR59" s="93"/>
      <c r="BGS59" s="93"/>
      <c r="BGT59" s="93"/>
      <c r="BGU59" s="93"/>
      <c r="BGV59" s="93"/>
      <c r="BGW59" s="93"/>
      <c r="BGX59" s="93"/>
      <c r="BGY59" s="93"/>
      <c r="BGZ59" s="93"/>
      <c r="BHA59" s="93"/>
      <c r="BHB59" s="93"/>
      <c r="BHC59" s="93"/>
      <c r="BHD59" s="93"/>
      <c r="BHE59" s="93"/>
      <c r="BHF59" s="93"/>
      <c r="BHG59" s="93"/>
      <c r="BHH59" s="93"/>
      <c r="BHI59" s="93"/>
      <c r="BHJ59" s="93"/>
      <c r="BHK59" s="93"/>
      <c r="BHL59" s="93"/>
      <c r="BHM59" s="93"/>
      <c r="BHN59" s="93"/>
      <c r="BHO59" s="93"/>
      <c r="BHP59" s="93"/>
      <c r="BHQ59" s="93"/>
      <c r="BHR59" s="93"/>
      <c r="BHS59" s="93"/>
      <c r="BHT59" s="93"/>
      <c r="BHU59" s="93"/>
      <c r="BHV59" s="93"/>
      <c r="BHW59" s="93"/>
      <c r="BHX59" s="93"/>
      <c r="BHY59" s="93"/>
      <c r="BHZ59" s="93"/>
      <c r="BIA59" s="93"/>
      <c r="BIB59" s="93"/>
      <c r="BIC59" s="93"/>
      <c r="BID59" s="93"/>
      <c r="BIE59" s="93"/>
      <c r="BIF59" s="93"/>
      <c r="BIG59" s="93"/>
      <c r="BIH59" s="93"/>
      <c r="BII59" s="93"/>
      <c r="BIJ59" s="93"/>
      <c r="BIK59" s="93"/>
      <c r="BIL59" s="93"/>
      <c r="BIM59" s="93"/>
      <c r="BIN59" s="93"/>
      <c r="BIO59" s="93"/>
      <c r="BIP59" s="93"/>
      <c r="BIQ59" s="93"/>
      <c r="BIR59" s="93"/>
      <c r="BIS59" s="93"/>
      <c r="BIT59" s="93"/>
      <c r="BIU59" s="93"/>
      <c r="BIV59" s="93"/>
      <c r="BIW59" s="93"/>
      <c r="BIX59" s="93"/>
      <c r="BIY59" s="93"/>
      <c r="BIZ59" s="93"/>
      <c r="BJA59" s="93"/>
      <c r="BJB59" s="93"/>
      <c r="BJC59" s="93"/>
      <c r="BJD59" s="93"/>
      <c r="BJE59" s="93"/>
      <c r="BJF59" s="93"/>
      <c r="BJG59" s="93"/>
      <c r="BJH59" s="93"/>
      <c r="BJI59" s="93"/>
      <c r="BJJ59" s="93"/>
      <c r="BJK59" s="93"/>
      <c r="BJL59" s="93"/>
      <c r="BJM59" s="93"/>
      <c r="BJN59" s="93"/>
      <c r="BJO59" s="93"/>
      <c r="BJP59" s="93"/>
      <c r="BJQ59" s="93"/>
      <c r="BJR59" s="93"/>
      <c r="BJS59" s="93"/>
      <c r="BJT59" s="93"/>
      <c r="BJU59" s="93"/>
      <c r="BJV59" s="93"/>
      <c r="BJW59" s="93"/>
      <c r="BJX59" s="93"/>
      <c r="BJY59" s="93"/>
      <c r="BJZ59" s="93"/>
      <c r="BKA59" s="93"/>
      <c r="BKB59" s="93"/>
      <c r="BKC59" s="93"/>
      <c r="BKD59" s="93"/>
      <c r="BKE59" s="93"/>
      <c r="BKF59" s="93"/>
      <c r="BKG59" s="93"/>
      <c r="BKH59" s="93"/>
      <c r="BKI59" s="93"/>
      <c r="BKJ59" s="93"/>
      <c r="BKK59" s="93"/>
      <c r="BKL59" s="93"/>
      <c r="BKM59" s="93"/>
      <c r="BKN59" s="93"/>
      <c r="BKO59" s="93"/>
      <c r="BKP59" s="93"/>
      <c r="BKQ59" s="93"/>
      <c r="BKR59" s="93"/>
      <c r="BKS59" s="93"/>
      <c r="BKT59" s="93"/>
      <c r="BKU59" s="93"/>
      <c r="BKV59" s="93"/>
      <c r="BKW59" s="93"/>
      <c r="BKX59" s="93"/>
      <c r="BKY59" s="93"/>
      <c r="BKZ59" s="93"/>
      <c r="BLA59" s="93"/>
      <c r="BLB59" s="93"/>
      <c r="BLC59" s="93"/>
      <c r="BLD59" s="93"/>
      <c r="BLE59" s="93"/>
      <c r="BLF59" s="93"/>
      <c r="BLG59" s="93"/>
      <c r="BLH59" s="93"/>
      <c r="BLI59" s="93"/>
      <c r="BLJ59" s="93"/>
      <c r="BLK59" s="93"/>
      <c r="BLL59" s="93"/>
      <c r="BLM59" s="93"/>
      <c r="BLN59" s="93"/>
      <c r="BLO59" s="93"/>
      <c r="BLP59" s="93"/>
      <c r="BLQ59" s="93"/>
      <c r="BLR59" s="93"/>
      <c r="BLS59" s="93"/>
      <c r="BLT59" s="93"/>
      <c r="BLU59" s="93"/>
      <c r="BLV59" s="93"/>
      <c r="BLW59" s="93"/>
      <c r="BLX59" s="93"/>
      <c r="BLY59" s="93"/>
      <c r="BLZ59" s="93"/>
      <c r="BMA59" s="93"/>
      <c r="BMB59" s="93"/>
      <c r="BMC59" s="93"/>
      <c r="BMD59" s="93"/>
      <c r="BME59" s="93"/>
      <c r="BMF59" s="93"/>
      <c r="BMG59" s="93"/>
      <c r="BMH59" s="93"/>
      <c r="BMI59" s="93"/>
      <c r="BMJ59" s="93"/>
      <c r="BMK59" s="93"/>
      <c r="BML59" s="93"/>
      <c r="BMM59" s="93"/>
      <c r="BMN59" s="93"/>
      <c r="BMO59" s="93"/>
      <c r="BMP59" s="93"/>
      <c r="BMQ59" s="93"/>
      <c r="BMR59" s="93"/>
      <c r="BMS59" s="93"/>
      <c r="BMT59" s="93"/>
      <c r="BMU59" s="93"/>
      <c r="BMV59" s="93"/>
      <c r="BMW59" s="93"/>
      <c r="BMX59" s="93"/>
      <c r="BMY59" s="93"/>
      <c r="BMZ59" s="93"/>
      <c r="BNA59" s="93"/>
      <c r="BNB59" s="93"/>
      <c r="BNC59" s="93"/>
      <c r="BND59" s="93"/>
      <c r="BNE59" s="93"/>
      <c r="BNF59" s="93"/>
      <c r="BNG59" s="93"/>
      <c r="BNH59" s="93"/>
      <c r="BNI59" s="93"/>
      <c r="BNJ59" s="93"/>
      <c r="BNK59" s="93"/>
      <c r="BNL59" s="93"/>
      <c r="BNM59" s="93"/>
      <c r="BNN59" s="93"/>
      <c r="BNO59" s="93"/>
      <c r="BNP59" s="93"/>
      <c r="BNQ59" s="93"/>
      <c r="BNR59" s="93"/>
      <c r="BNS59" s="93"/>
      <c r="BNT59" s="93"/>
      <c r="BNU59" s="93"/>
      <c r="BNV59" s="93"/>
      <c r="BNW59" s="93"/>
      <c r="BNX59" s="93"/>
      <c r="BNY59" s="93"/>
      <c r="BNZ59" s="93"/>
      <c r="BOA59" s="93"/>
      <c r="BOB59" s="93"/>
      <c r="BOC59" s="93"/>
      <c r="BOD59" s="93"/>
      <c r="BOE59" s="93"/>
      <c r="BOF59" s="93"/>
      <c r="BOG59" s="93"/>
      <c r="BOH59" s="93"/>
      <c r="BOI59" s="93"/>
      <c r="BOJ59" s="93"/>
      <c r="BOK59" s="93"/>
      <c r="BOL59" s="93"/>
      <c r="BOM59" s="93"/>
      <c r="BON59" s="93"/>
      <c r="BOO59" s="93"/>
      <c r="BOP59" s="93"/>
      <c r="BOQ59" s="93"/>
      <c r="BOR59" s="93"/>
      <c r="BOS59" s="93"/>
      <c r="BOT59" s="93"/>
      <c r="BOU59" s="93"/>
      <c r="BOV59" s="93"/>
      <c r="BOW59" s="93"/>
      <c r="BOX59" s="93"/>
      <c r="BOY59" s="93"/>
      <c r="BOZ59" s="93"/>
      <c r="BPA59" s="93"/>
      <c r="BPB59" s="93"/>
      <c r="BPC59" s="93"/>
      <c r="BPD59" s="93"/>
      <c r="BPE59" s="93"/>
      <c r="BPF59" s="93"/>
      <c r="BPG59" s="93"/>
      <c r="BPH59" s="93"/>
      <c r="BPI59" s="93"/>
      <c r="BPJ59" s="93"/>
      <c r="BPK59" s="93"/>
      <c r="BPL59" s="93"/>
      <c r="BPM59" s="93"/>
      <c r="BPN59" s="93"/>
      <c r="BPO59" s="93"/>
      <c r="BPP59" s="93"/>
      <c r="BPQ59" s="93"/>
      <c r="BPR59" s="93"/>
      <c r="BPS59" s="93"/>
      <c r="BPT59" s="93"/>
      <c r="BPU59" s="93"/>
      <c r="BPV59" s="93"/>
      <c r="BPW59" s="93"/>
      <c r="BPX59" s="93"/>
      <c r="BPY59" s="93"/>
      <c r="BPZ59" s="93"/>
      <c r="BQA59" s="93"/>
      <c r="BQB59" s="93"/>
      <c r="BQC59" s="93"/>
      <c r="BQD59" s="93"/>
      <c r="BQE59" s="93"/>
      <c r="BQF59" s="93"/>
      <c r="BQG59" s="93"/>
      <c r="BQH59" s="93"/>
      <c r="BQI59" s="93"/>
      <c r="BQJ59" s="93"/>
      <c r="BQK59" s="93"/>
      <c r="BQL59" s="93"/>
      <c r="BQM59" s="93"/>
      <c r="BQN59" s="93"/>
      <c r="BQO59" s="93"/>
      <c r="BQP59" s="93"/>
      <c r="BQQ59" s="93"/>
      <c r="BQR59" s="93"/>
      <c r="BQS59" s="93"/>
      <c r="BQT59" s="93"/>
      <c r="BQU59" s="93"/>
      <c r="BQV59" s="93"/>
      <c r="BQW59" s="93"/>
      <c r="BQX59" s="93"/>
      <c r="BQY59" s="93"/>
      <c r="BQZ59" s="93"/>
      <c r="BRA59" s="93"/>
      <c r="BRB59" s="93"/>
      <c r="BRC59" s="93"/>
      <c r="BRD59" s="93"/>
      <c r="BRE59" s="93"/>
      <c r="BRF59" s="93"/>
      <c r="BRG59" s="93"/>
      <c r="BRH59" s="93"/>
      <c r="BRI59" s="93"/>
      <c r="BRJ59" s="93"/>
      <c r="BRK59" s="93"/>
      <c r="BRL59" s="93"/>
      <c r="BRM59" s="93"/>
      <c r="BRN59" s="93"/>
      <c r="BRO59" s="93"/>
      <c r="BRP59" s="93"/>
      <c r="BRQ59" s="93"/>
      <c r="BRR59" s="93"/>
      <c r="BRS59" s="93"/>
      <c r="BRT59" s="93"/>
      <c r="BRU59" s="93"/>
      <c r="BRV59" s="93"/>
      <c r="BRW59" s="93"/>
      <c r="BRX59" s="93"/>
      <c r="BRY59" s="93"/>
      <c r="BRZ59" s="93"/>
      <c r="BSA59" s="93"/>
      <c r="BSB59" s="93"/>
      <c r="BSC59" s="93"/>
      <c r="BSD59" s="93"/>
      <c r="BSE59" s="93"/>
      <c r="BSF59" s="93"/>
      <c r="BSG59" s="93"/>
      <c r="BSH59" s="93"/>
      <c r="BSI59" s="93"/>
      <c r="BSJ59" s="93"/>
      <c r="BSK59" s="93"/>
      <c r="BSL59" s="93"/>
      <c r="BSM59" s="93"/>
      <c r="BSN59" s="93"/>
      <c r="BSO59" s="93"/>
      <c r="BSP59" s="93"/>
      <c r="BSQ59" s="93"/>
      <c r="BSR59" s="93"/>
      <c r="BSS59" s="93"/>
      <c r="BST59" s="93"/>
      <c r="BSU59" s="93"/>
      <c r="BSV59" s="93"/>
      <c r="BSW59" s="93"/>
      <c r="BSX59" s="93"/>
      <c r="BSY59" s="93"/>
      <c r="BSZ59" s="93"/>
      <c r="BTA59" s="93"/>
      <c r="BTB59" s="93"/>
      <c r="BTC59" s="93"/>
      <c r="BTD59" s="93"/>
      <c r="BTE59" s="93"/>
      <c r="BTF59" s="93"/>
      <c r="BTG59" s="93"/>
      <c r="BTH59" s="93"/>
      <c r="BTI59" s="93"/>
      <c r="BTJ59" s="93"/>
      <c r="BTK59" s="93"/>
      <c r="BTL59" s="93"/>
      <c r="BTM59" s="93"/>
      <c r="BTN59" s="93"/>
      <c r="BTO59" s="93"/>
      <c r="BTP59" s="93"/>
      <c r="BTQ59" s="93"/>
      <c r="BTR59" s="93"/>
      <c r="BTS59" s="93"/>
      <c r="BTT59" s="93"/>
      <c r="BTU59" s="93"/>
      <c r="BTV59" s="93"/>
      <c r="BTW59" s="93"/>
      <c r="BTX59" s="93"/>
      <c r="BTY59" s="93"/>
      <c r="BTZ59" s="93"/>
      <c r="BUA59" s="93"/>
      <c r="BUB59" s="93"/>
      <c r="BUC59" s="93"/>
      <c r="BUD59" s="93"/>
      <c r="BUE59" s="93"/>
      <c r="BUF59" s="93"/>
      <c r="BUG59" s="93"/>
      <c r="BUH59" s="93"/>
      <c r="BUI59" s="93"/>
      <c r="BUJ59" s="93"/>
      <c r="BUK59" s="93"/>
      <c r="BUL59" s="93"/>
      <c r="BUM59" s="93"/>
      <c r="BUN59" s="93"/>
      <c r="BUO59" s="93"/>
      <c r="BUP59" s="93"/>
      <c r="BUQ59" s="93"/>
      <c r="BUR59" s="93"/>
      <c r="BUS59" s="93"/>
      <c r="BUT59" s="93"/>
      <c r="BUU59" s="93"/>
      <c r="BUV59" s="93"/>
      <c r="BUW59" s="93"/>
      <c r="BUX59" s="93"/>
      <c r="BUY59" s="93"/>
      <c r="BUZ59" s="93"/>
      <c r="BVA59" s="93"/>
      <c r="BVB59" s="93"/>
      <c r="BVC59" s="93"/>
      <c r="BVD59" s="93"/>
      <c r="BVE59" s="93"/>
      <c r="BVF59" s="93"/>
      <c r="BVG59" s="93"/>
      <c r="BVH59" s="93"/>
      <c r="BVI59" s="93"/>
      <c r="BVJ59" s="93"/>
      <c r="BVK59" s="93"/>
      <c r="BVL59" s="93"/>
      <c r="BVM59" s="93"/>
      <c r="BVN59" s="93"/>
      <c r="BVO59" s="93"/>
      <c r="BVP59" s="93"/>
      <c r="BVQ59" s="93"/>
      <c r="BVR59" s="93"/>
      <c r="BVS59" s="93"/>
      <c r="BVT59" s="93"/>
      <c r="BVU59" s="93"/>
      <c r="BVV59" s="93"/>
      <c r="BVW59" s="93"/>
      <c r="BVX59" s="93"/>
      <c r="BVY59" s="93"/>
      <c r="BVZ59" s="93"/>
      <c r="BWA59" s="93"/>
      <c r="BWB59" s="93"/>
      <c r="BWC59" s="93"/>
      <c r="BWD59" s="93"/>
      <c r="BWE59" s="93"/>
      <c r="BWF59" s="93"/>
      <c r="BWG59" s="93"/>
      <c r="BWH59" s="93"/>
      <c r="BWI59" s="93"/>
      <c r="BWJ59" s="93"/>
      <c r="BWK59" s="93"/>
      <c r="BWL59" s="93"/>
      <c r="BWM59" s="93"/>
      <c r="BWN59" s="93"/>
      <c r="BWO59" s="93"/>
      <c r="BWP59" s="93"/>
      <c r="BWQ59" s="93"/>
      <c r="BWR59" s="93"/>
      <c r="BWS59" s="93"/>
      <c r="BWT59" s="93"/>
      <c r="BWU59" s="93"/>
      <c r="BWV59" s="93"/>
      <c r="BWW59" s="93"/>
      <c r="BWX59" s="93"/>
      <c r="BWY59" s="93"/>
      <c r="BWZ59" s="93"/>
      <c r="BXA59" s="93"/>
      <c r="BXB59" s="93"/>
      <c r="BXC59" s="93"/>
      <c r="BXD59" s="93"/>
      <c r="BXE59" s="93"/>
      <c r="BXF59" s="93"/>
      <c r="BXG59" s="93"/>
      <c r="BXH59" s="93"/>
      <c r="BXI59" s="93"/>
      <c r="BXJ59" s="93"/>
      <c r="BXK59" s="93"/>
      <c r="BXL59" s="93"/>
      <c r="BXM59" s="93"/>
      <c r="BXN59" s="93"/>
      <c r="BXO59" s="93"/>
      <c r="BXP59" s="93"/>
      <c r="BXQ59" s="93"/>
      <c r="BXR59" s="93"/>
      <c r="BXS59" s="93"/>
      <c r="BXT59" s="93"/>
      <c r="BXU59" s="93"/>
      <c r="BXV59" s="93"/>
      <c r="BXW59" s="93"/>
      <c r="BXX59" s="93"/>
      <c r="BXY59" s="93"/>
      <c r="BXZ59" s="93"/>
      <c r="BYA59" s="93"/>
      <c r="BYB59" s="93"/>
      <c r="BYC59" s="93"/>
      <c r="BYD59" s="93"/>
      <c r="BYE59" s="93"/>
      <c r="BYF59" s="93"/>
      <c r="BYG59" s="93"/>
      <c r="BYH59" s="93"/>
      <c r="BYI59" s="93"/>
      <c r="BYJ59" s="93"/>
      <c r="BYK59" s="93"/>
      <c r="BYL59" s="93"/>
      <c r="BYM59" s="93"/>
      <c r="BYN59" s="93"/>
      <c r="BYO59" s="93"/>
      <c r="BYP59" s="93"/>
      <c r="BYQ59" s="93"/>
      <c r="BYR59" s="93"/>
      <c r="BYS59" s="93"/>
      <c r="BYT59" s="93"/>
      <c r="BYU59" s="93"/>
      <c r="BYV59" s="93"/>
      <c r="BYW59" s="93"/>
      <c r="BYX59" s="93"/>
      <c r="BYY59" s="93"/>
      <c r="BYZ59" s="93"/>
      <c r="BZA59" s="93"/>
      <c r="BZB59" s="93"/>
      <c r="BZC59" s="93"/>
      <c r="BZD59" s="93"/>
      <c r="BZE59" s="93"/>
      <c r="BZF59" s="93"/>
      <c r="BZG59" s="93"/>
      <c r="BZH59" s="93"/>
      <c r="BZI59" s="93"/>
      <c r="BZJ59" s="93"/>
      <c r="BZK59" s="93"/>
      <c r="BZL59" s="93"/>
      <c r="BZM59" s="93"/>
      <c r="BZN59" s="93"/>
      <c r="BZO59" s="93"/>
      <c r="BZP59" s="93"/>
      <c r="BZQ59" s="93"/>
      <c r="BZR59" s="93"/>
      <c r="BZS59" s="93"/>
      <c r="BZT59" s="93"/>
      <c r="BZU59" s="93"/>
      <c r="BZV59" s="93"/>
      <c r="BZW59" s="93"/>
      <c r="BZX59" s="93"/>
      <c r="BZY59" s="93"/>
      <c r="BZZ59" s="93"/>
      <c r="CAA59" s="93"/>
      <c r="CAB59" s="93"/>
      <c r="CAC59" s="93"/>
      <c r="CAD59" s="93"/>
      <c r="CAE59" s="93"/>
      <c r="CAF59" s="93"/>
      <c r="CAG59" s="93"/>
      <c r="CAH59" s="93"/>
      <c r="CAI59" s="93"/>
      <c r="CAJ59" s="93"/>
      <c r="CAK59" s="93"/>
      <c r="CAL59" s="93"/>
      <c r="CAM59" s="93"/>
      <c r="CAN59" s="93"/>
      <c r="CAO59" s="93"/>
      <c r="CAP59" s="93"/>
      <c r="CAQ59" s="93"/>
      <c r="CAR59" s="93"/>
      <c r="CAS59" s="93"/>
      <c r="CAT59" s="93"/>
      <c r="CAU59" s="93"/>
      <c r="CAV59" s="93"/>
      <c r="CAW59" s="93"/>
      <c r="CAX59" s="93"/>
      <c r="CAY59" s="93"/>
      <c r="CAZ59" s="93"/>
      <c r="CBA59" s="93"/>
      <c r="CBB59" s="93"/>
      <c r="CBC59" s="93"/>
      <c r="CBD59" s="93"/>
      <c r="CBE59" s="93"/>
      <c r="CBF59" s="93"/>
      <c r="CBG59" s="93"/>
      <c r="CBH59" s="93"/>
      <c r="CBI59" s="93"/>
      <c r="CBJ59" s="93"/>
      <c r="CBK59" s="93"/>
      <c r="CBL59" s="93"/>
      <c r="CBM59" s="93"/>
      <c r="CBN59" s="93"/>
      <c r="CBO59" s="93"/>
      <c r="CBP59" s="93"/>
      <c r="CBQ59" s="93"/>
      <c r="CBR59" s="93"/>
      <c r="CBS59" s="93"/>
      <c r="CBT59" s="93"/>
      <c r="CBU59" s="93"/>
      <c r="CBV59" s="93"/>
      <c r="CBW59" s="93"/>
      <c r="CBX59" s="93"/>
      <c r="CBY59" s="93"/>
      <c r="CBZ59" s="93"/>
      <c r="CCA59" s="93"/>
      <c r="CCB59" s="93"/>
      <c r="CCC59" s="93"/>
      <c r="CCD59" s="93"/>
      <c r="CCE59" s="93"/>
      <c r="CCF59" s="93"/>
      <c r="CCG59" s="93"/>
      <c r="CCH59" s="93"/>
      <c r="CCI59" s="93"/>
      <c r="CCJ59" s="93"/>
      <c r="CCK59" s="93"/>
      <c r="CCL59" s="93"/>
      <c r="CCM59" s="93"/>
      <c r="CCN59" s="93"/>
      <c r="CCO59" s="93"/>
      <c r="CCP59" s="93"/>
      <c r="CCQ59" s="93"/>
      <c r="CCR59" s="93"/>
      <c r="CCS59" s="93"/>
      <c r="CCT59" s="93"/>
      <c r="CCU59" s="93"/>
      <c r="CCV59" s="93"/>
      <c r="CCW59" s="93"/>
      <c r="CCX59" s="93"/>
      <c r="CCY59" s="93"/>
      <c r="CCZ59" s="93"/>
      <c r="CDA59" s="93"/>
      <c r="CDB59" s="93"/>
      <c r="CDC59" s="93"/>
      <c r="CDD59" s="93"/>
      <c r="CDE59" s="93"/>
      <c r="CDF59" s="93"/>
      <c r="CDG59" s="93"/>
      <c r="CDH59" s="93"/>
      <c r="CDI59" s="93"/>
      <c r="CDJ59" s="93"/>
      <c r="CDK59" s="93"/>
      <c r="CDL59" s="93"/>
      <c r="CDM59" s="93"/>
      <c r="CDN59" s="93"/>
      <c r="CDO59" s="93"/>
      <c r="CDP59" s="93"/>
      <c r="CDQ59" s="93"/>
      <c r="CDR59" s="93"/>
      <c r="CDS59" s="93"/>
      <c r="CDT59" s="93"/>
      <c r="CDU59" s="93"/>
      <c r="CDV59" s="93"/>
      <c r="CDW59" s="93"/>
      <c r="CDX59" s="93"/>
      <c r="CDY59" s="93"/>
      <c r="CDZ59" s="93"/>
      <c r="CEA59" s="93"/>
      <c r="CEB59" s="93"/>
      <c r="CEC59" s="93"/>
      <c r="CED59" s="93"/>
      <c r="CEE59" s="93"/>
      <c r="CEF59" s="93"/>
      <c r="CEG59" s="93"/>
      <c r="CEH59" s="93"/>
      <c r="CEI59" s="93"/>
      <c r="CEJ59" s="93"/>
      <c r="CEK59" s="93"/>
      <c r="CEL59" s="93"/>
      <c r="CEM59" s="93"/>
      <c r="CEN59" s="93"/>
      <c r="CEO59" s="93"/>
      <c r="CEP59" s="93"/>
      <c r="CEQ59" s="93"/>
      <c r="CER59" s="93"/>
      <c r="CES59" s="93"/>
      <c r="CET59" s="93"/>
      <c r="CEU59" s="93"/>
      <c r="CEV59" s="93"/>
      <c r="CEW59" s="93"/>
      <c r="CEX59" s="93"/>
      <c r="CEY59" s="93"/>
      <c r="CEZ59" s="93"/>
      <c r="CFA59" s="93"/>
      <c r="CFB59" s="93"/>
      <c r="CFC59" s="93"/>
      <c r="CFD59" s="93"/>
      <c r="CFE59" s="93"/>
      <c r="CFF59" s="93"/>
      <c r="CFG59" s="93"/>
      <c r="CFH59" s="93"/>
      <c r="CFI59" s="93"/>
      <c r="CFJ59" s="93"/>
      <c r="CFK59" s="93"/>
      <c r="CFL59" s="93"/>
      <c r="CFM59" s="93"/>
      <c r="CFN59" s="93"/>
      <c r="CFO59" s="93"/>
      <c r="CFP59" s="93"/>
      <c r="CFQ59" s="93"/>
      <c r="CFR59" s="93"/>
      <c r="CFS59" s="93"/>
      <c r="CFT59" s="93"/>
      <c r="CFU59" s="93"/>
      <c r="CFV59" s="93"/>
      <c r="CFW59" s="93"/>
      <c r="CFX59" s="93"/>
      <c r="CFY59" s="93"/>
      <c r="CFZ59" s="93"/>
      <c r="CGA59" s="93"/>
      <c r="CGB59" s="93"/>
      <c r="CGC59" s="93"/>
      <c r="CGD59" s="93"/>
      <c r="CGE59" s="93"/>
      <c r="CGF59" s="93"/>
      <c r="CGG59" s="93"/>
      <c r="CGH59" s="93"/>
      <c r="CGI59" s="93"/>
      <c r="CGJ59" s="93"/>
      <c r="CGK59" s="93"/>
      <c r="CGL59" s="93"/>
      <c r="CGM59" s="93"/>
      <c r="CGN59" s="93"/>
      <c r="CGO59" s="93"/>
      <c r="CGP59" s="93"/>
      <c r="CGQ59" s="93"/>
      <c r="CGR59" s="93"/>
      <c r="CGS59" s="93"/>
      <c r="CGT59" s="93"/>
      <c r="CGU59" s="93"/>
      <c r="CGV59" s="93"/>
      <c r="CGW59" s="93"/>
      <c r="CGX59" s="93"/>
      <c r="CGY59" s="93"/>
      <c r="CGZ59" s="93"/>
      <c r="CHA59" s="93"/>
      <c r="CHB59" s="93"/>
      <c r="CHC59" s="93"/>
      <c r="CHD59" s="93"/>
      <c r="CHE59" s="93"/>
      <c r="CHF59" s="93"/>
      <c r="CHG59" s="93"/>
      <c r="CHH59" s="93"/>
      <c r="CHI59" s="93"/>
      <c r="CHJ59" s="93"/>
      <c r="CHK59" s="93"/>
      <c r="CHL59" s="93"/>
      <c r="CHM59" s="93"/>
      <c r="CHN59" s="93"/>
      <c r="CHO59" s="93"/>
      <c r="CHP59" s="93"/>
      <c r="CHQ59" s="93"/>
      <c r="CHR59" s="93"/>
      <c r="CHS59" s="93"/>
      <c r="CHT59" s="93"/>
      <c r="CHU59" s="93"/>
      <c r="CHV59" s="93"/>
      <c r="CHW59" s="93"/>
      <c r="CHX59" s="93"/>
      <c r="CHY59" s="93"/>
      <c r="CHZ59" s="93"/>
      <c r="CIA59" s="93"/>
      <c r="CIB59" s="93"/>
      <c r="CIC59" s="93"/>
      <c r="CID59" s="93"/>
      <c r="CIE59" s="93"/>
      <c r="CIF59" s="93"/>
      <c r="CIG59" s="93"/>
      <c r="CIH59" s="93"/>
      <c r="CII59" s="93"/>
      <c r="CIJ59" s="93"/>
      <c r="CIK59" s="93"/>
      <c r="CIL59" s="93"/>
      <c r="CIM59" s="93"/>
      <c r="CIN59" s="93"/>
      <c r="CIO59" s="93"/>
      <c r="CIP59" s="93"/>
      <c r="CIQ59" s="93"/>
      <c r="CIR59" s="93"/>
      <c r="CIS59" s="93"/>
      <c r="CIT59" s="93"/>
      <c r="CIU59" s="93"/>
      <c r="CIV59" s="93"/>
      <c r="CIW59" s="93"/>
      <c r="CIX59" s="93"/>
      <c r="CIY59" s="93"/>
      <c r="CIZ59" s="93"/>
      <c r="CJA59" s="93"/>
      <c r="CJB59" s="93"/>
      <c r="CJC59" s="93"/>
      <c r="CJD59" s="93"/>
      <c r="CJE59" s="93"/>
      <c r="CJF59" s="93"/>
      <c r="CJG59" s="93"/>
      <c r="CJH59" s="93"/>
      <c r="CJI59" s="93"/>
      <c r="CJJ59" s="93"/>
      <c r="CJK59" s="93"/>
      <c r="CJL59" s="93"/>
      <c r="CJM59" s="93"/>
      <c r="CJN59" s="93"/>
      <c r="CJO59" s="93"/>
      <c r="CJP59" s="93"/>
      <c r="CJQ59" s="93"/>
      <c r="CJR59" s="93"/>
      <c r="CJS59" s="93"/>
      <c r="CJT59" s="93"/>
      <c r="CJU59" s="93"/>
      <c r="CJV59" s="93"/>
      <c r="CJW59" s="93"/>
      <c r="CJX59" s="93"/>
      <c r="CJY59" s="93"/>
      <c r="CJZ59" s="93"/>
      <c r="CKA59" s="93"/>
      <c r="CKB59" s="93"/>
      <c r="CKC59" s="93"/>
      <c r="CKD59" s="93"/>
      <c r="CKE59" s="93"/>
      <c r="CKF59" s="93"/>
      <c r="CKG59" s="93"/>
      <c r="CKH59" s="93"/>
      <c r="CKI59" s="93"/>
      <c r="CKJ59" s="93"/>
      <c r="CKK59" s="93"/>
      <c r="CKL59" s="93"/>
      <c r="CKM59" s="93"/>
      <c r="CKN59" s="93"/>
      <c r="CKO59" s="93"/>
      <c r="CKP59" s="93"/>
      <c r="CKQ59" s="93"/>
      <c r="CKR59" s="93"/>
      <c r="CKS59" s="93"/>
      <c r="CKT59" s="93"/>
      <c r="CKU59" s="93"/>
      <c r="CKV59" s="93"/>
      <c r="CKW59" s="93"/>
      <c r="CKX59" s="93"/>
      <c r="CKY59" s="93"/>
      <c r="CKZ59" s="93"/>
      <c r="CLA59" s="93"/>
      <c r="CLB59" s="93"/>
      <c r="CLC59" s="93"/>
      <c r="CLD59" s="93"/>
      <c r="CLE59" s="93"/>
      <c r="CLF59" s="93"/>
      <c r="CLG59" s="93"/>
      <c r="CLH59" s="93"/>
      <c r="CLI59" s="93"/>
      <c r="CLJ59" s="93"/>
      <c r="CLK59" s="93"/>
      <c r="CLL59" s="93"/>
      <c r="CLM59" s="93"/>
      <c r="CLN59" s="93"/>
      <c r="CLO59" s="93"/>
      <c r="CLP59" s="93"/>
      <c r="CLQ59" s="93"/>
      <c r="CLR59" s="93"/>
      <c r="CLS59" s="93"/>
      <c r="CLT59" s="93"/>
      <c r="CLU59" s="93"/>
      <c r="CLV59" s="93"/>
      <c r="CLW59" s="93"/>
      <c r="CLX59" s="93"/>
      <c r="CLY59" s="93"/>
      <c r="CLZ59" s="93"/>
      <c r="CMA59" s="93"/>
      <c r="CMB59" s="93"/>
      <c r="CMC59" s="93"/>
      <c r="CMD59" s="93"/>
      <c r="CME59" s="93"/>
      <c r="CMF59" s="93"/>
      <c r="CMG59" s="93"/>
      <c r="CMH59" s="93"/>
      <c r="CMI59" s="93"/>
      <c r="CMJ59" s="93"/>
      <c r="CMK59" s="93"/>
      <c r="CML59" s="93"/>
      <c r="CMM59" s="93"/>
      <c r="CMN59" s="93"/>
      <c r="CMO59" s="93"/>
      <c r="CMP59" s="93"/>
      <c r="CMQ59" s="93"/>
      <c r="CMR59" s="93"/>
      <c r="CMS59" s="93"/>
      <c r="CMT59" s="93"/>
      <c r="CMU59" s="93"/>
      <c r="CMV59" s="93"/>
      <c r="CMW59" s="93"/>
      <c r="CMX59" s="93"/>
      <c r="CMY59" s="93"/>
      <c r="CMZ59" s="93"/>
      <c r="CNA59" s="93"/>
      <c r="CNB59" s="93"/>
      <c r="CNC59" s="93"/>
      <c r="CND59" s="93"/>
      <c r="CNE59" s="93"/>
      <c r="CNF59" s="93"/>
      <c r="CNG59" s="93"/>
      <c r="CNH59" s="93"/>
      <c r="CNI59" s="93"/>
      <c r="CNJ59" s="93"/>
      <c r="CNK59" s="93"/>
      <c r="CNL59" s="93"/>
      <c r="CNM59" s="93"/>
      <c r="CNN59" s="93"/>
      <c r="CNO59" s="93"/>
      <c r="CNP59" s="93"/>
      <c r="CNQ59" s="93"/>
      <c r="CNR59" s="93"/>
      <c r="CNS59" s="93"/>
      <c r="CNT59" s="93"/>
      <c r="CNU59" s="93"/>
      <c r="CNV59" s="93"/>
      <c r="CNW59" s="93"/>
      <c r="CNX59" s="93"/>
      <c r="CNY59" s="93"/>
      <c r="CNZ59" s="93"/>
      <c r="COA59" s="93"/>
      <c r="COB59" s="93"/>
      <c r="COC59" s="93"/>
      <c r="COD59" s="93"/>
      <c r="COE59" s="93"/>
      <c r="COF59" s="93"/>
      <c r="COG59" s="93"/>
      <c r="COH59" s="93"/>
      <c r="COI59" s="93"/>
      <c r="COJ59" s="93"/>
      <c r="COK59" s="93"/>
      <c r="COL59" s="93"/>
      <c r="COM59" s="93"/>
      <c r="CON59" s="93"/>
      <c r="COO59" s="93"/>
      <c r="COP59" s="93"/>
      <c r="COQ59" s="93"/>
      <c r="COR59" s="93"/>
      <c r="COS59" s="93"/>
      <c r="COT59" s="93"/>
      <c r="COU59" s="93"/>
      <c r="COV59" s="93"/>
      <c r="COW59" s="93"/>
      <c r="COX59" s="93"/>
      <c r="COY59" s="93"/>
      <c r="COZ59" s="93"/>
      <c r="CPA59" s="93"/>
      <c r="CPB59" s="93"/>
      <c r="CPC59" s="93"/>
      <c r="CPD59" s="93"/>
      <c r="CPE59" s="93"/>
      <c r="CPF59" s="93"/>
      <c r="CPG59" s="93"/>
      <c r="CPH59" s="93"/>
      <c r="CPI59" s="93"/>
      <c r="CPJ59" s="93"/>
      <c r="CPK59" s="93"/>
      <c r="CPL59" s="93"/>
      <c r="CPM59" s="93"/>
      <c r="CPN59" s="93"/>
      <c r="CPO59" s="93"/>
      <c r="CPP59" s="93"/>
      <c r="CPQ59" s="93"/>
      <c r="CPR59" s="93"/>
      <c r="CPS59" s="93"/>
      <c r="CPT59" s="93"/>
      <c r="CPU59" s="93"/>
      <c r="CPV59" s="93"/>
      <c r="CPW59" s="93"/>
      <c r="CPX59" s="93"/>
      <c r="CPY59" s="93"/>
      <c r="CPZ59" s="93"/>
      <c r="CQA59" s="93"/>
      <c r="CQB59" s="93"/>
      <c r="CQC59" s="93"/>
      <c r="CQD59" s="93"/>
      <c r="CQE59" s="93"/>
      <c r="CQF59" s="93"/>
      <c r="CQG59" s="93"/>
      <c r="CQH59" s="93"/>
      <c r="CQI59" s="93"/>
      <c r="CQJ59" s="93"/>
      <c r="CQK59" s="93"/>
      <c r="CQL59" s="93"/>
      <c r="CQM59" s="93"/>
      <c r="CQN59" s="93"/>
      <c r="CQO59" s="93"/>
      <c r="CQP59" s="93"/>
      <c r="CQQ59" s="93"/>
      <c r="CQR59" s="93"/>
      <c r="CQS59" s="93"/>
      <c r="CQT59" s="93"/>
      <c r="CQU59" s="93"/>
      <c r="CQV59" s="93"/>
      <c r="CQW59" s="93"/>
      <c r="CQX59" s="93"/>
      <c r="CQY59" s="93"/>
      <c r="CQZ59" s="93"/>
      <c r="CRA59" s="93"/>
      <c r="CRB59" s="93"/>
      <c r="CRC59" s="93"/>
      <c r="CRD59" s="93"/>
      <c r="CRE59" s="93"/>
      <c r="CRF59" s="93"/>
      <c r="CRG59" s="93"/>
      <c r="CRH59" s="93"/>
      <c r="CRI59" s="93"/>
      <c r="CRJ59" s="93"/>
      <c r="CRK59" s="93"/>
      <c r="CRL59" s="93"/>
      <c r="CRM59" s="93"/>
      <c r="CRN59" s="93"/>
      <c r="CRO59" s="93"/>
      <c r="CRP59" s="93"/>
      <c r="CRQ59" s="93"/>
      <c r="CRR59" s="93"/>
      <c r="CRS59" s="93"/>
      <c r="CRT59" s="93"/>
      <c r="CRU59" s="93"/>
      <c r="CRV59" s="93"/>
      <c r="CRW59" s="93"/>
      <c r="CRX59" s="93"/>
      <c r="CRY59" s="93"/>
      <c r="CRZ59" s="93"/>
      <c r="CSA59" s="93"/>
      <c r="CSB59" s="93"/>
      <c r="CSC59" s="93"/>
      <c r="CSD59" s="93"/>
      <c r="CSE59" s="93"/>
      <c r="CSF59" s="93"/>
      <c r="CSG59" s="93"/>
      <c r="CSH59" s="93"/>
      <c r="CSI59" s="93"/>
      <c r="CSJ59" s="93"/>
      <c r="CSK59" s="93"/>
      <c r="CSL59" s="93"/>
      <c r="CSM59" s="93"/>
      <c r="CSN59" s="93"/>
      <c r="CSO59" s="93"/>
      <c r="CSP59" s="93"/>
      <c r="CSQ59" s="93"/>
      <c r="CSR59" s="93"/>
      <c r="CSS59" s="93"/>
      <c r="CST59" s="93"/>
      <c r="CSU59" s="93"/>
      <c r="CSV59" s="93"/>
      <c r="CSW59" s="93"/>
      <c r="CSX59" s="93"/>
      <c r="CSY59" s="93"/>
      <c r="CSZ59" s="93"/>
      <c r="CTA59" s="93"/>
      <c r="CTB59" s="93"/>
      <c r="CTC59" s="93"/>
      <c r="CTD59" s="93"/>
      <c r="CTE59" s="93"/>
      <c r="CTF59" s="93"/>
      <c r="CTG59" s="93"/>
      <c r="CTH59" s="93"/>
      <c r="CTI59" s="93"/>
      <c r="CTJ59" s="93"/>
      <c r="CTK59" s="93"/>
      <c r="CTL59" s="93"/>
      <c r="CTM59" s="93"/>
      <c r="CTN59" s="93"/>
      <c r="CTO59" s="93"/>
      <c r="CTP59" s="93"/>
      <c r="CTQ59" s="93"/>
      <c r="CTR59" s="93"/>
      <c r="CTS59" s="93"/>
      <c r="CTT59" s="93"/>
      <c r="CTU59" s="93"/>
      <c r="CTV59" s="93"/>
      <c r="CTW59" s="93"/>
      <c r="CTX59" s="93"/>
      <c r="CTY59" s="93"/>
      <c r="CTZ59" s="93"/>
      <c r="CUA59" s="93"/>
      <c r="CUB59" s="93"/>
      <c r="CUC59" s="93"/>
      <c r="CUD59" s="93"/>
      <c r="CUE59" s="93"/>
      <c r="CUF59" s="93"/>
      <c r="CUG59" s="93"/>
      <c r="CUH59" s="93"/>
      <c r="CUI59" s="93"/>
      <c r="CUJ59" s="93"/>
      <c r="CUK59" s="93"/>
      <c r="CUL59" s="93"/>
      <c r="CUM59" s="93"/>
      <c r="CUN59" s="93"/>
      <c r="CUO59" s="93"/>
      <c r="CUP59" s="93"/>
      <c r="CUQ59" s="93"/>
      <c r="CUR59" s="93"/>
      <c r="CUS59" s="93"/>
      <c r="CUT59" s="93"/>
      <c r="CUU59" s="93"/>
      <c r="CUV59" s="93"/>
      <c r="CUW59" s="93"/>
      <c r="CUX59" s="93"/>
      <c r="CUY59" s="93"/>
      <c r="CUZ59" s="93"/>
      <c r="CVA59" s="93"/>
      <c r="CVB59" s="93"/>
      <c r="CVC59" s="93"/>
      <c r="CVD59" s="93"/>
      <c r="CVE59" s="93"/>
      <c r="CVF59" s="93"/>
      <c r="CVG59" s="93"/>
      <c r="CVH59" s="93"/>
      <c r="CVI59" s="93"/>
      <c r="CVJ59" s="93"/>
      <c r="CVK59" s="93"/>
      <c r="CVL59" s="93"/>
      <c r="CVM59" s="93"/>
      <c r="CVN59" s="93"/>
      <c r="CVO59" s="93"/>
      <c r="CVP59" s="93"/>
      <c r="CVQ59" s="93"/>
      <c r="CVR59" s="93"/>
      <c r="CVS59" s="93"/>
      <c r="CVT59" s="93"/>
      <c r="CVU59" s="93"/>
      <c r="CVV59" s="93"/>
      <c r="CVW59" s="93"/>
      <c r="CVX59" s="93"/>
      <c r="CVY59" s="93"/>
      <c r="CVZ59" s="93"/>
      <c r="CWA59" s="93"/>
      <c r="CWB59" s="93"/>
      <c r="CWC59" s="93"/>
      <c r="CWD59" s="93"/>
      <c r="CWE59" s="93"/>
      <c r="CWF59" s="93"/>
      <c r="CWG59" s="93"/>
      <c r="CWH59" s="93"/>
      <c r="CWI59" s="93"/>
      <c r="CWJ59" s="93"/>
      <c r="CWK59" s="93"/>
      <c r="CWL59" s="93"/>
      <c r="CWM59" s="93"/>
      <c r="CWN59" s="93"/>
      <c r="CWO59" s="93"/>
      <c r="CWP59" s="93"/>
      <c r="CWQ59" s="93"/>
      <c r="CWR59" s="93"/>
      <c r="CWS59" s="93"/>
      <c r="CWT59" s="93"/>
      <c r="CWU59" s="93"/>
      <c r="CWV59" s="93"/>
      <c r="CWW59" s="93"/>
      <c r="CWX59" s="93"/>
      <c r="CWY59" s="93"/>
      <c r="CWZ59" s="93"/>
      <c r="CXA59" s="93"/>
      <c r="CXB59" s="93"/>
      <c r="CXC59" s="93"/>
      <c r="CXD59" s="93"/>
      <c r="CXE59" s="93"/>
      <c r="CXF59" s="93"/>
      <c r="CXG59" s="93"/>
      <c r="CXH59" s="93"/>
      <c r="CXI59" s="93"/>
      <c r="CXJ59" s="93"/>
      <c r="CXK59" s="93"/>
      <c r="CXL59" s="93"/>
      <c r="CXM59" s="93"/>
      <c r="CXN59" s="93"/>
      <c r="CXO59" s="93"/>
      <c r="CXP59" s="93"/>
      <c r="CXQ59" s="93"/>
      <c r="CXR59" s="93"/>
      <c r="CXS59" s="93"/>
      <c r="CXT59" s="93"/>
      <c r="CXU59" s="93"/>
      <c r="CXV59" s="93"/>
      <c r="CXW59" s="93"/>
      <c r="CXX59" s="93"/>
      <c r="CXY59" s="93"/>
      <c r="CXZ59" s="93"/>
      <c r="CYA59" s="93"/>
      <c r="CYB59" s="93"/>
      <c r="CYC59" s="93"/>
      <c r="CYD59" s="93"/>
      <c r="CYE59" s="93"/>
      <c r="CYF59" s="93"/>
      <c r="CYG59" s="93"/>
      <c r="CYH59" s="93"/>
      <c r="CYI59" s="93"/>
      <c r="CYJ59" s="93"/>
      <c r="CYK59" s="93"/>
      <c r="CYL59" s="93"/>
      <c r="CYM59" s="93"/>
      <c r="CYN59" s="93"/>
      <c r="CYO59" s="93"/>
      <c r="CYP59" s="93"/>
      <c r="CYQ59" s="93"/>
      <c r="CYR59" s="93"/>
      <c r="CYS59" s="93"/>
      <c r="CYT59" s="93"/>
      <c r="CYU59" s="93"/>
      <c r="CYV59" s="93"/>
      <c r="CYW59" s="93"/>
      <c r="CYX59" s="93"/>
      <c r="CYY59" s="93"/>
      <c r="CYZ59" s="93"/>
      <c r="CZA59" s="93"/>
      <c r="CZB59" s="93"/>
      <c r="CZC59" s="93"/>
      <c r="CZD59" s="93"/>
      <c r="CZE59" s="93"/>
      <c r="CZF59" s="93"/>
      <c r="CZG59" s="93"/>
      <c r="CZH59" s="93"/>
      <c r="CZI59" s="93"/>
      <c r="CZJ59" s="93"/>
      <c r="CZK59" s="93"/>
      <c r="CZL59" s="93"/>
      <c r="CZM59" s="93"/>
      <c r="CZN59" s="93"/>
      <c r="CZO59" s="93"/>
      <c r="CZP59" s="93"/>
      <c r="CZQ59" s="93"/>
      <c r="CZR59" s="93"/>
      <c r="CZS59" s="93"/>
      <c r="CZT59" s="93"/>
      <c r="CZU59" s="93"/>
      <c r="CZV59" s="93"/>
      <c r="CZW59" s="93"/>
      <c r="CZX59" s="93"/>
      <c r="CZY59" s="93"/>
      <c r="CZZ59" s="93"/>
      <c r="DAA59" s="93"/>
      <c r="DAB59" s="93"/>
      <c r="DAC59" s="93"/>
      <c r="DAD59" s="93"/>
      <c r="DAE59" s="93"/>
      <c r="DAF59" s="93"/>
      <c r="DAG59" s="93"/>
      <c r="DAH59" s="93"/>
      <c r="DAI59" s="93"/>
      <c r="DAJ59" s="93"/>
      <c r="DAK59" s="93"/>
      <c r="DAL59" s="93"/>
      <c r="DAM59" s="93"/>
      <c r="DAN59" s="93"/>
      <c r="DAO59" s="93"/>
      <c r="DAP59" s="93"/>
      <c r="DAQ59" s="93"/>
      <c r="DAR59" s="93"/>
      <c r="DAS59" s="93"/>
      <c r="DAT59" s="93"/>
      <c r="DAU59" s="93"/>
      <c r="DAV59" s="93"/>
      <c r="DAW59" s="93"/>
      <c r="DAX59" s="93"/>
      <c r="DAY59" s="93"/>
      <c r="DAZ59" s="93"/>
      <c r="DBA59" s="93"/>
      <c r="DBB59" s="93"/>
      <c r="DBC59" s="93"/>
      <c r="DBD59" s="93"/>
      <c r="DBE59" s="93"/>
      <c r="DBF59" s="93"/>
      <c r="DBG59" s="93"/>
      <c r="DBH59" s="93"/>
      <c r="DBI59" s="93"/>
      <c r="DBJ59" s="93"/>
      <c r="DBK59" s="93"/>
      <c r="DBL59" s="93"/>
      <c r="DBM59" s="93"/>
      <c r="DBN59" s="93"/>
      <c r="DBO59" s="93"/>
      <c r="DBP59" s="93"/>
      <c r="DBQ59" s="93"/>
      <c r="DBR59" s="93"/>
      <c r="DBS59" s="93"/>
      <c r="DBT59" s="93"/>
      <c r="DBU59" s="93"/>
      <c r="DBV59" s="93"/>
      <c r="DBW59" s="93"/>
      <c r="DBX59" s="93"/>
      <c r="DBY59" s="93"/>
      <c r="DBZ59" s="93"/>
      <c r="DCA59" s="93"/>
      <c r="DCB59" s="93"/>
      <c r="DCC59" s="93"/>
      <c r="DCD59" s="93"/>
      <c r="DCE59" s="93"/>
      <c r="DCF59" s="93"/>
      <c r="DCG59" s="93"/>
      <c r="DCH59" s="93"/>
      <c r="DCI59" s="93"/>
      <c r="DCJ59" s="93"/>
      <c r="DCK59" s="93"/>
      <c r="DCL59" s="93"/>
      <c r="DCM59" s="93"/>
      <c r="DCN59" s="93"/>
      <c r="DCO59" s="93"/>
      <c r="DCP59" s="93"/>
      <c r="DCQ59" s="93"/>
      <c r="DCR59" s="93"/>
      <c r="DCS59" s="93"/>
      <c r="DCT59" s="93"/>
      <c r="DCU59" s="93"/>
      <c r="DCV59" s="93"/>
      <c r="DCW59" s="93"/>
      <c r="DCX59" s="93"/>
      <c r="DCY59" s="93"/>
      <c r="DCZ59" s="93"/>
      <c r="DDA59" s="93"/>
      <c r="DDB59" s="93"/>
      <c r="DDC59" s="93"/>
      <c r="DDD59" s="93"/>
      <c r="DDE59" s="93"/>
      <c r="DDF59" s="93"/>
      <c r="DDG59" s="93"/>
      <c r="DDH59" s="93"/>
      <c r="DDI59" s="93"/>
      <c r="DDJ59" s="93"/>
      <c r="DDK59" s="93"/>
      <c r="DDL59" s="93"/>
      <c r="DDM59" s="93"/>
      <c r="DDN59" s="93"/>
      <c r="DDO59" s="93"/>
      <c r="DDP59" s="93"/>
      <c r="DDQ59" s="93"/>
      <c r="DDR59" s="93"/>
      <c r="DDS59" s="93"/>
      <c r="DDT59" s="93"/>
      <c r="DDU59" s="93"/>
      <c r="DDV59" s="93"/>
      <c r="DDW59" s="93"/>
      <c r="DDX59" s="93"/>
      <c r="DDY59" s="93"/>
      <c r="DDZ59" s="93"/>
      <c r="DEA59" s="93"/>
      <c r="DEB59" s="93"/>
      <c r="DEC59" s="93"/>
      <c r="DED59" s="93"/>
      <c r="DEE59" s="93"/>
      <c r="DEF59" s="93"/>
      <c r="DEG59" s="93"/>
      <c r="DEH59" s="93"/>
      <c r="DEI59" s="93"/>
      <c r="DEJ59" s="93"/>
      <c r="DEK59" s="93"/>
      <c r="DEL59" s="93"/>
      <c r="DEM59" s="93"/>
      <c r="DEN59" s="93"/>
      <c r="DEO59" s="93"/>
      <c r="DEP59" s="93"/>
      <c r="DEQ59" s="93"/>
      <c r="DER59" s="93"/>
      <c r="DES59" s="93"/>
      <c r="DET59" s="93"/>
      <c r="DEU59" s="93"/>
      <c r="DEV59" s="93"/>
      <c r="DEW59" s="93"/>
      <c r="DEX59" s="93"/>
      <c r="DEY59" s="93"/>
      <c r="DEZ59" s="93"/>
      <c r="DFA59" s="93"/>
      <c r="DFB59" s="93"/>
      <c r="DFC59" s="93"/>
      <c r="DFD59" s="93"/>
      <c r="DFE59" s="93"/>
      <c r="DFF59" s="93"/>
      <c r="DFG59" s="93"/>
      <c r="DFH59" s="93"/>
      <c r="DFI59" s="93"/>
      <c r="DFJ59" s="93"/>
      <c r="DFK59" s="93"/>
      <c r="DFL59" s="93"/>
      <c r="DFM59" s="93"/>
      <c r="DFN59" s="93"/>
      <c r="DFO59" s="93"/>
      <c r="DFP59" s="93"/>
      <c r="DFQ59" s="93"/>
      <c r="DFR59" s="93"/>
      <c r="DFS59" s="93"/>
      <c r="DFT59" s="93"/>
      <c r="DFU59" s="93"/>
      <c r="DFV59" s="93"/>
      <c r="DFW59" s="93"/>
      <c r="DFX59" s="93"/>
      <c r="DFY59" s="93"/>
      <c r="DFZ59" s="93"/>
      <c r="DGA59" s="93"/>
      <c r="DGB59" s="93"/>
      <c r="DGC59" s="93"/>
      <c r="DGD59" s="93"/>
      <c r="DGE59" s="93"/>
      <c r="DGF59" s="93"/>
      <c r="DGG59" s="93"/>
      <c r="DGH59" s="93"/>
      <c r="DGI59" s="93"/>
      <c r="DGJ59" s="93"/>
      <c r="DGK59" s="93"/>
      <c r="DGL59" s="93"/>
      <c r="DGM59" s="93"/>
      <c r="DGN59" s="93"/>
      <c r="DGO59" s="93"/>
      <c r="DGP59" s="93"/>
      <c r="DGQ59" s="93"/>
      <c r="DGR59" s="93"/>
      <c r="DGS59" s="93"/>
      <c r="DGT59" s="93"/>
      <c r="DGU59" s="93"/>
      <c r="DGV59" s="93"/>
      <c r="DGW59" s="93"/>
      <c r="DGX59" s="93"/>
      <c r="DGY59" s="93"/>
      <c r="DGZ59" s="93"/>
      <c r="DHA59" s="93"/>
      <c r="DHB59" s="93"/>
      <c r="DHC59" s="93"/>
      <c r="DHD59" s="93"/>
      <c r="DHE59" s="93"/>
      <c r="DHF59" s="93"/>
      <c r="DHG59" s="93"/>
      <c r="DHH59" s="93"/>
      <c r="DHI59" s="93"/>
      <c r="DHJ59" s="93"/>
      <c r="DHK59" s="93"/>
      <c r="DHL59" s="93"/>
      <c r="DHM59" s="93"/>
      <c r="DHN59" s="93"/>
      <c r="DHO59" s="93"/>
      <c r="DHP59" s="93"/>
      <c r="DHQ59" s="93"/>
      <c r="DHR59" s="93"/>
      <c r="DHS59" s="93"/>
      <c r="DHT59" s="93"/>
      <c r="DHU59" s="93"/>
      <c r="DHV59" s="93"/>
      <c r="DHW59" s="93"/>
      <c r="DHX59" s="93"/>
      <c r="DHY59" s="93"/>
      <c r="DHZ59" s="93"/>
      <c r="DIA59" s="93"/>
      <c r="DIB59" s="93"/>
      <c r="DIC59" s="93"/>
      <c r="DID59" s="93"/>
      <c r="DIE59" s="93"/>
      <c r="DIF59" s="93"/>
      <c r="DIG59" s="93"/>
      <c r="DIH59" s="93"/>
      <c r="DII59" s="93"/>
      <c r="DIJ59" s="93"/>
      <c r="DIK59" s="93"/>
      <c r="DIL59" s="93"/>
      <c r="DIM59" s="93"/>
      <c r="DIN59" s="93"/>
      <c r="DIO59" s="93"/>
      <c r="DIP59" s="93"/>
      <c r="DIQ59" s="93"/>
      <c r="DIR59" s="93"/>
      <c r="DIS59" s="93"/>
      <c r="DIT59" s="93"/>
      <c r="DIU59" s="93"/>
      <c r="DIV59" s="93"/>
      <c r="DIW59" s="93"/>
      <c r="DIX59" s="93"/>
      <c r="DIY59" s="93"/>
      <c r="DIZ59" s="93"/>
      <c r="DJA59" s="93"/>
      <c r="DJB59" s="93"/>
      <c r="DJC59" s="93"/>
      <c r="DJD59" s="93"/>
      <c r="DJE59" s="93"/>
      <c r="DJF59" s="93"/>
      <c r="DJG59" s="93"/>
      <c r="DJH59" s="93"/>
      <c r="DJI59" s="93"/>
      <c r="DJJ59" s="93"/>
      <c r="DJK59" s="93"/>
      <c r="DJL59" s="93"/>
      <c r="DJM59" s="93"/>
      <c r="DJN59" s="93"/>
      <c r="DJO59" s="93"/>
      <c r="DJP59" s="93"/>
      <c r="DJQ59" s="93"/>
      <c r="DJR59" s="93"/>
      <c r="DJS59" s="93"/>
      <c r="DJT59" s="93"/>
      <c r="DJU59" s="93"/>
      <c r="DJV59" s="93"/>
      <c r="DJW59" s="93"/>
      <c r="DJX59" s="93"/>
      <c r="DJY59" s="93"/>
      <c r="DJZ59" s="93"/>
      <c r="DKA59" s="93"/>
      <c r="DKB59" s="93"/>
      <c r="DKC59" s="93"/>
      <c r="DKD59" s="93"/>
      <c r="DKE59" s="93"/>
      <c r="DKF59" s="93"/>
      <c r="DKG59" s="93"/>
      <c r="DKH59" s="93"/>
      <c r="DKI59" s="93"/>
      <c r="DKJ59" s="93"/>
      <c r="DKK59" s="93"/>
      <c r="DKL59" s="93"/>
      <c r="DKM59" s="93"/>
      <c r="DKN59" s="93"/>
      <c r="DKO59" s="93"/>
      <c r="DKP59" s="93"/>
      <c r="DKQ59" s="93"/>
      <c r="DKR59" s="93"/>
      <c r="DKS59" s="93"/>
      <c r="DKT59" s="93"/>
      <c r="DKU59" s="93"/>
      <c r="DKV59" s="93"/>
      <c r="DKW59" s="93"/>
      <c r="DKX59" s="93"/>
      <c r="DKY59" s="93"/>
      <c r="DKZ59" s="93"/>
      <c r="DLA59" s="93"/>
      <c r="DLB59" s="93"/>
      <c r="DLC59" s="93"/>
      <c r="DLD59" s="93"/>
      <c r="DLE59" s="93"/>
      <c r="DLF59" s="93"/>
      <c r="DLG59" s="93"/>
      <c r="DLH59" s="93"/>
      <c r="DLI59" s="93"/>
      <c r="DLJ59" s="93"/>
      <c r="DLK59" s="93"/>
      <c r="DLL59" s="93"/>
      <c r="DLM59" s="93"/>
      <c r="DLN59" s="93"/>
      <c r="DLO59" s="93"/>
      <c r="DLP59" s="93"/>
      <c r="DLQ59" s="93"/>
      <c r="DLR59" s="93"/>
      <c r="DLS59" s="93"/>
      <c r="DLT59" s="93"/>
      <c r="DLU59" s="93"/>
      <c r="DLV59" s="93"/>
      <c r="DLW59" s="93"/>
      <c r="DLX59" s="93"/>
      <c r="DLY59" s="93"/>
      <c r="DLZ59" s="93"/>
      <c r="DMA59" s="93"/>
      <c r="DMB59" s="93"/>
      <c r="DMC59" s="93"/>
      <c r="DMD59" s="93"/>
      <c r="DME59" s="93"/>
      <c r="DMF59" s="93"/>
      <c r="DMG59" s="93"/>
      <c r="DMH59" s="93"/>
      <c r="DMI59" s="93"/>
      <c r="DMJ59" s="93"/>
      <c r="DMK59" s="93"/>
      <c r="DML59" s="93"/>
      <c r="DMM59" s="93"/>
      <c r="DMN59" s="93"/>
      <c r="DMO59" s="93"/>
      <c r="DMP59" s="93"/>
      <c r="DMQ59" s="93"/>
      <c r="DMR59" s="93"/>
      <c r="DMS59" s="93"/>
      <c r="DMT59" s="93"/>
      <c r="DMU59" s="93"/>
      <c r="DMV59" s="93"/>
      <c r="DMW59" s="93"/>
      <c r="DMX59" s="93"/>
      <c r="DMY59" s="93"/>
      <c r="DMZ59" s="93"/>
      <c r="DNA59" s="93"/>
      <c r="DNB59" s="93"/>
      <c r="DNC59" s="93"/>
      <c r="DND59" s="93"/>
      <c r="DNE59" s="93"/>
      <c r="DNF59" s="93"/>
      <c r="DNG59" s="93"/>
      <c r="DNH59" s="93"/>
      <c r="DNI59" s="93"/>
      <c r="DNJ59" s="93"/>
      <c r="DNK59" s="93"/>
      <c r="DNL59" s="93"/>
      <c r="DNM59" s="93"/>
      <c r="DNN59" s="93"/>
      <c r="DNO59" s="93"/>
      <c r="DNP59" s="93"/>
      <c r="DNQ59" s="93"/>
      <c r="DNR59" s="93"/>
      <c r="DNS59" s="93"/>
      <c r="DNT59" s="93"/>
      <c r="DNU59" s="93"/>
      <c r="DNV59" s="93"/>
      <c r="DNW59" s="93"/>
      <c r="DNX59" s="93"/>
      <c r="DNY59" s="93"/>
      <c r="DNZ59" s="93"/>
      <c r="DOA59" s="93"/>
      <c r="DOB59" s="93"/>
      <c r="DOC59" s="93"/>
      <c r="DOD59" s="93"/>
      <c r="DOE59" s="93"/>
      <c r="DOF59" s="93"/>
      <c r="DOG59" s="93"/>
      <c r="DOH59" s="93"/>
      <c r="DOI59" s="93"/>
      <c r="DOJ59" s="93"/>
      <c r="DOK59" s="93"/>
      <c r="DOL59" s="93"/>
      <c r="DOM59" s="93"/>
      <c r="DON59" s="93"/>
      <c r="DOO59" s="93"/>
      <c r="DOP59" s="93"/>
      <c r="DOQ59" s="93"/>
      <c r="DOR59" s="93"/>
      <c r="DOS59" s="93"/>
      <c r="DOT59" s="93"/>
      <c r="DOU59" s="93"/>
      <c r="DOV59" s="93"/>
      <c r="DOW59" s="93"/>
      <c r="DOX59" s="93"/>
      <c r="DOY59" s="93"/>
      <c r="DOZ59" s="93"/>
      <c r="DPA59" s="93"/>
      <c r="DPB59" s="93"/>
      <c r="DPC59" s="93"/>
      <c r="DPD59" s="93"/>
      <c r="DPE59" s="93"/>
      <c r="DPF59" s="93"/>
      <c r="DPG59" s="93"/>
      <c r="DPH59" s="93"/>
      <c r="DPI59" s="93"/>
      <c r="DPJ59" s="93"/>
      <c r="DPK59" s="93"/>
      <c r="DPL59" s="93"/>
      <c r="DPM59" s="93"/>
      <c r="DPN59" s="93"/>
      <c r="DPO59" s="93"/>
      <c r="DPP59" s="93"/>
      <c r="DPQ59" s="93"/>
      <c r="DPR59" s="93"/>
      <c r="DPS59" s="93"/>
      <c r="DPT59" s="93"/>
      <c r="DPU59" s="93"/>
      <c r="DPV59" s="93"/>
      <c r="DPW59" s="93"/>
      <c r="DPX59" s="93"/>
      <c r="DPY59" s="93"/>
      <c r="DPZ59" s="93"/>
      <c r="DQA59" s="93"/>
      <c r="DQB59" s="93"/>
      <c r="DQC59" s="93"/>
      <c r="DQD59" s="93"/>
      <c r="DQE59" s="93"/>
      <c r="DQF59" s="93"/>
      <c r="DQG59" s="93"/>
      <c r="DQH59" s="93"/>
      <c r="DQI59" s="93"/>
      <c r="DQJ59" s="93"/>
      <c r="DQK59" s="93"/>
      <c r="DQL59" s="93"/>
      <c r="DQM59" s="93"/>
      <c r="DQN59" s="93"/>
      <c r="DQO59" s="93"/>
      <c r="DQP59" s="93"/>
      <c r="DQQ59" s="93"/>
      <c r="DQR59" s="93"/>
      <c r="DQS59" s="93"/>
      <c r="DQT59" s="93"/>
      <c r="DQU59" s="93"/>
      <c r="DQV59" s="93"/>
      <c r="DQW59" s="93"/>
      <c r="DQX59" s="93"/>
      <c r="DQY59" s="93"/>
      <c r="DQZ59" s="93"/>
      <c r="DRA59" s="93"/>
      <c r="DRB59" s="93"/>
      <c r="DRC59" s="93"/>
      <c r="DRD59" s="93"/>
      <c r="DRE59" s="93"/>
      <c r="DRF59" s="93"/>
      <c r="DRG59" s="93"/>
      <c r="DRH59" s="93"/>
      <c r="DRI59" s="93"/>
      <c r="DRJ59" s="93"/>
      <c r="DRK59" s="93"/>
      <c r="DRL59" s="93"/>
      <c r="DRM59" s="93"/>
      <c r="DRN59" s="93"/>
      <c r="DRO59" s="93"/>
      <c r="DRP59" s="93"/>
      <c r="DRQ59" s="93"/>
      <c r="DRR59" s="93"/>
      <c r="DRS59" s="93"/>
      <c r="DRT59" s="93"/>
      <c r="DRU59" s="93"/>
      <c r="DRV59" s="93"/>
      <c r="DRW59" s="93"/>
      <c r="DRX59" s="93"/>
      <c r="DRY59" s="93"/>
      <c r="DRZ59" s="93"/>
      <c r="DSA59" s="93"/>
      <c r="DSB59" s="93"/>
      <c r="DSC59" s="93"/>
      <c r="DSD59" s="93"/>
      <c r="DSE59" s="93"/>
      <c r="DSF59" s="93"/>
      <c r="DSG59" s="93"/>
      <c r="DSH59" s="93"/>
      <c r="DSI59" s="93"/>
      <c r="DSJ59" s="93"/>
      <c r="DSK59" s="93"/>
      <c r="DSL59" s="93"/>
      <c r="DSM59" s="93"/>
      <c r="DSN59" s="93"/>
      <c r="DSO59" s="93"/>
      <c r="DSP59" s="93"/>
      <c r="DSQ59" s="93"/>
      <c r="DSR59" s="93"/>
      <c r="DSS59" s="93"/>
      <c r="DST59" s="93"/>
      <c r="DSU59" s="93"/>
      <c r="DSV59" s="93"/>
      <c r="DSW59" s="93"/>
      <c r="DSX59" s="93"/>
      <c r="DSY59" s="93"/>
      <c r="DSZ59" s="93"/>
      <c r="DTA59" s="93"/>
      <c r="DTB59" s="93"/>
      <c r="DTC59" s="93"/>
      <c r="DTD59" s="93"/>
      <c r="DTE59" s="93"/>
      <c r="DTF59" s="93"/>
      <c r="DTG59" s="93"/>
      <c r="DTH59" s="93"/>
      <c r="DTI59" s="93"/>
      <c r="DTJ59" s="93"/>
      <c r="DTK59" s="93"/>
      <c r="DTL59" s="93"/>
      <c r="DTM59" s="93"/>
      <c r="DTN59" s="93"/>
      <c r="DTO59" s="93"/>
      <c r="DTP59" s="93"/>
      <c r="DTQ59" s="93"/>
      <c r="DTR59" s="93"/>
      <c r="DTS59" s="93"/>
      <c r="DTT59" s="93"/>
      <c r="DTU59" s="93"/>
      <c r="DTV59" s="93"/>
      <c r="DTW59" s="93"/>
      <c r="DTX59" s="93"/>
      <c r="DTY59" s="93"/>
      <c r="DTZ59" s="93"/>
      <c r="DUA59" s="93"/>
      <c r="DUB59" s="93"/>
      <c r="DUC59" s="93"/>
      <c r="DUD59" s="93"/>
      <c r="DUE59" s="93"/>
      <c r="DUF59" s="93"/>
      <c r="DUG59" s="93"/>
      <c r="DUH59" s="93"/>
      <c r="DUI59" s="93"/>
      <c r="DUJ59" s="93"/>
      <c r="DUK59" s="93"/>
      <c r="DUL59" s="93"/>
      <c r="DUM59" s="93"/>
      <c r="DUN59" s="93"/>
      <c r="DUO59" s="93"/>
      <c r="DUP59" s="93"/>
      <c r="DUQ59" s="93"/>
      <c r="DUR59" s="93"/>
      <c r="DUS59" s="93"/>
      <c r="DUT59" s="93"/>
      <c r="DUU59" s="93"/>
      <c r="DUV59" s="93"/>
      <c r="DUW59" s="93"/>
      <c r="DUX59" s="93"/>
      <c r="DUY59" s="93"/>
      <c r="DUZ59" s="93"/>
      <c r="DVA59" s="93"/>
      <c r="DVB59" s="93"/>
      <c r="DVC59" s="93"/>
      <c r="DVD59" s="93"/>
      <c r="DVE59" s="93"/>
      <c r="DVF59" s="93"/>
      <c r="DVG59" s="93"/>
      <c r="DVH59" s="93"/>
      <c r="DVI59" s="93"/>
      <c r="DVJ59" s="93"/>
      <c r="DVK59" s="93"/>
      <c r="DVL59" s="93"/>
      <c r="DVM59" s="93"/>
      <c r="DVN59" s="93"/>
      <c r="DVO59" s="93"/>
      <c r="DVP59" s="93"/>
      <c r="DVQ59" s="93"/>
      <c r="DVR59" s="93"/>
      <c r="DVS59" s="93"/>
      <c r="DVT59" s="93"/>
      <c r="DVU59" s="93"/>
      <c r="DVV59" s="93"/>
      <c r="DVW59" s="93"/>
      <c r="DVX59" s="93"/>
      <c r="DVY59" s="93"/>
      <c r="DVZ59" s="93"/>
      <c r="DWA59" s="93"/>
      <c r="DWB59" s="93"/>
      <c r="DWC59" s="93"/>
      <c r="DWD59" s="93"/>
      <c r="DWE59" s="93"/>
      <c r="DWF59" s="93"/>
      <c r="DWG59" s="93"/>
      <c r="DWH59" s="93"/>
      <c r="DWI59" s="93"/>
      <c r="DWJ59" s="93"/>
      <c r="DWK59" s="93"/>
      <c r="DWL59" s="93"/>
      <c r="DWM59" s="93"/>
      <c r="DWN59" s="93"/>
      <c r="DWO59" s="93"/>
      <c r="DWP59" s="93"/>
      <c r="DWQ59" s="93"/>
      <c r="DWR59" s="93"/>
      <c r="DWS59" s="93"/>
      <c r="DWT59" s="93"/>
      <c r="DWU59" s="93"/>
      <c r="DWV59" s="93"/>
      <c r="DWW59" s="93"/>
      <c r="DWX59" s="93"/>
      <c r="DWY59" s="93"/>
      <c r="DWZ59" s="93"/>
      <c r="DXA59" s="93"/>
      <c r="DXB59" s="93"/>
      <c r="DXC59" s="93"/>
      <c r="DXD59" s="93"/>
      <c r="DXE59" s="93"/>
      <c r="DXF59" s="93"/>
      <c r="DXG59" s="93"/>
      <c r="DXH59" s="93"/>
      <c r="DXI59" s="93"/>
      <c r="DXJ59" s="93"/>
      <c r="DXK59" s="93"/>
      <c r="DXL59" s="93"/>
      <c r="DXM59" s="93"/>
      <c r="DXN59" s="93"/>
      <c r="DXO59" s="93"/>
      <c r="DXP59" s="93"/>
      <c r="DXQ59" s="93"/>
      <c r="DXR59" s="93"/>
      <c r="DXS59" s="93"/>
      <c r="DXT59" s="93"/>
      <c r="DXU59" s="93"/>
      <c r="DXV59" s="93"/>
      <c r="DXW59" s="93"/>
      <c r="DXX59" s="93"/>
      <c r="DXY59" s="93"/>
      <c r="DXZ59" s="93"/>
      <c r="DYA59" s="93"/>
      <c r="DYB59" s="93"/>
      <c r="DYC59" s="93"/>
      <c r="DYD59" s="93"/>
      <c r="DYE59" s="93"/>
      <c r="DYF59" s="93"/>
      <c r="DYG59" s="93"/>
      <c r="DYH59" s="93"/>
      <c r="DYI59" s="93"/>
      <c r="DYJ59" s="93"/>
      <c r="DYK59" s="93"/>
      <c r="DYL59" s="93"/>
      <c r="DYM59" s="93"/>
      <c r="DYN59" s="93"/>
      <c r="DYO59" s="93"/>
      <c r="DYP59" s="93"/>
      <c r="DYQ59" s="93"/>
      <c r="DYR59" s="93"/>
      <c r="DYS59" s="93"/>
      <c r="DYT59" s="93"/>
      <c r="DYU59" s="93"/>
      <c r="DYV59" s="93"/>
      <c r="DYW59" s="93"/>
      <c r="DYX59" s="93"/>
      <c r="DYY59" s="93"/>
      <c r="DYZ59" s="93"/>
      <c r="DZA59" s="93"/>
      <c r="DZB59" s="93"/>
      <c r="DZC59" s="93"/>
      <c r="DZD59" s="93"/>
      <c r="DZE59" s="93"/>
      <c r="DZF59" s="93"/>
      <c r="DZG59" s="93"/>
      <c r="DZH59" s="93"/>
      <c r="DZI59" s="93"/>
      <c r="DZJ59" s="93"/>
      <c r="DZK59" s="93"/>
      <c r="DZL59" s="93"/>
      <c r="DZM59" s="93"/>
      <c r="DZN59" s="93"/>
      <c r="DZO59" s="93"/>
      <c r="DZP59" s="93"/>
      <c r="DZQ59" s="93"/>
      <c r="DZR59" s="93"/>
      <c r="DZS59" s="93"/>
      <c r="DZT59" s="93"/>
      <c r="DZU59" s="93"/>
      <c r="DZV59" s="93"/>
      <c r="DZW59" s="93"/>
      <c r="DZX59" s="93"/>
      <c r="DZY59" s="93"/>
      <c r="DZZ59" s="93"/>
      <c r="EAA59" s="93"/>
      <c r="EAB59" s="93"/>
      <c r="EAC59" s="93"/>
      <c r="EAD59" s="93"/>
      <c r="EAE59" s="93"/>
      <c r="EAF59" s="93"/>
      <c r="EAG59" s="93"/>
      <c r="EAH59" s="93"/>
      <c r="EAI59" s="93"/>
      <c r="EAJ59" s="93"/>
      <c r="EAK59" s="93"/>
      <c r="EAL59" s="93"/>
      <c r="EAM59" s="93"/>
      <c r="EAN59" s="93"/>
      <c r="EAO59" s="93"/>
      <c r="EAP59" s="93"/>
      <c r="EAQ59" s="93"/>
      <c r="EAR59" s="93"/>
      <c r="EAS59" s="93"/>
      <c r="EAT59" s="93"/>
      <c r="EAU59" s="93"/>
      <c r="EAV59" s="93"/>
      <c r="EAW59" s="93"/>
      <c r="EAX59" s="93"/>
      <c r="EAY59" s="93"/>
      <c r="EAZ59" s="93"/>
      <c r="EBA59" s="93"/>
      <c r="EBB59" s="93"/>
      <c r="EBC59" s="93"/>
      <c r="EBD59" s="93"/>
      <c r="EBE59" s="93"/>
      <c r="EBF59" s="93"/>
      <c r="EBG59" s="93"/>
      <c r="EBH59" s="93"/>
      <c r="EBI59" s="93"/>
      <c r="EBJ59" s="93"/>
      <c r="EBK59" s="93"/>
      <c r="EBL59" s="93"/>
      <c r="EBM59" s="93"/>
      <c r="EBN59" s="93"/>
      <c r="EBO59" s="93"/>
      <c r="EBP59" s="93"/>
      <c r="EBQ59" s="93"/>
      <c r="EBR59" s="93"/>
      <c r="EBS59" s="93"/>
      <c r="EBT59" s="93"/>
      <c r="EBU59" s="93"/>
      <c r="EBV59" s="93"/>
      <c r="EBW59" s="93"/>
      <c r="EBX59" s="93"/>
      <c r="EBY59" s="93"/>
      <c r="EBZ59" s="93"/>
      <c r="ECA59" s="93"/>
      <c r="ECB59" s="93"/>
      <c r="ECC59" s="93"/>
      <c r="ECD59" s="93"/>
      <c r="ECE59" s="93"/>
      <c r="ECF59" s="93"/>
      <c r="ECG59" s="93"/>
      <c r="ECH59" s="93"/>
      <c r="ECI59" s="93"/>
      <c r="ECJ59" s="93"/>
      <c r="ECK59" s="93"/>
      <c r="ECL59" s="93"/>
      <c r="ECM59" s="93"/>
      <c r="ECN59" s="93"/>
      <c r="ECO59" s="93"/>
      <c r="ECP59" s="93"/>
      <c r="ECQ59" s="93"/>
      <c r="ECR59" s="93"/>
      <c r="ECS59" s="93"/>
      <c r="ECT59" s="93"/>
      <c r="ECU59" s="93"/>
      <c r="ECV59" s="93"/>
      <c r="ECW59" s="93"/>
      <c r="ECX59" s="93"/>
      <c r="ECY59" s="93"/>
      <c r="ECZ59" s="93"/>
      <c r="EDA59" s="93"/>
      <c r="EDB59" s="93"/>
      <c r="EDC59" s="93"/>
      <c r="EDD59" s="93"/>
      <c r="EDE59" s="93"/>
      <c r="EDF59" s="93"/>
      <c r="EDG59" s="93"/>
      <c r="EDH59" s="93"/>
      <c r="EDI59" s="93"/>
      <c r="EDJ59" s="93"/>
      <c r="EDK59" s="93"/>
      <c r="EDL59" s="93"/>
      <c r="EDM59" s="93"/>
      <c r="EDN59" s="93"/>
      <c r="EDO59" s="93"/>
      <c r="EDP59" s="93"/>
      <c r="EDQ59" s="93"/>
      <c r="EDR59" s="93"/>
      <c r="EDS59" s="93"/>
      <c r="EDT59" s="93"/>
      <c r="EDU59" s="93"/>
      <c r="EDV59" s="93"/>
      <c r="EDW59" s="93"/>
      <c r="EDX59" s="93"/>
      <c r="EDY59" s="93"/>
      <c r="EDZ59" s="93"/>
      <c r="EEA59" s="93"/>
      <c r="EEB59" s="93"/>
      <c r="EEC59" s="93"/>
      <c r="EED59" s="93"/>
      <c r="EEE59" s="93"/>
      <c r="EEF59" s="93"/>
      <c r="EEG59" s="93"/>
      <c r="EEH59" s="93"/>
      <c r="EEI59" s="93"/>
      <c r="EEJ59" s="93"/>
      <c r="EEK59" s="93"/>
      <c r="EEL59" s="93"/>
      <c r="EEM59" s="93"/>
      <c r="EEN59" s="93"/>
      <c r="EEO59" s="93"/>
      <c r="EEP59" s="93"/>
      <c r="EEQ59" s="93"/>
      <c r="EER59" s="93"/>
      <c r="EES59" s="93"/>
      <c r="EET59" s="93"/>
      <c r="EEU59" s="93"/>
      <c r="EEV59" s="93"/>
      <c r="EEW59" s="93"/>
      <c r="EEX59" s="93"/>
      <c r="EEY59" s="93"/>
      <c r="EEZ59" s="93"/>
      <c r="EFA59" s="93"/>
      <c r="EFB59" s="93"/>
      <c r="EFC59" s="93"/>
      <c r="EFD59" s="93"/>
      <c r="EFE59" s="93"/>
      <c r="EFF59" s="93"/>
      <c r="EFG59" s="93"/>
      <c r="EFH59" s="93"/>
      <c r="EFI59" s="93"/>
      <c r="EFJ59" s="93"/>
      <c r="EFK59" s="93"/>
      <c r="EFL59" s="93"/>
      <c r="EFM59" s="93"/>
      <c r="EFN59" s="93"/>
      <c r="EFO59" s="93"/>
      <c r="EFP59" s="93"/>
      <c r="EFQ59" s="93"/>
      <c r="EFR59" s="93"/>
      <c r="EFS59" s="93"/>
      <c r="EFT59" s="93"/>
      <c r="EFU59" s="93"/>
      <c r="EFV59" s="93"/>
      <c r="EFW59" s="93"/>
      <c r="EFX59" s="93"/>
      <c r="EFY59" s="93"/>
      <c r="EFZ59" s="93"/>
      <c r="EGA59" s="93"/>
      <c r="EGB59" s="93"/>
      <c r="EGC59" s="93"/>
      <c r="EGD59" s="93"/>
      <c r="EGE59" s="93"/>
      <c r="EGF59" s="93"/>
      <c r="EGG59" s="93"/>
      <c r="EGH59" s="93"/>
      <c r="EGI59" s="93"/>
      <c r="EGJ59" s="93"/>
      <c r="EGK59" s="93"/>
      <c r="EGL59" s="93"/>
      <c r="EGM59" s="93"/>
      <c r="EGN59" s="93"/>
      <c r="EGO59" s="93"/>
      <c r="EGP59" s="93"/>
      <c r="EGQ59" s="93"/>
      <c r="EGR59" s="93"/>
      <c r="EGS59" s="93"/>
      <c r="EGT59" s="93"/>
      <c r="EGU59" s="93"/>
      <c r="EGV59" s="93"/>
      <c r="EGW59" s="93"/>
      <c r="EGX59" s="93"/>
      <c r="EGY59" s="93"/>
      <c r="EGZ59" s="93"/>
      <c r="EHA59" s="93"/>
      <c r="EHB59" s="93"/>
      <c r="EHC59" s="93"/>
      <c r="EHD59" s="93"/>
      <c r="EHE59" s="93"/>
      <c r="EHF59" s="93"/>
      <c r="EHG59" s="93"/>
      <c r="EHH59" s="93"/>
      <c r="EHI59" s="93"/>
      <c r="EHJ59" s="93"/>
      <c r="EHK59" s="93"/>
      <c r="EHL59" s="93"/>
      <c r="EHM59" s="93"/>
      <c r="EHN59" s="93"/>
      <c r="EHO59" s="93"/>
      <c r="EHP59" s="93"/>
      <c r="EHQ59" s="93"/>
      <c r="EHR59" s="93"/>
      <c r="EHS59" s="93"/>
      <c r="EHT59" s="93"/>
      <c r="EHU59" s="93"/>
      <c r="EHV59" s="93"/>
      <c r="EHW59" s="93"/>
      <c r="EHX59" s="93"/>
      <c r="EHY59" s="93"/>
      <c r="EHZ59" s="93"/>
      <c r="EIA59" s="93"/>
      <c r="EIB59" s="93"/>
      <c r="EIC59" s="93"/>
      <c r="EID59" s="93"/>
      <c r="EIE59" s="93"/>
      <c r="EIF59" s="93"/>
      <c r="EIG59" s="93"/>
      <c r="EIH59" s="93"/>
      <c r="EII59" s="93"/>
      <c r="EIJ59" s="93"/>
      <c r="EIK59" s="93"/>
      <c r="EIL59" s="93"/>
      <c r="EIM59" s="93"/>
      <c r="EIN59" s="93"/>
      <c r="EIO59" s="93"/>
      <c r="EIP59" s="93"/>
      <c r="EIQ59" s="93"/>
      <c r="EIR59" s="93"/>
      <c r="EIS59" s="93"/>
      <c r="EIT59" s="93"/>
      <c r="EIU59" s="93"/>
      <c r="EIV59" s="93"/>
      <c r="EIW59" s="93"/>
      <c r="EIX59" s="93"/>
      <c r="EIY59" s="93"/>
      <c r="EIZ59" s="93"/>
      <c r="EJA59" s="93"/>
      <c r="EJB59" s="93"/>
      <c r="EJC59" s="93"/>
      <c r="EJD59" s="93"/>
      <c r="EJE59" s="93"/>
      <c r="EJF59" s="93"/>
      <c r="EJG59" s="93"/>
      <c r="EJH59" s="93"/>
      <c r="EJI59" s="93"/>
      <c r="EJJ59" s="93"/>
      <c r="EJK59" s="93"/>
      <c r="EJL59" s="93"/>
      <c r="EJM59" s="93"/>
      <c r="EJN59" s="93"/>
      <c r="EJO59" s="93"/>
      <c r="EJP59" s="93"/>
      <c r="EJQ59" s="93"/>
      <c r="EJR59" s="93"/>
      <c r="EJS59" s="93"/>
      <c r="EJT59" s="93"/>
      <c r="EJU59" s="93"/>
      <c r="EJV59" s="93"/>
      <c r="EJW59" s="93"/>
      <c r="EJX59" s="93"/>
      <c r="EJY59" s="93"/>
      <c r="EJZ59" s="93"/>
      <c r="EKA59" s="93"/>
      <c r="EKB59" s="93"/>
      <c r="EKC59" s="93"/>
      <c r="EKD59" s="93"/>
      <c r="EKE59" s="93"/>
      <c r="EKF59" s="93"/>
      <c r="EKG59" s="93"/>
      <c r="EKH59" s="93"/>
      <c r="EKI59" s="93"/>
      <c r="EKJ59" s="93"/>
      <c r="EKK59" s="93"/>
      <c r="EKL59" s="93"/>
      <c r="EKM59" s="93"/>
      <c r="EKN59" s="93"/>
      <c r="EKO59" s="93"/>
      <c r="EKP59" s="93"/>
      <c r="EKQ59" s="93"/>
      <c r="EKR59" s="93"/>
      <c r="EKS59" s="93"/>
      <c r="EKT59" s="93"/>
      <c r="EKU59" s="93"/>
      <c r="EKV59" s="93"/>
      <c r="EKW59" s="93"/>
      <c r="EKX59" s="93"/>
      <c r="EKY59" s="93"/>
      <c r="EKZ59" s="93"/>
      <c r="ELA59" s="93"/>
      <c r="ELB59" s="93"/>
      <c r="ELC59" s="93"/>
      <c r="ELD59" s="93"/>
      <c r="ELE59" s="93"/>
      <c r="ELF59" s="93"/>
      <c r="ELG59" s="93"/>
      <c r="ELH59" s="93"/>
      <c r="ELI59" s="93"/>
      <c r="ELJ59" s="93"/>
      <c r="ELK59" s="93"/>
      <c r="ELL59" s="93"/>
      <c r="ELM59" s="93"/>
      <c r="ELN59" s="93"/>
      <c r="ELO59" s="93"/>
      <c r="ELP59" s="93"/>
      <c r="ELQ59" s="93"/>
      <c r="ELR59" s="93"/>
      <c r="ELS59" s="93"/>
      <c r="ELT59" s="93"/>
      <c r="ELU59" s="93"/>
      <c r="ELV59" s="93"/>
      <c r="ELW59" s="93"/>
      <c r="ELX59" s="93"/>
      <c r="ELY59" s="93"/>
      <c r="ELZ59" s="93"/>
      <c r="EMA59" s="93"/>
      <c r="EMB59" s="93"/>
      <c r="EMC59" s="93"/>
      <c r="EMD59" s="93"/>
      <c r="EME59" s="93"/>
      <c r="EMF59" s="93"/>
      <c r="EMG59" s="93"/>
      <c r="EMH59" s="93"/>
      <c r="EMI59" s="93"/>
      <c r="EMJ59" s="93"/>
      <c r="EMK59" s="93"/>
      <c r="EML59" s="93"/>
      <c r="EMM59" s="93"/>
      <c r="EMN59" s="93"/>
      <c r="EMO59" s="93"/>
      <c r="EMP59" s="93"/>
      <c r="EMQ59" s="93"/>
      <c r="EMR59" s="93"/>
      <c r="EMS59" s="93"/>
      <c r="EMT59" s="93"/>
      <c r="EMU59" s="93"/>
      <c r="EMV59" s="93"/>
      <c r="EMW59" s="93"/>
      <c r="EMX59" s="93"/>
      <c r="EMY59" s="93"/>
      <c r="EMZ59" s="93"/>
      <c r="ENA59" s="93"/>
      <c r="ENB59" s="93"/>
      <c r="ENC59" s="93"/>
      <c r="END59" s="93"/>
      <c r="ENE59" s="93"/>
      <c r="ENF59" s="93"/>
      <c r="ENG59" s="93"/>
      <c r="ENH59" s="93"/>
      <c r="ENI59" s="93"/>
      <c r="ENJ59" s="93"/>
      <c r="ENK59" s="93"/>
      <c r="ENL59" s="93"/>
      <c r="ENM59" s="93"/>
      <c r="ENN59" s="93"/>
      <c r="ENO59" s="93"/>
      <c r="ENP59" s="93"/>
      <c r="ENQ59" s="93"/>
      <c r="ENR59" s="93"/>
      <c r="ENS59" s="93"/>
      <c r="ENT59" s="93"/>
      <c r="ENU59" s="93"/>
      <c r="ENV59" s="93"/>
      <c r="ENW59" s="93"/>
      <c r="ENX59" s="93"/>
      <c r="ENY59" s="93"/>
      <c r="ENZ59" s="93"/>
      <c r="EOA59" s="93"/>
      <c r="EOB59" s="93"/>
      <c r="EOC59" s="93"/>
      <c r="EOD59" s="93"/>
      <c r="EOE59" s="93"/>
      <c r="EOF59" s="93"/>
      <c r="EOG59" s="93"/>
      <c r="EOH59" s="93"/>
      <c r="EOI59" s="93"/>
      <c r="EOJ59" s="93"/>
      <c r="EOK59" s="93"/>
      <c r="EOL59" s="93"/>
      <c r="EOM59" s="93"/>
      <c r="EON59" s="93"/>
      <c r="EOO59" s="93"/>
      <c r="EOP59" s="93"/>
      <c r="EOQ59" s="93"/>
      <c r="EOR59" s="93"/>
      <c r="EOS59" s="93"/>
      <c r="EOT59" s="93"/>
      <c r="EOU59" s="93"/>
      <c r="EOV59" s="93"/>
      <c r="EOW59" s="93"/>
      <c r="EOX59" s="93"/>
      <c r="EOY59" s="93"/>
      <c r="EOZ59" s="93"/>
      <c r="EPA59" s="93"/>
      <c r="EPB59" s="93"/>
      <c r="EPC59" s="93"/>
      <c r="EPD59" s="93"/>
      <c r="EPE59" s="93"/>
      <c r="EPF59" s="93"/>
      <c r="EPG59" s="93"/>
      <c r="EPH59" s="93"/>
      <c r="EPI59" s="93"/>
      <c r="EPJ59" s="93"/>
      <c r="EPK59" s="93"/>
      <c r="EPL59" s="93"/>
      <c r="EPM59" s="93"/>
      <c r="EPN59" s="93"/>
      <c r="EPO59" s="93"/>
      <c r="EPP59" s="93"/>
      <c r="EPQ59" s="93"/>
      <c r="EPR59" s="93"/>
      <c r="EPS59" s="93"/>
      <c r="EPT59" s="93"/>
      <c r="EPU59" s="93"/>
      <c r="EPV59" s="93"/>
      <c r="EPW59" s="93"/>
      <c r="EPX59" s="93"/>
      <c r="EPY59" s="93"/>
      <c r="EPZ59" s="93"/>
      <c r="EQA59" s="93"/>
      <c r="EQB59" s="93"/>
      <c r="EQC59" s="93"/>
      <c r="EQD59" s="93"/>
      <c r="EQE59" s="93"/>
      <c r="EQF59" s="93"/>
      <c r="EQG59" s="93"/>
      <c r="EQH59" s="93"/>
      <c r="EQI59" s="93"/>
      <c r="EQJ59" s="93"/>
      <c r="EQK59" s="93"/>
      <c r="EQL59" s="93"/>
      <c r="EQM59" s="93"/>
      <c r="EQN59" s="93"/>
      <c r="EQO59" s="93"/>
      <c r="EQP59" s="93"/>
      <c r="EQQ59" s="93"/>
      <c r="EQR59" s="93"/>
      <c r="EQS59" s="93"/>
      <c r="EQT59" s="93"/>
      <c r="EQU59" s="93"/>
      <c r="EQV59" s="93"/>
      <c r="EQW59" s="93"/>
      <c r="EQX59" s="93"/>
      <c r="EQY59" s="93"/>
      <c r="EQZ59" s="93"/>
      <c r="ERA59" s="93"/>
      <c r="ERB59" s="93"/>
      <c r="ERC59" s="93"/>
      <c r="ERD59" s="93"/>
      <c r="ERE59" s="93"/>
      <c r="ERF59" s="93"/>
      <c r="ERG59" s="93"/>
      <c r="ERH59" s="93"/>
      <c r="ERI59" s="93"/>
      <c r="ERJ59" s="93"/>
      <c r="ERK59" s="93"/>
      <c r="ERL59" s="93"/>
      <c r="ERM59" s="93"/>
      <c r="ERN59" s="93"/>
      <c r="ERO59" s="93"/>
      <c r="ERP59" s="93"/>
      <c r="ERQ59" s="93"/>
      <c r="ERR59" s="93"/>
      <c r="ERS59" s="93"/>
      <c r="ERT59" s="93"/>
      <c r="ERU59" s="93"/>
      <c r="ERV59" s="93"/>
      <c r="ERW59" s="93"/>
      <c r="ERX59" s="93"/>
      <c r="ERY59" s="93"/>
      <c r="ERZ59" s="93"/>
      <c r="ESA59" s="93"/>
      <c r="ESB59" s="93"/>
      <c r="ESC59" s="93"/>
      <c r="ESD59" s="93"/>
      <c r="ESE59" s="93"/>
      <c r="ESF59" s="93"/>
      <c r="ESG59" s="93"/>
      <c r="ESH59" s="93"/>
      <c r="ESI59" s="93"/>
      <c r="ESJ59" s="93"/>
      <c r="ESK59" s="93"/>
      <c r="ESL59" s="93"/>
      <c r="ESM59" s="93"/>
      <c r="ESN59" s="93"/>
      <c r="ESO59" s="93"/>
      <c r="ESP59" s="93"/>
      <c r="ESQ59" s="93"/>
      <c r="ESR59" s="93"/>
      <c r="ESS59" s="93"/>
      <c r="EST59" s="93"/>
      <c r="ESU59" s="93"/>
      <c r="ESV59" s="93"/>
      <c r="ESW59" s="93"/>
      <c r="ESX59" s="93"/>
      <c r="ESY59" s="93"/>
      <c r="ESZ59" s="93"/>
      <c r="ETA59" s="93"/>
      <c r="ETB59" s="93"/>
      <c r="ETC59" s="93"/>
      <c r="ETD59" s="93"/>
      <c r="ETE59" s="93"/>
      <c r="ETF59" s="93"/>
      <c r="ETG59" s="93"/>
      <c r="ETH59" s="93"/>
      <c r="ETI59" s="93"/>
      <c r="ETJ59" s="93"/>
      <c r="ETK59" s="93"/>
      <c r="ETL59" s="93"/>
      <c r="ETM59" s="93"/>
      <c r="ETN59" s="93"/>
      <c r="ETO59" s="93"/>
      <c r="ETP59" s="93"/>
      <c r="ETQ59" s="93"/>
      <c r="ETR59" s="93"/>
      <c r="ETS59" s="93"/>
      <c r="ETT59" s="93"/>
      <c r="ETU59" s="93"/>
      <c r="ETV59" s="93"/>
      <c r="ETW59" s="93"/>
      <c r="ETX59" s="93"/>
      <c r="ETY59" s="93"/>
      <c r="ETZ59" s="93"/>
      <c r="EUA59" s="93"/>
      <c r="EUB59" s="93"/>
      <c r="EUC59" s="93"/>
      <c r="EUD59" s="93"/>
      <c r="EUE59" s="93"/>
      <c r="EUF59" s="93"/>
      <c r="EUG59" s="93"/>
      <c r="EUH59" s="93"/>
      <c r="EUI59" s="93"/>
      <c r="EUJ59" s="93"/>
      <c r="EUK59" s="93"/>
      <c r="EUL59" s="93"/>
      <c r="EUM59" s="93"/>
      <c r="EUN59" s="93"/>
      <c r="EUO59" s="93"/>
      <c r="EUP59" s="93"/>
      <c r="EUQ59" s="93"/>
      <c r="EUR59" s="93"/>
      <c r="EUS59" s="93"/>
      <c r="EUT59" s="93"/>
      <c r="EUU59" s="93"/>
      <c r="EUV59" s="93"/>
      <c r="EUW59" s="93"/>
      <c r="EUX59" s="93"/>
      <c r="EUY59" s="93"/>
      <c r="EUZ59" s="93"/>
      <c r="EVA59" s="93"/>
      <c r="EVB59" s="93"/>
      <c r="EVC59" s="93"/>
      <c r="EVD59" s="93"/>
      <c r="EVE59" s="93"/>
      <c r="EVF59" s="93"/>
      <c r="EVG59" s="93"/>
      <c r="EVH59" s="93"/>
      <c r="EVI59" s="93"/>
      <c r="EVJ59" s="93"/>
      <c r="EVK59" s="93"/>
      <c r="EVL59" s="93"/>
      <c r="EVM59" s="93"/>
      <c r="EVN59" s="93"/>
      <c r="EVO59" s="93"/>
      <c r="EVP59" s="93"/>
      <c r="EVQ59" s="93"/>
      <c r="EVR59" s="93"/>
      <c r="EVS59" s="93"/>
      <c r="EVT59" s="93"/>
      <c r="EVU59" s="93"/>
      <c r="EVV59" s="93"/>
      <c r="EVW59" s="93"/>
      <c r="EVX59" s="93"/>
      <c r="EVY59" s="93"/>
      <c r="EVZ59" s="93"/>
      <c r="EWA59" s="93"/>
      <c r="EWB59" s="93"/>
      <c r="EWC59" s="93"/>
      <c r="EWD59" s="93"/>
      <c r="EWE59" s="93"/>
      <c r="EWF59" s="93"/>
      <c r="EWG59" s="93"/>
      <c r="EWH59" s="93"/>
      <c r="EWI59" s="93"/>
      <c r="EWJ59" s="93"/>
      <c r="EWK59" s="93"/>
      <c r="EWL59" s="93"/>
      <c r="EWM59" s="93"/>
      <c r="EWN59" s="93"/>
      <c r="EWO59" s="93"/>
      <c r="EWP59" s="93"/>
      <c r="EWQ59" s="93"/>
      <c r="EWR59" s="93"/>
      <c r="EWS59" s="93"/>
      <c r="EWT59" s="93"/>
      <c r="EWU59" s="93"/>
      <c r="EWV59" s="93"/>
      <c r="EWW59" s="93"/>
      <c r="EWX59" s="93"/>
      <c r="EWY59" s="93"/>
      <c r="EWZ59" s="93"/>
      <c r="EXA59" s="93"/>
      <c r="EXB59" s="93"/>
      <c r="EXC59" s="93"/>
      <c r="EXD59" s="93"/>
      <c r="EXE59" s="93"/>
      <c r="EXF59" s="93"/>
      <c r="EXG59" s="93"/>
      <c r="EXH59" s="93"/>
      <c r="EXI59" s="93"/>
      <c r="EXJ59" s="93"/>
      <c r="EXK59" s="93"/>
      <c r="EXL59" s="93"/>
      <c r="EXM59" s="93"/>
      <c r="EXN59" s="93"/>
      <c r="EXO59" s="93"/>
      <c r="EXP59" s="93"/>
      <c r="EXQ59" s="93"/>
      <c r="EXR59" s="93"/>
      <c r="EXS59" s="93"/>
      <c r="EXT59" s="93"/>
      <c r="EXU59" s="93"/>
      <c r="EXV59" s="93"/>
      <c r="EXW59" s="93"/>
      <c r="EXX59" s="93"/>
      <c r="EXY59" s="93"/>
      <c r="EXZ59" s="93"/>
      <c r="EYA59" s="93"/>
      <c r="EYB59" s="93"/>
      <c r="EYC59" s="93"/>
      <c r="EYD59" s="93"/>
      <c r="EYE59" s="93"/>
      <c r="EYF59" s="93"/>
      <c r="EYG59" s="93"/>
      <c r="EYH59" s="93"/>
      <c r="EYI59" s="93"/>
      <c r="EYJ59" s="93"/>
      <c r="EYK59" s="93"/>
      <c r="EYL59" s="93"/>
      <c r="EYM59" s="93"/>
      <c r="EYN59" s="93"/>
      <c r="EYO59" s="93"/>
      <c r="EYP59" s="93"/>
      <c r="EYQ59" s="93"/>
      <c r="EYR59" s="93"/>
      <c r="EYS59" s="93"/>
      <c r="EYT59" s="93"/>
      <c r="EYU59" s="93"/>
      <c r="EYV59" s="93"/>
      <c r="EYW59" s="93"/>
      <c r="EYX59" s="93"/>
      <c r="EYY59" s="93"/>
      <c r="EYZ59" s="93"/>
      <c r="EZA59" s="93"/>
      <c r="EZB59" s="93"/>
      <c r="EZC59" s="93"/>
      <c r="EZD59" s="93"/>
      <c r="EZE59" s="93"/>
      <c r="EZF59" s="93"/>
      <c r="EZG59" s="93"/>
      <c r="EZH59" s="93"/>
      <c r="EZI59" s="93"/>
      <c r="EZJ59" s="93"/>
      <c r="EZK59" s="93"/>
      <c r="EZL59" s="93"/>
      <c r="EZM59" s="93"/>
      <c r="EZN59" s="93"/>
      <c r="EZO59" s="93"/>
      <c r="EZP59" s="93"/>
      <c r="EZQ59" s="93"/>
      <c r="EZR59" s="93"/>
      <c r="EZS59" s="93"/>
      <c r="EZT59" s="93"/>
      <c r="EZU59" s="93"/>
      <c r="EZV59" s="93"/>
      <c r="EZW59" s="93"/>
      <c r="EZX59" s="93"/>
      <c r="EZY59" s="93"/>
      <c r="EZZ59" s="93"/>
      <c r="FAA59" s="93"/>
      <c r="FAB59" s="93"/>
      <c r="FAC59" s="93"/>
      <c r="FAD59" s="93"/>
      <c r="FAE59" s="93"/>
      <c r="FAF59" s="93"/>
      <c r="FAG59" s="93"/>
      <c r="FAH59" s="93"/>
      <c r="FAI59" s="93"/>
      <c r="FAJ59" s="93"/>
      <c r="FAK59" s="93"/>
      <c r="FAL59" s="93"/>
      <c r="FAM59" s="93"/>
      <c r="FAN59" s="93"/>
      <c r="FAO59" s="93"/>
      <c r="FAP59" s="93"/>
      <c r="FAQ59" s="93"/>
      <c r="FAR59" s="93"/>
      <c r="FAS59" s="93"/>
      <c r="FAT59" s="93"/>
      <c r="FAU59" s="93"/>
      <c r="FAV59" s="93"/>
      <c r="FAW59" s="93"/>
      <c r="FAX59" s="93"/>
      <c r="FAY59" s="93"/>
      <c r="FAZ59" s="93"/>
      <c r="FBA59" s="93"/>
      <c r="FBB59" s="93"/>
      <c r="FBC59" s="93"/>
      <c r="FBD59" s="93"/>
      <c r="FBE59" s="93"/>
      <c r="FBF59" s="93"/>
      <c r="FBG59" s="93"/>
      <c r="FBH59" s="93"/>
      <c r="FBI59" s="93"/>
      <c r="FBJ59" s="93"/>
      <c r="FBK59" s="93"/>
      <c r="FBL59" s="93"/>
      <c r="FBM59" s="93"/>
      <c r="FBN59" s="93"/>
      <c r="FBO59" s="93"/>
      <c r="FBP59" s="93"/>
      <c r="FBQ59" s="93"/>
      <c r="FBR59" s="93"/>
      <c r="FBS59" s="93"/>
      <c r="FBT59" s="93"/>
      <c r="FBU59" s="93"/>
      <c r="FBV59" s="93"/>
      <c r="FBW59" s="93"/>
      <c r="FBX59" s="93"/>
      <c r="FBY59" s="93"/>
      <c r="FBZ59" s="93"/>
      <c r="FCA59" s="93"/>
      <c r="FCB59" s="93"/>
      <c r="FCC59" s="93"/>
      <c r="FCD59" s="93"/>
      <c r="FCE59" s="93"/>
      <c r="FCF59" s="93"/>
      <c r="FCG59" s="93"/>
      <c r="FCH59" s="93"/>
      <c r="FCI59" s="93"/>
      <c r="FCJ59" s="93"/>
      <c r="FCK59" s="93"/>
      <c r="FCL59" s="93"/>
      <c r="FCM59" s="93"/>
      <c r="FCN59" s="93"/>
      <c r="FCO59" s="93"/>
      <c r="FCP59" s="93"/>
      <c r="FCQ59" s="93"/>
      <c r="FCR59" s="93"/>
      <c r="FCS59" s="93"/>
      <c r="FCT59" s="93"/>
      <c r="FCU59" s="93"/>
      <c r="FCV59" s="93"/>
      <c r="FCW59" s="93"/>
      <c r="FCX59" s="93"/>
      <c r="FCY59" s="93"/>
      <c r="FCZ59" s="93"/>
      <c r="FDA59" s="93"/>
      <c r="FDB59" s="93"/>
      <c r="FDC59" s="93"/>
      <c r="FDD59" s="93"/>
      <c r="FDE59" s="93"/>
      <c r="FDF59" s="93"/>
      <c r="FDG59" s="93"/>
      <c r="FDH59" s="93"/>
      <c r="FDI59" s="93"/>
      <c r="FDJ59" s="93"/>
      <c r="FDK59" s="93"/>
      <c r="FDL59" s="93"/>
      <c r="FDM59" s="93"/>
      <c r="FDN59" s="93"/>
      <c r="FDO59" s="93"/>
      <c r="FDP59" s="93"/>
      <c r="FDQ59" s="93"/>
      <c r="FDR59" s="93"/>
      <c r="FDS59" s="93"/>
      <c r="FDT59" s="93"/>
      <c r="FDU59" s="93"/>
      <c r="FDV59" s="93"/>
      <c r="FDW59" s="93"/>
      <c r="FDX59" s="93"/>
      <c r="FDY59" s="93"/>
      <c r="FDZ59" s="93"/>
      <c r="FEA59" s="93"/>
      <c r="FEB59" s="93"/>
      <c r="FEC59" s="93"/>
      <c r="FED59" s="93"/>
      <c r="FEE59" s="93"/>
      <c r="FEF59" s="93"/>
      <c r="FEG59" s="93"/>
      <c r="FEH59" s="93"/>
      <c r="FEI59" s="93"/>
      <c r="FEJ59" s="93"/>
      <c r="FEK59" s="93"/>
      <c r="FEL59" s="93"/>
      <c r="FEM59" s="93"/>
      <c r="FEN59" s="93"/>
      <c r="FEO59" s="93"/>
      <c r="FEP59" s="93"/>
      <c r="FEQ59" s="93"/>
      <c r="FER59" s="93"/>
      <c r="FES59" s="93"/>
      <c r="FET59" s="93"/>
      <c r="FEU59" s="93"/>
      <c r="FEV59" s="93"/>
      <c r="FEW59" s="93"/>
      <c r="FEX59" s="93"/>
      <c r="FEY59" s="93"/>
      <c r="FEZ59" s="93"/>
      <c r="FFA59" s="93"/>
      <c r="FFB59" s="93"/>
      <c r="FFC59" s="93"/>
      <c r="FFD59" s="93"/>
      <c r="FFE59" s="93"/>
      <c r="FFF59" s="93"/>
      <c r="FFG59" s="93"/>
      <c r="FFH59" s="93"/>
      <c r="FFI59" s="93"/>
      <c r="FFJ59" s="93"/>
      <c r="FFK59" s="93"/>
      <c r="FFL59" s="93"/>
      <c r="FFM59" s="93"/>
      <c r="FFN59" s="93"/>
      <c r="FFO59" s="93"/>
      <c r="FFP59" s="93"/>
      <c r="FFQ59" s="93"/>
      <c r="FFR59" s="93"/>
      <c r="FFS59" s="93"/>
      <c r="FFT59" s="93"/>
      <c r="FFU59" s="93"/>
      <c r="FFV59" s="93"/>
      <c r="FFW59" s="93"/>
      <c r="FFX59" s="93"/>
      <c r="FFY59" s="93"/>
      <c r="FFZ59" s="93"/>
      <c r="FGA59" s="93"/>
      <c r="FGB59" s="93"/>
      <c r="FGC59" s="93"/>
      <c r="FGD59" s="93"/>
      <c r="FGE59" s="93"/>
      <c r="FGF59" s="93"/>
      <c r="FGG59" s="93"/>
      <c r="FGH59" s="93"/>
      <c r="FGI59" s="93"/>
      <c r="FGJ59" s="93"/>
      <c r="FGK59" s="93"/>
      <c r="FGL59" s="93"/>
      <c r="FGM59" s="93"/>
      <c r="FGN59" s="93"/>
      <c r="FGO59" s="93"/>
      <c r="FGP59" s="93"/>
      <c r="FGQ59" s="93"/>
      <c r="FGR59" s="93"/>
      <c r="FGS59" s="93"/>
      <c r="FGT59" s="93"/>
      <c r="FGU59" s="93"/>
      <c r="FGV59" s="93"/>
      <c r="FGW59" s="93"/>
      <c r="FGX59" s="93"/>
      <c r="FGY59" s="93"/>
      <c r="FGZ59" s="93"/>
      <c r="FHA59" s="93"/>
      <c r="FHB59" s="93"/>
      <c r="FHC59" s="93"/>
      <c r="FHD59" s="93"/>
      <c r="FHE59" s="93"/>
      <c r="FHF59" s="93"/>
      <c r="FHG59" s="93"/>
      <c r="FHH59" s="93"/>
      <c r="FHI59" s="93"/>
      <c r="FHJ59" s="93"/>
      <c r="FHK59" s="93"/>
      <c r="FHL59" s="93"/>
      <c r="FHM59" s="93"/>
      <c r="FHN59" s="93"/>
      <c r="FHO59" s="93"/>
      <c r="FHP59" s="93"/>
      <c r="FHQ59" s="93"/>
      <c r="FHR59" s="93"/>
      <c r="FHS59" s="93"/>
      <c r="FHT59" s="93"/>
      <c r="FHU59" s="93"/>
      <c r="FHV59" s="93"/>
      <c r="FHW59" s="93"/>
      <c r="FHX59" s="93"/>
      <c r="FHY59" s="93"/>
      <c r="FHZ59" s="93"/>
      <c r="FIA59" s="93"/>
      <c r="FIB59" s="93"/>
      <c r="FIC59" s="93"/>
      <c r="FID59" s="93"/>
      <c r="FIE59" s="93"/>
      <c r="FIF59" s="93"/>
      <c r="FIG59" s="93"/>
      <c r="FIH59" s="93"/>
      <c r="FII59" s="93"/>
      <c r="FIJ59" s="93"/>
      <c r="FIK59" s="93"/>
      <c r="FIL59" s="93"/>
      <c r="FIM59" s="93"/>
      <c r="FIN59" s="93"/>
      <c r="FIO59" s="93"/>
      <c r="FIP59" s="93"/>
      <c r="FIQ59" s="93"/>
      <c r="FIR59" s="93"/>
      <c r="FIS59" s="93"/>
      <c r="FIT59" s="93"/>
      <c r="FIU59" s="93"/>
      <c r="FIV59" s="93"/>
      <c r="FIW59" s="93"/>
      <c r="FIX59" s="93"/>
      <c r="FIY59" s="93"/>
      <c r="FIZ59" s="93"/>
      <c r="FJA59" s="93"/>
      <c r="FJB59" s="93"/>
      <c r="FJC59" s="93"/>
      <c r="FJD59" s="93"/>
      <c r="FJE59" s="93"/>
      <c r="FJF59" s="93"/>
      <c r="FJG59" s="93"/>
      <c r="FJH59" s="93"/>
      <c r="FJI59" s="93"/>
      <c r="FJJ59" s="93"/>
      <c r="FJK59" s="93"/>
      <c r="FJL59" s="93"/>
      <c r="FJM59" s="93"/>
      <c r="FJN59" s="93"/>
      <c r="FJO59" s="93"/>
      <c r="FJP59" s="93"/>
      <c r="FJQ59" s="93"/>
      <c r="FJR59" s="93"/>
      <c r="FJS59" s="93"/>
      <c r="FJT59" s="93"/>
      <c r="FJU59" s="93"/>
      <c r="FJV59" s="93"/>
      <c r="FJW59" s="93"/>
      <c r="FJX59" s="93"/>
      <c r="FJY59" s="93"/>
      <c r="FJZ59" s="93"/>
      <c r="FKA59" s="93"/>
      <c r="FKB59" s="93"/>
      <c r="FKC59" s="93"/>
      <c r="FKD59" s="93"/>
      <c r="FKE59" s="93"/>
      <c r="FKF59" s="93"/>
      <c r="FKG59" s="93"/>
      <c r="FKH59" s="93"/>
      <c r="FKI59" s="93"/>
      <c r="FKJ59" s="93"/>
      <c r="FKK59" s="93"/>
      <c r="FKL59" s="93"/>
      <c r="FKM59" s="93"/>
      <c r="FKN59" s="93"/>
      <c r="FKO59" s="93"/>
      <c r="FKP59" s="93"/>
      <c r="FKQ59" s="93"/>
      <c r="FKR59" s="93"/>
      <c r="FKS59" s="93"/>
      <c r="FKT59" s="93"/>
      <c r="FKU59" s="93"/>
      <c r="FKV59" s="93"/>
      <c r="FKW59" s="93"/>
      <c r="FKX59" s="93"/>
      <c r="FKY59" s="93"/>
      <c r="FKZ59" s="93"/>
      <c r="FLA59" s="93"/>
      <c r="FLB59" s="93"/>
      <c r="FLC59" s="93"/>
      <c r="FLD59" s="93"/>
      <c r="FLE59" s="93"/>
      <c r="FLF59" s="93"/>
      <c r="FLG59" s="93"/>
      <c r="FLH59" s="93"/>
      <c r="FLI59" s="93"/>
      <c r="FLJ59" s="93"/>
      <c r="FLK59" s="93"/>
      <c r="FLL59" s="93"/>
      <c r="FLM59" s="93"/>
      <c r="FLN59" s="93"/>
      <c r="FLO59" s="93"/>
      <c r="FLP59" s="93"/>
      <c r="FLQ59" s="93"/>
      <c r="FLR59" s="93"/>
      <c r="FLS59" s="93"/>
      <c r="FLT59" s="93"/>
      <c r="FLU59" s="93"/>
      <c r="FLV59" s="93"/>
      <c r="FLW59" s="93"/>
      <c r="FLX59" s="93"/>
      <c r="FLY59" s="93"/>
      <c r="FLZ59" s="93"/>
      <c r="FMA59" s="93"/>
      <c r="FMB59" s="93"/>
      <c r="FMC59" s="93"/>
      <c r="FMD59" s="93"/>
      <c r="FME59" s="93"/>
      <c r="FMF59" s="93"/>
      <c r="FMG59" s="93"/>
      <c r="FMH59" s="93"/>
      <c r="FMI59" s="93"/>
      <c r="FMJ59" s="93"/>
      <c r="FMK59" s="93"/>
      <c r="FML59" s="93"/>
      <c r="FMM59" s="93"/>
      <c r="FMN59" s="93"/>
      <c r="FMO59" s="93"/>
      <c r="FMP59" s="93"/>
      <c r="FMQ59" s="93"/>
      <c r="FMR59" s="93"/>
      <c r="FMS59" s="93"/>
      <c r="FMT59" s="93"/>
      <c r="FMU59" s="93"/>
      <c r="FMV59" s="93"/>
      <c r="FMW59" s="93"/>
      <c r="FMX59" s="93"/>
      <c r="FMY59" s="93"/>
      <c r="FMZ59" s="93"/>
      <c r="FNA59" s="93"/>
      <c r="FNB59" s="93"/>
      <c r="FNC59" s="93"/>
      <c r="FND59" s="93"/>
      <c r="FNE59" s="93"/>
      <c r="FNF59" s="93"/>
      <c r="FNG59" s="93"/>
      <c r="FNH59" s="93"/>
      <c r="FNI59" s="93"/>
      <c r="FNJ59" s="93"/>
      <c r="FNK59" s="93"/>
      <c r="FNL59" s="93"/>
      <c r="FNM59" s="93"/>
      <c r="FNN59" s="93"/>
      <c r="FNO59" s="93"/>
      <c r="FNP59" s="93"/>
      <c r="FNQ59" s="93"/>
      <c r="FNR59" s="93"/>
      <c r="FNS59" s="93"/>
      <c r="FNT59" s="93"/>
      <c r="FNU59" s="93"/>
      <c r="FNV59" s="93"/>
      <c r="FNW59" s="93"/>
      <c r="FNX59" s="93"/>
      <c r="FNY59" s="93"/>
      <c r="FNZ59" s="93"/>
      <c r="FOA59" s="93"/>
      <c r="FOB59" s="93"/>
      <c r="FOC59" s="93"/>
      <c r="FOD59" s="93"/>
      <c r="FOE59" s="93"/>
      <c r="FOF59" s="93"/>
      <c r="FOG59" s="93"/>
      <c r="FOH59" s="93"/>
      <c r="FOI59" s="93"/>
      <c r="FOJ59" s="93"/>
      <c r="FOK59" s="93"/>
      <c r="FOL59" s="93"/>
      <c r="FOM59" s="93"/>
      <c r="FON59" s="93"/>
      <c r="FOO59" s="93"/>
      <c r="FOP59" s="93"/>
      <c r="FOQ59" s="93"/>
      <c r="FOR59" s="93"/>
      <c r="FOS59" s="93"/>
      <c r="FOT59" s="93"/>
      <c r="FOU59" s="93"/>
      <c r="FOV59" s="93"/>
      <c r="FOW59" s="93"/>
      <c r="FOX59" s="93"/>
      <c r="FOY59" s="93"/>
      <c r="FOZ59" s="93"/>
      <c r="FPA59" s="93"/>
      <c r="FPB59" s="93"/>
      <c r="FPC59" s="93"/>
      <c r="FPD59" s="93"/>
      <c r="FPE59" s="93"/>
      <c r="FPF59" s="93"/>
      <c r="FPG59" s="93"/>
      <c r="FPH59" s="93"/>
      <c r="FPI59" s="93"/>
      <c r="FPJ59" s="93"/>
      <c r="FPK59" s="93"/>
      <c r="FPL59" s="93"/>
      <c r="FPM59" s="93"/>
      <c r="FPN59" s="93"/>
      <c r="FPO59" s="93"/>
      <c r="FPP59" s="93"/>
      <c r="FPQ59" s="93"/>
      <c r="FPR59" s="93"/>
      <c r="FPS59" s="93"/>
      <c r="FPT59" s="93"/>
      <c r="FPU59" s="93"/>
      <c r="FPV59" s="93"/>
      <c r="FPW59" s="93"/>
      <c r="FPX59" s="93"/>
      <c r="FPY59" s="93"/>
      <c r="FPZ59" s="93"/>
      <c r="FQA59" s="93"/>
      <c r="FQB59" s="93"/>
      <c r="FQC59" s="93"/>
      <c r="FQD59" s="93"/>
      <c r="FQE59" s="93"/>
      <c r="FQF59" s="93"/>
      <c r="FQG59" s="93"/>
      <c r="FQH59" s="93"/>
      <c r="FQI59" s="93"/>
      <c r="FQJ59" s="93"/>
      <c r="FQK59" s="93"/>
      <c r="FQL59" s="93"/>
      <c r="FQM59" s="93"/>
      <c r="FQN59" s="93"/>
      <c r="FQO59" s="93"/>
      <c r="FQP59" s="93"/>
      <c r="FQQ59" s="93"/>
      <c r="FQR59" s="93"/>
      <c r="FQS59" s="93"/>
      <c r="FQT59" s="93"/>
      <c r="FQU59" s="93"/>
      <c r="FQV59" s="93"/>
      <c r="FQW59" s="93"/>
      <c r="FQX59" s="93"/>
      <c r="FQY59" s="93"/>
      <c r="FQZ59" s="93"/>
      <c r="FRA59" s="93"/>
      <c r="FRB59" s="93"/>
      <c r="FRC59" s="93"/>
      <c r="FRD59" s="93"/>
      <c r="FRE59" s="93"/>
      <c r="FRF59" s="93"/>
      <c r="FRG59" s="93"/>
      <c r="FRH59" s="93"/>
      <c r="FRI59" s="93"/>
      <c r="FRJ59" s="93"/>
      <c r="FRK59" s="93"/>
      <c r="FRL59" s="93"/>
      <c r="FRM59" s="93"/>
      <c r="FRN59" s="93"/>
      <c r="FRO59" s="93"/>
      <c r="FRP59" s="93"/>
      <c r="FRQ59" s="93"/>
      <c r="FRR59" s="93"/>
      <c r="FRS59" s="93"/>
      <c r="FRT59" s="93"/>
      <c r="FRU59" s="93"/>
      <c r="FRV59" s="93"/>
      <c r="FRW59" s="93"/>
      <c r="FRX59" s="93"/>
      <c r="FRY59" s="93"/>
      <c r="FRZ59" s="93"/>
      <c r="FSA59" s="93"/>
      <c r="FSB59" s="93"/>
      <c r="FSC59" s="93"/>
      <c r="FSD59" s="93"/>
      <c r="FSE59" s="93"/>
      <c r="FSF59" s="93"/>
      <c r="FSG59" s="93"/>
      <c r="FSH59" s="93"/>
      <c r="FSI59" s="93"/>
      <c r="FSJ59" s="93"/>
      <c r="FSK59" s="93"/>
      <c r="FSL59" s="93"/>
      <c r="FSM59" s="93"/>
      <c r="FSN59" s="93"/>
      <c r="FSO59" s="93"/>
      <c r="FSP59" s="93"/>
      <c r="FSQ59" s="93"/>
      <c r="FSR59" s="93"/>
      <c r="FSS59" s="93"/>
      <c r="FST59" s="93"/>
      <c r="FSU59" s="93"/>
      <c r="FSV59" s="93"/>
      <c r="FSW59" s="93"/>
      <c r="FSX59" s="93"/>
      <c r="FSY59" s="93"/>
      <c r="FSZ59" s="93"/>
      <c r="FTA59" s="93"/>
      <c r="FTB59" s="93"/>
      <c r="FTC59" s="93"/>
      <c r="FTD59" s="93"/>
      <c r="FTE59" s="93"/>
      <c r="FTF59" s="93"/>
      <c r="FTG59" s="93"/>
      <c r="FTH59" s="93"/>
      <c r="FTI59" s="93"/>
      <c r="FTJ59" s="93"/>
      <c r="FTK59" s="93"/>
      <c r="FTL59" s="93"/>
      <c r="FTM59" s="93"/>
      <c r="FTN59" s="93"/>
      <c r="FTO59" s="93"/>
      <c r="FTP59" s="93"/>
      <c r="FTQ59" s="93"/>
      <c r="FTR59" s="93"/>
      <c r="FTS59" s="93"/>
      <c r="FTT59" s="93"/>
      <c r="FTU59" s="93"/>
      <c r="FTV59" s="93"/>
      <c r="FTW59" s="93"/>
      <c r="FTX59" s="93"/>
      <c r="FTY59" s="93"/>
      <c r="FTZ59" s="93"/>
      <c r="FUA59" s="93"/>
      <c r="FUB59" s="93"/>
      <c r="FUC59" s="93"/>
      <c r="FUD59" s="93"/>
      <c r="FUE59" s="93"/>
      <c r="FUF59" s="93"/>
      <c r="FUG59" s="93"/>
      <c r="FUH59" s="93"/>
      <c r="FUI59" s="93"/>
      <c r="FUJ59" s="93"/>
      <c r="FUK59" s="93"/>
      <c r="FUL59" s="93"/>
      <c r="FUM59" s="93"/>
      <c r="FUN59" s="93"/>
      <c r="FUO59" s="93"/>
      <c r="FUP59" s="93"/>
      <c r="FUQ59" s="93"/>
      <c r="FUR59" s="93"/>
      <c r="FUS59" s="93"/>
      <c r="FUT59" s="93"/>
      <c r="FUU59" s="93"/>
      <c r="FUV59" s="93"/>
      <c r="FUW59" s="93"/>
      <c r="FUX59" s="93"/>
      <c r="FUY59" s="93"/>
      <c r="FUZ59" s="93"/>
      <c r="FVA59" s="93"/>
      <c r="FVB59" s="93"/>
      <c r="FVC59" s="93"/>
      <c r="FVD59" s="93"/>
      <c r="FVE59" s="93"/>
      <c r="FVF59" s="93"/>
      <c r="FVG59" s="93"/>
      <c r="FVH59" s="93"/>
      <c r="FVI59" s="93"/>
      <c r="FVJ59" s="93"/>
      <c r="FVK59" s="93"/>
      <c r="FVL59" s="93"/>
      <c r="FVM59" s="93"/>
      <c r="FVN59" s="93"/>
      <c r="FVO59" s="93"/>
      <c r="FVP59" s="93"/>
      <c r="FVQ59" s="93"/>
      <c r="FVR59" s="93"/>
      <c r="FVS59" s="93"/>
      <c r="FVT59" s="93"/>
      <c r="FVU59" s="93"/>
      <c r="FVV59" s="93"/>
      <c r="FVW59" s="93"/>
      <c r="FVX59" s="93"/>
      <c r="FVY59" s="93"/>
      <c r="FVZ59" s="93"/>
      <c r="FWA59" s="93"/>
      <c r="FWB59" s="93"/>
      <c r="FWC59" s="93"/>
      <c r="FWD59" s="93"/>
      <c r="FWE59" s="93"/>
      <c r="FWF59" s="93"/>
      <c r="FWG59" s="93"/>
      <c r="FWH59" s="93"/>
      <c r="FWI59" s="93"/>
      <c r="FWJ59" s="93"/>
      <c r="FWK59" s="93"/>
      <c r="FWL59" s="93"/>
      <c r="FWM59" s="93"/>
      <c r="FWN59" s="93"/>
      <c r="FWO59" s="93"/>
      <c r="FWP59" s="93"/>
      <c r="FWQ59" s="93"/>
      <c r="FWR59" s="93"/>
      <c r="FWS59" s="93"/>
      <c r="FWT59" s="93"/>
      <c r="FWU59" s="93"/>
      <c r="FWV59" s="93"/>
      <c r="FWW59" s="93"/>
      <c r="FWX59" s="93"/>
      <c r="FWY59" s="93"/>
      <c r="FWZ59" s="93"/>
      <c r="FXA59" s="93"/>
      <c r="FXB59" s="93"/>
      <c r="FXC59" s="93"/>
      <c r="FXD59" s="93"/>
      <c r="FXE59" s="93"/>
      <c r="FXF59" s="93"/>
      <c r="FXG59" s="93"/>
      <c r="FXH59" s="93"/>
      <c r="FXI59" s="93"/>
      <c r="FXJ59" s="93"/>
      <c r="FXK59" s="93"/>
      <c r="FXL59" s="93"/>
      <c r="FXM59" s="93"/>
      <c r="FXN59" s="93"/>
      <c r="FXO59" s="93"/>
      <c r="FXP59" s="93"/>
      <c r="FXQ59" s="93"/>
      <c r="FXR59" s="93"/>
      <c r="FXS59" s="93"/>
      <c r="FXT59" s="93"/>
      <c r="FXU59" s="93"/>
      <c r="FXV59" s="93"/>
      <c r="FXW59" s="93"/>
      <c r="FXX59" s="93"/>
      <c r="FXY59" s="93"/>
      <c r="FXZ59" s="93"/>
      <c r="FYA59" s="93"/>
      <c r="FYB59" s="93"/>
      <c r="FYC59" s="93"/>
      <c r="FYD59" s="93"/>
      <c r="FYE59" s="93"/>
      <c r="FYF59" s="93"/>
      <c r="FYG59" s="93"/>
      <c r="FYH59" s="93"/>
      <c r="FYI59" s="93"/>
      <c r="FYJ59" s="93"/>
      <c r="FYK59" s="93"/>
      <c r="FYL59" s="93"/>
      <c r="FYM59" s="93"/>
      <c r="FYN59" s="93"/>
      <c r="FYO59" s="93"/>
      <c r="FYP59" s="93"/>
      <c r="FYQ59" s="93"/>
      <c r="FYR59" s="93"/>
      <c r="FYS59" s="93"/>
      <c r="FYT59" s="93"/>
      <c r="FYU59" s="93"/>
      <c r="FYV59" s="93"/>
      <c r="FYW59" s="93"/>
      <c r="FYX59" s="93"/>
      <c r="FYY59" s="93"/>
      <c r="FYZ59" s="93"/>
      <c r="FZA59" s="93"/>
      <c r="FZB59" s="93"/>
      <c r="FZC59" s="93"/>
      <c r="FZD59" s="93"/>
      <c r="FZE59" s="93"/>
      <c r="FZF59" s="93"/>
      <c r="FZG59" s="93"/>
      <c r="FZH59" s="93"/>
      <c r="FZI59" s="93"/>
      <c r="FZJ59" s="93"/>
      <c r="FZK59" s="93"/>
      <c r="FZL59" s="93"/>
      <c r="FZM59" s="93"/>
      <c r="FZN59" s="93"/>
      <c r="FZO59" s="93"/>
      <c r="FZP59" s="93"/>
      <c r="FZQ59" s="93"/>
      <c r="FZR59" s="93"/>
      <c r="FZS59" s="93"/>
      <c r="FZT59" s="93"/>
      <c r="FZU59" s="93"/>
      <c r="FZV59" s="93"/>
      <c r="FZW59" s="93"/>
      <c r="FZX59" s="93"/>
      <c r="FZY59" s="93"/>
      <c r="FZZ59" s="93"/>
      <c r="GAA59" s="93"/>
      <c r="GAB59" s="93"/>
      <c r="GAC59" s="93"/>
      <c r="GAD59" s="93"/>
      <c r="GAE59" s="93"/>
      <c r="GAF59" s="93"/>
      <c r="GAG59" s="93"/>
      <c r="GAH59" s="93"/>
      <c r="GAI59" s="93"/>
      <c r="GAJ59" s="93"/>
      <c r="GAK59" s="93"/>
      <c r="GAL59" s="93"/>
      <c r="GAM59" s="93"/>
      <c r="GAN59" s="93"/>
      <c r="GAO59" s="93"/>
      <c r="GAP59" s="93"/>
      <c r="GAQ59" s="93"/>
      <c r="GAR59" s="93"/>
      <c r="GAS59" s="93"/>
      <c r="GAT59" s="93"/>
      <c r="GAU59" s="93"/>
      <c r="GAV59" s="93"/>
      <c r="GAW59" s="93"/>
      <c r="GAX59" s="93"/>
      <c r="GAY59" s="93"/>
      <c r="GAZ59" s="93"/>
      <c r="GBA59" s="93"/>
      <c r="GBB59" s="93"/>
      <c r="GBC59" s="93"/>
      <c r="GBD59" s="93"/>
      <c r="GBE59" s="93"/>
      <c r="GBF59" s="93"/>
      <c r="GBG59" s="93"/>
      <c r="GBH59" s="93"/>
      <c r="GBI59" s="93"/>
      <c r="GBJ59" s="93"/>
      <c r="GBK59" s="93"/>
      <c r="GBL59" s="93"/>
      <c r="GBM59" s="93"/>
      <c r="GBN59" s="93"/>
      <c r="GBO59" s="93"/>
      <c r="GBP59" s="93"/>
      <c r="GBQ59" s="93"/>
      <c r="GBR59" s="93"/>
      <c r="GBS59" s="93"/>
      <c r="GBT59" s="93"/>
      <c r="GBU59" s="93"/>
      <c r="GBV59" s="93"/>
      <c r="GBW59" s="93"/>
      <c r="GBX59" s="93"/>
      <c r="GBY59" s="93"/>
      <c r="GBZ59" s="93"/>
      <c r="GCA59" s="93"/>
      <c r="GCB59" s="93"/>
      <c r="GCC59" s="93"/>
      <c r="GCD59" s="93"/>
      <c r="GCE59" s="93"/>
      <c r="GCF59" s="93"/>
      <c r="GCG59" s="93"/>
      <c r="GCH59" s="93"/>
      <c r="GCI59" s="93"/>
      <c r="GCJ59" s="93"/>
      <c r="GCK59" s="93"/>
      <c r="GCL59" s="93"/>
      <c r="GCM59" s="93"/>
      <c r="GCN59" s="93"/>
      <c r="GCO59" s="93"/>
      <c r="GCP59" s="93"/>
      <c r="GCQ59" s="93"/>
      <c r="GCR59" s="93"/>
      <c r="GCS59" s="93"/>
      <c r="GCT59" s="93"/>
      <c r="GCU59" s="93"/>
      <c r="GCV59" s="93"/>
      <c r="GCW59" s="93"/>
      <c r="GCX59" s="93"/>
      <c r="GCY59" s="93"/>
      <c r="GCZ59" s="93"/>
      <c r="GDA59" s="93"/>
      <c r="GDB59" s="93"/>
      <c r="GDC59" s="93"/>
      <c r="GDD59" s="93"/>
      <c r="GDE59" s="93"/>
      <c r="GDF59" s="93"/>
      <c r="GDG59" s="93"/>
      <c r="GDH59" s="93"/>
      <c r="GDI59" s="93"/>
      <c r="GDJ59" s="93"/>
      <c r="GDK59" s="93"/>
      <c r="GDL59" s="93"/>
      <c r="GDM59" s="93"/>
      <c r="GDN59" s="93"/>
      <c r="GDO59" s="93"/>
      <c r="GDP59" s="93"/>
      <c r="GDQ59" s="93"/>
      <c r="GDR59" s="93"/>
      <c r="GDS59" s="93"/>
      <c r="GDT59" s="93"/>
      <c r="GDU59" s="93"/>
      <c r="GDV59" s="93"/>
      <c r="GDW59" s="93"/>
      <c r="GDX59" s="93"/>
      <c r="GDY59" s="93"/>
      <c r="GDZ59" s="93"/>
      <c r="GEA59" s="93"/>
      <c r="GEB59" s="93"/>
      <c r="GEC59" s="93"/>
      <c r="GED59" s="93"/>
      <c r="GEE59" s="93"/>
      <c r="GEF59" s="93"/>
      <c r="GEG59" s="93"/>
      <c r="GEH59" s="93"/>
      <c r="GEI59" s="93"/>
      <c r="GEJ59" s="93"/>
      <c r="GEK59" s="93"/>
      <c r="GEL59" s="93"/>
      <c r="GEM59" s="93"/>
      <c r="GEN59" s="93"/>
      <c r="GEO59" s="93"/>
      <c r="GEP59" s="93"/>
      <c r="GEQ59" s="93"/>
      <c r="GER59" s="93"/>
      <c r="GES59" s="93"/>
      <c r="GET59" s="93"/>
      <c r="GEU59" s="93"/>
      <c r="GEV59" s="93"/>
      <c r="GEW59" s="93"/>
      <c r="GEX59" s="93"/>
      <c r="GEY59" s="93"/>
      <c r="GEZ59" s="93"/>
      <c r="GFA59" s="93"/>
      <c r="GFB59" s="93"/>
      <c r="GFC59" s="93"/>
      <c r="GFD59" s="93"/>
      <c r="GFE59" s="93"/>
      <c r="GFF59" s="93"/>
      <c r="GFG59" s="93"/>
      <c r="GFH59" s="93"/>
      <c r="GFI59" s="93"/>
      <c r="GFJ59" s="93"/>
      <c r="GFK59" s="93"/>
      <c r="GFL59" s="93"/>
      <c r="GFM59" s="93"/>
      <c r="GFN59" s="93"/>
      <c r="GFO59" s="93"/>
      <c r="GFP59" s="93"/>
      <c r="GFQ59" s="93"/>
      <c r="GFR59" s="93"/>
      <c r="GFS59" s="93"/>
      <c r="GFT59" s="93"/>
      <c r="GFU59" s="93"/>
      <c r="GFV59" s="93"/>
      <c r="GFW59" s="93"/>
      <c r="GFX59" s="93"/>
      <c r="GFY59" s="93"/>
      <c r="GFZ59" s="93"/>
      <c r="GGA59" s="93"/>
      <c r="GGB59" s="93"/>
      <c r="GGC59" s="93"/>
      <c r="GGD59" s="93"/>
      <c r="GGE59" s="93"/>
      <c r="GGF59" s="93"/>
      <c r="GGG59" s="93"/>
      <c r="GGH59" s="93"/>
      <c r="GGI59" s="93"/>
      <c r="GGJ59" s="93"/>
      <c r="GGK59" s="93"/>
      <c r="GGL59" s="93"/>
      <c r="GGM59" s="93"/>
      <c r="GGN59" s="93"/>
      <c r="GGO59" s="93"/>
      <c r="GGP59" s="93"/>
      <c r="GGQ59" s="93"/>
      <c r="GGR59" s="93"/>
      <c r="GGS59" s="93"/>
      <c r="GGT59" s="93"/>
      <c r="GGU59" s="93"/>
      <c r="GGV59" s="93"/>
      <c r="GGW59" s="93"/>
      <c r="GGX59" s="93"/>
      <c r="GGY59" s="93"/>
      <c r="GGZ59" s="93"/>
      <c r="GHA59" s="93"/>
      <c r="GHB59" s="93"/>
      <c r="GHC59" s="93"/>
      <c r="GHD59" s="93"/>
      <c r="GHE59" s="93"/>
      <c r="GHF59" s="93"/>
      <c r="GHG59" s="93"/>
      <c r="GHH59" s="93"/>
      <c r="GHI59" s="93"/>
      <c r="GHJ59" s="93"/>
      <c r="GHK59" s="93"/>
      <c r="GHL59" s="93"/>
      <c r="GHM59" s="93"/>
      <c r="GHN59" s="93"/>
      <c r="GHO59" s="93"/>
      <c r="GHP59" s="93"/>
      <c r="GHQ59" s="93"/>
      <c r="GHR59" s="93"/>
      <c r="GHS59" s="93"/>
      <c r="GHT59" s="93"/>
      <c r="GHU59" s="93"/>
      <c r="GHV59" s="93"/>
      <c r="GHW59" s="93"/>
      <c r="GHX59" s="93"/>
      <c r="GHY59" s="93"/>
      <c r="GHZ59" s="93"/>
      <c r="GIA59" s="93"/>
      <c r="GIB59" s="93"/>
      <c r="GIC59" s="93"/>
      <c r="GID59" s="93"/>
      <c r="GIE59" s="93"/>
      <c r="GIF59" s="93"/>
      <c r="GIG59" s="93"/>
      <c r="GIH59" s="93"/>
      <c r="GII59" s="93"/>
      <c r="GIJ59" s="93"/>
      <c r="GIK59" s="93"/>
      <c r="GIL59" s="93"/>
      <c r="GIM59" s="93"/>
      <c r="GIN59" s="93"/>
      <c r="GIO59" s="93"/>
      <c r="GIP59" s="93"/>
      <c r="GIQ59" s="93"/>
      <c r="GIR59" s="93"/>
      <c r="GIS59" s="93"/>
      <c r="GIT59" s="93"/>
      <c r="GIU59" s="93"/>
      <c r="GIV59" s="93"/>
      <c r="GIW59" s="93"/>
      <c r="GIX59" s="93"/>
      <c r="GIY59" s="93"/>
      <c r="GIZ59" s="93"/>
      <c r="GJA59" s="93"/>
      <c r="GJB59" s="93"/>
      <c r="GJC59" s="93"/>
      <c r="GJD59" s="93"/>
      <c r="GJE59" s="93"/>
      <c r="GJF59" s="93"/>
      <c r="GJG59" s="93"/>
      <c r="GJH59" s="93"/>
      <c r="GJI59" s="93"/>
      <c r="GJJ59" s="93"/>
      <c r="GJK59" s="93"/>
      <c r="GJL59" s="93"/>
      <c r="GJM59" s="93"/>
      <c r="GJN59" s="93"/>
      <c r="GJO59" s="93"/>
      <c r="GJP59" s="93"/>
      <c r="GJQ59" s="93"/>
      <c r="GJR59" s="93"/>
      <c r="GJS59" s="93"/>
      <c r="GJT59" s="93"/>
      <c r="GJU59" s="93"/>
      <c r="GJV59" s="93"/>
      <c r="GJW59" s="93"/>
      <c r="GJX59" s="93"/>
      <c r="GJY59" s="93"/>
      <c r="GJZ59" s="93"/>
      <c r="GKA59" s="93"/>
      <c r="GKB59" s="93"/>
      <c r="GKC59" s="93"/>
      <c r="GKD59" s="93"/>
      <c r="GKE59" s="93"/>
      <c r="GKF59" s="93"/>
      <c r="GKG59" s="93"/>
      <c r="GKH59" s="93"/>
      <c r="GKI59" s="93"/>
      <c r="GKJ59" s="93"/>
      <c r="GKK59" s="93"/>
      <c r="GKL59" s="93"/>
      <c r="GKM59" s="93"/>
      <c r="GKN59" s="93"/>
      <c r="GKO59" s="93"/>
      <c r="GKP59" s="93"/>
      <c r="GKQ59" s="93"/>
      <c r="GKR59" s="93"/>
      <c r="GKS59" s="93"/>
      <c r="GKT59" s="93"/>
      <c r="GKU59" s="93"/>
      <c r="GKV59" s="93"/>
      <c r="GKW59" s="93"/>
      <c r="GKX59" s="93"/>
      <c r="GKY59" s="93"/>
      <c r="GKZ59" s="93"/>
      <c r="GLA59" s="93"/>
      <c r="GLB59" s="93"/>
      <c r="GLC59" s="93"/>
      <c r="GLD59" s="93"/>
      <c r="GLE59" s="93"/>
      <c r="GLF59" s="93"/>
      <c r="GLG59" s="93"/>
      <c r="GLH59" s="93"/>
      <c r="GLI59" s="93"/>
      <c r="GLJ59" s="93"/>
      <c r="GLK59" s="93"/>
      <c r="GLL59" s="93"/>
      <c r="GLM59" s="93"/>
      <c r="GLN59" s="93"/>
      <c r="GLO59" s="93"/>
      <c r="GLP59" s="93"/>
      <c r="GLQ59" s="93"/>
      <c r="GLR59" s="93"/>
      <c r="GLS59" s="93"/>
      <c r="GLT59" s="93"/>
      <c r="GLU59" s="93"/>
      <c r="GLV59" s="93"/>
      <c r="GLW59" s="93"/>
      <c r="GLX59" s="93"/>
      <c r="GLY59" s="93"/>
      <c r="GLZ59" s="93"/>
      <c r="GMA59" s="93"/>
      <c r="GMB59" s="93"/>
      <c r="GMC59" s="93"/>
      <c r="GMD59" s="93"/>
      <c r="GME59" s="93"/>
      <c r="GMF59" s="93"/>
      <c r="GMG59" s="93"/>
      <c r="GMH59" s="93"/>
      <c r="GMI59" s="93"/>
      <c r="GMJ59" s="93"/>
      <c r="GMK59" s="93"/>
      <c r="GML59" s="93"/>
      <c r="GMM59" s="93"/>
      <c r="GMN59" s="93"/>
      <c r="GMO59" s="93"/>
      <c r="GMP59" s="93"/>
      <c r="GMQ59" s="93"/>
      <c r="GMR59" s="93"/>
      <c r="GMS59" s="93"/>
      <c r="GMT59" s="93"/>
      <c r="GMU59" s="93"/>
      <c r="GMV59" s="93"/>
      <c r="GMW59" s="93"/>
      <c r="GMX59" s="93"/>
      <c r="GMY59" s="93"/>
      <c r="GMZ59" s="93"/>
      <c r="GNA59" s="93"/>
      <c r="GNB59" s="93"/>
      <c r="GNC59" s="93"/>
      <c r="GND59" s="93"/>
      <c r="GNE59" s="93"/>
      <c r="GNF59" s="93"/>
      <c r="GNG59" s="93"/>
      <c r="GNH59" s="93"/>
      <c r="GNI59" s="93"/>
      <c r="GNJ59" s="93"/>
      <c r="GNK59" s="93"/>
      <c r="GNL59" s="93"/>
      <c r="GNM59" s="93"/>
      <c r="GNN59" s="93"/>
      <c r="GNO59" s="93"/>
      <c r="GNP59" s="93"/>
      <c r="GNQ59" s="93"/>
      <c r="GNR59" s="93"/>
      <c r="GNS59" s="93"/>
      <c r="GNT59" s="93"/>
      <c r="GNU59" s="93"/>
      <c r="GNV59" s="93"/>
      <c r="GNW59" s="93"/>
      <c r="GNX59" s="93"/>
      <c r="GNY59" s="93"/>
      <c r="GNZ59" s="93"/>
      <c r="GOA59" s="93"/>
      <c r="GOB59" s="93"/>
      <c r="GOC59" s="93"/>
      <c r="GOD59" s="93"/>
      <c r="GOE59" s="93"/>
      <c r="GOF59" s="93"/>
      <c r="GOG59" s="93"/>
      <c r="GOH59" s="93"/>
      <c r="GOI59" s="93"/>
      <c r="GOJ59" s="93"/>
      <c r="GOK59" s="93"/>
      <c r="GOL59" s="93"/>
      <c r="GOM59" s="93"/>
      <c r="GON59" s="93"/>
      <c r="GOO59" s="93"/>
      <c r="GOP59" s="93"/>
      <c r="GOQ59" s="93"/>
      <c r="GOR59" s="93"/>
      <c r="GOS59" s="93"/>
      <c r="GOT59" s="93"/>
      <c r="GOU59" s="93"/>
      <c r="GOV59" s="93"/>
      <c r="GOW59" s="93"/>
      <c r="GOX59" s="93"/>
      <c r="GOY59" s="93"/>
      <c r="GOZ59" s="93"/>
      <c r="GPA59" s="93"/>
      <c r="GPB59" s="93"/>
      <c r="GPC59" s="93"/>
      <c r="GPD59" s="93"/>
      <c r="GPE59" s="93"/>
      <c r="GPF59" s="93"/>
      <c r="GPG59" s="93"/>
      <c r="GPH59" s="93"/>
      <c r="GPI59" s="93"/>
      <c r="GPJ59" s="93"/>
      <c r="GPK59" s="93"/>
      <c r="GPL59" s="93"/>
      <c r="GPM59" s="93"/>
      <c r="GPN59" s="93"/>
      <c r="GPO59" s="93"/>
      <c r="GPP59" s="93"/>
      <c r="GPQ59" s="93"/>
      <c r="GPR59" s="93"/>
      <c r="GPS59" s="93"/>
      <c r="GPT59" s="93"/>
      <c r="GPU59" s="93"/>
      <c r="GPV59" s="93"/>
      <c r="GPW59" s="93"/>
      <c r="GPX59" s="93"/>
      <c r="GPY59" s="93"/>
      <c r="GPZ59" s="93"/>
      <c r="GQA59" s="93"/>
      <c r="GQB59" s="93"/>
      <c r="GQC59" s="93"/>
      <c r="GQD59" s="93"/>
      <c r="GQE59" s="93"/>
      <c r="GQF59" s="93"/>
      <c r="GQG59" s="93"/>
      <c r="GQH59" s="93"/>
      <c r="GQI59" s="93"/>
      <c r="GQJ59" s="93"/>
      <c r="GQK59" s="93"/>
      <c r="GQL59" s="93"/>
      <c r="GQM59" s="93"/>
      <c r="GQN59" s="93"/>
      <c r="GQO59" s="93"/>
      <c r="GQP59" s="93"/>
      <c r="GQQ59" s="93"/>
      <c r="GQR59" s="93"/>
      <c r="GQS59" s="93"/>
      <c r="GQT59" s="93"/>
      <c r="GQU59" s="93"/>
      <c r="GQV59" s="93"/>
      <c r="GQW59" s="93"/>
      <c r="GQX59" s="93"/>
      <c r="GQY59" s="93"/>
      <c r="GQZ59" s="93"/>
      <c r="GRA59" s="93"/>
      <c r="GRB59" s="93"/>
      <c r="GRC59" s="93"/>
      <c r="GRD59" s="93"/>
      <c r="GRE59" s="93"/>
      <c r="GRF59" s="93"/>
      <c r="GRG59" s="93"/>
      <c r="GRH59" s="93"/>
      <c r="GRI59" s="93"/>
      <c r="GRJ59" s="93"/>
      <c r="GRK59" s="93"/>
      <c r="GRL59" s="93"/>
      <c r="GRM59" s="93"/>
      <c r="GRN59" s="93"/>
      <c r="GRO59" s="93"/>
      <c r="GRP59" s="93"/>
      <c r="GRQ59" s="93"/>
      <c r="GRR59" s="93"/>
      <c r="GRS59" s="93"/>
      <c r="GRT59" s="93"/>
      <c r="GRU59" s="93"/>
      <c r="GRV59" s="93"/>
      <c r="GRW59" s="93"/>
      <c r="GRX59" s="93"/>
      <c r="GRY59" s="93"/>
      <c r="GRZ59" s="93"/>
      <c r="GSA59" s="93"/>
      <c r="GSB59" s="93"/>
      <c r="GSC59" s="93"/>
      <c r="GSD59" s="93"/>
      <c r="GSE59" s="93"/>
      <c r="GSF59" s="93"/>
      <c r="GSG59" s="93"/>
      <c r="GSH59" s="93"/>
      <c r="GSI59" s="93"/>
      <c r="GSJ59" s="93"/>
      <c r="GSK59" s="93"/>
      <c r="GSL59" s="93"/>
      <c r="GSM59" s="93"/>
      <c r="GSN59" s="93"/>
      <c r="GSO59" s="93"/>
      <c r="GSP59" s="93"/>
      <c r="GSQ59" s="93"/>
      <c r="GSR59" s="93"/>
      <c r="GSS59" s="93"/>
      <c r="GST59" s="93"/>
      <c r="GSU59" s="93"/>
      <c r="GSV59" s="93"/>
      <c r="GSW59" s="93"/>
      <c r="GSX59" s="93"/>
      <c r="GSY59" s="93"/>
      <c r="GSZ59" s="93"/>
      <c r="GTA59" s="93"/>
      <c r="GTB59" s="93"/>
      <c r="GTC59" s="93"/>
      <c r="GTD59" s="93"/>
      <c r="GTE59" s="93"/>
      <c r="GTF59" s="93"/>
      <c r="GTG59" s="93"/>
      <c r="GTH59" s="93"/>
      <c r="GTI59" s="93"/>
      <c r="GTJ59" s="93"/>
      <c r="GTK59" s="93"/>
      <c r="GTL59" s="93"/>
      <c r="GTM59" s="93"/>
      <c r="GTN59" s="93"/>
      <c r="GTO59" s="93"/>
      <c r="GTP59" s="93"/>
      <c r="GTQ59" s="93"/>
      <c r="GTR59" s="93"/>
      <c r="GTS59" s="93"/>
      <c r="GTT59" s="93"/>
      <c r="GTU59" s="93"/>
      <c r="GTV59" s="93"/>
      <c r="GTW59" s="93"/>
      <c r="GTX59" s="93"/>
      <c r="GTY59" s="93"/>
      <c r="GTZ59" s="93"/>
      <c r="GUA59" s="93"/>
      <c r="GUB59" s="93"/>
      <c r="GUC59" s="93"/>
      <c r="GUD59" s="93"/>
      <c r="GUE59" s="93"/>
      <c r="GUF59" s="93"/>
      <c r="GUG59" s="93"/>
      <c r="GUH59" s="93"/>
      <c r="GUI59" s="93"/>
      <c r="GUJ59" s="93"/>
      <c r="GUK59" s="93"/>
      <c r="GUL59" s="93"/>
      <c r="GUM59" s="93"/>
      <c r="GUN59" s="93"/>
      <c r="GUO59" s="93"/>
      <c r="GUP59" s="93"/>
      <c r="GUQ59" s="93"/>
      <c r="GUR59" s="93"/>
      <c r="GUS59" s="93"/>
      <c r="GUT59" s="93"/>
      <c r="GUU59" s="93"/>
      <c r="GUV59" s="93"/>
      <c r="GUW59" s="93"/>
      <c r="GUX59" s="93"/>
      <c r="GUY59" s="93"/>
      <c r="GUZ59" s="93"/>
      <c r="GVA59" s="93"/>
      <c r="GVB59" s="93"/>
      <c r="GVC59" s="93"/>
      <c r="GVD59" s="93"/>
      <c r="GVE59" s="93"/>
      <c r="GVF59" s="93"/>
      <c r="GVG59" s="93"/>
      <c r="GVH59" s="93"/>
      <c r="GVI59" s="93"/>
      <c r="GVJ59" s="93"/>
      <c r="GVK59" s="93"/>
      <c r="GVL59" s="93"/>
      <c r="GVM59" s="93"/>
      <c r="GVN59" s="93"/>
      <c r="GVO59" s="93"/>
      <c r="GVP59" s="93"/>
      <c r="GVQ59" s="93"/>
      <c r="GVR59" s="93"/>
      <c r="GVS59" s="93"/>
      <c r="GVT59" s="93"/>
      <c r="GVU59" s="93"/>
      <c r="GVV59" s="93"/>
      <c r="GVW59" s="93"/>
      <c r="GVX59" s="93"/>
      <c r="GVY59" s="93"/>
      <c r="GVZ59" s="93"/>
      <c r="GWA59" s="93"/>
      <c r="GWB59" s="93"/>
      <c r="GWC59" s="93"/>
      <c r="GWD59" s="93"/>
      <c r="GWE59" s="93"/>
      <c r="GWF59" s="93"/>
      <c r="GWG59" s="93"/>
      <c r="GWH59" s="93"/>
      <c r="GWI59" s="93"/>
      <c r="GWJ59" s="93"/>
      <c r="GWK59" s="93"/>
      <c r="GWL59" s="93"/>
      <c r="GWM59" s="93"/>
      <c r="GWN59" s="93"/>
      <c r="GWO59" s="93"/>
      <c r="GWP59" s="93"/>
      <c r="GWQ59" s="93"/>
      <c r="GWR59" s="93"/>
      <c r="GWS59" s="93"/>
      <c r="GWT59" s="93"/>
      <c r="GWU59" s="93"/>
      <c r="GWV59" s="93"/>
      <c r="GWW59" s="93"/>
      <c r="GWX59" s="93"/>
      <c r="GWY59" s="93"/>
      <c r="GWZ59" s="93"/>
      <c r="GXA59" s="93"/>
      <c r="GXB59" s="93"/>
      <c r="GXC59" s="93"/>
      <c r="GXD59" s="93"/>
      <c r="GXE59" s="93"/>
      <c r="GXF59" s="93"/>
      <c r="GXG59" s="93"/>
      <c r="GXH59" s="93"/>
      <c r="GXI59" s="93"/>
      <c r="GXJ59" s="93"/>
      <c r="GXK59" s="93"/>
      <c r="GXL59" s="93"/>
      <c r="GXM59" s="93"/>
      <c r="GXN59" s="93"/>
      <c r="GXO59" s="93"/>
      <c r="GXP59" s="93"/>
      <c r="GXQ59" s="93"/>
      <c r="GXR59" s="93"/>
      <c r="GXS59" s="93"/>
      <c r="GXT59" s="93"/>
      <c r="GXU59" s="93"/>
      <c r="GXV59" s="93"/>
      <c r="GXW59" s="93"/>
      <c r="GXX59" s="93"/>
      <c r="GXY59" s="93"/>
      <c r="GXZ59" s="93"/>
      <c r="GYA59" s="93"/>
      <c r="GYB59" s="93"/>
      <c r="GYC59" s="93"/>
      <c r="GYD59" s="93"/>
      <c r="GYE59" s="93"/>
      <c r="GYF59" s="93"/>
      <c r="GYG59" s="93"/>
      <c r="GYH59" s="93"/>
      <c r="GYI59" s="93"/>
      <c r="GYJ59" s="93"/>
      <c r="GYK59" s="93"/>
      <c r="GYL59" s="93"/>
      <c r="GYM59" s="93"/>
      <c r="GYN59" s="93"/>
      <c r="GYO59" s="93"/>
      <c r="GYP59" s="93"/>
      <c r="GYQ59" s="93"/>
      <c r="GYR59" s="93"/>
      <c r="GYS59" s="93"/>
      <c r="GYT59" s="93"/>
      <c r="GYU59" s="93"/>
      <c r="GYV59" s="93"/>
      <c r="GYW59" s="93"/>
      <c r="GYX59" s="93"/>
      <c r="GYY59" s="93"/>
      <c r="GYZ59" s="93"/>
      <c r="GZA59" s="93"/>
      <c r="GZB59" s="93"/>
      <c r="GZC59" s="93"/>
      <c r="GZD59" s="93"/>
      <c r="GZE59" s="93"/>
      <c r="GZF59" s="93"/>
      <c r="GZG59" s="93"/>
      <c r="GZH59" s="93"/>
      <c r="GZI59" s="93"/>
      <c r="GZJ59" s="93"/>
      <c r="GZK59" s="93"/>
      <c r="GZL59" s="93"/>
      <c r="GZM59" s="93"/>
      <c r="GZN59" s="93"/>
      <c r="GZO59" s="93"/>
      <c r="GZP59" s="93"/>
      <c r="GZQ59" s="93"/>
      <c r="GZR59" s="93"/>
      <c r="GZS59" s="93"/>
      <c r="GZT59" s="93"/>
      <c r="GZU59" s="93"/>
      <c r="GZV59" s="93"/>
      <c r="GZW59" s="93"/>
      <c r="GZX59" s="93"/>
      <c r="GZY59" s="93"/>
      <c r="GZZ59" s="93"/>
      <c r="HAA59" s="93"/>
      <c r="HAB59" s="93"/>
      <c r="HAC59" s="93"/>
      <c r="HAD59" s="93"/>
      <c r="HAE59" s="93"/>
      <c r="HAF59" s="93"/>
      <c r="HAG59" s="93"/>
      <c r="HAH59" s="93"/>
      <c r="HAI59" s="93"/>
      <c r="HAJ59" s="93"/>
      <c r="HAK59" s="93"/>
      <c r="HAL59" s="93"/>
      <c r="HAM59" s="93"/>
      <c r="HAN59" s="93"/>
      <c r="HAO59" s="93"/>
      <c r="HAP59" s="93"/>
      <c r="HAQ59" s="93"/>
      <c r="HAR59" s="93"/>
      <c r="HAS59" s="93"/>
      <c r="HAT59" s="93"/>
      <c r="HAU59" s="93"/>
      <c r="HAV59" s="93"/>
      <c r="HAW59" s="93"/>
      <c r="HAX59" s="93"/>
      <c r="HAY59" s="93"/>
      <c r="HAZ59" s="93"/>
      <c r="HBA59" s="93"/>
      <c r="HBB59" s="93"/>
      <c r="HBC59" s="93"/>
      <c r="HBD59" s="93"/>
      <c r="HBE59" s="93"/>
      <c r="HBF59" s="93"/>
      <c r="HBG59" s="93"/>
      <c r="HBH59" s="93"/>
      <c r="HBI59" s="93"/>
      <c r="HBJ59" s="93"/>
      <c r="HBK59" s="93"/>
      <c r="HBL59" s="93"/>
      <c r="HBM59" s="93"/>
      <c r="HBN59" s="93"/>
      <c r="HBO59" s="93"/>
      <c r="HBP59" s="93"/>
      <c r="HBQ59" s="93"/>
      <c r="HBR59" s="93"/>
      <c r="HBS59" s="93"/>
      <c r="HBT59" s="93"/>
      <c r="HBU59" s="93"/>
      <c r="HBV59" s="93"/>
      <c r="HBW59" s="93"/>
      <c r="HBX59" s="93"/>
      <c r="HBY59" s="93"/>
      <c r="HBZ59" s="93"/>
      <c r="HCA59" s="93"/>
      <c r="HCB59" s="93"/>
      <c r="HCC59" s="93"/>
      <c r="HCD59" s="93"/>
      <c r="HCE59" s="93"/>
      <c r="HCF59" s="93"/>
      <c r="HCG59" s="93"/>
      <c r="HCH59" s="93"/>
      <c r="HCI59" s="93"/>
      <c r="HCJ59" s="93"/>
      <c r="HCK59" s="93"/>
      <c r="HCL59" s="93"/>
      <c r="HCM59" s="93"/>
      <c r="HCN59" s="93"/>
      <c r="HCO59" s="93"/>
      <c r="HCP59" s="93"/>
      <c r="HCQ59" s="93"/>
      <c r="HCR59" s="93"/>
      <c r="HCS59" s="93"/>
      <c r="HCT59" s="93"/>
      <c r="HCU59" s="93"/>
      <c r="HCV59" s="93"/>
      <c r="HCW59" s="93"/>
      <c r="HCX59" s="93"/>
      <c r="HCY59" s="93"/>
      <c r="HCZ59" s="93"/>
      <c r="HDA59" s="93"/>
      <c r="HDB59" s="93"/>
      <c r="HDC59" s="93"/>
      <c r="HDD59" s="93"/>
      <c r="HDE59" s="93"/>
      <c r="HDF59" s="93"/>
      <c r="HDG59" s="93"/>
      <c r="HDH59" s="93"/>
      <c r="HDI59" s="93"/>
      <c r="HDJ59" s="93"/>
      <c r="HDK59" s="93"/>
      <c r="HDL59" s="93"/>
      <c r="HDM59" s="93"/>
      <c r="HDN59" s="93"/>
      <c r="HDO59" s="93"/>
      <c r="HDP59" s="93"/>
      <c r="HDQ59" s="93"/>
      <c r="HDR59" s="93"/>
      <c r="HDS59" s="93"/>
      <c r="HDT59" s="93"/>
      <c r="HDU59" s="93"/>
      <c r="HDV59" s="93"/>
      <c r="HDW59" s="93"/>
      <c r="HDX59" s="93"/>
      <c r="HDY59" s="93"/>
      <c r="HDZ59" s="93"/>
      <c r="HEA59" s="93"/>
      <c r="HEB59" s="93"/>
      <c r="HEC59" s="93"/>
      <c r="HED59" s="93"/>
      <c r="HEE59" s="93"/>
      <c r="HEF59" s="93"/>
      <c r="HEG59" s="93"/>
      <c r="HEH59" s="93"/>
      <c r="HEI59" s="93"/>
      <c r="HEJ59" s="93"/>
      <c r="HEK59" s="93"/>
      <c r="HEL59" s="93"/>
      <c r="HEM59" s="93"/>
      <c r="HEN59" s="93"/>
      <c r="HEO59" s="93"/>
      <c r="HEP59" s="93"/>
      <c r="HEQ59" s="93"/>
      <c r="HER59" s="93"/>
      <c r="HES59" s="93"/>
      <c r="HET59" s="93"/>
      <c r="HEU59" s="93"/>
      <c r="HEV59" s="93"/>
      <c r="HEW59" s="93"/>
      <c r="HEX59" s="93"/>
      <c r="HEY59" s="93"/>
      <c r="HEZ59" s="93"/>
      <c r="HFA59" s="93"/>
      <c r="HFB59" s="93"/>
      <c r="HFC59" s="93"/>
      <c r="HFD59" s="93"/>
      <c r="HFE59" s="93"/>
      <c r="HFF59" s="93"/>
      <c r="HFG59" s="93"/>
      <c r="HFH59" s="93"/>
      <c r="HFI59" s="93"/>
      <c r="HFJ59" s="93"/>
      <c r="HFK59" s="93"/>
      <c r="HFL59" s="93"/>
      <c r="HFM59" s="93"/>
      <c r="HFN59" s="93"/>
      <c r="HFO59" s="93"/>
      <c r="HFP59" s="93"/>
      <c r="HFQ59" s="93"/>
      <c r="HFR59" s="93"/>
      <c r="HFS59" s="93"/>
      <c r="HFT59" s="93"/>
      <c r="HFU59" s="93"/>
      <c r="HFV59" s="93"/>
      <c r="HFW59" s="93"/>
      <c r="HFX59" s="93"/>
      <c r="HFY59" s="93"/>
      <c r="HFZ59" s="93"/>
      <c r="HGA59" s="93"/>
      <c r="HGB59" s="93"/>
      <c r="HGC59" s="93"/>
      <c r="HGD59" s="93"/>
      <c r="HGE59" s="93"/>
      <c r="HGF59" s="93"/>
      <c r="HGG59" s="93"/>
      <c r="HGH59" s="93"/>
      <c r="HGI59" s="93"/>
      <c r="HGJ59" s="93"/>
      <c r="HGK59" s="93"/>
      <c r="HGL59" s="93"/>
      <c r="HGM59" s="93"/>
      <c r="HGN59" s="93"/>
      <c r="HGO59" s="93"/>
      <c r="HGP59" s="93"/>
      <c r="HGQ59" s="93"/>
      <c r="HGR59" s="93"/>
      <c r="HGS59" s="93"/>
      <c r="HGT59" s="93"/>
      <c r="HGU59" s="93"/>
      <c r="HGV59" s="93"/>
      <c r="HGW59" s="93"/>
      <c r="HGX59" s="93"/>
      <c r="HGY59" s="93"/>
      <c r="HGZ59" s="93"/>
      <c r="HHA59" s="93"/>
      <c r="HHB59" s="93"/>
      <c r="HHC59" s="93"/>
      <c r="HHD59" s="93"/>
      <c r="HHE59" s="93"/>
      <c r="HHF59" s="93"/>
      <c r="HHG59" s="93"/>
      <c r="HHH59" s="93"/>
      <c r="HHI59" s="93"/>
      <c r="HHJ59" s="93"/>
      <c r="HHK59" s="93"/>
      <c r="HHL59" s="93"/>
      <c r="HHM59" s="93"/>
      <c r="HHN59" s="93"/>
      <c r="HHO59" s="93"/>
      <c r="HHP59" s="93"/>
      <c r="HHQ59" s="93"/>
      <c r="HHR59" s="93"/>
      <c r="HHS59" s="93"/>
      <c r="HHT59" s="93"/>
      <c r="HHU59" s="93"/>
      <c r="HHV59" s="93"/>
      <c r="HHW59" s="93"/>
      <c r="HHX59" s="93"/>
      <c r="HHY59" s="93"/>
      <c r="HHZ59" s="93"/>
      <c r="HIA59" s="93"/>
      <c r="HIB59" s="93"/>
      <c r="HIC59" s="93"/>
      <c r="HID59" s="93"/>
      <c r="HIE59" s="93"/>
      <c r="HIF59" s="93"/>
      <c r="HIG59" s="93"/>
      <c r="HIH59" s="93"/>
      <c r="HII59" s="93"/>
      <c r="HIJ59" s="93"/>
      <c r="HIK59" s="93"/>
      <c r="HIL59" s="93"/>
      <c r="HIM59" s="93"/>
      <c r="HIN59" s="93"/>
      <c r="HIO59" s="93"/>
      <c r="HIP59" s="93"/>
      <c r="HIQ59" s="93"/>
      <c r="HIR59" s="93"/>
      <c r="HIS59" s="93"/>
      <c r="HIT59" s="93"/>
      <c r="HIU59" s="93"/>
      <c r="HIV59" s="93"/>
      <c r="HIW59" s="93"/>
      <c r="HIX59" s="93"/>
      <c r="HIY59" s="93"/>
      <c r="HIZ59" s="93"/>
      <c r="HJA59" s="93"/>
      <c r="HJB59" s="93"/>
      <c r="HJC59" s="93"/>
      <c r="HJD59" s="93"/>
      <c r="HJE59" s="93"/>
      <c r="HJF59" s="93"/>
      <c r="HJG59" s="93"/>
      <c r="HJH59" s="93"/>
      <c r="HJI59" s="93"/>
      <c r="HJJ59" s="93"/>
      <c r="HJK59" s="93"/>
      <c r="HJL59" s="93"/>
      <c r="HJM59" s="93"/>
      <c r="HJN59" s="93"/>
      <c r="HJO59" s="93"/>
      <c r="HJP59" s="93"/>
      <c r="HJQ59" s="93"/>
      <c r="HJR59" s="93"/>
      <c r="HJS59" s="93"/>
      <c r="HJT59" s="93"/>
      <c r="HJU59" s="93"/>
      <c r="HJV59" s="93"/>
      <c r="HJW59" s="93"/>
      <c r="HJX59" s="93"/>
      <c r="HJY59" s="93"/>
      <c r="HJZ59" s="93"/>
      <c r="HKA59" s="93"/>
      <c r="HKB59" s="93"/>
      <c r="HKC59" s="93"/>
      <c r="HKD59" s="93"/>
      <c r="HKE59" s="93"/>
      <c r="HKF59" s="93"/>
      <c r="HKG59" s="93"/>
      <c r="HKH59" s="93"/>
      <c r="HKI59" s="93"/>
      <c r="HKJ59" s="93"/>
      <c r="HKK59" s="93"/>
      <c r="HKL59" s="93"/>
      <c r="HKM59" s="93"/>
      <c r="HKN59" s="93"/>
      <c r="HKO59" s="93"/>
      <c r="HKP59" s="93"/>
      <c r="HKQ59" s="93"/>
      <c r="HKR59" s="93"/>
      <c r="HKS59" s="93"/>
      <c r="HKT59" s="93"/>
      <c r="HKU59" s="93"/>
      <c r="HKV59" s="93"/>
      <c r="HKW59" s="93"/>
      <c r="HKX59" s="93"/>
      <c r="HKY59" s="93"/>
      <c r="HKZ59" s="93"/>
      <c r="HLA59" s="93"/>
      <c r="HLB59" s="93"/>
      <c r="HLC59" s="93"/>
      <c r="HLD59" s="93"/>
      <c r="HLE59" s="93"/>
      <c r="HLF59" s="93"/>
      <c r="HLG59" s="93"/>
      <c r="HLH59" s="93"/>
      <c r="HLI59" s="93"/>
      <c r="HLJ59" s="93"/>
      <c r="HLK59" s="93"/>
      <c r="HLL59" s="93"/>
      <c r="HLM59" s="93"/>
      <c r="HLN59" s="93"/>
      <c r="HLO59" s="93"/>
      <c r="HLP59" s="93"/>
      <c r="HLQ59" s="93"/>
      <c r="HLR59" s="93"/>
      <c r="HLS59" s="93"/>
      <c r="HLT59" s="93"/>
      <c r="HLU59" s="93"/>
      <c r="HLV59" s="93"/>
      <c r="HLW59" s="93"/>
      <c r="HLX59" s="93"/>
      <c r="HLY59" s="93"/>
      <c r="HLZ59" s="93"/>
      <c r="HMA59" s="93"/>
      <c r="HMB59" s="93"/>
      <c r="HMC59" s="93"/>
      <c r="HMD59" s="93"/>
      <c r="HME59" s="93"/>
      <c r="HMF59" s="93"/>
      <c r="HMG59" s="93"/>
      <c r="HMH59" s="93"/>
      <c r="HMI59" s="93"/>
      <c r="HMJ59" s="93"/>
      <c r="HMK59" s="93"/>
      <c r="HML59" s="93"/>
      <c r="HMM59" s="93"/>
      <c r="HMN59" s="93"/>
      <c r="HMO59" s="93"/>
      <c r="HMP59" s="93"/>
      <c r="HMQ59" s="93"/>
      <c r="HMR59" s="93"/>
      <c r="HMS59" s="93"/>
      <c r="HMT59" s="93"/>
      <c r="HMU59" s="93"/>
      <c r="HMV59" s="93"/>
      <c r="HMW59" s="93"/>
      <c r="HMX59" s="93"/>
      <c r="HMY59" s="93"/>
      <c r="HMZ59" s="93"/>
      <c r="HNA59" s="93"/>
      <c r="HNB59" s="93"/>
      <c r="HNC59" s="93"/>
      <c r="HND59" s="93"/>
      <c r="HNE59" s="93"/>
      <c r="HNF59" s="93"/>
      <c r="HNG59" s="93"/>
      <c r="HNH59" s="93"/>
      <c r="HNI59" s="93"/>
      <c r="HNJ59" s="93"/>
      <c r="HNK59" s="93"/>
      <c r="HNL59" s="93"/>
      <c r="HNM59" s="93"/>
      <c r="HNN59" s="93"/>
      <c r="HNO59" s="93"/>
      <c r="HNP59" s="93"/>
      <c r="HNQ59" s="93"/>
      <c r="HNR59" s="93"/>
      <c r="HNS59" s="93"/>
      <c r="HNT59" s="93"/>
      <c r="HNU59" s="93"/>
      <c r="HNV59" s="93"/>
      <c r="HNW59" s="93"/>
      <c r="HNX59" s="93"/>
      <c r="HNY59" s="93"/>
      <c r="HNZ59" s="93"/>
      <c r="HOA59" s="93"/>
      <c r="HOB59" s="93"/>
      <c r="HOC59" s="93"/>
      <c r="HOD59" s="93"/>
      <c r="HOE59" s="93"/>
      <c r="HOF59" s="93"/>
      <c r="HOG59" s="93"/>
      <c r="HOH59" s="93"/>
      <c r="HOI59" s="93"/>
      <c r="HOJ59" s="93"/>
      <c r="HOK59" s="93"/>
      <c r="HOL59" s="93"/>
      <c r="HOM59" s="93"/>
      <c r="HON59" s="93"/>
      <c r="HOO59" s="93"/>
      <c r="HOP59" s="93"/>
      <c r="HOQ59" s="93"/>
      <c r="HOR59" s="93"/>
      <c r="HOS59" s="93"/>
      <c r="HOT59" s="93"/>
      <c r="HOU59" s="93"/>
      <c r="HOV59" s="93"/>
      <c r="HOW59" s="93"/>
      <c r="HOX59" s="93"/>
      <c r="HOY59" s="93"/>
      <c r="HOZ59" s="93"/>
      <c r="HPA59" s="93"/>
      <c r="HPB59" s="93"/>
      <c r="HPC59" s="93"/>
      <c r="HPD59" s="93"/>
      <c r="HPE59" s="93"/>
      <c r="HPF59" s="93"/>
      <c r="HPG59" s="93"/>
      <c r="HPH59" s="93"/>
      <c r="HPI59" s="93"/>
      <c r="HPJ59" s="93"/>
      <c r="HPK59" s="93"/>
      <c r="HPL59" s="93"/>
      <c r="HPM59" s="93"/>
      <c r="HPN59" s="93"/>
      <c r="HPO59" s="93"/>
      <c r="HPP59" s="93"/>
      <c r="HPQ59" s="93"/>
      <c r="HPR59" s="93"/>
      <c r="HPS59" s="93"/>
      <c r="HPT59" s="93"/>
      <c r="HPU59" s="93"/>
      <c r="HPV59" s="93"/>
      <c r="HPW59" s="93"/>
      <c r="HPX59" s="93"/>
      <c r="HPY59" s="93"/>
      <c r="HPZ59" s="93"/>
      <c r="HQA59" s="93"/>
      <c r="HQB59" s="93"/>
      <c r="HQC59" s="93"/>
      <c r="HQD59" s="93"/>
      <c r="HQE59" s="93"/>
      <c r="HQF59" s="93"/>
      <c r="HQG59" s="93"/>
      <c r="HQH59" s="93"/>
      <c r="HQI59" s="93"/>
      <c r="HQJ59" s="93"/>
      <c r="HQK59" s="93"/>
      <c r="HQL59" s="93"/>
      <c r="HQM59" s="93"/>
      <c r="HQN59" s="93"/>
      <c r="HQO59" s="93"/>
      <c r="HQP59" s="93"/>
      <c r="HQQ59" s="93"/>
      <c r="HQR59" s="93"/>
      <c r="HQS59" s="93"/>
      <c r="HQT59" s="93"/>
      <c r="HQU59" s="93"/>
      <c r="HQV59" s="93"/>
      <c r="HQW59" s="93"/>
      <c r="HQX59" s="93"/>
      <c r="HQY59" s="93"/>
      <c r="HQZ59" s="93"/>
      <c r="HRA59" s="93"/>
      <c r="HRB59" s="93"/>
      <c r="HRC59" s="93"/>
      <c r="HRD59" s="93"/>
      <c r="HRE59" s="93"/>
      <c r="HRF59" s="93"/>
      <c r="HRG59" s="93"/>
      <c r="HRH59" s="93"/>
      <c r="HRI59" s="93"/>
      <c r="HRJ59" s="93"/>
      <c r="HRK59" s="93"/>
      <c r="HRL59" s="93"/>
      <c r="HRM59" s="93"/>
      <c r="HRN59" s="93"/>
      <c r="HRO59" s="93"/>
      <c r="HRP59" s="93"/>
      <c r="HRQ59" s="93"/>
      <c r="HRR59" s="93"/>
      <c r="HRS59" s="93"/>
      <c r="HRT59" s="93"/>
      <c r="HRU59" s="93"/>
      <c r="HRV59" s="93"/>
      <c r="HRW59" s="93"/>
      <c r="HRX59" s="93"/>
      <c r="HRY59" s="93"/>
      <c r="HRZ59" s="93"/>
      <c r="HSA59" s="93"/>
      <c r="HSB59" s="93"/>
      <c r="HSC59" s="93"/>
      <c r="HSD59" s="93"/>
      <c r="HSE59" s="93"/>
      <c r="HSF59" s="93"/>
      <c r="HSG59" s="93"/>
      <c r="HSH59" s="93"/>
      <c r="HSI59" s="93"/>
      <c r="HSJ59" s="93"/>
      <c r="HSK59" s="93"/>
      <c r="HSL59" s="93"/>
      <c r="HSM59" s="93"/>
      <c r="HSN59" s="93"/>
      <c r="HSO59" s="93"/>
      <c r="HSP59" s="93"/>
      <c r="HSQ59" s="93"/>
      <c r="HSR59" s="93"/>
      <c r="HSS59" s="93"/>
      <c r="HST59" s="93"/>
      <c r="HSU59" s="93"/>
      <c r="HSV59" s="93"/>
      <c r="HSW59" s="93"/>
      <c r="HSX59" s="93"/>
      <c r="HSY59" s="93"/>
      <c r="HSZ59" s="93"/>
      <c r="HTA59" s="93"/>
      <c r="HTB59" s="93"/>
      <c r="HTC59" s="93"/>
      <c r="HTD59" s="93"/>
      <c r="HTE59" s="93"/>
      <c r="HTF59" s="93"/>
      <c r="HTG59" s="93"/>
      <c r="HTH59" s="93"/>
      <c r="HTI59" s="93"/>
      <c r="HTJ59" s="93"/>
      <c r="HTK59" s="93"/>
      <c r="HTL59" s="93"/>
      <c r="HTM59" s="93"/>
      <c r="HTN59" s="93"/>
      <c r="HTO59" s="93"/>
      <c r="HTP59" s="93"/>
      <c r="HTQ59" s="93"/>
      <c r="HTR59" s="93"/>
      <c r="HTS59" s="93"/>
      <c r="HTT59" s="93"/>
      <c r="HTU59" s="93"/>
      <c r="HTV59" s="93"/>
      <c r="HTW59" s="93"/>
      <c r="HTX59" s="93"/>
      <c r="HTY59" s="93"/>
      <c r="HTZ59" s="93"/>
      <c r="HUA59" s="93"/>
      <c r="HUB59" s="93"/>
      <c r="HUC59" s="93"/>
      <c r="HUD59" s="93"/>
      <c r="HUE59" s="93"/>
      <c r="HUF59" s="93"/>
      <c r="HUG59" s="93"/>
      <c r="HUH59" s="93"/>
      <c r="HUI59" s="93"/>
      <c r="HUJ59" s="93"/>
      <c r="HUK59" s="93"/>
      <c r="HUL59" s="93"/>
      <c r="HUM59" s="93"/>
      <c r="HUN59" s="93"/>
      <c r="HUO59" s="93"/>
      <c r="HUP59" s="93"/>
      <c r="HUQ59" s="93"/>
      <c r="HUR59" s="93"/>
      <c r="HUS59" s="93"/>
      <c r="HUT59" s="93"/>
      <c r="HUU59" s="93"/>
      <c r="HUV59" s="93"/>
      <c r="HUW59" s="93"/>
      <c r="HUX59" s="93"/>
      <c r="HUY59" s="93"/>
      <c r="HUZ59" s="93"/>
      <c r="HVA59" s="93"/>
      <c r="HVB59" s="93"/>
      <c r="HVC59" s="93"/>
      <c r="HVD59" s="93"/>
      <c r="HVE59" s="93"/>
      <c r="HVF59" s="93"/>
      <c r="HVG59" s="93"/>
      <c r="HVH59" s="93"/>
      <c r="HVI59" s="93"/>
      <c r="HVJ59" s="93"/>
      <c r="HVK59" s="93"/>
      <c r="HVL59" s="93"/>
      <c r="HVM59" s="93"/>
      <c r="HVN59" s="93"/>
      <c r="HVO59" s="93"/>
      <c r="HVP59" s="93"/>
      <c r="HVQ59" s="93"/>
      <c r="HVR59" s="93"/>
      <c r="HVS59" s="93"/>
      <c r="HVT59" s="93"/>
      <c r="HVU59" s="93"/>
      <c r="HVV59" s="93"/>
      <c r="HVW59" s="93"/>
      <c r="HVX59" s="93"/>
      <c r="HVY59" s="93"/>
      <c r="HVZ59" s="93"/>
      <c r="HWA59" s="93"/>
      <c r="HWB59" s="93"/>
      <c r="HWC59" s="93"/>
      <c r="HWD59" s="93"/>
      <c r="HWE59" s="93"/>
      <c r="HWF59" s="93"/>
      <c r="HWG59" s="93"/>
      <c r="HWH59" s="93"/>
      <c r="HWI59" s="93"/>
      <c r="HWJ59" s="93"/>
      <c r="HWK59" s="93"/>
      <c r="HWL59" s="93"/>
      <c r="HWM59" s="93"/>
      <c r="HWN59" s="93"/>
      <c r="HWO59" s="93"/>
      <c r="HWP59" s="93"/>
      <c r="HWQ59" s="93"/>
      <c r="HWR59" s="93"/>
      <c r="HWS59" s="93"/>
      <c r="HWT59" s="93"/>
      <c r="HWU59" s="93"/>
      <c r="HWV59" s="93"/>
      <c r="HWW59" s="93"/>
      <c r="HWX59" s="93"/>
      <c r="HWY59" s="93"/>
      <c r="HWZ59" s="93"/>
      <c r="HXA59" s="93"/>
      <c r="HXB59" s="93"/>
      <c r="HXC59" s="93"/>
      <c r="HXD59" s="93"/>
      <c r="HXE59" s="93"/>
      <c r="HXF59" s="93"/>
      <c r="HXG59" s="93"/>
      <c r="HXH59" s="93"/>
      <c r="HXI59" s="93"/>
      <c r="HXJ59" s="93"/>
      <c r="HXK59" s="93"/>
      <c r="HXL59" s="93"/>
      <c r="HXM59" s="93"/>
      <c r="HXN59" s="93"/>
      <c r="HXO59" s="93"/>
      <c r="HXP59" s="93"/>
      <c r="HXQ59" s="93"/>
      <c r="HXR59" s="93"/>
      <c r="HXS59" s="93"/>
      <c r="HXT59" s="93"/>
      <c r="HXU59" s="93"/>
      <c r="HXV59" s="93"/>
      <c r="HXW59" s="93"/>
      <c r="HXX59" s="93"/>
      <c r="HXY59" s="93"/>
      <c r="HXZ59" s="93"/>
      <c r="HYA59" s="93"/>
      <c r="HYB59" s="93"/>
      <c r="HYC59" s="93"/>
      <c r="HYD59" s="93"/>
      <c r="HYE59" s="93"/>
      <c r="HYF59" s="93"/>
      <c r="HYG59" s="93"/>
      <c r="HYH59" s="93"/>
      <c r="HYI59" s="93"/>
      <c r="HYJ59" s="93"/>
      <c r="HYK59" s="93"/>
      <c r="HYL59" s="93"/>
      <c r="HYM59" s="93"/>
      <c r="HYN59" s="93"/>
      <c r="HYO59" s="93"/>
      <c r="HYP59" s="93"/>
      <c r="HYQ59" s="93"/>
      <c r="HYR59" s="93"/>
      <c r="HYS59" s="93"/>
      <c r="HYT59" s="93"/>
      <c r="HYU59" s="93"/>
      <c r="HYV59" s="93"/>
      <c r="HYW59" s="93"/>
      <c r="HYX59" s="93"/>
      <c r="HYY59" s="93"/>
      <c r="HYZ59" s="93"/>
      <c r="HZA59" s="93"/>
      <c r="HZB59" s="93"/>
      <c r="HZC59" s="93"/>
      <c r="HZD59" s="93"/>
      <c r="HZE59" s="93"/>
      <c r="HZF59" s="93"/>
      <c r="HZG59" s="93"/>
      <c r="HZH59" s="93"/>
      <c r="HZI59" s="93"/>
      <c r="HZJ59" s="93"/>
      <c r="HZK59" s="93"/>
      <c r="HZL59" s="93"/>
      <c r="HZM59" s="93"/>
      <c r="HZN59" s="93"/>
      <c r="HZO59" s="93"/>
      <c r="HZP59" s="93"/>
      <c r="HZQ59" s="93"/>
      <c r="HZR59" s="93"/>
      <c r="HZS59" s="93"/>
      <c r="HZT59" s="93"/>
      <c r="HZU59" s="93"/>
      <c r="HZV59" s="93"/>
      <c r="HZW59" s="93"/>
      <c r="HZX59" s="93"/>
      <c r="HZY59" s="93"/>
      <c r="HZZ59" s="93"/>
      <c r="IAA59" s="93"/>
      <c r="IAB59" s="93"/>
      <c r="IAC59" s="93"/>
      <c r="IAD59" s="93"/>
      <c r="IAE59" s="93"/>
      <c r="IAF59" s="93"/>
      <c r="IAG59" s="93"/>
      <c r="IAH59" s="93"/>
      <c r="IAI59" s="93"/>
      <c r="IAJ59" s="93"/>
      <c r="IAK59" s="93"/>
      <c r="IAL59" s="93"/>
      <c r="IAM59" s="93"/>
      <c r="IAN59" s="93"/>
      <c r="IAO59" s="93"/>
      <c r="IAP59" s="93"/>
      <c r="IAQ59" s="93"/>
      <c r="IAR59" s="93"/>
      <c r="IAS59" s="93"/>
      <c r="IAT59" s="93"/>
      <c r="IAU59" s="93"/>
      <c r="IAV59" s="93"/>
      <c r="IAW59" s="93"/>
      <c r="IAX59" s="93"/>
      <c r="IAY59" s="93"/>
      <c r="IAZ59" s="93"/>
      <c r="IBA59" s="93"/>
      <c r="IBB59" s="93"/>
      <c r="IBC59" s="93"/>
      <c r="IBD59" s="93"/>
      <c r="IBE59" s="93"/>
      <c r="IBF59" s="93"/>
      <c r="IBG59" s="93"/>
      <c r="IBH59" s="93"/>
      <c r="IBI59" s="93"/>
      <c r="IBJ59" s="93"/>
      <c r="IBK59" s="93"/>
      <c r="IBL59" s="93"/>
      <c r="IBM59" s="93"/>
      <c r="IBN59" s="93"/>
      <c r="IBO59" s="93"/>
      <c r="IBP59" s="93"/>
      <c r="IBQ59" s="93"/>
      <c r="IBR59" s="93"/>
      <c r="IBS59" s="93"/>
      <c r="IBT59" s="93"/>
      <c r="IBU59" s="93"/>
      <c r="IBV59" s="93"/>
      <c r="IBW59" s="93"/>
      <c r="IBX59" s="93"/>
      <c r="IBY59" s="93"/>
      <c r="IBZ59" s="93"/>
      <c r="ICA59" s="93"/>
      <c r="ICB59" s="93"/>
      <c r="ICC59" s="93"/>
      <c r="ICD59" s="93"/>
      <c r="ICE59" s="93"/>
      <c r="ICF59" s="93"/>
      <c r="ICG59" s="93"/>
      <c r="ICH59" s="93"/>
      <c r="ICI59" s="93"/>
      <c r="ICJ59" s="93"/>
      <c r="ICK59" s="93"/>
      <c r="ICL59" s="93"/>
      <c r="ICM59" s="93"/>
      <c r="ICN59" s="93"/>
      <c r="ICO59" s="93"/>
      <c r="ICP59" s="93"/>
      <c r="ICQ59" s="93"/>
      <c r="ICR59" s="93"/>
      <c r="ICS59" s="93"/>
      <c r="ICT59" s="93"/>
      <c r="ICU59" s="93"/>
      <c r="ICV59" s="93"/>
      <c r="ICW59" s="93"/>
      <c r="ICX59" s="93"/>
      <c r="ICY59" s="93"/>
      <c r="ICZ59" s="93"/>
      <c r="IDA59" s="93"/>
      <c r="IDB59" s="93"/>
      <c r="IDC59" s="93"/>
      <c r="IDD59" s="93"/>
      <c r="IDE59" s="93"/>
      <c r="IDF59" s="93"/>
      <c r="IDG59" s="93"/>
      <c r="IDH59" s="93"/>
      <c r="IDI59" s="93"/>
      <c r="IDJ59" s="93"/>
      <c r="IDK59" s="93"/>
      <c r="IDL59" s="93"/>
      <c r="IDM59" s="93"/>
      <c r="IDN59" s="93"/>
      <c r="IDO59" s="93"/>
      <c r="IDP59" s="93"/>
      <c r="IDQ59" s="93"/>
      <c r="IDR59" s="93"/>
      <c r="IDS59" s="93"/>
      <c r="IDT59" s="93"/>
      <c r="IDU59" s="93"/>
      <c r="IDV59" s="93"/>
      <c r="IDW59" s="93"/>
      <c r="IDX59" s="93"/>
      <c r="IDY59" s="93"/>
      <c r="IDZ59" s="93"/>
      <c r="IEA59" s="93"/>
      <c r="IEB59" s="93"/>
      <c r="IEC59" s="93"/>
      <c r="IED59" s="93"/>
      <c r="IEE59" s="93"/>
      <c r="IEF59" s="93"/>
      <c r="IEG59" s="93"/>
      <c r="IEH59" s="93"/>
      <c r="IEI59" s="93"/>
      <c r="IEJ59" s="93"/>
      <c r="IEK59" s="93"/>
      <c r="IEL59" s="93"/>
      <c r="IEM59" s="93"/>
      <c r="IEN59" s="93"/>
      <c r="IEO59" s="93"/>
      <c r="IEP59" s="93"/>
      <c r="IEQ59" s="93"/>
      <c r="IER59" s="93"/>
      <c r="IES59" s="93"/>
      <c r="IET59" s="93"/>
      <c r="IEU59" s="93"/>
      <c r="IEV59" s="93"/>
      <c r="IEW59" s="93"/>
      <c r="IEX59" s="93"/>
      <c r="IEY59" s="93"/>
      <c r="IEZ59" s="93"/>
      <c r="IFA59" s="93"/>
      <c r="IFB59" s="93"/>
      <c r="IFC59" s="93"/>
      <c r="IFD59" s="93"/>
      <c r="IFE59" s="93"/>
      <c r="IFF59" s="93"/>
      <c r="IFG59" s="93"/>
      <c r="IFH59" s="93"/>
      <c r="IFI59" s="93"/>
      <c r="IFJ59" s="93"/>
      <c r="IFK59" s="93"/>
      <c r="IFL59" s="93"/>
      <c r="IFM59" s="93"/>
      <c r="IFN59" s="93"/>
      <c r="IFO59" s="93"/>
      <c r="IFP59" s="93"/>
      <c r="IFQ59" s="93"/>
      <c r="IFR59" s="93"/>
      <c r="IFS59" s="93"/>
      <c r="IFT59" s="93"/>
      <c r="IFU59" s="93"/>
      <c r="IFV59" s="93"/>
      <c r="IFW59" s="93"/>
      <c r="IFX59" s="93"/>
      <c r="IFY59" s="93"/>
      <c r="IFZ59" s="93"/>
      <c r="IGA59" s="93"/>
      <c r="IGB59" s="93"/>
      <c r="IGC59" s="93"/>
      <c r="IGD59" s="93"/>
      <c r="IGE59" s="93"/>
      <c r="IGF59" s="93"/>
      <c r="IGG59" s="93"/>
      <c r="IGH59" s="93"/>
      <c r="IGI59" s="93"/>
      <c r="IGJ59" s="93"/>
      <c r="IGK59" s="93"/>
      <c r="IGL59" s="93"/>
      <c r="IGM59" s="93"/>
      <c r="IGN59" s="93"/>
      <c r="IGO59" s="93"/>
      <c r="IGP59" s="93"/>
      <c r="IGQ59" s="93"/>
      <c r="IGR59" s="93"/>
      <c r="IGS59" s="93"/>
      <c r="IGT59" s="93"/>
      <c r="IGU59" s="93"/>
      <c r="IGV59" s="93"/>
      <c r="IGW59" s="93"/>
      <c r="IGX59" s="93"/>
      <c r="IGY59" s="93"/>
      <c r="IGZ59" s="93"/>
      <c r="IHA59" s="93"/>
      <c r="IHB59" s="93"/>
      <c r="IHC59" s="93"/>
      <c r="IHD59" s="93"/>
      <c r="IHE59" s="93"/>
      <c r="IHF59" s="93"/>
      <c r="IHG59" s="93"/>
      <c r="IHH59" s="93"/>
      <c r="IHI59" s="93"/>
      <c r="IHJ59" s="93"/>
      <c r="IHK59" s="93"/>
      <c r="IHL59" s="93"/>
      <c r="IHM59" s="93"/>
      <c r="IHN59" s="93"/>
      <c r="IHO59" s="93"/>
      <c r="IHP59" s="93"/>
      <c r="IHQ59" s="93"/>
      <c r="IHR59" s="93"/>
      <c r="IHS59" s="93"/>
      <c r="IHT59" s="93"/>
      <c r="IHU59" s="93"/>
      <c r="IHV59" s="93"/>
      <c r="IHW59" s="93"/>
      <c r="IHX59" s="93"/>
      <c r="IHY59" s="93"/>
      <c r="IHZ59" s="93"/>
      <c r="IIA59" s="93"/>
      <c r="IIB59" s="93"/>
      <c r="IIC59" s="93"/>
      <c r="IID59" s="93"/>
      <c r="IIE59" s="93"/>
      <c r="IIF59" s="93"/>
      <c r="IIG59" s="93"/>
      <c r="IIH59" s="93"/>
      <c r="III59" s="93"/>
      <c r="IIJ59" s="93"/>
      <c r="IIK59" s="93"/>
      <c r="IIL59" s="93"/>
      <c r="IIM59" s="93"/>
      <c r="IIN59" s="93"/>
      <c r="IIO59" s="93"/>
      <c r="IIP59" s="93"/>
      <c r="IIQ59" s="93"/>
      <c r="IIR59" s="93"/>
      <c r="IIS59" s="93"/>
      <c r="IIT59" s="93"/>
      <c r="IIU59" s="93"/>
      <c r="IIV59" s="93"/>
      <c r="IIW59" s="93"/>
      <c r="IIX59" s="93"/>
      <c r="IIY59" s="93"/>
      <c r="IIZ59" s="93"/>
      <c r="IJA59" s="93"/>
      <c r="IJB59" s="93"/>
      <c r="IJC59" s="93"/>
      <c r="IJD59" s="93"/>
      <c r="IJE59" s="93"/>
      <c r="IJF59" s="93"/>
      <c r="IJG59" s="93"/>
      <c r="IJH59" s="93"/>
      <c r="IJI59" s="93"/>
      <c r="IJJ59" s="93"/>
      <c r="IJK59" s="93"/>
      <c r="IJL59" s="93"/>
      <c r="IJM59" s="93"/>
      <c r="IJN59" s="93"/>
      <c r="IJO59" s="93"/>
      <c r="IJP59" s="93"/>
      <c r="IJQ59" s="93"/>
      <c r="IJR59" s="93"/>
      <c r="IJS59" s="93"/>
      <c r="IJT59" s="93"/>
      <c r="IJU59" s="93"/>
      <c r="IJV59" s="93"/>
      <c r="IJW59" s="93"/>
      <c r="IJX59" s="93"/>
      <c r="IJY59" s="93"/>
      <c r="IJZ59" s="93"/>
      <c r="IKA59" s="93"/>
      <c r="IKB59" s="93"/>
      <c r="IKC59" s="93"/>
      <c r="IKD59" s="93"/>
      <c r="IKE59" s="93"/>
      <c r="IKF59" s="93"/>
      <c r="IKG59" s="93"/>
      <c r="IKH59" s="93"/>
      <c r="IKI59" s="93"/>
      <c r="IKJ59" s="93"/>
      <c r="IKK59" s="93"/>
      <c r="IKL59" s="93"/>
      <c r="IKM59" s="93"/>
      <c r="IKN59" s="93"/>
      <c r="IKO59" s="93"/>
      <c r="IKP59" s="93"/>
      <c r="IKQ59" s="93"/>
      <c r="IKR59" s="93"/>
      <c r="IKS59" s="93"/>
      <c r="IKT59" s="93"/>
      <c r="IKU59" s="93"/>
      <c r="IKV59" s="93"/>
      <c r="IKW59" s="93"/>
      <c r="IKX59" s="93"/>
      <c r="IKY59" s="93"/>
      <c r="IKZ59" s="93"/>
      <c r="ILA59" s="93"/>
      <c r="ILB59" s="93"/>
      <c r="ILC59" s="93"/>
      <c r="ILD59" s="93"/>
      <c r="ILE59" s="93"/>
      <c r="ILF59" s="93"/>
      <c r="ILG59" s="93"/>
      <c r="ILH59" s="93"/>
      <c r="ILI59" s="93"/>
      <c r="ILJ59" s="93"/>
      <c r="ILK59" s="93"/>
      <c r="ILL59" s="93"/>
      <c r="ILM59" s="93"/>
      <c r="ILN59" s="93"/>
      <c r="ILO59" s="93"/>
      <c r="ILP59" s="93"/>
      <c r="ILQ59" s="93"/>
      <c r="ILR59" s="93"/>
      <c r="ILS59" s="93"/>
      <c r="ILT59" s="93"/>
      <c r="ILU59" s="93"/>
      <c r="ILV59" s="93"/>
      <c r="ILW59" s="93"/>
      <c r="ILX59" s="93"/>
      <c r="ILY59" s="93"/>
      <c r="ILZ59" s="93"/>
      <c r="IMA59" s="93"/>
      <c r="IMB59" s="93"/>
      <c r="IMC59" s="93"/>
      <c r="IMD59" s="93"/>
      <c r="IME59" s="93"/>
      <c r="IMF59" s="93"/>
      <c r="IMG59" s="93"/>
      <c r="IMH59" s="93"/>
      <c r="IMI59" s="93"/>
      <c r="IMJ59" s="93"/>
      <c r="IMK59" s="93"/>
      <c r="IML59" s="93"/>
      <c r="IMM59" s="93"/>
      <c r="IMN59" s="93"/>
      <c r="IMO59" s="93"/>
      <c r="IMP59" s="93"/>
      <c r="IMQ59" s="93"/>
      <c r="IMR59" s="93"/>
      <c r="IMS59" s="93"/>
      <c r="IMT59" s="93"/>
      <c r="IMU59" s="93"/>
      <c r="IMV59" s="93"/>
      <c r="IMW59" s="93"/>
      <c r="IMX59" s="93"/>
      <c r="IMY59" s="93"/>
      <c r="IMZ59" s="93"/>
      <c r="INA59" s="93"/>
      <c r="INB59" s="93"/>
      <c r="INC59" s="93"/>
      <c r="IND59" s="93"/>
      <c r="INE59" s="93"/>
      <c r="INF59" s="93"/>
      <c r="ING59" s="93"/>
      <c r="INH59" s="93"/>
      <c r="INI59" s="93"/>
      <c r="INJ59" s="93"/>
      <c r="INK59" s="93"/>
      <c r="INL59" s="93"/>
      <c r="INM59" s="93"/>
      <c r="INN59" s="93"/>
      <c r="INO59" s="93"/>
      <c r="INP59" s="93"/>
      <c r="INQ59" s="93"/>
      <c r="INR59" s="93"/>
      <c r="INS59" s="93"/>
      <c r="INT59" s="93"/>
      <c r="INU59" s="93"/>
      <c r="INV59" s="93"/>
      <c r="INW59" s="93"/>
      <c r="INX59" s="93"/>
      <c r="INY59" s="93"/>
      <c r="INZ59" s="93"/>
      <c r="IOA59" s="93"/>
      <c r="IOB59" s="93"/>
      <c r="IOC59" s="93"/>
      <c r="IOD59" s="93"/>
      <c r="IOE59" s="93"/>
      <c r="IOF59" s="93"/>
      <c r="IOG59" s="93"/>
      <c r="IOH59" s="93"/>
      <c r="IOI59" s="93"/>
      <c r="IOJ59" s="93"/>
      <c r="IOK59" s="93"/>
      <c r="IOL59" s="93"/>
      <c r="IOM59" s="93"/>
      <c r="ION59" s="93"/>
      <c r="IOO59" s="93"/>
      <c r="IOP59" s="93"/>
      <c r="IOQ59" s="93"/>
      <c r="IOR59" s="93"/>
      <c r="IOS59" s="93"/>
      <c r="IOT59" s="93"/>
      <c r="IOU59" s="93"/>
      <c r="IOV59" s="93"/>
      <c r="IOW59" s="93"/>
      <c r="IOX59" s="93"/>
      <c r="IOY59" s="93"/>
      <c r="IOZ59" s="93"/>
      <c r="IPA59" s="93"/>
      <c r="IPB59" s="93"/>
      <c r="IPC59" s="93"/>
      <c r="IPD59" s="93"/>
      <c r="IPE59" s="93"/>
      <c r="IPF59" s="93"/>
      <c r="IPG59" s="93"/>
      <c r="IPH59" s="93"/>
      <c r="IPI59" s="93"/>
      <c r="IPJ59" s="93"/>
      <c r="IPK59" s="93"/>
      <c r="IPL59" s="93"/>
      <c r="IPM59" s="93"/>
      <c r="IPN59" s="93"/>
      <c r="IPO59" s="93"/>
      <c r="IPP59" s="93"/>
      <c r="IPQ59" s="93"/>
      <c r="IPR59" s="93"/>
      <c r="IPS59" s="93"/>
      <c r="IPT59" s="93"/>
      <c r="IPU59" s="93"/>
      <c r="IPV59" s="93"/>
      <c r="IPW59" s="93"/>
      <c r="IPX59" s="93"/>
      <c r="IPY59" s="93"/>
      <c r="IPZ59" s="93"/>
      <c r="IQA59" s="93"/>
      <c r="IQB59" s="93"/>
      <c r="IQC59" s="93"/>
      <c r="IQD59" s="93"/>
      <c r="IQE59" s="93"/>
      <c r="IQF59" s="93"/>
      <c r="IQG59" s="93"/>
      <c r="IQH59" s="93"/>
      <c r="IQI59" s="93"/>
      <c r="IQJ59" s="93"/>
      <c r="IQK59" s="93"/>
      <c r="IQL59" s="93"/>
      <c r="IQM59" s="93"/>
      <c r="IQN59" s="93"/>
      <c r="IQO59" s="93"/>
      <c r="IQP59" s="93"/>
      <c r="IQQ59" s="93"/>
      <c r="IQR59" s="93"/>
      <c r="IQS59" s="93"/>
      <c r="IQT59" s="93"/>
      <c r="IQU59" s="93"/>
      <c r="IQV59" s="93"/>
      <c r="IQW59" s="93"/>
      <c r="IQX59" s="93"/>
      <c r="IQY59" s="93"/>
      <c r="IQZ59" s="93"/>
      <c r="IRA59" s="93"/>
      <c r="IRB59" s="93"/>
      <c r="IRC59" s="93"/>
      <c r="IRD59" s="93"/>
      <c r="IRE59" s="93"/>
      <c r="IRF59" s="93"/>
      <c r="IRG59" s="93"/>
      <c r="IRH59" s="93"/>
      <c r="IRI59" s="93"/>
      <c r="IRJ59" s="93"/>
      <c r="IRK59" s="93"/>
      <c r="IRL59" s="93"/>
      <c r="IRM59" s="93"/>
      <c r="IRN59" s="93"/>
      <c r="IRO59" s="93"/>
      <c r="IRP59" s="93"/>
      <c r="IRQ59" s="93"/>
      <c r="IRR59" s="93"/>
      <c r="IRS59" s="93"/>
      <c r="IRT59" s="93"/>
      <c r="IRU59" s="93"/>
      <c r="IRV59" s="93"/>
      <c r="IRW59" s="93"/>
      <c r="IRX59" s="93"/>
      <c r="IRY59" s="93"/>
      <c r="IRZ59" s="93"/>
      <c r="ISA59" s="93"/>
      <c r="ISB59" s="93"/>
      <c r="ISC59" s="93"/>
      <c r="ISD59" s="93"/>
      <c r="ISE59" s="93"/>
      <c r="ISF59" s="93"/>
      <c r="ISG59" s="93"/>
      <c r="ISH59" s="93"/>
      <c r="ISI59" s="93"/>
      <c r="ISJ59" s="93"/>
      <c r="ISK59" s="93"/>
      <c r="ISL59" s="93"/>
      <c r="ISM59" s="93"/>
      <c r="ISN59" s="93"/>
      <c r="ISO59" s="93"/>
      <c r="ISP59" s="93"/>
      <c r="ISQ59" s="93"/>
      <c r="ISR59" s="93"/>
      <c r="ISS59" s="93"/>
      <c r="IST59" s="93"/>
      <c r="ISU59" s="93"/>
      <c r="ISV59" s="93"/>
      <c r="ISW59" s="93"/>
      <c r="ISX59" s="93"/>
      <c r="ISY59" s="93"/>
      <c r="ISZ59" s="93"/>
      <c r="ITA59" s="93"/>
      <c r="ITB59" s="93"/>
      <c r="ITC59" s="93"/>
      <c r="ITD59" s="93"/>
      <c r="ITE59" s="93"/>
      <c r="ITF59" s="93"/>
      <c r="ITG59" s="93"/>
      <c r="ITH59" s="93"/>
      <c r="ITI59" s="93"/>
      <c r="ITJ59" s="93"/>
      <c r="ITK59" s="93"/>
      <c r="ITL59" s="93"/>
      <c r="ITM59" s="93"/>
      <c r="ITN59" s="93"/>
      <c r="ITO59" s="93"/>
      <c r="ITP59" s="93"/>
      <c r="ITQ59" s="93"/>
      <c r="ITR59" s="93"/>
      <c r="ITS59" s="93"/>
      <c r="ITT59" s="93"/>
      <c r="ITU59" s="93"/>
      <c r="ITV59" s="93"/>
      <c r="ITW59" s="93"/>
      <c r="ITX59" s="93"/>
      <c r="ITY59" s="93"/>
      <c r="ITZ59" s="93"/>
      <c r="IUA59" s="93"/>
      <c r="IUB59" s="93"/>
      <c r="IUC59" s="93"/>
      <c r="IUD59" s="93"/>
      <c r="IUE59" s="93"/>
      <c r="IUF59" s="93"/>
      <c r="IUG59" s="93"/>
      <c r="IUH59" s="93"/>
      <c r="IUI59" s="93"/>
      <c r="IUJ59" s="93"/>
      <c r="IUK59" s="93"/>
      <c r="IUL59" s="93"/>
      <c r="IUM59" s="93"/>
      <c r="IUN59" s="93"/>
      <c r="IUO59" s="93"/>
      <c r="IUP59" s="93"/>
      <c r="IUQ59" s="93"/>
      <c r="IUR59" s="93"/>
      <c r="IUS59" s="93"/>
      <c r="IUT59" s="93"/>
      <c r="IUU59" s="93"/>
      <c r="IUV59" s="93"/>
      <c r="IUW59" s="93"/>
      <c r="IUX59" s="93"/>
      <c r="IUY59" s="93"/>
      <c r="IUZ59" s="93"/>
      <c r="IVA59" s="93"/>
      <c r="IVB59" s="93"/>
      <c r="IVC59" s="93"/>
      <c r="IVD59" s="93"/>
      <c r="IVE59" s="93"/>
      <c r="IVF59" s="93"/>
      <c r="IVG59" s="93"/>
      <c r="IVH59" s="93"/>
      <c r="IVI59" s="93"/>
      <c r="IVJ59" s="93"/>
      <c r="IVK59" s="93"/>
      <c r="IVL59" s="93"/>
      <c r="IVM59" s="93"/>
      <c r="IVN59" s="93"/>
      <c r="IVO59" s="93"/>
      <c r="IVP59" s="93"/>
      <c r="IVQ59" s="93"/>
      <c r="IVR59" s="93"/>
      <c r="IVS59" s="93"/>
      <c r="IVT59" s="93"/>
      <c r="IVU59" s="93"/>
      <c r="IVV59" s="93"/>
      <c r="IVW59" s="93"/>
      <c r="IVX59" s="93"/>
      <c r="IVY59" s="93"/>
      <c r="IVZ59" s="93"/>
      <c r="IWA59" s="93"/>
      <c r="IWB59" s="93"/>
      <c r="IWC59" s="93"/>
      <c r="IWD59" s="93"/>
      <c r="IWE59" s="93"/>
      <c r="IWF59" s="93"/>
      <c r="IWG59" s="93"/>
      <c r="IWH59" s="93"/>
      <c r="IWI59" s="93"/>
      <c r="IWJ59" s="93"/>
      <c r="IWK59" s="93"/>
      <c r="IWL59" s="93"/>
      <c r="IWM59" s="93"/>
      <c r="IWN59" s="93"/>
      <c r="IWO59" s="93"/>
      <c r="IWP59" s="93"/>
      <c r="IWQ59" s="93"/>
      <c r="IWR59" s="93"/>
      <c r="IWS59" s="93"/>
      <c r="IWT59" s="93"/>
      <c r="IWU59" s="93"/>
      <c r="IWV59" s="93"/>
      <c r="IWW59" s="93"/>
      <c r="IWX59" s="93"/>
      <c r="IWY59" s="93"/>
      <c r="IWZ59" s="93"/>
      <c r="IXA59" s="93"/>
      <c r="IXB59" s="93"/>
      <c r="IXC59" s="93"/>
      <c r="IXD59" s="93"/>
      <c r="IXE59" s="93"/>
      <c r="IXF59" s="93"/>
      <c r="IXG59" s="93"/>
      <c r="IXH59" s="93"/>
      <c r="IXI59" s="93"/>
      <c r="IXJ59" s="93"/>
      <c r="IXK59" s="93"/>
      <c r="IXL59" s="93"/>
      <c r="IXM59" s="93"/>
      <c r="IXN59" s="93"/>
      <c r="IXO59" s="93"/>
      <c r="IXP59" s="93"/>
      <c r="IXQ59" s="93"/>
      <c r="IXR59" s="93"/>
      <c r="IXS59" s="93"/>
      <c r="IXT59" s="93"/>
      <c r="IXU59" s="93"/>
      <c r="IXV59" s="93"/>
      <c r="IXW59" s="93"/>
      <c r="IXX59" s="93"/>
      <c r="IXY59" s="93"/>
      <c r="IXZ59" s="93"/>
      <c r="IYA59" s="93"/>
      <c r="IYB59" s="93"/>
      <c r="IYC59" s="93"/>
      <c r="IYD59" s="93"/>
      <c r="IYE59" s="93"/>
      <c r="IYF59" s="93"/>
      <c r="IYG59" s="93"/>
      <c r="IYH59" s="93"/>
      <c r="IYI59" s="93"/>
      <c r="IYJ59" s="93"/>
      <c r="IYK59" s="93"/>
      <c r="IYL59" s="93"/>
      <c r="IYM59" s="93"/>
      <c r="IYN59" s="93"/>
      <c r="IYO59" s="93"/>
      <c r="IYP59" s="93"/>
      <c r="IYQ59" s="93"/>
      <c r="IYR59" s="93"/>
      <c r="IYS59" s="93"/>
      <c r="IYT59" s="93"/>
      <c r="IYU59" s="93"/>
      <c r="IYV59" s="93"/>
      <c r="IYW59" s="93"/>
      <c r="IYX59" s="93"/>
      <c r="IYY59" s="93"/>
      <c r="IYZ59" s="93"/>
      <c r="IZA59" s="93"/>
      <c r="IZB59" s="93"/>
      <c r="IZC59" s="93"/>
      <c r="IZD59" s="93"/>
      <c r="IZE59" s="93"/>
      <c r="IZF59" s="93"/>
      <c r="IZG59" s="93"/>
      <c r="IZH59" s="93"/>
      <c r="IZI59" s="93"/>
      <c r="IZJ59" s="93"/>
      <c r="IZK59" s="93"/>
      <c r="IZL59" s="93"/>
      <c r="IZM59" s="93"/>
      <c r="IZN59" s="93"/>
      <c r="IZO59" s="93"/>
      <c r="IZP59" s="93"/>
      <c r="IZQ59" s="93"/>
      <c r="IZR59" s="93"/>
      <c r="IZS59" s="93"/>
      <c r="IZT59" s="93"/>
      <c r="IZU59" s="93"/>
      <c r="IZV59" s="93"/>
      <c r="IZW59" s="93"/>
      <c r="IZX59" s="93"/>
      <c r="IZY59" s="93"/>
      <c r="IZZ59" s="93"/>
      <c r="JAA59" s="93"/>
      <c r="JAB59" s="93"/>
      <c r="JAC59" s="93"/>
      <c r="JAD59" s="93"/>
      <c r="JAE59" s="93"/>
      <c r="JAF59" s="93"/>
      <c r="JAG59" s="93"/>
      <c r="JAH59" s="93"/>
      <c r="JAI59" s="93"/>
      <c r="JAJ59" s="93"/>
      <c r="JAK59" s="93"/>
      <c r="JAL59" s="93"/>
      <c r="JAM59" s="93"/>
      <c r="JAN59" s="93"/>
      <c r="JAO59" s="93"/>
      <c r="JAP59" s="93"/>
      <c r="JAQ59" s="93"/>
      <c r="JAR59" s="93"/>
      <c r="JAS59" s="93"/>
      <c r="JAT59" s="93"/>
      <c r="JAU59" s="93"/>
      <c r="JAV59" s="93"/>
      <c r="JAW59" s="93"/>
      <c r="JAX59" s="93"/>
      <c r="JAY59" s="93"/>
      <c r="JAZ59" s="93"/>
      <c r="JBA59" s="93"/>
      <c r="JBB59" s="93"/>
      <c r="JBC59" s="93"/>
      <c r="JBD59" s="93"/>
      <c r="JBE59" s="93"/>
      <c r="JBF59" s="93"/>
      <c r="JBG59" s="93"/>
      <c r="JBH59" s="93"/>
      <c r="JBI59" s="93"/>
      <c r="JBJ59" s="93"/>
      <c r="JBK59" s="93"/>
      <c r="JBL59" s="93"/>
      <c r="JBM59" s="93"/>
      <c r="JBN59" s="93"/>
      <c r="JBO59" s="93"/>
      <c r="JBP59" s="93"/>
      <c r="JBQ59" s="93"/>
      <c r="JBR59" s="93"/>
      <c r="JBS59" s="93"/>
      <c r="JBT59" s="93"/>
      <c r="JBU59" s="93"/>
      <c r="JBV59" s="93"/>
      <c r="JBW59" s="93"/>
      <c r="JBX59" s="93"/>
      <c r="JBY59" s="93"/>
      <c r="JBZ59" s="93"/>
      <c r="JCA59" s="93"/>
      <c r="JCB59" s="93"/>
      <c r="JCC59" s="93"/>
      <c r="JCD59" s="93"/>
      <c r="JCE59" s="93"/>
      <c r="JCF59" s="93"/>
      <c r="JCG59" s="93"/>
      <c r="JCH59" s="93"/>
      <c r="JCI59" s="93"/>
      <c r="JCJ59" s="93"/>
      <c r="JCK59" s="93"/>
      <c r="JCL59" s="93"/>
      <c r="JCM59" s="93"/>
      <c r="JCN59" s="93"/>
      <c r="JCO59" s="93"/>
      <c r="JCP59" s="93"/>
      <c r="JCQ59" s="93"/>
      <c r="JCR59" s="93"/>
      <c r="JCS59" s="93"/>
      <c r="JCT59" s="93"/>
      <c r="JCU59" s="93"/>
      <c r="JCV59" s="93"/>
      <c r="JCW59" s="93"/>
      <c r="JCX59" s="93"/>
      <c r="JCY59" s="93"/>
      <c r="JCZ59" s="93"/>
      <c r="JDA59" s="93"/>
      <c r="JDB59" s="93"/>
      <c r="JDC59" s="93"/>
      <c r="JDD59" s="93"/>
      <c r="JDE59" s="93"/>
      <c r="JDF59" s="93"/>
      <c r="JDG59" s="93"/>
      <c r="JDH59" s="93"/>
      <c r="JDI59" s="93"/>
      <c r="JDJ59" s="93"/>
      <c r="JDK59" s="93"/>
      <c r="JDL59" s="93"/>
      <c r="JDM59" s="93"/>
      <c r="JDN59" s="93"/>
      <c r="JDO59" s="93"/>
      <c r="JDP59" s="93"/>
      <c r="JDQ59" s="93"/>
      <c r="JDR59" s="93"/>
      <c r="JDS59" s="93"/>
      <c r="JDT59" s="93"/>
      <c r="JDU59" s="93"/>
      <c r="JDV59" s="93"/>
      <c r="JDW59" s="93"/>
      <c r="JDX59" s="93"/>
      <c r="JDY59" s="93"/>
      <c r="JDZ59" s="93"/>
      <c r="JEA59" s="93"/>
      <c r="JEB59" s="93"/>
      <c r="JEC59" s="93"/>
      <c r="JED59" s="93"/>
      <c r="JEE59" s="93"/>
      <c r="JEF59" s="93"/>
      <c r="JEG59" s="93"/>
      <c r="JEH59" s="93"/>
      <c r="JEI59" s="93"/>
      <c r="JEJ59" s="93"/>
      <c r="JEK59" s="93"/>
      <c r="JEL59" s="93"/>
      <c r="JEM59" s="93"/>
      <c r="JEN59" s="93"/>
      <c r="JEO59" s="93"/>
      <c r="JEP59" s="93"/>
      <c r="JEQ59" s="93"/>
      <c r="JER59" s="93"/>
      <c r="JES59" s="93"/>
      <c r="JET59" s="93"/>
      <c r="JEU59" s="93"/>
      <c r="JEV59" s="93"/>
      <c r="JEW59" s="93"/>
      <c r="JEX59" s="93"/>
      <c r="JEY59" s="93"/>
      <c r="JEZ59" s="93"/>
      <c r="JFA59" s="93"/>
      <c r="JFB59" s="93"/>
      <c r="JFC59" s="93"/>
      <c r="JFD59" s="93"/>
      <c r="JFE59" s="93"/>
      <c r="JFF59" s="93"/>
      <c r="JFG59" s="93"/>
      <c r="JFH59" s="93"/>
      <c r="JFI59" s="93"/>
      <c r="JFJ59" s="93"/>
      <c r="JFK59" s="93"/>
      <c r="JFL59" s="93"/>
      <c r="JFM59" s="93"/>
      <c r="JFN59" s="93"/>
      <c r="JFO59" s="93"/>
      <c r="JFP59" s="93"/>
      <c r="JFQ59" s="93"/>
      <c r="JFR59" s="93"/>
      <c r="JFS59" s="93"/>
      <c r="JFT59" s="93"/>
      <c r="JFU59" s="93"/>
      <c r="JFV59" s="93"/>
      <c r="JFW59" s="93"/>
      <c r="JFX59" s="93"/>
      <c r="JFY59" s="93"/>
      <c r="JFZ59" s="93"/>
      <c r="JGA59" s="93"/>
      <c r="JGB59" s="93"/>
      <c r="JGC59" s="93"/>
      <c r="JGD59" s="93"/>
      <c r="JGE59" s="93"/>
      <c r="JGF59" s="93"/>
      <c r="JGG59" s="93"/>
      <c r="JGH59" s="93"/>
      <c r="JGI59" s="93"/>
      <c r="JGJ59" s="93"/>
      <c r="JGK59" s="93"/>
      <c r="JGL59" s="93"/>
      <c r="JGM59" s="93"/>
      <c r="JGN59" s="93"/>
      <c r="JGO59" s="93"/>
      <c r="JGP59" s="93"/>
      <c r="JGQ59" s="93"/>
      <c r="JGR59" s="93"/>
      <c r="JGS59" s="93"/>
      <c r="JGT59" s="93"/>
      <c r="JGU59" s="93"/>
      <c r="JGV59" s="93"/>
      <c r="JGW59" s="93"/>
      <c r="JGX59" s="93"/>
      <c r="JGY59" s="93"/>
      <c r="JGZ59" s="93"/>
      <c r="JHA59" s="93"/>
      <c r="JHB59" s="93"/>
      <c r="JHC59" s="93"/>
      <c r="JHD59" s="93"/>
      <c r="JHE59" s="93"/>
      <c r="JHF59" s="93"/>
      <c r="JHG59" s="93"/>
      <c r="JHH59" s="93"/>
      <c r="JHI59" s="93"/>
      <c r="JHJ59" s="93"/>
      <c r="JHK59" s="93"/>
      <c r="JHL59" s="93"/>
      <c r="JHM59" s="93"/>
      <c r="JHN59" s="93"/>
      <c r="JHO59" s="93"/>
      <c r="JHP59" s="93"/>
      <c r="JHQ59" s="93"/>
      <c r="JHR59" s="93"/>
      <c r="JHS59" s="93"/>
      <c r="JHT59" s="93"/>
      <c r="JHU59" s="93"/>
      <c r="JHV59" s="93"/>
      <c r="JHW59" s="93"/>
      <c r="JHX59" s="93"/>
      <c r="JHY59" s="93"/>
      <c r="JHZ59" s="93"/>
      <c r="JIA59" s="93"/>
      <c r="JIB59" s="93"/>
      <c r="JIC59" s="93"/>
      <c r="JID59" s="93"/>
      <c r="JIE59" s="93"/>
      <c r="JIF59" s="93"/>
      <c r="JIG59" s="93"/>
      <c r="JIH59" s="93"/>
      <c r="JII59" s="93"/>
      <c r="JIJ59" s="93"/>
      <c r="JIK59" s="93"/>
      <c r="JIL59" s="93"/>
      <c r="JIM59" s="93"/>
      <c r="JIN59" s="93"/>
      <c r="JIO59" s="93"/>
      <c r="JIP59" s="93"/>
      <c r="JIQ59" s="93"/>
      <c r="JIR59" s="93"/>
      <c r="JIS59" s="93"/>
      <c r="JIT59" s="93"/>
      <c r="JIU59" s="93"/>
      <c r="JIV59" s="93"/>
      <c r="JIW59" s="93"/>
      <c r="JIX59" s="93"/>
      <c r="JIY59" s="93"/>
      <c r="JIZ59" s="93"/>
      <c r="JJA59" s="93"/>
      <c r="JJB59" s="93"/>
      <c r="JJC59" s="93"/>
      <c r="JJD59" s="93"/>
      <c r="JJE59" s="93"/>
      <c r="JJF59" s="93"/>
      <c r="JJG59" s="93"/>
      <c r="JJH59" s="93"/>
      <c r="JJI59" s="93"/>
      <c r="JJJ59" s="93"/>
      <c r="JJK59" s="93"/>
      <c r="JJL59" s="93"/>
      <c r="JJM59" s="93"/>
      <c r="JJN59" s="93"/>
      <c r="JJO59" s="93"/>
      <c r="JJP59" s="93"/>
      <c r="JJQ59" s="93"/>
      <c r="JJR59" s="93"/>
      <c r="JJS59" s="93"/>
      <c r="JJT59" s="93"/>
      <c r="JJU59" s="93"/>
      <c r="JJV59" s="93"/>
      <c r="JJW59" s="93"/>
      <c r="JJX59" s="93"/>
      <c r="JJY59" s="93"/>
      <c r="JJZ59" s="93"/>
      <c r="JKA59" s="93"/>
      <c r="JKB59" s="93"/>
      <c r="JKC59" s="93"/>
      <c r="JKD59" s="93"/>
      <c r="JKE59" s="93"/>
      <c r="JKF59" s="93"/>
      <c r="JKG59" s="93"/>
      <c r="JKH59" s="93"/>
      <c r="JKI59" s="93"/>
      <c r="JKJ59" s="93"/>
      <c r="JKK59" s="93"/>
      <c r="JKL59" s="93"/>
      <c r="JKM59" s="93"/>
      <c r="JKN59" s="93"/>
      <c r="JKO59" s="93"/>
      <c r="JKP59" s="93"/>
      <c r="JKQ59" s="93"/>
      <c r="JKR59" s="93"/>
      <c r="JKS59" s="93"/>
      <c r="JKT59" s="93"/>
      <c r="JKU59" s="93"/>
      <c r="JKV59" s="93"/>
      <c r="JKW59" s="93"/>
      <c r="JKX59" s="93"/>
      <c r="JKY59" s="93"/>
      <c r="JKZ59" s="93"/>
      <c r="JLA59" s="93"/>
      <c r="JLB59" s="93"/>
      <c r="JLC59" s="93"/>
      <c r="JLD59" s="93"/>
      <c r="JLE59" s="93"/>
      <c r="JLF59" s="93"/>
      <c r="JLG59" s="93"/>
      <c r="JLH59" s="93"/>
      <c r="JLI59" s="93"/>
      <c r="JLJ59" s="93"/>
      <c r="JLK59" s="93"/>
      <c r="JLL59" s="93"/>
      <c r="JLM59" s="93"/>
      <c r="JLN59" s="93"/>
      <c r="JLO59" s="93"/>
      <c r="JLP59" s="93"/>
      <c r="JLQ59" s="93"/>
      <c r="JLR59" s="93"/>
      <c r="JLS59" s="93"/>
      <c r="JLT59" s="93"/>
      <c r="JLU59" s="93"/>
      <c r="JLV59" s="93"/>
      <c r="JLW59" s="93"/>
      <c r="JLX59" s="93"/>
      <c r="JLY59" s="93"/>
      <c r="JLZ59" s="93"/>
      <c r="JMA59" s="93"/>
      <c r="JMB59" s="93"/>
      <c r="JMC59" s="93"/>
      <c r="JMD59" s="93"/>
      <c r="JME59" s="93"/>
      <c r="JMF59" s="93"/>
      <c r="JMG59" s="93"/>
      <c r="JMH59" s="93"/>
      <c r="JMI59" s="93"/>
      <c r="JMJ59" s="93"/>
      <c r="JMK59" s="93"/>
      <c r="JML59" s="93"/>
      <c r="JMM59" s="93"/>
      <c r="JMN59" s="93"/>
      <c r="JMO59" s="93"/>
      <c r="JMP59" s="93"/>
      <c r="JMQ59" s="93"/>
      <c r="JMR59" s="93"/>
      <c r="JMS59" s="93"/>
      <c r="JMT59" s="93"/>
      <c r="JMU59" s="93"/>
      <c r="JMV59" s="93"/>
      <c r="JMW59" s="93"/>
      <c r="JMX59" s="93"/>
      <c r="JMY59" s="93"/>
      <c r="JMZ59" s="93"/>
      <c r="JNA59" s="93"/>
      <c r="JNB59" s="93"/>
      <c r="JNC59" s="93"/>
      <c r="JND59" s="93"/>
      <c r="JNE59" s="93"/>
      <c r="JNF59" s="93"/>
      <c r="JNG59" s="93"/>
      <c r="JNH59" s="93"/>
      <c r="JNI59" s="93"/>
      <c r="JNJ59" s="93"/>
      <c r="JNK59" s="93"/>
      <c r="JNL59" s="93"/>
      <c r="JNM59" s="93"/>
      <c r="JNN59" s="93"/>
      <c r="JNO59" s="93"/>
      <c r="JNP59" s="93"/>
      <c r="JNQ59" s="93"/>
      <c r="JNR59" s="93"/>
      <c r="JNS59" s="93"/>
      <c r="JNT59" s="93"/>
      <c r="JNU59" s="93"/>
      <c r="JNV59" s="93"/>
      <c r="JNW59" s="93"/>
      <c r="JNX59" s="93"/>
      <c r="JNY59" s="93"/>
      <c r="JNZ59" s="93"/>
      <c r="JOA59" s="93"/>
      <c r="JOB59" s="93"/>
      <c r="JOC59" s="93"/>
      <c r="JOD59" s="93"/>
      <c r="JOE59" s="93"/>
      <c r="JOF59" s="93"/>
      <c r="JOG59" s="93"/>
      <c r="JOH59" s="93"/>
      <c r="JOI59" s="93"/>
      <c r="JOJ59" s="93"/>
      <c r="JOK59" s="93"/>
      <c r="JOL59" s="93"/>
      <c r="JOM59" s="93"/>
      <c r="JON59" s="93"/>
      <c r="JOO59" s="93"/>
      <c r="JOP59" s="93"/>
      <c r="JOQ59" s="93"/>
      <c r="JOR59" s="93"/>
      <c r="JOS59" s="93"/>
      <c r="JOT59" s="93"/>
      <c r="JOU59" s="93"/>
      <c r="JOV59" s="93"/>
      <c r="JOW59" s="93"/>
      <c r="JOX59" s="93"/>
      <c r="JOY59" s="93"/>
      <c r="JOZ59" s="93"/>
      <c r="JPA59" s="93"/>
      <c r="JPB59" s="93"/>
      <c r="JPC59" s="93"/>
      <c r="JPD59" s="93"/>
      <c r="JPE59" s="93"/>
      <c r="JPF59" s="93"/>
      <c r="JPG59" s="93"/>
      <c r="JPH59" s="93"/>
      <c r="JPI59" s="93"/>
      <c r="JPJ59" s="93"/>
      <c r="JPK59" s="93"/>
      <c r="JPL59" s="93"/>
      <c r="JPM59" s="93"/>
      <c r="JPN59" s="93"/>
      <c r="JPO59" s="93"/>
      <c r="JPP59" s="93"/>
      <c r="JPQ59" s="93"/>
      <c r="JPR59" s="93"/>
      <c r="JPS59" s="93"/>
      <c r="JPT59" s="93"/>
      <c r="JPU59" s="93"/>
      <c r="JPV59" s="93"/>
      <c r="JPW59" s="93"/>
      <c r="JPX59" s="93"/>
      <c r="JPY59" s="93"/>
      <c r="JPZ59" s="93"/>
      <c r="JQA59" s="93"/>
      <c r="JQB59" s="93"/>
      <c r="JQC59" s="93"/>
      <c r="JQD59" s="93"/>
      <c r="JQE59" s="93"/>
      <c r="JQF59" s="93"/>
      <c r="JQG59" s="93"/>
      <c r="JQH59" s="93"/>
      <c r="JQI59" s="93"/>
      <c r="JQJ59" s="93"/>
      <c r="JQK59" s="93"/>
      <c r="JQL59" s="93"/>
      <c r="JQM59" s="93"/>
      <c r="JQN59" s="93"/>
      <c r="JQO59" s="93"/>
      <c r="JQP59" s="93"/>
      <c r="JQQ59" s="93"/>
      <c r="JQR59" s="93"/>
      <c r="JQS59" s="93"/>
      <c r="JQT59" s="93"/>
      <c r="JQU59" s="93"/>
      <c r="JQV59" s="93"/>
      <c r="JQW59" s="93"/>
      <c r="JQX59" s="93"/>
      <c r="JQY59" s="93"/>
      <c r="JQZ59" s="93"/>
      <c r="JRA59" s="93"/>
      <c r="JRB59" s="93"/>
      <c r="JRC59" s="93"/>
      <c r="JRD59" s="93"/>
      <c r="JRE59" s="93"/>
      <c r="JRF59" s="93"/>
      <c r="JRG59" s="93"/>
      <c r="JRH59" s="93"/>
      <c r="JRI59" s="93"/>
      <c r="JRJ59" s="93"/>
      <c r="JRK59" s="93"/>
      <c r="JRL59" s="93"/>
      <c r="JRM59" s="93"/>
      <c r="JRN59" s="93"/>
      <c r="JRO59" s="93"/>
      <c r="JRP59" s="93"/>
      <c r="JRQ59" s="93"/>
      <c r="JRR59" s="93"/>
      <c r="JRS59" s="93"/>
      <c r="JRT59" s="93"/>
      <c r="JRU59" s="93"/>
      <c r="JRV59" s="93"/>
      <c r="JRW59" s="93"/>
      <c r="JRX59" s="93"/>
      <c r="JRY59" s="93"/>
      <c r="JRZ59" s="93"/>
      <c r="JSA59" s="93"/>
      <c r="JSB59" s="93"/>
      <c r="JSC59" s="93"/>
      <c r="JSD59" s="93"/>
      <c r="JSE59" s="93"/>
      <c r="JSF59" s="93"/>
      <c r="JSG59" s="93"/>
      <c r="JSH59" s="93"/>
      <c r="JSI59" s="93"/>
      <c r="JSJ59" s="93"/>
      <c r="JSK59" s="93"/>
      <c r="JSL59" s="93"/>
      <c r="JSM59" s="93"/>
      <c r="JSN59" s="93"/>
      <c r="JSO59" s="93"/>
      <c r="JSP59" s="93"/>
      <c r="JSQ59" s="93"/>
      <c r="JSR59" s="93"/>
      <c r="JSS59" s="93"/>
      <c r="JST59" s="93"/>
      <c r="JSU59" s="93"/>
      <c r="JSV59" s="93"/>
      <c r="JSW59" s="93"/>
      <c r="JSX59" s="93"/>
      <c r="JSY59" s="93"/>
      <c r="JSZ59" s="93"/>
      <c r="JTA59" s="93"/>
      <c r="JTB59" s="93"/>
      <c r="JTC59" s="93"/>
      <c r="JTD59" s="93"/>
      <c r="JTE59" s="93"/>
      <c r="JTF59" s="93"/>
      <c r="JTG59" s="93"/>
      <c r="JTH59" s="93"/>
      <c r="JTI59" s="93"/>
      <c r="JTJ59" s="93"/>
      <c r="JTK59" s="93"/>
      <c r="JTL59" s="93"/>
      <c r="JTM59" s="93"/>
      <c r="JTN59" s="93"/>
      <c r="JTO59" s="93"/>
      <c r="JTP59" s="93"/>
      <c r="JTQ59" s="93"/>
      <c r="JTR59" s="93"/>
      <c r="JTS59" s="93"/>
      <c r="JTT59" s="93"/>
      <c r="JTU59" s="93"/>
      <c r="JTV59" s="93"/>
      <c r="JTW59" s="93"/>
      <c r="JTX59" s="93"/>
      <c r="JTY59" s="93"/>
      <c r="JTZ59" s="93"/>
      <c r="JUA59" s="93"/>
      <c r="JUB59" s="93"/>
      <c r="JUC59" s="93"/>
      <c r="JUD59" s="93"/>
      <c r="JUE59" s="93"/>
      <c r="JUF59" s="93"/>
      <c r="JUG59" s="93"/>
      <c r="JUH59" s="93"/>
      <c r="JUI59" s="93"/>
      <c r="JUJ59" s="93"/>
      <c r="JUK59" s="93"/>
      <c r="JUL59" s="93"/>
      <c r="JUM59" s="93"/>
      <c r="JUN59" s="93"/>
      <c r="JUO59" s="93"/>
      <c r="JUP59" s="93"/>
      <c r="JUQ59" s="93"/>
      <c r="JUR59" s="93"/>
      <c r="JUS59" s="93"/>
      <c r="JUT59" s="93"/>
      <c r="JUU59" s="93"/>
      <c r="JUV59" s="93"/>
      <c r="JUW59" s="93"/>
      <c r="JUX59" s="93"/>
      <c r="JUY59" s="93"/>
      <c r="JUZ59" s="93"/>
      <c r="JVA59" s="93"/>
      <c r="JVB59" s="93"/>
      <c r="JVC59" s="93"/>
      <c r="JVD59" s="93"/>
      <c r="JVE59" s="93"/>
      <c r="JVF59" s="93"/>
      <c r="JVG59" s="93"/>
      <c r="JVH59" s="93"/>
      <c r="JVI59" s="93"/>
      <c r="JVJ59" s="93"/>
      <c r="JVK59" s="93"/>
      <c r="JVL59" s="93"/>
      <c r="JVM59" s="93"/>
      <c r="JVN59" s="93"/>
      <c r="JVO59" s="93"/>
      <c r="JVP59" s="93"/>
      <c r="JVQ59" s="93"/>
      <c r="JVR59" s="93"/>
      <c r="JVS59" s="93"/>
      <c r="JVT59" s="93"/>
      <c r="JVU59" s="93"/>
      <c r="JVV59" s="93"/>
      <c r="JVW59" s="93"/>
      <c r="JVX59" s="93"/>
      <c r="JVY59" s="93"/>
      <c r="JVZ59" s="93"/>
      <c r="JWA59" s="93"/>
      <c r="JWB59" s="93"/>
      <c r="JWC59" s="93"/>
      <c r="JWD59" s="93"/>
      <c r="JWE59" s="93"/>
      <c r="JWF59" s="93"/>
      <c r="JWG59" s="93"/>
      <c r="JWH59" s="93"/>
      <c r="JWI59" s="93"/>
      <c r="JWJ59" s="93"/>
      <c r="JWK59" s="93"/>
      <c r="JWL59" s="93"/>
      <c r="JWM59" s="93"/>
      <c r="JWN59" s="93"/>
      <c r="JWO59" s="93"/>
      <c r="JWP59" s="93"/>
      <c r="JWQ59" s="93"/>
      <c r="JWR59" s="93"/>
      <c r="JWS59" s="93"/>
      <c r="JWT59" s="93"/>
      <c r="JWU59" s="93"/>
      <c r="JWV59" s="93"/>
      <c r="JWW59" s="93"/>
      <c r="JWX59" s="93"/>
      <c r="JWY59" s="93"/>
      <c r="JWZ59" s="93"/>
      <c r="JXA59" s="93"/>
      <c r="JXB59" s="93"/>
      <c r="JXC59" s="93"/>
      <c r="JXD59" s="93"/>
      <c r="JXE59" s="93"/>
      <c r="JXF59" s="93"/>
      <c r="JXG59" s="93"/>
      <c r="JXH59" s="93"/>
      <c r="JXI59" s="93"/>
      <c r="JXJ59" s="93"/>
      <c r="JXK59" s="93"/>
      <c r="JXL59" s="93"/>
      <c r="JXM59" s="93"/>
      <c r="JXN59" s="93"/>
      <c r="JXO59" s="93"/>
      <c r="JXP59" s="93"/>
      <c r="JXQ59" s="93"/>
      <c r="JXR59" s="93"/>
      <c r="JXS59" s="93"/>
      <c r="JXT59" s="93"/>
      <c r="JXU59" s="93"/>
      <c r="JXV59" s="93"/>
      <c r="JXW59" s="93"/>
      <c r="JXX59" s="93"/>
      <c r="JXY59" s="93"/>
      <c r="JXZ59" s="93"/>
      <c r="JYA59" s="93"/>
      <c r="JYB59" s="93"/>
      <c r="JYC59" s="93"/>
      <c r="JYD59" s="93"/>
      <c r="JYE59" s="93"/>
      <c r="JYF59" s="93"/>
      <c r="JYG59" s="93"/>
      <c r="JYH59" s="93"/>
      <c r="JYI59" s="93"/>
      <c r="JYJ59" s="93"/>
      <c r="JYK59" s="93"/>
      <c r="JYL59" s="93"/>
      <c r="JYM59" s="93"/>
      <c r="JYN59" s="93"/>
      <c r="JYO59" s="93"/>
      <c r="JYP59" s="93"/>
      <c r="JYQ59" s="93"/>
      <c r="JYR59" s="93"/>
      <c r="JYS59" s="93"/>
      <c r="JYT59" s="93"/>
      <c r="JYU59" s="93"/>
      <c r="JYV59" s="93"/>
      <c r="JYW59" s="93"/>
      <c r="JYX59" s="93"/>
      <c r="JYY59" s="93"/>
      <c r="JYZ59" s="93"/>
      <c r="JZA59" s="93"/>
      <c r="JZB59" s="93"/>
      <c r="JZC59" s="93"/>
      <c r="JZD59" s="93"/>
      <c r="JZE59" s="93"/>
      <c r="JZF59" s="93"/>
      <c r="JZG59" s="93"/>
      <c r="JZH59" s="93"/>
      <c r="JZI59" s="93"/>
      <c r="JZJ59" s="93"/>
      <c r="JZK59" s="93"/>
      <c r="JZL59" s="93"/>
      <c r="JZM59" s="93"/>
      <c r="JZN59" s="93"/>
      <c r="JZO59" s="93"/>
      <c r="JZP59" s="93"/>
      <c r="JZQ59" s="93"/>
      <c r="JZR59" s="93"/>
      <c r="JZS59" s="93"/>
      <c r="JZT59" s="93"/>
      <c r="JZU59" s="93"/>
      <c r="JZV59" s="93"/>
      <c r="JZW59" s="93"/>
      <c r="JZX59" s="93"/>
      <c r="JZY59" s="93"/>
      <c r="JZZ59" s="93"/>
      <c r="KAA59" s="93"/>
      <c r="KAB59" s="93"/>
      <c r="KAC59" s="93"/>
      <c r="KAD59" s="93"/>
      <c r="KAE59" s="93"/>
      <c r="KAF59" s="93"/>
      <c r="KAG59" s="93"/>
      <c r="KAH59" s="93"/>
      <c r="KAI59" s="93"/>
      <c r="KAJ59" s="93"/>
      <c r="KAK59" s="93"/>
      <c r="KAL59" s="93"/>
      <c r="KAM59" s="93"/>
      <c r="KAN59" s="93"/>
      <c r="KAO59" s="93"/>
      <c r="KAP59" s="93"/>
      <c r="KAQ59" s="93"/>
      <c r="KAR59" s="93"/>
      <c r="KAS59" s="93"/>
      <c r="KAT59" s="93"/>
      <c r="KAU59" s="93"/>
      <c r="KAV59" s="93"/>
      <c r="KAW59" s="93"/>
      <c r="KAX59" s="93"/>
      <c r="KAY59" s="93"/>
      <c r="KAZ59" s="93"/>
      <c r="KBA59" s="93"/>
      <c r="KBB59" s="93"/>
      <c r="KBC59" s="93"/>
      <c r="KBD59" s="93"/>
      <c r="KBE59" s="93"/>
      <c r="KBF59" s="93"/>
      <c r="KBG59" s="93"/>
      <c r="KBH59" s="93"/>
      <c r="KBI59" s="93"/>
      <c r="KBJ59" s="93"/>
      <c r="KBK59" s="93"/>
      <c r="KBL59" s="93"/>
      <c r="KBM59" s="93"/>
      <c r="KBN59" s="93"/>
      <c r="KBO59" s="93"/>
      <c r="KBP59" s="93"/>
      <c r="KBQ59" s="93"/>
      <c r="KBR59" s="93"/>
      <c r="KBS59" s="93"/>
      <c r="KBT59" s="93"/>
      <c r="KBU59" s="93"/>
      <c r="KBV59" s="93"/>
      <c r="KBW59" s="93"/>
      <c r="KBX59" s="93"/>
      <c r="KBY59" s="93"/>
      <c r="KBZ59" s="93"/>
      <c r="KCA59" s="93"/>
      <c r="KCB59" s="93"/>
      <c r="KCC59" s="93"/>
      <c r="KCD59" s="93"/>
      <c r="KCE59" s="93"/>
      <c r="KCF59" s="93"/>
      <c r="KCG59" s="93"/>
      <c r="KCH59" s="93"/>
      <c r="KCI59" s="93"/>
      <c r="KCJ59" s="93"/>
      <c r="KCK59" s="93"/>
      <c r="KCL59" s="93"/>
      <c r="KCM59" s="93"/>
      <c r="KCN59" s="93"/>
      <c r="KCO59" s="93"/>
      <c r="KCP59" s="93"/>
      <c r="KCQ59" s="93"/>
      <c r="KCR59" s="93"/>
      <c r="KCS59" s="93"/>
      <c r="KCT59" s="93"/>
      <c r="KCU59" s="93"/>
      <c r="KCV59" s="93"/>
      <c r="KCW59" s="93"/>
      <c r="KCX59" s="93"/>
      <c r="KCY59" s="93"/>
      <c r="KCZ59" s="93"/>
      <c r="KDA59" s="93"/>
      <c r="KDB59" s="93"/>
      <c r="KDC59" s="93"/>
      <c r="KDD59" s="93"/>
      <c r="KDE59" s="93"/>
      <c r="KDF59" s="93"/>
      <c r="KDG59" s="93"/>
      <c r="KDH59" s="93"/>
      <c r="KDI59" s="93"/>
      <c r="KDJ59" s="93"/>
      <c r="KDK59" s="93"/>
      <c r="KDL59" s="93"/>
      <c r="KDM59" s="93"/>
      <c r="KDN59" s="93"/>
      <c r="KDO59" s="93"/>
      <c r="KDP59" s="93"/>
      <c r="KDQ59" s="93"/>
      <c r="KDR59" s="93"/>
      <c r="KDS59" s="93"/>
      <c r="KDT59" s="93"/>
      <c r="KDU59" s="93"/>
      <c r="KDV59" s="93"/>
      <c r="KDW59" s="93"/>
      <c r="KDX59" s="93"/>
      <c r="KDY59" s="93"/>
      <c r="KDZ59" s="93"/>
      <c r="KEA59" s="93"/>
      <c r="KEB59" s="93"/>
      <c r="KEC59" s="93"/>
      <c r="KED59" s="93"/>
      <c r="KEE59" s="93"/>
      <c r="KEF59" s="93"/>
      <c r="KEG59" s="93"/>
      <c r="KEH59" s="93"/>
      <c r="KEI59" s="93"/>
      <c r="KEJ59" s="93"/>
      <c r="KEK59" s="93"/>
      <c r="KEL59" s="93"/>
      <c r="KEM59" s="93"/>
      <c r="KEN59" s="93"/>
      <c r="KEO59" s="93"/>
      <c r="KEP59" s="93"/>
      <c r="KEQ59" s="93"/>
      <c r="KER59" s="93"/>
      <c r="KES59" s="93"/>
      <c r="KET59" s="93"/>
      <c r="KEU59" s="93"/>
      <c r="KEV59" s="93"/>
      <c r="KEW59" s="93"/>
      <c r="KEX59" s="93"/>
      <c r="KEY59" s="93"/>
      <c r="KEZ59" s="93"/>
      <c r="KFA59" s="93"/>
      <c r="KFB59" s="93"/>
      <c r="KFC59" s="93"/>
      <c r="KFD59" s="93"/>
      <c r="KFE59" s="93"/>
      <c r="KFF59" s="93"/>
      <c r="KFG59" s="93"/>
      <c r="KFH59" s="93"/>
      <c r="KFI59" s="93"/>
      <c r="KFJ59" s="93"/>
      <c r="KFK59" s="93"/>
      <c r="KFL59" s="93"/>
      <c r="KFM59" s="93"/>
      <c r="KFN59" s="93"/>
      <c r="KFO59" s="93"/>
      <c r="KFP59" s="93"/>
      <c r="KFQ59" s="93"/>
      <c r="KFR59" s="93"/>
      <c r="KFS59" s="93"/>
      <c r="KFT59" s="93"/>
      <c r="KFU59" s="93"/>
      <c r="KFV59" s="93"/>
      <c r="KFW59" s="93"/>
      <c r="KFX59" s="93"/>
      <c r="KFY59" s="93"/>
      <c r="KFZ59" s="93"/>
      <c r="KGA59" s="93"/>
      <c r="KGB59" s="93"/>
      <c r="KGC59" s="93"/>
      <c r="KGD59" s="93"/>
      <c r="KGE59" s="93"/>
      <c r="KGF59" s="93"/>
      <c r="KGG59" s="93"/>
      <c r="KGH59" s="93"/>
      <c r="KGI59" s="93"/>
      <c r="KGJ59" s="93"/>
      <c r="KGK59" s="93"/>
      <c r="KGL59" s="93"/>
      <c r="KGM59" s="93"/>
      <c r="KGN59" s="93"/>
      <c r="KGO59" s="93"/>
      <c r="KGP59" s="93"/>
      <c r="KGQ59" s="93"/>
      <c r="KGR59" s="93"/>
      <c r="KGS59" s="93"/>
      <c r="KGT59" s="93"/>
      <c r="KGU59" s="93"/>
      <c r="KGV59" s="93"/>
      <c r="KGW59" s="93"/>
      <c r="KGX59" s="93"/>
      <c r="KGY59" s="93"/>
      <c r="KGZ59" s="93"/>
      <c r="KHA59" s="93"/>
      <c r="KHB59" s="93"/>
      <c r="KHC59" s="93"/>
      <c r="KHD59" s="93"/>
      <c r="KHE59" s="93"/>
      <c r="KHF59" s="93"/>
      <c r="KHG59" s="93"/>
      <c r="KHH59" s="93"/>
      <c r="KHI59" s="93"/>
      <c r="KHJ59" s="93"/>
      <c r="KHK59" s="93"/>
      <c r="KHL59" s="93"/>
      <c r="KHM59" s="93"/>
      <c r="KHN59" s="93"/>
      <c r="KHO59" s="93"/>
      <c r="KHP59" s="93"/>
      <c r="KHQ59" s="93"/>
      <c r="KHR59" s="93"/>
      <c r="KHS59" s="93"/>
      <c r="KHT59" s="93"/>
      <c r="KHU59" s="93"/>
      <c r="KHV59" s="93"/>
      <c r="KHW59" s="93"/>
      <c r="KHX59" s="93"/>
      <c r="KHY59" s="93"/>
      <c r="KHZ59" s="93"/>
      <c r="KIA59" s="93"/>
      <c r="KIB59" s="93"/>
      <c r="KIC59" s="93"/>
      <c r="KID59" s="93"/>
      <c r="KIE59" s="93"/>
      <c r="KIF59" s="93"/>
      <c r="KIG59" s="93"/>
      <c r="KIH59" s="93"/>
      <c r="KII59" s="93"/>
      <c r="KIJ59" s="93"/>
      <c r="KIK59" s="93"/>
      <c r="KIL59" s="93"/>
      <c r="KIM59" s="93"/>
      <c r="KIN59" s="93"/>
      <c r="KIO59" s="93"/>
      <c r="KIP59" s="93"/>
      <c r="KIQ59" s="93"/>
      <c r="KIR59" s="93"/>
      <c r="KIS59" s="93"/>
      <c r="KIT59" s="93"/>
      <c r="KIU59" s="93"/>
      <c r="KIV59" s="93"/>
      <c r="KIW59" s="93"/>
      <c r="KIX59" s="93"/>
      <c r="KIY59" s="93"/>
      <c r="KIZ59" s="93"/>
      <c r="KJA59" s="93"/>
      <c r="KJB59" s="93"/>
      <c r="KJC59" s="93"/>
      <c r="KJD59" s="93"/>
      <c r="KJE59" s="93"/>
      <c r="KJF59" s="93"/>
      <c r="KJG59" s="93"/>
      <c r="KJH59" s="93"/>
      <c r="KJI59" s="93"/>
      <c r="KJJ59" s="93"/>
      <c r="KJK59" s="93"/>
      <c r="KJL59" s="93"/>
      <c r="KJM59" s="93"/>
      <c r="KJN59" s="93"/>
      <c r="KJO59" s="93"/>
      <c r="KJP59" s="93"/>
      <c r="KJQ59" s="93"/>
      <c r="KJR59" s="93"/>
      <c r="KJS59" s="93"/>
      <c r="KJT59" s="93"/>
      <c r="KJU59" s="93"/>
      <c r="KJV59" s="93"/>
      <c r="KJW59" s="93"/>
      <c r="KJX59" s="93"/>
      <c r="KJY59" s="93"/>
      <c r="KJZ59" s="93"/>
      <c r="KKA59" s="93"/>
      <c r="KKB59" s="93"/>
      <c r="KKC59" s="93"/>
      <c r="KKD59" s="93"/>
      <c r="KKE59" s="93"/>
      <c r="KKF59" s="93"/>
      <c r="KKG59" s="93"/>
      <c r="KKH59" s="93"/>
      <c r="KKI59" s="93"/>
      <c r="KKJ59" s="93"/>
      <c r="KKK59" s="93"/>
      <c r="KKL59" s="93"/>
      <c r="KKM59" s="93"/>
      <c r="KKN59" s="93"/>
      <c r="KKO59" s="93"/>
      <c r="KKP59" s="93"/>
      <c r="KKQ59" s="93"/>
      <c r="KKR59" s="93"/>
      <c r="KKS59" s="93"/>
      <c r="KKT59" s="93"/>
      <c r="KKU59" s="93"/>
      <c r="KKV59" s="93"/>
      <c r="KKW59" s="93"/>
      <c r="KKX59" s="93"/>
      <c r="KKY59" s="93"/>
      <c r="KKZ59" s="93"/>
      <c r="KLA59" s="93"/>
      <c r="KLB59" s="93"/>
      <c r="KLC59" s="93"/>
      <c r="KLD59" s="93"/>
      <c r="KLE59" s="93"/>
      <c r="KLF59" s="93"/>
      <c r="KLG59" s="93"/>
      <c r="KLH59" s="93"/>
      <c r="KLI59" s="93"/>
      <c r="KLJ59" s="93"/>
      <c r="KLK59" s="93"/>
      <c r="KLL59" s="93"/>
      <c r="KLM59" s="93"/>
      <c r="KLN59" s="93"/>
      <c r="KLO59" s="93"/>
      <c r="KLP59" s="93"/>
      <c r="KLQ59" s="93"/>
      <c r="KLR59" s="93"/>
      <c r="KLS59" s="93"/>
      <c r="KLT59" s="93"/>
      <c r="KLU59" s="93"/>
      <c r="KLV59" s="93"/>
      <c r="KLW59" s="93"/>
      <c r="KLX59" s="93"/>
      <c r="KLY59" s="93"/>
      <c r="KLZ59" s="93"/>
      <c r="KMA59" s="93"/>
      <c r="KMB59" s="93"/>
      <c r="KMC59" s="93"/>
      <c r="KMD59" s="93"/>
      <c r="KME59" s="93"/>
      <c r="KMF59" s="93"/>
      <c r="KMG59" s="93"/>
      <c r="KMH59" s="93"/>
      <c r="KMI59" s="93"/>
      <c r="KMJ59" s="93"/>
      <c r="KMK59" s="93"/>
      <c r="KML59" s="93"/>
      <c r="KMM59" s="93"/>
      <c r="KMN59" s="93"/>
      <c r="KMO59" s="93"/>
      <c r="KMP59" s="93"/>
      <c r="KMQ59" s="93"/>
      <c r="KMR59" s="93"/>
      <c r="KMS59" s="93"/>
      <c r="KMT59" s="93"/>
      <c r="KMU59" s="93"/>
      <c r="KMV59" s="93"/>
      <c r="KMW59" s="93"/>
      <c r="KMX59" s="93"/>
      <c r="KMY59" s="93"/>
      <c r="KMZ59" s="93"/>
      <c r="KNA59" s="93"/>
      <c r="KNB59" s="93"/>
      <c r="KNC59" s="93"/>
      <c r="KND59" s="93"/>
      <c r="KNE59" s="93"/>
      <c r="KNF59" s="93"/>
      <c r="KNG59" s="93"/>
      <c r="KNH59" s="93"/>
      <c r="KNI59" s="93"/>
      <c r="KNJ59" s="93"/>
      <c r="KNK59" s="93"/>
      <c r="KNL59" s="93"/>
      <c r="KNM59" s="93"/>
      <c r="KNN59" s="93"/>
      <c r="KNO59" s="93"/>
      <c r="KNP59" s="93"/>
      <c r="KNQ59" s="93"/>
      <c r="KNR59" s="93"/>
      <c r="KNS59" s="93"/>
      <c r="KNT59" s="93"/>
      <c r="KNU59" s="93"/>
      <c r="KNV59" s="93"/>
      <c r="KNW59" s="93"/>
      <c r="KNX59" s="93"/>
      <c r="KNY59" s="93"/>
      <c r="KNZ59" s="93"/>
      <c r="KOA59" s="93"/>
      <c r="KOB59" s="93"/>
      <c r="KOC59" s="93"/>
      <c r="KOD59" s="93"/>
      <c r="KOE59" s="93"/>
      <c r="KOF59" s="93"/>
      <c r="KOG59" s="93"/>
      <c r="KOH59" s="93"/>
      <c r="KOI59" s="93"/>
      <c r="KOJ59" s="93"/>
      <c r="KOK59" s="93"/>
      <c r="KOL59" s="93"/>
      <c r="KOM59" s="93"/>
      <c r="KON59" s="93"/>
      <c r="KOO59" s="93"/>
      <c r="KOP59" s="93"/>
      <c r="KOQ59" s="93"/>
      <c r="KOR59" s="93"/>
      <c r="KOS59" s="93"/>
      <c r="KOT59" s="93"/>
      <c r="KOU59" s="93"/>
      <c r="KOV59" s="93"/>
      <c r="KOW59" s="93"/>
      <c r="KOX59" s="93"/>
      <c r="KOY59" s="93"/>
      <c r="KOZ59" s="93"/>
      <c r="KPA59" s="93"/>
      <c r="KPB59" s="93"/>
      <c r="KPC59" s="93"/>
      <c r="KPD59" s="93"/>
      <c r="KPE59" s="93"/>
      <c r="KPF59" s="93"/>
      <c r="KPG59" s="93"/>
      <c r="KPH59" s="93"/>
      <c r="KPI59" s="93"/>
      <c r="KPJ59" s="93"/>
      <c r="KPK59" s="93"/>
      <c r="KPL59" s="93"/>
      <c r="KPM59" s="93"/>
      <c r="KPN59" s="93"/>
      <c r="KPO59" s="93"/>
      <c r="KPP59" s="93"/>
      <c r="KPQ59" s="93"/>
      <c r="KPR59" s="93"/>
      <c r="KPS59" s="93"/>
      <c r="KPT59" s="93"/>
      <c r="KPU59" s="93"/>
      <c r="KPV59" s="93"/>
      <c r="KPW59" s="93"/>
      <c r="KPX59" s="93"/>
      <c r="KPY59" s="93"/>
      <c r="KPZ59" s="93"/>
      <c r="KQA59" s="93"/>
      <c r="KQB59" s="93"/>
      <c r="KQC59" s="93"/>
      <c r="KQD59" s="93"/>
      <c r="KQE59" s="93"/>
      <c r="KQF59" s="93"/>
      <c r="KQG59" s="93"/>
      <c r="KQH59" s="93"/>
      <c r="KQI59" s="93"/>
      <c r="KQJ59" s="93"/>
      <c r="KQK59" s="93"/>
      <c r="KQL59" s="93"/>
      <c r="KQM59" s="93"/>
      <c r="KQN59" s="93"/>
      <c r="KQO59" s="93"/>
      <c r="KQP59" s="93"/>
      <c r="KQQ59" s="93"/>
      <c r="KQR59" s="93"/>
      <c r="KQS59" s="93"/>
      <c r="KQT59" s="93"/>
      <c r="KQU59" s="93"/>
      <c r="KQV59" s="93"/>
      <c r="KQW59" s="93"/>
      <c r="KQX59" s="93"/>
      <c r="KQY59" s="93"/>
      <c r="KQZ59" s="93"/>
      <c r="KRA59" s="93"/>
      <c r="KRB59" s="93"/>
      <c r="KRC59" s="93"/>
      <c r="KRD59" s="93"/>
      <c r="KRE59" s="93"/>
      <c r="KRF59" s="93"/>
      <c r="KRG59" s="93"/>
      <c r="KRH59" s="93"/>
      <c r="KRI59" s="93"/>
      <c r="KRJ59" s="93"/>
      <c r="KRK59" s="93"/>
      <c r="KRL59" s="93"/>
      <c r="KRM59" s="93"/>
      <c r="KRN59" s="93"/>
      <c r="KRO59" s="93"/>
      <c r="KRP59" s="93"/>
      <c r="KRQ59" s="93"/>
      <c r="KRR59" s="93"/>
      <c r="KRS59" s="93"/>
      <c r="KRT59" s="93"/>
      <c r="KRU59" s="93"/>
      <c r="KRV59" s="93"/>
      <c r="KRW59" s="93"/>
      <c r="KRX59" s="93"/>
      <c r="KRY59" s="93"/>
      <c r="KRZ59" s="93"/>
      <c r="KSA59" s="93"/>
      <c r="KSB59" s="93"/>
      <c r="KSC59" s="93"/>
      <c r="KSD59" s="93"/>
      <c r="KSE59" s="93"/>
      <c r="KSF59" s="93"/>
      <c r="KSG59" s="93"/>
      <c r="KSH59" s="93"/>
      <c r="KSI59" s="93"/>
      <c r="KSJ59" s="93"/>
      <c r="KSK59" s="93"/>
      <c r="KSL59" s="93"/>
      <c r="KSM59" s="93"/>
      <c r="KSN59" s="93"/>
      <c r="KSO59" s="93"/>
      <c r="KSP59" s="93"/>
      <c r="KSQ59" s="93"/>
      <c r="KSR59" s="93"/>
      <c r="KSS59" s="93"/>
      <c r="KST59" s="93"/>
      <c r="KSU59" s="93"/>
      <c r="KSV59" s="93"/>
      <c r="KSW59" s="93"/>
      <c r="KSX59" s="93"/>
      <c r="KSY59" s="93"/>
      <c r="KSZ59" s="93"/>
      <c r="KTA59" s="93"/>
      <c r="KTB59" s="93"/>
      <c r="KTC59" s="93"/>
      <c r="KTD59" s="93"/>
      <c r="KTE59" s="93"/>
      <c r="KTF59" s="93"/>
      <c r="KTG59" s="93"/>
      <c r="KTH59" s="93"/>
      <c r="KTI59" s="93"/>
      <c r="KTJ59" s="93"/>
      <c r="KTK59" s="93"/>
      <c r="KTL59" s="93"/>
      <c r="KTM59" s="93"/>
      <c r="KTN59" s="93"/>
      <c r="KTO59" s="93"/>
      <c r="KTP59" s="93"/>
      <c r="KTQ59" s="93"/>
      <c r="KTR59" s="93"/>
      <c r="KTS59" s="93"/>
      <c r="KTT59" s="93"/>
      <c r="KTU59" s="93"/>
      <c r="KTV59" s="93"/>
      <c r="KTW59" s="93"/>
      <c r="KTX59" s="93"/>
      <c r="KTY59" s="93"/>
      <c r="KTZ59" s="93"/>
      <c r="KUA59" s="93"/>
      <c r="KUB59" s="93"/>
      <c r="KUC59" s="93"/>
      <c r="KUD59" s="93"/>
      <c r="KUE59" s="93"/>
      <c r="KUF59" s="93"/>
      <c r="KUG59" s="93"/>
      <c r="KUH59" s="93"/>
      <c r="KUI59" s="93"/>
      <c r="KUJ59" s="93"/>
      <c r="KUK59" s="93"/>
      <c r="KUL59" s="93"/>
      <c r="KUM59" s="93"/>
      <c r="KUN59" s="93"/>
      <c r="KUO59" s="93"/>
      <c r="KUP59" s="93"/>
      <c r="KUQ59" s="93"/>
      <c r="KUR59" s="93"/>
      <c r="KUS59" s="93"/>
      <c r="KUT59" s="93"/>
      <c r="KUU59" s="93"/>
      <c r="KUV59" s="93"/>
      <c r="KUW59" s="93"/>
      <c r="KUX59" s="93"/>
      <c r="KUY59" s="93"/>
      <c r="KUZ59" s="93"/>
      <c r="KVA59" s="93"/>
      <c r="KVB59" s="93"/>
      <c r="KVC59" s="93"/>
      <c r="KVD59" s="93"/>
      <c r="KVE59" s="93"/>
      <c r="KVF59" s="93"/>
      <c r="KVG59" s="93"/>
      <c r="KVH59" s="93"/>
      <c r="KVI59" s="93"/>
      <c r="KVJ59" s="93"/>
      <c r="KVK59" s="93"/>
      <c r="KVL59" s="93"/>
      <c r="KVM59" s="93"/>
      <c r="KVN59" s="93"/>
      <c r="KVO59" s="93"/>
      <c r="KVP59" s="93"/>
      <c r="KVQ59" s="93"/>
      <c r="KVR59" s="93"/>
      <c r="KVS59" s="93"/>
      <c r="KVT59" s="93"/>
      <c r="KVU59" s="93"/>
      <c r="KVV59" s="93"/>
      <c r="KVW59" s="93"/>
      <c r="KVX59" s="93"/>
      <c r="KVY59" s="93"/>
      <c r="KVZ59" s="93"/>
      <c r="KWA59" s="93"/>
      <c r="KWB59" s="93"/>
      <c r="KWC59" s="93"/>
      <c r="KWD59" s="93"/>
      <c r="KWE59" s="93"/>
      <c r="KWF59" s="93"/>
      <c r="KWG59" s="93"/>
      <c r="KWH59" s="93"/>
      <c r="KWI59" s="93"/>
      <c r="KWJ59" s="93"/>
      <c r="KWK59" s="93"/>
      <c r="KWL59" s="93"/>
      <c r="KWM59" s="93"/>
      <c r="KWN59" s="93"/>
      <c r="KWO59" s="93"/>
      <c r="KWP59" s="93"/>
      <c r="KWQ59" s="93"/>
      <c r="KWR59" s="93"/>
      <c r="KWS59" s="93"/>
      <c r="KWT59" s="93"/>
      <c r="KWU59" s="93"/>
      <c r="KWV59" s="93"/>
      <c r="KWW59" s="93"/>
      <c r="KWX59" s="93"/>
      <c r="KWY59" s="93"/>
      <c r="KWZ59" s="93"/>
      <c r="KXA59" s="93"/>
      <c r="KXB59" s="93"/>
      <c r="KXC59" s="93"/>
      <c r="KXD59" s="93"/>
      <c r="KXE59" s="93"/>
      <c r="KXF59" s="93"/>
      <c r="KXG59" s="93"/>
      <c r="KXH59" s="93"/>
      <c r="KXI59" s="93"/>
      <c r="KXJ59" s="93"/>
      <c r="KXK59" s="93"/>
      <c r="KXL59" s="93"/>
      <c r="KXM59" s="93"/>
      <c r="KXN59" s="93"/>
      <c r="KXO59" s="93"/>
      <c r="KXP59" s="93"/>
      <c r="KXQ59" s="93"/>
      <c r="KXR59" s="93"/>
      <c r="KXS59" s="93"/>
      <c r="KXT59" s="93"/>
      <c r="KXU59" s="93"/>
      <c r="KXV59" s="93"/>
      <c r="KXW59" s="93"/>
      <c r="KXX59" s="93"/>
      <c r="KXY59" s="93"/>
      <c r="KXZ59" s="93"/>
      <c r="KYA59" s="93"/>
      <c r="KYB59" s="93"/>
      <c r="KYC59" s="93"/>
      <c r="KYD59" s="93"/>
      <c r="KYE59" s="93"/>
      <c r="KYF59" s="93"/>
      <c r="KYG59" s="93"/>
      <c r="KYH59" s="93"/>
      <c r="KYI59" s="93"/>
      <c r="KYJ59" s="93"/>
      <c r="KYK59" s="93"/>
      <c r="KYL59" s="93"/>
      <c r="KYM59" s="93"/>
      <c r="KYN59" s="93"/>
      <c r="KYO59" s="93"/>
      <c r="KYP59" s="93"/>
      <c r="KYQ59" s="93"/>
      <c r="KYR59" s="93"/>
      <c r="KYS59" s="93"/>
      <c r="KYT59" s="93"/>
      <c r="KYU59" s="93"/>
      <c r="KYV59" s="93"/>
      <c r="KYW59" s="93"/>
      <c r="KYX59" s="93"/>
      <c r="KYY59" s="93"/>
      <c r="KYZ59" s="93"/>
      <c r="KZA59" s="93"/>
      <c r="KZB59" s="93"/>
      <c r="KZC59" s="93"/>
      <c r="KZD59" s="93"/>
      <c r="KZE59" s="93"/>
      <c r="KZF59" s="93"/>
      <c r="KZG59" s="93"/>
      <c r="KZH59" s="93"/>
      <c r="KZI59" s="93"/>
      <c r="KZJ59" s="93"/>
      <c r="KZK59" s="93"/>
      <c r="KZL59" s="93"/>
      <c r="KZM59" s="93"/>
      <c r="KZN59" s="93"/>
      <c r="KZO59" s="93"/>
      <c r="KZP59" s="93"/>
      <c r="KZQ59" s="93"/>
      <c r="KZR59" s="93"/>
      <c r="KZS59" s="93"/>
      <c r="KZT59" s="93"/>
      <c r="KZU59" s="93"/>
      <c r="KZV59" s="93"/>
      <c r="KZW59" s="93"/>
      <c r="KZX59" s="93"/>
      <c r="KZY59" s="93"/>
      <c r="KZZ59" s="93"/>
      <c r="LAA59" s="93"/>
      <c r="LAB59" s="93"/>
      <c r="LAC59" s="93"/>
      <c r="LAD59" s="93"/>
      <c r="LAE59" s="93"/>
      <c r="LAF59" s="93"/>
      <c r="LAG59" s="93"/>
      <c r="LAH59" s="93"/>
      <c r="LAI59" s="93"/>
      <c r="LAJ59" s="93"/>
      <c r="LAK59" s="93"/>
      <c r="LAL59" s="93"/>
      <c r="LAM59" s="93"/>
      <c r="LAN59" s="93"/>
      <c r="LAO59" s="93"/>
      <c r="LAP59" s="93"/>
      <c r="LAQ59" s="93"/>
      <c r="LAR59" s="93"/>
      <c r="LAS59" s="93"/>
      <c r="LAT59" s="93"/>
      <c r="LAU59" s="93"/>
      <c r="LAV59" s="93"/>
      <c r="LAW59" s="93"/>
      <c r="LAX59" s="93"/>
      <c r="LAY59" s="93"/>
      <c r="LAZ59" s="93"/>
      <c r="LBA59" s="93"/>
      <c r="LBB59" s="93"/>
      <c r="LBC59" s="93"/>
      <c r="LBD59" s="93"/>
      <c r="LBE59" s="93"/>
      <c r="LBF59" s="93"/>
      <c r="LBG59" s="93"/>
      <c r="LBH59" s="93"/>
      <c r="LBI59" s="93"/>
      <c r="LBJ59" s="93"/>
      <c r="LBK59" s="93"/>
      <c r="LBL59" s="93"/>
      <c r="LBM59" s="93"/>
      <c r="LBN59" s="93"/>
      <c r="LBO59" s="93"/>
      <c r="LBP59" s="93"/>
      <c r="LBQ59" s="93"/>
      <c r="LBR59" s="93"/>
      <c r="LBS59" s="93"/>
      <c r="LBT59" s="93"/>
      <c r="LBU59" s="93"/>
      <c r="LBV59" s="93"/>
      <c r="LBW59" s="93"/>
      <c r="LBX59" s="93"/>
      <c r="LBY59" s="93"/>
      <c r="LBZ59" s="93"/>
      <c r="LCA59" s="93"/>
      <c r="LCB59" s="93"/>
      <c r="LCC59" s="93"/>
      <c r="LCD59" s="93"/>
      <c r="LCE59" s="93"/>
      <c r="LCF59" s="93"/>
      <c r="LCG59" s="93"/>
      <c r="LCH59" s="93"/>
      <c r="LCI59" s="93"/>
      <c r="LCJ59" s="93"/>
      <c r="LCK59" s="93"/>
      <c r="LCL59" s="93"/>
      <c r="LCM59" s="93"/>
      <c r="LCN59" s="93"/>
      <c r="LCO59" s="93"/>
      <c r="LCP59" s="93"/>
      <c r="LCQ59" s="93"/>
      <c r="LCR59" s="93"/>
      <c r="LCS59" s="93"/>
      <c r="LCT59" s="93"/>
      <c r="LCU59" s="93"/>
      <c r="LCV59" s="93"/>
      <c r="LCW59" s="93"/>
      <c r="LCX59" s="93"/>
      <c r="LCY59" s="93"/>
      <c r="LCZ59" s="93"/>
      <c r="LDA59" s="93"/>
      <c r="LDB59" s="93"/>
      <c r="LDC59" s="93"/>
      <c r="LDD59" s="93"/>
      <c r="LDE59" s="93"/>
      <c r="LDF59" s="93"/>
      <c r="LDG59" s="93"/>
      <c r="LDH59" s="93"/>
      <c r="LDI59" s="93"/>
      <c r="LDJ59" s="93"/>
      <c r="LDK59" s="93"/>
      <c r="LDL59" s="93"/>
      <c r="LDM59" s="93"/>
      <c r="LDN59" s="93"/>
      <c r="LDO59" s="93"/>
      <c r="LDP59" s="93"/>
      <c r="LDQ59" s="93"/>
      <c r="LDR59" s="93"/>
      <c r="LDS59" s="93"/>
      <c r="LDT59" s="93"/>
      <c r="LDU59" s="93"/>
      <c r="LDV59" s="93"/>
      <c r="LDW59" s="93"/>
      <c r="LDX59" s="93"/>
      <c r="LDY59" s="93"/>
      <c r="LDZ59" s="93"/>
      <c r="LEA59" s="93"/>
      <c r="LEB59" s="93"/>
      <c r="LEC59" s="93"/>
      <c r="LED59" s="93"/>
      <c r="LEE59" s="93"/>
      <c r="LEF59" s="93"/>
      <c r="LEG59" s="93"/>
      <c r="LEH59" s="93"/>
      <c r="LEI59" s="93"/>
      <c r="LEJ59" s="93"/>
      <c r="LEK59" s="93"/>
      <c r="LEL59" s="93"/>
      <c r="LEM59" s="93"/>
      <c r="LEN59" s="93"/>
      <c r="LEO59" s="93"/>
      <c r="LEP59" s="93"/>
      <c r="LEQ59" s="93"/>
      <c r="LER59" s="93"/>
      <c r="LES59" s="93"/>
      <c r="LET59" s="93"/>
      <c r="LEU59" s="93"/>
      <c r="LEV59" s="93"/>
      <c r="LEW59" s="93"/>
      <c r="LEX59" s="93"/>
      <c r="LEY59" s="93"/>
      <c r="LEZ59" s="93"/>
      <c r="LFA59" s="93"/>
      <c r="LFB59" s="93"/>
      <c r="LFC59" s="93"/>
      <c r="LFD59" s="93"/>
      <c r="LFE59" s="93"/>
      <c r="LFF59" s="93"/>
      <c r="LFG59" s="93"/>
      <c r="LFH59" s="93"/>
      <c r="LFI59" s="93"/>
      <c r="LFJ59" s="93"/>
      <c r="LFK59" s="93"/>
      <c r="LFL59" s="93"/>
      <c r="LFM59" s="93"/>
      <c r="LFN59" s="93"/>
      <c r="LFO59" s="93"/>
      <c r="LFP59" s="93"/>
      <c r="LFQ59" s="93"/>
      <c r="LFR59" s="93"/>
      <c r="LFS59" s="93"/>
      <c r="LFT59" s="93"/>
      <c r="LFU59" s="93"/>
      <c r="LFV59" s="93"/>
      <c r="LFW59" s="93"/>
      <c r="LFX59" s="93"/>
      <c r="LFY59" s="93"/>
      <c r="LFZ59" s="93"/>
      <c r="LGA59" s="93"/>
      <c r="LGB59" s="93"/>
      <c r="LGC59" s="93"/>
      <c r="LGD59" s="93"/>
      <c r="LGE59" s="93"/>
      <c r="LGF59" s="93"/>
      <c r="LGG59" s="93"/>
      <c r="LGH59" s="93"/>
      <c r="LGI59" s="93"/>
      <c r="LGJ59" s="93"/>
      <c r="LGK59" s="93"/>
      <c r="LGL59" s="93"/>
      <c r="LGM59" s="93"/>
      <c r="LGN59" s="93"/>
      <c r="LGO59" s="93"/>
      <c r="LGP59" s="93"/>
      <c r="LGQ59" s="93"/>
      <c r="LGR59" s="93"/>
      <c r="LGS59" s="93"/>
      <c r="LGT59" s="93"/>
      <c r="LGU59" s="93"/>
      <c r="LGV59" s="93"/>
      <c r="LGW59" s="93"/>
      <c r="LGX59" s="93"/>
      <c r="LGY59" s="93"/>
      <c r="LGZ59" s="93"/>
      <c r="LHA59" s="93"/>
      <c r="LHB59" s="93"/>
      <c r="LHC59" s="93"/>
      <c r="LHD59" s="93"/>
      <c r="LHE59" s="93"/>
      <c r="LHF59" s="93"/>
      <c r="LHG59" s="93"/>
      <c r="LHH59" s="93"/>
      <c r="LHI59" s="93"/>
      <c r="LHJ59" s="93"/>
      <c r="LHK59" s="93"/>
      <c r="LHL59" s="93"/>
      <c r="LHM59" s="93"/>
      <c r="LHN59" s="93"/>
      <c r="LHO59" s="93"/>
      <c r="LHP59" s="93"/>
      <c r="LHQ59" s="93"/>
      <c r="LHR59" s="93"/>
      <c r="LHS59" s="93"/>
      <c r="LHT59" s="93"/>
      <c r="LHU59" s="93"/>
      <c r="LHV59" s="93"/>
      <c r="LHW59" s="93"/>
      <c r="LHX59" s="93"/>
      <c r="LHY59" s="93"/>
      <c r="LHZ59" s="93"/>
      <c r="LIA59" s="93"/>
      <c r="LIB59" s="93"/>
      <c r="LIC59" s="93"/>
      <c r="LID59" s="93"/>
      <c r="LIE59" s="93"/>
      <c r="LIF59" s="93"/>
      <c r="LIG59" s="93"/>
      <c r="LIH59" s="93"/>
      <c r="LII59" s="93"/>
      <c r="LIJ59" s="93"/>
      <c r="LIK59" s="93"/>
      <c r="LIL59" s="93"/>
      <c r="LIM59" s="93"/>
      <c r="LIN59" s="93"/>
      <c r="LIO59" s="93"/>
      <c r="LIP59" s="93"/>
      <c r="LIQ59" s="93"/>
      <c r="LIR59" s="93"/>
      <c r="LIS59" s="93"/>
      <c r="LIT59" s="93"/>
      <c r="LIU59" s="93"/>
      <c r="LIV59" s="93"/>
      <c r="LIW59" s="93"/>
      <c r="LIX59" s="93"/>
      <c r="LIY59" s="93"/>
      <c r="LIZ59" s="93"/>
      <c r="LJA59" s="93"/>
      <c r="LJB59" s="93"/>
      <c r="LJC59" s="93"/>
      <c r="LJD59" s="93"/>
      <c r="LJE59" s="93"/>
      <c r="LJF59" s="93"/>
      <c r="LJG59" s="93"/>
      <c r="LJH59" s="93"/>
      <c r="LJI59" s="93"/>
      <c r="LJJ59" s="93"/>
      <c r="LJK59" s="93"/>
      <c r="LJL59" s="93"/>
      <c r="LJM59" s="93"/>
      <c r="LJN59" s="93"/>
      <c r="LJO59" s="93"/>
      <c r="LJP59" s="93"/>
      <c r="LJQ59" s="93"/>
      <c r="LJR59" s="93"/>
      <c r="LJS59" s="93"/>
      <c r="LJT59" s="93"/>
      <c r="LJU59" s="93"/>
      <c r="LJV59" s="93"/>
      <c r="LJW59" s="93"/>
      <c r="LJX59" s="93"/>
      <c r="LJY59" s="93"/>
      <c r="LJZ59" s="93"/>
      <c r="LKA59" s="93"/>
      <c r="LKB59" s="93"/>
      <c r="LKC59" s="93"/>
      <c r="LKD59" s="93"/>
      <c r="LKE59" s="93"/>
      <c r="LKF59" s="93"/>
      <c r="LKG59" s="93"/>
      <c r="LKH59" s="93"/>
      <c r="LKI59" s="93"/>
      <c r="LKJ59" s="93"/>
      <c r="LKK59" s="93"/>
      <c r="LKL59" s="93"/>
      <c r="LKM59" s="93"/>
      <c r="LKN59" s="93"/>
      <c r="LKO59" s="93"/>
      <c r="LKP59" s="93"/>
      <c r="LKQ59" s="93"/>
      <c r="LKR59" s="93"/>
      <c r="LKS59" s="93"/>
      <c r="LKT59" s="93"/>
      <c r="LKU59" s="93"/>
      <c r="LKV59" s="93"/>
      <c r="LKW59" s="93"/>
      <c r="LKX59" s="93"/>
      <c r="LKY59" s="93"/>
      <c r="LKZ59" s="93"/>
      <c r="LLA59" s="93"/>
      <c r="LLB59" s="93"/>
      <c r="LLC59" s="93"/>
      <c r="LLD59" s="93"/>
      <c r="LLE59" s="93"/>
      <c r="LLF59" s="93"/>
      <c r="LLG59" s="93"/>
      <c r="LLH59" s="93"/>
      <c r="LLI59" s="93"/>
      <c r="LLJ59" s="93"/>
      <c r="LLK59" s="93"/>
      <c r="LLL59" s="93"/>
      <c r="LLM59" s="93"/>
      <c r="LLN59" s="93"/>
      <c r="LLO59" s="93"/>
      <c r="LLP59" s="93"/>
      <c r="LLQ59" s="93"/>
      <c r="LLR59" s="93"/>
      <c r="LLS59" s="93"/>
      <c r="LLT59" s="93"/>
      <c r="LLU59" s="93"/>
      <c r="LLV59" s="93"/>
      <c r="LLW59" s="93"/>
      <c r="LLX59" s="93"/>
      <c r="LLY59" s="93"/>
      <c r="LLZ59" s="93"/>
      <c r="LMA59" s="93"/>
      <c r="LMB59" s="93"/>
      <c r="LMC59" s="93"/>
      <c r="LMD59" s="93"/>
      <c r="LME59" s="93"/>
      <c r="LMF59" s="93"/>
      <c r="LMG59" s="93"/>
      <c r="LMH59" s="93"/>
      <c r="LMI59" s="93"/>
      <c r="LMJ59" s="93"/>
      <c r="LMK59" s="93"/>
      <c r="LML59" s="93"/>
      <c r="LMM59" s="93"/>
      <c r="LMN59" s="93"/>
      <c r="LMO59" s="93"/>
      <c r="LMP59" s="93"/>
      <c r="LMQ59" s="93"/>
      <c r="LMR59" s="93"/>
      <c r="LMS59" s="93"/>
      <c r="LMT59" s="93"/>
      <c r="LMU59" s="93"/>
      <c r="LMV59" s="93"/>
      <c r="LMW59" s="93"/>
      <c r="LMX59" s="93"/>
      <c r="LMY59" s="93"/>
      <c r="LMZ59" s="93"/>
      <c r="LNA59" s="93"/>
      <c r="LNB59" s="93"/>
      <c r="LNC59" s="93"/>
      <c r="LND59" s="93"/>
      <c r="LNE59" s="93"/>
      <c r="LNF59" s="93"/>
      <c r="LNG59" s="93"/>
      <c r="LNH59" s="93"/>
      <c r="LNI59" s="93"/>
      <c r="LNJ59" s="93"/>
      <c r="LNK59" s="93"/>
      <c r="LNL59" s="93"/>
      <c r="LNM59" s="93"/>
      <c r="LNN59" s="93"/>
      <c r="LNO59" s="93"/>
      <c r="LNP59" s="93"/>
      <c r="LNQ59" s="93"/>
      <c r="LNR59" s="93"/>
      <c r="LNS59" s="93"/>
      <c r="LNT59" s="93"/>
      <c r="LNU59" s="93"/>
      <c r="LNV59" s="93"/>
      <c r="LNW59" s="93"/>
      <c r="LNX59" s="93"/>
      <c r="LNY59" s="93"/>
      <c r="LNZ59" s="93"/>
      <c r="LOA59" s="93"/>
      <c r="LOB59" s="93"/>
      <c r="LOC59" s="93"/>
      <c r="LOD59" s="93"/>
      <c r="LOE59" s="93"/>
      <c r="LOF59" s="93"/>
      <c r="LOG59" s="93"/>
      <c r="LOH59" s="93"/>
      <c r="LOI59" s="93"/>
      <c r="LOJ59" s="93"/>
      <c r="LOK59" s="93"/>
      <c r="LOL59" s="93"/>
      <c r="LOM59" s="93"/>
      <c r="LON59" s="93"/>
      <c r="LOO59" s="93"/>
      <c r="LOP59" s="93"/>
      <c r="LOQ59" s="93"/>
      <c r="LOR59" s="93"/>
      <c r="LOS59" s="93"/>
      <c r="LOT59" s="93"/>
      <c r="LOU59" s="93"/>
      <c r="LOV59" s="93"/>
      <c r="LOW59" s="93"/>
      <c r="LOX59" s="93"/>
      <c r="LOY59" s="93"/>
      <c r="LOZ59" s="93"/>
      <c r="LPA59" s="93"/>
      <c r="LPB59" s="93"/>
      <c r="LPC59" s="93"/>
      <c r="LPD59" s="93"/>
      <c r="LPE59" s="93"/>
      <c r="LPF59" s="93"/>
      <c r="LPG59" s="93"/>
      <c r="LPH59" s="93"/>
      <c r="LPI59" s="93"/>
      <c r="LPJ59" s="93"/>
      <c r="LPK59" s="93"/>
      <c r="LPL59" s="93"/>
      <c r="LPM59" s="93"/>
      <c r="LPN59" s="93"/>
      <c r="LPO59" s="93"/>
      <c r="LPP59" s="93"/>
      <c r="LPQ59" s="93"/>
      <c r="LPR59" s="93"/>
      <c r="LPS59" s="93"/>
      <c r="LPT59" s="93"/>
      <c r="LPU59" s="93"/>
      <c r="LPV59" s="93"/>
      <c r="LPW59" s="93"/>
      <c r="LPX59" s="93"/>
      <c r="LPY59" s="93"/>
      <c r="LPZ59" s="93"/>
      <c r="LQA59" s="93"/>
      <c r="LQB59" s="93"/>
      <c r="LQC59" s="93"/>
      <c r="LQD59" s="93"/>
      <c r="LQE59" s="93"/>
      <c r="LQF59" s="93"/>
      <c r="LQG59" s="93"/>
      <c r="LQH59" s="93"/>
      <c r="LQI59" s="93"/>
      <c r="LQJ59" s="93"/>
      <c r="LQK59" s="93"/>
      <c r="LQL59" s="93"/>
      <c r="LQM59" s="93"/>
      <c r="LQN59" s="93"/>
      <c r="LQO59" s="93"/>
      <c r="LQP59" s="93"/>
      <c r="LQQ59" s="93"/>
      <c r="LQR59" s="93"/>
      <c r="LQS59" s="93"/>
      <c r="LQT59" s="93"/>
      <c r="LQU59" s="93"/>
      <c r="LQV59" s="93"/>
      <c r="LQW59" s="93"/>
      <c r="LQX59" s="93"/>
      <c r="LQY59" s="93"/>
      <c r="LQZ59" s="93"/>
      <c r="LRA59" s="93"/>
      <c r="LRB59" s="93"/>
      <c r="LRC59" s="93"/>
      <c r="LRD59" s="93"/>
      <c r="LRE59" s="93"/>
      <c r="LRF59" s="93"/>
      <c r="LRG59" s="93"/>
      <c r="LRH59" s="93"/>
      <c r="LRI59" s="93"/>
      <c r="LRJ59" s="93"/>
      <c r="LRK59" s="93"/>
      <c r="LRL59" s="93"/>
      <c r="LRM59" s="93"/>
      <c r="LRN59" s="93"/>
      <c r="LRO59" s="93"/>
      <c r="LRP59" s="93"/>
      <c r="LRQ59" s="93"/>
      <c r="LRR59" s="93"/>
      <c r="LRS59" s="93"/>
      <c r="LRT59" s="93"/>
      <c r="LRU59" s="93"/>
      <c r="LRV59" s="93"/>
      <c r="LRW59" s="93"/>
      <c r="LRX59" s="93"/>
      <c r="LRY59" s="93"/>
      <c r="LRZ59" s="93"/>
      <c r="LSA59" s="93"/>
      <c r="LSB59" s="93"/>
      <c r="LSC59" s="93"/>
      <c r="LSD59" s="93"/>
      <c r="LSE59" s="93"/>
      <c r="LSF59" s="93"/>
      <c r="LSG59" s="93"/>
      <c r="LSH59" s="93"/>
      <c r="LSI59" s="93"/>
      <c r="LSJ59" s="93"/>
      <c r="LSK59" s="93"/>
      <c r="LSL59" s="93"/>
      <c r="LSM59" s="93"/>
      <c r="LSN59" s="93"/>
      <c r="LSO59" s="93"/>
      <c r="LSP59" s="93"/>
      <c r="LSQ59" s="93"/>
      <c r="LSR59" s="93"/>
      <c r="LSS59" s="93"/>
      <c r="LST59" s="93"/>
      <c r="LSU59" s="93"/>
      <c r="LSV59" s="93"/>
      <c r="LSW59" s="93"/>
      <c r="LSX59" s="93"/>
      <c r="LSY59" s="93"/>
      <c r="LSZ59" s="93"/>
      <c r="LTA59" s="93"/>
      <c r="LTB59" s="93"/>
      <c r="LTC59" s="93"/>
      <c r="LTD59" s="93"/>
      <c r="LTE59" s="93"/>
      <c r="LTF59" s="93"/>
      <c r="LTG59" s="93"/>
      <c r="LTH59" s="93"/>
      <c r="LTI59" s="93"/>
      <c r="LTJ59" s="93"/>
      <c r="LTK59" s="93"/>
      <c r="LTL59" s="93"/>
      <c r="LTM59" s="93"/>
      <c r="LTN59" s="93"/>
      <c r="LTO59" s="93"/>
      <c r="LTP59" s="93"/>
      <c r="LTQ59" s="93"/>
      <c r="LTR59" s="93"/>
      <c r="LTS59" s="93"/>
      <c r="LTT59" s="93"/>
      <c r="LTU59" s="93"/>
      <c r="LTV59" s="93"/>
      <c r="LTW59" s="93"/>
      <c r="LTX59" s="93"/>
      <c r="LTY59" s="93"/>
      <c r="LTZ59" s="93"/>
      <c r="LUA59" s="93"/>
      <c r="LUB59" s="93"/>
      <c r="LUC59" s="93"/>
      <c r="LUD59" s="93"/>
      <c r="LUE59" s="93"/>
      <c r="LUF59" s="93"/>
      <c r="LUG59" s="93"/>
      <c r="LUH59" s="93"/>
      <c r="LUI59" s="93"/>
      <c r="LUJ59" s="93"/>
      <c r="LUK59" s="93"/>
      <c r="LUL59" s="93"/>
      <c r="LUM59" s="93"/>
      <c r="LUN59" s="93"/>
      <c r="LUO59" s="93"/>
      <c r="LUP59" s="93"/>
      <c r="LUQ59" s="93"/>
      <c r="LUR59" s="93"/>
      <c r="LUS59" s="93"/>
      <c r="LUT59" s="93"/>
      <c r="LUU59" s="93"/>
      <c r="LUV59" s="93"/>
      <c r="LUW59" s="93"/>
      <c r="LUX59" s="93"/>
      <c r="LUY59" s="93"/>
      <c r="LUZ59" s="93"/>
      <c r="LVA59" s="93"/>
      <c r="LVB59" s="93"/>
      <c r="LVC59" s="93"/>
      <c r="LVD59" s="93"/>
      <c r="LVE59" s="93"/>
      <c r="LVF59" s="93"/>
      <c r="LVG59" s="93"/>
      <c r="LVH59" s="93"/>
      <c r="LVI59" s="93"/>
      <c r="LVJ59" s="93"/>
      <c r="LVK59" s="93"/>
      <c r="LVL59" s="93"/>
      <c r="LVM59" s="93"/>
      <c r="LVN59" s="93"/>
      <c r="LVO59" s="93"/>
      <c r="LVP59" s="93"/>
      <c r="LVQ59" s="93"/>
      <c r="LVR59" s="93"/>
      <c r="LVS59" s="93"/>
      <c r="LVT59" s="93"/>
      <c r="LVU59" s="93"/>
      <c r="LVV59" s="93"/>
      <c r="LVW59" s="93"/>
      <c r="LVX59" s="93"/>
      <c r="LVY59" s="93"/>
      <c r="LVZ59" s="93"/>
      <c r="LWA59" s="93"/>
      <c r="LWB59" s="93"/>
      <c r="LWC59" s="93"/>
      <c r="LWD59" s="93"/>
      <c r="LWE59" s="93"/>
      <c r="LWF59" s="93"/>
      <c r="LWG59" s="93"/>
      <c r="LWH59" s="93"/>
      <c r="LWI59" s="93"/>
      <c r="LWJ59" s="93"/>
      <c r="LWK59" s="93"/>
      <c r="LWL59" s="93"/>
      <c r="LWM59" s="93"/>
      <c r="LWN59" s="93"/>
      <c r="LWO59" s="93"/>
      <c r="LWP59" s="93"/>
      <c r="LWQ59" s="93"/>
      <c r="LWR59" s="93"/>
      <c r="LWS59" s="93"/>
      <c r="LWT59" s="93"/>
      <c r="LWU59" s="93"/>
      <c r="LWV59" s="93"/>
      <c r="LWW59" s="93"/>
      <c r="LWX59" s="93"/>
      <c r="LWY59" s="93"/>
      <c r="LWZ59" s="93"/>
      <c r="LXA59" s="93"/>
      <c r="LXB59" s="93"/>
      <c r="LXC59" s="93"/>
      <c r="LXD59" s="93"/>
      <c r="LXE59" s="93"/>
      <c r="LXF59" s="93"/>
      <c r="LXG59" s="93"/>
      <c r="LXH59" s="93"/>
      <c r="LXI59" s="93"/>
      <c r="LXJ59" s="93"/>
      <c r="LXK59" s="93"/>
      <c r="LXL59" s="93"/>
      <c r="LXM59" s="93"/>
      <c r="LXN59" s="93"/>
      <c r="LXO59" s="93"/>
      <c r="LXP59" s="93"/>
      <c r="LXQ59" s="93"/>
      <c r="LXR59" s="93"/>
      <c r="LXS59" s="93"/>
      <c r="LXT59" s="93"/>
      <c r="LXU59" s="93"/>
      <c r="LXV59" s="93"/>
      <c r="LXW59" s="93"/>
      <c r="LXX59" s="93"/>
      <c r="LXY59" s="93"/>
      <c r="LXZ59" s="93"/>
      <c r="LYA59" s="93"/>
      <c r="LYB59" s="93"/>
      <c r="LYC59" s="93"/>
      <c r="LYD59" s="93"/>
      <c r="LYE59" s="93"/>
      <c r="LYF59" s="93"/>
      <c r="LYG59" s="93"/>
      <c r="LYH59" s="93"/>
      <c r="LYI59" s="93"/>
      <c r="LYJ59" s="93"/>
      <c r="LYK59" s="93"/>
      <c r="LYL59" s="93"/>
      <c r="LYM59" s="93"/>
      <c r="LYN59" s="93"/>
      <c r="LYO59" s="93"/>
      <c r="LYP59" s="93"/>
      <c r="LYQ59" s="93"/>
      <c r="LYR59" s="93"/>
      <c r="LYS59" s="93"/>
      <c r="LYT59" s="93"/>
      <c r="LYU59" s="93"/>
      <c r="LYV59" s="93"/>
      <c r="LYW59" s="93"/>
      <c r="LYX59" s="93"/>
      <c r="LYY59" s="93"/>
      <c r="LYZ59" s="93"/>
      <c r="LZA59" s="93"/>
      <c r="LZB59" s="93"/>
      <c r="LZC59" s="93"/>
      <c r="LZD59" s="93"/>
      <c r="LZE59" s="93"/>
      <c r="LZF59" s="93"/>
      <c r="LZG59" s="93"/>
      <c r="LZH59" s="93"/>
      <c r="LZI59" s="93"/>
      <c r="LZJ59" s="93"/>
      <c r="LZK59" s="93"/>
      <c r="LZL59" s="93"/>
      <c r="LZM59" s="93"/>
      <c r="LZN59" s="93"/>
      <c r="LZO59" s="93"/>
      <c r="LZP59" s="93"/>
      <c r="LZQ59" s="93"/>
      <c r="LZR59" s="93"/>
      <c r="LZS59" s="93"/>
      <c r="LZT59" s="93"/>
      <c r="LZU59" s="93"/>
      <c r="LZV59" s="93"/>
      <c r="LZW59" s="93"/>
      <c r="LZX59" s="93"/>
      <c r="LZY59" s="93"/>
      <c r="LZZ59" s="93"/>
      <c r="MAA59" s="93"/>
      <c r="MAB59" s="93"/>
      <c r="MAC59" s="93"/>
      <c r="MAD59" s="93"/>
      <c r="MAE59" s="93"/>
      <c r="MAF59" s="93"/>
      <c r="MAG59" s="93"/>
      <c r="MAH59" s="93"/>
      <c r="MAI59" s="93"/>
      <c r="MAJ59" s="93"/>
      <c r="MAK59" s="93"/>
      <c r="MAL59" s="93"/>
      <c r="MAM59" s="93"/>
      <c r="MAN59" s="93"/>
      <c r="MAO59" s="93"/>
      <c r="MAP59" s="93"/>
      <c r="MAQ59" s="93"/>
      <c r="MAR59" s="93"/>
      <c r="MAS59" s="93"/>
      <c r="MAT59" s="93"/>
      <c r="MAU59" s="93"/>
      <c r="MAV59" s="93"/>
      <c r="MAW59" s="93"/>
      <c r="MAX59" s="93"/>
      <c r="MAY59" s="93"/>
      <c r="MAZ59" s="93"/>
      <c r="MBA59" s="93"/>
      <c r="MBB59" s="93"/>
      <c r="MBC59" s="93"/>
      <c r="MBD59" s="93"/>
      <c r="MBE59" s="93"/>
      <c r="MBF59" s="93"/>
      <c r="MBG59" s="93"/>
      <c r="MBH59" s="93"/>
      <c r="MBI59" s="93"/>
      <c r="MBJ59" s="93"/>
      <c r="MBK59" s="93"/>
      <c r="MBL59" s="93"/>
      <c r="MBM59" s="93"/>
      <c r="MBN59" s="93"/>
      <c r="MBO59" s="93"/>
      <c r="MBP59" s="93"/>
      <c r="MBQ59" s="93"/>
      <c r="MBR59" s="93"/>
      <c r="MBS59" s="93"/>
      <c r="MBT59" s="93"/>
      <c r="MBU59" s="93"/>
      <c r="MBV59" s="93"/>
      <c r="MBW59" s="93"/>
      <c r="MBX59" s="93"/>
      <c r="MBY59" s="93"/>
      <c r="MBZ59" s="93"/>
      <c r="MCA59" s="93"/>
      <c r="MCB59" s="93"/>
      <c r="MCC59" s="93"/>
      <c r="MCD59" s="93"/>
      <c r="MCE59" s="93"/>
      <c r="MCF59" s="93"/>
      <c r="MCG59" s="93"/>
      <c r="MCH59" s="93"/>
      <c r="MCI59" s="93"/>
      <c r="MCJ59" s="93"/>
      <c r="MCK59" s="93"/>
      <c r="MCL59" s="93"/>
      <c r="MCM59" s="93"/>
      <c r="MCN59" s="93"/>
      <c r="MCO59" s="93"/>
      <c r="MCP59" s="93"/>
      <c r="MCQ59" s="93"/>
      <c r="MCR59" s="93"/>
      <c r="MCS59" s="93"/>
      <c r="MCT59" s="93"/>
      <c r="MCU59" s="93"/>
      <c r="MCV59" s="93"/>
      <c r="MCW59" s="93"/>
      <c r="MCX59" s="93"/>
      <c r="MCY59" s="93"/>
      <c r="MCZ59" s="93"/>
      <c r="MDA59" s="93"/>
      <c r="MDB59" s="93"/>
      <c r="MDC59" s="93"/>
      <c r="MDD59" s="93"/>
      <c r="MDE59" s="93"/>
      <c r="MDF59" s="93"/>
      <c r="MDG59" s="93"/>
      <c r="MDH59" s="93"/>
      <c r="MDI59" s="93"/>
      <c r="MDJ59" s="93"/>
      <c r="MDK59" s="93"/>
      <c r="MDL59" s="93"/>
      <c r="MDM59" s="93"/>
      <c r="MDN59" s="93"/>
      <c r="MDO59" s="93"/>
      <c r="MDP59" s="93"/>
      <c r="MDQ59" s="93"/>
      <c r="MDR59" s="93"/>
      <c r="MDS59" s="93"/>
      <c r="MDT59" s="93"/>
      <c r="MDU59" s="93"/>
      <c r="MDV59" s="93"/>
      <c r="MDW59" s="93"/>
      <c r="MDX59" s="93"/>
      <c r="MDY59" s="93"/>
      <c r="MDZ59" s="93"/>
      <c r="MEA59" s="93"/>
      <c r="MEB59" s="93"/>
      <c r="MEC59" s="93"/>
      <c r="MED59" s="93"/>
      <c r="MEE59" s="93"/>
      <c r="MEF59" s="93"/>
      <c r="MEG59" s="93"/>
      <c r="MEH59" s="93"/>
      <c r="MEI59" s="93"/>
      <c r="MEJ59" s="93"/>
      <c r="MEK59" s="93"/>
      <c r="MEL59" s="93"/>
      <c r="MEM59" s="93"/>
      <c r="MEN59" s="93"/>
      <c r="MEO59" s="93"/>
      <c r="MEP59" s="93"/>
      <c r="MEQ59" s="93"/>
      <c r="MER59" s="93"/>
      <c r="MES59" s="93"/>
      <c r="MET59" s="93"/>
      <c r="MEU59" s="93"/>
      <c r="MEV59" s="93"/>
      <c r="MEW59" s="93"/>
      <c r="MEX59" s="93"/>
      <c r="MEY59" s="93"/>
      <c r="MEZ59" s="93"/>
      <c r="MFA59" s="93"/>
      <c r="MFB59" s="93"/>
      <c r="MFC59" s="93"/>
      <c r="MFD59" s="93"/>
      <c r="MFE59" s="93"/>
      <c r="MFF59" s="93"/>
      <c r="MFG59" s="93"/>
      <c r="MFH59" s="93"/>
      <c r="MFI59" s="93"/>
      <c r="MFJ59" s="93"/>
      <c r="MFK59" s="93"/>
      <c r="MFL59" s="93"/>
      <c r="MFM59" s="93"/>
      <c r="MFN59" s="93"/>
      <c r="MFO59" s="93"/>
      <c r="MFP59" s="93"/>
      <c r="MFQ59" s="93"/>
      <c r="MFR59" s="93"/>
      <c r="MFS59" s="93"/>
      <c r="MFT59" s="93"/>
      <c r="MFU59" s="93"/>
      <c r="MFV59" s="93"/>
      <c r="MFW59" s="93"/>
      <c r="MFX59" s="93"/>
      <c r="MFY59" s="93"/>
      <c r="MFZ59" s="93"/>
      <c r="MGA59" s="93"/>
      <c r="MGB59" s="93"/>
      <c r="MGC59" s="93"/>
      <c r="MGD59" s="93"/>
      <c r="MGE59" s="93"/>
      <c r="MGF59" s="93"/>
      <c r="MGG59" s="93"/>
      <c r="MGH59" s="93"/>
      <c r="MGI59" s="93"/>
      <c r="MGJ59" s="93"/>
      <c r="MGK59" s="93"/>
      <c r="MGL59" s="93"/>
      <c r="MGM59" s="93"/>
      <c r="MGN59" s="93"/>
      <c r="MGO59" s="93"/>
      <c r="MGP59" s="93"/>
      <c r="MGQ59" s="93"/>
      <c r="MGR59" s="93"/>
      <c r="MGS59" s="93"/>
      <c r="MGT59" s="93"/>
      <c r="MGU59" s="93"/>
      <c r="MGV59" s="93"/>
      <c r="MGW59" s="93"/>
      <c r="MGX59" s="93"/>
      <c r="MGY59" s="93"/>
      <c r="MGZ59" s="93"/>
      <c r="MHA59" s="93"/>
      <c r="MHB59" s="93"/>
      <c r="MHC59" s="93"/>
      <c r="MHD59" s="93"/>
      <c r="MHE59" s="93"/>
      <c r="MHF59" s="93"/>
      <c r="MHG59" s="93"/>
      <c r="MHH59" s="93"/>
      <c r="MHI59" s="93"/>
      <c r="MHJ59" s="93"/>
      <c r="MHK59" s="93"/>
      <c r="MHL59" s="93"/>
      <c r="MHM59" s="93"/>
      <c r="MHN59" s="93"/>
      <c r="MHO59" s="93"/>
      <c r="MHP59" s="93"/>
      <c r="MHQ59" s="93"/>
      <c r="MHR59" s="93"/>
      <c r="MHS59" s="93"/>
      <c r="MHT59" s="93"/>
      <c r="MHU59" s="93"/>
      <c r="MHV59" s="93"/>
      <c r="MHW59" s="93"/>
      <c r="MHX59" s="93"/>
      <c r="MHY59" s="93"/>
      <c r="MHZ59" s="93"/>
      <c r="MIA59" s="93"/>
      <c r="MIB59" s="93"/>
      <c r="MIC59" s="93"/>
      <c r="MID59" s="93"/>
      <c r="MIE59" s="93"/>
      <c r="MIF59" s="93"/>
      <c r="MIG59" s="93"/>
      <c r="MIH59" s="93"/>
      <c r="MII59" s="93"/>
      <c r="MIJ59" s="93"/>
      <c r="MIK59" s="93"/>
      <c r="MIL59" s="93"/>
      <c r="MIM59" s="93"/>
      <c r="MIN59" s="93"/>
      <c r="MIO59" s="93"/>
      <c r="MIP59" s="93"/>
      <c r="MIQ59" s="93"/>
      <c r="MIR59" s="93"/>
      <c r="MIS59" s="93"/>
      <c r="MIT59" s="93"/>
      <c r="MIU59" s="93"/>
      <c r="MIV59" s="93"/>
      <c r="MIW59" s="93"/>
      <c r="MIX59" s="93"/>
      <c r="MIY59" s="93"/>
      <c r="MIZ59" s="93"/>
      <c r="MJA59" s="93"/>
      <c r="MJB59" s="93"/>
      <c r="MJC59" s="93"/>
      <c r="MJD59" s="93"/>
      <c r="MJE59" s="93"/>
      <c r="MJF59" s="93"/>
      <c r="MJG59" s="93"/>
      <c r="MJH59" s="93"/>
      <c r="MJI59" s="93"/>
      <c r="MJJ59" s="93"/>
      <c r="MJK59" s="93"/>
      <c r="MJL59" s="93"/>
      <c r="MJM59" s="93"/>
      <c r="MJN59" s="93"/>
      <c r="MJO59" s="93"/>
      <c r="MJP59" s="93"/>
      <c r="MJQ59" s="93"/>
      <c r="MJR59" s="93"/>
      <c r="MJS59" s="93"/>
      <c r="MJT59" s="93"/>
      <c r="MJU59" s="93"/>
      <c r="MJV59" s="93"/>
      <c r="MJW59" s="93"/>
      <c r="MJX59" s="93"/>
      <c r="MJY59" s="93"/>
      <c r="MJZ59" s="93"/>
      <c r="MKA59" s="93"/>
      <c r="MKB59" s="93"/>
      <c r="MKC59" s="93"/>
      <c r="MKD59" s="93"/>
      <c r="MKE59" s="93"/>
      <c r="MKF59" s="93"/>
      <c r="MKG59" s="93"/>
      <c r="MKH59" s="93"/>
      <c r="MKI59" s="93"/>
      <c r="MKJ59" s="93"/>
      <c r="MKK59" s="93"/>
      <c r="MKL59" s="93"/>
      <c r="MKM59" s="93"/>
      <c r="MKN59" s="93"/>
      <c r="MKO59" s="93"/>
      <c r="MKP59" s="93"/>
      <c r="MKQ59" s="93"/>
      <c r="MKR59" s="93"/>
      <c r="MKS59" s="93"/>
      <c r="MKT59" s="93"/>
      <c r="MKU59" s="93"/>
      <c r="MKV59" s="93"/>
      <c r="MKW59" s="93"/>
      <c r="MKX59" s="93"/>
      <c r="MKY59" s="93"/>
      <c r="MKZ59" s="93"/>
      <c r="MLA59" s="93"/>
      <c r="MLB59" s="93"/>
      <c r="MLC59" s="93"/>
      <c r="MLD59" s="93"/>
      <c r="MLE59" s="93"/>
      <c r="MLF59" s="93"/>
      <c r="MLG59" s="93"/>
      <c r="MLH59" s="93"/>
      <c r="MLI59" s="93"/>
      <c r="MLJ59" s="93"/>
      <c r="MLK59" s="93"/>
      <c r="MLL59" s="93"/>
      <c r="MLM59" s="93"/>
      <c r="MLN59" s="93"/>
      <c r="MLO59" s="93"/>
      <c r="MLP59" s="93"/>
      <c r="MLQ59" s="93"/>
      <c r="MLR59" s="93"/>
      <c r="MLS59" s="93"/>
      <c r="MLT59" s="93"/>
      <c r="MLU59" s="93"/>
      <c r="MLV59" s="93"/>
      <c r="MLW59" s="93"/>
      <c r="MLX59" s="93"/>
      <c r="MLY59" s="93"/>
      <c r="MLZ59" s="93"/>
      <c r="MMA59" s="93"/>
      <c r="MMB59" s="93"/>
      <c r="MMC59" s="93"/>
      <c r="MMD59" s="93"/>
      <c r="MME59" s="93"/>
      <c r="MMF59" s="93"/>
      <c r="MMG59" s="93"/>
      <c r="MMH59" s="93"/>
      <c r="MMI59" s="93"/>
      <c r="MMJ59" s="93"/>
      <c r="MMK59" s="93"/>
      <c r="MML59" s="93"/>
      <c r="MMM59" s="93"/>
      <c r="MMN59" s="93"/>
      <c r="MMO59" s="93"/>
      <c r="MMP59" s="93"/>
      <c r="MMQ59" s="93"/>
      <c r="MMR59" s="93"/>
      <c r="MMS59" s="93"/>
      <c r="MMT59" s="93"/>
      <c r="MMU59" s="93"/>
      <c r="MMV59" s="93"/>
      <c r="MMW59" s="93"/>
      <c r="MMX59" s="93"/>
      <c r="MMY59" s="93"/>
      <c r="MMZ59" s="93"/>
      <c r="MNA59" s="93"/>
      <c r="MNB59" s="93"/>
      <c r="MNC59" s="93"/>
      <c r="MND59" s="93"/>
      <c r="MNE59" s="93"/>
      <c r="MNF59" s="93"/>
      <c r="MNG59" s="93"/>
      <c r="MNH59" s="93"/>
      <c r="MNI59" s="93"/>
      <c r="MNJ59" s="93"/>
      <c r="MNK59" s="93"/>
      <c r="MNL59" s="93"/>
      <c r="MNM59" s="93"/>
      <c r="MNN59" s="93"/>
      <c r="MNO59" s="93"/>
      <c r="MNP59" s="93"/>
      <c r="MNQ59" s="93"/>
      <c r="MNR59" s="93"/>
      <c r="MNS59" s="93"/>
      <c r="MNT59" s="93"/>
      <c r="MNU59" s="93"/>
      <c r="MNV59" s="93"/>
      <c r="MNW59" s="93"/>
      <c r="MNX59" s="93"/>
      <c r="MNY59" s="93"/>
      <c r="MNZ59" s="93"/>
      <c r="MOA59" s="93"/>
      <c r="MOB59" s="93"/>
      <c r="MOC59" s="93"/>
      <c r="MOD59" s="93"/>
      <c r="MOE59" s="93"/>
      <c r="MOF59" s="93"/>
      <c r="MOG59" s="93"/>
      <c r="MOH59" s="93"/>
      <c r="MOI59" s="93"/>
      <c r="MOJ59" s="93"/>
      <c r="MOK59" s="93"/>
      <c r="MOL59" s="93"/>
      <c r="MOM59" s="93"/>
      <c r="MON59" s="93"/>
      <c r="MOO59" s="93"/>
      <c r="MOP59" s="93"/>
      <c r="MOQ59" s="93"/>
      <c r="MOR59" s="93"/>
      <c r="MOS59" s="93"/>
      <c r="MOT59" s="93"/>
      <c r="MOU59" s="93"/>
      <c r="MOV59" s="93"/>
      <c r="MOW59" s="93"/>
      <c r="MOX59" s="93"/>
      <c r="MOY59" s="93"/>
      <c r="MOZ59" s="93"/>
      <c r="MPA59" s="93"/>
      <c r="MPB59" s="93"/>
      <c r="MPC59" s="93"/>
      <c r="MPD59" s="93"/>
      <c r="MPE59" s="93"/>
      <c r="MPF59" s="93"/>
      <c r="MPG59" s="93"/>
      <c r="MPH59" s="93"/>
      <c r="MPI59" s="93"/>
      <c r="MPJ59" s="93"/>
      <c r="MPK59" s="93"/>
      <c r="MPL59" s="93"/>
      <c r="MPM59" s="93"/>
      <c r="MPN59" s="93"/>
      <c r="MPO59" s="93"/>
      <c r="MPP59" s="93"/>
      <c r="MPQ59" s="93"/>
      <c r="MPR59" s="93"/>
      <c r="MPS59" s="93"/>
      <c r="MPT59" s="93"/>
      <c r="MPU59" s="93"/>
      <c r="MPV59" s="93"/>
      <c r="MPW59" s="93"/>
      <c r="MPX59" s="93"/>
      <c r="MPY59" s="93"/>
      <c r="MPZ59" s="93"/>
      <c r="MQA59" s="93"/>
      <c r="MQB59" s="93"/>
      <c r="MQC59" s="93"/>
      <c r="MQD59" s="93"/>
      <c r="MQE59" s="93"/>
      <c r="MQF59" s="93"/>
      <c r="MQG59" s="93"/>
      <c r="MQH59" s="93"/>
      <c r="MQI59" s="93"/>
      <c r="MQJ59" s="93"/>
      <c r="MQK59" s="93"/>
      <c r="MQL59" s="93"/>
      <c r="MQM59" s="93"/>
      <c r="MQN59" s="93"/>
      <c r="MQO59" s="93"/>
      <c r="MQP59" s="93"/>
      <c r="MQQ59" s="93"/>
      <c r="MQR59" s="93"/>
      <c r="MQS59" s="93"/>
      <c r="MQT59" s="93"/>
      <c r="MQU59" s="93"/>
      <c r="MQV59" s="93"/>
      <c r="MQW59" s="93"/>
      <c r="MQX59" s="93"/>
      <c r="MQY59" s="93"/>
      <c r="MQZ59" s="93"/>
      <c r="MRA59" s="93"/>
      <c r="MRB59" s="93"/>
      <c r="MRC59" s="93"/>
      <c r="MRD59" s="93"/>
      <c r="MRE59" s="93"/>
      <c r="MRF59" s="93"/>
      <c r="MRG59" s="93"/>
      <c r="MRH59" s="93"/>
      <c r="MRI59" s="93"/>
      <c r="MRJ59" s="93"/>
      <c r="MRK59" s="93"/>
      <c r="MRL59" s="93"/>
      <c r="MRM59" s="93"/>
      <c r="MRN59" s="93"/>
      <c r="MRO59" s="93"/>
      <c r="MRP59" s="93"/>
      <c r="MRQ59" s="93"/>
      <c r="MRR59" s="93"/>
      <c r="MRS59" s="93"/>
      <c r="MRT59" s="93"/>
      <c r="MRU59" s="93"/>
      <c r="MRV59" s="93"/>
      <c r="MRW59" s="93"/>
      <c r="MRX59" s="93"/>
      <c r="MRY59" s="93"/>
      <c r="MRZ59" s="93"/>
      <c r="MSA59" s="93"/>
      <c r="MSB59" s="93"/>
      <c r="MSC59" s="93"/>
      <c r="MSD59" s="93"/>
      <c r="MSE59" s="93"/>
      <c r="MSF59" s="93"/>
      <c r="MSG59" s="93"/>
      <c r="MSH59" s="93"/>
      <c r="MSI59" s="93"/>
      <c r="MSJ59" s="93"/>
      <c r="MSK59" s="93"/>
      <c r="MSL59" s="93"/>
      <c r="MSM59" s="93"/>
      <c r="MSN59" s="93"/>
      <c r="MSO59" s="93"/>
      <c r="MSP59" s="93"/>
      <c r="MSQ59" s="93"/>
      <c r="MSR59" s="93"/>
      <c r="MSS59" s="93"/>
      <c r="MST59" s="93"/>
      <c r="MSU59" s="93"/>
      <c r="MSV59" s="93"/>
      <c r="MSW59" s="93"/>
      <c r="MSX59" s="93"/>
      <c r="MSY59" s="93"/>
      <c r="MSZ59" s="93"/>
      <c r="MTA59" s="93"/>
      <c r="MTB59" s="93"/>
      <c r="MTC59" s="93"/>
      <c r="MTD59" s="93"/>
      <c r="MTE59" s="93"/>
      <c r="MTF59" s="93"/>
      <c r="MTG59" s="93"/>
      <c r="MTH59" s="93"/>
      <c r="MTI59" s="93"/>
      <c r="MTJ59" s="93"/>
      <c r="MTK59" s="93"/>
      <c r="MTL59" s="93"/>
      <c r="MTM59" s="93"/>
      <c r="MTN59" s="93"/>
      <c r="MTO59" s="93"/>
      <c r="MTP59" s="93"/>
      <c r="MTQ59" s="93"/>
      <c r="MTR59" s="93"/>
      <c r="MTS59" s="93"/>
      <c r="MTT59" s="93"/>
      <c r="MTU59" s="93"/>
      <c r="MTV59" s="93"/>
      <c r="MTW59" s="93"/>
      <c r="MTX59" s="93"/>
      <c r="MTY59" s="93"/>
      <c r="MTZ59" s="93"/>
      <c r="MUA59" s="93"/>
      <c r="MUB59" s="93"/>
      <c r="MUC59" s="93"/>
      <c r="MUD59" s="93"/>
      <c r="MUE59" s="93"/>
      <c r="MUF59" s="93"/>
      <c r="MUG59" s="93"/>
      <c r="MUH59" s="93"/>
      <c r="MUI59" s="93"/>
      <c r="MUJ59" s="93"/>
      <c r="MUK59" s="93"/>
      <c r="MUL59" s="93"/>
      <c r="MUM59" s="93"/>
      <c r="MUN59" s="93"/>
      <c r="MUO59" s="93"/>
      <c r="MUP59" s="93"/>
      <c r="MUQ59" s="93"/>
      <c r="MUR59" s="93"/>
      <c r="MUS59" s="93"/>
      <c r="MUT59" s="93"/>
      <c r="MUU59" s="93"/>
      <c r="MUV59" s="93"/>
      <c r="MUW59" s="93"/>
      <c r="MUX59" s="93"/>
      <c r="MUY59" s="93"/>
      <c r="MUZ59" s="93"/>
      <c r="MVA59" s="93"/>
      <c r="MVB59" s="93"/>
      <c r="MVC59" s="93"/>
      <c r="MVD59" s="93"/>
      <c r="MVE59" s="93"/>
      <c r="MVF59" s="93"/>
      <c r="MVG59" s="93"/>
      <c r="MVH59" s="93"/>
      <c r="MVI59" s="93"/>
      <c r="MVJ59" s="93"/>
      <c r="MVK59" s="93"/>
      <c r="MVL59" s="93"/>
      <c r="MVM59" s="93"/>
      <c r="MVN59" s="93"/>
      <c r="MVO59" s="93"/>
      <c r="MVP59" s="93"/>
      <c r="MVQ59" s="93"/>
      <c r="MVR59" s="93"/>
      <c r="MVS59" s="93"/>
      <c r="MVT59" s="93"/>
      <c r="MVU59" s="93"/>
      <c r="MVV59" s="93"/>
      <c r="MVW59" s="93"/>
      <c r="MVX59" s="93"/>
      <c r="MVY59" s="93"/>
      <c r="MVZ59" s="93"/>
      <c r="MWA59" s="93"/>
      <c r="MWB59" s="93"/>
      <c r="MWC59" s="93"/>
      <c r="MWD59" s="93"/>
      <c r="MWE59" s="93"/>
      <c r="MWF59" s="93"/>
      <c r="MWG59" s="93"/>
      <c r="MWH59" s="93"/>
      <c r="MWI59" s="93"/>
      <c r="MWJ59" s="93"/>
      <c r="MWK59" s="93"/>
      <c r="MWL59" s="93"/>
      <c r="MWM59" s="93"/>
      <c r="MWN59" s="93"/>
      <c r="MWO59" s="93"/>
      <c r="MWP59" s="93"/>
      <c r="MWQ59" s="93"/>
      <c r="MWR59" s="93"/>
      <c r="MWS59" s="93"/>
      <c r="MWT59" s="93"/>
      <c r="MWU59" s="93"/>
      <c r="MWV59" s="93"/>
      <c r="MWW59" s="93"/>
      <c r="MWX59" s="93"/>
      <c r="MWY59" s="93"/>
      <c r="MWZ59" s="93"/>
      <c r="MXA59" s="93"/>
      <c r="MXB59" s="93"/>
      <c r="MXC59" s="93"/>
      <c r="MXD59" s="93"/>
      <c r="MXE59" s="93"/>
      <c r="MXF59" s="93"/>
      <c r="MXG59" s="93"/>
      <c r="MXH59" s="93"/>
      <c r="MXI59" s="93"/>
      <c r="MXJ59" s="93"/>
      <c r="MXK59" s="93"/>
      <c r="MXL59" s="93"/>
      <c r="MXM59" s="93"/>
      <c r="MXN59" s="93"/>
      <c r="MXO59" s="93"/>
      <c r="MXP59" s="93"/>
      <c r="MXQ59" s="93"/>
      <c r="MXR59" s="93"/>
      <c r="MXS59" s="93"/>
      <c r="MXT59" s="93"/>
      <c r="MXU59" s="93"/>
      <c r="MXV59" s="93"/>
      <c r="MXW59" s="93"/>
      <c r="MXX59" s="93"/>
      <c r="MXY59" s="93"/>
      <c r="MXZ59" s="93"/>
      <c r="MYA59" s="93"/>
      <c r="MYB59" s="93"/>
      <c r="MYC59" s="93"/>
      <c r="MYD59" s="93"/>
      <c r="MYE59" s="93"/>
      <c r="MYF59" s="93"/>
      <c r="MYG59" s="93"/>
      <c r="MYH59" s="93"/>
      <c r="MYI59" s="93"/>
      <c r="MYJ59" s="93"/>
      <c r="MYK59" s="93"/>
      <c r="MYL59" s="93"/>
      <c r="MYM59" s="93"/>
      <c r="MYN59" s="93"/>
      <c r="MYO59" s="93"/>
      <c r="MYP59" s="93"/>
      <c r="MYQ59" s="93"/>
      <c r="MYR59" s="93"/>
      <c r="MYS59" s="93"/>
      <c r="MYT59" s="93"/>
      <c r="MYU59" s="93"/>
      <c r="MYV59" s="93"/>
      <c r="MYW59" s="93"/>
      <c r="MYX59" s="93"/>
      <c r="MYY59" s="93"/>
      <c r="MYZ59" s="93"/>
      <c r="MZA59" s="93"/>
      <c r="MZB59" s="93"/>
      <c r="MZC59" s="93"/>
      <c r="MZD59" s="93"/>
      <c r="MZE59" s="93"/>
      <c r="MZF59" s="93"/>
      <c r="MZG59" s="93"/>
      <c r="MZH59" s="93"/>
      <c r="MZI59" s="93"/>
      <c r="MZJ59" s="93"/>
      <c r="MZK59" s="93"/>
      <c r="MZL59" s="93"/>
      <c r="MZM59" s="93"/>
      <c r="MZN59" s="93"/>
      <c r="MZO59" s="93"/>
      <c r="MZP59" s="93"/>
      <c r="MZQ59" s="93"/>
      <c r="MZR59" s="93"/>
      <c r="MZS59" s="93"/>
      <c r="MZT59" s="93"/>
      <c r="MZU59" s="93"/>
      <c r="MZV59" s="93"/>
      <c r="MZW59" s="93"/>
      <c r="MZX59" s="93"/>
      <c r="MZY59" s="93"/>
      <c r="MZZ59" s="93"/>
      <c r="NAA59" s="93"/>
      <c r="NAB59" s="93"/>
      <c r="NAC59" s="93"/>
      <c r="NAD59" s="93"/>
      <c r="NAE59" s="93"/>
      <c r="NAF59" s="93"/>
      <c r="NAG59" s="93"/>
      <c r="NAH59" s="93"/>
      <c r="NAI59" s="93"/>
      <c r="NAJ59" s="93"/>
      <c r="NAK59" s="93"/>
      <c r="NAL59" s="93"/>
      <c r="NAM59" s="93"/>
      <c r="NAN59" s="93"/>
      <c r="NAO59" s="93"/>
      <c r="NAP59" s="93"/>
      <c r="NAQ59" s="93"/>
      <c r="NAR59" s="93"/>
      <c r="NAS59" s="93"/>
      <c r="NAT59" s="93"/>
      <c r="NAU59" s="93"/>
      <c r="NAV59" s="93"/>
      <c r="NAW59" s="93"/>
      <c r="NAX59" s="93"/>
      <c r="NAY59" s="93"/>
      <c r="NAZ59" s="93"/>
      <c r="NBA59" s="93"/>
      <c r="NBB59" s="93"/>
      <c r="NBC59" s="93"/>
      <c r="NBD59" s="93"/>
      <c r="NBE59" s="93"/>
      <c r="NBF59" s="93"/>
      <c r="NBG59" s="93"/>
      <c r="NBH59" s="93"/>
      <c r="NBI59" s="93"/>
      <c r="NBJ59" s="93"/>
      <c r="NBK59" s="93"/>
      <c r="NBL59" s="93"/>
      <c r="NBM59" s="93"/>
      <c r="NBN59" s="93"/>
      <c r="NBO59" s="93"/>
      <c r="NBP59" s="93"/>
      <c r="NBQ59" s="93"/>
      <c r="NBR59" s="93"/>
      <c r="NBS59" s="93"/>
      <c r="NBT59" s="93"/>
      <c r="NBU59" s="93"/>
      <c r="NBV59" s="93"/>
      <c r="NBW59" s="93"/>
      <c r="NBX59" s="93"/>
      <c r="NBY59" s="93"/>
      <c r="NBZ59" s="93"/>
      <c r="NCA59" s="93"/>
      <c r="NCB59" s="93"/>
      <c r="NCC59" s="93"/>
      <c r="NCD59" s="93"/>
      <c r="NCE59" s="93"/>
      <c r="NCF59" s="93"/>
      <c r="NCG59" s="93"/>
      <c r="NCH59" s="93"/>
      <c r="NCI59" s="93"/>
      <c r="NCJ59" s="93"/>
      <c r="NCK59" s="93"/>
      <c r="NCL59" s="93"/>
      <c r="NCM59" s="93"/>
      <c r="NCN59" s="93"/>
      <c r="NCO59" s="93"/>
      <c r="NCP59" s="93"/>
      <c r="NCQ59" s="93"/>
      <c r="NCR59" s="93"/>
      <c r="NCS59" s="93"/>
      <c r="NCT59" s="93"/>
      <c r="NCU59" s="93"/>
      <c r="NCV59" s="93"/>
      <c r="NCW59" s="93"/>
      <c r="NCX59" s="93"/>
      <c r="NCY59" s="93"/>
      <c r="NCZ59" s="93"/>
      <c r="NDA59" s="93"/>
      <c r="NDB59" s="93"/>
      <c r="NDC59" s="93"/>
      <c r="NDD59" s="93"/>
      <c r="NDE59" s="93"/>
      <c r="NDF59" s="93"/>
      <c r="NDG59" s="93"/>
      <c r="NDH59" s="93"/>
      <c r="NDI59" s="93"/>
      <c r="NDJ59" s="93"/>
      <c r="NDK59" s="93"/>
      <c r="NDL59" s="93"/>
      <c r="NDM59" s="93"/>
      <c r="NDN59" s="93"/>
      <c r="NDO59" s="93"/>
      <c r="NDP59" s="93"/>
      <c r="NDQ59" s="93"/>
      <c r="NDR59" s="93"/>
      <c r="NDS59" s="93"/>
      <c r="NDT59" s="93"/>
      <c r="NDU59" s="93"/>
      <c r="NDV59" s="93"/>
      <c r="NDW59" s="93"/>
      <c r="NDX59" s="93"/>
      <c r="NDY59" s="93"/>
      <c r="NDZ59" s="93"/>
      <c r="NEA59" s="93"/>
      <c r="NEB59" s="93"/>
      <c r="NEC59" s="93"/>
      <c r="NED59" s="93"/>
      <c r="NEE59" s="93"/>
      <c r="NEF59" s="93"/>
      <c r="NEG59" s="93"/>
      <c r="NEH59" s="93"/>
      <c r="NEI59" s="93"/>
      <c r="NEJ59" s="93"/>
      <c r="NEK59" s="93"/>
      <c r="NEL59" s="93"/>
      <c r="NEM59" s="93"/>
      <c r="NEN59" s="93"/>
      <c r="NEO59" s="93"/>
      <c r="NEP59" s="93"/>
      <c r="NEQ59" s="93"/>
      <c r="NER59" s="93"/>
      <c r="NES59" s="93"/>
      <c r="NET59" s="93"/>
      <c r="NEU59" s="93"/>
      <c r="NEV59" s="93"/>
      <c r="NEW59" s="93"/>
      <c r="NEX59" s="93"/>
      <c r="NEY59" s="93"/>
      <c r="NEZ59" s="93"/>
      <c r="NFA59" s="93"/>
      <c r="NFB59" s="93"/>
      <c r="NFC59" s="93"/>
      <c r="NFD59" s="93"/>
      <c r="NFE59" s="93"/>
      <c r="NFF59" s="93"/>
      <c r="NFG59" s="93"/>
      <c r="NFH59" s="93"/>
      <c r="NFI59" s="93"/>
      <c r="NFJ59" s="93"/>
      <c r="NFK59" s="93"/>
      <c r="NFL59" s="93"/>
      <c r="NFM59" s="93"/>
      <c r="NFN59" s="93"/>
      <c r="NFO59" s="93"/>
      <c r="NFP59" s="93"/>
      <c r="NFQ59" s="93"/>
      <c r="NFR59" s="93"/>
      <c r="NFS59" s="93"/>
      <c r="NFT59" s="93"/>
      <c r="NFU59" s="93"/>
      <c r="NFV59" s="93"/>
      <c r="NFW59" s="93"/>
      <c r="NFX59" s="93"/>
      <c r="NFY59" s="93"/>
      <c r="NFZ59" s="93"/>
      <c r="NGA59" s="93"/>
      <c r="NGB59" s="93"/>
      <c r="NGC59" s="93"/>
      <c r="NGD59" s="93"/>
      <c r="NGE59" s="93"/>
      <c r="NGF59" s="93"/>
      <c r="NGG59" s="93"/>
      <c r="NGH59" s="93"/>
      <c r="NGI59" s="93"/>
      <c r="NGJ59" s="93"/>
      <c r="NGK59" s="93"/>
      <c r="NGL59" s="93"/>
      <c r="NGM59" s="93"/>
      <c r="NGN59" s="93"/>
      <c r="NGO59" s="93"/>
      <c r="NGP59" s="93"/>
      <c r="NGQ59" s="93"/>
      <c r="NGR59" s="93"/>
      <c r="NGS59" s="93"/>
      <c r="NGT59" s="93"/>
      <c r="NGU59" s="93"/>
      <c r="NGV59" s="93"/>
      <c r="NGW59" s="93"/>
      <c r="NGX59" s="93"/>
      <c r="NGY59" s="93"/>
      <c r="NGZ59" s="93"/>
      <c r="NHA59" s="93"/>
      <c r="NHB59" s="93"/>
      <c r="NHC59" s="93"/>
      <c r="NHD59" s="93"/>
      <c r="NHE59" s="93"/>
      <c r="NHF59" s="93"/>
      <c r="NHG59" s="93"/>
      <c r="NHH59" s="93"/>
      <c r="NHI59" s="93"/>
      <c r="NHJ59" s="93"/>
      <c r="NHK59" s="93"/>
      <c r="NHL59" s="93"/>
      <c r="NHM59" s="93"/>
      <c r="NHN59" s="93"/>
      <c r="NHO59" s="93"/>
      <c r="NHP59" s="93"/>
      <c r="NHQ59" s="93"/>
      <c r="NHR59" s="93"/>
      <c r="NHS59" s="93"/>
      <c r="NHT59" s="93"/>
      <c r="NHU59" s="93"/>
      <c r="NHV59" s="93"/>
      <c r="NHW59" s="93"/>
      <c r="NHX59" s="93"/>
      <c r="NHY59" s="93"/>
      <c r="NHZ59" s="93"/>
      <c r="NIA59" s="93"/>
      <c r="NIB59" s="93"/>
      <c r="NIC59" s="93"/>
      <c r="NID59" s="93"/>
      <c r="NIE59" s="93"/>
      <c r="NIF59" s="93"/>
      <c r="NIG59" s="93"/>
      <c r="NIH59" s="93"/>
      <c r="NII59" s="93"/>
      <c r="NIJ59" s="93"/>
      <c r="NIK59" s="93"/>
      <c r="NIL59" s="93"/>
      <c r="NIM59" s="93"/>
      <c r="NIN59" s="93"/>
      <c r="NIO59" s="93"/>
      <c r="NIP59" s="93"/>
      <c r="NIQ59" s="93"/>
      <c r="NIR59" s="93"/>
      <c r="NIS59" s="93"/>
      <c r="NIT59" s="93"/>
      <c r="NIU59" s="93"/>
      <c r="NIV59" s="93"/>
      <c r="NIW59" s="93"/>
      <c r="NIX59" s="93"/>
      <c r="NIY59" s="93"/>
      <c r="NIZ59" s="93"/>
      <c r="NJA59" s="93"/>
      <c r="NJB59" s="93"/>
      <c r="NJC59" s="93"/>
      <c r="NJD59" s="93"/>
      <c r="NJE59" s="93"/>
      <c r="NJF59" s="93"/>
      <c r="NJG59" s="93"/>
      <c r="NJH59" s="93"/>
      <c r="NJI59" s="93"/>
      <c r="NJJ59" s="93"/>
      <c r="NJK59" s="93"/>
      <c r="NJL59" s="93"/>
      <c r="NJM59" s="93"/>
      <c r="NJN59" s="93"/>
      <c r="NJO59" s="93"/>
      <c r="NJP59" s="93"/>
      <c r="NJQ59" s="93"/>
      <c r="NJR59" s="93"/>
      <c r="NJS59" s="93"/>
      <c r="NJT59" s="93"/>
      <c r="NJU59" s="93"/>
      <c r="NJV59" s="93"/>
      <c r="NJW59" s="93"/>
      <c r="NJX59" s="93"/>
      <c r="NJY59" s="93"/>
      <c r="NJZ59" s="93"/>
      <c r="NKA59" s="93"/>
      <c r="NKB59" s="93"/>
      <c r="NKC59" s="93"/>
      <c r="NKD59" s="93"/>
      <c r="NKE59" s="93"/>
      <c r="NKF59" s="93"/>
      <c r="NKG59" s="93"/>
      <c r="NKH59" s="93"/>
      <c r="NKI59" s="93"/>
      <c r="NKJ59" s="93"/>
      <c r="NKK59" s="93"/>
      <c r="NKL59" s="93"/>
      <c r="NKM59" s="93"/>
      <c r="NKN59" s="93"/>
      <c r="NKO59" s="93"/>
      <c r="NKP59" s="93"/>
      <c r="NKQ59" s="93"/>
      <c r="NKR59" s="93"/>
      <c r="NKS59" s="93"/>
      <c r="NKT59" s="93"/>
      <c r="NKU59" s="93"/>
      <c r="NKV59" s="93"/>
      <c r="NKW59" s="93"/>
      <c r="NKX59" s="93"/>
      <c r="NKY59" s="93"/>
      <c r="NKZ59" s="93"/>
      <c r="NLA59" s="93"/>
      <c r="NLB59" s="93"/>
      <c r="NLC59" s="93"/>
      <c r="NLD59" s="93"/>
      <c r="NLE59" s="93"/>
      <c r="NLF59" s="93"/>
      <c r="NLG59" s="93"/>
      <c r="NLH59" s="93"/>
      <c r="NLI59" s="93"/>
      <c r="NLJ59" s="93"/>
      <c r="NLK59" s="93"/>
      <c r="NLL59" s="93"/>
      <c r="NLM59" s="93"/>
      <c r="NLN59" s="93"/>
      <c r="NLO59" s="93"/>
      <c r="NLP59" s="93"/>
      <c r="NLQ59" s="93"/>
      <c r="NLR59" s="93"/>
      <c r="NLS59" s="93"/>
      <c r="NLT59" s="93"/>
      <c r="NLU59" s="93"/>
      <c r="NLV59" s="93"/>
      <c r="NLW59" s="93"/>
      <c r="NLX59" s="93"/>
      <c r="NLY59" s="93"/>
      <c r="NLZ59" s="93"/>
      <c r="NMA59" s="93"/>
      <c r="NMB59" s="93"/>
      <c r="NMC59" s="93"/>
      <c r="NMD59" s="93"/>
      <c r="NME59" s="93"/>
      <c r="NMF59" s="93"/>
      <c r="NMG59" s="93"/>
      <c r="NMH59" s="93"/>
      <c r="NMI59" s="93"/>
      <c r="NMJ59" s="93"/>
      <c r="NMK59" s="93"/>
      <c r="NML59" s="93"/>
      <c r="NMM59" s="93"/>
      <c r="NMN59" s="93"/>
      <c r="NMO59" s="93"/>
      <c r="NMP59" s="93"/>
      <c r="NMQ59" s="93"/>
      <c r="NMR59" s="93"/>
      <c r="NMS59" s="93"/>
      <c r="NMT59" s="93"/>
      <c r="NMU59" s="93"/>
      <c r="NMV59" s="93"/>
      <c r="NMW59" s="93"/>
      <c r="NMX59" s="93"/>
      <c r="NMY59" s="93"/>
      <c r="NMZ59" s="93"/>
      <c r="NNA59" s="93"/>
      <c r="NNB59" s="93"/>
      <c r="NNC59" s="93"/>
      <c r="NND59" s="93"/>
      <c r="NNE59" s="93"/>
      <c r="NNF59" s="93"/>
      <c r="NNG59" s="93"/>
      <c r="NNH59" s="93"/>
      <c r="NNI59" s="93"/>
      <c r="NNJ59" s="93"/>
      <c r="NNK59" s="93"/>
      <c r="NNL59" s="93"/>
      <c r="NNM59" s="93"/>
      <c r="NNN59" s="93"/>
      <c r="NNO59" s="93"/>
      <c r="NNP59" s="93"/>
      <c r="NNQ59" s="93"/>
      <c r="NNR59" s="93"/>
      <c r="NNS59" s="93"/>
      <c r="NNT59" s="93"/>
      <c r="NNU59" s="93"/>
      <c r="NNV59" s="93"/>
      <c r="NNW59" s="93"/>
      <c r="NNX59" s="93"/>
      <c r="NNY59" s="93"/>
      <c r="NNZ59" s="93"/>
      <c r="NOA59" s="93"/>
      <c r="NOB59" s="93"/>
      <c r="NOC59" s="93"/>
      <c r="NOD59" s="93"/>
      <c r="NOE59" s="93"/>
      <c r="NOF59" s="93"/>
      <c r="NOG59" s="93"/>
      <c r="NOH59" s="93"/>
      <c r="NOI59" s="93"/>
      <c r="NOJ59" s="93"/>
      <c r="NOK59" s="93"/>
      <c r="NOL59" s="93"/>
      <c r="NOM59" s="93"/>
      <c r="NON59" s="93"/>
      <c r="NOO59" s="93"/>
      <c r="NOP59" s="93"/>
      <c r="NOQ59" s="93"/>
      <c r="NOR59" s="93"/>
      <c r="NOS59" s="93"/>
      <c r="NOT59" s="93"/>
      <c r="NOU59" s="93"/>
      <c r="NOV59" s="93"/>
      <c r="NOW59" s="93"/>
      <c r="NOX59" s="93"/>
      <c r="NOY59" s="93"/>
      <c r="NOZ59" s="93"/>
      <c r="NPA59" s="93"/>
      <c r="NPB59" s="93"/>
      <c r="NPC59" s="93"/>
      <c r="NPD59" s="93"/>
      <c r="NPE59" s="93"/>
      <c r="NPF59" s="93"/>
      <c r="NPG59" s="93"/>
      <c r="NPH59" s="93"/>
      <c r="NPI59" s="93"/>
      <c r="NPJ59" s="93"/>
      <c r="NPK59" s="93"/>
      <c r="NPL59" s="93"/>
      <c r="NPM59" s="93"/>
      <c r="NPN59" s="93"/>
      <c r="NPO59" s="93"/>
      <c r="NPP59" s="93"/>
      <c r="NPQ59" s="93"/>
      <c r="NPR59" s="93"/>
      <c r="NPS59" s="93"/>
      <c r="NPT59" s="93"/>
      <c r="NPU59" s="93"/>
      <c r="NPV59" s="93"/>
      <c r="NPW59" s="93"/>
      <c r="NPX59" s="93"/>
      <c r="NPY59" s="93"/>
      <c r="NPZ59" s="93"/>
      <c r="NQA59" s="93"/>
      <c r="NQB59" s="93"/>
      <c r="NQC59" s="93"/>
      <c r="NQD59" s="93"/>
      <c r="NQE59" s="93"/>
      <c r="NQF59" s="93"/>
      <c r="NQG59" s="93"/>
      <c r="NQH59" s="93"/>
      <c r="NQI59" s="93"/>
      <c r="NQJ59" s="93"/>
      <c r="NQK59" s="93"/>
      <c r="NQL59" s="93"/>
      <c r="NQM59" s="93"/>
      <c r="NQN59" s="93"/>
      <c r="NQO59" s="93"/>
      <c r="NQP59" s="93"/>
      <c r="NQQ59" s="93"/>
      <c r="NQR59" s="93"/>
      <c r="NQS59" s="93"/>
      <c r="NQT59" s="93"/>
      <c r="NQU59" s="93"/>
      <c r="NQV59" s="93"/>
      <c r="NQW59" s="93"/>
      <c r="NQX59" s="93"/>
      <c r="NQY59" s="93"/>
      <c r="NQZ59" s="93"/>
      <c r="NRA59" s="93"/>
      <c r="NRB59" s="93"/>
      <c r="NRC59" s="93"/>
      <c r="NRD59" s="93"/>
      <c r="NRE59" s="93"/>
      <c r="NRF59" s="93"/>
      <c r="NRG59" s="93"/>
      <c r="NRH59" s="93"/>
      <c r="NRI59" s="93"/>
      <c r="NRJ59" s="93"/>
      <c r="NRK59" s="93"/>
      <c r="NRL59" s="93"/>
      <c r="NRM59" s="93"/>
      <c r="NRN59" s="93"/>
      <c r="NRO59" s="93"/>
      <c r="NRP59" s="93"/>
      <c r="NRQ59" s="93"/>
      <c r="NRR59" s="93"/>
      <c r="NRS59" s="93"/>
      <c r="NRT59" s="93"/>
      <c r="NRU59" s="93"/>
      <c r="NRV59" s="93"/>
      <c r="NRW59" s="93"/>
      <c r="NRX59" s="93"/>
      <c r="NRY59" s="93"/>
      <c r="NRZ59" s="93"/>
      <c r="NSA59" s="93"/>
      <c r="NSB59" s="93"/>
      <c r="NSC59" s="93"/>
      <c r="NSD59" s="93"/>
      <c r="NSE59" s="93"/>
      <c r="NSF59" s="93"/>
      <c r="NSG59" s="93"/>
      <c r="NSH59" s="93"/>
      <c r="NSI59" s="93"/>
      <c r="NSJ59" s="93"/>
      <c r="NSK59" s="93"/>
      <c r="NSL59" s="93"/>
      <c r="NSM59" s="93"/>
      <c r="NSN59" s="93"/>
      <c r="NSO59" s="93"/>
      <c r="NSP59" s="93"/>
      <c r="NSQ59" s="93"/>
      <c r="NSR59" s="93"/>
      <c r="NSS59" s="93"/>
      <c r="NST59" s="93"/>
      <c r="NSU59" s="93"/>
      <c r="NSV59" s="93"/>
      <c r="NSW59" s="93"/>
      <c r="NSX59" s="93"/>
      <c r="NSY59" s="93"/>
      <c r="NSZ59" s="93"/>
      <c r="NTA59" s="93"/>
      <c r="NTB59" s="93"/>
      <c r="NTC59" s="93"/>
      <c r="NTD59" s="93"/>
      <c r="NTE59" s="93"/>
      <c r="NTF59" s="93"/>
      <c r="NTG59" s="93"/>
      <c r="NTH59" s="93"/>
      <c r="NTI59" s="93"/>
      <c r="NTJ59" s="93"/>
      <c r="NTK59" s="93"/>
      <c r="NTL59" s="93"/>
      <c r="NTM59" s="93"/>
      <c r="NTN59" s="93"/>
      <c r="NTO59" s="93"/>
      <c r="NTP59" s="93"/>
      <c r="NTQ59" s="93"/>
      <c r="NTR59" s="93"/>
      <c r="NTS59" s="93"/>
      <c r="NTT59" s="93"/>
      <c r="NTU59" s="93"/>
      <c r="NTV59" s="93"/>
      <c r="NTW59" s="93"/>
      <c r="NTX59" s="93"/>
      <c r="NTY59" s="93"/>
      <c r="NTZ59" s="93"/>
      <c r="NUA59" s="93"/>
      <c r="NUB59" s="93"/>
      <c r="NUC59" s="93"/>
      <c r="NUD59" s="93"/>
      <c r="NUE59" s="93"/>
      <c r="NUF59" s="93"/>
      <c r="NUG59" s="93"/>
      <c r="NUH59" s="93"/>
      <c r="NUI59" s="93"/>
      <c r="NUJ59" s="93"/>
      <c r="NUK59" s="93"/>
      <c r="NUL59" s="93"/>
      <c r="NUM59" s="93"/>
      <c r="NUN59" s="93"/>
      <c r="NUO59" s="93"/>
      <c r="NUP59" s="93"/>
      <c r="NUQ59" s="93"/>
      <c r="NUR59" s="93"/>
      <c r="NUS59" s="93"/>
      <c r="NUT59" s="93"/>
      <c r="NUU59" s="93"/>
      <c r="NUV59" s="93"/>
      <c r="NUW59" s="93"/>
      <c r="NUX59" s="93"/>
      <c r="NUY59" s="93"/>
      <c r="NUZ59" s="93"/>
      <c r="NVA59" s="93"/>
      <c r="NVB59" s="93"/>
      <c r="NVC59" s="93"/>
      <c r="NVD59" s="93"/>
      <c r="NVE59" s="93"/>
      <c r="NVF59" s="93"/>
      <c r="NVG59" s="93"/>
      <c r="NVH59" s="93"/>
      <c r="NVI59" s="93"/>
      <c r="NVJ59" s="93"/>
      <c r="NVK59" s="93"/>
      <c r="NVL59" s="93"/>
      <c r="NVM59" s="93"/>
      <c r="NVN59" s="93"/>
      <c r="NVO59" s="93"/>
      <c r="NVP59" s="93"/>
      <c r="NVQ59" s="93"/>
      <c r="NVR59" s="93"/>
      <c r="NVS59" s="93"/>
      <c r="NVT59" s="93"/>
      <c r="NVU59" s="93"/>
      <c r="NVV59" s="93"/>
      <c r="NVW59" s="93"/>
      <c r="NVX59" s="93"/>
      <c r="NVY59" s="93"/>
      <c r="NVZ59" s="93"/>
      <c r="NWA59" s="93"/>
      <c r="NWB59" s="93"/>
      <c r="NWC59" s="93"/>
      <c r="NWD59" s="93"/>
      <c r="NWE59" s="93"/>
      <c r="NWF59" s="93"/>
      <c r="NWG59" s="93"/>
      <c r="NWH59" s="93"/>
      <c r="NWI59" s="93"/>
      <c r="NWJ59" s="93"/>
      <c r="NWK59" s="93"/>
      <c r="NWL59" s="93"/>
      <c r="NWM59" s="93"/>
      <c r="NWN59" s="93"/>
      <c r="NWO59" s="93"/>
      <c r="NWP59" s="93"/>
      <c r="NWQ59" s="93"/>
      <c r="NWR59" s="93"/>
      <c r="NWS59" s="93"/>
      <c r="NWT59" s="93"/>
      <c r="NWU59" s="93"/>
      <c r="NWV59" s="93"/>
      <c r="NWW59" s="93"/>
      <c r="NWX59" s="93"/>
      <c r="NWY59" s="93"/>
      <c r="NWZ59" s="93"/>
      <c r="NXA59" s="93"/>
      <c r="NXB59" s="93"/>
      <c r="NXC59" s="93"/>
      <c r="NXD59" s="93"/>
      <c r="NXE59" s="93"/>
      <c r="NXF59" s="93"/>
      <c r="NXG59" s="93"/>
      <c r="NXH59" s="93"/>
      <c r="NXI59" s="93"/>
      <c r="NXJ59" s="93"/>
      <c r="NXK59" s="93"/>
      <c r="NXL59" s="93"/>
      <c r="NXM59" s="93"/>
      <c r="NXN59" s="93"/>
      <c r="NXO59" s="93"/>
      <c r="NXP59" s="93"/>
      <c r="NXQ59" s="93"/>
      <c r="NXR59" s="93"/>
      <c r="NXS59" s="93"/>
      <c r="NXT59" s="93"/>
      <c r="NXU59" s="93"/>
      <c r="NXV59" s="93"/>
      <c r="NXW59" s="93"/>
      <c r="NXX59" s="93"/>
      <c r="NXY59" s="93"/>
      <c r="NXZ59" s="93"/>
      <c r="NYA59" s="93"/>
      <c r="NYB59" s="93"/>
      <c r="NYC59" s="93"/>
      <c r="NYD59" s="93"/>
      <c r="NYE59" s="93"/>
      <c r="NYF59" s="93"/>
      <c r="NYG59" s="93"/>
      <c r="NYH59" s="93"/>
      <c r="NYI59" s="93"/>
      <c r="NYJ59" s="93"/>
      <c r="NYK59" s="93"/>
      <c r="NYL59" s="93"/>
      <c r="NYM59" s="93"/>
      <c r="NYN59" s="93"/>
      <c r="NYO59" s="93"/>
      <c r="NYP59" s="93"/>
      <c r="NYQ59" s="93"/>
      <c r="NYR59" s="93"/>
      <c r="NYS59" s="93"/>
      <c r="NYT59" s="93"/>
      <c r="NYU59" s="93"/>
      <c r="NYV59" s="93"/>
      <c r="NYW59" s="93"/>
      <c r="NYX59" s="93"/>
      <c r="NYY59" s="93"/>
      <c r="NYZ59" s="93"/>
      <c r="NZA59" s="93"/>
      <c r="NZB59" s="93"/>
      <c r="NZC59" s="93"/>
      <c r="NZD59" s="93"/>
      <c r="NZE59" s="93"/>
      <c r="NZF59" s="93"/>
      <c r="NZG59" s="93"/>
      <c r="NZH59" s="93"/>
      <c r="NZI59" s="93"/>
      <c r="NZJ59" s="93"/>
      <c r="NZK59" s="93"/>
      <c r="NZL59" s="93"/>
      <c r="NZM59" s="93"/>
      <c r="NZN59" s="93"/>
      <c r="NZO59" s="93"/>
      <c r="NZP59" s="93"/>
      <c r="NZQ59" s="93"/>
      <c r="NZR59" s="93"/>
      <c r="NZS59" s="93"/>
      <c r="NZT59" s="93"/>
      <c r="NZU59" s="93"/>
      <c r="NZV59" s="93"/>
      <c r="NZW59" s="93"/>
      <c r="NZX59" s="93"/>
      <c r="NZY59" s="93"/>
      <c r="NZZ59" s="93"/>
      <c r="OAA59" s="93"/>
      <c r="OAB59" s="93"/>
      <c r="OAC59" s="93"/>
      <c r="OAD59" s="93"/>
      <c r="OAE59" s="93"/>
      <c r="OAF59" s="93"/>
      <c r="OAG59" s="93"/>
      <c r="OAH59" s="93"/>
      <c r="OAI59" s="93"/>
      <c r="OAJ59" s="93"/>
      <c r="OAK59" s="93"/>
      <c r="OAL59" s="93"/>
      <c r="OAM59" s="93"/>
      <c r="OAN59" s="93"/>
      <c r="OAO59" s="93"/>
      <c r="OAP59" s="93"/>
      <c r="OAQ59" s="93"/>
      <c r="OAR59" s="93"/>
      <c r="OAS59" s="93"/>
      <c r="OAT59" s="93"/>
      <c r="OAU59" s="93"/>
      <c r="OAV59" s="93"/>
      <c r="OAW59" s="93"/>
      <c r="OAX59" s="93"/>
      <c r="OAY59" s="93"/>
      <c r="OAZ59" s="93"/>
      <c r="OBA59" s="93"/>
      <c r="OBB59" s="93"/>
      <c r="OBC59" s="93"/>
      <c r="OBD59" s="93"/>
      <c r="OBE59" s="93"/>
      <c r="OBF59" s="93"/>
      <c r="OBG59" s="93"/>
      <c r="OBH59" s="93"/>
      <c r="OBI59" s="93"/>
      <c r="OBJ59" s="93"/>
      <c r="OBK59" s="93"/>
      <c r="OBL59" s="93"/>
      <c r="OBM59" s="93"/>
      <c r="OBN59" s="93"/>
      <c r="OBO59" s="93"/>
      <c r="OBP59" s="93"/>
      <c r="OBQ59" s="93"/>
      <c r="OBR59" s="93"/>
      <c r="OBS59" s="93"/>
      <c r="OBT59" s="93"/>
      <c r="OBU59" s="93"/>
      <c r="OBV59" s="93"/>
      <c r="OBW59" s="93"/>
      <c r="OBX59" s="93"/>
      <c r="OBY59" s="93"/>
      <c r="OBZ59" s="93"/>
      <c r="OCA59" s="93"/>
      <c r="OCB59" s="93"/>
      <c r="OCC59" s="93"/>
      <c r="OCD59" s="93"/>
      <c r="OCE59" s="93"/>
      <c r="OCF59" s="93"/>
      <c r="OCG59" s="93"/>
      <c r="OCH59" s="93"/>
      <c r="OCI59" s="93"/>
      <c r="OCJ59" s="93"/>
      <c r="OCK59" s="93"/>
      <c r="OCL59" s="93"/>
      <c r="OCM59" s="93"/>
      <c r="OCN59" s="93"/>
      <c r="OCO59" s="93"/>
      <c r="OCP59" s="93"/>
      <c r="OCQ59" s="93"/>
      <c r="OCR59" s="93"/>
      <c r="OCS59" s="93"/>
      <c r="OCT59" s="93"/>
      <c r="OCU59" s="93"/>
      <c r="OCV59" s="93"/>
      <c r="OCW59" s="93"/>
      <c r="OCX59" s="93"/>
      <c r="OCY59" s="93"/>
      <c r="OCZ59" s="93"/>
      <c r="ODA59" s="93"/>
      <c r="ODB59" s="93"/>
      <c r="ODC59" s="93"/>
      <c r="ODD59" s="93"/>
      <c r="ODE59" s="93"/>
      <c r="ODF59" s="93"/>
      <c r="ODG59" s="93"/>
      <c r="ODH59" s="93"/>
      <c r="ODI59" s="93"/>
      <c r="ODJ59" s="93"/>
      <c r="ODK59" s="93"/>
      <c r="ODL59" s="93"/>
      <c r="ODM59" s="93"/>
      <c r="ODN59" s="93"/>
      <c r="ODO59" s="93"/>
      <c r="ODP59" s="93"/>
      <c r="ODQ59" s="93"/>
      <c r="ODR59" s="93"/>
      <c r="ODS59" s="93"/>
      <c r="ODT59" s="93"/>
      <c r="ODU59" s="93"/>
      <c r="ODV59" s="93"/>
      <c r="ODW59" s="93"/>
      <c r="ODX59" s="93"/>
      <c r="ODY59" s="93"/>
      <c r="ODZ59" s="93"/>
      <c r="OEA59" s="93"/>
      <c r="OEB59" s="93"/>
      <c r="OEC59" s="93"/>
      <c r="OED59" s="93"/>
      <c r="OEE59" s="93"/>
      <c r="OEF59" s="93"/>
      <c r="OEG59" s="93"/>
      <c r="OEH59" s="93"/>
      <c r="OEI59" s="93"/>
      <c r="OEJ59" s="93"/>
      <c r="OEK59" s="93"/>
      <c r="OEL59" s="93"/>
      <c r="OEM59" s="93"/>
      <c r="OEN59" s="93"/>
      <c r="OEO59" s="93"/>
      <c r="OEP59" s="93"/>
      <c r="OEQ59" s="93"/>
      <c r="OER59" s="93"/>
      <c r="OES59" s="93"/>
      <c r="OET59" s="93"/>
      <c r="OEU59" s="93"/>
      <c r="OEV59" s="93"/>
      <c r="OEW59" s="93"/>
      <c r="OEX59" s="93"/>
      <c r="OEY59" s="93"/>
      <c r="OEZ59" s="93"/>
      <c r="OFA59" s="93"/>
      <c r="OFB59" s="93"/>
      <c r="OFC59" s="93"/>
      <c r="OFD59" s="93"/>
      <c r="OFE59" s="93"/>
      <c r="OFF59" s="93"/>
      <c r="OFG59" s="93"/>
      <c r="OFH59" s="93"/>
      <c r="OFI59" s="93"/>
      <c r="OFJ59" s="93"/>
      <c r="OFK59" s="93"/>
      <c r="OFL59" s="93"/>
      <c r="OFM59" s="93"/>
      <c r="OFN59" s="93"/>
      <c r="OFO59" s="93"/>
      <c r="OFP59" s="93"/>
      <c r="OFQ59" s="93"/>
      <c r="OFR59" s="93"/>
      <c r="OFS59" s="93"/>
      <c r="OFT59" s="93"/>
      <c r="OFU59" s="93"/>
      <c r="OFV59" s="93"/>
      <c r="OFW59" s="93"/>
      <c r="OFX59" s="93"/>
      <c r="OFY59" s="93"/>
      <c r="OFZ59" s="93"/>
      <c r="OGA59" s="93"/>
      <c r="OGB59" s="93"/>
      <c r="OGC59" s="93"/>
      <c r="OGD59" s="93"/>
      <c r="OGE59" s="93"/>
      <c r="OGF59" s="93"/>
      <c r="OGG59" s="93"/>
      <c r="OGH59" s="93"/>
      <c r="OGI59" s="93"/>
      <c r="OGJ59" s="93"/>
      <c r="OGK59" s="93"/>
      <c r="OGL59" s="93"/>
      <c r="OGM59" s="93"/>
      <c r="OGN59" s="93"/>
      <c r="OGO59" s="93"/>
      <c r="OGP59" s="93"/>
      <c r="OGQ59" s="93"/>
      <c r="OGR59" s="93"/>
      <c r="OGS59" s="93"/>
      <c r="OGT59" s="93"/>
      <c r="OGU59" s="93"/>
      <c r="OGV59" s="93"/>
      <c r="OGW59" s="93"/>
      <c r="OGX59" s="93"/>
      <c r="OGY59" s="93"/>
      <c r="OGZ59" s="93"/>
      <c r="OHA59" s="93"/>
      <c r="OHB59" s="93"/>
      <c r="OHC59" s="93"/>
      <c r="OHD59" s="93"/>
      <c r="OHE59" s="93"/>
      <c r="OHF59" s="93"/>
      <c r="OHG59" s="93"/>
      <c r="OHH59" s="93"/>
      <c r="OHI59" s="93"/>
      <c r="OHJ59" s="93"/>
      <c r="OHK59" s="93"/>
      <c r="OHL59" s="93"/>
      <c r="OHM59" s="93"/>
      <c r="OHN59" s="93"/>
      <c r="OHO59" s="93"/>
      <c r="OHP59" s="93"/>
      <c r="OHQ59" s="93"/>
      <c r="OHR59" s="93"/>
      <c r="OHS59" s="93"/>
      <c r="OHT59" s="93"/>
      <c r="OHU59" s="93"/>
      <c r="OHV59" s="93"/>
      <c r="OHW59" s="93"/>
      <c r="OHX59" s="93"/>
      <c r="OHY59" s="93"/>
      <c r="OHZ59" s="93"/>
      <c r="OIA59" s="93"/>
      <c r="OIB59" s="93"/>
      <c r="OIC59" s="93"/>
      <c r="OID59" s="93"/>
      <c r="OIE59" s="93"/>
      <c r="OIF59" s="93"/>
      <c r="OIG59" s="93"/>
      <c r="OIH59" s="93"/>
      <c r="OII59" s="93"/>
      <c r="OIJ59" s="93"/>
      <c r="OIK59" s="93"/>
      <c r="OIL59" s="93"/>
      <c r="OIM59" s="93"/>
      <c r="OIN59" s="93"/>
      <c r="OIO59" s="93"/>
      <c r="OIP59" s="93"/>
      <c r="OIQ59" s="93"/>
      <c r="OIR59" s="93"/>
      <c r="OIS59" s="93"/>
      <c r="OIT59" s="93"/>
      <c r="OIU59" s="93"/>
      <c r="OIV59" s="93"/>
      <c r="OIW59" s="93"/>
      <c r="OIX59" s="93"/>
      <c r="OIY59" s="93"/>
      <c r="OIZ59" s="93"/>
      <c r="OJA59" s="93"/>
      <c r="OJB59" s="93"/>
      <c r="OJC59" s="93"/>
      <c r="OJD59" s="93"/>
      <c r="OJE59" s="93"/>
      <c r="OJF59" s="93"/>
      <c r="OJG59" s="93"/>
      <c r="OJH59" s="93"/>
      <c r="OJI59" s="93"/>
      <c r="OJJ59" s="93"/>
      <c r="OJK59" s="93"/>
      <c r="OJL59" s="93"/>
      <c r="OJM59" s="93"/>
      <c r="OJN59" s="93"/>
      <c r="OJO59" s="93"/>
      <c r="OJP59" s="93"/>
      <c r="OJQ59" s="93"/>
      <c r="OJR59" s="93"/>
      <c r="OJS59" s="93"/>
      <c r="OJT59" s="93"/>
      <c r="OJU59" s="93"/>
      <c r="OJV59" s="93"/>
      <c r="OJW59" s="93"/>
      <c r="OJX59" s="93"/>
      <c r="OJY59" s="93"/>
      <c r="OJZ59" s="93"/>
      <c r="OKA59" s="93"/>
      <c r="OKB59" s="93"/>
      <c r="OKC59" s="93"/>
      <c r="OKD59" s="93"/>
      <c r="OKE59" s="93"/>
      <c r="OKF59" s="93"/>
      <c r="OKG59" s="93"/>
      <c r="OKH59" s="93"/>
      <c r="OKI59" s="93"/>
      <c r="OKJ59" s="93"/>
      <c r="OKK59" s="93"/>
      <c r="OKL59" s="93"/>
      <c r="OKM59" s="93"/>
      <c r="OKN59" s="93"/>
      <c r="OKO59" s="93"/>
      <c r="OKP59" s="93"/>
      <c r="OKQ59" s="93"/>
      <c r="OKR59" s="93"/>
      <c r="OKS59" s="93"/>
      <c r="OKT59" s="93"/>
      <c r="OKU59" s="93"/>
      <c r="OKV59" s="93"/>
      <c r="OKW59" s="93"/>
      <c r="OKX59" s="93"/>
      <c r="OKY59" s="93"/>
      <c r="OKZ59" s="93"/>
      <c r="OLA59" s="93"/>
      <c r="OLB59" s="93"/>
      <c r="OLC59" s="93"/>
      <c r="OLD59" s="93"/>
      <c r="OLE59" s="93"/>
      <c r="OLF59" s="93"/>
      <c r="OLG59" s="93"/>
      <c r="OLH59" s="93"/>
      <c r="OLI59" s="93"/>
      <c r="OLJ59" s="93"/>
      <c r="OLK59" s="93"/>
      <c r="OLL59" s="93"/>
      <c r="OLM59" s="93"/>
      <c r="OLN59" s="93"/>
      <c r="OLO59" s="93"/>
      <c r="OLP59" s="93"/>
      <c r="OLQ59" s="93"/>
      <c r="OLR59" s="93"/>
      <c r="OLS59" s="93"/>
      <c r="OLT59" s="93"/>
      <c r="OLU59" s="93"/>
      <c r="OLV59" s="93"/>
      <c r="OLW59" s="93"/>
      <c r="OLX59" s="93"/>
      <c r="OLY59" s="93"/>
      <c r="OLZ59" s="93"/>
      <c r="OMA59" s="93"/>
      <c r="OMB59" s="93"/>
      <c r="OMC59" s="93"/>
      <c r="OMD59" s="93"/>
      <c r="OME59" s="93"/>
      <c r="OMF59" s="93"/>
      <c r="OMG59" s="93"/>
      <c r="OMH59" s="93"/>
      <c r="OMI59" s="93"/>
      <c r="OMJ59" s="93"/>
      <c r="OMK59" s="93"/>
      <c r="OML59" s="93"/>
      <c r="OMM59" s="93"/>
      <c r="OMN59" s="93"/>
      <c r="OMO59" s="93"/>
      <c r="OMP59" s="93"/>
      <c r="OMQ59" s="93"/>
      <c r="OMR59" s="93"/>
      <c r="OMS59" s="93"/>
      <c r="OMT59" s="93"/>
      <c r="OMU59" s="93"/>
      <c r="OMV59" s="93"/>
      <c r="OMW59" s="93"/>
      <c r="OMX59" s="93"/>
      <c r="OMY59" s="93"/>
      <c r="OMZ59" s="93"/>
      <c r="ONA59" s="93"/>
      <c r="ONB59" s="93"/>
      <c r="ONC59" s="93"/>
      <c r="OND59" s="93"/>
      <c r="ONE59" s="93"/>
      <c r="ONF59" s="93"/>
      <c r="ONG59" s="93"/>
      <c r="ONH59" s="93"/>
      <c r="ONI59" s="93"/>
      <c r="ONJ59" s="93"/>
      <c r="ONK59" s="93"/>
      <c r="ONL59" s="93"/>
      <c r="ONM59" s="93"/>
      <c r="ONN59" s="93"/>
      <c r="ONO59" s="93"/>
      <c r="ONP59" s="93"/>
      <c r="ONQ59" s="93"/>
      <c r="ONR59" s="93"/>
      <c r="ONS59" s="93"/>
      <c r="ONT59" s="93"/>
      <c r="ONU59" s="93"/>
      <c r="ONV59" s="93"/>
      <c r="ONW59" s="93"/>
      <c r="ONX59" s="93"/>
      <c r="ONY59" s="93"/>
      <c r="ONZ59" s="93"/>
      <c r="OOA59" s="93"/>
      <c r="OOB59" s="93"/>
      <c r="OOC59" s="93"/>
      <c r="OOD59" s="93"/>
      <c r="OOE59" s="93"/>
      <c r="OOF59" s="93"/>
      <c r="OOG59" s="93"/>
      <c r="OOH59" s="93"/>
      <c r="OOI59" s="93"/>
      <c r="OOJ59" s="93"/>
      <c r="OOK59" s="93"/>
      <c r="OOL59" s="93"/>
      <c r="OOM59" s="93"/>
      <c r="OON59" s="93"/>
      <c r="OOO59" s="93"/>
      <c r="OOP59" s="93"/>
      <c r="OOQ59" s="93"/>
      <c r="OOR59" s="93"/>
      <c r="OOS59" s="93"/>
      <c r="OOT59" s="93"/>
      <c r="OOU59" s="93"/>
      <c r="OOV59" s="93"/>
      <c r="OOW59" s="93"/>
      <c r="OOX59" s="93"/>
      <c r="OOY59" s="93"/>
      <c r="OOZ59" s="93"/>
      <c r="OPA59" s="93"/>
      <c r="OPB59" s="93"/>
      <c r="OPC59" s="93"/>
      <c r="OPD59" s="93"/>
      <c r="OPE59" s="93"/>
      <c r="OPF59" s="93"/>
      <c r="OPG59" s="93"/>
      <c r="OPH59" s="93"/>
      <c r="OPI59" s="93"/>
      <c r="OPJ59" s="93"/>
      <c r="OPK59" s="93"/>
      <c r="OPL59" s="93"/>
      <c r="OPM59" s="93"/>
      <c r="OPN59" s="93"/>
      <c r="OPO59" s="93"/>
      <c r="OPP59" s="93"/>
      <c r="OPQ59" s="93"/>
      <c r="OPR59" s="93"/>
      <c r="OPS59" s="93"/>
      <c r="OPT59" s="93"/>
      <c r="OPU59" s="93"/>
      <c r="OPV59" s="93"/>
      <c r="OPW59" s="93"/>
      <c r="OPX59" s="93"/>
      <c r="OPY59" s="93"/>
      <c r="OPZ59" s="93"/>
      <c r="OQA59" s="93"/>
      <c r="OQB59" s="93"/>
      <c r="OQC59" s="93"/>
      <c r="OQD59" s="93"/>
      <c r="OQE59" s="93"/>
      <c r="OQF59" s="93"/>
      <c r="OQG59" s="93"/>
      <c r="OQH59" s="93"/>
      <c r="OQI59" s="93"/>
      <c r="OQJ59" s="93"/>
      <c r="OQK59" s="93"/>
      <c r="OQL59" s="93"/>
      <c r="OQM59" s="93"/>
      <c r="OQN59" s="93"/>
      <c r="OQO59" s="93"/>
      <c r="OQP59" s="93"/>
      <c r="OQQ59" s="93"/>
      <c r="OQR59" s="93"/>
      <c r="OQS59" s="93"/>
      <c r="OQT59" s="93"/>
      <c r="OQU59" s="93"/>
      <c r="OQV59" s="93"/>
      <c r="OQW59" s="93"/>
      <c r="OQX59" s="93"/>
      <c r="OQY59" s="93"/>
      <c r="OQZ59" s="93"/>
      <c r="ORA59" s="93"/>
      <c r="ORB59" s="93"/>
      <c r="ORC59" s="93"/>
      <c r="ORD59" s="93"/>
      <c r="ORE59" s="93"/>
      <c r="ORF59" s="93"/>
      <c r="ORG59" s="93"/>
      <c r="ORH59" s="93"/>
      <c r="ORI59" s="93"/>
      <c r="ORJ59" s="93"/>
      <c r="ORK59" s="93"/>
      <c r="ORL59" s="93"/>
      <c r="ORM59" s="93"/>
      <c r="ORN59" s="93"/>
      <c r="ORO59" s="93"/>
      <c r="ORP59" s="93"/>
      <c r="ORQ59" s="93"/>
      <c r="ORR59" s="93"/>
      <c r="ORS59" s="93"/>
      <c r="ORT59" s="93"/>
      <c r="ORU59" s="93"/>
      <c r="ORV59" s="93"/>
      <c r="ORW59" s="93"/>
      <c r="ORX59" s="93"/>
      <c r="ORY59" s="93"/>
      <c r="ORZ59" s="93"/>
      <c r="OSA59" s="93"/>
      <c r="OSB59" s="93"/>
      <c r="OSC59" s="93"/>
      <c r="OSD59" s="93"/>
      <c r="OSE59" s="93"/>
      <c r="OSF59" s="93"/>
      <c r="OSG59" s="93"/>
      <c r="OSH59" s="93"/>
      <c r="OSI59" s="93"/>
      <c r="OSJ59" s="93"/>
      <c r="OSK59" s="93"/>
      <c r="OSL59" s="93"/>
      <c r="OSM59" s="93"/>
      <c r="OSN59" s="93"/>
      <c r="OSO59" s="93"/>
      <c r="OSP59" s="93"/>
      <c r="OSQ59" s="93"/>
      <c r="OSR59" s="93"/>
      <c r="OSS59" s="93"/>
      <c r="OST59" s="93"/>
      <c r="OSU59" s="93"/>
      <c r="OSV59" s="93"/>
      <c r="OSW59" s="93"/>
      <c r="OSX59" s="93"/>
      <c r="OSY59" s="93"/>
      <c r="OSZ59" s="93"/>
      <c r="OTA59" s="93"/>
      <c r="OTB59" s="93"/>
      <c r="OTC59" s="93"/>
      <c r="OTD59" s="93"/>
      <c r="OTE59" s="93"/>
      <c r="OTF59" s="93"/>
      <c r="OTG59" s="93"/>
      <c r="OTH59" s="93"/>
      <c r="OTI59" s="93"/>
      <c r="OTJ59" s="93"/>
      <c r="OTK59" s="93"/>
      <c r="OTL59" s="93"/>
      <c r="OTM59" s="93"/>
      <c r="OTN59" s="93"/>
      <c r="OTO59" s="93"/>
      <c r="OTP59" s="93"/>
      <c r="OTQ59" s="93"/>
      <c r="OTR59" s="93"/>
      <c r="OTS59" s="93"/>
      <c r="OTT59" s="93"/>
      <c r="OTU59" s="93"/>
      <c r="OTV59" s="93"/>
      <c r="OTW59" s="93"/>
      <c r="OTX59" s="93"/>
      <c r="OTY59" s="93"/>
      <c r="OTZ59" s="93"/>
      <c r="OUA59" s="93"/>
      <c r="OUB59" s="93"/>
      <c r="OUC59" s="93"/>
      <c r="OUD59" s="93"/>
      <c r="OUE59" s="93"/>
      <c r="OUF59" s="93"/>
      <c r="OUG59" s="93"/>
      <c r="OUH59" s="93"/>
      <c r="OUI59" s="93"/>
      <c r="OUJ59" s="93"/>
      <c r="OUK59" s="93"/>
      <c r="OUL59" s="93"/>
      <c r="OUM59" s="93"/>
      <c r="OUN59" s="93"/>
      <c r="OUO59" s="93"/>
      <c r="OUP59" s="93"/>
      <c r="OUQ59" s="93"/>
      <c r="OUR59" s="93"/>
      <c r="OUS59" s="93"/>
      <c r="OUT59" s="93"/>
      <c r="OUU59" s="93"/>
      <c r="OUV59" s="93"/>
      <c r="OUW59" s="93"/>
      <c r="OUX59" s="93"/>
      <c r="OUY59" s="93"/>
      <c r="OUZ59" s="93"/>
      <c r="OVA59" s="93"/>
      <c r="OVB59" s="93"/>
      <c r="OVC59" s="93"/>
      <c r="OVD59" s="93"/>
      <c r="OVE59" s="93"/>
      <c r="OVF59" s="93"/>
      <c r="OVG59" s="93"/>
      <c r="OVH59" s="93"/>
      <c r="OVI59" s="93"/>
      <c r="OVJ59" s="93"/>
      <c r="OVK59" s="93"/>
      <c r="OVL59" s="93"/>
      <c r="OVM59" s="93"/>
      <c r="OVN59" s="93"/>
      <c r="OVO59" s="93"/>
      <c r="OVP59" s="93"/>
      <c r="OVQ59" s="93"/>
      <c r="OVR59" s="93"/>
      <c r="OVS59" s="93"/>
      <c r="OVT59" s="93"/>
      <c r="OVU59" s="93"/>
      <c r="OVV59" s="93"/>
      <c r="OVW59" s="93"/>
      <c r="OVX59" s="93"/>
      <c r="OVY59" s="93"/>
      <c r="OVZ59" s="93"/>
      <c r="OWA59" s="93"/>
      <c r="OWB59" s="93"/>
      <c r="OWC59" s="93"/>
      <c r="OWD59" s="93"/>
      <c r="OWE59" s="93"/>
      <c r="OWF59" s="93"/>
      <c r="OWG59" s="93"/>
      <c r="OWH59" s="93"/>
      <c r="OWI59" s="93"/>
      <c r="OWJ59" s="93"/>
      <c r="OWK59" s="93"/>
      <c r="OWL59" s="93"/>
      <c r="OWM59" s="93"/>
      <c r="OWN59" s="93"/>
      <c r="OWO59" s="93"/>
      <c r="OWP59" s="93"/>
      <c r="OWQ59" s="93"/>
      <c r="OWR59" s="93"/>
      <c r="OWS59" s="93"/>
      <c r="OWT59" s="93"/>
      <c r="OWU59" s="93"/>
      <c r="OWV59" s="93"/>
      <c r="OWW59" s="93"/>
      <c r="OWX59" s="93"/>
      <c r="OWY59" s="93"/>
      <c r="OWZ59" s="93"/>
      <c r="OXA59" s="93"/>
      <c r="OXB59" s="93"/>
      <c r="OXC59" s="93"/>
      <c r="OXD59" s="93"/>
      <c r="OXE59" s="93"/>
      <c r="OXF59" s="93"/>
      <c r="OXG59" s="93"/>
      <c r="OXH59" s="93"/>
      <c r="OXI59" s="93"/>
      <c r="OXJ59" s="93"/>
      <c r="OXK59" s="93"/>
      <c r="OXL59" s="93"/>
      <c r="OXM59" s="93"/>
      <c r="OXN59" s="93"/>
      <c r="OXO59" s="93"/>
      <c r="OXP59" s="93"/>
      <c r="OXQ59" s="93"/>
      <c r="OXR59" s="93"/>
      <c r="OXS59" s="93"/>
      <c r="OXT59" s="93"/>
      <c r="OXU59" s="93"/>
      <c r="OXV59" s="93"/>
      <c r="OXW59" s="93"/>
      <c r="OXX59" s="93"/>
      <c r="OXY59" s="93"/>
      <c r="OXZ59" s="93"/>
      <c r="OYA59" s="93"/>
      <c r="OYB59" s="93"/>
      <c r="OYC59" s="93"/>
      <c r="OYD59" s="93"/>
      <c r="OYE59" s="93"/>
      <c r="OYF59" s="93"/>
      <c r="OYG59" s="93"/>
      <c r="OYH59" s="93"/>
      <c r="OYI59" s="93"/>
      <c r="OYJ59" s="93"/>
      <c r="OYK59" s="93"/>
      <c r="OYL59" s="93"/>
      <c r="OYM59" s="93"/>
      <c r="OYN59" s="93"/>
      <c r="OYO59" s="93"/>
      <c r="OYP59" s="93"/>
      <c r="OYQ59" s="93"/>
      <c r="OYR59" s="93"/>
      <c r="OYS59" s="93"/>
      <c r="OYT59" s="93"/>
      <c r="OYU59" s="93"/>
      <c r="OYV59" s="93"/>
      <c r="OYW59" s="93"/>
      <c r="OYX59" s="93"/>
      <c r="OYY59" s="93"/>
      <c r="OYZ59" s="93"/>
      <c r="OZA59" s="93"/>
      <c r="OZB59" s="93"/>
      <c r="OZC59" s="93"/>
      <c r="OZD59" s="93"/>
      <c r="OZE59" s="93"/>
      <c r="OZF59" s="93"/>
      <c r="OZG59" s="93"/>
      <c r="OZH59" s="93"/>
      <c r="OZI59" s="93"/>
      <c r="OZJ59" s="93"/>
      <c r="OZK59" s="93"/>
      <c r="OZL59" s="93"/>
      <c r="OZM59" s="93"/>
      <c r="OZN59" s="93"/>
      <c r="OZO59" s="93"/>
      <c r="OZP59" s="93"/>
      <c r="OZQ59" s="93"/>
      <c r="OZR59" s="93"/>
      <c r="OZS59" s="93"/>
      <c r="OZT59" s="93"/>
      <c r="OZU59" s="93"/>
      <c r="OZV59" s="93"/>
      <c r="OZW59" s="93"/>
      <c r="OZX59" s="93"/>
      <c r="OZY59" s="93"/>
      <c r="OZZ59" s="93"/>
      <c r="PAA59" s="93"/>
      <c r="PAB59" s="93"/>
      <c r="PAC59" s="93"/>
      <c r="PAD59" s="93"/>
      <c r="PAE59" s="93"/>
      <c r="PAF59" s="93"/>
      <c r="PAG59" s="93"/>
      <c r="PAH59" s="93"/>
      <c r="PAI59" s="93"/>
      <c r="PAJ59" s="93"/>
      <c r="PAK59" s="93"/>
      <c r="PAL59" s="93"/>
      <c r="PAM59" s="93"/>
      <c r="PAN59" s="93"/>
      <c r="PAO59" s="93"/>
      <c r="PAP59" s="93"/>
      <c r="PAQ59" s="93"/>
      <c r="PAR59" s="93"/>
      <c r="PAS59" s="93"/>
      <c r="PAT59" s="93"/>
      <c r="PAU59" s="93"/>
      <c r="PAV59" s="93"/>
      <c r="PAW59" s="93"/>
      <c r="PAX59" s="93"/>
      <c r="PAY59" s="93"/>
      <c r="PAZ59" s="93"/>
      <c r="PBA59" s="93"/>
      <c r="PBB59" s="93"/>
      <c r="PBC59" s="93"/>
      <c r="PBD59" s="93"/>
      <c r="PBE59" s="93"/>
      <c r="PBF59" s="93"/>
      <c r="PBG59" s="93"/>
      <c r="PBH59" s="93"/>
      <c r="PBI59" s="93"/>
      <c r="PBJ59" s="93"/>
      <c r="PBK59" s="93"/>
      <c r="PBL59" s="93"/>
      <c r="PBM59" s="93"/>
      <c r="PBN59" s="93"/>
      <c r="PBO59" s="93"/>
      <c r="PBP59" s="93"/>
      <c r="PBQ59" s="93"/>
      <c r="PBR59" s="93"/>
      <c r="PBS59" s="93"/>
      <c r="PBT59" s="93"/>
      <c r="PBU59" s="93"/>
      <c r="PBV59" s="93"/>
      <c r="PBW59" s="93"/>
      <c r="PBX59" s="93"/>
      <c r="PBY59" s="93"/>
      <c r="PBZ59" s="93"/>
      <c r="PCA59" s="93"/>
      <c r="PCB59" s="93"/>
      <c r="PCC59" s="93"/>
      <c r="PCD59" s="93"/>
      <c r="PCE59" s="93"/>
      <c r="PCF59" s="93"/>
      <c r="PCG59" s="93"/>
      <c r="PCH59" s="93"/>
      <c r="PCI59" s="93"/>
      <c r="PCJ59" s="93"/>
      <c r="PCK59" s="93"/>
      <c r="PCL59" s="93"/>
      <c r="PCM59" s="93"/>
      <c r="PCN59" s="93"/>
      <c r="PCO59" s="93"/>
      <c r="PCP59" s="93"/>
      <c r="PCQ59" s="93"/>
      <c r="PCR59" s="93"/>
      <c r="PCS59" s="93"/>
      <c r="PCT59" s="93"/>
      <c r="PCU59" s="93"/>
      <c r="PCV59" s="93"/>
      <c r="PCW59" s="93"/>
      <c r="PCX59" s="93"/>
      <c r="PCY59" s="93"/>
      <c r="PCZ59" s="93"/>
      <c r="PDA59" s="93"/>
      <c r="PDB59" s="93"/>
      <c r="PDC59" s="93"/>
      <c r="PDD59" s="93"/>
      <c r="PDE59" s="93"/>
      <c r="PDF59" s="93"/>
      <c r="PDG59" s="93"/>
      <c r="PDH59" s="93"/>
      <c r="PDI59" s="93"/>
      <c r="PDJ59" s="93"/>
      <c r="PDK59" s="93"/>
      <c r="PDL59" s="93"/>
      <c r="PDM59" s="93"/>
      <c r="PDN59" s="93"/>
      <c r="PDO59" s="93"/>
      <c r="PDP59" s="93"/>
      <c r="PDQ59" s="93"/>
      <c r="PDR59" s="93"/>
      <c r="PDS59" s="93"/>
      <c r="PDT59" s="93"/>
      <c r="PDU59" s="93"/>
      <c r="PDV59" s="93"/>
      <c r="PDW59" s="93"/>
      <c r="PDX59" s="93"/>
      <c r="PDY59" s="93"/>
      <c r="PDZ59" s="93"/>
      <c r="PEA59" s="93"/>
      <c r="PEB59" s="93"/>
      <c r="PEC59" s="93"/>
      <c r="PED59" s="93"/>
      <c r="PEE59" s="93"/>
      <c r="PEF59" s="93"/>
      <c r="PEG59" s="93"/>
      <c r="PEH59" s="93"/>
      <c r="PEI59" s="93"/>
      <c r="PEJ59" s="93"/>
      <c r="PEK59" s="93"/>
      <c r="PEL59" s="93"/>
      <c r="PEM59" s="93"/>
      <c r="PEN59" s="93"/>
      <c r="PEO59" s="93"/>
      <c r="PEP59" s="93"/>
      <c r="PEQ59" s="93"/>
      <c r="PER59" s="93"/>
      <c r="PES59" s="93"/>
      <c r="PET59" s="93"/>
      <c r="PEU59" s="93"/>
      <c r="PEV59" s="93"/>
      <c r="PEW59" s="93"/>
      <c r="PEX59" s="93"/>
      <c r="PEY59" s="93"/>
      <c r="PEZ59" s="93"/>
      <c r="PFA59" s="93"/>
      <c r="PFB59" s="93"/>
      <c r="PFC59" s="93"/>
      <c r="PFD59" s="93"/>
      <c r="PFE59" s="93"/>
      <c r="PFF59" s="93"/>
      <c r="PFG59" s="93"/>
      <c r="PFH59" s="93"/>
      <c r="PFI59" s="93"/>
      <c r="PFJ59" s="93"/>
      <c r="PFK59" s="93"/>
      <c r="PFL59" s="93"/>
      <c r="PFM59" s="93"/>
      <c r="PFN59" s="93"/>
      <c r="PFO59" s="93"/>
      <c r="PFP59" s="93"/>
      <c r="PFQ59" s="93"/>
      <c r="PFR59" s="93"/>
      <c r="PFS59" s="93"/>
      <c r="PFT59" s="93"/>
      <c r="PFU59" s="93"/>
      <c r="PFV59" s="93"/>
      <c r="PFW59" s="93"/>
      <c r="PFX59" s="93"/>
      <c r="PFY59" s="93"/>
      <c r="PFZ59" s="93"/>
      <c r="PGA59" s="93"/>
      <c r="PGB59" s="93"/>
      <c r="PGC59" s="93"/>
      <c r="PGD59" s="93"/>
      <c r="PGE59" s="93"/>
      <c r="PGF59" s="93"/>
      <c r="PGG59" s="93"/>
      <c r="PGH59" s="93"/>
      <c r="PGI59" s="93"/>
      <c r="PGJ59" s="93"/>
      <c r="PGK59" s="93"/>
      <c r="PGL59" s="93"/>
      <c r="PGM59" s="93"/>
      <c r="PGN59" s="93"/>
      <c r="PGO59" s="93"/>
      <c r="PGP59" s="93"/>
      <c r="PGQ59" s="93"/>
      <c r="PGR59" s="93"/>
      <c r="PGS59" s="93"/>
      <c r="PGT59" s="93"/>
      <c r="PGU59" s="93"/>
      <c r="PGV59" s="93"/>
      <c r="PGW59" s="93"/>
      <c r="PGX59" s="93"/>
      <c r="PGY59" s="93"/>
      <c r="PGZ59" s="93"/>
      <c r="PHA59" s="93"/>
      <c r="PHB59" s="93"/>
      <c r="PHC59" s="93"/>
      <c r="PHD59" s="93"/>
      <c r="PHE59" s="93"/>
      <c r="PHF59" s="93"/>
      <c r="PHG59" s="93"/>
      <c r="PHH59" s="93"/>
      <c r="PHI59" s="93"/>
      <c r="PHJ59" s="93"/>
      <c r="PHK59" s="93"/>
      <c r="PHL59" s="93"/>
      <c r="PHM59" s="93"/>
      <c r="PHN59" s="93"/>
      <c r="PHO59" s="93"/>
      <c r="PHP59" s="93"/>
      <c r="PHQ59" s="93"/>
      <c r="PHR59" s="93"/>
      <c r="PHS59" s="93"/>
      <c r="PHT59" s="93"/>
      <c r="PHU59" s="93"/>
      <c r="PHV59" s="93"/>
      <c r="PHW59" s="93"/>
      <c r="PHX59" s="93"/>
      <c r="PHY59" s="93"/>
      <c r="PHZ59" s="93"/>
      <c r="PIA59" s="93"/>
      <c r="PIB59" s="93"/>
      <c r="PIC59" s="93"/>
      <c r="PID59" s="93"/>
      <c r="PIE59" s="93"/>
      <c r="PIF59" s="93"/>
      <c r="PIG59" s="93"/>
      <c r="PIH59" s="93"/>
      <c r="PII59" s="93"/>
      <c r="PIJ59" s="93"/>
      <c r="PIK59" s="93"/>
      <c r="PIL59" s="93"/>
      <c r="PIM59" s="93"/>
      <c r="PIN59" s="93"/>
      <c r="PIO59" s="93"/>
      <c r="PIP59" s="93"/>
      <c r="PIQ59" s="93"/>
      <c r="PIR59" s="93"/>
      <c r="PIS59" s="93"/>
      <c r="PIT59" s="93"/>
      <c r="PIU59" s="93"/>
      <c r="PIV59" s="93"/>
      <c r="PIW59" s="93"/>
      <c r="PIX59" s="93"/>
      <c r="PIY59" s="93"/>
      <c r="PIZ59" s="93"/>
      <c r="PJA59" s="93"/>
      <c r="PJB59" s="93"/>
      <c r="PJC59" s="93"/>
      <c r="PJD59" s="93"/>
      <c r="PJE59" s="93"/>
      <c r="PJF59" s="93"/>
      <c r="PJG59" s="93"/>
      <c r="PJH59" s="93"/>
      <c r="PJI59" s="93"/>
      <c r="PJJ59" s="93"/>
      <c r="PJK59" s="93"/>
      <c r="PJL59" s="93"/>
      <c r="PJM59" s="93"/>
      <c r="PJN59" s="93"/>
      <c r="PJO59" s="93"/>
      <c r="PJP59" s="93"/>
      <c r="PJQ59" s="93"/>
      <c r="PJR59" s="93"/>
      <c r="PJS59" s="93"/>
      <c r="PJT59" s="93"/>
      <c r="PJU59" s="93"/>
      <c r="PJV59" s="93"/>
      <c r="PJW59" s="93"/>
      <c r="PJX59" s="93"/>
      <c r="PJY59" s="93"/>
      <c r="PJZ59" s="93"/>
      <c r="PKA59" s="93"/>
      <c r="PKB59" s="93"/>
      <c r="PKC59" s="93"/>
      <c r="PKD59" s="93"/>
      <c r="PKE59" s="93"/>
      <c r="PKF59" s="93"/>
      <c r="PKG59" s="93"/>
      <c r="PKH59" s="93"/>
      <c r="PKI59" s="93"/>
      <c r="PKJ59" s="93"/>
      <c r="PKK59" s="93"/>
      <c r="PKL59" s="93"/>
      <c r="PKM59" s="93"/>
      <c r="PKN59" s="93"/>
      <c r="PKO59" s="93"/>
      <c r="PKP59" s="93"/>
      <c r="PKQ59" s="93"/>
      <c r="PKR59" s="93"/>
      <c r="PKS59" s="93"/>
      <c r="PKT59" s="93"/>
      <c r="PKU59" s="93"/>
      <c r="PKV59" s="93"/>
      <c r="PKW59" s="93"/>
      <c r="PKX59" s="93"/>
      <c r="PKY59" s="93"/>
      <c r="PKZ59" s="93"/>
      <c r="PLA59" s="93"/>
      <c r="PLB59" s="93"/>
      <c r="PLC59" s="93"/>
      <c r="PLD59" s="93"/>
      <c r="PLE59" s="93"/>
      <c r="PLF59" s="93"/>
      <c r="PLG59" s="93"/>
      <c r="PLH59" s="93"/>
      <c r="PLI59" s="93"/>
      <c r="PLJ59" s="93"/>
      <c r="PLK59" s="93"/>
      <c r="PLL59" s="93"/>
      <c r="PLM59" s="93"/>
      <c r="PLN59" s="93"/>
      <c r="PLO59" s="93"/>
      <c r="PLP59" s="93"/>
      <c r="PLQ59" s="93"/>
      <c r="PLR59" s="93"/>
      <c r="PLS59" s="93"/>
      <c r="PLT59" s="93"/>
      <c r="PLU59" s="93"/>
      <c r="PLV59" s="93"/>
      <c r="PLW59" s="93"/>
      <c r="PLX59" s="93"/>
      <c r="PLY59" s="93"/>
      <c r="PLZ59" s="93"/>
      <c r="PMA59" s="93"/>
      <c r="PMB59" s="93"/>
      <c r="PMC59" s="93"/>
      <c r="PMD59" s="93"/>
      <c r="PME59" s="93"/>
      <c r="PMF59" s="93"/>
      <c r="PMG59" s="93"/>
      <c r="PMH59" s="93"/>
      <c r="PMI59" s="93"/>
      <c r="PMJ59" s="93"/>
      <c r="PMK59" s="93"/>
      <c r="PML59" s="93"/>
      <c r="PMM59" s="93"/>
      <c r="PMN59" s="93"/>
      <c r="PMO59" s="93"/>
      <c r="PMP59" s="93"/>
      <c r="PMQ59" s="93"/>
      <c r="PMR59" s="93"/>
      <c r="PMS59" s="93"/>
      <c r="PMT59" s="93"/>
      <c r="PMU59" s="93"/>
      <c r="PMV59" s="93"/>
      <c r="PMW59" s="93"/>
      <c r="PMX59" s="93"/>
      <c r="PMY59" s="93"/>
      <c r="PMZ59" s="93"/>
      <c r="PNA59" s="93"/>
      <c r="PNB59" s="93"/>
      <c r="PNC59" s="93"/>
      <c r="PND59" s="93"/>
      <c r="PNE59" s="93"/>
      <c r="PNF59" s="93"/>
      <c r="PNG59" s="93"/>
      <c r="PNH59" s="93"/>
      <c r="PNI59" s="93"/>
      <c r="PNJ59" s="93"/>
      <c r="PNK59" s="93"/>
      <c r="PNL59" s="93"/>
      <c r="PNM59" s="93"/>
      <c r="PNN59" s="93"/>
      <c r="PNO59" s="93"/>
      <c r="PNP59" s="93"/>
      <c r="PNQ59" s="93"/>
      <c r="PNR59" s="93"/>
      <c r="PNS59" s="93"/>
      <c r="PNT59" s="93"/>
      <c r="PNU59" s="93"/>
      <c r="PNV59" s="93"/>
      <c r="PNW59" s="93"/>
      <c r="PNX59" s="93"/>
      <c r="PNY59" s="93"/>
      <c r="PNZ59" s="93"/>
      <c r="POA59" s="93"/>
      <c r="POB59" s="93"/>
      <c r="POC59" s="93"/>
      <c r="POD59" s="93"/>
      <c r="POE59" s="93"/>
      <c r="POF59" s="93"/>
      <c r="POG59" s="93"/>
      <c r="POH59" s="93"/>
      <c r="POI59" s="93"/>
      <c r="POJ59" s="93"/>
      <c r="POK59" s="93"/>
      <c r="POL59" s="93"/>
      <c r="POM59" s="93"/>
      <c r="PON59" s="93"/>
      <c r="POO59" s="93"/>
      <c r="POP59" s="93"/>
      <c r="POQ59" s="93"/>
      <c r="POR59" s="93"/>
      <c r="POS59" s="93"/>
      <c r="POT59" s="93"/>
      <c r="POU59" s="93"/>
      <c r="POV59" s="93"/>
      <c r="POW59" s="93"/>
      <c r="POX59" s="93"/>
      <c r="POY59" s="93"/>
      <c r="POZ59" s="93"/>
      <c r="PPA59" s="93"/>
      <c r="PPB59" s="93"/>
      <c r="PPC59" s="93"/>
      <c r="PPD59" s="93"/>
      <c r="PPE59" s="93"/>
      <c r="PPF59" s="93"/>
      <c r="PPG59" s="93"/>
      <c r="PPH59" s="93"/>
      <c r="PPI59" s="93"/>
      <c r="PPJ59" s="93"/>
      <c r="PPK59" s="93"/>
      <c r="PPL59" s="93"/>
      <c r="PPM59" s="93"/>
      <c r="PPN59" s="93"/>
      <c r="PPO59" s="93"/>
      <c r="PPP59" s="93"/>
      <c r="PPQ59" s="93"/>
      <c r="PPR59" s="93"/>
      <c r="PPS59" s="93"/>
      <c r="PPT59" s="93"/>
      <c r="PPU59" s="93"/>
      <c r="PPV59" s="93"/>
      <c r="PPW59" s="93"/>
      <c r="PPX59" s="93"/>
      <c r="PPY59" s="93"/>
      <c r="PPZ59" s="93"/>
      <c r="PQA59" s="93"/>
      <c r="PQB59" s="93"/>
      <c r="PQC59" s="93"/>
      <c r="PQD59" s="93"/>
      <c r="PQE59" s="93"/>
      <c r="PQF59" s="93"/>
      <c r="PQG59" s="93"/>
      <c r="PQH59" s="93"/>
      <c r="PQI59" s="93"/>
      <c r="PQJ59" s="93"/>
      <c r="PQK59" s="93"/>
      <c r="PQL59" s="93"/>
      <c r="PQM59" s="93"/>
      <c r="PQN59" s="93"/>
      <c r="PQO59" s="93"/>
      <c r="PQP59" s="93"/>
      <c r="PQQ59" s="93"/>
      <c r="PQR59" s="93"/>
      <c r="PQS59" s="93"/>
      <c r="PQT59" s="93"/>
      <c r="PQU59" s="93"/>
      <c r="PQV59" s="93"/>
      <c r="PQW59" s="93"/>
      <c r="PQX59" s="93"/>
      <c r="PQY59" s="93"/>
      <c r="PQZ59" s="93"/>
      <c r="PRA59" s="93"/>
      <c r="PRB59" s="93"/>
      <c r="PRC59" s="93"/>
      <c r="PRD59" s="93"/>
      <c r="PRE59" s="93"/>
      <c r="PRF59" s="93"/>
      <c r="PRG59" s="93"/>
      <c r="PRH59" s="93"/>
      <c r="PRI59" s="93"/>
      <c r="PRJ59" s="93"/>
      <c r="PRK59" s="93"/>
      <c r="PRL59" s="93"/>
      <c r="PRM59" s="93"/>
      <c r="PRN59" s="93"/>
      <c r="PRO59" s="93"/>
      <c r="PRP59" s="93"/>
      <c r="PRQ59" s="93"/>
      <c r="PRR59" s="93"/>
      <c r="PRS59" s="93"/>
      <c r="PRT59" s="93"/>
      <c r="PRU59" s="93"/>
      <c r="PRV59" s="93"/>
      <c r="PRW59" s="93"/>
      <c r="PRX59" s="93"/>
      <c r="PRY59" s="93"/>
      <c r="PRZ59" s="93"/>
      <c r="PSA59" s="93"/>
      <c r="PSB59" s="93"/>
      <c r="PSC59" s="93"/>
      <c r="PSD59" s="93"/>
      <c r="PSE59" s="93"/>
      <c r="PSF59" s="93"/>
      <c r="PSG59" s="93"/>
      <c r="PSH59" s="93"/>
      <c r="PSI59" s="93"/>
      <c r="PSJ59" s="93"/>
      <c r="PSK59" s="93"/>
      <c r="PSL59" s="93"/>
      <c r="PSM59" s="93"/>
      <c r="PSN59" s="93"/>
      <c r="PSO59" s="93"/>
      <c r="PSP59" s="93"/>
      <c r="PSQ59" s="93"/>
      <c r="PSR59" s="93"/>
      <c r="PSS59" s="93"/>
      <c r="PST59" s="93"/>
      <c r="PSU59" s="93"/>
      <c r="PSV59" s="93"/>
      <c r="PSW59" s="93"/>
      <c r="PSX59" s="93"/>
      <c r="PSY59" s="93"/>
      <c r="PSZ59" s="93"/>
      <c r="PTA59" s="93"/>
      <c r="PTB59" s="93"/>
      <c r="PTC59" s="93"/>
      <c r="PTD59" s="93"/>
      <c r="PTE59" s="93"/>
      <c r="PTF59" s="93"/>
      <c r="PTG59" s="93"/>
      <c r="PTH59" s="93"/>
      <c r="PTI59" s="93"/>
      <c r="PTJ59" s="93"/>
      <c r="PTK59" s="93"/>
      <c r="PTL59" s="93"/>
      <c r="PTM59" s="93"/>
      <c r="PTN59" s="93"/>
      <c r="PTO59" s="93"/>
      <c r="PTP59" s="93"/>
      <c r="PTQ59" s="93"/>
      <c r="PTR59" s="93"/>
      <c r="PTS59" s="93"/>
      <c r="PTT59" s="93"/>
      <c r="PTU59" s="93"/>
      <c r="PTV59" s="93"/>
      <c r="PTW59" s="93"/>
      <c r="PTX59" s="93"/>
      <c r="PTY59" s="93"/>
      <c r="PTZ59" s="93"/>
      <c r="PUA59" s="93"/>
      <c r="PUB59" s="93"/>
      <c r="PUC59" s="93"/>
      <c r="PUD59" s="93"/>
      <c r="PUE59" s="93"/>
      <c r="PUF59" s="93"/>
      <c r="PUG59" s="93"/>
      <c r="PUH59" s="93"/>
      <c r="PUI59" s="93"/>
      <c r="PUJ59" s="93"/>
      <c r="PUK59" s="93"/>
      <c r="PUL59" s="93"/>
      <c r="PUM59" s="93"/>
      <c r="PUN59" s="93"/>
      <c r="PUO59" s="93"/>
      <c r="PUP59" s="93"/>
      <c r="PUQ59" s="93"/>
      <c r="PUR59" s="93"/>
      <c r="PUS59" s="93"/>
      <c r="PUT59" s="93"/>
      <c r="PUU59" s="93"/>
      <c r="PUV59" s="93"/>
      <c r="PUW59" s="93"/>
      <c r="PUX59" s="93"/>
      <c r="PUY59" s="93"/>
      <c r="PUZ59" s="93"/>
      <c r="PVA59" s="93"/>
      <c r="PVB59" s="93"/>
      <c r="PVC59" s="93"/>
      <c r="PVD59" s="93"/>
      <c r="PVE59" s="93"/>
      <c r="PVF59" s="93"/>
      <c r="PVG59" s="93"/>
      <c r="PVH59" s="93"/>
      <c r="PVI59" s="93"/>
      <c r="PVJ59" s="93"/>
      <c r="PVK59" s="93"/>
      <c r="PVL59" s="93"/>
      <c r="PVM59" s="93"/>
      <c r="PVN59" s="93"/>
      <c r="PVO59" s="93"/>
      <c r="PVP59" s="93"/>
      <c r="PVQ59" s="93"/>
      <c r="PVR59" s="93"/>
      <c r="PVS59" s="93"/>
      <c r="PVT59" s="93"/>
      <c r="PVU59" s="93"/>
      <c r="PVV59" s="93"/>
      <c r="PVW59" s="93"/>
      <c r="PVX59" s="93"/>
      <c r="PVY59" s="93"/>
      <c r="PVZ59" s="93"/>
      <c r="PWA59" s="93"/>
      <c r="PWB59" s="93"/>
      <c r="PWC59" s="93"/>
      <c r="PWD59" s="93"/>
      <c r="PWE59" s="93"/>
      <c r="PWF59" s="93"/>
      <c r="PWG59" s="93"/>
      <c r="PWH59" s="93"/>
      <c r="PWI59" s="93"/>
      <c r="PWJ59" s="93"/>
      <c r="PWK59" s="93"/>
      <c r="PWL59" s="93"/>
      <c r="PWM59" s="93"/>
      <c r="PWN59" s="93"/>
      <c r="PWO59" s="93"/>
      <c r="PWP59" s="93"/>
      <c r="PWQ59" s="93"/>
      <c r="PWR59" s="93"/>
      <c r="PWS59" s="93"/>
      <c r="PWT59" s="93"/>
      <c r="PWU59" s="93"/>
      <c r="PWV59" s="93"/>
      <c r="PWW59" s="93"/>
      <c r="PWX59" s="93"/>
      <c r="PWY59" s="93"/>
      <c r="PWZ59" s="93"/>
      <c r="PXA59" s="93"/>
      <c r="PXB59" s="93"/>
      <c r="PXC59" s="93"/>
      <c r="PXD59" s="93"/>
      <c r="PXE59" s="93"/>
      <c r="PXF59" s="93"/>
      <c r="PXG59" s="93"/>
      <c r="PXH59" s="93"/>
      <c r="PXI59" s="93"/>
      <c r="PXJ59" s="93"/>
      <c r="PXK59" s="93"/>
      <c r="PXL59" s="93"/>
      <c r="PXM59" s="93"/>
      <c r="PXN59" s="93"/>
      <c r="PXO59" s="93"/>
      <c r="PXP59" s="93"/>
      <c r="PXQ59" s="93"/>
      <c r="PXR59" s="93"/>
      <c r="PXS59" s="93"/>
      <c r="PXT59" s="93"/>
      <c r="PXU59" s="93"/>
      <c r="PXV59" s="93"/>
      <c r="PXW59" s="93"/>
      <c r="PXX59" s="93"/>
      <c r="PXY59" s="93"/>
      <c r="PXZ59" s="93"/>
      <c r="PYA59" s="93"/>
      <c r="PYB59" s="93"/>
      <c r="PYC59" s="93"/>
      <c r="PYD59" s="93"/>
      <c r="PYE59" s="93"/>
      <c r="PYF59" s="93"/>
      <c r="PYG59" s="93"/>
      <c r="PYH59" s="93"/>
      <c r="PYI59" s="93"/>
      <c r="PYJ59" s="93"/>
      <c r="PYK59" s="93"/>
      <c r="PYL59" s="93"/>
      <c r="PYM59" s="93"/>
      <c r="PYN59" s="93"/>
      <c r="PYO59" s="93"/>
      <c r="PYP59" s="93"/>
      <c r="PYQ59" s="93"/>
      <c r="PYR59" s="93"/>
      <c r="PYS59" s="93"/>
      <c r="PYT59" s="93"/>
      <c r="PYU59" s="93"/>
      <c r="PYV59" s="93"/>
      <c r="PYW59" s="93"/>
      <c r="PYX59" s="93"/>
      <c r="PYY59" s="93"/>
      <c r="PYZ59" s="93"/>
      <c r="PZA59" s="93"/>
      <c r="PZB59" s="93"/>
      <c r="PZC59" s="93"/>
      <c r="PZD59" s="93"/>
      <c r="PZE59" s="93"/>
      <c r="PZF59" s="93"/>
      <c r="PZG59" s="93"/>
      <c r="PZH59" s="93"/>
      <c r="PZI59" s="93"/>
      <c r="PZJ59" s="93"/>
      <c r="PZK59" s="93"/>
      <c r="PZL59" s="93"/>
      <c r="PZM59" s="93"/>
      <c r="PZN59" s="93"/>
      <c r="PZO59" s="93"/>
      <c r="PZP59" s="93"/>
      <c r="PZQ59" s="93"/>
      <c r="PZR59" s="93"/>
      <c r="PZS59" s="93"/>
      <c r="PZT59" s="93"/>
      <c r="PZU59" s="93"/>
      <c r="PZV59" s="93"/>
      <c r="PZW59" s="93"/>
      <c r="PZX59" s="93"/>
      <c r="PZY59" s="93"/>
      <c r="PZZ59" s="93"/>
      <c r="QAA59" s="93"/>
      <c r="QAB59" s="93"/>
      <c r="QAC59" s="93"/>
      <c r="QAD59" s="93"/>
      <c r="QAE59" s="93"/>
      <c r="QAF59" s="93"/>
      <c r="QAG59" s="93"/>
      <c r="QAH59" s="93"/>
      <c r="QAI59" s="93"/>
      <c r="QAJ59" s="93"/>
      <c r="QAK59" s="93"/>
      <c r="QAL59" s="93"/>
      <c r="QAM59" s="93"/>
      <c r="QAN59" s="93"/>
      <c r="QAO59" s="93"/>
      <c r="QAP59" s="93"/>
      <c r="QAQ59" s="93"/>
      <c r="QAR59" s="93"/>
      <c r="QAS59" s="93"/>
      <c r="QAT59" s="93"/>
      <c r="QAU59" s="93"/>
      <c r="QAV59" s="93"/>
      <c r="QAW59" s="93"/>
      <c r="QAX59" s="93"/>
      <c r="QAY59" s="93"/>
      <c r="QAZ59" s="93"/>
      <c r="QBA59" s="93"/>
      <c r="QBB59" s="93"/>
      <c r="QBC59" s="93"/>
      <c r="QBD59" s="93"/>
      <c r="QBE59" s="93"/>
      <c r="QBF59" s="93"/>
      <c r="QBG59" s="93"/>
      <c r="QBH59" s="93"/>
      <c r="QBI59" s="93"/>
      <c r="QBJ59" s="93"/>
      <c r="QBK59" s="93"/>
      <c r="QBL59" s="93"/>
      <c r="QBM59" s="93"/>
      <c r="QBN59" s="93"/>
      <c r="QBO59" s="93"/>
      <c r="QBP59" s="93"/>
      <c r="QBQ59" s="93"/>
      <c r="QBR59" s="93"/>
      <c r="QBS59" s="93"/>
      <c r="QBT59" s="93"/>
      <c r="QBU59" s="93"/>
      <c r="QBV59" s="93"/>
      <c r="QBW59" s="93"/>
      <c r="QBX59" s="93"/>
      <c r="QBY59" s="93"/>
      <c r="QBZ59" s="93"/>
      <c r="QCA59" s="93"/>
      <c r="QCB59" s="93"/>
      <c r="QCC59" s="93"/>
      <c r="QCD59" s="93"/>
      <c r="QCE59" s="93"/>
      <c r="QCF59" s="93"/>
      <c r="QCG59" s="93"/>
      <c r="QCH59" s="93"/>
      <c r="QCI59" s="93"/>
      <c r="QCJ59" s="93"/>
      <c r="QCK59" s="93"/>
      <c r="QCL59" s="93"/>
      <c r="QCM59" s="93"/>
      <c r="QCN59" s="93"/>
      <c r="QCO59" s="93"/>
      <c r="QCP59" s="93"/>
      <c r="QCQ59" s="93"/>
      <c r="QCR59" s="93"/>
      <c r="QCS59" s="93"/>
      <c r="QCT59" s="93"/>
      <c r="QCU59" s="93"/>
      <c r="QCV59" s="93"/>
      <c r="QCW59" s="93"/>
      <c r="QCX59" s="93"/>
      <c r="QCY59" s="93"/>
      <c r="QCZ59" s="93"/>
      <c r="QDA59" s="93"/>
      <c r="QDB59" s="93"/>
      <c r="QDC59" s="93"/>
      <c r="QDD59" s="93"/>
      <c r="QDE59" s="93"/>
      <c r="QDF59" s="93"/>
      <c r="QDG59" s="93"/>
      <c r="QDH59" s="93"/>
      <c r="QDI59" s="93"/>
      <c r="QDJ59" s="93"/>
      <c r="QDK59" s="93"/>
      <c r="QDL59" s="93"/>
      <c r="QDM59" s="93"/>
      <c r="QDN59" s="93"/>
      <c r="QDO59" s="93"/>
      <c r="QDP59" s="93"/>
      <c r="QDQ59" s="93"/>
      <c r="QDR59" s="93"/>
      <c r="QDS59" s="93"/>
      <c r="QDT59" s="93"/>
      <c r="QDU59" s="93"/>
      <c r="QDV59" s="93"/>
      <c r="QDW59" s="93"/>
      <c r="QDX59" s="93"/>
      <c r="QDY59" s="93"/>
      <c r="QDZ59" s="93"/>
      <c r="QEA59" s="93"/>
      <c r="QEB59" s="93"/>
      <c r="QEC59" s="93"/>
      <c r="QED59" s="93"/>
      <c r="QEE59" s="93"/>
      <c r="QEF59" s="93"/>
      <c r="QEG59" s="93"/>
      <c r="QEH59" s="93"/>
      <c r="QEI59" s="93"/>
      <c r="QEJ59" s="93"/>
      <c r="QEK59" s="93"/>
      <c r="QEL59" s="93"/>
      <c r="QEM59" s="93"/>
      <c r="QEN59" s="93"/>
      <c r="QEO59" s="93"/>
      <c r="QEP59" s="93"/>
      <c r="QEQ59" s="93"/>
      <c r="QER59" s="93"/>
      <c r="QES59" s="93"/>
      <c r="QET59" s="93"/>
      <c r="QEU59" s="93"/>
      <c r="QEV59" s="93"/>
      <c r="QEW59" s="93"/>
      <c r="QEX59" s="93"/>
      <c r="QEY59" s="93"/>
      <c r="QEZ59" s="93"/>
      <c r="QFA59" s="93"/>
      <c r="QFB59" s="93"/>
      <c r="QFC59" s="93"/>
      <c r="QFD59" s="93"/>
      <c r="QFE59" s="93"/>
      <c r="QFF59" s="93"/>
      <c r="QFG59" s="93"/>
      <c r="QFH59" s="93"/>
      <c r="QFI59" s="93"/>
      <c r="QFJ59" s="93"/>
      <c r="QFK59" s="93"/>
      <c r="QFL59" s="93"/>
      <c r="QFM59" s="93"/>
      <c r="QFN59" s="93"/>
      <c r="QFO59" s="93"/>
      <c r="QFP59" s="93"/>
      <c r="QFQ59" s="93"/>
      <c r="QFR59" s="93"/>
      <c r="QFS59" s="93"/>
      <c r="QFT59" s="93"/>
      <c r="QFU59" s="93"/>
      <c r="QFV59" s="93"/>
      <c r="QFW59" s="93"/>
      <c r="QFX59" s="93"/>
      <c r="QFY59" s="93"/>
      <c r="QFZ59" s="93"/>
      <c r="QGA59" s="93"/>
      <c r="QGB59" s="93"/>
      <c r="QGC59" s="93"/>
      <c r="QGD59" s="93"/>
      <c r="QGE59" s="93"/>
      <c r="QGF59" s="93"/>
      <c r="QGG59" s="93"/>
      <c r="QGH59" s="93"/>
      <c r="QGI59" s="93"/>
      <c r="QGJ59" s="93"/>
      <c r="QGK59" s="93"/>
      <c r="QGL59" s="93"/>
      <c r="QGM59" s="93"/>
      <c r="QGN59" s="93"/>
      <c r="QGO59" s="93"/>
      <c r="QGP59" s="93"/>
      <c r="QGQ59" s="93"/>
      <c r="QGR59" s="93"/>
      <c r="QGS59" s="93"/>
      <c r="QGT59" s="93"/>
      <c r="QGU59" s="93"/>
      <c r="QGV59" s="93"/>
      <c r="QGW59" s="93"/>
      <c r="QGX59" s="93"/>
      <c r="QGY59" s="93"/>
      <c r="QGZ59" s="93"/>
      <c r="QHA59" s="93"/>
      <c r="QHB59" s="93"/>
      <c r="QHC59" s="93"/>
      <c r="QHD59" s="93"/>
      <c r="QHE59" s="93"/>
      <c r="QHF59" s="93"/>
      <c r="QHG59" s="93"/>
      <c r="QHH59" s="93"/>
      <c r="QHI59" s="93"/>
      <c r="QHJ59" s="93"/>
      <c r="QHK59" s="93"/>
      <c r="QHL59" s="93"/>
      <c r="QHM59" s="93"/>
      <c r="QHN59" s="93"/>
      <c r="QHO59" s="93"/>
      <c r="QHP59" s="93"/>
      <c r="QHQ59" s="93"/>
      <c r="QHR59" s="93"/>
      <c r="QHS59" s="93"/>
      <c r="QHT59" s="93"/>
      <c r="QHU59" s="93"/>
      <c r="QHV59" s="93"/>
      <c r="QHW59" s="93"/>
      <c r="QHX59" s="93"/>
      <c r="QHY59" s="93"/>
      <c r="QHZ59" s="93"/>
      <c r="QIA59" s="93"/>
      <c r="QIB59" s="93"/>
      <c r="QIC59" s="93"/>
      <c r="QID59" s="93"/>
      <c r="QIE59" s="93"/>
      <c r="QIF59" s="93"/>
      <c r="QIG59" s="93"/>
      <c r="QIH59" s="93"/>
      <c r="QII59" s="93"/>
      <c r="QIJ59" s="93"/>
      <c r="QIK59" s="93"/>
      <c r="QIL59" s="93"/>
      <c r="QIM59" s="93"/>
      <c r="QIN59" s="93"/>
      <c r="QIO59" s="93"/>
      <c r="QIP59" s="93"/>
      <c r="QIQ59" s="93"/>
      <c r="QIR59" s="93"/>
      <c r="QIS59" s="93"/>
      <c r="QIT59" s="93"/>
      <c r="QIU59" s="93"/>
      <c r="QIV59" s="93"/>
      <c r="QIW59" s="93"/>
      <c r="QIX59" s="93"/>
      <c r="QIY59" s="93"/>
      <c r="QIZ59" s="93"/>
      <c r="QJA59" s="93"/>
      <c r="QJB59" s="93"/>
      <c r="QJC59" s="93"/>
      <c r="QJD59" s="93"/>
      <c r="QJE59" s="93"/>
      <c r="QJF59" s="93"/>
      <c r="QJG59" s="93"/>
      <c r="QJH59" s="93"/>
      <c r="QJI59" s="93"/>
      <c r="QJJ59" s="93"/>
      <c r="QJK59" s="93"/>
      <c r="QJL59" s="93"/>
      <c r="QJM59" s="93"/>
      <c r="QJN59" s="93"/>
      <c r="QJO59" s="93"/>
      <c r="QJP59" s="93"/>
      <c r="QJQ59" s="93"/>
      <c r="QJR59" s="93"/>
      <c r="QJS59" s="93"/>
      <c r="QJT59" s="93"/>
      <c r="QJU59" s="93"/>
      <c r="QJV59" s="93"/>
      <c r="QJW59" s="93"/>
      <c r="QJX59" s="93"/>
      <c r="QJY59" s="93"/>
      <c r="QJZ59" s="93"/>
      <c r="QKA59" s="93"/>
      <c r="QKB59" s="93"/>
      <c r="QKC59" s="93"/>
      <c r="QKD59" s="93"/>
      <c r="QKE59" s="93"/>
      <c r="QKF59" s="93"/>
      <c r="QKG59" s="93"/>
      <c r="QKH59" s="93"/>
      <c r="QKI59" s="93"/>
      <c r="QKJ59" s="93"/>
      <c r="QKK59" s="93"/>
      <c r="QKL59" s="93"/>
      <c r="QKM59" s="93"/>
      <c r="QKN59" s="93"/>
      <c r="QKO59" s="93"/>
      <c r="QKP59" s="93"/>
      <c r="QKQ59" s="93"/>
      <c r="QKR59" s="93"/>
      <c r="QKS59" s="93"/>
      <c r="QKT59" s="93"/>
      <c r="QKU59" s="93"/>
      <c r="QKV59" s="93"/>
      <c r="QKW59" s="93"/>
      <c r="QKX59" s="93"/>
      <c r="QKY59" s="93"/>
      <c r="QKZ59" s="93"/>
      <c r="QLA59" s="93"/>
      <c r="QLB59" s="93"/>
      <c r="QLC59" s="93"/>
      <c r="QLD59" s="93"/>
      <c r="QLE59" s="93"/>
      <c r="QLF59" s="93"/>
      <c r="QLG59" s="93"/>
      <c r="QLH59" s="93"/>
      <c r="QLI59" s="93"/>
      <c r="QLJ59" s="93"/>
      <c r="QLK59" s="93"/>
      <c r="QLL59" s="93"/>
      <c r="QLM59" s="93"/>
      <c r="QLN59" s="93"/>
      <c r="QLO59" s="93"/>
      <c r="QLP59" s="93"/>
      <c r="QLQ59" s="93"/>
      <c r="QLR59" s="93"/>
      <c r="QLS59" s="93"/>
      <c r="QLT59" s="93"/>
      <c r="QLU59" s="93"/>
      <c r="QLV59" s="93"/>
      <c r="QLW59" s="93"/>
      <c r="QLX59" s="93"/>
      <c r="QLY59" s="93"/>
      <c r="QLZ59" s="93"/>
      <c r="QMA59" s="93"/>
      <c r="QMB59" s="93"/>
      <c r="QMC59" s="93"/>
      <c r="QMD59" s="93"/>
      <c r="QME59" s="93"/>
      <c r="QMF59" s="93"/>
      <c r="QMG59" s="93"/>
      <c r="QMH59" s="93"/>
      <c r="QMI59" s="93"/>
      <c r="QMJ59" s="93"/>
      <c r="QMK59" s="93"/>
      <c r="QML59" s="93"/>
      <c r="QMM59" s="93"/>
      <c r="QMN59" s="93"/>
      <c r="QMO59" s="93"/>
      <c r="QMP59" s="93"/>
      <c r="QMQ59" s="93"/>
      <c r="QMR59" s="93"/>
      <c r="QMS59" s="93"/>
      <c r="QMT59" s="93"/>
      <c r="QMU59" s="93"/>
      <c r="QMV59" s="93"/>
      <c r="QMW59" s="93"/>
      <c r="QMX59" s="93"/>
      <c r="QMY59" s="93"/>
      <c r="QMZ59" s="93"/>
      <c r="QNA59" s="93"/>
      <c r="QNB59" s="93"/>
      <c r="QNC59" s="93"/>
      <c r="QND59" s="93"/>
      <c r="QNE59" s="93"/>
      <c r="QNF59" s="93"/>
      <c r="QNG59" s="93"/>
      <c r="QNH59" s="93"/>
      <c r="QNI59" s="93"/>
      <c r="QNJ59" s="93"/>
      <c r="QNK59" s="93"/>
      <c r="QNL59" s="93"/>
      <c r="QNM59" s="93"/>
      <c r="QNN59" s="93"/>
      <c r="QNO59" s="93"/>
      <c r="QNP59" s="93"/>
      <c r="QNQ59" s="93"/>
      <c r="QNR59" s="93"/>
      <c r="QNS59" s="93"/>
      <c r="QNT59" s="93"/>
      <c r="QNU59" s="93"/>
      <c r="QNV59" s="93"/>
      <c r="QNW59" s="93"/>
      <c r="QNX59" s="93"/>
      <c r="QNY59" s="93"/>
      <c r="QNZ59" s="93"/>
      <c r="QOA59" s="93"/>
      <c r="QOB59" s="93"/>
      <c r="QOC59" s="93"/>
      <c r="QOD59" s="93"/>
      <c r="QOE59" s="93"/>
      <c r="QOF59" s="93"/>
      <c r="QOG59" s="93"/>
      <c r="QOH59" s="93"/>
      <c r="QOI59" s="93"/>
      <c r="QOJ59" s="93"/>
      <c r="QOK59" s="93"/>
      <c r="QOL59" s="93"/>
      <c r="QOM59" s="93"/>
      <c r="QON59" s="93"/>
      <c r="QOO59" s="93"/>
      <c r="QOP59" s="93"/>
      <c r="QOQ59" s="93"/>
      <c r="QOR59" s="93"/>
      <c r="QOS59" s="93"/>
      <c r="QOT59" s="93"/>
      <c r="QOU59" s="93"/>
      <c r="QOV59" s="93"/>
      <c r="QOW59" s="93"/>
      <c r="QOX59" s="93"/>
      <c r="QOY59" s="93"/>
      <c r="QOZ59" s="93"/>
      <c r="QPA59" s="93"/>
      <c r="QPB59" s="93"/>
      <c r="QPC59" s="93"/>
      <c r="QPD59" s="93"/>
      <c r="QPE59" s="93"/>
      <c r="QPF59" s="93"/>
      <c r="QPG59" s="93"/>
      <c r="QPH59" s="93"/>
      <c r="QPI59" s="93"/>
      <c r="QPJ59" s="93"/>
      <c r="QPK59" s="93"/>
      <c r="QPL59" s="93"/>
      <c r="QPM59" s="93"/>
      <c r="QPN59" s="93"/>
      <c r="QPO59" s="93"/>
      <c r="QPP59" s="93"/>
      <c r="QPQ59" s="93"/>
      <c r="QPR59" s="93"/>
      <c r="QPS59" s="93"/>
      <c r="QPT59" s="93"/>
      <c r="QPU59" s="93"/>
      <c r="QPV59" s="93"/>
      <c r="QPW59" s="93"/>
      <c r="QPX59" s="93"/>
      <c r="QPY59" s="93"/>
      <c r="QPZ59" s="93"/>
      <c r="QQA59" s="93"/>
      <c r="QQB59" s="93"/>
      <c r="QQC59" s="93"/>
      <c r="QQD59" s="93"/>
      <c r="QQE59" s="93"/>
      <c r="QQF59" s="93"/>
      <c r="QQG59" s="93"/>
      <c r="QQH59" s="93"/>
      <c r="QQI59" s="93"/>
      <c r="QQJ59" s="93"/>
      <c r="QQK59" s="93"/>
      <c r="QQL59" s="93"/>
      <c r="QQM59" s="93"/>
      <c r="QQN59" s="93"/>
      <c r="QQO59" s="93"/>
      <c r="QQP59" s="93"/>
      <c r="QQQ59" s="93"/>
      <c r="QQR59" s="93"/>
      <c r="QQS59" s="93"/>
      <c r="QQT59" s="93"/>
      <c r="QQU59" s="93"/>
      <c r="QQV59" s="93"/>
      <c r="QQW59" s="93"/>
      <c r="QQX59" s="93"/>
      <c r="QQY59" s="93"/>
      <c r="QQZ59" s="93"/>
      <c r="QRA59" s="93"/>
      <c r="QRB59" s="93"/>
      <c r="QRC59" s="93"/>
      <c r="QRD59" s="93"/>
      <c r="QRE59" s="93"/>
      <c r="QRF59" s="93"/>
      <c r="QRG59" s="93"/>
      <c r="QRH59" s="93"/>
      <c r="QRI59" s="93"/>
      <c r="QRJ59" s="93"/>
      <c r="QRK59" s="93"/>
      <c r="QRL59" s="93"/>
      <c r="QRM59" s="93"/>
      <c r="QRN59" s="93"/>
      <c r="QRO59" s="93"/>
      <c r="QRP59" s="93"/>
      <c r="QRQ59" s="93"/>
      <c r="QRR59" s="93"/>
      <c r="QRS59" s="93"/>
      <c r="QRT59" s="93"/>
      <c r="QRU59" s="93"/>
      <c r="QRV59" s="93"/>
      <c r="QRW59" s="93"/>
      <c r="QRX59" s="93"/>
      <c r="QRY59" s="93"/>
      <c r="QRZ59" s="93"/>
      <c r="QSA59" s="93"/>
      <c r="QSB59" s="93"/>
      <c r="QSC59" s="93"/>
      <c r="QSD59" s="93"/>
      <c r="QSE59" s="93"/>
      <c r="QSF59" s="93"/>
      <c r="QSG59" s="93"/>
      <c r="QSH59" s="93"/>
      <c r="QSI59" s="93"/>
      <c r="QSJ59" s="93"/>
      <c r="QSK59" s="93"/>
      <c r="QSL59" s="93"/>
      <c r="QSM59" s="93"/>
      <c r="QSN59" s="93"/>
      <c r="QSO59" s="93"/>
      <c r="QSP59" s="93"/>
      <c r="QSQ59" s="93"/>
      <c r="QSR59" s="93"/>
      <c r="QSS59" s="93"/>
      <c r="QST59" s="93"/>
      <c r="QSU59" s="93"/>
      <c r="QSV59" s="93"/>
      <c r="QSW59" s="93"/>
      <c r="QSX59" s="93"/>
      <c r="QSY59" s="93"/>
      <c r="QSZ59" s="93"/>
      <c r="QTA59" s="93"/>
      <c r="QTB59" s="93"/>
      <c r="QTC59" s="93"/>
      <c r="QTD59" s="93"/>
      <c r="QTE59" s="93"/>
      <c r="QTF59" s="93"/>
      <c r="QTG59" s="93"/>
      <c r="QTH59" s="93"/>
      <c r="QTI59" s="93"/>
      <c r="QTJ59" s="93"/>
      <c r="QTK59" s="93"/>
      <c r="QTL59" s="93"/>
      <c r="QTM59" s="93"/>
      <c r="QTN59" s="93"/>
      <c r="QTO59" s="93"/>
      <c r="QTP59" s="93"/>
      <c r="QTQ59" s="93"/>
      <c r="QTR59" s="93"/>
      <c r="QTS59" s="93"/>
      <c r="QTT59" s="93"/>
      <c r="QTU59" s="93"/>
      <c r="QTV59" s="93"/>
      <c r="QTW59" s="93"/>
      <c r="QTX59" s="93"/>
      <c r="QTY59" s="93"/>
      <c r="QTZ59" s="93"/>
      <c r="QUA59" s="93"/>
      <c r="QUB59" s="93"/>
      <c r="QUC59" s="93"/>
      <c r="QUD59" s="93"/>
      <c r="QUE59" s="93"/>
      <c r="QUF59" s="93"/>
      <c r="QUG59" s="93"/>
      <c r="QUH59" s="93"/>
      <c r="QUI59" s="93"/>
      <c r="QUJ59" s="93"/>
      <c r="QUK59" s="93"/>
      <c r="QUL59" s="93"/>
      <c r="QUM59" s="93"/>
      <c r="QUN59" s="93"/>
      <c r="QUO59" s="93"/>
      <c r="QUP59" s="93"/>
      <c r="QUQ59" s="93"/>
      <c r="QUR59" s="93"/>
      <c r="QUS59" s="93"/>
      <c r="QUT59" s="93"/>
      <c r="QUU59" s="93"/>
      <c r="QUV59" s="93"/>
      <c r="QUW59" s="93"/>
      <c r="QUX59" s="93"/>
      <c r="QUY59" s="93"/>
      <c r="QUZ59" s="93"/>
      <c r="QVA59" s="93"/>
      <c r="QVB59" s="93"/>
      <c r="QVC59" s="93"/>
      <c r="QVD59" s="93"/>
      <c r="QVE59" s="93"/>
      <c r="QVF59" s="93"/>
      <c r="QVG59" s="93"/>
      <c r="QVH59" s="93"/>
      <c r="QVI59" s="93"/>
      <c r="QVJ59" s="93"/>
      <c r="QVK59" s="93"/>
      <c r="QVL59" s="93"/>
      <c r="QVM59" s="93"/>
      <c r="QVN59" s="93"/>
      <c r="QVO59" s="93"/>
      <c r="QVP59" s="93"/>
      <c r="QVQ59" s="93"/>
      <c r="QVR59" s="93"/>
      <c r="QVS59" s="93"/>
      <c r="QVT59" s="93"/>
      <c r="QVU59" s="93"/>
      <c r="QVV59" s="93"/>
      <c r="QVW59" s="93"/>
      <c r="QVX59" s="93"/>
      <c r="QVY59" s="93"/>
      <c r="QVZ59" s="93"/>
      <c r="QWA59" s="93"/>
      <c r="QWB59" s="93"/>
      <c r="QWC59" s="93"/>
      <c r="QWD59" s="93"/>
      <c r="QWE59" s="93"/>
      <c r="QWF59" s="93"/>
      <c r="QWG59" s="93"/>
      <c r="QWH59" s="93"/>
      <c r="QWI59" s="93"/>
      <c r="QWJ59" s="93"/>
      <c r="QWK59" s="93"/>
      <c r="QWL59" s="93"/>
      <c r="QWM59" s="93"/>
      <c r="QWN59" s="93"/>
      <c r="QWO59" s="93"/>
      <c r="QWP59" s="93"/>
      <c r="QWQ59" s="93"/>
      <c r="QWR59" s="93"/>
      <c r="QWS59" s="93"/>
      <c r="QWT59" s="93"/>
      <c r="QWU59" s="93"/>
      <c r="QWV59" s="93"/>
      <c r="QWW59" s="93"/>
      <c r="QWX59" s="93"/>
      <c r="QWY59" s="93"/>
      <c r="QWZ59" s="93"/>
      <c r="QXA59" s="93"/>
      <c r="QXB59" s="93"/>
      <c r="QXC59" s="93"/>
      <c r="QXD59" s="93"/>
      <c r="QXE59" s="93"/>
      <c r="QXF59" s="93"/>
      <c r="QXG59" s="93"/>
      <c r="QXH59" s="93"/>
      <c r="QXI59" s="93"/>
      <c r="QXJ59" s="93"/>
      <c r="QXK59" s="93"/>
      <c r="QXL59" s="93"/>
      <c r="QXM59" s="93"/>
      <c r="QXN59" s="93"/>
      <c r="QXO59" s="93"/>
      <c r="QXP59" s="93"/>
      <c r="QXQ59" s="93"/>
      <c r="QXR59" s="93"/>
      <c r="QXS59" s="93"/>
      <c r="QXT59" s="93"/>
      <c r="QXU59" s="93"/>
      <c r="QXV59" s="93"/>
      <c r="QXW59" s="93"/>
      <c r="QXX59" s="93"/>
      <c r="QXY59" s="93"/>
      <c r="QXZ59" s="93"/>
      <c r="QYA59" s="93"/>
      <c r="QYB59" s="93"/>
      <c r="QYC59" s="93"/>
      <c r="QYD59" s="93"/>
      <c r="QYE59" s="93"/>
      <c r="QYF59" s="93"/>
      <c r="QYG59" s="93"/>
      <c r="QYH59" s="93"/>
      <c r="QYI59" s="93"/>
      <c r="QYJ59" s="93"/>
      <c r="QYK59" s="93"/>
      <c r="QYL59" s="93"/>
      <c r="QYM59" s="93"/>
      <c r="QYN59" s="93"/>
      <c r="QYO59" s="93"/>
      <c r="QYP59" s="93"/>
      <c r="QYQ59" s="93"/>
      <c r="QYR59" s="93"/>
      <c r="QYS59" s="93"/>
      <c r="QYT59" s="93"/>
      <c r="QYU59" s="93"/>
      <c r="QYV59" s="93"/>
      <c r="QYW59" s="93"/>
      <c r="QYX59" s="93"/>
      <c r="QYY59" s="93"/>
      <c r="QYZ59" s="93"/>
      <c r="QZA59" s="93"/>
      <c r="QZB59" s="93"/>
      <c r="QZC59" s="93"/>
      <c r="QZD59" s="93"/>
      <c r="QZE59" s="93"/>
      <c r="QZF59" s="93"/>
      <c r="QZG59" s="93"/>
      <c r="QZH59" s="93"/>
      <c r="QZI59" s="93"/>
      <c r="QZJ59" s="93"/>
      <c r="QZK59" s="93"/>
      <c r="QZL59" s="93"/>
      <c r="QZM59" s="93"/>
      <c r="QZN59" s="93"/>
      <c r="QZO59" s="93"/>
      <c r="QZP59" s="93"/>
      <c r="QZQ59" s="93"/>
      <c r="QZR59" s="93"/>
      <c r="QZS59" s="93"/>
      <c r="QZT59" s="93"/>
      <c r="QZU59" s="93"/>
      <c r="QZV59" s="93"/>
      <c r="QZW59" s="93"/>
      <c r="QZX59" s="93"/>
      <c r="QZY59" s="93"/>
      <c r="QZZ59" s="93"/>
      <c r="RAA59" s="93"/>
      <c r="RAB59" s="93"/>
      <c r="RAC59" s="93"/>
      <c r="RAD59" s="93"/>
      <c r="RAE59" s="93"/>
      <c r="RAF59" s="93"/>
      <c r="RAG59" s="93"/>
      <c r="RAH59" s="93"/>
      <c r="RAI59" s="93"/>
      <c r="RAJ59" s="93"/>
      <c r="RAK59" s="93"/>
      <c r="RAL59" s="93"/>
      <c r="RAM59" s="93"/>
      <c r="RAN59" s="93"/>
      <c r="RAO59" s="93"/>
      <c r="RAP59" s="93"/>
      <c r="RAQ59" s="93"/>
      <c r="RAR59" s="93"/>
      <c r="RAS59" s="93"/>
      <c r="RAT59" s="93"/>
      <c r="RAU59" s="93"/>
      <c r="RAV59" s="93"/>
      <c r="RAW59" s="93"/>
      <c r="RAX59" s="93"/>
      <c r="RAY59" s="93"/>
      <c r="RAZ59" s="93"/>
      <c r="RBA59" s="93"/>
      <c r="RBB59" s="93"/>
      <c r="RBC59" s="93"/>
      <c r="RBD59" s="93"/>
      <c r="RBE59" s="93"/>
      <c r="RBF59" s="93"/>
      <c r="RBG59" s="93"/>
      <c r="RBH59" s="93"/>
      <c r="RBI59" s="93"/>
      <c r="RBJ59" s="93"/>
      <c r="RBK59" s="93"/>
      <c r="RBL59" s="93"/>
      <c r="RBM59" s="93"/>
      <c r="RBN59" s="93"/>
      <c r="RBO59" s="93"/>
      <c r="RBP59" s="93"/>
      <c r="RBQ59" s="93"/>
      <c r="RBR59" s="93"/>
      <c r="RBS59" s="93"/>
      <c r="RBT59" s="93"/>
      <c r="RBU59" s="93"/>
      <c r="RBV59" s="93"/>
      <c r="RBW59" s="93"/>
      <c r="RBX59" s="93"/>
      <c r="RBY59" s="93"/>
      <c r="RBZ59" s="93"/>
      <c r="RCA59" s="93"/>
      <c r="RCB59" s="93"/>
      <c r="RCC59" s="93"/>
      <c r="RCD59" s="93"/>
      <c r="RCE59" s="93"/>
      <c r="RCF59" s="93"/>
      <c r="RCG59" s="93"/>
      <c r="RCH59" s="93"/>
      <c r="RCI59" s="93"/>
      <c r="RCJ59" s="93"/>
      <c r="RCK59" s="93"/>
      <c r="RCL59" s="93"/>
      <c r="RCM59" s="93"/>
      <c r="RCN59" s="93"/>
      <c r="RCO59" s="93"/>
      <c r="RCP59" s="93"/>
      <c r="RCQ59" s="93"/>
      <c r="RCR59" s="93"/>
      <c r="RCS59" s="93"/>
      <c r="RCT59" s="93"/>
      <c r="RCU59" s="93"/>
      <c r="RCV59" s="93"/>
      <c r="RCW59" s="93"/>
      <c r="RCX59" s="93"/>
      <c r="RCY59" s="93"/>
      <c r="RCZ59" s="93"/>
      <c r="RDA59" s="93"/>
      <c r="RDB59" s="93"/>
      <c r="RDC59" s="93"/>
      <c r="RDD59" s="93"/>
      <c r="RDE59" s="93"/>
      <c r="RDF59" s="93"/>
      <c r="RDG59" s="93"/>
      <c r="RDH59" s="93"/>
      <c r="RDI59" s="93"/>
      <c r="RDJ59" s="93"/>
      <c r="RDK59" s="93"/>
      <c r="RDL59" s="93"/>
      <c r="RDM59" s="93"/>
      <c r="RDN59" s="93"/>
      <c r="RDO59" s="93"/>
      <c r="RDP59" s="93"/>
      <c r="RDQ59" s="93"/>
      <c r="RDR59" s="93"/>
      <c r="RDS59" s="93"/>
      <c r="RDT59" s="93"/>
      <c r="RDU59" s="93"/>
      <c r="RDV59" s="93"/>
      <c r="RDW59" s="93"/>
      <c r="RDX59" s="93"/>
      <c r="RDY59" s="93"/>
      <c r="RDZ59" s="93"/>
      <c r="REA59" s="93"/>
      <c r="REB59" s="93"/>
      <c r="REC59" s="93"/>
      <c r="RED59" s="93"/>
      <c r="REE59" s="93"/>
      <c r="REF59" s="93"/>
      <c r="REG59" s="93"/>
      <c r="REH59" s="93"/>
      <c r="REI59" s="93"/>
      <c r="REJ59" s="93"/>
      <c r="REK59" s="93"/>
      <c r="REL59" s="93"/>
      <c r="REM59" s="93"/>
      <c r="REN59" s="93"/>
      <c r="REO59" s="93"/>
      <c r="REP59" s="93"/>
      <c r="REQ59" s="93"/>
      <c r="RER59" s="93"/>
      <c r="RES59" s="93"/>
      <c r="RET59" s="93"/>
      <c r="REU59" s="93"/>
      <c r="REV59" s="93"/>
      <c r="REW59" s="93"/>
      <c r="REX59" s="93"/>
      <c r="REY59" s="93"/>
      <c r="REZ59" s="93"/>
      <c r="RFA59" s="93"/>
      <c r="RFB59" s="93"/>
      <c r="RFC59" s="93"/>
      <c r="RFD59" s="93"/>
      <c r="RFE59" s="93"/>
      <c r="RFF59" s="93"/>
      <c r="RFG59" s="93"/>
      <c r="RFH59" s="93"/>
      <c r="RFI59" s="93"/>
      <c r="RFJ59" s="93"/>
      <c r="RFK59" s="93"/>
      <c r="RFL59" s="93"/>
      <c r="RFM59" s="93"/>
      <c r="RFN59" s="93"/>
      <c r="RFO59" s="93"/>
      <c r="RFP59" s="93"/>
      <c r="RFQ59" s="93"/>
      <c r="RFR59" s="93"/>
      <c r="RFS59" s="93"/>
      <c r="RFT59" s="93"/>
      <c r="RFU59" s="93"/>
      <c r="RFV59" s="93"/>
      <c r="RFW59" s="93"/>
      <c r="RFX59" s="93"/>
      <c r="RFY59" s="93"/>
      <c r="RFZ59" s="93"/>
      <c r="RGA59" s="93"/>
      <c r="RGB59" s="93"/>
      <c r="RGC59" s="93"/>
      <c r="RGD59" s="93"/>
      <c r="RGE59" s="93"/>
      <c r="RGF59" s="93"/>
      <c r="RGG59" s="93"/>
      <c r="RGH59" s="93"/>
      <c r="RGI59" s="93"/>
      <c r="RGJ59" s="93"/>
      <c r="RGK59" s="93"/>
      <c r="RGL59" s="93"/>
      <c r="RGM59" s="93"/>
      <c r="RGN59" s="93"/>
      <c r="RGO59" s="93"/>
      <c r="RGP59" s="93"/>
      <c r="RGQ59" s="93"/>
      <c r="RGR59" s="93"/>
      <c r="RGS59" s="93"/>
      <c r="RGT59" s="93"/>
      <c r="RGU59" s="93"/>
      <c r="RGV59" s="93"/>
      <c r="RGW59" s="93"/>
      <c r="RGX59" s="93"/>
      <c r="RGY59" s="93"/>
      <c r="RGZ59" s="93"/>
      <c r="RHA59" s="93"/>
      <c r="RHB59" s="93"/>
      <c r="RHC59" s="93"/>
      <c r="RHD59" s="93"/>
      <c r="RHE59" s="93"/>
      <c r="RHF59" s="93"/>
      <c r="RHG59" s="93"/>
      <c r="RHH59" s="93"/>
      <c r="RHI59" s="93"/>
      <c r="RHJ59" s="93"/>
      <c r="RHK59" s="93"/>
      <c r="RHL59" s="93"/>
      <c r="RHM59" s="93"/>
      <c r="RHN59" s="93"/>
      <c r="RHO59" s="93"/>
      <c r="RHP59" s="93"/>
      <c r="RHQ59" s="93"/>
      <c r="RHR59" s="93"/>
      <c r="RHS59" s="93"/>
      <c r="RHT59" s="93"/>
      <c r="RHU59" s="93"/>
      <c r="RHV59" s="93"/>
      <c r="RHW59" s="93"/>
      <c r="RHX59" s="93"/>
      <c r="RHY59" s="93"/>
      <c r="RHZ59" s="93"/>
      <c r="RIA59" s="93"/>
      <c r="RIB59" s="93"/>
      <c r="RIC59" s="93"/>
      <c r="RID59" s="93"/>
      <c r="RIE59" s="93"/>
      <c r="RIF59" s="93"/>
      <c r="RIG59" s="93"/>
      <c r="RIH59" s="93"/>
      <c r="RII59" s="93"/>
      <c r="RIJ59" s="93"/>
      <c r="RIK59" s="93"/>
      <c r="RIL59" s="93"/>
      <c r="RIM59" s="93"/>
      <c r="RIN59" s="93"/>
      <c r="RIO59" s="93"/>
      <c r="RIP59" s="93"/>
      <c r="RIQ59" s="93"/>
      <c r="RIR59" s="93"/>
      <c r="RIS59" s="93"/>
      <c r="RIT59" s="93"/>
      <c r="RIU59" s="93"/>
      <c r="RIV59" s="93"/>
      <c r="RIW59" s="93"/>
      <c r="RIX59" s="93"/>
      <c r="RIY59" s="93"/>
      <c r="RIZ59" s="93"/>
      <c r="RJA59" s="93"/>
      <c r="RJB59" s="93"/>
      <c r="RJC59" s="93"/>
      <c r="RJD59" s="93"/>
      <c r="RJE59" s="93"/>
      <c r="RJF59" s="93"/>
      <c r="RJG59" s="93"/>
      <c r="RJH59" s="93"/>
      <c r="RJI59" s="93"/>
      <c r="RJJ59" s="93"/>
      <c r="RJK59" s="93"/>
      <c r="RJL59" s="93"/>
      <c r="RJM59" s="93"/>
      <c r="RJN59" s="93"/>
      <c r="RJO59" s="93"/>
      <c r="RJP59" s="93"/>
      <c r="RJQ59" s="93"/>
      <c r="RJR59" s="93"/>
      <c r="RJS59" s="93"/>
      <c r="RJT59" s="93"/>
      <c r="RJU59" s="93"/>
      <c r="RJV59" s="93"/>
      <c r="RJW59" s="93"/>
      <c r="RJX59" s="93"/>
      <c r="RJY59" s="93"/>
      <c r="RJZ59" s="93"/>
      <c r="RKA59" s="93"/>
      <c r="RKB59" s="93"/>
      <c r="RKC59" s="93"/>
      <c r="RKD59" s="93"/>
      <c r="RKE59" s="93"/>
      <c r="RKF59" s="93"/>
      <c r="RKG59" s="93"/>
      <c r="RKH59" s="93"/>
      <c r="RKI59" s="93"/>
      <c r="RKJ59" s="93"/>
      <c r="RKK59" s="93"/>
      <c r="RKL59" s="93"/>
      <c r="RKM59" s="93"/>
      <c r="RKN59" s="93"/>
      <c r="RKO59" s="93"/>
      <c r="RKP59" s="93"/>
      <c r="RKQ59" s="93"/>
      <c r="RKR59" s="93"/>
      <c r="RKS59" s="93"/>
      <c r="RKT59" s="93"/>
      <c r="RKU59" s="93"/>
      <c r="RKV59" s="93"/>
      <c r="RKW59" s="93"/>
      <c r="RKX59" s="93"/>
      <c r="RKY59" s="93"/>
      <c r="RKZ59" s="93"/>
      <c r="RLA59" s="93"/>
      <c r="RLB59" s="93"/>
      <c r="RLC59" s="93"/>
      <c r="RLD59" s="93"/>
      <c r="RLE59" s="93"/>
      <c r="RLF59" s="93"/>
      <c r="RLG59" s="93"/>
      <c r="RLH59" s="93"/>
      <c r="RLI59" s="93"/>
      <c r="RLJ59" s="93"/>
      <c r="RLK59" s="93"/>
      <c r="RLL59" s="93"/>
      <c r="RLM59" s="93"/>
      <c r="RLN59" s="93"/>
      <c r="RLO59" s="93"/>
      <c r="RLP59" s="93"/>
      <c r="RLQ59" s="93"/>
      <c r="RLR59" s="93"/>
      <c r="RLS59" s="93"/>
      <c r="RLT59" s="93"/>
      <c r="RLU59" s="93"/>
      <c r="RLV59" s="93"/>
      <c r="RLW59" s="93"/>
      <c r="RLX59" s="93"/>
      <c r="RLY59" s="93"/>
      <c r="RLZ59" s="93"/>
      <c r="RMA59" s="93"/>
      <c r="RMB59" s="93"/>
      <c r="RMC59" s="93"/>
      <c r="RMD59" s="93"/>
      <c r="RME59" s="93"/>
      <c r="RMF59" s="93"/>
      <c r="RMG59" s="93"/>
      <c r="RMH59" s="93"/>
      <c r="RMI59" s="93"/>
      <c r="RMJ59" s="93"/>
      <c r="RMK59" s="93"/>
      <c r="RML59" s="93"/>
      <c r="RMM59" s="93"/>
      <c r="RMN59" s="93"/>
      <c r="RMO59" s="93"/>
      <c r="RMP59" s="93"/>
      <c r="RMQ59" s="93"/>
      <c r="RMR59" s="93"/>
      <c r="RMS59" s="93"/>
      <c r="RMT59" s="93"/>
      <c r="RMU59" s="93"/>
      <c r="RMV59" s="93"/>
      <c r="RMW59" s="93"/>
      <c r="RMX59" s="93"/>
      <c r="RMY59" s="93"/>
      <c r="RMZ59" s="93"/>
      <c r="RNA59" s="93"/>
      <c r="RNB59" s="93"/>
      <c r="RNC59" s="93"/>
      <c r="RND59" s="93"/>
      <c r="RNE59" s="93"/>
      <c r="RNF59" s="93"/>
      <c r="RNG59" s="93"/>
      <c r="RNH59" s="93"/>
      <c r="RNI59" s="93"/>
      <c r="RNJ59" s="93"/>
      <c r="RNK59" s="93"/>
      <c r="RNL59" s="93"/>
      <c r="RNM59" s="93"/>
      <c r="RNN59" s="93"/>
      <c r="RNO59" s="93"/>
      <c r="RNP59" s="93"/>
      <c r="RNQ59" s="93"/>
      <c r="RNR59" s="93"/>
      <c r="RNS59" s="93"/>
      <c r="RNT59" s="93"/>
      <c r="RNU59" s="93"/>
      <c r="RNV59" s="93"/>
      <c r="RNW59" s="93"/>
      <c r="RNX59" s="93"/>
      <c r="RNY59" s="93"/>
      <c r="RNZ59" s="93"/>
      <c r="ROA59" s="93"/>
      <c r="ROB59" s="93"/>
      <c r="ROC59" s="93"/>
      <c r="ROD59" s="93"/>
      <c r="ROE59" s="93"/>
      <c r="ROF59" s="93"/>
      <c r="ROG59" s="93"/>
      <c r="ROH59" s="93"/>
      <c r="ROI59" s="93"/>
      <c r="ROJ59" s="93"/>
      <c r="ROK59" s="93"/>
      <c r="ROL59" s="93"/>
      <c r="ROM59" s="93"/>
      <c r="RON59" s="93"/>
      <c r="ROO59" s="93"/>
      <c r="ROP59" s="93"/>
      <c r="ROQ59" s="93"/>
      <c r="ROR59" s="93"/>
      <c r="ROS59" s="93"/>
      <c r="ROT59" s="93"/>
      <c r="ROU59" s="93"/>
      <c r="ROV59" s="93"/>
      <c r="ROW59" s="93"/>
      <c r="ROX59" s="93"/>
      <c r="ROY59" s="93"/>
      <c r="ROZ59" s="93"/>
      <c r="RPA59" s="93"/>
      <c r="RPB59" s="93"/>
      <c r="RPC59" s="93"/>
      <c r="RPD59" s="93"/>
      <c r="RPE59" s="93"/>
      <c r="RPF59" s="93"/>
      <c r="RPG59" s="93"/>
      <c r="RPH59" s="93"/>
      <c r="RPI59" s="93"/>
      <c r="RPJ59" s="93"/>
      <c r="RPK59" s="93"/>
      <c r="RPL59" s="93"/>
      <c r="RPM59" s="93"/>
      <c r="RPN59" s="93"/>
      <c r="RPO59" s="93"/>
      <c r="RPP59" s="93"/>
      <c r="RPQ59" s="93"/>
      <c r="RPR59" s="93"/>
      <c r="RPS59" s="93"/>
      <c r="RPT59" s="93"/>
      <c r="RPU59" s="93"/>
      <c r="RPV59" s="93"/>
      <c r="RPW59" s="93"/>
      <c r="RPX59" s="93"/>
      <c r="RPY59" s="93"/>
      <c r="RPZ59" s="93"/>
      <c r="RQA59" s="93"/>
      <c r="RQB59" s="93"/>
      <c r="RQC59" s="93"/>
      <c r="RQD59" s="93"/>
      <c r="RQE59" s="93"/>
      <c r="RQF59" s="93"/>
      <c r="RQG59" s="93"/>
      <c r="RQH59" s="93"/>
      <c r="RQI59" s="93"/>
      <c r="RQJ59" s="93"/>
      <c r="RQK59" s="93"/>
      <c r="RQL59" s="93"/>
      <c r="RQM59" s="93"/>
      <c r="RQN59" s="93"/>
      <c r="RQO59" s="93"/>
      <c r="RQP59" s="93"/>
      <c r="RQQ59" s="93"/>
      <c r="RQR59" s="93"/>
      <c r="RQS59" s="93"/>
      <c r="RQT59" s="93"/>
      <c r="RQU59" s="93"/>
      <c r="RQV59" s="93"/>
      <c r="RQW59" s="93"/>
      <c r="RQX59" s="93"/>
      <c r="RQY59" s="93"/>
      <c r="RQZ59" s="93"/>
      <c r="RRA59" s="93"/>
      <c r="RRB59" s="93"/>
      <c r="RRC59" s="93"/>
      <c r="RRD59" s="93"/>
      <c r="RRE59" s="93"/>
      <c r="RRF59" s="93"/>
      <c r="RRG59" s="93"/>
      <c r="RRH59" s="93"/>
      <c r="RRI59" s="93"/>
      <c r="RRJ59" s="93"/>
      <c r="RRK59" s="93"/>
      <c r="RRL59" s="93"/>
      <c r="RRM59" s="93"/>
      <c r="RRN59" s="93"/>
      <c r="RRO59" s="93"/>
      <c r="RRP59" s="93"/>
      <c r="RRQ59" s="93"/>
      <c r="RRR59" s="93"/>
      <c r="RRS59" s="93"/>
      <c r="RRT59" s="93"/>
      <c r="RRU59" s="93"/>
      <c r="RRV59" s="93"/>
      <c r="RRW59" s="93"/>
      <c r="RRX59" s="93"/>
      <c r="RRY59" s="93"/>
      <c r="RRZ59" s="93"/>
      <c r="RSA59" s="93"/>
      <c r="RSB59" s="93"/>
      <c r="RSC59" s="93"/>
      <c r="RSD59" s="93"/>
      <c r="RSE59" s="93"/>
      <c r="RSF59" s="93"/>
      <c r="RSG59" s="93"/>
      <c r="RSH59" s="93"/>
      <c r="RSI59" s="93"/>
      <c r="RSJ59" s="93"/>
      <c r="RSK59" s="93"/>
      <c r="RSL59" s="93"/>
      <c r="RSM59" s="93"/>
      <c r="RSN59" s="93"/>
      <c r="RSO59" s="93"/>
      <c r="RSP59" s="93"/>
      <c r="RSQ59" s="93"/>
      <c r="RSR59" s="93"/>
      <c r="RSS59" s="93"/>
      <c r="RST59" s="93"/>
      <c r="RSU59" s="93"/>
      <c r="RSV59" s="93"/>
      <c r="RSW59" s="93"/>
      <c r="RSX59" s="93"/>
      <c r="RSY59" s="93"/>
      <c r="RSZ59" s="93"/>
      <c r="RTA59" s="93"/>
      <c r="RTB59" s="93"/>
      <c r="RTC59" s="93"/>
      <c r="RTD59" s="93"/>
      <c r="RTE59" s="93"/>
      <c r="RTF59" s="93"/>
      <c r="RTG59" s="93"/>
      <c r="RTH59" s="93"/>
      <c r="RTI59" s="93"/>
      <c r="RTJ59" s="93"/>
      <c r="RTK59" s="93"/>
      <c r="RTL59" s="93"/>
      <c r="RTM59" s="93"/>
      <c r="RTN59" s="93"/>
      <c r="RTO59" s="93"/>
      <c r="RTP59" s="93"/>
      <c r="RTQ59" s="93"/>
      <c r="RTR59" s="93"/>
      <c r="RTS59" s="93"/>
      <c r="RTT59" s="93"/>
      <c r="RTU59" s="93"/>
      <c r="RTV59" s="93"/>
      <c r="RTW59" s="93"/>
      <c r="RTX59" s="93"/>
      <c r="RTY59" s="93"/>
      <c r="RTZ59" s="93"/>
      <c r="RUA59" s="93"/>
      <c r="RUB59" s="93"/>
      <c r="RUC59" s="93"/>
      <c r="RUD59" s="93"/>
      <c r="RUE59" s="93"/>
      <c r="RUF59" s="93"/>
      <c r="RUG59" s="93"/>
      <c r="RUH59" s="93"/>
      <c r="RUI59" s="93"/>
      <c r="RUJ59" s="93"/>
      <c r="RUK59" s="93"/>
      <c r="RUL59" s="93"/>
      <c r="RUM59" s="93"/>
      <c r="RUN59" s="93"/>
      <c r="RUO59" s="93"/>
      <c r="RUP59" s="93"/>
      <c r="RUQ59" s="93"/>
      <c r="RUR59" s="93"/>
      <c r="RUS59" s="93"/>
      <c r="RUT59" s="93"/>
      <c r="RUU59" s="93"/>
      <c r="RUV59" s="93"/>
      <c r="RUW59" s="93"/>
      <c r="RUX59" s="93"/>
      <c r="RUY59" s="93"/>
      <c r="RUZ59" s="93"/>
      <c r="RVA59" s="93"/>
      <c r="RVB59" s="93"/>
      <c r="RVC59" s="93"/>
      <c r="RVD59" s="93"/>
      <c r="RVE59" s="93"/>
      <c r="RVF59" s="93"/>
      <c r="RVG59" s="93"/>
      <c r="RVH59" s="93"/>
      <c r="RVI59" s="93"/>
      <c r="RVJ59" s="93"/>
      <c r="RVK59" s="93"/>
      <c r="RVL59" s="93"/>
      <c r="RVM59" s="93"/>
      <c r="RVN59" s="93"/>
      <c r="RVO59" s="93"/>
      <c r="RVP59" s="93"/>
      <c r="RVQ59" s="93"/>
      <c r="RVR59" s="93"/>
      <c r="RVS59" s="93"/>
      <c r="RVT59" s="93"/>
      <c r="RVU59" s="93"/>
      <c r="RVV59" s="93"/>
      <c r="RVW59" s="93"/>
      <c r="RVX59" s="93"/>
      <c r="RVY59" s="93"/>
      <c r="RVZ59" s="93"/>
      <c r="RWA59" s="93"/>
      <c r="RWB59" s="93"/>
      <c r="RWC59" s="93"/>
      <c r="RWD59" s="93"/>
      <c r="RWE59" s="93"/>
      <c r="RWF59" s="93"/>
      <c r="RWG59" s="93"/>
      <c r="RWH59" s="93"/>
      <c r="RWI59" s="93"/>
      <c r="RWJ59" s="93"/>
      <c r="RWK59" s="93"/>
      <c r="RWL59" s="93"/>
      <c r="RWM59" s="93"/>
      <c r="RWN59" s="93"/>
      <c r="RWO59" s="93"/>
      <c r="RWP59" s="93"/>
      <c r="RWQ59" s="93"/>
      <c r="RWR59" s="93"/>
      <c r="RWS59" s="93"/>
      <c r="RWT59" s="93"/>
      <c r="RWU59" s="93"/>
      <c r="RWV59" s="93"/>
      <c r="RWW59" s="93"/>
      <c r="RWX59" s="93"/>
      <c r="RWY59" s="93"/>
      <c r="RWZ59" s="93"/>
      <c r="RXA59" s="93"/>
      <c r="RXB59" s="93"/>
      <c r="RXC59" s="93"/>
      <c r="RXD59" s="93"/>
      <c r="RXE59" s="93"/>
      <c r="RXF59" s="93"/>
      <c r="RXG59" s="93"/>
      <c r="RXH59" s="93"/>
      <c r="RXI59" s="93"/>
      <c r="RXJ59" s="93"/>
      <c r="RXK59" s="93"/>
      <c r="RXL59" s="93"/>
      <c r="RXM59" s="93"/>
      <c r="RXN59" s="93"/>
      <c r="RXO59" s="93"/>
      <c r="RXP59" s="93"/>
      <c r="RXQ59" s="93"/>
      <c r="RXR59" s="93"/>
      <c r="RXS59" s="93"/>
      <c r="RXT59" s="93"/>
      <c r="RXU59" s="93"/>
      <c r="RXV59" s="93"/>
      <c r="RXW59" s="93"/>
      <c r="RXX59" s="93"/>
      <c r="RXY59" s="93"/>
      <c r="RXZ59" s="93"/>
      <c r="RYA59" s="93"/>
      <c r="RYB59" s="93"/>
      <c r="RYC59" s="93"/>
      <c r="RYD59" s="93"/>
      <c r="RYE59" s="93"/>
      <c r="RYF59" s="93"/>
      <c r="RYG59" s="93"/>
      <c r="RYH59" s="93"/>
      <c r="RYI59" s="93"/>
      <c r="RYJ59" s="93"/>
      <c r="RYK59" s="93"/>
      <c r="RYL59" s="93"/>
      <c r="RYM59" s="93"/>
      <c r="RYN59" s="93"/>
      <c r="RYO59" s="93"/>
      <c r="RYP59" s="93"/>
      <c r="RYQ59" s="93"/>
      <c r="RYR59" s="93"/>
      <c r="RYS59" s="93"/>
      <c r="RYT59" s="93"/>
      <c r="RYU59" s="93"/>
      <c r="RYV59" s="93"/>
      <c r="RYW59" s="93"/>
      <c r="RYX59" s="93"/>
      <c r="RYY59" s="93"/>
      <c r="RYZ59" s="93"/>
      <c r="RZA59" s="93"/>
      <c r="RZB59" s="93"/>
      <c r="RZC59" s="93"/>
      <c r="RZD59" s="93"/>
      <c r="RZE59" s="93"/>
      <c r="RZF59" s="93"/>
      <c r="RZG59" s="93"/>
      <c r="RZH59" s="93"/>
      <c r="RZI59" s="93"/>
      <c r="RZJ59" s="93"/>
      <c r="RZK59" s="93"/>
      <c r="RZL59" s="93"/>
      <c r="RZM59" s="93"/>
      <c r="RZN59" s="93"/>
      <c r="RZO59" s="93"/>
      <c r="RZP59" s="93"/>
      <c r="RZQ59" s="93"/>
      <c r="RZR59" s="93"/>
      <c r="RZS59" s="93"/>
      <c r="RZT59" s="93"/>
      <c r="RZU59" s="93"/>
      <c r="RZV59" s="93"/>
      <c r="RZW59" s="93"/>
      <c r="RZX59" s="93"/>
      <c r="RZY59" s="93"/>
      <c r="RZZ59" s="93"/>
      <c r="SAA59" s="93"/>
      <c r="SAB59" s="93"/>
      <c r="SAC59" s="93"/>
      <c r="SAD59" s="93"/>
      <c r="SAE59" s="93"/>
      <c r="SAF59" s="93"/>
      <c r="SAG59" s="93"/>
      <c r="SAH59" s="93"/>
      <c r="SAI59" s="93"/>
      <c r="SAJ59" s="93"/>
      <c r="SAK59" s="93"/>
      <c r="SAL59" s="93"/>
      <c r="SAM59" s="93"/>
      <c r="SAN59" s="93"/>
      <c r="SAO59" s="93"/>
      <c r="SAP59" s="93"/>
      <c r="SAQ59" s="93"/>
      <c r="SAR59" s="93"/>
      <c r="SAS59" s="93"/>
      <c r="SAT59" s="93"/>
      <c r="SAU59" s="93"/>
      <c r="SAV59" s="93"/>
      <c r="SAW59" s="93"/>
      <c r="SAX59" s="93"/>
      <c r="SAY59" s="93"/>
      <c r="SAZ59" s="93"/>
      <c r="SBA59" s="93"/>
      <c r="SBB59" s="93"/>
      <c r="SBC59" s="93"/>
      <c r="SBD59" s="93"/>
      <c r="SBE59" s="93"/>
      <c r="SBF59" s="93"/>
      <c r="SBG59" s="93"/>
      <c r="SBH59" s="93"/>
      <c r="SBI59" s="93"/>
      <c r="SBJ59" s="93"/>
      <c r="SBK59" s="93"/>
      <c r="SBL59" s="93"/>
      <c r="SBM59" s="93"/>
      <c r="SBN59" s="93"/>
      <c r="SBO59" s="93"/>
      <c r="SBP59" s="93"/>
      <c r="SBQ59" s="93"/>
      <c r="SBR59" s="93"/>
      <c r="SBS59" s="93"/>
      <c r="SBT59" s="93"/>
      <c r="SBU59" s="93"/>
      <c r="SBV59" s="93"/>
      <c r="SBW59" s="93"/>
      <c r="SBX59" s="93"/>
      <c r="SBY59" s="93"/>
      <c r="SBZ59" s="93"/>
      <c r="SCA59" s="93"/>
      <c r="SCB59" s="93"/>
      <c r="SCC59" s="93"/>
      <c r="SCD59" s="93"/>
      <c r="SCE59" s="93"/>
      <c r="SCF59" s="93"/>
      <c r="SCG59" s="93"/>
      <c r="SCH59" s="93"/>
      <c r="SCI59" s="93"/>
      <c r="SCJ59" s="93"/>
      <c r="SCK59" s="93"/>
      <c r="SCL59" s="93"/>
      <c r="SCM59" s="93"/>
      <c r="SCN59" s="93"/>
      <c r="SCO59" s="93"/>
      <c r="SCP59" s="93"/>
      <c r="SCQ59" s="93"/>
      <c r="SCR59" s="93"/>
      <c r="SCS59" s="93"/>
      <c r="SCT59" s="93"/>
      <c r="SCU59" s="93"/>
      <c r="SCV59" s="93"/>
      <c r="SCW59" s="93"/>
      <c r="SCX59" s="93"/>
      <c r="SCY59" s="93"/>
      <c r="SCZ59" s="93"/>
      <c r="SDA59" s="93"/>
      <c r="SDB59" s="93"/>
      <c r="SDC59" s="93"/>
      <c r="SDD59" s="93"/>
      <c r="SDE59" s="93"/>
      <c r="SDF59" s="93"/>
      <c r="SDG59" s="93"/>
      <c r="SDH59" s="93"/>
      <c r="SDI59" s="93"/>
      <c r="SDJ59" s="93"/>
      <c r="SDK59" s="93"/>
      <c r="SDL59" s="93"/>
      <c r="SDM59" s="93"/>
      <c r="SDN59" s="93"/>
      <c r="SDO59" s="93"/>
      <c r="SDP59" s="93"/>
      <c r="SDQ59" s="93"/>
      <c r="SDR59" s="93"/>
      <c r="SDS59" s="93"/>
      <c r="SDT59" s="93"/>
      <c r="SDU59" s="93"/>
      <c r="SDV59" s="93"/>
      <c r="SDW59" s="93"/>
      <c r="SDX59" s="93"/>
      <c r="SDY59" s="93"/>
      <c r="SDZ59" s="93"/>
      <c r="SEA59" s="93"/>
      <c r="SEB59" s="93"/>
      <c r="SEC59" s="93"/>
      <c r="SED59" s="93"/>
      <c r="SEE59" s="93"/>
      <c r="SEF59" s="93"/>
      <c r="SEG59" s="93"/>
      <c r="SEH59" s="93"/>
      <c r="SEI59" s="93"/>
      <c r="SEJ59" s="93"/>
      <c r="SEK59" s="93"/>
      <c r="SEL59" s="93"/>
      <c r="SEM59" s="93"/>
      <c r="SEN59" s="93"/>
      <c r="SEO59" s="93"/>
      <c r="SEP59" s="93"/>
      <c r="SEQ59" s="93"/>
      <c r="SER59" s="93"/>
      <c r="SES59" s="93"/>
      <c r="SET59" s="93"/>
      <c r="SEU59" s="93"/>
      <c r="SEV59" s="93"/>
      <c r="SEW59" s="93"/>
      <c r="SEX59" s="93"/>
      <c r="SEY59" s="93"/>
      <c r="SEZ59" s="93"/>
      <c r="SFA59" s="93"/>
      <c r="SFB59" s="93"/>
      <c r="SFC59" s="93"/>
      <c r="SFD59" s="93"/>
      <c r="SFE59" s="93"/>
      <c r="SFF59" s="93"/>
      <c r="SFG59" s="93"/>
      <c r="SFH59" s="93"/>
      <c r="SFI59" s="93"/>
      <c r="SFJ59" s="93"/>
      <c r="SFK59" s="93"/>
      <c r="SFL59" s="93"/>
      <c r="SFM59" s="93"/>
      <c r="SFN59" s="93"/>
      <c r="SFO59" s="93"/>
      <c r="SFP59" s="93"/>
      <c r="SFQ59" s="93"/>
      <c r="SFR59" s="93"/>
      <c r="SFS59" s="93"/>
      <c r="SFT59" s="93"/>
      <c r="SFU59" s="93"/>
      <c r="SFV59" s="93"/>
      <c r="SFW59" s="93"/>
      <c r="SFX59" s="93"/>
      <c r="SFY59" s="93"/>
      <c r="SFZ59" s="93"/>
      <c r="SGA59" s="93"/>
      <c r="SGB59" s="93"/>
      <c r="SGC59" s="93"/>
      <c r="SGD59" s="93"/>
      <c r="SGE59" s="93"/>
      <c r="SGF59" s="93"/>
      <c r="SGG59" s="93"/>
      <c r="SGH59" s="93"/>
      <c r="SGI59" s="93"/>
      <c r="SGJ59" s="93"/>
      <c r="SGK59" s="93"/>
      <c r="SGL59" s="93"/>
      <c r="SGM59" s="93"/>
      <c r="SGN59" s="93"/>
      <c r="SGO59" s="93"/>
      <c r="SGP59" s="93"/>
      <c r="SGQ59" s="93"/>
      <c r="SGR59" s="93"/>
      <c r="SGS59" s="93"/>
      <c r="SGT59" s="93"/>
      <c r="SGU59" s="93"/>
      <c r="SGV59" s="93"/>
      <c r="SGW59" s="93"/>
      <c r="SGX59" s="93"/>
      <c r="SGY59" s="93"/>
      <c r="SGZ59" s="93"/>
      <c r="SHA59" s="93"/>
      <c r="SHB59" s="93"/>
      <c r="SHC59" s="93"/>
      <c r="SHD59" s="93"/>
      <c r="SHE59" s="93"/>
      <c r="SHF59" s="93"/>
      <c r="SHG59" s="93"/>
      <c r="SHH59" s="93"/>
      <c r="SHI59" s="93"/>
      <c r="SHJ59" s="93"/>
      <c r="SHK59" s="93"/>
      <c r="SHL59" s="93"/>
      <c r="SHM59" s="93"/>
      <c r="SHN59" s="93"/>
      <c r="SHO59" s="93"/>
      <c r="SHP59" s="93"/>
      <c r="SHQ59" s="93"/>
      <c r="SHR59" s="93"/>
      <c r="SHS59" s="93"/>
      <c r="SHT59" s="93"/>
      <c r="SHU59" s="93"/>
      <c r="SHV59" s="93"/>
      <c r="SHW59" s="93"/>
      <c r="SHX59" s="93"/>
      <c r="SHY59" s="93"/>
      <c r="SHZ59" s="93"/>
      <c r="SIA59" s="93"/>
      <c r="SIB59" s="93"/>
      <c r="SIC59" s="93"/>
      <c r="SID59" s="93"/>
      <c r="SIE59" s="93"/>
      <c r="SIF59" s="93"/>
      <c r="SIG59" s="93"/>
      <c r="SIH59" s="93"/>
      <c r="SII59" s="93"/>
      <c r="SIJ59" s="93"/>
      <c r="SIK59" s="93"/>
      <c r="SIL59" s="93"/>
      <c r="SIM59" s="93"/>
      <c r="SIN59" s="93"/>
      <c r="SIO59" s="93"/>
      <c r="SIP59" s="93"/>
      <c r="SIQ59" s="93"/>
      <c r="SIR59" s="93"/>
      <c r="SIS59" s="93"/>
      <c r="SIT59" s="93"/>
      <c r="SIU59" s="93"/>
      <c r="SIV59" s="93"/>
      <c r="SIW59" s="93"/>
      <c r="SIX59" s="93"/>
      <c r="SIY59" s="93"/>
      <c r="SIZ59" s="93"/>
      <c r="SJA59" s="93"/>
      <c r="SJB59" s="93"/>
      <c r="SJC59" s="93"/>
      <c r="SJD59" s="93"/>
      <c r="SJE59" s="93"/>
      <c r="SJF59" s="93"/>
      <c r="SJG59" s="93"/>
      <c r="SJH59" s="93"/>
      <c r="SJI59" s="93"/>
      <c r="SJJ59" s="93"/>
      <c r="SJK59" s="93"/>
      <c r="SJL59" s="93"/>
      <c r="SJM59" s="93"/>
      <c r="SJN59" s="93"/>
      <c r="SJO59" s="93"/>
      <c r="SJP59" s="93"/>
      <c r="SJQ59" s="93"/>
      <c r="SJR59" s="93"/>
      <c r="SJS59" s="93"/>
      <c r="SJT59" s="93"/>
      <c r="SJU59" s="93"/>
      <c r="SJV59" s="93"/>
      <c r="SJW59" s="93"/>
      <c r="SJX59" s="93"/>
      <c r="SJY59" s="93"/>
      <c r="SJZ59" s="93"/>
      <c r="SKA59" s="93"/>
      <c r="SKB59" s="93"/>
      <c r="SKC59" s="93"/>
      <c r="SKD59" s="93"/>
      <c r="SKE59" s="93"/>
      <c r="SKF59" s="93"/>
      <c r="SKG59" s="93"/>
      <c r="SKH59" s="93"/>
      <c r="SKI59" s="93"/>
      <c r="SKJ59" s="93"/>
      <c r="SKK59" s="93"/>
      <c r="SKL59" s="93"/>
      <c r="SKM59" s="93"/>
      <c r="SKN59" s="93"/>
      <c r="SKO59" s="93"/>
      <c r="SKP59" s="93"/>
      <c r="SKQ59" s="93"/>
      <c r="SKR59" s="93"/>
      <c r="SKS59" s="93"/>
      <c r="SKT59" s="93"/>
      <c r="SKU59" s="93"/>
      <c r="SKV59" s="93"/>
      <c r="SKW59" s="93"/>
      <c r="SKX59" s="93"/>
      <c r="SKY59" s="93"/>
      <c r="SKZ59" s="93"/>
      <c r="SLA59" s="93"/>
      <c r="SLB59" s="93"/>
      <c r="SLC59" s="93"/>
      <c r="SLD59" s="93"/>
      <c r="SLE59" s="93"/>
      <c r="SLF59" s="93"/>
      <c r="SLG59" s="93"/>
      <c r="SLH59" s="93"/>
      <c r="SLI59" s="93"/>
      <c r="SLJ59" s="93"/>
      <c r="SLK59" s="93"/>
      <c r="SLL59" s="93"/>
      <c r="SLM59" s="93"/>
      <c r="SLN59" s="93"/>
      <c r="SLO59" s="93"/>
      <c r="SLP59" s="93"/>
      <c r="SLQ59" s="93"/>
      <c r="SLR59" s="93"/>
      <c r="SLS59" s="93"/>
      <c r="SLT59" s="93"/>
      <c r="SLU59" s="93"/>
      <c r="SLV59" s="93"/>
      <c r="SLW59" s="93"/>
      <c r="SLX59" s="93"/>
      <c r="SLY59" s="93"/>
      <c r="SLZ59" s="93"/>
      <c r="SMA59" s="93"/>
      <c r="SMB59" s="93"/>
      <c r="SMC59" s="93"/>
      <c r="SMD59" s="93"/>
      <c r="SME59" s="93"/>
      <c r="SMF59" s="93"/>
      <c r="SMG59" s="93"/>
      <c r="SMH59" s="93"/>
      <c r="SMI59" s="93"/>
      <c r="SMJ59" s="93"/>
      <c r="SMK59" s="93"/>
      <c r="SML59" s="93"/>
      <c r="SMM59" s="93"/>
      <c r="SMN59" s="93"/>
      <c r="SMO59" s="93"/>
      <c r="SMP59" s="93"/>
      <c r="SMQ59" s="93"/>
      <c r="SMR59" s="93"/>
      <c r="SMS59" s="93"/>
      <c r="SMT59" s="93"/>
      <c r="SMU59" s="93"/>
      <c r="SMV59" s="93"/>
      <c r="SMW59" s="93"/>
      <c r="SMX59" s="93"/>
      <c r="SMY59" s="93"/>
      <c r="SMZ59" s="93"/>
      <c r="SNA59" s="93"/>
      <c r="SNB59" s="93"/>
      <c r="SNC59" s="93"/>
      <c r="SND59" s="93"/>
      <c r="SNE59" s="93"/>
      <c r="SNF59" s="93"/>
      <c r="SNG59" s="93"/>
      <c r="SNH59" s="93"/>
      <c r="SNI59" s="93"/>
      <c r="SNJ59" s="93"/>
      <c r="SNK59" s="93"/>
      <c r="SNL59" s="93"/>
      <c r="SNM59" s="93"/>
      <c r="SNN59" s="93"/>
      <c r="SNO59" s="93"/>
      <c r="SNP59" s="93"/>
      <c r="SNQ59" s="93"/>
      <c r="SNR59" s="93"/>
      <c r="SNS59" s="93"/>
      <c r="SNT59" s="93"/>
      <c r="SNU59" s="93"/>
      <c r="SNV59" s="93"/>
      <c r="SNW59" s="93"/>
      <c r="SNX59" s="93"/>
      <c r="SNY59" s="93"/>
      <c r="SNZ59" s="93"/>
      <c r="SOA59" s="93"/>
      <c r="SOB59" s="93"/>
      <c r="SOC59" s="93"/>
      <c r="SOD59" s="93"/>
      <c r="SOE59" s="93"/>
      <c r="SOF59" s="93"/>
      <c r="SOG59" s="93"/>
      <c r="SOH59" s="93"/>
      <c r="SOI59" s="93"/>
      <c r="SOJ59" s="93"/>
      <c r="SOK59" s="93"/>
      <c r="SOL59" s="93"/>
      <c r="SOM59" s="93"/>
      <c r="SON59" s="93"/>
      <c r="SOO59" s="93"/>
      <c r="SOP59" s="93"/>
      <c r="SOQ59" s="93"/>
      <c r="SOR59" s="93"/>
      <c r="SOS59" s="93"/>
      <c r="SOT59" s="93"/>
      <c r="SOU59" s="93"/>
      <c r="SOV59" s="93"/>
      <c r="SOW59" s="93"/>
      <c r="SOX59" s="93"/>
      <c r="SOY59" s="93"/>
      <c r="SOZ59" s="93"/>
      <c r="SPA59" s="93"/>
      <c r="SPB59" s="93"/>
      <c r="SPC59" s="93"/>
      <c r="SPD59" s="93"/>
      <c r="SPE59" s="93"/>
      <c r="SPF59" s="93"/>
      <c r="SPG59" s="93"/>
      <c r="SPH59" s="93"/>
      <c r="SPI59" s="93"/>
      <c r="SPJ59" s="93"/>
      <c r="SPK59" s="93"/>
      <c r="SPL59" s="93"/>
      <c r="SPM59" s="93"/>
      <c r="SPN59" s="93"/>
      <c r="SPO59" s="93"/>
      <c r="SPP59" s="93"/>
      <c r="SPQ59" s="93"/>
      <c r="SPR59" s="93"/>
      <c r="SPS59" s="93"/>
      <c r="SPT59" s="93"/>
      <c r="SPU59" s="93"/>
      <c r="SPV59" s="93"/>
      <c r="SPW59" s="93"/>
      <c r="SPX59" s="93"/>
      <c r="SPY59" s="93"/>
      <c r="SPZ59" s="93"/>
      <c r="SQA59" s="93"/>
      <c r="SQB59" s="93"/>
      <c r="SQC59" s="93"/>
      <c r="SQD59" s="93"/>
      <c r="SQE59" s="93"/>
      <c r="SQF59" s="93"/>
      <c r="SQG59" s="93"/>
      <c r="SQH59" s="93"/>
      <c r="SQI59" s="93"/>
      <c r="SQJ59" s="93"/>
      <c r="SQK59" s="93"/>
      <c r="SQL59" s="93"/>
      <c r="SQM59" s="93"/>
      <c r="SQN59" s="93"/>
      <c r="SQO59" s="93"/>
      <c r="SQP59" s="93"/>
      <c r="SQQ59" s="93"/>
      <c r="SQR59" s="93"/>
      <c r="SQS59" s="93"/>
      <c r="SQT59" s="93"/>
      <c r="SQU59" s="93"/>
      <c r="SQV59" s="93"/>
      <c r="SQW59" s="93"/>
      <c r="SQX59" s="93"/>
      <c r="SQY59" s="93"/>
      <c r="SQZ59" s="93"/>
      <c r="SRA59" s="93"/>
      <c r="SRB59" s="93"/>
      <c r="SRC59" s="93"/>
      <c r="SRD59" s="93"/>
      <c r="SRE59" s="93"/>
      <c r="SRF59" s="93"/>
      <c r="SRG59" s="93"/>
      <c r="SRH59" s="93"/>
      <c r="SRI59" s="93"/>
      <c r="SRJ59" s="93"/>
      <c r="SRK59" s="93"/>
      <c r="SRL59" s="93"/>
      <c r="SRM59" s="93"/>
      <c r="SRN59" s="93"/>
      <c r="SRO59" s="93"/>
      <c r="SRP59" s="93"/>
      <c r="SRQ59" s="93"/>
      <c r="SRR59" s="93"/>
      <c r="SRS59" s="93"/>
      <c r="SRT59" s="93"/>
      <c r="SRU59" s="93"/>
      <c r="SRV59" s="93"/>
      <c r="SRW59" s="93"/>
      <c r="SRX59" s="93"/>
      <c r="SRY59" s="93"/>
      <c r="SRZ59" s="93"/>
      <c r="SSA59" s="93"/>
      <c r="SSB59" s="93"/>
      <c r="SSC59" s="93"/>
      <c r="SSD59" s="93"/>
      <c r="SSE59" s="93"/>
      <c r="SSF59" s="93"/>
      <c r="SSG59" s="93"/>
      <c r="SSH59" s="93"/>
      <c r="SSI59" s="93"/>
      <c r="SSJ59" s="93"/>
      <c r="SSK59" s="93"/>
      <c r="SSL59" s="93"/>
      <c r="SSM59" s="93"/>
      <c r="SSN59" s="93"/>
      <c r="SSO59" s="93"/>
      <c r="SSP59" s="93"/>
      <c r="SSQ59" s="93"/>
      <c r="SSR59" s="93"/>
      <c r="SSS59" s="93"/>
      <c r="SST59" s="93"/>
      <c r="SSU59" s="93"/>
      <c r="SSV59" s="93"/>
      <c r="SSW59" s="93"/>
      <c r="SSX59" s="93"/>
      <c r="SSY59" s="93"/>
      <c r="SSZ59" s="93"/>
      <c r="STA59" s="93"/>
      <c r="STB59" s="93"/>
      <c r="STC59" s="93"/>
      <c r="STD59" s="93"/>
      <c r="STE59" s="93"/>
      <c r="STF59" s="93"/>
      <c r="STG59" s="93"/>
      <c r="STH59" s="93"/>
      <c r="STI59" s="93"/>
      <c r="STJ59" s="93"/>
      <c r="STK59" s="93"/>
      <c r="STL59" s="93"/>
      <c r="STM59" s="93"/>
      <c r="STN59" s="93"/>
      <c r="STO59" s="93"/>
      <c r="STP59" s="93"/>
      <c r="STQ59" s="93"/>
      <c r="STR59" s="93"/>
      <c r="STS59" s="93"/>
      <c r="STT59" s="93"/>
      <c r="STU59" s="93"/>
      <c r="STV59" s="93"/>
      <c r="STW59" s="93"/>
      <c r="STX59" s="93"/>
      <c r="STY59" s="93"/>
      <c r="STZ59" s="93"/>
      <c r="SUA59" s="93"/>
      <c r="SUB59" s="93"/>
      <c r="SUC59" s="93"/>
      <c r="SUD59" s="93"/>
      <c r="SUE59" s="93"/>
      <c r="SUF59" s="93"/>
      <c r="SUG59" s="93"/>
      <c r="SUH59" s="93"/>
      <c r="SUI59" s="93"/>
      <c r="SUJ59" s="93"/>
      <c r="SUK59" s="93"/>
      <c r="SUL59" s="93"/>
      <c r="SUM59" s="93"/>
      <c r="SUN59" s="93"/>
      <c r="SUO59" s="93"/>
      <c r="SUP59" s="93"/>
      <c r="SUQ59" s="93"/>
      <c r="SUR59" s="93"/>
      <c r="SUS59" s="93"/>
      <c r="SUT59" s="93"/>
      <c r="SUU59" s="93"/>
      <c r="SUV59" s="93"/>
      <c r="SUW59" s="93"/>
      <c r="SUX59" s="93"/>
      <c r="SUY59" s="93"/>
      <c r="SUZ59" s="93"/>
      <c r="SVA59" s="93"/>
      <c r="SVB59" s="93"/>
      <c r="SVC59" s="93"/>
      <c r="SVD59" s="93"/>
      <c r="SVE59" s="93"/>
      <c r="SVF59" s="93"/>
      <c r="SVG59" s="93"/>
      <c r="SVH59" s="93"/>
      <c r="SVI59" s="93"/>
      <c r="SVJ59" s="93"/>
      <c r="SVK59" s="93"/>
      <c r="SVL59" s="93"/>
      <c r="SVM59" s="93"/>
      <c r="SVN59" s="93"/>
      <c r="SVO59" s="93"/>
      <c r="SVP59" s="93"/>
      <c r="SVQ59" s="93"/>
      <c r="SVR59" s="93"/>
      <c r="SVS59" s="93"/>
      <c r="SVT59" s="93"/>
      <c r="SVU59" s="93"/>
      <c r="SVV59" s="93"/>
      <c r="SVW59" s="93"/>
      <c r="SVX59" s="93"/>
      <c r="SVY59" s="93"/>
      <c r="SVZ59" s="93"/>
      <c r="SWA59" s="93"/>
      <c r="SWB59" s="93"/>
      <c r="SWC59" s="93"/>
      <c r="SWD59" s="93"/>
      <c r="SWE59" s="93"/>
      <c r="SWF59" s="93"/>
      <c r="SWG59" s="93"/>
      <c r="SWH59" s="93"/>
      <c r="SWI59" s="93"/>
      <c r="SWJ59" s="93"/>
      <c r="SWK59" s="93"/>
      <c r="SWL59" s="93"/>
      <c r="SWM59" s="93"/>
      <c r="SWN59" s="93"/>
      <c r="SWO59" s="93"/>
      <c r="SWP59" s="93"/>
      <c r="SWQ59" s="93"/>
      <c r="SWR59" s="93"/>
      <c r="SWS59" s="93"/>
      <c r="SWT59" s="93"/>
      <c r="SWU59" s="93"/>
      <c r="SWV59" s="93"/>
      <c r="SWW59" s="93"/>
      <c r="SWX59" s="93"/>
      <c r="SWY59" s="93"/>
      <c r="SWZ59" s="93"/>
      <c r="SXA59" s="93"/>
      <c r="SXB59" s="93"/>
      <c r="SXC59" s="93"/>
      <c r="SXD59" s="93"/>
      <c r="SXE59" s="93"/>
      <c r="SXF59" s="93"/>
      <c r="SXG59" s="93"/>
      <c r="SXH59" s="93"/>
      <c r="SXI59" s="93"/>
      <c r="SXJ59" s="93"/>
      <c r="SXK59" s="93"/>
      <c r="SXL59" s="93"/>
      <c r="SXM59" s="93"/>
      <c r="SXN59" s="93"/>
      <c r="SXO59" s="93"/>
      <c r="SXP59" s="93"/>
      <c r="SXQ59" s="93"/>
      <c r="SXR59" s="93"/>
      <c r="SXS59" s="93"/>
      <c r="SXT59" s="93"/>
      <c r="SXU59" s="93"/>
      <c r="SXV59" s="93"/>
      <c r="SXW59" s="93"/>
      <c r="SXX59" s="93"/>
      <c r="SXY59" s="93"/>
      <c r="SXZ59" s="93"/>
      <c r="SYA59" s="93"/>
      <c r="SYB59" s="93"/>
      <c r="SYC59" s="93"/>
      <c r="SYD59" s="93"/>
      <c r="SYE59" s="93"/>
      <c r="SYF59" s="93"/>
      <c r="SYG59" s="93"/>
      <c r="SYH59" s="93"/>
      <c r="SYI59" s="93"/>
      <c r="SYJ59" s="93"/>
      <c r="SYK59" s="93"/>
      <c r="SYL59" s="93"/>
      <c r="SYM59" s="93"/>
      <c r="SYN59" s="93"/>
      <c r="SYO59" s="93"/>
      <c r="SYP59" s="93"/>
      <c r="SYQ59" s="93"/>
      <c r="SYR59" s="93"/>
      <c r="SYS59" s="93"/>
      <c r="SYT59" s="93"/>
      <c r="SYU59" s="93"/>
      <c r="SYV59" s="93"/>
      <c r="SYW59" s="93"/>
      <c r="SYX59" s="93"/>
      <c r="SYY59" s="93"/>
      <c r="SYZ59" s="93"/>
      <c r="SZA59" s="93"/>
      <c r="SZB59" s="93"/>
      <c r="SZC59" s="93"/>
      <c r="SZD59" s="93"/>
      <c r="SZE59" s="93"/>
      <c r="SZF59" s="93"/>
      <c r="SZG59" s="93"/>
      <c r="SZH59" s="93"/>
      <c r="SZI59" s="93"/>
      <c r="SZJ59" s="93"/>
      <c r="SZK59" s="93"/>
      <c r="SZL59" s="93"/>
      <c r="SZM59" s="93"/>
      <c r="SZN59" s="93"/>
      <c r="SZO59" s="93"/>
      <c r="SZP59" s="93"/>
      <c r="SZQ59" s="93"/>
      <c r="SZR59" s="93"/>
      <c r="SZS59" s="93"/>
      <c r="SZT59" s="93"/>
      <c r="SZU59" s="93"/>
      <c r="SZV59" s="93"/>
      <c r="SZW59" s="93"/>
      <c r="SZX59" s="93"/>
      <c r="SZY59" s="93"/>
      <c r="SZZ59" s="93"/>
      <c r="TAA59" s="93"/>
      <c r="TAB59" s="93"/>
      <c r="TAC59" s="93"/>
      <c r="TAD59" s="93"/>
      <c r="TAE59" s="93"/>
      <c r="TAF59" s="93"/>
      <c r="TAG59" s="93"/>
      <c r="TAH59" s="93"/>
      <c r="TAI59" s="93"/>
      <c r="TAJ59" s="93"/>
      <c r="TAK59" s="93"/>
      <c r="TAL59" s="93"/>
      <c r="TAM59" s="93"/>
      <c r="TAN59" s="93"/>
      <c r="TAO59" s="93"/>
      <c r="TAP59" s="93"/>
      <c r="TAQ59" s="93"/>
      <c r="TAR59" s="93"/>
      <c r="TAS59" s="93"/>
      <c r="TAT59" s="93"/>
      <c r="TAU59" s="93"/>
      <c r="TAV59" s="93"/>
      <c r="TAW59" s="93"/>
      <c r="TAX59" s="93"/>
      <c r="TAY59" s="93"/>
      <c r="TAZ59" s="93"/>
      <c r="TBA59" s="93"/>
      <c r="TBB59" s="93"/>
      <c r="TBC59" s="93"/>
      <c r="TBD59" s="93"/>
      <c r="TBE59" s="93"/>
      <c r="TBF59" s="93"/>
      <c r="TBG59" s="93"/>
      <c r="TBH59" s="93"/>
      <c r="TBI59" s="93"/>
      <c r="TBJ59" s="93"/>
      <c r="TBK59" s="93"/>
      <c r="TBL59" s="93"/>
      <c r="TBM59" s="93"/>
      <c r="TBN59" s="93"/>
      <c r="TBO59" s="93"/>
      <c r="TBP59" s="93"/>
      <c r="TBQ59" s="93"/>
      <c r="TBR59" s="93"/>
      <c r="TBS59" s="93"/>
      <c r="TBT59" s="93"/>
      <c r="TBU59" s="93"/>
      <c r="TBV59" s="93"/>
      <c r="TBW59" s="93"/>
      <c r="TBX59" s="93"/>
      <c r="TBY59" s="93"/>
      <c r="TBZ59" s="93"/>
      <c r="TCA59" s="93"/>
      <c r="TCB59" s="93"/>
      <c r="TCC59" s="93"/>
      <c r="TCD59" s="93"/>
      <c r="TCE59" s="93"/>
      <c r="TCF59" s="93"/>
      <c r="TCG59" s="93"/>
      <c r="TCH59" s="93"/>
      <c r="TCI59" s="93"/>
      <c r="TCJ59" s="93"/>
      <c r="TCK59" s="93"/>
      <c r="TCL59" s="93"/>
      <c r="TCM59" s="93"/>
      <c r="TCN59" s="93"/>
      <c r="TCO59" s="93"/>
      <c r="TCP59" s="93"/>
      <c r="TCQ59" s="93"/>
      <c r="TCR59" s="93"/>
      <c r="TCS59" s="93"/>
      <c r="TCT59" s="93"/>
      <c r="TCU59" s="93"/>
      <c r="TCV59" s="93"/>
      <c r="TCW59" s="93"/>
      <c r="TCX59" s="93"/>
      <c r="TCY59" s="93"/>
      <c r="TCZ59" s="93"/>
      <c r="TDA59" s="93"/>
      <c r="TDB59" s="93"/>
      <c r="TDC59" s="93"/>
      <c r="TDD59" s="93"/>
      <c r="TDE59" s="93"/>
      <c r="TDF59" s="93"/>
      <c r="TDG59" s="93"/>
      <c r="TDH59" s="93"/>
      <c r="TDI59" s="93"/>
      <c r="TDJ59" s="93"/>
      <c r="TDK59" s="93"/>
      <c r="TDL59" s="93"/>
      <c r="TDM59" s="93"/>
      <c r="TDN59" s="93"/>
      <c r="TDO59" s="93"/>
      <c r="TDP59" s="93"/>
      <c r="TDQ59" s="93"/>
      <c r="TDR59" s="93"/>
      <c r="TDS59" s="93"/>
      <c r="TDT59" s="93"/>
      <c r="TDU59" s="93"/>
      <c r="TDV59" s="93"/>
      <c r="TDW59" s="93"/>
      <c r="TDX59" s="93"/>
      <c r="TDY59" s="93"/>
      <c r="TDZ59" s="93"/>
      <c r="TEA59" s="93"/>
      <c r="TEB59" s="93"/>
      <c r="TEC59" s="93"/>
      <c r="TED59" s="93"/>
      <c r="TEE59" s="93"/>
      <c r="TEF59" s="93"/>
      <c r="TEG59" s="93"/>
      <c r="TEH59" s="93"/>
      <c r="TEI59" s="93"/>
      <c r="TEJ59" s="93"/>
      <c r="TEK59" s="93"/>
      <c r="TEL59" s="93"/>
      <c r="TEM59" s="93"/>
      <c r="TEN59" s="93"/>
      <c r="TEO59" s="93"/>
      <c r="TEP59" s="93"/>
      <c r="TEQ59" s="93"/>
      <c r="TER59" s="93"/>
      <c r="TES59" s="93"/>
      <c r="TET59" s="93"/>
      <c r="TEU59" s="93"/>
      <c r="TEV59" s="93"/>
      <c r="TEW59" s="93"/>
      <c r="TEX59" s="93"/>
      <c r="TEY59" s="93"/>
      <c r="TEZ59" s="93"/>
      <c r="TFA59" s="93"/>
      <c r="TFB59" s="93"/>
      <c r="TFC59" s="93"/>
      <c r="TFD59" s="93"/>
      <c r="TFE59" s="93"/>
      <c r="TFF59" s="93"/>
      <c r="TFG59" s="93"/>
      <c r="TFH59" s="93"/>
      <c r="TFI59" s="93"/>
      <c r="TFJ59" s="93"/>
      <c r="TFK59" s="93"/>
      <c r="TFL59" s="93"/>
      <c r="TFM59" s="93"/>
      <c r="TFN59" s="93"/>
      <c r="TFO59" s="93"/>
      <c r="TFP59" s="93"/>
      <c r="TFQ59" s="93"/>
      <c r="TFR59" s="93"/>
      <c r="TFS59" s="93"/>
      <c r="TFT59" s="93"/>
      <c r="TFU59" s="93"/>
      <c r="TFV59" s="93"/>
      <c r="TFW59" s="93"/>
      <c r="TFX59" s="93"/>
      <c r="TFY59" s="93"/>
      <c r="TFZ59" s="93"/>
      <c r="TGA59" s="93"/>
      <c r="TGB59" s="93"/>
      <c r="TGC59" s="93"/>
      <c r="TGD59" s="93"/>
      <c r="TGE59" s="93"/>
      <c r="TGF59" s="93"/>
      <c r="TGG59" s="93"/>
      <c r="TGH59" s="93"/>
      <c r="TGI59" s="93"/>
      <c r="TGJ59" s="93"/>
      <c r="TGK59" s="93"/>
      <c r="TGL59" s="93"/>
      <c r="TGM59" s="93"/>
      <c r="TGN59" s="93"/>
      <c r="TGO59" s="93"/>
      <c r="TGP59" s="93"/>
      <c r="TGQ59" s="93"/>
      <c r="TGR59" s="93"/>
      <c r="TGS59" s="93"/>
      <c r="TGT59" s="93"/>
      <c r="TGU59" s="93"/>
      <c r="TGV59" s="93"/>
      <c r="TGW59" s="93"/>
      <c r="TGX59" s="93"/>
      <c r="TGY59" s="93"/>
      <c r="TGZ59" s="93"/>
      <c r="THA59" s="93"/>
      <c r="THB59" s="93"/>
      <c r="THC59" s="93"/>
      <c r="THD59" s="93"/>
      <c r="THE59" s="93"/>
      <c r="THF59" s="93"/>
      <c r="THG59" s="93"/>
      <c r="THH59" s="93"/>
      <c r="THI59" s="93"/>
      <c r="THJ59" s="93"/>
      <c r="THK59" s="93"/>
      <c r="THL59" s="93"/>
      <c r="THM59" s="93"/>
      <c r="THN59" s="93"/>
      <c r="THO59" s="93"/>
      <c r="THP59" s="93"/>
      <c r="THQ59" s="93"/>
      <c r="THR59" s="93"/>
      <c r="THS59" s="93"/>
      <c r="THT59" s="93"/>
      <c r="THU59" s="93"/>
      <c r="THV59" s="93"/>
      <c r="THW59" s="93"/>
      <c r="THX59" s="93"/>
      <c r="THY59" s="93"/>
      <c r="THZ59" s="93"/>
      <c r="TIA59" s="93"/>
      <c r="TIB59" s="93"/>
      <c r="TIC59" s="93"/>
      <c r="TID59" s="93"/>
      <c r="TIE59" s="93"/>
      <c r="TIF59" s="93"/>
      <c r="TIG59" s="93"/>
      <c r="TIH59" s="93"/>
      <c r="TII59" s="93"/>
      <c r="TIJ59" s="93"/>
      <c r="TIK59" s="93"/>
      <c r="TIL59" s="93"/>
      <c r="TIM59" s="93"/>
      <c r="TIN59" s="93"/>
      <c r="TIO59" s="93"/>
      <c r="TIP59" s="93"/>
      <c r="TIQ59" s="93"/>
      <c r="TIR59" s="93"/>
      <c r="TIS59" s="93"/>
      <c r="TIT59" s="93"/>
      <c r="TIU59" s="93"/>
      <c r="TIV59" s="93"/>
      <c r="TIW59" s="93"/>
      <c r="TIX59" s="93"/>
      <c r="TIY59" s="93"/>
      <c r="TIZ59" s="93"/>
      <c r="TJA59" s="93"/>
      <c r="TJB59" s="93"/>
      <c r="TJC59" s="93"/>
      <c r="TJD59" s="93"/>
      <c r="TJE59" s="93"/>
      <c r="TJF59" s="93"/>
      <c r="TJG59" s="93"/>
      <c r="TJH59" s="93"/>
      <c r="TJI59" s="93"/>
      <c r="TJJ59" s="93"/>
      <c r="TJK59" s="93"/>
      <c r="TJL59" s="93"/>
      <c r="TJM59" s="93"/>
      <c r="TJN59" s="93"/>
      <c r="TJO59" s="93"/>
      <c r="TJP59" s="93"/>
      <c r="TJQ59" s="93"/>
      <c r="TJR59" s="93"/>
      <c r="TJS59" s="93"/>
      <c r="TJT59" s="93"/>
      <c r="TJU59" s="93"/>
      <c r="TJV59" s="93"/>
      <c r="TJW59" s="93"/>
      <c r="TJX59" s="93"/>
      <c r="TJY59" s="93"/>
      <c r="TJZ59" s="93"/>
      <c r="TKA59" s="93"/>
      <c r="TKB59" s="93"/>
      <c r="TKC59" s="93"/>
      <c r="TKD59" s="93"/>
      <c r="TKE59" s="93"/>
      <c r="TKF59" s="93"/>
      <c r="TKG59" s="93"/>
      <c r="TKH59" s="93"/>
      <c r="TKI59" s="93"/>
      <c r="TKJ59" s="93"/>
      <c r="TKK59" s="93"/>
      <c r="TKL59" s="93"/>
      <c r="TKM59" s="93"/>
      <c r="TKN59" s="93"/>
      <c r="TKO59" s="93"/>
      <c r="TKP59" s="93"/>
      <c r="TKQ59" s="93"/>
      <c r="TKR59" s="93"/>
      <c r="TKS59" s="93"/>
      <c r="TKT59" s="93"/>
      <c r="TKU59" s="93"/>
      <c r="TKV59" s="93"/>
      <c r="TKW59" s="93"/>
      <c r="TKX59" s="93"/>
      <c r="TKY59" s="93"/>
      <c r="TKZ59" s="93"/>
      <c r="TLA59" s="93"/>
      <c r="TLB59" s="93"/>
      <c r="TLC59" s="93"/>
      <c r="TLD59" s="93"/>
      <c r="TLE59" s="93"/>
      <c r="TLF59" s="93"/>
      <c r="TLG59" s="93"/>
      <c r="TLH59" s="93"/>
      <c r="TLI59" s="93"/>
      <c r="TLJ59" s="93"/>
      <c r="TLK59" s="93"/>
      <c r="TLL59" s="93"/>
      <c r="TLM59" s="93"/>
      <c r="TLN59" s="93"/>
      <c r="TLO59" s="93"/>
      <c r="TLP59" s="93"/>
      <c r="TLQ59" s="93"/>
      <c r="TLR59" s="93"/>
      <c r="TLS59" s="93"/>
      <c r="TLT59" s="93"/>
      <c r="TLU59" s="93"/>
      <c r="TLV59" s="93"/>
      <c r="TLW59" s="93"/>
      <c r="TLX59" s="93"/>
      <c r="TLY59" s="93"/>
      <c r="TLZ59" s="93"/>
      <c r="TMA59" s="93"/>
      <c r="TMB59" s="93"/>
      <c r="TMC59" s="93"/>
      <c r="TMD59" s="93"/>
      <c r="TME59" s="93"/>
      <c r="TMF59" s="93"/>
      <c r="TMG59" s="93"/>
      <c r="TMH59" s="93"/>
      <c r="TMI59" s="93"/>
      <c r="TMJ59" s="93"/>
      <c r="TMK59" s="93"/>
      <c r="TML59" s="93"/>
      <c r="TMM59" s="93"/>
      <c r="TMN59" s="93"/>
      <c r="TMO59" s="93"/>
      <c r="TMP59" s="93"/>
      <c r="TMQ59" s="93"/>
      <c r="TMR59" s="93"/>
      <c r="TMS59" s="93"/>
      <c r="TMT59" s="93"/>
      <c r="TMU59" s="93"/>
      <c r="TMV59" s="93"/>
      <c r="TMW59" s="93"/>
      <c r="TMX59" s="93"/>
      <c r="TMY59" s="93"/>
      <c r="TMZ59" s="93"/>
      <c r="TNA59" s="93"/>
      <c r="TNB59" s="93"/>
      <c r="TNC59" s="93"/>
      <c r="TND59" s="93"/>
      <c r="TNE59" s="93"/>
      <c r="TNF59" s="93"/>
      <c r="TNG59" s="93"/>
      <c r="TNH59" s="93"/>
      <c r="TNI59" s="93"/>
      <c r="TNJ59" s="93"/>
      <c r="TNK59" s="93"/>
      <c r="TNL59" s="93"/>
      <c r="TNM59" s="93"/>
      <c r="TNN59" s="93"/>
      <c r="TNO59" s="93"/>
      <c r="TNP59" s="93"/>
      <c r="TNQ59" s="93"/>
      <c r="TNR59" s="93"/>
      <c r="TNS59" s="93"/>
      <c r="TNT59" s="93"/>
      <c r="TNU59" s="93"/>
      <c r="TNV59" s="93"/>
      <c r="TNW59" s="93"/>
      <c r="TNX59" s="93"/>
      <c r="TNY59" s="93"/>
      <c r="TNZ59" s="93"/>
      <c r="TOA59" s="93"/>
      <c r="TOB59" s="93"/>
      <c r="TOC59" s="93"/>
      <c r="TOD59" s="93"/>
      <c r="TOE59" s="93"/>
      <c r="TOF59" s="93"/>
      <c r="TOG59" s="93"/>
      <c r="TOH59" s="93"/>
      <c r="TOI59" s="93"/>
      <c r="TOJ59" s="93"/>
      <c r="TOK59" s="93"/>
      <c r="TOL59" s="93"/>
      <c r="TOM59" s="93"/>
      <c r="TON59" s="93"/>
      <c r="TOO59" s="93"/>
      <c r="TOP59" s="93"/>
      <c r="TOQ59" s="93"/>
      <c r="TOR59" s="93"/>
      <c r="TOS59" s="93"/>
      <c r="TOT59" s="93"/>
      <c r="TOU59" s="93"/>
      <c r="TOV59" s="93"/>
      <c r="TOW59" s="93"/>
      <c r="TOX59" s="93"/>
      <c r="TOY59" s="93"/>
      <c r="TOZ59" s="93"/>
      <c r="TPA59" s="93"/>
      <c r="TPB59" s="93"/>
      <c r="TPC59" s="93"/>
      <c r="TPD59" s="93"/>
      <c r="TPE59" s="93"/>
      <c r="TPF59" s="93"/>
      <c r="TPG59" s="93"/>
      <c r="TPH59" s="93"/>
      <c r="TPI59" s="93"/>
      <c r="TPJ59" s="93"/>
      <c r="TPK59" s="93"/>
      <c r="TPL59" s="93"/>
      <c r="TPM59" s="93"/>
      <c r="TPN59" s="93"/>
      <c r="TPO59" s="93"/>
      <c r="TPP59" s="93"/>
      <c r="TPQ59" s="93"/>
      <c r="TPR59" s="93"/>
      <c r="TPS59" s="93"/>
      <c r="TPT59" s="93"/>
      <c r="TPU59" s="93"/>
      <c r="TPV59" s="93"/>
      <c r="TPW59" s="93"/>
      <c r="TPX59" s="93"/>
      <c r="TPY59" s="93"/>
      <c r="TPZ59" s="93"/>
      <c r="TQA59" s="93"/>
      <c r="TQB59" s="93"/>
      <c r="TQC59" s="93"/>
      <c r="TQD59" s="93"/>
      <c r="TQE59" s="93"/>
      <c r="TQF59" s="93"/>
      <c r="TQG59" s="93"/>
      <c r="TQH59" s="93"/>
      <c r="TQI59" s="93"/>
      <c r="TQJ59" s="93"/>
      <c r="TQK59" s="93"/>
      <c r="TQL59" s="93"/>
      <c r="TQM59" s="93"/>
      <c r="TQN59" s="93"/>
      <c r="TQO59" s="93"/>
      <c r="TQP59" s="93"/>
      <c r="TQQ59" s="93"/>
      <c r="TQR59" s="93"/>
      <c r="TQS59" s="93"/>
      <c r="TQT59" s="93"/>
      <c r="TQU59" s="93"/>
      <c r="TQV59" s="93"/>
      <c r="TQW59" s="93"/>
      <c r="TQX59" s="93"/>
      <c r="TQY59" s="93"/>
      <c r="TQZ59" s="93"/>
      <c r="TRA59" s="93"/>
      <c r="TRB59" s="93"/>
      <c r="TRC59" s="93"/>
      <c r="TRD59" s="93"/>
      <c r="TRE59" s="93"/>
      <c r="TRF59" s="93"/>
      <c r="TRG59" s="93"/>
      <c r="TRH59" s="93"/>
      <c r="TRI59" s="93"/>
      <c r="TRJ59" s="93"/>
      <c r="TRK59" s="93"/>
      <c r="TRL59" s="93"/>
      <c r="TRM59" s="93"/>
      <c r="TRN59" s="93"/>
      <c r="TRO59" s="93"/>
      <c r="TRP59" s="93"/>
      <c r="TRQ59" s="93"/>
      <c r="TRR59" s="93"/>
      <c r="TRS59" s="93"/>
      <c r="TRT59" s="93"/>
      <c r="TRU59" s="93"/>
      <c r="TRV59" s="93"/>
      <c r="TRW59" s="93"/>
      <c r="TRX59" s="93"/>
      <c r="TRY59" s="93"/>
      <c r="TRZ59" s="93"/>
      <c r="TSA59" s="93"/>
      <c r="TSB59" s="93"/>
      <c r="TSC59" s="93"/>
      <c r="TSD59" s="93"/>
      <c r="TSE59" s="93"/>
      <c r="TSF59" s="93"/>
      <c r="TSG59" s="93"/>
      <c r="TSH59" s="93"/>
      <c r="TSI59" s="93"/>
      <c r="TSJ59" s="93"/>
      <c r="TSK59" s="93"/>
      <c r="TSL59" s="93"/>
      <c r="TSM59" s="93"/>
      <c r="TSN59" s="93"/>
      <c r="TSO59" s="93"/>
      <c r="TSP59" s="93"/>
      <c r="TSQ59" s="93"/>
      <c r="TSR59" s="93"/>
      <c r="TSS59" s="93"/>
      <c r="TST59" s="93"/>
      <c r="TSU59" s="93"/>
      <c r="TSV59" s="93"/>
      <c r="TSW59" s="93"/>
      <c r="TSX59" s="93"/>
      <c r="TSY59" s="93"/>
      <c r="TSZ59" s="93"/>
      <c r="TTA59" s="93"/>
      <c r="TTB59" s="93"/>
      <c r="TTC59" s="93"/>
      <c r="TTD59" s="93"/>
      <c r="TTE59" s="93"/>
      <c r="TTF59" s="93"/>
      <c r="TTG59" s="93"/>
      <c r="TTH59" s="93"/>
      <c r="TTI59" s="93"/>
      <c r="TTJ59" s="93"/>
      <c r="TTK59" s="93"/>
      <c r="TTL59" s="93"/>
      <c r="TTM59" s="93"/>
      <c r="TTN59" s="93"/>
      <c r="TTO59" s="93"/>
      <c r="TTP59" s="93"/>
      <c r="TTQ59" s="93"/>
      <c r="TTR59" s="93"/>
      <c r="TTS59" s="93"/>
      <c r="TTT59" s="93"/>
      <c r="TTU59" s="93"/>
      <c r="TTV59" s="93"/>
      <c r="TTW59" s="93"/>
      <c r="TTX59" s="93"/>
      <c r="TTY59" s="93"/>
      <c r="TTZ59" s="93"/>
      <c r="TUA59" s="93"/>
      <c r="TUB59" s="93"/>
      <c r="TUC59" s="93"/>
      <c r="TUD59" s="93"/>
      <c r="TUE59" s="93"/>
      <c r="TUF59" s="93"/>
      <c r="TUG59" s="93"/>
      <c r="TUH59" s="93"/>
      <c r="TUI59" s="93"/>
      <c r="TUJ59" s="93"/>
      <c r="TUK59" s="93"/>
      <c r="TUL59" s="93"/>
      <c r="TUM59" s="93"/>
      <c r="TUN59" s="93"/>
      <c r="TUO59" s="93"/>
      <c r="TUP59" s="93"/>
      <c r="TUQ59" s="93"/>
      <c r="TUR59" s="93"/>
      <c r="TUS59" s="93"/>
      <c r="TUT59" s="93"/>
      <c r="TUU59" s="93"/>
      <c r="TUV59" s="93"/>
      <c r="TUW59" s="93"/>
      <c r="TUX59" s="93"/>
      <c r="TUY59" s="93"/>
      <c r="TUZ59" s="93"/>
      <c r="TVA59" s="93"/>
      <c r="TVB59" s="93"/>
      <c r="TVC59" s="93"/>
      <c r="TVD59" s="93"/>
      <c r="TVE59" s="93"/>
      <c r="TVF59" s="93"/>
      <c r="TVG59" s="93"/>
      <c r="TVH59" s="93"/>
      <c r="TVI59" s="93"/>
      <c r="TVJ59" s="93"/>
      <c r="TVK59" s="93"/>
      <c r="TVL59" s="93"/>
      <c r="TVM59" s="93"/>
      <c r="TVN59" s="93"/>
      <c r="TVO59" s="93"/>
      <c r="TVP59" s="93"/>
      <c r="TVQ59" s="93"/>
      <c r="TVR59" s="93"/>
      <c r="TVS59" s="93"/>
      <c r="TVT59" s="93"/>
      <c r="TVU59" s="93"/>
      <c r="TVV59" s="93"/>
      <c r="TVW59" s="93"/>
      <c r="TVX59" s="93"/>
      <c r="TVY59" s="93"/>
      <c r="TVZ59" s="93"/>
      <c r="TWA59" s="93"/>
      <c r="TWB59" s="93"/>
      <c r="TWC59" s="93"/>
      <c r="TWD59" s="93"/>
      <c r="TWE59" s="93"/>
      <c r="TWF59" s="93"/>
      <c r="TWG59" s="93"/>
      <c r="TWH59" s="93"/>
      <c r="TWI59" s="93"/>
      <c r="TWJ59" s="93"/>
      <c r="TWK59" s="93"/>
      <c r="TWL59" s="93"/>
      <c r="TWM59" s="93"/>
      <c r="TWN59" s="93"/>
      <c r="TWO59" s="93"/>
      <c r="TWP59" s="93"/>
      <c r="TWQ59" s="93"/>
      <c r="TWR59" s="93"/>
      <c r="TWS59" s="93"/>
      <c r="TWT59" s="93"/>
      <c r="TWU59" s="93"/>
      <c r="TWV59" s="93"/>
      <c r="TWW59" s="93"/>
      <c r="TWX59" s="93"/>
      <c r="TWY59" s="93"/>
      <c r="TWZ59" s="93"/>
      <c r="TXA59" s="93"/>
      <c r="TXB59" s="93"/>
      <c r="TXC59" s="93"/>
      <c r="TXD59" s="93"/>
      <c r="TXE59" s="93"/>
      <c r="TXF59" s="93"/>
      <c r="TXG59" s="93"/>
      <c r="TXH59" s="93"/>
      <c r="TXI59" s="93"/>
      <c r="TXJ59" s="93"/>
      <c r="TXK59" s="93"/>
      <c r="TXL59" s="93"/>
      <c r="TXM59" s="93"/>
      <c r="TXN59" s="93"/>
      <c r="TXO59" s="93"/>
      <c r="TXP59" s="93"/>
      <c r="TXQ59" s="93"/>
      <c r="TXR59" s="93"/>
      <c r="TXS59" s="93"/>
      <c r="TXT59" s="93"/>
      <c r="TXU59" s="93"/>
      <c r="TXV59" s="93"/>
      <c r="TXW59" s="93"/>
      <c r="TXX59" s="93"/>
      <c r="TXY59" s="93"/>
      <c r="TXZ59" s="93"/>
      <c r="TYA59" s="93"/>
      <c r="TYB59" s="93"/>
      <c r="TYC59" s="93"/>
      <c r="TYD59" s="93"/>
      <c r="TYE59" s="93"/>
      <c r="TYF59" s="93"/>
      <c r="TYG59" s="93"/>
      <c r="TYH59" s="93"/>
      <c r="TYI59" s="93"/>
      <c r="TYJ59" s="93"/>
      <c r="TYK59" s="93"/>
      <c r="TYL59" s="93"/>
      <c r="TYM59" s="93"/>
      <c r="TYN59" s="93"/>
      <c r="TYO59" s="93"/>
      <c r="TYP59" s="93"/>
      <c r="TYQ59" s="93"/>
      <c r="TYR59" s="93"/>
      <c r="TYS59" s="93"/>
      <c r="TYT59" s="93"/>
      <c r="TYU59" s="93"/>
      <c r="TYV59" s="93"/>
      <c r="TYW59" s="93"/>
      <c r="TYX59" s="93"/>
      <c r="TYY59" s="93"/>
      <c r="TYZ59" s="93"/>
      <c r="TZA59" s="93"/>
      <c r="TZB59" s="93"/>
      <c r="TZC59" s="93"/>
      <c r="TZD59" s="93"/>
      <c r="TZE59" s="93"/>
      <c r="TZF59" s="93"/>
      <c r="TZG59" s="93"/>
      <c r="TZH59" s="93"/>
      <c r="TZI59" s="93"/>
      <c r="TZJ59" s="93"/>
      <c r="TZK59" s="93"/>
      <c r="TZL59" s="93"/>
      <c r="TZM59" s="93"/>
      <c r="TZN59" s="93"/>
      <c r="TZO59" s="93"/>
      <c r="TZP59" s="93"/>
      <c r="TZQ59" s="93"/>
      <c r="TZR59" s="93"/>
      <c r="TZS59" s="93"/>
      <c r="TZT59" s="93"/>
      <c r="TZU59" s="93"/>
      <c r="TZV59" s="93"/>
      <c r="TZW59" s="93"/>
      <c r="TZX59" s="93"/>
      <c r="TZY59" s="93"/>
      <c r="TZZ59" s="93"/>
      <c r="UAA59" s="93"/>
      <c r="UAB59" s="93"/>
      <c r="UAC59" s="93"/>
      <c r="UAD59" s="93"/>
      <c r="UAE59" s="93"/>
      <c r="UAF59" s="93"/>
      <c r="UAG59" s="93"/>
      <c r="UAH59" s="93"/>
      <c r="UAI59" s="93"/>
      <c r="UAJ59" s="93"/>
      <c r="UAK59" s="93"/>
      <c r="UAL59" s="93"/>
      <c r="UAM59" s="93"/>
      <c r="UAN59" s="93"/>
      <c r="UAO59" s="93"/>
      <c r="UAP59" s="93"/>
      <c r="UAQ59" s="93"/>
      <c r="UAR59" s="93"/>
      <c r="UAS59" s="93"/>
      <c r="UAT59" s="93"/>
      <c r="UAU59" s="93"/>
      <c r="UAV59" s="93"/>
      <c r="UAW59" s="93"/>
      <c r="UAX59" s="93"/>
      <c r="UAY59" s="93"/>
      <c r="UAZ59" s="93"/>
      <c r="UBA59" s="93"/>
      <c r="UBB59" s="93"/>
      <c r="UBC59" s="93"/>
      <c r="UBD59" s="93"/>
      <c r="UBE59" s="93"/>
      <c r="UBF59" s="93"/>
      <c r="UBG59" s="93"/>
      <c r="UBH59" s="93"/>
      <c r="UBI59" s="93"/>
      <c r="UBJ59" s="93"/>
      <c r="UBK59" s="93"/>
      <c r="UBL59" s="93"/>
      <c r="UBM59" s="93"/>
      <c r="UBN59" s="93"/>
      <c r="UBO59" s="93"/>
      <c r="UBP59" s="93"/>
      <c r="UBQ59" s="93"/>
      <c r="UBR59" s="93"/>
      <c r="UBS59" s="93"/>
      <c r="UBT59" s="93"/>
      <c r="UBU59" s="93"/>
      <c r="UBV59" s="93"/>
      <c r="UBW59" s="93"/>
      <c r="UBX59" s="93"/>
      <c r="UBY59" s="93"/>
      <c r="UBZ59" s="93"/>
      <c r="UCA59" s="93"/>
      <c r="UCB59" s="93"/>
      <c r="UCC59" s="93"/>
      <c r="UCD59" s="93"/>
      <c r="UCE59" s="93"/>
      <c r="UCF59" s="93"/>
      <c r="UCG59" s="93"/>
      <c r="UCH59" s="93"/>
      <c r="UCI59" s="93"/>
      <c r="UCJ59" s="93"/>
      <c r="UCK59" s="93"/>
      <c r="UCL59" s="93"/>
      <c r="UCM59" s="93"/>
      <c r="UCN59" s="93"/>
      <c r="UCO59" s="93"/>
      <c r="UCP59" s="93"/>
      <c r="UCQ59" s="93"/>
      <c r="UCR59" s="93"/>
      <c r="UCS59" s="93"/>
      <c r="UCT59" s="93"/>
      <c r="UCU59" s="93"/>
      <c r="UCV59" s="93"/>
      <c r="UCW59" s="93"/>
      <c r="UCX59" s="93"/>
      <c r="UCY59" s="93"/>
      <c r="UCZ59" s="93"/>
      <c r="UDA59" s="93"/>
      <c r="UDB59" s="93"/>
      <c r="UDC59" s="93"/>
      <c r="UDD59" s="93"/>
      <c r="UDE59" s="93"/>
      <c r="UDF59" s="93"/>
      <c r="UDG59" s="93"/>
      <c r="UDH59" s="93"/>
      <c r="UDI59" s="93"/>
      <c r="UDJ59" s="93"/>
      <c r="UDK59" s="93"/>
      <c r="UDL59" s="93"/>
      <c r="UDM59" s="93"/>
      <c r="UDN59" s="93"/>
      <c r="UDO59" s="93"/>
      <c r="UDP59" s="93"/>
      <c r="UDQ59" s="93"/>
      <c r="UDR59" s="93"/>
      <c r="UDS59" s="93"/>
      <c r="UDT59" s="93"/>
      <c r="UDU59" s="93"/>
      <c r="UDV59" s="93"/>
      <c r="UDW59" s="93"/>
      <c r="UDX59" s="93"/>
      <c r="UDY59" s="93"/>
      <c r="UDZ59" s="93"/>
      <c r="UEA59" s="93"/>
      <c r="UEB59" s="93"/>
      <c r="UEC59" s="93"/>
      <c r="UED59" s="93"/>
      <c r="UEE59" s="93"/>
      <c r="UEF59" s="93"/>
      <c r="UEG59" s="93"/>
      <c r="UEH59" s="93"/>
      <c r="UEI59" s="93"/>
      <c r="UEJ59" s="93"/>
      <c r="UEK59" s="93"/>
      <c r="UEL59" s="93"/>
      <c r="UEM59" s="93"/>
      <c r="UEN59" s="93"/>
      <c r="UEO59" s="93"/>
      <c r="UEP59" s="93"/>
      <c r="UEQ59" s="93"/>
      <c r="UER59" s="93"/>
      <c r="UES59" s="93"/>
      <c r="UET59" s="93"/>
      <c r="UEU59" s="93"/>
      <c r="UEV59" s="93"/>
      <c r="UEW59" s="93"/>
      <c r="UEX59" s="93"/>
      <c r="UEY59" s="93"/>
      <c r="UEZ59" s="93"/>
      <c r="UFA59" s="93"/>
      <c r="UFB59" s="93"/>
      <c r="UFC59" s="93"/>
      <c r="UFD59" s="93"/>
      <c r="UFE59" s="93"/>
      <c r="UFF59" s="93"/>
      <c r="UFG59" s="93"/>
      <c r="UFH59" s="93"/>
      <c r="UFI59" s="93"/>
      <c r="UFJ59" s="93"/>
      <c r="UFK59" s="93"/>
      <c r="UFL59" s="93"/>
      <c r="UFM59" s="93"/>
      <c r="UFN59" s="93"/>
      <c r="UFO59" s="93"/>
      <c r="UFP59" s="93"/>
      <c r="UFQ59" s="93"/>
      <c r="UFR59" s="93"/>
      <c r="UFS59" s="93"/>
      <c r="UFT59" s="93"/>
      <c r="UFU59" s="93"/>
      <c r="UFV59" s="93"/>
      <c r="UFW59" s="93"/>
      <c r="UFX59" s="93"/>
      <c r="UFY59" s="93"/>
      <c r="UFZ59" s="93"/>
      <c r="UGA59" s="93"/>
      <c r="UGB59" s="93"/>
      <c r="UGC59" s="93"/>
      <c r="UGD59" s="93"/>
      <c r="UGE59" s="93"/>
      <c r="UGF59" s="93"/>
      <c r="UGG59" s="93"/>
      <c r="UGH59" s="93"/>
      <c r="UGI59" s="93"/>
      <c r="UGJ59" s="93"/>
      <c r="UGK59" s="93"/>
      <c r="UGL59" s="93"/>
      <c r="UGM59" s="93"/>
      <c r="UGN59" s="93"/>
      <c r="UGO59" s="93"/>
      <c r="UGP59" s="93"/>
      <c r="UGQ59" s="93"/>
      <c r="UGR59" s="93"/>
      <c r="UGS59" s="93"/>
      <c r="UGT59" s="93"/>
      <c r="UGU59" s="93"/>
      <c r="UGV59" s="93"/>
      <c r="UGW59" s="93"/>
      <c r="UGX59" s="93"/>
      <c r="UGY59" s="93"/>
      <c r="UGZ59" s="93"/>
      <c r="UHA59" s="93"/>
      <c r="UHB59" s="93"/>
      <c r="UHC59" s="93"/>
      <c r="UHD59" s="93"/>
      <c r="UHE59" s="93"/>
      <c r="UHF59" s="93"/>
      <c r="UHG59" s="93"/>
      <c r="UHH59" s="93"/>
      <c r="UHI59" s="93"/>
      <c r="UHJ59" s="93"/>
      <c r="UHK59" s="93"/>
      <c r="UHL59" s="93"/>
      <c r="UHM59" s="93"/>
      <c r="UHN59" s="93"/>
      <c r="UHO59" s="93"/>
      <c r="UHP59" s="93"/>
      <c r="UHQ59" s="93"/>
      <c r="UHR59" s="93"/>
      <c r="UHS59" s="93"/>
      <c r="UHT59" s="93"/>
      <c r="UHU59" s="93"/>
      <c r="UHV59" s="93"/>
      <c r="UHW59" s="93"/>
      <c r="UHX59" s="93"/>
      <c r="UHY59" s="93"/>
      <c r="UHZ59" s="93"/>
      <c r="UIA59" s="93"/>
      <c r="UIB59" s="93"/>
      <c r="UIC59" s="93"/>
      <c r="UID59" s="93"/>
      <c r="UIE59" s="93"/>
      <c r="UIF59" s="93"/>
      <c r="UIG59" s="93"/>
      <c r="UIH59" s="93"/>
      <c r="UII59" s="93"/>
      <c r="UIJ59" s="93"/>
      <c r="UIK59" s="93"/>
      <c r="UIL59" s="93"/>
      <c r="UIM59" s="93"/>
      <c r="UIN59" s="93"/>
      <c r="UIO59" s="93"/>
      <c r="UIP59" s="93"/>
      <c r="UIQ59" s="93"/>
      <c r="UIR59" s="93"/>
      <c r="UIS59" s="93"/>
      <c r="UIT59" s="93"/>
      <c r="UIU59" s="93"/>
      <c r="UIV59" s="93"/>
      <c r="UIW59" s="93"/>
      <c r="UIX59" s="93"/>
      <c r="UIY59" s="93"/>
      <c r="UIZ59" s="93"/>
      <c r="UJA59" s="93"/>
      <c r="UJB59" s="93"/>
      <c r="UJC59" s="93"/>
      <c r="UJD59" s="93"/>
      <c r="UJE59" s="93"/>
      <c r="UJF59" s="93"/>
      <c r="UJG59" s="93"/>
      <c r="UJH59" s="93"/>
      <c r="UJI59" s="93"/>
      <c r="UJJ59" s="93"/>
      <c r="UJK59" s="93"/>
      <c r="UJL59" s="93"/>
      <c r="UJM59" s="93"/>
      <c r="UJN59" s="93"/>
      <c r="UJO59" s="93"/>
      <c r="UJP59" s="93"/>
      <c r="UJQ59" s="93"/>
      <c r="UJR59" s="93"/>
      <c r="UJS59" s="93"/>
      <c r="UJT59" s="93"/>
      <c r="UJU59" s="93"/>
      <c r="UJV59" s="93"/>
      <c r="UJW59" s="93"/>
      <c r="UJX59" s="93"/>
      <c r="UJY59" s="93"/>
      <c r="UJZ59" s="93"/>
      <c r="UKA59" s="93"/>
      <c r="UKB59" s="93"/>
      <c r="UKC59" s="93"/>
      <c r="UKD59" s="93"/>
      <c r="UKE59" s="93"/>
      <c r="UKF59" s="93"/>
      <c r="UKG59" s="93"/>
      <c r="UKH59" s="93"/>
      <c r="UKI59" s="93"/>
      <c r="UKJ59" s="93"/>
      <c r="UKK59" s="93"/>
      <c r="UKL59" s="93"/>
      <c r="UKM59" s="93"/>
      <c r="UKN59" s="93"/>
      <c r="UKO59" s="93"/>
      <c r="UKP59" s="93"/>
      <c r="UKQ59" s="93"/>
      <c r="UKR59" s="93"/>
      <c r="UKS59" s="93"/>
      <c r="UKT59" s="93"/>
      <c r="UKU59" s="93"/>
      <c r="UKV59" s="93"/>
      <c r="UKW59" s="93"/>
      <c r="UKX59" s="93"/>
      <c r="UKY59" s="93"/>
      <c r="UKZ59" s="93"/>
      <c r="ULA59" s="93"/>
      <c r="ULB59" s="93"/>
      <c r="ULC59" s="93"/>
      <c r="ULD59" s="93"/>
      <c r="ULE59" s="93"/>
      <c r="ULF59" s="93"/>
      <c r="ULG59" s="93"/>
      <c r="ULH59" s="93"/>
      <c r="ULI59" s="93"/>
      <c r="ULJ59" s="93"/>
      <c r="ULK59" s="93"/>
      <c r="ULL59" s="93"/>
      <c r="ULM59" s="93"/>
      <c r="ULN59" s="93"/>
      <c r="ULO59" s="93"/>
      <c r="ULP59" s="93"/>
      <c r="ULQ59" s="93"/>
      <c r="ULR59" s="93"/>
      <c r="ULS59" s="93"/>
      <c r="ULT59" s="93"/>
      <c r="ULU59" s="93"/>
      <c r="ULV59" s="93"/>
      <c r="ULW59" s="93"/>
      <c r="ULX59" s="93"/>
      <c r="ULY59" s="93"/>
      <c r="ULZ59" s="93"/>
      <c r="UMA59" s="93"/>
      <c r="UMB59" s="93"/>
      <c r="UMC59" s="93"/>
      <c r="UMD59" s="93"/>
      <c r="UME59" s="93"/>
      <c r="UMF59" s="93"/>
      <c r="UMG59" s="93"/>
      <c r="UMH59" s="93"/>
      <c r="UMI59" s="93"/>
      <c r="UMJ59" s="93"/>
      <c r="UMK59" s="93"/>
      <c r="UML59" s="93"/>
      <c r="UMM59" s="93"/>
      <c r="UMN59" s="93"/>
      <c r="UMO59" s="93"/>
      <c r="UMP59" s="93"/>
      <c r="UMQ59" s="93"/>
      <c r="UMR59" s="93"/>
      <c r="UMS59" s="93"/>
      <c r="UMT59" s="93"/>
      <c r="UMU59" s="93"/>
      <c r="UMV59" s="93"/>
      <c r="UMW59" s="93"/>
      <c r="UMX59" s="93"/>
      <c r="UMY59" s="93"/>
      <c r="UMZ59" s="93"/>
      <c r="UNA59" s="93"/>
      <c r="UNB59" s="93"/>
      <c r="UNC59" s="93"/>
      <c r="UND59" s="93"/>
      <c r="UNE59" s="93"/>
      <c r="UNF59" s="93"/>
      <c r="UNG59" s="93"/>
      <c r="UNH59" s="93"/>
      <c r="UNI59" s="93"/>
      <c r="UNJ59" s="93"/>
      <c r="UNK59" s="93"/>
      <c r="UNL59" s="93"/>
      <c r="UNM59" s="93"/>
      <c r="UNN59" s="93"/>
      <c r="UNO59" s="93"/>
      <c r="UNP59" s="93"/>
      <c r="UNQ59" s="93"/>
      <c r="UNR59" s="93"/>
      <c r="UNS59" s="93"/>
      <c r="UNT59" s="93"/>
      <c r="UNU59" s="93"/>
      <c r="UNV59" s="93"/>
      <c r="UNW59" s="93"/>
      <c r="UNX59" s="93"/>
      <c r="UNY59" s="93"/>
      <c r="UNZ59" s="93"/>
      <c r="UOA59" s="93"/>
      <c r="UOB59" s="93"/>
      <c r="UOC59" s="93"/>
      <c r="UOD59" s="93"/>
      <c r="UOE59" s="93"/>
      <c r="UOF59" s="93"/>
      <c r="UOG59" s="93"/>
      <c r="UOH59" s="93"/>
      <c r="UOI59" s="93"/>
      <c r="UOJ59" s="93"/>
      <c r="UOK59" s="93"/>
      <c r="UOL59" s="93"/>
      <c r="UOM59" s="93"/>
      <c r="UON59" s="93"/>
      <c r="UOO59" s="93"/>
      <c r="UOP59" s="93"/>
      <c r="UOQ59" s="93"/>
      <c r="UOR59" s="93"/>
      <c r="UOS59" s="93"/>
      <c r="UOT59" s="93"/>
      <c r="UOU59" s="93"/>
      <c r="UOV59" s="93"/>
      <c r="UOW59" s="93"/>
      <c r="UOX59" s="93"/>
      <c r="UOY59" s="93"/>
      <c r="UOZ59" s="93"/>
      <c r="UPA59" s="93"/>
      <c r="UPB59" s="93"/>
      <c r="UPC59" s="93"/>
      <c r="UPD59" s="93"/>
      <c r="UPE59" s="93"/>
      <c r="UPF59" s="93"/>
      <c r="UPG59" s="93"/>
      <c r="UPH59" s="93"/>
      <c r="UPI59" s="93"/>
      <c r="UPJ59" s="93"/>
      <c r="UPK59" s="93"/>
      <c r="UPL59" s="93"/>
      <c r="UPM59" s="93"/>
      <c r="UPN59" s="93"/>
      <c r="UPO59" s="93"/>
      <c r="UPP59" s="93"/>
      <c r="UPQ59" s="93"/>
      <c r="UPR59" s="93"/>
      <c r="UPS59" s="93"/>
      <c r="UPT59" s="93"/>
      <c r="UPU59" s="93"/>
      <c r="UPV59" s="93"/>
      <c r="UPW59" s="93"/>
      <c r="UPX59" s="93"/>
      <c r="UPY59" s="93"/>
      <c r="UPZ59" s="93"/>
      <c r="UQA59" s="93"/>
      <c r="UQB59" s="93"/>
      <c r="UQC59" s="93"/>
      <c r="UQD59" s="93"/>
      <c r="UQE59" s="93"/>
      <c r="UQF59" s="93"/>
      <c r="UQG59" s="93"/>
      <c r="UQH59" s="93"/>
      <c r="UQI59" s="93"/>
      <c r="UQJ59" s="93"/>
      <c r="UQK59" s="93"/>
      <c r="UQL59" s="93"/>
      <c r="UQM59" s="93"/>
      <c r="UQN59" s="93"/>
      <c r="UQO59" s="93"/>
      <c r="UQP59" s="93"/>
      <c r="UQQ59" s="93"/>
      <c r="UQR59" s="93"/>
      <c r="UQS59" s="93"/>
      <c r="UQT59" s="93"/>
      <c r="UQU59" s="93"/>
      <c r="UQV59" s="93"/>
      <c r="UQW59" s="93"/>
      <c r="UQX59" s="93"/>
      <c r="UQY59" s="93"/>
      <c r="UQZ59" s="93"/>
      <c r="URA59" s="93"/>
      <c r="URB59" s="93"/>
      <c r="URC59" s="93"/>
      <c r="URD59" s="93"/>
      <c r="URE59" s="93"/>
      <c r="URF59" s="93"/>
      <c r="URG59" s="93"/>
      <c r="URH59" s="93"/>
      <c r="URI59" s="93"/>
      <c r="URJ59" s="93"/>
      <c r="URK59" s="93"/>
      <c r="URL59" s="93"/>
      <c r="URM59" s="93"/>
      <c r="URN59" s="93"/>
      <c r="URO59" s="93"/>
      <c r="URP59" s="93"/>
      <c r="URQ59" s="93"/>
      <c r="URR59" s="93"/>
      <c r="URS59" s="93"/>
      <c r="URT59" s="93"/>
      <c r="URU59" s="93"/>
      <c r="URV59" s="93"/>
      <c r="URW59" s="93"/>
      <c r="URX59" s="93"/>
      <c r="URY59" s="93"/>
      <c r="URZ59" s="93"/>
      <c r="USA59" s="93"/>
      <c r="USB59" s="93"/>
      <c r="USC59" s="93"/>
      <c r="USD59" s="93"/>
      <c r="USE59" s="93"/>
      <c r="USF59" s="93"/>
      <c r="USG59" s="93"/>
      <c r="USH59" s="93"/>
      <c r="USI59" s="93"/>
      <c r="USJ59" s="93"/>
      <c r="USK59" s="93"/>
      <c r="USL59" s="93"/>
      <c r="USM59" s="93"/>
      <c r="USN59" s="93"/>
      <c r="USO59" s="93"/>
      <c r="USP59" s="93"/>
      <c r="USQ59" s="93"/>
      <c r="USR59" s="93"/>
      <c r="USS59" s="93"/>
      <c r="UST59" s="93"/>
      <c r="USU59" s="93"/>
      <c r="USV59" s="93"/>
      <c r="USW59" s="93"/>
      <c r="USX59" s="93"/>
      <c r="USY59" s="93"/>
      <c r="USZ59" s="93"/>
      <c r="UTA59" s="93"/>
      <c r="UTB59" s="93"/>
      <c r="UTC59" s="93"/>
      <c r="UTD59" s="93"/>
      <c r="UTE59" s="93"/>
      <c r="UTF59" s="93"/>
      <c r="UTG59" s="93"/>
      <c r="UTH59" s="93"/>
      <c r="UTI59" s="93"/>
      <c r="UTJ59" s="93"/>
      <c r="UTK59" s="93"/>
      <c r="UTL59" s="93"/>
      <c r="UTM59" s="93"/>
      <c r="UTN59" s="93"/>
      <c r="UTO59" s="93"/>
      <c r="UTP59" s="93"/>
      <c r="UTQ59" s="93"/>
      <c r="UTR59" s="93"/>
      <c r="UTS59" s="93"/>
      <c r="UTT59" s="93"/>
      <c r="UTU59" s="93"/>
      <c r="UTV59" s="93"/>
      <c r="UTW59" s="93"/>
      <c r="UTX59" s="93"/>
      <c r="UTY59" s="93"/>
      <c r="UTZ59" s="93"/>
      <c r="UUA59" s="93"/>
      <c r="UUB59" s="93"/>
      <c r="UUC59" s="93"/>
      <c r="UUD59" s="93"/>
      <c r="UUE59" s="93"/>
      <c r="UUF59" s="93"/>
      <c r="UUG59" s="93"/>
      <c r="UUH59" s="93"/>
      <c r="UUI59" s="93"/>
      <c r="UUJ59" s="93"/>
      <c r="UUK59" s="93"/>
      <c r="UUL59" s="93"/>
      <c r="UUM59" s="93"/>
      <c r="UUN59" s="93"/>
      <c r="UUO59" s="93"/>
      <c r="UUP59" s="93"/>
      <c r="UUQ59" s="93"/>
      <c r="UUR59" s="93"/>
      <c r="UUS59" s="93"/>
      <c r="UUT59" s="93"/>
      <c r="UUU59" s="93"/>
      <c r="UUV59" s="93"/>
      <c r="UUW59" s="93"/>
      <c r="UUX59" s="93"/>
      <c r="UUY59" s="93"/>
      <c r="UUZ59" s="93"/>
      <c r="UVA59" s="93"/>
      <c r="UVB59" s="93"/>
      <c r="UVC59" s="93"/>
      <c r="UVD59" s="93"/>
      <c r="UVE59" s="93"/>
      <c r="UVF59" s="93"/>
      <c r="UVG59" s="93"/>
      <c r="UVH59" s="93"/>
      <c r="UVI59" s="93"/>
      <c r="UVJ59" s="93"/>
      <c r="UVK59" s="93"/>
      <c r="UVL59" s="93"/>
      <c r="UVM59" s="93"/>
      <c r="UVN59" s="93"/>
      <c r="UVO59" s="93"/>
      <c r="UVP59" s="93"/>
      <c r="UVQ59" s="93"/>
      <c r="UVR59" s="93"/>
      <c r="UVS59" s="93"/>
      <c r="UVT59" s="93"/>
      <c r="UVU59" s="93"/>
      <c r="UVV59" s="93"/>
      <c r="UVW59" s="93"/>
      <c r="UVX59" s="93"/>
      <c r="UVY59" s="93"/>
      <c r="UVZ59" s="93"/>
      <c r="UWA59" s="93"/>
      <c r="UWB59" s="93"/>
      <c r="UWC59" s="93"/>
      <c r="UWD59" s="93"/>
      <c r="UWE59" s="93"/>
      <c r="UWF59" s="93"/>
      <c r="UWG59" s="93"/>
      <c r="UWH59" s="93"/>
      <c r="UWI59" s="93"/>
      <c r="UWJ59" s="93"/>
      <c r="UWK59" s="93"/>
      <c r="UWL59" s="93"/>
      <c r="UWM59" s="93"/>
      <c r="UWN59" s="93"/>
      <c r="UWO59" s="93"/>
      <c r="UWP59" s="93"/>
      <c r="UWQ59" s="93"/>
      <c r="UWR59" s="93"/>
      <c r="UWS59" s="93"/>
      <c r="UWT59" s="93"/>
      <c r="UWU59" s="93"/>
      <c r="UWV59" s="93"/>
      <c r="UWW59" s="93"/>
      <c r="UWX59" s="93"/>
      <c r="UWY59" s="93"/>
      <c r="UWZ59" s="93"/>
      <c r="UXA59" s="93"/>
      <c r="UXB59" s="93"/>
      <c r="UXC59" s="93"/>
      <c r="UXD59" s="93"/>
      <c r="UXE59" s="93"/>
      <c r="UXF59" s="93"/>
      <c r="UXG59" s="93"/>
      <c r="UXH59" s="93"/>
      <c r="UXI59" s="93"/>
      <c r="UXJ59" s="93"/>
      <c r="UXK59" s="93"/>
      <c r="UXL59" s="93"/>
      <c r="UXM59" s="93"/>
      <c r="UXN59" s="93"/>
      <c r="UXO59" s="93"/>
      <c r="UXP59" s="93"/>
      <c r="UXQ59" s="93"/>
      <c r="UXR59" s="93"/>
      <c r="UXS59" s="93"/>
      <c r="UXT59" s="93"/>
      <c r="UXU59" s="93"/>
      <c r="UXV59" s="93"/>
      <c r="UXW59" s="93"/>
      <c r="UXX59" s="93"/>
      <c r="UXY59" s="93"/>
      <c r="UXZ59" s="93"/>
      <c r="UYA59" s="93"/>
      <c r="UYB59" s="93"/>
      <c r="UYC59" s="93"/>
      <c r="UYD59" s="93"/>
      <c r="UYE59" s="93"/>
      <c r="UYF59" s="93"/>
      <c r="UYG59" s="93"/>
      <c r="UYH59" s="93"/>
      <c r="UYI59" s="93"/>
      <c r="UYJ59" s="93"/>
      <c r="UYK59" s="93"/>
      <c r="UYL59" s="93"/>
      <c r="UYM59" s="93"/>
      <c r="UYN59" s="93"/>
      <c r="UYO59" s="93"/>
      <c r="UYP59" s="93"/>
      <c r="UYQ59" s="93"/>
      <c r="UYR59" s="93"/>
      <c r="UYS59" s="93"/>
      <c r="UYT59" s="93"/>
      <c r="UYU59" s="93"/>
      <c r="UYV59" s="93"/>
      <c r="UYW59" s="93"/>
      <c r="UYX59" s="93"/>
      <c r="UYY59" s="93"/>
      <c r="UYZ59" s="93"/>
      <c r="UZA59" s="93"/>
      <c r="UZB59" s="93"/>
      <c r="UZC59" s="93"/>
      <c r="UZD59" s="93"/>
      <c r="UZE59" s="93"/>
      <c r="UZF59" s="93"/>
      <c r="UZG59" s="93"/>
      <c r="UZH59" s="93"/>
      <c r="UZI59" s="93"/>
      <c r="UZJ59" s="93"/>
      <c r="UZK59" s="93"/>
      <c r="UZL59" s="93"/>
      <c r="UZM59" s="93"/>
      <c r="UZN59" s="93"/>
      <c r="UZO59" s="93"/>
      <c r="UZP59" s="93"/>
      <c r="UZQ59" s="93"/>
      <c r="UZR59" s="93"/>
      <c r="UZS59" s="93"/>
      <c r="UZT59" s="93"/>
      <c r="UZU59" s="93"/>
      <c r="UZV59" s="93"/>
      <c r="UZW59" s="93"/>
      <c r="UZX59" s="93"/>
      <c r="UZY59" s="93"/>
      <c r="UZZ59" s="93"/>
      <c r="VAA59" s="93"/>
      <c r="VAB59" s="93"/>
      <c r="VAC59" s="93"/>
      <c r="VAD59" s="93"/>
      <c r="VAE59" s="93"/>
      <c r="VAF59" s="93"/>
      <c r="VAG59" s="93"/>
      <c r="VAH59" s="93"/>
      <c r="VAI59" s="93"/>
      <c r="VAJ59" s="93"/>
      <c r="VAK59" s="93"/>
      <c r="VAL59" s="93"/>
      <c r="VAM59" s="93"/>
      <c r="VAN59" s="93"/>
      <c r="VAO59" s="93"/>
      <c r="VAP59" s="93"/>
      <c r="VAQ59" s="93"/>
      <c r="VAR59" s="93"/>
      <c r="VAS59" s="93"/>
      <c r="VAT59" s="93"/>
      <c r="VAU59" s="93"/>
      <c r="VAV59" s="93"/>
      <c r="VAW59" s="93"/>
      <c r="VAX59" s="93"/>
      <c r="VAY59" s="93"/>
      <c r="VAZ59" s="93"/>
      <c r="VBA59" s="93"/>
      <c r="VBB59" s="93"/>
      <c r="VBC59" s="93"/>
      <c r="VBD59" s="93"/>
      <c r="VBE59" s="93"/>
      <c r="VBF59" s="93"/>
      <c r="VBG59" s="93"/>
      <c r="VBH59" s="93"/>
      <c r="VBI59" s="93"/>
      <c r="VBJ59" s="93"/>
      <c r="VBK59" s="93"/>
      <c r="VBL59" s="93"/>
      <c r="VBM59" s="93"/>
      <c r="VBN59" s="93"/>
      <c r="VBO59" s="93"/>
      <c r="VBP59" s="93"/>
      <c r="VBQ59" s="93"/>
      <c r="VBR59" s="93"/>
      <c r="VBS59" s="93"/>
      <c r="VBT59" s="93"/>
      <c r="VBU59" s="93"/>
      <c r="VBV59" s="93"/>
      <c r="VBW59" s="93"/>
      <c r="VBX59" s="93"/>
      <c r="VBY59" s="93"/>
      <c r="VBZ59" s="93"/>
      <c r="VCA59" s="93"/>
      <c r="VCB59" s="93"/>
      <c r="VCC59" s="93"/>
      <c r="VCD59" s="93"/>
      <c r="VCE59" s="93"/>
      <c r="VCF59" s="93"/>
      <c r="VCG59" s="93"/>
      <c r="VCH59" s="93"/>
      <c r="VCI59" s="93"/>
      <c r="VCJ59" s="93"/>
      <c r="VCK59" s="93"/>
      <c r="VCL59" s="93"/>
      <c r="VCM59" s="93"/>
      <c r="VCN59" s="93"/>
      <c r="VCO59" s="93"/>
      <c r="VCP59" s="93"/>
      <c r="VCQ59" s="93"/>
      <c r="VCR59" s="93"/>
      <c r="VCS59" s="93"/>
      <c r="VCT59" s="93"/>
      <c r="VCU59" s="93"/>
      <c r="VCV59" s="93"/>
      <c r="VCW59" s="93"/>
      <c r="VCX59" s="93"/>
      <c r="VCY59" s="93"/>
      <c r="VCZ59" s="93"/>
      <c r="VDA59" s="93"/>
      <c r="VDB59" s="93"/>
      <c r="VDC59" s="93"/>
      <c r="VDD59" s="93"/>
      <c r="VDE59" s="93"/>
      <c r="VDF59" s="93"/>
      <c r="VDG59" s="93"/>
      <c r="VDH59" s="93"/>
      <c r="VDI59" s="93"/>
      <c r="VDJ59" s="93"/>
      <c r="VDK59" s="93"/>
      <c r="VDL59" s="93"/>
      <c r="VDM59" s="93"/>
      <c r="VDN59" s="93"/>
      <c r="VDO59" s="93"/>
      <c r="VDP59" s="93"/>
      <c r="VDQ59" s="93"/>
      <c r="VDR59" s="93"/>
      <c r="VDS59" s="93"/>
      <c r="VDT59" s="93"/>
      <c r="VDU59" s="93"/>
      <c r="VDV59" s="93"/>
      <c r="VDW59" s="93"/>
      <c r="VDX59" s="93"/>
      <c r="VDY59" s="93"/>
      <c r="VDZ59" s="93"/>
      <c r="VEA59" s="93"/>
      <c r="VEB59" s="93"/>
      <c r="VEC59" s="93"/>
      <c r="VED59" s="93"/>
      <c r="VEE59" s="93"/>
      <c r="VEF59" s="93"/>
      <c r="VEG59" s="93"/>
      <c r="VEH59" s="93"/>
      <c r="VEI59" s="93"/>
      <c r="VEJ59" s="93"/>
      <c r="VEK59" s="93"/>
      <c r="VEL59" s="93"/>
      <c r="VEM59" s="93"/>
      <c r="VEN59" s="93"/>
      <c r="VEO59" s="93"/>
      <c r="VEP59" s="93"/>
      <c r="VEQ59" s="93"/>
      <c r="VER59" s="93"/>
      <c r="VES59" s="93"/>
      <c r="VET59" s="93"/>
      <c r="VEU59" s="93"/>
      <c r="VEV59" s="93"/>
      <c r="VEW59" s="93"/>
      <c r="VEX59" s="93"/>
      <c r="VEY59" s="93"/>
      <c r="VEZ59" s="93"/>
      <c r="VFA59" s="93"/>
      <c r="VFB59" s="93"/>
      <c r="VFC59" s="93"/>
      <c r="VFD59" s="93"/>
      <c r="VFE59" s="93"/>
      <c r="VFF59" s="93"/>
      <c r="VFG59" s="93"/>
      <c r="VFH59" s="93"/>
      <c r="VFI59" s="93"/>
      <c r="VFJ59" s="93"/>
      <c r="VFK59" s="93"/>
      <c r="VFL59" s="93"/>
      <c r="VFM59" s="93"/>
      <c r="VFN59" s="93"/>
      <c r="VFO59" s="93"/>
      <c r="VFP59" s="93"/>
      <c r="VFQ59" s="93"/>
      <c r="VFR59" s="93"/>
      <c r="VFS59" s="93"/>
      <c r="VFT59" s="93"/>
      <c r="VFU59" s="93"/>
      <c r="VFV59" s="93"/>
      <c r="VFW59" s="93"/>
      <c r="VFX59" s="93"/>
      <c r="VFY59" s="93"/>
      <c r="VFZ59" s="93"/>
      <c r="VGA59" s="93"/>
      <c r="VGB59" s="93"/>
      <c r="VGC59" s="93"/>
      <c r="VGD59" s="93"/>
      <c r="VGE59" s="93"/>
      <c r="VGF59" s="93"/>
      <c r="VGG59" s="93"/>
      <c r="VGH59" s="93"/>
      <c r="VGI59" s="93"/>
      <c r="VGJ59" s="93"/>
      <c r="VGK59" s="93"/>
      <c r="VGL59" s="93"/>
      <c r="VGM59" s="93"/>
      <c r="VGN59" s="93"/>
      <c r="VGO59" s="93"/>
      <c r="VGP59" s="93"/>
      <c r="VGQ59" s="93"/>
      <c r="VGR59" s="93"/>
      <c r="VGS59" s="93"/>
      <c r="VGT59" s="93"/>
      <c r="VGU59" s="93"/>
      <c r="VGV59" s="93"/>
      <c r="VGW59" s="93"/>
      <c r="VGX59" s="93"/>
      <c r="VGY59" s="93"/>
      <c r="VGZ59" s="93"/>
      <c r="VHA59" s="93"/>
      <c r="VHB59" s="93"/>
      <c r="VHC59" s="93"/>
      <c r="VHD59" s="93"/>
      <c r="VHE59" s="93"/>
      <c r="VHF59" s="93"/>
      <c r="VHG59" s="93"/>
      <c r="VHH59" s="93"/>
      <c r="VHI59" s="93"/>
      <c r="VHJ59" s="93"/>
      <c r="VHK59" s="93"/>
      <c r="VHL59" s="93"/>
      <c r="VHM59" s="93"/>
      <c r="VHN59" s="93"/>
      <c r="VHO59" s="93"/>
      <c r="VHP59" s="93"/>
      <c r="VHQ59" s="93"/>
      <c r="VHR59" s="93"/>
      <c r="VHS59" s="93"/>
      <c r="VHT59" s="93"/>
      <c r="VHU59" s="93"/>
      <c r="VHV59" s="93"/>
      <c r="VHW59" s="93"/>
      <c r="VHX59" s="93"/>
      <c r="VHY59" s="93"/>
      <c r="VHZ59" s="93"/>
      <c r="VIA59" s="93"/>
      <c r="VIB59" s="93"/>
      <c r="VIC59" s="93"/>
      <c r="VID59" s="93"/>
      <c r="VIE59" s="93"/>
      <c r="VIF59" s="93"/>
      <c r="VIG59" s="93"/>
      <c r="VIH59" s="93"/>
      <c r="VII59" s="93"/>
      <c r="VIJ59" s="93"/>
      <c r="VIK59" s="93"/>
      <c r="VIL59" s="93"/>
      <c r="VIM59" s="93"/>
      <c r="VIN59" s="93"/>
      <c r="VIO59" s="93"/>
      <c r="VIP59" s="93"/>
      <c r="VIQ59" s="93"/>
      <c r="VIR59" s="93"/>
      <c r="VIS59" s="93"/>
      <c r="VIT59" s="93"/>
      <c r="VIU59" s="93"/>
      <c r="VIV59" s="93"/>
      <c r="VIW59" s="93"/>
      <c r="VIX59" s="93"/>
      <c r="VIY59" s="93"/>
      <c r="VIZ59" s="93"/>
      <c r="VJA59" s="93"/>
      <c r="VJB59" s="93"/>
      <c r="VJC59" s="93"/>
      <c r="VJD59" s="93"/>
      <c r="VJE59" s="93"/>
      <c r="VJF59" s="93"/>
      <c r="VJG59" s="93"/>
      <c r="VJH59" s="93"/>
      <c r="VJI59" s="93"/>
      <c r="VJJ59" s="93"/>
      <c r="VJK59" s="93"/>
      <c r="VJL59" s="93"/>
      <c r="VJM59" s="93"/>
      <c r="VJN59" s="93"/>
      <c r="VJO59" s="93"/>
      <c r="VJP59" s="93"/>
      <c r="VJQ59" s="93"/>
      <c r="VJR59" s="93"/>
      <c r="VJS59" s="93"/>
      <c r="VJT59" s="93"/>
      <c r="VJU59" s="93"/>
      <c r="VJV59" s="93"/>
      <c r="VJW59" s="93"/>
      <c r="VJX59" s="93"/>
      <c r="VJY59" s="93"/>
      <c r="VJZ59" s="93"/>
      <c r="VKA59" s="93"/>
      <c r="VKB59" s="93"/>
      <c r="VKC59" s="93"/>
      <c r="VKD59" s="93"/>
      <c r="VKE59" s="93"/>
      <c r="VKF59" s="93"/>
      <c r="VKG59" s="93"/>
      <c r="VKH59" s="93"/>
      <c r="VKI59" s="93"/>
      <c r="VKJ59" s="93"/>
      <c r="VKK59" s="93"/>
      <c r="VKL59" s="93"/>
      <c r="VKM59" s="93"/>
      <c r="VKN59" s="93"/>
      <c r="VKO59" s="93"/>
      <c r="VKP59" s="93"/>
      <c r="VKQ59" s="93"/>
      <c r="VKR59" s="93"/>
      <c r="VKS59" s="93"/>
      <c r="VKT59" s="93"/>
      <c r="VKU59" s="93"/>
      <c r="VKV59" s="93"/>
      <c r="VKW59" s="93"/>
      <c r="VKX59" s="93"/>
      <c r="VKY59" s="93"/>
      <c r="VKZ59" s="93"/>
      <c r="VLA59" s="93"/>
      <c r="VLB59" s="93"/>
      <c r="VLC59" s="93"/>
      <c r="VLD59" s="93"/>
      <c r="VLE59" s="93"/>
      <c r="VLF59" s="93"/>
      <c r="VLG59" s="93"/>
      <c r="VLH59" s="93"/>
      <c r="VLI59" s="93"/>
      <c r="VLJ59" s="93"/>
      <c r="VLK59" s="93"/>
      <c r="VLL59" s="93"/>
      <c r="VLM59" s="93"/>
      <c r="VLN59" s="93"/>
      <c r="VLO59" s="93"/>
      <c r="VLP59" s="93"/>
      <c r="VLQ59" s="93"/>
      <c r="VLR59" s="93"/>
      <c r="VLS59" s="93"/>
      <c r="VLT59" s="93"/>
      <c r="VLU59" s="93"/>
      <c r="VLV59" s="93"/>
      <c r="VLW59" s="93"/>
      <c r="VLX59" s="93"/>
      <c r="VLY59" s="93"/>
      <c r="VLZ59" s="93"/>
      <c r="VMA59" s="93"/>
      <c r="VMB59" s="93"/>
      <c r="VMC59" s="93"/>
      <c r="VMD59" s="93"/>
      <c r="VME59" s="93"/>
      <c r="VMF59" s="93"/>
      <c r="VMG59" s="93"/>
      <c r="VMH59" s="93"/>
      <c r="VMI59" s="93"/>
      <c r="VMJ59" s="93"/>
      <c r="VMK59" s="93"/>
      <c r="VML59" s="93"/>
      <c r="VMM59" s="93"/>
      <c r="VMN59" s="93"/>
      <c r="VMO59" s="93"/>
      <c r="VMP59" s="93"/>
      <c r="VMQ59" s="93"/>
      <c r="VMR59" s="93"/>
      <c r="VMS59" s="93"/>
      <c r="VMT59" s="93"/>
      <c r="VMU59" s="93"/>
      <c r="VMV59" s="93"/>
      <c r="VMW59" s="93"/>
      <c r="VMX59" s="93"/>
      <c r="VMY59" s="93"/>
      <c r="VMZ59" s="93"/>
      <c r="VNA59" s="93"/>
      <c r="VNB59" s="93"/>
      <c r="VNC59" s="93"/>
      <c r="VND59" s="93"/>
      <c r="VNE59" s="93"/>
      <c r="VNF59" s="93"/>
      <c r="VNG59" s="93"/>
      <c r="VNH59" s="93"/>
      <c r="VNI59" s="93"/>
      <c r="VNJ59" s="93"/>
      <c r="VNK59" s="93"/>
      <c r="VNL59" s="93"/>
      <c r="VNM59" s="93"/>
      <c r="VNN59" s="93"/>
      <c r="VNO59" s="93"/>
      <c r="VNP59" s="93"/>
      <c r="VNQ59" s="93"/>
      <c r="VNR59" s="93"/>
      <c r="VNS59" s="93"/>
      <c r="VNT59" s="93"/>
      <c r="VNU59" s="93"/>
      <c r="VNV59" s="93"/>
      <c r="VNW59" s="93"/>
      <c r="VNX59" s="93"/>
      <c r="VNY59" s="93"/>
      <c r="VNZ59" s="93"/>
      <c r="VOA59" s="93"/>
      <c r="VOB59" s="93"/>
      <c r="VOC59" s="93"/>
      <c r="VOD59" s="93"/>
      <c r="VOE59" s="93"/>
      <c r="VOF59" s="93"/>
      <c r="VOG59" s="93"/>
      <c r="VOH59" s="93"/>
      <c r="VOI59" s="93"/>
      <c r="VOJ59" s="93"/>
      <c r="VOK59" s="93"/>
      <c r="VOL59" s="93"/>
      <c r="VOM59" s="93"/>
      <c r="VON59" s="93"/>
      <c r="VOO59" s="93"/>
      <c r="VOP59" s="93"/>
      <c r="VOQ59" s="93"/>
      <c r="VOR59" s="93"/>
      <c r="VOS59" s="93"/>
      <c r="VOT59" s="93"/>
      <c r="VOU59" s="93"/>
      <c r="VOV59" s="93"/>
      <c r="VOW59" s="93"/>
      <c r="VOX59" s="93"/>
      <c r="VOY59" s="93"/>
      <c r="VOZ59" s="93"/>
      <c r="VPA59" s="93"/>
      <c r="VPB59" s="93"/>
      <c r="VPC59" s="93"/>
      <c r="VPD59" s="93"/>
      <c r="VPE59" s="93"/>
      <c r="VPF59" s="93"/>
      <c r="VPG59" s="93"/>
      <c r="VPH59" s="93"/>
      <c r="VPI59" s="93"/>
      <c r="VPJ59" s="93"/>
      <c r="VPK59" s="93"/>
      <c r="VPL59" s="93"/>
      <c r="VPM59" s="93"/>
      <c r="VPN59" s="93"/>
      <c r="VPO59" s="93"/>
      <c r="VPP59" s="93"/>
      <c r="VPQ59" s="93"/>
      <c r="VPR59" s="93"/>
      <c r="VPS59" s="93"/>
      <c r="VPT59" s="93"/>
      <c r="VPU59" s="93"/>
      <c r="VPV59" s="93"/>
      <c r="VPW59" s="93"/>
      <c r="VPX59" s="93"/>
      <c r="VPY59" s="93"/>
      <c r="VPZ59" s="93"/>
      <c r="VQA59" s="93"/>
      <c r="VQB59" s="93"/>
      <c r="VQC59" s="93"/>
      <c r="VQD59" s="93"/>
      <c r="VQE59" s="93"/>
      <c r="VQF59" s="93"/>
      <c r="VQG59" s="93"/>
      <c r="VQH59" s="93"/>
      <c r="VQI59" s="93"/>
      <c r="VQJ59" s="93"/>
      <c r="VQK59" s="93"/>
      <c r="VQL59" s="93"/>
      <c r="VQM59" s="93"/>
      <c r="VQN59" s="93"/>
      <c r="VQO59" s="93"/>
      <c r="VQP59" s="93"/>
      <c r="VQQ59" s="93"/>
      <c r="VQR59" s="93"/>
      <c r="VQS59" s="93"/>
      <c r="VQT59" s="93"/>
      <c r="VQU59" s="93"/>
      <c r="VQV59" s="93"/>
      <c r="VQW59" s="93"/>
      <c r="VQX59" s="93"/>
      <c r="VQY59" s="93"/>
      <c r="VQZ59" s="93"/>
      <c r="VRA59" s="93"/>
      <c r="VRB59" s="93"/>
      <c r="VRC59" s="93"/>
      <c r="VRD59" s="93"/>
      <c r="VRE59" s="93"/>
      <c r="VRF59" s="93"/>
      <c r="VRG59" s="93"/>
      <c r="VRH59" s="93"/>
      <c r="VRI59" s="93"/>
      <c r="VRJ59" s="93"/>
      <c r="VRK59" s="93"/>
      <c r="VRL59" s="93"/>
      <c r="VRM59" s="93"/>
      <c r="VRN59" s="93"/>
      <c r="VRO59" s="93"/>
      <c r="VRP59" s="93"/>
      <c r="VRQ59" s="93"/>
      <c r="VRR59" s="93"/>
      <c r="VRS59" s="93"/>
      <c r="VRT59" s="93"/>
      <c r="VRU59" s="93"/>
      <c r="VRV59" s="93"/>
      <c r="VRW59" s="93"/>
      <c r="VRX59" s="93"/>
      <c r="VRY59" s="93"/>
      <c r="VRZ59" s="93"/>
      <c r="VSA59" s="93"/>
      <c r="VSB59" s="93"/>
      <c r="VSC59" s="93"/>
      <c r="VSD59" s="93"/>
      <c r="VSE59" s="93"/>
      <c r="VSF59" s="93"/>
      <c r="VSG59" s="93"/>
      <c r="VSH59" s="93"/>
      <c r="VSI59" s="93"/>
      <c r="VSJ59" s="93"/>
      <c r="VSK59" s="93"/>
      <c r="VSL59" s="93"/>
      <c r="VSM59" s="93"/>
      <c r="VSN59" s="93"/>
      <c r="VSO59" s="93"/>
      <c r="VSP59" s="93"/>
      <c r="VSQ59" s="93"/>
      <c r="VSR59" s="93"/>
      <c r="VSS59" s="93"/>
      <c r="VST59" s="93"/>
      <c r="VSU59" s="93"/>
      <c r="VSV59" s="93"/>
      <c r="VSW59" s="93"/>
      <c r="VSX59" s="93"/>
      <c r="VSY59" s="93"/>
      <c r="VSZ59" s="93"/>
      <c r="VTA59" s="93"/>
      <c r="VTB59" s="93"/>
      <c r="VTC59" s="93"/>
      <c r="VTD59" s="93"/>
      <c r="VTE59" s="93"/>
      <c r="VTF59" s="93"/>
      <c r="VTG59" s="93"/>
      <c r="VTH59" s="93"/>
      <c r="VTI59" s="93"/>
      <c r="VTJ59" s="93"/>
      <c r="VTK59" s="93"/>
      <c r="VTL59" s="93"/>
      <c r="VTM59" s="93"/>
      <c r="VTN59" s="93"/>
      <c r="VTO59" s="93"/>
      <c r="VTP59" s="93"/>
      <c r="VTQ59" s="93"/>
      <c r="VTR59" s="93"/>
      <c r="VTS59" s="93"/>
      <c r="VTT59" s="93"/>
      <c r="VTU59" s="93"/>
      <c r="VTV59" s="93"/>
      <c r="VTW59" s="93"/>
      <c r="VTX59" s="93"/>
      <c r="VTY59" s="93"/>
      <c r="VTZ59" s="93"/>
      <c r="VUA59" s="93"/>
      <c r="VUB59" s="93"/>
      <c r="VUC59" s="93"/>
      <c r="VUD59" s="93"/>
      <c r="VUE59" s="93"/>
      <c r="VUF59" s="93"/>
      <c r="VUG59" s="93"/>
      <c r="VUH59" s="93"/>
      <c r="VUI59" s="93"/>
      <c r="VUJ59" s="93"/>
      <c r="VUK59" s="93"/>
      <c r="VUL59" s="93"/>
      <c r="VUM59" s="93"/>
      <c r="VUN59" s="93"/>
      <c r="VUO59" s="93"/>
      <c r="VUP59" s="93"/>
      <c r="VUQ59" s="93"/>
      <c r="VUR59" s="93"/>
      <c r="VUS59" s="93"/>
      <c r="VUT59" s="93"/>
      <c r="VUU59" s="93"/>
      <c r="VUV59" s="93"/>
      <c r="VUW59" s="93"/>
      <c r="VUX59" s="93"/>
      <c r="VUY59" s="93"/>
      <c r="VUZ59" s="93"/>
      <c r="VVA59" s="93"/>
      <c r="VVB59" s="93"/>
      <c r="VVC59" s="93"/>
      <c r="VVD59" s="93"/>
      <c r="VVE59" s="93"/>
      <c r="VVF59" s="93"/>
      <c r="VVG59" s="93"/>
      <c r="VVH59" s="93"/>
      <c r="VVI59" s="93"/>
      <c r="VVJ59" s="93"/>
      <c r="VVK59" s="93"/>
      <c r="VVL59" s="93"/>
      <c r="VVM59" s="93"/>
      <c r="VVN59" s="93"/>
      <c r="VVO59" s="93"/>
      <c r="VVP59" s="93"/>
      <c r="VVQ59" s="93"/>
      <c r="VVR59" s="93"/>
      <c r="VVS59" s="93"/>
      <c r="VVT59" s="93"/>
      <c r="VVU59" s="93"/>
      <c r="VVV59" s="93"/>
      <c r="VVW59" s="93"/>
      <c r="VVX59" s="93"/>
      <c r="VVY59" s="93"/>
      <c r="VVZ59" s="93"/>
      <c r="VWA59" s="93"/>
      <c r="VWB59" s="93"/>
      <c r="VWC59" s="93"/>
      <c r="VWD59" s="93"/>
      <c r="VWE59" s="93"/>
      <c r="VWF59" s="93"/>
      <c r="VWG59" s="93"/>
      <c r="VWH59" s="93"/>
      <c r="VWI59" s="93"/>
      <c r="VWJ59" s="93"/>
      <c r="VWK59" s="93"/>
      <c r="VWL59" s="93"/>
      <c r="VWM59" s="93"/>
      <c r="VWN59" s="93"/>
      <c r="VWO59" s="93"/>
      <c r="VWP59" s="93"/>
      <c r="VWQ59" s="93"/>
      <c r="VWR59" s="93"/>
      <c r="VWS59" s="93"/>
      <c r="VWT59" s="93"/>
      <c r="VWU59" s="93"/>
      <c r="VWV59" s="93"/>
      <c r="VWW59" s="93"/>
      <c r="VWX59" s="93"/>
      <c r="VWY59" s="93"/>
      <c r="VWZ59" s="93"/>
      <c r="VXA59" s="93"/>
      <c r="VXB59" s="93"/>
      <c r="VXC59" s="93"/>
      <c r="VXD59" s="93"/>
      <c r="VXE59" s="93"/>
      <c r="VXF59" s="93"/>
      <c r="VXG59" s="93"/>
      <c r="VXH59" s="93"/>
      <c r="VXI59" s="93"/>
      <c r="VXJ59" s="93"/>
      <c r="VXK59" s="93"/>
      <c r="VXL59" s="93"/>
      <c r="VXM59" s="93"/>
      <c r="VXN59" s="93"/>
      <c r="VXO59" s="93"/>
      <c r="VXP59" s="93"/>
      <c r="VXQ59" s="93"/>
      <c r="VXR59" s="93"/>
      <c r="VXS59" s="93"/>
      <c r="VXT59" s="93"/>
      <c r="VXU59" s="93"/>
      <c r="VXV59" s="93"/>
      <c r="VXW59" s="93"/>
      <c r="VXX59" s="93"/>
      <c r="VXY59" s="93"/>
      <c r="VXZ59" s="93"/>
      <c r="VYA59" s="93"/>
      <c r="VYB59" s="93"/>
      <c r="VYC59" s="93"/>
      <c r="VYD59" s="93"/>
      <c r="VYE59" s="93"/>
      <c r="VYF59" s="93"/>
      <c r="VYG59" s="93"/>
      <c r="VYH59" s="93"/>
      <c r="VYI59" s="93"/>
      <c r="VYJ59" s="93"/>
      <c r="VYK59" s="93"/>
      <c r="VYL59" s="93"/>
      <c r="VYM59" s="93"/>
      <c r="VYN59" s="93"/>
      <c r="VYO59" s="93"/>
      <c r="VYP59" s="93"/>
      <c r="VYQ59" s="93"/>
      <c r="VYR59" s="93"/>
      <c r="VYS59" s="93"/>
      <c r="VYT59" s="93"/>
      <c r="VYU59" s="93"/>
      <c r="VYV59" s="93"/>
      <c r="VYW59" s="93"/>
      <c r="VYX59" s="93"/>
      <c r="VYY59" s="93"/>
      <c r="VYZ59" s="93"/>
      <c r="VZA59" s="93"/>
      <c r="VZB59" s="93"/>
      <c r="VZC59" s="93"/>
      <c r="VZD59" s="93"/>
      <c r="VZE59" s="93"/>
      <c r="VZF59" s="93"/>
      <c r="VZG59" s="93"/>
      <c r="VZH59" s="93"/>
      <c r="VZI59" s="93"/>
      <c r="VZJ59" s="93"/>
      <c r="VZK59" s="93"/>
      <c r="VZL59" s="93"/>
      <c r="VZM59" s="93"/>
      <c r="VZN59" s="93"/>
      <c r="VZO59" s="93"/>
      <c r="VZP59" s="93"/>
      <c r="VZQ59" s="93"/>
      <c r="VZR59" s="93"/>
      <c r="VZS59" s="93"/>
      <c r="VZT59" s="93"/>
      <c r="VZU59" s="93"/>
      <c r="VZV59" s="93"/>
      <c r="VZW59" s="93"/>
      <c r="VZX59" s="93"/>
      <c r="VZY59" s="93"/>
      <c r="VZZ59" s="93"/>
      <c r="WAA59" s="93"/>
      <c r="WAB59" s="93"/>
      <c r="WAC59" s="93"/>
      <c r="WAD59" s="93"/>
      <c r="WAE59" s="93"/>
      <c r="WAF59" s="93"/>
      <c r="WAG59" s="93"/>
      <c r="WAH59" s="93"/>
      <c r="WAI59" s="93"/>
      <c r="WAJ59" s="93"/>
      <c r="WAK59" s="93"/>
      <c r="WAL59" s="93"/>
      <c r="WAM59" s="93"/>
      <c r="WAN59" s="93"/>
      <c r="WAO59" s="93"/>
      <c r="WAP59" s="93"/>
      <c r="WAQ59" s="93"/>
      <c r="WAR59" s="93"/>
      <c r="WAS59" s="93"/>
      <c r="WAT59" s="93"/>
      <c r="WAU59" s="93"/>
      <c r="WAV59" s="93"/>
      <c r="WAW59" s="93"/>
      <c r="WAX59" s="93"/>
      <c r="WAY59" s="93"/>
      <c r="WAZ59" s="93"/>
      <c r="WBA59" s="93"/>
      <c r="WBB59" s="93"/>
      <c r="WBC59" s="93"/>
      <c r="WBD59" s="93"/>
      <c r="WBE59" s="93"/>
      <c r="WBF59" s="93"/>
      <c r="WBG59" s="93"/>
      <c r="WBH59" s="93"/>
      <c r="WBI59" s="93"/>
      <c r="WBJ59" s="93"/>
      <c r="WBK59" s="93"/>
      <c r="WBL59" s="93"/>
      <c r="WBM59" s="93"/>
      <c r="WBN59" s="93"/>
      <c r="WBO59" s="93"/>
      <c r="WBP59" s="93"/>
      <c r="WBQ59" s="93"/>
      <c r="WBR59" s="93"/>
      <c r="WBS59" s="93"/>
      <c r="WBT59" s="93"/>
      <c r="WBU59" s="93"/>
      <c r="WBV59" s="93"/>
      <c r="WBW59" s="93"/>
      <c r="WBX59" s="93"/>
      <c r="WBY59" s="93"/>
      <c r="WBZ59" s="93"/>
      <c r="WCA59" s="93"/>
      <c r="WCB59" s="93"/>
      <c r="WCC59" s="93"/>
      <c r="WCD59" s="93"/>
      <c r="WCE59" s="93"/>
      <c r="WCF59" s="93"/>
      <c r="WCG59" s="93"/>
      <c r="WCH59" s="93"/>
      <c r="WCI59" s="93"/>
      <c r="WCJ59" s="93"/>
      <c r="WCK59" s="93"/>
      <c r="WCL59" s="93"/>
      <c r="WCM59" s="93"/>
      <c r="WCN59" s="93"/>
      <c r="WCO59" s="93"/>
      <c r="WCP59" s="93"/>
      <c r="WCQ59" s="93"/>
      <c r="WCR59" s="93"/>
      <c r="WCS59" s="93"/>
      <c r="WCT59" s="93"/>
      <c r="WCU59" s="93"/>
      <c r="WCV59" s="93"/>
      <c r="WCW59" s="93"/>
      <c r="WCX59" s="93"/>
      <c r="WCY59" s="93"/>
      <c r="WCZ59" s="93"/>
      <c r="WDA59" s="93"/>
      <c r="WDB59" s="93"/>
      <c r="WDC59" s="93"/>
      <c r="WDD59" s="93"/>
      <c r="WDE59" s="93"/>
      <c r="WDF59" s="93"/>
      <c r="WDG59" s="93"/>
      <c r="WDH59" s="93"/>
      <c r="WDI59" s="93"/>
      <c r="WDJ59" s="93"/>
      <c r="WDK59" s="93"/>
      <c r="WDL59" s="93"/>
      <c r="WDM59" s="93"/>
      <c r="WDN59" s="93"/>
      <c r="WDO59" s="93"/>
      <c r="WDP59" s="93"/>
      <c r="WDQ59" s="93"/>
      <c r="WDR59" s="93"/>
      <c r="WDS59" s="93"/>
      <c r="WDT59" s="93"/>
      <c r="WDU59" s="93"/>
      <c r="WDV59" s="93"/>
      <c r="WDW59" s="93"/>
      <c r="WDX59" s="93"/>
      <c r="WDY59" s="93"/>
      <c r="WDZ59" s="93"/>
      <c r="WEA59" s="93"/>
      <c r="WEB59" s="93"/>
      <c r="WEC59" s="93"/>
      <c r="WED59" s="93"/>
      <c r="WEE59" s="93"/>
      <c r="WEF59" s="93"/>
      <c r="WEG59" s="93"/>
      <c r="WEH59" s="93"/>
      <c r="WEI59" s="93"/>
      <c r="WEJ59" s="93"/>
      <c r="WEK59" s="93"/>
      <c r="WEL59" s="93"/>
      <c r="WEM59" s="93"/>
      <c r="WEN59" s="93"/>
      <c r="WEO59" s="93"/>
      <c r="WEP59" s="93"/>
      <c r="WEQ59" s="93"/>
      <c r="WER59" s="93"/>
      <c r="WES59" s="93"/>
      <c r="WET59" s="93"/>
      <c r="WEU59" s="93"/>
      <c r="WEV59" s="93"/>
      <c r="WEW59" s="93"/>
      <c r="WEX59" s="93"/>
      <c r="WEY59" s="93"/>
      <c r="WEZ59" s="93"/>
      <c r="WFA59" s="93"/>
      <c r="WFB59" s="93"/>
      <c r="WFC59" s="93"/>
      <c r="WFD59" s="93"/>
      <c r="WFE59" s="93"/>
      <c r="WFF59" s="93"/>
      <c r="WFG59" s="93"/>
      <c r="WFH59" s="93"/>
      <c r="WFI59" s="93"/>
      <c r="WFJ59" s="93"/>
      <c r="WFK59" s="93"/>
      <c r="WFL59" s="93"/>
      <c r="WFM59" s="93"/>
      <c r="WFN59" s="93"/>
      <c r="WFO59" s="93"/>
      <c r="WFP59" s="93"/>
      <c r="WFQ59" s="93"/>
      <c r="WFR59" s="93"/>
      <c r="WFS59" s="93"/>
      <c r="WFT59" s="93"/>
      <c r="WFU59" s="93"/>
      <c r="WFV59" s="93"/>
      <c r="WFW59" s="93"/>
      <c r="WFX59" s="93"/>
      <c r="WFY59" s="93"/>
      <c r="WFZ59" s="93"/>
      <c r="WGA59" s="93"/>
      <c r="WGB59" s="93"/>
      <c r="WGC59" s="93"/>
      <c r="WGD59" s="93"/>
      <c r="WGE59" s="93"/>
      <c r="WGF59" s="93"/>
      <c r="WGG59" s="93"/>
      <c r="WGH59" s="93"/>
      <c r="WGI59" s="93"/>
      <c r="WGJ59" s="93"/>
      <c r="WGK59" s="93"/>
      <c r="WGL59" s="93"/>
      <c r="WGM59" s="93"/>
      <c r="WGN59" s="93"/>
      <c r="WGO59" s="93"/>
      <c r="WGP59" s="93"/>
      <c r="WGQ59" s="93"/>
      <c r="WGR59" s="93"/>
      <c r="WGS59" s="93"/>
      <c r="WGT59" s="93"/>
      <c r="WGU59" s="93"/>
      <c r="WGV59" s="93"/>
      <c r="WGW59" s="93"/>
      <c r="WGX59" s="93"/>
      <c r="WGY59" s="93"/>
      <c r="WGZ59" s="93"/>
      <c r="WHA59" s="93"/>
      <c r="WHB59" s="93"/>
      <c r="WHC59" s="93"/>
      <c r="WHD59" s="93"/>
      <c r="WHE59" s="93"/>
      <c r="WHF59" s="93"/>
      <c r="WHG59" s="93"/>
      <c r="WHH59" s="93"/>
      <c r="WHI59" s="93"/>
      <c r="WHJ59" s="93"/>
      <c r="WHK59" s="93"/>
      <c r="WHL59" s="93"/>
      <c r="WHM59" s="93"/>
      <c r="WHN59" s="93"/>
      <c r="WHO59" s="93"/>
      <c r="WHP59" s="93"/>
      <c r="WHQ59" s="93"/>
      <c r="WHR59" s="93"/>
      <c r="WHS59" s="93"/>
      <c r="WHT59" s="93"/>
      <c r="WHU59" s="93"/>
      <c r="WHV59" s="93"/>
      <c r="WHW59" s="93"/>
      <c r="WHX59" s="93"/>
      <c r="WHY59" s="93"/>
      <c r="WHZ59" s="93"/>
      <c r="WIA59" s="93"/>
      <c r="WIB59" s="93"/>
      <c r="WIC59" s="93"/>
      <c r="WID59" s="93"/>
      <c r="WIE59" s="93"/>
      <c r="WIF59" s="93"/>
      <c r="WIG59" s="93"/>
      <c r="WIH59" s="93"/>
      <c r="WII59" s="93"/>
      <c r="WIJ59" s="93"/>
      <c r="WIK59" s="93"/>
      <c r="WIL59" s="93"/>
      <c r="WIM59" s="93"/>
      <c r="WIN59" s="93"/>
      <c r="WIO59" s="93"/>
      <c r="WIP59" s="93"/>
      <c r="WIQ59" s="93"/>
      <c r="WIR59" s="93"/>
      <c r="WIS59" s="93"/>
      <c r="WIT59" s="93"/>
      <c r="WIU59" s="93"/>
      <c r="WIV59" s="93"/>
      <c r="WIW59" s="93"/>
      <c r="WIX59" s="93"/>
      <c r="WIY59" s="93"/>
      <c r="WIZ59" s="93"/>
      <c r="WJA59" s="93"/>
      <c r="WJB59" s="93"/>
      <c r="WJC59" s="93"/>
      <c r="WJD59" s="93"/>
      <c r="WJE59" s="93"/>
      <c r="WJF59" s="93"/>
      <c r="WJG59" s="93"/>
      <c r="WJH59" s="93"/>
      <c r="WJI59" s="93"/>
      <c r="WJJ59" s="93"/>
      <c r="WJK59" s="93"/>
      <c r="WJL59" s="93"/>
      <c r="WJM59" s="93"/>
      <c r="WJN59" s="93"/>
      <c r="WJO59" s="93"/>
      <c r="WJP59" s="93"/>
      <c r="WJQ59" s="93"/>
      <c r="WJR59" s="93"/>
      <c r="WJS59" s="93"/>
      <c r="WJT59" s="93"/>
      <c r="WJU59" s="93"/>
      <c r="WJV59" s="93"/>
      <c r="WJW59" s="93"/>
      <c r="WJX59" s="93"/>
      <c r="WJY59" s="93"/>
      <c r="WJZ59" s="93"/>
      <c r="WKA59" s="93"/>
      <c r="WKB59" s="93"/>
      <c r="WKC59" s="93"/>
      <c r="WKD59" s="93"/>
      <c r="WKE59" s="93"/>
      <c r="WKF59" s="93"/>
      <c r="WKG59" s="93"/>
      <c r="WKH59" s="93"/>
      <c r="WKI59" s="93"/>
      <c r="WKJ59" s="93"/>
      <c r="WKK59" s="93"/>
      <c r="WKL59" s="93"/>
      <c r="WKM59" s="93"/>
      <c r="WKN59" s="93"/>
      <c r="WKO59" s="93"/>
      <c r="WKP59" s="93"/>
      <c r="WKQ59" s="93"/>
      <c r="WKR59" s="93"/>
      <c r="WKS59" s="93"/>
      <c r="WKT59" s="93"/>
      <c r="WKU59" s="93"/>
      <c r="WKV59" s="93"/>
      <c r="WKW59" s="93"/>
      <c r="WKX59" s="93"/>
      <c r="WKY59" s="93"/>
      <c r="WKZ59" s="93"/>
      <c r="WLA59" s="93"/>
      <c r="WLB59" s="93"/>
      <c r="WLC59" s="93"/>
      <c r="WLD59" s="93"/>
      <c r="WLE59" s="93"/>
      <c r="WLF59" s="93"/>
      <c r="WLG59" s="93"/>
      <c r="WLH59" s="93"/>
      <c r="WLI59" s="93"/>
      <c r="WLJ59" s="93"/>
      <c r="WLK59" s="93"/>
      <c r="WLL59" s="93"/>
      <c r="WLM59" s="93"/>
      <c r="WLN59" s="93"/>
      <c r="WLO59" s="93"/>
      <c r="WLP59" s="93"/>
      <c r="WLQ59" s="93"/>
      <c r="WLR59" s="93"/>
      <c r="WLS59" s="93"/>
      <c r="WLT59" s="93"/>
      <c r="WLU59" s="93"/>
      <c r="WLV59" s="93"/>
      <c r="WLW59" s="93"/>
      <c r="WLX59" s="93"/>
      <c r="WLY59" s="93"/>
      <c r="WLZ59" s="93"/>
      <c r="WMA59" s="93"/>
      <c r="WMB59" s="93"/>
      <c r="WMC59" s="93"/>
      <c r="WMD59" s="93"/>
      <c r="WME59" s="93"/>
      <c r="WMF59" s="93"/>
      <c r="WMG59" s="93"/>
      <c r="WMH59" s="93"/>
      <c r="WMI59" s="93"/>
      <c r="WMJ59" s="93"/>
      <c r="WMK59" s="93"/>
      <c r="WML59" s="93"/>
      <c r="WMM59" s="93"/>
      <c r="WMN59" s="93"/>
      <c r="WMO59" s="93"/>
      <c r="WMP59" s="93"/>
      <c r="WMQ59" s="93"/>
      <c r="WMR59" s="93"/>
      <c r="WMS59" s="93"/>
      <c r="WMT59" s="93"/>
      <c r="WMU59" s="93"/>
      <c r="WMV59" s="93"/>
      <c r="WMW59" s="93"/>
      <c r="WMX59" s="93"/>
      <c r="WMY59" s="93"/>
      <c r="WMZ59" s="93"/>
      <c r="WNA59" s="93"/>
      <c r="WNB59" s="93"/>
      <c r="WNC59" s="93"/>
      <c r="WND59" s="93"/>
      <c r="WNE59" s="93"/>
      <c r="WNF59" s="93"/>
      <c r="WNG59" s="93"/>
      <c r="WNH59" s="93"/>
      <c r="WNI59" s="93"/>
      <c r="WNJ59" s="93"/>
      <c r="WNK59" s="93"/>
      <c r="WNL59" s="93"/>
      <c r="WNM59" s="93"/>
      <c r="WNN59" s="93"/>
      <c r="WNO59" s="93"/>
      <c r="WNP59" s="93"/>
      <c r="WNQ59" s="93"/>
      <c r="WNR59" s="93"/>
      <c r="WNS59" s="93"/>
      <c r="WNT59" s="93"/>
      <c r="WNU59" s="93"/>
      <c r="WNV59" s="93"/>
      <c r="WNW59" s="93"/>
      <c r="WNX59" s="93"/>
      <c r="WNY59" s="93"/>
      <c r="WNZ59" s="93"/>
      <c r="WOA59" s="93"/>
      <c r="WOB59" s="93"/>
      <c r="WOC59" s="93"/>
      <c r="WOD59" s="93"/>
      <c r="WOE59" s="93"/>
      <c r="WOF59" s="93"/>
      <c r="WOG59" s="93"/>
      <c r="WOH59" s="93"/>
      <c r="WOI59" s="93"/>
      <c r="WOJ59" s="93"/>
      <c r="WOK59" s="93"/>
      <c r="WOL59" s="93"/>
      <c r="WOM59" s="93"/>
      <c r="WON59" s="93"/>
      <c r="WOO59" s="93"/>
      <c r="WOP59" s="93"/>
      <c r="WOQ59" s="93"/>
      <c r="WOR59" s="93"/>
      <c r="WOS59" s="93"/>
      <c r="WOT59" s="93"/>
      <c r="WOU59" s="93"/>
      <c r="WOV59" s="93"/>
      <c r="WOW59" s="93"/>
      <c r="WOX59" s="93"/>
      <c r="WOY59" s="93"/>
      <c r="WOZ59" s="93"/>
      <c r="WPA59" s="93"/>
      <c r="WPB59" s="93"/>
      <c r="WPC59" s="93"/>
      <c r="WPD59" s="93"/>
      <c r="WPE59" s="93"/>
      <c r="WPF59" s="93"/>
      <c r="WPG59" s="93"/>
      <c r="WPH59" s="93"/>
      <c r="WPI59" s="93"/>
      <c r="WPJ59" s="93"/>
      <c r="WPK59" s="93"/>
      <c r="WPL59" s="93"/>
      <c r="WPM59" s="93"/>
      <c r="WPN59" s="93"/>
      <c r="WPO59" s="93"/>
      <c r="WPP59" s="93"/>
      <c r="WPQ59" s="93"/>
      <c r="WPR59" s="93"/>
      <c r="WPS59" s="93"/>
      <c r="WPT59" s="93"/>
      <c r="WPU59" s="93"/>
      <c r="WPV59" s="93"/>
      <c r="WPW59" s="93"/>
      <c r="WPX59" s="93"/>
      <c r="WPY59" s="93"/>
      <c r="WPZ59" s="93"/>
      <c r="WQA59" s="93"/>
      <c r="WQB59" s="93"/>
      <c r="WQC59" s="93"/>
      <c r="WQD59" s="93"/>
      <c r="WQE59" s="93"/>
      <c r="WQF59" s="93"/>
      <c r="WQG59" s="93"/>
      <c r="WQH59" s="93"/>
      <c r="WQI59" s="93"/>
      <c r="WQJ59" s="93"/>
      <c r="WQK59" s="93"/>
      <c r="WQL59" s="93"/>
      <c r="WQM59" s="93"/>
      <c r="WQN59" s="93"/>
      <c r="WQO59" s="93"/>
      <c r="WQP59" s="93"/>
      <c r="WQQ59" s="93"/>
      <c r="WQR59" s="93"/>
      <c r="WQS59" s="93"/>
      <c r="WQT59" s="93"/>
      <c r="WQU59" s="93"/>
      <c r="WQV59" s="93"/>
      <c r="WQW59" s="93"/>
      <c r="WQX59" s="93"/>
      <c r="WQY59" s="93"/>
      <c r="WQZ59" s="93"/>
      <c r="WRA59" s="93"/>
      <c r="WRB59" s="93"/>
      <c r="WRC59" s="93"/>
      <c r="WRD59" s="93"/>
      <c r="WRE59" s="93"/>
      <c r="WRF59" s="93"/>
      <c r="WRG59" s="93"/>
      <c r="WRH59" s="93"/>
      <c r="WRI59" s="93"/>
      <c r="WRJ59" s="93"/>
      <c r="WRK59" s="93"/>
      <c r="WRL59" s="93"/>
      <c r="WRM59" s="93"/>
      <c r="WRN59" s="93"/>
      <c r="WRO59" s="93"/>
      <c r="WRP59" s="93"/>
      <c r="WRQ59" s="93"/>
      <c r="WRR59" s="93"/>
      <c r="WRS59" s="93"/>
      <c r="WRT59" s="93"/>
      <c r="WRU59" s="93"/>
      <c r="WRV59" s="93"/>
      <c r="WRW59" s="93"/>
      <c r="WRX59" s="93"/>
      <c r="WRY59" s="93"/>
      <c r="WRZ59" s="93"/>
      <c r="WSA59" s="93"/>
      <c r="WSB59" s="93"/>
      <c r="WSC59" s="93"/>
      <c r="WSD59" s="93"/>
      <c r="WSE59" s="93"/>
      <c r="WSF59" s="93"/>
      <c r="WSG59" s="93"/>
      <c r="WSH59" s="93"/>
      <c r="WSI59" s="93"/>
      <c r="WSJ59" s="93"/>
      <c r="WSK59" s="93"/>
      <c r="WSL59" s="93"/>
      <c r="WSM59" s="93"/>
      <c r="WSN59" s="93"/>
      <c r="WSO59" s="93"/>
      <c r="WSP59" s="93"/>
      <c r="WSQ59" s="93"/>
      <c r="WSR59" s="93"/>
      <c r="WSS59" s="93"/>
      <c r="WST59" s="93"/>
      <c r="WSU59" s="93"/>
      <c r="WSV59" s="93"/>
      <c r="WSW59" s="93"/>
      <c r="WSX59" s="93"/>
      <c r="WSY59" s="93"/>
      <c r="WSZ59" s="93"/>
      <c r="WTA59" s="93"/>
      <c r="WTB59" s="93"/>
      <c r="WTC59" s="93"/>
      <c r="WTD59" s="93"/>
      <c r="WTE59" s="93"/>
      <c r="WTF59" s="93"/>
      <c r="WTG59" s="93"/>
      <c r="WTH59" s="93"/>
      <c r="WTI59" s="93"/>
      <c r="WTJ59" s="93"/>
      <c r="WTK59" s="93"/>
      <c r="WTL59" s="93"/>
      <c r="WTM59" s="93"/>
      <c r="WTN59" s="93"/>
      <c r="WTO59" s="93"/>
      <c r="WTP59" s="93"/>
      <c r="WTQ59" s="93"/>
      <c r="WTR59" s="93"/>
      <c r="WTS59" s="93"/>
      <c r="WTT59" s="93"/>
      <c r="WTU59" s="93"/>
      <c r="WTV59" s="93"/>
      <c r="WTW59" s="93"/>
      <c r="WTX59" s="93"/>
      <c r="WTY59" s="93"/>
      <c r="WTZ59" s="93"/>
      <c r="WUA59" s="93"/>
      <c r="WUB59" s="93"/>
      <c r="WUC59" s="93"/>
      <c r="WUD59" s="93"/>
      <c r="WUE59" s="93"/>
      <c r="WUF59" s="93"/>
      <c r="WUG59" s="93"/>
      <c r="WUH59" s="93"/>
      <c r="WUI59" s="93"/>
      <c r="WUJ59" s="93"/>
      <c r="WUK59" s="93"/>
      <c r="WUL59" s="93"/>
      <c r="WUM59" s="93"/>
      <c r="WUN59" s="93"/>
      <c r="WUO59" s="93"/>
      <c r="WUP59" s="93"/>
      <c r="WUQ59" s="93"/>
      <c r="WUR59" s="93"/>
      <c r="WUS59" s="93"/>
      <c r="WUT59" s="93"/>
      <c r="WUU59" s="93"/>
      <c r="WUV59" s="93"/>
      <c r="WUW59" s="93"/>
      <c r="WUX59" s="93"/>
      <c r="WUY59" s="93"/>
      <c r="WUZ59" s="93"/>
      <c r="WVA59" s="93"/>
      <c r="WVB59" s="93"/>
      <c r="WVC59" s="93"/>
      <c r="WVD59" s="93"/>
      <c r="WVE59" s="93"/>
      <c r="WVF59" s="93"/>
      <c r="WVG59" s="93"/>
      <c r="WVH59" s="93"/>
      <c r="WVI59" s="93"/>
      <c r="WVJ59" s="93"/>
      <c r="WVK59" s="93"/>
      <c r="WVL59" s="93"/>
      <c r="WVM59" s="93"/>
      <c r="WVN59" s="93"/>
      <c r="WVO59" s="93"/>
      <c r="WVP59" s="93"/>
      <c r="WVQ59" s="93"/>
      <c r="WVR59" s="93"/>
      <c r="WVS59" s="93"/>
      <c r="WVT59" s="93"/>
      <c r="WVU59" s="93"/>
      <c r="WVV59" s="93"/>
      <c r="WVW59" s="93"/>
      <c r="WVX59" s="93"/>
      <c r="WVY59" s="93"/>
      <c r="WVZ59" s="93"/>
      <c r="WWA59" s="93"/>
      <c r="WWB59" s="93"/>
      <c r="WWC59" s="93"/>
      <c r="WWD59" s="93"/>
      <c r="WWE59" s="93"/>
      <c r="WWF59" s="93"/>
      <c r="WWG59" s="93"/>
      <c r="WWH59" s="93"/>
      <c r="WWI59" s="93"/>
      <c r="WWJ59" s="93"/>
      <c r="WWK59" s="93"/>
      <c r="WWL59" s="93"/>
      <c r="WWM59" s="93"/>
      <c r="WWN59" s="93"/>
      <c r="WWO59" s="93"/>
      <c r="WWP59" s="93"/>
      <c r="WWQ59" s="93"/>
      <c r="WWR59" s="93"/>
      <c r="WWS59" s="93"/>
      <c r="WWT59" s="93"/>
      <c r="WWU59" s="93"/>
      <c r="WWV59" s="93"/>
      <c r="WWW59" s="93"/>
      <c r="WWX59" s="93"/>
      <c r="WWY59" s="93"/>
      <c r="WWZ59" s="93"/>
      <c r="WXA59" s="93"/>
      <c r="WXB59" s="93"/>
      <c r="WXC59" s="93"/>
      <c r="WXD59" s="93"/>
      <c r="WXE59" s="93"/>
      <c r="WXF59" s="93"/>
      <c r="WXG59" s="93"/>
      <c r="WXH59" s="93"/>
      <c r="WXI59" s="93"/>
      <c r="WXJ59" s="93"/>
      <c r="WXK59" s="93"/>
      <c r="WXL59" s="93"/>
      <c r="WXM59" s="93"/>
      <c r="WXN59" s="93"/>
      <c r="WXO59" s="93"/>
      <c r="WXP59" s="93"/>
      <c r="WXQ59" s="93"/>
      <c r="WXR59" s="93"/>
      <c r="WXS59" s="93"/>
      <c r="WXT59" s="93"/>
      <c r="WXU59" s="93"/>
      <c r="WXV59" s="93"/>
      <c r="WXW59" s="93"/>
      <c r="WXX59" s="93"/>
      <c r="WXY59" s="93"/>
      <c r="WXZ59" s="93"/>
      <c r="WYA59" s="93"/>
      <c r="WYB59" s="93"/>
      <c r="WYC59" s="93"/>
      <c r="WYD59" s="93"/>
      <c r="WYE59" s="93"/>
      <c r="WYF59" s="93"/>
      <c r="WYG59" s="93"/>
      <c r="WYH59" s="93"/>
      <c r="WYI59" s="93"/>
      <c r="WYJ59" s="93"/>
      <c r="WYK59" s="93"/>
      <c r="WYL59" s="93"/>
      <c r="WYM59" s="93"/>
      <c r="WYN59" s="93"/>
      <c r="WYO59" s="93"/>
      <c r="WYP59" s="93"/>
      <c r="WYQ59" s="93"/>
      <c r="WYR59" s="93"/>
      <c r="WYS59" s="93"/>
      <c r="WYT59" s="93"/>
      <c r="WYU59" s="93"/>
      <c r="WYV59" s="93"/>
      <c r="WYW59" s="93"/>
      <c r="WYX59" s="93"/>
      <c r="WYY59" s="93"/>
      <c r="WYZ59" s="93"/>
      <c r="WZA59" s="93"/>
      <c r="WZB59" s="93"/>
      <c r="WZC59" s="93"/>
      <c r="WZD59" s="93"/>
      <c r="WZE59" s="93"/>
      <c r="WZF59" s="93"/>
      <c r="WZG59" s="93"/>
      <c r="WZH59" s="93"/>
      <c r="WZI59" s="93"/>
      <c r="WZJ59" s="93"/>
      <c r="WZK59" s="93"/>
      <c r="WZL59" s="93"/>
      <c r="WZM59" s="93"/>
      <c r="WZN59" s="93"/>
      <c r="WZO59" s="93"/>
      <c r="WZP59" s="93"/>
      <c r="WZQ59" s="93"/>
      <c r="WZR59" s="93"/>
      <c r="WZS59" s="93"/>
      <c r="WZT59" s="93"/>
      <c r="WZU59" s="93"/>
      <c r="WZV59" s="93"/>
      <c r="WZW59" s="93"/>
      <c r="WZX59" s="93"/>
      <c r="WZY59" s="93"/>
      <c r="WZZ59" s="93"/>
      <c r="XAA59" s="93"/>
      <c r="XAB59" s="93"/>
      <c r="XAC59" s="93"/>
      <c r="XAD59" s="93"/>
      <c r="XAE59" s="93"/>
      <c r="XAF59" s="93"/>
      <c r="XAG59" s="93"/>
      <c r="XAH59" s="93"/>
      <c r="XAI59" s="93"/>
      <c r="XAJ59" s="93"/>
      <c r="XAK59" s="93"/>
      <c r="XAL59" s="93"/>
      <c r="XAM59" s="93"/>
      <c r="XAN59" s="93"/>
      <c r="XAO59" s="93"/>
      <c r="XAP59" s="93"/>
      <c r="XAQ59" s="93"/>
      <c r="XAR59" s="93"/>
      <c r="XAS59" s="93"/>
      <c r="XAT59" s="93"/>
      <c r="XAU59" s="93"/>
      <c r="XAV59" s="93"/>
      <c r="XAW59" s="93"/>
      <c r="XAX59" s="93"/>
      <c r="XAY59" s="93"/>
      <c r="XAZ59" s="93"/>
      <c r="XBA59" s="93"/>
      <c r="XBB59" s="93"/>
      <c r="XBC59" s="93"/>
      <c r="XBD59" s="93"/>
      <c r="XBE59" s="93"/>
      <c r="XBF59" s="93"/>
      <c r="XBG59" s="93"/>
      <c r="XBH59" s="93"/>
      <c r="XBI59" s="93"/>
      <c r="XBJ59" s="93"/>
      <c r="XBK59" s="93"/>
      <c r="XBL59" s="93"/>
      <c r="XBM59" s="93"/>
      <c r="XBN59" s="93"/>
      <c r="XBO59" s="93"/>
      <c r="XBP59" s="93"/>
      <c r="XBQ59" s="93"/>
      <c r="XBR59" s="93"/>
      <c r="XBS59" s="93"/>
      <c r="XBT59" s="93"/>
      <c r="XBU59" s="93"/>
      <c r="XBV59" s="93"/>
      <c r="XBW59" s="93"/>
      <c r="XBX59" s="93"/>
      <c r="XBY59" s="93"/>
      <c r="XBZ59" s="93"/>
      <c r="XCA59" s="93"/>
      <c r="XCB59" s="93"/>
      <c r="XCC59" s="93"/>
      <c r="XCD59" s="93"/>
      <c r="XCE59" s="93"/>
      <c r="XCF59" s="93"/>
      <c r="XCG59" s="93"/>
      <c r="XCH59" s="93"/>
      <c r="XCI59" s="93"/>
      <c r="XCJ59" s="93"/>
      <c r="XCK59" s="93"/>
      <c r="XCL59" s="93"/>
      <c r="XCM59" s="93"/>
      <c r="XCN59" s="93"/>
      <c r="XCO59" s="93"/>
      <c r="XCP59" s="93"/>
      <c r="XCQ59" s="93"/>
      <c r="XCR59" s="93"/>
      <c r="XCS59" s="93"/>
      <c r="XCT59" s="93"/>
      <c r="XCU59" s="93"/>
      <c r="XCV59" s="93"/>
      <c r="XCW59" s="93"/>
      <c r="XCX59" s="93"/>
      <c r="XCY59" s="93"/>
      <c r="XCZ59" s="93"/>
      <c r="XDA59" s="93"/>
      <c r="XDB59" s="93"/>
      <c r="XDC59" s="93"/>
      <c r="XDD59" s="93"/>
      <c r="XDE59" s="93"/>
      <c r="XDF59" s="93"/>
      <c r="XDG59" s="93"/>
      <c r="XDH59" s="93"/>
      <c r="XDI59" s="93"/>
      <c r="XDJ59" s="93"/>
      <c r="XDK59" s="93"/>
      <c r="XDL59" s="93"/>
      <c r="XDM59" s="93"/>
      <c r="XDN59" s="122"/>
      <c r="XDO59" s="93"/>
      <c r="XDP59" s="93"/>
      <c r="XDQ59" s="93"/>
      <c r="XDR59" s="93"/>
      <c r="XDS59" s="93"/>
      <c r="XDT59" s="93"/>
      <c r="XDU59" s="93"/>
      <c r="XDV59" s="93"/>
      <c r="XDW59" s="93"/>
      <c r="XDX59" s="93"/>
      <c r="XDY59" s="93"/>
    </row>
    <row r="60" ht="31.75" customHeight="1" spans="1:13">
      <c r="A60" s="108">
        <v>2</v>
      </c>
      <c r="B60" s="109" t="s">
        <v>293</v>
      </c>
      <c r="C60" s="110">
        <f t="shared" si="21"/>
        <v>6</v>
      </c>
      <c r="D60" s="110">
        <f t="shared" si="22"/>
        <v>900</v>
      </c>
      <c r="E60" s="110">
        <v>0</v>
      </c>
      <c r="F60" s="116">
        <v>0</v>
      </c>
      <c r="G60" s="110">
        <v>6</v>
      </c>
      <c r="H60" s="110">
        <f>G60*25</f>
        <v>150</v>
      </c>
      <c r="I60" s="116">
        <v>750</v>
      </c>
      <c r="J60" s="116">
        <v>750</v>
      </c>
      <c r="K60" s="120"/>
      <c r="L60" s="120"/>
      <c r="M60" s="120"/>
    </row>
    <row r="61" s="93" customFormat="1" ht="31.75" hidden="1" customHeight="1" spans="1:16342">
      <c r="A61" s="106" t="s">
        <v>347</v>
      </c>
      <c r="B61" s="106" t="s">
        <v>88</v>
      </c>
      <c r="C61" s="112">
        <f t="shared" si="21"/>
        <v>10.5</v>
      </c>
      <c r="D61" s="112">
        <f t="shared" si="22"/>
        <v>2200</v>
      </c>
      <c r="E61" s="112">
        <f t="shared" ref="E61:J61" si="25">SUM(E62:E71)</f>
        <v>0.5</v>
      </c>
      <c r="F61" s="112">
        <f t="shared" si="25"/>
        <v>150</v>
      </c>
      <c r="G61" s="112">
        <f t="shared" si="25"/>
        <v>10</v>
      </c>
      <c r="H61" s="112">
        <f t="shared" si="25"/>
        <v>250</v>
      </c>
      <c r="I61" s="112">
        <f t="shared" si="25"/>
        <v>1800</v>
      </c>
      <c r="J61" s="112">
        <f t="shared" si="25"/>
        <v>1800</v>
      </c>
      <c r="K61" s="118"/>
      <c r="L61" s="118"/>
      <c r="M61" s="118"/>
      <c r="XDN61" s="122"/>
    </row>
    <row r="62" ht="31.75" hidden="1" customHeight="1" spans="1:13">
      <c r="A62" s="108">
        <v>35</v>
      </c>
      <c r="B62" s="109" t="s">
        <v>297</v>
      </c>
      <c r="C62" s="110">
        <f t="shared" si="21"/>
        <v>3</v>
      </c>
      <c r="D62" s="110">
        <f t="shared" si="22"/>
        <v>269</v>
      </c>
      <c r="E62" s="110"/>
      <c r="F62" s="116"/>
      <c r="G62" s="110">
        <v>3</v>
      </c>
      <c r="H62" s="110">
        <f>G62*25</f>
        <v>75</v>
      </c>
      <c r="I62" s="110">
        <v>194</v>
      </c>
      <c r="J62" s="110">
        <f t="shared" ref="J62:J71" si="26">I62</f>
        <v>194</v>
      </c>
      <c r="K62" s="120"/>
      <c r="L62" s="120"/>
      <c r="M62" s="120"/>
    </row>
    <row r="63" ht="31.75" hidden="1" customHeight="1" spans="1:13">
      <c r="A63" s="108">
        <v>36</v>
      </c>
      <c r="B63" s="109" t="s">
        <v>298</v>
      </c>
      <c r="C63" s="110">
        <f t="shared" si="21"/>
        <v>0</v>
      </c>
      <c r="D63" s="110">
        <f t="shared" si="22"/>
        <v>174</v>
      </c>
      <c r="E63" s="110"/>
      <c r="F63" s="116"/>
      <c r="G63" s="116"/>
      <c r="H63" s="116"/>
      <c r="I63" s="110">
        <v>174</v>
      </c>
      <c r="J63" s="110">
        <f t="shared" si="26"/>
        <v>174</v>
      </c>
      <c r="K63" s="120"/>
      <c r="L63" s="120"/>
      <c r="M63" s="120"/>
    </row>
    <row r="64" ht="31.75" hidden="1" customHeight="1" spans="1:13">
      <c r="A64" s="108">
        <v>37</v>
      </c>
      <c r="B64" s="109" t="s">
        <v>299</v>
      </c>
      <c r="C64" s="110">
        <f t="shared" si="21"/>
        <v>0</v>
      </c>
      <c r="D64" s="110">
        <f t="shared" si="22"/>
        <v>181</v>
      </c>
      <c r="E64" s="110"/>
      <c r="F64" s="116"/>
      <c r="G64" s="116"/>
      <c r="H64" s="110"/>
      <c r="I64" s="110">
        <v>181</v>
      </c>
      <c r="J64" s="110">
        <f t="shared" si="26"/>
        <v>181</v>
      </c>
      <c r="K64" s="120"/>
      <c r="L64" s="120"/>
      <c r="M64" s="120"/>
    </row>
    <row r="65" ht="31.75" hidden="1" customHeight="1" spans="1:13">
      <c r="A65" s="108">
        <v>38</v>
      </c>
      <c r="B65" s="109" t="s">
        <v>300</v>
      </c>
      <c r="C65" s="110">
        <f t="shared" si="21"/>
        <v>0</v>
      </c>
      <c r="D65" s="110">
        <f t="shared" si="22"/>
        <v>527</v>
      </c>
      <c r="E65" s="110"/>
      <c r="F65" s="116"/>
      <c r="G65" s="116"/>
      <c r="H65" s="110"/>
      <c r="I65" s="110">
        <v>527</v>
      </c>
      <c r="J65" s="110">
        <f t="shared" si="26"/>
        <v>527</v>
      </c>
      <c r="K65" s="120"/>
      <c r="L65" s="120"/>
      <c r="M65" s="120"/>
    </row>
    <row r="66" ht="31.75" hidden="1" customHeight="1" spans="1:13">
      <c r="A66" s="108">
        <v>39</v>
      </c>
      <c r="B66" s="109" t="s">
        <v>348</v>
      </c>
      <c r="C66" s="110">
        <f t="shared" si="21"/>
        <v>0</v>
      </c>
      <c r="D66" s="110">
        <f t="shared" si="22"/>
        <v>263</v>
      </c>
      <c r="E66" s="110"/>
      <c r="F66" s="116"/>
      <c r="G66" s="116"/>
      <c r="H66" s="110"/>
      <c r="I66" s="110">
        <v>263</v>
      </c>
      <c r="J66" s="110">
        <f t="shared" si="26"/>
        <v>263</v>
      </c>
      <c r="K66" s="120"/>
      <c r="L66" s="120"/>
      <c r="M66" s="120"/>
    </row>
    <row r="67" ht="31.75" hidden="1" customHeight="1" spans="1:13">
      <c r="A67" s="108">
        <v>40</v>
      </c>
      <c r="B67" s="109" t="s">
        <v>301</v>
      </c>
      <c r="C67" s="110">
        <f t="shared" si="21"/>
        <v>0</v>
      </c>
      <c r="D67" s="110">
        <f t="shared" si="22"/>
        <v>31</v>
      </c>
      <c r="E67" s="110"/>
      <c r="F67" s="116"/>
      <c r="G67" s="116"/>
      <c r="H67" s="116"/>
      <c r="I67" s="110">
        <v>31</v>
      </c>
      <c r="J67" s="110">
        <f t="shared" si="26"/>
        <v>31</v>
      </c>
      <c r="K67" s="120"/>
      <c r="L67" s="120"/>
      <c r="M67" s="120"/>
    </row>
    <row r="68" ht="31.75" hidden="1" customHeight="1" spans="1:13">
      <c r="A68" s="108">
        <v>41</v>
      </c>
      <c r="B68" s="109" t="s">
        <v>302</v>
      </c>
      <c r="C68" s="110">
        <f t="shared" si="21"/>
        <v>0</v>
      </c>
      <c r="D68" s="110">
        <f t="shared" si="22"/>
        <v>224</v>
      </c>
      <c r="E68" s="110"/>
      <c r="F68" s="116"/>
      <c r="G68" s="116"/>
      <c r="H68" s="116"/>
      <c r="I68" s="110">
        <v>224</v>
      </c>
      <c r="J68" s="110">
        <f t="shared" si="26"/>
        <v>224</v>
      </c>
      <c r="K68" s="120"/>
      <c r="L68" s="120"/>
      <c r="M68" s="120"/>
    </row>
    <row r="69" ht="31.75" hidden="1" customHeight="1" spans="1:13">
      <c r="A69" s="108">
        <v>42</v>
      </c>
      <c r="B69" s="109" t="s">
        <v>349</v>
      </c>
      <c r="C69" s="110">
        <f t="shared" si="21"/>
        <v>5.5</v>
      </c>
      <c r="D69" s="110">
        <f t="shared" si="22"/>
        <v>370</v>
      </c>
      <c r="E69" s="110">
        <v>0.5</v>
      </c>
      <c r="F69" s="110">
        <v>150</v>
      </c>
      <c r="G69" s="110">
        <v>5</v>
      </c>
      <c r="H69" s="110">
        <f t="shared" ref="H69:H77" si="27">G69*25</f>
        <v>125</v>
      </c>
      <c r="I69" s="110">
        <v>95</v>
      </c>
      <c r="J69" s="110">
        <f t="shared" si="26"/>
        <v>95</v>
      </c>
      <c r="K69" s="120"/>
      <c r="L69" s="120"/>
      <c r="M69" s="120"/>
    </row>
    <row r="70" ht="31.75" hidden="1" customHeight="1" spans="1:13">
      <c r="A70" s="108">
        <v>43</v>
      </c>
      <c r="B70" s="109" t="s">
        <v>350</v>
      </c>
      <c r="C70" s="110">
        <f t="shared" si="21"/>
        <v>0</v>
      </c>
      <c r="D70" s="110">
        <f t="shared" si="22"/>
        <v>50</v>
      </c>
      <c r="E70" s="110"/>
      <c r="F70" s="116"/>
      <c r="G70" s="110"/>
      <c r="H70" s="110"/>
      <c r="I70" s="110">
        <v>50</v>
      </c>
      <c r="J70" s="110">
        <f t="shared" si="26"/>
        <v>50</v>
      </c>
      <c r="K70" s="120"/>
      <c r="L70" s="120"/>
      <c r="M70" s="120"/>
    </row>
    <row r="71" ht="31.75" hidden="1" customHeight="1" spans="1:13">
      <c r="A71" s="108">
        <v>44</v>
      </c>
      <c r="B71" s="109" t="s">
        <v>351</v>
      </c>
      <c r="C71" s="110">
        <f t="shared" si="21"/>
        <v>2</v>
      </c>
      <c r="D71" s="110">
        <f t="shared" si="22"/>
        <v>111</v>
      </c>
      <c r="E71" s="110"/>
      <c r="F71" s="116"/>
      <c r="G71" s="110">
        <v>2</v>
      </c>
      <c r="H71" s="110">
        <f t="shared" si="27"/>
        <v>50</v>
      </c>
      <c r="I71" s="110">
        <v>61</v>
      </c>
      <c r="J71" s="110">
        <f t="shared" si="26"/>
        <v>61</v>
      </c>
      <c r="K71" s="120"/>
      <c r="L71" s="120"/>
      <c r="M71" s="120"/>
    </row>
    <row r="72" s="94" customFormat="1" ht="31.75" hidden="1" customHeight="1" spans="1:16353">
      <c r="A72" s="106" t="s">
        <v>352</v>
      </c>
      <c r="B72" s="106" t="s">
        <v>89</v>
      </c>
      <c r="C72" s="107">
        <f t="shared" si="21"/>
        <v>35</v>
      </c>
      <c r="D72" s="107">
        <f t="shared" si="22"/>
        <v>4250</v>
      </c>
      <c r="E72" s="107">
        <f t="shared" ref="E72:J72" si="28">SUM(E73:E80)</f>
        <v>5</v>
      </c>
      <c r="F72" s="107">
        <f t="shared" si="28"/>
        <v>1500</v>
      </c>
      <c r="G72" s="107">
        <f t="shared" si="28"/>
        <v>30</v>
      </c>
      <c r="H72" s="107">
        <f t="shared" si="28"/>
        <v>750</v>
      </c>
      <c r="I72" s="107">
        <f t="shared" si="28"/>
        <v>2000</v>
      </c>
      <c r="J72" s="107">
        <f t="shared" si="28"/>
        <v>2000</v>
      </c>
      <c r="K72" s="118"/>
      <c r="L72" s="118"/>
      <c r="M72" s="118"/>
      <c r="N72" s="93"/>
      <c r="O72" s="93"/>
      <c r="P72" s="93"/>
      <c r="Q72" s="93"/>
      <c r="R72" s="93"/>
      <c r="S72" s="93"/>
      <c r="T72" s="93"/>
      <c r="U72" s="93"/>
      <c r="V72" s="93"/>
      <c r="W72" s="93"/>
      <c r="X72" s="93"/>
      <c r="Y72" s="93"/>
      <c r="Z72" s="93"/>
      <c r="AA72" s="93"/>
      <c r="AB72" s="93"/>
      <c r="AC72" s="93"/>
      <c r="AD72" s="93"/>
      <c r="AE72" s="93"/>
      <c r="AF72" s="93"/>
      <c r="AG72" s="93"/>
      <c r="AH72" s="93"/>
      <c r="AI72" s="93"/>
      <c r="AJ72" s="93"/>
      <c r="AK72" s="93"/>
      <c r="AL72" s="93"/>
      <c r="AM72" s="93"/>
      <c r="AN72" s="93"/>
      <c r="AO72" s="93"/>
      <c r="AP72" s="93"/>
      <c r="AQ72" s="93"/>
      <c r="AR72" s="93"/>
      <c r="AS72" s="93"/>
      <c r="AT72" s="93"/>
      <c r="AU72" s="93"/>
      <c r="AV72" s="93"/>
      <c r="AW72" s="93"/>
      <c r="AX72" s="93"/>
      <c r="AY72" s="93"/>
      <c r="AZ72" s="93"/>
      <c r="BA72" s="93"/>
      <c r="BB72" s="93"/>
      <c r="BC72" s="93"/>
      <c r="BD72" s="93"/>
      <c r="BE72" s="93"/>
      <c r="BF72" s="93"/>
      <c r="BG72" s="93"/>
      <c r="BH72" s="93"/>
      <c r="BI72" s="93"/>
      <c r="BJ72" s="93"/>
      <c r="BK72" s="93"/>
      <c r="BL72" s="93"/>
      <c r="BM72" s="93"/>
      <c r="BN72" s="93"/>
      <c r="BO72" s="93"/>
      <c r="BP72" s="93"/>
      <c r="BQ72" s="93"/>
      <c r="BR72" s="93"/>
      <c r="BS72" s="93"/>
      <c r="BT72" s="93"/>
      <c r="BU72" s="93"/>
      <c r="BV72" s="93"/>
      <c r="BW72" s="93"/>
      <c r="BX72" s="93"/>
      <c r="BY72" s="93"/>
      <c r="BZ72" s="93"/>
      <c r="CA72" s="93"/>
      <c r="CB72" s="93"/>
      <c r="CC72" s="93"/>
      <c r="CD72" s="93"/>
      <c r="CE72" s="93"/>
      <c r="CF72" s="93"/>
      <c r="CG72" s="93"/>
      <c r="CH72" s="93"/>
      <c r="CI72" s="93"/>
      <c r="CJ72" s="93"/>
      <c r="CK72" s="93"/>
      <c r="CL72" s="93"/>
      <c r="CM72" s="93"/>
      <c r="CN72" s="93"/>
      <c r="CO72" s="93"/>
      <c r="CP72" s="93"/>
      <c r="CQ72" s="93"/>
      <c r="CR72" s="93"/>
      <c r="CS72" s="93"/>
      <c r="CT72" s="93"/>
      <c r="CU72" s="93"/>
      <c r="CV72" s="93"/>
      <c r="CW72" s="93"/>
      <c r="CX72" s="93"/>
      <c r="CY72" s="93"/>
      <c r="CZ72" s="93"/>
      <c r="DA72" s="93"/>
      <c r="DB72" s="93"/>
      <c r="DC72" s="93"/>
      <c r="DD72" s="93"/>
      <c r="DE72" s="93"/>
      <c r="DF72" s="93"/>
      <c r="DG72" s="93"/>
      <c r="DH72" s="93"/>
      <c r="DI72" s="93"/>
      <c r="DJ72" s="93"/>
      <c r="DK72" s="93"/>
      <c r="DL72" s="93"/>
      <c r="DM72" s="93"/>
      <c r="DN72" s="93"/>
      <c r="DO72" s="93"/>
      <c r="DP72" s="93"/>
      <c r="DQ72" s="93"/>
      <c r="DR72" s="93"/>
      <c r="DS72" s="93"/>
      <c r="DT72" s="93"/>
      <c r="DU72" s="93"/>
      <c r="DV72" s="93"/>
      <c r="DW72" s="93"/>
      <c r="DX72" s="93"/>
      <c r="DY72" s="93"/>
      <c r="DZ72" s="93"/>
      <c r="EA72" s="93"/>
      <c r="EB72" s="93"/>
      <c r="EC72" s="93"/>
      <c r="ED72" s="93"/>
      <c r="EE72" s="93"/>
      <c r="EF72" s="93"/>
      <c r="EG72" s="93"/>
      <c r="EH72" s="93"/>
      <c r="EI72" s="93"/>
      <c r="EJ72" s="93"/>
      <c r="EK72" s="93"/>
      <c r="EL72" s="93"/>
      <c r="EM72" s="93"/>
      <c r="EN72" s="93"/>
      <c r="EO72" s="93"/>
      <c r="EP72" s="93"/>
      <c r="EQ72" s="93"/>
      <c r="ER72" s="93"/>
      <c r="ES72" s="93"/>
      <c r="ET72" s="93"/>
      <c r="EU72" s="93"/>
      <c r="EV72" s="93"/>
      <c r="EW72" s="93"/>
      <c r="EX72" s="93"/>
      <c r="EY72" s="93"/>
      <c r="EZ72" s="93"/>
      <c r="FA72" s="93"/>
      <c r="FB72" s="93"/>
      <c r="FC72" s="93"/>
      <c r="FD72" s="93"/>
      <c r="FE72" s="93"/>
      <c r="FF72" s="93"/>
      <c r="FG72" s="93"/>
      <c r="FH72" s="93"/>
      <c r="FI72" s="93"/>
      <c r="FJ72" s="93"/>
      <c r="FK72" s="93"/>
      <c r="FL72" s="93"/>
      <c r="FM72" s="93"/>
      <c r="FN72" s="93"/>
      <c r="FO72" s="93"/>
      <c r="FP72" s="93"/>
      <c r="FQ72" s="93"/>
      <c r="FR72" s="93"/>
      <c r="FS72" s="93"/>
      <c r="FT72" s="93"/>
      <c r="FU72" s="93"/>
      <c r="FV72" s="93"/>
      <c r="FW72" s="93"/>
      <c r="FX72" s="93"/>
      <c r="FY72" s="93"/>
      <c r="FZ72" s="93"/>
      <c r="GA72" s="93"/>
      <c r="GB72" s="93"/>
      <c r="GC72" s="93"/>
      <c r="GD72" s="93"/>
      <c r="GE72" s="93"/>
      <c r="GF72" s="93"/>
      <c r="GG72" s="93"/>
      <c r="GH72" s="93"/>
      <c r="GI72" s="93"/>
      <c r="GJ72" s="93"/>
      <c r="GK72" s="93"/>
      <c r="GL72" s="93"/>
      <c r="GM72" s="93"/>
      <c r="GN72" s="93"/>
      <c r="GO72" s="93"/>
      <c r="GP72" s="93"/>
      <c r="GQ72" s="93"/>
      <c r="GR72" s="93"/>
      <c r="GS72" s="93"/>
      <c r="GT72" s="93"/>
      <c r="GU72" s="93"/>
      <c r="GV72" s="93"/>
      <c r="GW72" s="93"/>
      <c r="GX72" s="93"/>
      <c r="GY72" s="93"/>
      <c r="GZ72" s="93"/>
      <c r="HA72" s="93"/>
      <c r="HB72" s="93"/>
      <c r="HC72" s="93"/>
      <c r="HD72" s="93"/>
      <c r="HE72" s="93"/>
      <c r="HF72" s="93"/>
      <c r="HG72" s="93"/>
      <c r="HH72" s="93"/>
      <c r="HI72" s="93"/>
      <c r="HJ72" s="93"/>
      <c r="HK72" s="93"/>
      <c r="HL72" s="93"/>
      <c r="HM72" s="93"/>
      <c r="HN72" s="93"/>
      <c r="HO72" s="93"/>
      <c r="HP72" s="93"/>
      <c r="HQ72" s="93"/>
      <c r="HR72" s="93"/>
      <c r="HS72" s="93"/>
      <c r="HT72" s="93"/>
      <c r="HU72" s="93"/>
      <c r="HV72" s="93"/>
      <c r="HW72" s="93"/>
      <c r="HX72" s="93"/>
      <c r="HY72" s="93"/>
      <c r="HZ72" s="93"/>
      <c r="IA72" s="93"/>
      <c r="IB72" s="93"/>
      <c r="IC72" s="93"/>
      <c r="ID72" s="93"/>
      <c r="IE72" s="93"/>
      <c r="IF72" s="93"/>
      <c r="IG72" s="93"/>
      <c r="IH72" s="93"/>
      <c r="II72" s="93"/>
      <c r="IJ72" s="93"/>
      <c r="IK72" s="93"/>
      <c r="IL72" s="93"/>
      <c r="IM72" s="93"/>
      <c r="IN72" s="93"/>
      <c r="IO72" s="93"/>
      <c r="IP72" s="93"/>
      <c r="IQ72" s="93"/>
      <c r="IR72" s="93"/>
      <c r="IS72" s="93"/>
      <c r="IT72" s="93"/>
      <c r="IU72" s="93"/>
      <c r="IV72" s="93"/>
      <c r="IW72" s="93"/>
      <c r="IX72" s="93"/>
      <c r="IY72" s="93"/>
      <c r="IZ72" s="93"/>
      <c r="JA72" s="93"/>
      <c r="JB72" s="93"/>
      <c r="JC72" s="93"/>
      <c r="JD72" s="93"/>
      <c r="JE72" s="93"/>
      <c r="JF72" s="93"/>
      <c r="JG72" s="93"/>
      <c r="JH72" s="93"/>
      <c r="JI72" s="93"/>
      <c r="JJ72" s="93"/>
      <c r="JK72" s="93"/>
      <c r="JL72" s="93"/>
      <c r="JM72" s="93"/>
      <c r="JN72" s="93"/>
      <c r="JO72" s="93"/>
      <c r="JP72" s="93"/>
      <c r="JQ72" s="93"/>
      <c r="JR72" s="93"/>
      <c r="JS72" s="93"/>
      <c r="JT72" s="93"/>
      <c r="JU72" s="93"/>
      <c r="JV72" s="93"/>
      <c r="JW72" s="93"/>
      <c r="JX72" s="93"/>
      <c r="JY72" s="93"/>
      <c r="JZ72" s="93"/>
      <c r="KA72" s="93"/>
      <c r="KB72" s="93"/>
      <c r="KC72" s="93"/>
      <c r="KD72" s="93"/>
      <c r="KE72" s="93"/>
      <c r="KF72" s="93"/>
      <c r="KG72" s="93"/>
      <c r="KH72" s="93"/>
      <c r="KI72" s="93"/>
      <c r="KJ72" s="93"/>
      <c r="KK72" s="93"/>
      <c r="KL72" s="93"/>
      <c r="KM72" s="93"/>
      <c r="KN72" s="93"/>
      <c r="KO72" s="93"/>
      <c r="KP72" s="93"/>
      <c r="KQ72" s="93"/>
      <c r="KR72" s="93"/>
      <c r="KS72" s="93"/>
      <c r="KT72" s="93"/>
      <c r="KU72" s="93"/>
      <c r="KV72" s="93"/>
      <c r="KW72" s="93"/>
      <c r="KX72" s="93"/>
      <c r="KY72" s="93"/>
      <c r="KZ72" s="93"/>
      <c r="LA72" s="93"/>
      <c r="LB72" s="93"/>
      <c r="LC72" s="93"/>
      <c r="LD72" s="93"/>
      <c r="LE72" s="93"/>
      <c r="LF72" s="93"/>
      <c r="LG72" s="93"/>
      <c r="LH72" s="93"/>
      <c r="LI72" s="93"/>
      <c r="LJ72" s="93"/>
      <c r="LK72" s="93"/>
      <c r="LL72" s="93"/>
      <c r="LM72" s="93"/>
      <c r="LN72" s="93"/>
      <c r="LO72" s="93"/>
      <c r="LP72" s="93"/>
      <c r="LQ72" s="93"/>
      <c r="LR72" s="93"/>
      <c r="LS72" s="93"/>
      <c r="LT72" s="93"/>
      <c r="LU72" s="93"/>
      <c r="LV72" s="93"/>
      <c r="LW72" s="93"/>
      <c r="LX72" s="93"/>
      <c r="LY72" s="93"/>
      <c r="LZ72" s="93"/>
      <c r="MA72" s="93"/>
      <c r="MB72" s="93"/>
      <c r="MC72" s="93"/>
      <c r="MD72" s="93"/>
      <c r="ME72" s="93"/>
      <c r="MF72" s="93"/>
      <c r="MG72" s="93"/>
      <c r="MH72" s="93"/>
      <c r="MI72" s="93"/>
      <c r="MJ72" s="93"/>
      <c r="MK72" s="93"/>
      <c r="ML72" s="93"/>
      <c r="MM72" s="93"/>
      <c r="MN72" s="93"/>
      <c r="MO72" s="93"/>
      <c r="MP72" s="93"/>
      <c r="MQ72" s="93"/>
      <c r="MR72" s="93"/>
      <c r="MS72" s="93"/>
      <c r="MT72" s="93"/>
      <c r="MU72" s="93"/>
      <c r="MV72" s="93"/>
      <c r="MW72" s="93"/>
      <c r="MX72" s="93"/>
      <c r="MY72" s="93"/>
      <c r="MZ72" s="93"/>
      <c r="NA72" s="93"/>
      <c r="NB72" s="93"/>
      <c r="NC72" s="93"/>
      <c r="ND72" s="93"/>
      <c r="NE72" s="93"/>
      <c r="NF72" s="93"/>
      <c r="NG72" s="93"/>
      <c r="NH72" s="93"/>
      <c r="NI72" s="93"/>
      <c r="NJ72" s="93"/>
      <c r="NK72" s="93"/>
      <c r="NL72" s="93"/>
      <c r="NM72" s="93"/>
      <c r="NN72" s="93"/>
      <c r="NO72" s="93"/>
      <c r="NP72" s="93"/>
      <c r="NQ72" s="93"/>
      <c r="NR72" s="93"/>
      <c r="NS72" s="93"/>
      <c r="NT72" s="93"/>
      <c r="NU72" s="93"/>
      <c r="NV72" s="93"/>
      <c r="NW72" s="93"/>
      <c r="NX72" s="93"/>
      <c r="NY72" s="93"/>
      <c r="NZ72" s="93"/>
      <c r="OA72" s="93"/>
      <c r="OB72" s="93"/>
      <c r="OC72" s="93"/>
      <c r="OD72" s="93"/>
      <c r="OE72" s="93"/>
      <c r="OF72" s="93"/>
      <c r="OG72" s="93"/>
      <c r="OH72" s="93"/>
      <c r="OI72" s="93"/>
      <c r="OJ72" s="93"/>
      <c r="OK72" s="93"/>
      <c r="OL72" s="93"/>
      <c r="OM72" s="93"/>
      <c r="ON72" s="93"/>
      <c r="OO72" s="93"/>
      <c r="OP72" s="93"/>
      <c r="OQ72" s="93"/>
      <c r="OR72" s="93"/>
      <c r="OS72" s="93"/>
      <c r="OT72" s="93"/>
      <c r="OU72" s="93"/>
      <c r="OV72" s="93"/>
      <c r="OW72" s="93"/>
      <c r="OX72" s="93"/>
      <c r="OY72" s="93"/>
      <c r="OZ72" s="93"/>
      <c r="PA72" s="93"/>
      <c r="PB72" s="93"/>
      <c r="PC72" s="93"/>
      <c r="PD72" s="93"/>
      <c r="PE72" s="93"/>
      <c r="PF72" s="93"/>
      <c r="PG72" s="93"/>
      <c r="PH72" s="93"/>
      <c r="PI72" s="93"/>
      <c r="PJ72" s="93"/>
      <c r="PK72" s="93"/>
      <c r="PL72" s="93"/>
      <c r="PM72" s="93"/>
      <c r="PN72" s="93"/>
      <c r="PO72" s="93"/>
      <c r="PP72" s="93"/>
      <c r="PQ72" s="93"/>
      <c r="PR72" s="93"/>
      <c r="PS72" s="93"/>
      <c r="PT72" s="93"/>
      <c r="PU72" s="93"/>
      <c r="PV72" s="93"/>
      <c r="PW72" s="93"/>
      <c r="PX72" s="93"/>
      <c r="PY72" s="93"/>
      <c r="PZ72" s="93"/>
      <c r="QA72" s="93"/>
      <c r="QB72" s="93"/>
      <c r="QC72" s="93"/>
      <c r="QD72" s="93"/>
      <c r="QE72" s="93"/>
      <c r="QF72" s="93"/>
      <c r="QG72" s="93"/>
      <c r="QH72" s="93"/>
      <c r="QI72" s="93"/>
      <c r="QJ72" s="93"/>
      <c r="QK72" s="93"/>
      <c r="QL72" s="93"/>
      <c r="QM72" s="93"/>
      <c r="QN72" s="93"/>
      <c r="QO72" s="93"/>
      <c r="QP72" s="93"/>
      <c r="QQ72" s="93"/>
      <c r="QR72" s="93"/>
      <c r="QS72" s="93"/>
      <c r="QT72" s="93"/>
      <c r="QU72" s="93"/>
      <c r="QV72" s="93"/>
      <c r="QW72" s="93"/>
      <c r="QX72" s="93"/>
      <c r="QY72" s="93"/>
      <c r="QZ72" s="93"/>
      <c r="RA72" s="93"/>
      <c r="RB72" s="93"/>
      <c r="RC72" s="93"/>
      <c r="RD72" s="93"/>
      <c r="RE72" s="93"/>
      <c r="RF72" s="93"/>
      <c r="RG72" s="93"/>
      <c r="RH72" s="93"/>
      <c r="RI72" s="93"/>
      <c r="RJ72" s="93"/>
      <c r="RK72" s="93"/>
      <c r="RL72" s="93"/>
      <c r="RM72" s="93"/>
      <c r="RN72" s="93"/>
      <c r="RO72" s="93"/>
      <c r="RP72" s="93"/>
      <c r="RQ72" s="93"/>
      <c r="RR72" s="93"/>
      <c r="RS72" s="93"/>
      <c r="RT72" s="93"/>
      <c r="RU72" s="93"/>
      <c r="RV72" s="93"/>
      <c r="RW72" s="93"/>
      <c r="RX72" s="93"/>
      <c r="RY72" s="93"/>
      <c r="RZ72" s="93"/>
      <c r="SA72" s="93"/>
      <c r="SB72" s="93"/>
      <c r="SC72" s="93"/>
      <c r="SD72" s="93"/>
      <c r="SE72" s="93"/>
      <c r="SF72" s="93"/>
      <c r="SG72" s="93"/>
      <c r="SH72" s="93"/>
      <c r="SI72" s="93"/>
      <c r="SJ72" s="93"/>
      <c r="SK72" s="93"/>
      <c r="SL72" s="93"/>
      <c r="SM72" s="93"/>
      <c r="SN72" s="93"/>
      <c r="SO72" s="93"/>
      <c r="SP72" s="93"/>
      <c r="SQ72" s="93"/>
      <c r="SR72" s="93"/>
      <c r="SS72" s="93"/>
      <c r="ST72" s="93"/>
      <c r="SU72" s="93"/>
      <c r="SV72" s="93"/>
      <c r="SW72" s="93"/>
      <c r="SX72" s="93"/>
      <c r="SY72" s="93"/>
      <c r="SZ72" s="93"/>
      <c r="TA72" s="93"/>
      <c r="TB72" s="93"/>
      <c r="TC72" s="93"/>
      <c r="TD72" s="93"/>
      <c r="TE72" s="93"/>
      <c r="TF72" s="93"/>
      <c r="TG72" s="93"/>
      <c r="TH72" s="93"/>
      <c r="TI72" s="93"/>
      <c r="TJ72" s="93"/>
      <c r="TK72" s="93"/>
      <c r="TL72" s="93"/>
      <c r="TM72" s="93"/>
      <c r="TN72" s="93"/>
      <c r="TO72" s="93"/>
      <c r="TP72" s="93"/>
      <c r="TQ72" s="93"/>
      <c r="TR72" s="93"/>
      <c r="TS72" s="93"/>
      <c r="TT72" s="93"/>
      <c r="TU72" s="93"/>
      <c r="TV72" s="93"/>
      <c r="TW72" s="93"/>
      <c r="TX72" s="93"/>
      <c r="TY72" s="93"/>
      <c r="TZ72" s="93"/>
      <c r="UA72" s="93"/>
      <c r="UB72" s="93"/>
      <c r="UC72" s="93"/>
      <c r="UD72" s="93"/>
      <c r="UE72" s="93"/>
      <c r="UF72" s="93"/>
      <c r="UG72" s="93"/>
      <c r="UH72" s="93"/>
      <c r="UI72" s="93"/>
      <c r="UJ72" s="93"/>
      <c r="UK72" s="93"/>
      <c r="UL72" s="93"/>
      <c r="UM72" s="93"/>
      <c r="UN72" s="93"/>
      <c r="UO72" s="93"/>
      <c r="UP72" s="93"/>
      <c r="UQ72" s="93"/>
      <c r="UR72" s="93"/>
      <c r="US72" s="93"/>
      <c r="UT72" s="93"/>
      <c r="UU72" s="93"/>
      <c r="UV72" s="93"/>
      <c r="UW72" s="93"/>
      <c r="UX72" s="93"/>
      <c r="UY72" s="93"/>
      <c r="UZ72" s="93"/>
      <c r="VA72" s="93"/>
      <c r="VB72" s="93"/>
      <c r="VC72" s="93"/>
      <c r="VD72" s="93"/>
      <c r="VE72" s="93"/>
      <c r="VF72" s="93"/>
      <c r="VG72" s="93"/>
      <c r="VH72" s="93"/>
      <c r="VI72" s="93"/>
      <c r="VJ72" s="93"/>
      <c r="VK72" s="93"/>
      <c r="VL72" s="93"/>
      <c r="VM72" s="93"/>
      <c r="VN72" s="93"/>
      <c r="VO72" s="93"/>
      <c r="VP72" s="93"/>
      <c r="VQ72" s="93"/>
      <c r="VR72" s="93"/>
      <c r="VS72" s="93"/>
      <c r="VT72" s="93"/>
      <c r="VU72" s="93"/>
      <c r="VV72" s="93"/>
      <c r="VW72" s="93"/>
      <c r="VX72" s="93"/>
      <c r="VY72" s="93"/>
      <c r="VZ72" s="93"/>
      <c r="WA72" s="93"/>
      <c r="WB72" s="93"/>
      <c r="WC72" s="93"/>
      <c r="WD72" s="93"/>
      <c r="WE72" s="93"/>
      <c r="WF72" s="93"/>
      <c r="WG72" s="93"/>
      <c r="WH72" s="93"/>
      <c r="WI72" s="93"/>
      <c r="WJ72" s="93"/>
      <c r="WK72" s="93"/>
      <c r="WL72" s="93"/>
      <c r="WM72" s="93"/>
      <c r="WN72" s="93"/>
      <c r="WO72" s="93"/>
      <c r="WP72" s="93"/>
      <c r="WQ72" s="93"/>
      <c r="WR72" s="93"/>
      <c r="WS72" s="93"/>
      <c r="WT72" s="93"/>
      <c r="WU72" s="93"/>
      <c r="WV72" s="93"/>
      <c r="WW72" s="93"/>
      <c r="WX72" s="93"/>
      <c r="WY72" s="93"/>
      <c r="WZ72" s="93"/>
      <c r="XA72" s="93"/>
      <c r="XB72" s="93"/>
      <c r="XC72" s="93"/>
      <c r="XD72" s="93"/>
      <c r="XE72" s="93"/>
      <c r="XF72" s="93"/>
      <c r="XG72" s="93"/>
      <c r="XH72" s="93"/>
      <c r="XI72" s="93"/>
      <c r="XJ72" s="93"/>
      <c r="XK72" s="93"/>
      <c r="XL72" s="93"/>
      <c r="XM72" s="93"/>
      <c r="XN72" s="93"/>
      <c r="XO72" s="93"/>
      <c r="XP72" s="93"/>
      <c r="XQ72" s="93"/>
      <c r="XR72" s="93"/>
      <c r="XS72" s="93"/>
      <c r="XT72" s="93"/>
      <c r="XU72" s="93"/>
      <c r="XV72" s="93"/>
      <c r="XW72" s="93"/>
      <c r="XX72" s="93"/>
      <c r="XY72" s="93"/>
      <c r="XZ72" s="93"/>
      <c r="YA72" s="93"/>
      <c r="YB72" s="93"/>
      <c r="YC72" s="93"/>
      <c r="YD72" s="93"/>
      <c r="YE72" s="93"/>
      <c r="YF72" s="93"/>
      <c r="YG72" s="93"/>
      <c r="YH72" s="93"/>
      <c r="YI72" s="93"/>
      <c r="YJ72" s="93"/>
      <c r="YK72" s="93"/>
      <c r="YL72" s="93"/>
      <c r="YM72" s="93"/>
      <c r="YN72" s="93"/>
      <c r="YO72" s="93"/>
      <c r="YP72" s="93"/>
      <c r="YQ72" s="93"/>
      <c r="YR72" s="93"/>
      <c r="YS72" s="93"/>
      <c r="YT72" s="93"/>
      <c r="YU72" s="93"/>
      <c r="YV72" s="93"/>
      <c r="YW72" s="93"/>
      <c r="YX72" s="93"/>
      <c r="YY72" s="93"/>
      <c r="YZ72" s="93"/>
      <c r="ZA72" s="93"/>
      <c r="ZB72" s="93"/>
      <c r="ZC72" s="93"/>
      <c r="ZD72" s="93"/>
      <c r="ZE72" s="93"/>
      <c r="ZF72" s="93"/>
      <c r="ZG72" s="93"/>
      <c r="ZH72" s="93"/>
      <c r="ZI72" s="93"/>
      <c r="ZJ72" s="93"/>
      <c r="ZK72" s="93"/>
      <c r="ZL72" s="93"/>
      <c r="ZM72" s="93"/>
      <c r="ZN72" s="93"/>
      <c r="ZO72" s="93"/>
      <c r="ZP72" s="93"/>
      <c r="ZQ72" s="93"/>
      <c r="ZR72" s="93"/>
      <c r="ZS72" s="93"/>
      <c r="ZT72" s="93"/>
      <c r="ZU72" s="93"/>
      <c r="ZV72" s="93"/>
      <c r="ZW72" s="93"/>
      <c r="ZX72" s="93"/>
      <c r="ZY72" s="93"/>
      <c r="ZZ72" s="93"/>
      <c r="AAA72" s="93"/>
      <c r="AAB72" s="93"/>
      <c r="AAC72" s="93"/>
      <c r="AAD72" s="93"/>
      <c r="AAE72" s="93"/>
      <c r="AAF72" s="93"/>
      <c r="AAG72" s="93"/>
      <c r="AAH72" s="93"/>
      <c r="AAI72" s="93"/>
      <c r="AAJ72" s="93"/>
      <c r="AAK72" s="93"/>
      <c r="AAL72" s="93"/>
      <c r="AAM72" s="93"/>
      <c r="AAN72" s="93"/>
      <c r="AAO72" s="93"/>
      <c r="AAP72" s="93"/>
      <c r="AAQ72" s="93"/>
      <c r="AAR72" s="93"/>
      <c r="AAS72" s="93"/>
      <c r="AAT72" s="93"/>
      <c r="AAU72" s="93"/>
      <c r="AAV72" s="93"/>
      <c r="AAW72" s="93"/>
      <c r="AAX72" s="93"/>
      <c r="AAY72" s="93"/>
      <c r="AAZ72" s="93"/>
      <c r="ABA72" s="93"/>
      <c r="ABB72" s="93"/>
      <c r="ABC72" s="93"/>
      <c r="ABD72" s="93"/>
      <c r="ABE72" s="93"/>
      <c r="ABF72" s="93"/>
      <c r="ABG72" s="93"/>
      <c r="ABH72" s="93"/>
      <c r="ABI72" s="93"/>
      <c r="ABJ72" s="93"/>
      <c r="ABK72" s="93"/>
      <c r="ABL72" s="93"/>
      <c r="ABM72" s="93"/>
      <c r="ABN72" s="93"/>
      <c r="ABO72" s="93"/>
      <c r="ABP72" s="93"/>
      <c r="ABQ72" s="93"/>
      <c r="ABR72" s="93"/>
      <c r="ABS72" s="93"/>
      <c r="ABT72" s="93"/>
      <c r="ABU72" s="93"/>
      <c r="ABV72" s="93"/>
      <c r="ABW72" s="93"/>
      <c r="ABX72" s="93"/>
      <c r="ABY72" s="93"/>
      <c r="ABZ72" s="93"/>
      <c r="ACA72" s="93"/>
      <c r="ACB72" s="93"/>
      <c r="ACC72" s="93"/>
      <c r="ACD72" s="93"/>
      <c r="ACE72" s="93"/>
      <c r="ACF72" s="93"/>
      <c r="ACG72" s="93"/>
      <c r="ACH72" s="93"/>
      <c r="ACI72" s="93"/>
      <c r="ACJ72" s="93"/>
      <c r="ACK72" s="93"/>
      <c r="ACL72" s="93"/>
      <c r="ACM72" s="93"/>
      <c r="ACN72" s="93"/>
      <c r="ACO72" s="93"/>
      <c r="ACP72" s="93"/>
      <c r="ACQ72" s="93"/>
      <c r="ACR72" s="93"/>
      <c r="ACS72" s="93"/>
      <c r="ACT72" s="93"/>
      <c r="ACU72" s="93"/>
      <c r="ACV72" s="93"/>
      <c r="ACW72" s="93"/>
      <c r="ACX72" s="93"/>
      <c r="ACY72" s="93"/>
      <c r="ACZ72" s="93"/>
      <c r="ADA72" s="93"/>
      <c r="ADB72" s="93"/>
      <c r="ADC72" s="93"/>
      <c r="ADD72" s="93"/>
      <c r="ADE72" s="93"/>
      <c r="ADF72" s="93"/>
      <c r="ADG72" s="93"/>
      <c r="ADH72" s="93"/>
      <c r="ADI72" s="93"/>
      <c r="ADJ72" s="93"/>
      <c r="ADK72" s="93"/>
      <c r="ADL72" s="93"/>
      <c r="ADM72" s="93"/>
      <c r="ADN72" s="93"/>
      <c r="ADO72" s="93"/>
      <c r="ADP72" s="93"/>
      <c r="ADQ72" s="93"/>
      <c r="ADR72" s="93"/>
      <c r="ADS72" s="93"/>
      <c r="ADT72" s="93"/>
      <c r="ADU72" s="93"/>
      <c r="ADV72" s="93"/>
      <c r="ADW72" s="93"/>
      <c r="ADX72" s="93"/>
      <c r="ADY72" s="93"/>
      <c r="ADZ72" s="93"/>
      <c r="AEA72" s="93"/>
      <c r="AEB72" s="93"/>
      <c r="AEC72" s="93"/>
      <c r="AED72" s="93"/>
      <c r="AEE72" s="93"/>
      <c r="AEF72" s="93"/>
      <c r="AEG72" s="93"/>
      <c r="AEH72" s="93"/>
      <c r="AEI72" s="93"/>
      <c r="AEJ72" s="93"/>
      <c r="AEK72" s="93"/>
      <c r="AEL72" s="93"/>
      <c r="AEM72" s="93"/>
      <c r="AEN72" s="93"/>
      <c r="AEO72" s="93"/>
      <c r="AEP72" s="93"/>
      <c r="AEQ72" s="93"/>
      <c r="AER72" s="93"/>
      <c r="AES72" s="93"/>
      <c r="AET72" s="93"/>
      <c r="AEU72" s="93"/>
      <c r="AEV72" s="93"/>
      <c r="AEW72" s="93"/>
      <c r="AEX72" s="93"/>
      <c r="AEY72" s="93"/>
      <c r="AEZ72" s="93"/>
      <c r="AFA72" s="93"/>
      <c r="AFB72" s="93"/>
      <c r="AFC72" s="93"/>
      <c r="AFD72" s="93"/>
      <c r="AFE72" s="93"/>
      <c r="AFF72" s="93"/>
      <c r="AFG72" s="93"/>
      <c r="AFH72" s="93"/>
      <c r="AFI72" s="93"/>
      <c r="AFJ72" s="93"/>
      <c r="AFK72" s="93"/>
      <c r="AFL72" s="93"/>
      <c r="AFM72" s="93"/>
      <c r="AFN72" s="93"/>
      <c r="AFO72" s="93"/>
      <c r="AFP72" s="93"/>
      <c r="AFQ72" s="93"/>
      <c r="AFR72" s="93"/>
      <c r="AFS72" s="93"/>
      <c r="AFT72" s="93"/>
      <c r="AFU72" s="93"/>
      <c r="AFV72" s="93"/>
      <c r="AFW72" s="93"/>
      <c r="AFX72" s="93"/>
      <c r="AFY72" s="93"/>
      <c r="AFZ72" s="93"/>
      <c r="AGA72" s="93"/>
      <c r="AGB72" s="93"/>
      <c r="AGC72" s="93"/>
      <c r="AGD72" s="93"/>
      <c r="AGE72" s="93"/>
      <c r="AGF72" s="93"/>
      <c r="AGG72" s="93"/>
      <c r="AGH72" s="93"/>
      <c r="AGI72" s="93"/>
      <c r="AGJ72" s="93"/>
      <c r="AGK72" s="93"/>
      <c r="AGL72" s="93"/>
      <c r="AGM72" s="93"/>
      <c r="AGN72" s="93"/>
      <c r="AGO72" s="93"/>
      <c r="AGP72" s="93"/>
      <c r="AGQ72" s="93"/>
      <c r="AGR72" s="93"/>
      <c r="AGS72" s="93"/>
      <c r="AGT72" s="93"/>
      <c r="AGU72" s="93"/>
      <c r="AGV72" s="93"/>
      <c r="AGW72" s="93"/>
      <c r="AGX72" s="93"/>
      <c r="AGY72" s="93"/>
      <c r="AGZ72" s="93"/>
      <c r="AHA72" s="93"/>
      <c r="AHB72" s="93"/>
      <c r="AHC72" s="93"/>
      <c r="AHD72" s="93"/>
      <c r="AHE72" s="93"/>
      <c r="AHF72" s="93"/>
      <c r="AHG72" s="93"/>
      <c r="AHH72" s="93"/>
      <c r="AHI72" s="93"/>
      <c r="AHJ72" s="93"/>
      <c r="AHK72" s="93"/>
      <c r="AHL72" s="93"/>
      <c r="AHM72" s="93"/>
      <c r="AHN72" s="93"/>
      <c r="AHO72" s="93"/>
      <c r="AHP72" s="93"/>
      <c r="AHQ72" s="93"/>
      <c r="AHR72" s="93"/>
      <c r="AHS72" s="93"/>
      <c r="AHT72" s="93"/>
      <c r="AHU72" s="93"/>
      <c r="AHV72" s="93"/>
      <c r="AHW72" s="93"/>
      <c r="AHX72" s="93"/>
      <c r="AHY72" s="93"/>
      <c r="AHZ72" s="93"/>
      <c r="AIA72" s="93"/>
      <c r="AIB72" s="93"/>
      <c r="AIC72" s="93"/>
      <c r="AID72" s="93"/>
      <c r="AIE72" s="93"/>
      <c r="AIF72" s="93"/>
      <c r="AIG72" s="93"/>
      <c r="AIH72" s="93"/>
      <c r="AII72" s="93"/>
      <c r="AIJ72" s="93"/>
      <c r="AIK72" s="93"/>
      <c r="AIL72" s="93"/>
      <c r="AIM72" s="93"/>
      <c r="AIN72" s="93"/>
      <c r="AIO72" s="93"/>
      <c r="AIP72" s="93"/>
      <c r="AIQ72" s="93"/>
      <c r="AIR72" s="93"/>
      <c r="AIS72" s="93"/>
      <c r="AIT72" s="93"/>
      <c r="AIU72" s="93"/>
      <c r="AIV72" s="93"/>
      <c r="AIW72" s="93"/>
      <c r="AIX72" s="93"/>
      <c r="AIY72" s="93"/>
      <c r="AIZ72" s="93"/>
      <c r="AJA72" s="93"/>
      <c r="AJB72" s="93"/>
      <c r="AJC72" s="93"/>
      <c r="AJD72" s="93"/>
      <c r="AJE72" s="93"/>
      <c r="AJF72" s="93"/>
      <c r="AJG72" s="93"/>
      <c r="AJH72" s="93"/>
      <c r="AJI72" s="93"/>
      <c r="AJJ72" s="93"/>
      <c r="AJK72" s="93"/>
      <c r="AJL72" s="93"/>
      <c r="AJM72" s="93"/>
      <c r="AJN72" s="93"/>
      <c r="AJO72" s="93"/>
      <c r="AJP72" s="93"/>
      <c r="AJQ72" s="93"/>
      <c r="AJR72" s="93"/>
      <c r="AJS72" s="93"/>
      <c r="AJT72" s="93"/>
      <c r="AJU72" s="93"/>
      <c r="AJV72" s="93"/>
      <c r="AJW72" s="93"/>
      <c r="AJX72" s="93"/>
      <c r="AJY72" s="93"/>
      <c r="AJZ72" s="93"/>
      <c r="AKA72" s="93"/>
      <c r="AKB72" s="93"/>
      <c r="AKC72" s="93"/>
      <c r="AKD72" s="93"/>
      <c r="AKE72" s="93"/>
      <c r="AKF72" s="93"/>
      <c r="AKG72" s="93"/>
      <c r="AKH72" s="93"/>
      <c r="AKI72" s="93"/>
      <c r="AKJ72" s="93"/>
      <c r="AKK72" s="93"/>
      <c r="AKL72" s="93"/>
      <c r="AKM72" s="93"/>
      <c r="AKN72" s="93"/>
      <c r="AKO72" s="93"/>
      <c r="AKP72" s="93"/>
      <c r="AKQ72" s="93"/>
      <c r="AKR72" s="93"/>
      <c r="AKS72" s="93"/>
      <c r="AKT72" s="93"/>
      <c r="AKU72" s="93"/>
      <c r="AKV72" s="93"/>
      <c r="AKW72" s="93"/>
      <c r="AKX72" s="93"/>
      <c r="AKY72" s="93"/>
      <c r="AKZ72" s="93"/>
      <c r="ALA72" s="93"/>
      <c r="ALB72" s="93"/>
      <c r="ALC72" s="93"/>
      <c r="ALD72" s="93"/>
      <c r="ALE72" s="93"/>
      <c r="ALF72" s="93"/>
      <c r="ALG72" s="93"/>
      <c r="ALH72" s="93"/>
      <c r="ALI72" s="93"/>
      <c r="ALJ72" s="93"/>
      <c r="ALK72" s="93"/>
      <c r="ALL72" s="93"/>
      <c r="ALM72" s="93"/>
      <c r="ALN72" s="93"/>
      <c r="ALO72" s="93"/>
      <c r="ALP72" s="93"/>
      <c r="ALQ72" s="93"/>
      <c r="ALR72" s="93"/>
      <c r="ALS72" s="93"/>
      <c r="ALT72" s="93"/>
      <c r="ALU72" s="93"/>
      <c r="ALV72" s="93"/>
      <c r="ALW72" s="93"/>
      <c r="ALX72" s="93"/>
      <c r="ALY72" s="93"/>
      <c r="ALZ72" s="93"/>
      <c r="AMA72" s="93"/>
      <c r="AMB72" s="93"/>
      <c r="AMC72" s="93"/>
      <c r="AMD72" s="93"/>
      <c r="AME72" s="93"/>
      <c r="AMF72" s="93"/>
      <c r="AMG72" s="93"/>
      <c r="AMH72" s="93"/>
      <c r="AMI72" s="93"/>
      <c r="AMJ72" s="93"/>
      <c r="AMK72" s="93"/>
      <c r="AML72" s="93"/>
      <c r="AMM72" s="93"/>
      <c r="AMN72" s="93"/>
      <c r="AMO72" s="93"/>
      <c r="AMP72" s="93"/>
      <c r="AMQ72" s="93"/>
      <c r="AMR72" s="93"/>
      <c r="AMS72" s="93"/>
      <c r="AMT72" s="93"/>
      <c r="AMU72" s="93"/>
      <c r="AMV72" s="93"/>
      <c r="AMW72" s="93"/>
      <c r="AMX72" s="93"/>
      <c r="AMY72" s="93"/>
      <c r="AMZ72" s="93"/>
      <c r="ANA72" s="93"/>
      <c r="ANB72" s="93"/>
      <c r="ANC72" s="93"/>
      <c r="AND72" s="93"/>
      <c r="ANE72" s="93"/>
      <c r="ANF72" s="93"/>
      <c r="ANG72" s="93"/>
      <c r="ANH72" s="93"/>
      <c r="ANI72" s="93"/>
      <c r="ANJ72" s="93"/>
      <c r="ANK72" s="93"/>
      <c r="ANL72" s="93"/>
      <c r="ANM72" s="93"/>
      <c r="ANN72" s="93"/>
      <c r="ANO72" s="93"/>
      <c r="ANP72" s="93"/>
      <c r="ANQ72" s="93"/>
      <c r="ANR72" s="93"/>
      <c r="ANS72" s="93"/>
      <c r="ANT72" s="93"/>
      <c r="ANU72" s="93"/>
      <c r="ANV72" s="93"/>
      <c r="ANW72" s="93"/>
      <c r="ANX72" s="93"/>
      <c r="ANY72" s="93"/>
      <c r="ANZ72" s="93"/>
      <c r="AOA72" s="93"/>
      <c r="AOB72" s="93"/>
      <c r="AOC72" s="93"/>
      <c r="AOD72" s="93"/>
      <c r="AOE72" s="93"/>
      <c r="AOF72" s="93"/>
      <c r="AOG72" s="93"/>
      <c r="AOH72" s="93"/>
      <c r="AOI72" s="93"/>
      <c r="AOJ72" s="93"/>
      <c r="AOK72" s="93"/>
      <c r="AOL72" s="93"/>
      <c r="AOM72" s="93"/>
      <c r="AON72" s="93"/>
      <c r="AOO72" s="93"/>
      <c r="AOP72" s="93"/>
      <c r="AOQ72" s="93"/>
      <c r="AOR72" s="93"/>
      <c r="AOS72" s="93"/>
      <c r="AOT72" s="93"/>
      <c r="AOU72" s="93"/>
      <c r="AOV72" s="93"/>
      <c r="AOW72" s="93"/>
      <c r="AOX72" s="93"/>
      <c r="AOY72" s="93"/>
      <c r="AOZ72" s="93"/>
      <c r="APA72" s="93"/>
      <c r="APB72" s="93"/>
      <c r="APC72" s="93"/>
      <c r="APD72" s="93"/>
      <c r="APE72" s="93"/>
      <c r="APF72" s="93"/>
      <c r="APG72" s="93"/>
      <c r="APH72" s="93"/>
      <c r="API72" s="93"/>
      <c r="APJ72" s="93"/>
      <c r="APK72" s="93"/>
      <c r="APL72" s="93"/>
      <c r="APM72" s="93"/>
      <c r="APN72" s="93"/>
      <c r="APO72" s="93"/>
      <c r="APP72" s="93"/>
      <c r="APQ72" s="93"/>
      <c r="APR72" s="93"/>
      <c r="APS72" s="93"/>
      <c r="APT72" s="93"/>
      <c r="APU72" s="93"/>
      <c r="APV72" s="93"/>
      <c r="APW72" s="93"/>
      <c r="APX72" s="93"/>
      <c r="APY72" s="93"/>
      <c r="APZ72" s="93"/>
      <c r="AQA72" s="93"/>
      <c r="AQB72" s="93"/>
      <c r="AQC72" s="93"/>
      <c r="AQD72" s="93"/>
      <c r="AQE72" s="93"/>
      <c r="AQF72" s="93"/>
      <c r="AQG72" s="93"/>
      <c r="AQH72" s="93"/>
      <c r="AQI72" s="93"/>
      <c r="AQJ72" s="93"/>
      <c r="AQK72" s="93"/>
      <c r="AQL72" s="93"/>
      <c r="AQM72" s="93"/>
      <c r="AQN72" s="93"/>
      <c r="AQO72" s="93"/>
      <c r="AQP72" s="93"/>
      <c r="AQQ72" s="93"/>
      <c r="AQR72" s="93"/>
      <c r="AQS72" s="93"/>
      <c r="AQT72" s="93"/>
      <c r="AQU72" s="93"/>
      <c r="AQV72" s="93"/>
      <c r="AQW72" s="93"/>
      <c r="AQX72" s="93"/>
      <c r="AQY72" s="93"/>
      <c r="AQZ72" s="93"/>
      <c r="ARA72" s="93"/>
      <c r="ARB72" s="93"/>
      <c r="ARC72" s="93"/>
      <c r="ARD72" s="93"/>
      <c r="ARE72" s="93"/>
      <c r="ARF72" s="93"/>
      <c r="ARG72" s="93"/>
      <c r="ARH72" s="93"/>
      <c r="ARI72" s="93"/>
      <c r="ARJ72" s="93"/>
      <c r="ARK72" s="93"/>
      <c r="ARL72" s="93"/>
      <c r="ARM72" s="93"/>
      <c r="ARN72" s="93"/>
      <c r="ARO72" s="93"/>
      <c r="ARP72" s="93"/>
      <c r="ARQ72" s="93"/>
      <c r="ARR72" s="93"/>
      <c r="ARS72" s="93"/>
      <c r="ART72" s="93"/>
      <c r="ARU72" s="93"/>
      <c r="ARV72" s="93"/>
      <c r="ARW72" s="93"/>
      <c r="ARX72" s="93"/>
      <c r="ARY72" s="93"/>
      <c r="ARZ72" s="93"/>
      <c r="ASA72" s="93"/>
      <c r="ASB72" s="93"/>
      <c r="ASC72" s="93"/>
      <c r="ASD72" s="93"/>
      <c r="ASE72" s="93"/>
      <c r="ASF72" s="93"/>
      <c r="ASG72" s="93"/>
      <c r="ASH72" s="93"/>
      <c r="ASI72" s="93"/>
      <c r="ASJ72" s="93"/>
      <c r="ASK72" s="93"/>
      <c r="ASL72" s="93"/>
      <c r="ASM72" s="93"/>
      <c r="ASN72" s="93"/>
      <c r="ASO72" s="93"/>
      <c r="ASP72" s="93"/>
      <c r="ASQ72" s="93"/>
      <c r="ASR72" s="93"/>
      <c r="ASS72" s="93"/>
      <c r="AST72" s="93"/>
      <c r="ASU72" s="93"/>
      <c r="ASV72" s="93"/>
      <c r="ASW72" s="93"/>
      <c r="ASX72" s="93"/>
      <c r="ASY72" s="93"/>
      <c r="ASZ72" s="93"/>
      <c r="ATA72" s="93"/>
      <c r="ATB72" s="93"/>
      <c r="ATC72" s="93"/>
      <c r="ATD72" s="93"/>
      <c r="ATE72" s="93"/>
      <c r="ATF72" s="93"/>
      <c r="ATG72" s="93"/>
      <c r="ATH72" s="93"/>
      <c r="ATI72" s="93"/>
      <c r="ATJ72" s="93"/>
      <c r="ATK72" s="93"/>
      <c r="ATL72" s="93"/>
      <c r="ATM72" s="93"/>
      <c r="ATN72" s="93"/>
      <c r="ATO72" s="93"/>
      <c r="ATP72" s="93"/>
      <c r="ATQ72" s="93"/>
      <c r="ATR72" s="93"/>
      <c r="ATS72" s="93"/>
      <c r="ATT72" s="93"/>
      <c r="ATU72" s="93"/>
      <c r="ATV72" s="93"/>
      <c r="ATW72" s="93"/>
      <c r="ATX72" s="93"/>
      <c r="ATY72" s="93"/>
      <c r="ATZ72" s="93"/>
      <c r="AUA72" s="93"/>
      <c r="AUB72" s="93"/>
      <c r="AUC72" s="93"/>
      <c r="AUD72" s="93"/>
      <c r="AUE72" s="93"/>
      <c r="AUF72" s="93"/>
      <c r="AUG72" s="93"/>
      <c r="AUH72" s="93"/>
      <c r="AUI72" s="93"/>
      <c r="AUJ72" s="93"/>
      <c r="AUK72" s="93"/>
      <c r="AUL72" s="93"/>
      <c r="AUM72" s="93"/>
      <c r="AUN72" s="93"/>
      <c r="AUO72" s="93"/>
      <c r="AUP72" s="93"/>
      <c r="AUQ72" s="93"/>
      <c r="AUR72" s="93"/>
      <c r="AUS72" s="93"/>
      <c r="AUT72" s="93"/>
      <c r="AUU72" s="93"/>
      <c r="AUV72" s="93"/>
      <c r="AUW72" s="93"/>
      <c r="AUX72" s="93"/>
      <c r="AUY72" s="93"/>
      <c r="AUZ72" s="93"/>
      <c r="AVA72" s="93"/>
      <c r="AVB72" s="93"/>
      <c r="AVC72" s="93"/>
      <c r="AVD72" s="93"/>
      <c r="AVE72" s="93"/>
      <c r="AVF72" s="93"/>
      <c r="AVG72" s="93"/>
      <c r="AVH72" s="93"/>
      <c r="AVI72" s="93"/>
      <c r="AVJ72" s="93"/>
      <c r="AVK72" s="93"/>
      <c r="AVL72" s="93"/>
      <c r="AVM72" s="93"/>
      <c r="AVN72" s="93"/>
      <c r="AVO72" s="93"/>
      <c r="AVP72" s="93"/>
      <c r="AVQ72" s="93"/>
      <c r="AVR72" s="93"/>
      <c r="AVS72" s="93"/>
      <c r="AVT72" s="93"/>
      <c r="AVU72" s="93"/>
      <c r="AVV72" s="93"/>
      <c r="AVW72" s="93"/>
      <c r="AVX72" s="93"/>
      <c r="AVY72" s="93"/>
      <c r="AVZ72" s="93"/>
      <c r="AWA72" s="93"/>
      <c r="AWB72" s="93"/>
      <c r="AWC72" s="93"/>
      <c r="AWD72" s="93"/>
      <c r="AWE72" s="93"/>
      <c r="AWF72" s="93"/>
      <c r="AWG72" s="93"/>
      <c r="AWH72" s="93"/>
      <c r="AWI72" s="93"/>
      <c r="AWJ72" s="93"/>
      <c r="AWK72" s="93"/>
      <c r="AWL72" s="93"/>
      <c r="AWM72" s="93"/>
      <c r="AWN72" s="93"/>
      <c r="AWO72" s="93"/>
      <c r="AWP72" s="93"/>
      <c r="AWQ72" s="93"/>
      <c r="AWR72" s="93"/>
      <c r="AWS72" s="93"/>
      <c r="AWT72" s="93"/>
      <c r="AWU72" s="93"/>
      <c r="AWV72" s="93"/>
      <c r="AWW72" s="93"/>
      <c r="AWX72" s="93"/>
      <c r="AWY72" s="93"/>
      <c r="AWZ72" s="93"/>
      <c r="AXA72" s="93"/>
      <c r="AXB72" s="93"/>
      <c r="AXC72" s="93"/>
      <c r="AXD72" s="93"/>
      <c r="AXE72" s="93"/>
      <c r="AXF72" s="93"/>
      <c r="AXG72" s="93"/>
      <c r="AXH72" s="93"/>
      <c r="AXI72" s="93"/>
      <c r="AXJ72" s="93"/>
      <c r="AXK72" s="93"/>
      <c r="AXL72" s="93"/>
      <c r="AXM72" s="93"/>
      <c r="AXN72" s="93"/>
      <c r="AXO72" s="93"/>
      <c r="AXP72" s="93"/>
      <c r="AXQ72" s="93"/>
      <c r="AXR72" s="93"/>
      <c r="AXS72" s="93"/>
      <c r="AXT72" s="93"/>
      <c r="AXU72" s="93"/>
      <c r="AXV72" s="93"/>
      <c r="AXW72" s="93"/>
      <c r="AXX72" s="93"/>
      <c r="AXY72" s="93"/>
      <c r="AXZ72" s="93"/>
      <c r="AYA72" s="93"/>
      <c r="AYB72" s="93"/>
      <c r="AYC72" s="93"/>
      <c r="AYD72" s="93"/>
      <c r="AYE72" s="93"/>
      <c r="AYF72" s="93"/>
      <c r="AYG72" s="93"/>
      <c r="AYH72" s="93"/>
      <c r="AYI72" s="93"/>
      <c r="AYJ72" s="93"/>
      <c r="AYK72" s="93"/>
      <c r="AYL72" s="93"/>
      <c r="AYM72" s="93"/>
      <c r="AYN72" s="93"/>
      <c r="AYO72" s="93"/>
      <c r="AYP72" s="93"/>
      <c r="AYQ72" s="93"/>
      <c r="AYR72" s="93"/>
      <c r="AYS72" s="93"/>
      <c r="AYT72" s="93"/>
      <c r="AYU72" s="93"/>
      <c r="AYV72" s="93"/>
      <c r="AYW72" s="93"/>
      <c r="AYX72" s="93"/>
      <c r="AYY72" s="93"/>
      <c r="AYZ72" s="93"/>
      <c r="AZA72" s="93"/>
      <c r="AZB72" s="93"/>
      <c r="AZC72" s="93"/>
      <c r="AZD72" s="93"/>
      <c r="AZE72" s="93"/>
      <c r="AZF72" s="93"/>
      <c r="AZG72" s="93"/>
      <c r="AZH72" s="93"/>
      <c r="AZI72" s="93"/>
      <c r="AZJ72" s="93"/>
      <c r="AZK72" s="93"/>
      <c r="AZL72" s="93"/>
      <c r="AZM72" s="93"/>
      <c r="AZN72" s="93"/>
      <c r="AZO72" s="93"/>
      <c r="AZP72" s="93"/>
      <c r="AZQ72" s="93"/>
      <c r="AZR72" s="93"/>
      <c r="AZS72" s="93"/>
      <c r="AZT72" s="93"/>
      <c r="AZU72" s="93"/>
      <c r="AZV72" s="93"/>
      <c r="AZW72" s="93"/>
      <c r="AZX72" s="93"/>
      <c r="AZY72" s="93"/>
      <c r="AZZ72" s="93"/>
      <c r="BAA72" s="93"/>
      <c r="BAB72" s="93"/>
      <c r="BAC72" s="93"/>
      <c r="BAD72" s="93"/>
      <c r="BAE72" s="93"/>
      <c r="BAF72" s="93"/>
      <c r="BAG72" s="93"/>
      <c r="BAH72" s="93"/>
      <c r="BAI72" s="93"/>
      <c r="BAJ72" s="93"/>
      <c r="BAK72" s="93"/>
      <c r="BAL72" s="93"/>
      <c r="BAM72" s="93"/>
      <c r="BAN72" s="93"/>
      <c r="BAO72" s="93"/>
      <c r="BAP72" s="93"/>
      <c r="BAQ72" s="93"/>
      <c r="BAR72" s="93"/>
      <c r="BAS72" s="93"/>
      <c r="BAT72" s="93"/>
      <c r="BAU72" s="93"/>
      <c r="BAV72" s="93"/>
      <c r="BAW72" s="93"/>
      <c r="BAX72" s="93"/>
      <c r="BAY72" s="93"/>
      <c r="BAZ72" s="93"/>
      <c r="BBA72" s="93"/>
      <c r="BBB72" s="93"/>
      <c r="BBC72" s="93"/>
      <c r="BBD72" s="93"/>
      <c r="BBE72" s="93"/>
      <c r="BBF72" s="93"/>
      <c r="BBG72" s="93"/>
      <c r="BBH72" s="93"/>
      <c r="BBI72" s="93"/>
      <c r="BBJ72" s="93"/>
      <c r="BBK72" s="93"/>
      <c r="BBL72" s="93"/>
      <c r="BBM72" s="93"/>
      <c r="BBN72" s="93"/>
      <c r="BBO72" s="93"/>
      <c r="BBP72" s="93"/>
      <c r="BBQ72" s="93"/>
      <c r="BBR72" s="93"/>
      <c r="BBS72" s="93"/>
      <c r="BBT72" s="93"/>
      <c r="BBU72" s="93"/>
      <c r="BBV72" s="93"/>
      <c r="BBW72" s="93"/>
      <c r="BBX72" s="93"/>
      <c r="BBY72" s="93"/>
      <c r="BBZ72" s="93"/>
      <c r="BCA72" s="93"/>
      <c r="BCB72" s="93"/>
      <c r="BCC72" s="93"/>
      <c r="BCD72" s="93"/>
      <c r="BCE72" s="93"/>
      <c r="BCF72" s="93"/>
      <c r="BCG72" s="93"/>
      <c r="BCH72" s="93"/>
      <c r="BCI72" s="93"/>
      <c r="BCJ72" s="93"/>
      <c r="BCK72" s="93"/>
      <c r="BCL72" s="93"/>
      <c r="BCM72" s="93"/>
      <c r="BCN72" s="93"/>
      <c r="BCO72" s="93"/>
      <c r="BCP72" s="93"/>
      <c r="BCQ72" s="93"/>
      <c r="BCR72" s="93"/>
      <c r="BCS72" s="93"/>
      <c r="BCT72" s="93"/>
      <c r="BCU72" s="93"/>
      <c r="BCV72" s="93"/>
      <c r="BCW72" s="93"/>
      <c r="BCX72" s="93"/>
      <c r="BCY72" s="93"/>
      <c r="BCZ72" s="93"/>
      <c r="BDA72" s="93"/>
      <c r="BDB72" s="93"/>
      <c r="BDC72" s="93"/>
      <c r="BDD72" s="93"/>
      <c r="BDE72" s="93"/>
      <c r="BDF72" s="93"/>
      <c r="BDG72" s="93"/>
      <c r="BDH72" s="93"/>
      <c r="BDI72" s="93"/>
      <c r="BDJ72" s="93"/>
      <c r="BDK72" s="93"/>
      <c r="BDL72" s="93"/>
      <c r="BDM72" s="93"/>
      <c r="BDN72" s="93"/>
      <c r="BDO72" s="93"/>
      <c r="BDP72" s="93"/>
      <c r="BDQ72" s="93"/>
      <c r="BDR72" s="93"/>
      <c r="BDS72" s="93"/>
      <c r="BDT72" s="93"/>
      <c r="BDU72" s="93"/>
      <c r="BDV72" s="93"/>
      <c r="BDW72" s="93"/>
      <c r="BDX72" s="93"/>
      <c r="BDY72" s="93"/>
      <c r="BDZ72" s="93"/>
      <c r="BEA72" s="93"/>
      <c r="BEB72" s="93"/>
      <c r="BEC72" s="93"/>
      <c r="BED72" s="93"/>
      <c r="BEE72" s="93"/>
      <c r="BEF72" s="93"/>
      <c r="BEG72" s="93"/>
      <c r="BEH72" s="93"/>
      <c r="BEI72" s="93"/>
      <c r="BEJ72" s="93"/>
      <c r="BEK72" s="93"/>
      <c r="BEL72" s="93"/>
      <c r="BEM72" s="93"/>
      <c r="BEN72" s="93"/>
      <c r="BEO72" s="93"/>
      <c r="BEP72" s="93"/>
      <c r="BEQ72" s="93"/>
      <c r="BER72" s="93"/>
      <c r="BES72" s="93"/>
      <c r="BET72" s="93"/>
      <c r="BEU72" s="93"/>
      <c r="BEV72" s="93"/>
      <c r="BEW72" s="93"/>
      <c r="BEX72" s="93"/>
      <c r="BEY72" s="93"/>
      <c r="BEZ72" s="93"/>
      <c r="BFA72" s="93"/>
      <c r="BFB72" s="93"/>
      <c r="BFC72" s="93"/>
      <c r="BFD72" s="93"/>
      <c r="BFE72" s="93"/>
      <c r="BFF72" s="93"/>
      <c r="BFG72" s="93"/>
      <c r="BFH72" s="93"/>
      <c r="BFI72" s="93"/>
      <c r="BFJ72" s="93"/>
      <c r="BFK72" s="93"/>
      <c r="BFL72" s="93"/>
      <c r="BFM72" s="93"/>
      <c r="BFN72" s="93"/>
      <c r="BFO72" s="93"/>
      <c r="BFP72" s="93"/>
      <c r="BFQ72" s="93"/>
      <c r="BFR72" s="93"/>
      <c r="BFS72" s="93"/>
      <c r="BFT72" s="93"/>
      <c r="BFU72" s="93"/>
      <c r="BFV72" s="93"/>
      <c r="BFW72" s="93"/>
      <c r="BFX72" s="93"/>
      <c r="BFY72" s="93"/>
      <c r="BFZ72" s="93"/>
      <c r="BGA72" s="93"/>
      <c r="BGB72" s="93"/>
      <c r="BGC72" s="93"/>
      <c r="BGD72" s="93"/>
      <c r="BGE72" s="93"/>
      <c r="BGF72" s="93"/>
      <c r="BGG72" s="93"/>
      <c r="BGH72" s="93"/>
      <c r="BGI72" s="93"/>
      <c r="BGJ72" s="93"/>
      <c r="BGK72" s="93"/>
      <c r="BGL72" s="93"/>
      <c r="BGM72" s="93"/>
      <c r="BGN72" s="93"/>
      <c r="BGO72" s="93"/>
      <c r="BGP72" s="93"/>
      <c r="BGQ72" s="93"/>
      <c r="BGR72" s="93"/>
      <c r="BGS72" s="93"/>
      <c r="BGT72" s="93"/>
      <c r="BGU72" s="93"/>
      <c r="BGV72" s="93"/>
      <c r="BGW72" s="93"/>
      <c r="BGX72" s="93"/>
      <c r="BGY72" s="93"/>
      <c r="BGZ72" s="93"/>
      <c r="BHA72" s="93"/>
      <c r="BHB72" s="93"/>
      <c r="BHC72" s="93"/>
      <c r="BHD72" s="93"/>
      <c r="BHE72" s="93"/>
      <c r="BHF72" s="93"/>
      <c r="BHG72" s="93"/>
      <c r="BHH72" s="93"/>
      <c r="BHI72" s="93"/>
      <c r="BHJ72" s="93"/>
      <c r="BHK72" s="93"/>
      <c r="BHL72" s="93"/>
      <c r="BHM72" s="93"/>
      <c r="BHN72" s="93"/>
      <c r="BHO72" s="93"/>
      <c r="BHP72" s="93"/>
      <c r="BHQ72" s="93"/>
      <c r="BHR72" s="93"/>
      <c r="BHS72" s="93"/>
      <c r="BHT72" s="93"/>
      <c r="BHU72" s="93"/>
      <c r="BHV72" s="93"/>
      <c r="BHW72" s="93"/>
      <c r="BHX72" s="93"/>
      <c r="BHY72" s="93"/>
      <c r="BHZ72" s="93"/>
      <c r="BIA72" s="93"/>
      <c r="BIB72" s="93"/>
      <c r="BIC72" s="93"/>
      <c r="BID72" s="93"/>
      <c r="BIE72" s="93"/>
      <c r="BIF72" s="93"/>
      <c r="BIG72" s="93"/>
      <c r="BIH72" s="93"/>
      <c r="BII72" s="93"/>
      <c r="BIJ72" s="93"/>
      <c r="BIK72" s="93"/>
      <c r="BIL72" s="93"/>
      <c r="BIM72" s="93"/>
      <c r="BIN72" s="93"/>
      <c r="BIO72" s="93"/>
      <c r="BIP72" s="93"/>
      <c r="BIQ72" s="93"/>
      <c r="BIR72" s="93"/>
      <c r="BIS72" s="93"/>
      <c r="BIT72" s="93"/>
      <c r="BIU72" s="93"/>
      <c r="BIV72" s="93"/>
      <c r="BIW72" s="93"/>
      <c r="BIX72" s="93"/>
      <c r="BIY72" s="93"/>
      <c r="BIZ72" s="93"/>
      <c r="BJA72" s="93"/>
      <c r="BJB72" s="93"/>
      <c r="BJC72" s="93"/>
      <c r="BJD72" s="93"/>
      <c r="BJE72" s="93"/>
      <c r="BJF72" s="93"/>
      <c r="BJG72" s="93"/>
      <c r="BJH72" s="93"/>
      <c r="BJI72" s="93"/>
      <c r="BJJ72" s="93"/>
      <c r="BJK72" s="93"/>
      <c r="BJL72" s="93"/>
      <c r="BJM72" s="93"/>
      <c r="BJN72" s="93"/>
      <c r="BJO72" s="93"/>
      <c r="BJP72" s="93"/>
      <c r="BJQ72" s="93"/>
      <c r="BJR72" s="93"/>
      <c r="BJS72" s="93"/>
      <c r="BJT72" s="93"/>
      <c r="BJU72" s="93"/>
      <c r="BJV72" s="93"/>
      <c r="BJW72" s="93"/>
      <c r="BJX72" s="93"/>
      <c r="BJY72" s="93"/>
      <c r="BJZ72" s="93"/>
      <c r="BKA72" s="93"/>
      <c r="BKB72" s="93"/>
      <c r="BKC72" s="93"/>
      <c r="BKD72" s="93"/>
      <c r="BKE72" s="93"/>
      <c r="BKF72" s="93"/>
      <c r="BKG72" s="93"/>
      <c r="BKH72" s="93"/>
      <c r="BKI72" s="93"/>
      <c r="BKJ72" s="93"/>
      <c r="BKK72" s="93"/>
      <c r="BKL72" s="93"/>
      <c r="BKM72" s="93"/>
      <c r="BKN72" s="93"/>
      <c r="BKO72" s="93"/>
      <c r="BKP72" s="93"/>
      <c r="BKQ72" s="93"/>
      <c r="BKR72" s="93"/>
      <c r="BKS72" s="93"/>
      <c r="BKT72" s="93"/>
      <c r="BKU72" s="93"/>
      <c r="BKV72" s="93"/>
      <c r="BKW72" s="93"/>
      <c r="BKX72" s="93"/>
      <c r="BKY72" s="93"/>
      <c r="BKZ72" s="93"/>
      <c r="BLA72" s="93"/>
      <c r="BLB72" s="93"/>
      <c r="BLC72" s="93"/>
      <c r="BLD72" s="93"/>
      <c r="BLE72" s="93"/>
      <c r="BLF72" s="93"/>
      <c r="BLG72" s="93"/>
      <c r="BLH72" s="93"/>
      <c r="BLI72" s="93"/>
      <c r="BLJ72" s="93"/>
      <c r="BLK72" s="93"/>
      <c r="BLL72" s="93"/>
      <c r="BLM72" s="93"/>
      <c r="BLN72" s="93"/>
      <c r="BLO72" s="93"/>
      <c r="BLP72" s="93"/>
      <c r="BLQ72" s="93"/>
      <c r="BLR72" s="93"/>
      <c r="BLS72" s="93"/>
      <c r="BLT72" s="93"/>
      <c r="BLU72" s="93"/>
      <c r="BLV72" s="93"/>
      <c r="BLW72" s="93"/>
      <c r="BLX72" s="93"/>
      <c r="BLY72" s="93"/>
      <c r="BLZ72" s="93"/>
      <c r="BMA72" s="93"/>
      <c r="BMB72" s="93"/>
      <c r="BMC72" s="93"/>
      <c r="BMD72" s="93"/>
      <c r="BME72" s="93"/>
      <c r="BMF72" s="93"/>
      <c r="BMG72" s="93"/>
      <c r="BMH72" s="93"/>
      <c r="BMI72" s="93"/>
      <c r="BMJ72" s="93"/>
      <c r="BMK72" s="93"/>
      <c r="BML72" s="93"/>
      <c r="BMM72" s="93"/>
      <c r="BMN72" s="93"/>
      <c r="BMO72" s="93"/>
      <c r="BMP72" s="93"/>
      <c r="BMQ72" s="93"/>
      <c r="BMR72" s="93"/>
      <c r="BMS72" s="93"/>
      <c r="BMT72" s="93"/>
      <c r="BMU72" s="93"/>
      <c r="BMV72" s="93"/>
      <c r="BMW72" s="93"/>
      <c r="BMX72" s="93"/>
      <c r="BMY72" s="93"/>
      <c r="BMZ72" s="93"/>
      <c r="BNA72" s="93"/>
      <c r="BNB72" s="93"/>
      <c r="BNC72" s="93"/>
      <c r="BND72" s="93"/>
      <c r="BNE72" s="93"/>
      <c r="BNF72" s="93"/>
      <c r="BNG72" s="93"/>
      <c r="BNH72" s="93"/>
      <c r="BNI72" s="93"/>
      <c r="BNJ72" s="93"/>
      <c r="BNK72" s="93"/>
      <c r="BNL72" s="93"/>
      <c r="BNM72" s="93"/>
      <c r="BNN72" s="93"/>
      <c r="BNO72" s="93"/>
      <c r="BNP72" s="93"/>
      <c r="BNQ72" s="93"/>
      <c r="BNR72" s="93"/>
      <c r="BNS72" s="93"/>
      <c r="BNT72" s="93"/>
      <c r="BNU72" s="93"/>
      <c r="BNV72" s="93"/>
      <c r="BNW72" s="93"/>
      <c r="BNX72" s="93"/>
      <c r="BNY72" s="93"/>
      <c r="BNZ72" s="93"/>
      <c r="BOA72" s="93"/>
      <c r="BOB72" s="93"/>
      <c r="BOC72" s="93"/>
      <c r="BOD72" s="93"/>
      <c r="BOE72" s="93"/>
      <c r="BOF72" s="93"/>
      <c r="BOG72" s="93"/>
      <c r="BOH72" s="93"/>
      <c r="BOI72" s="93"/>
      <c r="BOJ72" s="93"/>
      <c r="BOK72" s="93"/>
      <c r="BOL72" s="93"/>
      <c r="BOM72" s="93"/>
      <c r="BON72" s="93"/>
      <c r="BOO72" s="93"/>
      <c r="BOP72" s="93"/>
      <c r="BOQ72" s="93"/>
      <c r="BOR72" s="93"/>
      <c r="BOS72" s="93"/>
      <c r="BOT72" s="93"/>
      <c r="BOU72" s="93"/>
      <c r="BOV72" s="93"/>
      <c r="BOW72" s="93"/>
      <c r="BOX72" s="93"/>
      <c r="BOY72" s="93"/>
      <c r="BOZ72" s="93"/>
      <c r="BPA72" s="93"/>
      <c r="BPB72" s="93"/>
      <c r="BPC72" s="93"/>
      <c r="BPD72" s="93"/>
      <c r="BPE72" s="93"/>
      <c r="BPF72" s="93"/>
      <c r="BPG72" s="93"/>
      <c r="BPH72" s="93"/>
      <c r="BPI72" s="93"/>
      <c r="BPJ72" s="93"/>
      <c r="BPK72" s="93"/>
      <c r="BPL72" s="93"/>
      <c r="BPM72" s="93"/>
      <c r="BPN72" s="93"/>
      <c r="BPO72" s="93"/>
      <c r="BPP72" s="93"/>
      <c r="BPQ72" s="93"/>
      <c r="BPR72" s="93"/>
      <c r="BPS72" s="93"/>
      <c r="BPT72" s="93"/>
      <c r="BPU72" s="93"/>
      <c r="BPV72" s="93"/>
      <c r="BPW72" s="93"/>
      <c r="BPX72" s="93"/>
      <c r="BPY72" s="93"/>
      <c r="BPZ72" s="93"/>
      <c r="BQA72" s="93"/>
      <c r="BQB72" s="93"/>
      <c r="BQC72" s="93"/>
      <c r="BQD72" s="93"/>
      <c r="BQE72" s="93"/>
      <c r="BQF72" s="93"/>
      <c r="BQG72" s="93"/>
      <c r="BQH72" s="93"/>
      <c r="BQI72" s="93"/>
      <c r="BQJ72" s="93"/>
      <c r="BQK72" s="93"/>
      <c r="BQL72" s="93"/>
      <c r="BQM72" s="93"/>
      <c r="BQN72" s="93"/>
      <c r="BQO72" s="93"/>
      <c r="BQP72" s="93"/>
      <c r="BQQ72" s="93"/>
      <c r="BQR72" s="93"/>
      <c r="BQS72" s="93"/>
      <c r="BQT72" s="93"/>
      <c r="BQU72" s="93"/>
      <c r="BQV72" s="93"/>
      <c r="BQW72" s="93"/>
      <c r="BQX72" s="93"/>
      <c r="BQY72" s="93"/>
      <c r="BQZ72" s="93"/>
      <c r="BRA72" s="93"/>
      <c r="BRB72" s="93"/>
      <c r="BRC72" s="93"/>
      <c r="BRD72" s="93"/>
      <c r="BRE72" s="93"/>
      <c r="BRF72" s="93"/>
      <c r="BRG72" s="93"/>
      <c r="BRH72" s="93"/>
      <c r="BRI72" s="93"/>
      <c r="BRJ72" s="93"/>
      <c r="BRK72" s="93"/>
      <c r="BRL72" s="93"/>
      <c r="BRM72" s="93"/>
      <c r="BRN72" s="93"/>
      <c r="BRO72" s="93"/>
      <c r="BRP72" s="93"/>
      <c r="BRQ72" s="93"/>
      <c r="BRR72" s="93"/>
      <c r="BRS72" s="93"/>
      <c r="BRT72" s="93"/>
      <c r="BRU72" s="93"/>
      <c r="BRV72" s="93"/>
      <c r="BRW72" s="93"/>
      <c r="BRX72" s="93"/>
      <c r="BRY72" s="93"/>
      <c r="BRZ72" s="93"/>
      <c r="BSA72" s="93"/>
      <c r="BSB72" s="93"/>
      <c r="BSC72" s="93"/>
      <c r="BSD72" s="93"/>
      <c r="BSE72" s="93"/>
      <c r="BSF72" s="93"/>
      <c r="BSG72" s="93"/>
      <c r="BSH72" s="93"/>
      <c r="BSI72" s="93"/>
      <c r="BSJ72" s="93"/>
      <c r="BSK72" s="93"/>
      <c r="BSL72" s="93"/>
      <c r="BSM72" s="93"/>
      <c r="BSN72" s="93"/>
      <c r="BSO72" s="93"/>
      <c r="BSP72" s="93"/>
      <c r="BSQ72" s="93"/>
      <c r="BSR72" s="93"/>
      <c r="BSS72" s="93"/>
      <c r="BST72" s="93"/>
      <c r="BSU72" s="93"/>
      <c r="BSV72" s="93"/>
      <c r="BSW72" s="93"/>
      <c r="BSX72" s="93"/>
      <c r="BSY72" s="93"/>
      <c r="BSZ72" s="93"/>
      <c r="BTA72" s="93"/>
      <c r="BTB72" s="93"/>
      <c r="BTC72" s="93"/>
      <c r="BTD72" s="93"/>
      <c r="BTE72" s="93"/>
      <c r="BTF72" s="93"/>
      <c r="BTG72" s="93"/>
      <c r="BTH72" s="93"/>
      <c r="BTI72" s="93"/>
      <c r="BTJ72" s="93"/>
      <c r="BTK72" s="93"/>
      <c r="BTL72" s="93"/>
      <c r="BTM72" s="93"/>
      <c r="BTN72" s="93"/>
      <c r="BTO72" s="93"/>
      <c r="BTP72" s="93"/>
      <c r="BTQ72" s="93"/>
      <c r="BTR72" s="93"/>
      <c r="BTS72" s="93"/>
      <c r="BTT72" s="93"/>
      <c r="BTU72" s="93"/>
      <c r="BTV72" s="93"/>
      <c r="BTW72" s="93"/>
      <c r="BTX72" s="93"/>
      <c r="BTY72" s="93"/>
      <c r="BTZ72" s="93"/>
      <c r="BUA72" s="93"/>
      <c r="BUB72" s="93"/>
      <c r="BUC72" s="93"/>
      <c r="BUD72" s="93"/>
      <c r="BUE72" s="93"/>
      <c r="BUF72" s="93"/>
      <c r="BUG72" s="93"/>
      <c r="BUH72" s="93"/>
      <c r="BUI72" s="93"/>
      <c r="BUJ72" s="93"/>
      <c r="BUK72" s="93"/>
      <c r="BUL72" s="93"/>
      <c r="BUM72" s="93"/>
      <c r="BUN72" s="93"/>
      <c r="BUO72" s="93"/>
      <c r="BUP72" s="93"/>
      <c r="BUQ72" s="93"/>
      <c r="BUR72" s="93"/>
      <c r="BUS72" s="93"/>
      <c r="BUT72" s="93"/>
      <c r="BUU72" s="93"/>
      <c r="BUV72" s="93"/>
      <c r="BUW72" s="93"/>
      <c r="BUX72" s="93"/>
      <c r="BUY72" s="93"/>
      <c r="BUZ72" s="93"/>
      <c r="BVA72" s="93"/>
      <c r="BVB72" s="93"/>
      <c r="BVC72" s="93"/>
      <c r="BVD72" s="93"/>
      <c r="BVE72" s="93"/>
      <c r="BVF72" s="93"/>
      <c r="BVG72" s="93"/>
      <c r="BVH72" s="93"/>
      <c r="BVI72" s="93"/>
      <c r="BVJ72" s="93"/>
      <c r="BVK72" s="93"/>
      <c r="BVL72" s="93"/>
      <c r="BVM72" s="93"/>
      <c r="BVN72" s="93"/>
      <c r="BVO72" s="93"/>
      <c r="BVP72" s="93"/>
      <c r="BVQ72" s="93"/>
      <c r="BVR72" s="93"/>
      <c r="BVS72" s="93"/>
      <c r="BVT72" s="93"/>
      <c r="BVU72" s="93"/>
      <c r="BVV72" s="93"/>
      <c r="BVW72" s="93"/>
      <c r="BVX72" s="93"/>
      <c r="BVY72" s="93"/>
      <c r="BVZ72" s="93"/>
      <c r="BWA72" s="93"/>
      <c r="BWB72" s="93"/>
      <c r="BWC72" s="93"/>
      <c r="BWD72" s="93"/>
      <c r="BWE72" s="93"/>
      <c r="BWF72" s="93"/>
      <c r="BWG72" s="93"/>
      <c r="BWH72" s="93"/>
      <c r="BWI72" s="93"/>
      <c r="BWJ72" s="93"/>
      <c r="BWK72" s="93"/>
      <c r="BWL72" s="93"/>
      <c r="BWM72" s="93"/>
      <c r="BWN72" s="93"/>
      <c r="BWO72" s="93"/>
      <c r="BWP72" s="93"/>
      <c r="BWQ72" s="93"/>
      <c r="BWR72" s="93"/>
      <c r="BWS72" s="93"/>
      <c r="BWT72" s="93"/>
      <c r="BWU72" s="93"/>
      <c r="BWV72" s="93"/>
      <c r="BWW72" s="93"/>
      <c r="BWX72" s="93"/>
      <c r="BWY72" s="93"/>
      <c r="BWZ72" s="93"/>
      <c r="BXA72" s="93"/>
      <c r="BXB72" s="93"/>
      <c r="BXC72" s="93"/>
      <c r="BXD72" s="93"/>
      <c r="BXE72" s="93"/>
      <c r="BXF72" s="93"/>
      <c r="BXG72" s="93"/>
      <c r="BXH72" s="93"/>
      <c r="BXI72" s="93"/>
      <c r="BXJ72" s="93"/>
      <c r="BXK72" s="93"/>
      <c r="BXL72" s="93"/>
      <c r="BXM72" s="93"/>
      <c r="BXN72" s="93"/>
      <c r="BXO72" s="93"/>
      <c r="BXP72" s="93"/>
      <c r="BXQ72" s="93"/>
      <c r="BXR72" s="93"/>
      <c r="BXS72" s="93"/>
      <c r="BXT72" s="93"/>
      <c r="BXU72" s="93"/>
      <c r="BXV72" s="93"/>
      <c r="BXW72" s="93"/>
      <c r="BXX72" s="93"/>
      <c r="BXY72" s="93"/>
      <c r="BXZ72" s="93"/>
      <c r="BYA72" s="93"/>
      <c r="BYB72" s="93"/>
      <c r="BYC72" s="93"/>
      <c r="BYD72" s="93"/>
      <c r="BYE72" s="93"/>
      <c r="BYF72" s="93"/>
      <c r="BYG72" s="93"/>
      <c r="BYH72" s="93"/>
      <c r="BYI72" s="93"/>
      <c r="BYJ72" s="93"/>
      <c r="BYK72" s="93"/>
      <c r="BYL72" s="93"/>
      <c r="BYM72" s="93"/>
      <c r="BYN72" s="93"/>
      <c r="BYO72" s="93"/>
      <c r="BYP72" s="93"/>
      <c r="BYQ72" s="93"/>
      <c r="BYR72" s="93"/>
      <c r="BYS72" s="93"/>
      <c r="BYT72" s="93"/>
      <c r="BYU72" s="93"/>
      <c r="BYV72" s="93"/>
      <c r="BYW72" s="93"/>
      <c r="BYX72" s="93"/>
      <c r="BYY72" s="93"/>
      <c r="BYZ72" s="93"/>
      <c r="BZA72" s="93"/>
      <c r="BZB72" s="93"/>
      <c r="BZC72" s="93"/>
      <c r="BZD72" s="93"/>
      <c r="BZE72" s="93"/>
      <c r="BZF72" s="93"/>
      <c r="BZG72" s="93"/>
      <c r="BZH72" s="93"/>
      <c r="BZI72" s="93"/>
      <c r="BZJ72" s="93"/>
      <c r="BZK72" s="93"/>
      <c r="BZL72" s="93"/>
      <c r="BZM72" s="93"/>
      <c r="BZN72" s="93"/>
      <c r="BZO72" s="93"/>
      <c r="BZP72" s="93"/>
      <c r="BZQ72" s="93"/>
      <c r="BZR72" s="93"/>
      <c r="BZS72" s="93"/>
      <c r="BZT72" s="93"/>
      <c r="BZU72" s="93"/>
      <c r="BZV72" s="93"/>
      <c r="BZW72" s="93"/>
      <c r="BZX72" s="93"/>
      <c r="BZY72" s="93"/>
      <c r="BZZ72" s="93"/>
      <c r="CAA72" s="93"/>
      <c r="CAB72" s="93"/>
      <c r="CAC72" s="93"/>
      <c r="CAD72" s="93"/>
      <c r="CAE72" s="93"/>
      <c r="CAF72" s="93"/>
      <c r="CAG72" s="93"/>
      <c r="CAH72" s="93"/>
      <c r="CAI72" s="93"/>
      <c r="CAJ72" s="93"/>
      <c r="CAK72" s="93"/>
      <c r="CAL72" s="93"/>
      <c r="CAM72" s="93"/>
      <c r="CAN72" s="93"/>
      <c r="CAO72" s="93"/>
      <c r="CAP72" s="93"/>
      <c r="CAQ72" s="93"/>
      <c r="CAR72" s="93"/>
      <c r="CAS72" s="93"/>
      <c r="CAT72" s="93"/>
      <c r="CAU72" s="93"/>
      <c r="CAV72" s="93"/>
      <c r="CAW72" s="93"/>
      <c r="CAX72" s="93"/>
      <c r="CAY72" s="93"/>
      <c r="CAZ72" s="93"/>
      <c r="CBA72" s="93"/>
      <c r="CBB72" s="93"/>
      <c r="CBC72" s="93"/>
      <c r="CBD72" s="93"/>
      <c r="CBE72" s="93"/>
      <c r="CBF72" s="93"/>
      <c r="CBG72" s="93"/>
      <c r="CBH72" s="93"/>
      <c r="CBI72" s="93"/>
      <c r="CBJ72" s="93"/>
      <c r="CBK72" s="93"/>
      <c r="CBL72" s="93"/>
      <c r="CBM72" s="93"/>
      <c r="CBN72" s="93"/>
      <c r="CBO72" s="93"/>
      <c r="CBP72" s="93"/>
      <c r="CBQ72" s="93"/>
      <c r="CBR72" s="93"/>
      <c r="CBS72" s="93"/>
      <c r="CBT72" s="93"/>
      <c r="CBU72" s="93"/>
      <c r="CBV72" s="93"/>
      <c r="CBW72" s="93"/>
      <c r="CBX72" s="93"/>
      <c r="CBY72" s="93"/>
      <c r="CBZ72" s="93"/>
      <c r="CCA72" s="93"/>
      <c r="CCB72" s="93"/>
      <c r="CCC72" s="93"/>
      <c r="CCD72" s="93"/>
      <c r="CCE72" s="93"/>
      <c r="CCF72" s="93"/>
      <c r="CCG72" s="93"/>
      <c r="CCH72" s="93"/>
      <c r="CCI72" s="93"/>
      <c r="CCJ72" s="93"/>
      <c r="CCK72" s="93"/>
      <c r="CCL72" s="93"/>
      <c r="CCM72" s="93"/>
      <c r="CCN72" s="93"/>
      <c r="CCO72" s="93"/>
      <c r="CCP72" s="93"/>
      <c r="CCQ72" s="93"/>
      <c r="CCR72" s="93"/>
      <c r="CCS72" s="93"/>
      <c r="CCT72" s="93"/>
      <c r="CCU72" s="93"/>
      <c r="CCV72" s="93"/>
      <c r="CCW72" s="93"/>
      <c r="CCX72" s="93"/>
      <c r="CCY72" s="93"/>
      <c r="CCZ72" s="93"/>
      <c r="CDA72" s="93"/>
      <c r="CDB72" s="93"/>
      <c r="CDC72" s="93"/>
      <c r="CDD72" s="93"/>
      <c r="CDE72" s="93"/>
      <c r="CDF72" s="93"/>
      <c r="CDG72" s="93"/>
      <c r="CDH72" s="93"/>
      <c r="CDI72" s="93"/>
      <c r="CDJ72" s="93"/>
      <c r="CDK72" s="93"/>
      <c r="CDL72" s="93"/>
      <c r="CDM72" s="93"/>
      <c r="CDN72" s="93"/>
      <c r="CDO72" s="93"/>
      <c r="CDP72" s="93"/>
      <c r="CDQ72" s="93"/>
      <c r="CDR72" s="93"/>
      <c r="CDS72" s="93"/>
      <c r="CDT72" s="93"/>
      <c r="CDU72" s="93"/>
      <c r="CDV72" s="93"/>
      <c r="CDW72" s="93"/>
      <c r="CDX72" s="93"/>
      <c r="CDY72" s="93"/>
      <c r="CDZ72" s="93"/>
      <c r="CEA72" s="93"/>
      <c r="CEB72" s="93"/>
      <c r="CEC72" s="93"/>
      <c r="CED72" s="93"/>
      <c r="CEE72" s="93"/>
      <c r="CEF72" s="93"/>
      <c r="CEG72" s="93"/>
      <c r="CEH72" s="93"/>
      <c r="CEI72" s="93"/>
      <c r="CEJ72" s="93"/>
      <c r="CEK72" s="93"/>
      <c r="CEL72" s="93"/>
      <c r="CEM72" s="93"/>
      <c r="CEN72" s="93"/>
      <c r="CEO72" s="93"/>
      <c r="CEP72" s="93"/>
      <c r="CEQ72" s="93"/>
      <c r="CER72" s="93"/>
      <c r="CES72" s="93"/>
      <c r="CET72" s="93"/>
      <c r="CEU72" s="93"/>
      <c r="CEV72" s="93"/>
      <c r="CEW72" s="93"/>
      <c r="CEX72" s="93"/>
      <c r="CEY72" s="93"/>
      <c r="CEZ72" s="93"/>
      <c r="CFA72" s="93"/>
      <c r="CFB72" s="93"/>
      <c r="CFC72" s="93"/>
      <c r="CFD72" s="93"/>
      <c r="CFE72" s="93"/>
      <c r="CFF72" s="93"/>
      <c r="CFG72" s="93"/>
      <c r="CFH72" s="93"/>
      <c r="CFI72" s="93"/>
      <c r="CFJ72" s="93"/>
      <c r="CFK72" s="93"/>
      <c r="CFL72" s="93"/>
      <c r="CFM72" s="93"/>
      <c r="CFN72" s="93"/>
      <c r="CFO72" s="93"/>
      <c r="CFP72" s="93"/>
      <c r="CFQ72" s="93"/>
      <c r="CFR72" s="93"/>
      <c r="CFS72" s="93"/>
      <c r="CFT72" s="93"/>
      <c r="CFU72" s="93"/>
      <c r="CFV72" s="93"/>
      <c r="CFW72" s="93"/>
      <c r="CFX72" s="93"/>
      <c r="CFY72" s="93"/>
      <c r="CFZ72" s="93"/>
      <c r="CGA72" s="93"/>
      <c r="CGB72" s="93"/>
      <c r="CGC72" s="93"/>
      <c r="CGD72" s="93"/>
      <c r="CGE72" s="93"/>
      <c r="CGF72" s="93"/>
      <c r="CGG72" s="93"/>
      <c r="CGH72" s="93"/>
      <c r="CGI72" s="93"/>
      <c r="CGJ72" s="93"/>
      <c r="CGK72" s="93"/>
      <c r="CGL72" s="93"/>
      <c r="CGM72" s="93"/>
      <c r="CGN72" s="93"/>
      <c r="CGO72" s="93"/>
      <c r="CGP72" s="93"/>
      <c r="CGQ72" s="93"/>
      <c r="CGR72" s="93"/>
      <c r="CGS72" s="93"/>
      <c r="CGT72" s="93"/>
      <c r="CGU72" s="93"/>
      <c r="CGV72" s="93"/>
      <c r="CGW72" s="93"/>
      <c r="CGX72" s="93"/>
      <c r="CGY72" s="93"/>
      <c r="CGZ72" s="93"/>
      <c r="CHA72" s="93"/>
      <c r="CHB72" s="93"/>
      <c r="CHC72" s="93"/>
      <c r="CHD72" s="93"/>
      <c r="CHE72" s="93"/>
      <c r="CHF72" s="93"/>
      <c r="CHG72" s="93"/>
      <c r="CHH72" s="93"/>
      <c r="CHI72" s="93"/>
      <c r="CHJ72" s="93"/>
      <c r="CHK72" s="93"/>
      <c r="CHL72" s="93"/>
      <c r="CHM72" s="93"/>
      <c r="CHN72" s="93"/>
      <c r="CHO72" s="93"/>
      <c r="CHP72" s="93"/>
      <c r="CHQ72" s="93"/>
      <c r="CHR72" s="93"/>
      <c r="CHS72" s="93"/>
      <c r="CHT72" s="93"/>
      <c r="CHU72" s="93"/>
      <c r="CHV72" s="93"/>
      <c r="CHW72" s="93"/>
      <c r="CHX72" s="93"/>
      <c r="CHY72" s="93"/>
      <c r="CHZ72" s="93"/>
      <c r="CIA72" s="93"/>
      <c r="CIB72" s="93"/>
      <c r="CIC72" s="93"/>
      <c r="CID72" s="93"/>
      <c r="CIE72" s="93"/>
      <c r="CIF72" s="93"/>
      <c r="CIG72" s="93"/>
      <c r="CIH72" s="93"/>
      <c r="CII72" s="93"/>
      <c r="CIJ72" s="93"/>
      <c r="CIK72" s="93"/>
      <c r="CIL72" s="93"/>
      <c r="CIM72" s="93"/>
      <c r="CIN72" s="93"/>
      <c r="CIO72" s="93"/>
      <c r="CIP72" s="93"/>
      <c r="CIQ72" s="93"/>
      <c r="CIR72" s="93"/>
      <c r="CIS72" s="93"/>
      <c r="CIT72" s="93"/>
      <c r="CIU72" s="93"/>
      <c r="CIV72" s="93"/>
      <c r="CIW72" s="93"/>
      <c r="CIX72" s="93"/>
      <c r="CIY72" s="93"/>
      <c r="CIZ72" s="93"/>
      <c r="CJA72" s="93"/>
      <c r="CJB72" s="93"/>
      <c r="CJC72" s="93"/>
      <c r="CJD72" s="93"/>
      <c r="CJE72" s="93"/>
      <c r="CJF72" s="93"/>
      <c r="CJG72" s="93"/>
      <c r="CJH72" s="93"/>
      <c r="CJI72" s="93"/>
      <c r="CJJ72" s="93"/>
      <c r="CJK72" s="93"/>
      <c r="CJL72" s="93"/>
      <c r="CJM72" s="93"/>
      <c r="CJN72" s="93"/>
      <c r="CJO72" s="93"/>
      <c r="CJP72" s="93"/>
      <c r="CJQ72" s="93"/>
      <c r="CJR72" s="93"/>
      <c r="CJS72" s="93"/>
      <c r="CJT72" s="93"/>
      <c r="CJU72" s="93"/>
      <c r="CJV72" s="93"/>
      <c r="CJW72" s="93"/>
      <c r="CJX72" s="93"/>
      <c r="CJY72" s="93"/>
      <c r="CJZ72" s="93"/>
      <c r="CKA72" s="93"/>
      <c r="CKB72" s="93"/>
      <c r="CKC72" s="93"/>
      <c r="CKD72" s="93"/>
      <c r="CKE72" s="93"/>
      <c r="CKF72" s="93"/>
      <c r="CKG72" s="93"/>
      <c r="CKH72" s="93"/>
      <c r="CKI72" s="93"/>
      <c r="CKJ72" s="93"/>
      <c r="CKK72" s="93"/>
      <c r="CKL72" s="93"/>
      <c r="CKM72" s="93"/>
      <c r="CKN72" s="93"/>
      <c r="CKO72" s="93"/>
      <c r="CKP72" s="93"/>
      <c r="CKQ72" s="93"/>
      <c r="CKR72" s="93"/>
      <c r="CKS72" s="93"/>
      <c r="CKT72" s="93"/>
      <c r="CKU72" s="93"/>
      <c r="CKV72" s="93"/>
      <c r="CKW72" s="93"/>
      <c r="CKX72" s="93"/>
      <c r="CKY72" s="93"/>
      <c r="CKZ72" s="93"/>
      <c r="CLA72" s="93"/>
      <c r="CLB72" s="93"/>
      <c r="CLC72" s="93"/>
      <c r="CLD72" s="93"/>
      <c r="CLE72" s="93"/>
      <c r="CLF72" s="93"/>
      <c r="CLG72" s="93"/>
      <c r="CLH72" s="93"/>
      <c r="CLI72" s="93"/>
      <c r="CLJ72" s="93"/>
      <c r="CLK72" s="93"/>
      <c r="CLL72" s="93"/>
      <c r="CLM72" s="93"/>
      <c r="CLN72" s="93"/>
      <c r="CLO72" s="93"/>
      <c r="CLP72" s="93"/>
      <c r="CLQ72" s="93"/>
      <c r="CLR72" s="93"/>
      <c r="CLS72" s="93"/>
      <c r="CLT72" s="93"/>
      <c r="CLU72" s="93"/>
      <c r="CLV72" s="93"/>
      <c r="CLW72" s="93"/>
      <c r="CLX72" s="93"/>
      <c r="CLY72" s="93"/>
      <c r="CLZ72" s="93"/>
      <c r="CMA72" s="93"/>
      <c r="CMB72" s="93"/>
      <c r="CMC72" s="93"/>
      <c r="CMD72" s="93"/>
      <c r="CME72" s="93"/>
      <c r="CMF72" s="93"/>
      <c r="CMG72" s="93"/>
      <c r="CMH72" s="93"/>
      <c r="CMI72" s="93"/>
      <c r="CMJ72" s="93"/>
      <c r="CMK72" s="93"/>
      <c r="CML72" s="93"/>
      <c r="CMM72" s="93"/>
      <c r="CMN72" s="93"/>
      <c r="CMO72" s="93"/>
      <c r="CMP72" s="93"/>
      <c r="CMQ72" s="93"/>
      <c r="CMR72" s="93"/>
      <c r="CMS72" s="93"/>
      <c r="CMT72" s="93"/>
      <c r="CMU72" s="93"/>
      <c r="CMV72" s="93"/>
      <c r="CMW72" s="93"/>
      <c r="CMX72" s="93"/>
      <c r="CMY72" s="93"/>
      <c r="CMZ72" s="93"/>
      <c r="CNA72" s="93"/>
      <c r="CNB72" s="93"/>
      <c r="CNC72" s="93"/>
      <c r="CND72" s="93"/>
      <c r="CNE72" s="93"/>
      <c r="CNF72" s="93"/>
      <c r="CNG72" s="93"/>
      <c r="CNH72" s="93"/>
      <c r="CNI72" s="93"/>
      <c r="CNJ72" s="93"/>
      <c r="CNK72" s="93"/>
      <c r="CNL72" s="93"/>
      <c r="CNM72" s="93"/>
      <c r="CNN72" s="93"/>
      <c r="CNO72" s="93"/>
      <c r="CNP72" s="93"/>
      <c r="CNQ72" s="93"/>
      <c r="CNR72" s="93"/>
      <c r="CNS72" s="93"/>
      <c r="CNT72" s="93"/>
      <c r="CNU72" s="93"/>
      <c r="CNV72" s="93"/>
      <c r="CNW72" s="93"/>
      <c r="CNX72" s="93"/>
      <c r="CNY72" s="93"/>
      <c r="CNZ72" s="93"/>
      <c r="COA72" s="93"/>
      <c r="COB72" s="93"/>
      <c r="COC72" s="93"/>
      <c r="COD72" s="93"/>
      <c r="COE72" s="93"/>
      <c r="COF72" s="93"/>
      <c r="COG72" s="93"/>
      <c r="COH72" s="93"/>
      <c r="COI72" s="93"/>
      <c r="COJ72" s="93"/>
      <c r="COK72" s="93"/>
      <c r="COL72" s="93"/>
      <c r="COM72" s="93"/>
      <c r="CON72" s="93"/>
      <c r="COO72" s="93"/>
      <c r="COP72" s="93"/>
      <c r="COQ72" s="93"/>
      <c r="COR72" s="93"/>
      <c r="COS72" s="93"/>
      <c r="COT72" s="93"/>
      <c r="COU72" s="93"/>
      <c r="COV72" s="93"/>
      <c r="COW72" s="93"/>
      <c r="COX72" s="93"/>
      <c r="COY72" s="93"/>
      <c r="COZ72" s="93"/>
      <c r="CPA72" s="93"/>
      <c r="CPB72" s="93"/>
      <c r="CPC72" s="93"/>
      <c r="CPD72" s="93"/>
      <c r="CPE72" s="93"/>
      <c r="CPF72" s="93"/>
      <c r="CPG72" s="93"/>
      <c r="CPH72" s="93"/>
      <c r="CPI72" s="93"/>
      <c r="CPJ72" s="93"/>
      <c r="CPK72" s="93"/>
      <c r="CPL72" s="93"/>
      <c r="CPM72" s="93"/>
      <c r="CPN72" s="93"/>
      <c r="CPO72" s="93"/>
      <c r="CPP72" s="93"/>
      <c r="CPQ72" s="93"/>
      <c r="CPR72" s="93"/>
      <c r="CPS72" s="93"/>
      <c r="CPT72" s="93"/>
      <c r="CPU72" s="93"/>
      <c r="CPV72" s="93"/>
      <c r="CPW72" s="93"/>
      <c r="CPX72" s="93"/>
      <c r="CPY72" s="93"/>
      <c r="CPZ72" s="93"/>
      <c r="CQA72" s="93"/>
      <c r="CQB72" s="93"/>
      <c r="CQC72" s="93"/>
      <c r="CQD72" s="93"/>
      <c r="CQE72" s="93"/>
      <c r="CQF72" s="93"/>
      <c r="CQG72" s="93"/>
      <c r="CQH72" s="93"/>
      <c r="CQI72" s="93"/>
      <c r="CQJ72" s="93"/>
      <c r="CQK72" s="93"/>
      <c r="CQL72" s="93"/>
      <c r="CQM72" s="93"/>
      <c r="CQN72" s="93"/>
      <c r="CQO72" s="93"/>
      <c r="CQP72" s="93"/>
      <c r="CQQ72" s="93"/>
      <c r="CQR72" s="93"/>
      <c r="CQS72" s="93"/>
      <c r="CQT72" s="93"/>
      <c r="CQU72" s="93"/>
      <c r="CQV72" s="93"/>
      <c r="CQW72" s="93"/>
      <c r="CQX72" s="93"/>
      <c r="CQY72" s="93"/>
      <c r="CQZ72" s="93"/>
      <c r="CRA72" s="93"/>
      <c r="CRB72" s="93"/>
      <c r="CRC72" s="93"/>
      <c r="CRD72" s="93"/>
      <c r="CRE72" s="93"/>
      <c r="CRF72" s="93"/>
      <c r="CRG72" s="93"/>
      <c r="CRH72" s="93"/>
      <c r="CRI72" s="93"/>
      <c r="CRJ72" s="93"/>
      <c r="CRK72" s="93"/>
      <c r="CRL72" s="93"/>
      <c r="CRM72" s="93"/>
      <c r="CRN72" s="93"/>
      <c r="CRO72" s="93"/>
      <c r="CRP72" s="93"/>
      <c r="CRQ72" s="93"/>
      <c r="CRR72" s="93"/>
      <c r="CRS72" s="93"/>
      <c r="CRT72" s="93"/>
      <c r="CRU72" s="93"/>
      <c r="CRV72" s="93"/>
      <c r="CRW72" s="93"/>
      <c r="CRX72" s="93"/>
      <c r="CRY72" s="93"/>
      <c r="CRZ72" s="93"/>
      <c r="CSA72" s="93"/>
      <c r="CSB72" s="93"/>
      <c r="CSC72" s="93"/>
      <c r="CSD72" s="93"/>
      <c r="CSE72" s="93"/>
      <c r="CSF72" s="93"/>
      <c r="CSG72" s="93"/>
      <c r="CSH72" s="93"/>
      <c r="CSI72" s="93"/>
      <c r="CSJ72" s="93"/>
      <c r="CSK72" s="93"/>
      <c r="CSL72" s="93"/>
      <c r="CSM72" s="93"/>
      <c r="CSN72" s="93"/>
      <c r="CSO72" s="93"/>
      <c r="CSP72" s="93"/>
      <c r="CSQ72" s="93"/>
      <c r="CSR72" s="93"/>
      <c r="CSS72" s="93"/>
      <c r="CST72" s="93"/>
      <c r="CSU72" s="93"/>
      <c r="CSV72" s="93"/>
      <c r="CSW72" s="93"/>
      <c r="CSX72" s="93"/>
      <c r="CSY72" s="93"/>
      <c r="CSZ72" s="93"/>
      <c r="CTA72" s="93"/>
      <c r="CTB72" s="93"/>
      <c r="CTC72" s="93"/>
      <c r="CTD72" s="93"/>
      <c r="CTE72" s="93"/>
      <c r="CTF72" s="93"/>
      <c r="CTG72" s="93"/>
      <c r="CTH72" s="93"/>
      <c r="CTI72" s="93"/>
      <c r="CTJ72" s="93"/>
      <c r="CTK72" s="93"/>
      <c r="CTL72" s="93"/>
      <c r="CTM72" s="93"/>
      <c r="CTN72" s="93"/>
      <c r="CTO72" s="93"/>
      <c r="CTP72" s="93"/>
      <c r="CTQ72" s="93"/>
      <c r="CTR72" s="93"/>
      <c r="CTS72" s="93"/>
      <c r="CTT72" s="93"/>
      <c r="CTU72" s="93"/>
      <c r="CTV72" s="93"/>
      <c r="CTW72" s="93"/>
      <c r="CTX72" s="93"/>
      <c r="CTY72" s="93"/>
      <c r="CTZ72" s="93"/>
      <c r="CUA72" s="93"/>
      <c r="CUB72" s="93"/>
      <c r="CUC72" s="93"/>
      <c r="CUD72" s="93"/>
      <c r="CUE72" s="93"/>
      <c r="CUF72" s="93"/>
      <c r="CUG72" s="93"/>
      <c r="CUH72" s="93"/>
      <c r="CUI72" s="93"/>
      <c r="CUJ72" s="93"/>
      <c r="CUK72" s="93"/>
      <c r="CUL72" s="93"/>
      <c r="CUM72" s="93"/>
      <c r="CUN72" s="93"/>
      <c r="CUO72" s="93"/>
      <c r="CUP72" s="93"/>
      <c r="CUQ72" s="93"/>
      <c r="CUR72" s="93"/>
      <c r="CUS72" s="93"/>
      <c r="CUT72" s="93"/>
      <c r="CUU72" s="93"/>
      <c r="CUV72" s="93"/>
      <c r="CUW72" s="93"/>
      <c r="CUX72" s="93"/>
      <c r="CUY72" s="93"/>
      <c r="CUZ72" s="93"/>
      <c r="CVA72" s="93"/>
      <c r="CVB72" s="93"/>
      <c r="CVC72" s="93"/>
      <c r="CVD72" s="93"/>
      <c r="CVE72" s="93"/>
      <c r="CVF72" s="93"/>
      <c r="CVG72" s="93"/>
      <c r="CVH72" s="93"/>
      <c r="CVI72" s="93"/>
      <c r="CVJ72" s="93"/>
      <c r="CVK72" s="93"/>
      <c r="CVL72" s="93"/>
      <c r="CVM72" s="93"/>
      <c r="CVN72" s="93"/>
      <c r="CVO72" s="93"/>
      <c r="CVP72" s="93"/>
      <c r="CVQ72" s="93"/>
      <c r="CVR72" s="93"/>
      <c r="CVS72" s="93"/>
      <c r="CVT72" s="93"/>
      <c r="CVU72" s="93"/>
      <c r="CVV72" s="93"/>
      <c r="CVW72" s="93"/>
      <c r="CVX72" s="93"/>
      <c r="CVY72" s="93"/>
      <c r="CVZ72" s="93"/>
      <c r="CWA72" s="93"/>
      <c r="CWB72" s="93"/>
      <c r="CWC72" s="93"/>
      <c r="CWD72" s="93"/>
      <c r="CWE72" s="93"/>
      <c r="CWF72" s="93"/>
      <c r="CWG72" s="93"/>
      <c r="CWH72" s="93"/>
      <c r="CWI72" s="93"/>
      <c r="CWJ72" s="93"/>
      <c r="CWK72" s="93"/>
      <c r="CWL72" s="93"/>
      <c r="CWM72" s="93"/>
      <c r="CWN72" s="93"/>
      <c r="CWO72" s="93"/>
      <c r="CWP72" s="93"/>
      <c r="CWQ72" s="93"/>
      <c r="CWR72" s="93"/>
      <c r="CWS72" s="93"/>
      <c r="CWT72" s="93"/>
      <c r="CWU72" s="93"/>
      <c r="CWV72" s="93"/>
      <c r="CWW72" s="93"/>
      <c r="CWX72" s="93"/>
      <c r="CWY72" s="93"/>
      <c r="CWZ72" s="93"/>
      <c r="CXA72" s="93"/>
      <c r="CXB72" s="93"/>
      <c r="CXC72" s="93"/>
      <c r="CXD72" s="93"/>
      <c r="CXE72" s="93"/>
      <c r="CXF72" s="93"/>
      <c r="CXG72" s="93"/>
      <c r="CXH72" s="93"/>
      <c r="CXI72" s="93"/>
      <c r="CXJ72" s="93"/>
      <c r="CXK72" s="93"/>
      <c r="CXL72" s="93"/>
      <c r="CXM72" s="93"/>
      <c r="CXN72" s="93"/>
      <c r="CXO72" s="93"/>
      <c r="CXP72" s="93"/>
      <c r="CXQ72" s="93"/>
      <c r="CXR72" s="93"/>
      <c r="CXS72" s="93"/>
      <c r="CXT72" s="93"/>
      <c r="CXU72" s="93"/>
      <c r="CXV72" s="93"/>
      <c r="CXW72" s="93"/>
      <c r="CXX72" s="93"/>
      <c r="CXY72" s="93"/>
      <c r="CXZ72" s="93"/>
      <c r="CYA72" s="93"/>
      <c r="CYB72" s="93"/>
      <c r="CYC72" s="93"/>
      <c r="CYD72" s="93"/>
      <c r="CYE72" s="93"/>
      <c r="CYF72" s="93"/>
      <c r="CYG72" s="93"/>
      <c r="CYH72" s="93"/>
      <c r="CYI72" s="93"/>
      <c r="CYJ72" s="93"/>
      <c r="CYK72" s="93"/>
      <c r="CYL72" s="93"/>
      <c r="CYM72" s="93"/>
      <c r="CYN72" s="93"/>
      <c r="CYO72" s="93"/>
      <c r="CYP72" s="93"/>
      <c r="CYQ72" s="93"/>
      <c r="CYR72" s="93"/>
      <c r="CYS72" s="93"/>
      <c r="CYT72" s="93"/>
      <c r="CYU72" s="93"/>
      <c r="CYV72" s="93"/>
      <c r="CYW72" s="93"/>
      <c r="CYX72" s="93"/>
      <c r="CYY72" s="93"/>
      <c r="CYZ72" s="93"/>
      <c r="CZA72" s="93"/>
      <c r="CZB72" s="93"/>
      <c r="CZC72" s="93"/>
      <c r="CZD72" s="93"/>
      <c r="CZE72" s="93"/>
      <c r="CZF72" s="93"/>
      <c r="CZG72" s="93"/>
      <c r="CZH72" s="93"/>
      <c r="CZI72" s="93"/>
      <c r="CZJ72" s="93"/>
      <c r="CZK72" s="93"/>
      <c r="CZL72" s="93"/>
      <c r="CZM72" s="93"/>
      <c r="CZN72" s="93"/>
      <c r="CZO72" s="93"/>
      <c r="CZP72" s="93"/>
      <c r="CZQ72" s="93"/>
      <c r="CZR72" s="93"/>
      <c r="CZS72" s="93"/>
      <c r="CZT72" s="93"/>
      <c r="CZU72" s="93"/>
      <c r="CZV72" s="93"/>
      <c r="CZW72" s="93"/>
      <c r="CZX72" s="93"/>
      <c r="CZY72" s="93"/>
      <c r="CZZ72" s="93"/>
      <c r="DAA72" s="93"/>
      <c r="DAB72" s="93"/>
      <c r="DAC72" s="93"/>
      <c r="DAD72" s="93"/>
      <c r="DAE72" s="93"/>
      <c r="DAF72" s="93"/>
      <c r="DAG72" s="93"/>
      <c r="DAH72" s="93"/>
      <c r="DAI72" s="93"/>
      <c r="DAJ72" s="93"/>
      <c r="DAK72" s="93"/>
      <c r="DAL72" s="93"/>
      <c r="DAM72" s="93"/>
      <c r="DAN72" s="93"/>
      <c r="DAO72" s="93"/>
      <c r="DAP72" s="93"/>
      <c r="DAQ72" s="93"/>
      <c r="DAR72" s="93"/>
      <c r="DAS72" s="93"/>
      <c r="DAT72" s="93"/>
      <c r="DAU72" s="93"/>
      <c r="DAV72" s="93"/>
      <c r="DAW72" s="93"/>
      <c r="DAX72" s="93"/>
      <c r="DAY72" s="93"/>
      <c r="DAZ72" s="93"/>
      <c r="DBA72" s="93"/>
      <c r="DBB72" s="93"/>
      <c r="DBC72" s="93"/>
      <c r="DBD72" s="93"/>
      <c r="DBE72" s="93"/>
      <c r="DBF72" s="93"/>
      <c r="DBG72" s="93"/>
      <c r="DBH72" s="93"/>
      <c r="DBI72" s="93"/>
      <c r="DBJ72" s="93"/>
      <c r="DBK72" s="93"/>
      <c r="DBL72" s="93"/>
      <c r="DBM72" s="93"/>
      <c r="DBN72" s="93"/>
      <c r="DBO72" s="93"/>
      <c r="DBP72" s="93"/>
      <c r="DBQ72" s="93"/>
      <c r="DBR72" s="93"/>
      <c r="DBS72" s="93"/>
      <c r="DBT72" s="93"/>
      <c r="DBU72" s="93"/>
      <c r="DBV72" s="93"/>
      <c r="DBW72" s="93"/>
      <c r="DBX72" s="93"/>
      <c r="DBY72" s="93"/>
      <c r="DBZ72" s="93"/>
      <c r="DCA72" s="93"/>
      <c r="DCB72" s="93"/>
      <c r="DCC72" s="93"/>
      <c r="DCD72" s="93"/>
      <c r="DCE72" s="93"/>
      <c r="DCF72" s="93"/>
      <c r="DCG72" s="93"/>
      <c r="DCH72" s="93"/>
      <c r="DCI72" s="93"/>
      <c r="DCJ72" s="93"/>
      <c r="DCK72" s="93"/>
      <c r="DCL72" s="93"/>
      <c r="DCM72" s="93"/>
      <c r="DCN72" s="93"/>
      <c r="DCO72" s="93"/>
      <c r="DCP72" s="93"/>
      <c r="DCQ72" s="93"/>
      <c r="DCR72" s="93"/>
      <c r="DCS72" s="93"/>
      <c r="DCT72" s="93"/>
      <c r="DCU72" s="93"/>
      <c r="DCV72" s="93"/>
      <c r="DCW72" s="93"/>
      <c r="DCX72" s="93"/>
      <c r="DCY72" s="93"/>
      <c r="DCZ72" s="93"/>
      <c r="DDA72" s="93"/>
      <c r="DDB72" s="93"/>
      <c r="DDC72" s="93"/>
      <c r="DDD72" s="93"/>
      <c r="DDE72" s="93"/>
      <c r="DDF72" s="93"/>
      <c r="DDG72" s="93"/>
      <c r="DDH72" s="93"/>
      <c r="DDI72" s="93"/>
      <c r="DDJ72" s="93"/>
      <c r="DDK72" s="93"/>
      <c r="DDL72" s="93"/>
      <c r="DDM72" s="93"/>
      <c r="DDN72" s="93"/>
      <c r="DDO72" s="93"/>
      <c r="DDP72" s="93"/>
      <c r="DDQ72" s="93"/>
      <c r="DDR72" s="93"/>
      <c r="DDS72" s="93"/>
      <c r="DDT72" s="93"/>
      <c r="DDU72" s="93"/>
      <c r="DDV72" s="93"/>
      <c r="DDW72" s="93"/>
      <c r="DDX72" s="93"/>
      <c r="DDY72" s="93"/>
      <c r="DDZ72" s="93"/>
      <c r="DEA72" s="93"/>
      <c r="DEB72" s="93"/>
      <c r="DEC72" s="93"/>
      <c r="DED72" s="93"/>
      <c r="DEE72" s="93"/>
      <c r="DEF72" s="93"/>
      <c r="DEG72" s="93"/>
      <c r="DEH72" s="93"/>
      <c r="DEI72" s="93"/>
      <c r="DEJ72" s="93"/>
      <c r="DEK72" s="93"/>
      <c r="DEL72" s="93"/>
      <c r="DEM72" s="93"/>
      <c r="DEN72" s="93"/>
      <c r="DEO72" s="93"/>
      <c r="DEP72" s="93"/>
      <c r="DEQ72" s="93"/>
      <c r="DER72" s="93"/>
      <c r="DES72" s="93"/>
      <c r="DET72" s="93"/>
      <c r="DEU72" s="93"/>
      <c r="DEV72" s="93"/>
      <c r="DEW72" s="93"/>
      <c r="DEX72" s="93"/>
      <c r="DEY72" s="93"/>
      <c r="DEZ72" s="93"/>
      <c r="DFA72" s="93"/>
      <c r="DFB72" s="93"/>
      <c r="DFC72" s="93"/>
      <c r="DFD72" s="93"/>
      <c r="DFE72" s="93"/>
      <c r="DFF72" s="93"/>
      <c r="DFG72" s="93"/>
      <c r="DFH72" s="93"/>
      <c r="DFI72" s="93"/>
      <c r="DFJ72" s="93"/>
      <c r="DFK72" s="93"/>
      <c r="DFL72" s="93"/>
      <c r="DFM72" s="93"/>
      <c r="DFN72" s="93"/>
      <c r="DFO72" s="93"/>
      <c r="DFP72" s="93"/>
      <c r="DFQ72" s="93"/>
      <c r="DFR72" s="93"/>
      <c r="DFS72" s="93"/>
      <c r="DFT72" s="93"/>
      <c r="DFU72" s="93"/>
      <c r="DFV72" s="93"/>
      <c r="DFW72" s="93"/>
      <c r="DFX72" s="93"/>
      <c r="DFY72" s="93"/>
      <c r="DFZ72" s="93"/>
      <c r="DGA72" s="93"/>
      <c r="DGB72" s="93"/>
      <c r="DGC72" s="93"/>
      <c r="DGD72" s="93"/>
      <c r="DGE72" s="93"/>
      <c r="DGF72" s="93"/>
      <c r="DGG72" s="93"/>
      <c r="DGH72" s="93"/>
      <c r="DGI72" s="93"/>
      <c r="DGJ72" s="93"/>
      <c r="DGK72" s="93"/>
      <c r="DGL72" s="93"/>
      <c r="DGM72" s="93"/>
      <c r="DGN72" s="93"/>
      <c r="DGO72" s="93"/>
      <c r="DGP72" s="93"/>
      <c r="DGQ72" s="93"/>
      <c r="DGR72" s="93"/>
      <c r="DGS72" s="93"/>
      <c r="DGT72" s="93"/>
      <c r="DGU72" s="93"/>
      <c r="DGV72" s="93"/>
      <c r="DGW72" s="93"/>
      <c r="DGX72" s="93"/>
      <c r="DGY72" s="93"/>
      <c r="DGZ72" s="93"/>
      <c r="DHA72" s="93"/>
      <c r="DHB72" s="93"/>
      <c r="DHC72" s="93"/>
      <c r="DHD72" s="93"/>
      <c r="DHE72" s="93"/>
      <c r="DHF72" s="93"/>
      <c r="DHG72" s="93"/>
      <c r="DHH72" s="93"/>
      <c r="DHI72" s="93"/>
      <c r="DHJ72" s="93"/>
      <c r="DHK72" s="93"/>
      <c r="DHL72" s="93"/>
      <c r="DHM72" s="93"/>
      <c r="DHN72" s="93"/>
      <c r="DHO72" s="93"/>
      <c r="DHP72" s="93"/>
      <c r="DHQ72" s="93"/>
      <c r="DHR72" s="93"/>
      <c r="DHS72" s="93"/>
      <c r="DHT72" s="93"/>
      <c r="DHU72" s="93"/>
      <c r="DHV72" s="93"/>
      <c r="DHW72" s="93"/>
      <c r="DHX72" s="93"/>
      <c r="DHY72" s="93"/>
      <c r="DHZ72" s="93"/>
      <c r="DIA72" s="93"/>
      <c r="DIB72" s="93"/>
      <c r="DIC72" s="93"/>
      <c r="DID72" s="93"/>
      <c r="DIE72" s="93"/>
      <c r="DIF72" s="93"/>
      <c r="DIG72" s="93"/>
      <c r="DIH72" s="93"/>
      <c r="DII72" s="93"/>
      <c r="DIJ72" s="93"/>
      <c r="DIK72" s="93"/>
      <c r="DIL72" s="93"/>
      <c r="DIM72" s="93"/>
      <c r="DIN72" s="93"/>
      <c r="DIO72" s="93"/>
      <c r="DIP72" s="93"/>
      <c r="DIQ72" s="93"/>
      <c r="DIR72" s="93"/>
      <c r="DIS72" s="93"/>
      <c r="DIT72" s="93"/>
      <c r="DIU72" s="93"/>
      <c r="DIV72" s="93"/>
      <c r="DIW72" s="93"/>
      <c r="DIX72" s="93"/>
      <c r="DIY72" s="93"/>
      <c r="DIZ72" s="93"/>
      <c r="DJA72" s="93"/>
      <c r="DJB72" s="93"/>
      <c r="DJC72" s="93"/>
      <c r="DJD72" s="93"/>
      <c r="DJE72" s="93"/>
      <c r="DJF72" s="93"/>
      <c r="DJG72" s="93"/>
      <c r="DJH72" s="93"/>
      <c r="DJI72" s="93"/>
      <c r="DJJ72" s="93"/>
      <c r="DJK72" s="93"/>
      <c r="DJL72" s="93"/>
      <c r="DJM72" s="93"/>
      <c r="DJN72" s="93"/>
      <c r="DJO72" s="93"/>
      <c r="DJP72" s="93"/>
      <c r="DJQ72" s="93"/>
      <c r="DJR72" s="93"/>
      <c r="DJS72" s="93"/>
      <c r="DJT72" s="93"/>
      <c r="DJU72" s="93"/>
      <c r="DJV72" s="93"/>
      <c r="DJW72" s="93"/>
      <c r="DJX72" s="93"/>
      <c r="DJY72" s="93"/>
      <c r="DJZ72" s="93"/>
      <c r="DKA72" s="93"/>
      <c r="DKB72" s="93"/>
      <c r="DKC72" s="93"/>
      <c r="DKD72" s="93"/>
      <c r="DKE72" s="93"/>
      <c r="DKF72" s="93"/>
      <c r="DKG72" s="93"/>
      <c r="DKH72" s="93"/>
      <c r="DKI72" s="93"/>
      <c r="DKJ72" s="93"/>
      <c r="DKK72" s="93"/>
      <c r="DKL72" s="93"/>
      <c r="DKM72" s="93"/>
      <c r="DKN72" s="93"/>
      <c r="DKO72" s="93"/>
      <c r="DKP72" s="93"/>
      <c r="DKQ72" s="93"/>
      <c r="DKR72" s="93"/>
      <c r="DKS72" s="93"/>
      <c r="DKT72" s="93"/>
      <c r="DKU72" s="93"/>
      <c r="DKV72" s="93"/>
      <c r="DKW72" s="93"/>
      <c r="DKX72" s="93"/>
      <c r="DKY72" s="93"/>
      <c r="DKZ72" s="93"/>
      <c r="DLA72" s="93"/>
      <c r="DLB72" s="93"/>
      <c r="DLC72" s="93"/>
      <c r="DLD72" s="93"/>
      <c r="DLE72" s="93"/>
      <c r="DLF72" s="93"/>
      <c r="DLG72" s="93"/>
      <c r="DLH72" s="93"/>
      <c r="DLI72" s="93"/>
      <c r="DLJ72" s="93"/>
      <c r="DLK72" s="93"/>
      <c r="DLL72" s="93"/>
      <c r="DLM72" s="93"/>
      <c r="DLN72" s="93"/>
      <c r="DLO72" s="93"/>
      <c r="DLP72" s="93"/>
      <c r="DLQ72" s="93"/>
      <c r="DLR72" s="93"/>
      <c r="DLS72" s="93"/>
      <c r="DLT72" s="93"/>
      <c r="DLU72" s="93"/>
      <c r="DLV72" s="93"/>
      <c r="DLW72" s="93"/>
      <c r="DLX72" s="93"/>
      <c r="DLY72" s="93"/>
      <c r="DLZ72" s="93"/>
      <c r="DMA72" s="93"/>
      <c r="DMB72" s="93"/>
      <c r="DMC72" s="93"/>
      <c r="DMD72" s="93"/>
      <c r="DME72" s="93"/>
      <c r="DMF72" s="93"/>
      <c r="DMG72" s="93"/>
      <c r="DMH72" s="93"/>
      <c r="DMI72" s="93"/>
      <c r="DMJ72" s="93"/>
      <c r="DMK72" s="93"/>
      <c r="DML72" s="93"/>
      <c r="DMM72" s="93"/>
      <c r="DMN72" s="93"/>
      <c r="DMO72" s="93"/>
      <c r="DMP72" s="93"/>
      <c r="DMQ72" s="93"/>
      <c r="DMR72" s="93"/>
      <c r="DMS72" s="93"/>
      <c r="DMT72" s="93"/>
      <c r="DMU72" s="93"/>
      <c r="DMV72" s="93"/>
      <c r="DMW72" s="93"/>
      <c r="DMX72" s="93"/>
      <c r="DMY72" s="93"/>
      <c r="DMZ72" s="93"/>
      <c r="DNA72" s="93"/>
      <c r="DNB72" s="93"/>
      <c r="DNC72" s="93"/>
      <c r="DND72" s="93"/>
      <c r="DNE72" s="93"/>
      <c r="DNF72" s="93"/>
      <c r="DNG72" s="93"/>
      <c r="DNH72" s="93"/>
      <c r="DNI72" s="93"/>
      <c r="DNJ72" s="93"/>
      <c r="DNK72" s="93"/>
      <c r="DNL72" s="93"/>
      <c r="DNM72" s="93"/>
      <c r="DNN72" s="93"/>
      <c r="DNO72" s="93"/>
      <c r="DNP72" s="93"/>
      <c r="DNQ72" s="93"/>
      <c r="DNR72" s="93"/>
      <c r="DNS72" s="93"/>
      <c r="DNT72" s="93"/>
      <c r="DNU72" s="93"/>
      <c r="DNV72" s="93"/>
      <c r="DNW72" s="93"/>
      <c r="DNX72" s="93"/>
      <c r="DNY72" s="93"/>
      <c r="DNZ72" s="93"/>
      <c r="DOA72" s="93"/>
      <c r="DOB72" s="93"/>
      <c r="DOC72" s="93"/>
      <c r="DOD72" s="93"/>
      <c r="DOE72" s="93"/>
      <c r="DOF72" s="93"/>
      <c r="DOG72" s="93"/>
      <c r="DOH72" s="93"/>
      <c r="DOI72" s="93"/>
      <c r="DOJ72" s="93"/>
      <c r="DOK72" s="93"/>
      <c r="DOL72" s="93"/>
      <c r="DOM72" s="93"/>
      <c r="DON72" s="93"/>
      <c r="DOO72" s="93"/>
      <c r="DOP72" s="93"/>
      <c r="DOQ72" s="93"/>
      <c r="DOR72" s="93"/>
      <c r="DOS72" s="93"/>
      <c r="DOT72" s="93"/>
      <c r="DOU72" s="93"/>
      <c r="DOV72" s="93"/>
      <c r="DOW72" s="93"/>
      <c r="DOX72" s="93"/>
      <c r="DOY72" s="93"/>
      <c r="DOZ72" s="93"/>
      <c r="DPA72" s="93"/>
      <c r="DPB72" s="93"/>
      <c r="DPC72" s="93"/>
      <c r="DPD72" s="93"/>
      <c r="DPE72" s="93"/>
      <c r="DPF72" s="93"/>
      <c r="DPG72" s="93"/>
      <c r="DPH72" s="93"/>
      <c r="DPI72" s="93"/>
      <c r="DPJ72" s="93"/>
      <c r="DPK72" s="93"/>
      <c r="DPL72" s="93"/>
      <c r="DPM72" s="93"/>
      <c r="DPN72" s="93"/>
      <c r="DPO72" s="93"/>
      <c r="DPP72" s="93"/>
      <c r="DPQ72" s="93"/>
      <c r="DPR72" s="93"/>
      <c r="DPS72" s="93"/>
      <c r="DPT72" s="93"/>
      <c r="DPU72" s="93"/>
      <c r="DPV72" s="93"/>
      <c r="DPW72" s="93"/>
      <c r="DPX72" s="93"/>
      <c r="DPY72" s="93"/>
      <c r="DPZ72" s="93"/>
      <c r="DQA72" s="93"/>
      <c r="DQB72" s="93"/>
      <c r="DQC72" s="93"/>
      <c r="DQD72" s="93"/>
      <c r="DQE72" s="93"/>
      <c r="DQF72" s="93"/>
      <c r="DQG72" s="93"/>
      <c r="DQH72" s="93"/>
      <c r="DQI72" s="93"/>
      <c r="DQJ72" s="93"/>
      <c r="DQK72" s="93"/>
      <c r="DQL72" s="93"/>
      <c r="DQM72" s="93"/>
      <c r="DQN72" s="93"/>
      <c r="DQO72" s="93"/>
      <c r="DQP72" s="93"/>
      <c r="DQQ72" s="93"/>
      <c r="DQR72" s="93"/>
      <c r="DQS72" s="93"/>
      <c r="DQT72" s="93"/>
      <c r="DQU72" s="93"/>
      <c r="DQV72" s="93"/>
      <c r="DQW72" s="93"/>
      <c r="DQX72" s="93"/>
      <c r="DQY72" s="93"/>
      <c r="DQZ72" s="93"/>
      <c r="DRA72" s="93"/>
      <c r="DRB72" s="93"/>
      <c r="DRC72" s="93"/>
      <c r="DRD72" s="93"/>
      <c r="DRE72" s="93"/>
      <c r="DRF72" s="93"/>
      <c r="DRG72" s="93"/>
      <c r="DRH72" s="93"/>
      <c r="DRI72" s="93"/>
      <c r="DRJ72" s="93"/>
      <c r="DRK72" s="93"/>
      <c r="DRL72" s="93"/>
      <c r="DRM72" s="93"/>
      <c r="DRN72" s="93"/>
      <c r="DRO72" s="93"/>
      <c r="DRP72" s="93"/>
      <c r="DRQ72" s="93"/>
      <c r="DRR72" s="93"/>
      <c r="DRS72" s="93"/>
      <c r="DRT72" s="93"/>
      <c r="DRU72" s="93"/>
      <c r="DRV72" s="93"/>
      <c r="DRW72" s="93"/>
      <c r="DRX72" s="93"/>
      <c r="DRY72" s="93"/>
      <c r="DRZ72" s="93"/>
      <c r="DSA72" s="93"/>
      <c r="DSB72" s="93"/>
      <c r="DSC72" s="93"/>
      <c r="DSD72" s="93"/>
      <c r="DSE72" s="93"/>
      <c r="DSF72" s="93"/>
      <c r="DSG72" s="93"/>
      <c r="DSH72" s="93"/>
      <c r="DSI72" s="93"/>
      <c r="DSJ72" s="93"/>
      <c r="DSK72" s="93"/>
      <c r="DSL72" s="93"/>
      <c r="DSM72" s="93"/>
      <c r="DSN72" s="93"/>
      <c r="DSO72" s="93"/>
      <c r="DSP72" s="93"/>
      <c r="DSQ72" s="93"/>
      <c r="DSR72" s="93"/>
      <c r="DSS72" s="93"/>
      <c r="DST72" s="93"/>
      <c r="DSU72" s="93"/>
      <c r="DSV72" s="93"/>
      <c r="DSW72" s="93"/>
      <c r="DSX72" s="93"/>
      <c r="DSY72" s="93"/>
      <c r="DSZ72" s="93"/>
      <c r="DTA72" s="93"/>
      <c r="DTB72" s="93"/>
      <c r="DTC72" s="93"/>
      <c r="DTD72" s="93"/>
      <c r="DTE72" s="93"/>
      <c r="DTF72" s="93"/>
      <c r="DTG72" s="93"/>
      <c r="DTH72" s="93"/>
      <c r="DTI72" s="93"/>
      <c r="DTJ72" s="93"/>
      <c r="DTK72" s="93"/>
      <c r="DTL72" s="93"/>
      <c r="DTM72" s="93"/>
      <c r="DTN72" s="93"/>
      <c r="DTO72" s="93"/>
      <c r="DTP72" s="93"/>
      <c r="DTQ72" s="93"/>
      <c r="DTR72" s="93"/>
      <c r="DTS72" s="93"/>
      <c r="DTT72" s="93"/>
      <c r="DTU72" s="93"/>
      <c r="DTV72" s="93"/>
      <c r="DTW72" s="93"/>
      <c r="DTX72" s="93"/>
      <c r="DTY72" s="93"/>
      <c r="DTZ72" s="93"/>
      <c r="DUA72" s="93"/>
      <c r="DUB72" s="93"/>
      <c r="DUC72" s="93"/>
      <c r="DUD72" s="93"/>
      <c r="DUE72" s="93"/>
      <c r="DUF72" s="93"/>
      <c r="DUG72" s="93"/>
      <c r="DUH72" s="93"/>
      <c r="DUI72" s="93"/>
      <c r="DUJ72" s="93"/>
      <c r="DUK72" s="93"/>
      <c r="DUL72" s="93"/>
      <c r="DUM72" s="93"/>
      <c r="DUN72" s="93"/>
      <c r="DUO72" s="93"/>
      <c r="DUP72" s="93"/>
      <c r="DUQ72" s="93"/>
      <c r="DUR72" s="93"/>
      <c r="DUS72" s="93"/>
      <c r="DUT72" s="93"/>
      <c r="DUU72" s="93"/>
      <c r="DUV72" s="93"/>
      <c r="DUW72" s="93"/>
      <c r="DUX72" s="93"/>
      <c r="DUY72" s="93"/>
      <c r="DUZ72" s="93"/>
      <c r="DVA72" s="93"/>
      <c r="DVB72" s="93"/>
      <c r="DVC72" s="93"/>
      <c r="DVD72" s="93"/>
      <c r="DVE72" s="93"/>
      <c r="DVF72" s="93"/>
      <c r="DVG72" s="93"/>
      <c r="DVH72" s="93"/>
      <c r="DVI72" s="93"/>
      <c r="DVJ72" s="93"/>
      <c r="DVK72" s="93"/>
      <c r="DVL72" s="93"/>
      <c r="DVM72" s="93"/>
      <c r="DVN72" s="93"/>
      <c r="DVO72" s="93"/>
      <c r="DVP72" s="93"/>
      <c r="DVQ72" s="93"/>
      <c r="DVR72" s="93"/>
      <c r="DVS72" s="93"/>
      <c r="DVT72" s="93"/>
      <c r="DVU72" s="93"/>
      <c r="DVV72" s="93"/>
      <c r="DVW72" s="93"/>
      <c r="DVX72" s="93"/>
      <c r="DVY72" s="93"/>
      <c r="DVZ72" s="93"/>
      <c r="DWA72" s="93"/>
      <c r="DWB72" s="93"/>
      <c r="DWC72" s="93"/>
      <c r="DWD72" s="93"/>
      <c r="DWE72" s="93"/>
      <c r="DWF72" s="93"/>
      <c r="DWG72" s="93"/>
      <c r="DWH72" s="93"/>
      <c r="DWI72" s="93"/>
      <c r="DWJ72" s="93"/>
      <c r="DWK72" s="93"/>
      <c r="DWL72" s="93"/>
      <c r="DWM72" s="93"/>
      <c r="DWN72" s="93"/>
      <c r="DWO72" s="93"/>
      <c r="DWP72" s="93"/>
      <c r="DWQ72" s="93"/>
      <c r="DWR72" s="93"/>
      <c r="DWS72" s="93"/>
      <c r="DWT72" s="93"/>
      <c r="DWU72" s="93"/>
      <c r="DWV72" s="93"/>
      <c r="DWW72" s="93"/>
      <c r="DWX72" s="93"/>
      <c r="DWY72" s="93"/>
      <c r="DWZ72" s="93"/>
      <c r="DXA72" s="93"/>
      <c r="DXB72" s="93"/>
      <c r="DXC72" s="93"/>
      <c r="DXD72" s="93"/>
      <c r="DXE72" s="93"/>
      <c r="DXF72" s="93"/>
      <c r="DXG72" s="93"/>
      <c r="DXH72" s="93"/>
      <c r="DXI72" s="93"/>
      <c r="DXJ72" s="93"/>
      <c r="DXK72" s="93"/>
      <c r="DXL72" s="93"/>
      <c r="DXM72" s="93"/>
      <c r="DXN72" s="93"/>
      <c r="DXO72" s="93"/>
      <c r="DXP72" s="93"/>
      <c r="DXQ72" s="93"/>
      <c r="DXR72" s="93"/>
      <c r="DXS72" s="93"/>
      <c r="DXT72" s="93"/>
      <c r="DXU72" s="93"/>
      <c r="DXV72" s="93"/>
      <c r="DXW72" s="93"/>
      <c r="DXX72" s="93"/>
      <c r="DXY72" s="93"/>
      <c r="DXZ72" s="93"/>
      <c r="DYA72" s="93"/>
      <c r="DYB72" s="93"/>
      <c r="DYC72" s="93"/>
      <c r="DYD72" s="93"/>
      <c r="DYE72" s="93"/>
      <c r="DYF72" s="93"/>
      <c r="DYG72" s="93"/>
      <c r="DYH72" s="93"/>
      <c r="DYI72" s="93"/>
      <c r="DYJ72" s="93"/>
      <c r="DYK72" s="93"/>
      <c r="DYL72" s="93"/>
      <c r="DYM72" s="93"/>
      <c r="DYN72" s="93"/>
      <c r="DYO72" s="93"/>
      <c r="DYP72" s="93"/>
      <c r="DYQ72" s="93"/>
      <c r="DYR72" s="93"/>
      <c r="DYS72" s="93"/>
      <c r="DYT72" s="93"/>
      <c r="DYU72" s="93"/>
      <c r="DYV72" s="93"/>
      <c r="DYW72" s="93"/>
      <c r="DYX72" s="93"/>
      <c r="DYY72" s="93"/>
      <c r="DYZ72" s="93"/>
      <c r="DZA72" s="93"/>
      <c r="DZB72" s="93"/>
      <c r="DZC72" s="93"/>
      <c r="DZD72" s="93"/>
      <c r="DZE72" s="93"/>
      <c r="DZF72" s="93"/>
      <c r="DZG72" s="93"/>
      <c r="DZH72" s="93"/>
      <c r="DZI72" s="93"/>
      <c r="DZJ72" s="93"/>
      <c r="DZK72" s="93"/>
      <c r="DZL72" s="93"/>
      <c r="DZM72" s="93"/>
      <c r="DZN72" s="93"/>
      <c r="DZO72" s="93"/>
      <c r="DZP72" s="93"/>
      <c r="DZQ72" s="93"/>
      <c r="DZR72" s="93"/>
      <c r="DZS72" s="93"/>
      <c r="DZT72" s="93"/>
      <c r="DZU72" s="93"/>
      <c r="DZV72" s="93"/>
      <c r="DZW72" s="93"/>
      <c r="DZX72" s="93"/>
      <c r="DZY72" s="93"/>
      <c r="DZZ72" s="93"/>
      <c r="EAA72" s="93"/>
      <c r="EAB72" s="93"/>
      <c r="EAC72" s="93"/>
      <c r="EAD72" s="93"/>
      <c r="EAE72" s="93"/>
      <c r="EAF72" s="93"/>
      <c r="EAG72" s="93"/>
      <c r="EAH72" s="93"/>
      <c r="EAI72" s="93"/>
      <c r="EAJ72" s="93"/>
      <c r="EAK72" s="93"/>
      <c r="EAL72" s="93"/>
      <c r="EAM72" s="93"/>
      <c r="EAN72" s="93"/>
      <c r="EAO72" s="93"/>
      <c r="EAP72" s="93"/>
      <c r="EAQ72" s="93"/>
      <c r="EAR72" s="93"/>
      <c r="EAS72" s="93"/>
      <c r="EAT72" s="93"/>
      <c r="EAU72" s="93"/>
      <c r="EAV72" s="93"/>
      <c r="EAW72" s="93"/>
      <c r="EAX72" s="93"/>
      <c r="EAY72" s="93"/>
      <c r="EAZ72" s="93"/>
      <c r="EBA72" s="93"/>
      <c r="EBB72" s="93"/>
      <c r="EBC72" s="93"/>
      <c r="EBD72" s="93"/>
      <c r="EBE72" s="93"/>
      <c r="EBF72" s="93"/>
      <c r="EBG72" s="93"/>
      <c r="EBH72" s="93"/>
      <c r="EBI72" s="93"/>
      <c r="EBJ72" s="93"/>
      <c r="EBK72" s="93"/>
      <c r="EBL72" s="93"/>
      <c r="EBM72" s="93"/>
      <c r="EBN72" s="93"/>
      <c r="EBO72" s="93"/>
      <c r="EBP72" s="93"/>
      <c r="EBQ72" s="93"/>
      <c r="EBR72" s="93"/>
      <c r="EBS72" s="93"/>
      <c r="EBT72" s="93"/>
      <c r="EBU72" s="93"/>
      <c r="EBV72" s="93"/>
      <c r="EBW72" s="93"/>
      <c r="EBX72" s="93"/>
      <c r="EBY72" s="93"/>
      <c r="EBZ72" s="93"/>
      <c r="ECA72" s="93"/>
      <c r="ECB72" s="93"/>
      <c r="ECC72" s="93"/>
      <c r="ECD72" s="93"/>
      <c r="ECE72" s="93"/>
      <c r="ECF72" s="93"/>
      <c r="ECG72" s="93"/>
      <c r="ECH72" s="93"/>
      <c r="ECI72" s="93"/>
      <c r="ECJ72" s="93"/>
      <c r="ECK72" s="93"/>
      <c r="ECL72" s="93"/>
      <c r="ECM72" s="93"/>
      <c r="ECN72" s="93"/>
      <c r="ECO72" s="93"/>
      <c r="ECP72" s="93"/>
      <c r="ECQ72" s="93"/>
      <c r="ECR72" s="93"/>
      <c r="ECS72" s="93"/>
      <c r="ECT72" s="93"/>
      <c r="ECU72" s="93"/>
      <c r="ECV72" s="93"/>
      <c r="ECW72" s="93"/>
      <c r="ECX72" s="93"/>
      <c r="ECY72" s="93"/>
      <c r="ECZ72" s="93"/>
      <c r="EDA72" s="93"/>
      <c r="EDB72" s="93"/>
      <c r="EDC72" s="93"/>
      <c r="EDD72" s="93"/>
      <c r="EDE72" s="93"/>
      <c r="EDF72" s="93"/>
      <c r="EDG72" s="93"/>
      <c r="EDH72" s="93"/>
      <c r="EDI72" s="93"/>
      <c r="EDJ72" s="93"/>
      <c r="EDK72" s="93"/>
      <c r="EDL72" s="93"/>
      <c r="EDM72" s="93"/>
      <c r="EDN72" s="93"/>
      <c r="EDO72" s="93"/>
      <c r="EDP72" s="93"/>
      <c r="EDQ72" s="93"/>
      <c r="EDR72" s="93"/>
      <c r="EDS72" s="93"/>
      <c r="EDT72" s="93"/>
      <c r="EDU72" s="93"/>
      <c r="EDV72" s="93"/>
      <c r="EDW72" s="93"/>
      <c r="EDX72" s="93"/>
      <c r="EDY72" s="93"/>
      <c r="EDZ72" s="93"/>
      <c r="EEA72" s="93"/>
      <c r="EEB72" s="93"/>
      <c r="EEC72" s="93"/>
      <c r="EED72" s="93"/>
      <c r="EEE72" s="93"/>
      <c r="EEF72" s="93"/>
      <c r="EEG72" s="93"/>
      <c r="EEH72" s="93"/>
      <c r="EEI72" s="93"/>
      <c r="EEJ72" s="93"/>
      <c r="EEK72" s="93"/>
      <c r="EEL72" s="93"/>
      <c r="EEM72" s="93"/>
      <c r="EEN72" s="93"/>
      <c r="EEO72" s="93"/>
      <c r="EEP72" s="93"/>
      <c r="EEQ72" s="93"/>
      <c r="EER72" s="93"/>
      <c r="EES72" s="93"/>
      <c r="EET72" s="93"/>
      <c r="EEU72" s="93"/>
      <c r="EEV72" s="93"/>
      <c r="EEW72" s="93"/>
      <c r="EEX72" s="93"/>
      <c r="EEY72" s="93"/>
      <c r="EEZ72" s="93"/>
      <c r="EFA72" s="93"/>
      <c r="EFB72" s="93"/>
      <c r="EFC72" s="93"/>
      <c r="EFD72" s="93"/>
      <c r="EFE72" s="93"/>
      <c r="EFF72" s="93"/>
      <c r="EFG72" s="93"/>
      <c r="EFH72" s="93"/>
      <c r="EFI72" s="93"/>
      <c r="EFJ72" s="93"/>
      <c r="EFK72" s="93"/>
      <c r="EFL72" s="93"/>
      <c r="EFM72" s="93"/>
      <c r="EFN72" s="93"/>
      <c r="EFO72" s="93"/>
      <c r="EFP72" s="93"/>
      <c r="EFQ72" s="93"/>
      <c r="EFR72" s="93"/>
      <c r="EFS72" s="93"/>
      <c r="EFT72" s="93"/>
      <c r="EFU72" s="93"/>
      <c r="EFV72" s="93"/>
      <c r="EFW72" s="93"/>
      <c r="EFX72" s="93"/>
      <c r="EFY72" s="93"/>
      <c r="EFZ72" s="93"/>
      <c r="EGA72" s="93"/>
      <c r="EGB72" s="93"/>
      <c r="EGC72" s="93"/>
      <c r="EGD72" s="93"/>
      <c r="EGE72" s="93"/>
      <c r="EGF72" s="93"/>
      <c r="EGG72" s="93"/>
      <c r="EGH72" s="93"/>
      <c r="EGI72" s="93"/>
      <c r="EGJ72" s="93"/>
      <c r="EGK72" s="93"/>
      <c r="EGL72" s="93"/>
      <c r="EGM72" s="93"/>
      <c r="EGN72" s="93"/>
      <c r="EGO72" s="93"/>
      <c r="EGP72" s="93"/>
      <c r="EGQ72" s="93"/>
      <c r="EGR72" s="93"/>
      <c r="EGS72" s="93"/>
      <c r="EGT72" s="93"/>
      <c r="EGU72" s="93"/>
      <c r="EGV72" s="93"/>
      <c r="EGW72" s="93"/>
      <c r="EGX72" s="93"/>
      <c r="EGY72" s="93"/>
      <c r="EGZ72" s="93"/>
      <c r="EHA72" s="93"/>
      <c r="EHB72" s="93"/>
      <c r="EHC72" s="93"/>
      <c r="EHD72" s="93"/>
      <c r="EHE72" s="93"/>
      <c r="EHF72" s="93"/>
      <c r="EHG72" s="93"/>
      <c r="EHH72" s="93"/>
      <c r="EHI72" s="93"/>
      <c r="EHJ72" s="93"/>
      <c r="EHK72" s="93"/>
      <c r="EHL72" s="93"/>
      <c r="EHM72" s="93"/>
      <c r="EHN72" s="93"/>
      <c r="EHO72" s="93"/>
      <c r="EHP72" s="93"/>
      <c r="EHQ72" s="93"/>
      <c r="EHR72" s="93"/>
      <c r="EHS72" s="93"/>
      <c r="EHT72" s="93"/>
      <c r="EHU72" s="93"/>
      <c r="EHV72" s="93"/>
      <c r="EHW72" s="93"/>
      <c r="EHX72" s="93"/>
      <c r="EHY72" s="93"/>
      <c r="EHZ72" s="93"/>
      <c r="EIA72" s="93"/>
      <c r="EIB72" s="93"/>
      <c r="EIC72" s="93"/>
      <c r="EID72" s="93"/>
      <c r="EIE72" s="93"/>
      <c r="EIF72" s="93"/>
      <c r="EIG72" s="93"/>
      <c r="EIH72" s="93"/>
      <c r="EII72" s="93"/>
      <c r="EIJ72" s="93"/>
      <c r="EIK72" s="93"/>
      <c r="EIL72" s="93"/>
      <c r="EIM72" s="93"/>
      <c r="EIN72" s="93"/>
      <c r="EIO72" s="93"/>
      <c r="EIP72" s="93"/>
      <c r="EIQ72" s="93"/>
      <c r="EIR72" s="93"/>
      <c r="EIS72" s="93"/>
      <c r="EIT72" s="93"/>
      <c r="EIU72" s="93"/>
      <c r="EIV72" s="93"/>
      <c r="EIW72" s="93"/>
      <c r="EIX72" s="93"/>
      <c r="EIY72" s="93"/>
      <c r="EIZ72" s="93"/>
      <c r="EJA72" s="93"/>
      <c r="EJB72" s="93"/>
      <c r="EJC72" s="93"/>
      <c r="EJD72" s="93"/>
      <c r="EJE72" s="93"/>
      <c r="EJF72" s="93"/>
      <c r="EJG72" s="93"/>
      <c r="EJH72" s="93"/>
      <c r="EJI72" s="93"/>
      <c r="EJJ72" s="93"/>
      <c r="EJK72" s="93"/>
      <c r="EJL72" s="93"/>
      <c r="EJM72" s="93"/>
      <c r="EJN72" s="93"/>
      <c r="EJO72" s="93"/>
      <c r="EJP72" s="93"/>
      <c r="EJQ72" s="93"/>
      <c r="EJR72" s="93"/>
      <c r="EJS72" s="93"/>
      <c r="EJT72" s="93"/>
      <c r="EJU72" s="93"/>
      <c r="EJV72" s="93"/>
      <c r="EJW72" s="93"/>
      <c r="EJX72" s="93"/>
      <c r="EJY72" s="93"/>
      <c r="EJZ72" s="93"/>
      <c r="EKA72" s="93"/>
      <c r="EKB72" s="93"/>
      <c r="EKC72" s="93"/>
      <c r="EKD72" s="93"/>
      <c r="EKE72" s="93"/>
      <c r="EKF72" s="93"/>
      <c r="EKG72" s="93"/>
      <c r="EKH72" s="93"/>
      <c r="EKI72" s="93"/>
      <c r="EKJ72" s="93"/>
      <c r="EKK72" s="93"/>
      <c r="EKL72" s="93"/>
      <c r="EKM72" s="93"/>
      <c r="EKN72" s="93"/>
      <c r="EKO72" s="93"/>
      <c r="EKP72" s="93"/>
      <c r="EKQ72" s="93"/>
      <c r="EKR72" s="93"/>
      <c r="EKS72" s="93"/>
      <c r="EKT72" s="93"/>
      <c r="EKU72" s="93"/>
      <c r="EKV72" s="93"/>
      <c r="EKW72" s="93"/>
      <c r="EKX72" s="93"/>
      <c r="EKY72" s="93"/>
      <c r="EKZ72" s="93"/>
      <c r="ELA72" s="93"/>
      <c r="ELB72" s="93"/>
      <c r="ELC72" s="93"/>
      <c r="ELD72" s="93"/>
      <c r="ELE72" s="93"/>
      <c r="ELF72" s="93"/>
      <c r="ELG72" s="93"/>
      <c r="ELH72" s="93"/>
      <c r="ELI72" s="93"/>
      <c r="ELJ72" s="93"/>
      <c r="ELK72" s="93"/>
      <c r="ELL72" s="93"/>
      <c r="ELM72" s="93"/>
      <c r="ELN72" s="93"/>
      <c r="ELO72" s="93"/>
      <c r="ELP72" s="93"/>
      <c r="ELQ72" s="93"/>
      <c r="ELR72" s="93"/>
      <c r="ELS72" s="93"/>
      <c r="ELT72" s="93"/>
      <c r="ELU72" s="93"/>
      <c r="ELV72" s="93"/>
      <c r="ELW72" s="93"/>
      <c r="ELX72" s="93"/>
      <c r="ELY72" s="93"/>
      <c r="ELZ72" s="93"/>
      <c r="EMA72" s="93"/>
      <c r="EMB72" s="93"/>
      <c r="EMC72" s="93"/>
      <c r="EMD72" s="93"/>
      <c r="EME72" s="93"/>
      <c r="EMF72" s="93"/>
      <c r="EMG72" s="93"/>
      <c r="EMH72" s="93"/>
      <c r="EMI72" s="93"/>
      <c r="EMJ72" s="93"/>
      <c r="EMK72" s="93"/>
      <c r="EML72" s="93"/>
      <c r="EMM72" s="93"/>
      <c r="EMN72" s="93"/>
      <c r="EMO72" s="93"/>
      <c r="EMP72" s="93"/>
      <c r="EMQ72" s="93"/>
      <c r="EMR72" s="93"/>
      <c r="EMS72" s="93"/>
      <c r="EMT72" s="93"/>
      <c r="EMU72" s="93"/>
      <c r="EMV72" s="93"/>
      <c r="EMW72" s="93"/>
      <c r="EMX72" s="93"/>
      <c r="EMY72" s="93"/>
      <c r="EMZ72" s="93"/>
      <c r="ENA72" s="93"/>
      <c r="ENB72" s="93"/>
      <c r="ENC72" s="93"/>
      <c r="END72" s="93"/>
      <c r="ENE72" s="93"/>
      <c r="ENF72" s="93"/>
      <c r="ENG72" s="93"/>
      <c r="ENH72" s="93"/>
      <c r="ENI72" s="93"/>
      <c r="ENJ72" s="93"/>
      <c r="ENK72" s="93"/>
      <c r="ENL72" s="93"/>
      <c r="ENM72" s="93"/>
      <c r="ENN72" s="93"/>
      <c r="ENO72" s="93"/>
      <c r="ENP72" s="93"/>
      <c r="ENQ72" s="93"/>
      <c r="ENR72" s="93"/>
      <c r="ENS72" s="93"/>
      <c r="ENT72" s="93"/>
      <c r="ENU72" s="93"/>
      <c r="ENV72" s="93"/>
      <c r="ENW72" s="93"/>
      <c r="ENX72" s="93"/>
      <c r="ENY72" s="93"/>
      <c r="ENZ72" s="93"/>
      <c r="EOA72" s="93"/>
      <c r="EOB72" s="93"/>
      <c r="EOC72" s="93"/>
      <c r="EOD72" s="93"/>
      <c r="EOE72" s="93"/>
      <c r="EOF72" s="93"/>
      <c r="EOG72" s="93"/>
      <c r="EOH72" s="93"/>
      <c r="EOI72" s="93"/>
      <c r="EOJ72" s="93"/>
      <c r="EOK72" s="93"/>
      <c r="EOL72" s="93"/>
      <c r="EOM72" s="93"/>
      <c r="EON72" s="93"/>
      <c r="EOO72" s="93"/>
      <c r="EOP72" s="93"/>
      <c r="EOQ72" s="93"/>
      <c r="EOR72" s="93"/>
      <c r="EOS72" s="93"/>
      <c r="EOT72" s="93"/>
      <c r="EOU72" s="93"/>
      <c r="EOV72" s="93"/>
      <c r="EOW72" s="93"/>
      <c r="EOX72" s="93"/>
      <c r="EOY72" s="93"/>
      <c r="EOZ72" s="93"/>
      <c r="EPA72" s="93"/>
      <c r="EPB72" s="93"/>
      <c r="EPC72" s="93"/>
      <c r="EPD72" s="93"/>
      <c r="EPE72" s="93"/>
      <c r="EPF72" s="93"/>
      <c r="EPG72" s="93"/>
      <c r="EPH72" s="93"/>
      <c r="EPI72" s="93"/>
      <c r="EPJ72" s="93"/>
      <c r="EPK72" s="93"/>
      <c r="EPL72" s="93"/>
      <c r="EPM72" s="93"/>
      <c r="EPN72" s="93"/>
      <c r="EPO72" s="93"/>
      <c r="EPP72" s="93"/>
      <c r="EPQ72" s="93"/>
      <c r="EPR72" s="93"/>
      <c r="EPS72" s="93"/>
      <c r="EPT72" s="93"/>
      <c r="EPU72" s="93"/>
      <c r="EPV72" s="93"/>
      <c r="EPW72" s="93"/>
      <c r="EPX72" s="93"/>
      <c r="EPY72" s="93"/>
      <c r="EPZ72" s="93"/>
      <c r="EQA72" s="93"/>
      <c r="EQB72" s="93"/>
      <c r="EQC72" s="93"/>
      <c r="EQD72" s="93"/>
      <c r="EQE72" s="93"/>
      <c r="EQF72" s="93"/>
      <c r="EQG72" s="93"/>
      <c r="EQH72" s="93"/>
      <c r="EQI72" s="93"/>
      <c r="EQJ72" s="93"/>
      <c r="EQK72" s="93"/>
      <c r="EQL72" s="93"/>
      <c r="EQM72" s="93"/>
      <c r="EQN72" s="93"/>
      <c r="EQO72" s="93"/>
      <c r="EQP72" s="93"/>
      <c r="EQQ72" s="93"/>
      <c r="EQR72" s="93"/>
      <c r="EQS72" s="93"/>
      <c r="EQT72" s="93"/>
      <c r="EQU72" s="93"/>
      <c r="EQV72" s="93"/>
      <c r="EQW72" s="93"/>
      <c r="EQX72" s="93"/>
      <c r="EQY72" s="93"/>
      <c r="EQZ72" s="93"/>
      <c r="ERA72" s="93"/>
      <c r="ERB72" s="93"/>
      <c r="ERC72" s="93"/>
      <c r="ERD72" s="93"/>
      <c r="ERE72" s="93"/>
      <c r="ERF72" s="93"/>
      <c r="ERG72" s="93"/>
      <c r="ERH72" s="93"/>
      <c r="ERI72" s="93"/>
      <c r="ERJ72" s="93"/>
      <c r="ERK72" s="93"/>
      <c r="ERL72" s="93"/>
      <c r="ERM72" s="93"/>
      <c r="ERN72" s="93"/>
      <c r="ERO72" s="93"/>
      <c r="ERP72" s="93"/>
      <c r="ERQ72" s="93"/>
      <c r="ERR72" s="93"/>
      <c r="ERS72" s="93"/>
      <c r="ERT72" s="93"/>
      <c r="ERU72" s="93"/>
      <c r="ERV72" s="93"/>
      <c r="ERW72" s="93"/>
      <c r="ERX72" s="93"/>
      <c r="ERY72" s="93"/>
      <c r="ERZ72" s="93"/>
      <c r="ESA72" s="93"/>
      <c r="ESB72" s="93"/>
      <c r="ESC72" s="93"/>
      <c r="ESD72" s="93"/>
      <c r="ESE72" s="93"/>
      <c r="ESF72" s="93"/>
      <c r="ESG72" s="93"/>
      <c r="ESH72" s="93"/>
      <c r="ESI72" s="93"/>
      <c r="ESJ72" s="93"/>
      <c r="ESK72" s="93"/>
      <c r="ESL72" s="93"/>
      <c r="ESM72" s="93"/>
      <c r="ESN72" s="93"/>
      <c r="ESO72" s="93"/>
      <c r="ESP72" s="93"/>
      <c r="ESQ72" s="93"/>
      <c r="ESR72" s="93"/>
      <c r="ESS72" s="93"/>
      <c r="EST72" s="93"/>
      <c r="ESU72" s="93"/>
      <c r="ESV72" s="93"/>
      <c r="ESW72" s="93"/>
      <c r="ESX72" s="93"/>
      <c r="ESY72" s="93"/>
      <c r="ESZ72" s="93"/>
      <c r="ETA72" s="93"/>
      <c r="ETB72" s="93"/>
      <c r="ETC72" s="93"/>
      <c r="ETD72" s="93"/>
      <c r="ETE72" s="93"/>
      <c r="ETF72" s="93"/>
      <c r="ETG72" s="93"/>
      <c r="ETH72" s="93"/>
      <c r="ETI72" s="93"/>
      <c r="ETJ72" s="93"/>
      <c r="ETK72" s="93"/>
      <c r="ETL72" s="93"/>
      <c r="ETM72" s="93"/>
      <c r="ETN72" s="93"/>
      <c r="ETO72" s="93"/>
      <c r="ETP72" s="93"/>
      <c r="ETQ72" s="93"/>
      <c r="ETR72" s="93"/>
      <c r="ETS72" s="93"/>
      <c r="ETT72" s="93"/>
      <c r="ETU72" s="93"/>
      <c r="ETV72" s="93"/>
      <c r="ETW72" s="93"/>
      <c r="ETX72" s="93"/>
      <c r="ETY72" s="93"/>
      <c r="ETZ72" s="93"/>
      <c r="EUA72" s="93"/>
      <c r="EUB72" s="93"/>
      <c r="EUC72" s="93"/>
      <c r="EUD72" s="93"/>
      <c r="EUE72" s="93"/>
      <c r="EUF72" s="93"/>
      <c r="EUG72" s="93"/>
      <c r="EUH72" s="93"/>
      <c r="EUI72" s="93"/>
      <c r="EUJ72" s="93"/>
      <c r="EUK72" s="93"/>
      <c r="EUL72" s="93"/>
      <c r="EUM72" s="93"/>
      <c r="EUN72" s="93"/>
      <c r="EUO72" s="93"/>
      <c r="EUP72" s="93"/>
      <c r="EUQ72" s="93"/>
      <c r="EUR72" s="93"/>
      <c r="EUS72" s="93"/>
      <c r="EUT72" s="93"/>
      <c r="EUU72" s="93"/>
      <c r="EUV72" s="93"/>
      <c r="EUW72" s="93"/>
      <c r="EUX72" s="93"/>
      <c r="EUY72" s="93"/>
      <c r="EUZ72" s="93"/>
      <c r="EVA72" s="93"/>
      <c r="EVB72" s="93"/>
      <c r="EVC72" s="93"/>
      <c r="EVD72" s="93"/>
      <c r="EVE72" s="93"/>
      <c r="EVF72" s="93"/>
      <c r="EVG72" s="93"/>
      <c r="EVH72" s="93"/>
      <c r="EVI72" s="93"/>
      <c r="EVJ72" s="93"/>
      <c r="EVK72" s="93"/>
      <c r="EVL72" s="93"/>
      <c r="EVM72" s="93"/>
      <c r="EVN72" s="93"/>
      <c r="EVO72" s="93"/>
      <c r="EVP72" s="93"/>
      <c r="EVQ72" s="93"/>
      <c r="EVR72" s="93"/>
      <c r="EVS72" s="93"/>
      <c r="EVT72" s="93"/>
      <c r="EVU72" s="93"/>
      <c r="EVV72" s="93"/>
      <c r="EVW72" s="93"/>
      <c r="EVX72" s="93"/>
      <c r="EVY72" s="93"/>
      <c r="EVZ72" s="93"/>
      <c r="EWA72" s="93"/>
      <c r="EWB72" s="93"/>
      <c r="EWC72" s="93"/>
      <c r="EWD72" s="93"/>
      <c r="EWE72" s="93"/>
      <c r="EWF72" s="93"/>
      <c r="EWG72" s="93"/>
      <c r="EWH72" s="93"/>
      <c r="EWI72" s="93"/>
      <c r="EWJ72" s="93"/>
      <c r="EWK72" s="93"/>
      <c r="EWL72" s="93"/>
      <c r="EWM72" s="93"/>
      <c r="EWN72" s="93"/>
      <c r="EWO72" s="93"/>
      <c r="EWP72" s="93"/>
      <c r="EWQ72" s="93"/>
      <c r="EWR72" s="93"/>
      <c r="EWS72" s="93"/>
      <c r="EWT72" s="93"/>
      <c r="EWU72" s="93"/>
      <c r="EWV72" s="93"/>
      <c r="EWW72" s="93"/>
      <c r="EWX72" s="93"/>
      <c r="EWY72" s="93"/>
      <c r="EWZ72" s="93"/>
      <c r="EXA72" s="93"/>
      <c r="EXB72" s="93"/>
      <c r="EXC72" s="93"/>
      <c r="EXD72" s="93"/>
      <c r="EXE72" s="93"/>
      <c r="EXF72" s="93"/>
      <c r="EXG72" s="93"/>
      <c r="EXH72" s="93"/>
      <c r="EXI72" s="93"/>
      <c r="EXJ72" s="93"/>
      <c r="EXK72" s="93"/>
      <c r="EXL72" s="93"/>
      <c r="EXM72" s="93"/>
      <c r="EXN72" s="93"/>
      <c r="EXO72" s="93"/>
      <c r="EXP72" s="93"/>
      <c r="EXQ72" s="93"/>
      <c r="EXR72" s="93"/>
      <c r="EXS72" s="93"/>
      <c r="EXT72" s="93"/>
      <c r="EXU72" s="93"/>
      <c r="EXV72" s="93"/>
      <c r="EXW72" s="93"/>
      <c r="EXX72" s="93"/>
      <c r="EXY72" s="93"/>
      <c r="EXZ72" s="93"/>
      <c r="EYA72" s="93"/>
      <c r="EYB72" s="93"/>
      <c r="EYC72" s="93"/>
      <c r="EYD72" s="93"/>
      <c r="EYE72" s="93"/>
      <c r="EYF72" s="93"/>
      <c r="EYG72" s="93"/>
      <c r="EYH72" s="93"/>
      <c r="EYI72" s="93"/>
      <c r="EYJ72" s="93"/>
      <c r="EYK72" s="93"/>
      <c r="EYL72" s="93"/>
      <c r="EYM72" s="93"/>
      <c r="EYN72" s="93"/>
      <c r="EYO72" s="93"/>
      <c r="EYP72" s="93"/>
      <c r="EYQ72" s="93"/>
      <c r="EYR72" s="93"/>
      <c r="EYS72" s="93"/>
      <c r="EYT72" s="93"/>
      <c r="EYU72" s="93"/>
      <c r="EYV72" s="93"/>
      <c r="EYW72" s="93"/>
      <c r="EYX72" s="93"/>
      <c r="EYY72" s="93"/>
      <c r="EYZ72" s="93"/>
      <c r="EZA72" s="93"/>
      <c r="EZB72" s="93"/>
      <c r="EZC72" s="93"/>
      <c r="EZD72" s="93"/>
      <c r="EZE72" s="93"/>
      <c r="EZF72" s="93"/>
      <c r="EZG72" s="93"/>
      <c r="EZH72" s="93"/>
      <c r="EZI72" s="93"/>
      <c r="EZJ72" s="93"/>
      <c r="EZK72" s="93"/>
      <c r="EZL72" s="93"/>
      <c r="EZM72" s="93"/>
      <c r="EZN72" s="93"/>
      <c r="EZO72" s="93"/>
      <c r="EZP72" s="93"/>
      <c r="EZQ72" s="93"/>
      <c r="EZR72" s="93"/>
      <c r="EZS72" s="93"/>
      <c r="EZT72" s="93"/>
      <c r="EZU72" s="93"/>
      <c r="EZV72" s="93"/>
      <c r="EZW72" s="93"/>
      <c r="EZX72" s="93"/>
      <c r="EZY72" s="93"/>
      <c r="EZZ72" s="93"/>
      <c r="FAA72" s="93"/>
      <c r="FAB72" s="93"/>
      <c r="FAC72" s="93"/>
      <c r="FAD72" s="93"/>
      <c r="FAE72" s="93"/>
      <c r="FAF72" s="93"/>
      <c r="FAG72" s="93"/>
      <c r="FAH72" s="93"/>
      <c r="FAI72" s="93"/>
      <c r="FAJ72" s="93"/>
      <c r="FAK72" s="93"/>
      <c r="FAL72" s="93"/>
      <c r="FAM72" s="93"/>
      <c r="FAN72" s="93"/>
      <c r="FAO72" s="93"/>
      <c r="FAP72" s="93"/>
      <c r="FAQ72" s="93"/>
      <c r="FAR72" s="93"/>
      <c r="FAS72" s="93"/>
      <c r="FAT72" s="93"/>
      <c r="FAU72" s="93"/>
      <c r="FAV72" s="93"/>
      <c r="FAW72" s="93"/>
      <c r="FAX72" s="93"/>
      <c r="FAY72" s="93"/>
      <c r="FAZ72" s="93"/>
      <c r="FBA72" s="93"/>
      <c r="FBB72" s="93"/>
      <c r="FBC72" s="93"/>
      <c r="FBD72" s="93"/>
      <c r="FBE72" s="93"/>
      <c r="FBF72" s="93"/>
      <c r="FBG72" s="93"/>
      <c r="FBH72" s="93"/>
      <c r="FBI72" s="93"/>
      <c r="FBJ72" s="93"/>
      <c r="FBK72" s="93"/>
      <c r="FBL72" s="93"/>
      <c r="FBM72" s="93"/>
      <c r="FBN72" s="93"/>
      <c r="FBO72" s="93"/>
      <c r="FBP72" s="93"/>
      <c r="FBQ72" s="93"/>
      <c r="FBR72" s="93"/>
      <c r="FBS72" s="93"/>
      <c r="FBT72" s="93"/>
      <c r="FBU72" s="93"/>
      <c r="FBV72" s="93"/>
      <c r="FBW72" s="93"/>
      <c r="FBX72" s="93"/>
      <c r="FBY72" s="93"/>
      <c r="FBZ72" s="93"/>
      <c r="FCA72" s="93"/>
      <c r="FCB72" s="93"/>
      <c r="FCC72" s="93"/>
      <c r="FCD72" s="93"/>
      <c r="FCE72" s="93"/>
      <c r="FCF72" s="93"/>
      <c r="FCG72" s="93"/>
      <c r="FCH72" s="93"/>
      <c r="FCI72" s="93"/>
      <c r="FCJ72" s="93"/>
      <c r="FCK72" s="93"/>
      <c r="FCL72" s="93"/>
      <c r="FCM72" s="93"/>
      <c r="FCN72" s="93"/>
      <c r="FCO72" s="93"/>
      <c r="FCP72" s="93"/>
      <c r="FCQ72" s="93"/>
      <c r="FCR72" s="93"/>
      <c r="FCS72" s="93"/>
      <c r="FCT72" s="93"/>
      <c r="FCU72" s="93"/>
      <c r="FCV72" s="93"/>
      <c r="FCW72" s="93"/>
      <c r="FCX72" s="93"/>
      <c r="FCY72" s="93"/>
      <c r="FCZ72" s="93"/>
      <c r="FDA72" s="93"/>
      <c r="FDB72" s="93"/>
      <c r="FDC72" s="93"/>
      <c r="FDD72" s="93"/>
      <c r="FDE72" s="93"/>
      <c r="FDF72" s="93"/>
      <c r="FDG72" s="93"/>
      <c r="FDH72" s="93"/>
      <c r="FDI72" s="93"/>
      <c r="FDJ72" s="93"/>
      <c r="FDK72" s="93"/>
      <c r="FDL72" s="93"/>
      <c r="FDM72" s="93"/>
      <c r="FDN72" s="93"/>
      <c r="FDO72" s="93"/>
      <c r="FDP72" s="93"/>
      <c r="FDQ72" s="93"/>
      <c r="FDR72" s="93"/>
      <c r="FDS72" s="93"/>
      <c r="FDT72" s="93"/>
      <c r="FDU72" s="93"/>
      <c r="FDV72" s="93"/>
      <c r="FDW72" s="93"/>
      <c r="FDX72" s="93"/>
      <c r="FDY72" s="93"/>
      <c r="FDZ72" s="93"/>
      <c r="FEA72" s="93"/>
      <c r="FEB72" s="93"/>
      <c r="FEC72" s="93"/>
      <c r="FED72" s="93"/>
      <c r="FEE72" s="93"/>
      <c r="FEF72" s="93"/>
      <c r="FEG72" s="93"/>
      <c r="FEH72" s="93"/>
      <c r="FEI72" s="93"/>
      <c r="FEJ72" s="93"/>
      <c r="FEK72" s="93"/>
      <c r="FEL72" s="93"/>
      <c r="FEM72" s="93"/>
      <c r="FEN72" s="93"/>
      <c r="FEO72" s="93"/>
      <c r="FEP72" s="93"/>
      <c r="FEQ72" s="93"/>
      <c r="FER72" s="93"/>
      <c r="FES72" s="93"/>
      <c r="FET72" s="93"/>
      <c r="FEU72" s="93"/>
      <c r="FEV72" s="93"/>
      <c r="FEW72" s="93"/>
      <c r="FEX72" s="93"/>
      <c r="FEY72" s="93"/>
      <c r="FEZ72" s="93"/>
      <c r="FFA72" s="93"/>
      <c r="FFB72" s="93"/>
      <c r="FFC72" s="93"/>
      <c r="FFD72" s="93"/>
      <c r="FFE72" s="93"/>
      <c r="FFF72" s="93"/>
      <c r="FFG72" s="93"/>
      <c r="FFH72" s="93"/>
      <c r="FFI72" s="93"/>
      <c r="FFJ72" s="93"/>
      <c r="FFK72" s="93"/>
      <c r="FFL72" s="93"/>
      <c r="FFM72" s="93"/>
      <c r="FFN72" s="93"/>
      <c r="FFO72" s="93"/>
      <c r="FFP72" s="93"/>
      <c r="FFQ72" s="93"/>
      <c r="FFR72" s="93"/>
      <c r="FFS72" s="93"/>
      <c r="FFT72" s="93"/>
      <c r="FFU72" s="93"/>
      <c r="FFV72" s="93"/>
      <c r="FFW72" s="93"/>
      <c r="FFX72" s="93"/>
      <c r="FFY72" s="93"/>
      <c r="FFZ72" s="93"/>
      <c r="FGA72" s="93"/>
      <c r="FGB72" s="93"/>
      <c r="FGC72" s="93"/>
      <c r="FGD72" s="93"/>
      <c r="FGE72" s="93"/>
      <c r="FGF72" s="93"/>
      <c r="FGG72" s="93"/>
      <c r="FGH72" s="93"/>
      <c r="FGI72" s="93"/>
      <c r="FGJ72" s="93"/>
      <c r="FGK72" s="93"/>
      <c r="FGL72" s="93"/>
      <c r="FGM72" s="93"/>
      <c r="FGN72" s="93"/>
      <c r="FGO72" s="93"/>
      <c r="FGP72" s="93"/>
      <c r="FGQ72" s="93"/>
      <c r="FGR72" s="93"/>
      <c r="FGS72" s="93"/>
      <c r="FGT72" s="93"/>
      <c r="FGU72" s="93"/>
      <c r="FGV72" s="93"/>
      <c r="FGW72" s="93"/>
      <c r="FGX72" s="93"/>
      <c r="FGY72" s="93"/>
      <c r="FGZ72" s="93"/>
      <c r="FHA72" s="93"/>
      <c r="FHB72" s="93"/>
      <c r="FHC72" s="93"/>
      <c r="FHD72" s="93"/>
      <c r="FHE72" s="93"/>
      <c r="FHF72" s="93"/>
      <c r="FHG72" s="93"/>
      <c r="FHH72" s="93"/>
      <c r="FHI72" s="93"/>
      <c r="FHJ72" s="93"/>
      <c r="FHK72" s="93"/>
      <c r="FHL72" s="93"/>
      <c r="FHM72" s="93"/>
      <c r="FHN72" s="93"/>
      <c r="FHO72" s="93"/>
      <c r="FHP72" s="93"/>
      <c r="FHQ72" s="93"/>
      <c r="FHR72" s="93"/>
      <c r="FHS72" s="93"/>
      <c r="FHT72" s="93"/>
      <c r="FHU72" s="93"/>
      <c r="FHV72" s="93"/>
      <c r="FHW72" s="93"/>
      <c r="FHX72" s="93"/>
      <c r="FHY72" s="93"/>
      <c r="FHZ72" s="93"/>
      <c r="FIA72" s="93"/>
      <c r="FIB72" s="93"/>
      <c r="FIC72" s="93"/>
      <c r="FID72" s="93"/>
      <c r="FIE72" s="93"/>
      <c r="FIF72" s="93"/>
      <c r="FIG72" s="93"/>
      <c r="FIH72" s="93"/>
      <c r="FII72" s="93"/>
      <c r="FIJ72" s="93"/>
      <c r="FIK72" s="93"/>
      <c r="FIL72" s="93"/>
      <c r="FIM72" s="93"/>
      <c r="FIN72" s="93"/>
      <c r="FIO72" s="93"/>
      <c r="FIP72" s="93"/>
      <c r="FIQ72" s="93"/>
      <c r="FIR72" s="93"/>
      <c r="FIS72" s="93"/>
      <c r="FIT72" s="93"/>
      <c r="FIU72" s="93"/>
      <c r="FIV72" s="93"/>
      <c r="FIW72" s="93"/>
      <c r="FIX72" s="93"/>
      <c r="FIY72" s="93"/>
      <c r="FIZ72" s="93"/>
      <c r="FJA72" s="93"/>
      <c r="FJB72" s="93"/>
      <c r="FJC72" s="93"/>
      <c r="FJD72" s="93"/>
      <c r="FJE72" s="93"/>
      <c r="FJF72" s="93"/>
      <c r="FJG72" s="93"/>
      <c r="FJH72" s="93"/>
      <c r="FJI72" s="93"/>
      <c r="FJJ72" s="93"/>
      <c r="FJK72" s="93"/>
      <c r="FJL72" s="93"/>
      <c r="FJM72" s="93"/>
      <c r="FJN72" s="93"/>
      <c r="FJO72" s="93"/>
      <c r="FJP72" s="93"/>
      <c r="FJQ72" s="93"/>
      <c r="FJR72" s="93"/>
      <c r="FJS72" s="93"/>
      <c r="FJT72" s="93"/>
      <c r="FJU72" s="93"/>
      <c r="FJV72" s="93"/>
      <c r="FJW72" s="93"/>
      <c r="FJX72" s="93"/>
      <c r="FJY72" s="93"/>
      <c r="FJZ72" s="93"/>
      <c r="FKA72" s="93"/>
      <c r="FKB72" s="93"/>
      <c r="FKC72" s="93"/>
      <c r="FKD72" s="93"/>
      <c r="FKE72" s="93"/>
      <c r="FKF72" s="93"/>
      <c r="FKG72" s="93"/>
      <c r="FKH72" s="93"/>
      <c r="FKI72" s="93"/>
      <c r="FKJ72" s="93"/>
      <c r="FKK72" s="93"/>
      <c r="FKL72" s="93"/>
      <c r="FKM72" s="93"/>
      <c r="FKN72" s="93"/>
      <c r="FKO72" s="93"/>
      <c r="FKP72" s="93"/>
      <c r="FKQ72" s="93"/>
      <c r="FKR72" s="93"/>
      <c r="FKS72" s="93"/>
      <c r="FKT72" s="93"/>
      <c r="FKU72" s="93"/>
      <c r="FKV72" s="93"/>
      <c r="FKW72" s="93"/>
      <c r="FKX72" s="93"/>
      <c r="FKY72" s="93"/>
      <c r="FKZ72" s="93"/>
      <c r="FLA72" s="93"/>
      <c r="FLB72" s="93"/>
      <c r="FLC72" s="93"/>
      <c r="FLD72" s="93"/>
      <c r="FLE72" s="93"/>
      <c r="FLF72" s="93"/>
      <c r="FLG72" s="93"/>
      <c r="FLH72" s="93"/>
      <c r="FLI72" s="93"/>
      <c r="FLJ72" s="93"/>
      <c r="FLK72" s="93"/>
      <c r="FLL72" s="93"/>
      <c r="FLM72" s="93"/>
      <c r="FLN72" s="93"/>
      <c r="FLO72" s="93"/>
      <c r="FLP72" s="93"/>
      <c r="FLQ72" s="93"/>
      <c r="FLR72" s="93"/>
      <c r="FLS72" s="93"/>
      <c r="FLT72" s="93"/>
      <c r="FLU72" s="93"/>
      <c r="FLV72" s="93"/>
      <c r="FLW72" s="93"/>
      <c r="FLX72" s="93"/>
      <c r="FLY72" s="93"/>
      <c r="FLZ72" s="93"/>
      <c r="FMA72" s="93"/>
      <c r="FMB72" s="93"/>
      <c r="FMC72" s="93"/>
      <c r="FMD72" s="93"/>
      <c r="FME72" s="93"/>
      <c r="FMF72" s="93"/>
      <c r="FMG72" s="93"/>
      <c r="FMH72" s="93"/>
      <c r="FMI72" s="93"/>
      <c r="FMJ72" s="93"/>
      <c r="FMK72" s="93"/>
      <c r="FML72" s="93"/>
      <c r="FMM72" s="93"/>
      <c r="FMN72" s="93"/>
      <c r="FMO72" s="93"/>
      <c r="FMP72" s="93"/>
      <c r="FMQ72" s="93"/>
      <c r="FMR72" s="93"/>
      <c r="FMS72" s="93"/>
      <c r="FMT72" s="93"/>
      <c r="FMU72" s="93"/>
      <c r="FMV72" s="93"/>
      <c r="FMW72" s="93"/>
      <c r="FMX72" s="93"/>
      <c r="FMY72" s="93"/>
      <c r="FMZ72" s="93"/>
      <c r="FNA72" s="93"/>
      <c r="FNB72" s="93"/>
      <c r="FNC72" s="93"/>
      <c r="FND72" s="93"/>
      <c r="FNE72" s="93"/>
      <c r="FNF72" s="93"/>
      <c r="FNG72" s="93"/>
      <c r="FNH72" s="93"/>
      <c r="FNI72" s="93"/>
      <c r="FNJ72" s="93"/>
      <c r="FNK72" s="93"/>
      <c r="FNL72" s="93"/>
      <c r="FNM72" s="93"/>
      <c r="FNN72" s="93"/>
      <c r="FNO72" s="93"/>
      <c r="FNP72" s="93"/>
      <c r="FNQ72" s="93"/>
      <c r="FNR72" s="93"/>
      <c r="FNS72" s="93"/>
      <c r="FNT72" s="93"/>
      <c r="FNU72" s="93"/>
      <c r="FNV72" s="93"/>
      <c r="FNW72" s="93"/>
      <c r="FNX72" s="93"/>
      <c r="FNY72" s="93"/>
      <c r="FNZ72" s="93"/>
      <c r="FOA72" s="93"/>
      <c r="FOB72" s="93"/>
      <c r="FOC72" s="93"/>
      <c r="FOD72" s="93"/>
      <c r="FOE72" s="93"/>
      <c r="FOF72" s="93"/>
      <c r="FOG72" s="93"/>
      <c r="FOH72" s="93"/>
      <c r="FOI72" s="93"/>
      <c r="FOJ72" s="93"/>
      <c r="FOK72" s="93"/>
      <c r="FOL72" s="93"/>
      <c r="FOM72" s="93"/>
      <c r="FON72" s="93"/>
      <c r="FOO72" s="93"/>
      <c r="FOP72" s="93"/>
      <c r="FOQ72" s="93"/>
      <c r="FOR72" s="93"/>
      <c r="FOS72" s="93"/>
      <c r="FOT72" s="93"/>
      <c r="FOU72" s="93"/>
      <c r="FOV72" s="93"/>
      <c r="FOW72" s="93"/>
      <c r="FOX72" s="93"/>
      <c r="FOY72" s="93"/>
      <c r="FOZ72" s="93"/>
      <c r="FPA72" s="93"/>
      <c r="FPB72" s="93"/>
      <c r="FPC72" s="93"/>
      <c r="FPD72" s="93"/>
      <c r="FPE72" s="93"/>
      <c r="FPF72" s="93"/>
      <c r="FPG72" s="93"/>
      <c r="FPH72" s="93"/>
      <c r="FPI72" s="93"/>
      <c r="FPJ72" s="93"/>
      <c r="FPK72" s="93"/>
      <c r="FPL72" s="93"/>
      <c r="FPM72" s="93"/>
      <c r="FPN72" s="93"/>
      <c r="FPO72" s="93"/>
      <c r="FPP72" s="93"/>
      <c r="FPQ72" s="93"/>
      <c r="FPR72" s="93"/>
      <c r="FPS72" s="93"/>
      <c r="FPT72" s="93"/>
      <c r="FPU72" s="93"/>
      <c r="FPV72" s="93"/>
      <c r="FPW72" s="93"/>
      <c r="FPX72" s="93"/>
      <c r="FPY72" s="93"/>
      <c r="FPZ72" s="93"/>
      <c r="FQA72" s="93"/>
      <c r="FQB72" s="93"/>
      <c r="FQC72" s="93"/>
      <c r="FQD72" s="93"/>
      <c r="FQE72" s="93"/>
      <c r="FQF72" s="93"/>
      <c r="FQG72" s="93"/>
      <c r="FQH72" s="93"/>
      <c r="FQI72" s="93"/>
      <c r="FQJ72" s="93"/>
      <c r="FQK72" s="93"/>
      <c r="FQL72" s="93"/>
      <c r="FQM72" s="93"/>
      <c r="FQN72" s="93"/>
      <c r="FQO72" s="93"/>
      <c r="FQP72" s="93"/>
      <c r="FQQ72" s="93"/>
      <c r="FQR72" s="93"/>
      <c r="FQS72" s="93"/>
      <c r="FQT72" s="93"/>
      <c r="FQU72" s="93"/>
      <c r="FQV72" s="93"/>
      <c r="FQW72" s="93"/>
      <c r="FQX72" s="93"/>
      <c r="FQY72" s="93"/>
      <c r="FQZ72" s="93"/>
      <c r="FRA72" s="93"/>
      <c r="FRB72" s="93"/>
      <c r="FRC72" s="93"/>
      <c r="FRD72" s="93"/>
      <c r="FRE72" s="93"/>
      <c r="FRF72" s="93"/>
      <c r="FRG72" s="93"/>
      <c r="FRH72" s="93"/>
      <c r="FRI72" s="93"/>
      <c r="FRJ72" s="93"/>
      <c r="FRK72" s="93"/>
      <c r="FRL72" s="93"/>
      <c r="FRM72" s="93"/>
      <c r="FRN72" s="93"/>
      <c r="FRO72" s="93"/>
      <c r="FRP72" s="93"/>
      <c r="FRQ72" s="93"/>
      <c r="FRR72" s="93"/>
      <c r="FRS72" s="93"/>
      <c r="FRT72" s="93"/>
      <c r="FRU72" s="93"/>
      <c r="FRV72" s="93"/>
      <c r="FRW72" s="93"/>
      <c r="FRX72" s="93"/>
      <c r="FRY72" s="93"/>
      <c r="FRZ72" s="93"/>
      <c r="FSA72" s="93"/>
      <c r="FSB72" s="93"/>
      <c r="FSC72" s="93"/>
      <c r="FSD72" s="93"/>
      <c r="FSE72" s="93"/>
      <c r="FSF72" s="93"/>
      <c r="FSG72" s="93"/>
      <c r="FSH72" s="93"/>
      <c r="FSI72" s="93"/>
      <c r="FSJ72" s="93"/>
      <c r="FSK72" s="93"/>
      <c r="FSL72" s="93"/>
      <c r="FSM72" s="93"/>
      <c r="FSN72" s="93"/>
      <c r="FSO72" s="93"/>
      <c r="FSP72" s="93"/>
      <c r="FSQ72" s="93"/>
      <c r="FSR72" s="93"/>
      <c r="FSS72" s="93"/>
      <c r="FST72" s="93"/>
      <c r="FSU72" s="93"/>
      <c r="FSV72" s="93"/>
      <c r="FSW72" s="93"/>
      <c r="FSX72" s="93"/>
      <c r="FSY72" s="93"/>
      <c r="FSZ72" s="93"/>
      <c r="FTA72" s="93"/>
      <c r="FTB72" s="93"/>
      <c r="FTC72" s="93"/>
      <c r="FTD72" s="93"/>
      <c r="FTE72" s="93"/>
      <c r="FTF72" s="93"/>
      <c r="FTG72" s="93"/>
      <c r="FTH72" s="93"/>
      <c r="FTI72" s="93"/>
      <c r="FTJ72" s="93"/>
      <c r="FTK72" s="93"/>
      <c r="FTL72" s="93"/>
      <c r="FTM72" s="93"/>
      <c r="FTN72" s="93"/>
      <c r="FTO72" s="93"/>
      <c r="FTP72" s="93"/>
      <c r="FTQ72" s="93"/>
      <c r="FTR72" s="93"/>
      <c r="FTS72" s="93"/>
      <c r="FTT72" s="93"/>
      <c r="FTU72" s="93"/>
      <c r="FTV72" s="93"/>
      <c r="FTW72" s="93"/>
      <c r="FTX72" s="93"/>
      <c r="FTY72" s="93"/>
      <c r="FTZ72" s="93"/>
      <c r="FUA72" s="93"/>
      <c r="FUB72" s="93"/>
      <c r="FUC72" s="93"/>
      <c r="FUD72" s="93"/>
      <c r="FUE72" s="93"/>
      <c r="FUF72" s="93"/>
      <c r="FUG72" s="93"/>
      <c r="FUH72" s="93"/>
      <c r="FUI72" s="93"/>
      <c r="FUJ72" s="93"/>
      <c r="FUK72" s="93"/>
      <c r="FUL72" s="93"/>
      <c r="FUM72" s="93"/>
      <c r="FUN72" s="93"/>
      <c r="FUO72" s="93"/>
      <c r="FUP72" s="93"/>
      <c r="FUQ72" s="93"/>
      <c r="FUR72" s="93"/>
      <c r="FUS72" s="93"/>
      <c r="FUT72" s="93"/>
      <c r="FUU72" s="93"/>
      <c r="FUV72" s="93"/>
      <c r="FUW72" s="93"/>
      <c r="FUX72" s="93"/>
      <c r="FUY72" s="93"/>
      <c r="FUZ72" s="93"/>
      <c r="FVA72" s="93"/>
      <c r="FVB72" s="93"/>
      <c r="FVC72" s="93"/>
      <c r="FVD72" s="93"/>
      <c r="FVE72" s="93"/>
      <c r="FVF72" s="93"/>
      <c r="FVG72" s="93"/>
      <c r="FVH72" s="93"/>
      <c r="FVI72" s="93"/>
      <c r="FVJ72" s="93"/>
      <c r="FVK72" s="93"/>
      <c r="FVL72" s="93"/>
      <c r="FVM72" s="93"/>
      <c r="FVN72" s="93"/>
      <c r="FVO72" s="93"/>
      <c r="FVP72" s="93"/>
      <c r="FVQ72" s="93"/>
      <c r="FVR72" s="93"/>
      <c r="FVS72" s="93"/>
      <c r="FVT72" s="93"/>
      <c r="FVU72" s="93"/>
      <c r="FVV72" s="93"/>
      <c r="FVW72" s="93"/>
      <c r="FVX72" s="93"/>
      <c r="FVY72" s="93"/>
      <c r="FVZ72" s="93"/>
      <c r="FWA72" s="93"/>
      <c r="FWB72" s="93"/>
      <c r="FWC72" s="93"/>
      <c r="FWD72" s="93"/>
      <c r="FWE72" s="93"/>
      <c r="FWF72" s="93"/>
      <c r="FWG72" s="93"/>
      <c r="FWH72" s="93"/>
      <c r="FWI72" s="93"/>
      <c r="FWJ72" s="93"/>
      <c r="FWK72" s="93"/>
      <c r="FWL72" s="93"/>
      <c r="FWM72" s="93"/>
      <c r="FWN72" s="93"/>
      <c r="FWO72" s="93"/>
      <c r="FWP72" s="93"/>
      <c r="FWQ72" s="93"/>
      <c r="FWR72" s="93"/>
      <c r="FWS72" s="93"/>
      <c r="FWT72" s="93"/>
      <c r="FWU72" s="93"/>
      <c r="FWV72" s="93"/>
      <c r="FWW72" s="93"/>
      <c r="FWX72" s="93"/>
      <c r="FWY72" s="93"/>
      <c r="FWZ72" s="93"/>
      <c r="FXA72" s="93"/>
      <c r="FXB72" s="93"/>
      <c r="FXC72" s="93"/>
      <c r="FXD72" s="93"/>
      <c r="FXE72" s="93"/>
      <c r="FXF72" s="93"/>
      <c r="FXG72" s="93"/>
      <c r="FXH72" s="93"/>
      <c r="FXI72" s="93"/>
      <c r="FXJ72" s="93"/>
      <c r="FXK72" s="93"/>
      <c r="FXL72" s="93"/>
      <c r="FXM72" s="93"/>
      <c r="FXN72" s="93"/>
      <c r="FXO72" s="93"/>
      <c r="FXP72" s="93"/>
      <c r="FXQ72" s="93"/>
      <c r="FXR72" s="93"/>
      <c r="FXS72" s="93"/>
      <c r="FXT72" s="93"/>
      <c r="FXU72" s="93"/>
      <c r="FXV72" s="93"/>
      <c r="FXW72" s="93"/>
      <c r="FXX72" s="93"/>
      <c r="FXY72" s="93"/>
      <c r="FXZ72" s="93"/>
      <c r="FYA72" s="93"/>
      <c r="FYB72" s="93"/>
      <c r="FYC72" s="93"/>
      <c r="FYD72" s="93"/>
      <c r="FYE72" s="93"/>
      <c r="FYF72" s="93"/>
      <c r="FYG72" s="93"/>
      <c r="FYH72" s="93"/>
      <c r="FYI72" s="93"/>
      <c r="FYJ72" s="93"/>
      <c r="FYK72" s="93"/>
      <c r="FYL72" s="93"/>
      <c r="FYM72" s="93"/>
      <c r="FYN72" s="93"/>
      <c r="FYO72" s="93"/>
      <c r="FYP72" s="93"/>
      <c r="FYQ72" s="93"/>
      <c r="FYR72" s="93"/>
      <c r="FYS72" s="93"/>
      <c r="FYT72" s="93"/>
      <c r="FYU72" s="93"/>
      <c r="FYV72" s="93"/>
      <c r="FYW72" s="93"/>
      <c r="FYX72" s="93"/>
      <c r="FYY72" s="93"/>
      <c r="FYZ72" s="93"/>
      <c r="FZA72" s="93"/>
      <c r="FZB72" s="93"/>
      <c r="FZC72" s="93"/>
      <c r="FZD72" s="93"/>
      <c r="FZE72" s="93"/>
      <c r="FZF72" s="93"/>
      <c r="FZG72" s="93"/>
      <c r="FZH72" s="93"/>
      <c r="FZI72" s="93"/>
      <c r="FZJ72" s="93"/>
      <c r="FZK72" s="93"/>
      <c r="FZL72" s="93"/>
      <c r="FZM72" s="93"/>
      <c r="FZN72" s="93"/>
      <c r="FZO72" s="93"/>
      <c r="FZP72" s="93"/>
      <c r="FZQ72" s="93"/>
      <c r="FZR72" s="93"/>
      <c r="FZS72" s="93"/>
      <c r="FZT72" s="93"/>
      <c r="FZU72" s="93"/>
      <c r="FZV72" s="93"/>
      <c r="FZW72" s="93"/>
      <c r="FZX72" s="93"/>
      <c r="FZY72" s="93"/>
      <c r="FZZ72" s="93"/>
      <c r="GAA72" s="93"/>
      <c r="GAB72" s="93"/>
      <c r="GAC72" s="93"/>
      <c r="GAD72" s="93"/>
      <c r="GAE72" s="93"/>
      <c r="GAF72" s="93"/>
      <c r="GAG72" s="93"/>
      <c r="GAH72" s="93"/>
      <c r="GAI72" s="93"/>
      <c r="GAJ72" s="93"/>
      <c r="GAK72" s="93"/>
      <c r="GAL72" s="93"/>
      <c r="GAM72" s="93"/>
      <c r="GAN72" s="93"/>
      <c r="GAO72" s="93"/>
      <c r="GAP72" s="93"/>
      <c r="GAQ72" s="93"/>
      <c r="GAR72" s="93"/>
      <c r="GAS72" s="93"/>
      <c r="GAT72" s="93"/>
      <c r="GAU72" s="93"/>
      <c r="GAV72" s="93"/>
      <c r="GAW72" s="93"/>
      <c r="GAX72" s="93"/>
      <c r="GAY72" s="93"/>
      <c r="GAZ72" s="93"/>
      <c r="GBA72" s="93"/>
      <c r="GBB72" s="93"/>
      <c r="GBC72" s="93"/>
      <c r="GBD72" s="93"/>
      <c r="GBE72" s="93"/>
      <c r="GBF72" s="93"/>
      <c r="GBG72" s="93"/>
      <c r="GBH72" s="93"/>
      <c r="GBI72" s="93"/>
      <c r="GBJ72" s="93"/>
      <c r="GBK72" s="93"/>
      <c r="GBL72" s="93"/>
      <c r="GBM72" s="93"/>
      <c r="GBN72" s="93"/>
      <c r="GBO72" s="93"/>
      <c r="GBP72" s="93"/>
      <c r="GBQ72" s="93"/>
      <c r="GBR72" s="93"/>
      <c r="GBS72" s="93"/>
      <c r="GBT72" s="93"/>
      <c r="GBU72" s="93"/>
      <c r="GBV72" s="93"/>
      <c r="GBW72" s="93"/>
      <c r="GBX72" s="93"/>
      <c r="GBY72" s="93"/>
      <c r="GBZ72" s="93"/>
      <c r="GCA72" s="93"/>
      <c r="GCB72" s="93"/>
      <c r="GCC72" s="93"/>
      <c r="GCD72" s="93"/>
      <c r="GCE72" s="93"/>
      <c r="GCF72" s="93"/>
      <c r="GCG72" s="93"/>
      <c r="GCH72" s="93"/>
      <c r="GCI72" s="93"/>
      <c r="GCJ72" s="93"/>
      <c r="GCK72" s="93"/>
      <c r="GCL72" s="93"/>
      <c r="GCM72" s="93"/>
      <c r="GCN72" s="93"/>
      <c r="GCO72" s="93"/>
      <c r="GCP72" s="93"/>
      <c r="GCQ72" s="93"/>
      <c r="GCR72" s="93"/>
      <c r="GCS72" s="93"/>
      <c r="GCT72" s="93"/>
      <c r="GCU72" s="93"/>
      <c r="GCV72" s="93"/>
      <c r="GCW72" s="93"/>
      <c r="GCX72" s="93"/>
      <c r="GCY72" s="93"/>
      <c r="GCZ72" s="93"/>
      <c r="GDA72" s="93"/>
      <c r="GDB72" s="93"/>
      <c r="GDC72" s="93"/>
      <c r="GDD72" s="93"/>
      <c r="GDE72" s="93"/>
      <c r="GDF72" s="93"/>
      <c r="GDG72" s="93"/>
      <c r="GDH72" s="93"/>
      <c r="GDI72" s="93"/>
      <c r="GDJ72" s="93"/>
      <c r="GDK72" s="93"/>
      <c r="GDL72" s="93"/>
      <c r="GDM72" s="93"/>
      <c r="GDN72" s="93"/>
      <c r="GDO72" s="93"/>
      <c r="GDP72" s="93"/>
      <c r="GDQ72" s="93"/>
      <c r="GDR72" s="93"/>
      <c r="GDS72" s="93"/>
      <c r="GDT72" s="93"/>
      <c r="GDU72" s="93"/>
      <c r="GDV72" s="93"/>
      <c r="GDW72" s="93"/>
      <c r="GDX72" s="93"/>
      <c r="GDY72" s="93"/>
      <c r="GDZ72" s="93"/>
      <c r="GEA72" s="93"/>
      <c r="GEB72" s="93"/>
      <c r="GEC72" s="93"/>
      <c r="GED72" s="93"/>
      <c r="GEE72" s="93"/>
      <c r="GEF72" s="93"/>
      <c r="GEG72" s="93"/>
      <c r="GEH72" s="93"/>
      <c r="GEI72" s="93"/>
      <c r="GEJ72" s="93"/>
      <c r="GEK72" s="93"/>
      <c r="GEL72" s="93"/>
      <c r="GEM72" s="93"/>
      <c r="GEN72" s="93"/>
      <c r="GEO72" s="93"/>
      <c r="GEP72" s="93"/>
      <c r="GEQ72" s="93"/>
      <c r="GER72" s="93"/>
      <c r="GES72" s="93"/>
      <c r="GET72" s="93"/>
      <c r="GEU72" s="93"/>
      <c r="GEV72" s="93"/>
      <c r="GEW72" s="93"/>
      <c r="GEX72" s="93"/>
      <c r="GEY72" s="93"/>
      <c r="GEZ72" s="93"/>
      <c r="GFA72" s="93"/>
      <c r="GFB72" s="93"/>
      <c r="GFC72" s="93"/>
      <c r="GFD72" s="93"/>
      <c r="GFE72" s="93"/>
      <c r="GFF72" s="93"/>
      <c r="GFG72" s="93"/>
      <c r="GFH72" s="93"/>
      <c r="GFI72" s="93"/>
      <c r="GFJ72" s="93"/>
      <c r="GFK72" s="93"/>
      <c r="GFL72" s="93"/>
      <c r="GFM72" s="93"/>
      <c r="GFN72" s="93"/>
      <c r="GFO72" s="93"/>
      <c r="GFP72" s="93"/>
      <c r="GFQ72" s="93"/>
      <c r="GFR72" s="93"/>
      <c r="GFS72" s="93"/>
      <c r="GFT72" s="93"/>
      <c r="GFU72" s="93"/>
      <c r="GFV72" s="93"/>
      <c r="GFW72" s="93"/>
      <c r="GFX72" s="93"/>
      <c r="GFY72" s="93"/>
      <c r="GFZ72" s="93"/>
      <c r="GGA72" s="93"/>
      <c r="GGB72" s="93"/>
      <c r="GGC72" s="93"/>
      <c r="GGD72" s="93"/>
      <c r="GGE72" s="93"/>
      <c r="GGF72" s="93"/>
      <c r="GGG72" s="93"/>
      <c r="GGH72" s="93"/>
      <c r="GGI72" s="93"/>
      <c r="GGJ72" s="93"/>
      <c r="GGK72" s="93"/>
      <c r="GGL72" s="93"/>
      <c r="GGM72" s="93"/>
      <c r="GGN72" s="93"/>
      <c r="GGO72" s="93"/>
      <c r="GGP72" s="93"/>
      <c r="GGQ72" s="93"/>
      <c r="GGR72" s="93"/>
      <c r="GGS72" s="93"/>
      <c r="GGT72" s="93"/>
      <c r="GGU72" s="93"/>
      <c r="GGV72" s="93"/>
      <c r="GGW72" s="93"/>
      <c r="GGX72" s="93"/>
      <c r="GGY72" s="93"/>
      <c r="GGZ72" s="93"/>
      <c r="GHA72" s="93"/>
      <c r="GHB72" s="93"/>
      <c r="GHC72" s="93"/>
      <c r="GHD72" s="93"/>
      <c r="GHE72" s="93"/>
      <c r="GHF72" s="93"/>
      <c r="GHG72" s="93"/>
      <c r="GHH72" s="93"/>
      <c r="GHI72" s="93"/>
      <c r="GHJ72" s="93"/>
      <c r="GHK72" s="93"/>
      <c r="GHL72" s="93"/>
      <c r="GHM72" s="93"/>
      <c r="GHN72" s="93"/>
      <c r="GHO72" s="93"/>
      <c r="GHP72" s="93"/>
      <c r="GHQ72" s="93"/>
      <c r="GHR72" s="93"/>
      <c r="GHS72" s="93"/>
      <c r="GHT72" s="93"/>
      <c r="GHU72" s="93"/>
      <c r="GHV72" s="93"/>
      <c r="GHW72" s="93"/>
      <c r="GHX72" s="93"/>
      <c r="GHY72" s="93"/>
      <c r="GHZ72" s="93"/>
      <c r="GIA72" s="93"/>
      <c r="GIB72" s="93"/>
      <c r="GIC72" s="93"/>
      <c r="GID72" s="93"/>
      <c r="GIE72" s="93"/>
      <c r="GIF72" s="93"/>
      <c r="GIG72" s="93"/>
      <c r="GIH72" s="93"/>
      <c r="GII72" s="93"/>
      <c r="GIJ72" s="93"/>
      <c r="GIK72" s="93"/>
      <c r="GIL72" s="93"/>
      <c r="GIM72" s="93"/>
      <c r="GIN72" s="93"/>
      <c r="GIO72" s="93"/>
      <c r="GIP72" s="93"/>
      <c r="GIQ72" s="93"/>
      <c r="GIR72" s="93"/>
      <c r="GIS72" s="93"/>
      <c r="GIT72" s="93"/>
      <c r="GIU72" s="93"/>
      <c r="GIV72" s="93"/>
      <c r="GIW72" s="93"/>
      <c r="GIX72" s="93"/>
      <c r="GIY72" s="93"/>
      <c r="GIZ72" s="93"/>
      <c r="GJA72" s="93"/>
      <c r="GJB72" s="93"/>
      <c r="GJC72" s="93"/>
      <c r="GJD72" s="93"/>
      <c r="GJE72" s="93"/>
      <c r="GJF72" s="93"/>
      <c r="GJG72" s="93"/>
      <c r="GJH72" s="93"/>
      <c r="GJI72" s="93"/>
      <c r="GJJ72" s="93"/>
      <c r="GJK72" s="93"/>
      <c r="GJL72" s="93"/>
      <c r="GJM72" s="93"/>
      <c r="GJN72" s="93"/>
      <c r="GJO72" s="93"/>
      <c r="GJP72" s="93"/>
      <c r="GJQ72" s="93"/>
      <c r="GJR72" s="93"/>
      <c r="GJS72" s="93"/>
      <c r="GJT72" s="93"/>
      <c r="GJU72" s="93"/>
      <c r="GJV72" s="93"/>
      <c r="GJW72" s="93"/>
      <c r="GJX72" s="93"/>
      <c r="GJY72" s="93"/>
      <c r="GJZ72" s="93"/>
      <c r="GKA72" s="93"/>
      <c r="GKB72" s="93"/>
      <c r="GKC72" s="93"/>
      <c r="GKD72" s="93"/>
      <c r="GKE72" s="93"/>
      <c r="GKF72" s="93"/>
      <c r="GKG72" s="93"/>
      <c r="GKH72" s="93"/>
      <c r="GKI72" s="93"/>
      <c r="GKJ72" s="93"/>
      <c r="GKK72" s="93"/>
      <c r="GKL72" s="93"/>
      <c r="GKM72" s="93"/>
      <c r="GKN72" s="93"/>
      <c r="GKO72" s="93"/>
      <c r="GKP72" s="93"/>
      <c r="GKQ72" s="93"/>
      <c r="GKR72" s="93"/>
      <c r="GKS72" s="93"/>
      <c r="GKT72" s="93"/>
      <c r="GKU72" s="93"/>
      <c r="GKV72" s="93"/>
      <c r="GKW72" s="93"/>
      <c r="GKX72" s="93"/>
      <c r="GKY72" s="93"/>
      <c r="GKZ72" s="93"/>
      <c r="GLA72" s="93"/>
      <c r="GLB72" s="93"/>
      <c r="GLC72" s="93"/>
      <c r="GLD72" s="93"/>
      <c r="GLE72" s="93"/>
      <c r="GLF72" s="93"/>
      <c r="GLG72" s="93"/>
      <c r="GLH72" s="93"/>
      <c r="GLI72" s="93"/>
      <c r="GLJ72" s="93"/>
      <c r="GLK72" s="93"/>
      <c r="GLL72" s="93"/>
      <c r="GLM72" s="93"/>
      <c r="GLN72" s="93"/>
      <c r="GLO72" s="93"/>
      <c r="GLP72" s="93"/>
      <c r="GLQ72" s="93"/>
      <c r="GLR72" s="93"/>
      <c r="GLS72" s="93"/>
      <c r="GLT72" s="93"/>
      <c r="GLU72" s="93"/>
      <c r="GLV72" s="93"/>
      <c r="GLW72" s="93"/>
      <c r="GLX72" s="93"/>
      <c r="GLY72" s="93"/>
      <c r="GLZ72" s="93"/>
      <c r="GMA72" s="93"/>
      <c r="GMB72" s="93"/>
      <c r="GMC72" s="93"/>
      <c r="GMD72" s="93"/>
      <c r="GME72" s="93"/>
      <c r="GMF72" s="93"/>
      <c r="GMG72" s="93"/>
      <c r="GMH72" s="93"/>
      <c r="GMI72" s="93"/>
      <c r="GMJ72" s="93"/>
      <c r="GMK72" s="93"/>
      <c r="GML72" s="93"/>
      <c r="GMM72" s="93"/>
      <c r="GMN72" s="93"/>
      <c r="GMO72" s="93"/>
      <c r="GMP72" s="93"/>
      <c r="GMQ72" s="93"/>
      <c r="GMR72" s="93"/>
      <c r="GMS72" s="93"/>
      <c r="GMT72" s="93"/>
      <c r="GMU72" s="93"/>
      <c r="GMV72" s="93"/>
      <c r="GMW72" s="93"/>
      <c r="GMX72" s="93"/>
      <c r="GMY72" s="93"/>
      <c r="GMZ72" s="93"/>
      <c r="GNA72" s="93"/>
      <c r="GNB72" s="93"/>
      <c r="GNC72" s="93"/>
      <c r="GND72" s="93"/>
      <c r="GNE72" s="93"/>
      <c r="GNF72" s="93"/>
      <c r="GNG72" s="93"/>
      <c r="GNH72" s="93"/>
      <c r="GNI72" s="93"/>
      <c r="GNJ72" s="93"/>
      <c r="GNK72" s="93"/>
      <c r="GNL72" s="93"/>
      <c r="GNM72" s="93"/>
      <c r="GNN72" s="93"/>
      <c r="GNO72" s="93"/>
      <c r="GNP72" s="93"/>
      <c r="GNQ72" s="93"/>
      <c r="GNR72" s="93"/>
      <c r="GNS72" s="93"/>
      <c r="GNT72" s="93"/>
      <c r="GNU72" s="93"/>
      <c r="GNV72" s="93"/>
      <c r="GNW72" s="93"/>
      <c r="GNX72" s="93"/>
      <c r="GNY72" s="93"/>
      <c r="GNZ72" s="93"/>
      <c r="GOA72" s="93"/>
      <c r="GOB72" s="93"/>
      <c r="GOC72" s="93"/>
      <c r="GOD72" s="93"/>
      <c r="GOE72" s="93"/>
      <c r="GOF72" s="93"/>
      <c r="GOG72" s="93"/>
      <c r="GOH72" s="93"/>
      <c r="GOI72" s="93"/>
      <c r="GOJ72" s="93"/>
      <c r="GOK72" s="93"/>
      <c r="GOL72" s="93"/>
      <c r="GOM72" s="93"/>
      <c r="GON72" s="93"/>
      <c r="GOO72" s="93"/>
      <c r="GOP72" s="93"/>
      <c r="GOQ72" s="93"/>
      <c r="GOR72" s="93"/>
      <c r="GOS72" s="93"/>
      <c r="GOT72" s="93"/>
      <c r="GOU72" s="93"/>
      <c r="GOV72" s="93"/>
      <c r="GOW72" s="93"/>
      <c r="GOX72" s="93"/>
      <c r="GOY72" s="93"/>
      <c r="GOZ72" s="93"/>
      <c r="GPA72" s="93"/>
      <c r="GPB72" s="93"/>
      <c r="GPC72" s="93"/>
      <c r="GPD72" s="93"/>
      <c r="GPE72" s="93"/>
      <c r="GPF72" s="93"/>
      <c r="GPG72" s="93"/>
      <c r="GPH72" s="93"/>
      <c r="GPI72" s="93"/>
      <c r="GPJ72" s="93"/>
      <c r="GPK72" s="93"/>
      <c r="GPL72" s="93"/>
      <c r="GPM72" s="93"/>
      <c r="GPN72" s="93"/>
      <c r="GPO72" s="93"/>
      <c r="GPP72" s="93"/>
      <c r="GPQ72" s="93"/>
      <c r="GPR72" s="93"/>
      <c r="GPS72" s="93"/>
      <c r="GPT72" s="93"/>
      <c r="GPU72" s="93"/>
      <c r="GPV72" s="93"/>
      <c r="GPW72" s="93"/>
      <c r="GPX72" s="93"/>
      <c r="GPY72" s="93"/>
      <c r="GPZ72" s="93"/>
      <c r="GQA72" s="93"/>
      <c r="GQB72" s="93"/>
      <c r="GQC72" s="93"/>
      <c r="GQD72" s="93"/>
      <c r="GQE72" s="93"/>
      <c r="GQF72" s="93"/>
      <c r="GQG72" s="93"/>
      <c r="GQH72" s="93"/>
      <c r="GQI72" s="93"/>
      <c r="GQJ72" s="93"/>
      <c r="GQK72" s="93"/>
      <c r="GQL72" s="93"/>
      <c r="GQM72" s="93"/>
      <c r="GQN72" s="93"/>
      <c r="GQO72" s="93"/>
      <c r="GQP72" s="93"/>
      <c r="GQQ72" s="93"/>
      <c r="GQR72" s="93"/>
      <c r="GQS72" s="93"/>
      <c r="GQT72" s="93"/>
      <c r="GQU72" s="93"/>
      <c r="GQV72" s="93"/>
      <c r="GQW72" s="93"/>
      <c r="GQX72" s="93"/>
      <c r="GQY72" s="93"/>
      <c r="GQZ72" s="93"/>
      <c r="GRA72" s="93"/>
      <c r="GRB72" s="93"/>
      <c r="GRC72" s="93"/>
      <c r="GRD72" s="93"/>
      <c r="GRE72" s="93"/>
      <c r="GRF72" s="93"/>
      <c r="GRG72" s="93"/>
      <c r="GRH72" s="93"/>
      <c r="GRI72" s="93"/>
      <c r="GRJ72" s="93"/>
      <c r="GRK72" s="93"/>
      <c r="GRL72" s="93"/>
      <c r="GRM72" s="93"/>
      <c r="GRN72" s="93"/>
      <c r="GRO72" s="93"/>
      <c r="GRP72" s="93"/>
      <c r="GRQ72" s="93"/>
      <c r="GRR72" s="93"/>
      <c r="GRS72" s="93"/>
      <c r="GRT72" s="93"/>
      <c r="GRU72" s="93"/>
      <c r="GRV72" s="93"/>
      <c r="GRW72" s="93"/>
      <c r="GRX72" s="93"/>
      <c r="GRY72" s="93"/>
      <c r="GRZ72" s="93"/>
      <c r="GSA72" s="93"/>
      <c r="GSB72" s="93"/>
      <c r="GSC72" s="93"/>
      <c r="GSD72" s="93"/>
      <c r="GSE72" s="93"/>
      <c r="GSF72" s="93"/>
      <c r="GSG72" s="93"/>
      <c r="GSH72" s="93"/>
      <c r="GSI72" s="93"/>
      <c r="GSJ72" s="93"/>
      <c r="GSK72" s="93"/>
      <c r="GSL72" s="93"/>
      <c r="GSM72" s="93"/>
      <c r="GSN72" s="93"/>
      <c r="GSO72" s="93"/>
      <c r="GSP72" s="93"/>
      <c r="GSQ72" s="93"/>
      <c r="GSR72" s="93"/>
      <c r="GSS72" s="93"/>
      <c r="GST72" s="93"/>
      <c r="GSU72" s="93"/>
      <c r="GSV72" s="93"/>
      <c r="GSW72" s="93"/>
      <c r="GSX72" s="93"/>
      <c r="GSY72" s="93"/>
      <c r="GSZ72" s="93"/>
      <c r="GTA72" s="93"/>
      <c r="GTB72" s="93"/>
      <c r="GTC72" s="93"/>
      <c r="GTD72" s="93"/>
      <c r="GTE72" s="93"/>
      <c r="GTF72" s="93"/>
      <c r="GTG72" s="93"/>
      <c r="GTH72" s="93"/>
      <c r="GTI72" s="93"/>
      <c r="GTJ72" s="93"/>
      <c r="GTK72" s="93"/>
      <c r="GTL72" s="93"/>
      <c r="GTM72" s="93"/>
      <c r="GTN72" s="93"/>
      <c r="GTO72" s="93"/>
      <c r="GTP72" s="93"/>
      <c r="GTQ72" s="93"/>
      <c r="GTR72" s="93"/>
      <c r="GTS72" s="93"/>
      <c r="GTT72" s="93"/>
      <c r="GTU72" s="93"/>
      <c r="GTV72" s="93"/>
      <c r="GTW72" s="93"/>
      <c r="GTX72" s="93"/>
      <c r="GTY72" s="93"/>
      <c r="GTZ72" s="93"/>
      <c r="GUA72" s="93"/>
      <c r="GUB72" s="93"/>
      <c r="GUC72" s="93"/>
      <c r="GUD72" s="93"/>
      <c r="GUE72" s="93"/>
      <c r="GUF72" s="93"/>
      <c r="GUG72" s="93"/>
      <c r="GUH72" s="93"/>
      <c r="GUI72" s="93"/>
      <c r="GUJ72" s="93"/>
      <c r="GUK72" s="93"/>
      <c r="GUL72" s="93"/>
      <c r="GUM72" s="93"/>
      <c r="GUN72" s="93"/>
      <c r="GUO72" s="93"/>
      <c r="GUP72" s="93"/>
      <c r="GUQ72" s="93"/>
      <c r="GUR72" s="93"/>
      <c r="GUS72" s="93"/>
      <c r="GUT72" s="93"/>
      <c r="GUU72" s="93"/>
      <c r="GUV72" s="93"/>
      <c r="GUW72" s="93"/>
      <c r="GUX72" s="93"/>
      <c r="GUY72" s="93"/>
      <c r="GUZ72" s="93"/>
      <c r="GVA72" s="93"/>
      <c r="GVB72" s="93"/>
      <c r="GVC72" s="93"/>
      <c r="GVD72" s="93"/>
      <c r="GVE72" s="93"/>
      <c r="GVF72" s="93"/>
      <c r="GVG72" s="93"/>
      <c r="GVH72" s="93"/>
      <c r="GVI72" s="93"/>
      <c r="GVJ72" s="93"/>
      <c r="GVK72" s="93"/>
      <c r="GVL72" s="93"/>
      <c r="GVM72" s="93"/>
      <c r="GVN72" s="93"/>
      <c r="GVO72" s="93"/>
      <c r="GVP72" s="93"/>
      <c r="GVQ72" s="93"/>
      <c r="GVR72" s="93"/>
      <c r="GVS72" s="93"/>
      <c r="GVT72" s="93"/>
      <c r="GVU72" s="93"/>
      <c r="GVV72" s="93"/>
      <c r="GVW72" s="93"/>
      <c r="GVX72" s="93"/>
      <c r="GVY72" s="93"/>
      <c r="GVZ72" s="93"/>
      <c r="GWA72" s="93"/>
      <c r="GWB72" s="93"/>
      <c r="GWC72" s="93"/>
      <c r="GWD72" s="93"/>
      <c r="GWE72" s="93"/>
      <c r="GWF72" s="93"/>
      <c r="GWG72" s="93"/>
      <c r="GWH72" s="93"/>
      <c r="GWI72" s="93"/>
      <c r="GWJ72" s="93"/>
      <c r="GWK72" s="93"/>
      <c r="GWL72" s="93"/>
      <c r="GWM72" s="93"/>
      <c r="GWN72" s="93"/>
      <c r="GWO72" s="93"/>
      <c r="GWP72" s="93"/>
      <c r="GWQ72" s="93"/>
      <c r="GWR72" s="93"/>
      <c r="GWS72" s="93"/>
      <c r="GWT72" s="93"/>
      <c r="GWU72" s="93"/>
      <c r="GWV72" s="93"/>
      <c r="GWW72" s="93"/>
      <c r="GWX72" s="93"/>
      <c r="GWY72" s="93"/>
      <c r="GWZ72" s="93"/>
      <c r="GXA72" s="93"/>
      <c r="GXB72" s="93"/>
      <c r="GXC72" s="93"/>
      <c r="GXD72" s="93"/>
      <c r="GXE72" s="93"/>
      <c r="GXF72" s="93"/>
      <c r="GXG72" s="93"/>
      <c r="GXH72" s="93"/>
      <c r="GXI72" s="93"/>
      <c r="GXJ72" s="93"/>
      <c r="GXK72" s="93"/>
      <c r="GXL72" s="93"/>
      <c r="GXM72" s="93"/>
      <c r="GXN72" s="93"/>
      <c r="GXO72" s="93"/>
      <c r="GXP72" s="93"/>
      <c r="GXQ72" s="93"/>
      <c r="GXR72" s="93"/>
      <c r="GXS72" s="93"/>
      <c r="GXT72" s="93"/>
      <c r="GXU72" s="93"/>
      <c r="GXV72" s="93"/>
      <c r="GXW72" s="93"/>
      <c r="GXX72" s="93"/>
      <c r="GXY72" s="93"/>
      <c r="GXZ72" s="93"/>
      <c r="GYA72" s="93"/>
      <c r="GYB72" s="93"/>
      <c r="GYC72" s="93"/>
      <c r="GYD72" s="93"/>
      <c r="GYE72" s="93"/>
      <c r="GYF72" s="93"/>
      <c r="GYG72" s="93"/>
      <c r="GYH72" s="93"/>
      <c r="GYI72" s="93"/>
      <c r="GYJ72" s="93"/>
      <c r="GYK72" s="93"/>
      <c r="GYL72" s="93"/>
      <c r="GYM72" s="93"/>
      <c r="GYN72" s="93"/>
      <c r="GYO72" s="93"/>
      <c r="GYP72" s="93"/>
      <c r="GYQ72" s="93"/>
      <c r="GYR72" s="93"/>
      <c r="GYS72" s="93"/>
      <c r="GYT72" s="93"/>
      <c r="GYU72" s="93"/>
      <c r="GYV72" s="93"/>
      <c r="GYW72" s="93"/>
      <c r="GYX72" s="93"/>
      <c r="GYY72" s="93"/>
      <c r="GYZ72" s="93"/>
      <c r="GZA72" s="93"/>
      <c r="GZB72" s="93"/>
      <c r="GZC72" s="93"/>
      <c r="GZD72" s="93"/>
      <c r="GZE72" s="93"/>
      <c r="GZF72" s="93"/>
      <c r="GZG72" s="93"/>
      <c r="GZH72" s="93"/>
      <c r="GZI72" s="93"/>
      <c r="GZJ72" s="93"/>
      <c r="GZK72" s="93"/>
      <c r="GZL72" s="93"/>
      <c r="GZM72" s="93"/>
      <c r="GZN72" s="93"/>
      <c r="GZO72" s="93"/>
      <c r="GZP72" s="93"/>
      <c r="GZQ72" s="93"/>
      <c r="GZR72" s="93"/>
      <c r="GZS72" s="93"/>
      <c r="GZT72" s="93"/>
      <c r="GZU72" s="93"/>
      <c r="GZV72" s="93"/>
      <c r="GZW72" s="93"/>
      <c r="GZX72" s="93"/>
      <c r="GZY72" s="93"/>
      <c r="GZZ72" s="93"/>
      <c r="HAA72" s="93"/>
      <c r="HAB72" s="93"/>
      <c r="HAC72" s="93"/>
      <c r="HAD72" s="93"/>
      <c r="HAE72" s="93"/>
      <c r="HAF72" s="93"/>
      <c r="HAG72" s="93"/>
      <c r="HAH72" s="93"/>
      <c r="HAI72" s="93"/>
      <c r="HAJ72" s="93"/>
      <c r="HAK72" s="93"/>
      <c r="HAL72" s="93"/>
      <c r="HAM72" s="93"/>
      <c r="HAN72" s="93"/>
      <c r="HAO72" s="93"/>
      <c r="HAP72" s="93"/>
      <c r="HAQ72" s="93"/>
      <c r="HAR72" s="93"/>
      <c r="HAS72" s="93"/>
      <c r="HAT72" s="93"/>
      <c r="HAU72" s="93"/>
      <c r="HAV72" s="93"/>
      <c r="HAW72" s="93"/>
      <c r="HAX72" s="93"/>
      <c r="HAY72" s="93"/>
      <c r="HAZ72" s="93"/>
      <c r="HBA72" s="93"/>
      <c r="HBB72" s="93"/>
      <c r="HBC72" s="93"/>
      <c r="HBD72" s="93"/>
      <c r="HBE72" s="93"/>
      <c r="HBF72" s="93"/>
      <c r="HBG72" s="93"/>
      <c r="HBH72" s="93"/>
      <c r="HBI72" s="93"/>
      <c r="HBJ72" s="93"/>
      <c r="HBK72" s="93"/>
      <c r="HBL72" s="93"/>
      <c r="HBM72" s="93"/>
      <c r="HBN72" s="93"/>
      <c r="HBO72" s="93"/>
      <c r="HBP72" s="93"/>
      <c r="HBQ72" s="93"/>
      <c r="HBR72" s="93"/>
      <c r="HBS72" s="93"/>
      <c r="HBT72" s="93"/>
      <c r="HBU72" s="93"/>
      <c r="HBV72" s="93"/>
      <c r="HBW72" s="93"/>
      <c r="HBX72" s="93"/>
      <c r="HBY72" s="93"/>
      <c r="HBZ72" s="93"/>
      <c r="HCA72" s="93"/>
      <c r="HCB72" s="93"/>
      <c r="HCC72" s="93"/>
      <c r="HCD72" s="93"/>
      <c r="HCE72" s="93"/>
      <c r="HCF72" s="93"/>
      <c r="HCG72" s="93"/>
      <c r="HCH72" s="93"/>
      <c r="HCI72" s="93"/>
      <c r="HCJ72" s="93"/>
      <c r="HCK72" s="93"/>
      <c r="HCL72" s="93"/>
      <c r="HCM72" s="93"/>
      <c r="HCN72" s="93"/>
      <c r="HCO72" s="93"/>
      <c r="HCP72" s="93"/>
      <c r="HCQ72" s="93"/>
      <c r="HCR72" s="93"/>
      <c r="HCS72" s="93"/>
      <c r="HCT72" s="93"/>
      <c r="HCU72" s="93"/>
      <c r="HCV72" s="93"/>
      <c r="HCW72" s="93"/>
      <c r="HCX72" s="93"/>
      <c r="HCY72" s="93"/>
      <c r="HCZ72" s="93"/>
      <c r="HDA72" s="93"/>
      <c r="HDB72" s="93"/>
      <c r="HDC72" s="93"/>
      <c r="HDD72" s="93"/>
      <c r="HDE72" s="93"/>
      <c r="HDF72" s="93"/>
      <c r="HDG72" s="93"/>
      <c r="HDH72" s="93"/>
      <c r="HDI72" s="93"/>
      <c r="HDJ72" s="93"/>
      <c r="HDK72" s="93"/>
      <c r="HDL72" s="93"/>
      <c r="HDM72" s="93"/>
      <c r="HDN72" s="93"/>
      <c r="HDO72" s="93"/>
      <c r="HDP72" s="93"/>
      <c r="HDQ72" s="93"/>
      <c r="HDR72" s="93"/>
      <c r="HDS72" s="93"/>
      <c r="HDT72" s="93"/>
      <c r="HDU72" s="93"/>
      <c r="HDV72" s="93"/>
      <c r="HDW72" s="93"/>
      <c r="HDX72" s="93"/>
      <c r="HDY72" s="93"/>
      <c r="HDZ72" s="93"/>
      <c r="HEA72" s="93"/>
      <c r="HEB72" s="93"/>
      <c r="HEC72" s="93"/>
      <c r="HED72" s="93"/>
      <c r="HEE72" s="93"/>
      <c r="HEF72" s="93"/>
      <c r="HEG72" s="93"/>
      <c r="HEH72" s="93"/>
      <c r="HEI72" s="93"/>
      <c r="HEJ72" s="93"/>
      <c r="HEK72" s="93"/>
      <c r="HEL72" s="93"/>
      <c r="HEM72" s="93"/>
      <c r="HEN72" s="93"/>
      <c r="HEO72" s="93"/>
      <c r="HEP72" s="93"/>
      <c r="HEQ72" s="93"/>
      <c r="HER72" s="93"/>
      <c r="HES72" s="93"/>
      <c r="HET72" s="93"/>
      <c r="HEU72" s="93"/>
      <c r="HEV72" s="93"/>
      <c r="HEW72" s="93"/>
      <c r="HEX72" s="93"/>
      <c r="HEY72" s="93"/>
      <c r="HEZ72" s="93"/>
      <c r="HFA72" s="93"/>
      <c r="HFB72" s="93"/>
      <c r="HFC72" s="93"/>
      <c r="HFD72" s="93"/>
      <c r="HFE72" s="93"/>
      <c r="HFF72" s="93"/>
      <c r="HFG72" s="93"/>
      <c r="HFH72" s="93"/>
      <c r="HFI72" s="93"/>
      <c r="HFJ72" s="93"/>
      <c r="HFK72" s="93"/>
      <c r="HFL72" s="93"/>
      <c r="HFM72" s="93"/>
      <c r="HFN72" s="93"/>
      <c r="HFO72" s="93"/>
      <c r="HFP72" s="93"/>
      <c r="HFQ72" s="93"/>
      <c r="HFR72" s="93"/>
      <c r="HFS72" s="93"/>
      <c r="HFT72" s="93"/>
      <c r="HFU72" s="93"/>
      <c r="HFV72" s="93"/>
      <c r="HFW72" s="93"/>
      <c r="HFX72" s="93"/>
      <c r="HFY72" s="93"/>
      <c r="HFZ72" s="93"/>
      <c r="HGA72" s="93"/>
      <c r="HGB72" s="93"/>
      <c r="HGC72" s="93"/>
      <c r="HGD72" s="93"/>
      <c r="HGE72" s="93"/>
      <c r="HGF72" s="93"/>
      <c r="HGG72" s="93"/>
      <c r="HGH72" s="93"/>
      <c r="HGI72" s="93"/>
      <c r="HGJ72" s="93"/>
      <c r="HGK72" s="93"/>
      <c r="HGL72" s="93"/>
      <c r="HGM72" s="93"/>
      <c r="HGN72" s="93"/>
      <c r="HGO72" s="93"/>
      <c r="HGP72" s="93"/>
      <c r="HGQ72" s="93"/>
      <c r="HGR72" s="93"/>
      <c r="HGS72" s="93"/>
      <c r="HGT72" s="93"/>
      <c r="HGU72" s="93"/>
      <c r="HGV72" s="93"/>
      <c r="HGW72" s="93"/>
      <c r="HGX72" s="93"/>
      <c r="HGY72" s="93"/>
      <c r="HGZ72" s="93"/>
      <c r="HHA72" s="93"/>
      <c r="HHB72" s="93"/>
      <c r="HHC72" s="93"/>
      <c r="HHD72" s="93"/>
      <c r="HHE72" s="93"/>
      <c r="HHF72" s="93"/>
      <c r="HHG72" s="93"/>
      <c r="HHH72" s="93"/>
      <c r="HHI72" s="93"/>
      <c r="HHJ72" s="93"/>
      <c r="HHK72" s="93"/>
      <c r="HHL72" s="93"/>
      <c r="HHM72" s="93"/>
      <c r="HHN72" s="93"/>
      <c r="HHO72" s="93"/>
      <c r="HHP72" s="93"/>
      <c r="HHQ72" s="93"/>
      <c r="HHR72" s="93"/>
      <c r="HHS72" s="93"/>
      <c r="HHT72" s="93"/>
      <c r="HHU72" s="93"/>
      <c r="HHV72" s="93"/>
      <c r="HHW72" s="93"/>
      <c r="HHX72" s="93"/>
      <c r="HHY72" s="93"/>
      <c r="HHZ72" s="93"/>
      <c r="HIA72" s="93"/>
      <c r="HIB72" s="93"/>
      <c r="HIC72" s="93"/>
      <c r="HID72" s="93"/>
      <c r="HIE72" s="93"/>
      <c r="HIF72" s="93"/>
      <c r="HIG72" s="93"/>
      <c r="HIH72" s="93"/>
      <c r="HII72" s="93"/>
      <c r="HIJ72" s="93"/>
      <c r="HIK72" s="93"/>
      <c r="HIL72" s="93"/>
      <c r="HIM72" s="93"/>
      <c r="HIN72" s="93"/>
      <c r="HIO72" s="93"/>
      <c r="HIP72" s="93"/>
      <c r="HIQ72" s="93"/>
      <c r="HIR72" s="93"/>
      <c r="HIS72" s="93"/>
      <c r="HIT72" s="93"/>
      <c r="HIU72" s="93"/>
      <c r="HIV72" s="93"/>
      <c r="HIW72" s="93"/>
      <c r="HIX72" s="93"/>
      <c r="HIY72" s="93"/>
      <c r="HIZ72" s="93"/>
      <c r="HJA72" s="93"/>
      <c r="HJB72" s="93"/>
      <c r="HJC72" s="93"/>
      <c r="HJD72" s="93"/>
      <c r="HJE72" s="93"/>
      <c r="HJF72" s="93"/>
      <c r="HJG72" s="93"/>
      <c r="HJH72" s="93"/>
      <c r="HJI72" s="93"/>
      <c r="HJJ72" s="93"/>
      <c r="HJK72" s="93"/>
      <c r="HJL72" s="93"/>
      <c r="HJM72" s="93"/>
      <c r="HJN72" s="93"/>
      <c r="HJO72" s="93"/>
      <c r="HJP72" s="93"/>
      <c r="HJQ72" s="93"/>
      <c r="HJR72" s="93"/>
      <c r="HJS72" s="93"/>
      <c r="HJT72" s="93"/>
      <c r="HJU72" s="93"/>
      <c r="HJV72" s="93"/>
      <c r="HJW72" s="93"/>
      <c r="HJX72" s="93"/>
      <c r="HJY72" s="93"/>
      <c r="HJZ72" s="93"/>
      <c r="HKA72" s="93"/>
      <c r="HKB72" s="93"/>
      <c r="HKC72" s="93"/>
      <c r="HKD72" s="93"/>
      <c r="HKE72" s="93"/>
      <c r="HKF72" s="93"/>
      <c r="HKG72" s="93"/>
      <c r="HKH72" s="93"/>
      <c r="HKI72" s="93"/>
      <c r="HKJ72" s="93"/>
      <c r="HKK72" s="93"/>
      <c r="HKL72" s="93"/>
      <c r="HKM72" s="93"/>
      <c r="HKN72" s="93"/>
      <c r="HKO72" s="93"/>
      <c r="HKP72" s="93"/>
      <c r="HKQ72" s="93"/>
      <c r="HKR72" s="93"/>
      <c r="HKS72" s="93"/>
      <c r="HKT72" s="93"/>
      <c r="HKU72" s="93"/>
      <c r="HKV72" s="93"/>
      <c r="HKW72" s="93"/>
      <c r="HKX72" s="93"/>
      <c r="HKY72" s="93"/>
      <c r="HKZ72" s="93"/>
      <c r="HLA72" s="93"/>
      <c r="HLB72" s="93"/>
      <c r="HLC72" s="93"/>
      <c r="HLD72" s="93"/>
      <c r="HLE72" s="93"/>
      <c r="HLF72" s="93"/>
      <c r="HLG72" s="93"/>
      <c r="HLH72" s="93"/>
      <c r="HLI72" s="93"/>
      <c r="HLJ72" s="93"/>
      <c r="HLK72" s="93"/>
      <c r="HLL72" s="93"/>
      <c r="HLM72" s="93"/>
      <c r="HLN72" s="93"/>
      <c r="HLO72" s="93"/>
      <c r="HLP72" s="93"/>
      <c r="HLQ72" s="93"/>
      <c r="HLR72" s="93"/>
      <c r="HLS72" s="93"/>
      <c r="HLT72" s="93"/>
      <c r="HLU72" s="93"/>
      <c r="HLV72" s="93"/>
      <c r="HLW72" s="93"/>
      <c r="HLX72" s="93"/>
      <c r="HLY72" s="93"/>
      <c r="HLZ72" s="93"/>
      <c r="HMA72" s="93"/>
      <c r="HMB72" s="93"/>
      <c r="HMC72" s="93"/>
      <c r="HMD72" s="93"/>
      <c r="HME72" s="93"/>
      <c r="HMF72" s="93"/>
      <c r="HMG72" s="93"/>
      <c r="HMH72" s="93"/>
      <c r="HMI72" s="93"/>
      <c r="HMJ72" s="93"/>
      <c r="HMK72" s="93"/>
      <c r="HML72" s="93"/>
      <c r="HMM72" s="93"/>
      <c r="HMN72" s="93"/>
      <c r="HMO72" s="93"/>
      <c r="HMP72" s="93"/>
      <c r="HMQ72" s="93"/>
      <c r="HMR72" s="93"/>
      <c r="HMS72" s="93"/>
      <c r="HMT72" s="93"/>
      <c r="HMU72" s="93"/>
      <c r="HMV72" s="93"/>
      <c r="HMW72" s="93"/>
      <c r="HMX72" s="93"/>
      <c r="HMY72" s="93"/>
      <c r="HMZ72" s="93"/>
      <c r="HNA72" s="93"/>
      <c r="HNB72" s="93"/>
      <c r="HNC72" s="93"/>
      <c r="HND72" s="93"/>
      <c r="HNE72" s="93"/>
      <c r="HNF72" s="93"/>
      <c r="HNG72" s="93"/>
      <c r="HNH72" s="93"/>
      <c r="HNI72" s="93"/>
      <c r="HNJ72" s="93"/>
      <c r="HNK72" s="93"/>
      <c r="HNL72" s="93"/>
      <c r="HNM72" s="93"/>
      <c r="HNN72" s="93"/>
      <c r="HNO72" s="93"/>
      <c r="HNP72" s="93"/>
      <c r="HNQ72" s="93"/>
      <c r="HNR72" s="93"/>
      <c r="HNS72" s="93"/>
      <c r="HNT72" s="93"/>
      <c r="HNU72" s="93"/>
      <c r="HNV72" s="93"/>
      <c r="HNW72" s="93"/>
      <c r="HNX72" s="93"/>
      <c r="HNY72" s="93"/>
      <c r="HNZ72" s="93"/>
      <c r="HOA72" s="93"/>
      <c r="HOB72" s="93"/>
      <c r="HOC72" s="93"/>
      <c r="HOD72" s="93"/>
      <c r="HOE72" s="93"/>
      <c r="HOF72" s="93"/>
      <c r="HOG72" s="93"/>
      <c r="HOH72" s="93"/>
      <c r="HOI72" s="93"/>
      <c r="HOJ72" s="93"/>
      <c r="HOK72" s="93"/>
      <c r="HOL72" s="93"/>
      <c r="HOM72" s="93"/>
      <c r="HON72" s="93"/>
      <c r="HOO72" s="93"/>
      <c r="HOP72" s="93"/>
      <c r="HOQ72" s="93"/>
      <c r="HOR72" s="93"/>
      <c r="HOS72" s="93"/>
      <c r="HOT72" s="93"/>
      <c r="HOU72" s="93"/>
      <c r="HOV72" s="93"/>
      <c r="HOW72" s="93"/>
      <c r="HOX72" s="93"/>
      <c r="HOY72" s="93"/>
      <c r="HOZ72" s="93"/>
      <c r="HPA72" s="93"/>
      <c r="HPB72" s="93"/>
      <c r="HPC72" s="93"/>
      <c r="HPD72" s="93"/>
      <c r="HPE72" s="93"/>
      <c r="HPF72" s="93"/>
      <c r="HPG72" s="93"/>
      <c r="HPH72" s="93"/>
      <c r="HPI72" s="93"/>
      <c r="HPJ72" s="93"/>
      <c r="HPK72" s="93"/>
      <c r="HPL72" s="93"/>
      <c r="HPM72" s="93"/>
      <c r="HPN72" s="93"/>
      <c r="HPO72" s="93"/>
      <c r="HPP72" s="93"/>
      <c r="HPQ72" s="93"/>
      <c r="HPR72" s="93"/>
      <c r="HPS72" s="93"/>
      <c r="HPT72" s="93"/>
      <c r="HPU72" s="93"/>
      <c r="HPV72" s="93"/>
      <c r="HPW72" s="93"/>
      <c r="HPX72" s="93"/>
      <c r="HPY72" s="93"/>
      <c r="HPZ72" s="93"/>
      <c r="HQA72" s="93"/>
      <c r="HQB72" s="93"/>
      <c r="HQC72" s="93"/>
      <c r="HQD72" s="93"/>
      <c r="HQE72" s="93"/>
      <c r="HQF72" s="93"/>
      <c r="HQG72" s="93"/>
      <c r="HQH72" s="93"/>
      <c r="HQI72" s="93"/>
      <c r="HQJ72" s="93"/>
      <c r="HQK72" s="93"/>
      <c r="HQL72" s="93"/>
      <c r="HQM72" s="93"/>
      <c r="HQN72" s="93"/>
      <c r="HQO72" s="93"/>
      <c r="HQP72" s="93"/>
      <c r="HQQ72" s="93"/>
      <c r="HQR72" s="93"/>
      <c r="HQS72" s="93"/>
      <c r="HQT72" s="93"/>
      <c r="HQU72" s="93"/>
      <c r="HQV72" s="93"/>
      <c r="HQW72" s="93"/>
      <c r="HQX72" s="93"/>
      <c r="HQY72" s="93"/>
      <c r="HQZ72" s="93"/>
      <c r="HRA72" s="93"/>
      <c r="HRB72" s="93"/>
      <c r="HRC72" s="93"/>
      <c r="HRD72" s="93"/>
      <c r="HRE72" s="93"/>
      <c r="HRF72" s="93"/>
      <c r="HRG72" s="93"/>
      <c r="HRH72" s="93"/>
      <c r="HRI72" s="93"/>
      <c r="HRJ72" s="93"/>
      <c r="HRK72" s="93"/>
      <c r="HRL72" s="93"/>
      <c r="HRM72" s="93"/>
      <c r="HRN72" s="93"/>
      <c r="HRO72" s="93"/>
      <c r="HRP72" s="93"/>
      <c r="HRQ72" s="93"/>
      <c r="HRR72" s="93"/>
      <c r="HRS72" s="93"/>
      <c r="HRT72" s="93"/>
      <c r="HRU72" s="93"/>
      <c r="HRV72" s="93"/>
      <c r="HRW72" s="93"/>
      <c r="HRX72" s="93"/>
      <c r="HRY72" s="93"/>
      <c r="HRZ72" s="93"/>
      <c r="HSA72" s="93"/>
      <c r="HSB72" s="93"/>
      <c r="HSC72" s="93"/>
      <c r="HSD72" s="93"/>
      <c r="HSE72" s="93"/>
      <c r="HSF72" s="93"/>
      <c r="HSG72" s="93"/>
      <c r="HSH72" s="93"/>
      <c r="HSI72" s="93"/>
      <c r="HSJ72" s="93"/>
      <c r="HSK72" s="93"/>
      <c r="HSL72" s="93"/>
      <c r="HSM72" s="93"/>
      <c r="HSN72" s="93"/>
      <c r="HSO72" s="93"/>
      <c r="HSP72" s="93"/>
      <c r="HSQ72" s="93"/>
      <c r="HSR72" s="93"/>
      <c r="HSS72" s="93"/>
      <c r="HST72" s="93"/>
      <c r="HSU72" s="93"/>
      <c r="HSV72" s="93"/>
      <c r="HSW72" s="93"/>
      <c r="HSX72" s="93"/>
      <c r="HSY72" s="93"/>
      <c r="HSZ72" s="93"/>
      <c r="HTA72" s="93"/>
      <c r="HTB72" s="93"/>
      <c r="HTC72" s="93"/>
      <c r="HTD72" s="93"/>
      <c r="HTE72" s="93"/>
      <c r="HTF72" s="93"/>
      <c r="HTG72" s="93"/>
      <c r="HTH72" s="93"/>
      <c r="HTI72" s="93"/>
      <c r="HTJ72" s="93"/>
      <c r="HTK72" s="93"/>
      <c r="HTL72" s="93"/>
      <c r="HTM72" s="93"/>
      <c r="HTN72" s="93"/>
      <c r="HTO72" s="93"/>
      <c r="HTP72" s="93"/>
      <c r="HTQ72" s="93"/>
      <c r="HTR72" s="93"/>
      <c r="HTS72" s="93"/>
      <c r="HTT72" s="93"/>
      <c r="HTU72" s="93"/>
      <c r="HTV72" s="93"/>
      <c r="HTW72" s="93"/>
      <c r="HTX72" s="93"/>
      <c r="HTY72" s="93"/>
      <c r="HTZ72" s="93"/>
      <c r="HUA72" s="93"/>
      <c r="HUB72" s="93"/>
      <c r="HUC72" s="93"/>
      <c r="HUD72" s="93"/>
      <c r="HUE72" s="93"/>
      <c r="HUF72" s="93"/>
      <c r="HUG72" s="93"/>
      <c r="HUH72" s="93"/>
      <c r="HUI72" s="93"/>
      <c r="HUJ72" s="93"/>
      <c r="HUK72" s="93"/>
      <c r="HUL72" s="93"/>
      <c r="HUM72" s="93"/>
      <c r="HUN72" s="93"/>
      <c r="HUO72" s="93"/>
      <c r="HUP72" s="93"/>
      <c r="HUQ72" s="93"/>
      <c r="HUR72" s="93"/>
      <c r="HUS72" s="93"/>
      <c r="HUT72" s="93"/>
      <c r="HUU72" s="93"/>
      <c r="HUV72" s="93"/>
      <c r="HUW72" s="93"/>
      <c r="HUX72" s="93"/>
      <c r="HUY72" s="93"/>
      <c r="HUZ72" s="93"/>
      <c r="HVA72" s="93"/>
      <c r="HVB72" s="93"/>
      <c r="HVC72" s="93"/>
      <c r="HVD72" s="93"/>
      <c r="HVE72" s="93"/>
      <c r="HVF72" s="93"/>
      <c r="HVG72" s="93"/>
      <c r="HVH72" s="93"/>
      <c r="HVI72" s="93"/>
      <c r="HVJ72" s="93"/>
      <c r="HVK72" s="93"/>
      <c r="HVL72" s="93"/>
      <c r="HVM72" s="93"/>
      <c r="HVN72" s="93"/>
      <c r="HVO72" s="93"/>
      <c r="HVP72" s="93"/>
      <c r="HVQ72" s="93"/>
      <c r="HVR72" s="93"/>
      <c r="HVS72" s="93"/>
      <c r="HVT72" s="93"/>
      <c r="HVU72" s="93"/>
      <c r="HVV72" s="93"/>
      <c r="HVW72" s="93"/>
      <c r="HVX72" s="93"/>
      <c r="HVY72" s="93"/>
      <c r="HVZ72" s="93"/>
      <c r="HWA72" s="93"/>
      <c r="HWB72" s="93"/>
      <c r="HWC72" s="93"/>
      <c r="HWD72" s="93"/>
      <c r="HWE72" s="93"/>
      <c r="HWF72" s="93"/>
      <c r="HWG72" s="93"/>
      <c r="HWH72" s="93"/>
      <c r="HWI72" s="93"/>
      <c r="HWJ72" s="93"/>
      <c r="HWK72" s="93"/>
      <c r="HWL72" s="93"/>
      <c r="HWM72" s="93"/>
      <c r="HWN72" s="93"/>
      <c r="HWO72" s="93"/>
      <c r="HWP72" s="93"/>
      <c r="HWQ72" s="93"/>
      <c r="HWR72" s="93"/>
      <c r="HWS72" s="93"/>
      <c r="HWT72" s="93"/>
      <c r="HWU72" s="93"/>
      <c r="HWV72" s="93"/>
      <c r="HWW72" s="93"/>
      <c r="HWX72" s="93"/>
      <c r="HWY72" s="93"/>
      <c r="HWZ72" s="93"/>
      <c r="HXA72" s="93"/>
      <c r="HXB72" s="93"/>
      <c r="HXC72" s="93"/>
      <c r="HXD72" s="93"/>
      <c r="HXE72" s="93"/>
      <c r="HXF72" s="93"/>
      <c r="HXG72" s="93"/>
      <c r="HXH72" s="93"/>
      <c r="HXI72" s="93"/>
      <c r="HXJ72" s="93"/>
      <c r="HXK72" s="93"/>
      <c r="HXL72" s="93"/>
      <c r="HXM72" s="93"/>
      <c r="HXN72" s="93"/>
      <c r="HXO72" s="93"/>
      <c r="HXP72" s="93"/>
      <c r="HXQ72" s="93"/>
      <c r="HXR72" s="93"/>
      <c r="HXS72" s="93"/>
      <c r="HXT72" s="93"/>
      <c r="HXU72" s="93"/>
      <c r="HXV72" s="93"/>
      <c r="HXW72" s="93"/>
      <c r="HXX72" s="93"/>
      <c r="HXY72" s="93"/>
      <c r="HXZ72" s="93"/>
      <c r="HYA72" s="93"/>
      <c r="HYB72" s="93"/>
      <c r="HYC72" s="93"/>
      <c r="HYD72" s="93"/>
      <c r="HYE72" s="93"/>
      <c r="HYF72" s="93"/>
      <c r="HYG72" s="93"/>
      <c r="HYH72" s="93"/>
      <c r="HYI72" s="93"/>
      <c r="HYJ72" s="93"/>
      <c r="HYK72" s="93"/>
      <c r="HYL72" s="93"/>
      <c r="HYM72" s="93"/>
      <c r="HYN72" s="93"/>
      <c r="HYO72" s="93"/>
      <c r="HYP72" s="93"/>
      <c r="HYQ72" s="93"/>
      <c r="HYR72" s="93"/>
      <c r="HYS72" s="93"/>
      <c r="HYT72" s="93"/>
      <c r="HYU72" s="93"/>
      <c r="HYV72" s="93"/>
      <c r="HYW72" s="93"/>
      <c r="HYX72" s="93"/>
      <c r="HYY72" s="93"/>
      <c r="HYZ72" s="93"/>
      <c r="HZA72" s="93"/>
      <c r="HZB72" s="93"/>
      <c r="HZC72" s="93"/>
      <c r="HZD72" s="93"/>
      <c r="HZE72" s="93"/>
      <c r="HZF72" s="93"/>
      <c r="HZG72" s="93"/>
      <c r="HZH72" s="93"/>
      <c r="HZI72" s="93"/>
      <c r="HZJ72" s="93"/>
      <c r="HZK72" s="93"/>
      <c r="HZL72" s="93"/>
      <c r="HZM72" s="93"/>
      <c r="HZN72" s="93"/>
      <c r="HZO72" s="93"/>
      <c r="HZP72" s="93"/>
      <c r="HZQ72" s="93"/>
      <c r="HZR72" s="93"/>
      <c r="HZS72" s="93"/>
      <c r="HZT72" s="93"/>
      <c r="HZU72" s="93"/>
      <c r="HZV72" s="93"/>
      <c r="HZW72" s="93"/>
      <c r="HZX72" s="93"/>
      <c r="HZY72" s="93"/>
      <c r="HZZ72" s="93"/>
      <c r="IAA72" s="93"/>
      <c r="IAB72" s="93"/>
      <c r="IAC72" s="93"/>
      <c r="IAD72" s="93"/>
      <c r="IAE72" s="93"/>
      <c r="IAF72" s="93"/>
      <c r="IAG72" s="93"/>
      <c r="IAH72" s="93"/>
      <c r="IAI72" s="93"/>
      <c r="IAJ72" s="93"/>
      <c r="IAK72" s="93"/>
      <c r="IAL72" s="93"/>
      <c r="IAM72" s="93"/>
      <c r="IAN72" s="93"/>
      <c r="IAO72" s="93"/>
      <c r="IAP72" s="93"/>
      <c r="IAQ72" s="93"/>
      <c r="IAR72" s="93"/>
      <c r="IAS72" s="93"/>
      <c r="IAT72" s="93"/>
      <c r="IAU72" s="93"/>
      <c r="IAV72" s="93"/>
      <c r="IAW72" s="93"/>
      <c r="IAX72" s="93"/>
      <c r="IAY72" s="93"/>
      <c r="IAZ72" s="93"/>
      <c r="IBA72" s="93"/>
      <c r="IBB72" s="93"/>
      <c r="IBC72" s="93"/>
      <c r="IBD72" s="93"/>
      <c r="IBE72" s="93"/>
      <c r="IBF72" s="93"/>
      <c r="IBG72" s="93"/>
      <c r="IBH72" s="93"/>
      <c r="IBI72" s="93"/>
      <c r="IBJ72" s="93"/>
      <c r="IBK72" s="93"/>
      <c r="IBL72" s="93"/>
      <c r="IBM72" s="93"/>
      <c r="IBN72" s="93"/>
      <c r="IBO72" s="93"/>
      <c r="IBP72" s="93"/>
      <c r="IBQ72" s="93"/>
      <c r="IBR72" s="93"/>
      <c r="IBS72" s="93"/>
      <c r="IBT72" s="93"/>
      <c r="IBU72" s="93"/>
      <c r="IBV72" s="93"/>
      <c r="IBW72" s="93"/>
      <c r="IBX72" s="93"/>
      <c r="IBY72" s="93"/>
      <c r="IBZ72" s="93"/>
      <c r="ICA72" s="93"/>
      <c r="ICB72" s="93"/>
      <c r="ICC72" s="93"/>
      <c r="ICD72" s="93"/>
      <c r="ICE72" s="93"/>
      <c r="ICF72" s="93"/>
      <c r="ICG72" s="93"/>
      <c r="ICH72" s="93"/>
      <c r="ICI72" s="93"/>
      <c r="ICJ72" s="93"/>
      <c r="ICK72" s="93"/>
      <c r="ICL72" s="93"/>
      <c r="ICM72" s="93"/>
      <c r="ICN72" s="93"/>
      <c r="ICO72" s="93"/>
      <c r="ICP72" s="93"/>
      <c r="ICQ72" s="93"/>
      <c r="ICR72" s="93"/>
      <c r="ICS72" s="93"/>
      <c r="ICT72" s="93"/>
      <c r="ICU72" s="93"/>
      <c r="ICV72" s="93"/>
      <c r="ICW72" s="93"/>
      <c r="ICX72" s="93"/>
      <c r="ICY72" s="93"/>
      <c r="ICZ72" s="93"/>
      <c r="IDA72" s="93"/>
      <c r="IDB72" s="93"/>
      <c r="IDC72" s="93"/>
      <c r="IDD72" s="93"/>
      <c r="IDE72" s="93"/>
      <c r="IDF72" s="93"/>
      <c r="IDG72" s="93"/>
      <c r="IDH72" s="93"/>
      <c r="IDI72" s="93"/>
      <c r="IDJ72" s="93"/>
      <c r="IDK72" s="93"/>
      <c r="IDL72" s="93"/>
      <c r="IDM72" s="93"/>
      <c r="IDN72" s="93"/>
      <c r="IDO72" s="93"/>
      <c r="IDP72" s="93"/>
      <c r="IDQ72" s="93"/>
      <c r="IDR72" s="93"/>
      <c r="IDS72" s="93"/>
      <c r="IDT72" s="93"/>
      <c r="IDU72" s="93"/>
      <c r="IDV72" s="93"/>
      <c r="IDW72" s="93"/>
      <c r="IDX72" s="93"/>
      <c r="IDY72" s="93"/>
      <c r="IDZ72" s="93"/>
      <c r="IEA72" s="93"/>
      <c r="IEB72" s="93"/>
      <c r="IEC72" s="93"/>
      <c r="IED72" s="93"/>
      <c r="IEE72" s="93"/>
      <c r="IEF72" s="93"/>
      <c r="IEG72" s="93"/>
      <c r="IEH72" s="93"/>
      <c r="IEI72" s="93"/>
      <c r="IEJ72" s="93"/>
      <c r="IEK72" s="93"/>
      <c r="IEL72" s="93"/>
      <c r="IEM72" s="93"/>
      <c r="IEN72" s="93"/>
      <c r="IEO72" s="93"/>
      <c r="IEP72" s="93"/>
      <c r="IEQ72" s="93"/>
      <c r="IER72" s="93"/>
      <c r="IES72" s="93"/>
      <c r="IET72" s="93"/>
      <c r="IEU72" s="93"/>
      <c r="IEV72" s="93"/>
      <c r="IEW72" s="93"/>
      <c r="IEX72" s="93"/>
      <c r="IEY72" s="93"/>
      <c r="IEZ72" s="93"/>
      <c r="IFA72" s="93"/>
      <c r="IFB72" s="93"/>
      <c r="IFC72" s="93"/>
      <c r="IFD72" s="93"/>
      <c r="IFE72" s="93"/>
      <c r="IFF72" s="93"/>
      <c r="IFG72" s="93"/>
      <c r="IFH72" s="93"/>
      <c r="IFI72" s="93"/>
      <c r="IFJ72" s="93"/>
      <c r="IFK72" s="93"/>
      <c r="IFL72" s="93"/>
      <c r="IFM72" s="93"/>
      <c r="IFN72" s="93"/>
      <c r="IFO72" s="93"/>
      <c r="IFP72" s="93"/>
      <c r="IFQ72" s="93"/>
      <c r="IFR72" s="93"/>
      <c r="IFS72" s="93"/>
      <c r="IFT72" s="93"/>
      <c r="IFU72" s="93"/>
      <c r="IFV72" s="93"/>
      <c r="IFW72" s="93"/>
      <c r="IFX72" s="93"/>
      <c r="IFY72" s="93"/>
      <c r="IFZ72" s="93"/>
      <c r="IGA72" s="93"/>
      <c r="IGB72" s="93"/>
      <c r="IGC72" s="93"/>
      <c r="IGD72" s="93"/>
      <c r="IGE72" s="93"/>
      <c r="IGF72" s="93"/>
      <c r="IGG72" s="93"/>
      <c r="IGH72" s="93"/>
      <c r="IGI72" s="93"/>
      <c r="IGJ72" s="93"/>
      <c r="IGK72" s="93"/>
      <c r="IGL72" s="93"/>
      <c r="IGM72" s="93"/>
      <c r="IGN72" s="93"/>
      <c r="IGO72" s="93"/>
      <c r="IGP72" s="93"/>
      <c r="IGQ72" s="93"/>
      <c r="IGR72" s="93"/>
      <c r="IGS72" s="93"/>
      <c r="IGT72" s="93"/>
      <c r="IGU72" s="93"/>
      <c r="IGV72" s="93"/>
      <c r="IGW72" s="93"/>
      <c r="IGX72" s="93"/>
      <c r="IGY72" s="93"/>
      <c r="IGZ72" s="93"/>
      <c r="IHA72" s="93"/>
      <c r="IHB72" s="93"/>
      <c r="IHC72" s="93"/>
      <c r="IHD72" s="93"/>
      <c r="IHE72" s="93"/>
      <c r="IHF72" s="93"/>
      <c r="IHG72" s="93"/>
      <c r="IHH72" s="93"/>
      <c r="IHI72" s="93"/>
      <c r="IHJ72" s="93"/>
      <c r="IHK72" s="93"/>
      <c r="IHL72" s="93"/>
      <c r="IHM72" s="93"/>
      <c r="IHN72" s="93"/>
      <c r="IHO72" s="93"/>
      <c r="IHP72" s="93"/>
      <c r="IHQ72" s="93"/>
      <c r="IHR72" s="93"/>
      <c r="IHS72" s="93"/>
      <c r="IHT72" s="93"/>
      <c r="IHU72" s="93"/>
      <c r="IHV72" s="93"/>
      <c r="IHW72" s="93"/>
      <c r="IHX72" s="93"/>
      <c r="IHY72" s="93"/>
      <c r="IHZ72" s="93"/>
      <c r="IIA72" s="93"/>
      <c r="IIB72" s="93"/>
      <c r="IIC72" s="93"/>
      <c r="IID72" s="93"/>
      <c r="IIE72" s="93"/>
      <c r="IIF72" s="93"/>
      <c r="IIG72" s="93"/>
      <c r="IIH72" s="93"/>
      <c r="III72" s="93"/>
      <c r="IIJ72" s="93"/>
      <c r="IIK72" s="93"/>
      <c r="IIL72" s="93"/>
      <c r="IIM72" s="93"/>
      <c r="IIN72" s="93"/>
      <c r="IIO72" s="93"/>
      <c r="IIP72" s="93"/>
      <c r="IIQ72" s="93"/>
      <c r="IIR72" s="93"/>
      <c r="IIS72" s="93"/>
      <c r="IIT72" s="93"/>
      <c r="IIU72" s="93"/>
      <c r="IIV72" s="93"/>
      <c r="IIW72" s="93"/>
      <c r="IIX72" s="93"/>
      <c r="IIY72" s="93"/>
      <c r="IIZ72" s="93"/>
      <c r="IJA72" s="93"/>
      <c r="IJB72" s="93"/>
      <c r="IJC72" s="93"/>
      <c r="IJD72" s="93"/>
      <c r="IJE72" s="93"/>
      <c r="IJF72" s="93"/>
      <c r="IJG72" s="93"/>
      <c r="IJH72" s="93"/>
      <c r="IJI72" s="93"/>
      <c r="IJJ72" s="93"/>
      <c r="IJK72" s="93"/>
      <c r="IJL72" s="93"/>
      <c r="IJM72" s="93"/>
      <c r="IJN72" s="93"/>
      <c r="IJO72" s="93"/>
      <c r="IJP72" s="93"/>
      <c r="IJQ72" s="93"/>
      <c r="IJR72" s="93"/>
      <c r="IJS72" s="93"/>
      <c r="IJT72" s="93"/>
      <c r="IJU72" s="93"/>
      <c r="IJV72" s="93"/>
      <c r="IJW72" s="93"/>
      <c r="IJX72" s="93"/>
      <c r="IJY72" s="93"/>
      <c r="IJZ72" s="93"/>
      <c r="IKA72" s="93"/>
      <c r="IKB72" s="93"/>
      <c r="IKC72" s="93"/>
      <c r="IKD72" s="93"/>
      <c r="IKE72" s="93"/>
      <c r="IKF72" s="93"/>
      <c r="IKG72" s="93"/>
      <c r="IKH72" s="93"/>
      <c r="IKI72" s="93"/>
      <c r="IKJ72" s="93"/>
      <c r="IKK72" s="93"/>
      <c r="IKL72" s="93"/>
      <c r="IKM72" s="93"/>
      <c r="IKN72" s="93"/>
      <c r="IKO72" s="93"/>
      <c r="IKP72" s="93"/>
      <c r="IKQ72" s="93"/>
      <c r="IKR72" s="93"/>
      <c r="IKS72" s="93"/>
      <c r="IKT72" s="93"/>
      <c r="IKU72" s="93"/>
      <c r="IKV72" s="93"/>
      <c r="IKW72" s="93"/>
      <c r="IKX72" s="93"/>
      <c r="IKY72" s="93"/>
      <c r="IKZ72" s="93"/>
      <c r="ILA72" s="93"/>
      <c r="ILB72" s="93"/>
      <c r="ILC72" s="93"/>
      <c r="ILD72" s="93"/>
      <c r="ILE72" s="93"/>
      <c r="ILF72" s="93"/>
      <c r="ILG72" s="93"/>
      <c r="ILH72" s="93"/>
      <c r="ILI72" s="93"/>
      <c r="ILJ72" s="93"/>
      <c r="ILK72" s="93"/>
      <c r="ILL72" s="93"/>
      <c r="ILM72" s="93"/>
      <c r="ILN72" s="93"/>
      <c r="ILO72" s="93"/>
      <c r="ILP72" s="93"/>
      <c r="ILQ72" s="93"/>
      <c r="ILR72" s="93"/>
      <c r="ILS72" s="93"/>
      <c r="ILT72" s="93"/>
      <c r="ILU72" s="93"/>
      <c r="ILV72" s="93"/>
      <c r="ILW72" s="93"/>
      <c r="ILX72" s="93"/>
      <c r="ILY72" s="93"/>
      <c r="ILZ72" s="93"/>
      <c r="IMA72" s="93"/>
      <c r="IMB72" s="93"/>
      <c r="IMC72" s="93"/>
      <c r="IMD72" s="93"/>
      <c r="IME72" s="93"/>
      <c r="IMF72" s="93"/>
      <c r="IMG72" s="93"/>
      <c r="IMH72" s="93"/>
      <c r="IMI72" s="93"/>
      <c r="IMJ72" s="93"/>
      <c r="IMK72" s="93"/>
      <c r="IML72" s="93"/>
      <c r="IMM72" s="93"/>
      <c r="IMN72" s="93"/>
      <c r="IMO72" s="93"/>
      <c r="IMP72" s="93"/>
      <c r="IMQ72" s="93"/>
      <c r="IMR72" s="93"/>
      <c r="IMS72" s="93"/>
      <c r="IMT72" s="93"/>
      <c r="IMU72" s="93"/>
      <c r="IMV72" s="93"/>
      <c r="IMW72" s="93"/>
      <c r="IMX72" s="93"/>
      <c r="IMY72" s="93"/>
      <c r="IMZ72" s="93"/>
      <c r="INA72" s="93"/>
      <c r="INB72" s="93"/>
      <c r="INC72" s="93"/>
      <c r="IND72" s="93"/>
      <c r="INE72" s="93"/>
      <c r="INF72" s="93"/>
      <c r="ING72" s="93"/>
      <c r="INH72" s="93"/>
      <c r="INI72" s="93"/>
      <c r="INJ72" s="93"/>
      <c r="INK72" s="93"/>
      <c r="INL72" s="93"/>
      <c r="INM72" s="93"/>
      <c r="INN72" s="93"/>
      <c r="INO72" s="93"/>
      <c r="INP72" s="93"/>
      <c r="INQ72" s="93"/>
      <c r="INR72" s="93"/>
      <c r="INS72" s="93"/>
      <c r="INT72" s="93"/>
      <c r="INU72" s="93"/>
      <c r="INV72" s="93"/>
      <c r="INW72" s="93"/>
      <c r="INX72" s="93"/>
      <c r="INY72" s="93"/>
      <c r="INZ72" s="93"/>
      <c r="IOA72" s="93"/>
      <c r="IOB72" s="93"/>
      <c r="IOC72" s="93"/>
      <c r="IOD72" s="93"/>
      <c r="IOE72" s="93"/>
      <c r="IOF72" s="93"/>
      <c r="IOG72" s="93"/>
      <c r="IOH72" s="93"/>
      <c r="IOI72" s="93"/>
      <c r="IOJ72" s="93"/>
      <c r="IOK72" s="93"/>
      <c r="IOL72" s="93"/>
      <c r="IOM72" s="93"/>
      <c r="ION72" s="93"/>
      <c r="IOO72" s="93"/>
      <c r="IOP72" s="93"/>
      <c r="IOQ72" s="93"/>
      <c r="IOR72" s="93"/>
      <c r="IOS72" s="93"/>
      <c r="IOT72" s="93"/>
      <c r="IOU72" s="93"/>
      <c r="IOV72" s="93"/>
      <c r="IOW72" s="93"/>
      <c r="IOX72" s="93"/>
      <c r="IOY72" s="93"/>
      <c r="IOZ72" s="93"/>
      <c r="IPA72" s="93"/>
      <c r="IPB72" s="93"/>
      <c r="IPC72" s="93"/>
      <c r="IPD72" s="93"/>
      <c r="IPE72" s="93"/>
      <c r="IPF72" s="93"/>
      <c r="IPG72" s="93"/>
      <c r="IPH72" s="93"/>
      <c r="IPI72" s="93"/>
      <c r="IPJ72" s="93"/>
      <c r="IPK72" s="93"/>
      <c r="IPL72" s="93"/>
      <c r="IPM72" s="93"/>
      <c r="IPN72" s="93"/>
      <c r="IPO72" s="93"/>
      <c r="IPP72" s="93"/>
      <c r="IPQ72" s="93"/>
      <c r="IPR72" s="93"/>
      <c r="IPS72" s="93"/>
      <c r="IPT72" s="93"/>
      <c r="IPU72" s="93"/>
      <c r="IPV72" s="93"/>
      <c r="IPW72" s="93"/>
      <c r="IPX72" s="93"/>
      <c r="IPY72" s="93"/>
      <c r="IPZ72" s="93"/>
      <c r="IQA72" s="93"/>
      <c r="IQB72" s="93"/>
      <c r="IQC72" s="93"/>
      <c r="IQD72" s="93"/>
      <c r="IQE72" s="93"/>
      <c r="IQF72" s="93"/>
      <c r="IQG72" s="93"/>
      <c r="IQH72" s="93"/>
      <c r="IQI72" s="93"/>
      <c r="IQJ72" s="93"/>
      <c r="IQK72" s="93"/>
      <c r="IQL72" s="93"/>
      <c r="IQM72" s="93"/>
      <c r="IQN72" s="93"/>
      <c r="IQO72" s="93"/>
      <c r="IQP72" s="93"/>
      <c r="IQQ72" s="93"/>
      <c r="IQR72" s="93"/>
      <c r="IQS72" s="93"/>
      <c r="IQT72" s="93"/>
      <c r="IQU72" s="93"/>
      <c r="IQV72" s="93"/>
      <c r="IQW72" s="93"/>
      <c r="IQX72" s="93"/>
      <c r="IQY72" s="93"/>
      <c r="IQZ72" s="93"/>
      <c r="IRA72" s="93"/>
      <c r="IRB72" s="93"/>
      <c r="IRC72" s="93"/>
      <c r="IRD72" s="93"/>
      <c r="IRE72" s="93"/>
      <c r="IRF72" s="93"/>
      <c r="IRG72" s="93"/>
      <c r="IRH72" s="93"/>
      <c r="IRI72" s="93"/>
      <c r="IRJ72" s="93"/>
      <c r="IRK72" s="93"/>
      <c r="IRL72" s="93"/>
      <c r="IRM72" s="93"/>
      <c r="IRN72" s="93"/>
      <c r="IRO72" s="93"/>
      <c r="IRP72" s="93"/>
      <c r="IRQ72" s="93"/>
      <c r="IRR72" s="93"/>
      <c r="IRS72" s="93"/>
      <c r="IRT72" s="93"/>
      <c r="IRU72" s="93"/>
      <c r="IRV72" s="93"/>
      <c r="IRW72" s="93"/>
      <c r="IRX72" s="93"/>
      <c r="IRY72" s="93"/>
      <c r="IRZ72" s="93"/>
      <c r="ISA72" s="93"/>
      <c r="ISB72" s="93"/>
      <c r="ISC72" s="93"/>
      <c r="ISD72" s="93"/>
      <c r="ISE72" s="93"/>
      <c r="ISF72" s="93"/>
      <c r="ISG72" s="93"/>
      <c r="ISH72" s="93"/>
      <c r="ISI72" s="93"/>
      <c r="ISJ72" s="93"/>
      <c r="ISK72" s="93"/>
      <c r="ISL72" s="93"/>
      <c r="ISM72" s="93"/>
      <c r="ISN72" s="93"/>
      <c r="ISO72" s="93"/>
      <c r="ISP72" s="93"/>
      <c r="ISQ72" s="93"/>
      <c r="ISR72" s="93"/>
      <c r="ISS72" s="93"/>
      <c r="IST72" s="93"/>
      <c r="ISU72" s="93"/>
      <c r="ISV72" s="93"/>
      <c r="ISW72" s="93"/>
      <c r="ISX72" s="93"/>
      <c r="ISY72" s="93"/>
      <c r="ISZ72" s="93"/>
      <c r="ITA72" s="93"/>
      <c r="ITB72" s="93"/>
      <c r="ITC72" s="93"/>
      <c r="ITD72" s="93"/>
      <c r="ITE72" s="93"/>
      <c r="ITF72" s="93"/>
      <c r="ITG72" s="93"/>
      <c r="ITH72" s="93"/>
      <c r="ITI72" s="93"/>
      <c r="ITJ72" s="93"/>
      <c r="ITK72" s="93"/>
      <c r="ITL72" s="93"/>
      <c r="ITM72" s="93"/>
      <c r="ITN72" s="93"/>
      <c r="ITO72" s="93"/>
      <c r="ITP72" s="93"/>
      <c r="ITQ72" s="93"/>
      <c r="ITR72" s="93"/>
      <c r="ITS72" s="93"/>
      <c r="ITT72" s="93"/>
      <c r="ITU72" s="93"/>
      <c r="ITV72" s="93"/>
      <c r="ITW72" s="93"/>
      <c r="ITX72" s="93"/>
      <c r="ITY72" s="93"/>
      <c r="ITZ72" s="93"/>
      <c r="IUA72" s="93"/>
      <c r="IUB72" s="93"/>
      <c r="IUC72" s="93"/>
      <c r="IUD72" s="93"/>
      <c r="IUE72" s="93"/>
      <c r="IUF72" s="93"/>
      <c r="IUG72" s="93"/>
      <c r="IUH72" s="93"/>
      <c r="IUI72" s="93"/>
      <c r="IUJ72" s="93"/>
      <c r="IUK72" s="93"/>
      <c r="IUL72" s="93"/>
      <c r="IUM72" s="93"/>
      <c r="IUN72" s="93"/>
      <c r="IUO72" s="93"/>
      <c r="IUP72" s="93"/>
      <c r="IUQ72" s="93"/>
      <c r="IUR72" s="93"/>
      <c r="IUS72" s="93"/>
      <c r="IUT72" s="93"/>
      <c r="IUU72" s="93"/>
      <c r="IUV72" s="93"/>
      <c r="IUW72" s="93"/>
      <c r="IUX72" s="93"/>
      <c r="IUY72" s="93"/>
      <c r="IUZ72" s="93"/>
      <c r="IVA72" s="93"/>
      <c r="IVB72" s="93"/>
      <c r="IVC72" s="93"/>
      <c r="IVD72" s="93"/>
      <c r="IVE72" s="93"/>
      <c r="IVF72" s="93"/>
      <c r="IVG72" s="93"/>
      <c r="IVH72" s="93"/>
      <c r="IVI72" s="93"/>
      <c r="IVJ72" s="93"/>
      <c r="IVK72" s="93"/>
      <c r="IVL72" s="93"/>
      <c r="IVM72" s="93"/>
      <c r="IVN72" s="93"/>
      <c r="IVO72" s="93"/>
      <c r="IVP72" s="93"/>
      <c r="IVQ72" s="93"/>
      <c r="IVR72" s="93"/>
      <c r="IVS72" s="93"/>
      <c r="IVT72" s="93"/>
      <c r="IVU72" s="93"/>
      <c r="IVV72" s="93"/>
      <c r="IVW72" s="93"/>
      <c r="IVX72" s="93"/>
      <c r="IVY72" s="93"/>
      <c r="IVZ72" s="93"/>
      <c r="IWA72" s="93"/>
      <c r="IWB72" s="93"/>
      <c r="IWC72" s="93"/>
      <c r="IWD72" s="93"/>
      <c r="IWE72" s="93"/>
      <c r="IWF72" s="93"/>
      <c r="IWG72" s="93"/>
      <c r="IWH72" s="93"/>
      <c r="IWI72" s="93"/>
      <c r="IWJ72" s="93"/>
      <c r="IWK72" s="93"/>
      <c r="IWL72" s="93"/>
      <c r="IWM72" s="93"/>
      <c r="IWN72" s="93"/>
      <c r="IWO72" s="93"/>
      <c r="IWP72" s="93"/>
      <c r="IWQ72" s="93"/>
      <c r="IWR72" s="93"/>
      <c r="IWS72" s="93"/>
      <c r="IWT72" s="93"/>
      <c r="IWU72" s="93"/>
      <c r="IWV72" s="93"/>
      <c r="IWW72" s="93"/>
      <c r="IWX72" s="93"/>
      <c r="IWY72" s="93"/>
      <c r="IWZ72" s="93"/>
      <c r="IXA72" s="93"/>
      <c r="IXB72" s="93"/>
      <c r="IXC72" s="93"/>
      <c r="IXD72" s="93"/>
      <c r="IXE72" s="93"/>
      <c r="IXF72" s="93"/>
      <c r="IXG72" s="93"/>
      <c r="IXH72" s="93"/>
      <c r="IXI72" s="93"/>
      <c r="IXJ72" s="93"/>
      <c r="IXK72" s="93"/>
      <c r="IXL72" s="93"/>
      <c r="IXM72" s="93"/>
      <c r="IXN72" s="93"/>
      <c r="IXO72" s="93"/>
      <c r="IXP72" s="93"/>
      <c r="IXQ72" s="93"/>
      <c r="IXR72" s="93"/>
      <c r="IXS72" s="93"/>
      <c r="IXT72" s="93"/>
      <c r="IXU72" s="93"/>
      <c r="IXV72" s="93"/>
      <c r="IXW72" s="93"/>
      <c r="IXX72" s="93"/>
      <c r="IXY72" s="93"/>
      <c r="IXZ72" s="93"/>
      <c r="IYA72" s="93"/>
      <c r="IYB72" s="93"/>
      <c r="IYC72" s="93"/>
      <c r="IYD72" s="93"/>
      <c r="IYE72" s="93"/>
      <c r="IYF72" s="93"/>
      <c r="IYG72" s="93"/>
      <c r="IYH72" s="93"/>
      <c r="IYI72" s="93"/>
      <c r="IYJ72" s="93"/>
      <c r="IYK72" s="93"/>
      <c r="IYL72" s="93"/>
      <c r="IYM72" s="93"/>
      <c r="IYN72" s="93"/>
      <c r="IYO72" s="93"/>
      <c r="IYP72" s="93"/>
      <c r="IYQ72" s="93"/>
      <c r="IYR72" s="93"/>
      <c r="IYS72" s="93"/>
      <c r="IYT72" s="93"/>
      <c r="IYU72" s="93"/>
      <c r="IYV72" s="93"/>
      <c r="IYW72" s="93"/>
      <c r="IYX72" s="93"/>
      <c r="IYY72" s="93"/>
      <c r="IYZ72" s="93"/>
      <c r="IZA72" s="93"/>
      <c r="IZB72" s="93"/>
      <c r="IZC72" s="93"/>
      <c r="IZD72" s="93"/>
      <c r="IZE72" s="93"/>
      <c r="IZF72" s="93"/>
      <c r="IZG72" s="93"/>
      <c r="IZH72" s="93"/>
      <c r="IZI72" s="93"/>
      <c r="IZJ72" s="93"/>
      <c r="IZK72" s="93"/>
      <c r="IZL72" s="93"/>
      <c r="IZM72" s="93"/>
      <c r="IZN72" s="93"/>
      <c r="IZO72" s="93"/>
      <c r="IZP72" s="93"/>
      <c r="IZQ72" s="93"/>
      <c r="IZR72" s="93"/>
      <c r="IZS72" s="93"/>
      <c r="IZT72" s="93"/>
      <c r="IZU72" s="93"/>
      <c r="IZV72" s="93"/>
      <c r="IZW72" s="93"/>
      <c r="IZX72" s="93"/>
      <c r="IZY72" s="93"/>
      <c r="IZZ72" s="93"/>
      <c r="JAA72" s="93"/>
      <c r="JAB72" s="93"/>
      <c r="JAC72" s="93"/>
      <c r="JAD72" s="93"/>
      <c r="JAE72" s="93"/>
      <c r="JAF72" s="93"/>
      <c r="JAG72" s="93"/>
      <c r="JAH72" s="93"/>
      <c r="JAI72" s="93"/>
      <c r="JAJ72" s="93"/>
      <c r="JAK72" s="93"/>
      <c r="JAL72" s="93"/>
      <c r="JAM72" s="93"/>
      <c r="JAN72" s="93"/>
      <c r="JAO72" s="93"/>
      <c r="JAP72" s="93"/>
      <c r="JAQ72" s="93"/>
      <c r="JAR72" s="93"/>
      <c r="JAS72" s="93"/>
      <c r="JAT72" s="93"/>
      <c r="JAU72" s="93"/>
      <c r="JAV72" s="93"/>
      <c r="JAW72" s="93"/>
      <c r="JAX72" s="93"/>
      <c r="JAY72" s="93"/>
      <c r="JAZ72" s="93"/>
      <c r="JBA72" s="93"/>
      <c r="JBB72" s="93"/>
      <c r="JBC72" s="93"/>
      <c r="JBD72" s="93"/>
      <c r="JBE72" s="93"/>
      <c r="JBF72" s="93"/>
      <c r="JBG72" s="93"/>
      <c r="JBH72" s="93"/>
      <c r="JBI72" s="93"/>
      <c r="JBJ72" s="93"/>
      <c r="JBK72" s="93"/>
      <c r="JBL72" s="93"/>
      <c r="JBM72" s="93"/>
      <c r="JBN72" s="93"/>
      <c r="JBO72" s="93"/>
      <c r="JBP72" s="93"/>
      <c r="JBQ72" s="93"/>
      <c r="JBR72" s="93"/>
      <c r="JBS72" s="93"/>
      <c r="JBT72" s="93"/>
      <c r="JBU72" s="93"/>
      <c r="JBV72" s="93"/>
      <c r="JBW72" s="93"/>
      <c r="JBX72" s="93"/>
      <c r="JBY72" s="93"/>
      <c r="JBZ72" s="93"/>
      <c r="JCA72" s="93"/>
      <c r="JCB72" s="93"/>
      <c r="JCC72" s="93"/>
      <c r="JCD72" s="93"/>
      <c r="JCE72" s="93"/>
      <c r="JCF72" s="93"/>
      <c r="JCG72" s="93"/>
      <c r="JCH72" s="93"/>
      <c r="JCI72" s="93"/>
      <c r="JCJ72" s="93"/>
      <c r="JCK72" s="93"/>
      <c r="JCL72" s="93"/>
      <c r="JCM72" s="93"/>
      <c r="JCN72" s="93"/>
      <c r="JCO72" s="93"/>
      <c r="JCP72" s="93"/>
      <c r="JCQ72" s="93"/>
      <c r="JCR72" s="93"/>
      <c r="JCS72" s="93"/>
      <c r="JCT72" s="93"/>
      <c r="JCU72" s="93"/>
      <c r="JCV72" s="93"/>
      <c r="JCW72" s="93"/>
      <c r="JCX72" s="93"/>
      <c r="JCY72" s="93"/>
      <c r="JCZ72" s="93"/>
      <c r="JDA72" s="93"/>
      <c r="JDB72" s="93"/>
      <c r="JDC72" s="93"/>
      <c r="JDD72" s="93"/>
      <c r="JDE72" s="93"/>
      <c r="JDF72" s="93"/>
      <c r="JDG72" s="93"/>
      <c r="JDH72" s="93"/>
      <c r="JDI72" s="93"/>
      <c r="JDJ72" s="93"/>
      <c r="JDK72" s="93"/>
      <c r="JDL72" s="93"/>
      <c r="JDM72" s="93"/>
      <c r="JDN72" s="93"/>
      <c r="JDO72" s="93"/>
      <c r="JDP72" s="93"/>
      <c r="JDQ72" s="93"/>
      <c r="JDR72" s="93"/>
      <c r="JDS72" s="93"/>
      <c r="JDT72" s="93"/>
      <c r="JDU72" s="93"/>
      <c r="JDV72" s="93"/>
      <c r="JDW72" s="93"/>
      <c r="JDX72" s="93"/>
      <c r="JDY72" s="93"/>
      <c r="JDZ72" s="93"/>
      <c r="JEA72" s="93"/>
      <c r="JEB72" s="93"/>
      <c r="JEC72" s="93"/>
      <c r="JED72" s="93"/>
      <c r="JEE72" s="93"/>
      <c r="JEF72" s="93"/>
      <c r="JEG72" s="93"/>
      <c r="JEH72" s="93"/>
      <c r="JEI72" s="93"/>
      <c r="JEJ72" s="93"/>
      <c r="JEK72" s="93"/>
      <c r="JEL72" s="93"/>
      <c r="JEM72" s="93"/>
      <c r="JEN72" s="93"/>
      <c r="JEO72" s="93"/>
      <c r="JEP72" s="93"/>
      <c r="JEQ72" s="93"/>
      <c r="JER72" s="93"/>
      <c r="JES72" s="93"/>
      <c r="JET72" s="93"/>
      <c r="JEU72" s="93"/>
      <c r="JEV72" s="93"/>
      <c r="JEW72" s="93"/>
      <c r="JEX72" s="93"/>
      <c r="JEY72" s="93"/>
      <c r="JEZ72" s="93"/>
      <c r="JFA72" s="93"/>
      <c r="JFB72" s="93"/>
      <c r="JFC72" s="93"/>
      <c r="JFD72" s="93"/>
      <c r="JFE72" s="93"/>
      <c r="JFF72" s="93"/>
      <c r="JFG72" s="93"/>
      <c r="JFH72" s="93"/>
      <c r="JFI72" s="93"/>
      <c r="JFJ72" s="93"/>
      <c r="JFK72" s="93"/>
      <c r="JFL72" s="93"/>
      <c r="JFM72" s="93"/>
      <c r="JFN72" s="93"/>
      <c r="JFO72" s="93"/>
      <c r="JFP72" s="93"/>
      <c r="JFQ72" s="93"/>
      <c r="JFR72" s="93"/>
      <c r="JFS72" s="93"/>
      <c r="JFT72" s="93"/>
      <c r="JFU72" s="93"/>
      <c r="JFV72" s="93"/>
      <c r="JFW72" s="93"/>
      <c r="JFX72" s="93"/>
      <c r="JFY72" s="93"/>
      <c r="JFZ72" s="93"/>
      <c r="JGA72" s="93"/>
      <c r="JGB72" s="93"/>
      <c r="JGC72" s="93"/>
      <c r="JGD72" s="93"/>
      <c r="JGE72" s="93"/>
      <c r="JGF72" s="93"/>
      <c r="JGG72" s="93"/>
      <c r="JGH72" s="93"/>
      <c r="JGI72" s="93"/>
      <c r="JGJ72" s="93"/>
      <c r="JGK72" s="93"/>
      <c r="JGL72" s="93"/>
      <c r="JGM72" s="93"/>
      <c r="JGN72" s="93"/>
      <c r="JGO72" s="93"/>
      <c r="JGP72" s="93"/>
      <c r="JGQ72" s="93"/>
      <c r="JGR72" s="93"/>
      <c r="JGS72" s="93"/>
      <c r="JGT72" s="93"/>
      <c r="JGU72" s="93"/>
      <c r="JGV72" s="93"/>
      <c r="JGW72" s="93"/>
      <c r="JGX72" s="93"/>
      <c r="JGY72" s="93"/>
      <c r="JGZ72" s="93"/>
      <c r="JHA72" s="93"/>
      <c r="JHB72" s="93"/>
      <c r="JHC72" s="93"/>
      <c r="JHD72" s="93"/>
      <c r="JHE72" s="93"/>
      <c r="JHF72" s="93"/>
      <c r="JHG72" s="93"/>
      <c r="JHH72" s="93"/>
      <c r="JHI72" s="93"/>
      <c r="JHJ72" s="93"/>
      <c r="JHK72" s="93"/>
      <c r="JHL72" s="93"/>
      <c r="JHM72" s="93"/>
      <c r="JHN72" s="93"/>
      <c r="JHO72" s="93"/>
      <c r="JHP72" s="93"/>
      <c r="JHQ72" s="93"/>
      <c r="JHR72" s="93"/>
      <c r="JHS72" s="93"/>
      <c r="JHT72" s="93"/>
      <c r="JHU72" s="93"/>
      <c r="JHV72" s="93"/>
      <c r="JHW72" s="93"/>
      <c r="JHX72" s="93"/>
      <c r="JHY72" s="93"/>
      <c r="JHZ72" s="93"/>
      <c r="JIA72" s="93"/>
      <c r="JIB72" s="93"/>
      <c r="JIC72" s="93"/>
      <c r="JID72" s="93"/>
      <c r="JIE72" s="93"/>
      <c r="JIF72" s="93"/>
      <c r="JIG72" s="93"/>
      <c r="JIH72" s="93"/>
      <c r="JII72" s="93"/>
      <c r="JIJ72" s="93"/>
      <c r="JIK72" s="93"/>
      <c r="JIL72" s="93"/>
      <c r="JIM72" s="93"/>
      <c r="JIN72" s="93"/>
      <c r="JIO72" s="93"/>
      <c r="JIP72" s="93"/>
      <c r="JIQ72" s="93"/>
      <c r="JIR72" s="93"/>
      <c r="JIS72" s="93"/>
      <c r="JIT72" s="93"/>
      <c r="JIU72" s="93"/>
      <c r="JIV72" s="93"/>
      <c r="JIW72" s="93"/>
      <c r="JIX72" s="93"/>
      <c r="JIY72" s="93"/>
      <c r="JIZ72" s="93"/>
      <c r="JJA72" s="93"/>
      <c r="JJB72" s="93"/>
      <c r="JJC72" s="93"/>
      <c r="JJD72" s="93"/>
      <c r="JJE72" s="93"/>
      <c r="JJF72" s="93"/>
      <c r="JJG72" s="93"/>
      <c r="JJH72" s="93"/>
      <c r="JJI72" s="93"/>
      <c r="JJJ72" s="93"/>
      <c r="JJK72" s="93"/>
      <c r="JJL72" s="93"/>
      <c r="JJM72" s="93"/>
      <c r="JJN72" s="93"/>
      <c r="JJO72" s="93"/>
      <c r="JJP72" s="93"/>
      <c r="JJQ72" s="93"/>
      <c r="JJR72" s="93"/>
      <c r="JJS72" s="93"/>
      <c r="JJT72" s="93"/>
      <c r="JJU72" s="93"/>
      <c r="JJV72" s="93"/>
      <c r="JJW72" s="93"/>
      <c r="JJX72" s="93"/>
      <c r="JJY72" s="93"/>
      <c r="JJZ72" s="93"/>
      <c r="JKA72" s="93"/>
      <c r="JKB72" s="93"/>
      <c r="JKC72" s="93"/>
      <c r="JKD72" s="93"/>
      <c r="JKE72" s="93"/>
      <c r="JKF72" s="93"/>
      <c r="JKG72" s="93"/>
      <c r="JKH72" s="93"/>
      <c r="JKI72" s="93"/>
      <c r="JKJ72" s="93"/>
      <c r="JKK72" s="93"/>
      <c r="JKL72" s="93"/>
      <c r="JKM72" s="93"/>
      <c r="JKN72" s="93"/>
      <c r="JKO72" s="93"/>
      <c r="JKP72" s="93"/>
      <c r="JKQ72" s="93"/>
      <c r="JKR72" s="93"/>
      <c r="JKS72" s="93"/>
      <c r="JKT72" s="93"/>
      <c r="JKU72" s="93"/>
      <c r="JKV72" s="93"/>
      <c r="JKW72" s="93"/>
      <c r="JKX72" s="93"/>
      <c r="JKY72" s="93"/>
      <c r="JKZ72" s="93"/>
      <c r="JLA72" s="93"/>
      <c r="JLB72" s="93"/>
      <c r="JLC72" s="93"/>
      <c r="JLD72" s="93"/>
      <c r="JLE72" s="93"/>
      <c r="JLF72" s="93"/>
      <c r="JLG72" s="93"/>
      <c r="JLH72" s="93"/>
      <c r="JLI72" s="93"/>
      <c r="JLJ72" s="93"/>
      <c r="JLK72" s="93"/>
      <c r="JLL72" s="93"/>
      <c r="JLM72" s="93"/>
      <c r="JLN72" s="93"/>
      <c r="JLO72" s="93"/>
      <c r="JLP72" s="93"/>
      <c r="JLQ72" s="93"/>
      <c r="JLR72" s="93"/>
      <c r="JLS72" s="93"/>
      <c r="JLT72" s="93"/>
      <c r="JLU72" s="93"/>
      <c r="JLV72" s="93"/>
      <c r="JLW72" s="93"/>
      <c r="JLX72" s="93"/>
      <c r="JLY72" s="93"/>
      <c r="JLZ72" s="93"/>
      <c r="JMA72" s="93"/>
      <c r="JMB72" s="93"/>
      <c r="JMC72" s="93"/>
      <c r="JMD72" s="93"/>
      <c r="JME72" s="93"/>
      <c r="JMF72" s="93"/>
      <c r="JMG72" s="93"/>
      <c r="JMH72" s="93"/>
      <c r="JMI72" s="93"/>
      <c r="JMJ72" s="93"/>
      <c r="JMK72" s="93"/>
      <c r="JML72" s="93"/>
      <c r="JMM72" s="93"/>
      <c r="JMN72" s="93"/>
      <c r="JMO72" s="93"/>
      <c r="JMP72" s="93"/>
      <c r="JMQ72" s="93"/>
      <c r="JMR72" s="93"/>
      <c r="JMS72" s="93"/>
      <c r="JMT72" s="93"/>
      <c r="JMU72" s="93"/>
      <c r="JMV72" s="93"/>
      <c r="JMW72" s="93"/>
      <c r="JMX72" s="93"/>
      <c r="JMY72" s="93"/>
      <c r="JMZ72" s="93"/>
      <c r="JNA72" s="93"/>
      <c r="JNB72" s="93"/>
      <c r="JNC72" s="93"/>
      <c r="JND72" s="93"/>
      <c r="JNE72" s="93"/>
      <c r="JNF72" s="93"/>
      <c r="JNG72" s="93"/>
      <c r="JNH72" s="93"/>
      <c r="JNI72" s="93"/>
      <c r="JNJ72" s="93"/>
      <c r="JNK72" s="93"/>
      <c r="JNL72" s="93"/>
      <c r="JNM72" s="93"/>
      <c r="JNN72" s="93"/>
      <c r="JNO72" s="93"/>
      <c r="JNP72" s="93"/>
      <c r="JNQ72" s="93"/>
      <c r="JNR72" s="93"/>
      <c r="JNS72" s="93"/>
      <c r="JNT72" s="93"/>
      <c r="JNU72" s="93"/>
      <c r="JNV72" s="93"/>
      <c r="JNW72" s="93"/>
      <c r="JNX72" s="93"/>
      <c r="JNY72" s="93"/>
      <c r="JNZ72" s="93"/>
      <c r="JOA72" s="93"/>
      <c r="JOB72" s="93"/>
      <c r="JOC72" s="93"/>
      <c r="JOD72" s="93"/>
      <c r="JOE72" s="93"/>
      <c r="JOF72" s="93"/>
      <c r="JOG72" s="93"/>
      <c r="JOH72" s="93"/>
      <c r="JOI72" s="93"/>
      <c r="JOJ72" s="93"/>
      <c r="JOK72" s="93"/>
      <c r="JOL72" s="93"/>
      <c r="JOM72" s="93"/>
      <c r="JON72" s="93"/>
      <c r="JOO72" s="93"/>
      <c r="JOP72" s="93"/>
      <c r="JOQ72" s="93"/>
      <c r="JOR72" s="93"/>
      <c r="JOS72" s="93"/>
      <c r="JOT72" s="93"/>
      <c r="JOU72" s="93"/>
      <c r="JOV72" s="93"/>
      <c r="JOW72" s="93"/>
      <c r="JOX72" s="93"/>
      <c r="JOY72" s="93"/>
      <c r="JOZ72" s="93"/>
      <c r="JPA72" s="93"/>
      <c r="JPB72" s="93"/>
      <c r="JPC72" s="93"/>
      <c r="JPD72" s="93"/>
      <c r="JPE72" s="93"/>
      <c r="JPF72" s="93"/>
      <c r="JPG72" s="93"/>
      <c r="JPH72" s="93"/>
      <c r="JPI72" s="93"/>
      <c r="JPJ72" s="93"/>
      <c r="JPK72" s="93"/>
      <c r="JPL72" s="93"/>
      <c r="JPM72" s="93"/>
      <c r="JPN72" s="93"/>
      <c r="JPO72" s="93"/>
      <c r="JPP72" s="93"/>
      <c r="JPQ72" s="93"/>
      <c r="JPR72" s="93"/>
      <c r="JPS72" s="93"/>
      <c r="JPT72" s="93"/>
      <c r="JPU72" s="93"/>
      <c r="JPV72" s="93"/>
      <c r="JPW72" s="93"/>
      <c r="JPX72" s="93"/>
      <c r="JPY72" s="93"/>
      <c r="JPZ72" s="93"/>
      <c r="JQA72" s="93"/>
      <c r="JQB72" s="93"/>
      <c r="JQC72" s="93"/>
      <c r="JQD72" s="93"/>
      <c r="JQE72" s="93"/>
      <c r="JQF72" s="93"/>
      <c r="JQG72" s="93"/>
      <c r="JQH72" s="93"/>
      <c r="JQI72" s="93"/>
      <c r="JQJ72" s="93"/>
      <c r="JQK72" s="93"/>
      <c r="JQL72" s="93"/>
      <c r="JQM72" s="93"/>
      <c r="JQN72" s="93"/>
      <c r="JQO72" s="93"/>
      <c r="JQP72" s="93"/>
      <c r="JQQ72" s="93"/>
      <c r="JQR72" s="93"/>
      <c r="JQS72" s="93"/>
      <c r="JQT72" s="93"/>
      <c r="JQU72" s="93"/>
      <c r="JQV72" s="93"/>
      <c r="JQW72" s="93"/>
      <c r="JQX72" s="93"/>
      <c r="JQY72" s="93"/>
      <c r="JQZ72" s="93"/>
      <c r="JRA72" s="93"/>
      <c r="JRB72" s="93"/>
      <c r="JRC72" s="93"/>
      <c r="JRD72" s="93"/>
      <c r="JRE72" s="93"/>
      <c r="JRF72" s="93"/>
      <c r="JRG72" s="93"/>
      <c r="JRH72" s="93"/>
      <c r="JRI72" s="93"/>
      <c r="JRJ72" s="93"/>
      <c r="JRK72" s="93"/>
      <c r="JRL72" s="93"/>
      <c r="JRM72" s="93"/>
      <c r="JRN72" s="93"/>
      <c r="JRO72" s="93"/>
      <c r="JRP72" s="93"/>
      <c r="JRQ72" s="93"/>
      <c r="JRR72" s="93"/>
      <c r="JRS72" s="93"/>
      <c r="JRT72" s="93"/>
      <c r="JRU72" s="93"/>
      <c r="JRV72" s="93"/>
      <c r="JRW72" s="93"/>
      <c r="JRX72" s="93"/>
      <c r="JRY72" s="93"/>
      <c r="JRZ72" s="93"/>
      <c r="JSA72" s="93"/>
      <c r="JSB72" s="93"/>
      <c r="JSC72" s="93"/>
      <c r="JSD72" s="93"/>
      <c r="JSE72" s="93"/>
      <c r="JSF72" s="93"/>
      <c r="JSG72" s="93"/>
      <c r="JSH72" s="93"/>
      <c r="JSI72" s="93"/>
      <c r="JSJ72" s="93"/>
      <c r="JSK72" s="93"/>
      <c r="JSL72" s="93"/>
      <c r="JSM72" s="93"/>
      <c r="JSN72" s="93"/>
      <c r="JSO72" s="93"/>
      <c r="JSP72" s="93"/>
      <c r="JSQ72" s="93"/>
      <c r="JSR72" s="93"/>
      <c r="JSS72" s="93"/>
      <c r="JST72" s="93"/>
      <c r="JSU72" s="93"/>
      <c r="JSV72" s="93"/>
      <c r="JSW72" s="93"/>
      <c r="JSX72" s="93"/>
      <c r="JSY72" s="93"/>
      <c r="JSZ72" s="93"/>
      <c r="JTA72" s="93"/>
      <c r="JTB72" s="93"/>
      <c r="JTC72" s="93"/>
      <c r="JTD72" s="93"/>
      <c r="JTE72" s="93"/>
      <c r="JTF72" s="93"/>
      <c r="JTG72" s="93"/>
      <c r="JTH72" s="93"/>
      <c r="JTI72" s="93"/>
      <c r="JTJ72" s="93"/>
      <c r="JTK72" s="93"/>
      <c r="JTL72" s="93"/>
      <c r="JTM72" s="93"/>
      <c r="JTN72" s="93"/>
      <c r="JTO72" s="93"/>
      <c r="JTP72" s="93"/>
      <c r="JTQ72" s="93"/>
      <c r="JTR72" s="93"/>
      <c r="JTS72" s="93"/>
      <c r="JTT72" s="93"/>
      <c r="JTU72" s="93"/>
      <c r="JTV72" s="93"/>
      <c r="JTW72" s="93"/>
      <c r="JTX72" s="93"/>
      <c r="JTY72" s="93"/>
      <c r="JTZ72" s="93"/>
      <c r="JUA72" s="93"/>
      <c r="JUB72" s="93"/>
      <c r="JUC72" s="93"/>
      <c r="JUD72" s="93"/>
      <c r="JUE72" s="93"/>
      <c r="JUF72" s="93"/>
      <c r="JUG72" s="93"/>
      <c r="JUH72" s="93"/>
      <c r="JUI72" s="93"/>
      <c r="JUJ72" s="93"/>
      <c r="JUK72" s="93"/>
      <c r="JUL72" s="93"/>
      <c r="JUM72" s="93"/>
      <c r="JUN72" s="93"/>
      <c r="JUO72" s="93"/>
      <c r="JUP72" s="93"/>
      <c r="JUQ72" s="93"/>
      <c r="JUR72" s="93"/>
      <c r="JUS72" s="93"/>
      <c r="JUT72" s="93"/>
      <c r="JUU72" s="93"/>
      <c r="JUV72" s="93"/>
      <c r="JUW72" s="93"/>
      <c r="JUX72" s="93"/>
      <c r="JUY72" s="93"/>
      <c r="JUZ72" s="93"/>
      <c r="JVA72" s="93"/>
      <c r="JVB72" s="93"/>
      <c r="JVC72" s="93"/>
      <c r="JVD72" s="93"/>
      <c r="JVE72" s="93"/>
      <c r="JVF72" s="93"/>
      <c r="JVG72" s="93"/>
      <c r="JVH72" s="93"/>
      <c r="JVI72" s="93"/>
      <c r="JVJ72" s="93"/>
      <c r="JVK72" s="93"/>
      <c r="JVL72" s="93"/>
      <c r="JVM72" s="93"/>
      <c r="JVN72" s="93"/>
      <c r="JVO72" s="93"/>
      <c r="JVP72" s="93"/>
      <c r="JVQ72" s="93"/>
      <c r="JVR72" s="93"/>
      <c r="JVS72" s="93"/>
      <c r="JVT72" s="93"/>
      <c r="JVU72" s="93"/>
      <c r="JVV72" s="93"/>
      <c r="JVW72" s="93"/>
      <c r="JVX72" s="93"/>
      <c r="JVY72" s="93"/>
      <c r="JVZ72" s="93"/>
      <c r="JWA72" s="93"/>
      <c r="JWB72" s="93"/>
      <c r="JWC72" s="93"/>
      <c r="JWD72" s="93"/>
      <c r="JWE72" s="93"/>
      <c r="JWF72" s="93"/>
      <c r="JWG72" s="93"/>
      <c r="JWH72" s="93"/>
      <c r="JWI72" s="93"/>
      <c r="JWJ72" s="93"/>
      <c r="JWK72" s="93"/>
      <c r="JWL72" s="93"/>
      <c r="JWM72" s="93"/>
      <c r="JWN72" s="93"/>
      <c r="JWO72" s="93"/>
      <c r="JWP72" s="93"/>
      <c r="JWQ72" s="93"/>
      <c r="JWR72" s="93"/>
      <c r="JWS72" s="93"/>
      <c r="JWT72" s="93"/>
      <c r="JWU72" s="93"/>
      <c r="JWV72" s="93"/>
      <c r="JWW72" s="93"/>
      <c r="JWX72" s="93"/>
      <c r="JWY72" s="93"/>
      <c r="JWZ72" s="93"/>
      <c r="JXA72" s="93"/>
      <c r="JXB72" s="93"/>
      <c r="JXC72" s="93"/>
      <c r="JXD72" s="93"/>
      <c r="JXE72" s="93"/>
      <c r="JXF72" s="93"/>
      <c r="JXG72" s="93"/>
      <c r="JXH72" s="93"/>
      <c r="JXI72" s="93"/>
      <c r="JXJ72" s="93"/>
      <c r="JXK72" s="93"/>
      <c r="JXL72" s="93"/>
      <c r="JXM72" s="93"/>
      <c r="JXN72" s="93"/>
      <c r="JXO72" s="93"/>
      <c r="JXP72" s="93"/>
      <c r="JXQ72" s="93"/>
      <c r="JXR72" s="93"/>
      <c r="JXS72" s="93"/>
      <c r="JXT72" s="93"/>
      <c r="JXU72" s="93"/>
      <c r="JXV72" s="93"/>
      <c r="JXW72" s="93"/>
      <c r="JXX72" s="93"/>
      <c r="JXY72" s="93"/>
      <c r="JXZ72" s="93"/>
      <c r="JYA72" s="93"/>
      <c r="JYB72" s="93"/>
      <c r="JYC72" s="93"/>
      <c r="JYD72" s="93"/>
      <c r="JYE72" s="93"/>
      <c r="JYF72" s="93"/>
      <c r="JYG72" s="93"/>
      <c r="JYH72" s="93"/>
      <c r="JYI72" s="93"/>
      <c r="JYJ72" s="93"/>
      <c r="JYK72" s="93"/>
      <c r="JYL72" s="93"/>
      <c r="JYM72" s="93"/>
      <c r="JYN72" s="93"/>
      <c r="JYO72" s="93"/>
      <c r="JYP72" s="93"/>
      <c r="JYQ72" s="93"/>
      <c r="JYR72" s="93"/>
      <c r="JYS72" s="93"/>
      <c r="JYT72" s="93"/>
      <c r="JYU72" s="93"/>
      <c r="JYV72" s="93"/>
      <c r="JYW72" s="93"/>
      <c r="JYX72" s="93"/>
      <c r="JYY72" s="93"/>
      <c r="JYZ72" s="93"/>
      <c r="JZA72" s="93"/>
      <c r="JZB72" s="93"/>
      <c r="JZC72" s="93"/>
      <c r="JZD72" s="93"/>
      <c r="JZE72" s="93"/>
      <c r="JZF72" s="93"/>
      <c r="JZG72" s="93"/>
      <c r="JZH72" s="93"/>
      <c r="JZI72" s="93"/>
      <c r="JZJ72" s="93"/>
      <c r="JZK72" s="93"/>
      <c r="JZL72" s="93"/>
      <c r="JZM72" s="93"/>
      <c r="JZN72" s="93"/>
      <c r="JZO72" s="93"/>
      <c r="JZP72" s="93"/>
      <c r="JZQ72" s="93"/>
      <c r="JZR72" s="93"/>
      <c r="JZS72" s="93"/>
      <c r="JZT72" s="93"/>
      <c r="JZU72" s="93"/>
      <c r="JZV72" s="93"/>
      <c r="JZW72" s="93"/>
      <c r="JZX72" s="93"/>
      <c r="JZY72" s="93"/>
      <c r="JZZ72" s="93"/>
      <c r="KAA72" s="93"/>
      <c r="KAB72" s="93"/>
      <c r="KAC72" s="93"/>
      <c r="KAD72" s="93"/>
      <c r="KAE72" s="93"/>
      <c r="KAF72" s="93"/>
      <c r="KAG72" s="93"/>
      <c r="KAH72" s="93"/>
      <c r="KAI72" s="93"/>
      <c r="KAJ72" s="93"/>
      <c r="KAK72" s="93"/>
      <c r="KAL72" s="93"/>
      <c r="KAM72" s="93"/>
      <c r="KAN72" s="93"/>
      <c r="KAO72" s="93"/>
      <c r="KAP72" s="93"/>
      <c r="KAQ72" s="93"/>
      <c r="KAR72" s="93"/>
      <c r="KAS72" s="93"/>
      <c r="KAT72" s="93"/>
      <c r="KAU72" s="93"/>
      <c r="KAV72" s="93"/>
      <c r="KAW72" s="93"/>
      <c r="KAX72" s="93"/>
      <c r="KAY72" s="93"/>
      <c r="KAZ72" s="93"/>
      <c r="KBA72" s="93"/>
      <c r="KBB72" s="93"/>
      <c r="KBC72" s="93"/>
      <c r="KBD72" s="93"/>
      <c r="KBE72" s="93"/>
      <c r="KBF72" s="93"/>
      <c r="KBG72" s="93"/>
      <c r="KBH72" s="93"/>
      <c r="KBI72" s="93"/>
      <c r="KBJ72" s="93"/>
      <c r="KBK72" s="93"/>
      <c r="KBL72" s="93"/>
      <c r="KBM72" s="93"/>
      <c r="KBN72" s="93"/>
      <c r="KBO72" s="93"/>
      <c r="KBP72" s="93"/>
      <c r="KBQ72" s="93"/>
      <c r="KBR72" s="93"/>
      <c r="KBS72" s="93"/>
      <c r="KBT72" s="93"/>
      <c r="KBU72" s="93"/>
      <c r="KBV72" s="93"/>
      <c r="KBW72" s="93"/>
      <c r="KBX72" s="93"/>
      <c r="KBY72" s="93"/>
      <c r="KBZ72" s="93"/>
      <c r="KCA72" s="93"/>
      <c r="KCB72" s="93"/>
      <c r="KCC72" s="93"/>
      <c r="KCD72" s="93"/>
      <c r="KCE72" s="93"/>
      <c r="KCF72" s="93"/>
      <c r="KCG72" s="93"/>
      <c r="KCH72" s="93"/>
      <c r="KCI72" s="93"/>
      <c r="KCJ72" s="93"/>
      <c r="KCK72" s="93"/>
      <c r="KCL72" s="93"/>
      <c r="KCM72" s="93"/>
      <c r="KCN72" s="93"/>
      <c r="KCO72" s="93"/>
      <c r="KCP72" s="93"/>
      <c r="KCQ72" s="93"/>
      <c r="KCR72" s="93"/>
      <c r="KCS72" s="93"/>
      <c r="KCT72" s="93"/>
      <c r="KCU72" s="93"/>
      <c r="KCV72" s="93"/>
      <c r="KCW72" s="93"/>
      <c r="KCX72" s="93"/>
      <c r="KCY72" s="93"/>
      <c r="KCZ72" s="93"/>
      <c r="KDA72" s="93"/>
      <c r="KDB72" s="93"/>
      <c r="KDC72" s="93"/>
      <c r="KDD72" s="93"/>
      <c r="KDE72" s="93"/>
      <c r="KDF72" s="93"/>
      <c r="KDG72" s="93"/>
      <c r="KDH72" s="93"/>
      <c r="KDI72" s="93"/>
      <c r="KDJ72" s="93"/>
      <c r="KDK72" s="93"/>
      <c r="KDL72" s="93"/>
      <c r="KDM72" s="93"/>
      <c r="KDN72" s="93"/>
      <c r="KDO72" s="93"/>
      <c r="KDP72" s="93"/>
      <c r="KDQ72" s="93"/>
      <c r="KDR72" s="93"/>
      <c r="KDS72" s="93"/>
      <c r="KDT72" s="93"/>
      <c r="KDU72" s="93"/>
      <c r="KDV72" s="93"/>
      <c r="KDW72" s="93"/>
      <c r="KDX72" s="93"/>
      <c r="KDY72" s="93"/>
      <c r="KDZ72" s="93"/>
      <c r="KEA72" s="93"/>
      <c r="KEB72" s="93"/>
      <c r="KEC72" s="93"/>
      <c r="KED72" s="93"/>
      <c r="KEE72" s="93"/>
      <c r="KEF72" s="93"/>
      <c r="KEG72" s="93"/>
      <c r="KEH72" s="93"/>
      <c r="KEI72" s="93"/>
      <c r="KEJ72" s="93"/>
      <c r="KEK72" s="93"/>
      <c r="KEL72" s="93"/>
      <c r="KEM72" s="93"/>
      <c r="KEN72" s="93"/>
      <c r="KEO72" s="93"/>
      <c r="KEP72" s="93"/>
      <c r="KEQ72" s="93"/>
      <c r="KER72" s="93"/>
      <c r="KES72" s="93"/>
      <c r="KET72" s="93"/>
      <c r="KEU72" s="93"/>
      <c r="KEV72" s="93"/>
      <c r="KEW72" s="93"/>
      <c r="KEX72" s="93"/>
      <c r="KEY72" s="93"/>
      <c r="KEZ72" s="93"/>
      <c r="KFA72" s="93"/>
      <c r="KFB72" s="93"/>
      <c r="KFC72" s="93"/>
      <c r="KFD72" s="93"/>
      <c r="KFE72" s="93"/>
      <c r="KFF72" s="93"/>
      <c r="KFG72" s="93"/>
      <c r="KFH72" s="93"/>
      <c r="KFI72" s="93"/>
      <c r="KFJ72" s="93"/>
      <c r="KFK72" s="93"/>
      <c r="KFL72" s="93"/>
      <c r="KFM72" s="93"/>
      <c r="KFN72" s="93"/>
      <c r="KFO72" s="93"/>
      <c r="KFP72" s="93"/>
      <c r="KFQ72" s="93"/>
      <c r="KFR72" s="93"/>
      <c r="KFS72" s="93"/>
      <c r="KFT72" s="93"/>
      <c r="KFU72" s="93"/>
      <c r="KFV72" s="93"/>
      <c r="KFW72" s="93"/>
      <c r="KFX72" s="93"/>
      <c r="KFY72" s="93"/>
      <c r="KFZ72" s="93"/>
      <c r="KGA72" s="93"/>
      <c r="KGB72" s="93"/>
      <c r="KGC72" s="93"/>
      <c r="KGD72" s="93"/>
      <c r="KGE72" s="93"/>
      <c r="KGF72" s="93"/>
      <c r="KGG72" s="93"/>
      <c r="KGH72" s="93"/>
      <c r="KGI72" s="93"/>
      <c r="KGJ72" s="93"/>
      <c r="KGK72" s="93"/>
      <c r="KGL72" s="93"/>
      <c r="KGM72" s="93"/>
      <c r="KGN72" s="93"/>
      <c r="KGO72" s="93"/>
      <c r="KGP72" s="93"/>
      <c r="KGQ72" s="93"/>
      <c r="KGR72" s="93"/>
      <c r="KGS72" s="93"/>
      <c r="KGT72" s="93"/>
      <c r="KGU72" s="93"/>
      <c r="KGV72" s="93"/>
      <c r="KGW72" s="93"/>
      <c r="KGX72" s="93"/>
      <c r="KGY72" s="93"/>
      <c r="KGZ72" s="93"/>
      <c r="KHA72" s="93"/>
      <c r="KHB72" s="93"/>
      <c r="KHC72" s="93"/>
      <c r="KHD72" s="93"/>
      <c r="KHE72" s="93"/>
      <c r="KHF72" s="93"/>
      <c r="KHG72" s="93"/>
      <c r="KHH72" s="93"/>
      <c r="KHI72" s="93"/>
      <c r="KHJ72" s="93"/>
      <c r="KHK72" s="93"/>
      <c r="KHL72" s="93"/>
      <c r="KHM72" s="93"/>
      <c r="KHN72" s="93"/>
      <c r="KHO72" s="93"/>
      <c r="KHP72" s="93"/>
      <c r="KHQ72" s="93"/>
      <c r="KHR72" s="93"/>
      <c r="KHS72" s="93"/>
      <c r="KHT72" s="93"/>
      <c r="KHU72" s="93"/>
      <c r="KHV72" s="93"/>
      <c r="KHW72" s="93"/>
      <c r="KHX72" s="93"/>
      <c r="KHY72" s="93"/>
      <c r="KHZ72" s="93"/>
      <c r="KIA72" s="93"/>
      <c r="KIB72" s="93"/>
      <c r="KIC72" s="93"/>
      <c r="KID72" s="93"/>
      <c r="KIE72" s="93"/>
      <c r="KIF72" s="93"/>
      <c r="KIG72" s="93"/>
      <c r="KIH72" s="93"/>
      <c r="KII72" s="93"/>
      <c r="KIJ72" s="93"/>
      <c r="KIK72" s="93"/>
      <c r="KIL72" s="93"/>
      <c r="KIM72" s="93"/>
      <c r="KIN72" s="93"/>
      <c r="KIO72" s="93"/>
      <c r="KIP72" s="93"/>
      <c r="KIQ72" s="93"/>
      <c r="KIR72" s="93"/>
      <c r="KIS72" s="93"/>
      <c r="KIT72" s="93"/>
      <c r="KIU72" s="93"/>
      <c r="KIV72" s="93"/>
      <c r="KIW72" s="93"/>
      <c r="KIX72" s="93"/>
      <c r="KIY72" s="93"/>
      <c r="KIZ72" s="93"/>
      <c r="KJA72" s="93"/>
      <c r="KJB72" s="93"/>
      <c r="KJC72" s="93"/>
      <c r="KJD72" s="93"/>
      <c r="KJE72" s="93"/>
      <c r="KJF72" s="93"/>
      <c r="KJG72" s="93"/>
      <c r="KJH72" s="93"/>
      <c r="KJI72" s="93"/>
      <c r="KJJ72" s="93"/>
      <c r="KJK72" s="93"/>
      <c r="KJL72" s="93"/>
      <c r="KJM72" s="93"/>
      <c r="KJN72" s="93"/>
      <c r="KJO72" s="93"/>
      <c r="KJP72" s="93"/>
      <c r="KJQ72" s="93"/>
      <c r="KJR72" s="93"/>
      <c r="KJS72" s="93"/>
      <c r="KJT72" s="93"/>
      <c r="KJU72" s="93"/>
      <c r="KJV72" s="93"/>
      <c r="KJW72" s="93"/>
      <c r="KJX72" s="93"/>
      <c r="KJY72" s="93"/>
      <c r="KJZ72" s="93"/>
      <c r="KKA72" s="93"/>
      <c r="KKB72" s="93"/>
      <c r="KKC72" s="93"/>
      <c r="KKD72" s="93"/>
      <c r="KKE72" s="93"/>
      <c r="KKF72" s="93"/>
      <c r="KKG72" s="93"/>
      <c r="KKH72" s="93"/>
      <c r="KKI72" s="93"/>
      <c r="KKJ72" s="93"/>
      <c r="KKK72" s="93"/>
      <c r="KKL72" s="93"/>
      <c r="KKM72" s="93"/>
      <c r="KKN72" s="93"/>
      <c r="KKO72" s="93"/>
      <c r="KKP72" s="93"/>
      <c r="KKQ72" s="93"/>
      <c r="KKR72" s="93"/>
      <c r="KKS72" s="93"/>
      <c r="KKT72" s="93"/>
      <c r="KKU72" s="93"/>
      <c r="KKV72" s="93"/>
      <c r="KKW72" s="93"/>
      <c r="KKX72" s="93"/>
      <c r="KKY72" s="93"/>
      <c r="KKZ72" s="93"/>
      <c r="KLA72" s="93"/>
      <c r="KLB72" s="93"/>
      <c r="KLC72" s="93"/>
      <c r="KLD72" s="93"/>
      <c r="KLE72" s="93"/>
      <c r="KLF72" s="93"/>
      <c r="KLG72" s="93"/>
      <c r="KLH72" s="93"/>
      <c r="KLI72" s="93"/>
      <c r="KLJ72" s="93"/>
      <c r="KLK72" s="93"/>
      <c r="KLL72" s="93"/>
      <c r="KLM72" s="93"/>
      <c r="KLN72" s="93"/>
      <c r="KLO72" s="93"/>
      <c r="KLP72" s="93"/>
      <c r="KLQ72" s="93"/>
      <c r="KLR72" s="93"/>
      <c r="KLS72" s="93"/>
      <c r="KLT72" s="93"/>
      <c r="KLU72" s="93"/>
      <c r="KLV72" s="93"/>
      <c r="KLW72" s="93"/>
      <c r="KLX72" s="93"/>
      <c r="KLY72" s="93"/>
      <c r="KLZ72" s="93"/>
      <c r="KMA72" s="93"/>
      <c r="KMB72" s="93"/>
      <c r="KMC72" s="93"/>
      <c r="KMD72" s="93"/>
      <c r="KME72" s="93"/>
      <c r="KMF72" s="93"/>
      <c r="KMG72" s="93"/>
      <c r="KMH72" s="93"/>
      <c r="KMI72" s="93"/>
      <c r="KMJ72" s="93"/>
      <c r="KMK72" s="93"/>
      <c r="KML72" s="93"/>
      <c r="KMM72" s="93"/>
      <c r="KMN72" s="93"/>
      <c r="KMO72" s="93"/>
      <c r="KMP72" s="93"/>
      <c r="KMQ72" s="93"/>
      <c r="KMR72" s="93"/>
      <c r="KMS72" s="93"/>
      <c r="KMT72" s="93"/>
      <c r="KMU72" s="93"/>
      <c r="KMV72" s="93"/>
      <c r="KMW72" s="93"/>
      <c r="KMX72" s="93"/>
      <c r="KMY72" s="93"/>
      <c r="KMZ72" s="93"/>
      <c r="KNA72" s="93"/>
      <c r="KNB72" s="93"/>
      <c r="KNC72" s="93"/>
      <c r="KND72" s="93"/>
      <c r="KNE72" s="93"/>
      <c r="KNF72" s="93"/>
      <c r="KNG72" s="93"/>
      <c r="KNH72" s="93"/>
      <c r="KNI72" s="93"/>
      <c r="KNJ72" s="93"/>
      <c r="KNK72" s="93"/>
      <c r="KNL72" s="93"/>
      <c r="KNM72" s="93"/>
      <c r="KNN72" s="93"/>
      <c r="KNO72" s="93"/>
      <c r="KNP72" s="93"/>
      <c r="KNQ72" s="93"/>
      <c r="KNR72" s="93"/>
      <c r="KNS72" s="93"/>
      <c r="KNT72" s="93"/>
      <c r="KNU72" s="93"/>
      <c r="KNV72" s="93"/>
      <c r="KNW72" s="93"/>
      <c r="KNX72" s="93"/>
      <c r="KNY72" s="93"/>
      <c r="KNZ72" s="93"/>
      <c r="KOA72" s="93"/>
      <c r="KOB72" s="93"/>
      <c r="KOC72" s="93"/>
      <c r="KOD72" s="93"/>
      <c r="KOE72" s="93"/>
      <c r="KOF72" s="93"/>
      <c r="KOG72" s="93"/>
      <c r="KOH72" s="93"/>
      <c r="KOI72" s="93"/>
      <c r="KOJ72" s="93"/>
      <c r="KOK72" s="93"/>
      <c r="KOL72" s="93"/>
      <c r="KOM72" s="93"/>
      <c r="KON72" s="93"/>
      <c r="KOO72" s="93"/>
      <c r="KOP72" s="93"/>
      <c r="KOQ72" s="93"/>
      <c r="KOR72" s="93"/>
      <c r="KOS72" s="93"/>
      <c r="KOT72" s="93"/>
      <c r="KOU72" s="93"/>
      <c r="KOV72" s="93"/>
      <c r="KOW72" s="93"/>
      <c r="KOX72" s="93"/>
      <c r="KOY72" s="93"/>
      <c r="KOZ72" s="93"/>
      <c r="KPA72" s="93"/>
      <c r="KPB72" s="93"/>
      <c r="KPC72" s="93"/>
      <c r="KPD72" s="93"/>
      <c r="KPE72" s="93"/>
      <c r="KPF72" s="93"/>
      <c r="KPG72" s="93"/>
      <c r="KPH72" s="93"/>
      <c r="KPI72" s="93"/>
      <c r="KPJ72" s="93"/>
      <c r="KPK72" s="93"/>
      <c r="KPL72" s="93"/>
      <c r="KPM72" s="93"/>
      <c r="KPN72" s="93"/>
      <c r="KPO72" s="93"/>
      <c r="KPP72" s="93"/>
      <c r="KPQ72" s="93"/>
      <c r="KPR72" s="93"/>
      <c r="KPS72" s="93"/>
      <c r="KPT72" s="93"/>
      <c r="KPU72" s="93"/>
      <c r="KPV72" s="93"/>
      <c r="KPW72" s="93"/>
      <c r="KPX72" s="93"/>
      <c r="KPY72" s="93"/>
      <c r="KPZ72" s="93"/>
      <c r="KQA72" s="93"/>
      <c r="KQB72" s="93"/>
      <c r="KQC72" s="93"/>
      <c r="KQD72" s="93"/>
      <c r="KQE72" s="93"/>
      <c r="KQF72" s="93"/>
      <c r="KQG72" s="93"/>
      <c r="KQH72" s="93"/>
      <c r="KQI72" s="93"/>
      <c r="KQJ72" s="93"/>
      <c r="KQK72" s="93"/>
      <c r="KQL72" s="93"/>
      <c r="KQM72" s="93"/>
      <c r="KQN72" s="93"/>
      <c r="KQO72" s="93"/>
      <c r="KQP72" s="93"/>
      <c r="KQQ72" s="93"/>
      <c r="KQR72" s="93"/>
      <c r="KQS72" s="93"/>
      <c r="KQT72" s="93"/>
      <c r="KQU72" s="93"/>
      <c r="KQV72" s="93"/>
      <c r="KQW72" s="93"/>
      <c r="KQX72" s="93"/>
      <c r="KQY72" s="93"/>
      <c r="KQZ72" s="93"/>
      <c r="KRA72" s="93"/>
      <c r="KRB72" s="93"/>
      <c r="KRC72" s="93"/>
      <c r="KRD72" s="93"/>
      <c r="KRE72" s="93"/>
      <c r="KRF72" s="93"/>
      <c r="KRG72" s="93"/>
      <c r="KRH72" s="93"/>
      <c r="KRI72" s="93"/>
      <c r="KRJ72" s="93"/>
      <c r="KRK72" s="93"/>
      <c r="KRL72" s="93"/>
      <c r="KRM72" s="93"/>
      <c r="KRN72" s="93"/>
      <c r="KRO72" s="93"/>
      <c r="KRP72" s="93"/>
      <c r="KRQ72" s="93"/>
      <c r="KRR72" s="93"/>
      <c r="KRS72" s="93"/>
      <c r="KRT72" s="93"/>
      <c r="KRU72" s="93"/>
      <c r="KRV72" s="93"/>
      <c r="KRW72" s="93"/>
      <c r="KRX72" s="93"/>
      <c r="KRY72" s="93"/>
      <c r="KRZ72" s="93"/>
      <c r="KSA72" s="93"/>
      <c r="KSB72" s="93"/>
      <c r="KSC72" s="93"/>
      <c r="KSD72" s="93"/>
      <c r="KSE72" s="93"/>
      <c r="KSF72" s="93"/>
      <c r="KSG72" s="93"/>
      <c r="KSH72" s="93"/>
      <c r="KSI72" s="93"/>
      <c r="KSJ72" s="93"/>
      <c r="KSK72" s="93"/>
      <c r="KSL72" s="93"/>
      <c r="KSM72" s="93"/>
      <c r="KSN72" s="93"/>
      <c r="KSO72" s="93"/>
      <c r="KSP72" s="93"/>
      <c r="KSQ72" s="93"/>
      <c r="KSR72" s="93"/>
      <c r="KSS72" s="93"/>
      <c r="KST72" s="93"/>
      <c r="KSU72" s="93"/>
      <c r="KSV72" s="93"/>
      <c r="KSW72" s="93"/>
      <c r="KSX72" s="93"/>
      <c r="KSY72" s="93"/>
      <c r="KSZ72" s="93"/>
      <c r="KTA72" s="93"/>
      <c r="KTB72" s="93"/>
      <c r="KTC72" s="93"/>
      <c r="KTD72" s="93"/>
      <c r="KTE72" s="93"/>
      <c r="KTF72" s="93"/>
      <c r="KTG72" s="93"/>
      <c r="KTH72" s="93"/>
      <c r="KTI72" s="93"/>
      <c r="KTJ72" s="93"/>
      <c r="KTK72" s="93"/>
      <c r="KTL72" s="93"/>
      <c r="KTM72" s="93"/>
      <c r="KTN72" s="93"/>
      <c r="KTO72" s="93"/>
      <c r="KTP72" s="93"/>
      <c r="KTQ72" s="93"/>
      <c r="KTR72" s="93"/>
      <c r="KTS72" s="93"/>
      <c r="KTT72" s="93"/>
      <c r="KTU72" s="93"/>
      <c r="KTV72" s="93"/>
      <c r="KTW72" s="93"/>
      <c r="KTX72" s="93"/>
      <c r="KTY72" s="93"/>
      <c r="KTZ72" s="93"/>
      <c r="KUA72" s="93"/>
      <c r="KUB72" s="93"/>
      <c r="KUC72" s="93"/>
      <c r="KUD72" s="93"/>
      <c r="KUE72" s="93"/>
      <c r="KUF72" s="93"/>
      <c r="KUG72" s="93"/>
      <c r="KUH72" s="93"/>
      <c r="KUI72" s="93"/>
      <c r="KUJ72" s="93"/>
      <c r="KUK72" s="93"/>
      <c r="KUL72" s="93"/>
      <c r="KUM72" s="93"/>
      <c r="KUN72" s="93"/>
      <c r="KUO72" s="93"/>
      <c r="KUP72" s="93"/>
      <c r="KUQ72" s="93"/>
      <c r="KUR72" s="93"/>
      <c r="KUS72" s="93"/>
      <c r="KUT72" s="93"/>
      <c r="KUU72" s="93"/>
      <c r="KUV72" s="93"/>
      <c r="KUW72" s="93"/>
      <c r="KUX72" s="93"/>
      <c r="KUY72" s="93"/>
      <c r="KUZ72" s="93"/>
      <c r="KVA72" s="93"/>
      <c r="KVB72" s="93"/>
      <c r="KVC72" s="93"/>
      <c r="KVD72" s="93"/>
      <c r="KVE72" s="93"/>
      <c r="KVF72" s="93"/>
      <c r="KVG72" s="93"/>
      <c r="KVH72" s="93"/>
      <c r="KVI72" s="93"/>
      <c r="KVJ72" s="93"/>
      <c r="KVK72" s="93"/>
      <c r="KVL72" s="93"/>
      <c r="KVM72" s="93"/>
      <c r="KVN72" s="93"/>
      <c r="KVO72" s="93"/>
      <c r="KVP72" s="93"/>
      <c r="KVQ72" s="93"/>
      <c r="KVR72" s="93"/>
      <c r="KVS72" s="93"/>
      <c r="KVT72" s="93"/>
      <c r="KVU72" s="93"/>
      <c r="KVV72" s="93"/>
      <c r="KVW72" s="93"/>
      <c r="KVX72" s="93"/>
      <c r="KVY72" s="93"/>
      <c r="KVZ72" s="93"/>
      <c r="KWA72" s="93"/>
      <c r="KWB72" s="93"/>
      <c r="KWC72" s="93"/>
      <c r="KWD72" s="93"/>
      <c r="KWE72" s="93"/>
      <c r="KWF72" s="93"/>
      <c r="KWG72" s="93"/>
      <c r="KWH72" s="93"/>
      <c r="KWI72" s="93"/>
      <c r="KWJ72" s="93"/>
      <c r="KWK72" s="93"/>
      <c r="KWL72" s="93"/>
      <c r="KWM72" s="93"/>
      <c r="KWN72" s="93"/>
      <c r="KWO72" s="93"/>
      <c r="KWP72" s="93"/>
      <c r="KWQ72" s="93"/>
      <c r="KWR72" s="93"/>
      <c r="KWS72" s="93"/>
      <c r="KWT72" s="93"/>
      <c r="KWU72" s="93"/>
      <c r="KWV72" s="93"/>
      <c r="KWW72" s="93"/>
      <c r="KWX72" s="93"/>
      <c r="KWY72" s="93"/>
      <c r="KWZ72" s="93"/>
      <c r="KXA72" s="93"/>
      <c r="KXB72" s="93"/>
      <c r="KXC72" s="93"/>
      <c r="KXD72" s="93"/>
      <c r="KXE72" s="93"/>
      <c r="KXF72" s="93"/>
      <c r="KXG72" s="93"/>
      <c r="KXH72" s="93"/>
      <c r="KXI72" s="93"/>
      <c r="KXJ72" s="93"/>
      <c r="KXK72" s="93"/>
      <c r="KXL72" s="93"/>
      <c r="KXM72" s="93"/>
      <c r="KXN72" s="93"/>
      <c r="KXO72" s="93"/>
      <c r="KXP72" s="93"/>
      <c r="KXQ72" s="93"/>
      <c r="KXR72" s="93"/>
      <c r="KXS72" s="93"/>
      <c r="KXT72" s="93"/>
      <c r="KXU72" s="93"/>
      <c r="KXV72" s="93"/>
      <c r="KXW72" s="93"/>
      <c r="KXX72" s="93"/>
      <c r="KXY72" s="93"/>
      <c r="KXZ72" s="93"/>
      <c r="KYA72" s="93"/>
      <c r="KYB72" s="93"/>
      <c r="KYC72" s="93"/>
      <c r="KYD72" s="93"/>
      <c r="KYE72" s="93"/>
      <c r="KYF72" s="93"/>
      <c r="KYG72" s="93"/>
      <c r="KYH72" s="93"/>
      <c r="KYI72" s="93"/>
      <c r="KYJ72" s="93"/>
      <c r="KYK72" s="93"/>
      <c r="KYL72" s="93"/>
      <c r="KYM72" s="93"/>
      <c r="KYN72" s="93"/>
      <c r="KYO72" s="93"/>
      <c r="KYP72" s="93"/>
      <c r="KYQ72" s="93"/>
      <c r="KYR72" s="93"/>
      <c r="KYS72" s="93"/>
      <c r="KYT72" s="93"/>
      <c r="KYU72" s="93"/>
      <c r="KYV72" s="93"/>
      <c r="KYW72" s="93"/>
      <c r="KYX72" s="93"/>
      <c r="KYY72" s="93"/>
      <c r="KYZ72" s="93"/>
      <c r="KZA72" s="93"/>
      <c r="KZB72" s="93"/>
      <c r="KZC72" s="93"/>
      <c r="KZD72" s="93"/>
      <c r="KZE72" s="93"/>
      <c r="KZF72" s="93"/>
      <c r="KZG72" s="93"/>
      <c r="KZH72" s="93"/>
      <c r="KZI72" s="93"/>
      <c r="KZJ72" s="93"/>
      <c r="KZK72" s="93"/>
      <c r="KZL72" s="93"/>
      <c r="KZM72" s="93"/>
      <c r="KZN72" s="93"/>
      <c r="KZO72" s="93"/>
      <c r="KZP72" s="93"/>
      <c r="KZQ72" s="93"/>
      <c r="KZR72" s="93"/>
      <c r="KZS72" s="93"/>
      <c r="KZT72" s="93"/>
      <c r="KZU72" s="93"/>
      <c r="KZV72" s="93"/>
      <c r="KZW72" s="93"/>
      <c r="KZX72" s="93"/>
      <c r="KZY72" s="93"/>
      <c r="KZZ72" s="93"/>
      <c r="LAA72" s="93"/>
      <c r="LAB72" s="93"/>
      <c r="LAC72" s="93"/>
      <c r="LAD72" s="93"/>
      <c r="LAE72" s="93"/>
      <c r="LAF72" s="93"/>
      <c r="LAG72" s="93"/>
      <c r="LAH72" s="93"/>
      <c r="LAI72" s="93"/>
      <c r="LAJ72" s="93"/>
      <c r="LAK72" s="93"/>
      <c r="LAL72" s="93"/>
      <c r="LAM72" s="93"/>
      <c r="LAN72" s="93"/>
      <c r="LAO72" s="93"/>
      <c r="LAP72" s="93"/>
      <c r="LAQ72" s="93"/>
      <c r="LAR72" s="93"/>
      <c r="LAS72" s="93"/>
      <c r="LAT72" s="93"/>
      <c r="LAU72" s="93"/>
      <c r="LAV72" s="93"/>
      <c r="LAW72" s="93"/>
      <c r="LAX72" s="93"/>
      <c r="LAY72" s="93"/>
      <c r="LAZ72" s="93"/>
      <c r="LBA72" s="93"/>
      <c r="LBB72" s="93"/>
      <c r="LBC72" s="93"/>
      <c r="LBD72" s="93"/>
      <c r="LBE72" s="93"/>
      <c r="LBF72" s="93"/>
      <c r="LBG72" s="93"/>
      <c r="LBH72" s="93"/>
      <c r="LBI72" s="93"/>
      <c r="LBJ72" s="93"/>
      <c r="LBK72" s="93"/>
      <c r="LBL72" s="93"/>
      <c r="LBM72" s="93"/>
      <c r="LBN72" s="93"/>
      <c r="LBO72" s="93"/>
      <c r="LBP72" s="93"/>
      <c r="LBQ72" s="93"/>
      <c r="LBR72" s="93"/>
      <c r="LBS72" s="93"/>
      <c r="LBT72" s="93"/>
      <c r="LBU72" s="93"/>
      <c r="LBV72" s="93"/>
      <c r="LBW72" s="93"/>
      <c r="LBX72" s="93"/>
      <c r="LBY72" s="93"/>
      <c r="LBZ72" s="93"/>
      <c r="LCA72" s="93"/>
      <c r="LCB72" s="93"/>
      <c r="LCC72" s="93"/>
      <c r="LCD72" s="93"/>
      <c r="LCE72" s="93"/>
      <c r="LCF72" s="93"/>
      <c r="LCG72" s="93"/>
      <c r="LCH72" s="93"/>
      <c r="LCI72" s="93"/>
      <c r="LCJ72" s="93"/>
      <c r="LCK72" s="93"/>
      <c r="LCL72" s="93"/>
      <c r="LCM72" s="93"/>
      <c r="LCN72" s="93"/>
      <c r="LCO72" s="93"/>
      <c r="LCP72" s="93"/>
      <c r="LCQ72" s="93"/>
      <c r="LCR72" s="93"/>
      <c r="LCS72" s="93"/>
      <c r="LCT72" s="93"/>
      <c r="LCU72" s="93"/>
      <c r="LCV72" s="93"/>
      <c r="LCW72" s="93"/>
      <c r="LCX72" s="93"/>
      <c r="LCY72" s="93"/>
      <c r="LCZ72" s="93"/>
      <c r="LDA72" s="93"/>
      <c r="LDB72" s="93"/>
      <c r="LDC72" s="93"/>
      <c r="LDD72" s="93"/>
      <c r="LDE72" s="93"/>
      <c r="LDF72" s="93"/>
      <c r="LDG72" s="93"/>
      <c r="LDH72" s="93"/>
      <c r="LDI72" s="93"/>
      <c r="LDJ72" s="93"/>
      <c r="LDK72" s="93"/>
      <c r="LDL72" s="93"/>
      <c r="LDM72" s="93"/>
      <c r="LDN72" s="93"/>
      <c r="LDO72" s="93"/>
      <c r="LDP72" s="93"/>
      <c r="LDQ72" s="93"/>
      <c r="LDR72" s="93"/>
      <c r="LDS72" s="93"/>
      <c r="LDT72" s="93"/>
      <c r="LDU72" s="93"/>
      <c r="LDV72" s="93"/>
      <c r="LDW72" s="93"/>
      <c r="LDX72" s="93"/>
      <c r="LDY72" s="93"/>
      <c r="LDZ72" s="93"/>
      <c r="LEA72" s="93"/>
      <c r="LEB72" s="93"/>
      <c r="LEC72" s="93"/>
      <c r="LED72" s="93"/>
      <c r="LEE72" s="93"/>
      <c r="LEF72" s="93"/>
      <c r="LEG72" s="93"/>
      <c r="LEH72" s="93"/>
      <c r="LEI72" s="93"/>
      <c r="LEJ72" s="93"/>
      <c r="LEK72" s="93"/>
      <c r="LEL72" s="93"/>
      <c r="LEM72" s="93"/>
      <c r="LEN72" s="93"/>
      <c r="LEO72" s="93"/>
      <c r="LEP72" s="93"/>
      <c r="LEQ72" s="93"/>
      <c r="LER72" s="93"/>
      <c r="LES72" s="93"/>
      <c r="LET72" s="93"/>
      <c r="LEU72" s="93"/>
      <c r="LEV72" s="93"/>
      <c r="LEW72" s="93"/>
      <c r="LEX72" s="93"/>
      <c r="LEY72" s="93"/>
      <c r="LEZ72" s="93"/>
      <c r="LFA72" s="93"/>
      <c r="LFB72" s="93"/>
      <c r="LFC72" s="93"/>
      <c r="LFD72" s="93"/>
      <c r="LFE72" s="93"/>
      <c r="LFF72" s="93"/>
      <c r="LFG72" s="93"/>
      <c r="LFH72" s="93"/>
      <c r="LFI72" s="93"/>
      <c r="LFJ72" s="93"/>
      <c r="LFK72" s="93"/>
      <c r="LFL72" s="93"/>
      <c r="LFM72" s="93"/>
      <c r="LFN72" s="93"/>
      <c r="LFO72" s="93"/>
      <c r="LFP72" s="93"/>
      <c r="LFQ72" s="93"/>
      <c r="LFR72" s="93"/>
      <c r="LFS72" s="93"/>
      <c r="LFT72" s="93"/>
      <c r="LFU72" s="93"/>
      <c r="LFV72" s="93"/>
      <c r="LFW72" s="93"/>
      <c r="LFX72" s="93"/>
      <c r="LFY72" s="93"/>
      <c r="LFZ72" s="93"/>
      <c r="LGA72" s="93"/>
      <c r="LGB72" s="93"/>
      <c r="LGC72" s="93"/>
      <c r="LGD72" s="93"/>
      <c r="LGE72" s="93"/>
      <c r="LGF72" s="93"/>
      <c r="LGG72" s="93"/>
      <c r="LGH72" s="93"/>
      <c r="LGI72" s="93"/>
      <c r="LGJ72" s="93"/>
      <c r="LGK72" s="93"/>
      <c r="LGL72" s="93"/>
      <c r="LGM72" s="93"/>
      <c r="LGN72" s="93"/>
      <c r="LGO72" s="93"/>
      <c r="LGP72" s="93"/>
      <c r="LGQ72" s="93"/>
      <c r="LGR72" s="93"/>
      <c r="LGS72" s="93"/>
      <c r="LGT72" s="93"/>
      <c r="LGU72" s="93"/>
      <c r="LGV72" s="93"/>
      <c r="LGW72" s="93"/>
      <c r="LGX72" s="93"/>
      <c r="LGY72" s="93"/>
      <c r="LGZ72" s="93"/>
      <c r="LHA72" s="93"/>
      <c r="LHB72" s="93"/>
      <c r="LHC72" s="93"/>
      <c r="LHD72" s="93"/>
      <c r="LHE72" s="93"/>
      <c r="LHF72" s="93"/>
      <c r="LHG72" s="93"/>
      <c r="LHH72" s="93"/>
      <c r="LHI72" s="93"/>
      <c r="LHJ72" s="93"/>
      <c r="LHK72" s="93"/>
      <c r="LHL72" s="93"/>
      <c r="LHM72" s="93"/>
      <c r="LHN72" s="93"/>
      <c r="LHO72" s="93"/>
      <c r="LHP72" s="93"/>
      <c r="LHQ72" s="93"/>
      <c r="LHR72" s="93"/>
      <c r="LHS72" s="93"/>
      <c r="LHT72" s="93"/>
      <c r="LHU72" s="93"/>
      <c r="LHV72" s="93"/>
      <c r="LHW72" s="93"/>
      <c r="LHX72" s="93"/>
      <c r="LHY72" s="93"/>
      <c r="LHZ72" s="93"/>
      <c r="LIA72" s="93"/>
      <c r="LIB72" s="93"/>
      <c r="LIC72" s="93"/>
      <c r="LID72" s="93"/>
      <c r="LIE72" s="93"/>
      <c r="LIF72" s="93"/>
      <c r="LIG72" s="93"/>
      <c r="LIH72" s="93"/>
      <c r="LII72" s="93"/>
      <c r="LIJ72" s="93"/>
      <c r="LIK72" s="93"/>
      <c r="LIL72" s="93"/>
      <c r="LIM72" s="93"/>
      <c r="LIN72" s="93"/>
      <c r="LIO72" s="93"/>
      <c r="LIP72" s="93"/>
      <c r="LIQ72" s="93"/>
      <c r="LIR72" s="93"/>
      <c r="LIS72" s="93"/>
      <c r="LIT72" s="93"/>
      <c r="LIU72" s="93"/>
      <c r="LIV72" s="93"/>
      <c r="LIW72" s="93"/>
      <c r="LIX72" s="93"/>
      <c r="LIY72" s="93"/>
      <c r="LIZ72" s="93"/>
      <c r="LJA72" s="93"/>
      <c r="LJB72" s="93"/>
      <c r="LJC72" s="93"/>
      <c r="LJD72" s="93"/>
      <c r="LJE72" s="93"/>
      <c r="LJF72" s="93"/>
      <c r="LJG72" s="93"/>
      <c r="LJH72" s="93"/>
      <c r="LJI72" s="93"/>
      <c r="LJJ72" s="93"/>
      <c r="LJK72" s="93"/>
      <c r="LJL72" s="93"/>
      <c r="LJM72" s="93"/>
      <c r="LJN72" s="93"/>
      <c r="LJO72" s="93"/>
      <c r="LJP72" s="93"/>
      <c r="LJQ72" s="93"/>
      <c r="LJR72" s="93"/>
      <c r="LJS72" s="93"/>
      <c r="LJT72" s="93"/>
      <c r="LJU72" s="93"/>
      <c r="LJV72" s="93"/>
      <c r="LJW72" s="93"/>
      <c r="LJX72" s="93"/>
      <c r="LJY72" s="93"/>
      <c r="LJZ72" s="93"/>
      <c r="LKA72" s="93"/>
      <c r="LKB72" s="93"/>
      <c r="LKC72" s="93"/>
      <c r="LKD72" s="93"/>
      <c r="LKE72" s="93"/>
      <c r="LKF72" s="93"/>
      <c r="LKG72" s="93"/>
      <c r="LKH72" s="93"/>
      <c r="LKI72" s="93"/>
      <c r="LKJ72" s="93"/>
      <c r="LKK72" s="93"/>
      <c r="LKL72" s="93"/>
      <c r="LKM72" s="93"/>
      <c r="LKN72" s="93"/>
      <c r="LKO72" s="93"/>
      <c r="LKP72" s="93"/>
      <c r="LKQ72" s="93"/>
      <c r="LKR72" s="93"/>
      <c r="LKS72" s="93"/>
      <c r="LKT72" s="93"/>
      <c r="LKU72" s="93"/>
      <c r="LKV72" s="93"/>
      <c r="LKW72" s="93"/>
      <c r="LKX72" s="93"/>
      <c r="LKY72" s="93"/>
      <c r="LKZ72" s="93"/>
      <c r="LLA72" s="93"/>
      <c r="LLB72" s="93"/>
      <c r="LLC72" s="93"/>
      <c r="LLD72" s="93"/>
      <c r="LLE72" s="93"/>
      <c r="LLF72" s="93"/>
      <c r="LLG72" s="93"/>
      <c r="LLH72" s="93"/>
      <c r="LLI72" s="93"/>
      <c r="LLJ72" s="93"/>
      <c r="LLK72" s="93"/>
      <c r="LLL72" s="93"/>
      <c r="LLM72" s="93"/>
      <c r="LLN72" s="93"/>
      <c r="LLO72" s="93"/>
      <c r="LLP72" s="93"/>
      <c r="LLQ72" s="93"/>
      <c r="LLR72" s="93"/>
      <c r="LLS72" s="93"/>
      <c r="LLT72" s="93"/>
      <c r="LLU72" s="93"/>
      <c r="LLV72" s="93"/>
      <c r="LLW72" s="93"/>
      <c r="LLX72" s="93"/>
      <c r="LLY72" s="93"/>
      <c r="LLZ72" s="93"/>
      <c r="LMA72" s="93"/>
      <c r="LMB72" s="93"/>
      <c r="LMC72" s="93"/>
      <c r="LMD72" s="93"/>
      <c r="LME72" s="93"/>
      <c r="LMF72" s="93"/>
      <c r="LMG72" s="93"/>
      <c r="LMH72" s="93"/>
      <c r="LMI72" s="93"/>
      <c r="LMJ72" s="93"/>
      <c r="LMK72" s="93"/>
      <c r="LML72" s="93"/>
      <c r="LMM72" s="93"/>
      <c r="LMN72" s="93"/>
      <c r="LMO72" s="93"/>
      <c r="LMP72" s="93"/>
      <c r="LMQ72" s="93"/>
      <c r="LMR72" s="93"/>
      <c r="LMS72" s="93"/>
      <c r="LMT72" s="93"/>
      <c r="LMU72" s="93"/>
      <c r="LMV72" s="93"/>
      <c r="LMW72" s="93"/>
      <c r="LMX72" s="93"/>
      <c r="LMY72" s="93"/>
      <c r="LMZ72" s="93"/>
      <c r="LNA72" s="93"/>
      <c r="LNB72" s="93"/>
      <c r="LNC72" s="93"/>
      <c r="LND72" s="93"/>
      <c r="LNE72" s="93"/>
      <c r="LNF72" s="93"/>
      <c r="LNG72" s="93"/>
      <c r="LNH72" s="93"/>
      <c r="LNI72" s="93"/>
      <c r="LNJ72" s="93"/>
      <c r="LNK72" s="93"/>
      <c r="LNL72" s="93"/>
      <c r="LNM72" s="93"/>
      <c r="LNN72" s="93"/>
      <c r="LNO72" s="93"/>
      <c r="LNP72" s="93"/>
      <c r="LNQ72" s="93"/>
      <c r="LNR72" s="93"/>
      <c r="LNS72" s="93"/>
      <c r="LNT72" s="93"/>
      <c r="LNU72" s="93"/>
      <c r="LNV72" s="93"/>
      <c r="LNW72" s="93"/>
      <c r="LNX72" s="93"/>
      <c r="LNY72" s="93"/>
      <c r="LNZ72" s="93"/>
      <c r="LOA72" s="93"/>
      <c r="LOB72" s="93"/>
      <c r="LOC72" s="93"/>
      <c r="LOD72" s="93"/>
      <c r="LOE72" s="93"/>
      <c r="LOF72" s="93"/>
      <c r="LOG72" s="93"/>
      <c r="LOH72" s="93"/>
      <c r="LOI72" s="93"/>
      <c r="LOJ72" s="93"/>
      <c r="LOK72" s="93"/>
      <c r="LOL72" s="93"/>
      <c r="LOM72" s="93"/>
      <c r="LON72" s="93"/>
      <c r="LOO72" s="93"/>
      <c r="LOP72" s="93"/>
      <c r="LOQ72" s="93"/>
      <c r="LOR72" s="93"/>
      <c r="LOS72" s="93"/>
      <c r="LOT72" s="93"/>
      <c r="LOU72" s="93"/>
      <c r="LOV72" s="93"/>
      <c r="LOW72" s="93"/>
      <c r="LOX72" s="93"/>
      <c r="LOY72" s="93"/>
      <c r="LOZ72" s="93"/>
      <c r="LPA72" s="93"/>
      <c r="LPB72" s="93"/>
      <c r="LPC72" s="93"/>
      <c r="LPD72" s="93"/>
      <c r="LPE72" s="93"/>
      <c r="LPF72" s="93"/>
      <c r="LPG72" s="93"/>
      <c r="LPH72" s="93"/>
      <c r="LPI72" s="93"/>
      <c r="LPJ72" s="93"/>
      <c r="LPK72" s="93"/>
      <c r="LPL72" s="93"/>
      <c r="LPM72" s="93"/>
      <c r="LPN72" s="93"/>
      <c r="LPO72" s="93"/>
      <c r="LPP72" s="93"/>
      <c r="LPQ72" s="93"/>
      <c r="LPR72" s="93"/>
      <c r="LPS72" s="93"/>
      <c r="LPT72" s="93"/>
      <c r="LPU72" s="93"/>
      <c r="LPV72" s="93"/>
      <c r="LPW72" s="93"/>
      <c r="LPX72" s="93"/>
      <c r="LPY72" s="93"/>
      <c r="LPZ72" s="93"/>
      <c r="LQA72" s="93"/>
      <c r="LQB72" s="93"/>
      <c r="LQC72" s="93"/>
      <c r="LQD72" s="93"/>
      <c r="LQE72" s="93"/>
      <c r="LQF72" s="93"/>
      <c r="LQG72" s="93"/>
      <c r="LQH72" s="93"/>
      <c r="LQI72" s="93"/>
      <c r="LQJ72" s="93"/>
      <c r="LQK72" s="93"/>
      <c r="LQL72" s="93"/>
      <c r="LQM72" s="93"/>
      <c r="LQN72" s="93"/>
      <c r="LQO72" s="93"/>
      <c r="LQP72" s="93"/>
      <c r="LQQ72" s="93"/>
      <c r="LQR72" s="93"/>
      <c r="LQS72" s="93"/>
      <c r="LQT72" s="93"/>
      <c r="LQU72" s="93"/>
      <c r="LQV72" s="93"/>
      <c r="LQW72" s="93"/>
      <c r="LQX72" s="93"/>
      <c r="LQY72" s="93"/>
      <c r="LQZ72" s="93"/>
      <c r="LRA72" s="93"/>
      <c r="LRB72" s="93"/>
      <c r="LRC72" s="93"/>
      <c r="LRD72" s="93"/>
      <c r="LRE72" s="93"/>
      <c r="LRF72" s="93"/>
      <c r="LRG72" s="93"/>
      <c r="LRH72" s="93"/>
      <c r="LRI72" s="93"/>
      <c r="LRJ72" s="93"/>
      <c r="LRK72" s="93"/>
      <c r="LRL72" s="93"/>
      <c r="LRM72" s="93"/>
      <c r="LRN72" s="93"/>
      <c r="LRO72" s="93"/>
      <c r="LRP72" s="93"/>
      <c r="LRQ72" s="93"/>
      <c r="LRR72" s="93"/>
      <c r="LRS72" s="93"/>
      <c r="LRT72" s="93"/>
      <c r="LRU72" s="93"/>
      <c r="LRV72" s="93"/>
      <c r="LRW72" s="93"/>
      <c r="LRX72" s="93"/>
      <c r="LRY72" s="93"/>
      <c r="LRZ72" s="93"/>
      <c r="LSA72" s="93"/>
      <c r="LSB72" s="93"/>
      <c r="LSC72" s="93"/>
      <c r="LSD72" s="93"/>
      <c r="LSE72" s="93"/>
      <c r="LSF72" s="93"/>
      <c r="LSG72" s="93"/>
      <c r="LSH72" s="93"/>
      <c r="LSI72" s="93"/>
      <c r="LSJ72" s="93"/>
      <c r="LSK72" s="93"/>
      <c r="LSL72" s="93"/>
      <c r="LSM72" s="93"/>
      <c r="LSN72" s="93"/>
      <c r="LSO72" s="93"/>
      <c r="LSP72" s="93"/>
      <c r="LSQ72" s="93"/>
      <c r="LSR72" s="93"/>
      <c r="LSS72" s="93"/>
      <c r="LST72" s="93"/>
      <c r="LSU72" s="93"/>
      <c r="LSV72" s="93"/>
      <c r="LSW72" s="93"/>
      <c r="LSX72" s="93"/>
      <c r="LSY72" s="93"/>
      <c r="LSZ72" s="93"/>
      <c r="LTA72" s="93"/>
      <c r="LTB72" s="93"/>
      <c r="LTC72" s="93"/>
      <c r="LTD72" s="93"/>
      <c r="LTE72" s="93"/>
      <c r="LTF72" s="93"/>
      <c r="LTG72" s="93"/>
      <c r="LTH72" s="93"/>
      <c r="LTI72" s="93"/>
      <c r="LTJ72" s="93"/>
      <c r="LTK72" s="93"/>
      <c r="LTL72" s="93"/>
      <c r="LTM72" s="93"/>
      <c r="LTN72" s="93"/>
      <c r="LTO72" s="93"/>
      <c r="LTP72" s="93"/>
      <c r="LTQ72" s="93"/>
      <c r="LTR72" s="93"/>
      <c r="LTS72" s="93"/>
      <c r="LTT72" s="93"/>
      <c r="LTU72" s="93"/>
      <c r="LTV72" s="93"/>
      <c r="LTW72" s="93"/>
      <c r="LTX72" s="93"/>
      <c r="LTY72" s="93"/>
      <c r="LTZ72" s="93"/>
      <c r="LUA72" s="93"/>
      <c r="LUB72" s="93"/>
      <c r="LUC72" s="93"/>
      <c r="LUD72" s="93"/>
      <c r="LUE72" s="93"/>
      <c r="LUF72" s="93"/>
      <c r="LUG72" s="93"/>
      <c r="LUH72" s="93"/>
      <c r="LUI72" s="93"/>
      <c r="LUJ72" s="93"/>
      <c r="LUK72" s="93"/>
      <c r="LUL72" s="93"/>
      <c r="LUM72" s="93"/>
      <c r="LUN72" s="93"/>
      <c r="LUO72" s="93"/>
      <c r="LUP72" s="93"/>
      <c r="LUQ72" s="93"/>
      <c r="LUR72" s="93"/>
      <c r="LUS72" s="93"/>
      <c r="LUT72" s="93"/>
      <c r="LUU72" s="93"/>
      <c r="LUV72" s="93"/>
      <c r="LUW72" s="93"/>
      <c r="LUX72" s="93"/>
      <c r="LUY72" s="93"/>
      <c r="LUZ72" s="93"/>
      <c r="LVA72" s="93"/>
      <c r="LVB72" s="93"/>
      <c r="LVC72" s="93"/>
      <c r="LVD72" s="93"/>
      <c r="LVE72" s="93"/>
      <c r="LVF72" s="93"/>
      <c r="LVG72" s="93"/>
      <c r="LVH72" s="93"/>
      <c r="LVI72" s="93"/>
      <c r="LVJ72" s="93"/>
      <c r="LVK72" s="93"/>
      <c r="LVL72" s="93"/>
      <c r="LVM72" s="93"/>
      <c r="LVN72" s="93"/>
      <c r="LVO72" s="93"/>
      <c r="LVP72" s="93"/>
      <c r="LVQ72" s="93"/>
      <c r="LVR72" s="93"/>
      <c r="LVS72" s="93"/>
      <c r="LVT72" s="93"/>
      <c r="LVU72" s="93"/>
      <c r="LVV72" s="93"/>
      <c r="LVW72" s="93"/>
      <c r="LVX72" s="93"/>
      <c r="LVY72" s="93"/>
      <c r="LVZ72" s="93"/>
      <c r="LWA72" s="93"/>
      <c r="LWB72" s="93"/>
      <c r="LWC72" s="93"/>
      <c r="LWD72" s="93"/>
      <c r="LWE72" s="93"/>
      <c r="LWF72" s="93"/>
      <c r="LWG72" s="93"/>
      <c r="LWH72" s="93"/>
      <c r="LWI72" s="93"/>
      <c r="LWJ72" s="93"/>
      <c r="LWK72" s="93"/>
      <c r="LWL72" s="93"/>
      <c r="LWM72" s="93"/>
      <c r="LWN72" s="93"/>
      <c r="LWO72" s="93"/>
      <c r="LWP72" s="93"/>
      <c r="LWQ72" s="93"/>
      <c r="LWR72" s="93"/>
      <c r="LWS72" s="93"/>
      <c r="LWT72" s="93"/>
      <c r="LWU72" s="93"/>
      <c r="LWV72" s="93"/>
      <c r="LWW72" s="93"/>
      <c r="LWX72" s="93"/>
      <c r="LWY72" s="93"/>
      <c r="LWZ72" s="93"/>
      <c r="LXA72" s="93"/>
      <c r="LXB72" s="93"/>
      <c r="LXC72" s="93"/>
      <c r="LXD72" s="93"/>
      <c r="LXE72" s="93"/>
      <c r="LXF72" s="93"/>
      <c r="LXG72" s="93"/>
      <c r="LXH72" s="93"/>
      <c r="LXI72" s="93"/>
      <c r="LXJ72" s="93"/>
      <c r="LXK72" s="93"/>
      <c r="LXL72" s="93"/>
      <c r="LXM72" s="93"/>
      <c r="LXN72" s="93"/>
      <c r="LXO72" s="93"/>
      <c r="LXP72" s="93"/>
      <c r="LXQ72" s="93"/>
      <c r="LXR72" s="93"/>
      <c r="LXS72" s="93"/>
      <c r="LXT72" s="93"/>
      <c r="LXU72" s="93"/>
      <c r="LXV72" s="93"/>
      <c r="LXW72" s="93"/>
      <c r="LXX72" s="93"/>
      <c r="LXY72" s="93"/>
      <c r="LXZ72" s="93"/>
      <c r="LYA72" s="93"/>
      <c r="LYB72" s="93"/>
      <c r="LYC72" s="93"/>
      <c r="LYD72" s="93"/>
      <c r="LYE72" s="93"/>
      <c r="LYF72" s="93"/>
      <c r="LYG72" s="93"/>
      <c r="LYH72" s="93"/>
      <c r="LYI72" s="93"/>
      <c r="LYJ72" s="93"/>
      <c r="LYK72" s="93"/>
      <c r="LYL72" s="93"/>
      <c r="LYM72" s="93"/>
      <c r="LYN72" s="93"/>
      <c r="LYO72" s="93"/>
      <c r="LYP72" s="93"/>
      <c r="LYQ72" s="93"/>
      <c r="LYR72" s="93"/>
      <c r="LYS72" s="93"/>
      <c r="LYT72" s="93"/>
      <c r="LYU72" s="93"/>
      <c r="LYV72" s="93"/>
      <c r="LYW72" s="93"/>
      <c r="LYX72" s="93"/>
      <c r="LYY72" s="93"/>
      <c r="LYZ72" s="93"/>
      <c r="LZA72" s="93"/>
      <c r="LZB72" s="93"/>
      <c r="LZC72" s="93"/>
      <c r="LZD72" s="93"/>
      <c r="LZE72" s="93"/>
      <c r="LZF72" s="93"/>
      <c r="LZG72" s="93"/>
      <c r="LZH72" s="93"/>
      <c r="LZI72" s="93"/>
      <c r="LZJ72" s="93"/>
      <c r="LZK72" s="93"/>
      <c r="LZL72" s="93"/>
      <c r="LZM72" s="93"/>
      <c r="LZN72" s="93"/>
      <c r="LZO72" s="93"/>
      <c r="LZP72" s="93"/>
      <c r="LZQ72" s="93"/>
      <c r="LZR72" s="93"/>
      <c r="LZS72" s="93"/>
      <c r="LZT72" s="93"/>
      <c r="LZU72" s="93"/>
      <c r="LZV72" s="93"/>
      <c r="LZW72" s="93"/>
      <c r="LZX72" s="93"/>
      <c r="LZY72" s="93"/>
      <c r="LZZ72" s="93"/>
      <c r="MAA72" s="93"/>
      <c r="MAB72" s="93"/>
      <c r="MAC72" s="93"/>
      <c r="MAD72" s="93"/>
      <c r="MAE72" s="93"/>
      <c r="MAF72" s="93"/>
      <c r="MAG72" s="93"/>
      <c r="MAH72" s="93"/>
      <c r="MAI72" s="93"/>
      <c r="MAJ72" s="93"/>
      <c r="MAK72" s="93"/>
      <c r="MAL72" s="93"/>
      <c r="MAM72" s="93"/>
      <c r="MAN72" s="93"/>
      <c r="MAO72" s="93"/>
      <c r="MAP72" s="93"/>
      <c r="MAQ72" s="93"/>
      <c r="MAR72" s="93"/>
      <c r="MAS72" s="93"/>
      <c r="MAT72" s="93"/>
      <c r="MAU72" s="93"/>
      <c r="MAV72" s="93"/>
      <c r="MAW72" s="93"/>
      <c r="MAX72" s="93"/>
      <c r="MAY72" s="93"/>
      <c r="MAZ72" s="93"/>
      <c r="MBA72" s="93"/>
      <c r="MBB72" s="93"/>
      <c r="MBC72" s="93"/>
      <c r="MBD72" s="93"/>
      <c r="MBE72" s="93"/>
      <c r="MBF72" s="93"/>
      <c r="MBG72" s="93"/>
      <c r="MBH72" s="93"/>
      <c r="MBI72" s="93"/>
      <c r="MBJ72" s="93"/>
      <c r="MBK72" s="93"/>
      <c r="MBL72" s="93"/>
      <c r="MBM72" s="93"/>
      <c r="MBN72" s="93"/>
      <c r="MBO72" s="93"/>
      <c r="MBP72" s="93"/>
      <c r="MBQ72" s="93"/>
      <c r="MBR72" s="93"/>
      <c r="MBS72" s="93"/>
      <c r="MBT72" s="93"/>
      <c r="MBU72" s="93"/>
      <c r="MBV72" s="93"/>
      <c r="MBW72" s="93"/>
      <c r="MBX72" s="93"/>
      <c r="MBY72" s="93"/>
      <c r="MBZ72" s="93"/>
      <c r="MCA72" s="93"/>
      <c r="MCB72" s="93"/>
      <c r="MCC72" s="93"/>
      <c r="MCD72" s="93"/>
      <c r="MCE72" s="93"/>
      <c r="MCF72" s="93"/>
      <c r="MCG72" s="93"/>
      <c r="MCH72" s="93"/>
      <c r="MCI72" s="93"/>
      <c r="MCJ72" s="93"/>
      <c r="MCK72" s="93"/>
      <c r="MCL72" s="93"/>
      <c r="MCM72" s="93"/>
      <c r="MCN72" s="93"/>
      <c r="MCO72" s="93"/>
      <c r="MCP72" s="93"/>
      <c r="MCQ72" s="93"/>
      <c r="MCR72" s="93"/>
      <c r="MCS72" s="93"/>
      <c r="MCT72" s="93"/>
      <c r="MCU72" s="93"/>
      <c r="MCV72" s="93"/>
      <c r="MCW72" s="93"/>
      <c r="MCX72" s="93"/>
      <c r="MCY72" s="93"/>
      <c r="MCZ72" s="93"/>
      <c r="MDA72" s="93"/>
      <c r="MDB72" s="93"/>
      <c r="MDC72" s="93"/>
      <c r="MDD72" s="93"/>
      <c r="MDE72" s="93"/>
      <c r="MDF72" s="93"/>
      <c r="MDG72" s="93"/>
      <c r="MDH72" s="93"/>
      <c r="MDI72" s="93"/>
      <c r="MDJ72" s="93"/>
      <c r="MDK72" s="93"/>
      <c r="MDL72" s="93"/>
      <c r="MDM72" s="93"/>
      <c r="MDN72" s="93"/>
      <c r="MDO72" s="93"/>
      <c r="MDP72" s="93"/>
      <c r="MDQ72" s="93"/>
      <c r="MDR72" s="93"/>
      <c r="MDS72" s="93"/>
      <c r="MDT72" s="93"/>
      <c r="MDU72" s="93"/>
      <c r="MDV72" s="93"/>
      <c r="MDW72" s="93"/>
      <c r="MDX72" s="93"/>
      <c r="MDY72" s="93"/>
      <c r="MDZ72" s="93"/>
      <c r="MEA72" s="93"/>
      <c r="MEB72" s="93"/>
      <c r="MEC72" s="93"/>
      <c r="MED72" s="93"/>
      <c r="MEE72" s="93"/>
      <c r="MEF72" s="93"/>
      <c r="MEG72" s="93"/>
      <c r="MEH72" s="93"/>
      <c r="MEI72" s="93"/>
      <c r="MEJ72" s="93"/>
      <c r="MEK72" s="93"/>
      <c r="MEL72" s="93"/>
      <c r="MEM72" s="93"/>
      <c r="MEN72" s="93"/>
      <c r="MEO72" s="93"/>
      <c r="MEP72" s="93"/>
      <c r="MEQ72" s="93"/>
      <c r="MER72" s="93"/>
      <c r="MES72" s="93"/>
      <c r="MET72" s="93"/>
      <c r="MEU72" s="93"/>
      <c r="MEV72" s="93"/>
      <c r="MEW72" s="93"/>
      <c r="MEX72" s="93"/>
      <c r="MEY72" s="93"/>
      <c r="MEZ72" s="93"/>
      <c r="MFA72" s="93"/>
      <c r="MFB72" s="93"/>
      <c r="MFC72" s="93"/>
      <c r="MFD72" s="93"/>
      <c r="MFE72" s="93"/>
      <c r="MFF72" s="93"/>
      <c r="MFG72" s="93"/>
      <c r="MFH72" s="93"/>
      <c r="MFI72" s="93"/>
      <c r="MFJ72" s="93"/>
      <c r="MFK72" s="93"/>
      <c r="MFL72" s="93"/>
      <c r="MFM72" s="93"/>
      <c r="MFN72" s="93"/>
      <c r="MFO72" s="93"/>
      <c r="MFP72" s="93"/>
      <c r="MFQ72" s="93"/>
      <c r="MFR72" s="93"/>
      <c r="MFS72" s="93"/>
      <c r="MFT72" s="93"/>
      <c r="MFU72" s="93"/>
      <c r="MFV72" s="93"/>
      <c r="MFW72" s="93"/>
      <c r="MFX72" s="93"/>
      <c r="MFY72" s="93"/>
      <c r="MFZ72" s="93"/>
      <c r="MGA72" s="93"/>
      <c r="MGB72" s="93"/>
      <c r="MGC72" s="93"/>
      <c r="MGD72" s="93"/>
      <c r="MGE72" s="93"/>
      <c r="MGF72" s="93"/>
      <c r="MGG72" s="93"/>
      <c r="MGH72" s="93"/>
      <c r="MGI72" s="93"/>
      <c r="MGJ72" s="93"/>
      <c r="MGK72" s="93"/>
      <c r="MGL72" s="93"/>
      <c r="MGM72" s="93"/>
      <c r="MGN72" s="93"/>
      <c r="MGO72" s="93"/>
      <c r="MGP72" s="93"/>
      <c r="MGQ72" s="93"/>
      <c r="MGR72" s="93"/>
      <c r="MGS72" s="93"/>
      <c r="MGT72" s="93"/>
      <c r="MGU72" s="93"/>
      <c r="MGV72" s="93"/>
      <c r="MGW72" s="93"/>
      <c r="MGX72" s="93"/>
      <c r="MGY72" s="93"/>
      <c r="MGZ72" s="93"/>
      <c r="MHA72" s="93"/>
      <c r="MHB72" s="93"/>
      <c r="MHC72" s="93"/>
      <c r="MHD72" s="93"/>
      <c r="MHE72" s="93"/>
      <c r="MHF72" s="93"/>
      <c r="MHG72" s="93"/>
      <c r="MHH72" s="93"/>
      <c r="MHI72" s="93"/>
      <c r="MHJ72" s="93"/>
      <c r="MHK72" s="93"/>
      <c r="MHL72" s="93"/>
      <c r="MHM72" s="93"/>
      <c r="MHN72" s="93"/>
      <c r="MHO72" s="93"/>
      <c r="MHP72" s="93"/>
      <c r="MHQ72" s="93"/>
      <c r="MHR72" s="93"/>
      <c r="MHS72" s="93"/>
      <c r="MHT72" s="93"/>
      <c r="MHU72" s="93"/>
      <c r="MHV72" s="93"/>
      <c r="MHW72" s="93"/>
      <c r="MHX72" s="93"/>
      <c r="MHY72" s="93"/>
      <c r="MHZ72" s="93"/>
      <c r="MIA72" s="93"/>
      <c r="MIB72" s="93"/>
      <c r="MIC72" s="93"/>
      <c r="MID72" s="93"/>
      <c r="MIE72" s="93"/>
      <c r="MIF72" s="93"/>
      <c r="MIG72" s="93"/>
      <c r="MIH72" s="93"/>
      <c r="MII72" s="93"/>
      <c r="MIJ72" s="93"/>
      <c r="MIK72" s="93"/>
      <c r="MIL72" s="93"/>
      <c r="MIM72" s="93"/>
      <c r="MIN72" s="93"/>
      <c r="MIO72" s="93"/>
      <c r="MIP72" s="93"/>
      <c r="MIQ72" s="93"/>
      <c r="MIR72" s="93"/>
      <c r="MIS72" s="93"/>
      <c r="MIT72" s="93"/>
      <c r="MIU72" s="93"/>
      <c r="MIV72" s="93"/>
      <c r="MIW72" s="93"/>
      <c r="MIX72" s="93"/>
      <c r="MIY72" s="93"/>
      <c r="MIZ72" s="93"/>
      <c r="MJA72" s="93"/>
      <c r="MJB72" s="93"/>
      <c r="MJC72" s="93"/>
      <c r="MJD72" s="93"/>
      <c r="MJE72" s="93"/>
      <c r="MJF72" s="93"/>
      <c r="MJG72" s="93"/>
      <c r="MJH72" s="93"/>
      <c r="MJI72" s="93"/>
      <c r="MJJ72" s="93"/>
      <c r="MJK72" s="93"/>
      <c r="MJL72" s="93"/>
      <c r="MJM72" s="93"/>
      <c r="MJN72" s="93"/>
      <c r="MJO72" s="93"/>
      <c r="MJP72" s="93"/>
      <c r="MJQ72" s="93"/>
      <c r="MJR72" s="93"/>
      <c r="MJS72" s="93"/>
      <c r="MJT72" s="93"/>
      <c r="MJU72" s="93"/>
      <c r="MJV72" s="93"/>
      <c r="MJW72" s="93"/>
      <c r="MJX72" s="93"/>
      <c r="MJY72" s="93"/>
      <c r="MJZ72" s="93"/>
      <c r="MKA72" s="93"/>
      <c r="MKB72" s="93"/>
      <c r="MKC72" s="93"/>
      <c r="MKD72" s="93"/>
      <c r="MKE72" s="93"/>
      <c r="MKF72" s="93"/>
      <c r="MKG72" s="93"/>
      <c r="MKH72" s="93"/>
      <c r="MKI72" s="93"/>
      <c r="MKJ72" s="93"/>
      <c r="MKK72" s="93"/>
      <c r="MKL72" s="93"/>
      <c r="MKM72" s="93"/>
      <c r="MKN72" s="93"/>
      <c r="MKO72" s="93"/>
      <c r="MKP72" s="93"/>
      <c r="MKQ72" s="93"/>
      <c r="MKR72" s="93"/>
      <c r="MKS72" s="93"/>
      <c r="MKT72" s="93"/>
      <c r="MKU72" s="93"/>
      <c r="MKV72" s="93"/>
      <c r="MKW72" s="93"/>
      <c r="MKX72" s="93"/>
      <c r="MKY72" s="93"/>
      <c r="MKZ72" s="93"/>
      <c r="MLA72" s="93"/>
      <c r="MLB72" s="93"/>
      <c r="MLC72" s="93"/>
      <c r="MLD72" s="93"/>
      <c r="MLE72" s="93"/>
      <c r="MLF72" s="93"/>
      <c r="MLG72" s="93"/>
      <c r="MLH72" s="93"/>
      <c r="MLI72" s="93"/>
      <c r="MLJ72" s="93"/>
      <c r="MLK72" s="93"/>
      <c r="MLL72" s="93"/>
      <c r="MLM72" s="93"/>
      <c r="MLN72" s="93"/>
      <c r="MLO72" s="93"/>
      <c r="MLP72" s="93"/>
      <c r="MLQ72" s="93"/>
      <c r="MLR72" s="93"/>
      <c r="MLS72" s="93"/>
      <c r="MLT72" s="93"/>
      <c r="MLU72" s="93"/>
      <c r="MLV72" s="93"/>
      <c r="MLW72" s="93"/>
      <c r="MLX72" s="93"/>
      <c r="MLY72" s="93"/>
      <c r="MLZ72" s="93"/>
      <c r="MMA72" s="93"/>
      <c r="MMB72" s="93"/>
      <c r="MMC72" s="93"/>
      <c r="MMD72" s="93"/>
      <c r="MME72" s="93"/>
      <c r="MMF72" s="93"/>
      <c r="MMG72" s="93"/>
      <c r="MMH72" s="93"/>
      <c r="MMI72" s="93"/>
      <c r="MMJ72" s="93"/>
      <c r="MMK72" s="93"/>
      <c r="MML72" s="93"/>
      <c r="MMM72" s="93"/>
      <c r="MMN72" s="93"/>
      <c r="MMO72" s="93"/>
      <c r="MMP72" s="93"/>
      <c r="MMQ72" s="93"/>
      <c r="MMR72" s="93"/>
      <c r="MMS72" s="93"/>
      <c r="MMT72" s="93"/>
      <c r="MMU72" s="93"/>
      <c r="MMV72" s="93"/>
      <c r="MMW72" s="93"/>
      <c r="MMX72" s="93"/>
      <c r="MMY72" s="93"/>
      <c r="MMZ72" s="93"/>
      <c r="MNA72" s="93"/>
      <c r="MNB72" s="93"/>
      <c r="MNC72" s="93"/>
      <c r="MND72" s="93"/>
      <c r="MNE72" s="93"/>
      <c r="MNF72" s="93"/>
      <c r="MNG72" s="93"/>
      <c r="MNH72" s="93"/>
      <c r="MNI72" s="93"/>
      <c r="MNJ72" s="93"/>
      <c r="MNK72" s="93"/>
      <c r="MNL72" s="93"/>
      <c r="MNM72" s="93"/>
      <c r="MNN72" s="93"/>
      <c r="MNO72" s="93"/>
      <c r="MNP72" s="93"/>
      <c r="MNQ72" s="93"/>
      <c r="MNR72" s="93"/>
      <c r="MNS72" s="93"/>
      <c r="MNT72" s="93"/>
      <c r="MNU72" s="93"/>
      <c r="MNV72" s="93"/>
      <c r="MNW72" s="93"/>
      <c r="MNX72" s="93"/>
      <c r="MNY72" s="93"/>
      <c r="MNZ72" s="93"/>
      <c r="MOA72" s="93"/>
      <c r="MOB72" s="93"/>
      <c r="MOC72" s="93"/>
      <c r="MOD72" s="93"/>
      <c r="MOE72" s="93"/>
      <c r="MOF72" s="93"/>
      <c r="MOG72" s="93"/>
      <c r="MOH72" s="93"/>
      <c r="MOI72" s="93"/>
      <c r="MOJ72" s="93"/>
      <c r="MOK72" s="93"/>
      <c r="MOL72" s="93"/>
      <c r="MOM72" s="93"/>
      <c r="MON72" s="93"/>
      <c r="MOO72" s="93"/>
      <c r="MOP72" s="93"/>
      <c r="MOQ72" s="93"/>
      <c r="MOR72" s="93"/>
      <c r="MOS72" s="93"/>
      <c r="MOT72" s="93"/>
      <c r="MOU72" s="93"/>
      <c r="MOV72" s="93"/>
      <c r="MOW72" s="93"/>
      <c r="MOX72" s="93"/>
      <c r="MOY72" s="93"/>
      <c r="MOZ72" s="93"/>
      <c r="MPA72" s="93"/>
      <c r="MPB72" s="93"/>
      <c r="MPC72" s="93"/>
      <c r="MPD72" s="93"/>
      <c r="MPE72" s="93"/>
      <c r="MPF72" s="93"/>
      <c r="MPG72" s="93"/>
      <c r="MPH72" s="93"/>
      <c r="MPI72" s="93"/>
      <c r="MPJ72" s="93"/>
      <c r="MPK72" s="93"/>
      <c r="MPL72" s="93"/>
      <c r="MPM72" s="93"/>
      <c r="MPN72" s="93"/>
      <c r="MPO72" s="93"/>
      <c r="MPP72" s="93"/>
      <c r="MPQ72" s="93"/>
      <c r="MPR72" s="93"/>
      <c r="MPS72" s="93"/>
      <c r="MPT72" s="93"/>
      <c r="MPU72" s="93"/>
      <c r="MPV72" s="93"/>
      <c r="MPW72" s="93"/>
      <c r="MPX72" s="93"/>
      <c r="MPY72" s="93"/>
      <c r="MPZ72" s="93"/>
      <c r="MQA72" s="93"/>
      <c r="MQB72" s="93"/>
      <c r="MQC72" s="93"/>
      <c r="MQD72" s="93"/>
      <c r="MQE72" s="93"/>
      <c r="MQF72" s="93"/>
      <c r="MQG72" s="93"/>
      <c r="MQH72" s="93"/>
      <c r="MQI72" s="93"/>
      <c r="MQJ72" s="93"/>
      <c r="MQK72" s="93"/>
      <c r="MQL72" s="93"/>
      <c r="MQM72" s="93"/>
      <c r="MQN72" s="93"/>
      <c r="MQO72" s="93"/>
      <c r="MQP72" s="93"/>
      <c r="MQQ72" s="93"/>
      <c r="MQR72" s="93"/>
      <c r="MQS72" s="93"/>
      <c r="MQT72" s="93"/>
      <c r="MQU72" s="93"/>
      <c r="MQV72" s="93"/>
      <c r="MQW72" s="93"/>
      <c r="MQX72" s="93"/>
      <c r="MQY72" s="93"/>
      <c r="MQZ72" s="93"/>
      <c r="MRA72" s="93"/>
      <c r="MRB72" s="93"/>
      <c r="MRC72" s="93"/>
      <c r="MRD72" s="93"/>
      <c r="MRE72" s="93"/>
      <c r="MRF72" s="93"/>
      <c r="MRG72" s="93"/>
      <c r="MRH72" s="93"/>
      <c r="MRI72" s="93"/>
      <c r="MRJ72" s="93"/>
      <c r="MRK72" s="93"/>
      <c r="MRL72" s="93"/>
      <c r="MRM72" s="93"/>
      <c r="MRN72" s="93"/>
      <c r="MRO72" s="93"/>
      <c r="MRP72" s="93"/>
      <c r="MRQ72" s="93"/>
      <c r="MRR72" s="93"/>
      <c r="MRS72" s="93"/>
      <c r="MRT72" s="93"/>
      <c r="MRU72" s="93"/>
      <c r="MRV72" s="93"/>
      <c r="MRW72" s="93"/>
      <c r="MRX72" s="93"/>
      <c r="MRY72" s="93"/>
      <c r="MRZ72" s="93"/>
      <c r="MSA72" s="93"/>
      <c r="MSB72" s="93"/>
      <c r="MSC72" s="93"/>
      <c r="MSD72" s="93"/>
      <c r="MSE72" s="93"/>
      <c r="MSF72" s="93"/>
      <c r="MSG72" s="93"/>
      <c r="MSH72" s="93"/>
      <c r="MSI72" s="93"/>
      <c r="MSJ72" s="93"/>
      <c r="MSK72" s="93"/>
      <c r="MSL72" s="93"/>
      <c r="MSM72" s="93"/>
      <c r="MSN72" s="93"/>
      <c r="MSO72" s="93"/>
      <c r="MSP72" s="93"/>
      <c r="MSQ72" s="93"/>
      <c r="MSR72" s="93"/>
      <c r="MSS72" s="93"/>
      <c r="MST72" s="93"/>
      <c r="MSU72" s="93"/>
      <c r="MSV72" s="93"/>
      <c r="MSW72" s="93"/>
      <c r="MSX72" s="93"/>
      <c r="MSY72" s="93"/>
      <c r="MSZ72" s="93"/>
      <c r="MTA72" s="93"/>
      <c r="MTB72" s="93"/>
      <c r="MTC72" s="93"/>
      <c r="MTD72" s="93"/>
      <c r="MTE72" s="93"/>
      <c r="MTF72" s="93"/>
      <c r="MTG72" s="93"/>
      <c r="MTH72" s="93"/>
      <c r="MTI72" s="93"/>
      <c r="MTJ72" s="93"/>
      <c r="MTK72" s="93"/>
      <c r="MTL72" s="93"/>
      <c r="MTM72" s="93"/>
      <c r="MTN72" s="93"/>
      <c r="MTO72" s="93"/>
      <c r="MTP72" s="93"/>
      <c r="MTQ72" s="93"/>
      <c r="MTR72" s="93"/>
      <c r="MTS72" s="93"/>
      <c r="MTT72" s="93"/>
      <c r="MTU72" s="93"/>
      <c r="MTV72" s="93"/>
      <c r="MTW72" s="93"/>
      <c r="MTX72" s="93"/>
      <c r="MTY72" s="93"/>
      <c r="MTZ72" s="93"/>
      <c r="MUA72" s="93"/>
      <c r="MUB72" s="93"/>
      <c r="MUC72" s="93"/>
      <c r="MUD72" s="93"/>
      <c r="MUE72" s="93"/>
      <c r="MUF72" s="93"/>
      <c r="MUG72" s="93"/>
      <c r="MUH72" s="93"/>
      <c r="MUI72" s="93"/>
      <c r="MUJ72" s="93"/>
      <c r="MUK72" s="93"/>
      <c r="MUL72" s="93"/>
      <c r="MUM72" s="93"/>
      <c r="MUN72" s="93"/>
      <c r="MUO72" s="93"/>
      <c r="MUP72" s="93"/>
      <c r="MUQ72" s="93"/>
      <c r="MUR72" s="93"/>
      <c r="MUS72" s="93"/>
      <c r="MUT72" s="93"/>
      <c r="MUU72" s="93"/>
      <c r="MUV72" s="93"/>
      <c r="MUW72" s="93"/>
      <c r="MUX72" s="93"/>
      <c r="MUY72" s="93"/>
      <c r="MUZ72" s="93"/>
      <c r="MVA72" s="93"/>
      <c r="MVB72" s="93"/>
      <c r="MVC72" s="93"/>
      <c r="MVD72" s="93"/>
      <c r="MVE72" s="93"/>
      <c r="MVF72" s="93"/>
      <c r="MVG72" s="93"/>
      <c r="MVH72" s="93"/>
      <c r="MVI72" s="93"/>
      <c r="MVJ72" s="93"/>
      <c r="MVK72" s="93"/>
      <c r="MVL72" s="93"/>
      <c r="MVM72" s="93"/>
      <c r="MVN72" s="93"/>
      <c r="MVO72" s="93"/>
      <c r="MVP72" s="93"/>
      <c r="MVQ72" s="93"/>
      <c r="MVR72" s="93"/>
      <c r="MVS72" s="93"/>
      <c r="MVT72" s="93"/>
      <c r="MVU72" s="93"/>
      <c r="MVV72" s="93"/>
      <c r="MVW72" s="93"/>
      <c r="MVX72" s="93"/>
      <c r="MVY72" s="93"/>
      <c r="MVZ72" s="93"/>
      <c r="MWA72" s="93"/>
      <c r="MWB72" s="93"/>
      <c r="MWC72" s="93"/>
      <c r="MWD72" s="93"/>
      <c r="MWE72" s="93"/>
      <c r="MWF72" s="93"/>
      <c r="MWG72" s="93"/>
      <c r="MWH72" s="93"/>
      <c r="MWI72" s="93"/>
      <c r="MWJ72" s="93"/>
      <c r="MWK72" s="93"/>
      <c r="MWL72" s="93"/>
      <c r="MWM72" s="93"/>
      <c r="MWN72" s="93"/>
      <c r="MWO72" s="93"/>
      <c r="MWP72" s="93"/>
      <c r="MWQ72" s="93"/>
      <c r="MWR72" s="93"/>
      <c r="MWS72" s="93"/>
      <c r="MWT72" s="93"/>
      <c r="MWU72" s="93"/>
      <c r="MWV72" s="93"/>
      <c r="MWW72" s="93"/>
      <c r="MWX72" s="93"/>
      <c r="MWY72" s="93"/>
      <c r="MWZ72" s="93"/>
      <c r="MXA72" s="93"/>
      <c r="MXB72" s="93"/>
      <c r="MXC72" s="93"/>
      <c r="MXD72" s="93"/>
      <c r="MXE72" s="93"/>
      <c r="MXF72" s="93"/>
      <c r="MXG72" s="93"/>
      <c r="MXH72" s="93"/>
      <c r="MXI72" s="93"/>
      <c r="MXJ72" s="93"/>
      <c r="MXK72" s="93"/>
      <c r="MXL72" s="93"/>
      <c r="MXM72" s="93"/>
      <c r="MXN72" s="93"/>
      <c r="MXO72" s="93"/>
      <c r="MXP72" s="93"/>
      <c r="MXQ72" s="93"/>
      <c r="MXR72" s="93"/>
      <c r="MXS72" s="93"/>
      <c r="MXT72" s="93"/>
      <c r="MXU72" s="93"/>
      <c r="MXV72" s="93"/>
      <c r="MXW72" s="93"/>
      <c r="MXX72" s="93"/>
      <c r="MXY72" s="93"/>
      <c r="MXZ72" s="93"/>
      <c r="MYA72" s="93"/>
      <c r="MYB72" s="93"/>
      <c r="MYC72" s="93"/>
      <c r="MYD72" s="93"/>
      <c r="MYE72" s="93"/>
      <c r="MYF72" s="93"/>
      <c r="MYG72" s="93"/>
      <c r="MYH72" s="93"/>
      <c r="MYI72" s="93"/>
      <c r="MYJ72" s="93"/>
      <c r="MYK72" s="93"/>
      <c r="MYL72" s="93"/>
      <c r="MYM72" s="93"/>
      <c r="MYN72" s="93"/>
      <c r="MYO72" s="93"/>
      <c r="MYP72" s="93"/>
      <c r="MYQ72" s="93"/>
      <c r="MYR72" s="93"/>
      <c r="MYS72" s="93"/>
      <c r="MYT72" s="93"/>
      <c r="MYU72" s="93"/>
      <c r="MYV72" s="93"/>
      <c r="MYW72" s="93"/>
      <c r="MYX72" s="93"/>
      <c r="MYY72" s="93"/>
      <c r="MYZ72" s="93"/>
      <c r="MZA72" s="93"/>
      <c r="MZB72" s="93"/>
      <c r="MZC72" s="93"/>
      <c r="MZD72" s="93"/>
      <c r="MZE72" s="93"/>
      <c r="MZF72" s="93"/>
      <c r="MZG72" s="93"/>
      <c r="MZH72" s="93"/>
      <c r="MZI72" s="93"/>
      <c r="MZJ72" s="93"/>
      <c r="MZK72" s="93"/>
      <c r="MZL72" s="93"/>
      <c r="MZM72" s="93"/>
      <c r="MZN72" s="93"/>
      <c r="MZO72" s="93"/>
      <c r="MZP72" s="93"/>
      <c r="MZQ72" s="93"/>
      <c r="MZR72" s="93"/>
      <c r="MZS72" s="93"/>
      <c r="MZT72" s="93"/>
      <c r="MZU72" s="93"/>
      <c r="MZV72" s="93"/>
      <c r="MZW72" s="93"/>
      <c r="MZX72" s="93"/>
      <c r="MZY72" s="93"/>
      <c r="MZZ72" s="93"/>
      <c r="NAA72" s="93"/>
      <c r="NAB72" s="93"/>
      <c r="NAC72" s="93"/>
      <c r="NAD72" s="93"/>
      <c r="NAE72" s="93"/>
      <c r="NAF72" s="93"/>
      <c r="NAG72" s="93"/>
      <c r="NAH72" s="93"/>
      <c r="NAI72" s="93"/>
      <c r="NAJ72" s="93"/>
      <c r="NAK72" s="93"/>
      <c r="NAL72" s="93"/>
      <c r="NAM72" s="93"/>
      <c r="NAN72" s="93"/>
      <c r="NAO72" s="93"/>
      <c r="NAP72" s="93"/>
      <c r="NAQ72" s="93"/>
      <c r="NAR72" s="93"/>
      <c r="NAS72" s="93"/>
      <c r="NAT72" s="93"/>
      <c r="NAU72" s="93"/>
      <c r="NAV72" s="93"/>
      <c r="NAW72" s="93"/>
      <c r="NAX72" s="93"/>
      <c r="NAY72" s="93"/>
      <c r="NAZ72" s="93"/>
      <c r="NBA72" s="93"/>
      <c r="NBB72" s="93"/>
      <c r="NBC72" s="93"/>
      <c r="NBD72" s="93"/>
      <c r="NBE72" s="93"/>
      <c r="NBF72" s="93"/>
      <c r="NBG72" s="93"/>
      <c r="NBH72" s="93"/>
      <c r="NBI72" s="93"/>
      <c r="NBJ72" s="93"/>
      <c r="NBK72" s="93"/>
      <c r="NBL72" s="93"/>
      <c r="NBM72" s="93"/>
      <c r="NBN72" s="93"/>
      <c r="NBO72" s="93"/>
      <c r="NBP72" s="93"/>
      <c r="NBQ72" s="93"/>
      <c r="NBR72" s="93"/>
      <c r="NBS72" s="93"/>
      <c r="NBT72" s="93"/>
      <c r="NBU72" s="93"/>
      <c r="NBV72" s="93"/>
      <c r="NBW72" s="93"/>
      <c r="NBX72" s="93"/>
      <c r="NBY72" s="93"/>
      <c r="NBZ72" s="93"/>
      <c r="NCA72" s="93"/>
      <c r="NCB72" s="93"/>
      <c r="NCC72" s="93"/>
      <c r="NCD72" s="93"/>
      <c r="NCE72" s="93"/>
      <c r="NCF72" s="93"/>
      <c r="NCG72" s="93"/>
      <c r="NCH72" s="93"/>
      <c r="NCI72" s="93"/>
      <c r="NCJ72" s="93"/>
      <c r="NCK72" s="93"/>
      <c r="NCL72" s="93"/>
      <c r="NCM72" s="93"/>
      <c r="NCN72" s="93"/>
      <c r="NCO72" s="93"/>
      <c r="NCP72" s="93"/>
      <c r="NCQ72" s="93"/>
      <c r="NCR72" s="93"/>
      <c r="NCS72" s="93"/>
      <c r="NCT72" s="93"/>
      <c r="NCU72" s="93"/>
      <c r="NCV72" s="93"/>
      <c r="NCW72" s="93"/>
      <c r="NCX72" s="93"/>
      <c r="NCY72" s="93"/>
      <c r="NCZ72" s="93"/>
      <c r="NDA72" s="93"/>
      <c r="NDB72" s="93"/>
      <c r="NDC72" s="93"/>
      <c r="NDD72" s="93"/>
      <c r="NDE72" s="93"/>
      <c r="NDF72" s="93"/>
      <c r="NDG72" s="93"/>
      <c r="NDH72" s="93"/>
      <c r="NDI72" s="93"/>
      <c r="NDJ72" s="93"/>
      <c r="NDK72" s="93"/>
      <c r="NDL72" s="93"/>
      <c r="NDM72" s="93"/>
      <c r="NDN72" s="93"/>
      <c r="NDO72" s="93"/>
      <c r="NDP72" s="93"/>
      <c r="NDQ72" s="93"/>
      <c r="NDR72" s="93"/>
      <c r="NDS72" s="93"/>
      <c r="NDT72" s="93"/>
      <c r="NDU72" s="93"/>
      <c r="NDV72" s="93"/>
      <c r="NDW72" s="93"/>
      <c r="NDX72" s="93"/>
      <c r="NDY72" s="93"/>
      <c r="NDZ72" s="93"/>
      <c r="NEA72" s="93"/>
      <c r="NEB72" s="93"/>
      <c r="NEC72" s="93"/>
      <c r="NED72" s="93"/>
      <c r="NEE72" s="93"/>
      <c r="NEF72" s="93"/>
      <c r="NEG72" s="93"/>
      <c r="NEH72" s="93"/>
      <c r="NEI72" s="93"/>
      <c r="NEJ72" s="93"/>
      <c r="NEK72" s="93"/>
      <c r="NEL72" s="93"/>
      <c r="NEM72" s="93"/>
      <c r="NEN72" s="93"/>
      <c r="NEO72" s="93"/>
      <c r="NEP72" s="93"/>
      <c r="NEQ72" s="93"/>
      <c r="NER72" s="93"/>
      <c r="NES72" s="93"/>
      <c r="NET72" s="93"/>
      <c r="NEU72" s="93"/>
      <c r="NEV72" s="93"/>
      <c r="NEW72" s="93"/>
      <c r="NEX72" s="93"/>
      <c r="NEY72" s="93"/>
      <c r="NEZ72" s="93"/>
      <c r="NFA72" s="93"/>
      <c r="NFB72" s="93"/>
      <c r="NFC72" s="93"/>
      <c r="NFD72" s="93"/>
      <c r="NFE72" s="93"/>
      <c r="NFF72" s="93"/>
      <c r="NFG72" s="93"/>
      <c r="NFH72" s="93"/>
      <c r="NFI72" s="93"/>
      <c r="NFJ72" s="93"/>
      <c r="NFK72" s="93"/>
      <c r="NFL72" s="93"/>
      <c r="NFM72" s="93"/>
      <c r="NFN72" s="93"/>
      <c r="NFO72" s="93"/>
      <c r="NFP72" s="93"/>
      <c r="NFQ72" s="93"/>
      <c r="NFR72" s="93"/>
      <c r="NFS72" s="93"/>
      <c r="NFT72" s="93"/>
      <c r="NFU72" s="93"/>
      <c r="NFV72" s="93"/>
      <c r="NFW72" s="93"/>
      <c r="NFX72" s="93"/>
      <c r="NFY72" s="93"/>
      <c r="NFZ72" s="93"/>
      <c r="NGA72" s="93"/>
      <c r="NGB72" s="93"/>
      <c r="NGC72" s="93"/>
      <c r="NGD72" s="93"/>
      <c r="NGE72" s="93"/>
      <c r="NGF72" s="93"/>
      <c r="NGG72" s="93"/>
      <c r="NGH72" s="93"/>
      <c r="NGI72" s="93"/>
      <c r="NGJ72" s="93"/>
      <c r="NGK72" s="93"/>
      <c r="NGL72" s="93"/>
      <c r="NGM72" s="93"/>
      <c r="NGN72" s="93"/>
      <c r="NGO72" s="93"/>
      <c r="NGP72" s="93"/>
      <c r="NGQ72" s="93"/>
      <c r="NGR72" s="93"/>
      <c r="NGS72" s="93"/>
      <c r="NGT72" s="93"/>
      <c r="NGU72" s="93"/>
      <c r="NGV72" s="93"/>
      <c r="NGW72" s="93"/>
      <c r="NGX72" s="93"/>
      <c r="NGY72" s="93"/>
      <c r="NGZ72" s="93"/>
      <c r="NHA72" s="93"/>
      <c r="NHB72" s="93"/>
      <c r="NHC72" s="93"/>
      <c r="NHD72" s="93"/>
      <c r="NHE72" s="93"/>
      <c r="NHF72" s="93"/>
      <c r="NHG72" s="93"/>
      <c r="NHH72" s="93"/>
      <c r="NHI72" s="93"/>
      <c r="NHJ72" s="93"/>
      <c r="NHK72" s="93"/>
      <c r="NHL72" s="93"/>
      <c r="NHM72" s="93"/>
      <c r="NHN72" s="93"/>
      <c r="NHO72" s="93"/>
      <c r="NHP72" s="93"/>
      <c r="NHQ72" s="93"/>
      <c r="NHR72" s="93"/>
      <c r="NHS72" s="93"/>
      <c r="NHT72" s="93"/>
      <c r="NHU72" s="93"/>
      <c r="NHV72" s="93"/>
      <c r="NHW72" s="93"/>
      <c r="NHX72" s="93"/>
      <c r="NHY72" s="93"/>
      <c r="NHZ72" s="93"/>
      <c r="NIA72" s="93"/>
      <c r="NIB72" s="93"/>
      <c r="NIC72" s="93"/>
      <c r="NID72" s="93"/>
      <c r="NIE72" s="93"/>
      <c r="NIF72" s="93"/>
      <c r="NIG72" s="93"/>
      <c r="NIH72" s="93"/>
      <c r="NII72" s="93"/>
      <c r="NIJ72" s="93"/>
      <c r="NIK72" s="93"/>
      <c r="NIL72" s="93"/>
      <c r="NIM72" s="93"/>
      <c r="NIN72" s="93"/>
      <c r="NIO72" s="93"/>
      <c r="NIP72" s="93"/>
      <c r="NIQ72" s="93"/>
      <c r="NIR72" s="93"/>
      <c r="NIS72" s="93"/>
      <c r="NIT72" s="93"/>
      <c r="NIU72" s="93"/>
      <c r="NIV72" s="93"/>
      <c r="NIW72" s="93"/>
      <c r="NIX72" s="93"/>
      <c r="NIY72" s="93"/>
      <c r="NIZ72" s="93"/>
      <c r="NJA72" s="93"/>
      <c r="NJB72" s="93"/>
      <c r="NJC72" s="93"/>
      <c r="NJD72" s="93"/>
      <c r="NJE72" s="93"/>
      <c r="NJF72" s="93"/>
      <c r="NJG72" s="93"/>
      <c r="NJH72" s="93"/>
      <c r="NJI72" s="93"/>
      <c r="NJJ72" s="93"/>
      <c r="NJK72" s="93"/>
      <c r="NJL72" s="93"/>
      <c r="NJM72" s="93"/>
      <c r="NJN72" s="93"/>
      <c r="NJO72" s="93"/>
      <c r="NJP72" s="93"/>
      <c r="NJQ72" s="93"/>
      <c r="NJR72" s="93"/>
      <c r="NJS72" s="93"/>
      <c r="NJT72" s="93"/>
      <c r="NJU72" s="93"/>
      <c r="NJV72" s="93"/>
      <c r="NJW72" s="93"/>
      <c r="NJX72" s="93"/>
      <c r="NJY72" s="93"/>
      <c r="NJZ72" s="93"/>
      <c r="NKA72" s="93"/>
      <c r="NKB72" s="93"/>
      <c r="NKC72" s="93"/>
      <c r="NKD72" s="93"/>
      <c r="NKE72" s="93"/>
      <c r="NKF72" s="93"/>
      <c r="NKG72" s="93"/>
      <c r="NKH72" s="93"/>
      <c r="NKI72" s="93"/>
      <c r="NKJ72" s="93"/>
      <c r="NKK72" s="93"/>
      <c r="NKL72" s="93"/>
      <c r="NKM72" s="93"/>
      <c r="NKN72" s="93"/>
      <c r="NKO72" s="93"/>
      <c r="NKP72" s="93"/>
      <c r="NKQ72" s="93"/>
      <c r="NKR72" s="93"/>
      <c r="NKS72" s="93"/>
      <c r="NKT72" s="93"/>
      <c r="NKU72" s="93"/>
      <c r="NKV72" s="93"/>
      <c r="NKW72" s="93"/>
      <c r="NKX72" s="93"/>
      <c r="NKY72" s="93"/>
      <c r="NKZ72" s="93"/>
      <c r="NLA72" s="93"/>
      <c r="NLB72" s="93"/>
      <c r="NLC72" s="93"/>
      <c r="NLD72" s="93"/>
      <c r="NLE72" s="93"/>
      <c r="NLF72" s="93"/>
      <c r="NLG72" s="93"/>
      <c r="NLH72" s="93"/>
      <c r="NLI72" s="93"/>
      <c r="NLJ72" s="93"/>
      <c r="NLK72" s="93"/>
      <c r="NLL72" s="93"/>
      <c r="NLM72" s="93"/>
      <c r="NLN72" s="93"/>
      <c r="NLO72" s="93"/>
      <c r="NLP72" s="93"/>
      <c r="NLQ72" s="93"/>
      <c r="NLR72" s="93"/>
      <c r="NLS72" s="93"/>
      <c r="NLT72" s="93"/>
      <c r="NLU72" s="93"/>
      <c r="NLV72" s="93"/>
      <c r="NLW72" s="93"/>
      <c r="NLX72" s="93"/>
      <c r="NLY72" s="93"/>
      <c r="NLZ72" s="93"/>
      <c r="NMA72" s="93"/>
      <c r="NMB72" s="93"/>
      <c r="NMC72" s="93"/>
      <c r="NMD72" s="93"/>
      <c r="NME72" s="93"/>
      <c r="NMF72" s="93"/>
      <c r="NMG72" s="93"/>
      <c r="NMH72" s="93"/>
      <c r="NMI72" s="93"/>
      <c r="NMJ72" s="93"/>
      <c r="NMK72" s="93"/>
      <c r="NML72" s="93"/>
      <c r="NMM72" s="93"/>
      <c r="NMN72" s="93"/>
      <c r="NMO72" s="93"/>
      <c r="NMP72" s="93"/>
      <c r="NMQ72" s="93"/>
      <c r="NMR72" s="93"/>
      <c r="NMS72" s="93"/>
      <c r="NMT72" s="93"/>
      <c r="NMU72" s="93"/>
      <c r="NMV72" s="93"/>
      <c r="NMW72" s="93"/>
      <c r="NMX72" s="93"/>
      <c r="NMY72" s="93"/>
      <c r="NMZ72" s="93"/>
      <c r="NNA72" s="93"/>
      <c r="NNB72" s="93"/>
      <c r="NNC72" s="93"/>
      <c r="NND72" s="93"/>
      <c r="NNE72" s="93"/>
      <c r="NNF72" s="93"/>
      <c r="NNG72" s="93"/>
      <c r="NNH72" s="93"/>
      <c r="NNI72" s="93"/>
      <c r="NNJ72" s="93"/>
      <c r="NNK72" s="93"/>
      <c r="NNL72" s="93"/>
      <c r="NNM72" s="93"/>
      <c r="NNN72" s="93"/>
      <c r="NNO72" s="93"/>
      <c r="NNP72" s="93"/>
      <c r="NNQ72" s="93"/>
      <c r="NNR72" s="93"/>
      <c r="NNS72" s="93"/>
      <c r="NNT72" s="93"/>
      <c r="NNU72" s="93"/>
      <c r="NNV72" s="93"/>
      <c r="NNW72" s="93"/>
      <c r="NNX72" s="93"/>
      <c r="NNY72" s="93"/>
      <c r="NNZ72" s="93"/>
      <c r="NOA72" s="93"/>
      <c r="NOB72" s="93"/>
      <c r="NOC72" s="93"/>
      <c r="NOD72" s="93"/>
      <c r="NOE72" s="93"/>
      <c r="NOF72" s="93"/>
      <c r="NOG72" s="93"/>
      <c r="NOH72" s="93"/>
      <c r="NOI72" s="93"/>
      <c r="NOJ72" s="93"/>
      <c r="NOK72" s="93"/>
      <c r="NOL72" s="93"/>
      <c r="NOM72" s="93"/>
      <c r="NON72" s="93"/>
      <c r="NOO72" s="93"/>
      <c r="NOP72" s="93"/>
      <c r="NOQ72" s="93"/>
      <c r="NOR72" s="93"/>
      <c r="NOS72" s="93"/>
      <c r="NOT72" s="93"/>
      <c r="NOU72" s="93"/>
      <c r="NOV72" s="93"/>
      <c r="NOW72" s="93"/>
      <c r="NOX72" s="93"/>
      <c r="NOY72" s="93"/>
      <c r="NOZ72" s="93"/>
      <c r="NPA72" s="93"/>
      <c r="NPB72" s="93"/>
      <c r="NPC72" s="93"/>
      <c r="NPD72" s="93"/>
      <c r="NPE72" s="93"/>
      <c r="NPF72" s="93"/>
      <c r="NPG72" s="93"/>
      <c r="NPH72" s="93"/>
      <c r="NPI72" s="93"/>
      <c r="NPJ72" s="93"/>
      <c r="NPK72" s="93"/>
      <c r="NPL72" s="93"/>
      <c r="NPM72" s="93"/>
      <c r="NPN72" s="93"/>
      <c r="NPO72" s="93"/>
      <c r="NPP72" s="93"/>
      <c r="NPQ72" s="93"/>
      <c r="NPR72" s="93"/>
      <c r="NPS72" s="93"/>
      <c r="NPT72" s="93"/>
      <c r="NPU72" s="93"/>
      <c r="NPV72" s="93"/>
      <c r="NPW72" s="93"/>
      <c r="NPX72" s="93"/>
      <c r="NPY72" s="93"/>
      <c r="NPZ72" s="93"/>
      <c r="NQA72" s="93"/>
      <c r="NQB72" s="93"/>
      <c r="NQC72" s="93"/>
      <c r="NQD72" s="93"/>
      <c r="NQE72" s="93"/>
      <c r="NQF72" s="93"/>
      <c r="NQG72" s="93"/>
      <c r="NQH72" s="93"/>
      <c r="NQI72" s="93"/>
      <c r="NQJ72" s="93"/>
      <c r="NQK72" s="93"/>
      <c r="NQL72" s="93"/>
      <c r="NQM72" s="93"/>
      <c r="NQN72" s="93"/>
      <c r="NQO72" s="93"/>
      <c r="NQP72" s="93"/>
      <c r="NQQ72" s="93"/>
      <c r="NQR72" s="93"/>
      <c r="NQS72" s="93"/>
      <c r="NQT72" s="93"/>
      <c r="NQU72" s="93"/>
      <c r="NQV72" s="93"/>
      <c r="NQW72" s="93"/>
      <c r="NQX72" s="93"/>
      <c r="NQY72" s="93"/>
      <c r="NQZ72" s="93"/>
      <c r="NRA72" s="93"/>
      <c r="NRB72" s="93"/>
      <c r="NRC72" s="93"/>
      <c r="NRD72" s="93"/>
      <c r="NRE72" s="93"/>
      <c r="NRF72" s="93"/>
      <c r="NRG72" s="93"/>
      <c r="NRH72" s="93"/>
      <c r="NRI72" s="93"/>
      <c r="NRJ72" s="93"/>
      <c r="NRK72" s="93"/>
      <c r="NRL72" s="93"/>
      <c r="NRM72" s="93"/>
      <c r="NRN72" s="93"/>
      <c r="NRO72" s="93"/>
      <c r="NRP72" s="93"/>
      <c r="NRQ72" s="93"/>
      <c r="NRR72" s="93"/>
      <c r="NRS72" s="93"/>
      <c r="NRT72" s="93"/>
      <c r="NRU72" s="93"/>
      <c r="NRV72" s="93"/>
      <c r="NRW72" s="93"/>
      <c r="NRX72" s="93"/>
      <c r="NRY72" s="93"/>
      <c r="NRZ72" s="93"/>
      <c r="NSA72" s="93"/>
      <c r="NSB72" s="93"/>
      <c r="NSC72" s="93"/>
      <c r="NSD72" s="93"/>
      <c r="NSE72" s="93"/>
      <c r="NSF72" s="93"/>
      <c r="NSG72" s="93"/>
      <c r="NSH72" s="93"/>
      <c r="NSI72" s="93"/>
      <c r="NSJ72" s="93"/>
      <c r="NSK72" s="93"/>
      <c r="NSL72" s="93"/>
      <c r="NSM72" s="93"/>
      <c r="NSN72" s="93"/>
      <c r="NSO72" s="93"/>
      <c r="NSP72" s="93"/>
      <c r="NSQ72" s="93"/>
      <c r="NSR72" s="93"/>
      <c r="NSS72" s="93"/>
      <c r="NST72" s="93"/>
      <c r="NSU72" s="93"/>
      <c r="NSV72" s="93"/>
      <c r="NSW72" s="93"/>
      <c r="NSX72" s="93"/>
      <c r="NSY72" s="93"/>
      <c r="NSZ72" s="93"/>
      <c r="NTA72" s="93"/>
      <c r="NTB72" s="93"/>
      <c r="NTC72" s="93"/>
      <c r="NTD72" s="93"/>
      <c r="NTE72" s="93"/>
      <c r="NTF72" s="93"/>
      <c r="NTG72" s="93"/>
      <c r="NTH72" s="93"/>
      <c r="NTI72" s="93"/>
      <c r="NTJ72" s="93"/>
      <c r="NTK72" s="93"/>
      <c r="NTL72" s="93"/>
      <c r="NTM72" s="93"/>
      <c r="NTN72" s="93"/>
      <c r="NTO72" s="93"/>
      <c r="NTP72" s="93"/>
      <c r="NTQ72" s="93"/>
      <c r="NTR72" s="93"/>
      <c r="NTS72" s="93"/>
      <c r="NTT72" s="93"/>
      <c r="NTU72" s="93"/>
      <c r="NTV72" s="93"/>
      <c r="NTW72" s="93"/>
      <c r="NTX72" s="93"/>
      <c r="NTY72" s="93"/>
      <c r="NTZ72" s="93"/>
      <c r="NUA72" s="93"/>
      <c r="NUB72" s="93"/>
      <c r="NUC72" s="93"/>
      <c r="NUD72" s="93"/>
      <c r="NUE72" s="93"/>
      <c r="NUF72" s="93"/>
      <c r="NUG72" s="93"/>
      <c r="NUH72" s="93"/>
      <c r="NUI72" s="93"/>
      <c r="NUJ72" s="93"/>
      <c r="NUK72" s="93"/>
      <c r="NUL72" s="93"/>
      <c r="NUM72" s="93"/>
      <c r="NUN72" s="93"/>
      <c r="NUO72" s="93"/>
      <c r="NUP72" s="93"/>
      <c r="NUQ72" s="93"/>
      <c r="NUR72" s="93"/>
      <c r="NUS72" s="93"/>
      <c r="NUT72" s="93"/>
      <c r="NUU72" s="93"/>
      <c r="NUV72" s="93"/>
      <c r="NUW72" s="93"/>
      <c r="NUX72" s="93"/>
      <c r="NUY72" s="93"/>
      <c r="NUZ72" s="93"/>
      <c r="NVA72" s="93"/>
      <c r="NVB72" s="93"/>
      <c r="NVC72" s="93"/>
      <c r="NVD72" s="93"/>
      <c r="NVE72" s="93"/>
      <c r="NVF72" s="93"/>
      <c r="NVG72" s="93"/>
      <c r="NVH72" s="93"/>
      <c r="NVI72" s="93"/>
      <c r="NVJ72" s="93"/>
      <c r="NVK72" s="93"/>
      <c r="NVL72" s="93"/>
      <c r="NVM72" s="93"/>
      <c r="NVN72" s="93"/>
      <c r="NVO72" s="93"/>
      <c r="NVP72" s="93"/>
      <c r="NVQ72" s="93"/>
      <c r="NVR72" s="93"/>
      <c r="NVS72" s="93"/>
      <c r="NVT72" s="93"/>
      <c r="NVU72" s="93"/>
      <c r="NVV72" s="93"/>
      <c r="NVW72" s="93"/>
      <c r="NVX72" s="93"/>
      <c r="NVY72" s="93"/>
      <c r="NVZ72" s="93"/>
      <c r="NWA72" s="93"/>
      <c r="NWB72" s="93"/>
      <c r="NWC72" s="93"/>
      <c r="NWD72" s="93"/>
      <c r="NWE72" s="93"/>
      <c r="NWF72" s="93"/>
      <c r="NWG72" s="93"/>
      <c r="NWH72" s="93"/>
      <c r="NWI72" s="93"/>
      <c r="NWJ72" s="93"/>
      <c r="NWK72" s="93"/>
      <c r="NWL72" s="93"/>
      <c r="NWM72" s="93"/>
      <c r="NWN72" s="93"/>
      <c r="NWO72" s="93"/>
      <c r="NWP72" s="93"/>
      <c r="NWQ72" s="93"/>
      <c r="NWR72" s="93"/>
      <c r="NWS72" s="93"/>
      <c r="NWT72" s="93"/>
      <c r="NWU72" s="93"/>
      <c r="NWV72" s="93"/>
      <c r="NWW72" s="93"/>
      <c r="NWX72" s="93"/>
      <c r="NWY72" s="93"/>
      <c r="NWZ72" s="93"/>
      <c r="NXA72" s="93"/>
      <c r="NXB72" s="93"/>
      <c r="NXC72" s="93"/>
      <c r="NXD72" s="93"/>
      <c r="NXE72" s="93"/>
      <c r="NXF72" s="93"/>
      <c r="NXG72" s="93"/>
      <c r="NXH72" s="93"/>
      <c r="NXI72" s="93"/>
      <c r="NXJ72" s="93"/>
      <c r="NXK72" s="93"/>
      <c r="NXL72" s="93"/>
      <c r="NXM72" s="93"/>
      <c r="NXN72" s="93"/>
      <c r="NXO72" s="93"/>
      <c r="NXP72" s="93"/>
      <c r="NXQ72" s="93"/>
      <c r="NXR72" s="93"/>
      <c r="NXS72" s="93"/>
      <c r="NXT72" s="93"/>
      <c r="NXU72" s="93"/>
      <c r="NXV72" s="93"/>
      <c r="NXW72" s="93"/>
      <c r="NXX72" s="93"/>
      <c r="NXY72" s="93"/>
      <c r="NXZ72" s="93"/>
      <c r="NYA72" s="93"/>
      <c r="NYB72" s="93"/>
      <c r="NYC72" s="93"/>
      <c r="NYD72" s="93"/>
      <c r="NYE72" s="93"/>
      <c r="NYF72" s="93"/>
      <c r="NYG72" s="93"/>
      <c r="NYH72" s="93"/>
      <c r="NYI72" s="93"/>
      <c r="NYJ72" s="93"/>
      <c r="NYK72" s="93"/>
      <c r="NYL72" s="93"/>
      <c r="NYM72" s="93"/>
      <c r="NYN72" s="93"/>
      <c r="NYO72" s="93"/>
      <c r="NYP72" s="93"/>
      <c r="NYQ72" s="93"/>
      <c r="NYR72" s="93"/>
      <c r="NYS72" s="93"/>
      <c r="NYT72" s="93"/>
      <c r="NYU72" s="93"/>
      <c r="NYV72" s="93"/>
      <c r="NYW72" s="93"/>
      <c r="NYX72" s="93"/>
      <c r="NYY72" s="93"/>
      <c r="NYZ72" s="93"/>
      <c r="NZA72" s="93"/>
      <c r="NZB72" s="93"/>
      <c r="NZC72" s="93"/>
      <c r="NZD72" s="93"/>
      <c r="NZE72" s="93"/>
      <c r="NZF72" s="93"/>
      <c r="NZG72" s="93"/>
      <c r="NZH72" s="93"/>
      <c r="NZI72" s="93"/>
      <c r="NZJ72" s="93"/>
      <c r="NZK72" s="93"/>
      <c r="NZL72" s="93"/>
      <c r="NZM72" s="93"/>
      <c r="NZN72" s="93"/>
      <c r="NZO72" s="93"/>
      <c r="NZP72" s="93"/>
      <c r="NZQ72" s="93"/>
      <c r="NZR72" s="93"/>
      <c r="NZS72" s="93"/>
      <c r="NZT72" s="93"/>
      <c r="NZU72" s="93"/>
      <c r="NZV72" s="93"/>
      <c r="NZW72" s="93"/>
      <c r="NZX72" s="93"/>
      <c r="NZY72" s="93"/>
      <c r="NZZ72" s="93"/>
      <c r="OAA72" s="93"/>
      <c r="OAB72" s="93"/>
      <c r="OAC72" s="93"/>
      <c r="OAD72" s="93"/>
      <c r="OAE72" s="93"/>
      <c r="OAF72" s="93"/>
      <c r="OAG72" s="93"/>
      <c r="OAH72" s="93"/>
      <c r="OAI72" s="93"/>
      <c r="OAJ72" s="93"/>
      <c r="OAK72" s="93"/>
      <c r="OAL72" s="93"/>
      <c r="OAM72" s="93"/>
      <c r="OAN72" s="93"/>
      <c r="OAO72" s="93"/>
      <c r="OAP72" s="93"/>
      <c r="OAQ72" s="93"/>
      <c r="OAR72" s="93"/>
      <c r="OAS72" s="93"/>
      <c r="OAT72" s="93"/>
      <c r="OAU72" s="93"/>
      <c r="OAV72" s="93"/>
      <c r="OAW72" s="93"/>
      <c r="OAX72" s="93"/>
      <c r="OAY72" s="93"/>
      <c r="OAZ72" s="93"/>
      <c r="OBA72" s="93"/>
      <c r="OBB72" s="93"/>
      <c r="OBC72" s="93"/>
      <c r="OBD72" s="93"/>
      <c r="OBE72" s="93"/>
      <c r="OBF72" s="93"/>
      <c r="OBG72" s="93"/>
      <c r="OBH72" s="93"/>
      <c r="OBI72" s="93"/>
      <c r="OBJ72" s="93"/>
      <c r="OBK72" s="93"/>
      <c r="OBL72" s="93"/>
      <c r="OBM72" s="93"/>
      <c r="OBN72" s="93"/>
      <c r="OBO72" s="93"/>
      <c r="OBP72" s="93"/>
      <c r="OBQ72" s="93"/>
      <c r="OBR72" s="93"/>
      <c r="OBS72" s="93"/>
      <c r="OBT72" s="93"/>
      <c r="OBU72" s="93"/>
      <c r="OBV72" s="93"/>
      <c r="OBW72" s="93"/>
      <c r="OBX72" s="93"/>
      <c r="OBY72" s="93"/>
      <c r="OBZ72" s="93"/>
      <c r="OCA72" s="93"/>
      <c r="OCB72" s="93"/>
      <c r="OCC72" s="93"/>
      <c r="OCD72" s="93"/>
      <c r="OCE72" s="93"/>
      <c r="OCF72" s="93"/>
      <c r="OCG72" s="93"/>
      <c r="OCH72" s="93"/>
      <c r="OCI72" s="93"/>
      <c r="OCJ72" s="93"/>
      <c r="OCK72" s="93"/>
      <c r="OCL72" s="93"/>
      <c r="OCM72" s="93"/>
      <c r="OCN72" s="93"/>
      <c r="OCO72" s="93"/>
      <c r="OCP72" s="93"/>
      <c r="OCQ72" s="93"/>
      <c r="OCR72" s="93"/>
      <c r="OCS72" s="93"/>
      <c r="OCT72" s="93"/>
      <c r="OCU72" s="93"/>
      <c r="OCV72" s="93"/>
      <c r="OCW72" s="93"/>
      <c r="OCX72" s="93"/>
      <c r="OCY72" s="93"/>
      <c r="OCZ72" s="93"/>
      <c r="ODA72" s="93"/>
      <c r="ODB72" s="93"/>
      <c r="ODC72" s="93"/>
      <c r="ODD72" s="93"/>
      <c r="ODE72" s="93"/>
      <c r="ODF72" s="93"/>
      <c r="ODG72" s="93"/>
      <c r="ODH72" s="93"/>
      <c r="ODI72" s="93"/>
      <c r="ODJ72" s="93"/>
      <c r="ODK72" s="93"/>
      <c r="ODL72" s="93"/>
      <c r="ODM72" s="93"/>
      <c r="ODN72" s="93"/>
      <c r="ODO72" s="93"/>
      <c r="ODP72" s="93"/>
      <c r="ODQ72" s="93"/>
      <c r="ODR72" s="93"/>
      <c r="ODS72" s="93"/>
      <c r="ODT72" s="93"/>
      <c r="ODU72" s="93"/>
      <c r="ODV72" s="93"/>
      <c r="ODW72" s="93"/>
      <c r="ODX72" s="93"/>
      <c r="ODY72" s="93"/>
      <c r="ODZ72" s="93"/>
      <c r="OEA72" s="93"/>
      <c r="OEB72" s="93"/>
      <c r="OEC72" s="93"/>
      <c r="OED72" s="93"/>
      <c r="OEE72" s="93"/>
      <c r="OEF72" s="93"/>
      <c r="OEG72" s="93"/>
      <c r="OEH72" s="93"/>
      <c r="OEI72" s="93"/>
      <c r="OEJ72" s="93"/>
      <c r="OEK72" s="93"/>
      <c r="OEL72" s="93"/>
      <c r="OEM72" s="93"/>
      <c r="OEN72" s="93"/>
      <c r="OEO72" s="93"/>
      <c r="OEP72" s="93"/>
      <c r="OEQ72" s="93"/>
      <c r="OER72" s="93"/>
      <c r="OES72" s="93"/>
      <c r="OET72" s="93"/>
      <c r="OEU72" s="93"/>
      <c r="OEV72" s="93"/>
      <c r="OEW72" s="93"/>
      <c r="OEX72" s="93"/>
      <c r="OEY72" s="93"/>
      <c r="OEZ72" s="93"/>
      <c r="OFA72" s="93"/>
      <c r="OFB72" s="93"/>
      <c r="OFC72" s="93"/>
      <c r="OFD72" s="93"/>
      <c r="OFE72" s="93"/>
      <c r="OFF72" s="93"/>
      <c r="OFG72" s="93"/>
      <c r="OFH72" s="93"/>
      <c r="OFI72" s="93"/>
      <c r="OFJ72" s="93"/>
      <c r="OFK72" s="93"/>
      <c r="OFL72" s="93"/>
      <c r="OFM72" s="93"/>
      <c r="OFN72" s="93"/>
      <c r="OFO72" s="93"/>
      <c r="OFP72" s="93"/>
      <c r="OFQ72" s="93"/>
      <c r="OFR72" s="93"/>
      <c r="OFS72" s="93"/>
      <c r="OFT72" s="93"/>
      <c r="OFU72" s="93"/>
      <c r="OFV72" s="93"/>
      <c r="OFW72" s="93"/>
      <c r="OFX72" s="93"/>
      <c r="OFY72" s="93"/>
      <c r="OFZ72" s="93"/>
      <c r="OGA72" s="93"/>
      <c r="OGB72" s="93"/>
      <c r="OGC72" s="93"/>
      <c r="OGD72" s="93"/>
      <c r="OGE72" s="93"/>
      <c r="OGF72" s="93"/>
      <c r="OGG72" s="93"/>
      <c r="OGH72" s="93"/>
      <c r="OGI72" s="93"/>
      <c r="OGJ72" s="93"/>
      <c r="OGK72" s="93"/>
      <c r="OGL72" s="93"/>
      <c r="OGM72" s="93"/>
      <c r="OGN72" s="93"/>
      <c r="OGO72" s="93"/>
      <c r="OGP72" s="93"/>
      <c r="OGQ72" s="93"/>
      <c r="OGR72" s="93"/>
      <c r="OGS72" s="93"/>
      <c r="OGT72" s="93"/>
      <c r="OGU72" s="93"/>
      <c r="OGV72" s="93"/>
      <c r="OGW72" s="93"/>
      <c r="OGX72" s="93"/>
      <c r="OGY72" s="93"/>
      <c r="OGZ72" s="93"/>
      <c r="OHA72" s="93"/>
      <c r="OHB72" s="93"/>
      <c r="OHC72" s="93"/>
      <c r="OHD72" s="93"/>
      <c r="OHE72" s="93"/>
      <c r="OHF72" s="93"/>
      <c r="OHG72" s="93"/>
      <c r="OHH72" s="93"/>
      <c r="OHI72" s="93"/>
      <c r="OHJ72" s="93"/>
      <c r="OHK72" s="93"/>
      <c r="OHL72" s="93"/>
      <c r="OHM72" s="93"/>
      <c r="OHN72" s="93"/>
      <c r="OHO72" s="93"/>
      <c r="OHP72" s="93"/>
      <c r="OHQ72" s="93"/>
      <c r="OHR72" s="93"/>
      <c r="OHS72" s="93"/>
      <c r="OHT72" s="93"/>
      <c r="OHU72" s="93"/>
      <c r="OHV72" s="93"/>
      <c r="OHW72" s="93"/>
      <c r="OHX72" s="93"/>
      <c r="OHY72" s="93"/>
      <c r="OHZ72" s="93"/>
      <c r="OIA72" s="93"/>
      <c r="OIB72" s="93"/>
      <c r="OIC72" s="93"/>
      <c r="OID72" s="93"/>
      <c r="OIE72" s="93"/>
      <c r="OIF72" s="93"/>
      <c r="OIG72" s="93"/>
      <c r="OIH72" s="93"/>
      <c r="OII72" s="93"/>
      <c r="OIJ72" s="93"/>
      <c r="OIK72" s="93"/>
      <c r="OIL72" s="93"/>
      <c r="OIM72" s="93"/>
      <c r="OIN72" s="93"/>
      <c r="OIO72" s="93"/>
      <c r="OIP72" s="93"/>
      <c r="OIQ72" s="93"/>
      <c r="OIR72" s="93"/>
      <c r="OIS72" s="93"/>
      <c r="OIT72" s="93"/>
      <c r="OIU72" s="93"/>
      <c r="OIV72" s="93"/>
      <c r="OIW72" s="93"/>
      <c r="OIX72" s="93"/>
      <c r="OIY72" s="93"/>
      <c r="OIZ72" s="93"/>
      <c r="OJA72" s="93"/>
      <c r="OJB72" s="93"/>
      <c r="OJC72" s="93"/>
      <c r="OJD72" s="93"/>
      <c r="OJE72" s="93"/>
      <c r="OJF72" s="93"/>
      <c r="OJG72" s="93"/>
      <c r="OJH72" s="93"/>
      <c r="OJI72" s="93"/>
      <c r="OJJ72" s="93"/>
      <c r="OJK72" s="93"/>
      <c r="OJL72" s="93"/>
      <c r="OJM72" s="93"/>
      <c r="OJN72" s="93"/>
      <c r="OJO72" s="93"/>
      <c r="OJP72" s="93"/>
      <c r="OJQ72" s="93"/>
      <c r="OJR72" s="93"/>
      <c r="OJS72" s="93"/>
      <c r="OJT72" s="93"/>
      <c r="OJU72" s="93"/>
      <c r="OJV72" s="93"/>
      <c r="OJW72" s="93"/>
      <c r="OJX72" s="93"/>
      <c r="OJY72" s="93"/>
      <c r="OJZ72" s="93"/>
      <c r="OKA72" s="93"/>
      <c r="OKB72" s="93"/>
      <c r="OKC72" s="93"/>
      <c r="OKD72" s="93"/>
      <c r="OKE72" s="93"/>
      <c r="OKF72" s="93"/>
      <c r="OKG72" s="93"/>
      <c r="OKH72" s="93"/>
      <c r="OKI72" s="93"/>
      <c r="OKJ72" s="93"/>
      <c r="OKK72" s="93"/>
      <c r="OKL72" s="93"/>
      <c r="OKM72" s="93"/>
      <c r="OKN72" s="93"/>
      <c r="OKO72" s="93"/>
      <c r="OKP72" s="93"/>
      <c r="OKQ72" s="93"/>
      <c r="OKR72" s="93"/>
      <c r="OKS72" s="93"/>
      <c r="OKT72" s="93"/>
      <c r="OKU72" s="93"/>
      <c r="OKV72" s="93"/>
      <c r="OKW72" s="93"/>
      <c r="OKX72" s="93"/>
      <c r="OKY72" s="93"/>
      <c r="OKZ72" s="93"/>
      <c r="OLA72" s="93"/>
      <c r="OLB72" s="93"/>
      <c r="OLC72" s="93"/>
      <c r="OLD72" s="93"/>
      <c r="OLE72" s="93"/>
      <c r="OLF72" s="93"/>
      <c r="OLG72" s="93"/>
      <c r="OLH72" s="93"/>
      <c r="OLI72" s="93"/>
      <c r="OLJ72" s="93"/>
      <c r="OLK72" s="93"/>
      <c r="OLL72" s="93"/>
      <c r="OLM72" s="93"/>
      <c r="OLN72" s="93"/>
      <c r="OLO72" s="93"/>
      <c r="OLP72" s="93"/>
      <c r="OLQ72" s="93"/>
      <c r="OLR72" s="93"/>
      <c r="OLS72" s="93"/>
      <c r="OLT72" s="93"/>
      <c r="OLU72" s="93"/>
      <c r="OLV72" s="93"/>
      <c r="OLW72" s="93"/>
      <c r="OLX72" s="93"/>
      <c r="OLY72" s="93"/>
      <c r="OLZ72" s="93"/>
      <c r="OMA72" s="93"/>
      <c r="OMB72" s="93"/>
      <c r="OMC72" s="93"/>
      <c r="OMD72" s="93"/>
      <c r="OME72" s="93"/>
      <c r="OMF72" s="93"/>
      <c r="OMG72" s="93"/>
      <c r="OMH72" s="93"/>
      <c r="OMI72" s="93"/>
      <c r="OMJ72" s="93"/>
      <c r="OMK72" s="93"/>
      <c r="OML72" s="93"/>
      <c r="OMM72" s="93"/>
      <c r="OMN72" s="93"/>
      <c r="OMO72" s="93"/>
      <c r="OMP72" s="93"/>
      <c r="OMQ72" s="93"/>
      <c r="OMR72" s="93"/>
      <c r="OMS72" s="93"/>
      <c r="OMT72" s="93"/>
      <c r="OMU72" s="93"/>
      <c r="OMV72" s="93"/>
      <c r="OMW72" s="93"/>
      <c r="OMX72" s="93"/>
      <c r="OMY72" s="93"/>
      <c r="OMZ72" s="93"/>
      <c r="ONA72" s="93"/>
      <c r="ONB72" s="93"/>
      <c r="ONC72" s="93"/>
      <c r="OND72" s="93"/>
      <c r="ONE72" s="93"/>
      <c r="ONF72" s="93"/>
      <c r="ONG72" s="93"/>
      <c r="ONH72" s="93"/>
      <c r="ONI72" s="93"/>
      <c r="ONJ72" s="93"/>
      <c r="ONK72" s="93"/>
      <c r="ONL72" s="93"/>
      <c r="ONM72" s="93"/>
      <c r="ONN72" s="93"/>
      <c r="ONO72" s="93"/>
      <c r="ONP72" s="93"/>
      <c r="ONQ72" s="93"/>
      <c r="ONR72" s="93"/>
      <c r="ONS72" s="93"/>
      <c r="ONT72" s="93"/>
      <c r="ONU72" s="93"/>
      <c r="ONV72" s="93"/>
      <c r="ONW72" s="93"/>
      <c r="ONX72" s="93"/>
      <c r="ONY72" s="93"/>
      <c r="ONZ72" s="93"/>
      <c r="OOA72" s="93"/>
      <c r="OOB72" s="93"/>
      <c r="OOC72" s="93"/>
      <c r="OOD72" s="93"/>
      <c r="OOE72" s="93"/>
      <c r="OOF72" s="93"/>
      <c r="OOG72" s="93"/>
      <c r="OOH72" s="93"/>
      <c r="OOI72" s="93"/>
      <c r="OOJ72" s="93"/>
      <c r="OOK72" s="93"/>
      <c r="OOL72" s="93"/>
      <c r="OOM72" s="93"/>
      <c r="OON72" s="93"/>
      <c r="OOO72" s="93"/>
      <c r="OOP72" s="93"/>
      <c r="OOQ72" s="93"/>
      <c r="OOR72" s="93"/>
      <c r="OOS72" s="93"/>
      <c r="OOT72" s="93"/>
      <c r="OOU72" s="93"/>
      <c r="OOV72" s="93"/>
      <c r="OOW72" s="93"/>
      <c r="OOX72" s="93"/>
      <c r="OOY72" s="93"/>
      <c r="OOZ72" s="93"/>
      <c r="OPA72" s="93"/>
      <c r="OPB72" s="93"/>
      <c r="OPC72" s="93"/>
      <c r="OPD72" s="93"/>
      <c r="OPE72" s="93"/>
      <c r="OPF72" s="93"/>
      <c r="OPG72" s="93"/>
      <c r="OPH72" s="93"/>
      <c r="OPI72" s="93"/>
      <c r="OPJ72" s="93"/>
      <c r="OPK72" s="93"/>
      <c r="OPL72" s="93"/>
      <c r="OPM72" s="93"/>
      <c r="OPN72" s="93"/>
      <c r="OPO72" s="93"/>
      <c r="OPP72" s="93"/>
      <c r="OPQ72" s="93"/>
      <c r="OPR72" s="93"/>
      <c r="OPS72" s="93"/>
      <c r="OPT72" s="93"/>
      <c r="OPU72" s="93"/>
      <c r="OPV72" s="93"/>
      <c r="OPW72" s="93"/>
      <c r="OPX72" s="93"/>
      <c r="OPY72" s="93"/>
      <c r="OPZ72" s="93"/>
      <c r="OQA72" s="93"/>
      <c r="OQB72" s="93"/>
      <c r="OQC72" s="93"/>
      <c r="OQD72" s="93"/>
      <c r="OQE72" s="93"/>
      <c r="OQF72" s="93"/>
      <c r="OQG72" s="93"/>
      <c r="OQH72" s="93"/>
      <c r="OQI72" s="93"/>
      <c r="OQJ72" s="93"/>
      <c r="OQK72" s="93"/>
      <c r="OQL72" s="93"/>
      <c r="OQM72" s="93"/>
      <c r="OQN72" s="93"/>
      <c r="OQO72" s="93"/>
      <c r="OQP72" s="93"/>
      <c r="OQQ72" s="93"/>
      <c r="OQR72" s="93"/>
      <c r="OQS72" s="93"/>
      <c r="OQT72" s="93"/>
      <c r="OQU72" s="93"/>
      <c r="OQV72" s="93"/>
      <c r="OQW72" s="93"/>
      <c r="OQX72" s="93"/>
      <c r="OQY72" s="93"/>
      <c r="OQZ72" s="93"/>
      <c r="ORA72" s="93"/>
      <c r="ORB72" s="93"/>
      <c r="ORC72" s="93"/>
      <c r="ORD72" s="93"/>
      <c r="ORE72" s="93"/>
      <c r="ORF72" s="93"/>
      <c r="ORG72" s="93"/>
      <c r="ORH72" s="93"/>
      <c r="ORI72" s="93"/>
      <c r="ORJ72" s="93"/>
      <c r="ORK72" s="93"/>
      <c r="ORL72" s="93"/>
      <c r="ORM72" s="93"/>
      <c r="ORN72" s="93"/>
      <c r="ORO72" s="93"/>
      <c r="ORP72" s="93"/>
      <c r="ORQ72" s="93"/>
      <c r="ORR72" s="93"/>
      <c r="ORS72" s="93"/>
      <c r="ORT72" s="93"/>
      <c r="ORU72" s="93"/>
      <c r="ORV72" s="93"/>
      <c r="ORW72" s="93"/>
      <c r="ORX72" s="93"/>
      <c r="ORY72" s="93"/>
      <c r="ORZ72" s="93"/>
      <c r="OSA72" s="93"/>
      <c r="OSB72" s="93"/>
      <c r="OSC72" s="93"/>
      <c r="OSD72" s="93"/>
      <c r="OSE72" s="93"/>
      <c r="OSF72" s="93"/>
      <c r="OSG72" s="93"/>
      <c r="OSH72" s="93"/>
      <c r="OSI72" s="93"/>
      <c r="OSJ72" s="93"/>
      <c r="OSK72" s="93"/>
      <c r="OSL72" s="93"/>
      <c r="OSM72" s="93"/>
      <c r="OSN72" s="93"/>
      <c r="OSO72" s="93"/>
      <c r="OSP72" s="93"/>
      <c r="OSQ72" s="93"/>
      <c r="OSR72" s="93"/>
      <c r="OSS72" s="93"/>
      <c r="OST72" s="93"/>
      <c r="OSU72" s="93"/>
      <c r="OSV72" s="93"/>
      <c r="OSW72" s="93"/>
      <c r="OSX72" s="93"/>
      <c r="OSY72" s="93"/>
      <c r="OSZ72" s="93"/>
      <c r="OTA72" s="93"/>
      <c r="OTB72" s="93"/>
      <c r="OTC72" s="93"/>
      <c r="OTD72" s="93"/>
      <c r="OTE72" s="93"/>
      <c r="OTF72" s="93"/>
      <c r="OTG72" s="93"/>
      <c r="OTH72" s="93"/>
      <c r="OTI72" s="93"/>
      <c r="OTJ72" s="93"/>
      <c r="OTK72" s="93"/>
      <c r="OTL72" s="93"/>
      <c r="OTM72" s="93"/>
      <c r="OTN72" s="93"/>
      <c r="OTO72" s="93"/>
      <c r="OTP72" s="93"/>
      <c r="OTQ72" s="93"/>
      <c r="OTR72" s="93"/>
      <c r="OTS72" s="93"/>
      <c r="OTT72" s="93"/>
      <c r="OTU72" s="93"/>
      <c r="OTV72" s="93"/>
      <c r="OTW72" s="93"/>
      <c r="OTX72" s="93"/>
      <c r="OTY72" s="93"/>
      <c r="OTZ72" s="93"/>
      <c r="OUA72" s="93"/>
      <c r="OUB72" s="93"/>
      <c r="OUC72" s="93"/>
      <c r="OUD72" s="93"/>
      <c r="OUE72" s="93"/>
      <c r="OUF72" s="93"/>
      <c r="OUG72" s="93"/>
      <c r="OUH72" s="93"/>
      <c r="OUI72" s="93"/>
      <c r="OUJ72" s="93"/>
      <c r="OUK72" s="93"/>
      <c r="OUL72" s="93"/>
      <c r="OUM72" s="93"/>
      <c r="OUN72" s="93"/>
      <c r="OUO72" s="93"/>
      <c r="OUP72" s="93"/>
      <c r="OUQ72" s="93"/>
      <c r="OUR72" s="93"/>
      <c r="OUS72" s="93"/>
      <c r="OUT72" s="93"/>
      <c r="OUU72" s="93"/>
      <c r="OUV72" s="93"/>
      <c r="OUW72" s="93"/>
      <c r="OUX72" s="93"/>
      <c r="OUY72" s="93"/>
      <c r="OUZ72" s="93"/>
      <c r="OVA72" s="93"/>
      <c r="OVB72" s="93"/>
      <c r="OVC72" s="93"/>
      <c r="OVD72" s="93"/>
      <c r="OVE72" s="93"/>
      <c r="OVF72" s="93"/>
      <c r="OVG72" s="93"/>
      <c r="OVH72" s="93"/>
      <c r="OVI72" s="93"/>
      <c r="OVJ72" s="93"/>
      <c r="OVK72" s="93"/>
      <c r="OVL72" s="93"/>
      <c r="OVM72" s="93"/>
      <c r="OVN72" s="93"/>
      <c r="OVO72" s="93"/>
      <c r="OVP72" s="93"/>
      <c r="OVQ72" s="93"/>
      <c r="OVR72" s="93"/>
      <c r="OVS72" s="93"/>
      <c r="OVT72" s="93"/>
      <c r="OVU72" s="93"/>
      <c r="OVV72" s="93"/>
      <c r="OVW72" s="93"/>
      <c r="OVX72" s="93"/>
      <c r="OVY72" s="93"/>
      <c r="OVZ72" s="93"/>
      <c r="OWA72" s="93"/>
      <c r="OWB72" s="93"/>
      <c r="OWC72" s="93"/>
      <c r="OWD72" s="93"/>
      <c r="OWE72" s="93"/>
      <c r="OWF72" s="93"/>
      <c r="OWG72" s="93"/>
      <c r="OWH72" s="93"/>
      <c r="OWI72" s="93"/>
      <c r="OWJ72" s="93"/>
      <c r="OWK72" s="93"/>
      <c r="OWL72" s="93"/>
      <c r="OWM72" s="93"/>
      <c r="OWN72" s="93"/>
      <c r="OWO72" s="93"/>
      <c r="OWP72" s="93"/>
      <c r="OWQ72" s="93"/>
      <c r="OWR72" s="93"/>
      <c r="OWS72" s="93"/>
      <c r="OWT72" s="93"/>
      <c r="OWU72" s="93"/>
      <c r="OWV72" s="93"/>
      <c r="OWW72" s="93"/>
      <c r="OWX72" s="93"/>
      <c r="OWY72" s="93"/>
      <c r="OWZ72" s="93"/>
      <c r="OXA72" s="93"/>
      <c r="OXB72" s="93"/>
      <c r="OXC72" s="93"/>
      <c r="OXD72" s="93"/>
      <c r="OXE72" s="93"/>
      <c r="OXF72" s="93"/>
      <c r="OXG72" s="93"/>
      <c r="OXH72" s="93"/>
      <c r="OXI72" s="93"/>
      <c r="OXJ72" s="93"/>
      <c r="OXK72" s="93"/>
      <c r="OXL72" s="93"/>
      <c r="OXM72" s="93"/>
      <c r="OXN72" s="93"/>
      <c r="OXO72" s="93"/>
      <c r="OXP72" s="93"/>
      <c r="OXQ72" s="93"/>
      <c r="OXR72" s="93"/>
      <c r="OXS72" s="93"/>
      <c r="OXT72" s="93"/>
      <c r="OXU72" s="93"/>
      <c r="OXV72" s="93"/>
      <c r="OXW72" s="93"/>
      <c r="OXX72" s="93"/>
      <c r="OXY72" s="93"/>
      <c r="OXZ72" s="93"/>
      <c r="OYA72" s="93"/>
      <c r="OYB72" s="93"/>
      <c r="OYC72" s="93"/>
      <c r="OYD72" s="93"/>
      <c r="OYE72" s="93"/>
      <c r="OYF72" s="93"/>
      <c r="OYG72" s="93"/>
      <c r="OYH72" s="93"/>
      <c r="OYI72" s="93"/>
      <c r="OYJ72" s="93"/>
      <c r="OYK72" s="93"/>
      <c r="OYL72" s="93"/>
      <c r="OYM72" s="93"/>
      <c r="OYN72" s="93"/>
      <c r="OYO72" s="93"/>
      <c r="OYP72" s="93"/>
      <c r="OYQ72" s="93"/>
      <c r="OYR72" s="93"/>
      <c r="OYS72" s="93"/>
      <c r="OYT72" s="93"/>
      <c r="OYU72" s="93"/>
      <c r="OYV72" s="93"/>
      <c r="OYW72" s="93"/>
      <c r="OYX72" s="93"/>
      <c r="OYY72" s="93"/>
      <c r="OYZ72" s="93"/>
      <c r="OZA72" s="93"/>
      <c r="OZB72" s="93"/>
      <c r="OZC72" s="93"/>
      <c r="OZD72" s="93"/>
      <c r="OZE72" s="93"/>
      <c r="OZF72" s="93"/>
      <c r="OZG72" s="93"/>
      <c r="OZH72" s="93"/>
      <c r="OZI72" s="93"/>
      <c r="OZJ72" s="93"/>
      <c r="OZK72" s="93"/>
      <c r="OZL72" s="93"/>
      <c r="OZM72" s="93"/>
      <c r="OZN72" s="93"/>
      <c r="OZO72" s="93"/>
      <c r="OZP72" s="93"/>
      <c r="OZQ72" s="93"/>
      <c r="OZR72" s="93"/>
      <c r="OZS72" s="93"/>
      <c r="OZT72" s="93"/>
      <c r="OZU72" s="93"/>
      <c r="OZV72" s="93"/>
      <c r="OZW72" s="93"/>
      <c r="OZX72" s="93"/>
      <c r="OZY72" s="93"/>
      <c r="OZZ72" s="93"/>
      <c r="PAA72" s="93"/>
      <c r="PAB72" s="93"/>
      <c r="PAC72" s="93"/>
      <c r="PAD72" s="93"/>
      <c r="PAE72" s="93"/>
      <c r="PAF72" s="93"/>
      <c r="PAG72" s="93"/>
      <c r="PAH72" s="93"/>
      <c r="PAI72" s="93"/>
      <c r="PAJ72" s="93"/>
      <c r="PAK72" s="93"/>
      <c r="PAL72" s="93"/>
      <c r="PAM72" s="93"/>
      <c r="PAN72" s="93"/>
      <c r="PAO72" s="93"/>
      <c r="PAP72" s="93"/>
      <c r="PAQ72" s="93"/>
      <c r="PAR72" s="93"/>
      <c r="PAS72" s="93"/>
      <c r="PAT72" s="93"/>
      <c r="PAU72" s="93"/>
      <c r="PAV72" s="93"/>
      <c r="PAW72" s="93"/>
      <c r="PAX72" s="93"/>
      <c r="PAY72" s="93"/>
      <c r="PAZ72" s="93"/>
      <c r="PBA72" s="93"/>
      <c r="PBB72" s="93"/>
      <c r="PBC72" s="93"/>
      <c r="PBD72" s="93"/>
      <c r="PBE72" s="93"/>
      <c r="PBF72" s="93"/>
      <c r="PBG72" s="93"/>
      <c r="PBH72" s="93"/>
      <c r="PBI72" s="93"/>
      <c r="PBJ72" s="93"/>
      <c r="PBK72" s="93"/>
      <c r="PBL72" s="93"/>
      <c r="PBM72" s="93"/>
      <c r="PBN72" s="93"/>
      <c r="PBO72" s="93"/>
      <c r="PBP72" s="93"/>
      <c r="PBQ72" s="93"/>
      <c r="PBR72" s="93"/>
      <c r="PBS72" s="93"/>
      <c r="PBT72" s="93"/>
      <c r="PBU72" s="93"/>
      <c r="PBV72" s="93"/>
      <c r="PBW72" s="93"/>
      <c r="PBX72" s="93"/>
      <c r="PBY72" s="93"/>
      <c r="PBZ72" s="93"/>
      <c r="PCA72" s="93"/>
      <c r="PCB72" s="93"/>
      <c r="PCC72" s="93"/>
      <c r="PCD72" s="93"/>
      <c r="PCE72" s="93"/>
      <c r="PCF72" s="93"/>
      <c r="PCG72" s="93"/>
      <c r="PCH72" s="93"/>
      <c r="PCI72" s="93"/>
      <c r="PCJ72" s="93"/>
      <c r="PCK72" s="93"/>
      <c r="PCL72" s="93"/>
      <c r="PCM72" s="93"/>
      <c r="PCN72" s="93"/>
      <c r="PCO72" s="93"/>
      <c r="PCP72" s="93"/>
      <c r="PCQ72" s="93"/>
      <c r="PCR72" s="93"/>
      <c r="PCS72" s="93"/>
      <c r="PCT72" s="93"/>
      <c r="PCU72" s="93"/>
      <c r="PCV72" s="93"/>
      <c r="PCW72" s="93"/>
      <c r="PCX72" s="93"/>
      <c r="PCY72" s="93"/>
      <c r="PCZ72" s="93"/>
      <c r="PDA72" s="93"/>
      <c r="PDB72" s="93"/>
      <c r="PDC72" s="93"/>
      <c r="PDD72" s="93"/>
      <c r="PDE72" s="93"/>
      <c r="PDF72" s="93"/>
      <c r="PDG72" s="93"/>
      <c r="PDH72" s="93"/>
      <c r="PDI72" s="93"/>
      <c r="PDJ72" s="93"/>
      <c r="PDK72" s="93"/>
      <c r="PDL72" s="93"/>
      <c r="PDM72" s="93"/>
      <c r="PDN72" s="93"/>
      <c r="PDO72" s="93"/>
      <c r="PDP72" s="93"/>
      <c r="PDQ72" s="93"/>
      <c r="PDR72" s="93"/>
      <c r="PDS72" s="93"/>
      <c r="PDT72" s="93"/>
      <c r="PDU72" s="93"/>
      <c r="PDV72" s="93"/>
      <c r="PDW72" s="93"/>
      <c r="PDX72" s="93"/>
      <c r="PDY72" s="93"/>
      <c r="PDZ72" s="93"/>
      <c r="PEA72" s="93"/>
      <c r="PEB72" s="93"/>
      <c r="PEC72" s="93"/>
      <c r="PED72" s="93"/>
      <c r="PEE72" s="93"/>
      <c r="PEF72" s="93"/>
      <c r="PEG72" s="93"/>
      <c r="PEH72" s="93"/>
      <c r="PEI72" s="93"/>
      <c r="PEJ72" s="93"/>
      <c r="PEK72" s="93"/>
      <c r="PEL72" s="93"/>
      <c r="PEM72" s="93"/>
      <c r="PEN72" s="93"/>
      <c r="PEO72" s="93"/>
      <c r="PEP72" s="93"/>
      <c r="PEQ72" s="93"/>
      <c r="PER72" s="93"/>
      <c r="PES72" s="93"/>
      <c r="PET72" s="93"/>
      <c r="PEU72" s="93"/>
      <c r="PEV72" s="93"/>
      <c r="PEW72" s="93"/>
      <c r="PEX72" s="93"/>
      <c r="PEY72" s="93"/>
      <c r="PEZ72" s="93"/>
      <c r="PFA72" s="93"/>
      <c r="PFB72" s="93"/>
      <c r="PFC72" s="93"/>
      <c r="PFD72" s="93"/>
      <c r="PFE72" s="93"/>
      <c r="PFF72" s="93"/>
      <c r="PFG72" s="93"/>
      <c r="PFH72" s="93"/>
      <c r="PFI72" s="93"/>
      <c r="PFJ72" s="93"/>
      <c r="PFK72" s="93"/>
      <c r="PFL72" s="93"/>
      <c r="PFM72" s="93"/>
      <c r="PFN72" s="93"/>
      <c r="PFO72" s="93"/>
      <c r="PFP72" s="93"/>
      <c r="PFQ72" s="93"/>
      <c r="PFR72" s="93"/>
      <c r="PFS72" s="93"/>
      <c r="PFT72" s="93"/>
      <c r="PFU72" s="93"/>
      <c r="PFV72" s="93"/>
      <c r="PFW72" s="93"/>
      <c r="PFX72" s="93"/>
      <c r="PFY72" s="93"/>
      <c r="PFZ72" s="93"/>
      <c r="PGA72" s="93"/>
      <c r="PGB72" s="93"/>
      <c r="PGC72" s="93"/>
      <c r="PGD72" s="93"/>
      <c r="PGE72" s="93"/>
      <c r="PGF72" s="93"/>
      <c r="PGG72" s="93"/>
      <c r="PGH72" s="93"/>
      <c r="PGI72" s="93"/>
      <c r="PGJ72" s="93"/>
      <c r="PGK72" s="93"/>
      <c r="PGL72" s="93"/>
      <c r="PGM72" s="93"/>
      <c r="PGN72" s="93"/>
      <c r="PGO72" s="93"/>
      <c r="PGP72" s="93"/>
      <c r="PGQ72" s="93"/>
      <c r="PGR72" s="93"/>
      <c r="PGS72" s="93"/>
      <c r="PGT72" s="93"/>
      <c r="PGU72" s="93"/>
      <c r="PGV72" s="93"/>
      <c r="PGW72" s="93"/>
      <c r="PGX72" s="93"/>
      <c r="PGY72" s="93"/>
      <c r="PGZ72" s="93"/>
      <c r="PHA72" s="93"/>
      <c r="PHB72" s="93"/>
      <c r="PHC72" s="93"/>
      <c r="PHD72" s="93"/>
      <c r="PHE72" s="93"/>
      <c r="PHF72" s="93"/>
      <c r="PHG72" s="93"/>
      <c r="PHH72" s="93"/>
      <c r="PHI72" s="93"/>
      <c r="PHJ72" s="93"/>
      <c r="PHK72" s="93"/>
      <c r="PHL72" s="93"/>
      <c r="PHM72" s="93"/>
      <c r="PHN72" s="93"/>
      <c r="PHO72" s="93"/>
      <c r="PHP72" s="93"/>
      <c r="PHQ72" s="93"/>
      <c r="PHR72" s="93"/>
      <c r="PHS72" s="93"/>
      <c r="PHT72" s="93"/>
      <c r="PHU72" s="93"/>
      <c r="PHV72" s="93"/>
      <c r="PHW72" s="93"/>
      <c r="PHX72" s="93"/>
      <c r="PHY72" s="93"/>
      <c r="PHZ72" s="93"/>
      <c r="PIA72" s="93"/>
      <c r="PIB72" s="93"/>
      <c r="PIC72" s="93"/>
      <c r="PID72" s="93"/>
      <c r="PIE72" s="93"/>
      <c r="PIF72" s="93"/>
      <c r="PIG72" s="93"/>
      <c r="PIH72" s="93"/>
      <c r="PII72" s="93"/>
      <c r="PIJ72" s="93"/>
      <c r="PIK72" s="93"/>
      <c r="PIL72" s="93"/>
      <c r="PIM72" s="93"/>
      <c r="PIN72" s="93"/>
      <c r="PIO72" s="93"/>
      <c r="PIP72" s="93"/>
      <c r="PIQ72" s="93"/>
      <c r="PIR72" s="93"/>
      <c r="PIS72" s="93"/>
      <c r="PIT72" s="93"/>
      <c r="PIU72" s="93"/>
      <c r="PIV72" s="93"/>
      <c r="PIW72" s="93"/>
      <c r="PIX72" s="93"/>
      <c r="PIY72" s="93"/>
      <c r="PIZ72" s="93"/>
      <c r="PJA72" s="93"/>
      <c r="PJB72" s="93"/>
      <c r="PJC72" s="93"/>
      <c r="PJD72" s="93"/>
      <c r="PJE72" s="93"/>
      <c r="PJF72" s="93"/>
      <c r="PJG72" s="93"/>
      <c r="PJH72" s="93"/>
      <c r="PJI72" s="93"/>
      <c r="PJJ72" s="93"/>
      <c r="PJK72" s="93"/>
      <c r="PJL72" s="93"/>
      <c r="PJM72" s="93"/>
      <c r="PJN72" s="93"/>
      <c r="PJO72" s="93"/>
      <c r="PJP72" s="93"/>
      <c r="PJQ72" s="93"/>
      <c r="PJR72" s="93"/>
      <c r="PJS72" s="93"/>
      <c r="PJT72" s="93"/>
      <c r="PJU72" s="93"/>
      <c r="PJV72" s="93"/>
      <c r="PJW72" s="93"/>
      <c r="PJX72" s="93"/>
      <c r="PJY72" s="93"/>
      <c r="PJZ72" s="93"/>
      <c r="PKA72" s="93"/>
      <c r="PKB72" s="93"/>
      <c r="PKC72" s="93"/>
      <c r="PKD72" s="93"/>
      <c r="PKE72" s="93"/>
      <c r="PKF72" s="93"/>
      <c r="PKG72" s="93"/>
      <c r="PKH72" s="93"/>
      <c r="PKI72" s="93"/>
      <c r="PKJ72" s="93"/>
      <c r="PKK72" s="93"/>
      <c r="PKL72" s="93"/>
      <c r="PKM72" s="93"/>
      <c r="PKN72" s="93"/>
      <c r="PKO72" s="93"/>
      <c r="PKP72" s="93"/>
      <c r="PKQ72" s="93"/>
      <c r="PKR72" s="93"/>
      <c r="PKS72" s="93"/>
      <c r="PKT72" s="93"/>
      <c r="PKU72" s="93"/>
      <c r="PKV72" s="93"/>
      <c r="PKW72" s="93"/>
      <c r="PKX72" s="93"/>
      <c r="PKY72" s="93"/>
      <c r="PKZ72" s="93"/>
      <c r="PLA72" s="93"/>
      <c r="PLB72" s="93"/>
      <c r="PLC72" s="93"/>
      <c r="PLD72" s="93"/>
      <c r="PLE72" s="93"/>
      <c r="PLF72" s="93"/>
      <c r="PLG72" s="93"/>
      <c r="PLH72" s="93"/>
      <c r="PLI72" s="93"/>
      <c r="PLJ72" s="93"/>
      <c r="PLK72" s="93"/>
      <c r="PLL72" s="93"/>
      <c r="PLM72" s="93"/>
      <c r="PLN72" s="93"/>
      <c r="PLO72" s="93"/>
      <c r="PLP72" s="93"/>
      <c r="PLQ72" s="93"/>
      <c r="PLR72" s="93"/>
      <c r="PLS72" s="93"/>
      <c r="PLT72" s="93"/>
      <c r="PLU72" s="93"/>
      <c r="PLV72" s="93"/>
      <c r="PLW72" s="93"/>
      <c r="PLX72" s="93"/>
      <c r="PLY72" s="93"/>
      <c r="PLZ72" s="93"/>
      <c r="PMA72" s="93"/>
      <c r="PMB72" s="93"/>
      <c r="PMC72" s="93"/>
      <c r="PMD72" s="93"/>
      <c r="PME72" s="93"/>
      <c r="PMF72" s="93"/>
      <c r="PMG72" s="93"/>
      <c r="PMH72" s="93"/>
      <c r="PMI72" s="93"/>
      <c r="PMJ72" s="93"/>
      <c r="PMK72" s="93"/>
      <c r="PML72" s="93"/>
      <c r="PMM72" s="93"/>
      <c r="PMN72" s="93"/>
      <c r="PMO72" s="93"/>
      <c r="PMP72" s="93"/>
      <c r="PMQ72" s="93"/>
      <c r="PMR72" s="93"/>
      <c r="PMS72" s="93"/>
      <c r="PMT72" s="93"/>
      <c r="PMU72" s="93"/>
      <c r="PMV72" s="93"/>
      <c r="PMW72" s="93"/>
      <c r="PMX72" s="93"/>
      <c r="PMY72" s="93"/>
      <c r="PMZ72" s="93"/>
      <c r="PNA72" s="93"/>
      <c r="PNB72" s="93"/>
      <c r="PNC72" s="93"/>
      <c r="PND72" s="93"/>
      <c r="PNE72" s="93"/>
      <c r="PNF72" s="93"/>
      <c r="PNG72" s="93"/>
      <c r="PNH72" s="93"/>
      <c r="PNI72" s="93"/>
      <c r="PNJ72" s="93"/>
      <c r="PNK72" s="93"/>
      <c r="PNL72" s="93"/>
      <c r="PNM72" s="93"/>
      <c r="PNN72" s="93"/>
      <c r="PNO72" s="93"/>
      <c r="PNP72" s="93"/>
      <c r="PNQ72" s="93"/>
      <c r="PNR72" s="93"/>
      <c r="PNS72" s="93"/>
      <c r="PNT72" s="93"/>
      <c r="PNU72" s="93"/>
      <c r="PNV72" s="93"/>
      <c r="PNW72" s="93"/>
      <c r="PNX72" s="93"/>
      <c r="PNY72" s="93"/>
      <c r="PNZ72" s="93"/>
      <c r="POA72" s="93"/>
      <c r="POB72" s="93"/>
      <c r="POC72" s="93"/>
      <c r="POD72" s="93"/>
      <c r="POE72" s="93"/>
      <c r="POF72" s="93"/>
      <c r="POG72" s="93"/>
      <c r="POH72" s="93"/>
      <c r="POI72" s="93"/>
      <c r="POJ72" s="93"/>
      <c r="POK72" s="93"/>
      <c r="POL72" s="93"/>
      <c r="POM72" s="93"/>
      <c r="PON72" s="93"/>
      <c r="POO72" s="93"/>
      <c r="POP72" s="93"/>
      <c r="POQ72" s="93"/>
      <c r="POR72" s="93"/>
      <c r="POS72" s="93"/>
      <c r="POT72" s="93"/>
      <c r="POU72" s="93"/>
      <c r="POV72" s="93"/>
      <c r="POW72" s="93"/>
      <c r="POX72" s="93"/>
      <c r="POY72" s="93"/>
      <c r="POZ72" s="93"/>
      <c r="PPA72" s="93"/>
      <c r="PPB72" s="93"/>
      <c r="PPC72" s="93"/>
      <c r="PPD72" s="93"/>
      <c r="PPE72" s="93"/>
      <c r="PPF72" s="93"/>
      <c r="PPG72" s="93"/>
      <c r="PPH72" s="93"/>
      <c r="PPI72" s="93"/>
      <c r="PPJ72" s="93"/>
      <c r="PPK72" s="93"/>
      <c r="PPL72" s="93"/>
      <c r="PPM72" s="93"/>
      <c r="PPN72" s="93"/>
      <c r="PPO72" s="93"/>
      <c r="PPP72" s="93"/>
      <c r="PPQ72" s="93"/>
      <c r="PPR72" s="93"/>
      <c r="PPS72" s="93"/>
      <c r="PPT72" s="93"/>
      <c r="PPU72" s="93"/>
      <c r="PPV72" s="93"/>
      <c r="PPW72" s="93"/>
      <c r="PPX72" s="93"/>
      <c r="PPY72" s="93"/>
      <c r="PPZ72" s="93"/>
      <c r="PQA72" s="93"/>
      <c r="PQB72" s="93"/>
      <c r="PQC72" s="93"/>
      <c r="PQD72" s="93"/>
      <c r="PQE72" s="93"/>
      <c r="PQF72" s="93"/>
      <c r="PQG72" s="93"/>
      <c r="PQH72" s="93"/>
      <c r="PQI72" s="93"/>
      <c r="PQJ72" s="93"/>
      <c r="PQK72" s="93"/>
      <c r="PQL72" s="93"/>
      <c r="PQM72" s="93"/>
      <c r="PQN72" s="93"/>
      <c r="PQO72" s="93"/>
      <c r="PQP72" s="93"/>
      <c r="PQQ72" s="93"/>
      <c r="PQR72" s="93"/>
      <c r="PQS72" s="93"/>
      <c r="PQT72" s="93"/>
      <c r="PQU72" s="93"/>
      <c r="PQV72" s="93"/>
      <c r="PQW72" s="93"/>
      <c r="PQX72" s="93"/>
      <c r="PQY72" s="93"/>
      <c r="PQZ72" s="93"/>
      <c r="PRA72" s="93"/>
      <c r="PRB72" s="93"/>
      <c r="PRC72" s="93"/>
      <c r="PRD72" s="93"/>
      <c r="PRE72" s="93"/>
      <c r="PRF72" s="93"/>
      <c r="PRG72" s="93"/>
      <c r="PRH72" s="93"/>
      <c r="PRI72" s="93"/>
      <c r="PRJ72" s="93"/>
      <c r="PRK72" s="93"/>
      <c r="PRL72" s="93"/>
      <c r="PRM72" s="93"/>
      <c r="PRN72" s="93"/>
      <c r="PRO72" s="93"/>
      <c r="PRP72" s="93"/>
      <c r="PRQ72" s="93"/>
      <c r="PRR72" s="93"/>
      <c r="PRS72" s="93"/>
      <c r="PRT72" s="93"/>
      <c r="PRU72" s="93"/>
      <c r="PRV72" s="93"/>
      <c r="PRW72" s="93"/>
      <c r="PRX72" s="93"/>
      <c r="PRY72" s="93"/>
      <c r="PRZ72" s="93"/>
      <c r="PSA72" s="93"/>
      <c r="PSB72" s="93"/>
      <c r="PSC72" s="93"/>
      <c r="PSD72" s="93"/>
      <c r="PSE72" s="93"/>
      <c r="PSF72" s="93"/>
      <c r="PSG72" s="93"/>
      <c r="PSH72" s="93"/>
      <c r="PSI72" s="93"/>
      <c r="PSJ72" s="93"/>
      <c r="PSK72" s="93"/>
      <c r="PSL72" s="93"/>
      <c r="PSM72" s="93"/>
      <c r="PSN72" s="93"/>
      <c r="PSO72" s="93"/>
      <c r="PSP72" s="93"/>
      <c r="PSQ72" s="93"/>
      <c r="PSR72" s="93"/>
      <c r="PSS72" s="93"/>
      <c r="PST72" s="93"/>
      <c r="PSU72" s="93"/>
      <c r="PSV72" s="93"/>
      <c r="PSW72" s="93"/>
      <c r="PSX72" s="93"/>
      <c r="PSY72" s="93"/>
      <c r="PSZ72" s="93"/>
      <c r="PTA72" s="93"/>
      <c r="PTB72" s="93"/>
      <c r="PTC72" s="93"/>
      <c r="PTD72" s="93"/>
      <c r="PTE72" s="93"/>
      <c r="PTF72" s="93"/>
      <c r="PTG72" s="93"/>
      <c r="PTH72" s="93"/>
      <c r="PTI72" s="93"/>
      <c r="PTJ72" s="93"/>
      <c r="PTK72" s="93"/>
      <c r="PTL72" s="93"/>
      <c r="PTM72" s="93"/>
      <c r="PTN72" s="93"/>
      <c r="PTO72" s="93"/>
      <c r="PTP72" s="93"/>
      <c r="PTQ72" s="93"/>
      <c r="PTR72" s="93"/>
      <c r="PTS72" s="93"/>
      <c r="PTT72" s="93"/>
      <c r="PTU72" s="93"/>
      <c r="PTV72" s="93"/>
      <c r="PTW72" s="93"/>
      <c r="PTX72" s="93"/>
      <c r="PTY72" s="93"/>
      <c r="PTZ72" s="93"/>
      <c r="PUA72" s="93"/>
      <c r="PUB72" s="93"/>
      <c r="PUC72" s="93"/>
      <c r="PUD72" s="93"/>
      <c r="PUE72" s="93"/>
      <c r="PUF72" s="93"/>
      <c r="PUG72" s="93"/>
      <c r="PUH72" s="93"/>
      <c r="PUI72" s="93"/>
      <c r="PUJ72" s="93"/>
      <c r="PUK72" s="93"/>
      <c r="PUL72" s="93"/>
      <c r="PUM72" s="93"/>
      <c r="PUN72" s="93"/>
      <c r="PUO72" s="93"/>
      <c r="PUP72" s="93"/>
      <c r="PUQ72" s="93"/>
      <c r="PUR72" s="93"/>
      <c r="PUS72" s="93"/>
      <c r="PUT72" s="93"/>
      <c r="PUU72" s="93"/>
      <c r="PUV72" s="93"/>
      <c r="PUW72" s="93"/>
      <c r="PUX72" s="93"/>
      <c r="PUY72" s="93"/>
      <c r="PUZ72" s="93"/>
      <c r="PVA72" s="93"/>
      <c r="PVB72" s="93"/>
      <c r="PVC72" s="93"/>
      <c r="PVD72" s="93"/>
      <c r="PVE72" s="93"/>
      <c r="PVF72" s="93"/>
      <c r="PVG72" s="93"/>
      <c r="PVH72" s="93"/>
      <c r="PVI72" s="93"/>
      <c r="PVJ72" s="93"/>
      <c r="PVK72" s="93"/>
      <c r="PVL72" s="93"/>
      <c r="PVM72" s="93"/>
      <c r="PVN72" s="93"/>
      <c r="PVO72" s="93"/>
      <c r="PVP72" s="93"/>
      <c r="PVQ72" s="93"/>
      <c r="PVR72" s="93"/>
      <c r="PVS72" s="93"/>
      <c r="PVT72" s="93"/>
      <c r="PVU72" s="93"/>
      <c r="PVV72" s="93"/>
      <c r="PVW72" s="93"/>
      <c r="PVX72" s="93"/>
      <c r="PVY72" s="93"/>
      <c r="PVZ72" s="93"/>
      <c r="PWA72" s="93"/>
      <c r="PWB72" s="93"/>
      <c r="PWC72" s="93"/>
      <c r="PWD72" s="93"/>
      <c r="PWE72" s="93"/>
      <c r="PWF72" s="93"/>
      <c r="PWG72" s="93"/>
      <c r="PWH72" s="93"/>
      <c r="PWI72" s="93"/>
      <c r="PWJ72" s="93"/>
      <c r="PWK72" s="93"/>
      <c r="PWL72" s="93"/>
      <c r="PWM72" s="93"/>
      <c r="PWN72" s="93"/>
      <c r="PWO72" s="93"/>
      <c r="PWP72" s="93"/>
      <c r="PWQ72" s="93"/>
      <c r="PWR72" s="93"/>
      <c r="PWS72" s="93"/>
      <c r="PWT72" s="93"/>
      <c r="PWU72" s="93"/>
      <c r="PWV72" s="93"/>
      <c r="PWW72" s="93"/>
      <c r="PWX72" s="93"/>
      <c r="PWY72" s="93"/>
      <c r="PWZ72" s="93"/>
      <c r="PXA72" s="93"/>
      <c r="PXB72" s="93"/>
      <c r="PXC72" s="93"/>
      <c r="PXD72" s="93"/>
      <c r="PXE72" s="93"/>
      <c r="PXF72" s="93"/>
      <c r="PXG72" s="93"/>
      <c r="PXH72" s="93"/>
      <c r="PXI72" s="93"/>
      <c r="PXJ72" s="93"/>
      <c r="PXK72" s="93"/>
      <c r="PXL72" s="93"/>
      <c r="PXM72" s="93"/>
      <c r="PXN72" s="93"/>
      <c r="PXO72" s="93"/>
      <c r="PXP72" s="93"/>
      <c r="PXQ72" s="93"/>
      <c r="PXR72" s="93"/>
      <c r="PXS72" s="93"/>
      <c r="PXT72" s="93"/>
      <c r="PXU72" s="93"/>
      <c r="PXV72" s="93"/>
      <c r="PXW72" s="93"/>
      <c r="PXX72" s="93"/>
      <c r="PXY72" s="93"/>
      <c r="PXZ72" s="93"/>
      <c r="PYA72" s="93"/>
      <c r="PYB72" s="93"/>
      <c r="PYC72" s="93"/>
      <c r="PYD72" s="93"/>
      <c r="PYE72" s="93"/>
      <c r="PYF72" s="93"/>
      <c r="PYG72" s="93"/>
      <c r="PYH72" s="93"/>
      <c r="PYI72" s="93"/>
      <c r="PYJ72" s="93"/>
      <c r="PYK72" s="93"/>
      <c r="PYL72" s="93"/>
      <c r="PYM72" s="93"/>
      <c r="PYN72" s="93"/>
      <c r="PYO72" s="93"/>
      <c r="PYP72" s="93"/>
      <c r="PYQ72" s="93"/>
      <c r="PYR72" s="93"/>
      <c r="PYS72" s="93"/>
      <c r="PYT72" s="93"/>
      <c r="PYU72" s="93"/>
      <c r="PYV72" s="93"/>
      <c r="PYW72" s="93"/>
      <c r="PYX72" s="93"/>
      <c r="PYY72" s="93"/>
      <c r="PYZ72" s="93"/>
      <c r="PZA72" s="93"/>
      <c r="PZB72" s="93"/>
      <c r="PZC72" s="93"/>
      <c r="PZD72" s="93"/>
      <c r="PZE72" s="93"/>
      <c r="PZF72" s="93"/>
      <c r="PZG72" s="93"/>
      <c r="PZH72" s="93"/>
      <c r="PZI72" s="93"/>
      <c r="PZJ72" s="93"/>
      <c r="PZK72" s="93"/>
      <c r="PZL72" s="93"/>
      <c r="PZM72" s="93"/>
      <c r="PZN72" s="93"/>
      <c r="PZO72" s="93"/>
      <c r="PZP72" s="93"/>
      <c r="PZQ72" s="93"/>
      <c r="PZR72" s="93"/>
      <c r="PZS72" s="93"/>
      <c r="PZT72" s="93"/>
      <c r="PZU72" s="93"/>
      <c r="PZV72" s="93"/>
      <c r="PZW72" s="93"/>
      <c r="PZX72" s="93"/>
      <c r="PZY72" s="93"/>
      <c r="PZZ72" s="93"/>
      <c r="QAA72" s="93"/>
      <c r="QAB72" s="93"/>
      <c r="QAC72" s="93"/>
      <c r="QAD72" s="93"/>
      <c r="QAE72" s="93"/>
      <c r="QAF72" s="93"/>
      <c r="QAG72" s="93"/>
      <c r="QAH72" s="93"/>
      <c r="QAI72" s="93"/>
      <c r="QAJ72" s="93"/>
      <c r="QAK72" s="93"/>
      <c r="QAL72" s="93"/>
      <c r="QAM72" s="93"/>
      <c r="QAN72" s="93"/>
      <c r="QAO72" s="93"/>
      <c r="QAP72" s="93"/>
      <c r="QAQ72" s="93"/>
      <c r="QAR72" s="93"/>
      <c r="QAS72" s="93"/>
      <c r="QAT72" s="93"/>
      <c r="QAU72" s="93"/>
      <c r="QAV72" s="93"/>
      <c r="QAW72" s="93"/>
      <c r="QAX72" s="93"/>
      <c r="QAY72" s="93"/>
      <c r="QAZ72" s="93"/>
      <c r="QBA72" s="93"/>
      <c r="QBB72" s="93"/>
      <c r="QBC72" s="93"/>
      <c r="QBD72" s="93"/>
      <c r="QBE72" s="93"/>
      <c r="QBF72" s="93"/>
      <c r="QBG72" s="93"/>
      <c r="QBH72" s="93"/>
      <c r="QBI72" s="93"/>
      <c r="QBJ72" s="93"/>
      <c r="QBK72" s="93"/>
      <c r="QBL72" s="93"/>
      <c r="QBM72" s="93"/>
      <c r="QBN72" s="93"/>
      <c r="QBO72" s="93"/>
      <c r="QBP72" s="93"/>
      <c r="QBQ72" s="93"/>
      <c r="QBR72" s="93"/>
      <c r="QBS72" s="93"/>
      <c r="QBT72" s="93"/>
      <c r="QBU72" s="93"/>
      <c r="QBV72" s="93"/>
      <c r="QBW72" s="93"/>
      <c r="QBX72" s="93"/>
      <c r="QBY72" s="93"/>
      <c r="QBZ72" s="93"/>
      <c r="QCA72" s="93"/>
      <c r="QCB72" s="93"/>
      <c r="QCC72" s="93"/>
      <c r="QCD72" s="93"/>
      <c r="QCE72" s="93"/>
      <c r="QCF72" s="93"/>
      <c r="QCG72" s="93"/>
      <c r="QCH72" s="93"/>
      <c r="QCI72" s="93"/>
      <c r="QCJ72" s="93"/>
      <c r="QCK72" s="93"/>
      <c r="QCL72" s="93"/>
      <c r="QCM72" s="93"/>
      <c r="QCN72" s="93"/>
      <c r="QCO72" s="93"/>
      <c r="QCP72" s="93"/>
      <c r="QCQ72" s="93"/>
      <c r="QCR72" s="93"/>
      <c r="QCS72" s="93"/>
      <c r="QCT72" s="93"/>
      <c r="QCU72" s="93"/>
      <c r="QCV72" s="93"/>
      <c r="QCW72" s="93"/>
      <c r="QCX72" s="93"/>
      <c r="QCY72" s="93"/>
      <c r="QCZ72" s="93"/>
      <c r="QDA72" s="93"/>
      <c r="QDB72" s="93"/>
      <c r="QDC72" s="93"/>
      <c r="QDD72" s="93"/>
      <c r="QDE72" s="93"/>
      <c r="QDF72" s="93"/>
      <c r="QDG72" s="93"/>
      <c r="QDH72" s="93"/>
      <c r="QDI72" s="93"/>
      <c r="QDJ72" s="93"/>
      <c r="QDK72" s="93"/>
      <c r="QDL72" s="93"/>
      <c r="QDM72" s="93"/>
      <c r="QDN72" s="93"/>
      <c r="QDO72" s="93"/>
      <c r="QDP72" s="93"/>
      <c r="QDQ72" s="93"/>
      <c r="QDR72" s="93"/>
      <c r="QDS72" s="93"/>
      <c r="QDT72" s="93"/>
      <c r="QDU72" s="93"/>
      <c r="QDV72" s="93"/>
      <c r="QDW72" s="93"/>
      <c r="QDX72" s="93"/>
      <c r="QDY72" s="93"/>
      <c r="QDZ72" s="93"/>
      <c r="QEA72" s="93"/>
      <c r="QEB72" s="93"/>
      <c r="QEC72" s="93"/>
      <c r="QED72" s="93"/>
      <c r="QEE72" s="93"/>
      <c r="QEF72" s="93"/>
      <c r="QEG72" s="93"/>
      <c r="QEH72" s="93"/>
      <c r="QEI72" s="93"/>
      <c r="QEJ72" s="93"/>
      <c r="QEK72" s="93"/>
      <c r="QEL72" s="93"/>
      <c r="QEM72" s="93"/>
      <c r="QEN72" s="93"/>
      <c r="QEO72" s="93"/>
      <c r="QEP72" s="93"/>
      <c r="QEQ72" s="93"/>
      <c r="QER72" s="93"/>
      <c r="QES72" s="93"/>
      <c r="QET72" s="93"/>
      <c r="QEU72" s="93"/>
      <c r="QEV72" s="93"/>
      <c r="QEW72" s="93"/>
      <c r="QEX72" s="93"/>
      <c r="QEY72" s="93"/>
      <c r="QEZ72" s="93"/>
      <c r="QFA72" s="93"/>
      <c r="QFB72" s="93"/>
      <c r="QFC72" s="93"/>
      <c r="QFD72" s="93"/>
      <c r="QFE72" s="93"/>
      <c r="QFF72" s="93"/>
      <c r="QFG72" s="93"/>
      <c r="QFH72" s="93"/>
      <c r="QFI72" s="93"/>
      <c r="QFJ72" s="93"/>
      <c r="QFK72" s="93"/>
      <c r="QFL72" s="93"/>
      <c r="QFM72" s="93"/>
      <c r="QFN72" s="93"/>
      <c r="QFO72" s="93"/>
      <c r="QFP72" s="93"/>
      <c r="QFQ72" s="93"/>
      <c r="QFR72" s="93"/>
      <c r="QFS72" s="93"/>
      <c r="QFT72" s="93"/>
      <c r="QFU72" s="93"/>
      <c r="QFV72" s="93"/>
      <c r="QFW72" s="93"/>
      <c r="QFX72" s="93"/>
      <c r="QFY72" s="93"/>
      <c r="QFZ72" s="93"/>
      <c r="QGA72" s="93"/>
      <c r="QGB72" s="93"/>
      <c r="QGC72" s="93"/>
      <c r="QGD72" s="93"/>
      <c r="QGE72" s="93"/>
      <c r="QGF72" s="93"/>
      <c r="QGG72" s="93"/>
      <c r="QGH72" s="93"/>
      <c r="QGI72" s="93"/>
      <c r="QGJ72" s="93"/>
      <c r="QGK72" s="93"/>
      <c r="QGL72" s="93"/>
      <c r="QGM72" s="93"/>
      <c r="QGN72" s="93"/>
      <c r="QGO72" s="93"/>
      <c r="QGP72" s="93"/>
      <c r="QGQ72" s="93"/>
      <c r="QGR72" s="93"/>
      <c r="QGS72" s="93"/>
      <c r="QGT72" s="93"/>
      <c r="QGU72" s="93"/>
      <c r="QGV72" s="93"/>
      <c r="QGW72" s="93"/>
      <c r="QGX72" s="93"/>
      <c r="QGY72" s="93"/>
      <c r="QGZ72" s="93"/>
      <c r="QHA72" s="93"/>
      <c r="QHB72" s="93"/>
      <c r="QHC72" s="93"/>
      <c r="QHD72" s="93"/>
      <c r="QHE72" s="93"/>
      <c r="QHF72" s="93"/>
      <c r="QHG72" s="93"/>
      <c r="QHH72" s="93"/>
      <c r="QHI72" s="93"/>
      <c r="QHJ72" s="93"/>
      <c r="QHK72" s="93"/>
      <c r="QHL72" s="93"/>
      <c r="QHM72" s="93"/>
      <c r="QHN72" s="93"/>
      <c r="QHO72" s="93"/>
      <c r="QHP72" s="93"/>
      <c r="QHQ72" s="93"/>
      <c r="QHR72" s="93"/>
      <c r="QHS72" s="93"/>
      <c r="QHT72" s="93"/>
      <c r="QHU72" s="93"/>
      <c r="QHV72" s="93"/>
      <c r="QHW72" s="93"/>
      <c r="QHX72" s="93"/>
      <c r="QHY72" s="93"/>
      <c r="QHZ72" s="93"/>
      <c r="QIA72" s="93"/>
      <c r="QIB72" s="93"/>
      <c r="QIC72" s="93"/>
      <c r="QID72" s="93"/>
      <c r="QIE72" s="93"/>
      <c r="QIF72" s="93"/>
      <c r="QIG72" s="93"/>
      <c r="QIH72" s="93"/>
      <c r="QII72" s="93"/>
      <c r="QIJ72" s="93"/>
      <c r="QIK72" s="93"/>
      <c r="QIL72" s="93"/>
      <c r="QIM72" s="93"/>
      <c r="QIN72" s="93"/>
      <c r="QIO72" s="93"/>
      <c r="QIP72" s="93"/>
      <c r="QIQ72" s="93"/>
      <c r="QIR72" s="93"/>
      <c r="QIS72" s="93"/>
      <c r="QIT72" s="93"/>
      <c r="QIU72" s="93"/>
      <c r="QIV72" s="93"/>
      <c r="QIW72" s="93"/>
      <c r="QIX72" s="93"/>
      <c r="QIY72" s="93"/>
      <c r="QIZ72" s="93"/>
      <c r="QJA72" s="93"/>
      <c r="QJB72" s="93"/>
      <c r="QJC72" s="93"/>
      <c r="QJD72" s="93"/>
      <c r="QJE72" s="93"/>
      <c r="QJF72" s="93"/>
      <c r="QJG72" s="93"/>
      <c r="QJH72" s="93"/>
      <c r="QJI72" s="93"/>
      <c r="QJJ72" s="93"/>
      <c r="QJK72" s="93"/>
      <c r="QJL72" s="93"/>
      <c r="QJM72" s="93"/>
      <c r="QJN72" s="93"/>
      <c r="QJO72" s="93"/>
      <c r="QJP72" s="93"/>
      <c r="QJQ72" s="93"/>
      <c r="QJR72" s="93"/>
      <c r="QJS72" s="93"/>
      <c r="QJT72" s="93"/>
      <c r="QJU72" s="93"/>
      <c r="QJV72" s="93"/>
      <c r="QJW72" s="93"/>
      <c r="QJX72" s="93"/>
      <c r="QJY72" s="93"/>
      <c r="QJZ72" s="93"/>
      <c r="QKA72" s="93"/>
      <c r="QKB72" s="93"/>
      <c r="QKC72" s="93"/>
      <c r="QKD72" s="93"/>
      <c r="QKE72" s="93"/>
      <c r="QKF72" s="93"/>
      <c r="QKG72" s="93"/>
      <c r="QKH72" s="93"/>
      <c r="QKI72" s="93"/>
      <c r="QKJ72" s="93"/>
      <c r="QKK72" s="93"/>
      <c r="QKL72" s="93"/>
      <c r="QKM72" s="93"/>
      <c r="QKN72" s="93"/>
      <c r="QKO72" s="93"/>
      <c r="QKP72" s="93"/>
      <c r="QKQ72" s="93"/>
      <c r="QKR72" s="93"/>
      <c r="QKS72" s="93"/>
      <c r="QKT72" s="93"/>
      <c r="QKU72" s="93"/>
      <c r="QKV72" s="93"/>
      <c r="QKW72" s="93"/>
      <c r="QKX72" s="93"/>
      <c r="QKY72" s="93"/>
      <c r="QKZ72" s="93"/>
      <c r="QLA72" s="93"/>
      <c r="QLB72" s="93"/>
      <c r="QLC72" s="93"/>
      <c r="QLD72" s="93"/>
      <c r="QLE72" s="93"/>
      <c r="QLF72" s="93"/>
      <c r="QLG72" s="93"/>
      <c r="QLH72" s="93"/>
      <c r="QLI72" s="93"/>
      <c r="QLJ72" s="93"/>
      <c r="QLK72" s="93"/>
      <c r="QLL72" s="93"/>
      <c r="QLM72" s="93"/>
      <c r="QLN72" s="93"/>
      <c r="QLO72" s="93"/>
      <c r="QLP72" s="93"/>
      <c r="QLQ72" s="93"/>
      <c r="QLR72" s="93"/>
      <c r="QLS72" s="93"/>
      <c r="QLT72" s="93"/>
      <c r="QLU72" s="93"/>
      <c r="QLV72" s="93"/>
      <c r="QLW72" s="93"/>
      <c r="QLX72" s="93"/>
      <c r="QLY72" s="93"/>
      <c r="QLZ72" s="93"/>
      <c r="QMA72" s="93"/>
      <c r="QMB72" s="93"/>
      <c r="QMC72" s="93"/>
      <c r="QMD72" s="93"/>
      <c r="QME72" s="93"/>
      <c r="QMF72" s="93"/>
      <c r="QMG72" s="93"/>
      <c r="QMH72" s="93"/>
      <c r="QMI72" s="93"/>
      <c r="QMJ72" s="93"/>
      <c r="QMK72" s="93"/>
      <c r="QML72" s="93"/>
      <c r="QMM72" s="93"/>
      <c r="QMN72" s="93"/>
      <c r="QMO72" s="93"/>
      <c r="QMP72" s="93"/>
      <c r="QMQ72" s="93"/>
      <c r="QMR72" s="93"/>
      <c r="QMS72" s="93"/>
      <c r="QMT72" s="93"/>
      <c r="QMU72" s="93"/>
      <c r="QMV72" s="93"/>
      <c r="QMW72" s="93"/>
      <c r="QMX72" s="93"/>
      <c r="QMY72" s="93"/>
      <c r="QMZ72" s="93"/>
      <c r="QNA72" s="93"/>
      <c r="QNB72" s="93"/>
      <c r="QNC72" s="93"/>
      <c r="QND72" s="93"/>
      <c r="QNE72" s="93"/>
      <c r="QNF72" s="93"/>
      <c r="QNG72" s="93"/>
      <c r="QNH72" s="93"/>
      <c r="QNI72" s="93"/>
      <c r="QNJ72" s="93"/>
      <c r="QNK72" s="93"/>
      <c r="QNL72" s="93"/>
      <c r="QNM72" s="93"/>
      <c r="QNN72" s="93"/>
      <c r="QNO72" s="93"/>
      <c r="QNP72" s="93"/>
      <c r="QNQ72" s="93"/>
      <c r="QNR72" s="93"/>
      <c r="QNS72" s="93"/>
      <c r="QNT72" s="93"/>
      <c r="QNU72" s="93"/>
      <c r="QNV72" s="93"/>
      <c r="QNW72" s="93"/>
      <c r="QNX72" s="93"/>
      <c r="QNY72" s="93"/>
      <c r="QNZ72" s="93"/>
      <c r="QOA72" s="93"/>
      <c r="QOB72" s="93"/>
      <c r="QOC72" s="93"/>
      <c r="QOD72" s="93"/>
      <c r="QOE72" s="93"/>
      <c r="QOF72" s="93"/>
      <c r="QOG72" s="93"/>
      <c r="QOH72" s="93"/>
      <c r="QOI72" s="93"/>
      <c r="QOJ72" s="93"/>
      <c r="QOK72" s="93"/>
      <c r="QOL72" s="93"/>
      <c r="QOM72" s="93"/>
      <c r="QON72" s="93"/>
      <c r="QOO72" s="93"/>
      <c r="QOP72" s="93"/>
      <c r="QOQ72" s="93"/>
      <c r="QOR72" s="93"/>
      <c r="QOS72" s="93"/>
      <c r="QOT72" s="93"/>
      <c r="QOU72" s="93"/>
      <c r="QOV72" s="93"/>
      <c r="QOW72" s="93"/>
      <c r="QOX72" s="93"/>
      <c r="QOY72" s="93"/>
      <c r="QOZ72" s="93"/>
      <c r="QPA72" s="93"/>
      <c r="QPB72" s="93"/>
      <c r="QPC72" s="93"/>
      <c r="QPD72" s="93"/>
      <c r="QPE72" s="93"/>
      <c r="QPF72" s="93"/>
      <c r="QPG72" s="93"/>
      <c r="QPH72" s="93"/>
      <c r="QPI72" s="93"/>
      <c r="QPJ72" s="93"/>
      <c r="QPK72" s="93"/>
      <c r="QPL72" s="93"/>
      <c r="QPM72" s="93"/>
      <c r="QPN72" s="93"/>
      <c r="QPO72" s="93"/>
      <c r="QPP72" s="93"/>
      <c r="QPQ72" s="93"/>
      <c r="QPR72" s="93"/>
      <c r="QPS72" s="93"/>
      <c r="QPT72" s="93"/>
      <c r="QPU72" s="93"/>
      <c r="QPV72" s="93"/>
      <c r="QPW72" s="93"/>
      <c r="QPX72" s="93"/>
      <c r="QPY72" s="93"/>
      <c r="QPZ72" s="93"/>
      <c r="QQA72" s="93"/>
      <c r="QQB72" s="93"/>
      <c r="QQC72" s="93"/>
      <c r="QQD72" s="93"/>
      <c r="QQE72" s="93"/>
      <c r="QQF72" s="93"/>
      <c r="QQG72" s="93"/>
      <c r="QQH72" s="93"/>
      <c r="QQI72" s="93"/>
      <c r="QQJ72" s="93"/>
      <c r="QQK72" s="93"/>
      <c r="QQL72" s="93"/>
      <c r="QQM72" s="93"/>
      <c r="QQN72" s="93"/>
      <c r="QQO72" s="93"/>
      <c r="QQP72" s="93"/>
      <c r="QQQ72" s="93"/>
      <c r="QQR72" s="93"/>
      <c r="QQS72" s="93"/>
      <c r="QQT72" s="93"/>
      <c r="QQU72" s="93"/>
      <c r="QQV72" s="93"/>
      <c r="QQW72" s="93"/>
      <c r="QQX72" s="93"/>
      <c r="QQY72" s="93"/>
      <c r="QQZ72" s="93"/>
      <c r="QRA72" s="93"/>
      <c r="QRB72" s="93"/>
      <c r="QRC72" s="93"/>
      <c r="QRD72" s="93"/>
      <c r="QRE72" s="93"/>
      <c r="QRF72" s="93"/>
      <c r="QRG72" s="93"/>
      <c r="QRH72" s="93"/>
      <c r="QRI72" s="93"/>
      <c r="QRJ72" s="93"/>
      <c r="QRK72" s="93"/>
      <c r="QRL72" s="93"/>
      <c r="QRM72" s="93"/>
      <c r="QRN72" s="93"/>
      <c r="QRO72" s="93"/>
      <c r="QRP72" s="93"/>
      <c r="QRQ72" s="93"/>
      <c r="QRR72" s="93"/>
      <c r="QRS72" s="93"/>
      <c r="QRT72" s="93"/>
      <c r="QRU72" s="93"/>
      <c r="QRV72" s="93"/>
      <c r="QRW72" s="93"/>
      <c r="QRX72" s="93"/>
      <c r="QRY72" s="93"/>
      <c r="QRZ72" s="93"/>
      <c r="QSA72" s="93"/>
      <c r="QSB72" s="93"/>
      <c r="QSC72" s="93"/>
      <c r="QSD72" s="93"/>
      <c r="QSE72" s="93"/>
      <c r="QSF72" s="93"/>
      <c r="QSG72" s="93"/>
      <c r="QSH72" s="93"/>
      <c r="QSI72" s="93"/>
      <c r="QSJ72" s="93"/>
      <c r="QSK72" s="93"/>
      <c r="QSL72" s="93"/>
      <c r="QSM72" s="93"/>
      <c r="QSN72" s="93"/>
      <c r="QSO72" s="93"/>
      <c r="QSP72" s="93"/>
      <c r="QSQ72" s="93"/>
      <c r="QSR72" s="93"/>
      <c r="QSS72" s="93"/>
      <c r="QST72" s="93"/>
      <c r="QSU72" s="93"/>
      <c r="QSV72" s="93"/>
      <c r="QSW72" s="93"/>
      <c r="QSX72" s="93"/>
      <c r="QSY72" s="93"/>
      <c r="QSZ72" s="93"/>
      <c r="QTA72" s="93"/>
      <c r="QTB72" s="93"/>
      <c r="QTC72" s="93"/>
      <c r="QTD72" s="93"/>
      <c r="QTE72" s="93"/>
      <c r="QTF72" s="93"/>
      <c r="QTG72" s="93"/>
      <c r="QTH72" s="93"/>
      <c r="QTI72" s="93"/>
      <c r="QTJ72" s="93"/>
      <c r="QTK72" s="93"/>
      <c r="QTL72" s="93"/>
      <c r="QTM72" s="93"/>
      <c r="QTN72" s="93"/>
      <c r="QTO72" s="93"/>
      <c r="QTP72" s="93"/>
      <c r="QTQ72" s="93"/>
      <c r="QTR72" s="93"/>
      <c r="QTS72" s="93"/>
      <c r="QTT72" s="93"/>
      <c r="QTU72" s="93"/>
      <c r="QTV72" s="93"/>
      <c r="QTW72" s="93"/>
      <c r="QTX72" s="93"/>
      <c r="QTY72" s="93"/>
      <c r="QTZ72" s="93"/>
      <c r="QUA72" s="93"/>
      <c r="QUB72" s="93"/>
      <c r="QUC72" s="93"/>
      <c r="QUD72" s="93"/>
      <c r="QUE72" s="93"/>
      <c r="QUF72" s="93"/>
      <c r="QUG72" s="93"/>
      <c r="QUH72" s="93"/>
      <c r="QUI72" s="93"/>
      <c r="QUJ72" s="93"/>
      <c r="QUK72" s="93"/>
      <c r="QUL72" s="93"/>
      <c r="QUM72" s="93"/>
      <c r="QUN72" s="93"/>
      <c r="QUO72" s="93"/>
      <c r="QUP72" s="93"/>
      <c r="QUQ72" s="93"/>
      <c r="QUR72" s="93"/>
      <c r="QUS72" s="93"/>
      <c r="QUT72" s="93"/>
      <c r="QUU72" s="93"/>
      <c r="QUV72" s="93"/>
      <c r="QUW72" s="93"/>
      <c r="QUX72" s="93"/>
      <c r="QUY72" s="93"/>
      <c r="QUZ72" s="93"/>
      <c r="QVA72" s="93"/>
      <c r="QVB72" s="93"/>
      <c r="QVC72" s="93"/>
      <c r="QVD72" s="93"/>
      <c r="QVE72" s="93"/>
      <c r="QVF72" s="93"/>
      <c r="QVG72" s="93"/>
      <c r="QVH72" s="93"/>
      <c r="QVI72" s="93"/>
      <c r="QVJ72" s="93"/>
      <c r="QVK72" s="93"/>
      <c r="QVL72" s="93"/>
      <c r="QVM72" s="93"/>
      <c r="QVN72" s="93"/>
      <c r="QVO72" s="93"/>
      <c r="QVP72" s="93"/>
      <c r="QVQ72" s="93"/>
      <c r="QVR72" s="93"/>
      <c r="QVS72" s="93"/>
      <c r="QVT72" s="93"/>
      <c r="QVU72" s="93"/>
      <c r="QVV72" s="93"/>
      <c r="QVW72" s="93"/>
      <c r="QVX72" s="93"/>
      <c r="QVY72" s="93"/>
      <c r="QVZ72" s="93"/>
      <c r="QWA72" s="93"/>
      <c r="QWB72" s="93"/>
      <c r="QWC72" s="93"/>
      <c r="QWD72" s="93"/>
      <c r="QWE72" s="93"/>
      <c r="QWF72" s="93"/>
      <c r="QWG72" s="93"/>
      <c r="QWH72" s="93"/>
      <c r="QWI72" s="93"/>
      <c r="QWJ72" s="93"/>
      <c r="QWK72" s="93"/>
      <c r="QWL72" s="93"/>
      <c r="QWM72" s="93"/>
      <c r="QWN72" s="93"/>
      <c r="QWO72" s="93"/>
      <c r="QWP72" s="93"/>
      <c r="QWQ72" s="93"/>
      <c r="QWR72" s="93"/>
      <c r="QWS72" s="93"/>
      <c r="QWT72" s="93"/>
      <c r="QWU72" s="93"/>
      <c r="QWV72" s="93"/>
      <c r="QWW72" s="93"/>
      <c r="QWX72" s="93"/>
      <c r="QWY72" s="93"/>
      <c r="QWZ72" s="93"/>
      <c r="QXA72" s="93"/>
      <c r="QXB72" s="93"/>
      <c r="QXC72" s="93"/>
      <c r="QXD72" s="93"/>
      <c r="QXE72" s="93"/>
      <c r="QXF72" s="93"/>
      <c r="QXG72" s="93"/>
      <c r="QXH72" s="93"/>
      <c r="QXI72" s="93"/>
      <c r="QXJ72" s="93"/>
      <c r="QXK72" s="93"/>
      <c r="QXL72" s="93"/>
      <c r="QXM72" s="93"/>
      <c r="QXN72" s="93"/>
      <c r="QXO72" s="93"/>
      <c r="QXP72" s="93"/>
      <c r="QXQ72" s="93"/>
      <c r="QXR72" s="93"/>
      <c r="QXS72" s="93"/>
      <c r="QXT72" s="93"/>
      <c r="QXU72" s="93"/>
      <c r="QXV72" s="93"/>
      <c r="QXW72" s="93"/>
      <c r="QXX72" s="93"/>
      <c r="QXY72" s="93"/>
      <c r="QXZ72" s="93"/>
      <c r="QYA72" s="93"/>
      <c r="QYB72" s="93"/>
      <c r="QYC72" s="93"/>
      <c r="QYD72" s="93"/>
      <c r="QYE72" s="93"/>
      <c r="QYF72" s="93"/>
      <c r="QYG72" s="93"/>
      <c r="QYH72" s="93"/>
      <c r="QYI72" s="93"/>
      <c r="QYJ72" s="93"/>
      <c r="QYK72" s="93"/>
      <c r="QYL72" s="93"/>
      <c r="QYM72" s="93"/>
      <c r="QYN72" s="93"/>
      <c r="QYO72" s="93"/>
      <c r="QYP72" s="93"/>
      <c r="QYQ72" s="93"/>
      <c r="QYR72" s="93"/>
      <c r="QYS72" s="93"/>
      <c r="QYT72" s="93"/>
      <c r="QYU72" s="93"/>
      <c r="QYV72" s="93"/>
      <c r="QYW72" s="93"/>
      <c r="QYX72" s="93"/>
      <c r="QYY72" s="93"/>
      <c r="QYZ72" s="93"/>
      <c r="QZA72" s="93"/>
      <c r="QZB72" s="93"/>
      <c r="QZC72" s="93"/>
      <c r="QZD72" s="93"/>
      <c r="QZE72" s="93"/>
      <c r="QZF72" s="93"/>
      <c r="QZG72" s="93"/>
      <c r="QZH72" s="93"/>
      <c r="QZI72" s="93"/>
      <c r="QZJ72" s="93"/>
      <c r="QZK72" s="93"/>
      <c r="QZL72" s="93"/>
      <c r="QZM72" s="93"/>
      <c r="QZN72" s="93"/>
      <c r="QZO72" s="93"/>
      <c r="QZP72" s="93"/>
      <c r="QZQ72" s="93"/>
      <c r="QZR72" s="93"/>
      <c r="QZS72" s="93"/>
      <c r="QZT72" s="93"/>
      <c r="QZU72" s="93"/>
      <c r="QZV72" s="93"/>
      <c r="QZW72" s="93"/>
      <c r="QZX72" s="93"/>
      <c r="QZY72" s="93"/>
      <c r="QZZ72" s="93"/>
      <c r="RAA72" s="93"/>
      <c r="RAB72" s="93"/>
      <c r="RAC72" s="93"/>
      <c r="RAD72" s="93"/>
      <c r="RAE72" s="93"/>
      <c r="RAF72" s="93"/>
      <c r="RAG72" s="93"/>
      <c r="RAH72" s="93"/>
      <c r="RAI72" s="93"/>
      <c r="RAJ72" s="93"/>
      <c r="RAK72" s="93"/>
      <c r="RAL72" s="93"/>
      <c r="RAM72" s="93"/>
      <c r="RAN72" s="93"/>
      <c r="RAO72" s="93"/>
      <c r="RAP72" s="93"/>
      <c r="RAQ72" s="93"/>
      <c r="RAR72" s="93"/>
      <c r="RAS72" s="93"/>
      <c r="RAT72" s="93"/>
      <c r="RAU72" s="93"/>
      <c r="RAV72" s="93"/>
      <c r="RAW72" s="93"/>
      <c r="RAX72" s="93"/>
      <c r="RAY72" s="93"/>
      <c r="RAZ72" s="93"/>
      <c r="RBA72" s="93"/>
      <c r="RBB72" s="93"/>
      <c r="RBC72" s="93"/>
      <c r="RBD72" s="93"/>
      <c r="RBE72" s="93"/>
      <c r="RBF72" s="93"/>
      <c r="RBG72" s="93"/>
      <c r="RBH72" s="93"/>
      <c r="RBI72" s="93"/>
      <c r="RBJ72" s="93"/>
      <c r="RBK72" s="93"/>
      <c r="RBL72" s="93"/>
      <c r="RBM72" s="93"/>
      <c r="RBN72" s="93"/>
      <c r="RBO72" s="93"/>
      <c r="RBP72" s="93"/>
      <c r="RBQ72" s="93"/>
      <c r="RBR72" s="93"/>
      <c r="RBS72" s="93"/>
      <c r="RBT72" s="93"/>
      <c r="RBU72" s="93"/>
      <c r="RBV72" s="93"/>
      <c r="RBW72" s="93"/>
      <c r="RBX72" s="93"/>
      <c r="RBY72" s="93"/>
      <c r="RBZ72" s="93"/>
      <c r="RCA72" s="93"/>
      <c r="RCB72" s="93"/>
      <c r="RCC72" s="93"/>
      <c r="RCD72" s="93"/>
      <c r="RCE72" s="93"/>
      <c r="RCF72" s="93"/>
      <c r="RCG72" s="93"/>
      <c r="RCH72" s="93"/>
      <c r="RCI72" s="93"/>
      <c r="RCJ72" s="93"/>
      <c r="RCK72" s="93"/>
      <c r="RCL72" s="93"/>
      <c r="RCM72" s="93"/>
      <c r="RCN72" s="93"/>
      <c r="RCO72" s="93"/>
      <c r="RCP72" s="93"/>
      <c r="RCQ72" s="93"/>
      <c r="RCR72" s="93"/>
      <c r="RCS72" s="93"/>
      <c r="RCT72" s="93"/>
      <c r="RCU72" s="93"/>
      <c r="RCV72" s="93"/>
      <c r="RCW72" s="93"/>
      <c r="RCX72" s="93"/>
      <c r="RCY72" s="93"/>
      <c r="RCZ72" s="93"/>
      <c r="RDA72" s="93"/>
      <c r="RDB72" s="93"/>
      <c r="RDC72" s="93"/>
      <c r="RDD72" s="93"/>
      <c r="RDE72" s="93"/>
      <c r="RDF72" s="93"/>
      <c r="RDG72" s="93"/>
      <c r="RDH72" s="93"/>
      <c r="RDI72" s="93"/>
      <c r="RDJ72" s="93"/>
      <c r="RDK72" s="93"/>
      <c r="RDL72" s="93"/>
      <c r="RDM72" s="93"/>
      <c r="RDN72" s="93"/>
      <c r="RDO72" s="93"/>
      <c r="RDP72" s="93"/>
      <c r="RDQ72" s="93"/>
      <c r="RDR72" s="93"/>
      <c r="RDS72" s="93"/>
      <c r="RDT72" s="93"/>
      <c r="RDU72" s="93"/>
      <c r="RDV72" s="93"/>
      <c r="RDW72" s="93"/>
      <c r="RDX72" s="93"/>
      <c r="RDY72" s="93"/>
      <c r="RDZ72" s="93"/>
      <c r="REA72" s="93"/>
      <c r="REB72" s="93"/>
      <c r="REC72" s="93"/>
      <c r="RED72" s="93"/>
      <c r="REE72" s="93"/>
      <c r="REF72" s="93"/>
      <c r="REG72" s="93"/>
      <c r="REH72" s="93"/>
      <c r="REI72" s="93"/>
      <c r="REJ72" s="93"/>
      <c r="REK72" s="93"/>
      <c r="REL72" s="93"/>
      <c r="REM72" s="93"/>
      <c r="REN72" s="93"/>
      <c r="REO72" s="93"/>
      <c r="REP72" s="93"/>
      <c r="REQ72" s="93"/>
      <c r="RER72" s="93"/>
      <c r="RES72" s="93"/>
      <c r="RET72" s="93"/>
      <c r="REU72" s="93"/>
      <c r="REV72" s="93"/>
      <c r="REW72" s="93"/>
      <c r="REX72" s="93"/>
      <c r="REY72" s="93"/>
      <c r="REZ72" s="93"/>
      <c r="RFA72" s="93"/>
      <c r="RFB72" s="93"/>
      <c r="RFC72" s="93"/>
      <c r="RFD72" s="93"/>
      <c r="RFE72" s="93"/>
      <c r="RFF72" s="93"/>
      <c r="RFG72" s="93"/>
      <c r="RFH72" s="93"/>
      <c r="RFI72" s="93"/>
      <c r="RFJ72" s="93"/>
      <c r="RFK72" s="93"/>
      <c r="RFL72" s="93"/>
      <c r="RFM72" s="93"/>
      <c r="RFN72" s="93"/>
      <c r="RFO72" s="93"/>
      <c r="RFP72" s="93"/>
      <c r="RFQ72" s="93"/>
      <c r="RFR72" s="93"/>
      <c r="RFS72" s="93"/>
      <c r="RFT72" s="93"/>
      <c r="RFU72" s="93"/>
      <c r="RFV72" s="93"/>
      <c r="RFW72" s="93"/>
      <c r="RFX72" s="93"/>
      <c r="RFY72" s="93"/>
      <c r="RFZ72" s="93"/>
      <c r="RGA72" s="93"/>
      <c r="RGB72" s="93"/>
      <c r="RGC72" s="93"/>
      <c r="RGD72" s="93"/>
      <c r="RGE72" s="93"/>
      <c r="RGF72" s="93"/>
      <c r="RGG72" s="93"/>
      <c r="RGH72" s="93"/>
      <c r="RGI72" s="93"/>
      <c r="RGJ72" s="93"/>
      <c r="RGK72" s="93"/>
      <c r="RGL72" s="93"/>
      <c r="RGM72" s="93"/>
      <c r="RGN72" s="93"/>
      <c r="RGO72" s="93"/>
      <c r="RGP72" s="93"/>
      <c r="RGQ72" s="93"/>
      <c r="RGR72" s="93"/>
      <c r="RGS72" s="93"/>
      <c r="RGT72" s="93"/>
      <c r="RGU72" s="93"/>
      <c r="RGV72" s="93"/>
      <c r="RGW72" s="93"/>
      <c r="RGX72" s="93"/>
      <c r="RGY72" s="93"/>
      <c r="RGZ72" s="93"/>
      <c r="RHA72" s="93"/>
      <c r="RHB72" s="93"/>
      <c r="RHC72" s="93"/>
      <c r="RHD72" s="93"/>
      <c r="RHE72" s="93"/>
      <c r="RHF72" s="93"/>
      <c r="RHG72" s="93"/>
      <c r="RHH72" s="93"/>
      <c r="RHI72" s="93"/>
      <c r="RHJ72" s="93"/>
      <c r="RHK72" s="93"/>
      <c r="RHL72" s="93"/>
      <c r="RHM72" s="93"/>
      <c r="RHN72" s="93"/>
      <c r="RHO72" s="93"/>
      <c r="RHP72" s="93"/>
      <c r="RHQ72" s="93"/>
      <c r="RHR72" s="93"/>
      <c r="RHS72" s="93"/>
      <c r="RHT72" s="93"/>
      <c r="RHU72" s="93"/>
      <c r="RHV72" s="93"/>
      <c r="RHW72" s="93"/>
      <c r="RHX72" s="93"/>
      <c r="RHY72" s="93"/>
      <c r="RHZ72" s="93"/>
      <c r="RIA72" s="93"/>
      <c r="RIB72" s="93"/>
      <c r="RIC72" s="93"/>
      <c r="RID72" s="93"/>
      <c r="RIE72" s="93"/>
      <c r="RIF72" s="93"/>
      <c r="RIG72" s="93"/>
      <c r="RIH72" s="93"/>
      <c r="RII72" s="93"/>
      <c r="RIJ72" s="93"/>
      <c r="RIK72" s="93"/>
      <c r="RIL72" s="93"/>
      <c r="RIM72" s="93"/>
      <c r="RIN72" s="93"/>
      <c r="RIO72" s="93"/>
      <c r="RIP72" s="93"/>
      <c r="RIQ72" s="93"/>
      <c r="RIR72" s="93"/>
      <c r="RIS72" s="93"/>
      <c r="RIT72" s="93"/>
      <c r="RIU72" s="93"/>
      <c r="RIV72" s="93"/>
      <c r="RIW72" s="93"/>
      <c r="RIX72" s="93"/>
      <c r="RIY72" s="93"/>
      <c r="RIZ72" s="93"/>
      <c r="RJA72" s="93"/>
      <c r="RJB72" s="93"/>
      <c r="RJC72" s="93"/>
      <c r="RJD72" s="93"/>
      <c r="RJE72" s="93"/>
      <c r="RJF72" s="93"/>
      <c r="RJG72" s="93"/>
      <c r="RJH72" s="93"/>
      <c r="RJI72" s="93"/>
      <c r="RJJ72" s="93"/>
      <c r="RJK72" s="93"/>
      <c r="RJL72" s="93"/>
      <c r="RJM72" s="93"/>
      <c r="RJN72" s="93"/>
      <c r="RJO72" s="93"/>
      <c r="RJP72" s="93"/>
      <c r="RJQ72" s="93"/>
      <c r="RJR72" s="93"/>
      <c r="RJS72" s="93"/>
      <c r="RJT72" s="93"/>
      <c r="RJU72" s="93"/>
      <c r="RJV72" s="93"/>
      <c r="RJW72" s="93"/>
      <c r="RJX72" s="93"/>
      <c r="RJY72" s="93"/>
      <c r="RJZ72" s="93"/>
      <c r="RKA72" s="93"/>
      <c r="RKB72" s="93"/>
      <c r="RKC72" s="93"/>
      <c r="RKD72" s="93"/>
      <c r="RKE72" s="93"/>
      <c r="RKF72" s="93"/>
      <c r="RKG72" s="93"/>
      <c r="RKH72" s="93"/>
      <c r="RKI72" s="93"/>
      <c r="RKJ72" s="93"/>
      <c r="RKK72" s="93"/>
      <c r="RKL72" s="93"/>
      <c r="RKM72" s="93"/>
      <c r="RKN72" s="93"/>
      <c r="RKO72" s="93"/>
      <c r="RKP72" s="93"/>
      <c r="RKQ72" s="93"/>
      <c r="RKR72" s="93"/>
      <c r="RKS72" s="93"/>
      <c r="RKT72" s="93"/>
      <c r="RKU72" s="93"/>
      <c r="RKV72" s="93"/>
      <c r="RKW72" s="93"/>
      <c r="RKX72" s="93"/>
      <c r="RKY72" s="93"/>
      <c r="RKZ72" s="93"/>
      <c r="RLA72" s="93"/>
      <c r="RLB72" s="93"/>
      <c r="RLC72" s="93"/>
      <c r="RLD72" s="93"/>
      <c r="RLE72" s="93"/>
      <c r="RLF72" s="93"/>
      <c r="RLG72" s="93"/>
      <c r="RLH72" s="93"/>
      <c r="RLI72" s="93"/>
      <c r="RLJ72" s="93"/>
      <c r="RLK72" s="93"/>
      <c r="RLL72" s="93"/>
      <c r="RLM72" s="93"/>
      <c r="RLN72" s="93"/>
      <c r="RLO72" s="93"/>
      <c r="RLP72" s="93"/>
      <c r="RLQ72" s="93"/>
      <c r="RLR72" s="93"/>
      <c r="RLS72" s="93"/>
      <c r="RLT72" s="93"/>
      <c r="RLU72" s="93"/>
      <c r="RLV72" s="93"/>
      <c r="RLW72" s="93"/>
      <c r="RLX72" s="93"/>
      <c r="RLY72" s="93"/>
      <c r="RLZ72" s="93"/>
      <c r="RMA72" s="93"/>
      <c r="RMB72" s="93"/>
      <c r="RMC72" s="93"/>
      <c r="RMD72" s="93"/>
      <c r="RME72" s="93"/>
      <c r="RMF72" s="93"/>
      <c r="RMG72" s="93"/>
      <c r="RMH72" s="93"/>
      <c r="RMI72" s="93"/>
      <c r="RMJ72" s="93"/>
      <c r="RMK72" s="93"/>
      <c r="RML72" s="93"/>
      <c r="RMM72" s="93"/>
      <c r="RMN72" s="93"/>
      <c r="RMO72" s="93"/>
      <c r="RMP72" s="93"/>
      <c r="RMQ72" s="93"/>
      <c r="RMR72" s="93"/>
      <c r="RMS72" s="93"/>
      <c r="RMT72" s="93"/>
      <c r="RMU72" s="93"/>
      <c r="RMV72" s="93"/>
      <c r="RMW72" s="93"/>
      <c r="RMX72" s="93"/>
      <c r="RMY72" s="93"/>
      <c r="RMZ72" s="93"/>
      <c r="RNA72" s="93"/>
      <c r="RNB72" s="93"/>
      <c r="RNC72" s="93"/>
      <c r="RND72" s="93"/>
      <c r="RNE72" s="93"/>
      <c r="RNF72" s="93"/>
      <c r="RNG72" s="93"/>
      <c r="RNH72" s="93"/>
      <c r="RNI72" s="93"/>
      <c r="RNJ72" s="93"/>
      <c r="RNK72" s="93"/>
      <c r="RNL72" s="93"/>
      <c r="RNM72" s="93"/>
      <c r="RNN72" s="93"/>
      <c r="RNO72" s="93"/>
      <c r="RNP72" s="93"/>
      <c r="RNQ72" s="93"/>
      <c r="RNR72" s="93"/>
      <c r="RNS72" s="93"/>
      <c r="RNT72" s="93"/>
      <c r="RNU72" s="93"/>
      <c r="RNV72" s="93"/>
      <c r="RNW72" s="93"/>
      <c r="RNX72" s="93"/>
      <c r="RNY72" s="93"/>
      <c r="RNZ72" s="93"/>
      <c r="ROA72" s="93"/>
      <c r="ROB72" s="93"/>
      <c r="ROC72" s="93"/>
      <c r="ROD72" s="93"/>
      <c r="ROE72" s="93"/>
      <c r="ROF72" s="93"/>
      <c r="ROG72" s="93"/>
      <c r="ROH72" s="93"/>
      <c r="ROI72" s="93"/>
      <c r="ROJ72" s="93"/>
      <c r="ROK72" s="93"/>
      <c r="ROL72" s="93"/>
      <c r="ROM72" s="93"/>
      <c r="RON72" s="93"/>
      <c r="ROO72" s="93"/>
      <c r="ROP72" s="93"/>
      <c r="ROQ72" s="93"/>
      <c r="ROR72" s="93"/>
      <c r="ROS72" s="93"/>
      <c r="ROT72" s="93"/>
      <c r="ROU72" s="93"/>
      <c r="ROV72" s="93"/>
      <c r="ROW72" s="93"/>
      <c r="ROX72" s="93"/>
      <c r="ROY72" s="93"/>
      <c r="ROZ72" s="93"/>
      <c r="RPA72" s="93"/>
      <c r="RPB72" s="93"/>
      <c r="RPC72" s="93"/>
      <c r="RPD72" s="93"/>
      <c r="RPE72" s="93"/>
      <c r="RPF72" s="93"/>
      <c r="RPG72" s="93"/>
      <c r="RPH72" s="93"/>
      <c r="RPI72" s="93"/>
      <c r="RPJ72" s="93"/>
      <c r="RPK72" s="93"/>
      <c r="RPL72" s="93"/>
      <c r="RPM72" s="93"/>
      <c r="RPN72" s="93"/>
      <c r="RPO72" s="93"/>
      <c r="RPP72" s="93"/>
      <c r="RPQ72" s="93"/>
      <c r="RPR72" s="93"/>
      <c r="RPS72" s="93"/>
      <c r="RPT72" s="93"/>
      <c r="RPU72" s="93"/>
      <c r="RPV72" s="93"/>
      <c r="RPW72" s="93"/>
      <c r="RPX72" s="93"/>
      <c r="RPY72" s="93"/>
      <c r="RPZ72" s="93"/>
      <c r="RQA72" s="93"/>
      <c r="RQB72" s="93"/>
      <c r="RQC72" s="93"/>
      <c r="RQD72" s="93"/>
      <c r="RQE72" s="93"/>
      <c r="RQF72" s="93"/>
      <c r="RQG72" s="93"/>
      <c r="RQH72" s="93"/>
      <c r="RQI72" s="93"/>
      <c r="RQJ72" s="93"/>
      <c r="RQK72" s="93"/>
      <c r="RQL72" s="93"/>
      <c r="RQM72" s="93"/>
      <c r="RQN72" s="93"/>
      <c r="RQO72" s="93"/>
      <c r="RQP72" s="93"/>
      <c r="RQQ72" s="93"/>
      <c r="RQR72" s="93"/>
      <c r="RQS72" s="93"/>
      <c r="RQT72" s="93"/>
      <c r="RQU72" s="93"/>
      <c r="RQV72" s="93"/>
      <c r="RQW72" s="93"/>
      <c r="RQX72" s="93"/>
      <c r="RQY72" s="93"/>
      <c r="RQZ72" s="93"/>
      <c r="RRA72" s="93"/>
      <c r="RRB72" s="93"/>
      <c r="RRC72" s="93"/>
      <c r="RRD72" s="93"/>
      <c r="RRE72" s="93"/>
      <c r="RRF72" s="93"/>
      <c r="RRG72" s="93"/>
      <c r="RRH72" s="93"/>
      <c r="RRI72" s="93"/>
      <c r="RRJ72" s="93"/>
      <c r="RRK72" s="93"/>
      <c r="RRL72" s="93"/>
      <c r="RRM72" s="93"/>
      <c r="RRN72" s="93"/>
      <c r="RRO72" s="93"/>
      <c r="RRP72" s="93"/>
      <c r="RRQ72" s="93"/>
      <c r="RRR72" s="93"/>
      <c r="RRS72" s="93"/>
      <c r="RRT72" s="93"/>
      <c r="RRU72" s="93"/>
      <c r="RRV72" s="93"/>
      <c r="RRW72" s="93"/>
      <c r="RRX72" s="93"/>
      <c r="RRY72" s="93"/>
      <c r="RRZ72" s="93"/>
      <c r="RSA72" s="93"/>
      <c r="RSB72" s="93"/>
      <c r="RSC72" s="93"/>
      <c r="RSD72" s="93"/>
      <c r="RSE72" s="93"/>
      <c r="RSF72" s="93"/>
      <c r="RSG72" s="93"/>
      <c r="RSH72" s="93"/>
      <c r="RSI72" s="93"/>
      <c r="RSJ72" s="93"/>
      <c r="RSK72" s="93"/>
      <c r="RSL72" s="93"/>
      <c r="RSM72" s="93"/>
      <c r="RSN72" s="93"/>
      <c r="RSO72" s="93"/>
      <c r="RSP72" s="93"/>
      <c r="RSQ72" s="93"/>
      <c r="RSR72" s="93"/>
      <c r="RSS72" s="93"/>
      <c r="RST72" s="93"/>
      <c r="RSU72" s="93"/>
      <c r="RSV72" s="93"/>
      <c r="RSW72" s="93"/>
      <c r="RSX72" s="93"/>
      <c r="RSY72" s="93"/>
      <c r="RSZ72" s="93"/>
      <c r="RTA72" s="93"/>
      <c r="RTB72" s="93"/>
      <c r="RTC72" s="93"/>
      <c r="RTD72" s="93"/>
      <c r="RTE72" s="93"/>
      <c r="RTF72" s="93"/>
      <c r="RTG72" s="93"/>
      <c r="RTH72" s="93"/>
      <c r="RTI72" s="93"/>
      <c r="RTJ72" s="93"/>
      <c r="RTK72" s="93"/>
      <c r="RTL72" s="93"/>
      <c r="RTM72" s="93"/>
      <c r="RTN72" s="93"/>
      <c r="RTO72" s="93"/>
      <c r="RTP72" s="93"/>
      <c r="RTQ72" s="93"/>
      <c r="RTR72" s="93"/>
      <c r="RTS72" s="93"/>
      <c r="RTT72" s="93"/>
      <c r="RTU72" s="93"/>
      <c r="RTV72" s="93"/>
      <c r="RTW72" s="93"/>
      <c r="RTX72" s="93"/>
      <c r="RTY72" s="93"/>
      <c r="RTZ72" s="93"/>
      <c r="RUA72" s="93"/>
      <c r="RUB72" s="93"/>
      <c r="RUC72" s="93"/>
      <c r="RUD72" s="93"/>
      <c r="RUE72" s="93"/>
      <c r="RUF72" s="93"/>
      <c r="RUG72" s="93"/>
      <c r="RUH72" s="93"/>
      <c r="RUI72" s="93"/>
      <c r="RUJ72" s="93"/>
      <c r="RUK72" s="93"/>
      <c r="RUL72" s="93"/>
      <c r="RUM72" s="93"/>
      <c r="RUN72" s="93"/>
      <c r="RUO72" s="93"/>
      <c r="RUP72" s="93"/>
      <c r="RUQ72" s="93"/>
      <c r="RUR72" s="93"/>
      <c r="RUS72" s="93"/>
      <c r="RUT72" s="93"/>
      <c r="RUU72" s="93"/>
      <c r="RUV72" s="93"/>
      <c r="RUW72" s="93"/>
      <c r="RUX72" s="93"/>
      <c r="RUY72" s="93"/>
      <c r="RUZ72" s="93"/>
      <c r="RVA72" s="93"/>
      <c r="RVB72" s="93"/>
      <c r="RVC72" s="93"/>
      <c r="RVD72" s="93"/>
      <c r="RVE72" s="93"/>
      <c r="RVF72" s="93"/>
      <c r="RVG72" s="93"/>
      <c r="RVH72" s="93"/>
      <c r="RVI72" s="93"/>
      <c r="RVJ72" s="93"/>
      <c r="RVK72" s="93"/>
      <c r="RVL72" s="93"/>
      <c r="RVM72" s="93"/>
      <c r="RVN72" s="93"/>
      <c r="RVO72" s="93"/>
      <c r="RVP72" s="93"/>
      <c r="RVQ72" s="93"/>
      <c r="RVR72" s="93"/>
      <c r="RVS72" s="93"/>
      <c r="RVT72" s="93"/>
      <c r="RVU72" s="93"/>
      <c r="RVV72" s="93"/>
      <c r="RVW72" s="93"/>
      <c r="RVX72" s="93"/>
      <c r="RVY72" s="93"/>
      <c r="RVZ72" s="93"/>
      <c r="RWA72" s="93"/>
      <c r="RWB72" s="93"/>
      <c r="RWC72" s="93"/>
      <c r="RWD72" s="93"/>
      <c r="RWE72" s="93"/>
      <c r="RWF72" s="93"/>
      <c r="RWG72" s="93"/>
      <c r="RWH72" s="93"/>
      <c r="RWI72" s="93"/>
      <c r="RWJ72" s="93"/>
      <c r="RWK72" s="93"/>
      <c r="RWL72" s="93"/>
      <c r="RWM72" s="93"/>
      <c r="RWN72" s="93"/>
      <c r="RWO72" s="93"/>
      <c r="RWP72" s="93"/>
      <c r="RWQ72" s="93"/>
      <c r="RWR72" s="93"/>
      <c r="RWS72" s="93"/>
      <c r="RWT72" s="93"/>
      <c r="RWU72" s="93"/>
      <c r="RWV72" s="93"/>
      <c r="RWW72" s="93"/>
      <c r="RWX72" s="93"/>
      <c r="RWY72" s="93"/>
      <c r="RWZ72" s="93"/>
      <c r="RXA72" s="93"/>
      <c r="RXB72" s="93"/>
      <c r="RXC72" s="93"/>
      <c r="RXD72" s="93"/>
      <c r="RXE72" s="93"/>
      <c r="RXF72" s="93"/>
      <c r="RXG72" s="93"/>
      <c r="RXH72" s="93"/>
      <c r="RXI72" s="93"/>
      <c r="RXJ72" s="93"/>
      <c r="RXK72" s="93"/>
      <c r="RXL72" s="93"/>
      <c r="RXM72" s="93"/>
      <c r="RXN72" s="93"/>
      <c r="RXO72" s="93"/>
      <c r="RXP72" s="93"/>
      <c r="RXQ72" s="93"/>
      <c r="RXR72" s="93"/>
      <c r="RXS72" s="93"/>
      <c r="RXT72" s="93"/>
      <c r="RXU72" s="93"/>
      <c r="RXV72" s="93"/>
      <c r="RXW72" s="93"/>
      <c r="RXX72" s="93"/>
      <c r="RXY72" s="93"/>
      <c r="RXZ72" s="93"/>
      <c r="RYA72" s="93"/>
      <c r="RYB72" s="93"/>
      <c r="RYC72" s="93"/>
      <c r="RYD72" s="93"/>
      <c r="RYE72" s="93"/>
      <c r="RYF72" s="93"/>
      <c r="RYG72" s="93"/>
      <c r="RYH72" s="93"/>
      <c r="RYI72" s="93"/>
      <c r="RYJ72" s="93"/>
      <c r="RYK72" s="93"/>
      <c r="RYL72" s="93"/>
      <c r="RYM72" s="93"/>
      <c r="RYN72" s="93"/>
      <c r="RYO72" s="93"/>
      <c r="RYP72" s="93"/>
      <c r="RYQ72" s="93"/>
      <c r="RYR72" s="93"/>
      <c r="RYS72" s="93"/>
      <c r="RYT72" s="93"/>
      <c r="RYU72" s="93"/>
      <c r="RYV72" s="93"/>
      <c r="RYW72" s="93"/>
      <c r="RYX72" s="93"/>
      <c r="RYY72" s="93"/>
      <c r="RYZ72" s="93"/>
      <c r="RZA72" s="93"/>
      <c r="RZB72" s="93"/>
      <c r="RZC72" s="93"/>
      <c r="RZD72" s="93"/>
      <c r="RZE72" s="93"/>
      <c r="RZF72" s="93"/>
      <c r="RZG72" s="93"/>
      <c r="RZH72" s="93"/>
      <c r="RZI72" s="93"/>
      <c r="RZJ72" s="93"/>
      <c r="RZK72" s="93"/>
      <c r="RZL72" s="93"/>
      <c r="RZM72" s="93"/>
      <c r="RZN72" s="93"/>
      <c r="RZO72" s="93"/>
      <c r="RZP72" s="93"/>
      <c r="RZQ72" s="93"/>
      <c r="RZR72" s="93"/>
      <c r="RZS72" s="93"/>
      <c r="RZT72" s="93"/>
      <c r="RZU72" s="93"/>
      <c r="RZV72" s="93"/>
      <c r="RZW72" s="93"/>
      <c r="RZX72" s="93"/>
      <c r="RZY72" s="93"/>
      <c r="RZZ72" s="93"/>
      <c r="SAA72" s="93"/>
      <c r="SAB72" s="93"/>
      <c r="SAC72" s="93"/>
      <c r="SAD72" s="93"/>
      <c r="SAE72" s="93"/>
      <c r="SAF72" s="93"/>
      <c r="SAG72" s="93"/>
      <c r="SAH72" s="93"/>
      <c r="SAI72" s="93"/>
      <c r="SAJ72" s="93"/>
      <c r="SAK72" s="93"/>
      <c r="SAL72" s="93"/>
      <c r="SAM72" s="93"/>
      <c r="SAN72" s="93"/>
      <c r="SAO72" s="93"/>
      <c r="SAP72" s="93"/>
      <c r="SAQ72" s="93"/>
      <c r="SAR72" s="93"/>
      <c r="SAS72" s="93"/>
      <c r="SAT72" s="93"/>
      <c r="SAU72" s="93"/>
      <c r="SAV72" s="93"/>
      <c r="SAW72" s="93"/>
      <c r="SAX72" s="93"/>
      <c r="SAY72" s="93"/>
      <c r="SAZ72" s="93"/>
      <c r="SBA72" s="93"/>
      <c r="SBB72" s="93"/>
      <c r="SBC72" s="93"/>
      <c r="SBD72" s="93"/>
      <c r="SBE72" s="93"/>
      <c r="SBF72" s="93"/>
      <c r="SBG72" s="93"/>
      <c r="SBH72" s="93"/>
      <c r="SBI72" s="93"/>
      <c r="SBJ72" s="93"/>
      <c r="SBK72" s="93"/>
      <c r="SBL72" s="93"/>
      <c r="SBM72" s="93"/>
      <c r="SBN72" s="93"/>
      <c r="SBO72" s="93"/>
      <c r="SBP72" s="93"/>
      <c r="SBQ72" s="93"/>
      <c r="SBR72" s="93"/>
      <c r="SBS72" s="93"/>
      <c r="SBT72" s="93"/>
      <c r="SBU72" s="93"/>
      <c r="SBV72" s="93"/>
      <c r="SBW72" s="93"/>
      <c r="SBX72" s="93"/>
      <c r="SBY72" s="93"/>
      <c r="SBZ72" s="93"/>
      <c r="SCA72" s="93"/>
      <c r="SCB72" s="93"/>
      <c r="SCC72" s="93"/>
      <c r="SCD72" s="93"/>
      <c r="SCE72" s="93"/>
      <c r="SCF72" s="93"/>
      <c r="SCG72" s="93"/>
      <c r="SCH72" s="93"/>
      <c r="SCI72" s="93"/>
      <c r="SCJ72" s="93"/>
      <c r="SCK72" s="93"/>
      <c r="SCL72" s="93"/>
      <c r="SCM72" s="93"/>
      <c r="SCN72" s="93"/>
      <c r="SCO72" s="93"/>
      <c r="SCP72" s="93"/>
      <c r="SCQ72" s="93"/>
      <c r="SCR72" s="93"/>
      <c r="SCS72" s="93"/>
      <c r="SCT72" s="93"/>
      <c r="SCU72" s="93"/>
      <c r="SCV72" s="93"/>
      <c r="SCW72" s="93"/>
      <c r="SCX72" s="93"/>
      <c r="SCY72" s="93"/>
      <c r="SCZ72" s="93"/>
      <c r="SDA72" s="93"/>
      <c r="SDB72" s="93"/>
      <c r="SDC72" s="93"/>
      <c r="SDD72" s="93"/>
      <c r="SDE72" s="93"/>
      <c r="SDF72" s="93"/>
      <c r="SDG72" s="93"/>
      <c r="SDH72" s="93"/>
      <c r="SDI72" s="93"/>
      <c r="SDJ72" s="93"/>
      <c r="SDK72" s="93"/>
      <c r="SDL72" s="93"/>
      <c r="SDM72" s="93"/>
      <c r="SDN72" s="93"/>
      <c r="SDO72" s="93"/>
      <c r="SDP72" s="93"/>
      <c r="SDQ72" s="93"/>
      <c r="SDR72" s="93"/>
      <c r="SDS72" s="93"/>
      <c r="SDT72" s="93"/>
      <c r="SDU72" s="93"/>
      <c r="SDV72" s="93"/>
      <c r="SDW72" s="93"/>
      <c r="SDX72" s="93"/>
      <c r="SDY72" s="93"/>
      <c r="SDZ72" s="93"/>
      <c r="SEA72" s="93"/>
      <c r="SEB72" s="93"/>
      <c r="SEC72" s="93"/>
      <c r="SED72" s="93"/>
      <c r="SEE72" s="93"/>
      <c r="SEF72" s="93"/>
      <c r="SEG72" s="93"/>
      <c r="SEH72" s="93"/>
      <c r="SEI72" s="93"/>
      <c r="SEJ72" s="93"/>
      <c r="SEK72" s="93"/>
      <c r="SEL72" s="93"/>
      <c r="SEM72" s="93"/>
      <c r="SEN72" s="93"/>
      <c r="SEO72" s="93"/>
      <c r="SEP72" s="93"/>
      <c r="SEQ72" s="93"/>
      <c r="SER72" s="93"/>
      <c r="SES72" s="93"/>
      <c r="SET72" s="93"/>
      <c r="SEU72" s="93"/>
      <c r="SEV72" s="93"/>
      <c r="SEW72" s="93"/>
      <c r="SEX72" s="93"/>
      <c r="SEY72" s="93"/>
      <c r="SEZ72" s="93"/>
      <c r="SFA72" s="93"/>
      <c r="SFB72" s="93"/>
      <c r="SFC72" s="93"/>
      <c r="SFD72" s="93"/>
      <c r="SFE72" s="93"/>
      <c r="SFF72" s="93"/>
      <c r="SFG72" s="93"/>
      <c r="SFH72" s="93"/>
      <c r="SFI72" s="93"/>
      <c r="SFJ72" s="93"/>
      <c r="SFK72" s="93"/>
      <c r="SFL72" s="93"/>
      <c r="SFM72" s="93"/>
      <c r="SFN72" s="93"/>
      <c r="SFO72" s="93"/>
      <c r="SFP72" s="93"/>
      <c r="SFQ72" s="93"/>
      <c r="SFR72" s="93"/>
      <c r="SFS72" s="93"/>
      <c r="SFT72" s="93"/>
      <c r="SFU72" s="93"/>
      <c r="SFV72" s="93"/>
      <c r="SFW72" s="93"/>
      <c r="SFX72" s="93"/>
      <c r="SFY72" s="93"/>
      <c r="SFZ72" s="93"/>
      <c r="SGA72" s="93"/>
      <c r="SGB72" s="93"/>
      <c r="SGC72" s="93"/>
      <c r="SGD72" s="93"/>
      <c r="SGE72" s="93"/>
      <c r="SGF72" s="93"/>
      <c r="SGG72" s="93"/>
      <c r="SGH72" s="93"/>
      <c r="SGI72" s="93"/>
      <c r="SGJ72" s="93"/>
      <c r="SGK72" s="93"/>
      <c r="SGL72" s="93"/>
      <c r="SGM72" s="93"/>
      <c r="SGN72" s="93"/>
      <c r="SGO72" s="93"/>
      <c r="SGP72" s="93"/>
      <c r="SGQ72" s="93"/>
      <c r="SGR72" s="93"/>
      <c r="SGS72" s="93"/>
      <c r="SGT72" s="93"/>
      <c r="SGU72" s="93"/>
      <c r="SGV72" s="93"/>
      <c r="SGW72" s="93"/>
      <c r="SGX72" s="93"/>
      <c r="SGY72" s="93"/>
      <c r="SGZ72" s="93"/>
      <c r="SHA72" s="93"/>
      <c r="SHB72" s="93"/>
      <c r="SHC72" s="93"/>
      <c r="SHD72" s="93"/>
      <c r="SHE72" s="93"/>
      <c r="SHF72" s="93"/>
      <c r="SHG72" s="93"/>
      <c r="SHH72" s="93"/>
      <c r="SHI72" s="93"/>
      <c r="SHJ72" s="93"/>
      <c r="SHK72" s="93"/>
      <c r="SHL72" s="93"/>
      <c r="SHM72" s="93"/>
      <c r="SHN72" s="93"/>
      <c r="SHO72" s="93"/>
      <c r="SHP72" s="93"/>
      <c r="SHQ72" s="93"/>
      <c r="SHR72" s="93"/>
      <c r="SHS72" s="93"/>
      <c r="SHT72" s="93"/>
      <c r="SHU72" s="93"/>
      <c r="SHV72" s="93"/>
      <c r="SHW72" s="93"/>
      <c r="SHX72" s="93"/>
      <c r="SHY72" s="93"/>
      <c r="SHZ72" s="93"/>
      <c r="SIA72" s="93"/>
      <c r="SIB72" s="93"/>
      <c r="SIC72" s="93"/>
      <c r="SID72" s="93"/>
      <c r="SIE72" s="93"/>
      <c r="SIF72" s="93"/>
      <c r="SIG72" s="93"/>
      <c r="SIH72" s="93"/>
      <c r="SII72" s="93"/>
      <c r="SIJ72" s="93"/>
      <c r="SIK72" s="93"/>
      <c r="SIL72" s="93"/>
      <c r="SIM72" s="93"/>
      <c r="SIN72" s="93"/>
      <c r="SIO72" s="93"/>
      <c r="SIP72" s="93"/>
      <c r="SIQ72" s="93"/>
      <c r="SIR72" s="93"/>
      <c r="SIS72" s="93"/>
      <c r="SIT72" s="93"/>
      <c r="SIU72" s="93"/>
      <c r="SIV72" s="93"/>
      <c r="SIW72" s="93"/>
      <c r="SIX72" s="93"/>
      <c r="SIY72" s="93"/>
      <c r="SIZ72" s="93"/>
      <c r="SJA72" s="93"/>
      <c r="SJB72" s="93"/>
      <c r="SJC72" s="93"/>
      <c r="SJD72" s="93"/>
      <c r="SJE72" s="93"/>
      <c r="SJF72" s="93"/>
      <c r="SJG72" s="93"/>
      <c r="SJH72" s="93"/>
      <c r="SJI72" s="93"/>
      <c r="SJJ72" s="93"/>
      <c r="SJK72" s="93"/>
      <c r="SJL72" s="93"/>
      <c r="SJM72" s="93"/>
      <c r="SJN72" s="93"/>
      <c r="SJO72" s="93"/>
      <c r="SJP72" s="93"/>
      <c r="SJQ72" s="93"/>
      <c r="SJR72" s="93"/>
      <c r="SJS72" s="93"/>
      <c r="SJT72" s="93"/>
      <c r="SJU72" s="93"/>
      <c r="SJV72" s="93"/>
      <c r="SJW72" s="93"/>
      <c r="SJX72" s="93"/>
      <c r="SJY72" s="93"/>
      <c r="SJZ72" s="93"/>
      <c r="SKA72" s="93"/>
      <c r="SKB72" s="93"/>
      <c r="SKC72" s="93"/>
      <c r="SKD72" s="93"/>
      <c r="SKE72" s="93"/>
      <c r="SKF72" s="93"/>
      <c r="SKG72" s="93"/>
      <c r="SKH72" s="93"/>
      <c r="SKI72" s="93"/>
      <c r="SKJ72" s="93"/>
      <c r="SKK72" s="93"/>
      <c r="SKL72" s="93"/>
      <c r="SKM72" s="93"/>
      <c r="SKN72" s="93"/>
      <c r="SKO72" s="93"/>
      <c r="SKP72" s="93"/>
      <c r="SKQ72" s="93"/>
      <c r="SKR72" s="93"/>
      <c r="SKS72" s="93"/>
      <c r="SKT72" s="93"/>
      <c r="SKU72" s="93"/>
      <c r="SKV72" s="93"/>
      <c r="SKW72" s="93"/>
      <c r="SKX72" s="93"/>
      <c r="SKY72" s="93"/>
      <c r="SKZ72" s="93"/>
      <c r="SLA72" s="93"/>
      <c r="SLB72" s="93"/>
      <c r="SLC72" s="93"/>
      <c r="SLD72" s="93"/>
      <c r="SLE72" s="93"/>
      <c r="SLF72" s="93"/>
      <c r="SLG72" s="93"/>
      <c r="SLH72" s="93"/>
      <c r="SLI72" s="93"/>
      <c r="SLJ72" s="93"/>
      <c r="SLK72" s="93"/>
      <c r="SLL72" s="93"/>
      <c r="SLM72" s="93"/>
      <c r="SLN72" s="93"/>
      <c r="SLO72" s="93"/>
      <c r="SLP72" s="93"/>
      <c r="SLQ72" s="93"/>
      <c r="SLR72" s="93"/>
      <c r="SLS72" s="93"/>
      <c r="SLT72" s="93"/>
      <c r="SLU72" s="93"/>
      <c r="SLV72" s="93"/>
      <c r="SLW72" s="93"/>
      <c r="SLX72" s="93"/>
      <c r="SLY72" s="93"/>
      <c r="SLZ72" s="93"/>
      <c r="SMA72" s="93"/>
      <c r="SMB72" s="93"/>
      <c r="SMC72" s="93"/>
      <c r="SMD72" s="93"/>
      <c r="SME72" s="93"/>
      <c r="SMF72" s="93"/>
      <c r="SMG72" s="93"/>
      <c r="SMH72" s="93"/>
      <c r="SMI72" s="93"/>
      <c r="SMJ72" s="93"/>
      <c r="SMK72" s="93"/>
      <c r="SML72" s="93"/>
      <c r="SMM72" s="93"/>
      <c r="SMN72" s="93"/>
      <c r="SMO72" s="93"/>
      <c r="SMP72" s="93"/>
      <c r="SMQ72" s="93"/>
      <c r="SMR72" s="93"/>
      <c r="SMS72" s="93"/>
      <c r="SMT72" s="93"/>
      <c r="SMU72" s="93"/>
      <c r="SMV72" s="93"/>
      <c r="SMW72" s="93"/>
      <c r="SMX72" s="93"/>
      <c r="SMY72" s="93"/>
      <c r="SMZ72" s="93"/>
      <c r="SNA72" s="93"/>
      <c r="SNB72" s="93"/>
      <c r="SNC72" s="93"/>
      <c r="SND72" s="93"/>
      <c r="SNE72" s="93"/>
      <c r="SNF72" s="93"/>
      <c r="SNG72" s="93"/>
      <c r="SNH72" s="93"/>
      <c r="SNI72" s="93"/>
      <c r="SNJ72" s="93"/>
      <c r="SNK72" s="93"/>
      <c r="SNL72" s="93"/>
      <c r="SNM72" s="93"/>
      <c r="SNN72" s="93"/>
      <c r="SNO72" s="93"/>
      <c r="SNP72" s="93"/>
      <c r="SNQ72" s="93"/>
      <c r="SNR72" s="93"/>
      <c r="SNS72" s="93"/>
      <c r="SNT72" s="93"/>
      <c r="SNU72" s="93"/>
      <c r="SNV72" s="93"/>
      <c r="SNW72" s="93"/>
      <c r="SNX72" s="93"/>
      <c r="SNY72" s="93"/>
      <c r="SNZ72" s="93"/>
      <c r="SOA72" s="93"/>
      <c r="SOB72" s="93"/>
      <c r="SOC72" s="93"/>
      <c r="SOD72" s="93"/>
      <c r="SOE72" s="93"/>
      <c r="SOF72" s="93"/>
      <c r="SOG72" s="93"/>
      <c r="SOH72" s="93"/>
      <c r="SOI72" s="93"/>
      <c r="SOJ72" s="93"/>
      <c r="SOK72" s="93"/>
      <c r="SOL72" s="93"/>
      <c r="SOM72" s="93"/>
      <c r="SON72" s="93"/>
      <c r="SOO72" s="93"/>
      <c r="SOP72" s="93"/>
      <c r="SOQ72" s="93"/>
      <c r="SOR72" s="93"/>
      <c r="SOS72" s="93"/>
      <c r="SOT72" s="93"/>
      <c r="SOU72" s="93"/>
      <c r="SOV72" s="93"/>
      <c r="SOW72" s="93"/>
      <c r="SOX72" s="93"/>
      <c r="SOY72" s="93"/>
      <c r="SOZ72" s="93"/>
      <c r="SPA72" s="93"/>
      <c r="SPB72" s="93"/>
      <c r="SPC72" s="93"/>
      <c r="SPD72" s="93"/>
      <c r="SPE72" s="93"/>
      <c r="SPF72" s="93"/>
      <c r="SPG72" s="93"/>
      <c r="SPH72" s="93"/>
      <c r="SPI72" s="93"/>
      <c r="SPJ72" s="93"/>
      <c r="SPK72" s="93"/>
      <c r="SPL72" s="93"/>
      <c r="SPM72" s="93"/>
      <c r="SPN72" s="93"/>
      <c r="SPO72" s="93"/>
      <c r="SPP72" s="93"/>
      <c r="SPQ72" s="93"/>
      <c r="SPR72" s="93"/>
      <c r="SPS72" s="93"/>
      <c r="SPT72" s="93"/>
      <c r="SPU72" s="93"/>
      <c r="SPV72" s="93"/>
      <c r="SPW72" s="93"/>
      <c r="SPX72" s="93"/>
      <c r="SPY72" s="93"/>
      <c r="SPZ72" s="93"/>
      <c r="SQA72" s="93"/>
      <c r="SQB72" s="93"/>
      <c r="SQC72" s="93"/>
      <c r="SQD72" s="93"/>
      <c r="SQE72" s="93"/>
      <c r="SQF72" s="93"/>
      <c r="SQG72" s="93"/>
      <c r="SQH72" s="93"/>
      <c r="SQI72" s="93"/>
      <c r="SQJ72" s="93"/>
      <c r="SQK72" s="93"/>
      <c r="SQL72" s="93"/>
      <c r="SQM72" s="93"/>
      <c r="SQN72" s="93"/>
      <c r="SQO72" s="93"/>
      <c r="SQP72" s="93"/>
      <c r="SQQ72" s="93"/>
      <c r="SQR72" s="93"/>
      <c r="SQS72" s="93"/>
      <c r="SQT72" s="93"/>
      <c r="SQU72" s="93"/>
      <c r="SQV72" s="93"/>
      <c r="SQW72" s="93"/>
      <c r="SQX72" s="93"/>
      <c r="SQY72" s="93"/>
      <c r="SQZ72" s="93"/>
      <c r="SRA72" s="93"/>
      <c r="SRB72" s="93"/>
      <c r="SRC72" s="93"/>
      <c r="SRD72" s="93"/>
      <c r="SRE72" s="93"/>
      <c r="SRF72" s="93"/>
      <c r="SRG72" s="93"/>
      <c r="SRH72" s="93"/>
      <c r="SRI72" s="93"/>
      <c r="SRJ72" s="93"/>
      <c r="SRK72" s="93"/>
      <c r="SRL72" s="93"/>
      <c r="SRM72" s="93"/>
      <c r="SRN72" s="93"/>
      <c r="SRO72" s="93"/>
      <c r="SRP72" s="93"/>
      <c r="SRQ72" s="93"/>
      <c r="SRR72" s="93"/>
      <c r="SRS72" s="93"/>
      <c r="SRT72" s="93"/>
      <c r="SRU72" s="93"/>
      <c r="SRV72" s="93"/>
      <c r="SRW72" s="93"/>
      <c r="SRX72" s="93"/>
      <c r="SRY72" s="93"/>
      <c r="SRZ72" s="93"/>
      <c r="SSA72" s="93"/>
      <c r="SSB72" s="93"/>
      <c r="SSC72" s="93"/>
      <c r="SSD72" s="93"/>
      <c r="SSE72" s="93"/>
      <c r="SSF72" s="93"/>
      <c r="SSG72" s="93"/>
      <c r="SSH72" s="93"/>
      <c r="SSI72" s="93"/>
      <c r="SSJ72" s="93"/>
      <c r="SSK72" s="93"/>
      <c r="SSL72" s="93"/>
      <c r="SSM72" s="93"/>
      <c r="SSN72" s="93"/>
      <c r="SSO72" s="93"/>
      <c r="SSP72" s="93"/>
      <c r="SSQ72" s="93"/>
      <c r="SSR72" s="93"/>
      <c r="SSS72" s="93"/>
      <c r="SST72" s="93"/>
      <c r="SSU72" s="93"/>
      <c r="SSV72" s="93"/>
      <c r="SSW72" s="93"/>
      <c r="SSX72" s="93"/>
      <c r="SSY72" s="93"/>
      <c r="SSZ72" s="93"/>
      <c r="STA72" s="93"/>
      <c r="STB72" s="93"/>
      <c r="STC72" s="93"/>
      <c r="STD72" s="93"/>
      <c r="STE72" s="93"/>
      <c r="STF72" s="93"/>
      <c r="STG72" s="93"/>
      <c r="STH72" s="93"/>
      <c r="STI72" s="93"/>
      <c r="STJ72" s="93"/>
      <c r="STK72" s="93"/>
      <c r="STL72" s="93"/>
      <c r="STM72" s="93"/>
      <c r="STN72" s="93"/>
      <c r="STO72" s="93"/>
      <c r="STP72" s="93"/>
      <c r="STQ72" s="93"/>
      <c r="STR72" s="93"/>
      <c r="STS72" s="93"/>
      <c r="STT72" s="93"/>
      <c r="STU72" s="93"/>
      <c r="STV72" s="93"/>
      <c r="STW72" s="93"/>
      <c r="STX72" s="93"/>
      <c r="STY72" s="93"/>
      <c r="STZ72" s="93"/>
      <c r="SUA72" s="93"/>
      <c r="SUB72" s="93"/>
      <c r="SUC72" s="93"/>
      <c r="SUD72" s="93"/>
      <c r="SUE72" s="93"/>
      <c r="SUF72" s="93"/>
      <c r="SUG72" s="93"/>
      <c r="SUH72" s="93"/>
      <c r="SUI72" s="93"/>
      <c r="SUJ72" s="93"/>
      <c r="SUK72" s="93"/>
      <c r="SUL72" s="93"/>
      <c r="SUM72" s="93"/>
      <c r="SUN72" s="93"/>
      <c r="SUO72" s="93"/>
      <c r="SUP72" s="93"/>
      <c r="SUQ72" s="93"/>
      <c r="SUR72" s="93"/>
      <c r="SUS72" s="93"/>
      <c r="SUT72" s="93"/>
      <c r="SUU72" s="93"/>
      <c r="SUV72" s="93"/>
      <c r="SUW72" s="93"/>
      <c r="SUX72" s="93"/>
      <c r="SUY72" s="93"/>
      <c r="SUZ72" s="93"/>
      <c r="SVA72" s="93"/>
      <c r="SVB72" s="93"/>
      <c r="SVC72" s="93"/>
      <c r="SVD72" s="93"/>
      <c r="SVE72" s="93"/>
      <c r="SVF72" s="93"/>
      <c r="SVG72" s="93"/>
      <c r="SVH72" s="93"/>
      <c r="SVI72" s="93"/>
      <c r="SVJ72" s="93"/>
      <c r="SVK72" s="93"/>
      <c r="SVL72" s="93"/>
      <c r="SVM72" s="93"/>
      <c r="SVN72" s="93"/>
      <c r="SVO72" s="93"/>
      <c r="SVP72" s="93"/>
      <c r="SVQ72" s="93"/>
      <c r="SVR72" s="93"/>
      <c r="SVS72" s="93"/>
      <c r="SVT72" s="93"/>
      <c r="SVU72" s="93"/>
      <c r="SVV72" s="93"/>
      <c r="SVW72" s="93"/>
      <c r="SVX72" s="93"/>
      <c r="SVY72" s="93"/>
      <c r="SVZ72" s="93"/>
      <c r="SWA72" s="93"/>
      <c r="SWB72" s="93"/>
      <c r="SWC72" s="93"/>
      <c r="SWD72" s="93"/>
      <c r="SWE72" s="93"/>
      <c r="SWF72" s="93"/>
      <c r="SWG72" s="93"/>
      <c r="SWH72" s="93"/>
      <c r="SWI72" s="93"/>
      <c r="SWJ72" s="93"/>
      <c r="SWK72" s="93"/>
      <c r="SWL72" s="93"/>
      <c r="SWM72" s="93"/>
      <c r="SWN72" s="93"/>
      <c r="SWO72" s="93"/>
      <c r="SWP72" s="93"/>
      <c r="SWQ72" s="93"/>
      <c r="SWR72" s="93"/>
      <c r="SWS72" s="93"/>
      <c r="SWT72" s="93"/>
      <c r="SWU72" s="93"/>
      <c r="SWV72" s="93"/>
      <c r="SWW72" s="93"/>
      <c r="SWX72" s="93"/>
      <c r="SWY72" s="93"/>
      <c r="SWZ72" s="93"/>
      <c r="SXA72" s="93"/>
      <c r="SXB72" s="93"/>
      <c r="SXC72" s="93"/>
      <c r="SXD72" s="93"/>
      <c r="SXE72" s="93"/>
      <c r="SXF72" s="93"/>
      <c r="SXG72" s="93"/>
      <c r="SXH72" s="93"/>
      <c r="SXI72" s="93"/>
      <c r="SXJ72" s="93"/>
      <c r="SXK72" s="93"/>
      <c r="SXL72" s="93"/>
      <c r="SXM72" s="93"/>
      <c r="SXN72" s="93"/>
      <c r="SXO72" s="93"/>
      <c r="SXP72" s="93"/>
      <c r="SXQ72" s="93"/>
      <c r="SXR72" s="93"/>
      <c r="SXS72" s="93"/>
      <c r="SXT72" s="93"/>
      <c r="SXU72" s="93"/>
      <c r="SXV72" s="93"/>
      <c r="SXW72" s="93"/>
      <c r="SXX72" s="93"/>
      <c r="SXY72" s="93"/>
      <c r="SXZ72" s="93"/>
      <c r="SYA72" s="93"/>
      <c r="SYB72" s="93"/>
      <c r="SYC72" s="93"/>
      <c r="SYD72" s="93"/>
      <c r="SYE72" s="93"/>
      <c r="SYF72" s="93"/>
      <c r="SYG72" s="93"/>
      <c r="SYH72" s="93"/>
      <c r="SYI72" s="93"/>
      <c r="SYJ72" s="93"/>
      <c r="SYK72" s="93"/>
      <c r="SYL72" s="93"/>
      <c r="SYM72" s="93"/>
      <c r="SYN72" s="93"/>
      <c r="SYO72" s="93"/>
      <c r="SYP72" s="93"/>
      <c r="SYQ72" s="93"/>
      <c r="SYR72" s="93"/>
      <c r="SYS72" s="93"/>
      <c r="SYT72" s="93"/>
      <c r="SYU72" s="93"/>
      <c r="SYV72" s="93"/>
      <c r="SYW72" s="93"/>
      <c r="SYX72" s="93"/>
      <c r="SYY72" s="93"/>
      <c r="SYZ72" s="93"/>
      <c r="SZA72" s="93"/>
      <c r="SZB72" s="93"/>
      <c r="SZC72" s="93"/>
      <c r="SZD72" s="93"/>
      <c r="SZE72" s="93"/>
      <c r="SZF72" s="93"/>
      <c r="SZG72" s="93"/>
      <c r="SZH72" s="93"/>
      <c r="SZI72" s="93"/>
      <c r="SZJ72" s="93"/>
      <c r="SZK72" s="93"/>
      <c r="SZL72" s="93"/>
      <c r="SZM72" s="93"/>
      <c r="SZN72" s="93"/>
      <c r="SZO72" s="93"/>
      <c r="SZP72" s="93"/>
      <c r="SZQ72" s="93"/>
      <c r="SZR72" s="93"/>
      <c r="SZS72" s="93"/>
      <c r="SZT72" s="93"/>
      <c r="SZU72" s="93"/>
      <c r="SZV72" s="93"/>
      <c r="SZW72" s="93"/>
      <c r="SZX72" s="93"/>
      <c r="SZY72" s="93"/>
      <c r="SZZ72" s="93"/>
      <c r="TAA72" s="93"/>
      <c r="TAB72" s="93"/>
      <c r="TAC72" s="93"/>
      <c r="TAD72" s="93"/>
      <c r="TAE72" s="93"/>
      <c r="TAF72" s="93"/>
      <c r="TAG72" s="93"/>
      <c r="TAH72" s="93"/>
      <c r="TAI72" s="93"/>
      <c r="TAJ72" s="93"/>
      <c r="TAK72" s="93"/>
      <c r="TAL72" s="93"/>
      <c r="TAM72" s="93"/>
      <c r="TAN72" s="93"/>
      <c r="TAO72" s="93"/>
      <c r="TAP72" s="93"/>
      <c r="TAQ72" s="93"/>
      <c r="TAR72" s="93"/>
      <c r="TAS72" s="93"/>
      <c r="TAT72" s="93"/>
      <c r="TAU72" s="93"/>
      <c r="TAV72" s="93"/>
      <c r="TAW72" s="93"/>
      <c r="TAX72" s="93"/>
      <c r="TAY72" s="93"/>
      <c r="TAZ72" s="93"/>
      <c r="TBA72" s="93"/>
      <c r="TBB72" s="93"/>
      <c r="TBC72" s="93"/>
      <c r="TBD72" s="93"/>
      <c r="TBE72" s="93"/>
      <c r="TBF72" s="93"/>
      <c r="TBG72" s="93"/>
      <c r="TBH72" s="93"/>
      <c r="TBI72" s="93"/>
      <c r="TBJ72" s="93"/>
      <c r="TBK72" s="93"/>
      <c r="TBL72" s="93"/>
      <c r="TBM72" s="93"/>
      <c r="TBN72" s="93"/>
      <c r="TBO72" s="93"/>
      <c r="TBP72" s="93"/>
      <c r="TBQ72" s="93"/>
      <c r="TBR72" s="93"/>
      <c r="TBS72" s="93"/>
      <c r="TBT72" s="93"/>
      <c r="TBU72" s="93"/>
      <c r="TBV72" s="93"/>
      <c r="TBW72" s="93"/>
      <c r="TBX72" s="93"/>
      <c r="TBY72" s="93"/>
      <c r="TBZ72" s="93"/>
      <c r="TCA72" s="93"/>
      <c r="TCB72" s="93"/>
      <c r="TCC72" s="93"/>
      <c r="TCD72" s="93"/>
      <c r="TCE72" s="93"/>
      <c r="TCF72" s="93"/>
      <c r="TCG72" s="93"/>
      <c r="TCH72" s="93"/>
      <c r="TCI72" s="93"/>
      <c r="TCJ72" s="93"/>
      <c r="TCK72" s="93"/>
      <c r="TCL72" s="93"/>
      <c r="TCM72" s="93"/>
      <c r="TCN72" s="93"/>
      <c r="TCO72" s="93"/>
      <c r="TCP72" s="93"/>
      <c r="TCQ72" s="93"/>
      <c r="TCR72" s="93"/>
      <c r="TCS72" s="93"/>
      <c r="TCT72" s="93"/>
      <c r="TCU72" s="93"/>
      <c r="TCV72" s="93"/>
      <c r="TCW72" s="93"/>
      <c r="TCX72" s="93"/>
      <c r="TCY72" s="93"/>
      <c r="TCZ72" s="93"/>
      <c r="TDA72" s="93"/>
      <c r="TDB72" s="93"/>
      <c r="TDC72" s="93"/>
      <c r="TDD72" s="93"/>
      <c r="TDE72" s="93"/>
      <c r="TDF72" s="93"/>
      <c r="TDG72" s="93"/>
      <c r="TDH72" s="93"/>
      <c r="TDI72" s="93"/>
      <c r="TDJ72" s="93"/>
      <c r="TDK72" s="93"/>
      <c r="TDL72" s="93"/>
      <c r="TDM72" s="93"/>
      <c r="TDN72" s="93"/>
      <c r="TDO72" s="93"/>
      <c r="TDP72" s="93"/>
      <c r="TDQ72" s="93"/>
      <c r="TDR72" s="93"/>
      <c r="TDS72" s="93"/>
      <c r="TDT72" s="93"/>
      <c r="TDU72" s="93"/>
      <c r="TDV72" s="93"/>
      <c r="TDW72" s="93"/>
      <c r="TDX72" s="93"/>
      <c r="TDY72" s="93"/>
      <c r="TDZ72" s="93"/>
      <c r="TEA72" s="93"/>
      <c r="TEB72" s="93"/>
      <c r="TEC72" s="93"/>
      <c r="TED72" s="93"/>
      <c r="TEE72" s="93"/>
      <c r="TEF72" s="93"/>
      <c r="TEG72" s="93"/>
      <c r="TEH72" s="93"/>
      <c r="TEI72" s="93"/>
      <c r="TEJ72" s="93"/>
      <c r="TEK72" s="93"/>
      <c r="TEL72" s="93"/>
      <c r="TEM72" s="93"/>
      <c r="TEN72" s="93"/>
      <c r="TEO72" s="93"/>
      <c r="TEP72" s="93"/>
      <c r="TEQ72" s="93"/>
      <c r="TER72" s="93"/>
      <c r="TES72" s="93"/>
      <c r="TET72" s="93"/>
      <c r="TEU72" s="93"/>
      <c r="TEV72" s="93"/>
      <c r="TEW72" s="93"/>
      <c r="TEX72" s="93"/>
      <c r="TEY72" s="93"/>
      <c r="TEZ72" s="93"/>
      <c r="TFA72" s="93"/>
      <c r="TFB72" s="93"/>
      <c r="TFC72" s="93"/>
      <c r="TFD72" s="93"/>
      <c r="TFE72" s="93"/>
      <c r="TFF72" s="93"/>
      <c r="TFG72" s="93"/>
      <c r="TFH72" s="93"/>
      <c r="TFI72" s="93"/>
      <c r="TFJ72" s="93"/>
      <c r="TFK72" s="93"/>
      <c r="TFL72" s="93"/>
      <c r="TFM72" s="93"/>
      <c r="TFN72" s="93"/>
      <c r="TFO72" s="93"/>
      <c r="TFP72" s="93"/>
      <c r="TFQ72" s="93"/>
      <c r="TFR72" s="93"/>
      <c r="TFS72" s="93"/>
      <c r="TFT72" s="93"/>
      <c r="TFU72" s="93"/>
      <c r="TFV72" s="93"/>
      <c r="TFW72" s="93"/>
      <c r="TFX72" s="93"/>
      <c r="TFY72" s="93"/>
      <c r="TFZ72" s="93"/>
      <c r="TGA72" s="93"/>
      <c r="TGB72" s="93"/>
      <c r="TGC72" s="93"/>
      <c r="TGD72" s="93"/>
      <c r="TGE72" s="93"/>
      <c r="TGF72" s="93"/>
      <c r="TGG72" s="93"/>
      <c r="TGH72" s="93"/>
      <c r="TGI72" s="93"/>
      <c r="TGJ72" s="93"/>
      <c r="TGK72" s="93"/>
      <c r="TGL72" s="93"/>
      <c r="TGM72" s="93"/>
      <c r="TGN72" s="93"/>
      <c r="TGO72" s="93"/>
      <c r="TGP72" s="93"/>
      <c r="TGQ72" s="93"/>
      <c r="TGR72" s="93"/>
      <c r="TGS72" s="93"/>
      <c r="TGT72" s="93"/>
      <c r="TGU72" s="93"/>
      <c r="TGV72" s="93"/>
      <c r="TGW72" s="93"/>
      <c r="TGX72" s="93"/>
      <c r="TGY72" s="93"/>
      <c r="TGZ72" s="93"/>
      <c r="THA72" s="93"/>
      <c r="THB72" s="93"/>
      <c r="THC72" s="93"/>
      <c r="THD72" s="93"/>
      <c r="THE72" s="93"/>
      <c r="THF72" s="93"/>
      <c r="THG72" s="93"/>
      <c r="THH72" s="93"/>
      <c r="THI72" s="93"/>
      <c r="THJ72" s="93"/>
      <c r="THK72" s="93"/>
      <c r="THL72" s="93"/>
      <c r="THM72" s="93"/>
      <c r="THN72" s="93"/>
      <c r="THO72" s="93"/>
      <c r="THP72" s="93"/>
      <c r="THQ72" s="93"/>
      <c r="THR72" s="93"/>
      <c r="THS72" s="93"/>
      <c r="THT72" s="93"/>
      <c r="THU72" s="93"/>
      <c r="THV72" s="93"/>
      <c r="THW72" s="93"/>
      <c r="THX72" s="93"/>
      <c r="THY72" s="93"/>
      <c r="THZ72" s="93"/>
      <c r="TIA72" s="93"/>
      <c r="TIB72" s="93"/>
      <c r="TIC72" s="93"/>
      <c r="TID72" s="93"/>
      <c r="TIE72" s="93"/>
      <c r="TIF72" s="93"/>
      <c r="TIG72" s="93"/>
      <c r="TIH72" s="93"/>
      <c r="TII72" s="93"/>
      <c r="TIJ72" s="93"/>
      <c r="TIK72" s="93"/>
      <c r="TIL72" s="93"/>
      <c r="TIM72" s="93"/>
      <c r="TIN72" s="93"/>
      <c r="TIO72" s="93"/>
      <c r="TIP72" s="93"/>
      <c r="TIQ72" s="93"/>
      <c r="TIR72" s="93"/>
      <c r="TIS72" s="93"/>
      <c r="TIT72" s="93"/>
      <c r="TIU72" s="93"/>
      <c r="TIV72" s="93"/>
      <c r="TIW72" s="93"/>
      <c r="TIX72" s="93"/>
      <c r="TIY72" s="93"/>
      <c r="TIZ72" s="93"/>
      <c r="TJA72" s="93"/>
      <c r="TJB72" s="93"/>
      <c r="TJC72" s="93"/>
      <c r="TJD72" s="93"/>
      <c r="TJE72" s="93"/>
      <c r="TJF72" s="93"/>
      <c r="TJG72" s="93"/>
      <c r="TJH72" s="93"/>
      <c r="TJI72" s="93"/>
      <c r="TJJ72" s="93"/>
      <c r="TJK72" s="93"/>
      <c r="TJL72" s="93"/>
      <c r="TJM72" s="93"/>
      <c r="TJN72" s="93"/>
      <c r="TJO72" s="93"/>
      <c r="TJP72" s="93"/>
      <c r="TJQ72" s="93"/>
      <c r="TJR72" s="93"/>
      <c r="TJS72" s="93"/>
      <c r="TJT72" s="93"/>
      <c r="TJU72" s="93"/>
      <c r="TJV72" s="93"/>
      <c r="TJW72" s="93"/>
      <c r="TJX72" s="93"/>
      <c r="TJY72" s="93"/>
      <c r="TJZ72" s="93"/>
      <c r="TKA72" s="93"/>
      <c r="TKB72" s="93"/>
      <c r="TKC72" s="93"/>
      <c r="TKD72" s="93"/>
      <c r="TKE72" s="93"/>
      <c r="TKF72" s="93"/>
      <c r="TKG72" s="93"/>
      <c r="TKH72" s="93"/>
      <c r="TKI72" s="93"/>
      <c r="TKJ72" s="93"/>
      <c r="TKK72" s="93"/>
      <c r="TKL72" s="93"/>
      <c r="TKM72" s="93"/>
      <c r="TKN72" s="93"/>
      <c r="TKO72" s="93"/>
      <c r="TKP72" s="93"/>
      <c r="TKQ72" s="93"/>
      <c r="TKR72" s="93"/>
      <c r="TKS72" s="93"/>
      <c r="TKT72" s="93"/>
      <c r="TKU72" s="93"/>
      <c r="TKV72" s="93"/>
      <c r="TKW72" s="93"/>
      <c r="TKX72" s="93"/>
      <c r="TKY72" s="93"/>
      <c r="TKZ72" s="93"/>
      <c r="TLA72" s="93"/>
      <c r="TLB72" s="93"/>
      <c r="TLC72" s="93"/>
      <c r="TLD72" s="93"/>
      <c r="TLE72" s="93"/>
      <c r="TLF72" s="93"/>
      <c r="TLG72" s="93"/>
      <c r="TLH72" s="93"/>
      <c r="TLI72" s="93"/>
      <c r="TLJ72" s="93"/>
      <c r="TLK72" s="93"/>
      <c r="TLL72" s="93"/>
      <c r="TLM72" s="93"/>
      <c r="TLN72" s="93"/>
      <c r="TLO72" s="93"/>
      <c r="TLP72" s="93"/>
      <c r="TLQ72" s="93"/>
      <c r="TLR72" s="93"/>
      <c r="TLS72" s="93"/>
      <c r="TLT72" s="93"/>
      <c r="TLU72" s="93"/>
      <c r="TLV72" s="93"/>
      <c r="TLW72" s="93"/>
      <c r="TLX72" s="93"/>
      <c r="TLY72" s="93"/>
      <c r="TLZ72" s="93"/>
      <c r="TMA72" s="93"/>
      <c r="TMB72" s="93"/>
      <c r="TMC72" s="93"/>
      <c r="TMD72" s="93"/>
      <c r="TME72" s="93"/>
      <c r="TMF72" s="93"/>
      <c r="TMG72" s="93"/>
      <c r="TMH72" s="93"/>
      <c r="TMI72" s="93"/>
      <c r="TMJ72" s="93"/>
      <c r="TMK72" s="93"/>
      <c r="TML72" s="93"/>
      <c r="TMM72" s="93"/>
      <c r="TMN72" s="93"/>
      <c r="TMO72" s="93"/>
      <c r="TMP72" s="93"/>
      <c r="TMQ72" s="93"/>
      <c r="TMR72" s="93"/>
      <c r="TMS72" s="93"/>
      <c r="TMT72" s="93"/>
      <c r="TMU72" s="93"/>
      <c r="TMV72" s="93"/>
      <c r="TMW72" s="93"/>
      <c r="TMX72" s="93"/>
      <c r="TMY72" s="93"/>
      <c r="TMZ72" s="93"/>
      <c r="TNA72" s="93"/>
      <c r="TNB72" s="93"/>
      <c r="TNC72" s="93"/>
      <c r="TND72" s="93"/>
      <c r="TNE72" s="93"/>
      <c r="TNF72" s="93"/>
      <c r="TNG72" s="93"/>
      <c r="TNH72" s="93"/>
      <c r="TNI72" s="93"/>
      <c r="TNJ72" s="93"/>
      <c r="TNK72" s="93"/>
      <c r="TNL72" s="93"/>
      <c r="TNM72" s="93"/>
      <c r="TNN72" s="93"/>
      <c r="TNO72" s="93"/>
      <c r="TNP72" s="93"/>
      <c r="TNQ72" s="93"/>
      <c r="TNR72" s="93"/>
      <c r="TNS72" s="93"/>
      <c r="TNT72" s="93"/>
      <c r="TNU72" s="93"/>
      <c r="TNV72" s="93"/>
      <c r="TNW72" s="93"/>
      <c r="TNX72" s="93"/>
      <c r="TNY72" s="93"/>
      <c r="TNZ72" s="93"/>
      <c r="TOA72" s="93"/>
      <c r="TOB72" s="93"/>
      <c r="TOC72" s="93"/>
      <c r="TOD72" s="93"/>
      <c r="TOE72" s="93"/>
      <c r="TOF72" s="93"/>
      <c r="TOG72" s="93"/>
      <c r="TOH72" s="93"/>
      <c r="TOI72" s="93"/>
      <c r="TOJ72" s="93"/>
      <c r="TOK72" s="93"/>
      <c r="TOL72" s="93"/>
      <c r="TOM72" s="93"/>
      <c r="TON72" s="93"/>
      <c r="TOO72" s="93"/>
      <c r="TOP72" s="93"/>
      <c r="TOQ72" s="93"/>
      <c r="TOR72" s="93"/>
      <c r="TOS72" s="93"/>
      <c r="TOT72" s="93"/>
      <c r="TOU72" s="93"/>
      <c r="TOV72" s="93"/>
      <c r="TOW72" s="93"/>
      <c r="TOX72" s="93"/>
      <c r="TOY72" s="93"/>
      <c r="TOZ72" s="93"/>
      <c r="TPA72" s="93"/>
      <c r="TPB72" s="93"/>
      <c r="TPC72" s="93"/>
      <c r="TPD72" s="93"/>
      <c r="TPE72" s="93"/>
      <c r="TPF72" s="93"/>
      <c r="TPG72" s="93"/>
      <c r="TPH72" s="93"/>
      <c r="TPI72" s="93"/>
      <c r="TPJ72" s="93"/>
      <c r="TPK72" s="93"/>
      <c r="TPL72" s="93"/>
      <c r="TPM72" s="93"/>
      <c r="TPN72" s="93"/>
      <c r="TPO72" s="93"/>
      <c r="TPP72" s="93"/>
      <c r="TPQ72" s="93"/>
      <c r="TPR72" s="93"/>
      <c r="TPS72" s="93"/>
      <c r="TPT72" s="93"/>
      <c r="TPU72" s="93"/>
      <c r="TPV72" s="93"/>
      <c r="TPW72" s="93"/>
      <c r="TPX72" s="93"/>
      <c r="TPY72" s="93"/>
      <c r="TPZ72" s="93"/>
      <c r="TQA72" s="93"/>
      <c r="TQB72" s="93"/>
      <c r="TQC72" s="93"/>
      <c r="TQD72" s="93"/>
      <c r="TQE72" s="93"/>
      <c r="TQF72" s="93"/>
      <c r="TQG72" s="93"/>
      <c r="TQH72" s="93"/>
      <c r="TQI72" s="93"/>
      <c r="TQJ72" s="93"/>
      <c r="TQK72" s="93"/>
      <c r="TQL72" s="93"/>
      <c r="TQM72" s="93"/>
      <c r="TQN72" s="93"/>
      <c r="TQO72" s="93"/>
      <c r="TQP72" s="93"/>
      <c r="TQQ72" s="93"/>
      <c r="TQR72" s="93"/>
      <c r="TQS72" s="93"/>
      <c r="TQT72" s="93"/>
      <c r="TQU72" s="93"/>
      <c r="TQV72" s="93"/>
      <c r="TQW72" s="93"/>
      <c r="TQX72" s="93"/>
      <c r="TQY72" s="93"/>
      <c r="TQZ72" s="93"/>
      <c r="TRA72" s="93"/>
      <c r="TRB72" s="93"/>
      <c r="TRC72" s="93"/>
      <c r="TRD72" s="93"/>
      <c r="TRE72" s="93"/>
      <c r="TRF72" s="93"/>
      <c r="TRG72" s="93"/>
      <c r="TRH72" s="93"/>
      <c r="TRI72" s="93"/>
      <c r="TRJ72" s="93"/>
      <c r="TRK72" s="93"/>
      <c r="TRL72" s="93"/>
      <c r="TRM72" s="93"/>
      <c r="TRN72" s="93"/>
      <c r="TRO72" s="93"/>
      <c r="TRP72" s="93"/>
      <c r="TRQ72" s="93"/>
      <c r="TRR72" s="93"/>
      <c r="TRS72" s="93"/>
      <c r="TRT72" s="93"/>
      <c r="TRU72" s="93"/>
      <c r="TRV72" s="93"/>
      <c r="TRW72" s="93"/>
      <c r="TRX72" s="93"/>
      <c r="TRY72" s="93"/>
      <c r="TRZ72" s="93"/>
      <c r="TSA72" s="93"/>
      <c r="TSB72" s="93"/>
      <c r="TSC72" s="93"/>
      <c r="TSD72" s="93"/>
      <c r="TSE72" s="93"/>
      <c r="TSF72" s="93"/>
      <c r="TSG72" s="93"/>
      <c r="TSH72" s="93"/>
      <c r="TSI72" s="93"/>
      <c r="TSJ72" s="93"/>
      <c r="TSK72" s="93"/>
      <c r="TSL72" s="93"/>
      <c r="TSM72" s="93"/>
      <c r="TSN72" s="93"/>
      <c r="TSO72" s="93"/>
      <c r="TSP72" s="93"/>
      <c r="TSQ72" s="93"/>
      <c r="TSR72" s="93"/>
      <c r="TSS72" s="93"/>
      <c r="TST72" s="93"/>
      <c r="TSU72" s="93"/>
      <c r="TSV72" s="93"/>
      <c r="TSW72" s="93"/>
      <c r="TSX72" s="93"/>
      <c r="TSY72" s="93"/>
      <c r="TSZ72" s="93"/>
      <c r="TTA72" s="93"/>
      <c r="TTB72" s="93"/>
      <c r="TTC72" s="93"/>
      <c r="TTD72" s="93"/>
      <c r="TTE72" s="93"/>
      <c r="TTF72" s="93"/>
      <c r="TTG72" s="93"/>
      <c r="TTH72" s="93"/>
      <c r="TTI72" s="93"/>
      <c r="TTJ72" s="93"/>
      <c r="TTK72" s="93"/>
      <c r="TTL72" s="93"/>
      <c r="TTM72" s="93"/>
      <c r="TTN72" s="93"/>
      <c r="TTO72" s="93"/>
      <c r="TTP72" s="93"/>
      <c r="TTQ72" s="93"/>
      <c r="TTR72" s="93"/>
      <c r="TTS72" s="93"/>
      <c r="TTT72" s="93"/>
      <c r="TTU72" s="93"/>
      <c r="TTV72" s="93"/>
      <c r="TTW72" s="93"/>
      <c r="TTX72" s="93"/>
      <c r="TTY72" s="93"/>
      <c r="TTZ72" s="93"/>
      <c r="TUA72" s="93"/>
      <c r="TUB72" s="93"/>
      <c r="TUC72" s="93"/>
      <c r="TUD72" s="93"/>
      <c r="TUE72" s="93"/>
      <c r="TUF72" s="93"/>
      <c r="TUG72" s="93"/>
      <c r="TUH72" s="93"/>
      <c r="TUI72" s="93"/>
      <c r="TUJ72" s="93"/>
      <c r="TUK72" s="93"/>
      <c r="TUL72" s="93"/>
      <c r="TUM72" s="93"/>
      <c r="TUN72" s="93"/>
      <c r="TUO72" s="93"/>
      <c r="TUP72" s="93"/>
      <c r="TUQ72" s="93"/>
      <c r="TUR72" s="93"/>
      <c r="TUS72" s="93"/>
      <c r="TUT72" s="93"/>
      <c r="TUU72" s="93"/>
      <c r="TUV72" s="93"/>
      <c r="TUW72" s="93"/>
      <c r="TUX72" s="93"/>
      <c r="TUY72" s="93"/>
      <c r="TUZ72" s="93"/>
      <c r="TVA72" s="93"/>
      <c r="TVB72" s="93"/>
      <c r="TVC72" s="93"/>
      <c r="TVD72" s="93"/>
      <c r="TVE72" s="93"/>
      <c r="TVF72" s="93"/>
      <c r="TVG72" s="93"/>
      <c r="TVH72" s="93"/>
      <c r="TVI72" s="93"/>
      <c r="TVJ72" s="93"/>
      <c r="TVK72" s="93"/>
      <c r="TVL72" s="93"/>
      <c r="TVM72" s="93"/>
      <c r="TVN72" s="93"/>
      <c r="TVO72" s="93"/>
      <c r="TVP72" s="93"/>
      <c r="TVQ72" s="93"/>
      <c r="TVR72" s="93"/>
      <c r="TVS72" s="93"/>
      <c r="TVT72" s="93"/>
      <c r="TVU72" s="93"/>
      <c r="TVV72" s="93"/>
      <c r="TVW72" s="93"/>
      <c r="TVX72" s="93"/>
      <c r="TVY72" s="93"/>
      <c r="TVZ72" s="93"/>
      <c r="TWA72" s="93"/>
      <c r="TWB72" s="93"/>
      <c r="TWC72" s="93"/>
      <c r="TWD72" s="93"/>
      <c r="TWE72" s="93"/>
      <c r="TWF72" s="93"/>
      <c r="TWG72" s="93"/>
      <c r="TWH72" s="93"/>
      <c r="TWI72" s="93"/>
      <c r="TWJ72" s="93"/>
      <c r="TWK72" s="93"/>
      <c r="TWL72" s="93"/>
      <c r="TWM72" s="93"/>
      <c r="TWN72" s="93"/>
      <c r="TWO72" s="93"/>
      <c r="TWP72" s="93"/>
      <c r="TWQ72" s="93"/>
      <c r="TWR72" s="93"/>
      <c r="TWS72" s="93"/>
      <c r="TWT72" s="93"/>
      <c r="TWU72" s="93"/>
      <c r="TWV72" s="93"/>
      <c r="TWW72" s="93"/>
      <c r="TWX72" s="93"/>
      <c r="TWY72" s="93"/>
      <c r="TWZ72" s="93"/>
      <c r="TXA72" s="93"/>
      <c r="TXB72" s="93"/>
      <c r="TXC72" s="93"/>
      <c r="TXD72" s="93"/>
      <c r="TXE72" s="93"/>
      <c r="TXF72" s="93"/>
      <c r="TXG72" s="93"/>
      <c r="TXH72" s="93"/>
      <c r="TXI72" s="93"/>
      <c r="TXJ72" s="93"/>
      <c r="TXK72" s="93"/>
      <c r="TXL72" s="93"/>
      <c r="TXM72" s="93"/>
      <c r="TXN72" s="93"/>
      <c r="TXO72" s="93"/>
      <c r="TXP72" s="93"/>
      <c r="TXQ72" s="93"/>
      <c r="TXR72" s="93"/>
      <c r="TXS72" s="93"/>
      <c r="TXT72" s="93"/>
      <c r="TXU72" s="93"/>
      <c r="TXV72" s="93"/>
      <c r="TXW72" s="93"/>
      <c r="TXX72" s="93"/>
      <c r="TXY72" s="93"/>
      <c r="TXZ72" s="93"/>
      <c r="TYA72" s="93"/>
      <c r="TYB72" s="93"/>
      <c r="TYC72" s="93"/>
      <c r="TYD72" s="93"/>
      <c r="TYE72" s="93"/>
      <c r="TYF72" s="93"/>
      <c r="TYG72" s="93"/>
      <c r="TYH72" s="93"/>
      <c r="TYI72" s="93"/>
      <c r="TYJ72" s="93"/>
      <c r="TYK72" s="93"/>
      <c r="TYL72" s="93"/>
      <c r="TYM72" s="93"/>
      <c r="TYN72" s="93"/>
      <c r="TYO72" s="93"/>
      <c r="TYP72" s="93"/>
      <c r="TYQ72" s="93"/>
      <c r="TYR72" s="93"/>
      <c r="TYS72" s="93"/>
      <c r="TYT72" s="93"/>
      <c r="TYU72" s="93"/>
      <c r="TYV72" s="93"/>
      <c r="TYW72" s="93"/>
      <c r="TYX72" s="93"/>
      <c r="TYY72" s="93"/>
      <c r="TYZ72" s="93"/>
      <c r="TZA72" s="93"/>
      <c r="TZB72" s="93"/>
      <c r="TZC72" s="93"/>
      <c r="TZD72" s="93"/>
      <c r="TZE72" s="93"/>
      <c r="TZF72" s="93"/>
      <c r="TZG72" s="93"/>
      <c r="TZH72" s="93"/>
      <c r="TZI72" s="93"/>
      <c r="TZJ72" s="93"/>
      <c r="TZK72" s="93"/>
      <c r="TZL72" s="93"/>
      <c r="TZM72" s="93"/>
      <c r="TZN72" s="93"/>
      <c r="TZO72" s="93"/>
      <c r="TZP72" s="93"/>
      <c r="TZQ72" s="93"/>
      <c r="TZR72" s="93"/>
      <c r="TZS72" s="93"/>
      <c r="TZT72" s="93"/>
      <c r="TZU72" s="93"/>
      <c r="TZV72" s="93"/>
      <c r="TZW72" s="93"/>
      <c r="TZX72" s="93"/>
      <c r="TZY72" s="93"/>
      <c r="TZZ72" s="93"/>
      <c r="UAA72" s="93"/>
      <c r="UAB72" s="93"/>
      <c r="UAC72" s="93"/>
      <c r="UAD72" s="93"/>
      <c r="UAE72" s="93"/>
      <c r="UAF72" s="93"/>
      <c r="UAG72" s="93"/>
      <c r="UAH72" s="93"/>
      <c r="UAI72" s="93"/>
      <c r="UAJ72" s="93"/>
      <c r="UAK72" s="93"/>
      <c r="UAL72" s="93"/>
      <c r="UAM72" s="93"/>
      <c r="UAN72" s="93"/>
      <c r="UAO72" s="93"/>
      <c r="UAP72" s="93"/>
      <c r="UAQ72" s="93"/>
      <c r="UAR72" s="93"/>
      <c r="UAS72" s="93"/>
      <c r="UAT72" s="93"/>
      <c r="UAU72" s="93"/>
      <c r="UAV72" s="93"/>
      <c r="UAW72" s="93"/>
      <c r="UAX72" s="93"/>
      <c r="UAY72" s="93"/>
      <c r="UAZ72" s="93"/>
      <c r="UBA72" s="93"/>
      <c r="UBB72" s="93"/>
      <c r="UBC72" s="93"/>
      <c r="UBD72" s="93"/>
      <c r="UBE72" s="93"/>
      <c r="UBF72" s="93"/>
      <c r="UBG72" s="93"/>
      <c r="UBH72" s="93"/>
      <c r="UBI72" s="93"/>
      <c r="UBJ72" s="93"/>
      <c r="UBK72" s="93"/>
      <c r="UBL72" s="93"/>
      <c r="UBM72" s="93"/>
      <c r="UBN72" s="93"/>
      <c r="UBO72" s="93"/>
      <c r="UBP72" s="93"/>
      <c r="UBQ72" s="93"/>
      <c r="UBR72" s="93"/>
      <c r="UBS72" s="93"/>
      <c r="UBT72" s="93"/>
      <c r="UBU72" s="93"/>
      <c r="UBV72" s="93"/>
      <c r="UBW72" s="93"/>
      <c r="UBX72" s="93"/>
      <c r="UBY72" s="93"/>
      <c r="UBZ72" s="93"/>
      <c r="UCA72" s="93"/>
      <c r="UCB72" s="93"/>
      <c r="UCC72" s="93"/>
      <c r="UCD72" s="93"/>
      <c r="UCE72" s="93"/>
      <c r="UCF72" s="93"/>
      <c r="UCG72" s="93"/>
      <c r="UCH72" s="93"/>
      <c r="UCI72" s="93"/>
      <c r="UCJ72" s="93"/>
      <c r="UCK72" s="93"/>
      <c r="UCL72" s="93"/>
      <c r="UCM72" s="93"/>
      <c r="UCN72" s="93"/>
      <c r="UCO72" s="93"/>
      <c r="UCP72" s="93"/>
      <c r="UCQ72" s="93"/>
      <c r="UCR72" s="93"/>
      <c r="UCS72" s="93"/>
      <c r="UCT72" s="93"/>
      <c r="UCU72" s="93"/>
      <c r="UCV72" s="93"/>
      <c r="UCW72" s="93"/>
      <c r="UCX72" s="93"/>
      <c r="UCY72" s="93"/>
      <c r="UCZ72" s="93"/>
      <c r="UDA72" s="93"/>
      <c r="UDB72" s="93"/>
      <c r="UDC72" s="93"/>
      <c r="UDD72" s="93"/>
      <c r="UDE72" s="93"/>
      <c r="UDF72" s="93"/>
      <c r="UDG72" s="93"/>
      <c r="UDH72" s="93"/>
      <c r="UDI72" s="93"/>
      <c r="UDJ72" s="93"/>
      <c r="UDK72" s="93"/>
      <c r="UDL72" s="93"/>
      <c r="UDM72" s="93"/>
      <c r="UDN72" s="93"/>
      <c r="UDO72" s="93"/>
      <c r="UDP72" s="93"/>
      <c r="UDQ72" s="93"/>
      <c r="UDR72" s="93"/>
      <c r="UDS72" s="93"/>
      <c r="UDT72" s="93"/>
      <c r="UDU72" s="93"/>
      <c r="UDV72" s="93"/>
      <c r="UDW72" s="93"/>
      <c r="UDX72" s="93"/>
      <c r="UDY72" s="93"/>
      <c r="UDZ72" s="93"/>
      <c r="UEA72" s="93"/>
      <c r="UEB72" s="93"/>
      <c r="UEC72" s="93"/>
      <c r="UED72" s="93"/>
      <c r="UEE72" s="93"/>
      <c r="UEF72" s="93"/>
      <c r="UEG72" s="93"/>
      <c r="UEH72" s="93"/>
      <c r="UEI72" s="93"/>
      <c r="UEJ72" s="93"/>
      <c r="UEK72" s="93"/>
      <c r="UEL72" s="93"/>
      <c r="UEM72" s="93"/>
      <c r="UEN72" s="93"/>
      <c r="UEO72" s="93"/>
      <c r="UEP72" s="93"/>
      <c r="UEQ72" s="93"/>
      <c r="UER72" s="93"/>
      <c r="UES72" s="93"/>
      <c r="UET72" s="93"/>
      <c r="UEU72" s="93"/>
      <c r="UEV72" s="93"/>
      <c r="UEW72" s="93"/>
      <c r="UEX72" s="93"/>
      <c r="UEY72" s="93"/>
      <c r="UEZ72" s="93"/>
      <c r="UFA72" s="93"/>
      <c r="UFB72" s="93"/>
      <c r="UFC72" s="93"/>
      <c r="UFD72" s="93"/>
      <c r="UFE72" s="93"/>
      <c r="UFF72" s="93"/>
      <c r="UFG72" s="93"/>
      <c r="UFH72" s="93"/>
      <c r="UFI72" s="93"/>
      <c r="UFJ72" s="93"/>
      <c r="UFK72" s="93"/>
      <c r="UFL72" s="93"/>
      <c r="UFM72" s="93"/>
      <c r="UFN72" s="93"/>
      <c r="UFO72" s="93"/>
      <c r="UFP72" s="93"/>
      <c r="UFQ72" s="93"/>
      <c r="UFR72" s="93"/>
      <c r="UFS72" s="93"/>
      <c r="UFT72" s="93"/>
      <c r="UFU72" s="93"/>
      <c r="UFV72" s="93"/>
      <c r="UFW72" s="93"/>
      <c r="UFX72" s="93"/>
      <c r="UFY72" s="93"/>
      <c r="UFZ72" s="93"/>
      <c r="UGA72" s="93"/>
      <c r="UGB72" s="93"/>
      <c r="UGC72" s="93"/>
      <c r="UGD72" s="93"/>
      <c r="UGE72" s="93"/>
      <c r="UGF72" s="93"/>
      <c r="UGG72" s="93"/>
      <c r="UGH72" s="93"/>
      <c r="UGI72" s="93"/>
      <c r="UGJ72" s="93"/>
      <c r="UGK72" s="93"/>
      <c r="UGL72" s="93"/>
      <c r="UGM72" s="93"/>
      <c r="UGN72" s="93"/>
      <c r="UGO72" s="93"/>
      <c r="UGP72" s="93"/>
      <c r="UGQ72" s="93"/>
      <c r="UGR72" s="93"/>
      <c r="UGS72" s="93"/>
      <c r="UGT72" s="93"/>
      <c r="UGU72" s="93"/>
      <c r="UGV72" s="93"/>
      <c r="UGW72" s="93"/>
      <c r="UGX72" s="93"/>
      <c r="UGY72" s="93"/>
      <c r="UGZ72" s="93"/>
      <c r="UHA72" s="93"/>
      <c r="UHB72" s="93"/>
      <c r="UHC72" s="93"/>
      <c r="UHD72" s="93"/>
      <c r="UHE72" s="93"/>
      <c r="UHF72" s="93"/>
      <c r="UHG72" s="93"/>
      <c r="UHH72" s="93"/>
      <c r="UHI72" s="93"/>
      <c r="UHJ72" s="93"/>
      <c r="UHK72" s="93"/>
      <c r="UHL72" s="93"/>
      <c r="UHM72" s="93"/>
      <c r="UHN72" s="93"/>
      <c r="UHO72" s="93"/>
      <c r="UHP72" s="93"/>
      <c r="UHQ72" s="93"/>
      <c r="UHR72" s="93"/>
      <c r="UHS72" s="93"/>
      <c r="UHT72" s="93"/>
      <c r="UHU72" s="93"/>
      <c r="UHV72" s="93"/>
      <c r="UHW72" s="93"/>
      <c r="UHX72" s="93"/>
      <c r="UHY72" s="93"/>
      <c r="UHZ72" s="93"/>
      <c r="UIA72" s="93"/>
      <c r="UIB72" s="93"/>
      <c r="UIC72" s="93"/>
      <c r="UID72" s="93"/>
      <c r="UIE72" s="93"/>
      <c r="UIF72" s="93"/>
      <c r="UIG72" s="93"/>
      <c r="UIH72" s="93"/>
      <c r="UII72" s="93"/>
      <c r="UIJ72" s="93"/>
      <c r="UIK72" s="93"/>
      <c r="UIL72" s="93"/>
      <c r="UIM72" s="93"/>
      <c r="UIN72" s="93"/>
      <c r="UIO72" s="93"/>
      <c r="UIP72" s="93"/>
      <c r="UIQ72" s="93"/>
      <c r="UIR72" s="93"/>
      <c r="UIS72" s="93"/>
      <c r="UIT72" s="93"/>
      <c r="UIU72" s="93"/>
      <c r="UIV72" s="93"/>
      <c r="UIW72" s="93"/>
      <c r="UIX72" s="93"/>
      <c r="UIY72" s="93"/>
      <c r="UIZ72" s="93"/>
      <c r="UJA72" s="93"/>
      <c r="UJB72" s="93"/>
      <c r="UJC72" s="93"/>
      <c r="UJD72" s="93"/>
      <c r="UJE72" s="93"/>
      <c r="UJF72" s="93"/>
      <c r="UJG72" s="93"/>
      <c r="UJH72" s="93"/>
      <c r="UJI72" s="93"/>
      <c r="UJJ72" s="93"/>
      <c r="UJK72" s="93"/>
      <c r="UJL72" s="93"/>
      <c r="UJM72" s="93"/>
      <c r="UJN72" s="93"/>
      <c r="UJO72" s="93"/>
      <c r="UJP72" s="93"/>
      <c r="UJQ72" s="93"/>
      <c r="UJR72" s="93"/>
      <c r="UJS72" s="93"/>
      <c r="UJT72" s="93"/>
      <c r="UJU72" s="93"/>
      <c r="UJV72" s="93"/>
      <c r="UJW72" s="93"/>
      <c r="UJX72" s="93"/>
      <c r="UJY72" s="93"/>
      <c r="UJZ72" s="93"/>
      <c r="UKA72" s="93"/>
      <c r="UKB72" s="93"/>
      <c r="UKC72" s="93"/>
      <c r="UKD72" s="93"/>
      <c r="UKE72" s="93"/>
      <c r="UKF72" s="93"/>
      <c r="UKG72" s="93"/>
      <c r="UKH72" s="93"/>
      <c r="UKI72" s="93"/>
      <c r="UKJ72" s="93"/>
      <c r="UKK72" s="93"/>
      <c r="UKL72" s="93"/>
      <c r="UKM72" s="93"/>
      <c r="UKN72" s="93"/>
      <c r="UKO72" s="93"/>
      <c r="UKP72" s="93"/>
      <c r="UKQ72" s="93"/>
      <c r="UKR72" s="93"/>
      <c r="UKS72" s="93"/>
      <c r="UKT72" s="93"/>
      <c r="UKU72" s="93"/>
      <c r="UKV72" s="93"/>
      <c r="UKW72" s="93"/>
      <c r="UKX72" s="93"/>
      <c r="UKY72" s="93"/>
      <c r="UKZ72" s="93"/>
      <c r="ULA72" s="93"/>
      <c r="ULB72" s="93"/>
      <c r="ULC72" s="93"/>
      <c r="ULD72" s="93"/>
      <c r="ULE72" s="93"/>
      <c r="ULF72" s="93"/>
      <c r="ULG72" s="93"/>
      <c r="ULH72" s="93"/>
      <c r="ULI72" s="93"/>
      <c r="ULJ72" s="93"/>
      <c r="ULK72" s="93"/>
      <c r="ULL72" s="93"/>
      <c r="ULM72" s="93"/>
      <c r="ULN72" s="93"/>
      <c r="ULO72" s="93"/>
      <c r="ULP72" s="93"/>
      <c r="ULQ72" s="93"/>
      <c r="ULR72" s="93"/>
      <c r="ULS72" s="93"/>
      <c r="ULT72" s="93"/>
      <c r="ULU72" s="93"/>
      <c r="ULV72" s="93"/>
      <c r="ULW72" s="93"/>
      <c r="ULX72" s="93"/>
      <c r="ULY72" s="93"/>
      <c r="ULZ72" s="93"/>
      <c r="UMA72" s="93"/>
      <c r="UMB72" s="93"/>
      <c r="UMC72" s="93"/>
      <c r="UMD72" s="93"/>
      <c r="UME72" s="93"/>
      <c r="UMF72" s="93"/>
      <c r="UMG72" s="93"/>
      <c r="UMH72" s="93"/>
      <c r="UMI72" s="93"/>
      <c r="UMJ72" s="93"/>
      <c r="UMK72" s="93"/>
      <c r="UML72" s="93"/>
      <c r="UMM72" s="93"/>
      <c r="UMN72" s="93"/>
      <c r="UMO72" s="93"/>
      <c r="UMP72" s="93"/>
      <c r="UMQ72" s="93"/>
      <c r="UMR72" s="93"/>
      <c r="UMS72" s="93"/>
      <c r="UMT72" s="93"/>
      <c r="UMU72" s="93"/>
      <c r="UMV72" s="93"/>
      <c r="UMW72" s="93"/>
      <c r="UMX72" s="93"/>
      <c r="UMY72" s="93"/>
      <c r="UMZ72" s="93"/>
      <c r="UNA72" s="93"/>
      <c r="UNB72" s="93"/>
      <c r="UNC72" s="93"/>
      <c r="UND72" s="93"/>
      <c r="UNE72" s="93"/>
      <c r="UNF72" s="93"/>
      <c r="UNG72" s="93"/>
      <c r="UNH72" s="93"/>
      <c r="UNI72" s="93"/>
      <c r="UNJ72" s="93"/>
      <c r="UNK72" s="93"/>
      <c r="UNL72" s="93"/>
      <c r="UNM72" s="93"/>
      <c r="UNN72" s="93"/>
      <c r="UNO72" s="93"/>
      <c r="UNP72" s="93"/>
      <c r="UNQ72" s="93"/>
      <c r="UNR72" s="93"/>
      <c r="UNS72" s="93"/>
      <c r="UNT72" s="93"/>
      <c r="UNU72" s="93"/>
      <c r="UNV72" s="93"/>
      <c r="UNW72" s="93"/>
      <c r="UNX72" s="93"/>
      <c r="UNY72" s="93"/>
      <c r="UNZ72" s="93"/>
      <c r="UOA72" s="93"/>
      <c r="UOB72" s="93"/>
      <c r="UOC72" s="93"/>
      <c r="UOD72" s="93"/>
      <c r="UOE72" s="93"/>
      <c r="UOF72" s="93"/>
      <c r="UOG72" s="93"/>
      <c r="UOH72" s="93"/>
      <c r="UOI72" s="93"/>
      <c r="UOJ72" s="93"/>
      <c r="UOK72" s="93"/>
      <c r="UOL72" s="93"/>
      <c r="UOM72" s="93"/>
      <c r="UON72" s="93"/>
      <c r="UOO72" s="93"/>
      <c r="UOP72" s="93"/>
      <c r="UOQ72" s="93"/>
      <c r="UOR72" s="93"/>
      <c r="UOS72" s="93"/>
      <c r="UOT72" s="93"/>
      <c r="UOU72" s="93"/>
      <c r="UOV72" s="93"/>
      <c r="UOW72" s="93"/>
      <c r="UOX72" s="93"/>
      <c r="UOY72" s="93"/>
      <c r="UOZ72" s="93"/>
      <c r="UPA72" s="93"/>
      <c r="UPB72" s="93"/>
      <c r="UPC72" s="93"/>
      <c r="UPD72" s="93"/>
      <c r="UPE72" s="93"/>
      <c r="UPF72" s="93"/>
      <c r="UPG72" s="93"/>
      <c r="UPH72" s="93"/>
      <c r="UPI72" s="93"/>
      <c r="UPJ72" s="93"/>
      <c r="UPK72" s="93"/>
      <c r="UPL72" s="93"/>
      <c r="UPM72" s="93"/>
      <c r="UPN72" s="93"/>
      <c r="UPO72" s="93"/>
      <c r="UPP72" s="93"/>
      <c r="UPQ72" s="93"/>
      <c r="UPR72" s="93"/>
      <c r="UPS72" s="93"/>
      <c r="UPT72" s="93"/>
      <c r="UPU72" s="93"/>
      <c r="UPV72" s="93"/>
      <c r="UPW72" s="93"/>
      <c r="UPX72" s="93"/>
      <c r="UPY72" s="93"/>
      <c r="UPZ72" s="93"/>
      <c r="UQA72" s="93"/>
      <c r="UQB72" s="93"/>
      <c r="UQC72" s="93"/>
      <c r="UQD72" s="93"/>
      <c r="UQE72" s="93"/>
      <c r="UQF72" s="93"/>
      <c r="UQG72" s="93"/>
      <c r="UQH72" s="93"/>
      <c r="UQI72" s="93"/>
      <c r="UQJ72" s="93"/>
      <c r="UQK72" s="93"/>
      <c r="UQL72" s="93"/>
      <c r="UQM72" s="93"/>
      <c r="UQN72" s="93"/>
      <c r="UQO72" s="93"/>
      <c r="UQP72" s="93"/>
      <c r="UQQ72" s="93"/>
      <c r="UQR72" s="93"/>
      <c r="UQS72" s="93"/>
      <c r="UQT72" s="93"/>
      <c r="UQU72" s="93"/>
      <c r="UQV72" s="93"/>
      <c r="UQW72" s="93"/>
      <c r="UQX72" s="93"/>
      <c r="UQY72" s="93"/>
      <c r="UQZ72" s="93"/>
      <c r="URA72" s="93"/>
      <c r="URB72" s="93"/>
      <c r="URC72" s="93"/>
      <c r="URD72" s="93"/>
      <c r="URE72" s="93"/>
      <c r="URF72" s="93"/>
      <c r="URG72" s="93"/>
      <c r="URH72" s="93"/>
      <c r="URI72" s="93"/>
      <c r="URJ72" s="93"/>
      <c r="URK72" s="93"/>
      <c r="URL72" s="93"/>
      <c r="URM72" s="93"/>
      <c r="URN72" s="93"/>
      <c r="URO72" s="93"/>
      <c r="URP72" s="93"/>
      <c r="URQ72" s="93"/>
      <c r="URR72" s="93"/>
      <c r="URS72" s="93"/>
      <c r="URT72" s="93"/>
      <c r="URU72" s="93"/>
      <c r="URV72" s="93"/>
      <c r="URW72" s="93"/>
      <c r="URX72" s="93"/>
      <c r="URY72" s="93"/>
      <c r="URZ72" s="93"/>
      <c r="USA72" s="93"/>
      <c r="USB72" s="93"/>
      <c r="USC72" s="93"/>
      <c r="USD72" s="93"/>
      <c r="USE72" s="93"/>
      <c r="USF72" s="93"/>
      <c r="USG72" s="93"/>
      <c r="USH72" s="93"/>
      <c r="USI72" s="93"/>
      <c r="USJ72" s="93"/>
      <c r="USK72" s="93"/>
      <c r="USL72" s="93"/>
      <c r="USM72" s="93"/>
      <c r="USN72" s="93"/>
      <c r="USO72" s="93"/>
      <c r="USP72" s="93"/>
      <c r="USQ72" s="93"/>
      <c r="USR72" s="93"/>
      <c r="USS72" s="93"/>
      <c r="UST72" s="93"/>
      <c r="USU72" s="93"/>
      <c r="USV72" s="93"/>
      <c r="USW72" s="93"/>
      <c r="USX72" s="93"/>
      <c r="USY72" s="93"/>
      <c r="USZ72" s="93"/>
      <c r="UTA72" s="93"/>
      <c r="UTB72" s="93"/>
      <c r="UTC72" s="93"/>
      <c r="UTD72" s="93"/>
      <c r="UTE72" s="93"/>
      <c r="UTF72" s="93"/>
      <c r="UTG72" s="93"/>
      <c r="UTH72" s="93"/>
      <c r="UTI72" s="93"/>
      <c r="UTJ72" s="93"/>
      <c r="UTK72" s="93"/>
      <c r="UTL72" s="93"/>
      <c r="UTM72" s="93"/>
      <c r="UTN72" s="93"/>
      <c r="UTO72" s="93"/>
      <c r="UTP72" s="93"/>
      <c r="UTQ72" s="93"/>
      <c r="UTR72" s="93"/>
      <c r="UTS72" s="93"/>
      <c r="UTT72" s="93"/>
      <c r="UTU72" s="93"/>
      <c r="UTV72" s="93"/>
      <c r="UTW72" s="93"/>
      <c r="UTX72" s="93"/>
      <c r="UTY72" s="93"/>
      <c r="UTZ72" s="93"/>
      <c r="UUA72" s="93"/>
      <c r="UUB72" s="93"/>
      <c r="UUC72" s="93"/>
      <c r="UUD72" s="93"/>
      <c r="UUE72" s="93"/>
      <c r="UUF72" s="93"/>
      <c r="UUG72" s="93"/>
      <c r="UUH72" s="93"/>
      <c r="UUI72" s="93"/>
      <c r="UUJ72" s="93"/>
      <c r="UUK72" s="93"/>
      <c r="UUL72" s="93"/>
      <c r="UUM72" s="93"/>
      <c r="UUN72" s="93"/>
      <c r="UUO72" s="93"/>
      <c r="UUP72" s="93"/>
      <c r="UUQ72" s="93"/>
      <c r="UUR72" s="93"/>
      <c r="UUS72" s="93"/>
      <c r="UUT72" s="93"/>
      <c r="UUU72" s="93"/>
      <c r="UUV72" s="93"/>
      <c r="UUW72" s="93"/>
      <c r="UUX72" s="93"/>
      <c r="UUY72" s="93"/>
      <c r="UUZ72" s="93"/>
      <c r="UVA72" s="93"/>
      <c r="UVB72" s="93"/>
      <c r="UVC72" s="93"/>
      <c r="UVD72" s="93"/>
      <c r="UVE72" s="93"/>
      <c r="UVF72" s="93"/>
      <c r="UVG72" s="93"/>
      <c r="UVH72" s="93"/>
      <c r="UVI72" s="93"/>
      <c r="UVJ72" s="93"/>
      <c r="UVK72" s="93"/>
      <c r="UVL72" s="93"/>
      <c r="UVM72" s="93"/>
      <c r="UVN72" s="93"/>
      <c r="UVO72" s="93"/>
      <c r="UVP72" s="93"/>
      <c r="UVQ72" s="93"/>
      <c r="UVR72" s="93"/>
      <c r="UVS72" s="93"/>
      <c r="UVT72" s="93"/>
      <c r="UVU72" s="93"/>
      <c r="UVV72" s="93"/>
      <c r="UVW72" s="93"/>
      <c r="UVX72" s="93"/>
      <c r="UVY72" s="93"/>
      <c r="UVZ72" s="93"/>
      <c r="UWA72" s="93"/>
      <c r="UWB72" s="93"/>
      <c r="UWC72" s="93"/>
      <c r="UWD72" s="93"/>
      <c r="UWE72" s="93"/>
      <c r="UWF72" s="93"/>
      <c r="UWG72" s="93"/>
      <c r="UWH72" s="93"/>
      <c r="UWI72" s="93"/>
      <c r="UWJ72" s="93"/>
      <c r="UWK72" s="93"/>
      <c r="UWL72" s="93"/>
      <c r="UWM72" s="93"/>
      <c r="UWN72" s="93"/>
      <c r="UWO72" s="93"/>
      <c r="UWP72" s="93"/>
      <c r="UWQ72" s="93"/>
      <c r="UWR72" s="93"/>
      <c r="UWS72" s="93"/>
      <c r="UWT72" s="93"/>
      <c r="UWU72" s="93"/>
      <c r="UWV72" s="93"/>
      <c r="UWW72" s="93"/>
      <c r="UWX72" s="93"/>
      <c r="UWY72" s="93"/>
      <c r="UWZ72" s="93"/>
      <c r="UXA72" s="93"/>
      <c r="UXB72" s="93"/>
      <c r="UXC72" s="93"/>
      <c r="UXD72" s="93"/>
      <c r="UXE72" s="93"/>
      <c r="UXF72" s="93"/>
      <c r="UXG72" s="93"/>
      <c r="UXH72" s="93"/>
      <c r="UXI72" s="93"/>
      <c r="UXJ72" s="93"/>
      <c r="UXK72" s="93"/>
      <c r="UXL72" s="93"/>
      <c r="UXM72" s="93"/>
      <c r="UXN72" s="93"/>
      <c r="UXO72" s="93"/>
      <c r="UXP72" s="93"/>
      <c r="UXQ72" s="93"/>
      <c r="UXR72" s="93"/>
      <c r="UXS72" s="93"/>
      <c r="UXT72" s="93"/>
      <c r="UXU72" s="93"/>
      <c r="UXV72" s="93"/>
      <c r="UXW72" s="93"/>
      <c r="UXX72" s="93"/>
      <c r="UXY72" s="93"/>
      <c r="UXZ72" s="93"/>
      <c r="UYA72" s="93"/>
      <c r="UYB72" s="93"/>
      <c r="UYC72" s="93"/>
      <c r="UYD72" s="93"/>
      <c r="UYE72" s="93"/>
      <c r="UYF72" s="93"/>
      <c r="UYG72" s="93"/>
      <c r="UYH72" s="93"/>
      <c r="UYI72" s="93"/>
      <c r="UYJ72" s="93"/>
      <c r="UYK72" s="93"/>
      <c r="UYL72" s="93"/>
      <c r="UYM72" s="93"/>
      <c r="UYN72" s="93"/>
      <c r="UYO72" s="93"/>
      <c r="UYP72" s="93"/>
      <c r="UYQ72" s="93"/>
      <c r="UYR72" s="93"/>
      <c r="UYS72" s="93"/>
      <c r="UYT72" s="93"/>
      <c r="UYU72" s="93"/>
      <c r="UYV72" s="93"/>
      <c r="UYW72" s="93"/>
      <c r="UYX72" s="93"/>
      <c r="UYY72" s="93"/>
      <c r="UYZ72" s="93"/>
      <c r="UZA72" s="93"/>
      <c r="UZB72" s="93"/>
      <c r="UZC72" s="93"/>
      <c r="UZD72" s="93"/>
      <c r="UZE72" s="93"/>
      <c r="UZF72" s="93"/>
      <c r="UZG72" s="93"/>
      <c r="UZH72" s="93"/>
      <c r="UZI72" s="93"/>
      <c r="UZJ72" s="93"/>
      <c r="UZK72" s="93"/>
      <c r="UZL72" s="93"/>
      <c r="UZM72" s="93"/>
      <c r="UZN72" s="93"/>
      <c r="UZO72" s="93"/>
      <c r="UZP72" s="93"/>
      <c r="UZQ72" s="93"/>
      <c r="UZR72" s="93"/>
      <c r="UZS72" s="93"/>
      <c r="UZT72" s="93"/>
      <c r="UZU72" s="93"/>
      <c r="UZV72" s="93"/>
      <c r="UZW72" s="93"/>
      <c r="UZX72" s="93"/>
      <c r="UZY72" s="93"/>
      <c r="UZZ72" s="93"/>
      <c r="VAA72" s="93"/>
      <c r="VAB72" s="93"/>
      <c r="VAC72" s="93"/>
      <c r="VAD72" s="93"/>
      <c r="VAE72" s="93"/>
      <c r="VAF72" s="93"/>
      <c r="VAG72" s="93"/>
      <c r="VAH72" s="93"/>
      <c r="VAI72" s="93"/>
      <c r="VAJ72" s="93"/>
      <c r="VAK72" s="93"/>
      <c r="VAL72" s="93"/>
      <c r="VAM72" s="93"/>
      <c r="VAN72" s="93"/>
      <c r="VAO72" s="93"/>
      <c r="VAP72" s="93"/>
      <c r="VAQ72" s="93"/>
      <c r="VAR72" s="93"/>
      <c r="VAS72" s="93"/>
      <c r="VAT72" s="93"/>
      <c r="VAU72" s="93"/>
      <c r="VAV72" s="93"/>
      <c r="VAW72" s="93"/>
      <c r="VAX72" s="93"/>
      <c r="VAY72" s="93"/>
      <c r="VAZ72" s="93"/>
      <c r="VBA72" s="93"/>
      <c r="VBB72" s="93"/>
      <c r="VBC72" s="93"/>
      <c r="VBD72" s="93"/>
      <c r="VBE72" s="93"/>
      <c r="VBF72" s="93"/>
      <c r="VBG72" s="93"/>
      <c r="VBH72" s="93"/>
      <c r="VBI72" s="93"/>
      <c r="VBJ72" s="93"/>
      <c r="VBK72" s="93"/>
      <c r="VBL72" s="93"/>
      <c r="VBM72" s="93"/>
      <c r="VBN72" s="93"/>
      <c r="VBO72" s="93"/>
      <c r="VBP72" s="93"/>
      <c r="VBQ72" s="93"/>
      <c r="VBR72" s="93"/>
      <c r="VBS72" s="93"/>
      <c r="VBT72" s="93"/>
      <c r="VBU72" s="93"/>
      <c r="VBV72" s="93"/>
      <c r="VBW72" s="93"/>
      <c r="VBX72" s="93"/>
      <c r="VBY72" s="93"/>
      <c r="VBZ72" s="93"/>
      <c r="VCA72" s="93"/>
      <c r="VCB72" s="93"/>
      <c r="VCC72" s="93"/>
      <c r="VCD72" s="93"/>
      <c r="VCE72" s="93"/>
      <c r="VCF72" s="93"/>
      <c r="VCG72" s="93"/>
      <c r="VCH72" s="93"/>
      <c r="VCI72" s="93"/>
      <c r="VCJ72" s="93"/>
      <c r="VCK72" s="93"/>
      <c r="VCL72" s="93"/>
      <c r="VCM72" s="93"/>
      <c r="VCN72" s="93"/>
      <c r="VCO72" s="93"/>
      <c r="VCP72" s="93"/>
      <c r="VCQ72" s="93"/>
      <c r="VCR72" s="93"/>
      <c r="VCS72" s="93"/>
      <c r="VCT72" s="93"/>
      <c r="VCU72" s="93"/>
      <c r="VCV72" s="93"/>
      <c r="VCW72" s="93"/>
      <c r="VCX72" s="93"/>
      <c r="VCY72" s="93"/>
      <c r="VCZ72" s="93"/>
      <c r="VDA72" s="93"/>
      <c r="VDB72" s="93"/>
      <c r="VDC72" s="93"/>
      <c r="VDD72" s="93"/>
      <c r="VDE72" s="93"/>
      <c r="VDF72" s="93"/>
      <c r="VDG72" s="93"/>
      <c r="VDH72" s="93"/>
      <c r="VDI72" s="93"/>
      <c r="VDJ72" s="93"/>
      <c r="VDK72" s="93"/>
      <c r="VDL72" s="93"/>
      <c r="VDM72" s="93"/>
      <c r="VDN72" s="93"/>
      <c r="VDO72" s="93"/>
      <c r="VDP72" s="93"/>
      <c r="VDQ72" s="93"/>
      <c r="VDR72" s="93"/>
      <c r="VDS72" s="93"/>
      <c r="VDT72" s="93"/>
      <c r="VDU72" s="93"/>
      <c r="VDV72" s="93"/>
      <c r="VDW72" s="93"/>
      <c r="VDX72" s="93"/>
      <c r="VDY72" s="93"/>
      <c r="VDZ72" s="93"/>
      <c r="VEA72" s="93"/>
      <c r="VEB72" s="93"/>
      <c r="VEC72" s="93"/>
      <c r="VED72" s="93"/>
      <c r="VEE72" s="93"/>
      <c r="VEF72" s="93"/>
      <c r="VEG72" s="93"/>
      <c r="VEH72" s="93"/>
      <c r="VEI72" s="93"/>
      <c r="VEJ72" s="93"/>
      <c r="VEK72" s="93"/>
      <c r="VEL72" s="93"/>
      <c r="VEM72" s="93"/>
      <c r="VEN72" s="93"/>
      <c r="VEO72" s="93"/>
      <c r="VEP72" s="93"/>
      <c r="VEQ72" s="93"/>
      <c r="VER72" s="93"/>
      <c r="VES72" s="93"/>
      <c r="VET72" s="93"/>
      <c r="VEU72" s="93"/>
      <c r="VEV72" s="93"/>
      <c r="VEW72" s="93"/>
      <c r="VEX72" s="93"/>
      <c r="VEY72" s="93"/>
      <c r="VEZ72" s="93"/>
      <c r="VFA72" s="93"/>
      <c r="VFB72" s="93"/>
      <c r="VFC72" s="93"/>
      <c r="VFD72" s="93"/>
      <c r="VFE72" s="93"/>
      <c r="VFF72" s="93"/>
      <c r="VFG72" s="93"/>
      <c r="VFH72" s="93"/>
      <c r="VFI72" s="93"/>
      <c r="VFJ72" s="93"/>
      <c r="VFK72" s="93"/>
      <c r="VFL72" s="93"/>
      <c r="VFM72" s="93"/>
      <c r="VFN72" s="93"/>
      <c r="VFO72" s="93"/>
      <c r="VFP72" s="93"/>
      <c r="VFQ72" s="93"/>
      <c r="VFR72" s="93"/>
      <c r="VFS72" s="93"/>
      <c r="VFT72" s="93"/>
      <c r="VFU72" s="93"/>
      <c r="VFV72" s="93"/>
      <c r="VFW72" s="93"/>
      <c r="VFX72" s="93"/>
      <c r="VFY72" s="93"/>
      <c r="VFZ72" s="93"/>
      <c r="VGA72" s="93"/>
      <c r="VGB72" s="93"/>
      <c r="VGC72" s="93"/>
      <c r="VGD72" s="93"/>
      <c r="VGE72" s="93"/>
      <c r="VGF72" s="93"/>
      <c r="VGG72" s="93"/>
      <c r="VGH72" s="93"/>
      <c r="VGI72" s="93"/>
      <c r="VGJ72" s="93"/>
      <c r="VGK72" s="93"/>
      <c r="VGL72" s="93"/>
      <c r="VGM72" s="93"/>
      <c r="VGN72" s="93"/>
      <c r="VGO72" s="93"/>
      <c r="VGP72" s="93"/>
      <c r="VGQ72" s="93"/>
      <c r="VGR72" s="93"/>
      <c r="VGS72" s="93"/>
      <c r="VGT72" s="93"/>
      <c r="VGU72" s="93"/>
      <c r="VGV72" s="93"/>
      <c r="VGW72" s="93"/>
      <c r="VGX72" s="93"/>
      <c r="VGY72" s="93"/>
      <c r="VGZ72" s="93"/>
      <c r="VHA72" s="93"/>
      <c r="VHB72" s="93"/>
      <c r="VHC72" s="93"/>
      <c r="VHD72" s="93"/>
      <c r="VHE72" s="93"/>
      <c r="VHF72" s="93"/>
      <c r="VHG72" s="93"/>
      <c r="VHH72" s="93"/>
      <c r="VHI72" s="93"/>
      <c r="VHJ72" s="93"/>
      <c r="VHK72" s="93"/>
      <c r="VHL72" s="93"/>
      <c r="VHM72" s="93"/>
      <c r="VHN72" s="93"/>
      <c r="VHO72" s="93"/>
      <c r="VHP72" s="93"/>
      <c r="VHQ72" s="93"/>
      <c r="VHR72" s="93"/>
      <c r="VHS72" s="93"/>
      <c r="VHT72" s="93"/>
      <c r="VHU72" s="93"/>
      <c r="VHV72" s="93"/>
      <c r="VHW72" s="93"/>
      <c r="VHX72" s="93"/>
      <c r="VHY72" s="93"/>
      <c r="VHZ72" s="93"/>
      <c r="VIA72" s="93"/>
      <c r="VIB72" s="93"/>
      <c r="VIC72" s="93"/>
      <c r="VID72" s="93"/>
      <c r="VIE72" s="93"/>
      <c r="VIF72" s="93"/>
      <c r="VIG72" s="93"/>
      <c r="VIH72" s="93"/>
      <c r="VII72" s="93"/>
      <c r="VIJ72" s="93"/>
      <c r="VIK72" s="93"/>
      <c r="VIL72" s="93"/>
      <c r="VIM72" s="93"/>
      <c r="VIN72" s="93"/>
      <c r="VIO72" s="93"/>
      <c r="VIP72" s="93"/>
      <c r="VIQ72" s="93"/>
      <c r="VIR72" s="93"/>
      <c r="VIS72" s="93"/>
      <c r="VIT72" s="93"/>
      <c r="VIU72" s="93"/>
      <c r="VIV72" s="93"/>
      <c r="VIW72" s="93"/>
      <c r="VIX72" s="93"/>
      <c r="VIY72" s="93"/>
      <c r="VIZ72" s="93"/>
      <c r="VJA72" s="93"/>
      <c r="VJB72" s="93"/>
      <c r="VJC72" s="93"/>
      <c r="VJD72" s="93"/>
      <c r="VJE72" s="93"/>
      <c r="VJF72" s="93"/>
      <c r="VJG72" s="93"/>
      <c r="VJH72" s="93"/>
      <c r="VJI72" s="93"/>
      <c r="VJJ72" s="93"/>
      <c r="VJK72" s="93"/>
      <c r="VJL72" s="93"/>
      <c r="VJM72" s="93"/>
      <c r="VJN72" s="93"/>
      <c r="VJO72" s="93"/>
      <c r="VJP72" s="93"/>
      <c r="VJQ72" s="93"/>
      <c r="VJR72" s="93"/>
      <c r="VJS72" s="93"/>
      <c r="VJT72" s="93"/>
      <c r="VJU72" s="93"/>
      <c r="VJV72" s="93"/>
      <c r="VJW72" s="93"/>
      <c r="VJX72" s="93"/>
      <c r="VJY72" s="93"/>
      <c r="VJZ72" s="93"/>
      <c r="VKA72" s="93"/>
      <c r="VKB72" s="93"/>
      <c r="VKC72" s="93"/>
      <c r="VKD72" s="93"/>
      <c r="VKE72" s="93"/>
      <c r="VKF72" s="93"/>
      <c r="VKG72" s="93"/>
      <c r="VKH72" s="93"/>
      <c r="VKI72" s="93"/>
      <c r="VKJ72" s="93"/>
      <c r="VKK72" s="93"/>
      <c r="VKL72" s="93"/>
      <c r="VKM72" s="93"/>
      <c r="VKN72" s="93"/>
      <c r="VKO72" s="93"/>
      <c r="VKP72" s="93"/>
      <c r="VKQ72" s="93"/>
      <c r="VKR72" s="93"/>
      <c r="VKS72" s="93"/>
      <c r="VKT72" s="93"/>
      <c r="VKU72" s="93"/>
      <c r="VKV72" s="93"/>
      <c r="VKW72" s="93"/>
      <c r="VKX72" s="93"/>
      <c r="VKY72" s="93"/>
      <c r="VKZ72" s="93"/>
      <c r="VLA72" s="93"/>
      <c r="VLB72" s="93"/>
      <c r="VLC72" s="93"/>
      <c r="VLD72" s="93"/>
      <c r="VLE72" s="93"/>
      <c r="VLF72" s="93"/>
      <c r="VLG72" s="93"/>
      <c r="VLH72" s="93"/>
      <c r="VLI72" s="93"/>
      <c r="VLJ72" s="93"/>
      <c r="VLK72" s="93"/>
      <c r="VLL72" s="93"/>
      <c r="VLM72" s="93"/>
      <c r="VLN72" s="93"/>
      <c r="VLO72" s="93"/>
      <c r="VLP72" s="93"/>
      <c r="VLQ72" s="93"/>
      <c r="VLR72" s="93"/>
      <c r="VLS72" s="93"/>
      <c r="VLT72" s="93"/>
      <c r="VLU72" s="93"/>
      <c r="VLV72" s="93"/>
      <c r="VLW72" s="93"/>
      <c r="VLX72" s="93"/>
      <c r="VLY72" s="93"/>
      <c r="VLZ72" s="93"/>
      <c r="VMA72" s="93"/>
      <c r="VMB72" s="93"/>
      <c r="VMC72" s="93"/>
      <c r="VMD72" s="93"/>
      <c r="VME72" s="93"/>
      <c r="VMF72" s="93"/>
      <c r="VMG72" s="93"/>
      <c r="VMH72" s="93"/>
      <c r="VMI72" s="93"/>
      <c r="VMJ72" s="93"/>
      <c r="VMK72" s="93"/>
      <c r="VML72" s="93"/>
      <c r="VMM72" s="93"/>
      <c r="VMN72" s="93"/>
      <c r="VMO72" s="93"/>
      <c r="VMP72" s="93"/>
      <c r="VMQ72" s="93"/>
      <c r="VMR72" s="93"/>
      <c r="VMS72" s="93"/>
      <c r="VMT72" s="93"/>
      <c r="VMU72" s="93"/>
      <c r="VMV72" s="93"/>
      <c r="VMW72" s="93"/>
      <c r="VMX72" s="93"/>
      <c r="VMY72" s="93"/>
      <c r="VMZ72" s="93"/>
      <c r="VNA72" s="93"/>
      <c r="VNB72" s="93"/>
      <c r="VNC72" s="93"/>
      <c r="VND72" s="93"/>
      <c r="VNE72" s="93"/>
      <c r="VNF72" s="93"/>
      <c r="VNG72" s="93"/>
      <c r="VNH72" s="93"/>
      <c r="VNI72" s="93"/>
      <c r="VNJ72" s="93"/>
      <c r="VNK72" s="93"/>
      <c r="VNL72" s="93"/>
      <c r="VNM72" s="93"/>
      <c r="VNN72" s="93"/>
      <c r="VNO72" s="93"/>
      <c r="VNP72" s="93"/>
      <c r="VNQ72" s="93"/>
      <c r="VNR72" s="93"/>
      <c r="VNS72" s="93"/>
      <c r="VNT72" s="93"/>
      <c r="VNU72" s="93"/>
      <c r="VNV72" s="93"/>
      <c r="VNW72" s="93"/>
      <c r="VNX72" s="93"/>
      <c r="VNY72" s="93"/>
      <c r="VNZ72" s="93"/>
      <c r="VOA72" s="93"/>
      <c r="VOB72" s="93"/>
      <c r="VOC72" s="93"/>
      <c r="VOD72" s="93"/>
      <c r="VOE72" s="93"/>
      <c r="VOF72" s="93"/>
      <c r="VOG72" s="93"/>
      <c r="VOH72" s="93"/>
      <c r="VOI72" s="93"/>
      <c r="VOJ72" s="93"/>
      <c r="VOK72" s="93"/>
      <c r="VOL72" s="93"/>
      <c r="VOM72" s="93"/>
      <c r="VON72" s="93"/>
      <c r="VOO72" s="93"/>
      <c r="VOP72" s="93"/>
      <c r="VOQ72" s="93"/>
      <c r="VOR72" s="93"/>
      <c r="VOS72" s="93"/>
      <c r="VOT72" s="93"/>
      <c r="VOU72" s="93"/>
      <c r="VOV72" s="93"/>
      <c r="VOW72" s="93"/>
      <c r="VOX72" s="93"/>
      <c r="VOY72" s="93"/>
      <c r="VOZ72" s="93"/>
      <c r="VPA72" s="93"/>
      <c r="VPB72" s="93"/>
      <c r="VPC72" s="93"/>
      <c r="VPD72" s="93"/>
      <c r="VPE72" s="93"/>
      <c r="VPF72" s="93"/>
      <c r="VPG72" s="93"/>
      <c r="VPH72" s="93"/>
      <c r="VPI72" s="93"/>
      <c r="VPJ72" s="93"/>
      <c r="VPK72" s="93"/>
      <c r="VPL72" s="93"/>
      <c r="VPM72" s="93"/>
      <c r="VPN72" s="93"/>
      <c r="VPO72" s="93"/>
      <c r="VPP72" s="93"/>
      <c r="VPQ72" s="93"/>
      <c r="VPR72" s="93"/>
      <c r="VPS72" s="93"/>
      <c r="VPT72" s="93"/>
      <c r="VPU72" s="93"/>
      <c r="VPV72" s="93"/>
      <c r="VPW72" s="93"/>
      <c r="VPX72" s="93"/>
      <c r="VPY72" s="93"/>
      <c r="VPZ72" s="93"/>
      <c r="VQA72" s="93"/>
      <c r="VQB72" s="93"/>
      <c r="VQC72" s="93"/>
      <c r="VQD72" s="93"/>
      <c r="VQE72" s="93"/>
      <c r="VQF72" s="93"/>
      <c r="VQG72" s="93"/>
      <c r="VQH72" s="93"/>
      <c r="VQI72" s="93"/>
      <c r="VQJ72" s="93"/>
      <c r="VQK72" s="93"/>
      <c r="VQL72" s="93"/>
      <c r="VQM72" s="93"/>
      <c r="VQN72" s="93"/>
      <c r="VQO72" s="93"/>
      <c r="VQP72" s="93"/>
      <c r="VQQ72" s="93"/>
      <c r="VQR72" s="93"/>
      <c r="VQS72" s="93"/>
      <c r="VQT72" s="93"/>
      <c r="VQU72" s="93"/>
      <c r="VQV72" s="93"/>
      <c r="VQW72" s="93"/>
      <c r="VQX72" s="93"/>
      <c r="VQY72" s="93"/>
      <c r="VQZ72" s="93"/>
      <c r="VRA72" s="93"/>
      <c r="VRB72" s="93"/>
      <c r="VRC72" s="93"/>
      <c r="VRD72" s="93"/>
      <c r="VRE72" s="93"/>
      <c r="VRF72" s="93"/>
      <c r="VRG72" s="93"/>
      <c r="VRH72" s="93"/>
      <c r="VRI72" s="93"/>
      <c r="VRJ72" s="93"/>
      <c r="VRK72" s="93"/>
      <c r="VRL72" s="93"/>
      <c r="VRM72" s="93"/>
      <c r="VRN72" s="93"/>
      <c r="VRO72" s="93"/>
      <c r="VRP72" s="93"/>
      <c r="VRQ72" s="93"/>
      <c r="VRR72" s="93"/>
      <c r="VRS72" s="93"/>
      <c r="VRT72" s="93"/>
      <c r="VRU72" s="93"/>
      <c r="VRV72" s="93"/>
      <c r="VRW72" s="93"/>
      <c r="VRX72" s="93"/>
      <c r="VRY72" s="93"/>
      <c r="VRZ72" s="93"/>
      <c r="VSA72" s="93"/>
      <c r="VSB72" s="93"/>
      <c r="VSC72" s="93"/>
      <c r="VSD72" s="93"/>
      <c r="VSE72" s="93"/>
      <c r="VSF72" s="93"/>
      <c r="VSG72" s="93"/>
      <c r="VSH72" s="93"/>
      <c r="VSI72" s="93"/>
      <c r="VSJ72" s="93"/>
      <c r="VSK72" s="93"/>
      <c r="VSL72" s="93"/>
      <c r="VSM72" s="93"/>
      <c r="VSN72" s="93"/>
      <c r="VSO72" s="93"/>
      <c r="VSP72" s="93"/>
      <c r="VSQ72" s="93"/>
      <c r="VSR72" s="93"/>
      <c r="VSS72" s="93"/>
      <c r="VST72" s="93"/>
      <c r="VSU72" s="93"/>
      <c r="VSV72" s="93"/>
      <c r="VSW72" s="93"/>
      <c r="VSX72" s="93"/>
      <c r="VSY72" s="93"/>
      <c r="VSZ72" s="93"/>
      <c r="VTA72" s="93"/>
      <c r="VTB72" s="93"/>
      <c r="VTC72" s="93"/>
      <c r="VTD72" s="93"/>
      <c r="VTE72" s="93"/>
      <c r="VTF72" s="93"/>
      <c r="VTG72" s="93"/>
      <c r="VTH72" s="93"/>
      <c r="VTI72" s="93"/>
      <c r="VTJ72" s="93"/>
      <c r="VTK72" s="93"/>
      <c r="VTL72" s="93"/>
      <c r="VTM72" s="93"/>
      <c r="VTN72" s="93"/>
      <c r="VTO72" s="93"/>
      <c r="VTP72" s="93"/>
      <c r="VTQ72" s="93"/>
      <c r="VTR72" s="93"/>
      <c r="VTS72" s="93"/>
      <c r="VTT72" s="93"/>
      <c r="VTU72" s="93"/>
      <c r="VTV72" s="93"/>
      <c r="VTW72" s="93"/>
      <c r="VTX72" s="93"/>
      <c r="VTY72" s="93"/>
      <c r="VTZ72" s="93"/>
      <c r="VUA72" s="93"/>
      <c r="VUB72" s="93"/>
      <c r="VUC72" s="93"/>
      <c r="VUD72" s="93"/>
      <c r="VUE72" s="93"/>
      <c r="VUF72" s="93"/>
      <c r="VUG72" s="93"/>
      <c r="VUH72" s="93"/>
      <c r="VUI72" s="93"/>
      <c r="VUJ72" s="93"/>
      <c r="VUK72" s="93"/>
      <c r="VUL72" s="93"/>
      <c r="VUM72" s="93"/>
      <c r="VUN72" s="93"/>
      <c r="VUO72" s="93"/>
      <c r="VUP72" s="93"/>
      <c r="VUQ72" s="93"/>
      <c r="VUR72" s="93"/>
      <c r="VUS72" s="93"/>
      <c r="VUT72" s="93"/>
      <c r="VUU72" s="93"/>
      <c r="VUV72" s="93"/>
      <c r="VUW72" s="93"/>
      <c r="VUX72" s="93"/>
      <c r="VUY72" s="93"/>
      <c r="VUZ72" s="93"/>
      <c r="VVA72" s="93"/>
      <c r="VVB72" s="93"/>
      <c r="VVC72" s="93"/>
      <c r="VVD72" s="93"/>
      <c r="VVE72" s="93"/>
      <c r="VVF72" s="93"/>
      <c r="VVG72" s="93"/>
      <c r="VVH72" s="93"/>
      <c r="VVI72" s="93"/>
      <c r="VVJ72" s="93"/>
      <c r="VVK72" s="93"/>
      <c r="VVL72" s="93"/>
      <c r="VVM72" s="93"/>
      <c r="VVN72" s="93"/>
      <c r="VVO72" s="93"/>
      <c r="VVP72" s="93"/>
      <c r="VVQ72" s="93"/>
      <c r="VVR72" s="93"/>
      <c r="VVS72" s="93"/>
      <c r="VVT72" s="93"/>
      <c r="VVU72" s="93"/>
      <c r="VVV72" s="93"/>
      <c r="VVW72" s="93"/>
      <c r="VVX72" s="93"/>
      <c r="VVY72" s="93"/>
      <c r="VVZ72" s="93"/>
      <c r="VWA72" s="93"/>
      <c r="VWB72" s="93"/>
      <c r="VWC72" s="93"/>
      <c r="VWD72" s="93"/>
      <c r="VWE72" s="93"/>
      <c r="VWF72" s="93"/>
      <c r="VWG72" s="93"/>
      <c r="VWH72" s="93"/>
      <c r="VWI72" s="93"/>
      <c r="VWJ72" s="93"/>
      <c r="VWK72" s="93"/>
      <c r="VWL72" s="93"/>
      <c r="VWM72" s="93"/>
      <c r="VWN72" s="93"/>
      <c r="VWO72" s="93"/>
      <c r="VWP72" s="93"/>
      <c r="VWQ72" s="93"/>
      <c r="VWR72" s="93"/>
      <c r="VWS72" s="93"/>
      <c r="VWT72" s="93"/>
      <c r="VWU72" s="93"/>
      <c r="VWV72" s="93"/>
      <c r="VWW72" s="93"/>
      <c r="VWX72" s="93"/>
      <c r="VWY72" s="93"/>
      <c r="VWZ72" s="93"/>
      <c r="VXA72" s="93"/>
      <c r="VXB72" s="93"/>
      <c r="VXC72" s="93"/>
      <c r="VXD72" s="93"/>
      <c r="VXE72" s="93"/>
      <c r="VXF72" s="93"/>
      <c r="VXG72" s="93"/>
      <c r="VXH72" s="93"/>
      <c r="VXI72" s="93"/>
      <c r="VXJ72" s="93"/>
      <c r="VXK72" s="93"/>
      <c r="VXL72" s="93"/>
      <c r="VXM72" s="93"/>
      <c r="VXN72" s="93"/>
      <c r="VXO72" s="93"/>
      <c r="VXP72" s="93"/>
      <c r="VXQ72" s="93"/>
      <c r="VXR72" s="93"/>
      <c r="VXS72" s="93"/>
      <c r="VXT72" s="93"/>
      <c r="VXU72" s="93"/>
      <c r="VXV72" s="93"/>
      <c r="VXW72" s="93"/>
      <c r="VXX72" s="93"/>
      <c r="VXY72" s="93"/>
      <c r="VXZ72" s="93"/>
      <c r="VYA72" s="93"/>
      <c r="VYB72" s="93"/>
      <c r="VYC72" s="93"/>
      <c r="VYD72" s="93"/>
      <c r="VYE72" s="93"/>
      <c r="VYF72" s="93"/>
      <c r="VYG72" s="93"/>
      <c r="VYH72" s="93"/>
      <c r="VYI72" s="93"/>
      <c r="VYJ72" s="93"/>
      <c r="VYK72" s="93"/>
      <c r="VYL72" s="93"/>
      <c r="VYM72" s="93"/>
      <c r="VYN72" s="93"/>
      <c r="VYO72" s="93"/>
      <c r="VYP72" s="93"/>
      <c r="VYQ72" s="93"/>
      <c r="VYR72" s="93"/>
      <c r="VYS72" s="93"/>
      <c r="VYT72" s="93"/>
      <c r="VYU72" s="93"/>
      <c r="VYV72" s="93"/>
      <c r="VYW72" s="93"/>
      <c r="VYX72" s="93"/>
      <c r="VYY72" s="93"/>
      <c r="VYZ72" s="93"/>
      <c r="VZA72" s="93"/>
      <c r="VZB72" s="93"/>
      <c r="VZC72" s="93"/>
      <c r="VZD72" s="93"/>
      <c r="VZE72" s="93"/>
      <c r="VZF72" s="93"/>
      <c r="VZG72" s="93"/>
      <c r="VZH72" s="93"/>
      <c r="VZI72" s="93"/>
      <c r="VZJ72" s="93"/>
      <c r="VZK72" s="93"/>
      <c r="VZL72" s="93"/>
      <c r="VZM72" s="93"/>
      <c r="VZN72" s="93"/>
      <c r="VZO72" s="93"/>
      <c r="VZP72" s="93"/>
      <c r="VZQ72" s="93"/>
      <c r="VZR72" s="93"/>
      <c r="VZS72" s="93"/>
      <c r="VZT72" s="93"/>
      <c r="VZU72" s="93"/>
      <c r="VZV72" s="93"/>
      <c r="VZW72" s="93"/>
      <c r="VZX72" s="93"/>
      <c r="VZY72" s="93"/>
      <c r="VZZ72" s="93"/>
      <c r="WAA72" s="93"/>
      <c r="WAB72" s="93"/>
      <c r="WAC72" s="93"/>
      <c r="WAD72" s="93"/>
      <c r="WAE72" s="93"/>
      <c r="WAF72" s="93"/>
      <c r="WAG72" s="93"/>
      <c r="WAH72" s="93"/>
      <c r="WAI72" s="93"/>
      <c r="WAJ72" s="93"/>
      <c r="WAK72" s="93"/>
      <c r="WAL72" s="93"/>
      <c r="WAM72" s="93"/>
      <c r="WAN72" s="93"/>
      <c r="WAO72" s="93"/>
      <c r="WAP72" s="93"/>
      <c r="WAQ72" s="93"/>
      <c r="WAR72" s="93"/>
      <c r="WAS72" s="93"/>
      <c r="WAT72" s="93"/>
      <c r="WAU72" s="93"/>
      <c r="WAV72" s="93"/>
      <c r="WAW72" s="93"/>
      <c r="WAX72" s="93"/>
      <c r="WAY72" s="93"/>
      <c r="WAZ72" s="93"/>
      <c r="WBA72" s="93"/>
      <c r="WBB72" s="93"/>
      <c r="WBC72" s="93"/>
      <c r="WBD72" s="93"/>
      <c r="WBE72" s="93"/>
      <c r="WBF72" s="93"/>
      <c r="WBG72" s="93"/>
      <c r="WBH72" s="93"/>
      <c r="WBI72" s="93"/>
      <c r="WBJ72" s="93"/>
      <c r="WBK72" s="93"/>
      <c r="WBL72" s="93"/>
      <c r="WBM72" s="93"/>
      <c r="WBN72" s="93"/>
      <c r="WBO72" s="93"/>
      <c r="WBP72" s="93"/>
      <c r="WBQ72" s="93"/>
      <c r="WBR72" s="93"/>
      <c r="WBS72" s="93"/>
      <c r="WBT72" s="93"/>
      <c r="WBU72" s="93"/>
      <c r="WBV72" s="93"/>
      <c r="WBW72" s="93"/>
      <c r="WBX72" s="93"/>
      <c r="WBY72" s="93"/>
      <c r="WBZ72" s="93"/>
      <c r="WCA72" s="93"/>
      <c r="WCB72" s="93"/>
      <c r="WCC72" s="93"/>
      <c r="WCD72" s="93"/>
      <c r="WCE72" s="93"/>
      <c r="WCF72" s="93"/>
      <c r="WCG72" s="93"/>
      <c r="WCH72" s="93"/>
      <c r="WCI72" s="93"/>
      <c r="WCJ72" s="93"/>
      <c r="WCK72" s="93"/>
      <c r="WCL72" s="93"/>
      <c r="WCM72" s="93"/>
      <c r="WCN72" s="93"/>
      <c r="WCO72" s="93"/>
      <c r="WCP72" s="93"/>
      <c r="WCQ72" s="93"/>
      <c r="WCR72" s="93"/>
      <c r="WCS72" s="93"/>
      <c r="WCT72" s="93"/>
      <c r="WCU72" s="93"/>
      <c r="WCV72" s="93"/>
      <c r="WCW72" s="93"/>
      <c r="WCX72" s="93"/>
      <c r="WCY72" s="93"/>
      <c r="WCZ72" s="93"/>
      <c r="WDA72" s="93"/>
      <c r="WDB72" s="93"/>
      <c r="WDC72" s="93"/>
      <c r="WDD72" s="93"/>
      <c r="WDE72" s="93"/>
      <c r="WDF72" s="93"/>
      <c r="WDG72" s="93"/>
      <c r="WDH72" s="93"/>
      <c r="WDI72" s="93"/>
      <c r="WDJ72" s="93"/>
      <c r="WDK72" s="93"/>
      <c r="WDL72" s="93"/>
      <c r="WDM72" s="93"/>
      <c r="WDN72" s="93"/>
      <c r="WDO72" s="93"/>
      <c r="WDP72" s="93"/>
      <c r="WDQ72" s="93"/>
      <c r="WDR72" s="93"/>
      <c r="WDS72" s="93"/>
      <c r="WDT72" s="93"/>
      <c r="WDU72" s="93"/>
      <c r="WDV72" s="93"/>
      <c r="WDW72" s="93"/>
      <c r="WDX72" s="93"/>
      <c r="WDY72" s="93"/>
      <c r="WDZ72" s="93"/>
      <c r="WEA72" s="93"/>
      <c r="WEB72" s="93"/>
      <c r="WEC72" s="93"/>
      <c r="WED72" s="93"/>
      <c r="WEE72" s="93"/>
      <c r="WEF72" s="93"/>
      <c r="WEG72" s="93"/>
      <c r="WEH72" s="93"/>
      <c r="WEI72" s="93"/>
      <c r="WEJ72" s="93"/>
      <c r="WEK72" s="93"/>
      <c r="WEL72" s="93"/>
      <c r="WEM72" s="93"/>
      <c r="WEN72" s="93"/>
      <c r="WEO72" s="93"/>
      <c r="WEP72" s="93"/>
      <c r="WEQ72" s="93"/>
      <c r="WER72" s="93"/>
      <c r="WES72" s="93"/>
      <c r="WET72" s="93"/>
      <c r="WEU72" s="93"/>
      <c r="WEV72" s="93"/>
      <c r="WEW72" s="93"/>
      <c r="WEX72" s="93"/>
      <c r="WEY72" s="93"/>
      <c r="WEZ72" s="93"/>
      <c r="WFA72" s="93"/>
      <c r="WFB72" s="93"/>
      <c r="WFC72" s="93"/>
      <c r="WFD72" s="93"/>
      <c r="WFE72" s="93"/>
      <c r="WFF72" s="93"/>
      <c r="WFG72" s="93"/>
      <c r="WFH72" s="93"/>
      <c r="WFI72" s="93"/>
      <c r="WFJ72" s="93"/>
      <c r="WFK72" s="93"/>
      <c r="WFL72" s="93"/>
      <c r="WFM72" s="93"/>
      <c r="WFN72" s="93"/>
      <c r="WFO72" s="93"/>
      <c r="WFP72" s="93"/>
      <c r="WFQ72" s="93"/>
      <c r="WFR72" s="93"/>
      <c r="WFS72" s="93"/>
      <c r="WFT72" s="93"/>
      <c r="WFU72" s="93"/>
      <c r="WFV72" s="93"/>
      <c r="WFW72" s="93"/>
      <c r="WFX72" s="93"/>
      <c r="WFY72" s="93"/>
      <c r="WFZ72" s="93"/>
      <c r="WGA72" s="93"/>
      <c r="WGB72" s="93"/>
      <c r="WGC72" s="93"/>
      <c r="WGD72" s="93"/>
      <c r="WGE72" s="93"/>
      <c r="WGF72" s="93"/>
      <c r="WGG72" s="93"/>
      <c r="WGH72" s="93"/>
      <c r="WGI72" s="93"/>
      <c r="WGJ72" s="93"/>
      <c r="WGK72" s="93"/>
      <c r="WGL72" s="93"/>
      <c r="WGM72" s="93"/>
      <c r="WGN72" s="93"/>
      <c r="WGO72" s="93"/>
      <c r="WGP72" s="93"/>
      <c r="WGQ72" s="93"/>
      <c r="WGR72" s="93"/>
      <c r="WGS72" s="93"/>
      <c r="WGT72" s="93"/>
      <c r="WGU72" s="93"/>
      <c r="WGV72" s="93"/>
      <c r="WGW72" s="93"/>
      <c r="WGX72" s="93"/>
      <c r="WGY72" s="93"/>
      <c r="WGZ72" s="93"/>
      <c r="WHA72" s="93"/>
      <c r="WHB72" s="93"/>
      <c r="WHC72" s="93"/>
      <c r="WHD72" s="93"/>
      <c r="WHE72" s="93"/>
      <c r="WHF72" s="93"/>
      <c r="WHG72" s="93"/>
      <c r="WHH72" s="93"/>
      <c r="WHI72" s="93"/>
      <c r="WHJ72" s="93"/>
      <c r="WHK72" s="93"/>
      <c r="WHL72" s="93"/>
      <c r="WHM72" s="93"/>
      <c r="WHN72" s="93"/>
      <c r="WHO72" s="93"/>
      <c r="WHP72" s="93"/>
      <c r="WHQ72" s="93"/>
      <c r="WHR72" s="93"/>
      <c r="WHS72" s="93"/>
      <c r="WHT72" s="93"/>
      <c r="WHU72" s="93"/>
      <c r="WHV72" s="93"/>
      <c r="WHW72" s="93"/>
      <c r="WHX72" s="93"/>
      <c r="WHY72" s="93"/>
      <c r="WHZ72" s="93"/>
      <c r="WIA72" s="93"/>
      <c r="WIB72" s="93"/>
      <c r="WIC72" s="93"/>
      <c r="WID72" s="93"/>
      <c r="WIE72" s="93"/>
      <c r="WIF72" s="93"/>
      <c r="WIG72" s="93"/>
      <c r="WIH72" s="93"/>
      <c r="WII72" s="93"/>
      <c r="WIJ72" s="93"/>
      <c r="WIK72" s="93"/>
      <c r="WIL72" s="93"/>
      <c r="WIM72" s="93"/>
      <c r="WIN72" s="93"/>
      <c r="WIO72" s="93"/>
      <c r="WIP72" s="93"/>
      <c r="WIQ72" s="93"/>
      <c r="WIR72" s="93"/>
      <c r="WIS72" s="93"/>
      <c r="WIT72" s="93"/>
      <c r="WIU72" s="93"/>
      <c r="WIV72" s="93"/>
      <c r="WIW72" s="93"/>
      <c r="WIX72" s="93"/>
      <c r="WIY72" s="93"/>
      <c r="WIZ72" s="93"/>
      <c r="WJA72" s="93"/>
      <c r="WJB72" s="93"/>
      <c r="WJC72" s="93"/>
      <c r="WJD72" s="93"/>
      <c r="WJE72" s="93"/>
      <c r="WJF72" s="93"/>
      <c r="WJG72" s="93"/>
      <c r="WJH72" s="93"/>
      <c r="WJI72" s="93"/>
      <c r="WJJ72" s="93"/>
      <c r="WJK72" s="93"/>
      <c r="WJL72" s="93"/>
      <c r="WJM72" s="93"/>
      <c r="WJN72" s="93"/>
      <c r="WJO72" s="93"/>
      <c r="WJP72" s="93"/>
      <c r="WJQ72" s="93"/>
      <c r="WJR72" s="93"/>
      <c r="WJS72" s="93"/>
      <c r="WJT72" s="93"/>
      <c r="WJU72" s="93"/>
      <c r="WJV72" s="93"/>
      <c r="WJW72" s="93"/>
      <c r="WJX72" s="93"/>
      <c r="WJY72" s="93"/>
      <c r="WJZ72" s="93"/>
      <c r="WKA72" s="93"/>
      <c r="WKB72" s="93"/>
      <c r="WKC72" s="93"/>
      <c r="WKD72" s="93"/>
      <c r="WKE72" s="93"/>
      <c r="WKF72" s="93"/>
      <c r="WKG72" s="93"/>
      <c r="WKH72" s="93"/>
      <c r="WKI72" s="93"/>
      <c r="WKJ72" s="93"/>
      <c r="WKK72" s="93"/>
      <c r="WKL72" s="93"/>
      <c r="WKM72" s="93"/>
      <c r="WKN72" s="93"/>
      <c r="WKO72" s="93"/>
      <c r="WKP72" s="93"/>
      <c r="WKQ72" s="93"/>
      <c r="WKR72" s="93"/>
      <c r="WKS72" s="93"/>
      <c r="WKT72" s="93"/>
      <c r="WKU72" s="93"/>
      <c r="WKV72" s="93"/>
      <c r="WKW72" s="93"/>
      <c r="WKX72" s="93"/>
      <c r="WKY72" s="93"/>
      <c r="WKZ72" s="93"/>
      <c r="WLA72" s="93"/>
      <c r="WLB72" s="93"/>
      <c r="WLC72" s="93"/>
      <c r="WLD72" s="93"/>
      <c r="WLE72" s="93"/>
      <c r="WLF72" s="93"/>
      <c r="WLG72" s="93"/>
      <c r="WLH72" s="93"/>
      <c r="WLI72" s="93"/>
      <c r="WLJ72" s="93"/>
      <c r="WLK72" s="93"/>
      <c r="WLL72" s="93"/>
      <c r="WLM72" s="93"/>
      <c r="WLN72" s="93"/>
      <c r="WLO72" s="93"/>
      <c r="WLP72" s="93"/>
      <c r="WLQ72" s="93"/>
      <c r="WLR72" s="93"/>
      <c r="WLS72" s="93"/>
      <c r="WLT72" s="93"/>
      <c r="WLU72" s="93"/>
      <c r="WLV72" s="93"/>
      <c r="WLW72" s="93"/>
      <c r="WLX72" s="93"/>
      <c r="WLY72" s="93"/>
      <c r="WLZ72" s="93"/>
      <c r="WMA72" s="93"/>
      <c r="WMB72" s="93"/>
      <c r="WMC72" s="93"/>
      <c r="WMD72" s="93"/>
      <c r="WME72" s="93"/>
      <c r="WMF72" s="93"/>
      <c r="WMG72" s="93"/>
      <c r="WMH72" s="93"/>
      <c r="WMI72" s="93"/>
      <c r="WMJ72" s="93"/>
      <c r="WMK72" s="93"/>
      <c r="WML72" s="93"/>
      <c r="WMM72" s="93"/>
      <c r="WMN72" s="93"/>
      <c r="WMO72" s="93"/>
      <c r="WMP72" s="93"/>
      <c r="WMQ72" s="93"/>
      <c r="WMR72" s="93"/>
      <c r="WMS72" s="93"/>
      <c r="WMT72" s="93"/>
      <c r="WMU72" s="93"/>
      <c r="WMV72" s="93"/>
      <c r="WMW72" s="93"/>
      <c r="WMX72" s="93"/>
      <c r="WMY72" s="93"/>
      <c r="WMZ72" s="93"/>
      <c r="WNA72" s="93"/>
      <c r="WNB72" s="93"/>
      <c r="WNC72" s="93"/>
      <c r="WND72" s="93"/>
      <c r="WNE72" s="93"/>
      <c r="WNF72" s="93"/>
      <c r="WNG72" s="93"/>
      <c r="WNH72" s="93"/>
      <c r="WNI72" s="93"/>
      <c r="WNJ72" s="93"/>
      <c r="WNK72" s="93"/>
      <c r="WNL72" s="93"/>
      <c r="WNM72" s="93"/>
      <c r="WNN72" s="93"/>
      <c r="WNO72" s="93"/>
      <c r="WNP72" s="93"/>
      <c r="WNQ72" s="93"/>
      <c r="WNR72" s="93"/>
      <c r="WNS72" s="93"/>
      <c r="WNT72" s="93"/>
      <c r="WNU72" s="93"/>
      <c r="WNV72" s="93"/>
      <c r="WNW72" s="93"/>
      <c r="WNX72" s="93"/>
      <c r="WNY72" s="93"/>
      <c r="WNZ72" s="93"/>
      <c r="WOA72" s="93"/>
      <c r="WOB72" s="93"/>
      <c r="WOC72" s="93"/>
      <c r="WOD72" s="93"/>
      <c r="WOE72" s="93"/>
      <c r="WOF72" s="93"/>
      <c r="WOG72" s="93"/>
      <c r="WOH72" s="93"/>
      <c r="WOI72" s="93"/>
      <c r="WOJ72" s="93"/>
      <c r="WOK72" s="93"/>
      <c r="WOL72" s="93"/>
      <c r="WOM72" s="93"/>
      <c r="WON72" s="93"/>
      <c r="WOO72" s="93"/>
      <c r="WOP72" s="93"/>
      <c r="WOQ72" s="93"/>
      <c r="WOR72" s="93"/>
      <c r="WOS72" s="93"/>
      <c r="WOT72" s="93"/>
      <c r="WOU72" s="93"/>
      <c r="WOV72" s="93"/>
      <c r="WOW72" s="93"/>
      <c r="WOX72" s="93"/>
      <c r="WOY72" s="93"/>
      <c r="WOZ72" s="93"/>
      <c r="WPA72" s="93"/>
      <c r="WPB72" s="93"/>
      <c r="WPC72" s="93"/>
      <c r="WPD72" s="93"/>
      <c r="WPE72" s="93"/>
      <c r="WPF72" s="93"/>
      <c r="WPG72" s="93"/>
      <c r="WPH72" s="93"/>
      <c r="WPI72" s="93"/>
      <c r="WPJ72" s="93"/>
      <c r="WPK72" s="93"/>
      <c r="WPL72" s="93"/>
      <c r="WPM72" s="93"/>
      <c r="WPN72" s="93"/>
      <c r="WPO72" s="93"/>
      <c r="WPP72" s="93"/>
      <c r="WPQ72" s="93"/>
      <c r="WPR72" s="93"/>
      <c r="WPS72" s="93"/>
      <c r="WPT72" s="93"/>
      <c r="WPU72" s="93"/>
      <c r="WPV72" s="93"/>
      <c r="WPW72" s="93"/>
      <c r="WPX72" s="93"/>
      <c r="WPY72" s="93"/>
      <c r="WPZ72" s="93"/>
      <c r="WQA72" s="93"/>
      <c r="WQB72" s="93"/>
      <c r="WQC72" s="93"/>
      <c r="WQD72" s="93"/>
      <c r="WQE72" s="93"/>
      <c r="WQF72" s="93"/>
      <c r="WQG72" s="93"/>
      <c r="WQH72" s="93"/>
      <c r="WQI72" s="93"/>
      <c r="WQJ72" s="93"/>
      <c r="WQK72" s="93"/>
      <c r="WQL72" s="93"/>
      <c r="WQM72" s="93"/>
      <c r="WQN72" s="93"/>
      <c r="WQO72" s="93"/>
      <c r="WQP72" s="93"/>
      <c r="WQQ72" s="93"/>
      <c r="WQR72" s="93"/>
      <c r="WQS72" s="93"/>
      <c r="WQT72" s="93"/>
      <c r="WQU72" s="93"/>
      <c r="WQV72" s="93"/>
      <c r="WQW72" s="93"/>
      <c r="WQX72" s="93"/>
      <c r="WQY72" s="93"/>
      <c r="WQZ72" s="93"/>
      <c r="WRA72" s="93"/>
      <c r="WRB72" s="93"/>
      <c r="WRC72" s="93"/>
      <c r="WRD72" s="93"/>
      <c r="WRE72" s="93"/>
      <c r="WRF72" s="93"/>
      <c r="WRG72" s="93"/>
      <c r="WRH72" s="93"/>
      <c r="WRI72" s="93"/>
      <c r="WRJ72" s="93"/>
      <c r="WRK72" s="93"/>
      <c r="WRL72" s="93"/>
      <c r="WRM72" s="93"/>
      <c r="WRN72" s="93"/>
      <c r="WRO72" s="93"/>
      <c r="WRP72" s="93"/>
      <c r="WRQ72" s="93"/>
      <c r="WRR72" s="93"/>
      <c r="WRS72" s="93"/>
      <c r="WRT72" s="93"/>
      <c r="WRU72" s="93"/>
      <c r="WRV72" s="93"/>
      <c r="WRW72" s="93"/>
      <c r="WRX72" s="93"/>
      <c r="WRY72" s="93"/>
      <c r="WRZ72" s="93"/>
      <c r="WSA72" s="93"/>
      <c r="WSB72" s="93"/>
      <c r="WSC72" s="93"/>
      <c r="WSD72" s="93"/>
      <c r="WSE72" s="93"/>
      <c r="WSF72" s="93"/>
      <c r="WSG72" s="93"/>
      <c r="WSH72" s="93"/>
      <c r="WSI72" s="93"/>
      <c r="WSJ72" s="93"/>
      <c r="WSK72" s="93"/>
      <c r="WSL72" s="93"/>
      <c r="WSM72" s="93"/>
      <c r="WSN72" s="93"/>
      <c r="WSO72" s="93"/>
      <c r="WSP72" s="93"/>
      <c r="WSQ72" s="93"/>
      <c r="WSR72" s="93"/>
      <c r="WSS72" s="93"/>
      <c r="WST72" s="93"/>
      <c r="WSU72" s="93"/>
      <c r="WSV72" s="93"/>
      <c r="WSW72" s="93"/>
      <c r="WSX72" s="93"/>
      <c r="WSY72" s="93"/>
      <c r="WSZ72" s="93"/>
      <c r="WTA72" s="93"/>
      <c r="WTB72" s="93"/>
      <c r="WTC72" s="93"/>
      <c r="WTD72" s="93"/>
      <c r="WTE72" s="93"/>
      <c r="WTF72" s="93"/>
      <c r="WTG72" s="93"/>
      <c r="WTH72" s="93"/>
      <c r="WTI72" s="93"/>
      <c r="WTJ72" s="93"/>
      <c r="WTK72" s="93"/>
      <c r="WTL72" s="93"/>
      <c r="WTM72" s="93"/>
      <c r="WTN72" s="93"/>
      <c r="WTO72" s="93"/>
      <c r="WTP72" s="93"/>
      <c r="WTQ72" s="93"/>
      <c r="WTR72" s="93"/>
      <c r="WTS72" s="93"/>
      <c r="WTT72" s="93"/>
      <c r="WTU72" s="93"/>
      <c r="WTV72" s="93"/>
      <c r="WTW72" s="93"/>
      <c r="WTX72" s="93"/>
      <c r="WTY72" s="93"/>
      <c r="WTZ72" s="93"/>
      <c r="WUA72" s="93"/>
      <c r="WUB72" s="93"/>
      <c r="WUC72" s="93"/>
      <c r="WUD72" s="93"/>
      <c r="WUE72" s="93"/>
      <c r="WUF72" s="93"/>
      <c r="WUG72" s="93"/>
      <c r="WUH72" s="93"/>
      <c r="WUI72" s="93"/>
      <c r="WUJ72" s="93"/>
      <c r="WUK72" s="93"/>
      <c r="WUL72" s="93"/>
      <c r="WUM72" s="93"/>
      <c r="WUN72" s="93"/>
      <c r="WUO72" s="93"/>
      <c r="WUP72" s="93"/>
      <c r="WUQ72" s="93"/>
      <c r="WUR72" s="93"/>
      <c r="WUS72" s="93"/>
      <c r="WUT72" s="93"/>
      <c r="WUU72" s="93"/>
      <c r="WUV72" s="93"/>
      <c r="WUW72" s="93"/>
      <c r="WUX72" s="93"/>
      <c r="WUY72" s="93"/>
      <c r="WUZ72" s="93"/>
      <c r="WVA72" s="93"/>
      <c r="WVB72" s="93"/>
      <c r="WVC72" s="93"/>
      <c r="WVD72" s="93"/>
      <c r="WVE72" s="93"/>
      <c r="WVF72" s="93"/>
      <c r="WVG72" s="93"/>
      <c r="WVH72" s="93"/>
      <c r="WVI72" s="93"/>
      <c r="WVJ72" s="93"/>
      <c r="WVK72" s="93"/>
      <c r="WVL72" s="93"/>
      <c r="WVM72" s="93"/>
      <c r="WVN72" s="93"/>
      <c r="WVO72" s="93"/>
      <c r="WVP72" s="93"/>
      <c r="WVQ72" s="93"/>
      <c r="WVR72" s="93"/>
      <c r="WVS72" s="93"/>
      <c r="WVT72" s="93"/>
      <c r="WVU72" s="93"/>
      <c r="WVV72" s="93"/>
      <c r="WVW72" s="93"/>
      <c r="WVX72" s="93"/>
      <c r="WVY72" s="93"/>
      <c r="WVZ72" s="93"/>
      <c r="WWA72" s="93"/>
      <c r="WWB72" s="93"/>
      <c r="WWC72" s="93"/>
      <c r="WWD72" s="93"/>
      <c r="WWE72" s="93"/>
      <c r="WWF72" s="93"/>
      <c r="WWG72" s="93"/>
      <c r="WWH72" s="93"/>
      <c r="WWI72" s="93"/>
      <c r="WWJ72" s="93"/>
      <c r="WWK72" s="93"/>
      <c r="WWL72" s="93"/>
      <c r="WWM72" s="93"/>
      <c r="WWN72" s="93"/>
      <c r="WWO72" s="93"/>
      <c r="WWP72" s="93"/>
      <c r="WWQ72" s="93"/>
      <c r="WWR72" s="93"/>
      <c r="WWS72" s="93"/>
      <c r="WWT72" s="93"/>
      <c r="WWU72" s="93"/>
      <c r="WWV72" s="93"/>
      <c r="WWW72" s="93"/>
      <c r="WWX72" s="93"/>
      <c r="WWY72" s="93"/>
      <c r="WWZ72" s="93"/>
      <c r="WXA72" s="93"/>
      <c r="WXB72" s="93"/>
      <c r="WXC72" s="93"/>
      <c r="WXD72" s="93"/>
      <c r="WXE72" s="93"/>
      <c r="WXF72" s="93"/>
      <c r="WXG72" s="93"/>
      <c r="WXH72" s="93"/>
      <c r="WXI72" s="93"/>
      <c r="WXJ72" s="93"/>
      <c r="WXK72" s="93"/>
      <c r="WXL72" s="93"/>
      <c r="WXM72" s="93"/>
      <c r="WXN72" s="93"/>
      <c r="WXO72" s="93"/>
      <c r="WXP72" s="93"/>
      <c r="WXQ72" s="93"/>
      <c r="WXR72" s="93"/>
      <c r="WXS72" s="93"/>
      <c r="WXT72" s="93"/>
      <c r="WXU72" s="93"/>
      <c r="WXV72" s="93"/>
      <c r="WXW72" s="93"/>
      <c r="WXX72" s="93"/>
      <c r="WXY72" s="93"/>
      <c r="WXZ72" s="93"/>
      <c r="WYA72" s="93"/>
      <c r="WYB72" s="93"/>
      <c r="WYC72" s="93"/>
      <c r="WYD72" s="93"/>
      <c r="WYE72" s="93"/>
      <c r="WYF72" s="93"/>
      <c r="WYG72" s="93"/>
      <c r="WYH72" s="93"/>
      <c r="WYI72" s="93"/>
      <c r="WYJ72" s="93"/>
      <c r="WYK72" s="93"/>
      <c r="WYL72" s="93"/>
      <c r="WYM72" s="93"/>
      <c r="WYN72" s="93"/>
      <c r="WYO72" s="93"/>
      <c r="WYP72" s="93"/>
      <c r="WYQ72" s="93"/>
      <c r="WYR72" s="93"/>
      <c r="WYS72" s="93"/>
      <c r="WYT72" s="93"/>
      <c r="WYU72" s="93"/>
      <c r="WYV72" s="93"/>
      <c r="WYW72" s="93"/>
      <c r="WYX72" s="93"/>
      <c r="WYY72" s="93"/>
      <c r="WYZ72" s="93"/>
      <c r="WZA72" s="93"/>
      <c r="WZB72" s="93"/>
      <c r="WZC72" s="93"/>
      <c r="WZD72" s="93"/>
      <c r="WZE72" s="93"/>
      <c r="WZF72" s="93"/>
      <c r="WZG72" s="93"/>
      <c r="WZH72" s="93"/>
      <c r="WZI72" s="93"/>
      <c r="WZJ72" s="93"/>
      <c r="WZK72" s="93"/>
      <c r="WZL72" s="93"/>
      <c r="WZM72" s="93"/>
      <c r="WZN72" s="93"/>
      <c r="WZO72" s="93"/>
      <c r="WZP72" s="93"/>
      <c r="WZQ72" s="93"/>
      <c r="WZR72" s="93"/>
      <c r="WZS72" s="93"/>
      <c r="WZT72" s="93"/>
      <c r="WZU72" s="93"/>
      <c r="WZV72" s="93"/>
      <c r="WZW72" s="93"/>
      <c r="WZX72" s="93"/>
      <c r="WZY72" s="93"/>
      <c r="WZZ72" s="93"/>
      <c r="XAA72" s="93"/>
      <c r="XAB72" s="93"/>
      <c r="XAC72" s="93"/>
      <c r="XAD72" s="93"/>
      <c r="XAE72" s="93"/>
      <c r="XAF72" s="93"/>
      <c r="XAG72" s="93"/>
      <c r="XAH72" s="93"/>
      <c r="XAI72" s="93"/>
      <c r="XAJ72" s="93"/>
      <c r="XAK72" s="93"/>
      <c r="XAL72" s="93"/>
      <c r="XAM72" s="93"/>
      <c r="XAN72" s="93"/>
      <c r="XAO72" s="93"/>
      <c r="XAP72" s="93"/>
      <c r="XAQ72" s="93"/>
      <c r="XAR72" s="93"/>
      <c r="XAS72" s="93"/>
      <c r="XAT72" s="93"/>
      <c r="XAU72" s="93"/>
      <c r="XAV72" s="93"/>
      <c r="XAW72" s="93"/>
      <c r="XAX72" s="93"/>
      <c r="XAY72" s="93"/>
      <c r="XAZ72" s="93"/>
      <c r="XBA72" s="93"/>
      <c r="XBB72" s="93"/>
      <c r="XBC72" s="93"/>
      <c r="XBD72" s="93"/>
      <c r="XBE72" s="93"/>
      <c r="XBF72" s="93"/>
      <c r="XBG72" s="93"/>
      <c r="XBH72" s="93"/>
      <c r="XBI72" s="93"/>
      <c r="XBJ72" s="93"/>
      <c r="XBK72" s="93"/>
      <c r="XBL72" s="93"/>
      <c r="XBM72" s="93"/>
      <c r="XBN72" s="93"/>
      <c r="XBO72" s="93"/>
      <c r="XBP72" s="93"/>
      <c r="XBQ72" s="93"/>
      <c r="XBR72" s="93"/>
      <c r="XBS72" s="93"/>
      <c r="XBT72" s="93"/>
      <c r="XBU72" s="93"/>
      <c r="XBV72" s="93"/>
      <c r="XBW72" s="93"/>
      <c r="XBX72" s="93"/>
      <c r="XBY72" s="93"/>
      <c r="XBZ72" s="93"/>
      <c r="XCA72" s="93"/>
      <c r="XCB72" s="93"/>
      <c r="XCC72" s="93"/>
      <c r="XCD72" s="93"/>
      <c r="XCE72" s="93"/>
      <c r="XCF72" s="93"/>
      <c r="XCG72" s="93"/>
      <c r="XCH72" s="93"/>
      <c r="XCI72" s="93"/>
      <c r="XCJ72" s="93"/>
      <c r="XCK72" s="93"/>
      <c r="XCL72" s="93"/>
      <c r="XCM72" s="93"/>
      <c r="XCN72" s="93"/>
      <c r="XCO72" s="93"/>
      <c r="XCP72" s="93"/>
      <c r="XCQ72" s="93"/>
      <c r="XCR72" s="93"/>
      <c r="XCS72" s="93"/>
      <c r="XCT72" s="93"/>
      <c r="XCU72" s="93"/>
      <c r="XCV72" s="93"/>
      <c r="XCW72" s="93"/>
      <c r="XCX72" s="93"/>
      <c r="XCY72" s="93"/>
      <c r="XCZ72" s="93"/>
      <c r="XDA72" s="93"/>
      <c r="XDB72" s="93"/>
      <c r="XDC72" s="93"/>
      <c r="XDD72" s="93"/>
      <c r="XDE72" s="93"/>
      <c r="XDF72" s="93"/>
      <c r="XDG72" s="93"/>
      <c r="XDH72" s="93"/>
      <c r="XDI72" s="93"/>
      <c r="XDJ72" s="93"/>
      <c r="XDK72" s="93"/>
      <c r="XDL72" s="93"/>
      <c r="XDM72" s="93"/>
      <c r="XDN72" s="122"/>
      <c r="XDO72" s="93"/>
      <c r="XDP72" s="93"/>
      <c r="XDQ72" s="93"/>
      <c r="XDR72" s="93"/>
      <c r="XDS72" s="93"/>
      <c r="XDT72" s="93"/>
      <c r="XDU72" s="93"/>
      <c r="XDV72" s="93"/>
      <c r="XDW72" s="93"/>
      <c r="XDX72" s="93"/>
      <c r="XDY72" s="93"/>
    </row>
    <row r="73" ht="31.75" hidden="1" customHeight="1" spans="1:13">
      <c r="A73" s="108">
        <v>45</v>
      </c>
      <c r="B73" s="109" t="s">
        <v>353</v>
      </c>
      <c r="C73" s="110">
        <f t="shared" si="21"/>
        <v>0</v>
      </c>
      <c r="D73" s="110">
        <f t="shared" si="22"/>
        <v>220</v>
      </c>
      <c r="E73" s="110"/>
      <c r="F73" s="116"/>
      <c r="G73" s="116"/>
      <c r="H73" s="116"/>
      <c r="I73" s="116">
        <v>220</v>
      </c>
      <c r="J73" s="116">
        <v>220</v>
      </c>
      <c r="K73" s="120"/>
      <c r="L73" s="120"/>
      <c r="M73" s="120"/>
    </row>
    <row r="74" ht="31.75" hidden="1" customHeight="1" spans="1:13">
      <c r="A74" s="108">
        <v>46</v>
      </c>
      <c r="B74" s="109" t="s">
        <v>354</v>
      </c>
      <c r="C74" s="110">
        <f t="shared" si="21"/>
        <v>5</v>
      </c>
      <c r="D74" s="110">
        <f t="shared" si="22"/>
        <v>595</v>
      </c>
      <c r="E74" s="110"/>
      <c r="F74" s="116"/>
      <c r="G74" s="116">
        <v>5</v>
      </c>
      <c r="H74" s="116">
        <f t="shared" si="27"/>
        <v>125</v>
      </c>
      <c r="I74" s="116">
        <v>470</v>
      </c>
      <c r="J74" s="116">
        <v>470</v>
      </c>
      <c r="K74" s="120"/>
      <c r="L74" s="120"/>
      <c r="M74" s="120"/>
    </row>
    <row r="75" ht="31.75" hidden="1" customHeight="1" spans="1:13">
      <c r="A75" s="108">
        <v>47</v>
      </c>
      <c r="B75" s="109" t="s">
        <v>355</v>
      </c>
      <c r="C75" s="110">
        <f t="shared" si="21"/>
        <v>8</v>
      </c>
      <c r="D75" s="110">
        <f t="shared" si="22"/>
        <v>767.5</v>
      </c>
      <c r="E75" s="116">
        <v>0.5</v>
      </c>
      <c r="F75" s="116">
        <f t="shared" ref="F75:F78" si="29">E75*300</f>
        <v>150</v>
      </c>
      <c r="G75" s="116">
        <v>7.5</v>
      </c>
      <c r="H75" s="116">
        <f t="shared" si="27"/>
        <v>187.5</v>
      </c>
      <c r="I75" s="116">
        <v>430</v>
      </c>
      <c r="J75" s="116">
        <f>I75*1</f>
        <v>430</v>
      </c>
      <c r="K75" s="120"/>
      <c r="L75" s="120"/>
      <c r="M75" s="120"/>
    </row>
    <row r="76" ht="31.75" hidden="1" customHeight="1" spans="1:13">
      <c r="A76" s="108">
        <v>48</v>
      </c>
      <c r="B76" s="109" t="s">
        <v>356</v>
      </c>
      <c r="C76" s="110">
        <f t="shared" si="21"/>
        <v>7</v>
      </c>
      <c r="D76" s="110">
        <f t="shared" si="22"/>
        <v>945</v>
      </c>
      <c r="E76" s="116">
        <v>2</v>
      </c>
      <c r="F76" s="116">
        <f t="shared" si="29"/>
        <v>600</v>
      </c>
      <c r="G76" s="116">
        <v>5</v>
      </c>
      <c r="H76" s="116">
        <f t="shared" si="27"/>
        <v>125</v>
      </c>
      <c r="I76" s="116">
        <v>220</v>
      </c>
      <c r="J76" s="116">
        <v>220</v>
      </c>
      <c r="K76" s="120"/>
      <c r="L76" s="120"/>
      <c r="M76" s="120"/>
    </row>
    <row r="77" ht="31.75" hidden="1" customHeight="1" spans="1:13">
      <c r="A77" s="108">
        <v>49</v>
      </c>
      <c r="B77" s="109" t="s">
        <v>357</v>
      </c>
      <c r="C77" s="110">
        <f t="shared" si="21"/>
        <v>8</v>
      </c>
      <c r="D77" s="110">
        <f t="shared" si="22"/>
        <v>557.5</v>
      </c>
      <c r="E77" s="116">
        <v>0.5</v>
      </c>
      <c r="F77" s="116">
        <f t="shared" si="29"/>
        <v>150</v>
      </c>
      <c r="G77" s="116">
        <v>7.5</v>
      </c>
      <c r="H77" s="116">
        <f t="shared" si="27"/>
        <v>187.5</v>
      </c>
      <c r="I77" s="116">
        <v>220</v>
      </c>
      <c r="J77" s="116">
        <v>220</v>
      </c>
      <c r="K77" s="120"/>
      <c r="L77" s="120"/>
      <c r="M77" s="120"/>
    </row>
    <row r="78" ht="31.75" hidden="1" customHeight="1" spans="1:13">
      <c r="A78" s="108">
        <v>50</v>
      </c>
      <c r="B78" s="109" t="s">
        <v>358</v>
      </c>
      <c r="C78" s="110">
        <f t="shared" si="21"/>
        <v>2</v>
      </c>
      <c r="D78" s="110">
        <f t="shared" si="22"/>
        <v>820</v>
      </c>
      <c r="E78" s="116">
        <v>2</v>
      </c>
      <c r="F78" s="116">
        <f t="shared" si="29"/>
        <v>600</v>
      </c>
      <c r="G78" s="116"/>
      <c r="H78" s="116"/>
      <c r="I78" s="116">
        <v>220</v>
      </c>
      <c r="J78" s="116">
        <v>220</v>
      </c>
      <c r="K78" s="120"/>
      <c r="L78" s="120"/>
      <c r="M78" s="120"/>
    </row>
    <row r="79" ht="31.75" hidden="1" customHeight="1" spans="1:13">
      <c r="A79" s="108">
        <v>51</v>
      </c>
      <c r="B79" s="109" t="s">
        <v>359</v>
      </c>
      <c r="C79" s="110">
        <f t="shared" si="21"/>
        <v>5</v>
      </c>
      <c r="D79" s="110">
        <f t="shared" si="22"/>
        <v>125</v>
      </c>
      <c r="E79" s="110"/>
      <c r="F79" s="116"/>
      <c r="G79" s="116">
        <v>5</v>
      </c>
      <c r="H79" s="116">
        <f>G79*25</f>
        <v>125</v>
      </c>
      <c r="I79" s="116"/>
      <c r="J79" s="116"/>
      <c r="K79" s="120"/>
      <c r="L79" s="120"/>
      <c r="M79" s="120"/>
    </row>
    <row r="80" ht="31.75" hidden="1" customHeight="1" spans="1:13">
      <c r="A80" s="108">
        <v>52</v>
      </c>
      <c r="B80" s="109" t="s">
        <v>360</v>
      </c>
      <c r="C80" s="110">
        <f t="shared" si="21"/>
        <v>0</v>
      </c>
      <c r="D80" s="110">
        <f t="shared" si="22"/>
        <v>220</v>
      </c>
      <c r="E80" s="110"/>
      <c r="F80" s="116"/>
      <c r="G80" s="116"/>
      <c r="H80" s="116"/>
      <c r="I80" s="116">
        <v>220</v>
      </c>
      <c r="J80" s="116">
        <v>220</v>
      </c>
      <c r="K80" s="120"/>
      <c r="L80" s="120"/>
      <c r="M80" s="120"/>
    </row>
    <row r="81" ht="18.65" customHeight="1" spans="1:13">
      <c r="A81" s="123"/>
      <c r="B81" s="124"/>
      <c r="C81" s="101"/>
      <c r="F81" s="125"/>
      <c r="G81" s="125"/>
      <c r="H81" s="125"/>
      <c r="I81" s="125"/>
      <c r="J81" s="125"/>
      <c r="K81" s="125"/>
      <c r="L81" s="125"/>
      <c r="M81" s="125"/>
    </row>
    <row r="82" ht="18.65" customHeight="1" spans="1:13">
      <c r="A82" s="123"/>
      <c r="B82" s="123"/>
      <c r="C82" s="101"/>
      <c r="F82" s="125"/>
      <c r="G82" s="125"/>
      <c r="H82" s="125"/>
      <c r="I82" s="125"/>
      <c r="J82" s="125"/>
      <c r="K82" s="125"/>
      <c r="L82" s="125"/>
      <c r="M82" s="125"/>
    </row>
    <row r="83" ht="18.65" customHeight="1" spans="1:13">
      <c r="A83" s="123"/>
      <c r="B83" s="123"/>
      <c r="C83" s="101"/>
      <c r="F83" s="125"/>
      <c r="G83" s="125"/>
      <c r="H83" s="125"/>
      <c r="I83" s="125"/>
      <c r="J83" s="125"/>
      <c r="K83" s="125"/>
      <c r="L83" s="125"/>
      <c r="M83" s="125"/>
    </row>
    <row r="84" ht="18.65" customHeight="1" spans="1:3">
      <c r="A84" s="123"/>
      <c r="B84" s="123"/>
      <c r="C84" s="101"/>
    </row>
    <row r="85" ht="18.65" customHeight="1" spans="1:3">
      <c r="A85" s="123"/>
      <c r="B85" s="123"/>
      <c r="C85" s="101"/>
    </row>
    <row r="86" ht="18.65" customHeight="1" spans="1:3">
      <c r="A86" s="123"/>
      <c r="B86" s="123"/>
      <c r="C86" s="101"/>
    </row>
    <row r="87" ht="18.65" customHeight="1" spans="1:3">
      <c r="A87" s="123"/>
      <c r="B87" s="123"/>
      <c r="C87" s="101"/>
    </row>
    <row r="88" ht="18.65" customHeight="1" spans="1:3">
      <c r="A88" s="123"/>
      <c r="B88" s="123"/>
      <c r="C88" s="101"/>
    </row>
    <row r="89" ht="18.65" customHeight="1" spans="1:3">
      <c r="A89" s="123"/>
      <c r="B89" s="123"/>
      <c r="C89" s="101"/>
    </row>
    <row r="90" ht="18.65" customHeight="1" spans="1:3">
      <c r="A90" s="123"/>
      <c r="B90" s="123"/>
      <c r="C90" s="101"/>
    </row>
    <row r="91" ht="18.65" customHeight="1" spans="1:3">
      <c r="A91" s="123"/>
      <c r="B91" s="123"/>
      <c r="C91" s="101"/>
    </row>
    <row r="92" ht="18.65" customHeight="1" spans="1:3">
      <c r="A92" s="123"/>
      <c r="B92" s="123"/>
      <c r="C92" s="101"/>
    </row>
    <row r="93" spans="1:5">
      <c r="A93" s="123"/>
      <c r="B93" s="123"/>
      <c r="C93" s="101"/>
      <c r="E93" s="96"/>
    </row>
    <row r="94" spans="1:5">
      <c r="A94" s="123"/>
      <c r="B94" s="123"/>
      <c r="C94" s="101"/>
      <c r="E94" s="96"/>
    </row>
    <row r="95" spans="1:5">
      <c r="A95" s="123"/>
      <c r="B95" s="123"/>
      <c r="C95" s="101"/>
      <c r="E95" s="96"/>
    </row>
    <row r="96" spans="1:5">
      <c r="A96" s="123"/>
      <c r="B96" s="123"/>
      <c r="C96" s="101"/>
      <c r="E96" s="96"/>
    </row>
    <row r="97" spans="1:5">
      <c r="A97" s="123"/>
      <c r="B97" s="123"/>
      <c r="C97" s="101"/>
      <c r="E97" s="96"/>
    </row>
    <row r="98" spans="1:5">
      <c r="A98" s="123"/>
      <c r="B98" s="123"/>
      <c r="C98" s="101"/>
      <c r="E98" s="96"/>
    </row>
    <row r="99" spans="1:5">
      <c r="A99" s="123"/>
      <c r="B99" s="123"/>
      <c r="C99" s="101"/>
      <c r="E99" s="96"/>
    </row>
    <row r="100" spans="1:5">
      <c r="A100" s="123"/>
      <c r="B100" s="123"/>
      <c r="C100" s="101"/>
      <c r="E100" s="96"/>
    </row>
    <row r="101" spans="1:5">
      <c r="A101" s="123"/>
      <c r="B101" s="123"/>
      <c r="C101" s="101"/>
      <c r="E101" s="96"/>
    </row>
    <row r="102" spans="1:5">
      <c r="A102" s="123"/>
      <c r="B102" s="123"/>
      <c r="C102" s="101"/>
      <c r="E102" s="96"/>
    </row>
    <row r="103" spans="1:5">
      <c r="A103" s="123"/>
      <c r="B103" s="123"/>
      <c r="C103" s="101"/>
      <c r="E103" s="96"/>
    </row>
    <row r="104" spans="1:5">
      <c r="A104" s="123"/>
      <c r="B104" s="123"/>
      <c r="C104" s="101"/>
      <c r="E104" s="96"/>
    </row>
    <row r="105" spans="1:5">
      <c r="A105" s="123"/>
      <c r="B105" s="123"/>
      <c r="C105" s="101"/>
      <c r="E105" s="96"/>
    </row>
  </sheetData>
  <autoFilter ref="A5:M80">
    <extLst/>
  </autoFilter>
  <mergeCells count="11">
    <mergeCell ref="A2:M2"/>
    <mergeCell ref="I3:M3"/>
    <mergeCell ref="C4:D4"/>
    <mergeCell ref="E4:F4"/>
    <mergeCell ref="G4:H4"/>
    <mergeCell ref="I4:J4"/>
    <mergeCell ref="K4:L4"/>
    <mergeCell ref="A6:B6"/>
    <mergeCell ref="A4:A5"/>
    <mergeCell ref="B4:B5"/>
    <mergeCell ref="M4:M5"/>
  </mergeCells>
  <printOptions horizontalCentered="1"/>
  <pageMargins left="0.472222222222222" right="0.472222222222222" top="0.590277777777778" bottom="0.747916666666667" header="0.314583333333333" footer="0.314583333333333"/>
  <pageSetup paperSize="9" scale="72" fitToHeight="0" orientation="landscape" horizontalDpi="600"/>
  <headerFooter>
    <oddFooter>&amp;C— &amp;P —</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104"/>
  <sheetViews>
    <sheetView view="pageBreakPreview" zoomScaleNormal="55" workbookViewId="0">
      <selection activeCell="H116" sqref="H116"/>
    </sheetView>
  </sheetViews>
  <sheetFormatPr defaultColWidth="9" defaultRowHeight="13.5" outlineLevelCol="7"/>
  <cols>
    <col min="1" max="1" width="5.23333333333333" style="58" customWidth="1"/>
    <col min="2" max="2" width="11.1" style="58" customWidth="1"/>
    <col min="3" max="3" width="19.8666666666667" style="58" customWidth="1"/>
    <col min="4" max="4" width="40.3333333333333" style="58" customWidth="1"/>
    <col min="5" max="5" width="9.38333333333333" style="58" customWidth="1"/>
    <col min="6" max="6" width="12.225" style="58" customWidth="1"/>
    <col min="7" max="7" width="10.325" style="58" customWidth="1"/>
    <col min="8" max="8" width="13.5" style="58" customWidth="1"/>
    <col min="9" max="16382" width="8.71666666666667" style="58"/>
    <col min="16383" max="16384" width="9" style="58"/>
  </cols>
  <sheetData>
    <row r="1" ht="31" customHeight="1" spans="1:1">
      <c r="A1" s="63" t="s">
        <v>361</v>
      </c>
    </row>
    <row r="2" s="58" customFormat="1" ht="54" customHeight="1" spans="1:8">
      <c r="A2" s="64" t="s">
        <v>362</v>
      </c>
      <c r="B2" s="64"/>
      <c r="C2" s="64"/>
      <c r="D2" s="64"/>
      <c r="E2" s="64"/>
      <c r="F2" s="64"/>
      <c r="G2" s="64"/>
      <c r="H2" s="64"/>
    </row>
    <row r="3" s="59" customFormat="1" ht="19" customHeight="1" spans="1:8">
      <c r="A3" s="65" t="s">
        <v>363</v>
      </c>
      <c r="B3" s="65"/>
      <c r="C3" s="65"/>
      <c r="D3" s="65"/>
      <c r="E3" s="65"/>
      <c r="F3" s="65"/>
      <c r="G3" s="65"/>
      <c r="H3" s="65"/>
    </row>
    <row r="4" s="60" customFormat="1" ht="31" customHeight="1" spans="1:8">
      <c r="A4" s="66" t="s">
        <v>3</v>
      </c>
      <c r="B4" s="66" t="s">
        <v>364</v>
      </c>
      <c r="C4" s="66" t="s">
        <v>365</v>
      </c>
      <c r="D4" s="66" t="s">
        <v>366</v>
      </c>
      <c r="E4" s="66" t="s">
        <v>367</v>
      </c>
      <c r="F4" s="66" t="s">
        <v>368</v>
      </c>
      <c r="G4" s="66" t="s">
        <v>237</v>
      </c>
      <c r="H4" s="67" t="s">
        <v>9</v>
      </c>
    </row>
    <row r="5" s="59" customFormat="1" ht="27" hidden="1" customHeight="1" spans="1:8">
      <c r="A5" s="68" t="s">
        <v>369</v>
      </c>
      <c r="B5" s="68"/>
      <c r="C5" s="68"/>
      <c r="D5" s="68"/>
      <c r="E5" s="69">
        <f>E6+E50+E55+E59+JE75+E77+E88+E65+E75+E11+E23+E31+E39+E43</f>
        <v>429.28</v>
      </c>
      <c r="F5" s="69"/>
      <c r="G5" s="69">
        <f>G6+G50+G55+G59+JG75+G77+G88+G65+G75+G11+G23+G31+G39+G43</f>
        <v>3568</v>
      </c>
      <c r="H5" s="70"/>
    </row>
    <row r="6" s="61" customFormat="1" ht="31" hidden="1" customHeight="1" spans="1:8">
      <c r="A6" s="67" t="s">
        <v>26</v>
      </c>
      <c r="B6" s="71" t="s">
        <v>75</v>
      </c>
      <c r="C6" s="72"/>
      <c r="D6" s="73"/>
      <c r="E6" s="69">
        <f>SUM(E7:E8)+E10</f>
        <v>16.2</v>
      </c>
      <c r="F6" s="69"/>
      <c r="G6" s="69">
        <f>SUM(G7:G10)</f>
        <v>185</v>
      </c>
      <c r="H6" s="68"/>
    </row>
    <row r="7" s="58" customFormat="1" ht="34" hidden="1" customHeight="1" spans="1:8">
      <c r="A7" s="74">
        <v>1</v>
      </c>
      <c r="B7" s="74" t="s">
        <v>370</v>
      </c>
      <c r="C7" s="75" t="s">
        <v>371</v>
      </c>
      <c r="D7" s="74" t="s">
        <v>372</v>
      </c>
      <c r="E7" s="76">
        <f t="shared" ref="E7:E9" si="0">G7/F7</f>
        <v>0.3</v>
      </c>
      <c r="F7" s="76">
        <v>100</v>
      </c>
      <c r="G7" s="76">
        <v>30</v>
      </c>
      <c r="H7" s="75"/>
    </row>
    <row r="8" s="58" customFormat="1" ht="34" hidden="1" customHeight="1" spans="1:8">
      <c r="A8" s="74">
        <v>2</v>
      </c>
      <c r="B8" s="74" t="s">
        <v>370</v>
      </c>
      <c r="C8" s="75" t="s">
        <v>373</v>
      </c>
      <c r="D8" s="74" t="s">
        <v>374</v>
      </c>
      <c r="E8" s="76">
        <f t="shared" si="0"/>
        <v>0.9</v>
      </c>
      <c r="F8" s="76">
        <v>100</v>
      </c>
      <c r="G8" s="76">
        <v>90</v>
      </c>
      <c r="H8" s="75"/>
    </row>
    <row r="9" s="58" customFormat="1" ht="34" hidden="1" customHeight="1" spans="1:8">
      <c r="A9" s="74">
        <v>3</v>
      </c>
      <c r="B9" s="74" t="s">
        <v>370</v>
      </c>
      <c r="C9" s="74" t="s">
        <v>375</v>
      </c>
      <c r="D9" s="74" t="s">
        <v>376</v>
      </c>
      <c r="E9" s="76">
        <f t="shared" si="0"/>
        <v>4</v>
      </c>
      <c r="F9" s="76">
        <v>5</v>
      </c>
      <c r="G9" s="76">
        <v>20</v>
      </c>
      <c r="H9" s="74"/>
    </row>
    <row r="10" s="58" customFormat="1" ht="31" hidden="1" customHeight="1" spans="1:8">
      <c r="A10" s="74">
        <v>4</v>
      </c>
      <c r="B10" s="74" t="s">
        <v>370</v>
      </c>
      <c r="C10" s="74" t="s">
        <v>377</v>
      </c>
      <c r="D10" s="77" t="s">
        <v>378</v>
      </c>
      <c r="E10" s="76">
        <v>15</v>
      </c>
      <c r="F10" s="76">
        <v>3</v>
      </c>
      <c r="G10" s="76">
        <v>45</v>
      </c>
      <c r="H10" s="78"/>
    </row>
    <row r="11" s="62" customFormat="1" ht="24" hidden="1" customHeight="1" spans="1:8">
      <c r="A11" s="79" t="s">
        <v>73</v>
      </c>
      <c r="B11" s="71" t="s">
        <v>240</v>
      </c>
      <c r="C11" s="72"/>
      <c r="D11" s="73"/>
      <c r="E11" s="80">
        <f>SUM(E13:E22)</f>
        <v>53</v>
      </c>
      <c r="F11" s="80"/>
      <c r="G11" s="80">
        <f>SUM(G12:G22)</f>
        <v>169</v>
      </c>
      <c r="H11" s="81"/>
    </row>
    <row r="12" s="58" customFormat="1" ht="24" hidden="1" customHeight="1" spans="1:8">
      <c r="A12" s="74">
        <v>5</v>
      </c>
      <c r="B12" s="82" t="s">
        <v>71</v>
      </c>
      <c r="C12" s="83" t="s">
        <v>379</v>
      </c>
      <c r="D12" s="83" t="s">
        <v>380</v>
      </c>
      <c r="E12" s="76">
        <f>G12/F12</f>
        <v>2</v>
      </c>
      <c r="F12" s="76" t="s">
        <v>381</v>
      </c>
      <c r="G12" s="76">
        <v>10</v>
      </c>
      <c r="H12" s="83"/>
    </row>
    <row r="13" s="58" customFormat="1" ht="24" hidden="1" customHeight="1" spans="1:8">
      <c r="A13" s="74">
        <v>6</v>
      </c>
      <c r="B13" s="83" t="s">
        <v>382</v>
      </c>
      <c r="C13" s="74" t="s">
        <v>377</v>
      </c>
      <c r="D13" s="77" t="s">
        <v>383</v>
      </c>
      <c r="E13" s="76">
        <v>5</v>
      </c>
      <c r="F13" s="76">
        <v>3</v>
      </c>
      <c r="G13" s="76">
        <v>15</v>
      </c>
      <c r="H13" s="83"/>
    </row>
    <row r="14" s="58" customFormat="1" ht="24" hidden="1" customHeight="1" spans="1:8">
      <c r="A14" s="74">
        <v>7</v>
      </c>
      <c r="B14" s="83" t="s">
        <v>384</v>
      </c>
      <c r="C14" s="74" t="s">
        <v>377</v>
      </c>
      <c r="D14" s="77" t="s">
        <v>385</v>
      </c>
      <c r="E14" s="76">
        <v>7</v>
      </c>
      <c r="F14" s="76">
        <v>3</v>
      </c>
      <c r="G14" s="76">
        <v>21</v>
      </c>
      <c r="H14" s="83"/>
    </row>
    <row r="15" s="58" customFormat="1" ht="24" hidden="1" customHeight="1" spans="1:8">
      <c r="A15" s="74">
        <v>8</v>
      </c>
      <c r="B15" s="83" t="s">
        <v>386</v>
      </c>
      <c r="C15" s="74" t="s">
        <v>377</v>
      </c>
      <c r="D15" s="77" t="s">
        <v>387</v>
      </c>
      <c r="E15" s="76">
        <v>4</v>
      </c>
      <c r="F15" s="76">
        <v>3</v>
      </c>
      <c r="G15" s="76">
        <v>12</v>
      </c>
      <c r="H15" s="83"/>
    </row>
    <row r="16" s="58" customFormat="1" ht="24" hidden="1" customHeight="1" spans="1:8">
      <c r="A16" s="74">
        <v>9</v>
      </c>
      <c r="B16" s="83" t="s">
        <v>388</v>
      </c>
      <c r="C16" s="74" t="s">
        <v>377</v>
      </c>
      <c r="D16" s="77" t="s">
        <v>389</v>
      </c>
      <c r="E16" s="76">
        <v>6</v>
      </c>
      <c r="F16" s="76">
        <v>3</v>
      </c>
      <c r="G16" s="76">
        <v>18</v>
      </c>
      <c r="H16" s="83"/>
    </row>
    <row r="17" s="58" customFormat="1" ht="24" hidden="1" customHeight="1" spans="1:8">
      <c r="A17" s="74">
        <v>10</v>
      </c>
      <c r="B17" s="83" t="s">
        <v>390</v>
      </c>
      <c r="C17" s="74" t="s">
        <v>377</v>
      </c>
      <c r="D17" s="77" t="s">
        <v>391</v>
      </c>
      <c r="E17" s="76">
        <v>5</v>
      </c>
      <c r="F17" s="76">
        <v>3</v>
      </c>
      <c r="G17" s="76">
        <v>15</v>
      </c>
      <c r="H17" s="83"/>
    </row>
    <row r="18" s="58" customFormat="1" ht="24" hidden="1" customHeight="1" spans="1:8">
      <c r="A18" s="74">
        <v>11</v>
      </c>
      <c r="B18" s="83" t="s">
        <v>392</v>
      </c>
      <c r="C18" s="74" t="s">
        <v>377</v>
      </c>
      <c r="D18" s="77" t="s">
        <v>383</v>
      </c>
      <c r="E18" s="76">
        <v>5</v>
      </c>
      <c r="F18" s="76">
        <v>3</v>
      </c>
      <c r="G18" s="76">
        <v>15</v>
      </c>
      <c r="H18" s="83"/>
    </row>
    <row r="19" s="58" customFormat="1" ht="24" hidden="1" customHeight="1" spans="1:8">
      <c r="A19" s="74">
        <v>12</v>
      </c>
      <c r="B19" s="83" t="s">
        <v>393</v>
      </c>
      <c r="C19" s="74" t="s">
        <v>377</v>
      </c>
      <c r="D19" s="77" t="s">
        <v>394</v>
      </c>
      <c r="E19" s="76">
        <v>7</v>
      </c>
      <c r="F19" s="76">
        <v>3</v>
      </c>
      <c r="G19" s="76">
        <v>21</v>
      </c>
      <c r="H19" s="83"/>
    </row>
    <row r="20" s="58" customFormat="1" ht="24" hidden="1" customHeight="1" spans="1:8">
      <c r="A20" s="74">
        <v>13</v>
      </c>
      <c r="B20" s="83" t="s">
        <v>395</v>
      </c>
      <c r="C20" s="74" t="s">
        <v>377</v>
      </c>
      <c r="D20" s="77" t="s">
        <v>387</v>
      </c>
      <c r="E20" s="76">
        <v>4</v>
      </c>
      <c r="F20" s="76">
        <v>3</v>
      </c>
      <c r="G20" s="76">
        <v>12</v>
      </c>
      <c r="H20" s="83"/>
    </row>
    <row r="21" s="58" customFormat="1" ht="24" hidden="1" customHeight="1" spans="1:8">
      <c r="A21" s="74">
        <v>14</v>
      </c>
      <c r="B21" s="83" t="s">
        <v>396</v>
      </c>
      <c r="C21" s="74" t="s">
        <v>377</v>
      </c>
      <c r="D21" s="77" t="s">
        <v>397</v>
      </c>
      <c r="E21" s="76">
        <v>7</v>
      </c>
      <c r="F21" s="76">
        <v>3</v>
      </c>
      <c r="G21" s="76">
        <v>21</v>
      </c>
      <c r="H21" s="83"/>
    </row>
    <row r="22" s="58" customFormat="1" ht="24" hidden="1" customHeight="1" spans="1:8">
      <c r="A22" s="74">
        <v>15</v>
      </c>
      <c r="B22" s="83" t="s">
        <v>398</v>
      </c>
      <c r="C22" s="74" t="s">
        <v>377</v>
      </c>
      <c r="D22" s="77" t="s">
        <v>399</v>
      </c>
      <c r="E22" s="76">
        <v>3</v>
      </c>
      <c r="F22" s="76">
        <v>3</v>
      </c>
      <c r="G22" s="76">
        <v>9</v>
      </c>
      <c r="H22" s="83"/>
    </row>
    <row r="23" s="62" customFormat="1" ht="24" hidden="1" customHeight="1" spans="1:8">
      <c r="A23" s="84" t="s">
        <v>245</v>
      </c>
      <c r="B23" s="85" t="s">
        <v>77</v>
      </c>
      <c r="C23" s="72"/>
      <c r="D23" s="73"/>
      <c r="E23" s="80">
        <f>SUM(E24:E30)</f>
        <v>58</v>
      </c>
      <c r="F23" s="80"/>
      <c r="G23" s="80">
        <f>SUM(G24:G30)</f>
        <v>173</v>
      </c>
      <c r="H23" s="86"/>
    </row>
    <row r="24" s="58" customFormat="1" ht="24" hidden="1" customHeight="1" spans="1:8">
      <c r="A24" s="74">
        <v>16</v>
      </c>
      <c r="B24" s="83" t="s">
        <v>400</v>
      </c>
      <c r="C24" s="74" t="s">
        <v>377</v>
      </c>
      <c r="D24" s="82" t="s">
        <v>394</v>
      </c>
      <c r="E24" s="76">
        <v>7</v>
      </c>
      <c r="F24" s="76">
        <v>3</v>
      </c>
      <c r="G24" s="76">
        <v>21</v>
      </c>
      <c r="H24" s="78"/>
    </row>
    <row r="25" s="58" customFormat="1" ht="24" hidden="1" customHeight="1" spans="1:8">
      <c r="A25" s="74">
        <v>17</v>
      </c>
      <c r="B25" s="83" t="s">
        <v>401</v>
      </c>
      <c r="C25" s="74" t="s">
        <v>377</v>
      </c>
      <c r="D25" s="82" t="s">
        <v>402</v>
      </c>
      <c r="E25" s="76">
        <v>8</v>
      </c>
      <c r="F25" s="76">
        <f>G25/E25</f>
        <v>2.875</v>
      </c>
      <c r="G25" s="76">
        <v>23</v>
      </c>
      <c r="H25" s="78"/>
    </row>
    <row r="26" s="58" customFormat="1" ht="24" hidden="1" customHeight="1" spans="1:8">
      <c r="A26" s="74">
        <v>18</v>
      </c>
      <c r="B26" s="83" t="s">
        <v>403</v>
      </c>
      <c r="C26" s="74" t="s">
        <v>377</v>
      </c>
      <c r="D26" s="82" t="s">
        <v>404</v>
      </c>
      <c r="E26" s="76">
        <v>8</v>
      </c>
      <c r="F26" s="76">
        <v>3</v>
      </c>
      <c r="G26" s="76">
        <v>24</v>
      </c>
      <c r="H26" s="78"/>
    </row>
    <row r="27" s="58" customFormat="1" ht="24" hidden="1" customHeight="1" spans="1:8">
      <c r="A27" s="74">
        <v>19</v>
      </c>
      <c r="B27" s="83" t="s">
        <v>248</v>
      </c>
      <c r="C27" s="74" t="s">
        <v>377</v>
      </c>
      <c r="D27" s="82" t="s">
        <v>405</v>
      </c>
      <c r="E27" s="76">
        <v>8</v>
      </c>
      <c r="F27" s="76">
        <v>3</v>
      </c>
      <c r="G27" s="76">
        <v>24</v>
      </c>
      <c r="H27" s="78"/>
    </row>
    <row r="28" s="58" customFormat="1" ht="24" hidden="1" customHeight="1" spans="1:8">
      <c r="A28" s="74">
        <v>20</v>
      </c>
      <c r="B28" s="82" t="s">
        <v>249</v>
      </c>
      <c r="C28" s="74" t="s">
        <v>377</v>
      </c>
      <c r="D28" s="82" t="s">
        <v>406</v>
      </c>
      <c r="E28" s="76">
        <v>9</v>
      </c>
      <c r="F28" s="76">
        <v>3</v>
      </c>
      <c r="G28" s="76">
        <v>27</v>
      </c>
      <c r="H28" s="78"/>
    </row>
    <row r="29" s="58" customFormat="1" ht="22" hidden="1" customHeight="1" spans="1:8">
      <c r="A29" s="74">
        <v>21</v>
      </c>
      <c r="B29" s="83" t="s">
        <v>407</v>
      </c>
      <c r="C29" s="74" t="s">
        <v>377</v>
      </c>
      <c r="D29" s="82" t="s">
        <v>408</v>
      </c>
      <c r="E29" s="76">
        <v>12</v>
      </c>
      <c r="F29" s="76">
        <v>3</v>
      </c>
      <c r="G29" s="76">
        <v>36</v>
      </c>
      <c r="H29" s="78"/>
    </row>
    <row r="30" s="58" customFormat="1" ht="22" hidden="1" customHeight="1" spans="1:8">
      <c r="A30" s="74">
        <v>22</v>
      </c>
      <c r="B30" s="82" t="s">
        <v>251</v>
      </c>
      <c r="C30" s="74" t="s">
        <v>377</v>
      </c>
      <c r="D30" s="82" t="s">
        <v>409</v>
      </c>
      <c r="E30" s="76">
        <v>6</v>
      </c>
      <c r="F30" s="76">
        <v>3</v>
      </c>
      <c r="G30" s="76">
        <v>18</v>
      </c>
      <c r="H30" s="78"/>
    </row>
    <row r="31" s="62" customFormat="1" ht="24" hidden="1" customHeight="1" spans="1:8">
      <c r="A31" s="84" t="s">
        <v>253</v>
      </c>
      <c r="B31" s="85" t="s">
        <v>78</v>
      </c>
      <c r="C31" s="72"/>
      <c r="D31" s="73"/>
      <c r="E31" s="80">
        <f>SUM(E32:E38)</f>
        <v>59</v>
      </c>
      <c r="F31" s="80"/>
      <c r="G31" s="80">
        <f>SUM(G32:G38)</f>
        <v>177</v>
      </c>
      <c r="H31" s="81"/>
    </row>
    <row r="32" s="58" customFormat="1" ht="24" hidden="1" customHeight="1" spans="1:8">
      <c r="A32" s="74">
        <v>23</v>
      </c>
      <c r="B32" s="83" t="s">
        <v>410</v>
      </c>
      <c r="C32" s="74" t="s">
        <v>377</v>
      </c>
      <c r="D32" s="77" t="s">
        <v>408</v>
      </c>
      <c r="E32" s="76">
        <v>12</v>
      </c>
      <c r="F32" s="76">
        <v>3</v>
      </c>
      <c r="G32" s="76">
        <v>36</v>
      </c>
      <c r="H32" s="78"/>
    </row>
    <row r="33" s="58" customFormat="1" ht="24" hidden="1" customHeight="1" spans="1:8">
      <c r="A33" s="74">
        <v>24</v>
      </c>
      <c r="B33" s="83" t="s">
        <v>411</v>
      </c>
      <c r="C33" s="74" t="s">
        <v>377</v>
      </c>
      <c r="D33" s="77" t="s">
        <v>385</v>
      </c>
      <c r="E33" s="76">
        <v>7</v>
      </c>
      <c r="F33" s="76">
        <v>3</v>
      </c>
      <c r="G33" s="76">
        <v>21</v>
      </c>
      <c r="H33" s="78"/>
    </row>
    <row r="34" s="58" customFormat="1" ht="24" hidden="1" customHeight="1" spans="1:8">
      <c r="A34" s="74">
        <v>25</v>
      </c>
      <c r="B34" s="83" t="s">
        <v>412</v>
      </c>
      <c r="C34" s="74" t="s">
        <v>377</v>
      </c>
      <c r="D34" s="77" t="s">
        <v>383</v>
      </c>
      <c r="E34" s="76">
        <v>5</v>
      </c>
      <c r="F34" s="76">
        <v>3</v>
      </c>
      <c r="G34" s="76">
        <v>15</v>
      </c>
      <c r="H34" s="78"/>
    </row>
    <row r="35" s="58" customFormat="1" ht="24" hidden="1" customHeight="1" spans="1:8">
      <c r="A35" s="74">
        <v>26</v>
      </c>
      <c r="B35" s="83" t="s">
        <v>413</v>
      </c>
      <c r="C35" s="74" t="s">
        <v>377</v>
      </c>
      <c r="D35" s="77" t="s">
        <v>383</v>
      </c>
      <c r="E35" s="76">
        <v>5</v>
      </c>
      <c r="F35" s="76">
        <v>3</v>
      </c>
      <c r="G35" s="76">
        <v>15</v>
      </c>
      <c r="H35" s="78"/>
    </row>
    <row r="36" s="58" customFormat="1" ht="24" hidden="1" customHeight="1" spans="1:8">
      <c r="A36" s="74">
        <v>27</v>
      </c>
      <c r="B36" s="83" t="s">
        <v>414</v>
      </c>
      <c r="C36" s="74" t="s">
        <v>377</v>
      </c>
      <c r="D36" s="77" t="s">
        <v>415</v>
      </c>
      <c r="E36" s="76">
        <v>11</v>
      </c>
      <c r="F36" s="76">
        <v>3</v>
      </c>
      <c r="G36" s="76">
        <v>33</v>
      </c>
      <c r="H36" s="78"/>
    </row>
    <row r="37" s="58" customFormat="1" ht="24" hidden="1" customHeight="1" spans="1:8">
      <c r="A37" s="74">
        <v>28</v>
      </c>
      <c r="B37" s="83" t="s">
        <v>416</v>
      </c>
      <c r="C37" s="74" t="s">
        <v>377</v>
      </c>
      <c r="D37" s="77" t="s">
        <v>415</v>
      </c>
      <c r="E37" s="76">
        <v>11</v>
      </c>
      <c r="F37" s="76">
        <v>3</v>
      </c>
      <c r="G37" s="76">
        <v>33</v>
      </c>
      <c r="H37" s="78"/>
    </row>
    <row r="38" s="58" customFormat="1" ht="24" hidden="1" customHeight="1" spans="1:8">
      <c r="A38" s="74">
        <v>29</v>
      </c>
      <c r="B38" s="83" t="s">
        <v>417</v>
      </c>
      <c r="C38" s="74" t="s">
        <v>377</v>
      </c>
      <c r="D38" s="77" t="s">
        <v>418</v>
      </c>
      <c r="E38" s="76">
        <v>8</v>
      </c>
      <c r="F38" s="76">
        <v>3</v>
      </c>
      <c r="G38" s="76">
        <v>24</v>
      </c>
      <c r="H38" s="78"/>
    </row>
    <row r="39" s="62" customFormat="1" ht="24" hidden="1" customHeight="1" spans="1:8">
      <c r="A39" s="79" t="s">
        <v>258</v>
      </c>
      <c r="B39" s="85" t="s">
        <v>262</v>
      </c>
      <c r="C39" s="72"/>
      <c r="D39" s="73"/>
      <c r="E39" s="80">
        <f>SUM(E40:E42)</f>
        <v>35</v>
      </c>
      <c r="F39" s="80"/>
      <c r="G39" s="80">
        <f>SUM(G40:G42)</f>
        <v>105</v>
      </c>
      <c r="H39" s="81"/>
    </row>
    <row r="40" s="58" customFormat="1" ht="24" hidden="1" customHeight="1" spans="1:8">
      <c r="A40" s="74">
        <v>30</v>
      </c>
      <c r="B40" s="83" t="s">
        <v>419</v>
      </c>
      <c r="C40" s="74" t="s">
        <v>377</v>
      </c>
      <c r="D40" s="77" t="s">
        <v>415</v>
      </c>
      <c r="E40" s="76">
        <v>11</v>
      </c>
      <c r="F40" s="76">
        <v>3</v>
      </c>
      <c r="G40" s="76">
        <v>33</v>
      </c>
      <c r="H40" s="78"/>
    </row>
    <row r="41" s="58" customFormat="1" ht="24" hidden="1" customHeight="1" spans="1:8">
      <c r="A41" s="74">
        <v>31</v>
      </c>
      <c r="B41" s="83" t="s">
        <v>420</v>
      </c>
      <c r="C41" s="74" t="s">
        <v>377</v>
      </c>
      <c r="D41" s="82" t="s">
        <v>421</v>
      </c>
      <c r="E41" s="76">
        <v>10</v>
      </c>
      <c r="F41" s="76">
        <v>3</v>
      </c>
      <c r="G41" s="76">
        <v>30</v>
      </c>
      <c r="H41" s="78"/>
    </row>
    <row r="42" s="58" customFormat="1" ht="24" hidden="1" customHeight="1" spans="1:8">
      <c r="A42" s="74">
        <v>32</v>
      </c>
      <c r="B42" s="83" t="s">
        <v>422</v>
      </c>
      <c r="C42" s="74" t="s">
        <v>377</v>
      </c>
      <c r="D42" s="82" t="s">
        <v>423</v>
      </c>
      <c r="E42" s="76">
        <v>14</v>
      </c>
      <c r="F42" s="76">
        <v>3</v>
      </c>
      <c r="G42" s="76">
        <v>42</v>
      </c>
      <c r="H42" s="78"/>
    </row>
    <row r="43" s="62" customFormat="1" ht="24" hidden="1" customHeight="1" spans="1:8">
      <c r="A43" s="84" t="s">
        <v>261</v>
      </c>
      <c r="B43" s="85" t="s">
        <v>265</v>
      </c>
      <c r="C43" s="72"/>
      <c r="D43" s="73"/>
      <c r="E43" s="80">
        <f>SUM(E44:E49)</f>
        <v>46</v>
      </c>
      <c r="F43" s="80"/>
      <c r="G43" s="80">
        <f>SUM(G44:G49)</f>
        <v>138</v>
      </c>
      <c r="H43" s="81"/>
    </row>
    <row r="44" s="58" customFormat="1" ht="24" hidden="1" customHeight="1" spans="1:8">
      <c r="A44" s="74">
        <v>33</v>
      </c>
      <c r="B44" s="83" t="s">
        <v>424</v>
      </c>
      <c r="C44" s="74" t="s">
        <v>377</v>
      </c>
      <c r="D44" s="77" t="s">
        <v>425</v>
      </c>
      <c r="E44" s="76">
        <v>2</v>
      </c>
      <c r="F44" s="76">
        <v>3</v>
      </c>
      <c r="G44" s="76">
        <v>6</v>
      </c>
      <c r="H44" s="78"/>
    </row>
    <row r="45" s="58" customFormat="1" ht="24" hidden="1" customHeight="1" spans="1:8">
      <c r="A45" s="74">
        <v>34</v>
      </c>
      <c r="B45" s="83" t="s">
        <v>426</v>
      </c>
      <c r="C45" s="74" t="s">
        <v>377</v>
      </c>
      <c r="D45" s="77" t="s">
        <v>427</v>
      </c>
      <c r="E45" s="76">
        <v>6</v>
      </c>
      <c r="F45" s="76">
        <v>3</v>
      </c>
      <c r="G45" s="76">
        <v>18</v>
      </c>
      <c r="H45" s="78"/>
    </row>
    <row r="46" s="58" customFormat="1" ht="24" hidden="1" customHeight="1" spans="1:8">
      <c r="A46" s="74">
        <v>35</v>
      </c>
      <c r="B46" s="83" t="s">
        <v>428</v>
      </c>
      <c r="C46" s="74" t="s">
        <v>377</v>
      </c>
      <c r="D46" s="77" t="s">
        <v>429</v>
      </c>
      <c r="E46" s="76">
        <v>13</v>
      </c>
      <c r="F46" s="76">
        <v>3</v>
      </c>
      <c r="G46" s="76">
        <v>39</v>
      </c>
      <c r="H46" s="78"/>
    </row>
    <row r="47" s="58" customFormat="1" ht="24" hidden="1" customHeight="1" spans="1:8">
      <c r="A47" s="74">
        <v>36</v>
      </c>
      <c r="B47" s="83" t="s">
        <v>430</v>
      </c>
      <c r="C47" s="74" t="s">
        <v>377</v>
      </c>
      <c r="D47" s="77" t="s">
        <v>431</v>
      </c>
      <c r="E47" s="76">
        <v>11</v>
      </c>
      <c r="F47" s="76">
        <v>3</v>
      </c>
      <c r="G47" s="76">
        <v>33</v>
      </c>
      <c r="H47" s="78"/>
    </row>
    <row r="48" s="58" customFormat="1" ht="24" hidden="1" customHeight="1" spans="1:8">
      <c r="A48" s="74">
        <v>37</v>
      </c>
      <c r="B48" s="83" t="s">
        <v>432</v>
      </c>
      <c r="C48" s="74" t="s">
        <v>377</v>
      </c>
      <c r="D48" s="77" t="s">
        <v>385</v>
      </c>
      <c r="E48" s="76">
        <v>7</v>
      </c>
      <c r="F48" s="76">
        <v>3</v>
      </c>
      <c r="G48" s="76">
        <v>21</v>
      </c>
      <c r="H48" s="78"/>
    </row>
    <row r="49" s="58" customFormat="1" ht="24" hidden="1" customHeight="1" spans="1:8">
      <c r="A49" s="74">
        <v>38</v>
      </c>
      <c r="B49" s="83" t="s">
        <v>432</v>
      </c>
      <c r="C49" s="74" t="s">
        <v>377</v>
      </c>
      <c r="D49" s="77" t="s">
        <v>433</v>
      </c>
      <c r="E49" s="76">
        <v>7</v>
      </c>
      <c r="F49" s="76">
        <v>3</v>
      </c>
      <c r="G49" s="76">
        <v>21</v>
      </c>
      <c r="H49" s="78"/>
    </row>
    <row r="50" s="62" customFormat="1" ht="24" hidden="1" customHeight="1" spans="1:8">
      <c r="A50" s="79" t="s">
        <v>264</v>
      </c>
      <c r="B50" s="71" t="s">
        <v>82</v>
      </c>
      <c r="C50" s="72"/>
      <c r="D50" s="73"/>
      <c r="E50" s="80">
        <f>SUM(E52:E54)</f>
        <v>31</v>
      </c>
      <c r="F50" s="80"/>
      <c r="G50" s="80">
        <f>SUM(G51:G54)</f>
        <v>320</v>
      </c>
      <c r="H50" s="81"/>
    </row>
    <row r="51" s="58" customFormat="1" ht="42" hidden="1" customHeight="1" spans="1:8">
      <c r="A51" s="74">
        <v>39</v>
      </c>
      <c r="B51" s="74" t="s">
        <v>370</v>
      </c>
      <c r="C51" s="87" t="s">
        <v>434</v>
      </c>
      <c r="D51" s="74" t="s">
        <v>435</v>
      </c>
      <c r="E51" s="76">
        <f t="shared" ref="E51:E56" si="1">G51/F51</f>
        <v>1</v>
      </c>
      <c r="F51" s="76">
        <v>30</v>
      </c>
      <c r="G51" s="76">
        <v>30</v>
      </c>
      <c r="H51" s="87" t="s">
        <v>436</v>
      </c>
    </row>
    <row r="52" s="58" customFormat="1" ht="24" hidden="1" customHeight="1" spans="1:8">
      <c r="A52" s="74">
        <v>40</v>
      </c>
      <c r="B52" s="74" t="s">
        <v>437</v>
      </c>
      <c r="C52" s="75" t="s">
        <v>438</v>
      </c>
      <c r="D52" s="74" t="s">
        <v>439</v>
      </c>
      <c r="E52" s="76">
        <f t="shared" si="1"/>
        <v>1</v>
      </c>
      <c r="F52" s="76">
        <v>200</v>
      </c>
      <c r="G52" s="76">
        <v>200</v>
      </c>
      <c r="H52" s="88"/>
    </row>
    <row r="53" s="58" customFormat="1" ht="24" hidden="1" customHeight="1" spans="1:8">
      <c r="A53" s="74">
        <v>41</v>
      </c>
      <c r="B53" s="74" t="s">
        <v>437</v>
      </c>
      <c r="C53" s="74" t="s">
        <v>377</v>
      </c>
      <c r="D53" s="74" t="s">
        <v>440</v>
      </c>
      <c r="E53" s="76">
        <v>15</v>
      </c>
      <c r="F53" s="76">
        <v>3</v>
      </c>
      <c r="G53" s="76">
        <v>45</v>
      </c>
      <c r="H53" s="78"/>
    </row>
    <row r="54" s="58" customFormat="1" ht="24" hidden="1" customHeight="1" spans="1:8">
      <c r="A54" s="74">
        <v>42</v>
      </c>
      <c r="B54" s="74" t="s">
        <v>441</v>
      </c>
      <c r="C54" s="74" t="s">
        <v>377</v>
      </c>
      <c r="D54" s="74" t="s">
        <v>440</v>
      </c>
      <c r="E54" s="76">
        <v>15</v>
      </c>
      <c r="F54" s="76">
        <v>3</v>
      </c>
      <c r="G54" s="76">
        <v>45</v>
      </c>
      <c r="H54" s="78"/>
    </row>
    <row r="55" s="62" customFormat="1" ht="24" hidden="1" customHeight="1" spans="1:8">
      <c r="A55" s="79" t="s">
        <v>271</v>
      </c>
      <c r="B55" s="71" t="s">
        <v>83</v>
      </c>
      <c r="C55" s="72"/>
      <c r="D55" s="73"/>
      <c r="E55" s="80">
        <f>SUM(E56:E58)</f>
        <v>11.0833333333333</v>
      </c>
      <c r="F55" s="80"/>
      <c r="G55" s="80">
        <f>SUM(G56:G58)</f>
        <v>277</v>
      </c>
      <c r="H55" s="81"/>
    </row>
    <row r="56" s="58" customFormat="1" ht="24" hidden="1" customHeight="1" spans="1:8">
      <c r="A56" s="74">
        <v>43</v>
      </c>
      <c r="B56" s="74" t="s">
        <v>442</v>
      </c>
      <c r="C56" s="74" t="s">
        <v>443</v>
      </c>
      <c r="D56" s="74" t="s">
        <v>444</v>
      </c>
      <c r="E56" s="76">
        <f t="shared" si="1"/>
        <v>2.08333333333333</v>
      </c>
      <c r="F56" s="76">
        <v>120</v>
      </c>
      <c r="G56" s="76">
        <v>250</v>
      </c>
      <c r="H56" s="74"/>
    </row>
    <row r="57" s="58" customFormat="1" ht="24" hidden="1" customHeight="1" spans="1:8">
      <c r="A57" s="74">
        <v>44</v>
      </c>
      <c r="B57" s="74" t="s">
        <v>445</v>
      </c>
      <c r="C57" s="74" t="s">
        <v>377</v>
      </c>
      <c r="D57" s="76" t="s">
        <v>446</v>
      </c>
      <c r="E57" s="76">
        <v>3</v>
      </c>
      <c r="F57" s="76">
        <v>3</v>
      </c>
      <c r="G57" s="76">
        <v>9</v>
      </c>
      <c r="H57" s="78"/>
    </row>
    <row r="58" s="58" customFormat="1" ht="24" hidden="1" customHeight="1" spans="1:8">
      <c r="A58" s="74">
        <v>45</v>
      </c>
      <c r="B58" s="74" t="s">
        <v>447</v>
      </c>
      <c r="C58" s="74" t="s">
        <v>377</v>
      </c>
      <c r="D58" s="76" t="s">
        <v>389</v>
      </c>
      <c r="E58" s="76">
        <v>6</v>
      </c>
      <c r="F58" s="76">
        <v>3</v>
      </c>
      <c r="G58" s="76">
        <v>18</v>
      </c>
      <c r="H58" s="78"/>
    </row>
    <row r="59" s="62" customFormat="1" ht="24" hidden="1" customHeight="1" spans="1:8">
      <c r="A59" s="79" t="s">
        <v>275</v>
      </c>
      <c r="B59" s="71" t="s">
        <v>280</v>
      </c>
      <c r="C59" s="72"/>
      <c r="D59" s="73"/>
      <c r="E59" s="80">
        <f>SUM(E60:E64)</f>
        <v>51.53</v>
      </c>
      <c r="F59" s="80"/>
      <c r="G59" s="80">
        <f>SUM(G60:G64)</f>
        <v>580.2</v>
      </c>
      <c r="H59" s="81"/>
    </row>
    <row r="60" s="58" customFormat="1" ht="24" hidden="1" customHeight="1" spans="1:8">
      <c r="A60" s="74">
        <v>46</v>
      </c>
      <c r="B60" s="74" t="s">
        <v>448</v>
      </c>
      <c r="C60" s="74" t="s">
        <v>449</v>
      </c>
      <c r="D60" s="74" t="s">
        <v>450</v>
      </c>
      <c r="E60" s="76">
        <v>5.53</v>
      </c>
      <c r="F60" s="76">
        <v>80</v>
      </c>
      <c r="G60" s="76">
        <v>442.2</v>
      </c>
      <c r="H60" s="74"/>
    </row>
    <row r="61" s="58" customFormat="1" ht="24" hidden="1" customHeight="1" spans="1:8">
      <c r="A61" s="74">
        <v>47</v>
      </c>
      <c r="B61" s="74" t="s">
        <v>451</v>
      </c>
      <c r="C61" s="74" t="s">
        <v>377</v>
      </c>
      <c r="D61" s="76" t="s">
        <v>452</v>
      </c>
      <c r="E61" s="76">
        <v>5</v>
      </c>
      <c r="F61" s="76">
        <v>3</v>
      </c>
      <c r="G61" s="76">
        <v>15</v>
      </c>
      <c r="H61" s="78"/>
    </row>
    <row r="62" s="58" customFormat="1" ht="24" hidden="1" customHeight="1" spans="1:8">
      <c r="A62" s="74">
        <v>48</v>
      </c>
      <c r="B62" s="74" t="s">
        <v>282</v>
      </c>
      <c r="C62" s="74" t="s">
        <v>377</v>
      </c>
      <c r="D62" s="89" t="s">
        <v>453</v>
      </c>
      <c r="E62" s="76">
        <v>35</v>
      </c>
      <c r="F62" s="76">
        <v>3</v>
      </c>
      <c r="G62" s="76">
        <v>105</v>
      </c>
      <c r="H62" s="78"/>
    </row>
    <row r="63" s="58" customFormat="1" ht="24" hidden="1" customHeight="1" spans="1:8">
      <c r="A63" s="74">
        <v>49</v>
      </c>
      <c r="B63" s="74" t="s">
        <v>454</v>
      </c>
      <c r="C63" s="74" t="s">
        <v>377</v>
      </c>
      <c r="D63" s="89" t="s">
        <v>455</v>
      </c>
      <c r="E63" s="76">
        <v>3</v>
      </c>
      <c r="F63" s="76">
        <v>3</v>
      </c>
      <c r="G63" s="76">
        <v>9</v>
      </c>
      <c r="H63" s="78"/>
    </row>
    <row r="64" s="58" customFormat="1" ht="24" hidden="1" customHeight="1" spans="1:8">
      <c r="A64" s="74">
        <v>50</v>
      </c>
      <c r="B64" s="74" t="s">
        <v>456</v>
      </c>
      <c r="C64" s="74" t="s">
        <v>377</v>
      </c>
      <c r="D64" s="89" t="s">
        <v>455</v>
      </c>
      <c r="E64" s="76">
        <v>3</v>
      </c>
      <c r="F64" s="76">
        <v>3</v>
      </c>
      <c r="G64" s="76">
        <v>9</v>
      </c>
      <c r="H64" s="78"/>
    </row>
    <row r="65" s="62" customFormat="1" ht="24" hidden="1" customHeight="1" spans="1:8">
      <c r="A65" s="79" t="s">
        <v>279</v>
      </c>
      <c r="B65" s="71" t="s">
        <v>85</v>
      </c>
      <c r="C65" s="72"/>
      <c r="D65" s="73"/>
      <c r="E65" s="80">
        <f>SUM(E67:E74)</f>
        <v>14.01</v>
      </c>
      <c r="F65" s="80"/>
      <c r="G65" s="80">
        <f>SUM(G66:G74)</f>
        <v>283.8</v>
      </c>
      <c r="H65" s="81"/>
    </row>
    <row r="66" s="58" customFormat="1" ht="24" hidden="1" customHeight="1" spans="1:8">
      <c r="A66" s="74">
        <v>51</v>
      </c>
      <c r="B66" s="74" t="s">
        <v>370</v>
      </c>
      <c r="C66" s="74" t="s">
        <v>375</v>
      </c>
      <c r="D66" s="74" t="s">
        <v>457</v>
      </c>
      <c r="E66" s="76">
        <f>G66/F66</f>
        <v>2</v>
      </c>
      <c r="F66" s="76">
        <v>5</v>
      </c>
      <c r="G66" s="76">
        <v>10</v>
      </c>
      <c r="H66" s="74"/>
    </row>
    <row r="67" s="58" customFormat="1" ht="24" hidden="1" customHeight="1" spans="1:8">
      <c r="A67" s="74">
        <v>52</v>
      </c>
      <c r="B67" s="75" t="s">
        <v>458</v>
      </c>
      <c r="C67" s="74" t="s">
        <v>449</v>
      </c>
      <c r="D67" s="74" t="s">
        <v>459</v>
      </c>
      <c r="E67" s="76">
        <v>1.17</v>
      </c>
      <c r="F67" s="76">
        <v>80</v>
      </c>
      <c r="G67" s="76">
        <v>93.6</v>
      </c>
      <c r="H67" s="75"/>
    </row>
    <row r="68" s="58" customFormat="1" ht="24" hidden="1" customHeight="1" spans="1:8">
      <c r="A68" s="74">
        <v>53</v>
      </c>
      <c r="B68" s="75" t="s">
        <v>458</v>
      </c>
      <c r="C68" s="74" t="s">
        <v>377</v>
      </c>
      <c r="D68" s="76" t="s">
        <v>460</v>
      </c>
      <c r="E68" s="76">
        <v>2.5</v>
      </c>
      <c r="F68" s="76">
        <v>3</v>
      </c>
      <c r="G68" s="76">
        <v>7.5</v>
      </c>
      <c r="H68" s="78"/>
    </row>
    <row r="69" s="58" customFormat="1" ht="24" hidden="1" customHeight="1" spans="1:8">
      <c r="A69" s="74">
        <v>54</v>
      </c>
      <c r="B69" s="75" t="s">
        <v>461</v>
      </c>
      <c r="C69" s="74" t="s">
        <v>449</v>
      </c>
      <c r="D69" s="74" t="s">
        <v>462</v>
      </c>
      <c r="E69" s="76">
        <v>0.5</v>
      </c>
      <c r="F69" s="76">
        <v>80</v>
      </c>
      <c r="G69" s="76">
        <v>40</v>
      </c>
      <c r="H69" s="75"/>
    </row>
    <row r="70" s="58" customFormat="1" ht="24" hidden="1" customHeight="1" spans="1:8">
      <c r="A70" s="74">
        <v>55</v>
      </c>
      <c r="B70" s="75" t="s">
        <v>461</v>
      </c>
      <c r="C70" s="74" t="s">
        <v>377</v>
      </c>
      <c r="D70" s="76" t="s">
        <v>463</v>
      </c>
      <c r="E70" s="76">
        <v>4.5</v>
      </c>
      <c r="F70" s="76">
        <v>3</v>
      </c>
      <c r="G70" s="76">
        <v>13.5</v>
      </c>
      <c r="H70" s="78"/>
    </row>
    <row r="71" s="58" customFormat="1" ht="24" hidden="1" customHeight="1" spans="1:8">
      <c r="A71" s="74">
        <v>56</v>
      </c>
      <c r="B71" s="75" t="s">
        <v>464</v>
      </c>
      <c r="C71" s="74" t="s">
        <v>449</v>
      </c>
      <c r="D71" s="74" t="s">
        <v>465</v>
      </c>
      <c r="E71" s="76">
        <v>1.34</v>
      </c>
      <c r="F71" s="76">
        <v>80</v>
      </c>
      <c r="G71" s="76">
        <v>107.2</v>
      </c>
      <c r="H71" s="75"/>
    </row>
    <row r="72" s="58" customFormat="1" ht="24" hidden="1" customHeight="1" spans="1:8">
      <c r="A72" s="74">
        <v>57</v>
      </c>
      <c r="B72" s="75" t="s">
        <v>464</v>
      </c>
      <c r="C72" s="74" t="s">
        <v>377</v>
      </c>
      <c r="D72" s="76" t="s">
        <v>466</v>
      </c>
      <c r="E72" s="76">
        <v>2</v>
      </c>
      <c r="F72" s="76">
        <v>3</v>
      </c>
      <c r="G72" s="76">
        <v>6</v>
      </c>
      <c r="H72" s="78"/>
    </row>
    <row r="73" s="58" customFormat="1" ht="24" hidden="1" customHeight="1" spans="1:8">
      <c r="A73" s="74">
        <v>58</v>
      </c>
      <c r="B73" s="75" t="s">
        <v>467</v>
      </c>
      <c r="C73" s="74" t="s">
        <v>377</v>
      </c>
      <c r="D73" s="76" t="s">
        <v>468</v>
      </c>
      <c r="E73" s="76">
        <v>1</v>
      </c>
      <c r="F73" s="76">
        <v>3</v>
      </c>
      <c r="G73" s="76">
        <v>3</v>
      </c>
      <c r="H73" s="78"/>
    </row>
    <row r="74" s="58" customFormat="1" ht="24" hidden="1" customHeight="1" spans="1:8">
      <c r="A74" s="74">
        <v>59</v>
      </c>
      <c r="B74" s="75" t="s">
        <v>469</v>
      </c>
      <c r="C74" s="74" t="s">
        <v>377</v>
      </c>
      <c r="D74" s="76" t="s">
        <v>470</v>
      </c>
      <c r="E74" s="76">
        <v>1</v>
      </c>
      <c r="F74" s="76">
        <v>3</v>
      </c>
      <c r="G74" s="76">
        <v>3</v>
      </c>
      <c r="H74" s="78"/>
    </row>
    <row r="75" s="62" customFormat="1" ht="24" customHeight="1" spans="1:8">
      <c r="A75" s="79">
        <v>1</v>
      </c>
      <c r="B75" s="71" t="s">
        <v>10</v>
      </c>
      <c r="C75" s="72"/>
      <c r="D75" s="73"/>
      <c r="E75" s="80">
        <v>2</v>
      </c>
      <c r="F75" s="80"/>
      <c r="G75" s="80">
        <v>240</v>
      </c>
      <c r="H75" s="81"/>
    </row>
    <row r="76" s="58" customFormat="1" ht="45" customHeight="1" spans="1:8">
      <c r="A76" s="74">
        <v>2</v>
      </c>
      <c r="B76" s="77" t="s">
        <v>292</v>
      </c>
      <c r="C76" s="74" t="s">
        <v>443</v>
      </c>
      <c r="D76" s="74" t="s">
        <v>471</v>
      </c>
      <c r="E76" s="76">
        <f t="shared" ref="E76:E80" si="2">G76/F76</f>
        <v>2</v>
      </c>
      <c r="F76" s="76">
        <v>120</v>
      </c>
      <c r="G76" s="76">
        <v>240</v>
      </c>
      <c r="H76" s="77"/>
    </row>
    <row r="77" s="62" customFormat="1" ht="24" hidden="1" customHeight="1" spans="1:8">
      <c r="A77" s="79" t="s">
        <v>472</v>
      </c>
      <c r="B77" s="71" t="s">
        <v>88</v>
      </c>
      <c r="C77" s="72"/>
      <c r="D77" s="73"/>
      <c r="E77" s="80">
        <f>SUM(E78:E87)</f>
        <v>9.04</v>
      </c>
      <c r="F77" s="80"/>
      <c r="G77" s="80">
        <f>SUM(G78:G87)</f>
        <v>273</v>
      </c>
      <c r="H77" s="81"/>
    </row>
    <row r="78" s="58" customFormat="1" ht="24" hidden="1" customHeight="1" spans="1:8">
      <c r="A78" s="74">
        <v>61</v>
      </c>
      <c r="B78" s="74" t="s">
        <v>473</v>
      </c>
      <c r="C78" s="74" t="s">
        <v>438</v>
      </c>
      <c r="D78" s="74" t="s">
        <v>474</v>
      </c>
      <c r="E78" s="76">
        <f t="shared" si="2"/>
        <v>0.41</v>
      </c>
      <c r="F78" s="76">
        <v>200</v>
      </c>
      <c r="G78" s="76">
        <v>82</v>
      </c>
      <c r="H78" s="74"/>
    </row>
    <row r="79" s="58" customFormat="1" ht="24" hidden="1" customHeight="1" spans="1:8">
      <c r="A79" s="74">
        <v>62</v>
      </c>
      <c r="B79" s="74" t="s">
        <v>473</v>
      </c>
      <c r="C79" s="74" t="s">
        <v>443</v>
      </c>
      <c r="D79" s="74" t="s">
        <v>475</v>
      </c>
      <c r="E79" s="76">
        <f t="shared" si="2"/>
        <v>0.2</v>
      </c>
      <c r="F79" s="76">
        <v>120</v>
      </c>
      <c r="G79" s="76">
        <v>24</v>
      </c>
      <c r="H79" s="74"/>
    </row>
    <row r="80" s="58" customFormat="1" ht="24" hidden="1" customHeight="1" spans="1:8">
      <c r="A80" s="74">
        <v>63</v>
      </c>
      <c r="B80" s="74" t="s">
        <v>476</v>
      </c>
      <c r="C80" s="74" t="s">
        <v>438</v>
      </c>
      <c r="D80" s="74" t="s">
        <v>477</v>
      </c>
      <c r="E80" s="76">
        <f t="shared" si="2"/>
        <v>0.3</v>
      </c>
      <c r="F80" s="76">
        <v>200</v>
      </c>
      <c r="G80" s="76">
        <v>60</v>
      </c>
      <c r="H80" s="74"/>
    </row>
    <row r="81" s="58" customFormat="1" ht="24" hidden="1" customHeight="1" spans="1:8">
      <c r="A81" s="74">
        <v>64</v>
      </c>
      <c r="B81" s="74" t="s">
        <v>476</v>
      </c>
      <c r="C81" s="74" t="s">
        <v>377</v>
      </c>
      <c r="D81" s="74" t="s">
        <v>466</v>
      </c>
      <c r="E81" s="76">
        <v>2</v>
      </c>
      <c r="F81" s="76">
        <v>3</v>
      </c>
      <c r="G81" s="76">
        <v>6</v>
      </c>
      <c r="H81" s="78"/>
    </row>
    <row r="82" s="58" customFormat="1" ht="24" hidden="1" customHeight="1" spans="1:8">
      <c r="A82" s="74">
        <v>65</v>
      </c>
      <c r="B82" s="74" t="s">
        <v>478</v>
      </c>
      <c r="C82" s="74" t="s">
        <v>479</v>
      </c>
      <c r="D82" s="74" t="s">
        <v>480</v>
      </c>
      <c r="E82" s="76">
        <f>G82/F82</f>
        <v>0.13</v>
      </c>
      <c r="F82" s="76">
        <v>200</v>
      </c>
      <c r="G82" s="76">
        <v>26</v>
      </c>
      <c r="H82" s="74"/>
    </row>
    <row r="83" s="58" customFormat="1" ht="24" hidden="1" customHeight="1" spans="1:8">
      <c r="A83" s="74">
        <v>66</v>
      </c>
      <c r="B83" s="74" t="s">
        <v>481</v>
      </c>
      <c r="C83" s="74" t="s">
        <v>482</v>
      </c>
      <c r="D83" s="74" t="s">
        <v>483</v>
      </c>
      <c r="E83" s="76">
        <f>G83/F83</f>
        <v>1</v>
      </c>
      <c r="F83" s="76">
        <v>60</v>
      </c>
      <c r="G83" s="76">
        <v>60</v>
      </c>
      <c r="H83" s="77"/>
    </row>
    <row r="84" s="58" customFormat="1" ht="24" hidden="1" customHeight="1" spans="1:8">
      <c r="A84" s="74">
        <v>67</v>
      </c>
      <c r="B84" s="74" t="s">
        <v>481</v>
      </c>
      <c r="C84" s="74" t="s">
        <v>377</v>
      </c>
      <c r="D84" s="74" t="s">
        <v>484</v>
      </c>
      <c r="E84" s="76">
        <v>1</v>
      </c>
      <c r="F84" s="76">
        <v>3</v>
      </c>
      <c r="G84" s="76">
        <v>3</v>
      </c>
      <c r="H84" s="78"/>
    </row>
    <row r="85" s="58" customFormat="1" ht="24" hidden="1" customHeight="1" spans="1:8">
      <c r="A85" s="74">
        <v>68</v>
      </c>
      <c r="B85" s="74" t="s">
        <v>485</v>
      </c>
      <c r="C85" s="74" t="s">
        <v>377</v>
      </c>
      <c r="D85" s="74" t="s">
        <v>468</v>
      </c>
      <c r="E85" s="76">
        <v>1</v>
      </c>
      <c r="F85" s="76">
        <v>3</v>
      </c>
      <c r="G85" s="76">
        <v>3</v>
      </c>
      <c r="H85" s="78"/>
    </row>
    <row r="86" s="58" customFormat="1" ht="24" hidden="1" customHeight="1" spans="1:8">
      <c r="A86" s="74">
        <v>69</v>
      </c>
      <c r="B86" s="74" t="s">
        <v>486</v>
      </c>
      <c r="C86" s="74" t="s">
        <v>377</v>
      </c>
      <c r="D86" s="74" t="s">
        <v>468</v>
      </c>
      <c r="E86" s="76">
        <v>1</v>
      </c>
      <c r="F86" s="76">
        <v>3</v>
      </c>
      <c r="G86" s="76">
        <v>3</v>
      </c>
      <c r="H86" s="78"/>
    </row>
    <row r="87" s="58" customFormat="1" ht="24" hidden="1" customHeight="1" spans="1:8">
      <c r="A87" s="74">
        <v>70</v>
      </c>
      <c r="B87" s="74" t="s">
        <v>487</v>
      </c>
      <c r="C87" s="74" t="s">
        <v>377</v>
      </c>
      <c r="D87" s="74" t="s">
        <v>425</v>
      </c>
      <c r="E87" s="76">
        <v>2</v>
      </c>
      <c r="F87" s="76">
        <v>3</v>
      </c>
      <c r="G87" s="76">
        <v>6</v>
      </c>
      <c r="H87" s="78"/>
    </row>
    <row r="88" s="62" customFormat="1" ht="24" hidden="1" customHeight="1" spans="1:8">
      <c r="A88" s="79" t="s">
        <v>296</v>
      </c>
      <c r="B88" s="71" t="s">
        <v>89</v>
      </c>
      <c r="C88" s="72"/>
      <c r="D88" s="73"/>
      <c r="E88" s="80">
        <f>SUM(E89:E99)</f>
        <v>43.4166666666667</v>
      </c>
      <c r="F88" s="80"/>
      <c r="G88" s="80">
        <f>SUM(G89:G99)</f>
        <v>647</v>
      </c>
      <c r="H88" s="81"/>
    </row>
    <row r="89" s="58" customFormat="1" ht="24" hidden="1" customHeight="1" spans="1:8">
      <c r="A89" s="74">
        <v>71</v>
      </c>
      <c r="B89" s="74" t="s">
        <v>488</v>
      </c>
      <c r="C89" s="74" t="s">
        <v>489</v>
      </c>
      <c r="D89" s="74" t="s">
        <v>490</v>
      </c>
      <c r="E89" s="76">
        <f t="shared" ref="E89:E93" si="3">G89/F89</f>
        <v>3</v>
      </c>
      <c r="F89" s="76">
        <v>120</v>
      </c>
      <c r="G89" s="76">
        <v>360</v>
      </c>
      <c r="H89" s="74"/>
    </row>
    <row r="90" ht="24" hidden="1" customHeight="1" spans="1:8">
      <c r="A90" s="74">
        <v>72</v>
      </c>
      <c r="B90" s="90" t="s">
        <v>353</v>
      </c>
      <c r="C90" s="74" t="s">
        <v>377</v>
      </c>
      <c r="D90" s="78" t="s">
        <v>491</v>
      </c>
      <c r="E90" s="91">
        <v>4</v>
      </c>
      <c r="F90" s="76">
        <v>3</v>
      </c>
      <c r="G90" s="91">
        <v>12</v>
      </c>
      <c r="H90" s="78"/>
    </row>
    <row r="91" s="58" customFormat="1" ht="24" hidden="1" customHeight="1" spans="1:8">
      <c r="A91" s="74">
        <v>73</v>
      </c>
      <c r="B91" s="74" t="s">
        <v>492</v>
      </c>
      <c r="C91" s="74" t="s">
        <v>489</v>
      </c>
      <c r="D91" s="74" t="s">
        <v>493</v>
      </c>
      <c r="E91" s="76">
        <f t="shared" si="3"/>
        <v>1</v>
      </c>
      <c r="F91" s="76">
        <v>120</v>
      </c>
      <c r="G91" s="76">
        <v>120</v>
      </c>
      <c r="H91" s="74"/>
    </row>
    <row r="92" ht="24" hidden="1" customHeight="1" spans="1:8">
      <c r="A92" s="74">
        <v>74</v>
      </c>
      <c r="B92" s="78" t="s">
        <v>494</v>
      </c>
      <c r="C92" s="74" t="s">
        <v>377</v>
      </c>
      <c r="D92" s="78" t="s">
        <v>495</v>
      </c>
      <c r="E92" s="91">
        <v>3</v>
      </c>
      <c r="F92" s="76">
        <v>3</v>
      </c>
      <c r="G92" s="91">
        <v>9</v>
      </c>
      <c r="H92" s="78"/>
    </row>
    <row r="93" s="58" customFormat="1" ht="24" hidden="1" customHeight="1" spans="1:8">
      <c r="A93" s="74">
        <v>75</v>
      </c>
      <c r="B93" s="74" t="s">
        <v>496</v>
      </c>
      <c r="C93" s="74" t="s">
        <v>489</v>
      </c>
      <c r="D93" s="74" t="s">
        <v>497</v>
      </c>
      <c r="E93" s="76">
        <f t="shared" si="3"/>
        <v>0.416666666666667</v>
      </c>
      <c r="F93" s="76">
        <v>120</v>
      </c>
      <c r="G93" s="76">
        <v>50</v>
      </c>
      <c r="H93" s="74"/>
    </row>
    <row r="94" ht="24" hidden="1" customHeight="1" spans="1:8">
      <c r="A94" s="74">
        <v>76</v>
      </c>
      <c r="B94" s="78" t="s">
        <v>498</v>
      </c>
      <c r="C94" s="74" t="s">
        <v>377</v>
      </c>
      <c r="D94" s="78" t="s">
        <v>499</v>
      </c>
      <c r="E94" s="91">
        <v>3</v>
      </c>
      <c r="F94" s="76">
        <v>3</v>
      </c>
      <c r="G94" s="91">
        <v>9</v>
      </c>
      <c r="H94" s="78"/>
    </row>
    <row r="95" ht="24" hidden="1" customHeight="1" spans="1:8">
      <c r="A95" s="74">
        <v>77</v>
      </c>
      <c r="B95" s="92" t="s">
        <v>355</v>
      </c>
      <c r="C95" s="74" t="s">
        <v>377</v>
      </c>
      <c r="D95" s="92" t="s">
        <v>500</v>
      </c>
      <c r="E95" s="91">
        <v>2</v>
      </c>
      <c r="F95" s="76">
        <v>3</v>
      </c>
      <c r="G95" s="91">
        <v>6</v>
      </c>
      <c r="H95" s="78"/>
    </row>
    <row r="96" ht="24" hidden="1" customHeight="1" spans="1:8">
      <c r="A96" s="74">
        <v>78</v>
      </c>
      <c r="B96" s="78" t="s">
        <v>501</v>
      </c>
      <c r="C96" s="74" t="s">
        <v>377</v>
      </c>
      <c r="D96" s="78" t="s">
        <v>499</v>
      </c>
      <c r="E96" s="91">
        <v>3</v>
      </c>
      <c r="F96" s="76">
        <v>3</v>
      </c>
      <c r="G96" s="91">
        <v>9</v>
      </c>
      <c r="H96" s="78"/>
    </row>
    <row r="97" ht="24" hidden="1" customHeight="1" spans="1:8">
      <c r="A97" s="74">
        <v>79</v>
      </c>
      <c r="B97" s="78" t="s">
        <v>502</v>
      </c>
      <c r="C97" s="74" t="s">
        <v>377</v>
      </c>
      <c r="D97" s="78" t="s">
        <v>503</v>
      </c>
      <c r="E97" s="91">
        <v>12</v>
      </c>
      <c r="F97" s="76">
        <v>3</v>
      </c>
      <c r="G97" s="91">
        <v>36</v>
      </c>
      <c r="H97" s="78"/>
    </row>
    <row r="98" ht="24" hidden="1" customHeight="1" spans="1:8">
      <c r="A98" s="74">
        <v>80</v>
      </c>
      <c r="B98" s="78" t="s">
        <v>504</v>
      </c>
      <c r="C98" s="74" t="s">
        <v>377</v>
      </c>
      <c r="D98" s="78" t="s">
        <v>505</v>
      </c>
      <c r="E98" s="91">
        <v>11</v>
      </c>
      <c r="F98" s="76">
        <v>3</v>
      </c>
      <c r="G98" s="91">
        <v>33</v>
      </c>
      <c r="H98" s="78"/>
    </row>
    <row r="99" ht="24" hidden="1" customHeight="1" spans="1:8">
      <c r="A99" s="74">
        <v>81</v>
      </c>
      <c r="B99" s="92" t="s">
        <v>359</v>
      </c>
      <c r="C99" s="74" t="s">
        <v>377</v>
      </c>
      <c r="D99" s="92" t="s">
        <v>506</v>
      </c>
      <c r="E99" s="91">
        <v>1</v>
      </c>
      <c r="F99" s="76">
        <v>3</v>
      </c>
      <c r="G99" s="91">
        <v>3</v>
      </c>
      <c r="H99" s="78"/>
    </row>
    <row r="100" hidden="1"/>
    <row r="101" hidden="1"/>
    <row r="102" hidden="1"/>
    <row r="103" ht="12" customHeight="1"/>
    <row r="104" ht="11" customHeight="1"/>
  </sheetData>
  <autoFilter ref="A4:G99">
    <extLst/>
  </autoFilter>
  <mergeCells count="16">
    <mergeCell ref="A2:H2"/>
    <mergeCell ref="A3:H3"/>
    <mergeCell ref="A5:D5"/>
    <mergeCell ref="B6:D6"/>
    <mergeCell ref="B11:D11"/>
    <mergeCell ref="B23:D23"/>
    <mergeCell ref="B31:D31"/>
    <mergeCell ref="B39:D39"/>
    <mergeCell ref="B43:D43"/>
    <mergeCell ref="B50:D50"/>
    <mergeCell ref="B55:D55"/>
    <mergeCell ref="B59:D59"/>
    <mergeCell ref="B65:D65"/>
    <mergeCell ref="B75:D75"/>
    <mergeCell ref="B77:D77"/>
    <mergeCell ref="B88:D88"/>
  </mergeCells>
  <pageMargins left="0.700694444444445" right="0.700694444444445" top="0.751388888888889" bottom="0.751388888888889" header="0.298611111111111" footer="0.298611111111111"/>
  <pageSetup paperSize="9" fitToHeight="0" orientation="landscape" horizontalDpi="600"/>
  <headerFooter>
    <oddFooter>&amp;C— &amp;P —</oddFooter>
  </headerFooter>
  <rowBreaks count="1" manualBreakCount="1">
    <brk id="102" max="16383"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29"/>
  <sheetViews>
    <sheetView showZeros="0" zoomScale="85" zoomScaleNormal="85" workbookViewId="0">
      <selection activeCell="B39" sqref="B39"/>
    </sheetView>
  </sheetViews>
  <sheetFormatPr defaultColWidth="9" defaultRowHeight="13.5"/>
  <cols>
    <col min="1" max="1" width="8.225" style="44" customWidth="1"/>
    <col min="2" max="2" width="34.2416666666667" style="45" customWidth="1"/>
    <col min="3" max="3" width="12.0583333333333" style="45" customWidth="1"/>
    <col min="4" max="6" width="11.7416666666667" style="46" customWidth="1"/>
    <col min="7" max="16367" width="9" style="44"/>
  </cols>
  <sheetData>
    <row r="1" ht="40" customHeight="1" spans="1:1">
      <c r="A1" s="4" t="s">
        <v>507</v>
      </c>
    </row>
    <row r="2" ht="53" customHeight="1" spans="1:6">
      <c r="A2" s="47" t="s">
        <v>508</v>
      </c>
      <c r="B2" s="48"/>
      <c r="C2" s="48"/>
      <c r="D2" s="48"/>
      <c r="E2" s="48"/>
      <c r="F2" s="48"/>
    </row>
    <row r="3" ht="30" customHeight="1" spans="6:6">
      <c r="F3" s="46" t="s">
        <v>2</v>
      </c>
    </row>
    <row r="4" s="42" customFormat="1" ht="39" customHeight="1" spans="1:16367">
      <c r="A4" s="49" t="s">
        <v>3</v>
      </c>
      <c r="B4" s="49" t="s">
        <v>509</v>
      </c>
      <c r="C4" s="49" t="s">
        <v>10</v>
      </c>
      <c r="D4" s="49" t="s">
        <v>510</v>
      </c>
      <c r="E4" s="49" t="s">
        <v>511</v>
      </c>
      <c r="F4" s="49" t="s">
        <v>512</v>
      </c>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43"/>
      <c r="AI4" s="43"/>
      <c r="AJ4" s="43"/>
      <c r="AK4" s="43"/>
      <c r="AL4" s="43"/>
      <c r="AM4" s="43"/>
      <c r="AN4" s="43"/>
      <c r="AO4" s="43"/>
      <c r="AP4" s="43"/>
      <c r="AQ4" s="43"/>
      <c r="AR4" s="43"/>
      <c r="AS4" s="43"/>
      <c r="AT4" s="43"/>
      <c r="AU4" s="43"/>
      <c r="AV4" s="43"/>
      <c r="AW4" s="43"/>
      <c r="AX4" s="43"/>
      <c r="AY4" s="43"/>
      <c r="AZ4" s="43"/>
      <c r="BA4" s="43"/>
      <c r="BB4" s="43"/>
      <c r="BC4" s="43"/>
      <c r="BD4" s="43"/>
      <c r="BE4" s="43"/>
      <c r="BF4" s="43"/>
      <c r="BG4" s="43"/>
      <c r="BH4" s="43"/>
      <c r="BI4" s="43"/>
      <c r="BJ4" s="43"/>
      <c r="BK4" s="43"/>
      <c r="BL4" s="43"/>
      <c r="BM4" s="43"/>
      <c r="BN4" s="43"/>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c r="IT4" s="43"/>
      <c r="IU4" s="43"/>
      <c r="IV4" s="43"/>
      <c r="IW4" s="43"/>
      <c r="IX4" s="43"/>
      <c r="IY4" s="43"/>
      <c r="IZ4" s="43"/>
      <c r="JA4" s="43"/>
      <c r="JB4" s="43"/>
      <c r="JC4" s="43"/>
      <c r="JD4" s="43"/>
      <c r="JE4" s="43"/>
      <c r="JF4" s="43"/>
      <c r="JG4" s="43"/>
      <c r="JH4" s="43"/>
      <c r="JI4" s="43"/>
      <c r="JJ4" s="43"/>
      <c r="JK4" s="43"/>
      <c r="JL4" s="43"/>
      <c r="JM4" s="43"/>
      <c r="JN4" s="43"/>
      <c r="JO4" s="43"/>
      <c r="JP4" s="43"/>
      <c r="JQ4" s="43"/>
      <c r="JR4" s="43"/>
      <c r="JS4" s="43"/>
      <c r="JT4" s="43"/>
      <c r="JU4" s="43"/>
      <c r="JV4" s="43"/>
      <c r="JW4" s="43"/>
      <c r="JX4" s="43"/>
      <c r="JY4" s="43"/>
      <c r="JZ4" s="43"/>
      <c r="KA4" s="43"/>
      <c r="KB4" s="43"/>
      <c r="KC4" s="43"/>
      <c r="KD4" s="43"/>
      <c r="KE4" s="43"/>
      <c r="KF4" s="43"/>
      <c r="KG4" s="43"/>
      <c r="KH4" s="43"/>
      <c r="KI4" s="43"/>
      <c r="KJ4" s="43"/>
      <c r="KK4" s="43"/>
      <c r="KL4" s="43"/>
      <c r="KM4" s="43"/>
      <c r="KN4" s="43"/>
      <c r="KO4" s="43"/>
      <c r="KP4" s="43"/>
      <c r="KQ4" s="43"/>
      <c r="KR4" s="43"/>
      <c r="KS4" s="43"/>
      <c r="KT4" s="43"/>
      <c r="KU4" s="43"/>
      <c r="KV4" s="43"/>
      <c r="KW4" s="43"/>
      <c r="KX4" s="43"/>
      <c r="KY4" s="43"/>
      <c r="KZ4" s="43"/>
      <c r="LA4" s="43"/>
      <c r="LB4" s="43"/>
      <c r="LC4" s="43"/>
      <c r="LD4" s="43"/>
      <c r="LE4" s="43"/>
      <c r="LF4" s="43"/>
      <c r="LG4" s="43"/>
      <c r="LH4" s="43"/>
      <c r="LI4" s="43"/>
      <c r="LJ4" s="43"/>
      <c r="LK4" s="43"/>
      <c r="LL4" s="43"/>
      <c r="LM4" s="43"/>
      <c r="LN4" s="43"/>
      <c r="LO4" s="43"/>
      <c r="LP4" s="43"/>
      <c r="LQ4" s="43"/>
      <c r="LR4" s="43"/>
      <c r="LS4" s="43"/>
      <c r="LT4" s="43"/>
      <c r="LU4" s="43"/>
      <c r="LV4" s="43"/>
      <c r="LW4" s="43"/>
      <c r="LX4" s="43"/>
      <c r="LY4" s="43"/>
      <c r="LZ4" s="43"/>
      <c r="MA4" s="43"/>
      <c r="MB4" s="43"/>
      <c r="MC4" s="43"/>
      <c r="MD4" s="43"/>
      <c r="ME4" s="43"/>
      <c r="MF4" s="43"/>
      <c r="MG4" s="43"/>
      <c r="MH4" s="43"/>
      <c r="MI4" s="43"/>
      <c r="MJ4" s="43"/>
      <c r="MK4" s="43"/>
      <c r="ML4" s="43"/>
      <c r="MM4" s="43"/>
      <c r="MN4" s="43"/>
      <c r="MO4" s="43"/>
      <c r="MP4" s="43"/>
      <c r="MQ4" s="43"/>
      <c r="MR4" s="43"/>
      <c r="MS4" s="43"/>
      <c r="MT4" s="43"/>
      <c r="MU4" s="43"/>
      <c r="MV4" s="43"/>
      <c r="MW4" s="43"/>
      <c r="MX4" s="43"/>
      <c r="MY4" s="43"/>
      <c r="MZ4" s="43"/>
      <c r="NA4" s="43"/>
      <c r="NB4" s="43"/>
      <c r="NC4" s="43"/>
      <c r="ND4" s="43"/>
      <c r="NE4" s="43"/>
      <c r="NF4" s="43"/>
      <c r="NG4" s="43"/>
      <c r="NH4" s="43"/>
      <c r="NI4" s="43"/>
      <c r="NJ4" s="43"/>
      <c r="NK4" s="43"/>
      <c r="NL4" s="43"/>
      <c r="NM4" s="43"/>
      <c r="NN4" s="43"/>
      <c r="NO4" s="43"/>
      <c r="NP4" s="43"/>
      <c r="NQ4" s="43"/>
      <c r="NR4" s="43"/>
      <c r="NS4" s="43"/>
      <c r="NT4" s="43"/>
      <c r="NU4" s="43"/>
      <c r="NV4" s="43"/>
      <c r="NW4" s="43"/>
      <c r="NX4" s="43"/>
      <c r="NY4" s="43"/>
      <c r="NZ4" s="43"/>
      <c r="OA4" s="43"/>
      <c r="OB4" s="43"/>
      <c r="OC4" s="43"/>
      <c r="OD4" s="43"/>
      <c r="OE4" s="43"/>
      <c r="OF4" s="43"/>
      <c r="OG4" s="43"/>
      <c r="OH4" s="43"/>
      <c r="OI4" s="43"/>
      <c r="OJ4" s="43"/>
      <c r="OK4" s="43"/>
      <c r="OL4" s="43"/>
      <c r="OM4" s="43"/>
      <c r="ON4" s="43"/>
      <c r="OO4" s="43"/>
      <c r="OP4" s="43"/>
      <c r="OQ4" s="43"/>
      <c r="OR4" s="43"/>
      <c r="OS4" s="43"/>
      <c r="OT4" s="43"/>
      <c r="OU4" s="43"/>
      <c r="OV4" s="43"/>
      <c r="OW4" s="43"/>
      <c r="OX4" s="43"/>
      <c r="OY4" s="43"/>
      <c r="OZ4" s="43"/>
      <c r="PA4" s="43"/>
      <c r="PB4" s="43"/>
      <c r="PC4" s="43"/>
      <c r="PD4" s="43"/>
      <c r="PE4" s="43"/>
      <c r="PF4" s="43"/>
      <c r="PG4" s="43"/>
      <c r="PH4" s="43"/>
      <c r="PI4" s="43"/>
      <c r="PJ4" s="43"/>
      <c r="PK4" s="43"/>
      <c r="PL4" s="43"/>
      <c r="PM4" s="43"/>
      <c r="PN4" s="43"/>
      <c r="PO4" s="43"/>
      <c r="PP4" s="43"/>
      <c r="PQ4" s="43"/>
      <c r="PR4" s="43"/>
      <c r="PS4" s="43"/>
      <c r="PT4" s="43"/>
      <c r="PU4" s="43"/>
      <c r="PV4" s="43"/>
      <c r="PW4" s="43"/>
      <c r="PX4" s="43"/>
      <c r="PY4" s="43"/>
      <c r="PZ4" s="43"/>
      <c r="QA4" s="43"/>
      <c r="QB4" s="43"/>
      <c r="QC4" s="43"/>
      <c r="QD4" s="43"/>
      <c r="QE4" s="43"/>
      <c r="QF4" s="43"/>
      <c r="QG4" s="43"/>
      <c r="QH4" s="43"/>
      <c r="QI4" s="43"/>
      <c r="QJ4" s="43"/>
      <c r="QK4" s="43"/>
      <c r="QL4" s="43"/>
      <c r="QM4" s="43"/>
      <c r="QN4" s="43"/>
      <c r="QO4" s="43"/>
      <c r="QP4" s="43"/>
      <c r="QQ4" s="43"/>
      <c r="QR4" s="43"/>
      <c r="QS4" s="43"/>
      <c r="QT4" s="43"/>
      <c r="QU4" s="43"/>
      <c r="QV4" s="43"/>
      <c r="QW4" s="43"/>
      <c r="QX4" s="43"/>
      <c r="QY4" s="43"/>
      <c r="QZ4" s="43"/>
      <c r="RA4" s="43"/>
      <c r="RB4" s="43"/>
      <c r="RC4" s="43"/>
      <c r="RD4" s="43"/>
      <c r="RE4" s="43"/>
      <c r="RF4" s="43"/>
      <c r="RG4" s="43"/>
      <c r="RH4" s="43"/>
      <c r="RI4" s="43"/>
      <c r="RJ4" s="43"/>
      <c r="RK4" s="43"/>
      <c r="RL4" s="43"/>
      <c r="RM4" s="43"/>
      <c r="RN4" s="43"/>
      <c r="RO4" s="43"/>
      <c r="RP4" s="43"/>
      <c r="RQ4" s="43"/>
      <c r="RR4" s="43"/>
      <c r="RS4" s="43"/>
      <c r="RT4" s="43"/>
      <c r="RU4" s="43"/>
      <c r="RV4" s="43"/>
      <c r="RW4" s="43"/>
      <c r="RX4" s="43"/>
      <c r="RY4" s="43"/>
      <c r="RZ4" s="43"/>
      <c r="SA4" s="43"/>
      <c r="SB4" s="43"/>
      <c r="SC4" s="43"/>
      <c r="SD4" s="43"/>
      <c r="SE4" s="43"/>
      <c r="SF4" s="43"/>
      <c r="SG4" s="43"/>
      <c r="SH4" s="43"/>
      <c r="SI4" s="43"/>
      <c r="SJ4" s="43"/>
      <c r="SK4" s="43"/>
      <c r="SL4" s="43"/>
      <c r="SM4" s="43"/>
      <c r="SN4" s="43"/>
      <c r="SO4" s="43"/>
      <c r="SP4" s="43"/>
      <c r="SQ4" s="43"/>
      <c r="SR4" s="43"/>
      <c r="SS4" s="43"/>
      <c r="ST4" s="43"/>
      <c r="SU4" s="43"/>
      <c r="SV4" s="43"/>
      <c r="SW4" s="43"/>
      <c r="SX4" s="43"/>
      <c r="SY4" s="43"/>
      <c r="SZ4" s="43"/>
      <c r="TA4" s="43"/>
      <c r="TB4" s="43"/>
      <c r="TC4" s="43"/>
      <c r="TD4" s="43"/>
      <c r="TE4" s="43"/>
      <c r="TF4" s="43"/>
      <c r="TG4" s="43"/>
      <c r="TH4" s="43"/>
      <c r="TI4" s="43"/>
      <c r="TJ4" s="43"/>
      <c r="TK4" s="43"/>
      <c r="TL4" s="43"/>
      <c r="TM4" s="43"/>
      <c r="TN4" s="43"/>
      <c r="TO4" s="43"/>
      <c r="TP4" s="43"/>
      <c r="TQ4" s="43"/>
      <c r="TR4" s="43"/>
      <c r="TS4" s="43"/>
      <c r="TT4" s="43"/>
      <c r="TU4" s="43"/>
      <c r="TV4" s="43"/>
      <c r="TW4" s="43"/>
      <c r="TX4" s="43"/>
      <c r="TY4" s="43"/>
      <c r="TZ4" s="43"/>
      <c r="UA4" s="43"/>
      <c r="UB4" s="43"/>
      <c r="UC4" s="43"/>
      <c r="UD4" s="43"/>
      <c r="UE4" s="43"/>
      <c r="UF4" s="43"/>
      <c r="UG4" s="43"/>
      <c r="UH4" s="43"/>
      <c r="UI4" s="43"/>
      <c r="UJ4" s="43"/>
      <c r="UK4" s="43"/>
      <c r="UL4" s="43"/>
      <c r="UM4" s="43"/>
      <c r="UN4" s="43"/>
      <c r="UO4" s="43"/>
      <c r="UP4" s="43"/>
      <c r="UQ4" s="43"/>
      <c r="UR4" s="43"/>
      <c r="US4" s="43"/>
      <c r="UT4" s="43"/>
      <c r="UU4" s="43"/>
      <c r="UV4" s="43"/>
      <c r="UW4" s="43"/>
      <c r="UX4" s="43"/>
      <c r="UY4" s="43"/>
      <c r="UZ4" s="43"/>
      <c r="VA4" s="43"/>
      <c r="VB4" s="43"/>
      <c r="VC4" s="43"/>
      <c r="VD4" s="43"/>
      <c r="VE4" s="43"/>
      <c r="VF4" s="43"/>
      <c r="VG4" s="43"/>
      <c r="VH4" s="43"/>
      <c r="VI4" s="43"/>
      <c r="VJ4" s="43"/>
      <c r="VK4" s="43"/>
      <c r="VL4" s="43"/>
      <c r="VM4" s="43"/>
      <c r="VN4" s="43"/>
      <c r="VO4" s="43"/>
      <c r="VP4" s="43"/>
      <c r="VQ4" s="43"/>
      <c r="VR4" s="43"/>
      <c r="VS4" s="43"/>
      <c r="VT4" s="43"/>
      <c r="VU4" s="43"/>
      <c r="VV4" s="43"/>
      <c r="VW4" s="43"/>
      <c r="VX4" s="43"/>
      <c r="VY4" s="43"/>
      <c r="VZ4" s="43"/>
      <c r="WA4" s="43"/>
      <c r="WB4" s="43"/>
      <c r="WC4" s="43"/>
      <c r="WD4" s="43"/>
      <c r="WE4" s="43"/>
      <c r="WF4" s="43"/>
      <c r="WG4" s="43"/>
      <c r="WH4" s="43"/>
      <c r="WI4" s="43"/>
      <c r="WJ4" s="43"/>
      <c r="WK4" s="43"/>
      <c r="WL4" s="43"/>
      <c r="WM4" s="43"/>
      <c r="WN4" s="43"/>
      <c r="WO4" s="43"/>
      <c r="WP4" s="43"/>
      <c r="WQ4" s="43"/>
      <c r="WR4" s="43"/>
      <c r="WS4" s="43"/>
      <c r="WT4" s="43"/>
      <c r="WU4" s="43"/>
      <c r="WV4" s="43"/>
      <c r="WW4" s="43"/>
      <c r="WX4" s="43"/>
      <c r="WY4" s="43"/>
      <c r="WZ4" s="43"/>
      <c r="XA4" s="43"/>
      <c r="XB4" s="43"/>
      <c r="XC4" s="43"/>
      <c r="XD4" s="43"/>
      <c r="XE4" s="43"/>
      <c r="XF4" s="43"/>
      <c r="XG4" s="43"/>
      <c r="XH4" s="43"/>
      <c r="XI4" s="43"/>
      <c r="XJ4" s="43"/>
      <c r="XK4" s="43"/>
      <c r="XL4" s="43"/>
      <c r="XM4" s="43"/>
      <c r="XN4" s="43"/>
      <c r="XO4" s="43"/>
      <c r="XP4" s="43"/>
      <c r="XQ4" s="43"/>
      <c r="XR4" s="43"/>
      <c r="XS4" s="43"/>
      <c r="XT4" s="43"/>
      <c r="XU4" s="43"/>
      <c r="XV4" s="43"/>
      <c r="XW4" s="43"/>
      <c r="XX4" s="43"/>
      <c r="XY4" s="43"/>
      <c r="XZ4" s="43"/>
      <c r="YA4" s="43"/>
      <c r="YB4" s="43"/>
      <c r="YC4" s="43"/>
      <c r="YD4" s="43"/>
      <c r="YE4" s="43"/>
      <c r="YF4" s="43"/>
      <c r="YG4" s="43"/>
      <c r="YH4" s="43"/>
      <c r="YI4" s="43"/>
      <c r="YJ4" s="43"/>
      <c r="YK4" s="43"/>
      <c r="YL4" s="43"/>
      <c r="YM4" s="43"/>
      <c r="YN4" s="43"/>
      <c r="YO4" s="43"/>
      <c r="YP4" s="43"/>
      <c r="YQ4" s="43"/>
      <c r="YR4" s="43"/>
      <c r="YS4" s="43"/>
      <c r="YT4" s="43"/>
      <c r="YU4" s="43"/>
      <c r="YV4" s="43"/>
      <c r="YW4" s="43"/>
      <c r="YX4" s="43"/>
      <c r="YY4" s="43"/>
      <c r="YZ4" s="43"/>
      <c r="ZA4" s="43"/>
      <c r="ZB4" s="43"/>
      <c r="ZC4" s="43"/>
      <c r="ZD4" s="43"/>
      <c r="ZE4" s="43"/>
      <c r="ZF4" s="43"/>
      <c r="ZG4" s="43"/>
      <c r="ZH4" s="43"/>
      <c r="ZI4" s="43"/>
      <c r="ZJ4" s="43"/>
      <c r="ZK4" s="43"/>
      <c r="ZL4" s="43"/>
      <c r="ZM4" s="43"/>
      <c r="ZN4" s="43"/>
      <c r="ZO4" s="43"/>
      <c r="ZP4" s="43"/>
      <c r="ZQ4" s="43"/>
      <c r="ZR4" s="43"/>
      <c r="ZS4" s="43"/>
      <c r="ZT4" s="43"/>
      <c r="ZU4" s="43"/>
      <c r="ZV4" s="43"/>
      <c r="ZW4" s="43"/>
      <c r="ZX4" s="43"/>
      <c r="ZY4" s="43"/>
      <c r="ZZ4" s="43"/>
      <c r="AAA4" s="43"/>
      <c r="AAB4" s="43"/>
      <c r="AAC4" s="43"/>
      <c r="AAD4" s="43"/>
      <c r="AAE4" s="43"/>
      <c r="AAF4" s="43"/>
      <c r="AAG4" s="43"/>
      <c r="AAH4" s="43"/>
      <c r="AAI4" s="43"/>
      <c r="AAJ4" s="43"/>
      <c r="AAK4" s="43"/>
      <c r="AAL4" s="43"/>
      <c r="AAM4" s="43"/>
      <c r="AAN4" s="43"/>
      <c r="AAO4" s="43"/>
      <c r="AAP4" s="43"/>
      <c r="AAQ4" s="43"/>
      <c r="AAR4" s="43"/>
      <c r="AAS4" s="43"/>
      <c r="AAT4" s="43"/>
      <c r="AAU4" s="43"/>
      <c r="AAV4" s="43"/>
      <c r="AAW4" s="43"/>
      <c r="AAX4" s="43"/>
      <c r="AAY4" s="43"/>
      <c r="AAZ4" s="43"/>
      <c r="ABA4" s="43"/>
      <c r="ABB4" s="43"/>
      <c r="ABC4" s="43"/>
      <c r="ABD4" s="43"/>
      <c r="ABE4" s="43"/>
      <c r="ABF4" s="43"/>
      <c r="ABG4" s="43"/>
      <c r="ABH4" s="43"/>
      <c r="ABI4" s="43"/>
      <c r="ABJ4" s="43"/>
      <c r="ABK4" s="43"/>
      <c r="ABL4" s="43"/>
      <c r="ABM4" s="43"/>
      <c r="ABN4" s="43"/>
      <c r="ABO4" s="43"/>
      <c r="ABP4" s="43"/>
      <c r="ABQ4" s="43"/>
      <c r="ABR4" s="43"/>
      <c r="ABS4" s="43"/>
      <c r="ABT4" s="43"/>
      <c r="ABU4" s="43"/>
      <c r="ABV4" s="43"/>
      <c r="ABW4" s="43"/>
      <c r="ABX4" s="43"/>
      <c r="ABY4" s="43"/>
      <c r="ABZ4" s="43"/>
      <c r="ACA4" s="43"/>
      <c r="ACB4" s="43"/>
      <c r="ACC4" s="43"/>
      <c r="ACD4" s="43"/>
      <c r="ACE4" s="43"/>
      <c r="ACF4" s="43"/>
      <c r="ACG4" s="43"/>
      <c r="ACH4" s="43"/>
      <c r="ACI4" s="43"/>
      <c r="ACJ4" s="43"/>
      <c r="ACK4" s="43"/>
      <c r="ACL4" s="43"/>
      <c r="ACM4" s="43"/>
      <c r="ACN4" s="43"/>
      <c r="ACO4" s="43"/>
      <c r="ACP4" s="43"/>
      <c r="ACQ4" s="43"/>
      <c r="ACR4" s="43"/>
      <c r="ACS4" s="43"/>
      <c r="ACT4" s="43"/>
      <c r="ACU4" s="43"/>
      <c r="ACV4" s="43"/>
      <c r="ACW4" s="43"/>
      <c r="ACX4" s="43"/>
      <c r="ACY4" s="43"/>
      <c r="ACZ4" s="43"/>
      <c r="ADA4" s="43"/>
      <c r="ADB4" s="43"/>
      <c r="ADC4" s="43"/>
      <c r="ADD4" s="43"/>
      <c r="ADE4" s="43"/>
      <c r="ADF4" s="43"/>
      <c r="ADG4" s="43"/>
      <c r="ADH4" s="43"/>
      <c r="ADI4" s="43"/>
      <c r="ADJ4" s="43"/>
      <c r="ADK4" s="43"/>
      <c r="ADL4" s="43"/>
      <c r="ADM4" s="43"/>
      <c r="ADN4" s="43"/>
      <c r="ADO4" s="43"/>
      <c r="ADP4" s="43"/>
      <c r="ADQ4" s="43"/>
      <c r="ADR4" s="43"/>
      <c r="ADS4" s="43"/>
      <c r="ADT4" s="43"/>
      <c r="ADU4" s="43"/>
      <c r="ADV4" s="43"/>
      <c r="ADW4" s="43"/>
      <c r="ADX4" s="43"/>
      <c r="ADY4" s="43"/>
      <c r="ADZ4" s="43"/>
      <c r="AEA4" s="43"/>
      <c r="AEB4" s="43"/>
      <c r="AEC4" s="43"/>
      <c r="AED4" s="43"/>
      <c r="AEE4" s="43"/>
      <c r="AEF4" s="43"/>
      <c r="AEG4" s="43"/>
      <c r="AEH4" s="43"/>
      <c r="AEI4" s="43"/>
      <c r="AEJ4" s="43"/>
      <c r="AEK4" s="43"/>
      <c r="AEL4" s="43"/>
      <c r="AEM4" s="43"/>
      <c r="AEN4" s="43"/>
      <c r="AEO4" s="43"/>
      <c r="AEP4" s="43"/>
      <c r="AEQ4" s="43"/>
      <c r="AER4" s="43"/>
      <c r="AES4" s="43"/>
      <c r="AET4" s="43"/>
      <c r="AEU4" s="43"/>
      <c r="AEV4" s="43"/>
      <c r="AEW4" s="43"/>
      <c r="AEX4" s="43"/>
      <c r="AEY4" s="43"/>
      <c r="AEZ4" s="43"/>
      <c r="AFA4" s="43"/>
      <c r="AFB4" s="43"/>
      <c r="AFC4" s="43"/>
      <c r="AFD4" s="43"/>
      <c r="AFE4" s="43"/>
      <c r="AFF4" s="43"/>
      <c r="AFG4" s="43"/>
      <c r="AFH4" s="43"/>
      <c r="AFI4" s="43"/>
      <c r="AFJ4" s="43"/>
      <c r="AFK4" s="43"/>
      <c r="AFL4" s="43"/>
      <c r="AFM4" s="43"/>
      <c r="AFN4" s="43"/>
      <c r="AFO4" s="43"/>
      <c r="AFP4" s="43"/>
      <c r="AFQ4" s="43"/>
      <c r="AFR4" s="43"/>
      <c r="AFS4" s="43"/>
      <c r="AFT4" s="43"/>
      <c r="AFU4" s="43"/>
      <c r="AFV4" s="43"/>
      <c r="AFW4" s="43"/>
      <c r="AFX4" s="43"/>
      <c r="AFY4" s="43"/>
      <c r="AFZ4" s="43"/>
      <c r="AGA4" s="43"/>
      <c r="AGB4" s="43"/>
      <c r="AGC4" s="43"/>
      <c r="AGD4" s="43"/>
      <c r="AGE4" s="43"/>
      <c r="AGF4" s="43"/>
      <c r="AGG4" s="43"/>
      <c r="AGH4" s="43"/>
      <c r="AGI4" s="43"/>
      <c r="AGJ4" s="43"/>
      <c r="AGK4" s="43"/>
      <c r="AGL4" s="43"/>
      <c r="AGM4" s="43"/>
      <c r="AGN4" s="43"/>
      <c r="AGO4" s="43"/>
      <c r="AGP4" s="43"/>
      <c r="AGQ4" s="43"/>
      <c r="AGR4" s="43"/>
      <c r="AGS4" s="43"/>
      <c r="AGT4" s="43"/>
      <c r="AGU4" s="43"/>
      <c r="AGV4" s="43"/>
      <c r="AGW4" s="43"/>
      <c r="AGX4" s="43"/>
      <c r="AGY4" s="43"/>
      <c r="AGZ4" s="43"/>
      <c r="AHA4" s="43"/>
      <c r="AHB4" s="43"/>
      <c r="AHC4" s="43"/>
      <c r="AHD4" s="43"/>
      <c r="AHE4" s="43"/>
      <c r="AHF4" s="43"/>
      <c r="AHG4" s="43"/>
      <c r="AHH4" s="43"/>
      <c r="AHI4" s="43"/>
      <c r="AHJ4" s="43"/>
      <c r="AHK4" s="43"/>
      <c r="AHL4" s="43"/>
      <c r="AHM4" s="43"/>
      <c r="AHN4" s="43"/>
      <c r="AHO4" s="43"/>
      <c r="AHP4" s="43"/>
      <c r="AHQ4" s="43"/>
      <c r="AHR4" s="43"/>
      <c r="AHS4" s="43"/>
      <c r="AHT4" s="43"/>
      <c r="AHU4" s="43"/>
      <c r="AHV4" s="43"/>
      <c r="AHW4" s="43"/>
      <c r="AHX4" s="43"/>
      <c r="AHY4" s="43"/>
      <c r="AHZ4" s="43"/>
      <c r="AIA4" s="43"/>
      <c r="AIB4" s="43"/>
      <c r="AIC4" s="43"/>
      <c r="AID4" s="43"/>
      <c r="AIE4" s="43"/>
      <c r="AIF4" s="43"/>
      <c r="AIG4" s="43"/>
      <c r="AIH4" s="43"/>
      <c r="AII4" s="43"/>
      <c r="AIJ4" s="43"/>
      <c r="AIK4" s="43"/>
      <c r="AIL4" s="43"/>
      <c r="AIM4" s="43"/>
      <c r="AIN4" s="43"/>
      <c r="AIO4" s="43"/>
      <c r="AIP4" s="43"/>
      <c r="AIQ4" s="43"/>
      <c r="AIR4" s="43"/>
      <c r="AIS4" s="43"/>
      <c r="AIT4" s="43"/>
      <c r="AIU4" s="43"/>
      <c r="AIV4" s="43"/>
      <c r="AIW4" s="43"/>
      <c r="AIX4" s="43"/>
      <c r="AIY4" s="43"/>
      <c r="AIZ4" s="43"/>
      <c r="AJA4" s="43"/>
      <c r="AJB4" s="43"/>
      <c r="AJC4" s="43"/>
      <c r="AJD4" s="43"/>
      <c r="AJE4" s="43"/>
      <c r="AJF4" s="43"/>
      <c r="AJG4" s="43"/>
      <c r="AJH4" s="43"/>
      <c r="AJI4" s="43"/>
      <c r="AJJ4" s="43"/>
      <c r="AJK4" s="43"/>
      <c r="AJL4" s="43"/>
      <c r="AJM4" s="43"/>
      <c r="AJN4" s="43"/>
      <c r="AJO4" s="43"/>
      <c r="AJP4" s="43"/>
      <c r="AJQ4" s="43"/>
      <c r="AJR4" s="43"/>
      <c r="AJS4" s="43"/>
      <c r="AJT4" s="43"/>
      <c r="AJU4" s="43"/>
      <c r="AJV4" s="43"/>
      <c r="AJW4" s="43"/>
      <c r="AJX4" s="43"/>
      <c r="AJY4" s="43"/>
      <c r="AJZ4" s="43"/>
      <c r="AKA4" s="43"/>
      <c r="AKB4" s="43"/>
      <c r="AKC4" s="43"/>
      <c r="AKD4" s="43"/>
      <c r="AKE4" s="43"/>
      <c r="AKF4" s="43"/>
      <c r="AKG4" s="43"/>
      <c r="AKH4" s="43"/>
      <c r="AKI4" s="43"/>
      <c r="AKJ4" s="43"/>
      <c r="AKK4" s="43"/>
      <c r="AKL4" s="43"/>
      <c r="AKM4" s="43"/>
      <c r="AKN4" s="43"/>
      <c r="AKO4" s="43"/>
      <c r="AKP4" s="43"/>
      <c r="AKQ4" s="43"/>
      <c r="AKR4" s="43"/>
      <c r="AKS4" s="43"/>
      <c r="AKT4" s="43"/>
      <c r="AKU4" s="43"/>
      <c r="AKV4" s="43"/>
      <c r="AKW4" s="43"/>
      <c r="AKX4" s="43"/>
      <c r="AKY4" s="43"/>
      <c r="AKZ4" s="43"/>
      <c r="ALA4" s="43"/>
      <c r="ALB4" s="43"/>
      <c r="ALC4" s="43"/>
      <c r="ALD4" s="43"/>
      <c r="ALE4" s="43"/>
      <c r="ALF4" s="43"/>
      <c r="ALG4" s="43"/>
      <c r="ALH4" s="43"/>
      <c r="ALI4" s="43"/>
      <c r="ALJ4" s="43"/>
      <c r="ALK4" s="43"/>
      <c r="ALL4" s="43"/>
      <c r="ALM4" s="43"/>
      <c r="ALN4" s="43"/>
      <c r="ALO4" s="43"/>
      <c r="ALP4" s="43"/>
      <c r="ALQ4" s="43"/>
      <c r="ALR4" s="43"/>
      <c r="ALS4" s="43"/>
      <c r="ALT4" s="43"/>
      <c r="ALU4" s="43"/>
      <c r="ALV4" s="43"/>
      <c r="ALW4" s="43"/>
      <c r="ALX4" s="43"/>
      <c r="ALY4" s="43"/>
      <c r="ALZ4" s="43"/>
      <c r="AMA4" s="43"/>
      <c r="AMB4" s="43"/>
      <c r="AMC4" s="43"/>
      <c r="AMD4" s="43"/>
      <c r="AME4" s="43"/>
      <c r="AMF4" s="43"/>
      <c r="AMG4" s="43"/>
      <c r="AMH4" s="43"/>
      <c r="AMI4" s="43"/>
      <c r="AMJ4" s="43"/>
      <c r="AMK4" s="43"/>
      <c r="AML4" s="43"/>
      <c r="AMM4" s="43"/>
      <c r="AMN4" s="43"/>
      <c r="AMO4" s="43"/>
      <c r="AMP4" s="43"/>
      <c r="AMQ4" s="43"/>
      <c r="AMR4" s="43"/>
      <c r="AMS4" s="43"/>
      <c r="AMT4" s="43"/>
      <c r="AMU4" s="43"/>
      <c r="AMV4" s="43"/>
      <c r="AMW4" s="43"/>
      <c r="AMX4" s="43"/>
      <c r="AMY4" s="43"/>
      <c r="AMZ4" s="43"/>
      <c r="ANA4" s="43"/>
      <c r="ANB4" s="43"/>
      <c r="ANC4" s="43"/>
      <c r="AND4" s="43"/>
      <c r="ANE4" s="43"/>
      <c r="ANF4" s="43"/>
      <c r="ANG4" s="43"/>
      <c r="ANH4" s="43"/>
      <c r="ANI4" s="43"/>
      <c r="ANJ4" s="43"/>
      <c r="ANK4" s="43"/>
      <c r="ANL4" s="43"/>
      <c r="ANM4" s="43"/>
      <c r="ANN4" s="43"/>
      <c r="ANO4" s="43"/>
      <c r="ANP4" s="43"/>
      <c r="ANQ4" s="43"/>
      <c r="ANR4" s="43"/>
      <c r="ANS4" s="43"/>
      <c r="ANT4" s="43"/>
      <c r="ANU4" s="43"/>
      <c r="ANV4" s="43"/>
      <c r="ANW4" s="43"/>
      <c r="ANX4" s="43"/>
      <c r="ANY4" s="43"/>
      <c r="ANZ4" s="43"/>
      <c r="AOA4" s="43"/>
      <c r="AOB4" s="43"/>
      <c r="AOC4" s="43"/>
      <c r="AOD4" s="43"/>
      <c r="AOE4" s="43"/>
      <c r="AOF4" s="43"/>
      <c r="AOG4" s="43"/>
      <c r="AOH4" s="43"/>
      <c r="AOI4" s="43"/>
      <c r="AOJ4" s="43"/>
      <c r="AOK4" s="43"/>
      <c r="AOL4" s="43"/>
      <c r="AOM4" s="43"/>
      <c r="AON4" s="43"/>
      <c r="AOO4" s="43"/>
      <c r="AOP4" s="43"/>
      <c r="AOQ4" s="43"/>
      <c r="AOR4" s="43"/>
      <c r="AOS4" s="43"/>
      <c r="AOT4" s="43"/>
      <c r="AOU4" s="43"/>
      <c r="AOV4" s="43"/>
      <c r="AOW4" s="43"/>
      <c r="AOX4" s="43"/>
      <c r="AOY4" s="43"/>
      <c r="AOZ4" s="43"/>
      <c r="APA4" s="43"/>
      <c r="APB4" s="43"/>
      <c r="APC4" s="43"/>
      <c r="APD4" s="43"/>
      <c r="APE4" s="43"/>
      <c r="APF4" s="43"/>
      <c r="APG4" s="43"/>
      <c r="APH4" s="43"/>
      <c r="API4" s="43"/>
      <c r="APJ4" s="43"/>
      <c r="APK4" s="43"/>
      <c r="APL4" s="43"/>
      <c r="APM4" s="43"/>
      <c r="APN4" s="43"/>
      <c r="APO4" s="43"/>
      <c r="APP4" s="43"/>
      <c r="APQ4" s="43"/>
      <c r="APR4" s="43"/>
      <c r="APS4" s="43"/>
      <c r="APT4" s="43"/>
      <c r="APU4" s="43"/>
      <c r="APV4" s="43"/>
      <c r="APW4" s="43"/>
      <c r="APX4" s="43"/>
      <c r="APY4" s="43"/>
      <c r="APZ4" s="43"/>
      <c r="AQA4" s="43"/>
      <c r="AQB4" s="43"/>
      <c r="AQC4" s="43"/>
      <c r="AQD4" s="43"/>
      <c r="AQE4" s="43"/>
      <c r="AQF4" s="43"/>
      <c r="AQG4" s="43"/>
      <c r="AQH4" s="43"/>
      <c r="AQI4" s="43"/>
      <c r="AQJ4" s="43"/>
      <c r="AQK4" s="43"/>
      <c r="AQL4" s="43"/>
      <c r="AQM4" s="43"/>
      <c r="AQN4" s="43"/>
      <c r="AQO4" s="43"/>
      <c r="AQP4" s="43"/>
      <c r="AQQ4" s="43"/>
      <c r="AQR4" s="43"/>
      <c r="AQS4" s="43"/>
      <c r="AQT4" s="43"/>
      <c r="AQU4" s="43"/>
      <c r="AQV4" s="43"/>
      <c r="AQW4" s="43"/>
      <c r="AQX4" s="43"/>
      <c r="AQY4" s="43"/>
      <c r="AQZ4" s="43"/>
      <c r="ARA4" s="43"/>
      <c r="ARB4" s="43"/>
      <c r="ARC4" s="43"/>
      <c r="ARD4" s="43"/>
      <c r="ARE4" s="43"/>
      <c r="ARF4" s="43"/>
      <c r="ARG4" s="43"/>
      <c r="ARH4" s="43"/>
      <c r="ARI4" s="43"/>
      <c r="ARJ4" s="43"/>
      <c r="ARK4" s="43"/>
      <c r="ARL4" s="43"/>
      <c r="ARM4" s="43"/>
      <c r="ARN4" s="43"/>
      <c r="ARO4" s="43"/>
      <c r="ARP4" s="43"/>
      <c r="ARQ4" s="43"/>
      <c r="ARR4" s="43"/>
      <c r="ARS4" s="43"/>
      <c r="ART4" s="43"/>
      <c r="ARU4" s="43"/>
      <c r="ARV4" s="43"/>
      <c r="ARW4" s="43"/>
      <c r="ARX4" s="43"/>
      <c r="ARY4" s="43"/>
      <c r="ARZ4" s="43"/>
      <c r="ASA4" s="43"/>
      <c r="ASB4" s="43"/>
      <c r="ASC4" s="43"/>
      <c r="ASD4" s="43"/>
      <c r="ASE4" s="43"/>
      <c r="ASF4" s="43"/>
      <c r="ASG4" s="43"/>
      <c r="ASH4" s="43"/>
      <c r="ASI4" s="43"/>
      <c r="ASJ4" s="43"/>
      <c r="ASK4" s="43"/>
      <c r="ASL4" s="43"/>
      <c r="ASM4" s="43"/>
      <c r="ASN4" s="43"/>
      <c r="ASO4" s="43"/>
      <c r="ASP4" s="43"/>
      <c r="ASQ4" s="43"/>
      <c r="ASR4" s="43"/>
      <c r="ASS4" s="43"/>
      <c r="AST4" s="43"/>
      <c r="ASU4" s="43"/>
      <c r="ASV4" s="43"/>
      <c r="ASW4" s="43"/>
      <c r="ASX4" s="43"/>
      <c r="ASY4" s="43"/>
      <c r="ASZ4" s="43"/>
      <c r="ATA4" s="43"/>
      <c r="ATB4" s="43"/>
      <c r="ATC4" s="43"/>
      <c r="ATD4" s="43"/>
      <c r="ATE4" s="43"/>
      <c r="ATF4" s="43"/>
      <c r="ATG4" s="43"/>
      <c r="ATH4" s="43"/>
      <c r="ATI4" s="43"/>
      <c r="ATJ4" s="43"/>
      <c r="ATK4" s="43"/>
      <c r="ATL4" s="43"/>
      <c r="ATM4" s="43"/>
      <c r="ATN4" s="43"/>
      <c r="ATO4" s="43"/>
      <c r="ATP4" s="43"/>
      <c r="ATQ4" s="43"/>
      <c r="ATR4" s="43"/>
      <c r="ATS4" s="43"/>
      <c r="ATT4" s="43"/>
      <c r="ATU4" s="43"/>
      <c r="ATV4" s="43"/>
      <c r="ATW4" s="43"/>
      <c r="ATX4" s="43"/>
      <c r="ATY4" s="43"/>
      <c r="ATZ4" s="43"/>
      <c r="AUA4" s="43"/>
      <c r="AUB4" s="43"/>
      <c r="AUC4" s="43"/>
      <c r="AUD4" s="43"/>
      <c r="AUE4" s="43"/>
      <c r="AUF4" s="43"/>
      <c r="AUG4" s="43"/>
      <c r="AUH4" s="43"/>
      <c r="AUI4" s="43"/>
      <c r="AUJ4" s="43"/>
      <c r="AUK4" s="43"/>
      <c r="AUL4" s="43"/>
      <c r="AUM4" s="43"/>
      <c r="AUN4" s="43"/>
      <c r="AUO4" s="43"/>
      <c r="AUP4" s="43"/>
      <c r="AUQ4" s="43"/>
      <c r="AUR4" s="43"/>
      <c r="AUS4" s="43"/>
      <c r="AUT4" s="43"/>
      <c r="AUU4" s="43"/>
      <c r="AUV4" s="43"/>
      <c r="AUW4" s="43"/>
      <c r="AUX4" s="43"/>
      <c r="AUY4" s="43"/>
      <c r="AUZ4" s="43"/>
      <c r="AVA4" s="43"/>
      <c r="AVB4" s="43"/>
      <c r="AVC4" s="43"/>
      <c r="AVD4" s="43"/>
      <c r="AVE4" s="43"/>
      <c r="AVF4" s="43"/>
      <c r="AVG4" s="43"/>
      <c r="AVH4" s="43"/>
      <c r="AVI4" s="43"/>
      <c r="AVJ4" s="43"/>
      <c r="AVK4" s="43"/>
      <c r="AVL4" s="43"/>
      <c r="AVM4" s="43"/>
      <c r="AVN4" s="43"/>
      <c r="AVO4" s="43"/>
      <c r="AVP4" s="43"/>
      <c r="AVQ4" s="43"/>
      <c r="AVR4" s="43"/>
      <c r="AVS4" s="43"/>
      <c r="AVT4" s="43"/>
      <c r="AVU4" s="43"/>
      <c r="AVV4" s="43"/>
      <c r="AVW4" s="43"/>
      <c r="AVX4" s="43"/>
      <c r="AVY4" s="43"/>
      <c r="AVZ4" s="43"/>
      <c r="AWA4" s="43"/>
      <c r="AWB4" s="43"/>
      <c r="AWC4" s="43"/>
      <c r="AWD4" s="43"/>
      <c r="AWE4" s="43"/>
      <c r="AWF4" s="43"/>
      <c r="AWG4" s="43"/>
      <c r="AWH4" s="43"/>
      <c r="AWI4" s="43"/>
      <c r="AWJ4" s="43"/>
      <c r="AWK4" s="43"/>
      <c r="AWL4" s="43"/>
      <c r="AWM4" s="43"/>
      <c r="AWN4" s="43"/>
      <c r="AWO4" s="43"/>
      <c r="AWP4" s="43"/>
      <c r="AWQ4" s="43"/>
      <c r="AWR4" s="43"/>
      <c r="AWS4" s="43"/>
      <c r="AWT4" s="43"/>
      <c r="AWU4" s="43"/>
      <c r="AWV4" s="43"/>
      <c r="AWW4" s="43"/>
      <c r="AWX4" s="43"/>
      <c r="AWY4" s="43"/>
      <c r="AWZ4" s="43"/>
      <c r="AXA4" s="43"/>
      <c r="AXB4" s="43"/>
      <c r="AXC4" s="43"/>
      <c r="AXD4" s="43"/>
      <c r="AXE4" s="43"/>
      <c r="AXF4" s="43"/>
      <c r="AXG4" s="43"/>
      <c r="AXH4" s="43"/>
      <c r="AXI4" s="43"/>
      <c r="AXJ4" s="43"/>
      <c r="AXK4" s="43"/>
      <c r="AXL4" s="43"/>
      <c r="AXM4" s="43"/>
      <c r="AXN4" s="43"/>
      <c r="AXO4" s="43"/>
      <c r="AXP4" s="43"/>
      <c r="AXQ4" s="43"/>
      <c r="AXR4" s="43"/>
      <c r="AXS4" s="43"/>
      <c r="AXT4" s="43"/>
      <c r="AXU4" s="43"/>
      <c r="AXV4" s="43"/>
      <c r="AXW4" s="43"/>
      <c r="AXX4" s="43"/>
      <c r="AXY4" s="43"/>
      <c r="AXZ4" s="43"/>
      <c r="AYA4" s="43"/>
      <c r="AYB4" s="43"/>
      <c r="AYC4" s="43"/>
      <c r="AYD4" s="43"/>
      <c r="AYE4" s="43"/>
      <c r="AYF4" s="43"/>
      <c r="AYG4" s="43"/>
      <c r="AYH4" s="43"/>
      <c r="AYI4" s="43"/>
      <c r="AYJ4" s="43"/>
      <c r="AYK4" s="43"/>
      <c r="AYL4" s="43"/>
      <c r="AYM4" s="43"/>
      <c r="AYN4" s="43"/>
      <c r="AYO4" s="43"/>
      <c r="AYP4" s="43"/>
      <c r="AYQ4" s="43"/>
      <c r="AYR4" s="43"/>
      <c r="AYS4" s="43"/>
      <c r="AYT4" s="43"/>
      <c r="AYU4" s="43"/>
      <c r="AYV4" s="43"/>
      <c r="AYW4" s="43"/>
      <c r="AYX4" s="43"/>
      <c r="AYY4" s="43"/>
      <c r="AYZ4" s="43"/>
      <c r="AZA4" s="43"/>
      <c r="AZB4" s="43"/>
      <c r="AZC4" s="43"/>
      <c r="AZD4" s="43"/>
      <c r="AZE4" s="43"/>
      <c r="AZF4" s="43"/>
      <c r="AZG4" s="43"/>
      <c r="AZH4" s="43"/>
      <c r="AZI4" s="43"/>
      <c r="AZJ4" s="43"/>
      <c r="AZK4" s="43"/>
      <c r="AZL4" s="43"/>
      <c r="AZM4" s="43"/>
      <c r="AZN4" s="43"/>
      <c r="AZO4" s="43"/>
      <c r="AZP4" s="43"/>
      <c r="AZQ4" s="43"/>
      <c r="AZR4" s="43"/>
      <c r="AZS4" s="43"/>
      <c r="AZT4" s="43"/>
      <c r="AZU4" s="43"/>
      <c r="AZV4" s="43"/>
      <c r="AZW4" s="43"/>
      <c r="AZX4" s="43"/>
      <c r="AZY4" s="43"/>
      <c r="AZZ4" s="43"/>
      <c r="BAA4" s="43"/>
      <c r="BAB4" s="43"/>
      <c r="BAC4" s="43"/>
      <c r="BAD4" s="43"/>
      <c r="BAE4" s="43"/>
      <c r="BAF4" s="43"/>
      <c r="BAG4" s="43"/>
      <c r="BAH4" s="43"/>
      <c r="BAI4" s="43"/>
      <c r="BAJ4" s="43"/>
      <c r="BAK4" s="43"/>
      <c r="BAL4" s="43"/>
      <c r="BAM4" s="43"/>
      <c r="BAN4" s="43"/>
      <c r="BAO4" s="43"/>
      <c r="BAP4" s="43"/>
      <c r="BAQ4" s="43"/>
      <c r="BAR4" s="43"/>
      <c r="BAS4" s="43"/>
      <c r="BAT4" s="43"/>
      <c r="BAU4" s="43"/>
      <c r="BAV4" s="43"/>
      <c r="BAW4" s="43"/>
      <c r="BAX4" s="43"/>
      <c r="BAY4" s="43"/>
      <c r="BAZ4" s="43"/>
      <c r="BBA4" s="43"/>
      <c r="BBB4" s="43"/>
      <c r="BBC4" s="43"/>
      <c r="BBD4" s="43"/>
      <c r="BBE4" s="43"/>
      <c r="BBF4" s="43"/>
      <c r="BBG4" s="43"/>
      <c r="BBH4" s="43"/>
      <c r="BBI4" s="43"/>
      <c r="BBJ4" s="43"/>
      <c r="BBK4" s="43"/>
      <c r="BBL4" s="43"/>
      <c r="BBM4" s="43"/>
      <c r="BBN4" s="43"/>
      <c r="BBO4" s="43"/>
      <c r="BBP4" s="43"/>
      <c r="BBQ4" s="43"/>
      <c r="BBR4" s="43"/>
      <c r="BBS4" s="43"/>
      <c r="BBT4" s="43"/>
      <c r="BBU4" s="43"/>
      <c r="BBV4" s="43"/>
      <c r="BBW4" s="43"/>
      <c r="BBX4" s="43"/>
      <c r="BBY4" s="43"/>
      <c r="BBZ4" s="43"/>
      <c r="BCA4" s="43"/>
      <c r="BCB4" s="43"/>
      <c r="BCC4" s="43"/>
      <c r="BCD4" s="43"/>
      <c r="BCE4" s="43"/>
      <c r="BCF4" s="43"/>
      <c r="BCG4" s="43"/>
      <c r="BCH4" s="43"/>
      <c r="BCI4" s="43"/>
      <c r="BCJ4" s="43"/>
      <c r="BCK4" s="43"/>
      <c r="BCL4" s="43"/>
      <c r="BCM4" s="43"/>
      <c r="BCN4" s="43"/>
      <c r="BCO4" s="43"/>
      <c r="BCP4" s="43"/>
      <c r="BCQ4" s="43"/>
      <c r="BCR4" s="43"/>
      <c r="BCS4" s="43"/>
      <c r="BCT4" s="43"/>
      <c r="BCU4" s="43"/>
      <c r="BCV4" s="43"/>
      <c r="BCW4" s="43"/>
      <c r="BCX4" s="43"/>
      <c r="BCY4" s="43"/>
      <c r="BCZ4" s="43"/>
      <c r="BDA4" s="43"/>
      <c r="BDB4" s="43"/>
      <c r="BDC4" s="43"/>
      <c r="BDD4" s="43"/>
      <c r="BDE4" s="43"/>
      <c r="BDF4" s="43"/>
      <c r="BDG4" s="43"/>
      <c r="BDH4" s="43"/>
      <c r="BDI4" s="43"/>
      <c r="BDJ4" s="43"/>
      <c r="BDK4" s="43"/>
      <c r="BDL4" s="43"/>
      <c r="BDM4" s="43"/>
      <c r="BDN4" s="43"/>
      <c r="BDO4" s="43"/>
      <c r="BDP4" s="43"/>
      <c r="BDQ4" s="43"/>
      <c r="BDR4" s="43"/>
      <c r="BDS4" s="43"/>
      <c r="BDT4" s="43"/>
      <c r="BDU4" s="43"/>
      <c r="BDV4" s="43"/>
      <c r="BDW4" s="43"/>
      <c r="BDX4" s="43"/>
      <c r="BDY4" s="43"/>
      <c r="BDZ4" s="43"/>
      <c r="BEA4" s="43"/>
      <c r="BEB4" s="43"/>
      <c r="BEC4" s="43"/>
      <c r="BED4" s="43"/>
      <c r="BEE4" s="43"/>
      <c r="BEF4" s="43"/>
      <c r="BEG4" s="43"/>
      <c r="BEH4" s="43"/>
      <c r="BEI4" s="43"/>
      <c r="BEJ4" s="43"/>
      <c r="BEK4" s="43"/>
      <c r="BEL4" s="43"/>
      <c r="BEM4" s="43"/>
      <c r="BEN4" s="43"/>
      <c r="BEO4" s="43"/>
      <c r="BEP4" s="43"/>
      <c r="BEQ4" s="43"/>
      <c r="BER4" s="43"/>
      <c r="BES4" s="43"/>
      <c r="BET4" s="43"/>
      <c r="BEU4" s="43"/>
      <c r="BEV4" s="43"/>
      <c r="BEW4" s="43"/>
      <c r="BEX4" s="43"/>
      <c r="BEY4" s="43"/>
      <c r="BEZ4" s="43"/>
      <c r="BFA4" s="43"/>
      <c r="BFB4" s="43"/>
      <c r="BFC4" s="43"/>
      <c r="BFD4" s="43"/>
      <c r="BFE4" s="43"/>
      <c r="BFF4" s="43"/>
      <c r="BFG4" s="43"/>
      <c r="BFH4" s="43"/>
      <c r="BFI4" s="43"/>
      <c r="BFJ4" s="43"/>
      <c r="BFK4" s="43"/>
      <c r="BFL4" s="43"/>
      <c r="BFM4" s="43"/>
      <c r="BFN4" s="43"/>
      <c r="BFO4" s="43"/>
      <c r="BFP4" s="43"/>
      <c r="BFQ4" s="43"/>
      <c r="BFR4" s="43"/>
      <c r="BFS4" s="43"/>
      <c r="BFT4" s="43"/>
      <c r="BFU4" s="43"/>
      <c r="BFV4" s="43"/>
      <c r="BFW4" s="43"/>
      <c r="BFX4" s="43"/>
      <c r="BFY4" s="43"/>
      <c r="BFZ4" s="43"/>
      <c r="BGA4" s="43"/>
      <c r="BGB4" s="43"/>
      <c r="BGC4" s="43"/>
      <c r="BGD4" s="43"/>
      <c r="BGE4" s="43"/>
      <c r="BGF4" s="43"/>
      <c r="BGG4" s="43"/>
      <c r="BGH4" s="43"/>
      <c r="BGI4" s="43"/>
      <c r="BGJ4" s="43"/>
      <c r="BGK4" s="43"/>
      <c r="BGL4" s="43"/>
      <c r="BGM4" s="43"/>
      <c r="BGN4" s="43"/>
      <c r="BGO4" s="43"/>
      <c r="BGP4" s="43"/>
      <c r="BGQ4" s="43"/>
      <c r="BGR4" s="43"/>
      <c r="BGS4" s="43"/>
      <c r="BGT4" s="43"/>
      <c r="BGU4" s="43"/>
      <c r="BGV4" s="43"/>
      <c r="BGW4" s="43"/>
      <c r="BGX4" s="43"/>
      <c r="BGY4" s="43"/>
      <c r="BGZ4" s="43"/>
      <c r="BHA4" s="43"/>
      <c r="BHB4" s="43"/>
      <c r="BHC4" s="43"/>
      <c r="BHD4" s="43"/>
      <c r="BHE4" s="43"/>
      <c r="BHF4" s="43"/>
      <c r="BHG4" s="43"/>
      <c r="BHH4" s="43"/>
      <c r="BHI4" s="43"/>
      <c r="BHJ4" s="43"/>
      <c r="BHK4" s="43"/>
      <c r="BHL4" s="43"/>
      <c r="BHM4" s="43"/>
      <c r="BHN4" s="43"/>
      <c r="BHO4" s="43"/>
      <c r="BHP4" s="43"/>
      <c r="BHQ4" s="43"/>
      <c r="BHR4" s="43"/>
      <c r="BHS4" s="43"/>
      <c r="BHT4" s="43"/>
      <c r="BHU4" s="43"/>
      <c r="BHV4" s="43"/>
      <c r="BHW4" s="43"/>
      <c r="BHX4" s="43"/>
      <c r="BHY4" s="43"/>
      <c r="BHZ4" s="43"/>
      <c r="BIA4" s="43"/>
      <c r="BIB4" s="43"/>
      <c r="BIC4" s="43"/>
      <c r="BID4" s="43"/>
      <c r="BIE4" s="43"/>
      <c r="BIF4" s="43"/>
      <c r="BIG4" s="43"/>
      <c r="BIH4" s="43"/>
      <c r="BII4" s="43"/>
      <c r="BIJ4" s="43"/>
      <c r="BIK4" s="43"/>
      <c r="BIL4" s="43"/>
      <c r="BIM4" s="43"/>
      <c r="BIN4" s="43"/>
      <c r="BIO4" s="43"/>
      <c r="BIP4" s="43"/>
      <c r="BIQ4" s="43"/>
      <c r="BIR4" s="43"/>
      <c r="BIS4" s="43"/>
      <c r="BIT4" s="43"/>
      <c r="BIU4" s="43"/>
      <c r="BIV4" s="43"/>
      <c r="BIW4" s="43"/>
      <c r="BIX4" s="43"/>
      <c r="BIY4" s="43"/>
      <c r="BIZ4" s="43"/>
      <c r="BJA4" s="43"/>
      <c r="BJB4" s="43"/>
      <c r="BJC4" s="43"/>
      <c r="BJD4" s="43"/>
      <c r="BJE4" s="43"/>
      <c r="BJF4" s="43"/>
      <c r="BJG4" s="43"/>
      <c r="BJH4" s="43"/>
      <c r="BJI4" s="43"/>
      <c r="BJJ4" s="43"/>
      <c r="BJK4" s="43"/>
      <c r="BJL4" s="43"/>
      <c r="BJM4" s="43"/>
      <c r="BJN4" s="43"/>
      <c r="BJO4" s="43"/>
      <c r="BJP4" s="43"/>
      <c r="BJQ4" s="43"/>
      <c r="BJR4" s="43"/>
      <c r="BJS4" s="43"/>
      <c r="BJT4" s="43"/>
      <c r="BJU4" s="43"/>
      <c r="BJV4" s="43"/>
      <c r="BJW4" s="43"/>
      <c r="BJX4" s="43"/>
      <c r="BJY4" s="43"/>
      <c r="BJZ4" s="43"/>
      <c r="BKA4" s="43"/>
      <c r="BKB4" s="43"/>
      <c r="BKC4" s="43"/>
      <c r="BKD4" s="43"/>
      <c r="BKE4" s="43"/>
      <c r="BKF4" s="43"/>
      <c r="BKG4" s="43"/>
      <c r="BKH4" s="43"/>
      <c r="BKI4" s="43"/>
      <c r="BKJ4" s="43"/>
      <c r="BKK4" s="43"/>
      <c r="BKL4" s="43"/>
      <c r="BKM4" s="43"/>
      <c r="BKN4" s="43"/>
      <c r="BKO4" s="43"/>
      <c r="BKP4" s="43"/>
      <c r="BKQ4" s="43"/>
      <c r="BKR4" s="43"/>
      <c r="BKS4" s="43"/>
      <c r="BKT4" s="43"/>
      <c r="BKU4" s="43"/>
      <c r="BKV4" s="43"/>
      <c r="BKW4" s="43"/>
      <c r="BKX4" s="43"/>
      <c r="BKY4" s="43"/>
      <c r="BKZ4" s="43"/>
      <c r="BLA4" s="43"/>
      <c r="BLB4" s="43"/>
      <c r="BLC4" s="43"/>
      <c r="BLD4" s="43"/>
      <c r="BLE4" s="43"/>
      <c r="BLF4" s="43"/>
      <c r="BLG4" s="43"/>
      <c r="BLH4" s="43"/>
      <c r="BLI4" s="43"/>
      <c r="BLJ4" s="43"/>
      <c r="BLK4" s="43"/>
      <c r="BLL4" s="43"/>
      <c r="BLM4" s="43"/>
      <c r="BLN4" s="43"/>
      <c r="BLO4" s="43"/>
      <c r="BLP4" s="43"/>
      <c r="BLQ4" s="43"/>
      <c r="BLR4" s="43"/>
      <c r="BLS4" s="43"/>
      <c r="BLT4" s="43"/>
      <c r="BLU4" s="43"/>
      <c r="BLV4" s="43"/>
      <c r="BLW4" s="43"/>
      <c r="BLX4" s="43"/>
      <c r="BLY4" s="43"/>
      <c r="BLZ4" s="43"/>
      <c r="BMA4" s="43"/>
      <c r="BMB4" s="43"/>
      <c r="BMC4" s="43"/>
      <c r="BMD4" s="43"/>
      <c r="BME4" s="43"/>
      <c r="BMF4" s="43"/>
      <c r="BMG4" s="43"/>
      <c r="BMH4" s="43"/>
      <c r="BMI4" s="43"/>
      <c r="BMJ4" s="43"/>
      <c r="BMK4" s="43"/>
      <c r="BML4" s="43"/>
      <c r="BMM4" s="43"/>
      <c r="BMN4" s="43"/>
      <c r="BMO4" s="43"/>
      <c r="BMP4" s="43"/>
      <c r="BMQ4" s="43"/>
      <c r="BMR4" s="43"/>
      <c r="BMS4" s="43"/>
      <c r="BMT4" s="43"/>
      <c r="BMU4" s="43"/>
      <c r="BMV4" s="43"/>
      <c r="BMW4" s="43"/>
      <c r="BMX4" s="43"/>
      <c r="BMY4" s="43"/>
      <c r="BMZ4" s="43"/>
      <c r="BNA4" s="43"/>
      <c r="BNB4" s="43"/>
      <c r="BNC4" s="43"/>
      <c r="BND4" s="43"/>
      <c r="BNE4" s="43"/>
      <c r="BNF4" s="43"/>
      <c r="BNG4" s="43"/>
      <c r="BNH4" s="43"/>
      <c r="BNI4" s="43"/>
      <c r="BNJ4" s="43"/>
      <c r="BNK4" s="43"/>
      <c r="BNL4" s="43"/>
      <c r="BNM4" s="43"/>
      <c r="BNN4" s="43"/>
      <c r="BNO4" s="43"/>
      <c r="BNP4" s="43"/>
      <c r="BNQ4" s="43"/>
      <c r="BNR4" s="43"/>
      <c r="BNS4" s="43"/>
      <c r="BNT4" s="43"/>
      <c r="BNU4" s="43"/>
      <c r="BNV4" s="43"/>
      <c r="BNW4" s="43"/>
      <c r="BNX4" s="43"/>
      <c r="BNY4" s="43"/>
      <c r="BNZ4" s="43"/>
      <c r="BOA4" s="43"/>
      <c r="BOB4" s="43"/>
      <c r="BOC4" s="43"/>
      <c r="BOD4" s="43"/>
      <c r="BOE4" s="43"/>
      <c r="BOF4" s="43"/>
      <c r="BOG4" s="43"/>
      <c r="BOH4" s="43"/>
      <c r="BOI4" s="43"/>
      <c r="BOJ4" s="43"/>
      <c r="BOK4" s="43"/>
      <c r="BOL4" s="43"/>
      <c r="BOM4" s="43"/>
      <c r="BON4" s="43"/>
      <c r="BOO4" s="43"/>
      <c r="BOP4" s="43"/>
      <c r="BOQ4" s="43"/>
      <c r="BOR4" s="43"/>
      <c r="BOS4" s="43"/>
      <c r="BOT4" s="43"/>
      <c r="BOU4" s="43"/>
      <c r="BOV4" s="43"/>
      <c r="BOW4" s="43"/>
      <c r="BOX4" s="43"/>
      <c r="BOY4" s="43"/>
      <c r="BOZ4" s="43"/>
      <c r="BPA4" s="43"/>
      <c r="BPB4" s="43"/>
      <c r="BPC4" s="43"/>
      <c r="BPD4" s="43"/>
      <c r="BPE4" s="43"/>
      <c r="BPF4" s="43"/>
      <c r="BPG4" s="43"/>
      <c r="BPH4" s="43"/>
      <c r="BPI4" s="43"/>
      <c r="BPJ4" s="43"/>
      <c r="BPK4" s="43"/>
      <c r="BPL4" s="43"/>
      <c r="BPM4" s="43"/>
      <c r="BPN4" s="43"/>
      <c r="BPO4" s="43"/>
      <c r="BPP4" s="43"/>
      <c r="BPQ4" s="43"/>
      <c r="BPR4" s="43"/>
      <c r="BPS4" s="43"/>
      <c r="BPT4" s="43"/>
      <c r="BPU4" s="43"/>
      <c r="BPV4" s="43"/>
      <c r="BPW4" s="43"/>
      <c r="BPX4" s="43"/>
      <c r="BPY4" s="43"/>
      <c r="BPZ4" s="43"/>
      <c r="BQA4" s="43"/>
      <c r="BQB4" s="43"/>
      <c r="BQC4" s="43"/>
      <c r="BQD4" s="43"/>
      <c r="BQE4" s="43"/>
      <c r="BQF4" s="43"/>
      <c r="BQG4" s="43"/>
      <c r="BQH4" s="43"/>
      <c r="BQI4" s="43"/>
      <c r="BQJ4" s="43"/>
      <c r="BQK4" s="43"/>
      <c r="BQL4" s="43"/>
      <c r="BQM4" s="43"/>
      <c r="BQN4" s="43"/>
      <c r="BQO4" s="43"/>
      <c r="BQP4" s="43"/>
      <c r="BQQ4" s="43"/>
      <c r="BQR4" s="43"/>
      <c r="BQS4" s="43"/>
      <c r="BQT4" s="43"/>
      <c r="BQU4" s="43"/>
      <c r="BQV4" s="43"/>
      <c r="BQW4" s="43"/>
      <c r="BQX4" s="43"/>
      <c r="BQY4" s="43"/>
      <c r="BQZ4" s="43"/>
      <c r="BRA4" s="43"/>
      <c r="BRB4" s="43"/>
      <c r="BRC4" s="43"/>
      <c r="BRD4" s="43"/>
      <c r="BRE4" s="43"/>
      <c r="BRF4" s="43"/>
      <c r="BRG4" s="43"/>
      <c r="BRH4" s="43"/>
      <c r="BRI4" s="43"/>
      <c r="BRJ4" s="43"/>
      <c r="BRK4" s="43"/>
      <c r="BRL4" s="43"/>
      <c r="BRM4" s="43"/>
      <c r="BRN4" s="43"/>
      <c r="BRO4" s="43"/>
      <c r="BRP4" s="43"/>
      <c r="BRQ4" s="43"/>
      <c r="BRR4" s="43"/>
      <c r="BRS4" s="43"/>
      <c r="BRT4" s="43"/>
      <c r="BRU4" s="43"/>
      <c r="BRV4" s="43"/>
      <c r="BRW4" s="43"/>
      <c r="BRX4" s="43"/>
      <c r="BRY4" s="43"/>
      <c r="BRZ4" s="43"/>
      <c r="BSA4" s="43"/>
      <c r="BSB4" s="43"/>
      <c r="BSC4" s="43"/>
      <c r="BSD4" s="43"/>
      <c r="BSE4" s="43"/>
      <c r="BSF4" s="43"/>
      <c r="BSG4" s="43"/>
      <c r="BSH4" s="43"/>
      <c r="BSI4" s="43"/>
      <c r="BSJ4" s="43"/>
      <c r="BSK4" s="43"/>
      <c r="BSL4" s="43"/>
      <c r="BSM4" s="43"/>
      <c r="BSN4" s="43"/>
      <c r="BSO4" s="43"/>
      <c r="BSP4" s="43"/>
      <c r="BSQ4" s="43"/>
      <c r="BSR4" s="43"/>
      <c r="BSS4" s="43"/>
      <c r="BST4" s="43"/>
      <c r="BSU4" s="43"/>
      <c r="BSV4" s="43"/>
      <c r="BSW4" s="43"/>
      <c r="BSX4" s="43"/>
      <c r="BSY4" s="43"/>
      <c r="BSZ4" s="43"/>
      <c r="BTA4" s="43"/>
      <c r="BTB4" s="43"/>
      <c r="BTC4" s="43"/>
      <c r="BTD4" s="43"/>
      <c r="BTE4" s="43"/>
      <c r="BTF4" s="43"/>
      <c r="BTG4" s="43"/>
      <c r="BTH4" s="43"/>
      <c r="BTI4" s="43"/>
      <c r="BTJ4" s="43"/>
      <c r="BTK4" s="43"/>
      <c r="BTL4" s="43"/>
      <c r="BTM4" s="43"/>
      <c r="BTN4" s="43"/>
      <c r="BTO4" s="43"/>
      <c r="BTP4" s="43"/>
      <c r="BTQ4" s="43"/>
      <c r="BTR4" s="43"/>
      <c r="BTS4" s="43"/>
      <c r="BTT4" s="43"/>
      <c r="BTU4" s="43"/>
      <c r="BTV4" s="43"/>
      <c r="BTW4" s="43"/>
      <c r="BTX4" s="43"/>
      <c r="BTY4" s="43"/>
      <c r="BTZ4" s="43"/>
      <c r="BUA4" s="43"/>
      <c r="BUB4" s="43"/>
      <c r="BUC4" s="43"/>
      <c r="BUD4" s="43"/>
      <c r="BUE4" s="43"/>
      <c r="BUF4" s="43"/>
      <c r="BUG4" s="43"/>
      <c r="BUH4" s="43"/>
      <c r="BUI4" s="43"/>
      <c r="BUJ4" s="43"/>
      <c r="BUK4" s="43"/>
      <c r="BUL4" s="43"/>
      <c r="BUM4" s="43"/>
      <c r="BUN4" s="43"/>
      <c r="BUO4" s="43"/>
      <c r="BUP4" s="43"/>
      <c r="BUQ4" s="43"/>
      <c r="BUR4" s="43"/>
      <c r="BUS4" s="43"/>
      <c r="BUT4" s="43"/>
      <c r="BUU4" s="43"/>
      <c r="BUV4" s="43"/>
      <c r="BUW4" s="43"/>
      <c r="BUX4" s="43"/>
      <c r="BUY4" s="43"/>
      <c r="BUZ4" s="43"/>
      <c r="BVA4" s="43"/>
      <c r="BVB4" s="43"/>
      <c r="BVC4" s="43"/>
      <c r="BVD4" s="43"/>
      <c r="BVE4" s="43"/>
      <c r="BVF4" s="43"/>
      <c r="BVG4" s="43"/>
      <c r="BVH4" s="43"/>
      <c r="BVI4" s="43"/>
      <c r="BVJ4" s="43"/>
      <c r="BVK4" s="43"/>
      <c r="BVL4" s="43"/>
      <c r="BVM4" s="43"/>
      <c r="BVN4" s="43"/>
      <c r="BVO4" s="43"/>
      <c r="BVP4" s="43"/>
      <c r="BVQ4" s="43"/>
      <c r="BVR4" s="43"/>
      <c r="BVS4" s="43"/>
      <c r="BVT4" s="43"/>
      <c r="BVU4" s="43"/>
      <c r="BVV4" s="43"/>
      <c r="BVW4" s="43"/>
      <c r="BVX4" s="43"/>
      <c r="BVY4" s="43"/>
      <c r="BVZ4" s="43"/>
      <c r="BWA4" s="43"/>
      <c r="BWB4" s="43"/>
      <c r="BWC4" s="43"/>
      <c r="BWD4" s="43"/>
      <c r="BWE4" s="43"/>
      <c r="BWF4" s="43"/>
      <c r="BWG4" s="43"/>
      <c r="BWH4" s="43"/>
      <c r="BWI4" s="43"/>
      <c r="BWJ4" s="43"/>
      <c r="BWK4" s="43"/>
      <c r="BWL4" s="43"/>
      <c r="BWM4" s="43"/>
      <c r="BWN4" s="43"/>
      <c r="BWO4" s="43"/>
      <c r="BWP4" s="43"/>
      <c r="BWQ4" s="43"/>
      <c r="BWR4" s="43"/>
      <c r="BWS4" s="43"/>
      <c r="BWT4" s="43"/>
      <c r="BWU4" s="43"/>
      <c r="BWV4" s="43"/>
      <c r="BWW4" s="43"/>
      <c r="BWX4" s="43"/>
      <c r="BWY4" s="43"/>
      <c r="BWZ4" s="43"/>
      <c r="BXA4" s="43"/>
      <c r="BXB4" s="43"/>
      <c r="BXC4" s="43"/>
      <c r="BXD4" s="43"/>
      <c r="BXE4" s="43"/>
      <c r="BXF4" s="43"/>
      <c r="BXG4" s="43"/>
      <c r="BXH4" s="43"/>
      <c r="BXI4" s="43"/>
      <c r="BXJ4" s="43"/>
      <c r="BXK4" s="43"/>
      <c r="BXL4" s="43"/>
      <c r="BXM4" s="43"/>
      <c r="BXN4" s="43"/>
      <c r="BXO4" s="43"/>
      <c r="BXP4" s="43"/>
      <c r="BXQ4" s="43"/>
      <c r="BXR4" s="43"/>
      <c r="BXS4" s="43"/>
      <c r="BXT4" s="43"/>
      <c r="BXU4" s="43"/>
      <c r="BXV4" s="43"/>
      <c r="BXW4" s="43"/>
      <c r="BXX4" s="43"/>
      <c r="BXY4" s="43"/>
      <c r="BXZ4" s="43"/>
      <c r="BYA4" s="43"/>
      <c r="BYB4" s="43"/>
      <c r="BYC4" s="43"/>
      <c r="BYD4" s="43"/>
      <c r="BYE4" s="43"/>
      <c r="BYF4" s="43"/>
      <c r="BYG4" s="43"/>
      <c r="BYH4" s="43"/>
      <c r="BYI4" s="43"/>
      <c r="BYJ4" s="43"/>
      <c r="BYK4" s="43"/>
      <c r="BYL4" s="43"/>
      <c r="BYM4" s="43"/>
      <c r="BYN4" s="43"/>
      <c r="BYO4" s="43"/>
      <c r="BYP4" s="43"/>
      <c r="BYQ4" s="43"/>
      <c r="BYR4" s="43"/>
      <c r="BYS4" s="43"/>
      <c r="BYT4" s="43"/>
      <c r="BYU4" s="43"/>
      <c r="BYV4" s="43"/>
      <c r="BYW4" s="43"/>
      <c r="BYX4" s="43"/>
      <c r="BYY4" s="43"/>
      <c r="BYZ4" s="43"/>
      <c r="BZA4" s="43"/>
      <c r="BZB4" s="43"/>
      <c r="BZC4" s="43"/>
      <c r="BZD4" s="43"/>
      <c r="BZE4" s="43"/>
      <c r="BZF4" s="43"/>
      <c r="BZG4" s="43"/>
      <c r="BZH4" s="43"/>
      <c r="BZI4" s="43"/>
      <c r="BZJ4" s="43"/>
      <c r="BZK4" s="43"/>
      <c r="BZL4" s="43"/>
      <c r="BZM4" s="43"/>
      <c r="BZN4" s="43"/>
      <c r="BZO4" s="43"/>
      <c r="BZP4" s="43"/>
      <c r="BZQ4" s="43"/>
      <c r="BZR4" s="43"/>
      <c r="BZS4" s="43"/>
      <c r="BZT4" s="43"/>
      <c r="BZU4" s="43"/>
      <c r="BZV4" s="43"/>
      <c r="BZW4" s="43"/>
      <c r="BZX4" s="43"/>
      <c r="BZY4" s="43"/>
      <c r="BZZ4" s="43"/>
      <c r="CAA4" s="43"/>
      <c r="CAB4" s="43"/>
      <c r="CAC4" s="43"/>
      <c r="CAD4" s="43"/>
      <c r="CAE4" s="43"/>
      <c r="CAF4" s="43"/>
      <c r="CAG4" s="43"/>
      <c r="CAH4" s="43"/>
      <c r="CAI4" s="43"/>
      <c r="CAJ4" s="43"/>
      <c r="CAK4" s="43"/>
      <c r="CAL4" s="43"/>
      <c r="CAM4" s="43"/>
      <c r="CAN4" s="43"/>
      <c r="CAO4" s="43"/>
      <c r="CAP4" s="43"/>
      <c r="CAQ4" s="43"/>
      <c r="CAR4" s="43"/>
      <c r="CAS4" s="43"/>
      <c r="CAT4" s="43"/>
      <c r="CAU4" s="43"/>
      <c r="CAV4" s="43"/>
      <c r="CAW4" s="43"/>
      <c r="CAX4" s="43"/>
      <c r="CAY4" s="43"/>
      <c r="CAZ4" s="43"/>
      <c r="CBA4" s="43"/>
      <c r="CBB4" s="43"/>
      <c r="CBC4" s="43"/>
      <c r="CBD4" s="43"/>
      <c r="CBE4" s="43"/>
      <c r="CBF4" s="43"/>
      <c r="CBG4" s="43"/>
      <c r="CBH4" s="43"/>
      <c r="CBI4" s="43"/>
      <c r="CBJ4" s="43"/>
      <c r="CBK4" s="43"/>
      <c r="CBL4" s="43"/>
      <c r="CBM4" s="43"/>
      <c r="CBN4" s="43"/>
      <c r="CBO4" s="43"/>
      <c r="CBP4" s="43"/>
      <c r="CBQ4" s="43"/>
      <c r="CBR4" s="43"/>
      <c r="CBS4" s="43"/>
      <c r="CBT4" s="43"/>
      <c r="CBU4" s="43"/>
      <c r="CBV4" s="43"/>
      <c r="CBW4" s="43"/>
      <c r="CBX4" s="43"/>
      <c r="CBY4" s="43"/>
      <c r="CBZ4" s="43"/>
      <c r="CCA4" s="43"/>
      <c r="CCB4" s="43"/>
      <c r="CCC4" s="43"/>
      <c r="CCD4" s="43"/>
      <c r="CCE4" s="43"/>
      <c r="CCF4" s="43"/>
      <c r="CCG4" s="43"/>
      <c r="CCH4" s="43"/>
      <c r="CCI4" s="43"/>
      <c r="CCJ4" s="43"/>
      <c r="CCK4" s="43"/>
      <c r="CCL4" s="43"/>
      <c r="CCM4" s="43"/>
      <c r="CCN4" s="43"/>
      <c r="CCO4" s="43"/>
      <c r="CCP4" s="43"/>
      <c r="CCQ4" s="43"/>
      <c r="CCR4" s="43"/>
      <c r="CCS4" s="43"/>
      <c r="CCT4" s="43"/>
      <c r="CCU4" s="43"/>
      <c r="CCV4" s="43"/>
      <c r="CCW4" s="43"/>
      <c r="CCX4" s="43"/>
      <c r="CCY4" s="43"/>
      <c r="CCZ4" s="43"/>
      <c r="CDA4" s="43"/>
      <c r="CDB4" s="43"/>
      <c r="CDC4" s="43"/>
      <c r="CDD4" s="43"/>
      <c r="CDE4" s="43"/>
      <c r="CDF4" s="43"/>
      <c r="CDG4" s="43"/>
      <c r="CDH4" s="43"/>
      <c r="CDI4" s="43"/>
      <c r="CDJ4" s="43"/>
      <c r="CDK4" s="43"/>
      <c r="CDL4" s="43"/>
      <c r="CDM4" s="43"/>
      <c r="CDN4" s="43"/>
      <c r="CDO4" s="43"/>
      <c r="CDP4" s="43"/>
      <c r="CDQ4" s="43"/>
      <c r="CDR4" s="43"/>
      <c r="CDS4" s="43"/>
      <c r="CDT4" s="43"/>
      <c r="CDU4" s="43"/>
      <c r="CDV4" s="43"/>
      <c r="CDW4" s="43"/>
      <c r="CDX4" s="43"/>
      <c r="CDY4" s="43"/>
      <c r="CDZ4" s="43"/>
      <c r="CEA4" s="43"/>
      <c r="CEB4" s="43"/>
      <c r="CEC4" s="43"/>
      <c r="CED4" s="43"/>
      <c r="CEE4" s="43"/>
      <c r="CEF4" s="43"/>
      <c r="CEG4" s="43"/>
      <c r="CEH4" s="43"/>
      <c r="CEI4" s="43"/>
      <c r="CEJ4" s="43"/>
      <c r="CEK4" s="43"/>
      <c r="CEL4" s="43"/>
      <c r="CEM4" s="43"/>
      <c r="CEN4" s="43"/>
      <c r="CEO4" s="43"/>
      <c r="CEP4" s="43"/>
      <c r="CEQ4" s="43"/>
      <c r="CER4" s="43"/>
      <c r="CES4" s="43"/>
      <c r="CET4" s="43"/>
      <c r="CEU4" s="43"/>
      <c r="CEV4" s="43"/>
      <c r="CEW4" s="43"/>
      <c r="CEX4" s="43"/>
      <c r="CEY4" s="43"/>
      <c r="CEZ4" s="43"/>
      <c r="CFA4" s="43"/>
      <c r="CFB4" s="43"/>
      <c r="CFC4" s="43"/>
      <c r="CFD4" s="43"/>
      <c r="CFE4" s="43"/>
      <c r="CFF4" s="43"/>
      <c r="CFG4" s="43"/>
      <c r="CFH4" s="43"/>
      <c r="CFI4" s="43"/>
      <c r="CFJ4" s="43"/>
      <c r="CFK4" s="43"/>
      <c r="CFL4" s="43"/>
      <c r="CFM4" s="43"/>
      <c r="CFN4" s="43"/>
      <c r="CFO4" s="43"/>
      <c r="CFP4" s="43"/>
      <c r="CFQ4" s="43"/>
      <c r="CFR4" s="43"/>
      <c r="CFS4" s="43"/>
      <c r="CFT4" s="43"/>
      <c r="CFU4" s="43"/>
      <c r="CFV4" s="43"/>
      <c r="CFW4" s="43"/>
      <c r="CFX4" s="43"/>
      <c r="CFY4" s="43"/>
      <c r="CFZ4" s="43"/>
      <c r="CGA4" s="43"/>
      <c r="CGB4" s="43"/>
      <c r="CGC4" s="43"/>
      <c r="CGD4" s="43"/>
      <c r="CGE4" s="43"/>
      <c r="CGF4" s="43"/>
      <c r="CGG4" s="43"/>
      <c r="CGH4" s="43"/>
      <c r="CGI4" s="43"/>
      <c r="CGJ4" s="43"/>
      <c r="CGK4" s="43"/>
      <c r="CGL4" s="43"/>
      <c r="CGM4" s="43"/>
      <c r="CGN4" s="43"/>
      <c r="CGO4" s="43"/>
      <c r="CGP4" s="43"/>
      <c r="CGQ4" s="43"/>
      <c r="CGR4" s="43"/>
      <c r="CGS4" s="43"/>
      <c r="CGT4" s="43"/>
      <c r="CGU4" s="43"/>
      <c r="CGV4" s="43"/>
      <c r="CGW4" s="43"/>
      <c r="CGX4" s="43"/>
      <c r="CGY4" s="43"/>
      <c r="CGZ4" s="43"/>
      <c r="CHA4" s="43"/>
      <c r="CHB4" s="43"/>
      <c r="CHC4" s="43"/>
      <c r="CHD4" s="43"/>
      <c r="CHE4" s="43"/>
      <c r="CHF4" s="43"/>
      <c r="CHG4" s="43"/>
      <c r="CHH4" s="43"/>
      <c r="CHI4" s="43"/>
      <c r="CHJ4" s="43"/>
      <c r="CHK4" s="43"/>
      <c r="CHL4" s="43"/>
      <c r="CHM4" s="43"/>
      <c r="CHN4" s="43"/>
      <c r="CHO4" s="43"/>
      <c r="CHP4" s="43"/>
      <c r="CHQ4" s="43"/>
      <c r="CHR4" s="43"/>
      <c r="CHS4" s="43"/>
      <c r="CHT4" s="43"/>
      <c r="CHU4" s="43"/>
      <c r="CHV4" s="43"/>
      <c r="CHW4" s="43"/>
      <c r="CHX4" s="43"/>
      <c r="CHY4" s="43"/>
      <c r="CHZ4" s="43"/>
      <c r="CIA4" s="43"/>
      <c r="CIB4" s="43"/>
      <c r="CIC4" s="43"/>
      <c r="CID4" s="43"/>
      <c r="CIE4" s="43"/>
      <c r="CIF4" s="43"/>
      <c r="CIG4" s="43"/>
      <c r="CIH4" s="43"/>
      <c r="CII4" s="43"/>
      <c r="CIJ4" s="43"/>
      <c r="CIK4" s="43"/>
      <c r="CIL4" s="43"/>
      <c r="CIM4" s="43"/>
      <c r="CIN4" s="43"/>
      <c r="CIO4" s="43"/>
      <c r="CIP4" s="43"/>
      <c r="CIQ4" s="43"/>
      <c r="CIR4" s="43"/>
      <c r="CIS4" s="43"/>
      <c r="CIT4" s="43"/>
      <c r="CIU4" s="43"/>
      <c r="CIV4" s="43"/>
      <c r="CIW4" s="43"/>
      <c r="CIX4" s="43"/>
      <c r="CIY4" s="43"/>
      <c r="CIZ4" s="43"/>
      <c r="CJA4" s="43"/>
      <c r="CJB4" s="43"/>
      <c r="CJC4" s="43"/>
      <c r="CJD4" s="43"/>
      <c r="CJE4" s="43"/>
      <c r="CJF4" s="43"/>
      <c r="CJG4" s="43"/>
      <c r="CJH4" s="43"/>
      <c r="CJI4" s="43"/>
      <c r="CJJ4" s="43"/>
      <c r="CJK4" s="43"/>
      <c r="CJL4" s="43"/>
      <c r="CJM4" s="43"/>
      <c r="CJN4" s="43"/>
      <c r="CJO4" s="43"/>
      <c r="CJP4" s="43"/>
      <c r="CJQ4" s="43"/>
      <c r="CJR4" s="43"/>
      <c r="CJS4" s="43"/>
      <c r="CJT4" s="43"/>
      <c r="CJU4" s="43"/>
      <c r="CJV4" s="43"/>
      <c r="CJW4" s="43"/>
      <c r="CJX4" s="43"/>
      <c r="CJY4" s="43"/>
      <c r="CJZ4" s="43"/>
      <c r="CKA4" s="43"/>
      <c r="CKB4" s="43"/>
      <c r="CKC4" s="43"/>
      <c r="CKD4" s="43"/>
      <c r="CKE4" s="43"/>
      <c r="CKF4" s="43"/>
      <c r="CKG4" s="43"/>
      <c r="CKH4" s="43"/>
      <c r="CKI4" s="43"/>
      <c r="CKJ4" s="43"/>
      <c r="CKK4" s="43"/>
      <c r="CKL4" s="43"/>
      <c r="CKM4" s="43"/>
      <c r="CKN4" s="43"/>
      <c r="CKO4" s="43"/>
      <c r="CKP4" s="43"/>
      <c r="CKQ4" s="43"/>
      <c r="CKR4" s="43"/>
      <c r="CKS4" s="43"/>
      <c r="CKT4" s="43"/>
      <c r="CKU4" s="43"/>
      <c r="CKV4" s="43"/>
      <c r="CKW4" s="43"/>
      <c r="CKX4" s="43"/>
      <c r="CKY4" s="43"/>
      <c r="CKZ4" s="43"/>
      <c r="CLA4" s="43"/>
      <c r="CLB4" s="43"/>
      <c r="CLC4" s="43"/>
      <c r="CLD4" s="43"/>
      <c r="CLE4" s="43"/>
      <c r="CLF4" s="43"/>
      <c r="CLG4" s="43"/>
      <c r="CLH4" s="43"/>
      <c r="CLI4" s="43"/>
      <c r="CLJ4" s="43"/>
      <c r="CLK4" s="43"/>
      <c r="CLL4" s="43"/>
      <c r="CLM4" s="43"/>
      <c r="CLN4" s="43"/>
      <c r="CLO4" s="43"/>
      <c r="CLP4" s="43"/>
      <c r="CLQ4" s="43"/>
      <c r="CLR4" s="43"/>
      <c r="CLS4" s="43"/>
      <c r="CLT4" s="43"/>
      <c r="CLU4" s="43"/>
      <c r="CLV4" s="43"/>
      <c r="CLW4" s="43"/>
      <c r="CLX4" s="43"/>
      <c r="CLY4" s="43"/>
      <c r="CLZ4" s="43"/>
      <c r="CMA4" s="43"/>
      <c r="CMB4" s="43"/>
      <c r="CMC4" s="43"/>
      <c r="CMD4" s="43"/>
      <c r="CME4" s="43"/>
      <c r="CMF4" s="43"/>
      <c r="CMG4" s="43"/>
      <c r="CMH4" s="43"/>
      <c r="CMI4" s="43"/>
      <c r="CMJ4" s="43"/>
      <c r="CMK4" s="43"/>
      <c r="CML4" s="43"/>
      <c r="CMM4" s="43"/>
      <c r="CMN4" s="43"/>
      <c r="CMO4" s="43"/>
      <c r="CMP4" s="43"/>
      <c r="CMQ4" s="43"/>
      <c r="CMR4" s="43"/>
      <c r="CMS4" s="43"/>
      <c r="CMT4" s="43"/>
      <c r="CMU4" s="43"/>
      <c r="CMV4" s="43"/>
      <c r="CMW4" s="43"/>
      <c r="CMX4" s="43"/>
      <c r="CMY4" s="43"/>
      <c r="CMZ4" s="43"/>
      <c r="CNA4" s="43"/>
      <c r="CNB4" s="43"/>
      <c r="CNC4" s="43"/>
      <c r="CND4" s="43"/>
      <c r="CNE4" s="43"/>
      <c r="CNF4" s="43"/>
      <c r="CNG4" s="43"/>
      <c r="CNH4" s="43"/>
      <c r="CNI4" s="43"/>
      <c r="CNJ4" s="43"/>
      <c r="CNK4" s="43"/>
      <c r="CNL4" s="43"/>
      <c r="CNM4" s="43"/>
      <c r="CNN4" s="43"/>
      <c r="CNO4" s="43"/>
      <c r="CNP4" s="43"/>
      <c r="CNQ4" s="43"/>
      <c r="CNR4" s="43"/>
      <c r="CNS4" s="43"/>
      <c r="CNT4" s="43"/>
      <c r="CNU4" s="43"/>
      <c r="CNV4" s="43"/>
      <c r="CNW4" s="43"/>
      <c r="CNX4" s="43"/>
      <c r="CNY4" s="43"/>
      <c r="CNZ4" s="43"/>
      <c r="COA4" s="43"/>
      <c r="COB4" s="43"/>
      <c r="COC4" s="43"/>
      <c r="COD4" s="43"/>
      <c r="COE4" s="43"/>
      <c r="COF4" s="43"/>
      <c r="COG4" s="43"/>
      <c r="COH4" s="43"/>
      <c r="COI4" s="43"/>
      <c r="COJ4" s="43"/>
      <c r="COK4" s="43"/>
      <c r="COL4" s="43"/>
      <c r="COM4" s="43"/>
      <c r="CON4" s="43"/>
      <c r="COO4" s="43"/>
      <c r="COP4" s="43"/>
      <c r="COQ4" s="43"/>
      <c r="COR4" s="43"/>
      <c r="COS4" s="43"/>
      <c r="COT4" s="43"/>
      <c r="COU4" s="43"/>
      <c r="COV4" s="43"/>
      <c r="COW4" s="43"/>
      <c r="COX4" s="43"/>
      <c r="COY4" s="43"/>
      <c r="COZ4" s="43"/>
      <c r="CPA4" s="43"/>
      <c r="CPB4" s="43"/>
      <c r="CPC4" s="43"/>
      <c r="CPD4" s="43"/>
      <c r="CPE4" s="43"/>
      <c r="CPF4" s="43"/>
      <c r="CPG4" s="43"/>
      <c r="CPH4" s="43"/>
      <c r="CPI4" s="43"/>
      <c r="CPJ4" s="43"/>
      <c r="CPK4" s="43"/>
      <c r="CPL4" s="43"/>
      <c r="CPM4" s="43"/>
      <c r="CPN4" s="43"/>
      <c r="CPO4" s="43"/>
      <c r="CPP4" s="43"/>
      <c r="CPQ4" s="43"/>
      <c r="CPR4" s="43"/>
      <c r="CPS4" s="43"/>
      <c r="CPT4" s="43"/>
      <c r="CPU4" s="43"/>
      <c r="CPV4" s="43"/>
      <c r="CPW4" s="43"/>
      <c r="CPX4" s="43"/>
      <c r="CPY4" s="43"/>
      <c r="CPZ4" s="43"/>
      <c r="CQA4" s="43"/>
      <c r="CQB4" s="43"/>
      <c r="CQC4" s="43"/>
      <c r="CQD4" s="43"/>
      <c r="CQE4" s="43"/>
      <c r="CQF4" s="43"/>
      <c r="CQG4" s="43"/>
      <c r="CQH4" s="43"/>
      <c r="CQI4" s="43"/>
      <c r="CQJ4" s="43"/>
      <c r="CQK4" s="43"/>
      <c r="CQL4" s="43"/>
      <c r="CQM4" s="43"/>
      <c r="CQN4" s="43"/>
      <c r="CQO4" s="43"/>
      <c r="CQP4" s="43"/>
      <c r="CQQ4" s="43"/>
      <c r="CQR4" s="43"/>
      <c r="CQS4" s="43"/>
      <c r="CQT4" s="43"/>
      <c r="CQU4" s="43"/>
      <c r="CQV4" s="43"/>
      <c r="CQW4" s="43"/>
      <c r="CQX4" s="43"/>
      <c r="CQY4" s="43"/>
      <c r="CQZ4" s="43"/>
      <c r="CRA4" s="43"/>
      <c r="CRB4" s="43"/>
      <c r="CRC4" s="43"/>
      <c r="CRD4" s="43"/>
      <c r="CRE4" s="43"/>
      <c r="CRF4" s="43"/>
      <c r="CRG4" s="43"/>
      <c r="CRH4" s="43"/>
      <c r="CRI4" s="43"/>
      <c r="CRJ4" s="43"/>
      <c r="CRK4" s="43"/>
      <c r="CRL4" s="43"/>
      <c r="CRM4" s="43"/>
      <c r="CRN4" s="43"/>
      <c r="CRO4" s="43"/>
      <c r="CRP4" s="43"/>
      <c r="CRQ4" s="43"/>
      <c r="CRR4" s="43"/>
      <c r="CRS4" s="43"/>
      <c r="CRT4" s="43"/>
      <c r="CRU4" s="43"/>
      <c r="CRV4" s="43"/>
      <c r="CRW4" s="43"/>
      <c r="CRX4" s="43"/>
      <c r="CRY4" s="43"/>
      <c r="CRZ4" s="43"/>
      <c r="CSA4" s="43"/>
      <c r="CSB4" s="43"/>
      <c r="CSC4" s="43"/>
      <c r="CSD4" s="43"/>
      <c r="CSE4" s="43"/>
      <c r="CSF4" s="43"/>
      <c r="CSG4" s="43"/>
      <c r="CSH4" s="43"/>
      <c r="CSI4" s="43"/>
      <c r="CSJ4" s="43"/>
      <c r="CSK4" s="43"/>
      <c r="CSL4" s="43"/>
      <c r="CSM4" s="43"/>
      <c r="CSN4" s="43"/>
      <c r="CSO4" s="43"/>
      <c r="CSP4" s="43"/>
      <c r="CSQ4" s="43"/>
      <c r="CSR4" s="43"/>
      <c r="CSS4" s="43"/>
      <c r="CST4" s="43"/>
      <c r="CSU4" s="43"/>
      <c r="CSV4" s="43"/>
      <c r="CSW4" s="43"/>
      <c r="CSX4" s="43"/>
      <c r="CSY4" s="43"/>
      <c r="CSZ4" s="43"/>
      <c r="CTA4" s="43"/>
      <c r="CTB4" s="43"/>
      <c r="CTC4" s="43"/>
      <c r="CTD4" s="43"/>
      <c r="CTE4" s="43"/>
      <c r="CTF4" s="43"/>
      <c r="CTG4" s="43"/>
      <c r="CTH4" s="43"/>
      <c r="CTI4" s="43"/>
      <c r="CTJ4" s="43"/>
      <c r="CTK4" s="43"/>
      <c r="CTL4" s="43"/>
      <c r="CTM4" s="43"/>
      <c r="CTN4" s="43"/>
      <c r="CTO4" s="43"/>
      <c r="CTP4" s="43"/>
      <c r="CTQ4" s="43"/>
      <c r="CTR4" s="43"/>
      <c r="CTS4" s="43"/>
      <c r="CTT4" s="43"/>
      <c r="CTU4" s="43"/>
      <c r="CTV4" s="43"/>
      <c r="CTW4" s="43"/>
      <c r="CTX4" s="43"/>
      <c r="CTY4" s="43"/>
      <c r="CTZ4" s="43"/>
      <c r="CUA4" s="43"/>
      <c r="CUB4" s="43"/>
      <c r="CUC4" s="43"/>
      <c r="CUD4" s="43"/>
      <c r="CUE4" s="43"/>
      <c r="CUF4" s="43"/>
      <c r="CUG4" s="43"/>
      <c r="CUH4" s="43"/>
      <c r="CUI4" s="43"/>
      <c r="CUJ4" s="43"/>
      <c r="CUK4" s="43"/>
      <c r="CUL4" s="43"/>
      <c r="CUM4" s="43"/>
      <c r="CUN4" s="43"/>
      <c r="CUO4" s="43"/>
      <c r="CUP4" s="43"/>
      <c r="CUQ4" s="43"/>
      <c r="CUR4" s="43"/>
      <c r="CUS4" s="43"/>
      <c r="CUT4" s="43"/>
      <c r="CUU4" s="43"/>
      <c r="CUV4" s="43"/>
      <c r="CUW4" s="43"/>
      <c r="CUX4" s="43"/>
      <c r="CUY4" s="43"/>
      <c r="CUZ4" s="43"/>
      <c r="CVA4" s="43"/>
      <c r="CVB4" s="43"/>
      <c r="CVC4" s="43"/>
      <c r="CVD4" s="43"/>
      <c r="CVE4" s="43"/>
      <c r="CVF4" s="43"/>
      <c r="CVG4" s="43"/>
      <c r="CVH4" s="43"/>
      <c r="CVI4" s="43"/>
      <c r="CVJ4" s="43"/>
      <c r="CVK4" s="43"/>
      <c r="CVL4" s="43"/>
      <c r="CVM4" s="43"/>
      <c r="CVN4" s="43"/>
      <c r="CVO4" s="43"/>
      <c r="CVP4" s="43"/>
      <c r="CVQ4" s="43"/>
      <c r="CVR4" s="43"/>
      <c r="CVS4" s="43"/>
      <c r="CVT4" s="43"/>
      <c r="CVU4" s="43"/>
      <c r="CVV4" s="43"/>
      <c r="CVW4" s="43"/>
      <c r="CVX4" s="43"/>
      <c r="CVY4" s="43"/>
      <c r="CVZ4" s="43"/>
      <c r="CWA4" s="43"/>
      <c r="CWB4" s="43"/>
      <c r="CWC4" s="43"/>
      <c r="CWD4" s="43"/>
      <c r="CWE4" s="43"/>
      <c r="CWF4" s="43"/>
      <c r="CWG4" s="43"/>
      <c r="CWH4" s="43"/>
      <c r="CWI4" s="43"/>
      <c r="CWJ4" s="43"/>
      <c r="CWK4" s="43"/>
      <c r="CWL4" s="43"/>
      <c r="CWM4" s="43"/>
      <c r="CWN4" s="43"/>
      <c r="CWO4" s="43"/>
      <c r="CWP4" s="43"/>
      <c r="CWQ4" s="43"/>
      <c r="CWR4" s="43"/>
      <c r="CWS4" s="43"/>
      <c r="CWT4" s="43"/>
      <c r="CWU4" s="43"/>
      <c r="CWV4" s="43"/>
      <c r="CWW4" s="43"/>
      <c r="CWX4" s="43"/>
      <c r="CWY4" s="43"/>
      <c r="CWZ4" s="43"/>
      <c r="CXA4" s="43"/>
      <c r="CXB4" s="43"/>
      <c r="CXC4" s="43"/>
      <c r="CXD4" s="43"/>
      <c r="CXE4" s="43"/>
      <c r="CXF4" s="43"/>
      <c r="CXG4" s="43"/>
      <c r="CXH4" s="43"/>
      <c r="CXI4" s="43"/>
      <c r="CXJ4" s="43"/>
      <c r="CXK4" s="43"/>
      <c r="CXL4" s="43"/>
      <c r="CXM4" s="43"/>
      <c r="CXN4" s="43"/>
      <c r="CXO4" s="43"/>
      <c r="CXP4" s="43"/>
      <c r="CXQ4" s="43"/>
      <c r="CXR4" s="43"/>
      <c r="CXS4" s="43"/>
      <c r="CXT4" s="43"/>
      <c r="CXU4" s="43"/>
      <c r="CXV4" s="43"/>
      <c r="CXW4" s="43"/>
      <c r="CXX4" s="43"/>
      <c r="CXY4" s="43"/>
      <c r="CXZ4" s="43"/>
      <c r="CYA4" s="43"/>
      <c r="CYB4" s="43"/>
      <c r="CYC4" s="43"/>
      <c r="CYD4" s="43"/>
      <c r="CYE4" s="43"/>
      <c r="CYF4" s="43"/>
      <c r="CYG4" s="43"/>
      <c r="CYH4" s="43"/>
      <c r="CYI4" s="43"/>
      <c r="CYJ4" s="43"/>
      <c r="CYK4" s="43"/>
      <c r="CYL4" s="43"/>
      <c r="CYM4" s="43"/>
      <c r="CYN4" s="43"/>
      <c r="CYO4" s="43"/>
      <c r="CYP4" s="43"/>
      <c r="CYQ4" s="43"/>
      <c r="CYR4" s="43"/>
      <c r="CYS4" s="43"/>
      <c r="CYT4" s="43"/>
      <c r="CYU4" s="43"/>
      <c r="CYV4" s="43"/>
      <c r="CYW4" s="43"/>
      <c r="CYX4" s="43"/>
      <c r="CYY4" s="43"/>
      <c r="CYZ4" s="43"/>
      <c r="CZA4" s="43"/>
      <c r="CZB4" s="43"/>
      <c r="CZC4" s="43"/>
      <c r="CZD4" s="43"/>
      <c r="CZE4" s="43"/>
      <c r="CZF4" s="43"/>
      <c r="CZG4" s="43"/>
      <c r="CZH4" s="43"/>
      <c r="CZI4" s="43"/>
      <c r="CZJ4" s="43"/>
      <c r="CZK4" s="43"/>
      <c r="CZL4" s="43"/>
      <c r="CZM4" s="43"/>
      <c r="CZN4" s="43"/>
      <c r="CZO4" s="43"/>
      <c r="CZP4" s="43"/>
      <c r="CZQ4" s="43"/>
      <c r="CZR4" s="43"/>
      <c r="CZS4" s="43"/>
      <c r="CZT4" s="43"/>
      <c r="CZU4" s="43"/>
      <c r="CZV4" s="43"/>
      <c r="CZW4" s="43"/>
      <c r="CZX4" s="43"/>
      <c r="CZY4" s="43"/>
      <c r="CZZ4" s="43"/>
      <c r="DAA4" s="43"/>
      <c r="DAB4" s="43"/>
      <c r="DAC4" s="43"/>
      <c r="DAD4" s="43"/>
      <c r="DAE4" s="43"/>
      <c r="DAF4" s="43"/>
      <c r="DAG4" s="43"/>
      <c r="DAH4" s="43"/>
      <c r="DAI4" s="43"/>
      <c r="DAJ4" s="43"/>
      <c r="DAK4" s="43"/>
      <c r="DAL4" s="43"/>
      <c r="DAM4" s="43"/>
      <c r="DAN4" s="43"/>
      <c r="DAO4" s="43"/>
      <c r="DAP4" s="43"/>
      <c r="DAQ4" s="43"/>
      <c r="DAR4" s="43"/>
      <c r="DAS4" s="43"/>
      <c r="DAT4" s="43"/>
      <c r="DAU4" s="43"/>
      <c r="DAV4" s="43"/>
      <c r="DAW4" s="43"/>
      <c r="DAX4" s="43"/>
      <c r="DAY4" s="43"/>
      <c r="DAZ4" s="43"/>
      <c r="DBA4" s="43"/>
      <c r="DBB4" s="43"/>
      <c r="DBC4" s="43"/>
      <c r="DBD4" s="43"/>
      <c r="DBE4" s="43"/>
      <c r="DBF4" s="43"/>
      <c r="DBG4" s="43"/>
      <c r="DBH4" s="43"/>
      <c r="DBI4" s="43"/>
      <c r="DBJ4" s="43"/>
      <c r="DBK4" s="43"/>
      <c r="DBL4" s="43"/>
      <c r="DBM4" s="43"/>
      <c r="DBN4" s="43"/>
      <c r="DBO4" s="43"/>
      <c r="DBP4" s="43"/>
      <c r="DBQ4" s="43"/>
      <c r="DBR4" s="43"/>
      <c r="DBS4" s="43"/>
      <c r="DBT4" s="43"/>
      <c r="DBU4" s="43"/>
      <c r="DBV4" s="43"/>
      <c r="DBW4" s="43"/>
      <c r="DBX4" s="43"/>
      <c r="DBY4" s="43"/>
      <c r="DBZ4" s="43"/>
      <c r="DCA4" s="43"/>
      <c r="DCB4" s="43"/>
      <c r="DCC4" s="43"/>
      <c r="DCD4" s="43"/>
      <c r="DCE4" s="43"/>
      <c r="DCF4" s="43"/>
      <c r="DCG4" s="43"/>
      <c r="DCH4" s="43"/>
      <c r="DCI4" s="43"/>
      <c r="DCJ4" s="43"/>
      <c r="DCK4" s="43"/>
      <c r="DCL4" s="43"/>
      <c r="DCM4" s="43"/>
      <c r="DCN4" s="43"/>
      <c r="DCO4" s="43"/>
      <c r="DCP4" s="43"/>
      <c r="DCQ4" s="43"/>
      <c r="DCR4" s="43"/>
      <c r="DCS4" s="43"/>
      <c r="DCT4" s="43"/>
      <c r="DCU4" s="43"/>
      <c r="DCV4" s="43"/>
      <c r="DCW4" s="43"/>
      <c r="DCX4" s="43"/>
      <c r="DCY4" s="43"/>
      <c r="DCZ4" s="43"/>
      <c r="DDA4" s="43"/>
      <c r="DDB4" s="43"/>
      <c r="DDC4" s="43"/>
      <c r="DDD4" s="43"/>
      <c r="DDE4" s="43"/>
      <c r="DDF4" s="43"/>
      <c r="DDG4" s="43"/>
      <c r="DDH4" s="43"/>
      <c r="DDI4" s="43"/>
      <c r="DDJ4" s="43"/>
      <c r="DDK4" s="43"/>
      <c r="DDL4" s="43"/>
      <c r="DDM4" s="43"/>
      <c r="DDN4" s="43"/>
      <c r="DDO4" s="43"/>
      <c r="DDP4" s="43"/>
      <c r="DDQ4" s="43"/>
      <c r="DDR4" s="43"/>
      <c r="DDS4" s="43"/>
      <c r="DDT4" s="43"/>
      <c r="DDU4" s="43"/>
      <c r="DDV4" s="43"/>
      <c r="DDW4" s="43"/>
      <c r="DDX4" s="43"/>
      <c r="DDY4" s="43"/>
      <c r="DDZ4" s="43"/>
      <c r="DEA4" s="43"/>
      <c r="DEB4" s="43"/>
      <c r="DEC4" s="43"/>
      <c r="DED4" s="43"/>
      <c r="DEE4" s="43"/>
      <c r="DEF4" s="43"/>
      <c r="DEG4" s="43"/>
      <c r="DEH4" s="43"/>
      <c r="DEI4" s="43"/>
      <c r="DEJ4" s="43"/>
      <c r="DEK4" s="43"/>
      <c r="DEL4" s="43"/>
      <c r="DEM4" s="43"/>
      <c r="DEN4" s="43"/>
      <c r="DEO4" s="43"/>
      <c r="DEP4" s="43"/>
      <c r="DEQ4" s="43"/>
      <c r="DER4" s="43"/>
      <c r="DES4" s="43"/>
      <c r="DET4" s="43"/>
      <c r="DEU4" s="43"/>
      <c r="DEV4" s="43"/>
      <c r="DEW4" s="43"/>
      <c r="DEX4" s="43"/>
      <c r="DEY4" s="43"/>
      <c r="DEZ4" s="43"/>
      <c r="DFA4" s="43"/>
      <c r="DFB4" s="43"/>
      <c r="DFC4" s="43"/>
      <c r="DFD4" s="43"/>
      <c r="DFE4" s="43"/>
      <c r="DFF4" s="43"/>
      <c r="DFG4" s="43"/>
      <c r="DFH4" s="43"/>
      <c r="DFI4" s="43"/>
      <c r="DFJ4" s="43"/>
      <c r="DFK4" s="43"/>
      <c r="DFL4" s="43"/>
      <c r="DFM4" s="43"/>
      <c r="DFN4" s="43"/>
      <c r="DFO4" s="43"/>
      <c r="DFP4" s="43"/>
      <c r="DFQ4" s="43"/>
      <c r="DFR4" s="43"/>
      <c r="DFS4" s="43"/>
      <c r="DFT4" s="43"/>
      <c r="DFU4" s="43"/>
      <c r="DFV4" s="43"/>
      <c r="DFW4" s="43"/>
      <c r="DFX4" s="43"/>
      <c r="DFY4" s="43"/>
      <c r="DFZ4" s="43"/>
      <c r="DGA4" s="43"/>
      <c r="DGB4" s="43"/>
      <c r="DGC4" s="43"/>
      <c r="DGD4" s="43"/>
      <c r="DGE4" s="43"/>
      <c r="DGF4" s="43"/>
      <c r="DGG4" s="43"/>
      <c r="DGH4" s="43"/>
      <c r="DGI4" s="43"/>
      <c r="DGJ4" s="43"/>
      <c r="DGK4" s="43"/>
      <c r="DGL4" s="43"/>
      <c r="DGM4" s="43"/>
      <c r="DGN4" s="43"/>
      <c r="DGO4" s="43"/>
      <c r="DGP4" s="43"/>
      <c r="DGQ4" s="43"/>
      <c r="DGR4" s="43"/>
      <c r="DGS4" s="43"/>
      <c r="DGT4" s="43"/>
      <c r="DGU4" s="43"/>
      <c r="DGV4" s="43"/>
      <c r="DGW4" s="43"/>
      <c r="DGX4" s="43"/>
      <c r="DGY4" s="43"/>
      <c r="DGZ4" s="43"/>
      <c r="DHA4" s="43"/>
      <c r="DHB4" s="43"/>
      <c r="DHC4" s="43"/>
      <c r="DHD4" s="43"/>
      <c r="DHE4" s="43"/>
      <c r="DHF4" s="43"/>
      <c r="DHG4" s="43"/>
      <c r="DHH4" s="43"/>
      <c r="DHI4" s="43"/>
      <c r="DHJ4" s="43"/>
      <c r="DHK4" s="43"/>
      <c r="DHL4" s="43"/>
      <c r="DHM4" s="43"/>
      <c r="DHN4" s="43"/>
      <c r="DHO4" s="43"/>
      <c r="DHP4" s="43"/>
      <c r="DHQ4" s="43"/>
      <c r="DHR4" s="43"/>
      <c r="DHS4" s="43"/>
      <c r="DHT4" s="43"/>
      <c r="DHU4" s="43"/>
      <c r="DHV4" s="43"/>
      <c r="DHW4" s="43"/>
      <c r="DHX4" s="43"/>
      <c r="DHY4" s="43"/>
      <c r="DHZ4" s="43"/>
      <c r="DIA4" s="43"/>
      <c r="DIB4" s="43"/>
      <c r="DIC4" s="43"/>
      <c r="DID4" s="43"/>
      <c r="DIE4" s="43"/>
      <c r="DIF4" s="43"/>
      <c r="DIG4" s="43"/>
      <c r="DIH4" s="43"/>
      <c r="DII4" s="43"/>
      <c r="DIJ4" s="43"/>
      <c r="DIK4" s="43"/>
      <c r="DIL4" s="43"/>
      <c r="DIM4" s="43"/>
      <c r="DIN4" s="43"/>
      <c r="DIO4" s="43"/>
      <c r="DIP4" s="43"/>
      <c r="DIQ4" s="43"/>
      <c r="DIR4" s="43"/>
      <c r="DIS4" s="43"/>
      <c r="DIT4" s="43"/>
      <c r="DIU4" s="43"/>
      <c r="DIV4" s="43"/>
      <c r="DIW4" s="43"/>
      <c r="DIX4" s="43"/>
      <c r="DIY4" s="43"/>
      <c r="DIZ4" s="43"/>
      <c r="DJA4" s="43"/>
      <c r="DJB4" s="43"/>
      <c r="DJC4" s="43"/>
      <c r="DJD4" s="43"/>
      <c r="DJE4" s="43"/>
      <c r="DJF4" s="43"/>
      <c r="DJG4" s="43"/>
      <c r="DJH4" s="43"/>
      <c r="DJI4" s="43"/>
      <c r="DJJ4" s="43"/>
      <c r="DJK4" s="43"/>
      <c r="DJL4" s="43"/>
      <c r="DJM4" s="43"/>
      <c r="DJN4" s="43"/>
      <c r="DJO4" s="43"/>
      <c r="DJP4" s="43"/>
      <c r="DJQ4" s="43"/>
      <c r="DJR4" s="43"/>
      <c r="DJS4" s="43"/>
      <c r="DJT4" s="43"/>
      <c r="DJU4" s="43"/>
      <c r="DJV4" s="43"/>
      <c r="DJW4" s="43"/>
      <c r="DJX4" s="43"/>
      <c r="DJY4" s="43"/>
      <c r="DJZ4" s="43"/>
      <c r="DKA4" s="43"/>
      <c r="DKB4" s="43"/>
      <c r="DKC4" s="43"/>
      <c r="DKD4" s="43"/>
      <c r="DKE4" s="43"/>
      <c r="DKF4" s="43"/>
      <c r="DKG4" s="43"/>
      <c r="DKH4" s="43"/>
      <c r="DKI4" s="43"/>
      <c r="DKJ4" s="43"/>
      <c r="DKK4" s="43"/>
      <c r="DKL4" s="43"/>
      <c r="DKM4" s="43"/>
      <c r="DKN4" s="43"/>
      <c r="DKO4" s="43"/>
      <c r="DKP4" s="43"/>
      <c r="DKQ4" s="43"/>
      <c r="DKR4" s="43"/>
      <c r="DKS4" s="43"/>
      <c r="DKT4" s="43"/>
      <c r="DKU4" s="43"/>
      <c r="DKV4" s="43"/>
      <c r="DKW4" s="43"/>
      <c r="DKX4" s="43"/>
      <c r="DKY4" s="43"/>
      <c r="DKZ4" s="43"/>
      <c r="DLA4" s="43"/>
      <c r="DLB4" s="43"/>
      <c r="DLC4" s="43"/>
      <c r="DLD4" s="43"/>
      <c r="DLE4" s="43"/>
      <c r="DLF4" s="43"/>
      <c r="DLG4" s="43"/>
      <c r="DLH4" s="43"/>
      <c r="DLI4" s="43"/>
      <c r="DLJ4" s="43"/>
      <c r="DLK4" s="43"/>
      <c r="DLL4" s="43"/>
      <c r="DLM4" s="43"/>
      <c r="DLN4" s="43"/>
      <c r="DLO4" s="43"/>
      <c r="DLP4" s="43"/>
      <c r="DLQ4" s="43"/>
      <c r="DLR4" s="43"/>
      <c r="DLS4" s="43"/>
      <c r="DLT4" s="43"/>
      <c r="DLU4" s="43"/>
      <c r="DLV4" s="43"/>
      <c r="DLW4" s="43"/>
      <c r="DLX4" s="43"/>
      <c r="DLY4" s="43"/>
      <c r="DLZ4" s="43"/>
      <c r="DMA4" s="43"/>
      <c r="DMB4" s="43"/>
      <c r="DMC4" s="43"/>
      <c r="DMD4" s="43"/>
      <c r="DME4" s="43"/>
      <c r="DMF4" s="43"/>
      <c r="DMG4" s="43"/>
      <c r="DMH4" s="43"/>
      <c r="DMI4" s="43"/>
      <c r="DMJ4" s="43"/>
      <c r="DMK4" s="43"/>
      <c r="DML4" s="43"/>
      <c r="DMM4" s="43"/>
      <c r="DMN4" s="43"/>
      <c r="DMO4" s="43"/>
      <c r="DMP4" s="43"/>
      <c r="DMQ4" s="43"/>
      <c r="DMR4" s="43"/>
      <c r="DMS4" s="43"/>
      <c r="DMT4" s="43"/>
      <c r="DMU4" s="43"/>
      <c r="DMV4" s="43"/>
      <c r="DMW4" s="43"/>
      <c r="DMX4" s="43"/>
      <c r="DMY4" s="43"/>
      <c r="DMZ4" s="43"/>
      <c r="DNA4" s="43"/>
      <c r="DNB4" s="43"/>
      <c r="DNC4" s="43"/>
      <c r="DND4" s="43"/>
      <c r="DNE4" s="43"/>
      <c r="DNF4" s="43"/>
      <c r="DNG4" s="43"/>
      <c r="DNH4" s="43"/>
      <c r="DNI4" s="43"/>
      <c r="DNJ4" s="43"/>
      <c r="DNK4" s="43"/>
      <c r="DNL4" s="43"/>
      <c r="DNM4" s="43"/>
      <c r="DNN4" s="43"/>
      <c r="DNO4" s="43"/>
      <c r="DNP4" s="43"/>
      <c r="DNQ4" s="43"/>
      <c r="DNR4" s="43"/>
      <c r="DNS4" s="43"/>
      <c r="DNT4" s="43"/>
      <c r="DNU4" s="43"/>
      <c r="DNV4" s="43"/>
      <c r="DNW4" s="43"/>
      <c r="DNX4" s="43"/>
      <c r="DNY4" s="43"/>
      <c r="DNZ4" s="43"/>
      <c r="DOA4" s="43"/>
      <c r="DOB4" s="43"/>
      <c r="DOC4" s="43"/>
      <c r="DOD4" s="43"/>
      <c r="DOE4" s="43"/>
      <c r="DOF4" s="43"/>
      <c r="DOG4" s="43"/>
      <c r="DOH4" s="43"/>
      <c r="DOI4" s="43"/>
      <c r="DOJ4" s="43"/>
      <c r="DOK4" s="43"/>
      <c r="DOL4" s="43"/>
      <c r="DOM4" s="43"/>
      <c r="DON4" s="43"/>
      <c r="DOO4" s="43"/>
      <c r="DOP4" s="43"/>
      <c r="DOQ4" s="43"/>
      <c r="DOR4" s="43"/>
      <c r="DOS4" s="43"/>
      <c r="DOT4" s="43"/>
      <c r="DOU4" s="43"/>
      <c r="DOV4" s="43"/>
      <c r="DOW4" s="43"/>
      <c r="DOX4" s="43"/>
      <c r="DOY4" s="43"/>
      <c r="DOZ4" s="43"/>
      <c r="DPA4" s="43"/>
      <c r="DPB4" s="43"/>
      <c r="DPC4" s="43"/>
      <c r="DPD4" s="43"/>
      <c r="DPE4" s="43"/>
      <c r="DPF4" s="43"/>
      <c r="DPG4" s="43"/>
      <c r="DPH4" s="43"/>
      <c r="DPI4" s="43"/>
      <c r="DPJ4" s="43"/>
      <c r="DPK4" s="43"/>
      <c r="DPL4" s="43"/>
      <c r="DPM4" s="43"/>
      <c r="DPN4" s="43"/>
      <c r="DPO4" s="43"/>
      <c r="DPP4" s="43"/>
      <c r="DPQ4" s="43"/>
      <c r="DPR4" s="43"/>
      <c r="DPS4" s="43"/>
      <c r="DPT4" s="43"/>
      <c r="DPU4" s="43"/>
      <c r="DPV4" s="43"/>
      <c r="DPW4" s="43"/>
      <c r="DPX4" s="43"/>
      <c r="DPY4" s="43"/>
      <c r="DPZ4" s="43"/>
      <c r="DQA4" s="43"/>
      <c r="DQB4" s="43"/>
      <c r="DQC4" s="43"/>
      <c r="DQD4" s="43"/>
      <c r="DQE4" s="43"/>
      <c r="DQF4" s="43"/>
      <c r="DQG4" s="43"/>
      <c r="DQH4" s="43"/>
      <c r="DQI4" s="43"/>
      <c r="DQJ4" s="43"/>
      <c r="DQK4" s="43"/>
      <c r="DQL4" s="43"/>
      <c r="DQM4" s="43"/>
      <c r="DQN4" s="43"/>
      <c r="DQO4" s="43"/>
      <c r="DQP4" s="43"/>
      <c r="DQQ4" s="43"/>
      <c r="DQR4" s="43"/>
      <c r="DQS4" s="43"/>
      <c r="DQT4" s="43"/>
      <c r="DQU4" s="43"/>
      <c r="DQV4" s="43"/>
      <c r="DQW4" s="43"/>
      <c r="DQX4" s="43"/>
      <c r="DQY4" s="43"/>
      <c r="DQZ4" s="43"/>
      <c r="DRA4" s="43"/>
      <c r="DRB4" s="43"/>
      <c r="DRC4" s="43"/>
      <c r="DRD4" s="43"/>
      <c r="DRE4" s="43"/>
      <c r="DRF4" s="43"/>
      <c r="DRG4" s="43"/>
      <c r="DRH4" s="43"/>
      <c r="DRI4" s="43"/>
      <c r="DRJ4" s="43"/>
      <c r="DRK4" s="43"/>
      <c r="DRL4" s="43"/>
      <c r="DRM4" s="43"/>
      <c r="DRN4" s="43"/>
      <c r="DRO4" s="43"/>
      <c r="DRP4" s="43"/>
      <c r="DRQ4" s="43"/>
      <c r="DRR4" s="43"/>
      <c r="DRS4" s="43"/>
      <c r="DRT4" s="43"/>
      <c r="DRU4" s="43"/>
      <c r="DRV4" s="43"/>
      <c r="DRW4" s="43"/>
      <c r="DRX4" s="43"/>
      <c r="DRY4" s="43"/>
      <c r="DRZ4" s="43"/>
      <c r="DSA4" s="43"/>
      <c r="DSB4" s="43"/>
      <c r="DSC4" s="43"/>
      <c r="DSD4" s="43"/>
      <c r="DSE4" s="43"/>
      <c r="DSF4" s="43"/>
      <c r="DSG4" s="43"/>
      <c r="DSH4" s="43"/>
      <c r="DSI4" s="43"/>
      <c r="DSJ4" s="43"/>
      <c r="DSK4" s="43"/>
      <c r="DSL4" s="43"/>
      <c r="DSM4" s="43"/>
      <c r="DSN4" s="43"/>
      <c r="DSO4" s="43"/>
      <c r="DSP4" s="43"/>
      <c r="DSQ4" s="43"/>
      <c r="DSR4" s="43"/>
      <c r="DSS4" s="43"/>
      <c r="DST4" s="43"/>
      <c r="DSU4" s="43"/>
      <c r="DSV4" s="43"/>
      <c r="DSW4" s="43"/>
      <c r="DSX4" s="43"/>
      <c r="DSY4" s="43"/>
      <c r="DSZ4" s="43"/>
      <c r="DTA4" s="43"/>
      <c r="DTB4" s="43"/>
      <c r="DTC4" s="43"/>
      <c r="DTD4" s="43"/>
      <c r="DTE4" s="43"/>
      <c r="DTF4" s="43"/>
      <c r="DTG4" s="43"/>
      <c r="DTH4" s="43"/>
      <c r="DTI4" s="43"/>
      <c r="DTJ4" s="43"/>
      <c r="DTK4" s="43"/>
      <c r="DTL4" s="43"/>
      <c r="DTM4" s="43"/>
      <c r="DTN4" s="43"/>
      <c r="DTO4" s="43"/>
      <c r="DTP4" s="43"/>
      <c r="DTQ4" s="43"/>
      <c r="DTR4" s="43"/>
      <c r="DTS4" s="43"/>
      <c r="DTT4" s="43"/>
      <c r="DTU4" s="43"/>
      <c r="DTV4" s="43"/>
      <c r="DTW4" s="43"/>
      <c r="DTX4" s="43"/>
      <c r="DTY4" s="43"/>
      <c r="DTZ4" s="43"/>
      <c r="DUA4" s="43"/>
      <c r="DUB4" s="43"/>
      <c r="DUC4" s="43"/>
      <c r="DUD4" s="43"/>
      <c r="DUE4" s="43"/>
      <c r="DUF4" s="43"/>
      <c r="DUG4" s="43"/>
      <c r="DUH4" s="43"/>
      <c r="DUI4" s="43"/>
      <c r="DUJ4" s="43"/>
      <c r="DUK4" s="43"/>
      <c r="DUL4" s="43"/>
      <c r="DUM4" s="43"/>
      <c r="DUN4" s="43"/>
      <c r="DUO4" s="43"/>
      <c r="DUP4" s="43"/>
      <c r="DUQ4" s="43"/>
      <c r="DUR4" s="43"/>
      <c r="DUS4" s="43"/>
      <c r="DUT4" s="43"/>
      <c r="DUU4" s="43"/>
      <c r="DUV4" s="43"/>
      <c r="DUW4" s="43"/>
      <c r="DUX4" s="43"/>
      <c r="DUY4" s="43"/>
      <c r="DUZ4" s="43"/>
      <c r="DVA4" s="43"/>
      <c r="DVB4" s="43"/>
      <c r="DVC4" s="43"/>
      <c r="DVD4" s="43"/>
      <c r="DVE4" s="43"/>
      <c r="DVF4" s="43"/>
      <c r="DVG4" s="43"/>
      <c r="DVH4" s="43"/>
      <c r="DVI4" s="43"/>
      <c r="DVJ4" s="43"/>
      <c r="DVK4" s="43"/>
      <c r="DVL4" s="43"/>
      <c r="DVM4" s="43"/>
      <c r="DVN4" s="43"/>
      <c r="DVO4" s="43"/>
      <c r="DVP4" s="43"/>
      <c r="DVQ4" s="43"/>
      <c r="DVR4" s="43"/>
      <c r="DVS4" s="43"/>
      <c r="DVT4" s="43"/>
      <c r="DVU4" s="43"/>
      <c r="DVV4" s="43"/>
      <c r="DVW4" s="43"/>
      <c r="DVX4" s="43"/>
      <c r="DVY4" s="43"/>
      <c r="DVZ4" s="43"/>
      <c r="DWA4" s="43"/>
      <c r="DWB4" s="43"/>
      <c r="DWC4" s="43"/>
      <c r="DWD4" s="43"/>
      <c r="DWE4" s="43"/>
      <c r="DWF4" s="43"/>
      <c r="DWG4" s="43"/>
      <c r="DWH4" s="43"/>
      <c r="DWI4" s="43"/>
      <c r="DWJ4" s="43"/>
      <c r="DWK4" s="43"/>
      <c r="DWL4" s="43"/>
      <c r="DWM4" s="43"/>
      <c r="DWN4" s="43"/>
      <c r="DWO4" s="43"/>
      <c r="DWP4" s="43"/>
      <c r="DWQ4" s="43"/>
      <c r="DWR4" s="43"/>
      <c r="DWS4" s="43"/>
      <c r="DWT4" s="43"/>
      <c r="DWU4" s="43"/>
      <c r="DWV4" s="43"/>
      <c r="DWW4" s="43"/>
      <c r="DWX4" s="43"/>
      <c r="DWY4" s="43"/>
      <c r="DWZ4" s="43"/>
      <c r="DXA4" s="43"/>
      <c r="DXB4" s="43"/>
      <c r="DXC4" s="43"/>
      <c r="DXD4" s="43"/>
      <c r="DXE4" s="43"/>
      <c r="DXF4" s="43"/>
      <c r="DXG4" s="43"/>
      <c r="DXH4" s="43"/>
      <c r="DXI4" s="43"/>
      <c r="DXJ4" s="43"/>
      <c r="DXK4" s="43"/>
      <c r="DXL4" s="43"/>
      <c r="DXM4" s="43"/>
      <c r="DXN4" s="43"/>
      <c r="DXO4" s="43"/>
      <c r="DXP4" s="43"/>
      <c r="DXQ4" s="43"/>
      <c r="DXR4" s="43"/>
      <c r="DXS4" s="43"/>
      <c r="DXT4" s="43"/>
      <c r="DXU4" s="43"/>
      <c r="DXV4" s="43"/>
      <c r="DXW4" s="43"/>
      <c r="DXX4" s="43"/>
      <c r="DXY4" s="43"/>
      <c r="DXZ4" s="43"/>
      <c r="DYA4" s="43"/>
      <c r="DYB4" s="43"/>
      <c r="DYC4" s="43"/>
      <c r="DYD4" s="43"/>
      <c r="DYE4" s="43"/>
      <c r="DYF4" s="43"/>
      <c r="DYG4" s="43"/>
      <c r="DYH4" s="43"/>
      <c r="DYI4" s="43"/>
      <c r="DYJ4" s="43"/>
      <c r="DYK4" s="43"/>
      <c r="DYL4" s="43"/>
      <c r="DYM4" s="43"/>
      <c r="DYN4" s="43"/>
      <c r="DYO4" s="43"/>
      <c r="DYP4" s="43"/>
      <c r="DYQ4" s="43"/>
      <c r="DYR4" s="43"/>
      <c r="DYS4" s="43"/>
      <c r="DYT4" s="43"/>
      <c r="DYU4" s="43"/>
      <c r="DYV4" s="43"/>
      <c r="DYW4" s="43"/>
      <c r="DYX4" s="43"/>
      <c r="DYY4" s="43"/>
      <c r="DYZ4" s="43"/>
      <c r="DZA4" s="43"/>
      <c r="DZB4" s="43"/>
      <c r="DZC4" s="43"/>
      <c r="DZD4" s="43"/>
      <c r="DZE4" s="43"/>
      <c r="DZF4" s="43"/>
      <c r="DZG4" s="43"/>
      <c r="DZH4" s="43"/>
      <c r="DZI4" s="43"/>
      <c r="DZJ4" s="43"/>
      <c r="DZK4" s="43"/>
      <c r="DZL4" s="43"/>
      <c r="DZM4" s="43"/>
      <c r="DZN4" s="43"/>
      <c r="DZO4" s="43"/>
      <c r="DZP4" s="43"/>
      <c r="DZQ4" s="43"/>
      <c r="DZR4" s="43"/>
      <c r="DZS4" s="43"/>
      <c r="DZT4" s="43"/>
      <c r="DZU4" s="43"/>
      <c r="DZV4" s="43"/>
      <c r="DZW4" s="43"/>
      <c r="DZX4" s="43"/>
      <c r="DZY4" s="43"/>
      <c r="DZZ4" s="43"/>
      <c r="EAA4" s="43"/>
      <c r="EAB4" s="43"/>
      <c r="EAC4" s="43"/>
      <c r="EAD4" s="43"/>
      <c r="EAE4" s="43"/>
      <c r="EAF4" s="43"/>
      <c r="EAG4" s="43"/>
      <c r="EAH4" s="43"/>
      <c r="EAI4" s="43"/>
      <c r="EAJ4" s="43"/>
      <c r="EAK4" s="43"/>
      <c r="EAL4" s="43"/>
      <c r="EAM4" s="43"/>
      <c r="EAN4" s="43"/>
      <c r="EAO4" s="43"/>
      <c r="EAP4" s="43"/>
      <c r="EAQ4" s="43"/>
      <c r="EAR4" s="43"/>
      <c r="EAS4" s="43"/>
      <c r="EAT4" s="43"/>
      <c r="EAU4" s="43"/>
      <c r="EAV4" s="43"/>
      <c r="EAW4" s="43"/>
      <c r="EAX4" s="43"/>
      <c r="EAY4" s="43"/>
      <c r="EAZ4" s="43"/>
      <c r="EBA4" s="43"/>
      <c r="EBB4" s="43"/>
      <c r="EBC4" s="43"/>
      <c r="EBD4" s="43"/>
      <c r="EBE4" s="43"/>
      <c r="EBF4" s="43"/>
      <c r="EBG4" s="43"/>
      <c r="EBH4" s="43"/>
      <c r="EBI4" s="43"/>
      <c r="EBJ4" s="43"/>
      <c r="EBK4" s="43"/>
      <c r="EBL4" s="43"/>
      <c r="EBM4" s="43"/>
      <c r="EBN4" s="43"/>
      <c r="EBO4" s="43"/>
      <c r="EBP4" s="43"/>
      <c r="EBQ4" s="43"/>
      <c r="EBR4" s="43"/>
      <c r="EBS4" s="43"/>
      <c r="EBT4" s="43"/>
      <c r="EBU4" s="43"/>
      <c r="EBV4" s="43"/>
      <c r="EBW4" s="43"/>
      <c r="EBX4" s="43"/>
      <c r="EBY4" s="43"/>
      <c r="EBZ4" s="43"/>
      <c r="ECA4" s="43"/>
      <c r="ECB4" s="43"/>
      <c r="ECC4" s="43"/>
      <c r="ECD4" s="43"/>
      <c r="ECE4" s="43"/>
      <c r="ECF4" s="43"/>
      <c r="ECG4" s="43"/>
      <c r="ECH4" s="43"/>
      <c r="ECI4" s="43"/>
      <c r="ECJ4" s="43"/>
      <c r="ECK4" s="43"/>
      <c r="ECL4" s="43"/>
      <c r="ECM4" s="43"/>
      <c r="ECN4" s="43"/>
      <c r="ECO4" s="43"/>
      <c r="ECP4" s="43"/>
      <c r="ECQ4" s="43"/>
      <c r="ECR4" s="43"/>
      <c r="ECS4" s="43"/>
      <c r="ECT4" s="43"/>
      <c r="ECU4" s="43"/>
      <c r="ECV4" s="43"/>
      <c r="ECW4" s="43"/>
      <c r="ECX4" s="43"/>
      <c r="ECY4" s="43"/>
      <c r="ECZ4" s="43"/>
      <c r="EDA4" s="43"/>
      <c r="EDB4" s="43"/>
      <c r="EDC4" s="43"/>
      <c r="EDD4" s="43"/>
      <c r="EDE4" s="43"/>
      <c r="EDF4" s="43"/>
      <c r="EDG4" s="43"/>
      <c r="EDH4" s="43"/>
      <c r="EDI4" s="43"/>
      <c r="EDJ4" s="43"/>
      <c r="EDK4" s="43"/>
      <c r="EDL4" s="43"/>
      <c r="EDM4" s="43"/>
      <c r="EDN4" s="43"/>
      <c r="EDO4" s="43"/>
      <c r="EDP4" s="43"/>
      <c r="EDQ4" s="43"/>
      <c r="EDR4" s="43"/>
      <c r="EDS4" s="43"/>
      <c r="EDT4" s="43"/>
      <c r="EDU4" s="43"/>
      <c r="EDV4" s="43"/>
      <c r="EDW4" s="43"/>
      <c r="EDX4" s="43"/>
      <c r="EDY4" s="43"/>
      <c r="EDZ4" s="43"/>
      <c r="EEA4" s="43"/>
      <c r="EEB4" s="43"/>
      <c r="EEC4" s="43"/>
      <c r="EED4" s="43"/>
      <c r="EEE4" s="43"/>
      <c r="EEF4" s="43"/>
      <c r="EEG4" s="43"/>
      <c r="EEH4" s="43"/>
      <c r="EEI4" s="43"/>
      <c r="EEJ4" s="43"/>
      <c r="EEK4" s="43"/>
      <c r="EEL4" s="43"/>
      <c r="EEM4" s="43"/>
      <c r="EEN4" s="43"/>
      <c r="EEO4" s="43"/>
      <c r="EEP4" s="43"/>
      <c r="EEQ4" s="43"/>
      <c r="EER4" s="43"/>
      <c r="EES4" s="43"/>
      <c r="EET4" s="43"/>
      <c r="EEU4" s="43"/>
      <c r="EEV4" s="43"/>
      <c r="EEW4" s="43"/>
      <c r="EEX4" s="43"/>
      <c r="EEY4" s="43"/>
      <c r="EEZ4" s="43"/>
      <c r="EFA4" s="43"/>
      <c r="EFB4" s="43"/>
      <c r="EFC4" s="43"/>
      <c r="EFD4" s="43"/>
      <c r="EFE4" s="43"/>
      <c r="EFF4" s="43"/>
      <c r="EFG4" s="43"/>
      <c r="EFH4" s="43"/>
      <c r="EFI4" s="43"/>
      <c r="EFJ4" s="43"/>
      <c r="EFK4" s="43"/>
      <c r="EFL4" s="43"/>
      <c r="EFM4" s="43"/>
      <c r="EFN4" s="43"/>
      <c r="EFO4" s="43"/>
      <c r="EFP4" s="43"/>
      <c r="EFQ4" s="43"/>
      <c r="EFR4" s="43"/>
      <c r="EFS4" s="43"/>
      <c r="EFT4" s="43"/>
      <c r="EFU4" s="43"/>
      <c r="EFV4" s="43"/>
      <c r="EFW4" s="43"/>
      <c r="EFX4" s="43"/>
      <c r="EFY4" s="43"/>
      <c r="EFZ4" s="43"/>
      <c r="EGA4" s="43"/>
      <c r="EGB4" s="43"/>
      <c r="EGC4" s="43"/>
      <c r="EGD4" s="43"/>
      <c r="EGE4" s="43"/>
      <c r="EGF4" s="43"/>
      <c r="EGG4" s="43"/>
      <c r="EGH4" s="43"/>
      <c r="EGI4" s="43"/>
      <c r="EGJ4" s="43"/>
      <c r="EGK4" s="43"/>
      <c r="EGL4" s="43"/>
      <c r="EGM4" s="43"/>
      <c r="EGN4" s="43"/>
      <c r="EGO4" s="43"/>
      <c r="EGP4" s="43"/>
      <c r="EGQ4" s="43"/>
      <c r="EGR4" s="43"/>
      <c r="EGS4" s="43"/>
      <c r="EGT4" s="43"/>
      <c r="EGU4" s="43"/>
      <c r="EGV4" s="43"/>
      <c r="EGW4" s="43"/>
      <c r="EGX4" s="43"/>
      <c r="EGY4" s="43"/>
      <c r="EGZ4" s="43"/>
      <c r="EHA4" s="43"/>
      <c r="EHB4" s="43"/>
      <c r="EHC4" s="43"/>
      <c r="EHD4" s="43"/>
      <c r="EHE4" s="43"/>
      <c r="EHF4" s="43"/>
      <c r="EHG4" s="43"/>
      <c r="EHH4" s="43"/>
      <c r="EHI4" s="43"/>
      <c r="EHJ4" s="43"/>
      <c r="EHK4" s="43"/>
      <c r="EHL4" s="43"/>
      <c r="EHM4" s="43"/>
      <c r="EHN4" s="43"/>
      <c r="EHO4" s="43"/>
      <c r="EHP4" s="43"/>
      <c r="EHQ4" s="43"/>
      <c r="EHR4" s="43"/>
      <c r="EHS4" s="43"/>
      <c r="EHT4" s="43"/>
      <c r="EHU4" s="43"/>
      <c r="EHV4" s="43"/>
      <c r="EHW4" s="43"/>
      <c r="EHX4" s="43"/>
      <c r="EHY4" s="43"/>
      <c r="EHZ4" s="43"/>
      <c r="EIA4" s="43"/>
      <c r="EIB4" s="43"/>
      <c r="EIC4" s="43"/>
      <c r="EID4" s="43"/>
      <c r="EIE4" s="43"/>
      <c r="EIF4" s="43"/>
      <c r="EIG4" s="43"/>
      <c r="EIH4" s="43"/>
      <c r="EII4" s="43"/>
      <c r="EIJ4" s="43"/>
      <c r="EIK4" s="43"/>
      <c r="EIL4" s="43"/>
      <c r="EIM4" s="43"/>
      <c r="EIN4" s="43"/>
      <c r="EIO4" s="43"/>
      <c r="EIP4" s="43"/>
      <c r="EIQ4" s="43"/>
      <c r="EIR4" s="43"/>
      <c r="EIS4" s="43"/>
      <c r="EIT4" s="43"/>
      <c r="EIU4" s="43"/>
      <c r="EIV4" s="43"/>
      <c r="EIW4" s="43"/>
      <c r="EIX4" s="43"/>
      <c r="EIY4" s="43"/>
      <c r="EIZ4" s="43"/>
      <c r="EJA4" s="43"/>
      <c r="EJB4" s="43"/>
      <c r="EJC4" s="43"/>
      <c r="EJD4" s="43"/>
      <c r="EJE4" s="43"/>
      <c r="EJF4" s="43"/>
      <c r="EJG4" s="43"/>
      <c r="EJH4" s="43"/>
      <c r="EJI4" s="43"/>
      <c r="EJJ4" s="43"/>
      <c r="EJK4" s="43"/>
      <c r="EJL4" s="43"/>
      <c r="EJM4" s="43"/>
      <c r="EJN4" s="43"/>
      <c r="EJO4" s="43"/>
      <c r="EJP4" s="43"/>
      <c r="EJQ4" s="43"/>
      <c r="EJR4" s="43"/>
      <c r="EJS4" s="43"/>
      <c r="EJT4" s="43"/>
      <c r="EJU4" s="43"/>
      <c r="EJV4" s="43"/>
      <c r="EJW4" s="43"/>
      <c r="EJX4" s="43"/>
      <c r="EJY4" s="43"/>
      <c r="EJZ4" s="43"/>
      <c r="EKA4" s="43"/>
      <c r="EKB4" s="43"/>
      <c r="EKC4" s="43"/>
      <c r="EKD4" s="43"/>
      <c r="EKE4" s="43"/>
      <c r="EKF4" s="43"/>
      <c r="EKG4" s="43"/>
      <c r="EKH4" s="43"/>
      <c r="EKI4" s="43"/>
      <c r="EKJ4" s="43"/>
      <c r="EKK4" s="43"/>
      <c r="EKL4" s="43"/>
      <c r="EKM4" s="43"/>
      <c r="EKN4" s="43"/>
      <c r="EKO4" s="43"/>
      <c r="EKP4" s="43"/>
      <c r="EKQ4" s="43"/>
      <c r="EKR4" s="43"/>
      <c r="EKS4" s="43"/>
      <c r="EKT4" s="43"/>
      <c r="EKU4" s="43"/>
      <c r="EKV4" s="43"/>
      <c r="EKW4" s="43"/>
      <c r="EKX4" s="43"/>
      <c r="EKY4" s="43"/>
      <c r="EKZ4" s="43"/>
      <c r="ELA4" s="43"/>
      <c r="ELB4" s="43"/>
      <c r="ELC4" s="43"/>
      <c r="ELD4" s="43"/>
      <c r="ELE4" s="43"/>
      <c r="ELF4" s="43"/>
      <c r="ELG4" s="43"/>
      <c r="ELH4" s="43"/>
      <c r="ELI4" s="43"/>
      <c r="ELJ4" s="43"/>
      <c r="ELK4" s="43"/>
      <c r="ELL4" s="43"/>
      <c r="ELM4" s="43"/>
      <c r="ELN4" s="43"/>
      <c r="ELO4" s="43"/>
      <c r="ELP4" s="43"/>
      <c r="ELQ4" s="43"/>
      <c r="ELR4" s="43"/>
      <c r="ELS4" s="43"/>
      <c r="ELT4" s="43"/>
      <c r="ELU4" s="43"/>
      <c r="ELV4" s="43"/>
      <c r="ELW4" s="43"/>
      <c r="ELX4" s="43"/>
      <c r="ELY4" s="43"/>
      <c r="ELZ4" s="43"/>
      <c r="EMA4" s="43"/>
      <c r="EMB4" s="43"/>
      <c r="EMC4" s="43"/>
      <c r="EMD4" s="43"/>
      <c r="EME4" s="43"/>
      <c r="EMF4" s="43"/>
      <c r="EMG4" s="43"/>
      <c r="EMH4" s="43"/>
      <c r="EMI4" s="43"/>
      <c r="EMJ4" s="43"/>
      <c r="EMK4" s="43"/>
      <c r="EML4" s="43"/>
      <c r="EMM4" s="43"/>
      <c r="EMN4" s="43"/>
      <c r="EMO4" s="43"/>
      <c r="EMP4" s="43"/>
      <c r="EMQ4" s="43"/>
      <c r="EMR4" s="43"/>
      <c r="EMS4" s="43"/>
      <c r="EMT4" s="43"/>
      <c r="EMU4" s="43"/>
      <c r="EMV4" s="43"/>
      <c r="EMW4" s="43"/>
      <c r="EMX4" s="43"/>
      <c r="EMY4" s="43"/>
      <c r="EMZ4" s="43"/>
      <c r="ENA4" s="43"/>
      <c r="ENB4" s="43"/>
      <c r="ENC4" s="43"/>
      <c r="END4" s="43"/>
      <c r="ENE4" s="43"/>
      <c r="ENF4" s="43"/>
      <c r="ENG4" s="43"/>
      <c r="ENH4" s="43"/>
      <c r="ENI4" s="43"/>
      <c r="ENJ4" s="43"/>
      <c r="ENK4" s="43"/>
      <c r="ENL4" s="43"/>
      <c r="ENM4" s="43"/>
      <c r="ENN4" s="43"/>
      <c r="ENO4" s="43"/>
      <c r="ENP4" s="43"/>
      <c r="ENQ4" s="43"/>
      <c r="ENR4" s="43"/>
      <c r="ENS4" s="43"/>
      <c r="ENT4" s="43"/>
      <c r="ENU4" s="43"/>
      <c r="ENV4" s="43"/>
      <c r="ENW4" s="43"/>
      <c r="ENX4" s="43"/>
      <c r="ENY4" s="43"/>
      <c r="ENZ4" s="43"/>
      <c r="EOA4" s="43"/>
      <c r="EOB4" s="43"/>
      <c r="EOC4" s="43"/>
      <c r="EOD4" s="43"/>
      <c r="EOE4" s="43"/>
      <c r="EOF4" s="43"/>
      <c r="EOG4" s="43"/>
      <c r="EOH4" s="43"/>
      <c r="EOI4" s="43"/>
      <c r="EOJ4" s="43"/>
      <c r="EOK4" s="43"/>
      <c r="EOL4" s="43"/>
      <c r="EOM4" s="43"/>
      <c r="EON4" s="43"/>
      <c r="EOO4" s="43"/>
      <c r="EOP4" s="43"/>
      <c r="EOQ4" s="43"/>
      <c r="EOR4" s="43"/>
      <c r="EOS4" s="43"/>
      <c r="EOT4" s="43"/>
      <c r="EOU4" s="43"/>
      <c r="EOV4" s="43"/>
      <c r="EOW4" s="43"/>
      <c r="EOX4" s="43"/>
      <c r="EOY4" s="43"/>
      <c r="EOZ4" s="43"/>
      <c r="EPA4" s="43"/>
      <c r="EPB4" s="43"/>
      <c r="EPC4" s="43"/>
      <c r="EPD4" s="43"/>
      <c r="EPE4" s="43"/>
      <c r="EPF4" s="43"/>
      <c r="EPG4" s="43"/>
      <c r="EPH4" s="43"/>
      <c r="EPI4" s="43"/>
      <c r="EPJ4" s="43"/>
      <c r="EPK4" s="43"/>
      <c r="EPL4" s="43"/>
      <c r="EPM4" s="43"/>
      <c r="EPN4" s="43"/>
      <c r="EPO4" s="43"/>
      <c r="EPP4" s="43"/>
      <c r="EPQ4" s="43"/>
      <c r="EPR4" s="43"/>
      <c r="EPS4" s="43"/>
      <c r="EPT4" s="43"/>
      <c r="EPU4" s="43"/>
      <c r="EPV4" s="43"/>
      <c r="EPW4" s="43"/>
      <c r="EPX4" s="43"/>
      <c r="EPY4" s="43"/>
      <c r="EPZ4" s="43"/>
      <c r="EQA4" s="43"/>
      <c r="EQB4" s="43"/>
      <c r="EQC4" s="43"/>
      <c r="EQD4" s="43"/>
      <c r="EQE4" s="43"/>
      <c r="EQF4" s="43"/>
      <c r="EQG4" s="43"/>
      <c r="EQH4" s="43"/>
      <c r="EQI4" s="43"/>
      <c r="EQJ4" s="43"/>
      <c r="EQK4" s="43"/>
      <c r="EQL4" s="43"/>
      <c r="EQM4" s="43"/>
      <c r="EQN4" s="43"/>
      <c r="EQO4" s="43"/>
      <c r="EQP4" s="43"/>
      <c r="EQQ4" s="43"/>
      <c r="EQR4" s="43"/>
      <c r="EQS4" s="43"/>
      <c r="EQT4" s="43"/>
      <c r="EQU4" s="43"/>
      <c r="EQV4" s="43"/>
      <c r="EQW4" s="43"/>
      <c r="EQX4" s="43"/>
      <c r="EQY4" s="43"/>
      <c r="EQZ4" s="43"/>
      <c r="ERA4" s="43"/>
      <c r="ERB4" s="43"/>
      <c r="ERC4" s="43"/>
      <c r="ERD4" s="43"/>
      <c r="ERE4" s="43"/>
      <c r="ERF4" s="43"/>
      <c r="ERG4" s="43"/>
      <c r="ERH4" s="43"/>
      <c r="ERI4" s="43"/>
      <c r="ERJ4" s="43"/>
      <c r="ERK4" s="43"/>
      <c r="ERL4" s="43"/>
      <c r="ERM4" s="43"/>
      <c r="ERN4" s="43"/>
      <c r="ERO4" s="43"/>
      <c r="ERP4" s="43"/>
      <c r="ERQ4" s="43"/>
      <c r="ERR4" s="43"/>
      <c r="ERS4" s="43"/>
      <c r="ERT4" s="43"/>
      <c r="ERU4" s="43"/>
      <c r="ERV4" s="43"/>
      <c r="ERW4" s="43"/>
      <c r="ERX4" s="43"/>
      <c r="ERY4" s="43"/>
      <c r="ERZ4" s="43"/>
      <c r="ESA4" s="43"/>
      <c r="ESB4" s="43"/>
      <c r="ESC4" s="43"/>
      <c r="ESD4" s="43"/>
      <c r="ESE4" s="43"/>
      <c r="ESF4" s="43"/>
      <c r="ESG4" s="43"/>
      <c r="ESH4" s="43"/>
      <c r="ESI4" s="43"/>
      <c r="ESJ4" s="43"/>
      <c r="ESK4" s="43"/>
      <c r="ESL4" s="43"/>
      <c r="ESM4" s="43"/>
      <c r="ESN4" s="43"/>
      <c r="ESO4" s="43"/>
      <c r="ESP4" s="43"/>
      <c r="ESQ4" s="43"/>
      <c r="ESR4" s="43"/>
      <c r="ESS4" s="43"/>
      <c r="EST4" s="43"/>
      <c r="ESU4" s="43"/>
      <c r="ESV4" s="43"/>
      <c r="ESW4" s="43"/>
      <c r="ESX4" s="43"/>
      <c r="ESY4" s="43"/>
      <c r="ESZ4" s="43"/>
      <c r="ETA4" s="43"/>
      <c r="ETB4" s="43"/>
      <c r="ETC4" s="43"/>
      <c r="ETD4" s="43"/>
      <c r="ETE4" s="43"/>
      <c r="ETF4" s="43"/>
      <c r="ETG4" s="43"/>
      <c r="ETH4" s="43"/>
      <c r="ETI4" s="43"/>
      <c r="ETJ4" s="43"/>
      <c r="ETK4" s="43"/>
      <c r="ETL4" s="43"/>
      <c r="ETM4" s="43"/>
      <c r="ETN4" s="43"/>
      <c r="ETO4" s="43"/>
      <c r="ETP4" s="43"/>
      <c r="ETQ4" s="43"/>
      <c r="ETR4" s="43"/>
      <c r="ETS4" s="43"/>
      <c r="ETT4" s="43"/>
      <c r="ETU4" s="43"/>
      <c r="ETV4" s="43"/>
      <c r="ETW4" s="43"/>
      <c r="ETX4" s="43"/>
      <c r="ETY4" s="43"/>
      <c r="ETZ4" s="43"/>
      <c r="EUA4" s="43"/>
      <c r="EUB4" s="43"/>
      <c r="EUC4" s="43"/>
      <c r="EUD4" s="43"/>
      <c r="EUE4" s="43"/>
      <c r="EUF4" s="43"/>
      <c r="EUG4" s="43"/>
      <c r="EUH4" s="43"/>
      <c r="EUI4" s="43"/>
      <c r="EUJ4" s="43"/>
      <c r="EUK4" s="43"/>
      <c r="EUL4" s="43"/>
      <c r="EUM4" s="43"/>
      <c r="EUN4" s="43"/>
      <c r="EUO4" s="43"/>
      <c r="EUP4" s="43"/>
      <c r="EUQ4" s="43"/>
      <c r="EUR4" s="43"/>
      <c r="EUS4" s="43"/>
      <c r="EUT4" s="43"/>
      <c r="EUU4" s="43"/>
      <c r="EUV4" s="43"/>
      <c r="EUW4" s="43"/>
      <c r="EUX4" s="43"/>
      <c r="EUY4" s="43"/>
      <c r="EUZ4" s="43"/>
      <c r="EVA4" s="43"/>
      <c r="EVB4" s="43"/>
      <c r="EVC4" s="43"/>
      <c r="EVD4" s="43"/>
      <c r="EVE4" s="43"/>
      <c r="EVF4" s="43"/>
      <c r="EVG4" s="43"/>
      <c r="EVH4" s="43"/>
      <c r="EVI4" s="43"/>
      <c r="EVJ4" s="43"/>
      <c r="EVK4" s="43"/>
      <c r="EVL4" s="43"/>
      <c r="EVM4" s="43"/>
      <c r="EVN4" s="43"/>
      <c r="EVO4" s="43"/>
      <c r="EVP4" s="43"/>
      <c r="EVQ4" s="43"/>
      <c r="EVR4" s="43"/>
      <c r="EVS4" s="43"/>
      <c r="EVT4" s="43"/>
      <c r="EVU4" s="43"/>
      <c r="EVV4" s="43"/>
      <c r="EVW4" s="43"/>
      <c r="EVX4" s="43"/>
      <c r="EVY4" s="43"/>
      <c r="EVZ4" s="43"/>
      <c r="EWA4" s="43"/>
      <c r="EWB4" s="43"/>
      <c r="EWC4" s="43"/>
      <c r="EWD4" s="43"/>
      <c r="EWE4" s="43"/>
      <c r="EWF4" s="43"/>
      <c r="EWG4" s="43"/>
      <c r="EWH4" s="43"/>
      <c r="EWI4" s="43"/>
      <c r="EWJ4" s="43"/>
      <c r="EWK4" s="43"/>
      <c r="EWL4" s="43"/>
      <c r="EWM4" s="43"/>
      <c r="EWN4" s="43"/>
      <c r="EWO4" s="43"/>
      <c r="EWP4" s="43"/>
      <c r="EWQ4" s="43"/>
      <c r="EWR4" s="43"/>
      <c r="EWS4" s="43"/>
      <c r="EWT4" s="43"/>
      <c r="EWU4" s="43"/>
      <c r="EWV4" s="43"/>
      <c r="EWW4" s="43"/>
      <c r="EWX4" s="43"/>
      <c r="EWY4" s="43"/>
      <c r="EWZ4" s="43"/>
      <c r="EXA4" s="43"/>
      <c r="EXB4" s="43"/>
      <c r="EXC4" s="43"/>
      <c r="EXD4" s="43"/>
      <c r="EXE4" s="43"/>
      <c r="EXF4" s="43"/>
      <c r="EXG4" s="43"/>
      <c r="EXH4" s="43"/>
      <c r="EXI4" s="43"/>
      <c r="EXJ4" s="43"/>
      <c r="EXK4" s="43"/>
      <c r="EXL4" s="43"/>
      <c r="EXM4" s="43"/>
      <c r="EXN4" s="43"/>
      <c r="EXO4" s="43"/>
      <c r="EXP4" s="43"/>
      <c r="EXQ4" s="43"/>
      <c r="EXR4" s="43"/>
      <c r="EXS4" s="43"/>
      <c r="EXT4" s="43"/>
      <c r="EXU4" s="43"/>
      <c r="EXV4" s="43"/>
      <c r="EXW4" s="43"/>
      <c r="EXX4" s="43"/>
      <c r="EXY4" s="43"/>
      <c r="EXZ4" s="43"/>
      <c r="EYA4" s="43"/>
      <c r="EYB4" s="43"/>
      <c r="EYC4" s="43"/>
      <c r="EYD4" s="43"/>
      <c r="EYE4" s="43"/>
      <c r="EYF4" s="43"/>
      <c r="EYG4" s="43"/>
      <c r="EYH4" s="43"/>
      <c r="EYI4" s="43"/>
      <c r="EYJ4" s="43"/>
      <c r="EYK4" s="43"/>
      <c r="EYL4" s="43"/>
      <c r="EYM4" s="43"/>
      <c r="EYN4" s="43"/>
      <c r="EYO4" s="43"/>
      <c r="EYP4" s="43"/>
      <c r="EYQ4" s="43"/>
      <c r="EYR4" s="43"/>
      <c r="EYS4" s="43"/>
      <c r="EYT4" s="43"/>
      <c r="EYU4" s="43"/>
      <c r="EYV4" s="43"/>
      <c r="EYW4" s="43"/>
      <c r="EYX4" s="43"/>
      <c r="EYY4" s="43"/>
      <c r="EYZ4" s="43"/>
      <c r="EZA4" s="43"/>
      <c r="EZB4" s="43"/>
      <c r="EZC4" s="43"/>
      <c r="EZD4" s="43"/>
      <c r="EZE4" s="43"/>
      <c r="EZF4" s="43"/>
      <c r="EZG4" s="43"/>
      <c r="EZH4" s="43"/>
      <c r="EZI4" s="43"/>
      <c r="EZJ4" s="43"/>
      <c r="EZK4" s="43"/>
      <c r="EZL4" s="43"/>
      <c r="EZM4" s="43"/>
      <c r="EZN4" s="43"/>
      <c r="EZO4" s="43"/>
      <c r="EZP4" s="43"/>
      <c r="EZQ4" s="43"/>
      <c r="EZR4" s="43"/>
      <c r="EZS4" s="43"/>
      <c r="EZT4" s="43"/>
      <c r="EZU4" s="43"/>
      <c r="EZV4" s="43"/>
      <c r="EZW4" s="43"/>
      <c r="EZX4" s="43"/>
      <c r="EZY4" s="43"/>
      <c r="EZZ4" s="43"/>
      <c r="FAA4" s="43"/>
      <c r="FAB4" s="43"/>
      <c r="FAC4" s="43"/>
      <c r="FAD4" s="43"/>
      <c r="FAE4" s="43"/>
      <c r="FAF4" s="43"/>
      <c r="FAG4" s="43"/>
      <c r="FAH4" s="43"/>
      <c r="FAI4" s="43"/>
      <c r="FAJ4" s="43"/>
      <c r="FAK4" s="43"/>
      <c r="FAL4" s="43"/>
      <c r="FAM4" s="43"/>
      <c r="FAN4" s="43"/>
      <c r="FAO4" s="43"/>
      <c r="FAP4" s="43"/>
      <c r="FAQ4" s="43"/>
      <c r="FAR4" s="43"/>
      <c r="FAS4" s="43"/>
      <c r="FAT4" s="43"/>
      <c r="FAU4" s="43"/>
      <c r="FAV4" s="43"/>
      <c r="FAW4" s="43"/>
      <c r="FAX4" s="43"/>
      <c r="FAY4" s="43"/>
      <c r="FAZ4" s="43"/>
      <c r="FBA4" s="43"/>
      <c r="FBB4" s="43"/>
      <c r="FBC4" s="43"/>
      <c r="FBD4" s="43"/>
      <c r="FBE4" s="43"/>
      <c r="FBF4" s="43"/>
      <c r="FBG4" s="43"/>
      <c r="FBH4" s="43"/>
      <c r="FBI4" s="43"/>
      <c r="FBJ4" s="43"/>
      <c r="FBK4" s="43"/>
      <c r="FBL4" s="43"/>
      <c r="FBM4" s="43"/>
      <c r="FBN4" s="43"/>
      <c r="FBO4" s="43"/>
      <c r="FBP4" s="43"/>
      <c r="FBQ4" s="43"/>
      <c r="FBR4" s="43"/>
      <c r="FBS4" s="43"/>
      <c r="FBT4" s="43"/>
      <c r="FBU4" s="43"/>
      <c r="FBV4" s="43"/>
      <c r="FBW4" s="43"/>
      <c r="FBX4" s="43"/>
      <c r="FBY4" s="43"/>
      <c r="FBZ4" s="43"/>
      <c r="FCA4" s="43"/>
      <c r="FCB4" s="43"/>
      <c r="FCC4" s="43"/>
      <c r="FCD4" s="43"/>
      <c r="FCE4" s="43"/>
      <c r="FCF4" s="43"/>
      <c r="FCG4" s="43"/>
      <c r="FCH4" s="43"/>
      <c r="FCI4" s="43"/>
      <c r="FCJ4" s="43"/>
      <c r="FCK4" s="43"/>
      <c r="FCL4" s="43"/>
      <c r="FCM4" s="43"/>
      <c r="FCN4" s="43"/>
      <c r="FCO4" s="43"/>
      <c r="FCP4" s="43"/>
      <c r="FCQ4" s="43"/>
      <c r="FCR4" s="43"/>
      <c r="FCS4" s="43"/>
      <c r="FCT4" s="43"/>
      <c r="FCU4" s="43"/>
      <c r="FCV4" s="43"/>
      <c r="FCW4" s="43"/>
      <c r="FCX4" s="43"/>
      <c r="FCY4" s="43"/>
      <c r="FCZ4" s="43"/>
      <c r="FDA4" s="43"/>
      <c r="FDB4" s="43"/>
      <c r="FDC4" s="43"/>
      <c r="FDD4" s="43"/>
      <c r="FDE4" s="43"/>
      <c r="FDF4" s="43"/>
      <c r="FDG4" s="43"/>
      <c r="FDH4" s="43"/>
      <c r="FDI4" s="43"/>
      <c r="FDJ4" s="43"/>
      <c r="FDK4" s="43"/>
      <c r="FDL4" s="43"/>
      <c r="FDM4" s="43"/>
      <c r="FDN4" s="43"/>
      <c r="FDO4" s="43"/>
      <c r="FDP4" s="43"/>
      <c r="FDQ4" s="43"/>
      <c r="FDR4" s="43"/>
      <c r="FDS4" s="43"/>
      <c r="FDT4" s="43"/>
      <c r="FDU4" s="43"/>
      <c r="FDV4" s="43"/>
      <c r="FDW4" s="43"/>
      <c r="FDX4" s="43"/>
      <c r="FDY4" s="43"/>
      <c r="FDZ4" s="43"/>
      <c r="FEA4" s="43"/>
      <c r="FEB4" s="43"/>
      <c r="FEC4" s="43"/>
      <c r="FED4" s="43"/>
      <c r="FEE4" s="43"/>
      <c r="FEF4" s="43"/>
      <c r="FEG4" s="43"/>
      <c r="FEH4" s="43"/>
      <c r="FEI4" s="43"/>
      <c r="FEJ4" s="43"/>
      <c r="FEK4" s="43"/>
      <c r="FEL4" s="43"/>
      <c r="FEM4" s="43"/>
      <c r="FEN4" s="43"/>
      <c r="FEO4" s="43"/>
      <c r="FEP4" s="43"/>
      <c r="FEQ4" s="43"/>
      <c r="FER4" s="43"/>
      <c r="FES4" s="43"/>
      <c r="FET4" s="43"/>
      <c r="FEU4" s="43"/>
      <c r="FEV4" s="43"/>
      <c r="FEW4" s="43"/>
      <c r="FEX4" s="43"/>
      <c r="FEY4" s="43"/>
      <c r="FEZ4" s="43"/>
      <c r="FFA4" s="43"/>
      <c r="FFB4" s="43"/>
      <c r="FFC4" s="43"/>
      <c r="FFD4" s="43"/>
      <c r="FFE4" s="43"/>
      <c r="FFF4" s="43"/>
      <c r="FFG4" s="43"/>
      <c r="FFH4" s="43"/>
      <c r="FFI4" s="43"/>
      <c r="FFJ4" s="43"/>
      <c r="FFK4" s="43"/>
      <c r="FFL4" s="43"/>
      <c r="FFM4" s="43"/>
      <c r="FFN4" s="43"/>
      <c r="FFO4" s="43"/>
      <c r="FFP4" s="43"/>
      <c r="FFQ4" s="43"/>
      <c r="FFR4" s="43"/>
      <c r="FFS4" s="43"/>
      <c r="FFT4" s="43"/>
      <c r="FFU4" s="43"/>
      <c r="FFV4" s="43"/>
      <c r="FFW4" s="43"/>
      <c r="FFX4" s="43"/>
      <c r="FFY4" s="43"/>
      <c r="FFZ4" s="43"/>
      <c r="FGA4" s="43"/>
      <c r="FGB4" s="43"/>
      <c r="FGC4" s="43"/>
      <c r="FGD4" s="43"/>
      <c r="FGE4" s="43"/>
      <c r="FGF4" s="43"/>
      <c r="FGG4" s="43"/>
      <c r="FGH4" s="43"/>
      <c r="FGI4" s="43"/>
      <c r="FGJ4" s="43"/>
      <c r="FGK4" s="43"/>
      <c r="FGL4" s="43"/>
      <c r="FGM4" s="43"/>
      <c r="FGN4" s="43"/>
      <c r="FGO4" s="43"/>
      <c r="FGP4" s="43"/>
      <c r="FGQ4" s="43"/>
      <c r="FGR4" s="43"/>
      <c r="FGS4" s="43"/>
      <c r="FGT4" s="43"/>
      <c r="FGU4" s="43"/>
      <c r="FGV4" s="43"/>
      <c r="FGW4" s="43"/>
      <c r="FGX4" s="43"/>
      <c r="FGY4" s="43"/>
      <c r="FGZ4" s="43"/>
      <c r="FHA4" s="43"/>
      <c r="FHB4" s="43"/>
      <c r="FHC4" s="43"/>
      <c r="FHD4" s="43"/>
      <c r="FHE4" s="43"/>
      <c r="FHF4" s="43"/>
      <c r="FHG4" s="43"/>
      <c r="FHH4" s="43"/>
      <c r="FHI4" s="43"/>
      <c r="FHJ4" s="43"/>
      <c r="FHK4" s="43"/>
      <c r="FHL4" s="43"/>
      <c r="FHM4" s="43"/>
      <c r="FHN4" s="43"/>
      <c r="FHO4" s="43"/>
      <c r="FHP4" s="43"/>
      <c r="FHQ4" s="43"/>
      <c r="FHR4" s="43"/>
      <c r="FHS4" s="43"/>
      <c r="FHT4" s="43"/>
      <c r="FHU4" s="43"/>
      <c r="FHV4" s="43"/>
      <c r="FHW4" s="43"/>
      <c r="FHX4" s="43"/>
      <c r="FHY4" s="43"/>
      <c r="FHZ4" s="43"/>
      <c r="FIA4" s="43"/>
      <c r="FIB4" s="43"/>
      <c r="FIC4" s="43"/>
      <c r="FID4" s="43"/>
      <c r="FIE4" s="43"/>
      <c r="FIF4" s="43"/>
      <c r="FIG4" s="43"/>
      <c r="FIH4" s="43"/>
      <c r="FII4" s="43"/>
      <c r="FIJ4" s="43"/>
      <c r="FIK4" s="43"/>
      <c r="FIL4" s="43"/>
      <c r="FIM4" s="43"/>
      <c r="FIN4" s="43"/>
      <c r="FIO4" s="43"/>
      <c r="FIP4" s="43"/>
      <c r="FIQ4" s="43"/>
      <c r="FIR4" s="43"/>
      <c r="FIS4" s="43"/>
      <c r="FIT4" s="43"/>
      <c r="FIU4" s="43"/>
      <c r="FIV4" s="43"/>
      <c r="FIW4" s="43"/>
      <c r="FIX4" s="43"/>
      <c r="FIY4" s="43"/>
      <c r="FIZ4" s="43"/>
      <c r="FJA4" s="43"/>
      <c r="FJB4" s="43"/>
      <c r="FJC4" s="43"/>
      <c r="FJD4" s="43"/>
      <c r="FJE4" s="43"/>
      <c r="FJF4" s="43"/>
      <c r="FJG4" s="43"/>
      <c r="FJH4" s="43"/>
      <c r="FJI4" s="43"/>
      <c r="FJJ4" s="43"/>
      <c r="FJK4" s="43"/>
      <c r="FJL4" s="43"/>
      <c r="FJM4" s="43"/>
      <c r="FJN4" s="43"/>
      <c r="FJO4" s="43"/>
      <c r="FJP4" s="43"/>
      <c r="FJQ4" s="43"/>
      <c r="FJR4" s="43"/>
      <c r="FJS4" s="43"/>
      <c r="FJT4" s="43"/>
      <c r="FJU4" s="43"/>
      <c r="FJV4" s="43"/>
      <c r="FJW4" s="43"/>
      <c r="FJX4" s="43"/>
      <c r="FJY4" s="43"/>
      <c r="FJZ4" s="43"/>
      <c r="FKA4" s="43"/>
      <c r="FKB4" s="43"/>
      <c r="FKC4" s="43"/>
      <c r="FKD4" s="43"/>
      <c r="FKE4" s="43"/>
      <c r="FKF4" s="43"/>
      <c r="FKG4" s="43"/>
      <c r="FKH4" s="43"/>
      <c r="FKI4" s="43"/>
      <c r="FKJ4" s="43"/>
      <c r="FKK4" s="43"/>
      <c r="FKL4" s="43"/>
      <c r="FKM4" s="43"/>
      <c r="FKN4" s="43"/>
      <c r="FKO4" s="43"/>
      <c r="FKP4" s="43"/>
      <c r="FKQ4" s="43"/>
      <c r="FKR4" s="43"/>
      <c r="FKS4" s="43"/>
      <c r="FKT4" s="43"/>
      <c r="FKU4" s="43"/>
      <c r="FKV4" s="43"/>
      <c r="FKW4" s="43"/>
      <c r="FKX4" s="43"/>
      <c r="FKY4" s="43"/>
      <c r="FKZ4" s="43"/>
      <c r="FLA4" s="43"/>
      <c r="FLB4" s="43"/>
      <c r="FLC4" s="43"/>
      <c r="FLD4" s="43"/>
      <c r="FLE4" s="43"/>
      <c r="FLF4" s="43"/>
      <c r="FLG4" s="43"/>
      <c r="FLH4" s="43"/>
      <c r="FLI4" s="43"/>
      <c r="FLJ4" s="43"/>
      <c r="FLK4" s="43"/>
      <c r="FLL4" s="43"/>
      <c r="FLM4" s="43"/>
      <c r="FLN4" s="43"/>
      <c r="FLO4" s="43"/>
      <c r="FLP4" s="43"/>
      <c r="FLQ4" s="43"/>
      <c r="FLR4" s="43"/>
      <c r="FLS4" s="43"/>
      <c r="FLT4" s="43"/>
      <c r="FLU4" s="43"/>
      <c r="FLV4" s="43"/>
      <c r="FLW4" s="43"/>
      <c r="FLX4" s="43"/>
      <c r="FLY4" s="43"/>
      <c r="FLZ4" s="43"/>
      <c r="FMA4" s="43"/>
      <c r="FMB4" s="43"/>
      <c r="FMC4" s="43"/>
      <c r="FMD4" s="43"/>
      <c r="FME4" s="43"/>
      <c r="FMF4" s="43"/>
      <c r="FMG4" s="43"/>
      <c r="FMH4" s="43"/>
      <c r="FMI4" s="43"/>
      <c r="FMJ4" s="43"/>
      <c r="FMK4" s="43"/>
      <c r="FML4" s="43"/>
      <c r="FMM4" s="43"/>
      <c r="FMN4" s="43"/>
      <c r="FMO4" s="43"/>
      <c r="FMP4" s="43"/>
      <c r="FMQ4" s="43"/>
      <c r="FMR4" s="43"/>
      <c r="FMS4" s="43"/>
      <c r="FMT4" s="43"/>
      <c r="FMU4" s="43"/>
      <c r="FMV4" s="43"/>
      <c r="FMW4" s="43"/>
      <c r="FMX4" s="43"/>
      <c r="FMY4" s="43"/>
      <c r="FMZ4" s="43"/>
      <c r="FNA4" s="43"/>
      <c r="FNB4" s="43"/>
      <c r="FNC4" s="43"/>
      <c r="FND4" s="43"/>
      <c r="FNE4" s="43"/>
      <c r="FNF4" s="43"/>
      <c r="FNG4" s="43"/>
      <c r="FNH4" s="43"/>
      <c r="FNI4" s="43"/>
      <c r="FNJ4" s="43"/>
      <c r="FNK4" s="43"/>
      <c r="FNL4" s="43"/>
      <c r="FNM4" s="43"/>
      <c r="FNN4" s="43"/>
      <c r="FNO4" s="43"/>
      <c r="FNP4" s="43"/>
      <c r="FNQ4" s="43"/>
      <c r="FNR4" s="43"/>
      <c r="FNS4" s="43"/>
      <c r="FNT4" s="43"/>
      <c r="FNU4" s="43"/>
      <c r="FNV4" s="43"/>
      <c r="FNW4" s="43"/>
      <c r="FNX4" s="43"/>
      <c r="FNY4" s="43"/>
      <c r="FNZ4" s="43"/>
      <c r="FOA4" s="43"/>
      <c r="FOB4" s="43"/>
      <c r="FOC4" s="43"/>
      <c r="FOD4" s="43"/>
      <c r="FOE4" s="43"/>
      <c r="FOF4" s="43"/>
      <c r="FOG4" s="43"/>
      <c r="FOH4" s="43"/>
      <c r="FOI4" s="43"/>
      <c r="FOJ4" s="43"/>
      <c r="FOK4" s="43"/>
      <c r="FOL4" s="43"/>
      <c r="FOM4" s="43"/>
      <c r="FON4" s="43"/>
      <c r="FOO4" s="43"/>
      <c r="FOP4" s="43"/>
      <c r="FOQ4" s="43"/>
      <c r="FOR4" s="43"/>
      <c r="FOS4" s="43"/>
      <c r="FOT4" s="43"/>
      <c r="FOU4" s="43"/>
      <c r="FOV4" s="43"/>
      <c r="FOW4" s="43"/>
      <c r="FOX4" s="43"/>
      <c r="FOY4" s="43"/>
      <c r="FOZ4" s="43"/>
      <c r="FPA4" s="43"/>
      <c r="FPB4" s="43"/>
      <c r="FPC4" s="43"/>
      <c r="FPD4" s="43"/>
      <c r="FPE4" s="43"/>
      <c r="FPF4" s="43"/>
      <c r="FPG4" s="43"/>
      <c r="FPH4" s="43"/>
      <c r="FPI4" s="43"/>
      <c r="FPJ4" s="43"/>
      <c r="FPK4" s="43"/>
      <c r="FPL4" s="43"/>
      <c r="FPM4" s="43"/>
      <c r="FPN4" s="43"/>
      <c r="FPO4" s="43"/>
      <c r="FPP4" s="43"/>
      <c r="FPQ4" s="43"/>
      <c r="FPR4" s="43"/>
      <c r="FPS4" s="43"/>
      <c r="FPT4" s="43"/>
      <c r="FPU4" s="43"/>
      <c r="FPV4" s="43"/>
      <c r="FPW4" s="43"/>
      <c r="FPX4" s="43"/>
      <c r="FPY4" s="43"/>
      <c r="FPZ4" s="43"/>
      <c r="FQA4" s="43"/>
      <c r="FQB4" s="43"/>
      <c r="FQC4" s="43"/>
      <c r="FQD4" s="43"/>
      <c r="FQE4" s="43"/>
      <c r="FQF4" s="43"/>
      <c r="FQG4" s="43"/>
      <c r="FQH4" s="43"/>
      <c r="FQI4" s="43"/>
      <c r="FQJ4" s="43"/>
      <c r="FQK4" s="43"/>
      <c r="FQL4" s="43"/>
      <c r="FQM4" s="43"/>
      <c r="FQN4" s="43"/>
      <c r="FQO4" s="43"/>
      <c r="FQP4" s="43"/>
      <c r="FQQ4" s="43"/>
      <c r="FQR4" s="43"/>
      <c r="FQS4" s="43"/>
      <c r="FQT4" s="43"/>
      <c r="FQU4" s="43"/>
      <c r="FQV4" s="43"/>
      <c r="FQW4" s="43"/>
      <c r="FQX4" s="43"/>
      <c r="FQY4" s="43"/>
      <c r="FQZ4" s="43"/>
      <c r="FRA4" s="43"/>
      <c r="FRB4" s="43"/>
      <c r="FRC4" s="43"/>
      <c r="FRD4" s="43"/>
      <c r="FRE4" s="43"/>
      <c r="FRF4" s="43"/>
      <c r="FRG4" s="43"/>
      <c r="FRH4" s="43"/>
      <c r="FRI4" s="43"/>
      <c r="FRJ4" s="43"/>
      <c r="FRK4" s="43"/>
      <c r="FRL4" s="43"/>
      <c r="FRM4" s="43"/>
      <c r="FRN4" s="43"/>
      <c r="FRO4" s="43"/>
      <c r="FRP4" s="43"/>
      <c r="FRQ4" s="43"/>
      <c r="FRR4" s="43"/>
      <c r="FRS4" s="43"/>
      <c r="FRT4" s="43"/>
      <c r="FRU4" s="43"/>
      <c r="FRV4" s="43"/>
      <c r="FRW4" s="43"/>
      <c r="FRX4" s="43"/>
      <c r="FRY4" s="43"/>
      <c r="FRZ4" s="43"/>
      <c r="FSA4" s="43"/>
      <c r="FSB4" s="43"/>
      <c r="FSC4" s="43"/>
      <c r="FSD4" s="43"/>
      <c r="FSE4" s="43"/>
      <c r="FSF4" s="43"/>
      <c r="FSG4" s="43"/>
      <c r="FSH4" s="43"/>
      <c r="FSI4" s="43"/>
      <c r="FSJ4" s="43"/>
      <c r="FSK4" s="43"/>
      <c r="FSL4" s="43"/>
      <c r="FSM4" s="43"/>
      <c r="FSN4" s="43"/>
      <c r="FSO4" s="43"/>
      <c r="FSP4" s="43"/>
      <c r="FSQ4" s="43"/>
      <c r="FSR4" s="43"/>
      <c r="FSS4" s="43"/>
      <c r="FST4" s="43"/>
      <c r="FSU4" s="43"/>
      <c r="FSV4" s="43"/>
      <c r="FSW4" s="43"/>
      <c r="FSX4" s="43"/>
      <c r="FSY4" s="43"/>
      <c r="FSZ4" s="43"/>
      <c r="FTA4" s="43"/>
      <c r="FTB4" s="43"/>
      <c r="FTC4" s="43"/>
      <c r="FTD4" s="43"/>
      <c r="FTE4" s="43"/>
      <c r="FTF4" s="43"/>
      <c r="FTG4" s="43"/>
      <c r="FTH4" s="43"/>
      <c r="FTI4" s="43"/>
      <c r="FTJ4" s="43"/>
      <c r="FTK4" s="43"/>
      <c r="FTL4" s="43"/>
      <c r="FTM4" s="43"/>
      <c r="FTN4" s="43"/>
      <c r="FTO4" s="43"/>
      <c r="FTP4" s="43"/>
      <c r="FTQ4" s="43"/>
      <c r="FTR4" s="43"/>
      <c r="FTS4" s="43"/>
      <c r="FTT4" s="43"/>
      <c r="FTU4" s="43"/>
      <c r="FTV4" s="43"/>
      <c r="FTW4" s="43"/>
      <c r="FTX4" s="43"/>
      <c r="FTY4" s="43"/>
      <c r="FTZ4" s="43"/>
      <c r="FUA4" s="43"/>
      <c r="FUB4" s="43"/>
      <c r="FUC4" s="43"/>
      <c r="FUD4" s="43"/>
      <c r="FUE4" s="43"/>
      <c r="FUF4" s="43"/>
      <c r="FUG4" s="43"/>
      <c r="FUH4" s="43"/>
      <c r="FUI4" s="43"/>
      <c r="FUJ4" s="43"/>
      <c r="FUK4" s="43"/>
      <c r="FUL4" s="43"/>
      <c r="FUM4" s="43"/>
      <c r="FUN4" s="43"/>
      <c r="FUO4" s="43"/>
      <c r="FUP4" s="43"/>
      <c r="FUQ4" s="43"/>
      <c r="FUR4" s="43"/>
      <c r="FUS4" s="43"/>
      <c r="FUT4" s="43"/>
      <c r="FUU4" s="43"/>
      <c r="FUV4" s="43"/>
      <c r="FUW4" s="43"/>
      <c r="FUX4" s="43"/>
      <c r="FUY4" s="43"/>
      <c r="FUZ4" s="43"/>
      <c r="FVA4" s="43"/>
      <c r="FVB4" s="43"/>
      <c r="FVC4" s="43"/>
      <c r="FVD4" s="43"/>
      <c r="FVE4" s="43"/>
      <c r="FVF4" s="43"/>
      <c r="FVG4" s="43"/>
      <c r="FVH4" s="43"/>
      <c r="FVI4" s="43"/>
      <c r="FVJ4" s="43"/>
      <c r="FVK4" s="43"/>
      <c r="FVL4" s="43"/>
      <c r="FVM4" s="43"/>
      <c r="FVN4" s="43"/>
      <c r="FVO4" s="43"/>
      <c r="FVP4" s="43"/>
      <c r="FVQ4" s="43"/>
      <c r="FVR4" s="43"/>
      <c r="FVS4" s="43"/>
      <c r="FVT4" s="43"/>
      <c r="FVU4" s="43"/>
      <c r="FVV4" s="43"/>
      <c r="FVW4" s="43"/>
      <c r="FVX4" s="43"/>
      <c r="FVY4" s="43"/>
      <c r="FVZ4" s="43"/>
      <c r="FWA4" s="43"/>
      <c r="FWB4" s="43"/>
      <c r="FWC4" s="43"/>
      <c r="FWD4" s="43"/>
      <c r="FWE4" s="43"/>
      <c r="FWF4" s="43"/>
      <c r="FWG4" s="43"/>
      <c r="FWH4" s="43"/>
      <c r="FWI4" s="43"/>
      <c r="FWJ4" s="43"/>
      <c r="FWK4" s="43"/>
      <c r="FWL4" s="43"/>
      <c r="FWM4" s="43"/>
      <c r="FWN4" s="43"/>
      <c r="FWO4" s="43"/>
      <c r="FWP4" s="43"/>
      <c r="FWQ4" s="43"/>
      <c r="FWR4" s="43"/>
      <c r="FWS4" s="43"/>
      <c r="FWT4" s="43"/>
      <c r="FWU4" s="43"/>
      <c r="FWV4" s="43"/>
      <c r="FWW4" s="43"/>
      <c r="FWX4" s="43"/>
      <c r="FWY4" s="43"/>
      <c r="FWZ4" s="43"/>
      <c r="FXA4" s="43"/>
      <c r="FXB4" s="43"/>
      <c r="FXC4" s="43"/>
      <c r="FXD4" s="43"/>
      <c r="FXE4" s="43"/>
      <c r="FXF4" s="43"/>
      <c r="FXG4" s="43"/>
      <c r="FXH4" s="43"/>
      <c r="FXI4" s="43"/>
      <c r="FXJ4" s="43"/>
      <c r="FXK4" s="43"/>
      <c r="FXL4" s="43"/>
      <c r="FXM4" s="43"/>
      <c r="FXN4" s="43"/>
      <c r="FXO4" s="43"/>
      <c r="FXP4" s="43"/>
      <c r="FXQ4" s="43"/>
      <c r="FXR4" s="43"/>
      <c r="FXS4" s="43"/>
      <c r="FXT4" s="43"/>
      <c r="FXU4" s="43"/>
      <c r="FXV4" s="43"/>
      <c r="FXW4" s="43"/>
      <c r="FXX4" s="43"/>
      <c r="FXY4" s="43"/>
      <c r="FXZ4" s="43"/>
      <c r="FYA4" s="43"/>
      <c r="FYB4" s="43"/>
      <c r="FYC4" s="43"/>
      <c r="FYD4" s="43"/>
      <c r="FYE4" s="43"/>
      <c r="FYF4" s="43"/>
      <c r="FYG4" s="43"/>
      <c r="FYH4" s="43"/>
      <c r="FYI4" s="43"/>
      <c r="FYJ4" s="43"/>
      <c r="FYK4" s="43"/>
      <c r="FYL4" s="43"/>
      <c r="FYM4" s="43"/>
      <c r="FYN4" s="43"/>
      <c r="FYO4" s="43"/>
      <c r="FYP4" s="43"/>
      <c r="FYQ4" s="43"/>
      <c r="FYR4" s="43"/>
      <c r="FYS4" s="43"/>
      <c r="FYT4" s="43"/>
      <c r="FYU4" s="43"/>
      <c r="FYV4" s="43"/>
      <c r="FYW4" s="43"/>
      <c r="FYX4" s="43"/>
      <c r="FYY4" s="43"/>
      <c r="FYZ4" s="43"/>
      <c r="FZA4" s="43"/>
      <c r="FZB4" s="43"/>
      <c r="FZC4" s="43"/>
      <c r="FZD4" s="43"/>
      <c r="FZE4" s="43"/>
      <c r="FZF4" s="43"/>
      <c r="FZG4" s="43"/>
      <c r="FZH4" s="43"/>
      <c r="FZI4" s="43"/>
      <c r="FZJ4" s="43"/>
      <c r="FZK4" s="43"/>
      <c r="FZL4" s="43"/>
      <c r="FZM4" s="43"/>
      <c r="FZN4" s="43"/>
      <c r="FZO4" s="43"/>
      <c r="FZP4" s="43"/>
      <c r="FZQ4" s="43"/>
      <c r="FZR4" s="43"/>
      <c r="FZS4" s="43"/>
      <c r="FZT4" s="43"/>
      <c r="FZU4" s="43"/>
      <c r="FZV4" s="43"/>
      <c r="FZW4" s="43"/>
      <c r="FZX4" s="43"/>
      <c r="FZY4" s="43"/>
      <c r="FZZ4" s="43"/>
      <c r="GAA4" s="43"/>
      <c r="GAB4" s="43"/>
      <c r="GAC4" s="43"/>
      <c r="GAD4" s="43"/>
      <c r="GAE4" s="43"/>
      <c r="GAF4" s="43"/>
      <c r="GAG4" s="43"/>
      <c r="GAH4" s="43"/>
      <c r="GAI4" s="43"/>
      <c r="GAJ4" s="43"/>
      <c r="GAK4" s="43"/>
      <c r="GAL4" s="43"/>
      <c r="GAM4" s="43"/>
      <c r="GAN4" s="43"/>
      <c r="GAO4" s="43"/>
      <c r="GAP4" s="43"/>
      <c r="GAQ4" s="43"/>
      <c r="GAR4" s="43"/>
      <c r="GAS4" s="43"/>
      <c r="GAT4" s="43"/>
      <c r="GAU4" s="43"/>
      <c r="GAV4" s="43"/>
      <c r="GAW4" s="43"/>
      <c r="GAX4" s="43"/>
      <c r="GAY4" s="43"/>
      <c r="GAZ4" s="43"/>
      <c r="GBA4" s="43"/>
      <c r="GBB4" s="43"/>
      <c r="GBC4" s="43"/>
      <c r="GBD4" s="43"/>
      <c r="GBE4" s="43"/>
      <c r="GBF4" s="43"/>
      <c r="GBG4" s="43"/>
      <c r="GBH4" s="43"/>
      <c r="GBI4" s="43"/>
      <c r="GBJ4" s="43"/>
      <c r="GBK4" s="43"/>
      <c r="GBL4" s="43"/>
      <c r="GBM4" s="43"/>
      <c r="GBN4" s="43"/>
      <c r="GBO4" s="43"/>
      <c r="GBP4" s="43"/>
      <c r="GBQ4" s="43"/>
      <c r="GBR4" s="43"/>
      <c r="GBS4" s="43"/>
      <c r="GBT4" s="43"/>
      <c r="GBU4" s="43"/>
      <c r="GBV4" s="43"/>
      <c r="GBW4" s="43"/>
      <c r="GBX4" s="43"/>
      <c r="GBY4" s="43"/>
      <c r="GBZ4" s="43"/>
      <c r="GCA4" s="43"/>
      <c r="GCB4" s="43"/>
      <c r="GCC4" s="43"/>
      <c r="GCD4" s="43"/>
      <c r="GCE4" s="43"/>
      <c r="GCF4" s="43"/>
      <c r="GCG4" s="43"/>
      <c r="GCH4" s="43"/>
      <c r="GCI4" s="43"/>
      <c r="GCJ4" s="43"/>
      <c r="GCK4" s="43"/>
      <c r="GCL4" s="43"/>
      <c r="GCM4" s="43"/>
      <c r="GCN4" s="43"/>
      <c r="GCO4" s="43"/>
      <c r="GCP4" s="43"/>
      <c r="GCQ4" s="43"/>
      <c r="GCR4" s="43"/>
      <c r="GCS4" s="43"/>
      <c r="GCT4" s="43"/>
      <c r="GCU4" s="43"/>
      <c r="GCV4" s="43"/>
      <c r="GCW4" s="43"/>
      <c r="GCX4" s="43"/>
      <c r="GCY4" s="43"/>
      <c r="GCZ4" s="43"/>
      <c r="GDA4" s="43"/>
      <c r="GDB4" s="43"/>
      <c r="GDC4" s="43"/>
      <c r="GDD4" s="43"/>
      <c r="GDE4" s="43"/>
      <c r="GDF4" s="43"/>
      <c r="GDG4" s="43"/>
      <c r="GDH4" s="43"/>
      <c r="GDI4" s="43"/>
      <c r="GDJ4" s="43"/>
      <c r="GDK4" s="43"/>
      <c r="GDL4" s="43"/>
      <c r="GDM4" s="43"/>
      <c r="GDN4" s="43"/>
      <c r="GDO4" s="43"/>
      <c r="GDP4" s="43"/>
      <c r="GDQ4" s="43"/>
      <c r="GDR4" s="43"/>
      <c r="GDS4" s="43"/>
      <c r="GDT4" s="43"/>
      <c r="GDU4" s="43"/>
      <c r="GDV4" s="43"/>
      <c r="GDW4" s="43"/>
      <c r="GDX4" s="43"/>
      <c r="GDY4" s="43"/>
      <c r="GDZ4" s="43"/>
      <c r="GEA4" s="43"/>
      <c r="GEB4" s="43"/>
      <c r="GEC4" s="43"/>
      <c r="GED4" s="43"/>
      <c r="GEE4" s="43"/>
      <c r="GEF4" s="43"/>
      <c r="GEG4" s="43"/>
      <c r="GEH4" s="43"/>
      <c r="GEI4" s="43"/>
      <c r="GEJ4" s="43"/>
      <c r="GEK4" s="43"/>
      <c r="GEL4" s="43"/>
      <c r="GEM4" s="43"/>
      <c r="GEN4" s="43"/>
      <c r="GEO4" s="43"/>
      <c r="GEP4" s="43"/>
      <c r="GEQ4" s="43"/>
      <c r="GER4" s="43"/>
      <c r="GES4" s="43"/>
      <c r="GET4" s="43"/>
      <c r="GEU4" s="43"/>
      <c r="GEV4" s="43"/>
      <c r="GEW4" s="43"/>
      <c r="GEX4" s="43"/>
      <c r="GEY4" s="43"/>
      <c r="GEZ4" s="43"/>
      <c r="GFA4" s="43"/>
      <c r="GFB4" s="43"/>
      <c r="GFC4" s="43"/>
      <c r="GFD4" s="43"/>
      <c r="GFE4" s="43"/>
      <c r="GFF4" s="43"/>
      <c r="GFG4" s="43"/>
      <c r="GFH4" s="43"/>
      <c r="GFI4" s="43"/>
      <c r="GFJ4" s="43"/>
      <c r="GFK4" s="43"/>
      <c r="GFL4" s="43"/>
      <c r="GFM4" s="43"/>
      <c r="GFN4" s="43"/>
      <c r="GFO4" s="43"/>
      <c r="GFP4" s="43"/>
      <c r="GFQ4" s="43"/>
      <c r="GFR4" s="43"/>
      <c r="GFS4" s="43"/>
      <c r="GFT4" s="43"/>
      <c r="GFU4" s="43"/>
      <c r="GFV4" s="43"/>
      <c r="GFW4" s="43"/>
      <c r="GFX4" s="43"/>
      <c r="GFY4" s="43"/>
      <c r="GFZ4" s="43"/>
      <c r="GGA4" s="43"/>
      <c r="GGB4" s="43"/>
      <c r="GGC4" s="43"/>
      <c r="GGD4" s="43"/>
      <c r="GGE4" s="43"/>
      <c r="GGF4" s="43"/>
      <c r="GGG4" s="43"/>
      <c r="GGH4" s="43"/>
      <c r="GGI4" s="43"/>
      <c r="GGJ4" s="43"/>
      <c r="GGK4" s="43"/>
      <c r="GGL4" s="43"/>
      <c r="GGM4" s="43"/>
      <c r="GGN4" s="43"/>
      <c r="GGO4" s="43"/>
      <c r="GGP4" s="43"/>
      <c r="GGQ4" s="43"/>
      <c r="GGR4" s="43"/>
      <c r="GGS4" s="43"/>
      <c r="GGT4" s="43"/>
      <c r="GGU4" s="43"/>
      <c r="GGV4" s="43"/>
      <c r="GGW4" s="43"/>
      <c r="GGX4" s="43"/>
      <c r="GGY4" s="43"/>
      <c r="GGZ4" s="43"/>
      <c r="GHA4" s="43"/>
      <c r="GHB4" s="43"/>
      <c r="GHC4" s="43"/>
      <c r="GHD4" s="43"/>
      <c r="GHE4" s="43"/>
      <c r="GHF4" s="43"/>
      <c r="GHG4" s="43"/>
      <c r="GHH4" s="43"/>
      <c r="GHI4" s="43"/>
      <c r="GHJ4" s="43"/>
      <c r="GHK4" s="43"/>
      <c r="GHL4" s="43"/>
      <c r="GHM4" s="43"/>
      <c r="GHN4" s="43"/>
      <c r="GHO4" s="43"/>
      <c r="GHP4" s="43"/>
      <c r="GHQ4" s="43"/>
      <c r="GHR4" s="43"/>
      <c r="GHS4" s="43"/>
      <c r="GHT4" s="43"/>
      <c r="GHU4" s="43"/>
      <c r="GHV4" s="43"/>
      <c r="GHW4" s="43"/>
      <c r="GHX4" s="43"/>
      <c r="GHY4" s="43"/>
      <c r="GHZ4" s="43"/>
      <c r="GIA4" s="43"/>
      <c r="GIB4" s="43"/>
      <c r="GIC4" s="43"/>
      <c r="GID4" s="43"/>
      <c r="GIE4" s="43"/>
      <c r="GIF4" s="43"/>
      <c r="GIG4" s="43"/>
      <c r="GIH4" s="43"/>
      <c r="GII4" s="43"/>
      <c r="GIJ4" s="43"/>
      <c r="GIK4" s="43"/>
      <c r="GIL4" s="43"/>
      <c r="GIM4" s="43"/>
      <c r="GIN4" s="43"/>
      <c r="GIO4" s="43"/>
      <c r="GIP4" s="43"/>
      <c r="GIQ4" s="43"/>
      <c r="GIR4" s="43"/>
      <c r="GIS4" s="43"/>
      <c r="GIT4" s="43"/>
      <c r="GIU4" s="43"/>
      <c r="GIV4" s="43"/>
      <c r="GIW4" s="43"/>
      <c r="GIX4" s="43"/>
      <c r="GIY4" s="43"/>
      <c r="GIZ4" s="43"/>
      <c r="GJA4" s="43"/>
      <c r="GJB4" s="43"/>
      <c r="GJC4" s="43"/>
      <c r="GJD4" s="43"/>
      <c r="GJE4" s="43"/>
      <c r="GJF4" s="43"/>
      <c r="GJG4" s="43"/>
      <c r="GJH4" s="43"/>
      <c r="GJI4" s="43"/>
      <c r="GJJ4" s="43"/>
      <c r="GJK4" s="43"/>
      <c r="GJL4" s="43"/>
      <c r="GJM4" s="43"/>
      <c r="GJN4" s="43"/>
      <c r="GJO4" s="43"/>
      <c r="GJP4" s="43"/>
      <c r="GJQ4" s="43"/>
      <c r="GJR4" s="43"/>
      <c r="GJS4" s="43"/>
      <c r="GJT4" s="43"/>
      <c r="GJU4" s="43"/>
      <c r="GJV4" s="43"/>
      <c r="GJW4" s="43"/>
      <c r="GJX4" s="43"/>
      <c r="GJY4" s="43"/>
      <c r="GJZ4" s="43"/>
      <c r="GKA4" s="43"/>
      <c r="GKB4" s="43"/>
      <c r="GKC4" s="43"/>
      <c r="GKD4" s="43"/>
      <c r="GKE4" s="43"/>
      <c r="GKF4" s="43"/>
      <c r="GKG4" s="43"/>
      <c r="GKH4" s="43"/>
      <c r="GKI4" s="43"/>
      <c r="GKJ4" s="43"/>
      <c r="GKK4" s="43"/>
      <c r="GKL4" s="43"/>
      <c r="GKM4" s="43"/>
      <c r="GKN4" s="43"/>
      <c r="GKO4" s="43"/>
      <c r="GKP4" s="43"/>
      <c r="GKQ4" s="43"/>
      <c r="GKR4" s="43"/>
      <c r="GKS4" s="43"/>
      <c r="GKT4" s="43"/>
      <c r="GKU4" s="43"/>
      <c r="GKV4" s="43"/>
      <c r="GKW4" s="43"/>
      <c r="GKX4" s="43"/>
      <c r="GKY4" s="43"/>
      <c r="GKZ4" s="43"/>
      <c r="GLA4" s="43"/>
      <c r="GLB4" s="43"/>
      <c r="GLC4" s="43"/>
      <c r="GLD4" s="43"/>
      <c r="GLE4" s="43"/>
      <c r="GLF4" s="43"/>
      <c r="GLG4" s="43"/>
      <c r="GLH4" s="43"/>
      <c r="GLI4" s="43"/>
      <c r="GLJ4" s="43"/>
      <c r="GLK4" s="43"/>
      <c r="GLL4" s="43"/>
      <c r="GLM4" s="43"/>
      <c r="GLN4" s="43"/>
      <c r="GLO4" s="43"/>
      <c r="GLP4" s="43"/>
      <c r="GLQ4" s="43"/>
      <c r="GLR4" s="43"/>
      <c r="GLS4" s="43"/>
      <c r="GLT4" s="43"/>
      <c r="GLU4" s="43"/>
      <c r="GLV4" s="43"/>
      <c r="GLW4" s="43"/>
      <c r="GLX4" s="43"/>
      <c r="GLY4" s="43"/>
      <c r="GLZ4" s="43"/>
      <c r="GMA4" s="43"/>
      <c r="GMB4" s="43"/>
      <c r="GMC4" s="43"/>
      <c r="GMD4" s="43"/>
      <c r="GME4" s="43"/>
      <c r="GMF4" s="43"/>
      <c r="GMG4" s="43"/>
      <c r="GMH4" s="43"/>
      <c r="GMI4" s="43"/>
      <c r="GMJ4" s="43"/>
      <c r="GMK4" s="43"/>
      <c r="GML4" s="43"/>
      <c r="GMM4" s="43"/>
      <c r="GMN4" s="43"/>
      <c r="GMO4" s="43"/>
      <c r="GMP4" s="43"/>
      <c r="GMQ4" s="43"/>
      <c r="GMR4" s="43"/>
      <c r="GMS4" s="43"/>
      <c r="GMT4" s="43"/>
      <c r="GMU4" s="43"/>
      <c r="GMV4" s="43"/>
      <c r="GMW4" s="43"/>
      <c r="GMX4" s="43"/>
      <c r="GMY4" s="43"/>
      <c r="GMZ4" s="43"/>
      <c r="GNA4" s="43"/>
      <c r="GNB4" s="43"/>
      <c r="GNC4" s="43"/>
      <c r="GND4" s="43"/>
      <c r="GNE4" s="43"/>
      <c r="GNF4" s="43"/>
      <c r="GNG4" s="43"/>
      <c r="GNH4" s="43"/>
      <c r="GNI4" s="43"/>
      <c r="GNJ4" s="43"/>
      <c r="GNK4" s="43"/>
      <c r="GNL4" s="43"/>
      <c r="GNM4" s="43"/>
      <c r="GNN4" s="43"/>
      <c r="GNO4" s="43"/>
      <c r="GNP4" s="43"/>
      <c r="GNQ4" s="43"/>
      <c r="GNR4" s="43"/>
      <c r="GNS4" s="43"/>
      <c r="GNT4" s="43"/>
      <c r="GNU4" s="43"/>
      <c r="GNV4" s="43"/>
      <c r="GNW4" s="43"/>
      <c r="GNX4" s="43"/>
      <c r="GNY4" s="43"/>
      <c r="GNZ4" s="43"/>
      <c r="GOA4" s="43"/>
      <c r="GOB4" s="43"/>
      <c r="GOC4" s="43"/>
      <c r="GOD4" s="43"/>
      <c r="GOE4" s="43"/>
      <c r="GOF4" s="43"/>
      <c r="GOG4" s="43"/>
      <c r="GOH4" s="43"/>
      <c r="GOI4" s="43"/>
      <c r="GOJ4" s="43"/>
      <c r="GOK4" s="43"/>
      <c r="GOL4" s="43"/>
      <c r="GOM4" s="43"/>
      <c r="GON4" s="43"/>
      <c r="GOO4" s="43"/>
      <c r="GOP4" s="43"/>
      <c r="GOQ4" s="43"/>
      <c r="GOR4" s="43"/>
      <c r="GOS4" s="43"/>
      <c r="GOT4" s="43"/>
      <c r="GOU4" s="43"/>
      <c r="GOV4" s="43"/>
      <c r="GOW4" s="43"/>
      <c r="GOX4" s="43"/>
      <c r="GOY4" s="43"/>
      <c r="GOZ4" s="43"/>
      <c r="GPA4" s="43"/>
      <c r="GPB4" s="43"/>
      <c r="GPC4" s="43"/>
      <c r="GPD4" s="43"/>
      <c r="GPE4" s="43"/>
      <c r="GPF4" s="43"/>
      <c r="GPG4" s="43"/>
      <c r="GPH4" s="43"/>
      <c r="GPI4" s="43"/>
      <c r="GPJ4" s="43"/>
      <c r="GPK4" s="43"/>
      <c r="GPL4" s="43"/>
      <c r="GPM4" s="43"/>
      <c r="GPN4" s="43"/>
      <c r="GPO4" s="43"/>
      <c r="GPP4" s="43"/>
      <c r="GPQ4" s="43"/>
      <c r="GPR4" s="43"/>
      <c r="GPS4" s="43"/>
      <c r="GPT4" s="43"/>
      <c r="GPU4" s="43"/>
      <c r="GPV4" s="43"/>
      <c r="GPW4" s="43"/>
      <c r="GPX4" s="43"/>
      <c r="GPY4" s="43"/>
      <c r="GPZ4" s="43"/>
      <c r="GQA4" s="43"/>
      <c r="GQB4" s="43"/>
      <c r="GQC4" s="43"/>
      <c r="GQD4" s="43"/>
      <c r="GQE4" s="43"/>
      <c r="GQF4" s="43"/>
      <c r="GQG4" s="43"/>
      <c r="GQH4" s="43"/>
      <c r="GQI4" s="43"/>
      <c r="GQJ4" s="43"/>
      <c r="GQK4" s="43"/>
      <c r="GQL4" s="43"/>
      <c r="GQM4" s="43"/>
      <c r="GQN4" s="43"/>
      <c r="GQO4" s="43"/>
      <c r="GQP4" s="43"/>
      <c r="GQQ4" s="43"/>
      <c r="GQR4" s="43"/>
      <c r="GQS4" s="43"/>
      <c r="GQT4" s="43"/>
      <c r="GQU4" s="43"/>
      <c r="GQV4" s="43"/>
      <c r="GQW4" s="43"/>
      <c r="GQX4" s="43"/>
      <c r="GQY4" s="43"/>
      <c r="GQZ4" s="43"/>
      <c r="GRA4" s="43"/>
      <c r="GRB4" s="43"/>
      <c r="GRC4" s="43"/>
      <c r="GRD4" s="43"/>
      <c r="GRE4" s="43"/>
      <c r="GRF4" s="43"/>
      <c r="GRG4" s="43"/>
      <c r="GRH4" s="43"/>
      <c r="GRI4" s="43"/>
      <c r="GRJ4" s="43"/>
      <c r="GRK4" s="43"/>
      <c r="GRL4" s="43"/>
      <c r="GRM4" s="43"/>
      <c r="GRN4" s="43"/>
      <c r="GRO4" s="43"/>
      <c r="GRP4" s="43"/>
      <c r="GRQ4" s="43"/>
      <c r="GRR4" s="43"/>
      <c r="GRS4" s="43"/>
      <c r="GRT4" s="43"/>
      <c r="GRU4" s="43"/>
      <c r="GRV4" s="43"/>
      <c r="GRW4" s="43"/>
      <c r="GRX4" s="43"/>
      <c r="GRY4" s="43"/>
      <c r="GRZ4" s="43"/>
      <c r="GSA4" s="43"/>
      <c r="GSB4" s="43"/>
      <c r="GSC4" s="43"/>
      <c r="GSD4" s="43"/>
      <c r="GSE4" s="43"/>
      <c r="GSF4" s="43"/>
      <c r="GSG4" s="43"/>
      <c r="GSH4" s="43"/>
      <c r="GSI4" s="43"/>
      <c r="GSJ4" s="43"/>
      <c r="GSK4" s="43"/>
      <c r="GSL4" s="43"/>
      <c r="GSM4" s="43"/>
      <c r="GSN4" s="43"/>
      <c r="GSO4" s="43"/>
      <c r="GSP4" s="43"/>
      <c r="GSQ4" s="43"/>
      <c r="GSR4" s="43"/>
      <c r="GSS4" s="43"/>
      <c r="GST4" s="43"/>
      <c r="GSU4" s="43"/>
      <c r="GSV4" s="43"/>
      <c r="GSW4" s="43"/>
      <c r="GSX4" s="43"/>
      <c r="GSY4" s="43"/>
      <c r="GSZ4" s="43"/>
      <c r="GTA4" s="43"/>
      <c r="GTB4" s="43"/>
      <c r="GTC4" s="43"/>
      <c r="GTD4" s="43"/>
      <c r="GTE4" s="43"/>
      <c r="GTF4" s="43"/>
      <c r="GTG4" s="43"/>
      <c r="GTH4" s="43"/>
      <c r="GTI4" s="43"/>
      <c r="GTJ4" s="43"/>
      <c r="GTK4" s="43"/>
      <c r="GTL4" s="43"/>
      <c r="GTM4" s="43"/>
      <c r="GTN4" s="43"/>
      <c r="GTO4" s="43"/>
      <c r="GTP4" s="43"/>
      <c r="GTQ4" s="43"/>
      <c r="GTR4" s="43"/>
      <c r="GTS4" s="43"/>
      <c r="GTT4" s="43"/>
      <c r="GTU4" s="43"/>
      <c r="GTV4" s="43"/>
      <c r="GTW4" s="43"/>
      <c r="GTX4" s="43"/>
      <c r="GTY4" s="43"/>
      <c r="GTZ4" s="43"/>
      <c r="GUA4" s="43"/>
      <c r="GUB4" s="43"/>
      <c r="GUC4" s="43"/>
      <c r="GUD4" s="43"/>
      <c r="GUE4" s="43"/>
      <c r="GUF4" s="43"/>
      <c r="GUG4" s="43"/>
      <c r="GUH4" s="43"/>
      <c r="GUI4" s="43"/>
      <c r="GUJ4" s="43"/>
      <c r="GUK4" s="43"/>
      <c r="GUL4" s="43"/>
      <c r="GUM4" s="43"/>
      <c r="GUN4" s="43"/>
      <c r="GUO4" s="43"/>
      <c r="GUP4" s="43"/>
      <c r="GUQ4" s="43"/>
      <c r="GUR4" s="43"/>
      <c r="GUS4" s="43"/>
      <c r="GUT4" s="43"/>
      <c r="GUU4" s="43"/>
      <c r="GUV4" s="43"/>
      <c r="GUW4" s="43"/>
      <c r="GUX4" s="43"/>
      <c r="GUY4" s="43"/>
      <c r="GUZ4" s="43"/>
      <c r="GVA4" s="43"/>
      <c r="GVB4" s="43"/>
      <c r="GVC4" s="43"/>
      <c r="GVD4" s="43"/>
      <c r="GVE4" s="43"/>
      <c r="GVF4" s="43"/>
      <c r="GVG4" s="43"/>
      <c r="GVH4" s="43"/>
      <c r="GVI4" s="43"/>
      <c r="GVJ4" s="43"/>
      <c r="GVK4" s="43"/>
      <c r="GVL4" s="43"/>
      <c r="GVM4" s="43"/>
      <c r="GVN4" s="43"/>
      <c r="GVO4" s="43"/>
      <c r="GVP4" s="43"/>
      <c r="GVQ4" s="43"/>
      <c r="GVR4" s="43"/>
      <c r="GVS4" s="43"/>
      <c r="GVT4" s="43"/>
      <c r="GVU4" s="43"/>
      <c r="GVV4" s="43"/>
      <c r="GVW4" s="43"/>
      <c r="GVX4" s="43"/>
      <c r="GVY4" s="43"/>
      <c r="GVZ4" s="43"/>
      <c r="GWA4" s="43"/>
      <c r="GWB4" s="43"/>
      <c r="GWC4" s="43"/>
      <c r="GWD4" s="43"/>
      <c r="GWE4" s="43"/>
      <c r="GWF4" s="43"/>
      <c r="GWG4" s="43"/>
      <c r="GWH4" s="43"/>
      <c r="GWI4" s="43"/>
      <c r="GWJ4" s="43"/>
      <c r="GWK4" s="43"/>
      <c r="GWL4" s="43"/>
      <c r="GWM4" s="43"/>
      <c r="GWN4" s="43"/>
      <c r="GWO4" s="43"/>
      <c r="GWP4" s="43"/>
      <c r="GWQ4" s="43"/>
      <c r="GWR4" s="43"/>
      <c r="GWS4" s="43"/>
      <c r="GWT4" s="43"/>
      <c r="GWU4" s="43"/>
      <c r="GWV4" s="43"/>
      <c r="GWW4" s="43"/>
      <c r="GWX4" s="43"/>
      <c r="GWY4" s="43"/>
      <c r="GWZ4" s="43"/>
      <c r="GXA4" s="43"/>
      <c r="GXB4" s="43"/>
      <c r="GXC4" s="43"/>
      <c r="GXD4" s="43"/>
      <c r="GXE4" s="43"/>
      <c r="GXF4" s="43"/>
      <c r="GXG4" s="43"/>
      <c r="GXH4" s="43"/>
      <c r="GXI4" s="43"/>
      <c r="GXJ4" s="43"/>
      <c r="GXK4" s="43"/>
      <c r="GXL4" s="43"/>
      <c r="GXM4" s="43"/>
      <c r="GXN4" s="43"/>
      <c r="GXO4" s="43"/>
      <c r="GXP4" s="43"/>
      <c r="GXQ4" s="43"/>
      <c r="GXR4" s="43"/>
      <c r="GXS4" s="43"/>
      <c r="GXT4" s="43"/>
      <c r="GXU4" s="43"/>
      <c r="GXV4" s="43"/>
      <c r="GXW4" s="43"/>
      <c r="GXX4" s="43"/>
      <c r="GXY4" s="43"/>
      <c r="GXZ4" s="43"/>
      <c r="GYA4" s="43"/>
      <c r="GYB4" s="43"/>
      <c r="GYC4" s="43"/>
      <c r="GYD4" s="43"/>
      <c r="GYE4" s="43"/>
      <c r="GYF4" s="43"/>
      <c r="GYG4" s="43"/>
      <c r="GYH4" s="43"/>
      <c r="GYI4" s="43"/>
      <c r="GYJ4" s="43"/>
      <c r="GYK4" s="43"/>
      <c r="GYL4" s="43"/>
      <c r="GYM4" s="43"/>
      <c r="GYN4" s="43"/>
      <c r="GYO4" s="43"/>
      <c r="GYP4" s="43"/>
      <c r="GYQ4" s="43"/>
      <c r="GYR4" s="43"/>
      <c r="GYS4" s="43"/>
      <c r="GYT4" s="43"/>
      <c r="GYU4" s="43"/>
      <c r="GYV4" s="43"/>
      <c r="GYW4" s="43"/>
      <c r="GYX4" s="43"/>
      <c r="GYY4" s="43"/>
      <c r="GYZ4" s="43"/>
      <c r="GZA4" s="43"/>
      <c r="GZB4" s="43"/>
      <c r="GZC4" s="43"/>
      <c r="GZD4" s="43"/>
      <c r="GZE4" s="43"/>
      <c r="GZF4" s="43"/>
      <c r="GZG4" s="43"/>
      <c r="GZH4" s="43"/>
      <c r="GZI4" s="43"/>
      <c r="GZJ4" s="43"/>
      <c r="GZK4" s="43"/>
      <c r="GZL4" s="43"/>
      <c r="GZM4" s="43"/>
      <c r="GZN4" s="43"/>
      <c r="GZO4" s="43"/>
      <c r="GZP4" s="43"/>
      <c r="GZQ4" s="43"/>
      <c r="GZR4" s="43"/>
      <c r="GZS4" s="43"/>
      <c r="GZT4" s="43"/>
      <c r="GZU4" s="43"/>
      <c r="GZV4" s="43"/>
      <c r="GZW4" s="43"/>
      <c r="GZX4" s="43"/>
      <c r="GZY4" s="43"/>
      <c r="GZZ4" s="43"/>
      <c r="HAA4" s="43"/>
      <c r="HAB4" s="43"/>
      <c r="HAC4" s="43"/>
      <c r="HAD4" s="43"/>
      <c r="HAE4" s="43"/>
      <c r="HAF4" s="43"/>
      <c r="HAG4" s="43"/>
      <c r="HAH4" s="43"/>
      <c r="HAI4" s="43"/>
      <c r="HAJ4" s="43"/>
      <c r="HAK4" s="43"/>
      <c r="HAL4" s="43"/>
      <c r="HAM4" s="43"/>
      <c r="HAN4" s="43"/>
      <c r="HAO4" s="43"/>
      <c r="HAP4" s="43"/>
      <c r="HAQ4" s="43"/>
      <c r="HAR4" s="43"/>
      <c r="HAS4" s="43"/>
      <c r="HAT4" s="43"/>
      <c r="HAU4" s="43"/>
      <c r="HAV4" s="43"/>
      <c r="HAW4" s="43"/>
      <c r="HAX4" s="43"/>
      <c r="HAY4" s="43"/>
      <c r="HAZ4" s="43"/>
      <c r="HBA4" s="43"/>
      <c r="HBB4" s="43"/>
      <c r="HBC4" s="43"/>
      <c r="HBD4" s="43"/>
      <c r="HBE4" s="43"/>
      <c r="HBF4" s="43"/>
      <c r="HBG4" s="43"/>
      <c r="HBH4" s="43"/>
      <c r="HBI4" s="43"/>
      <c r="HBJ4" s="43"/>
      <c r="HBK4" s="43"/>
      <c r="HBL4" s="43"/>
      <c r="HBM4" s="43"/>
      <c r="HBN4" s="43"/>
      <c r="HBO4" s="43"/>
      <c r="HBP4" s="43"/>
      <c r="HBQ4" s="43"/>
      <c r="HBR4" s="43"/>
      <c r="HBS4" s="43"/>
      <c r="HBT4" s="43"/>
      <c r="HBU4" s="43"/>
      <c r="HBV4" s="43"/>
      <c r="HBW4" s="43"/>
      <c r="HBX4" s="43"/>
      <c r="HBY4" s="43"/>
      <c r="HBZ4" s="43"/>
      <c r="HCA4" s="43"/>
      <c r="HCB4" s="43"/>
      <c r="HCC4" s="43"/>
      <c r="HCD4" s="43"/>
      <c r="HCE4" s="43"/>
      <c r="HCF4" s="43"/>
      <c r="HCG4" s="43"/>
      <c r="HCH4" s="43"/>
      <c r="HCI4" s="43"/>
      <c r="HCJ4" s="43"/>
      <c r="HCK4" s="43"/>
      <c r="HCL4" s="43"/>
      <c r="HCM4" s="43"/>
      <c r="HCN4" s="43"/>
      <c r="HCO4" s="43"/>
      <c r="HCP4" s="43"/>
      <c r="HCQ4" s="43"/>
      <c r="HCR4" s="43"/>
      <c r="HCS4" s="43"/>
      <c r="HCT4" s="43"/>
      <c r="HCU4" s="43"/>
      <c r="HCV4" s="43"/>
      <c r="HCW4" s="43"/>
      <c r="HCX4" s="43"/>
      <c r="HCY4" s="43"/>
      <c r="HCZ4" s="43"/>
      <c r="HDA4" s="43"/>
      <c r="HDB4" s="43"/>
      <c r="HDC4" s="43"/>
      <c r="HDD4" s="43"/>
      <c r="HDE4" s="43"/>
      <c r="HDF4" s="43"/>
      <c r="HDG4" s="43"/>
      <c r="HDH4" s="43"/>
      <c r="HDI4" s="43"/>
      <c r="HDJ4" s="43"/>
      <c r="HDK4" s="43"/>
      <c r="HDL4" s="43"/>
      <c r="HDM4" s="43"/>
      <c r="HDN4" s="43"/>
      <c r="HDO4" s="43"/>
      <c r="HDP4" s="43"/>
      <c r="HDQ4" s="43"/>
      <c r="HDR4" s="43"/>
      <c r="HDS4" s="43"/>
      <c r="HDT4" s="43"/>
      <c r="HDU4" s="43"/>
      <c r="HDV4" s="43"/>
      <c r="HDW4" s="43"/>
      <c r="HDX4" s="43"/>
      <c r="HDY4" s="43"/>
      <c r="HDZ4" s="43"/>
      <c r="HEA4" s="43"/>
      <c r="HEB4" s="43"/>
      <c r="HEC4" s="43"/>
      <c r="HED4" s="43"/>
      <c r="HEE4" s="43"/>
      <c r="HEF4" s="43"/>
      <c r="HEG4" s="43"/>
      <c r="HEH4" s="43"/>
      <c r="HEI4" s="43"/>
      <c r="HEJ4" s="43"/>
      <c r="HEK4" s="43"/>
      <c r="HEL4" s="43"/>
      <c r="HEM4" s="43"/>
      <c r="HEN4" s="43"/>
      <c r="HEO4" s="43"/>
      <c r="HEP4" s="43"/>
      <c r="HEQ4" s="43"/>
      <c r="HER4" s="43"/>
      <c r="HES4" s="43"/>
      <c r="HET4" s="43"/>
      <c r="HEU4" s="43"/>
      <c r="HEV4" s="43"/>
      <c r="HEW4" s="43"/>
      <c r="HEX4" s="43"/>
      <c r="HEY4" s="43"/>
      <c r="HEZ4" s="43"/>
      <c r="HFA4" s="43"/>
      <c r="HFB4" s="43"/>
      <c r="HFC4" s="43"/>
      <c r="HFD4" s="43"/>
      <c r="HFE4" s="43"/>
      <c r="HFF4" s="43"/>
      <c r="HFG4" s="43"/>
      <c r="HFH4" s="43"/>
      <c r="HFI4" s="43"/>
      <c r="HFJ4" s="43"/>
      <c r="HFK4" s="43"/>
      <c r="HFL4" s="43"/>
      <c r="HFM4" s="43"/>
      <c r="HFN4" s="43"/>
      <c r="HFO4" s="43"/>
      <c r="HFP4" s="43"/>
      <c r="HFQ4" s="43"/>
      <c r="HFR4" s="43"/>
      <c r="HFS4" s="43"/>
      <c r="HFT4" s="43"/>
      <c r="HFU4" s="43"/>
      <c r="HFV4" s="43"/>
      <c r="HFW4" s="43"/>
      <c r="HFX4" s="43"/>
      <c r="HFY4" s="43"/>
      <c r="HFZ4" s="43"/>
      <c r="HGA4" s="43"/>
      <c r="HGB4" s="43"/>
      <c r="HGC4" s="43"/>
      <c r="HGD4" s="43"/>
      <c r="HGE4" s="43"/>
      <c r="HGF4" s="43"/>
      <c r="HGG4" s="43"/>
      <c r="HGH4" s="43"/>
      <c r="HGI4" s="43"/>
      <c r="HGJ4" s="43"/>
      <c r="HGK4" s="43"/>
      <c r="HGL4" s="43"/>
      <c r="HGM4" s="43"/>
      <c r="HGN4" s="43"/>
      <c r="HGO4" s="43"/>
      <c r="HGP4" s="43"/>
      <c r="HGQ4" s="43"/>
      <c r="HGR4" s="43"/>
      <c r="HGS4" s="43"/>
      <c r="HGT4" s="43"/>
      <c r="HGU4" s="43"/>
      <c r="HGV4" s="43"/>
      <c r="HGW4" s="43"/>
      <c r="HGX4" s="43"/>
      <c r="HGY4" s="43"/>
      <c r="HGZ4" s="43"/>
      <c r="HHA4" s="43"/>
      <c r="HHB4" s="43"/>
      <c r="HHC4" s="43"/>
      <c r="HHD4" s="43"/>
      <c r="HHE4" s="43"/>
      <c r="HHF4" s="43"/>
      <c r="HHG4" s="43"/>
      <c r="HHH4" s="43"/>
      <c r="HHI4" s="43"/>
      <c r="HHJ4" s="43"/>
      <c r="HHK4" s="43"/>
      <c r="HHL4" s="43"/>
      <c r="HHM4" s="43"/>
      <c r="HHN4" s="43"/>
      <c r="HHO4" s="43"/>
      <c r="HHP4" s="43"/>
      <c r="HHQ4" s="43"/>
      <c r="HHR4" s="43"/>
      <c r="HHS4" s="43"/>
      <c r="HHT4" s="43"/>
      <c r="HHU4" s="43"/>
      <c r="HHV4" s="43"/>
      <c r="HHW4" s="43"/>
      <c r="HHX4" s="43"/>
      <c r="HHY4" s="43"/>
      <c r="HHZ4" s="43"/>
      <c r="HIA4" s="43"/>
      <c r="HIB4" s="43"/>
      <c r="HIC4" s="43"/>
      <c r="HID4" s="43"/>
      <c r="HIE4" s="43"/>
      <c r="HIF4" s="43"/>
      <c r="HIG4" s="43"/>
      <c r="HIH4" s="43"/>
      <c r="HII4" s="43"/>
      <c r="HIJ4" s="43"/>
      <c r="HIK4" s="43"/>
      <c r="HIL4" s="43"/>
      <c r="HIM4" s="43"/>
      <c r="HIN4" s="43"/>
      <c r="HIO4" s="43"/>
      <c r="HIP4" s="43"/>
      <c r="HIQ4" s="43"/>
      <c r="HIR4" s="43"/>
      <c r="HIS4" s="43"/>
      <c r="HIT4" s="43"/>
      <c r="HIU4" s="43"/>
      <c r="HIV4" s="43"/>
      <c r="HIW4" s="43"/>
      <c r="HIX4" s="43"/>
      <c r="HIY4" s="43"/>
      <c r="HIZ4" s="43"/>
      <c r="HJA4" s="43"/>
      <c r="HJB4" s="43"/>
      <c r="HJC4" s="43"/>
      <c r="HJD4" s="43"/>
      <c r="HJE4" s="43"/>
      <c r="HJF4" s="43"/>
      <c r="HJG4" s="43"/>
      <c r="HJH4" s="43"/>
      <c r="HJI4" s="43"/>
      <c r="HJJ4" s="43"/>
      <c r="HJK4" s="43"/>
      <c r="HJL4" s="43"/>
      <c r="HJM4" s="43"/>
      <c r="HJN4" s="43"/>
      <c r="HJO4" s="43"/>
      <c r="HJP4" s="43"/>
      <c r="HJQ4" s="43"/>
      <c r="HJR4" s="43"/>
      <c r="HJS4" s="43"/>
      <c r="HJT4" s="43"/>
      <c r="HJU4" s="43"/>
      <c r="HJV4" s="43"/>
      <c r="HJW4" s="43"/>
      <c r="HJX4" s="43"/>
      <c r="HJY4" s="43"/>
      <c r="HJZ4" s="43"/>
      <c r="HKA4" s="43"/>
      <c r="HKB4" s="43"/>
      <c r="HKC4" s="43"/>
      <c r="HKD4" s="43"/>
      <c r="HKE4" s="43"/>
      <c r="HKF4" s="43"/>
      <c r="HKG4" s="43"/>
      <c r="HKH4" s="43"/>
      <c r="HKI4" s="43"/>
      <c r="HKJ4" s="43"/>
      <c r="HKK4" s="43"/>
      <c r="HKL4" s="43"/>
      <c r="HKM4" s="43"/>
      <c r="HKN4" s="43"/>
      <c r="HKO4" s="43"/>
      <c r="HKP4" s="43"/>
      <c r="HKQ4" s="43"/>
      <c r="HKR4" s="43"/>
      <c r="HKS4" s="43"/>
      <c r="HKT4" s="43"/>
      <c r="HKU4" s="43"/>
      <c r="HKV4" s="43"/>
      <c r="HKW4" s="43"/>
      <c r="HKX4" s="43"/>
      <c r="HKY4" s="43"/>
      <c r="HKZ4" s="43"/>
      <c r="HLA4" s="43"/>
      <c r="HLB4" s="43"/>
      <c r="HLC4" s="43"/>
      <c r="HLD4" s="43"/>
      <c r="HLE4" s="43"/>
      <c r="HLF4" s="43"/>
      <c r="HLG4" s="43"/>
      <c r="HLH4" s="43"/>
      <c r="HLI4" s="43"/>
      <c r="HLJ4" s="43"/>
      <c r="HLK4" s="43"/>
      <c r="HLL4" s="43"/>
      <c r="HLM4" s="43"/>
      <c r="HLN4" s="43"/>
      <c r="HLO4" s="43"/>
      <c r="HLP4" s="43"/>
      <c r="HLQ4" s="43"/>
      <c r="HLR4" s="43"/>
      <c r="HLS4" s="43"/>
      <c r="HLT4" s="43"/>
      <c r="HLU4" s="43"/>
      <c r="HLV4" s="43"/>
      <c r="HLW4" s="43"/>
      <c r="HLX4" s="43"/>
      <c r="HLY4" s="43"/>
      <c r="HLZ4" s="43"/>
      <c r="HMA4" s="43"/>
      <c r="HMB4" s="43"/>
      <c r="HMC4" s="43"/>
      <c r="HMD4" s="43"/>
      <c r="HME4" s="43"/>
      <c r="HMF4" s="43"/>
      <c r="HMG4" s="43"/>
      <c r="HMH4" s="43"/>
      <c r="HMI4" s="43"/>
      <c r="HMJ4" s="43"/>
      <c r="HMK4" s="43"/>
      <c r="HML4" s="43"/>
      <c r="HMM4" s="43"/>
      <c r="HMN4" s="43"/>
      <c r="HMO4" s="43"/>
      <c r="HMP4" s="43"/>
      <c r="HMQ4" s="43"/>
      <c r="HMR4" s="43"/>
      <c r="HMS4" s="43"/>
      <c r="HMT4" s="43"/>
      <c r="HMU4" s="43"/>
      <c r="HMV4" s="43"/>
      <c r="HMW4" s="43"/>
      <c r="HMX4" s="43"/>
      <c r="HMY4" s="43"/>
      <c r="HMZ4" s="43"/>
      <c r="HNA4" s="43"/>
      <c r="HNB4" s="43"/>
      <c r="HNC4" s="43"/>
      <c r="HND4" s="43"/>
      <c r="HNE4" s="43"/>
      <c r="HNF4" s="43"/>
      <c r="HNG4" s="43"/>
      <c r="HNH4" s="43"/>
      <c r="HNI4" s="43"/>
      <c r="HNJ4" s="43"/>
      <c r="HNK4" s="43"/>
      <c r="HNL4" s="43"/>
      <c r="HNM4" s="43"/>
      <c r="HNN4" s="43"/>
      <c r="HNO4" s="43"/>
      <c r="HNP4" s="43"/>
      <c r="HNQ4" s="43"/>
      <c r="HNR4" s="43"/>
      <c r="HNS4" s="43"/>
      <c r="HNT4" s="43"/>
      <c r="HNU4" s="43"/>
      <c r="HNV4" s="43"/>
      <c r="HNW4" s="43"/>
      <c r="HNX4" s="43"/>
      <c r="HNY4" s="43"/>
      <c r="HNZ4" s="43"/>
      <c r="HOA4" s="43"/>
      <c r="HOB4" s="43"/>
      <c r="HOC4" s="43"/>
      <c r="HOD4" s="43"/>
      <c r="HOE4" s="43"/>
      <c r="HOF4" s="43"/>
      <c r="HOG4" s="43"/>
      <c r="HOH4" s="43"/>
      <c r="HOI4" s="43"/>
      <c r="HOJ4" s="43"/>
      <c r="HOK4" s="43"/>
      <c r="HOL4" s="43"/>
      <c r="HOM4" s="43"/>
      <c r="HON4" s="43"/>
      <c r="HOO4" s="43"/>
      <c r="HOP4" s="43"/>
      <c r="HOQ4" s="43"/>
      <c r="HOR4" s="43"/>
      <c r="HOS4" s="43"/>
      <c r="HOT4" s="43"/>
      <c r="HOU4" s="43"/>
      <c r="HOV4" s="43"/>
      <c r="HOW4" s="43"/>
      <c r="HOX4" s="43"/>
      <c r="HOY4" s="43"/>
      <c r="HOZ4" s="43"/>
      <c r="HPA4" s="43"/>
      <c r="HPB4" s="43"/>
      <c r="HPC4" s="43"/>
      <c r="HPD4" s="43"/>
      <c r="HPE4" s="43"/>
      <c r="HPF4" s="43"/>
      <c r="HPG4" s="43"/>
      <c r="HPH4" s="43"/>
      <c r="HPI4" s="43"/>
      <c r="HPJ4" s="43"/>
      <c r="HPK4" s="43"/>
      <c r="HPL4" s="43"/>
      <c r="HPM4" s="43"/>
      <c r="HPN4" s="43"/>
      <c r="HPO4" s="43"/>
      <c r="HPP4" s="43"/>
      <c r="HPQ4" s="43"/>
      <c r="HPR4" s="43"/>
      <c r="HPS4" s="43"/>
      <c r="HPT4" s="43"/>
      <c r="HPU4" s="43"/>
      <c r="HPV4" s="43"/>
      <c r="HPW4" s="43"/>
      <c r="HPX4" s="43"/>
      <c r="HPY4" s="43"/>
      <c r="HPZ4" s="43"/>
      <c r="HQA4" s="43"/>
      <c r="HQB4" s="43"/>
      <c r="HQC4" s="43"/>
      <c r="HQD4" s="43"/>
      <c r="HQE4" s="43"/>
      <c r="HQF4" s="43"/>
      <c r="HQG4" s="43"/>
      <c r="HQH4" s="43"/>
      <c r="HQI4" s="43"/>
      <c r="HQJ4" s="43"/>
      <c r="HQK4" s="43"/>
      <c r="HQL4" s="43"/>
      <c r="HQM4" s="43"/>
      <c r="HQN4" s="43"/>
      <c r="HQO4" s="43"/>
      <c r="HQP4" s="43"/>
      <c r="HQQ4" s="43"/>
      <c r="HQR4" s="43"/>
      <c r="HQS4" s="43"/>
      <c r="HQT4" s="43"/>
      <c r="HQU4" s="43"/>
      <c r="HQV4" s="43"/>
      <c r="HQW4" s="43"/>
      <c r="HQX4" s="43"/>
      <c r="HQY4" s="43"/>
      <c r="HQZ4" s="43"/>
      <c r="HRA4" s="43"/>
      <c r="HRB4" s="43"/>
      <c r="HRC4" s="43"/>
      <c r="HRD4" s="43"/>
      <c r="HRE4" s="43"/>
      <c r="HRF4" s="43"/>
      <c r="HRG4" s="43"/>
      <c r="HRH4" s="43"/>
      <c r="HRI4" s="43"/>
      <c r="HRJ4" s="43"/>
      <c r="HRK4" s="43"/>
      <c r="HRL4" s="43"/>
      <c r="HRM4" s="43"/>
      <c r="HRN4" s="43"/>
      <c r="HRO4" s="43"/>
      <c r="HRP4" s="43"/>
      <c r="HRQ4" s="43"/>
      <c r="HRR4" s="43"/>
      <c r="HRS4" s="43"/>
      <c r="HRT4" s="43"/>
      <c r="HRU4" s="43"/>
      <c r="HRV4" s="43"/>
      <c r="HRW4" s="43"/>
      <c r="HRX4" s="43"/>
      <c r="HRY4" s="43"/>
      <c r="HRZ4" s="43"/>
      <c r="HSA4" s="43"/>
      <c r="HSB4" s="43"/>
      <c r="HSC4" s="43"/>
      <c r="HSD4" s="43"/>
      <c r="HSE4" s="43"/>
      <c r="HSF4" s="43"/>
      <c r="HSG4" s="43"/>
      <c r="HSH4" s="43"/>
      <c r="HSI4" s="43"/>
      <c r="HSJ4" s="43"/>
      <c r="HSK4" s="43"/>
      <c r="HSL4" s="43"/>
      <c r="HSM4" s="43"/>
      <c r="HSN4" s="43"/>
      <c r="HSO4" s="43"/>
      <c r="HSP4" s="43"/>
      <c r="HSQ4" s="43"/>
      <c r="HSR4" s="43"/>
      <c r="HSS4" s="43"/>
      <c r="HST4" s="43"/>
      <c r="HSU4" s="43"/>
      <c r="HSV4" s="43"/>
      <c r="HSW4" s="43"/>
      <c r="HSX4" s="43"/>
      <c r="HSY4" s="43"/>
      <c r="HSZ4" s="43"/>
      <c r="HTA4" s="43"/>
      <c r="HTB4" s="43"/>
      <c r="HTC4" s="43"/>
      <c r="HTD4" s="43"/>
      <c r="HTE4" s="43"/>
      <c r="HTF4" s="43"/>
      <c r="HTG4" s="43"/>
      <c r="HTH4" s="43"/>
      <c r="HTI4" s="43"/>
      <c r="HTJ4" s="43"/>
      <c r="HTK4" s="43"/>
      <c r="HTL4" s="43"/>
      <c r="HTM4" s="43"/>
      <c r="HTN4" s="43"/>
      <c r="HTO4" s="43"/>
      <c r="HTP4" s="43"/>
      <c r="HTQ4" s="43"/>
      <c r="HTR4" s="43"/>
      <c r="HTS4" s="43"/>
      <c r="HTT4" s="43"/>
      <c r="HTU4" s="43"/>
      <c r="HTV4" s="43"/>
      <c r="HTW4" s="43"/>
      <c r="HTX4" s="43"/>
      <c r="HTY4" s="43"/>
      <c r="HTZ4" s="43"/>
      <c r="HUA4" s="43"/>
      <c r="HUB4" s="43"/>
      <c r="HUC4" s="43"/>
      <c r="HUD4" s="43"/>
      <c r="HUE4" s="43"/>
      <c r="HUF4" s="43"/>
      <c r="HUG4" s="43"/>
      <c r="HUH4" s="43"/>
      <c r="HUI4" s="43"/>
      <c r="HUJ4" s="43"/>
      <c r="HUK4" s="43"/>
      <c r="HUL4" s="43"/>
      <c r="HUM4" s="43"/>
      <c r="HUN4" s="43"/>
      <c r="HUO4" s="43"/>
      <c r="HUP4" s="43"/>
      <c r="HUQ4" s="43"/>
      <c r="HUR4" s="43"/>
      <c r="HUS4" s="43"/>
      <c r="HUT4" s="43"/>
      <c r="HUU4" s="43"/>
      <c r="HUV4" s="43"/>
      <c r="HUW4" s="43"/>
      <c r="HUX4" s="43"/>
      <c r="HUY4" s="43"/>
      <c r="HUZ4" s="43"/>
      <c r="HVA4" s="43"/>
      <c r="HVB4" s="43"/>
      <c r="HVC4" s="43"/>
      <c r="HVD4" s="43"/>
      <c r="HVE4" s="43"/>
      <c r="HVF4" s="43"/>
      <c r="HVG4" s="43"/>
      <c r="HVH4" s="43"/>
      <c r="HVI4" s="43"/>
      <c r="HVJ4" s="43"/>
      <c r="HVK4" s="43"/>
      <c r="HVL4" s="43"/>
      <c r="HVM4" s="43"/>
      <c r="HVN4" s="43"/>
      <c r="HVO4" s="43"/>
      <c r="HVP4" s="43"/>
      <c r="HVQ4" s="43"/>
      <c r="HVR4" s="43"/>
      <c r="HVS4" s="43"/>
      <c r="HVT4" s="43"/>
      <c r="HVU4" s="43"/>
      <c r="HVV4" s="43"/>
      <c r="HVW4" s="43"/>
      <c r="HVX4" s="43"/>
      <c r="HVY4" s="43"/>
      <c r="HVZ4" s="43"/>
      <c r="HWA4" s="43"/>
      <c r="HWB4" s="43"/>
      <c r="HWC4" s="43"/>
      <c r="HWD4" s="43"/>
      <c r="HWE4" s="43"/>
      <c r="HWF4" s="43"/>
      <c r="HWG4" s="43"/>
      <c r="HWH4" s="43"/>
      <c r="HWI4" s="43"/>
      <c r="HWJ4" s="43"/>
      <c r="HWK4" s="43"/>
      <c r="HWL4" s="43"/>
      <c r="HWM4" s="43"/>
      <c r="HWN4" s="43"/>
      <c r="HWO4" s="43"/>
      <c r="HWP4" s="43"/>
      <c r="HWQ4" s="43"/>
      <c r="HWR4" s="43"/>
      <c r="HWS4" s="43"/>
      <c r="HWT4" s="43"/>
      <c r="HWU4" s="43"/>
      <c r="HWV4" s="43"/>
      <c r="HWW4" s="43"/>
      <c r="HWX4" s="43"/>
      <c r="HWY4" s="43"/>
      <c r="HWZ4" s="43"/>
      <c r="HXA4" s="43"/>
      <c r="HXB4" s="43"/>
      <c r="HXC4" s="43"/>
      <c r="HXD4" s="43"/>
      <c r="HXE4" s="43"/>
      <c r="HXF4" s="43"/>
      <c r="HXG4" s="43"/>
      <c r="HXH4" s="43"/>
      <c r="HXI4" s="43"/>
      <c r="HXJ4" s="43"/>
      <c r="HXK4" s="43"/>
      <c r="HXL4" s="43"/>
      <c r="HXM4" s="43"/>
      <c r="HXN4" s="43"/>
      <c r="HXO4" s="43"/>
      <c r="HXP4" s="43"/>
      <c r="HXQ4" s="43"/>
      <c r="HXR4" s="43"/>
      <c r="HXS4" s="43"/>
      <c r="HXT4" s="43"/>
      <c r="HXU4" s="43"/>
      <c r="HXV4" s="43"/>
      <c r="HXW4" s="43"/>
      <c r="HXX4" s="43"/>
      <c r="HXY4" s="43"/>
      <c r="HXZ4" s="43"/>
      <c r="HYA4" s="43"/>
      <c r="HYB4" s="43"/>
      <c r="HYC4" s="43"/>
      <c r="HYD4" s="43"/>
      <c r="HYE4" s="43"/>
      <c r="HYF4" s="43"/>
      <c r="HYG4" s="43"/>
      <c r="HYH4" s="43"/>
      <c r="HYI4" s="43"/>
      <c r="HYJ4" s="43"/>
      <c r="HYK4" s="43"/>
      <c r="HYL4" s="43"/>
      <c r="HYM4" s="43"/>
      <c r="HYN4" s="43"/>
      <c r="HYO4" s="43"/>
      <c r="HYP4" s="43"/>
      <c r="HYQ4" s="43"/>
      <c r="HYR4" s="43"/>
      <c r="HYS4" s="43"/>
      <c r="HYT4" s="43"/>
      <c r="HYU4" s="43"/>
      <c r="HYV4" s="43"/>
      <c r="HYW4" s="43"/>
      <c r="HYX4" s="43"/>
      <c r="HYY4" s="43"/>
      <c r="HYZ4" s="43"/>
      <c r="HZA4" s="43"/>
      <c r="HZB4" s="43"/>
      <c r="HZC4" s="43"/>
      <c r="HZD4" s="43"/>
      <c r="HZE4" s="43"/>
      <c r="HZF4" s="43"/>
      <c r="HZG4" s="43"/>
      <c r="HZH4" s="43"/>
      <c r="HZI4" s="43"/>
      <c r="HZJ4" s="43"/>
      <c r="HZK4" s="43"/>
      <c r="HZL4" s="43"/>
      <c r="HZM4" s="43"/>
      <c r="HZN4" s="43"/>
      <c r="HZO4" s="43"/>
      <c r="HZP4" s="43"/>
      <c r="HZQ4" s="43"/>
      <c r="HZR4" s="43"/>
      <c r="HZS4" s="43"/>
      <c r="HZT4" s="43"/>
      <c r="HZU4" s="43"/>
      <c r="HZV4" s="43"/>
      <c r="HZW4" s="43"/>
      <c r="HZX4" s="43"/>
      <c r="HZY4" s="43"/>
      <c r="HZZ4" s="43"/>
      <c r="IAA4" s="43"/>
      <c r="IAB4" s="43"/>
      <c r="IAC4" s="43"/>
      <c r="IAD4" s="43"/>
      <c r="IAE4" s="43"/>
      <c r="IAF4" s="43"/>
      <c r="IAG4" s="43"/>
      <c r="IAH4" s="43"/>
      <c r="IAI4" s="43"/>
      <c r="IAJ4" s="43"/>
      <c r="IAK4" s="43"/>
      <c r="IAL4" s="43"/>
      <c r="IAM4" s="43"/>
      <c r="IAN4" s="43"/>
      <c r="IAO4" s="43"/>
      <c r="IAP4" s="43"/>
      <c r="IAQ4" s="43"/>
      <c r="IAR4" s="43"/>
      <c r="IAS4" s="43"/>
      <c r="IAT4" s="43"/>
      <c r="IAU4" s="43"/>
      <c r="IAV4" s="43"/>
      <c r="IAW4" s="43"/>
      <c r="IAX4" s="43"/>
      <c r="IAY4" s="43"/>
      <c r="IAZ4" s="43"/>
      <c r="IBA4" s="43"/>
      <c r="IBB4" s="43"/>
      <c r="IBC4" s="43"/>
      <c r="IBD4" s="43"/>
      <c r="IBE4" s="43"/>
      <c r="IBF4" s="43"/>
      <c r="IBG4" s="43"/>
      <c r="IBH4" s="43"/>
      <c r="IBI4" s="43"/>
      <c r="IBJ4" s="43"/>
      <c r="IBK4" s="43"/>
      <c r="IBL4" s="43"/>
      <c r="IBM4" s="43"/>
      <c r="IBN4" s="43"/>
      <c r="IBO4" s="43"/>
      <c r="IBP4" s="43"/>
      <c r="IBQ4" s="43"/>
      <c r="IBR4" s="43"/>
      <c r="IBS4" s="43"/>
      <c r="IBT4" s="43"/>
      <c r="IBU4" s="43"/>
      <c r="IBV4" s="43"/>
      <c r="IBW4" s="43"/>
      <c r="IBX4" s="43"/>
      <c r="IBY4" s="43"/>
      <c r="IBZ4" s="43"/>
      <c r="ICA4" s="43"/>
      <c r="ICB4" s="43"/>
      <c r="ICC4" s="43"/>
      <c r="ICD4" s="43"/>
      <c r="ICE4" s="43"/>
      <c r="ICF4" s="43"/>
      <c r="ICG4" s="43"/>
      <c r="ICH4" s="43"/>
      <c r="ICI4" s="43"/>
      <c r="ICJ4" s="43"/>
      <c r="ICK4" s="43"/>
      <c r="ICL4" s="43"/>
      <c r="ICM4" s="43"/>
      <c r="ICN4" s="43"/>
      <c r="ICO4" s="43"/>
      <c r="ICP4" s="43"/>
      <c r="ICQ4" s="43"/>
      <c r="ICR4" s="43"/>
      <c r="ICS4" s="43"/>
      <c r="ICT4" s="43"/>
      <c r="ICU4" s="43"/>
      <c r="ICV4" s="43"/>
      <c r="ICW4" s="43"/>
      <c r="ICX4" s="43"/>
      <c r="ICY4" s="43"/>
      <c r="ICZ4" s="43"/>
      <c r="IDA4" s="43"/>
      <c r="IDB4" s="43"/>
      <c r="IDC4" s="43"/>
      <c r="IDD4" s="43"/>
      <c r="IDE4" s="43"/>
      <c r="IDF4" s="43"/>
      <c r="IDG4" s="43"/>
      <c r="IDH4" s="43"/>
      <c r="IDI4" s="43"/>
      <c r="IDJ4" s="43"/>
      <c r="IDK4" s="43"/>
      <c r="IDL4" s="43"/>
      <c r="IDM4" s="43"/>
      <c r="IDN4" s="43"/>
      <c r="IDO4" s="43"/>
      <c r="IDP4" s="43"/>
      <c r="IDQ4" s="43"/>
      <c r="IDR4" s="43"/>
      <c r="IDS4" s="43"/>
      <c r="IDT4" s="43"/>
      <c r="IDU4" s="43"/>
      <c r="IDV4" s="43"/>
      <c r="IDW4" s="43"/>
      <c r="IDX4" s="43"/>
      <c r="IDY4" s="43"/>
      <c r="IDZ4" s="43"/>
      <c r="IEA4" s="43"/>
      <c r="IEB4" s="43"/>
      <c r="IEC4" s="43"/>
      <c r="IED4" s="43"/>
      <c r="IEE4" s="43"/>
      <c r="IEF4" s="43"/>
      <c r="IEG4" s="43"/>
      <c r="IEH4" s="43"/>
      <c r="IEI4" s="43"/>
      <c r="IEJ4" s="43"/>
      <c r="IEK4" s="43"/>
      <c r="IEL4" s="43"/>
      <c r="IEM4" s="43"/>
      <c r="IEN4" s="43"/>
      <c r="IEO4" s="43"/>
      <c r="IEP4" s="43"/>
      <c r="IEQ4" s="43"/>
      <c r="IER4" s="43"/>
      <c r="IES4" s="43"/>
      <c r="IET4" s="43"/>
      <c r="IEU4" s="43"/>
      <c r="IEV4" s="43"/>
      <c r="IEW4" s="43"/>
      <c r="IEX4" s="43"/>
      <c r="IEY4" s="43"/>
      <c r="IEZ4" s="43"/>
      <c r="IFA4" s="43"/>
      <c r="IFB4" s="43"/>
      <c r="IFC4" s="43"/>
      <c r="IFD4" s="43"/>
      <c r="IFE4" s="43"/>
      <c r="IFF4" s="43"/>
      <c r="IFG4" s="43"/>
      <c r="IFH4" s="43"/>
      <c r="IFI4" s="43"/>
      <c r="IFJ4" s="43"/>
      <c r="IFK4" s="43"/>
      <c r="IFL4" s="43"/>
      <c r="IFM4" s="43"/>
      <c r="IFN4" s="43"/>
      <c r="IFO4" s="43"/>
      <c r="IFP4" s="43"/>
      <c r="IFQ4" s="43"/>
      <c r="IFR4" s="43"/>
      <c r="IFS4" s="43"/>
      <c r="IFT4" s="43"/>
      <c r="IFU4" s="43"/>
      <c r="IFV4" s="43"/>
      <c r="IFW4" s="43"/>
      <c r="IFX4" s="43"/>
      <c r="IFY4" s="43"/>
      <c r="IFZ4" s="43"/>
      <c r="IGA4" s="43"/>
      <c r="IGB4" s="43"/>
      <c r="IGC4" s="43"/>
      <c r="IGD4" s="43"/>
      <c r="IGE4" s="43"/>
      <c r="IGF4" s="43"/>
      <c r="IGG4" s="43"/>
      <c r="IGH4" s="43"/>
      <c r="IGI4" s="43"/>
      <c r="IGJ4" s="43"/>
      <c r="IGK4" s="43"/>
      <c r="IGL4" s="43"/>
      <c r="IGM4" s="43"/>
      <c r="IGN4" s="43"/>
      <c r="IGO4" s="43"/>
      <c r="IGP4" s="43"/>
      <c r="IGQ4" s="43"/>
      <c r="IGR4" s="43"/>
      <c r="IGS4" s="43"/>
      <c r="IGT4" s="43"/>
      <c r="IGU4" s="43"/>
      <c r="IGV4" s="43"/>
      <c r="IGW4" s="43"/>
      <c r="IGX4" s="43"/>
      <c r="IGY4" s="43"/>
      <c r="IGZ4" s="43"/>
      <c r="IHA4" s="43"/>
      <c r="IHB4" s="43"/>
      <c r="IHC4" s="43"/>
      <c r="IHD4" s="43"/>
      <c r="IHE4" s="43"/>
      <c r="IHF4" s="43"/>
      <c r="IHG4" s="43"/>
      <c r="IHH4" s="43"/>
      <c r="IHI4" s="43"/>
      <c r="IHJ4" s="43"/>
      <c r="IHK4" s="43"/>
      <c r="IHL4" s="43"/>
      <c r="IHM4" s="43"/>
      <c r="IHN4" s="43"/>
      <c r="IHO4" s="43"/>
      <c r="IHP4" s="43"/>
      <c r="IHQ4" s="43"/>
      <c r="IHR4" s="43"/>
      <c r="IHS4" s="43"/>
      <c r="IHT4" s="43"/>
      <c r="IHU4" s="43"/>
      <c r="IHV4" s="43"/>
      <c r="IHW4" s="43"/>
      <c r="IHX4" s="43"/>
      <c r="IHY4" s="43"/>
      <c r="IHZ4" s="43"/>
      <c r="IIA4" s="43"/>
      <c r="IIB4" s="43"/>
      <c r="IIC4" s="43"/>
      <c r="IID4" s="43"/>
      <c r="IIE4" s="43"/>
      <c r="IIF4" s="43"/>
      <c r="IIG4" s="43"/>
      <c r="IIH4" s="43"/>
      <c r="III4" s="43"/>
      <c r="IIJ4" s="43"/>
      <c r="IIK4" s="43"/>
      <c r="IIL4" s="43"/>
      <c r="IIM4" s="43"/>
      <c r="IIN4" s="43"/>
      <c r="IIO4" s="43"/>
      <c r="IIP4" s="43"/>
      <c r="IIQ4" s="43"/>
      <c r="IIR4" s="43"/>
      <c r="IIS4" s="43"/>
      <c r="IIT4" s="43"/>
      <c r="IIU4" s="43"/>
      <c r="IIV4" s="43"/>
      <c r="IIW4" s="43"/>
      <c r="IIX4" s="43"/>
      <c r="IIY4" s="43"/>
      <c r="IIZ4" s="43"/>
      <c r="IJA4" s="43"/>
      <c r="IJB4" s="43"/>
      <c r="IJC4" s="43"/>
      <c r="IJD4" s="43"/>
      <c r="IJE4" s="43"/>
      <c r="IJF4" s="43"/>
      <c r="IJG4" s="43"/>
      <c r="IJH4" s="43"/>
      <c r="IJI4" s="43"/>
      <c r="IJJ4" s="43"/>
      <c r="IJK4" s="43"/>
      <c r="IJL4" s="43"/>
      <c r="IJM4" s="43"/>
      <c r="IJN4" s="43"/>
      <c r="IJO4" s="43"/>
      <c r="IJP4" s="43"/>
      <c r="IJQ4" s="43"/>
      <c r="IJR4" s="43"/>
      <c r="IJS4" s="43"/>
      <c r="IJT4" s="43"/>
      <c r="IJU4" s="43"/>
      <c r="IJV4" s="43"/>
      <c r="IJW4" s="43"/>
      <c r="IJX4" s="43"/>
      <c r="IJY4" s="43"/>
      <c r="IJZ4" s="43"/>
      <c r="IKA4" s="43"/>
      <c r="IKB4" s="43"/>
      <c r="IKC4" s="43"/>
      <c r="IKD4" s="43"/>
      <c r="IKE4" s="43"/>
      <c r="IKF4" s="43"/>
      <c r="IKG4" s="43"/>
      <c r="IKH4" s="43"/>
      <c r="IKI4" s="43"/>
      <c r="IKJ4" s="43"/>
      <c r="IKK4" s="43"/>
      <c r="IKL4" s="43"/>
      <c r="IKM4" s="43"/>
      <c r="IKN4" s="43"/>
      <c r="IKO4" s="43"/>
      <c r="IKP4" s="43"/>
      <c r="IKQ4" s="43"/>
      <c r="IKR4" s="43"/>
      <c r="IKS4" s="43"/>
      <c r="IKT4" s="43"/>
      <c r="IKU4" s="43"/>
      <c r="IKV4" s="43"/>
      <c r="IKW4" s="43"/>
      <c r="IKX4" s="43"/>
      <c r="IKY4" s="43"/>
      <c r="IKZ4" s="43"/>
      <c r="ILA4" s="43"/>
      <c r="ILB4" s="43"/>
      <c r="ILC4" s="43"/>
      <c r="ILD4" s="43"/>
      <c r="ILE4" s="43"/>
      <c r="ILF4" s="43"/>
      <c r="ILG4" s="43"/>
      <c r="ILH4" s="43"/>
      <c r="ILI4" s="43"/>
      <c r="ILJ4" s="43"/>
      <c r="ILK4" s="43"/>
      <c r="ILL4" s="43"/>
      <c r="ILM4" s="43"/>
      <c r="ILN4" s="43"/>
      <c r="ILO4" s="43"/>
      <c r="ILP4" s="43"/>
      <c r="ILQ4" s="43"/>
      <c r="ILR4" s="43"/>
      <c r="ILS4" s="43"/>
      <c r="ILT4" s="43"/>
      <c r="ILU4" s="43"/>
      <c r="ILV4" s="43"/>
      <c r="ILW4" s="43"/>
      <c r="ILX4" s="43"/>
      <c r="ILY4" s="43"/>
      <c r="ILZ4" s="43"/>
      <c r="IMA4" s="43"/>
      <c r="IMB4" s="43"/>
      <c r="IMC4" s="43"/>
      <c r="IMD4" s="43"/>
      <c r="IME4" s="43"/>
      <c r="IMF4" s="43"/>
      <c r="IMG4" s="43"/>
      <c r="IMH4" s="43"/>
      <c r="IMI4" s="43"/>
      <c r="IMJ4" s="43"/>
      <c r="IMK4" s="43"/>
      <c r="IML4" s="43"/>
      <c r="IMM4" s="43"/>
      <c r="IMN4" s="43"/>
      <c r="IMO4" s="43"/>
      <c r="IMP4" s="43"/>
      <c r="IMQ4" s="43"/>
      <c r="IMR4" s="43"/>
      <c r="IMS4" s="43"/>
      <c r="IMT4" s="43"/>
      <c r="IMU4" s="43"/>
      <c r="IMV4" s="43"/>
      <c r="IMW4" s="43"/>
      <c r="IMX4" s="43"/>
      <c r="IMY4" s="43"/>
      <c r="IMZ4" s="43"/>
      <c r="INA4" s="43"/>
      <c r="INB4" s="43"/>
      <c r="INC4" s="43"/>
      <c r="IND4" s="43"/>
      <c r="INE4" s="43"/>
      <c r="INF4" s="43"/>
      <c r="ING4" s="43"/>
      <c r="INH4" s="43"/>
      <c r="INI4" s="43"/>
      <c r="INJ4" s="43"/>
      <c r="INK4" s="43"/>
      <c r="INL4" s="43"/>
      <c r="INM4" s="43"/>
      <c r="INN4" s="43"/>
      <c r="INO4" s="43"/>
      <c r="INP4" s="43"/>
      <c r="INQ4" s="43"/>
      <c r="INR4" s="43"/>
      <c r="INS4" s="43"/>
      <c r="INT4" s="43"/>
      <c r="INU4" s="43"/>
      <c r="INV4" s="43"/>
      <c r="INW4" s="43"/>
      <c r="INX4" s="43"/>
      <c r="INY4" s="43"/>
      <c r="INZ4" s="43"/>
      <c r="IOA4" s="43"/>
      <c r="IOB4" s="43"/>
      <c r="IOC4" s="43"/>
      <c r="IOD4" s="43"/>
      <c r="IOE4" s="43"/>
      <c r="IOF4" s="43"/>
      <c r="IOG4" s="43"/>
      <c r="IOH4" s="43"/>
      <c r="IOI4" s="43"/>
      <c r="IOJ4" s="43"/>
      <c r="IOK4" s="43"/>
      <c r="IOL4" s="43"/>
      <c r="IOM4" s="43"/>
      <c r="ION4" s="43"/>
      <c r="IOO4" s="43"/>
      <c r="IOP4" s="43"/>
      <c r="IOQ4" s="43"/>
      <c r="IOR4" s="43"/>
      <c r="IOS4" s="43"/>
      <c r="IOT4" s="43"/>
      <c r="IOU4" s="43"/>
      <c r="IOV4" s="43"/>
      <c r="IOW4" s="43"/>
      <c r="IOX4" s="43"/>
      <c r="IOY4" s="43"/>
      <c r="IOZ4" s="43"/>
      <c r="IPA4" s="43"/>
      <c r="IPB4" s="43"/>
      <c r="IPC4" s="43"/>
      <c r="IPD4" s="43"/>
      <c r="IPE4" s="43"/>
      <c r="IPF4" s="43"/>
      <c r="IPG4" s="43"/>
      <c r="IPH4" s="43"/>
      <c r="IPI4" s="43"/>
      <c r="IPJ4" s="43"/>
      <c r="IPK4" s="43"/>
      <c r="IPL4" s="43"/>
      <c r="IPM4" s="43"/>
      <c r="IPN4" s="43"/>
      <c r="IPO4" s="43"/>
      <c r="IPP4" s="43"/>
      <c r="IPQ4" s="43"/>
      <c r="IPR4" s="43"/>
      <c r="IPS4" s="43"/>
      <c r="IPT4" s="43"/>
      <c r="IPU4" s="43"/>
      <c r="IPV4" s="43"/>
      <c r="IPW4" s="43"/>
      <c r="IPX4" s="43"/>
      <c r="IPY4" s="43"/>
      <c r="IPZ4" s="43"/>
      <c r="IQA4" s="43"/>
      <c r="IQB4" s="43"/>
      <c r="IQC4" s="43"/>
      <c r="IQD4" s="43"/>
      <c r="IQE4" s="43"/>
      <c r="IQF4" s="43"/>
      <c r="IQG4" s="43"/>
      <c r="IQH4" s="43"/>
      <c r="IQI4" s="43"/>
      <c r="IQJ4" s="43"/>
      <c r="IQK4" s="43"/>
      <c r="IQL4" s="43"/>
      <c r="IQM4" s="43"/>
      <c r="IQN4" s="43"/>
      <c r="IQO4" s="43"/>
      <c r="IQP4" s="43"/>
      <c r="IQQ4" s="43"/>
      <c r="IQR4" s="43"/>
      <c r="IQS4" s="43"/>
      <c r="IQT4" s="43"/>
      <c r="IQU4" s="43"/>
      <c r="IQV4" s="43"/>
      <c r="IQW4" s="43"/>
      <c r="IQX4" s="43"/>
      <c r="IQY4" s="43"/>
      <c r="IQZ4" s="43"/>
      <c r="IRA4" s="43"/>
      <c r="IRB4" s="43"/>
      <c r="IRC4" s="43"/>
      <c r="IRD4" s="43"/>
      <c r="IRE4" s="43"/>
      <c r="IRF4" s="43"/>
      <c r="IRG4" s="43"/>
      <c r="IRH4" s="43"/>
      <c r="IRI4" s="43"/>
      <c r="IRJ4" s="43"/>
      <c r="IRK4" s="43"/>
      <c r="IRL4" s="43"/>
      <c r="IRM4" s="43"/>
      <c r="IRN4" s="43"/>
      <c r="IRO4" s="43"/>
      <c r="IRP4" s="43"/>
      <c r="IRQ4" s="43"/>
      <c r="IRR4" s="43"/>
      <c r="IRS4" s="43"/>
      <c r="IRT4" s="43"/>
      <c r="IRU4" s="43"/>
      <c r="IRV4" s="43"/>
      <c r="IRW4" s="43"/>
      <c r="IRX4" s="43"/>
      <c r="IRY4" s="43"/>
      <c r="IRZ4" s="43"/>
      <c r="ISA4" s="43"/>
      <c r="ISB4" s="43"/>
      <c r="ISC4" s="43"/>
      <c r="ISD4" s="43"/>
      <c r="ISE4" s="43"/>
      <c r="ISF4" s="43"/>
      <c r="ISG4" s="43"/>
      <c r="ISH4" s="43"/>
      <c r="ISI4" s="43"/>
      <c r="ISJ4" s="43"/>
      <c r="ISK4" s="43"/>
      <c r="ISL4" s="43"/>
      <c r="ISM4" s="43"/>
      <c r="ISN4" s="43"/>
      <c r="ISO4" s="43"/>
      <c r="ISP4" s="43"/>
      <c r="ISQ4" s="43"/>
      <c r="ISR4" s="43"/>
      <c r="ISS4" s="43"/>
      <c r="IST4" s="43"/>
      <c r="ISU4" s="43"/>
      <c r="ISV4" s="43"/>
      <c r="ISW4" s="43"/>
      <c r="ISX4" s="43"/>
      <c r="ISY4" s="43"/>
      <c r="ISZ4" s="43"/>
      <c r="ITA4" s="43"/>
      <c r="ITB4" s="43"/>
      <c r="ITC4" s="43"/>
      <c r="ITD4" s="43"/>
      <c r="ITE4" s="43"/>
      <c r="ITF4" s="43"/>
      <c r="ITG4" s="43"/>
      <c r="ITH4" s="43"/>
      <c r="ITI4" s="43"/>
      <c r="ITJ4" s="43"/>
      <c r="ITK4" s="43"/>
      <c r="ITL4" s="43"/>
      <c r="ITM4" s="43"/>
      <c r="ITN4" s="43"/>
      <c r="ITO4" s="43"/>
      <c r="ITP4" s="43"/>
      <c r="ITQ4" s="43"/>
      <c r="ITR4" s="43"/>
      <c r="ITS4" s="43"/>
      <c r="ITT4" s="43"/>
      <c r="ITU4" s="43"/>
      <c r="ITV4" s="43"/>
      <c r="ITW4" s="43"/>
      <c r="ITX4" s="43"/>
      <c r="ITY4" s="43"/>
      <c r="ITZ4" s="43"/>
      <c r="IUA4" s="43"/>
      <c r="IUB4" s="43"/>
      <c r="IUC4" s="43"/>
      <c r="IUD4" s="43"/>
      <c r="IUE4" s="43"/>
      <c r="IUF4" s="43"/>
      <c r="IUG4" s="43"/>
      <c r="IUH4" s="43"/>
      <c r="IUI4" s="43"/>
      <c r="IUJ4" s="43"/>
      <c r="IUK4" s="43"/>
      <c r="IUL4" s="43"/>
      <c r="IUM4" s="43"/>
      <c r="IUN4" s="43"/>
      <c r="IUO4" s="43"/>
      <c r="IUP4" s="43"/>
      <c r="IUQ4" s="43"/>
      <c r="IUR4" s="43"/>
      <c r="IUS4" s="43"/>
      <c r="IUT4" s="43"/>
      <c r="IUU4" s="43"/>
      <c r="IUV4" s="43"/>
      <c r="IUW4" s="43"/>
      <c r="IUX4" s="43"/>
      <c r="IUY4" s="43"/>
      <c r="IUZ4" s="43"/>
      <c r="IVA4" s="43"/>
      <c r="IVB4" s="43"/>
      <c r="IVC4" s="43"/>
      <c r="IVD4" s="43"/>
      <c r="IVE4" s="43"/>
      <c r="IVF4" s="43"/>
      <c r="IVG4" s="43"/>
      <c r="IVH4" s="43"/>
      <c r="IVI4" s="43"/>
      <c r="IVJ4" s="43"/>
      <c r="IVK4" s="43"/>
      <c r="IVL4" s="43"/>
      <c r="IVM4" s="43"/>
      <c r="IVN4" s="43"/>
      <c r="IVO4" s="43"/>
      <c r="IVP4" s="43"/>
      <c r="IVQ4" s="43"/>
      <c r="IVR4" s="43"/>
      <c r="IVS4" s="43"/>
      <c r="IVT4" s="43"/>
      <c r="IVU4" s="43"/>
      <c r="IVV4" s="43"/>
      <c r="IVW4" s="43"/>
      <c r="IVX4" s="43"/>
      <c r="IVY4" s="43"/>
      <c r="IVZ4" s="43"/>
      <c r="IWA4" s="43"/>
      <c r="IWB4" s="43"/>
      <c r="IWC4" s="43"/>
      <c r="IWD4" s="43"/>
      <c r="IWE4" s="43"/>
      <c r="IWF4" s="43"/>
      <c r="IWG4" s="43"/>
      <c r="IWH4" s="43"/>
      <c r="IWI4" s="43"/>
      <c r="IWJ4" s="43"/>
      <c r="IWK4" s="43"/>
      <c r="IWL4" s="43"/>
      <c r="IWM4" s="43"/>
      <c r="IWN4" s="43"/>
      <c r="IWO4" s="43"/>
      <c r="IWP4" s="43"/>
      <c r="IWQ4" s="43"/>
      <c r="IWR4" s="43"/>
      <c r="IWS4" s="43"/>
      <c r="IWT4" s="43"/>
      <c r="IWU4" s="43"/>
      <c r="IWV4" s="43"/>
      <c r="IWW4" s="43"/>
      <c r="IWX4" s="43"/>
      <c r="IWY4" s="43"/>
      <c r="IWZ4" s="43"/>
      <c r="IXA4" s="43"/>
      <c r="IXB4" s="43"/>
      <c r="IXC4" s="43"/>
      <c r="IXD4" s="43"/>
      <c r="IXE4" s="43"/>
      <c r="IXF4" s="43"/>
      <c r="IXG4" s="43"/>
      <c r="IXH4" s="43"/>
      <c r="IXI4" s="43"/>
      <c r="IXJ4" s="43"/>
      <c r="IXK4" s="43"/>
      <c r="IXL4" s="43"/>
      <c r="IXM4" s="43"/>
      <c r="IXN4" s="43"/>
      <c r="IXO4" s="43"/>
      <c r="IXP4" s="43"/>
      <c r="IXQ4" s="43"/>
      <c r="IXR4" s="43"/>
      <c r="IXS4" s="43"/>
      <c r="IXT4" s="43"/>
      <c r="IXU4" s="43"/>
      <c r="IXV4" s="43"/>
      <c r="IXW4" s="43"/>
      <c r="IXX4" s="43"/>
      <c r="IXY4" s="43"/>
      <c r="IXZ4" s="43"/>
      <c r="IYA4" s="43"/>
      <c r="IYB4" s="43"/>
      <c r="IYC4" s="43"/>
      <c r="IYD4" s="43"/>
      <c r="IYE4" s="43"/>
      <c r="IYF4" s="43"/>
      <c r="IYG4" s="43"/>
      <c r="IYH4" s="43"/>
      <c r="IYI4" s="43"/>
      <c r="IYJ4" s="43"/>
      <c r="IYK4" s="43"/>
      <c r="IYL4" s="43"/>
      <c r="IYM4" s="43"/>
      <c r="IYN4" s="43"/>
      <c r="IYO4" s="43"/>
      <c r="IYP4" s="43"/>
      <c r="IYQ4" s="43"/>
      <c r="IYR4" s="43"/>
      <c r="IYS4" s="43"/>
      <c r="IYT4" s="43"/>
      <c r="IYU4" s="43"/>
      <c r="IYV4" s="43"/>
      <c r="IYW4" s="43"/>
      <c r="IYX4" s="43"/>
      <c r="IYY4" s="43"/>
      <c r="IYZ4" s="43"/>
      <c r="IZA4" s="43"/>
      <c r="IZB4" s="43"/>
      <c r="IZC4" s="43"/>
      <c r="IZD4" s="43"/>
      <c r="IZE4" s="43"/>
      <c r="IZF4" s="43"/>
      <c r="IZG4" s="43"/>
      <c r="IZH4" s="43"/>
      <c r="IZI4" s="43"/>
      <c r="IZJ4" s="43"/>
      <c r="IZK4" s="43"/>
      <c r="IZL4" s="43"/>
      <c r="IZM4" s="43"/>
      <c r="IZN4" s="43"/>
      <c r="IZO4" s="43"/>
      <c r="IZP4" s="43"/>
      <c r="IZQ4" s="43"/>
      <c r="IZR4" s="43"/>
      <c r="IZS4" s="43"/>
      <c r="IZT4" s="43"/>
      <c r="IZU4" s="43"/>
      <c r="IZV4" s="43"/>
      <c r="IZW4" s="43"/>
      <c r="IZX4" s="43"/>
      <c r="IZY4" s="43"/>
      <c r="IZZ4" s="43"/>
      <c r="JAA4" s="43"/>
      <c r="JAB4" s="43"/>
      <c r="JAC4" s="43"/>
      <c r="JAD4" s="43"/>
      <c r="JAE4" s="43"/>
      <c r="JAF4" s="43"/>
      <c r="JAG4" s="43"/>
      <c r="JAH4" s="43"/>
      <c r="JAI4" s="43"/>
      <c r="JAJ4" s="43"/>
      <c r="JAK4" s="43"/>
      <c r="JAL4" s="43"/>
      <c r="JAM4" s="43"/>
      <c r="JAN4" s="43"/>
      <c r="JAO4" s="43"/>
      <c r="JAP4" s="43"/>
      <c r="JAQ4" s="43"/>
      <c r="JAR4" s="43"/>
      <c r="JAS4" s="43"/>
      <c r="JAT4" s="43"/>
      <c r="JAU4" s="43"/>
      <c r="JAV4" s="43"/>
      <c r="JAW4" s="43"/>
      <c r="JAX4" s="43"/>
      <c r="JAY4" s="43"/>
      <c r="JAZ4" s="43"/>
      <c r="JBA4" s="43"/>
      <c r="JBB4" s="43"/>
      <c r="JBC4" s="43"/>
      <c r="JBD4" s="43"/>
      <c r="JBE4" s="43"/>
      <c r="JBF4" s="43"/>
      <c r="JBG4" s="43"/>
      <c r="JBH4" s="43"/>
      <c r="JBI4" s="43"/>
      <c r="JBJ4" s="43"/>
      <c r="JBK4" s="43"/>
      <c r="JBL4" s="43"/>
      <c r="JBM4" s="43"/>
      <c r="JBN4" s="43"/>
      <c r="JBO4" s="43"/>
      <c r="JBP4" s="43"/>
      <c r="JBQ4" s="43"/>
      <c r="JBR4" s="43"/>
      <c r="JBS4" s="43"/>
      <c r="JBT4" s="43"/>
      <c r="JBU4" s="43"/>
      <c r="JBV4" s="43"/>
      <c r="JBW4" s="43"/>
      <c r="JBX4" s="43"/>
      <c r="JBY4" s="43"/>
      <c r="JBZ4" s="43"/>
      <c r="JCA4" s="43"/>
      <c r="JCB4" s="43"/>
      <c r="JCC4" s="43"/>
      <c r="JCD4" s="43"/>
      <c r="JCE4" s="43"/>
      <c r="JCF4" s="43"/>
      <c r="JCG4" s="43"/>
      <c r="JCH4" s="43"/>
      <c r="JCI4" s="43"/>
      <c r="JCJ4" s="43"/>
      <c r="JCK4" s="43"/>
      <c r="JCL4" s="43"/>
      <c r="JCM4" s="43"/>
      <c r="JCN4" s="43"/>
      <c r="JCO4" s="43"/>
      <c r="JCP4" s="43"/>
      <c r="JCQ4" s="43"/>
      <c r="JCR4" s="43"/>
      <c r="JCS4" s="43"/>
      <c r="JCT4" s="43"/>
      <c r="JCU4" s="43"/>
      <c r="JCV4" s="43"/>
      <c r="JCW4" s="43"/>
      <c r="JCX4" s="43"/>
      <c r="JCY4" s="43"/>
      <c r="JCZ4" s="43"/>
      <c r="JDA4" s="43"/>
      <c r="JDB4" s="43"/>
      <c r="JDC4" s="43"/>
      <c r="JDD4" s="43"/>
      <c r="JDE4" s="43"/>
      <c r="JDF4" s="43"/>
      <c r="JDG4" s="43"/>
      <c r="JDH4" s="43"/>
      <c r="JDI4" s="43"/>
      <c r="JDJ4" s="43"/>
      <c r="JDK4" s="43"/>
      <c r="JDL4" s="43"/>
      <c r="JDM4" s="43"/>
      <c r="JDN4" s="43"/>
      <c r="JDO4" s="43"/>
      <c r="JDP4" s="43"/>
      <c r="JDQ4" s="43"/>
      <c r="JDR4" s="43"/>
      <c r="JDS4" s="43"/>
      <c r="JDT4" s="43"/>
      <c r="JDU4" s="43"/>
      <c r="JDV4" s="43"/>
      <c r="JDW4" s="43"/>
      <c r="JDX4" s="43"/>
      <c r="JDY4" s="43"/>
      <c r="JDZ4" s="43"/>
      <c r="JEA4" s="43"/>
      <c r="JEB4" s="43"/>
      <c r="JEC4" s="43"/>
      <c r="JED4" s="43"/>
      <c r="JEE4" s="43"/>
      <c r="JEF4" s="43"/>
      <c r="JEG4" s="43"/>
      <c r="JEH4" s="43"/>
      <c r="JEI4" s="43"/>
      <c r="JEJ4" s="43"/>
      <c r="JEK4" s="43"/>
      <c r="JEL4" s="43"/>
      <c r="JEM4" s="43"/>
      <c r="JEN4" s="43"/>
      <c r="JEO4" s="43"/>
      <c r="JEP4" s="43"/>
      <c r="JEQ4" s="43"/>
      <c r="JER4" s="43"/>
      <c r="JES4" s="43"/>
      <c r="JET4" s="43"/>
      <c r="JEU4" s="43"/>
      <c r="JEV4" s="43"/>
      <c r="JEW4" s="43"/>
      <c r="JEX4" s="43"/>
      <c r="JEY4" s="43"/>
      <c r="JEZ4" s="43"/>
      <c r="JFA4" s="43"/>
      <c r="JFB4" s="43"/>
      <c r="JFC4" s="43"/>
      <c r="JFD4" s="43"/>
      <c r="JFE4" s="43"/>
      <c r="JFF4" s="43"/>
      <c r="JFG4" s="43"/>
      <c r="JFH4" s="43"/>
      <c r="JFI4" s="43"/>
      <c r="JFJ4" s="43"/>
      <c r="JFK4" s="43"/>
      <c r="JFL4" s="43"/>
      <c r="JFM4" s="43"/>
      <c r="JFN4" s="43"/>
      <c r="JFO4" s="43"/>
      <c r="JFP4" s="43"/>
      <c r="JFQ4" s="43"/>
      <c r="JFR4" s="43"/>
      <c r="JFS4" s="43"/>
      <c r="JFT4" s="43"/>
      <c r="JFU4" s="43"/>
      <c r="JFV4" s="43"/>
      <c r="JFW4" s="43"/>
      <c r="JFX4" s="43"/>
      <c r="JFY4" s="43"/>
      <c r="JFZ4" s="43"/>
      <c r="JGA4" s="43"/>
      <c r="JGB4" s="43"/>
      <c r="JGC4" s="43"/>
      <c r="JGD4" s="43"/>
      <c r="JGE4" s="43"/>
      <c r="JGF4" s="43"/>
      <c r="JGG4" s="43"/>
      <c r="JGH4" s="43"/>
      <c r="JGI4" s="43"/>
      <c r="JGJ4" s="43"/>
      <c r="JGK4" s="43"/>
      <c r="JGL4" s="43"/>
      <c r="JGM4" s="43"/>
      <c r="JGN4" s="43"/>
      <c r="JGO4" s="43"/>
      <c r="JGP4" s="43"/>
      <c r="JGQ4" s="43"/>
      <c r="JGR4" s="43"/>
      <c r="JGS4" s="43"/>
      <c r="JGT4" s="43"/>
      <c r="JGU4" s="43"/>
      <c r="JGV4" s="43"/>
      <c r="JGW4" s="43"/>
      <c r="JGX4" s="43"/>
      <c r="JGY4" s="43"/>
      <c r="JGZ4" s="43"/>
      <c r="JHA4" s="43"/>
      <c r="JHB4" s="43"/>
      <c r="JHC4" s="43"/>
      <c r="JHD4" s="43"/>
      <c r="JHE4" s="43"/>
      <c r="JHF4" s="43"/>
      <c r="JHG4" s="43"/>
      <c r="JHH4" s="43"/>
      <c r="JHI4" s="43"/>
      <c r="JHJ4" s="43"/>
      <c r="JHK4" s="43"/>
      <c r="JHL4" s="43"/>
      <c r="JHM4" s="43"/>
      <c r="JHN4" s="43"/>
      <c r="JHO4" s="43"/>
      <c r="JHP4" s="43"/>
      <c r="JHQ4" s="43"/>
      <c r="JHR4" s="43"/>
      <c r="JHS4" s="43"/>
      <c r="JHT4" s="43"/>
      <c r="JHU4" s="43"/>
      <c r="JHV4" s="43"/>
      <c r="JHW4" s="43"/>
      <c r="JHX4" s="43"/>
      <c r="JHY4" s="43"/>
      <c r="JHZ4" s="43"/>
      <c r="JIA4" s="43"/>
      <c r="JIB4" s="43"/>
      <c r="JIC4" s="43"/>
      <c r="JID4" s="43"/>
      <c r="JIE4" s="43"/>
      <c r="JIF4" s="43"/>
      <c r="JIG4" s="43"/>
      <c r="JIH4" s="43"/>
      <c r="JII4" s="43"/>
      <c r="JIJ4" s="43"/>
      <c r="JIK4" s="43"/>
      <c r="JIL4" s="43"/>
      <c r="JIM4" s="43"/>
      <c r="JIN4" s="43"/>
      <c r="JIO4" s="43"/>
      <c r="JIP4" s="43"/>
      <c r="JIQ4" s="43"/>
      <c r="JIR4" s="43"/>
      <c r="JIS4" s="43"/>
      <c r="JIT4" s="43"/>
      <c r="JIU4" s="43"/>
      <c r="JIV4" s="43"/>
      <c r="JIW4" s="43"/>
      <c r="JIX4" s="43"/>
      <c r="JIY4" s="43"/>
      <c r="JIZ4" s="43"/>
      <c r="JJA4" s="43"/>
      <c r="JJB4" s="43"/>
      <c r="JJC4" s="43"/>
      <c r="JJD4" s="43"/>
      <c r="JJE4" s="43"/>
      <c r="JJF4" s="43"/>
      <c r="JJG4" s="43"/>
      <c r="JJH4" s="43"/>
      <c r="JJI4" s="43"/>
      <c r="JJJ4" s="43"/>
      <c r="JJK4" s="43"/>
      <c r="JJL4" s="43"/>
      <c r="JJM4" s="43"/>
      <c r="JJN4" s="43"/>
      <c r="JJO4" s="43"/>
      <c r="JJP4" s="43"/>
      <c r="JJQ4" s="43"/>
      <c r="JJR4" s="43"/>
      <c r="JJS4" s="43"/>
      <c r="JJT4" s="43"/>
      <c r="JJU4" s="43"/>
      <c r="JJV4" s="43"/>
      <c r="JJW4" s="43"/>
      <c r="JJX4" s="43"/>
      <c r="JJY4" s="43"/>
      <c r="JJZ4" s="43"/>
      <c r="JKA4" s="43"/>
      <c r="JKB4" s="43"/>
      <c r="JKC4" s="43"/>
      <c r="JKD4" s="43"/>
      <c r="JKE4" s="43"/>
      <c r="JKF4" s="43"/>
      <c r="JKG4" s="43"/>
      <c r="JKH4" s="43"/>
      <c r="JKI4" s="43"/>
      <c r="JKJ4" s="43"/>
      <c r="JKK4" s="43"/>
      <c r="JKL4" s="43"/>
      <c r="JKM4" s="43"/>
      <c r="JKN4" s="43"/>
      <c r="JKO4" s="43"/>
      <c r="JKP4" s="43"/>
      <c r="JKQ4" s="43"/>
      <c r="JKR4" s="43"/>
      <c r="JKS4" s="43"/>
      <c r="JKT4" s="43"/>
      <c r="JKU4" s="43"/>
      <c r="JKV4" s="43"/>
      <c r="JKW4" s="43"/>
      <c r="JKX4" s="43"/>
      <c r="JKY4" s="43"/>
      <c r="JKZ4" s="43"/>
      <c r="JLA4" s="43"/>
      <c r="JLB4" s="43"/>
      <c r="JLC4" s="43"/>
      <c r="JLD4" s="43"/>
      <c r="JLE4" s="43"/>
      <c r="JLF4" s="43"/>
      <c r="JLG4" s="43"/>
      <c r="JLH4" s="43"/>
      <c r="JLI4" s="43"/>
      <c r="JLJ4" s="43"/>
      <c r="JLK4" s="43"/>
      <c r="JLL4" s="43"/>
      <c r="JLM4" s="43"/>
      <c r="JLN4" s="43"/>
      <c r="JLO4" s="43"/>
      <c r="JLP4" s="43"/>
      <c r="JLQ4" s="43"/>
      <c r="JLR4" s="43"/>
      <c r="JLS4" s="43"/>
      <c r="JLT4" s="43"/>
      <c r="JLU4" s="43"/>
      <c r="JLV4" s="43"/>
      <c r="JLW4" s="43"/>
      <c r="JLX4" s="43"/>
      <c r="JLY4" s="43"/>
      <c r="JLZ4" s="43"/>
      <c r="JMA4" s="43"/>
      <c r="JMB4" s="43"/>
      <c r="JMC4" s="43"/>
      <c r="JMD4" s="43"/>
      <c r="JME4" s="43"/>
      <c r="JMF4" s="43"/>
      <c r="JMG4" s="43"/>
      <c r="JMH4" s="43"/>
      <c r="JMI4" s="43"/>
      <c r="JMJ4" s="43"/>
      <c r="JMK4" s="43"/>
      <c r="JML4" s="43"/>
      <c r="JMM4" s="43"/>
      <c r="JMN4" s="43"/>
      <c r="JMO4" s="43"/>
      <c r="JMP4" s="43"/>
      <c r="JMQ4" s="43"/>
      <c r="JMR4" s="43"/>
      <c r="JMS4" s="43"/>
      <c r="JMT4" s="43"/>
      <c r="JMU4" s="43"/>
      <c r="JMV4" s="43"/>
      <c r="JMW4" s="43"/>
      <c r="JMX4" s="43"/>
      <c r="JMY4" s="43"/>
      <c r="JMZ4" s="43"/>
      <c r="JNA4" s="43"/>
      <c r="JNB4" s="43"/>
      <c r="JNC4" s="43"/>
      <c r="JND4" s="43"/>
      <c r="JNE4" s="43"/>
      <c r="JNF4" s="43"/>
      <c r="JNG4" s="43"/>
      <c r="JNH4" s="43"/>
      <c r="JNI4" s="43"/>
      <c r="JNJ4" s="43"/>
      <c r="JNK4" s="43"/>
      <c r="JNL4" s="43"/>
      <c r="JNM4" s="43"/>
      <c r="JNN4" s="43"/>
      <c r="JNO4" s="43"/>
      <c r="JNP4" s="43"/>
      <c r="JNQ4" s="43"/>
      <c r="JNR4" s="43"/>
      <c r="JNS4" s="43"/>
      <c r="JNT4" s="43"/>
      <c r="JNU4" s="43"/>
      <c r="JNV4" s="43"/>
      <c r="JNW4" s="43"/>
      <c r="JNX4" s="43"/>
      <c r="JNY4" s="43"/>
      <c r="JNZ4" s="43"/>
      <c r="JOA4" s="43"/>
      <c r="JOB4" s="43"/>
      <c r="JOC4" s="43"/>
      <c r="JOD4" s="43"/>
      <c r="JOE4" s="43"/>
      <c r="JOF4" s="43"/>
      <c r="JOG4" s="43"/>
      <c r="JOH4" s="43"/>
      <c r="JOI4" s="43"/>
      <c r="JOJ4" s="43"/>
      <c r="JOK4" s="43"/>
      <c r="JOL4" s="43"/>
      <c r="JOM4" s="43"/>
      <c r="JON4" s="43"/>
      <c r="JOO4" s="43"/>
      <c r="JOP4" s="43"/>
      <c r="JOQ4" s="43"/>
      <c r="JOR4" s="43"/>
      <c r="JOS4" s="43"/>
      <c r="JOT4" s="43"/>
      <c r="JOU4" s="43"/>
      <c r="JOV4" s="43"/>
      <c r="JOW4" s="43"/>
      <c r="JOX4" s="43"/>
      <c r="JOY4" s="43"/>
      <c r="JOZ4" s="43"/>
      <c r="JPA4" s="43"/>
      <c r="JPB4" s="43"/>
      <c r="JPC4" s="43"/>
      <c r="JPD4" s="43"/>
      <c r="JPE4" s="43"/>
      <c r="JPF4" s="43"/>
      <c r="JPG4" s="43"/>
      <c r="JPH4" s="43"/>
      <c r="JPI4" s="43"/>
      <c r="JPJ4" s="43"/>
      <c r="JPK4" s="43"/>
      <c r="JPL4" s="43"/>
      <c r="JPM4" s="43"/>
      <c r="JPN4" s="43"/>
      <c r="JPO4" s="43"/>
      <c r="JPP4" s="43"/>
      <c r="JPQ4" s="43"/>
      <c r="JPR4" s="43"/>
      <c r="JPS4" s="43"/>
      <c r="JPT4" s="43"/>
      <c r="JPU4" s="43"/>
      <c r="JPV4" s="43"/>
      <c r="JPW4" s="43"/>
      <c r="JPX4" s="43"/>
      <c r="JPY4" s="43"/>
      <c r="JPZ4" s="43"/>
      <c r="JQA4" s="43"/>
      <c r="JQB4" s="43"/>
      <c r="JQC4" s="43"/>
      <c r="JQD4" s="43"/>
      <c r="JQE4" s="43"/>
      <c r="JQF4" s="43"/>
      <c r="JQG4" s="43"/>
      <c r="JQH4" s="43"/>
      <c r="JQI4" s="43"/>
      <c r="JQJ4" s="43"/>
      <c r="JQK4" s="43"/>
      <c r="JQL4" s="43"/>
      <c r="JQM4" s="43"/>
      <c r="JQN4" s="43"/>
      <c r="JQO4" s="43"/>
      <c r="JQP4" s="43"/>
      <c r="JQQ4" s="43"/>
      <c r="JQR4" s="43"/>
      <c r="JQS4" s="43"/>
      <c r="JQT4" s="43"/>
      <c r="JQU4" s="43"/>
      <c r="JQV4" s="43"/>
      <c r="JQW4" s="43"/>
      <c r="JQX4" s="43"/>
      <c r="JQY4" s="43"/>
      <c r="JQZ4" s="43"/>
      <c r="JRA4" s="43"/>
      <c r="JRB4" s="43"/>
      <c r="JRC4" s="43"/>
      <c r="JRD4" s="43"/>
      <c r="JRE4" s="43"/>
      <c r="JRF4" s="43"/>
      <c r="JRG4" s="43"/>
      <c r="JRH4" s="43"/>
      <c r="JRI4" s="43"/>
      <c r="JRJ4" s="43"/>
      <c r="JRK4" s="43"/>
      <c r="JRL4" s="43"/>
      <c r="JRM4" s="43"/>
      <c r="JRN4" s="43"/>
      <c r="JRO4" s="43"/>
      <c r="JRP4" s="43"/>
      <c r="JRQ4" s="43"/>
      <c r="JRR4" s="43"/>
      <c r="JRS4" s="43"/>
      <c r="JRT4" s="43"/>
      <c r="JRU4" s="43"/>
      <c r="JRV4" s="43"/>
      <c r="JRW4" s="43"/>
      <c r="JRX4" s="43"/>
      <c r="JRY4" s="43"/>
      <c r="JRZ4" s="43"/>
      <c r="JSA4" s="43"/>
      <c r="JSB4" s="43"/>
      <c r="JSC4" s="43"/>
      <c r="JSD4" s="43"/>
      <c r="JSE4" s="43"/>
      <c r="JSF4" s="43"/>
      <c r="JSG4" s="43"/>
      <c r="JSH4" s="43"/>
      <c r="JSI4" s="43"/>
      <c r="JSJ4" s="43"/>
      <c r="JSK4" s="43"/>
      <c r="JSL4" s="43"/>
      <c r="JSM4" s="43"/>
      <c r="JSN4" s="43"/>
      <c r="JSO4" s="43"/>
      <c r="JSP4" s="43"/>
      <c r="JSQ4" s="43"/>
      <c r="JSR4" s="43"/>
      <c r="JSS4" s="43"/>
      <c r="JST4" s="43"/>
      <c r="JSU4" s="43"/>
      <c r="JSV4" s="43"/>
      <c r="JSW4" s="43"/>
      <c r="JSX4" s="43"/>
      <c r="JSY4" s="43"/>
      <c r="JSZ4" s="43"/>
      <c r="JTA4" s="43"/>
      <c r="JTB4" s="43"/>
      <c r="JTC4" s="43"/>
      <c r="JTD4" s="43"/>
      <c r="JTE4" s="43"/>
      <c r="JTF4" s="43"/>
      <c r="JTG4" s="43"/>
      <c r="JTH4" s="43"/>
      <c r="JTI4" s="43"/>
      <c r="JTJ4" s="43"/>
      <c r="JTK4" s="43"/>
      <c r="JTL4" s="43"/>
      <c r="JTM4" s="43"/>
      <c r="JTN4" s="43"/>
      <c r="JTO4" s="43"/>
      <c r="JTP4" s="43"/>
      <c r="JTQ4" s="43"/>
      <c r="JTR4" s="43"/>
      <c r="JTS4" s="43"/>
      <c r="JTT4" s="43"/>
      <c r="JTU4" s="43"/>
      <c r="JTV4" s="43"/>
      <c r="JTW4" s="43"/>
      <c r="JTX4" s="43"/>
      <c r="JTY4" s="43"/>
      <c r="JTZ4" s="43"/>
      <c r="JUA4" s="43"/>
      <c r="JUB4" s="43"/>
      <c r="JUC4" s="43"/>
      <c r="JUD4" s="43"/>
      <c r="JUE4" s="43"/>
      <c r="JUF4" s="43"/>
      <c r="JUG4" s="43"/>
      <c r="JUH4" s="43"/>
      <c r="JUI4" s="43"/>
      <c r="JUJ4" s="43"/>
      <c r="JUK4" s="43"/>
      <c r="JUL4" s="43"/>
      <c r="JUM4" s="43"/>
      <c r="JUN4" s="43"/>
      <c r="JUO4" s="43"/>
      <c r="JUP4" s="43"/>
      <c r="JUQ4" s="43"/>
      <c r="JUR4" s="43"/>
      <c r="JUS4" s="43"/>
      <c r="JUT4" s="43"/>
      <c r="JUU4" s="43"/>
      <c r="JUV4" s="43"/>
      <c r="JUW4" s="43"/>
      <c r="JUX4" s="43"/>
      <c r="JUY4" s="43"/>
      <c r="JUZ4" s="43"/>
      <c r="JVA4" s="43"/>
      <c r="JVB4" s="43"/>
      <c r="JVC4" s="43"/>
      <c r="JVD4" s="43"/>
      <c r="JVE4" s="43"/>
      <c r="JVF4" s="43"/>
      <c r="JVG4" s="43"/>
      <c r="JVH4" s="43"/>
      <c r="JVI4" s="43"/>
      <c r="JVJ4" s="43"/>
      <c r="JVK4" s="43"/>
      <c r="JVL4" s="43"/>
      <c r="JVM4" s="43"/>
      <c r="JVN4" s="43"/>
      <c r="JVO4" s="43"/>
      <c r="JVP4" s="43"/>
      <c r="JVQ4" s="43"/>
      <c r="JVR4" s="43"/>
      <c r="JVS4" s="43"/>
      <c r="JVT4" s="43"/>
      <c r="JVU4" s="43"/>
      <c r="JVV4" s="43"/>
      <c r="JVW4" s="43"/>
      <c r="JVX4" s="43"/>
      <c r="JVY4" s="43"/>
      <c r="JVZ4" s="43"/>
      <c r="JWA4" s="43"/>
      <c r="JWB4" s="43"/>
      <c r="JWC4" s="43"/>
      <c r="JWD4" s="43"/>
      <c r="JWE4" s="43"/>
      <c r="JWF4" s="43"/>
      <c r="JWG4" s="43"/>
      <c r="JWH4" s="43"/>
      <c r="JWI4" s="43"/>
      <c r="JWJ4" s="43"/>
      <c r="JWK4" s="43"/>
      <c r="JWL4" s="43"/>
      <c r="JWM4" s="43"/>
      <c r="JWN4" s="43"/>
      <c r="JWO4" s="43"/>
      <c r="JWP4" s="43"/>
      <c r="JWQ4" s="43"/>
      <c r="JWR4" s="43"/>
      <c r="JWS4" s="43"/>
      <c r="JWT4" s="43"/>
      <c r="JWU4" s="43"/>
      <c r="JWV4" s="43"/>
      <c r="JWW4" s="43"/>
      <c r="JWX4" s="43"/>
      <c r="JWY4" s="43"/>
      <c r="JWZ4" s="43"/>
      <c r="JXA4" s="43"/>
      <c r="JXB4" s="43"/>
      <c r="JXC4" s="43"/>
      <c r="JXD4" s="43"/>
      <c r="JXE4" s="43"/>
      <c r="JXF4" s="43"/>
      <c r="JXG4" s="43"/>
      <c r="JXH4" s="43"/>
      <c r="JXI4" s="43"/>
      <c r="JXJ4" s="43"/>
      <c r="JXK4" s="43"/>
      <c r="JXL4" s="43"/>
      <c r="JXM4" s="43"/>
      <c r="JXN4" s="43"/>
      <c r="JXO4" s="43"/>
      <c r="JXP4" s="43"/>
      <c r="JXQ4" s="43"/>
      <c r="JXR4" s="43"/>
      <c r="JXS4" s="43"/>
      <c r="JXT4" s="43"/>
      <c r="JXU4" s="43"/>
      <c r="JXV4" s="43"/>
      <c r="JXW4" s="43"/>
      <c r="JXX4" s="43"/>
      <c r="JXY4" s="43"/>
      <c r="JXZ4" s="43"/>
      <c r="JYA4" s="43"/>
      <c r="JYB4" s="43"/>
      <c r="JYC4" s="43"/>
      <c r="JYD4" s="43"/>
      <c r="JYE4" s="43"/>
      <c r="JYF4" s="43"/>
      <c r="JYG4" s="43"/>
      <c r="JYH4" s="43"/>
      <c r="JYI4" s="43"/>
      <c r="JYJ4" s="43"/>
      <c r="JYK4" s="43"/>
      <c r="JYL4" s="43"/>
      <c r="JYM4" s="43"/>
      <c r="JYN4" s="43"/>
      <c r="JYO4" s="43"/>
      <c r="JYP4" s="43"/>
      <c r="JYQ4" s="43"/>
      <c r="JYR4" s="43"/>
      <c r="JYS4" s="43"/>
      <c r="JYT4" s="43"/>
      <c r="JYU4" s="43"/>
      <c r="JYV4" s="43"/>
      <c r="JYW4" s="43"/>
      <c r="JYX4" s="43"/>
      <c r="JYY4" s="43"/>
      <c r="JYZ4" s="43"/>
      <c r="JZA4" s="43"/>
      <c r="JZB4" s="43"/>
      <c r="JZC4" s="43"/>
      <c r="JZD4" s="43"/>
      <c r="JZE4" s="43"/>
      <c r="JZF4" s="43"/>
      <c r="JZG4" s="43"/>
      <c r="JZH4" s="43"/>
      <c r="JZI4" s="43"/>
      <c r="JZJ4" s="43"/>
      <c r="JZK4" s="43"/>
      <c r="JZL4" s="43"/>
      <c r="JZM4" s="43"/>
      <c r="JZN4" s="43"/>
      <c r="JZO4" s="43"/>
      <c r="JZP4" s="43"/>
      <c r="JZQ4" s="43"/>
      <c r="JZR4" s="43"/>
      <c r="JZS4" s="43"/>
      <c r="JZT4" s="43"/>
      <c r="JZU4" s="43"/>
      <c r="JZV4" s="43"/>
      <c r="JZW4" s="43"/>
      <c r="JZX4" s="43"/>
      <c r="JZY4" s="43"/>
      <c r="JZZ4" s="43"/>
      <c r="KAA4" s="43"/>
      <c r="KAB4" s="43"/>
      <c r="KAC4" s="43"/>
      <c r="KAD4" s="43"/>
      <c r="KAE4" s="43"/>
      <c r="KAF4" s="43"/>
      <c r="KAG4" s="43"/>
      <c r="KAH4" s="43"/>
      <c r="KAI4" s="43"/>
      <c r="KAJ4" s="43"/>
      <c r="KAK4" s="43"/>
      <c r="KAL4" s="43"/>
      <c r="KAM4" s="43"/>
      <c r="KAN4" s="43"/>
      <c r="KAO4" s="43"/>
      <c r="KAP4" s="43"/>
      <c r="KAQ4" s="43"/>
      <c r="KAR4" s="43"/>
      <c r="KAS4" s="43"/>
      <c r="KAT4" s="43"/>
      <c r="KAU4" s="43"/>
      <c r="KAV4" s="43"/>
      <c r="KAW4" s="43"/>
      <c r="KAX4" s="43"/>
      <c r="KAY4" s="43"/>
      <c r="KAZ4" s="43"/>
      <c r="KBA4" s="43"/>
      <c r="KBB4" s="43"/>
      <c r="KBC4" s="43"/>
      <c r="KBD4" s="43"/>
      <c r="KBE4" s="43"/>
      <c r="KBF4" s="43"/>
      <c r="KBG4" s="43"/>
      <c r="KBH4" s="43"/>
      <c r="KBI4" s="43"/>
      <c r="KBJ4" s="43"/>
      <c r="KBK4" s="43"/>
      <c r="KBL4" s="43"/>
      <c r="KBM4" s="43"/>
      <c r="KBN4" s="43"/>
      <c r="KBO4" s="43"/>
      <c r="KBP4" s="43"/>
      <c r="KBQ4" s="43"/>
      <c r="KBR4" s="43"/>
      <c r="KBS4" s="43"/>
      <c r="KBT4" s="43"/>
      <c r="KBU4" s="43"/>
      <c r="KBV4" s="43"/>
      <c r="KBW4" s="43"/>
      <c r="KBX4" s="43"/>
      <c r="KBY4" s="43"/>
      <c r="KBZ4" s="43"/>
      <c r="KCA4" s="43"/>
      <c r="KCB4" s="43"/>
      <c r="KCC4" s="43"/>
      <c r="KCD4" s="43"/>
      <c r="KCE4" s="43"/>
      <c r="KCF4" s="43"/>
      <c r="KCG4" s="43"/>
      <c r="KCH4" s="43"/>
      <c r="KCI4" s="43"/>
      <c r="KCJ4" s="43"/>
      <c r="KCK4" s="43"/>
      <c r="KCL4" s="43"/>
      <c r="KCM4" s="43"/>
      <c r="KCN4" s="43"/>
      <c r="KCO4" s="43"/>
      <c r="KCP4" s="43"/>
      <c r="KCQ4" s="43"/>
      <c r="KCR4" s="43"/>
      <c r="KCS4" s="43"/>
      <c r="KCT4" s="43"/>
      <c r="KCU4" s="43"/>
      <c r="KCV4" s="43"/>
      <c r="KCW4" s="43"/>
      <c r="KCX4" s="43"/>
      <c r="KCY4" s="43"/>
      <c r="KCZ4" s="43"/>
      <c r="KDA4" s="43"/>
      <c r="KDB4" s="43"/>
      <c r="KDC4" s="43"/>
      <c r="KDD4" s="43"/>
      <c r="KDE4" s="43"/>
      <c r="KDF4" s="43"/>
      <c r="KDG4" s="43"/>
      <c r="KDH4" s="43"/>
      <c r="KDI4" s="43"/>
      <c r="KDJ4" s="43"/>
      <c r="KDK4" s="43"/>
      <c r="KDL4" s="43"/>
      <c r="KDM4" s="43"/>
      <c r="KDN4" s="43"/>
      <c r="KDO4" s="43"/>
      <c r="KDP4" s="43"/>
      <c r="KDQ4" s="43"/>
      <c r="KDR4" s="43"/>
      <c r="KDS4" s="43"/>
      <c r="KDT4" s="43"/>
      <c r="KDU4" s="43"/>
      <c r="KDV4" s="43"/>
      <c r="KDW4" s="43"/>
      <c r="KDX4" s="43"/>
      <c r="KDY4" s="43"/>
      <c r="KDZ4" s="43"/>
      <c r="KEA4" s="43"/>
      <c r="KEB4" s="43"/>
      <c r="KEC4" s="43"/>
      <c r="KED4" s="43"/>
      <c r="KEE4" s="43"/>
      <c r="KEF4" s="43"/>
      <c r="KEG4" s="43"/>
      <c r="KEH4" s="43"/>
      <c r="KEI4" s="43"/>
      <c r="KEJ4" s="43"/>
      <c r="KEK4" s="43"/>
      <c r="KEL4" s="43"/>
      <c r="KEM4" s="43"/>
      <c r="KEN4" s="43"/>
      <c r="KEO4" s="43"/>
      <c r="KEP4" s="43"/>
      <c r="KEQ4" s="43"/>
      <c r="KER4" s="43"/>
      <c r="KES4" s="43"/>
      <c r="KET4" s="43"/>
      <c r="KEU4" s="43"/>
      <c r="KEV4" s="43"/>
      <c r="KEW4" s="43"/>
      <c r="KEX4" s="43"/>
      <c r="KEY4" s="43"/>
      <c r="KEZ4" s="43"/>
      <c r="KFA4" s="43"/>
      <c r="KFB4" s="43"/>
      <c r="KFC4" s="43"/>
      <c r="KFD4" s="43"/>
      <c r="KFE4" s="43"/>
      <c r="KFF4" s="43"/>
      <c r="KFG4" s="43"/>
      <c r="KFH4" s="43"/>
      <c r="KFI4" s="43"/>
      <c r="KFJ4" s="43"/>
      <c r="KFK4" s="43"/>
      <c r="KFL4" s="43"/>
      <c r="KFM4" s="43"/>
      <c r="KFN4" s="43"/>
      <c r="KFO4" s="43"/>
      <c r="KFP4" s="43"/>
      <c r="KFQ4" s="43"/>
      <c r="KFR4" s="43"/>
      <c r="KFS4" s="43"/>
      <c r="KFT4" s="43"/>
      <c r="KFU4" s="43"/>
      <c r="KFV4" s="43"/>
      <c r="KFW4" s="43"/>
      <c r="KFX4" s="43"/>
      <c r="KFY4" s="43"/>
      <c r="KFZ4" s="43"/>
      <c r="KGA4" s="43"/>
      <c r="KGB4" s="43"/>
      <c r="KGC4" s="43"/>
      <c r="KGD4" s="43"/>
      <c r="KGE4" s="43"/>
      <c r="KGF4" s="43"/>
      <c r="KGG4" s="43"/>
      <c r="KGH4" s="43"/>
      <c r="KGI4" s="43"/>
      <c r="KGJ4" s="43"/>
      <c r="KGK4" s="43"/>
      <c r="KGL4" s="43"/>
      <c r="KGM4" s="43"/>
      <c r="KGN4" s="43"/>
      <c r="KGO4" s="43"/>
      <c r="KGP4" s="43"/>
      <c r="KGQ4" s="43"/>
      <c r="KGR4" s="43"/>
      <c r="KGS4" s="43"/>
      <c r="KGT4" s="43"/>
      <c r="KGU4" s="43"/>
      <c r="KGV4" s="43"/>
      <c r="KGW4" s="43"/>
      <c r="KGX4" s="43"/>
      <c r="KGY4" s="43"/>
      <c r="KGZ4" s="43"/>
      <c r="KHA4" s="43"/>
      <c r="KHB4" s="43"/>
      <c r="KHC4" s="43"/>
      <c r="KHD4" s="43"/>
      <c r="KHE4" s="43"/>
      <c r="KHF4" s="43"/>
      <c r="KHG4" s="43"/>
      <c r="KHH4" s="43"/>
      <c r="KHI4" s="43"/>
      <c r="KHJ4" s="43"/>
      <c r="KHK4" s="43"/>
      <c r="KHL4" s="43"/>
      <c r="KHM4" s="43"/>
      <c r="KHN4" s="43"/>
      <c r="KHO4" s="43"/>
      <c r="KHP4" s="43"/>
      <c r="KHQ4" s="43"/>
      <c r="KHR4" s="43"/>
      <c r="KHS4" s="43"/>
      <c r="KHT4" s="43"/>
      <c r="KHU4" s="43"/>
      <c r="KHV4" s="43"/>
      <c r="KHW4" s="43"/>
      <c r="KHX4" s="43"/>
      <c r="KHY4" s="43"/>
      <c r="KHZ4" s="43"/>
      <c r="KIA4" s="43"/>
      <c r="KIB4" s="43"/>
      <c r="KIC4" s="43"/>
      <c r="KID4" s="43"/>
      <c r="KIE4" s="43"/>
      <c r="KIF4" s="43"/>
      <c r="KIG4" s="43"/>
      <c r="KIH4" s="43"/>
      <c r="KII4" s="43"/>
      <c r="KIJ4" s="43"/>
      <c r="KIK4" s="43"/>
      <c r="KIL4" s="43"/>
      <c r="KIM4" s="43"/>
      <c r="KIN4" s="43"/>
      <c r="KIO4" s="43"/>
      <c r="KIP4" s="43"/>
      <c r="KIQ4" s="43"/>
      <c r="KIR4" s="43"/>
      <c r="KIS4" s="43"/>
      <c r="KIT4" s="43"/>
      <c r="KIU4" s="43"/>
      <c r="KIV4" s="43"/>
      <c r="KIW4" s="43"/>
      <c r="KIX4" s="43"/>
      <c r="KIY4" s="43"/>
      <c r="KIZ4" s="43"/>
      <c r="KJA4" s="43"/>
      <c r="KJB4" s="43"/>
      <c r="KJC4" s="43"/>
      <c r="KJD4" s="43"/>
      <c r="KJE4" s="43"/>
      <c r="KJF4" s="43"/>
      <c r="KJG4" s="43"/>
      <c r="KJH4" s="43"/>
      <c r="KJI4" s="43"/>
      <c r="KJJ4" s="43"/>
      <c r="KJK4" s="43"/>
      <c r="KJL4" s="43"/>
      <c r="KJM4" s="43"/>
      <c r="KJN4" s="43"/>
      <c r="KJO4" s="43"/>
      <c r="KJP4" s="43"/>
      <c r="KJQ4" s="43"/>
      <c r="KJR4" s="43"/>
      <c r="KJS4" s="43"/>
      <c r="KJT4" s="43"/>
      <c r="KJU4" s="43"/>
      <c r="KJV4" s="43"/>
      <c r="KJW4" s="43"/>
      <c r="KJX4" s="43"/>
      <c r="KJY4" s="43"/>
      <c r="KJZ4" s="43"/>
      <c r="KKA4" s="43"/>
      <c r="KKB4" s="43"/>
      <c r="KKC4" s="43"/>
      <c r="KKD4" s="43"/>
      <c r="KKE4" s="43"/>
      <c r="KKF4" s="43"/>
      <c r="KKG4" s="43"/>
      <c r="KKH4" s="43"/>
      <c r="KKI4" s="43"/>
      <c r="KKJ4" s="43"/>
      <c r="KKK4" s="43"/>
      <c r="KKL4" s="43"/>
      <c r="KKM4" s="43"/>
      <c r="KKN4" s="43"/>
      <c r="KKO4" s="43"/>
      <c r="KKP4" s="43"/>
      <c r="KKQ4" s="43"/>
      <c r="KKR4" s="43"/>
      <c r="KKS4" s="43"/>
      <c r="KKT4" s="43"/>
      <c r="KKU4" s="43"/>
      <c r="KKV4" s="43"/>
      <c r="KKW4" s="43"/>
      <c r="KKX4" s="43"/>
      <c r="KKY4" s="43"/>
      <c r="KKZ4" s="43"/>
      <c r="KLA4" s="43"/>
      <c r="KLB4" s="43"/>
      <c r="KLC4" s="43"/>
      <c r="KLD4" s="43"/>
      <c r="KLE4" s="43"/>
      <c r="KLF4" s="43"/>
      <c r="KLG4" s="43"/>
      <c r="KLH4" s="43"/>
      <c r="KLI4" s="43"/>
      <c r="KLJ4" s="43"/>
      <c r="KLK4" s="43"/>
      <c r="KLL4" s="43"/>
      <c r="KLM4" s="43"/>
      <c r="KLN4" s="43"/>
      <c r="KLO4" s="43"/>
      <c r="KLP4" s="43"/>
      <c r="KLQ4" s="43"/>
      <c r="KLR4" s="43"/>
      <c r="KLS4" s="43"/>
      <c r="KLT4" s="43"/>
      <c r="KLU4" s="43"/>
      <c r="KLV4" s="43"/>
      <c r="KLW4" s="43"/>
      <c r="KLX4" s="43"/>
      <c r="KLY4" s="43"/>
      <c r="KLZ4" s="43"/>
      <c r="KMA4" s="43"/>
      <c r="KMB4" s="43"/>
      <c r="KMC4" s="43"/>
      <c r="KMD4" s="43"/>
      <c r="KME4" s="43"/>
      <c r="KMF4" s="43"/>
      <c r="KMG4" s="43"/>
      <c r="KMH4" s="43"/>
      <c r="KMI4" s="43"/>
      <c r="KMJ4" s="43"/>
      <c r="KMK4" s="43"/>
      <c r="KML4" s="43"/>
      <c r="KMM4" s="43"/>
      <c r="KMN4" s="43"/>
      <c r="KMO4" s="43"/>
      <c r="KMP4" s="43"/>
      <c r="KMQ4" s="43"/>
      <c r="KMR4" s="43"/>
      <c r="KMS4" s="43"/>
      <c r="KMT4" s="43"/>
      <c r="KMU4" s="43"/>
      <c r="KMV4" s="43"/>
      <c r="KMW4" s="43"/>
      <c r="KMX4" s="43"/>
      <c r="KMY4" s="43"/>
      <c r="KMZ4" s="43"/>
      <c r="KNA4" s="43"/>
      <c r="KNB4" s="43"/>
      <c r="KNC4" s="43"/>
      <c r="KND4" s="43"/>
      <c r="KNE4" s="43"/>
      <c r="KNF4" s="43"/>
      <c r="KNG4" s="43"/>
      <c r="KNH4" s="43"/>
      <c r="KNI4" s="43"/>
      <c r="KNJ4" s="43"/>
      <c r="KNK4" s="43"/>
      <c r="KNL4" s="43"/>
      <c r="KNM4" s="43"/>
      <c r="KNN4" s="43"/>
      <c r="KNO4" s="43"/>
      <c r="KNP4" s="43"/>
      <c r="KNQ4" s="43"/>
      <c r="KNR4" s="43"/>
      <c r="KNS4" s="43"/>
      <c r="KNT4" s="43"/>
      <c r="KNU4" s="43"/>
      <c r="KNV4" s="43"/>
      <c r="KNW4" s="43"/>
      <c r="KNX4" s="43"/>
      <c r="KNY4" s="43"/>
      <c r="KNZ4" s="43"/>
      <c r="KOA4" s="43"/>
      <c r="KOB4" s="43"/>
      <c r="KOC4" s="43"/>
      <c r="KOD4" s="43"/>
      <c r="KOE4" s="43"/>
      <c r="KOF4" s="43"/>
      <c r="KOG4" s="43"/>
      <c r="KOH4" s="43"/>
      <c r="KOI4" s="43"/>
      <c r="KOJ4" s="43"/>
      <c r="KOK4" s="43"/>
      <c r="KOL4" s="43"/>
      <c r="KOM4" s="43"/>
      <c r="KON4" s="43"/>
      <c r="KOO4" s="43"/>
      <c r="KOP4" s="43"/>
      <c r="KOQ4" s="43"/>
      <c r="KOR4" s="43"/>
      <c r="KOS4" s="43"/>
      <c r="KOT4" s="43"/>
      <c r="KOU4" s="43"/>
      <c r="KOV4" s="43"/>
      <c r="KOW4" s="43"/>
      <c r="KOX4" s="43"/>
      <c r="KOY4" s="43"/>
      <c r="KOZ4" s="43"/>
      <c r="KPA4" s="43"/>
      <c r="KPB4" s="43"/>
      <c r="KPC4" s="43"/>
      <c r="KPD4" s="43"/>
      <c r="KPE4" s="43"/>
      <c r="KPF4" s="43"/>
      <c r="KPG4" s="43"/>
      <c r="KPH4" s="43"/>
      <c r="KPI4" s="43"/>
      <c r="KPJ4" s="43"/>
      <c r="KPK4" s="43"/>
      <c r="KPL4" s="43"/>
      <c r="KPM4" s="43"/>
      <c r="KPN4" s="43"/>
      <c r="KPO4" s="43"/>
      <c r="KPP4" s="43"/>
      <c r="KPQ4" s="43"/>
      <c r="KPR4" s="43"/>
      <c r="KPS4" s="43"/>
      <c r="KPT4" s="43"/>
      <c r="KPU4" s="43"/>
      <c r="KPV4" s="43"/>
      <c r="KPW4" s="43"/>
      <c r="KPX4" s="43"/>
      <c r="KPY4" s="43"/>
      <c r="KPZ4" s="43"/>
      <c r="KQA4" s="43"/>
      <c r="KQB4" s="43"/>
      <c r="KQC4" s="43"/>
      <c r="KQD4" s="43"/>
      <c r="KQE4" s="43"/>
      <c r="KQF4" s="43"/>
      <c r="KQG4" s="43"/>
      <c r="KQH4" s="43"/>
      <c r="KQI4" s="43"/>
      <c r="KQJ4" s="43"/>
      <c r="KQK4" s="43"/>
      <c r="KQL4" s="43"/>
      <c r="KQM4" s="43"/>
      <c r="KQN4" s="43"/>
      <c r="KQO4" s="43"/>
      <c r="KQP4" s="43"/>
      <c r="KQQ4" s="43"/>
      <c r="KQR4" s="43"/>
      <c r="KQS4" s="43"/>
      <c r="KQT4" s="43"/>
      <c r="KQU4" s="43"/>
      <c r="KQV4" s="43"/>
      <c r="KQW4" s="43"/>
      <c r="KQX4" s="43"/>
      <c r="KQY4" s="43"/>
      <c r="KQZ4" s="43"/>
      <c r="KRA4" s="43"/>
      <c r="KRB4" s="43"/>
      <c r="KRC4" s="43"/>
      <c r="KRD4" s="43"/>
      <c r="KRE4" s="43"/>
      <c r="KRF4" s="43"/>
      <c r="KRG4" s="43"/>
      <c r="KRH4" s="43"/>
      <c r="KRI4" s="43"/>
      <c r="KRJ4" s="43"/>
      <c r="KRK4" s="43"/>
      <c r="KRL4" s="43"/>
      <c r="KRM4" s="43"/>
      <c r="KRN4" s="43"/>
      <c r="KRO4" s="43"/>
      <c r="KRP4" s="43"/>
      <c r="KRQ4" s="43"/>
      <c r="KRR4" s="43"/>
      <c r="KRS4" s="43"/>
      <c r="KRT4" s="43"/>
      <c r="KRU4" s="43"/>
      <c r="KRV4" s="43"/>
      <c r="KRW4" s="43"/>
      <c r="KRX4" s="43"/>
      <c r="KRY4" s="43"/>
      <c r="KRZ4" s="43"/>
      <c r="KSA4" s="43"/>
      <c r="KSB4" s="43"/>
      <c r="KSC4" s="43"/>
      <c r="KSD4" s="43"/>
      <c r="KSE4" s="43"/>
      <c r="KSF4" s="43"/>
      <c r="KSG4" s="43"/>
      <c r="KSH4" s="43"/>
      <c r="KSI4" s="43"/>
      <c r="KSJ4" s="43"/>
      <c r="KSK4" s="43"/>
      <c r="KSL4" s="43"/>
      <c r="KSM4" s="43"/>
      <c r="KSN4" s="43"/>
      <c r="KSO4" s="43"/>
      <c r="KSP4" s="43"/>
      <c r="KSQ4" s="43"/>
      <c r="KSR4" s="43"/>
      <c r="KSS4" s="43"/>
      <c r="KST4" s="43"/>
      <c r="KSU4" s="43"/>
      <c r="KSV4" s="43"/>
      <c r="KSW4" s="43"/>
      <c r="KSX4" s="43"/>
      <c r="KSY4" s="43"/>
      <c r="KSZ4" s="43"/>
      <c r="KTA4" s="43"/>
      <c r="KTB4" s="43"/>
      <c r="KTC4" s="43"/>
      <c r="KTD4" s="43"/>
      <c r="KTE4" s="43"/>
      <c r="KTF4" s="43"/>
      <c r="KTG4" s="43"/>
      <c r="KTH4" s="43"/>
      <c r="KTI4" s="43"/>
      <c r="KTJ4" s="43"/>
      <c r="KTK4" s="43"/>
      <c r="KTL4" s="43"/>
      <c r="KTM4" s="43"/>
      <c r="KTN4" s="43"/>
      <c r="KTO4" s="43"/>
      <c r="KTP4" s="43"/>
      <c r="KTQ4" s="43"/>
      <c r="KTR4" s="43"/>
      <c r="KTS4" s="43"/>
      <c r="KTT4" s="43"/>
      <c r="KTU4" s="43"/>
      <c r="KTV4" s="43"/>
      <c r="KTW4" s="43"/>
      <c r="KTX4" s="43"/>
      <c r="KTY4" s="43"/>
      <c r="KTZ4" s="43"/>
      <c r="KUA4" s="43"/>
      <c r="KUB4" s="43"/>
      <c r="KUC4" s="43"/>
      <c r="KUD4" s="43"/>
      <c r="KUE4" s="43"/>
      <c r="KUF4" s="43"/>
      <c r="KUG4" s="43"/>
      <c r="KUH4" s="43"/>
      <c r="KUI4" s="43"/>
      <c r="KUJ4" s="43"/>
      <c r="KUK4" s="43"/>
      <c r="KUL4" s="43"/>
      <c r="KUM4" s="43"/>
      <c r="KUN4" s="43"/>
      <c r="KUO4" s="43"/>
      <c r="KUP4" s="43"/>
      <c r="KUQ4" s="43"/>
      <c r="KUR4" s="43"/>
      <c r="KUS4" s="43"/>
      <c r="KUT4" s="43"/>
      <c r="KUU4" s="43"/>
      <c r="KUV4" s="43"/>
      <c r="KUW4" s="43"/>
      <c r="KUX4" s="43"/>
      <c r="KUY4" s="43"/>
      <c r="KUZ4" s="43"/>
      <c r="KVA4" s="43"/>
      <c r="KVB4" s="43"/>
      <c r="KVC4" s="43"/>
      <c r="KVD4" s="43"/>
      <c r="KVE4" s="43"/>
      <c r="KVF4" s="43"/>
      <c r="KVG4" s="43"/>
      <c r="KVH4" s="43"/>
      <c r="KVI4" s="43"/>
      <c r="KVJ4" s="43"/>
      <c r="KVK4" s="43"/>
      <c r="KVL4" s="43"/>
      <c r="KVM4" s="43"/>
      <c r="KVN4" s="43"/>
      <c r="KVO4" s="43"/>
      <c r="KVP4" s="43"/>
      <c r="KVQ4" s="43"/>
      <c r="KVR4" s="43"/>
      <c r="KVS4" s="43"/>
      <c r="KVT4" s="43"/>
      <c r="KVU4" s="43"/>
      <c r="KVV4" s="43"/>
      <c r="KVW4" s="43"/>
      <c r="KVX4" s="43"/>
      <c r="KVY4" s="43"/>
      <c r="KVZ4" s="43"/>
      <c r="KWA4" s="43"/>
      <c r="KWB4" s="43"/>
      <c r="KWC4" s="43"/>
      <c r="KWD4" s="43"/>
      <c r="KWE4" s="43"/>
      <c r="KWF4" s="43"/>
      <c r="KWG4" s="43"/>
      <c r="KWH4" s="43"/>
      <c r="KWI4" s="43"/>
      <c r="KWJ4" s="43"/>
      <c r="KWK4" s="43"/>
      <c r="KWL4" s="43"/>
      <c r="KWM4" s="43"/>
      <c r="KWN4" s="43"/>
      <c r="KWO4" s="43"/>
      <c r="KWP4" s="43"/>
      <c r="KWQ4" s="43"/>
      <c r="KWR4" s="43"/>
      <c r="KWS4" s="43"/>
      <c r="KWT4" s="43"/>
      <c r="KWU4" s="43"/>
      <c r="KWV4" s="43"/>
      <c r="KWW4" s="43"/>
      <c r="KWX4" s="43"/>
      <c r="KWY4" s="43"/>
      <c r="KWZ4" s="43"/>
      <c r="KXA4" s="43"/>
      <c r="KXB4" s="43"/>
      <c r="KXC4" s="43"/>
      <c r="KXD4" s="43"/>
      <c r="KXE4" s="43"/>
      <c r="KXF4" s="43"/>
      <c r="KXG4" s="43"/>
      <c r="KXH4" s="43"/>
      <c r="KXI4" s="43"/>
      <c r="KXJ4" s="43"/>
      <c r="KXK4" s="43"/>
      <c r="KXL4" s="43"/>
      <c r="KXM4" s="43"/>
      <c r="KXN4" s="43"/>
      <c r="KXO4" s="43"/>
      <c r="KXP4" s="43"/>
      <c r="KXQ4" s="43"/>
      <c r="KXR4" s="43"/>
      <c r="KXS4" s="43"/>
      <c r="KXT4" s="43"/>
      <c r="KXU4" s="43"/>
      <c r="KXV4" s="43"/>
      <c r="KXW4" s="43"/>
      <c r="KXX4" s="43"/>
      <c r="KXY4" s="43"/>
      <c r="KXZ4" s="43"/>
      <c r="KYA4" s="43"/>
      <c r="KYB4" s="43"/>
      <c r="KYC4" s="43"/>
      <c r="KYD4" s="43"/>
      <c r="KYE4" s="43"/>
      <c r="KYF4" s="43"/>
      <c r="KYG4" s="43"/>
      <c r="KYH4" s="43"/>
      <c r="KYI4" s="43"/>
      <c r="KYJ4" s="43"/>
      <c r="KYK4" s="43"/>
      <c r="KYL4" s="43"/>
      <c r="KYM4" s="43"/>
      <c r="KYN4" s="43"/>
      <c r="KYO4" s="43"/>
      <c r="KYP4" s="43"/>
      <c r="KYQ4" s="43"/>
      <c r="KYR4" s="43"/>
      <c r="KYS4" s="43"/>
      <c r="KYT4" s="43"/>
      <c r="KYU4" s="43"/>
      <c r="KYV4" s="43"/>
      <c r="KYW4" s="43"/>
      <c r="KYX4" s="43"/>
      <c r="KYY4" s="43"/>
      <c r="KYZ4" s="43"/>
      <c r="KZA4" s="43"/>
      <c r="KZB4" s="43"/>
      <c r="KZC4" s="43"/>
      <c r="KZD4" s="43"/>
      <c r="KZE4" s="43"/>
      <c r="KZF4" s="43"/>
      <c r="KZG4" s="43"/>
      <c r="KZH4" s="43"/>
      <c r="KZI4" s="43"/>
      <c r="KZJ4" s="43"/>
      <c r="KZK4" s="43"/>
      <c r="KZL4" s="43"/>
      <c r="KZM4" s="43"/>
      <c r="KZN4" s="43"/>
      <c r="KZO4" s="43"/>
      <c r="KZP4" s="43"/>
      <c r="KZQ4" s="43"/>
      <c r="KZR4" s="43"/>
      <c r="KZS4" s="43"/>
      <c r="KZT4" s="43"/>
      <c r="KZU4" s="43"/>
      <c r="KZV4" s="43"/>
      <c r="KZW4" s="43"/>
      <c r="KZX4" s="43"/>
      <c r="KZY4" s="43"/>
      <c r="KZZ4" s="43"/>
      <c r="LAA4" s="43"/>
      <c r="LAB4" s="43"/>
      <c r="LAC4" s="43"/>
      <c r="LAD4" s="43"/>
      <c r="LAE4" s="43"/>
      <c r="LAF4" s="43"/>
      <c r="LAG4" s="43"/>
      <c r="LAH4" s="43"/>
      <c r="LAI4" s="43"/>
      <c r="LAJ4" s="43"/>
      <c r="LAK4" s="43"/>
      <c r="LAL4" s="43"/>
      <c r="LAM4" s="43"/>
      <c r="LAN4" s="43"/>
      <c r="LAO4" s="43"/>
      <c r="LAP4" s="43"/>
      <c r="LAQ4" s="43"/>
      <c r="LAR4" s="43"/>
      <c r="LAS4" s="43"/>
      <c r="LAT4" s="43"/>
      <c r="LAU4" s="43"/>
      <c r="LAV4" s="43"/>
      <c r="LAW4" s="43"/>
      <c r="LAX4" s="43"/>
      <c r="LAY4" s="43"/>
      <c r="LAZ4" s="43"/>
      <c r="LBA4" s="43"/>
      <c r="LBB4" s="43"/>
      <c r="LBC4" s="43"/>
      <c r="LBD4" s="43"/>
      <c r="LBE4" s="43"/>
      <c r="LBF4" s="43"/>
      <c r="LBG4" s="43"/>
      <c r="LBH4" s="43"/>
      <c r="LBI4" s="43"/>
      <c r="LBJ4" s="43"/>
      <c r="LBK4" s="43"/>
      <c r="LBL4" s="43"/>
      <c r="LBM4" s="43"/>
      <c r="LBN4" s="43"/>
      <c r="LBO4" s="43"/>
      <c r="LBP4" s="43"/>
      <c r="LBQ4" s="43"/>
      <c r="LBR4" s="43"/>
      <c r="LBS4" s="43"/>
      <c r="LBT4" s="43"/>
      <c r="LBU4" s="43"/>
      <c r="LBV4" s="43"/>
      <c r="LBW4" s="43"/>
      <c r="LBX4" s="43"/>
      <c r="LBY4" s="43"/>
      <c r="LBZ4" s="43"/>
      <c r="LCA4" s="43"/>
      <c r="LCB4" s="43"/>
      <c r="LCC4" s="43"/>
      <c r="LCD4" s="43"/>
      <c r="LCE4" s="43"/>
      <c r="LCF4" s="43"/>
      <c r="LCG4" s="43"/>
      <c r="LCH4" s="43"/>
      <c r="LCI4" s="43"/>
      <c r="LCJ4" s="43"/>
      <c r="LCK4" s="43"/>
      <c r="LCL4" s="43"/>
      <c r="LCM4" s="43"/>
      <c r="LCN4" s="43"/>
      <c r="LCO4" s="43"/>
      <c r="LCP4" s="43"/>
      <c r="LCQ4" s="43"/>
      <c r="LCR4" s="43"/>
      <c r="LCS4" s="43"/>
      <c r="LCT4" s="43"/>
      <c r="LCU4" s="43"/>
      <c r="LCV4" s="43"/>
      <c r="LCW4" s="43"/>
      <c r="LCX4" s="43"/>
      <c r="LCY4" s="43"/>
      <c r="LCZ4" s="43"/>
      <c r="LDA4" s="43"/>
      <c r="LDB4" s="43"/>
      <c r="LDC4" s="43"/>
      <c r="LDD4" s="43"/>
      <c r="LDE4" s="43"/>
      <c r="LDF4" s="43"/>
      <c r="LDG4" s="43"/>
      <c r="LDH4" s="43"/>
      <c r="LDI4" s="43"/>
      <c r="LDJ4" s="43"/>
      <c r="LDK4" s="43"/>
      <c r="LDL4" s="43"/>
      <c r="LDM4" s="43"/>
      <c r="LDN4" s="43"/>
      <c r="LDO4" s="43"/>
      <c r="LDP4" s="43"/>
      <c r="LDQ4" s="43"/>
      <c r="LDR4" s="43"/>
      <c r="LDS4" s="43"/>
      <c r="LDT4" s="43"/>
      <c r="LDU4" s="43"/>
      <c r="LDV4" s="43"/>
      <c r="LDW4" s="43"/>
      <c r="LDX4" s="43"/>
      <c r="LDY4" s="43"/>
      <c r="LDZ4" s="43"/>
      <c r="LEA4" s="43"/>
      <c r="LEB4" s="43"/>
      <c r="LEC4" s="43"/>
      <c r="LED4" s="43"/>
      <c r="LEE4" s="43"/>
      <c r="LEF4" s="43"/>
      <c r="LEG4" s="43"/>
      <c r="LEH4" s="43"/>
      <c r="LEI4" s="43"/>
      <c r="LEJ4" s="43"/>
      <c r="LEK4" s="43"/>
      <c r="LEL4" s="43"/>
      <c r="LEM4" s="43"/>
      <c r="LEN4" s="43"/>
      <c r="LEO4" s="43"/>
      <c r="LEP4" s="43"/>
      <c r="LEQ4" s="43"/>
      <c r="LER4" s="43"/>
      <c r="LES4" s="43"/>
      <c r="LET4" s="43"/>
      <c r="LEU4" s="43"/>
      <c r="LEV4" s="43"/>
      <c r="LEW4" s="43"/>
      <c r="LEX4" s="43"/>
      <c r="LEY4" s="43"/>
      <c r="LEZ4" s="43"/>
      <c r="LFA4" s="43"/>
      <c r="LFB4" s="43"/>
      <c r="LFC4" s="43"/>
      <c r="LFD4" s="43"/>
      <c r="LFE4" s="43"/>
      <c r="LFF4" s="43"/>
      <c r="LFG4" s="43"/>
      <c r="LFH4" s="43"/>
      <c r="LFI4" s="43"/>
      <c r="LFJ4" s="43"/>
      <c r="LFK4" s="43"/>
      <c r="LFL4" s="43"/>
      <c r="LFM4" s="43"/>
      <c r="LFN4" s="43"/>
      <c r="LFO4" s="43"/>
      <c r="LFP4" s="43"/>
      <c r="LFQ4" s="43"/>
      <c r="LFR4" s="43"/>
      <c r="LFS4" s="43"/>
      <c r="LFT4" s="43"/>
      <c r="LFU4" s="43"/>
      <c r="LFV4" s="43"/>
      <c r="LFW4" s="43"/>
      <c r="LFX4" s="43"/>
      <c r="LFY4" s="43"/>
      <c r="LFZ4" s="43"/>
      <c r="LGA4" s="43"/>
      <c r="LGB4" s="43"/>
      <c r="LGC4" s="43"/>
      <c r="LGD4" s="43"/>
      <c r="LGE4" s="43"/>
      <c r="LGF4" s="43"/>
      <c r="LGG4" s="43"/>
      <c r="LGH4" s="43"/>
      <c r="LGI4" s="43"/>
      <c r="LGJ4" s="43"/>
      <c r="LGK4" s="43"/>
      <c r="LGL4" s="43"/>
      <c r="LGM4" s="43"/>
      <c r="LGN4" s="43"/>
      <c r="LGO4" s="43"/>
      <c r="LGP4" s="43"/>
      <c r="LGQ4" s="43"/>
      <c r="LGR4" s="43"/>
      <c r="LGS4" s="43"/>
      <c r="LGT4" s="43"/>
      <c r="LGU4" s="43"/>
      <c r="LGV4" s="43"/>
      <c r="LGW4" s="43"/>
      <c r="LGX4" s="43"/>
      <c r="LGY4" s="43"/>
      <c r="LGZ4" s="43"/>
      <c r="LHA4" s="43"/>
      <c r="LHB4" s="43"/>
      <c r="LHC4" s="43"/>
      <c r="LHD4" s="43"/>
      <c r="LHE4" s="43"/>
      <c r="LHF4" s="43"/>
      <c r="LHG4" s="43"/>
      <c r="LHH4" s="43"/>
      <c r="LHI4" s="43"/>
      <c r="LHJ4" s="43"/>
      <c r="LHK4" s="43"/>
      <c r="LHL4" s="43"/>
      <c r="LHM4" s="43"/>
      <c r="LHN4" s="43"/>
      <c r="LHO4" s="43"/>
      <c r="LHP4" s="43"/>
      <c r="LHQ4" s="43"/>
      <c r="LHR4" s="43"/>
      <c r="LHS4" s="43"/>
      <c r="LHT4" s="43"/>
      <c r="LHU4" s="43"/>
      <c r="LHV4" s="43"/>
      <c r="LHW4" s="43"/>
      <c r="LHX4" s="43"/>
      <c r="LHY4" s="43"/>
      <c r="LHZ4" s="43"/>
      <c r="LIA4" s="43"/>
      <c r="LIB4" s="43"/>
      <c r="LIC4" s="43"/>
      <c r="LID4" s="43"/>
      <c r="LIE4" s="43"/>
      <c r="LIF4" s="43"/>
      <c r="LIG4" s="43"/>
      <c r="LIH4" s="43"/>
      <c r="LII4" s="43"/>
      <c r="LIJ4" s="43"/>
      <c r="LIK4" s="43"/>
      <c r="LIL4" s="43"/>
      <c r="LIM4" s="43"/>
      <c r="LIN4" s="43"/>
      <c r="LIO4" s="43"/>
      <c r="LIP4" s="43"/>
      <c r="LIQ4" s="43"/>
      <c r="LIR4" s="43"/>
      <c r="LIS4" s="43"/>
      <c r="LIT4" s="43"/>
      <c r="LIU4" s="43"/>
      <c r="LIV4" s="43"/>
      <c r="LIW4" s="43"/>
      <c r="LIX4" s="43"/>
      <c r="LIY4" s="43"/>
      <c r="LIZ4" s="43"/>
      <c r="LJA4" s="43"/>
      <c r="LJB4" s="43"/>
      <c r="LJC4" s="43"/>
      <c r="LJD4" s="43"/>
      <c r="LJE4" s="43"/>
      <c r="LJF4" s="43"/>
      <c r="LJG4" s="43"/>
      <c r="LJH4" s="43"/>
      <c r="LJI4" s="43"/>
      <c r="LJJ4" s="43"/>
      <c r="LJK4" s="43"/>
      <c r="LJL4" s="43"/>
      <c r="LJM4" s="43"/>
      <c r="LJN4" s="43"/>
      <c r="LJO4" s="43"/>
      <c r="LJP4" s="43"/>
      <c r="LJQ4" s="43"/>
      <c r="LJR4" s="43"/>
      <c r="LJS4" s="43"/>
      <c r="LJT4" s="43"/>
      <c r="LJU4" s="43"/>
      <c r="LJV4" s="43"/>
      <c r="LJW4" s="43"/>
      <c r="LJX4" s="43"/>
      <c r="LJY4" s="43"/>
      <c r="LJZ4" s="43"/>
      <c r="LKA4" s="43"/>
      <c r="LKB4" s="43"/>
      <c r="LKC4" s="43"/>
      <c r="LKD4" s="43"/>
      <c r="LKE4" s="43"/>
      <c r="LKF4" s="43"/>
      <c r="LKG4" s="43"/>
      <c r="LKH4" s="43"/>
      <c r="LKI4" s="43"/>
      <c r="LKJ4" s="43"/>
      <c r="LKK4" s="43"/>
      <c r="LKL4" s="43"/>
      <c r="LKM4" s="43"/>
      <c r="LKN4" s="43"/>
      <c r="LKO4" s="43"/>
      <c r="LKP4" s="43"/>
      <c r="LKQ4" s="43"/>
      <c r="LKR4" s="43"/>
      <c r="LKS4" s="43"/>
      <c r="LKT4" s="43"/>
      <c r="LKU4" s="43"/>
      <c r="LKV4" s="43"/>
      <c r="LKW4" s="43"/>
      <c r="LKX4" s="43"/>
      <c r="LKY4" s="43"/>
      <c r="LKZ4" s="43"/>
      <c r="LLA4" s="43"/>
      <c r="LLB4" s="43"/>
      <c r="LLC4" s="43"/>
      <c r="LLD4" s="43"/>
      <c r="LLE4" s="43"/>
      <c r="LLF4" s="43"/>
      <c r="LLG4" s="43"/>
      <c r="LLH4" s="43"/>
      <c r="LLI4" s="43"/>
      <c r="LLJ4" s="43"/>
      <c r="LLK4" s="43"/>
      <c r="LLL4" s="43"/>
      <c r="LLM4" s="43"/>
      <c r="LLN4" s="43"/>
      <c r="LLO4" s="43"/>
      <c r="LLP4" s="43"/>
      <c r="LLQ4" s="43"/>
      <c r="LLR4" s="43"/>
      <c r="LLS4" s="43"/>
      <c r="LLT4" s="43"/>
      <c r="LLU4" s="43"/>
      <c r="LLV4" s="43"/>
      <c r="LLW4" s="43"/>
      <c r="LLX4" s="43"/>
      <c r="LLY4" s="43"/>
      <c r="LLZ4" s="43"/>
      <c r="LMA4" s="43"/>
      <c r="LMB4" s="43"/>
      <c r="LMC4" s="43"/>
      <c r="LMD4" s="43"/>
      <c r="LME4" s="43"/>
      <c r="LMF4" s="43"/>
      <c r="LMG4" s="43"/>
      <c r="LMH4" s="43"/>
      <c r="LMI4" s="43"/>
      <c r="LMJ4" s="43"/>
      <c r="LMK4" s="43"/>
      <c r="LML4" s="43"/>
      <c r="LMM4" s="43"/>
      <c r="LMN4" s="43"/>
      <c r="LMO4" s="43"/>
      <c r="LMP4" s="43"/>
      <c r="LMQ4" s="43"/>
      <c r="LMR4" s="43"/>
      <c r="LMS4" s="43"/>
      <c r="LMT4" s="43"/>
      <c r="LMU4" s="43"/>
      <c r="LMV4" s="43"/>
      <c r="LMW4" s="43"/>
      <c r="LMX4" s="43"/>
      <c r="LMY4" s="43"/>
      <c r="LMZ4" s="43"/>
      <c r="LNA4" s="43"/>
      <c r="LNB4" s="43"/>
      <c r="LNC4" s="43"/>
      <c r="LND4" s="43"/>
      <c r="LNE4" s="43"/>
      <c r="LNF4" s="43"/>
      <c r="LNG4" s="43"/>
      <c r="LNH4" s="43"/>
      <c r="LNI4" s="43"/>
      <c r="LNJ4" s="43"/>
      <c r="LNK4" s="43"/>
      <c r="LNL4" s="43"/>
      <c r="LNM4" s="43"/>
      <c r="LNN4" s="43"/>
      <c r="LNO4" s="43"/>
      <c r="LNP4" s="43"/>
      <c r="LNQ4" s="43"/>
      <c r="LNR4" s="43"/>
      <c r="LNS4" s="43"/>
      <c r="LNT4" s="43"/>
      <c r="LNU4" s="43"/>
      <c r="LNV4" s="43"/>
      <c r="LNW4" s="43"/>
      <c r="LNX4" s="43"/>
      <c r="LNY4" s="43"/>
      <c r="LNZ4" s="43"/>
      <c r="LOA4" s="43"/>
      <c r="LOB4" s="43"/>
      <c r="LOC4" s="43"/>
      <c r="LOD4" s="43"/>
      <c r="LOE4" s="43"/>
      <c r="LOF4" s="43"/>
      <c r="LOG4" s="43"/>
      <c r="LOH4" s="43"/>
      <c r="LOI4" s="43"/>
      <c r="LOJ4" s="43"/>
      <c r="LOK4" s="43"/>
      <c r="LOL4" s="43"/>
      <c r="LOM4" s="43"/>
      <c r="LON4" s="43"/>
      <c r="LOO4" s="43"/>
      <c r="LOP4" s="43"/>
      <c r="LOQ4" s="43"/>
      <c r="LOR4" s="43"/>
      <c r="LOS4" s="43"/>
      <c r="LOT4" s="43"/>
      <c r="LOU4" s="43"/>
      <c r="LOV4" s="43"/>
      <c r="LOW4" s="43"/>
      <c r="LOX4" s="43"/>
      <c r="LOY4" s="43"/>
      <c r="LOZ4" s="43"/>
      <c r="LPA4" s="43"/>
      <c r="LPB4" s="43"/>
      <c r="LPC4" s="43"/>
      <c r="LPD4" s="43"/>
      <c r="LPE4" s="43"/>
      <c r="LPF4" s="43"/>
      <c r="LPG4" s="43"/>
      <c r="LPH4" s="43"/>
      <c r="LPI4" s="43"/>
      <c r="LPJ4" s="43"/>
      <c r="LPK4" s="43"/>
      <c r="LPL4" s="43"/>
      <c r="LPM4" s="43"/>
      <c r="LPN4" s="43"/>
      <c r="LPO4" s="43"/>
      <c r="LPP4" s="43"/>
      <c r="LPQ4" s="43"/>
      <c r="LPR4" s="43"/>
      <c r="LPS4" s="43"/>
      <c r="LPT4" s="43"/>
      <c r="LPU4" s="43"/>
      <c r="LPV4" s="43"/>
      <c r="LPW4" s="43"/>
      <c r="LPX4" s="43"/>
      <c r="LPY4" s="43"/>
      <c r="LPZ4" s="43"/>
      <c r="LQA4" s="43"/>
      <c r="LQB4" s="43"/>
      <c r="LQC4" s="43"/>
      <c r="LQD4" s="43"/>
      <c r="LQE4" s="43"/>
      <c r="LQF4" s="43"/>
      <c r="LQG4" s="43"/>
      <c r="LQH4" s="43"/>
      <c r="LQI4" s="43"/>
      <c r="LQJ4" s="43"/>
      <c r="LQK4" s="43"/>
      <c r="LQL4" s="43"/>
      <c r="LQM4" s="43"/>
      <c r="LQN4" s="43"/>
      <c r="LQO4" s="43"/>
      <c r="LQP4" s="43"/>
      <c r="LQQ4" s="43"/>
      <c r="LQR4" s="43"/>
      <c r="LQS4" s="43"/>
      <c r="LQT4" s="43"/>
      <c r="LQU4" s="43"/>
      <c r="LQV4" s="43"/>
      <c r="LQW4" s="43"/>
      <c r="LQX4" s="43"/>
      <c r="LQY4" s="43"/>
      <c r="LQZ4" s="43"/>
      <c r="LRA4" s="43"/>
      <c r="LRB4" s="43"/>
      <c r="LRC4" s="43"/>
      <c r="LRD4" s="43"/>
      <c r="LRE4" s="43"/>
      <c r="LRF4" s="43"/>
      <c r="LRG4" s="43"/>
      <c r="LRH4" s="43"/>
      <c r="LRI4" s="43"/>
      <c r="LRJ4" s="43"/>
      <c r="LRK4" s="43"/>
      <c r="LRL4" s="43"/>
      <c r="LRM4" s="43"/>
      <c r="LRN4" s="43"/>
      <c r="LRO4" s="43"/>
      <c r="LRP4" s="43"/>
      <c r="LRQ4" s="43"/>
      <c r="LRR4" s="43"/>
      <c r="LRS4" s="43"/>
      <c r="LRT4" s="43"/>
      <c r="LRU4" s="43"/>
      <c r="LRV4" s="43"/>
      <c r="LRW4" s="43"/>
      <c r="LRX4" s="43"/>
      <c r="LRY4" s="43"/>
      <c r="LRZ4" s="43"/>
      <c r="LSA4" s="43"/>
      <c r="LSB4" s="43"/>
      <c r="LSC4" s="43"/>
      <c r="LSD4" s="43"/>
      <c r="LSE4" s="43"/>
      <c r="LSF4" s="43"/>
      <c r="LSG4" s="43"/>
      <c r="LSH4" s="43"/>
      <c r="LSI4" s="43"/>
      <c r="LSJ4" s="43"/>
      <c r="LSK4" s="43"/>
      <c r="LSL4" s="43"/>
      <c r="LSM4" s="43"/>
      <c r="LSN4" s="43"/>
      <c r="LSO4" s="43"/>
      <c r="LSP4" s="43"/>
      <c r="LSQ4" s="43"/>
      <c r="LSR4" s="43"/>
      <c r="LSS4" s="43"/>
      <c r="LST4" s="43"/>
      <c r="LSU4" s="43"/>
      <c r="LSV4" s="43"/>
      <c r="LSW4" s="43"/>
      <c r="LSX4" s="43"/>
      <c r="LSY4" s="43"/>
      <c r="LSZ4" s="43"/>
      <c r="LTA4" s="43"/>
      <c r="LTB4" s="43"/>
      <c r="LTC4" s="43"/>
      <c r="LTD4" s="43"/>
      <c r="LTE4" s="43"/>
      <c r="LTF4" s="43"/>
      <c r="LTG4" s="43"/>
      <c r="LTH4" s="43"/>
      <c r="LTI4" s="43"/>
      <c r="LTJ4" s="43"/>
      <c r="LTK4" s="43"/>
      <c r="LTL4" s="43"/>
      <c r="LTM4" s="43"/>
      <c r="LTN4" s="43"/>
      <c r="LTO4" s="43"/>
      <c r="LTP4" s="43"/>
      <c r="LTQ4" s="43"/>
      <c r="LTR4" s="43"/>
      <c r="LTS4" s="43"/>
      <c r="LTT4" s="43"/>
      <c r="LTU4" s="43"/>
      <c r="LTV4" s="43"/>
      <c r="LTW4" s="43"/>
      <c r="LTX4" s="43"/>
      <c r="LTY4" s="43"/>
      <c r="LTZ4" s="43"/>
      <c r="LUA4" s="43"/>
      <c r="LUB4" s="43"/>
      <c r="LUC4" s="43"/>
      <c r="LUD4" s="43"/>
      <c r="LUE4" s="43"/>
      <c r="LUF4" s="43"/>
      <c r="LUG4" s="43"/>
      <c r="LUH4" s="43"/>
      <c r="LUI4" s="43"/>
      <c r="LUJ4" s="43"/>
      <c r="LUK4" s="43"/>
      <c r="LUL4" s="43"/>
      <c r="LUM4" s="43"/>
      <c r="LUN4" s="43"/>
      <c r="LUO4" s="43"/>
      <c r="LUP4" s="43"/>
      <c r="LUQ4" s="43"/>
      <c r="LUR4" s="43"/>
      <c r="LUS4" s="43"/>
      <c r="LUT4" s="43"/>
      <c r="LUU4" s="43"/>
      <c r="LUV4" s="43"/>
      <c r="LUW4" s="43"/>
      <c r="LUX4" s="43"/>
      <c r="LUY4" s="43"/>
      <c r="LUZ4" s="43"/>
      <c r="LVA4" s="43"/>
      <c r="LVB4" s="43"/>
      <c r="LVC4" s="43"/>
      <c r="LVD4" s="43"/>
      <c r="LVE4" s="43"/>
      <c r="LVF4" s="43"/>
      <c r="LVG4" s="43"/>
      <c r="LVH4" s="43"/>
      <c r="LVI4" s="43"/>
      <c r="LVJ4" s="43"/>
      <c r="LVK4" s="43"/>
      <c r="LVL4" s="43"/>
      <c r="LVM4" s="43"/>
      <c r="LVN4" s="43"/>
      <c r="LVO4" s="43"/>
      <c r="LVP4" s="43"/>
      <c r="LVQ4" s="43"/>
      <c r="LVR4" s="43"/>
      <c r="LVS4" s="43"/>
      <c r="LVT4" s="43"/>
      <c r="LVU4" s="43"/>
      <c r="LVV4" s="43"/>
      <c r="LVW4" s="43"/>
      <c r="LVX4" s="43"/>
      <c r="LVY4" s="43"/>
      <c r="LVZ4" s="43"/>
      <c r="LWA4" s="43"/>
      <c r="LWB4" s="43"/>
      <c r="LWC4" s="43"/>
      <c r="LWD4" s="43"/>
      <c r="LWE4" s="43"/>
      <c r="LWF4" s="43"/>
      <c r="LWG4" s="43"/>
      <c r="LWH4" s="43"/>
      <c r="LWI4" s="43"/>
      <c r="LWJ4" s="43"/>
      <c r="LWK4" s="43"/>
      <c r="LWL4" s="43"/>
      <c r="LWM4" s="43"/>
      <c r="LWN4" s="43"/>
      <c r="LWO4" s="43"/>
      <c r="LWP4" s="43"/>
      <c r="LWQ4" s="43"/>
      <c r="LWR4" s="43"/>
      <c r="LWS4" s="43"/>
      <c r="LWT4" s="43"/>
      <c r="LWU4" s="43"/>
      <c r="LWV4" s="43"/>
      <c r="LWW4" s="43"/>
      <c r="LWX4" s="43"/>
      <c r="LWY4" s="43"/>
      <c r="LWZ4" s="43"/>
      <c r="LXA4" s="43"/>
      <c r="LXB4" s="43"/>
      <c r="LXC4" s="43"/>
      <c r="LXD4" s="43"/>
      <c r="LXE4" s="43"/>
      <c r="LXF4" s="43"/>
      <c r="LXG4" s="43"/>
      <c r="LXH4" s="43"/>
      <c r="LXI4" s="43"/>
      <c r="LXJ4" s="43"/>
      <c r="LXK4" s="43"/>
      <c r="LXL4" s="43"/>
      <c r="LXM4" s="43"/>
      <c r="LXN4" s="43"/>
      <c r="LXO4" s="43"/>
      <c r="LXP4" s="43"/>
      <c r="LXQ4" s="43"/>
      <c r="LXR4" s="43"/>
      <c r="LXS4" s="43"/>
      <c r="LXT4" s="43"/>
      <c r="LXU4" s="43"/>
      <c r="LXV4" s="43"/>
      <c r="LXW4" s="43"/>
      <c r="LXX4" s="43"/>
      <c r="LXY4" s="43"/>
      <c r="LXZ4" s="43"/>
      <c r="LYA4" s="43"/>
      <c r="LYB4" s="43"/>
      <c r="LYC4" s="43"/>
      <c r="LYD4" s="43"/>
      <c r="LYE4" s="43"/>
      <c r="LYF4" s="43"/>
      <c r="LYG4" s="43"/>
      <c r="LYH4" s="43"/>
      <c r="LYI4" s="43"/>
      <c r="LYJ4" s="43"/>
      <c r="LYK4" s="43"/>
      <c r="LYL4" s="43"/>
      <c r="LYM4" s="43"/>
      <c r="LYN4" s="43"/>
      <c r="LYO4" s="43"/>
      <c r="LYP4" s="43"/>
      <c r="LYQ4" s="43"/>
      <c r="LYR4" s="43"/>
      <c r="LYS4" s="43"/>
      <c r="LYT4" s="43"/>
      <c r="LYU4" s="43"/>
      <c r="LYV4" s="43"/>
      <c r="LYW4" s="43"/>
      <c r="LYX4" s="43"/>
      <c r="LYY4" s="43"/>
      <c r="LYZ4" s="43"/>
      <c r="LZA4" s="43"/>
      <c r="LZB4" s="43"/>
      <c r="LZC4" s="43"/>
      <c r="LZD4" s="43"/>
      <c r="LZE4" s="43"/>
      <c r="LZF4" s="43"/>
      <c r="LZG4" s="43"/>
      <c r="LZH4" s="43"/>
      <c r="LZI4" s="43"/>
      <c r="LZJ4" s="43"/>
      <c r="LZK4" s="43"/>
      <c r="LZL4" s="43"/>
      <c r="LZM4" s="43"/>
      <c r="LZN4" s="43"/>
      <c r="LZO4" s="43"/>
      <c r="LZP4" s="43"/>
      <c r="LZQ4" s="43"/>
      <c r="LZR4" s="43"/>
      <c r="LZS4" s="43"/>
      <c r="LZT4" s="43"/>
      <c r="LZU4" s="43"/>
      <c r="LZV4" s="43"/>
      <c r="LZW4" s="43"/>
      <c r="LZX4" s="43"/>
      <c r="LZY4" s="43"/>
      <c r="LZZ4" s="43"/>
      <c r="MAA4" s="43"/>
      <c r="MAB4" s="43"/>
      <c r="MAC4" s="43"/>
      <c r="MAD4" s="43"/>
      <c r="MAE4" s="43"/>
      <c r="MAF4" s="43"/>
      <c r="MAG4" s="43"/>
      <c r="MAH4" s="43"/>
      <c r="MAI4" s="43"/>
      <c r="MAJ4" s="43"/>
      <c r="MAK4" s="43"/>
      <c r="MAL4" s="43"/>
      <c r="MAM4" s="43"/>
      <c r="MAN4" s="43"/>
      <c r="MAO4" s="43"/>
      <c r="MAP4" s="43"/>
      <c r="MAQ4" s="43"/>
      <c r="MAR4" s="43"/>
      <c r="MAS4" s="43"/>
      <c r="MAT4" s="43"/>
      <c r="MAU4" s="43"/>
      <c r="MAV4" s="43"/>
      <c r="MAW4" s="43"/>
      <c r="MAX4" s="43"/>
      <c r="MAY4" s="43"/>
      <c r="MAZ4" s="43"/>
      <c r="MBA4" s="43"/>
      <c r="MBB4" s="43"/>
      <c r="MBC4" s="43"/>
      <c r="MBD4" s="43"/>
      <c r="MBE4" s="43"/>
      <c r="MBF4" s="43"/>
      <c r="MBG4" s="43"/>
      <c r="MBH4" s="43"/>
      <c r="MBI4" s="43"/>
      <c r="MBJ4" s="43"/>
      <c r="MBK4" s="43"/>
      <c r="MBL4" s="43"/>
      <c r="MBM4" s="43"/>
      <c r="MBN4" s="43"/>
      <c r="MBO4" s="43"/>
      <c r="MBP4" s="43"/>
      <c r="MBQ4" s="43"/>
      <c r="MBR4" s="43"/>
      <c r="MBS4" s="43"/>
      <c r="MBT4" s="43"/>
      <c r="MBU4" s="43"/>
      <c r="MBV4" s="43"/>
      <c r="MBW4" s="43"/>
      <c r="MBX4" s="43"/>
      <c r="MBY4" s="43"/>
      <c r="MBZ4" s="43"/>
      <c r="MCA4" s="43"/>
      <c r="MCB4" s="43"/>
      <c r="MCC4" s="43"/>
      <c r="MCD4" s="43"/>
      <c r="MCE4" s="43"/>
      <c r="MCF4" s="43"/>
      <c r="MCG4" s="43"/>
      <c r="MCH4" s="43"/>
      <c r="MCI4" s="43"/>
      <c r="MCJ4" s="43"/>
      <c r="MCK4" s="43"/>
      <c r="MCL4" s="43"/>
      <c r="MCM4" s="43"/>
      <c r="MCN4" s="43"/>
      <c r="MCO4" s="43"/>
      <c r="MCP4" s="43"/>
      <c r="MCQ4" s="43"/>
      <c r="MCR4" s="43"/>
      <c r="MCS4" s="43"/>
      <c r="MCT4" s="43"/>
      <c r="MCU4" s="43"/>
      <c r="MCV4" s="43"/>
      <c r="MCW4" s="43"/>
      <c r="MCX4" s="43"/>
      <c r="MCY4" s="43"/>
      <c r="MCZ4" s="43"/>
      <c r="MDA4" s="43"/>
      <c r="MDB4" s="43"/>
      <c r="MDC4" s="43"/>
      <c r="MDD4" s="43"/>
      <c r="MDE4" s="43"/>
      <c r="MDF4" s="43"/>
      <c r="MDG4" s="43"/>
      <c r="MDH4" s="43"/>
      <c r="MDI4" s="43"/>
      <c r="MDJ4" s="43"/>
      <c r="MDK4" s="43"/>
      <c r="MDL4" s="43"/>
      <c r="MDM4" s="43"/>
      <c r="MDN4" s="43"/>
      <c r="MDO4" s="43"/>
      <c r="MDP4" s="43"/>
      <c r="MDQ4" s="43"/>
      <c r="MDR4" s="43"/>
      <c r="MDS4" s="43"/>
      <c r="MDT4" s="43"/>
      <c r="MDU4" s="43"/>
      <c r="MDV4" s="43"/>
      <c r="MDW4" s="43"/>
      <c r="MDX4" s="43"/>
      <c r="MDY4" s="43"/>
      <c r="MDZ4" s="43"/>
      <c r="MEA4" s="43"/>
      <c r="MEB4" s="43"/>
      <c r="MEC4" s="43"/>
      <c r="MED4" s="43"/>
      <c r="MEE4" s="43"/>
      <c r="MEF4" s="43"/>
      <c r="MEG4" s="43"/>
      <c r="MEH4" s="43"/>
      <c r="MEI4" s="43"/>
      <c r="MEJ4" s="43"/>
      <c r="MEK4" s="43"/>
      <c r="MEL4" s="43"/>
      <c r="MEM4" s="43"/>
      <c r="MEN4" s="43"/>
      <c r="MEO4" s="43"/>
      <c r="MEP4" s="43"/>
      <c r="MEQ4" s="43"/>
      <c r="MER4" s="43"/>
      <c r="MES4" s="43"/>
      <c r="MET4" s="43"/>
      <c r="MEU4" s="43"/>
      <c r="MEV4" s="43"/>
      <c r="MEW4" s="43"/>
      <c r="MEX4" s="43"/>
      <c r="MEY4" s="43"/>
      <c r="MEZ4" s="43"/>
      <c r="MFA4" s="43"/>
      <c r="MFB4" s="43"/>
      <c r="MFC4" s="43"/>
      <c r="MFD4" s="43"/>
      <c r="MFE4" s="43"/>
      <c r="MFF4" s="43"/>
      <c r="MFG4" s="43"/>
      <c r="MFH4" s="43"/>
      <c r="MFI4" s="43"/>
      <c r="MFJ4" s="43"/>
      <c r="MFK4" s="43"/>
      <c r="MFL4" s="43"/>
      <c r="MFM4" s="43"/>
      <c r="MFN4" s="43"/>
      <c r="MFO4" s="43"/>
      <c r="MFP4" s="43"/>
      <c r="MFQ4" s="43"/>
      <c r="MFR4" s="43"/>
      <c r="MFS4" s="43"/>
      <c r="MFT4" s="43"/>
      <c r="MFU4" s="43"/>
      <c r="MFV4" s="43"/>
      <c r="MFW4" s="43"/>
      <c r="MFX4" s="43"/>
      <c r="MFY4" s="43"/>
      <c r="MFZ4" s="43"/>
      <c r="MGA4" s="43"/>
      <c r="MGB4" s="43"/>
      <c r="MGC4" s="43"/>
      <c r="MGD4" s="43"/>
      <c r="MGE4" s="43"/>
      <c r="MGF4" s="43"/>
      <c r="MGG4" s="43"/>
      <c r="MGH4" s="43"/>
      <c r="MGI4" s="43"/>
      <c r="MGJ4" s="43"/>
      <c r="MGK4" s="43"/>
      <c r="MGL4" s="43"/>
      <c r="MGM4" s="43"/>
      <c r="MGN4" s="43"/>
      <c r="MGO4" s="43"/>
      <c r="MGP4" s="43"/>
      <c r="MGQ4" s="43"/>
      <c r="MGR4" s="43"/>
      <c r="MGS4" s="43"/>
      <c r="MGT4" s="43"/>
      <c r="MGU4" s="43"/>
      <c r="MGV4" s="43"/>
      <c r="MGW4" s="43"/>
      <c r="MGX4" s="43"/>
      <c r="MGY4" s="43"/>
      <c r="MGZ4" s="43"/>
      <c r="MHA4" s="43"/>
      <c r="MHB4" s="43"/>
      <c r="MHC4" s="43"/>
      <c r="MHD4" s="43"/>
      <c r="MHE4" s="43"/>
      <c r="MHF4" s="43"/>
      <c r="MHG4" s="43"/>
      <c r="MHH4" s="43"/>
      <c r="MHI4" s="43"/>
      <c r="MHJ4" s="43"/>
      <c r="MHK4" s="43"/>
      <c r="MHL4" s="43"/>
      <c r="MHM4" s="43"/>
      <c r="MHN4" s="43"/>
      <c r="MHO4" s="43"/>
      <c r="MHP4" s="43"/>
      <c r="MHQ4" s="43"/>
      <c r="MHR4" s="43"/>
      <c r="MHS4" s="43"/>
      <c r="MHT4" s="43"/>
      <c r="MHU4" s="43"/>
      <c r="MHV4" s="43"/>
      <c r="MHW4" s="43"/>
      <c r="MHX4" s="43"/>
      <c r="MHY4" s="43"/>
      <c r="MHZ4" s="43"/>
      <c r="MIA4" s="43"/>
      <c r="MIB4" s="43"/>
      <c r="MIC4" s="43"/>
      <c r="MID4" s="43"/>
      <c r="MIE4" s="43"/>
      <c r="MIF4" s="43"/>
      <c r="MIG4" s="43"/>
      <c r="MIH4" s="43"/>
      <c r="MII4" s="43"/>
      <c r="MIJ4" s="43"/>
      <c r="MIK4" s="43"/>
      <c r="MIL4" s="43"/>
      <c r="MIM4" s="43"/>
      <c r="MIN4" s="43"/>
      <c r="MIO4" s="43"/>
      <c r="MIP4" s="43"/>
      <c r="MIQ4" s="43"/>
      <c r="MIR4" s="43"/>
      <c r="MIS4" s="43"/>
      <c r="MIT4" s="43"/>
      <c r="MIU4" s="43"/>
      <c r="MIV4" s="43"/>
      <c r="MIW4" s="43"/>
      <c r="MIX4" s="43"/>
      <c r="MIY4" s="43"/>
      <c r="MIZ4" s="43"/>
      <c r="MJA4" s="43"/>
      <c r="MJB4" s="43"/>
      <c r="MJC4" s="43"/>
      <c r="MJD4" s="43"/>
      <c r="MJE4" s="43"/>
      <c r="MJF4" s="43"/>
      <c r="MJG4" s="43"/>
      <c r="MJH4" s="43"/>
      <c r="MJI4" s="43"/>
      <c r="MJJ4" s="43"/>
      <c r="MJK4" s="43"/>
      <c r="MJL4" s="43"/>
      <c r="MJM4" s="43"/>
      <c r="MJN4" s="43"/>
      <c r="MJO4" s="43"/>
      <c r="MJP4" s="43"/>
      <c r="MJQ4" s="43"/>
      <c r="MJR4" s="43"/>
      <c r="MJS4" s="43"/>
      <c r="MJT4" s="43"/>
      <c r="MJU4" s="43"/>
      <c r="MJV4" s="43"/>
      <c r="MJW4" s="43"/>
      <c r="MJX4" s="43"/>
      <c r="MJY4" s="43"/>
      <c r="MJZ4" s="43"/>
      <c r="MKA4" s="43"/>
      <c r="MKB4" s="43"/>
      <c r="MKC4" s="43"/>
      <c r="MKD4" s="43"/>
      <c r="MKE4" s="43"/>
      <c r="MKF4" s="43"/>
      <c r="MKG4" s="43"/>
      <c r="MKH4" s="43"/>
      <c r="MKI4" s="43"/>
      <c r="MKJ4" s="43"/>
      <c r="MKK4" s="43"/>
      <c r="MKL4" s="43"/>
      <c r="MKM4" s="43"/>
      <c r="MKN4" s="43"/>
      <c r="MKO4" s="43"/>
      <c r="MKP4" s="43"/>
      <c r="MKQ4" s="43"/>
      <c r="MKR4" s="43"/>
      <c r="MKS4" s="43"/>
      <c r="MKT4" s="43"/>
      <c r="MKU4" s="43"/>
      <c r="MKV4" s="43"/>
      <c r="MKW4" s="43"/>
      <c r="MKX4" s="43"/>
      <c r="MKY4" s="43"/>
      <c r="MKZ4" s="43"/>
      <c r="MLA4" s="43"/>
      <c r="MLB4" s="43"/>
      <c r="MLC4" s="43"/>
      <c r="MLD4" s="43"/>
      <c r="MLE4" s="43"/>
      <c r="MLF4" s="43"/>
      <c r="MLG4" s="43"/>
      <c r="MLH4" s="43"/>
      <c r="MLI4" s="43"/>
      <c r="MLJ4" s="43"/>
      <c r="MLK4" s="43"/>
      <c r="MLL4" s="43"/>
      <c r="MLM4" s="43"/>
      <c r="MLN4" s="43"/>
      <c r="MLO4" s="43"/>
      <c r="MLP4" s="43"/>
      <c r="MLQ4" s="43"/>
      <c r="MLR4" s="43"/>
      <c r="MLS4" s="43"/>
      <c r="MLT4" s="43"/>
      <c r="MLU4" s="43"/>
      <c r="MLV4" s="43"/>
      <c r="MLW4" s="43"/>
      <c r="MLX4" s="43"/>
      <c r="MLY4" s="43"/>
      <c r="MLZ4" s="43"/>
      <c r="MMA4" s="43"/>
      <c r="MMB4" s="43"/>
      <c r="MMC4" s="43"/>
      <c r="MMD4" s="43"/>
      <c r="MME4" s="43"/>
      <c r="MMF4" s="43"/>
      <c r="MMG4" s="43"/>
      <c r="MMH4" s="43"/>
      <c r="MMI4" s="43"/>
      <c r="MMJ4" s="43"/>
      <c r="MMK4" s="43"/>
      <c r="MML4" s="43"/>
      <c r="MMM4" s="43"/>
      <c r="MMN4" s="43"/>
      <c r="MMO4" s="43"/>
      <c r="MMP4" s="43"/>
      <c r="MMQ4" s="43"/>
      <c r="MMR4" s="43"/>
      <c r="MMS4" s="43"/>
      <c r="MMT4" s="43"/>
      <c r="MMU4" s="43"/>
      <c r="MMV4" s="43"/>
      <c r="MMW4" s="43"/>
      <c r="MMX4" s="43"/>
      <c r="MMY4" s="43"/>
      <c r="MMZ4" s="43"/>
      <c r="MNA4" s="43"/>
      <c r="MNB4" s="43"/>
      <c r="MNC4" s="43"/>
      <c r="MND4" s="43"/>
      <c r="MNE4" s="43"/>
      <c r="MNF4" s="43"/>
      <c r="MNG4" s="43"/>
      <c r="MNH4" s="43"/>
      <c r="MNI4" s="43"/>
      <c r="MNJ4" s="43"/>
      <c r="MNK4" s="43"/>
      <c r="MNL4" s="43"/>
      <c r="MNM4" s="43"/>
      <c r="MNN4" s="43"/>
      <c r="MNO4" s="43"/>
      <c r="MNP4" s="43"/>
      <c r="MNQ4" s="43"/>
      <c r="MNR4" s="43"/>
      <c r="MNS4" s="43"/>
      <c r="MNT4" s="43"/>
      <c r="MNU4" s="43"/>
      <c r="MNV4" s="43"/>
      <c r="MNW4" s="43"/>
      <c r="MNX4" s="43"/>
      <c r="MNY4" s="43"/>
      <c r="MNZ4" s="43"/>
      <c r="MOA4" s="43"/>
      <c r="MOB4" s="43"/>
      <c r="MOC4" s="43"/>
      <c r="MOD4" s="43"/>
      <c r="MOE4" s="43"/>
      <c r="MOF4" s="43"/>
      <c r="MOG4" s="43"/>
      <c r="MOH4" s="43"/>
      <c r="MOI4" s="43"/>
      <c r="MOJ4" s="43"/>
      <c r="MOK4" s="43"/>
      <c r="MOL4" s="43"/>
      <c r="MOM4" s="43"/>
      <c r="MON4" s="43"/>
      <c r="MOO4" s="43"/>
      <c r="MOP4" s="43"/>
      <c r="MOQ4" s="43"/>
      <c r="MOR4" s="43"/>
      <c r="MOS4" s="43"/>
      <c r="MOT4" s="43"/>
      <c r="MOU4" s="43"/>
      <c r="MOV4" s="43"/>
      <c r="MOW4" s="43"/>
      <c r="MOX4" s="43"/>
      <c r="MOY4" s="43"/>
      <c r="MOZ4" s="43"/>
      <c r="MPA4" s="43"/>
      <c r="MPB4" s="43"/>
      <c r="MPC4" s="43"/>
      <c r="MPD4" s="43"/>
      <c r="MPE4" s="43"/>
      <c r="MPF4" s="43"/>
      <c r="MPG4" s="43"/>
      <c r="MPH4" s="43"/>
      <c r="MPI4" s="43"/>
      <c r="MPJ4" s="43"/>
      <c r="MPK4" s="43"/>
      <c r="MPL4" s="43"/>
      <c r="MPM4" s="43"/>
      <c r="MPN4" s="43"/>
      <c r="MPO4" s="43"/>
      <c r="MPP4" s="43"/>
      <c r="MPQ4" s="43"/>
      <c r="MPR4" s="43"/>
      <c r="MPS4" s="43"/>
      <c r="MPT4" s="43"/>
      <c r="MPU4" s="43"/>
      <c r="MPV4" s="43"/>
      <c r="MPW4" s="43"/>
      <c r="MPX4" s="43"/>
      <c r="MPY4" s="43"/>
      <c r="MPZ4" s="43"/>
      <c r="MQA4" s="43"/>
      <c r="MQB4" s="43"/>
      <c r="MQC4" s="43"/>
      <c r="MQD4" s="43"/>
      <c r="MQE4" s="43"/>
      <c r="MQF4" s="43"/>
      <c r="MQG4" s="43"/>
      <c r="MQH4" s="43"/>
      <c r="MQI4" s="43"/>
      <c r="MQJ4" s="43"/>
      <c r="MQK4" s="43"/>
      <c r="MQL4" s="43"/>
      <c r="MQM4" s="43"/>
      <c r="MQN4" s="43"/>
      <c r="MQO4" s="43"/>
      <c r="MQP4" s="43"/>
      <c r="MQQ4" s="43"/>
      <c r="MQR4" s="43"/>
      <c r="MQS4" s="43"/>
      <c r="MQT4" s="43"/>
      <c r="MQU4" s="43"/>
      <c r="MQV4" s="43"/>
      <c r="MQW4" s="43"/>
      <c r="MQX4" s="43"/>
      <c r="MQY4" s="43"/>
      <c r="MQZ4" s="43"/>
      <c r="MRA4" s="43"/>
      <c r="MRB4" s="43"/>
      <c r="MRC4" s="43"/>
      <c r="MRD4" s="43"/>
      <c r="MRE4" s="43"/>
      <c r="MRF4" s="43"/>
      <c r="MRG4" s="43"/>
      <c r="MRH4" s="43"/>
      <c r="MRI4" s="43"/>
      <c r="MRJ4" s="43"/>
      <c r="MRK4" s="43"/>
      <c r="MRL4" s="43"/>
      <c r="MRM4" s="43"/>
      <c r="MRN4" s="43"/>
      <c r="MRO4" s="43"/>
      <c r="MRP4" s="43"/>
      <c r="MRQ4" s="43"/>
      <c r="MRR4" s="43"/>
      <c r="MRS4" s="43"/>
      <c r="MRT4" s="43"/>
      <c r="MRU4" s="43"/>
      <c r="MRV4" s="43"/>
      <c r="MRW4" s="43"/>
      <c r="MRX4" s="43"/>
      <c r="MRY4" s="43"/>
      <c r="MRZ4" s="43"/>
      <c r="MSA4" s="43"/>
      <c r="MSB4" s="43"/>
      <c r="MSC4" s="43"/>
      <c r="MSD4" s="43"/>
      <c r="MSE4" s="43"/>
      <c r="MSF4" s="43"/>
      <c r="MSG4" s="43"/>
      <c r="MSH4" s="43"/>
      <c r="MSI4" s="43"/>
      <c r="MSJ4" s="43"/>
      <c r="MSK4" s="43"/>
      <c r="MSL4" s="43"/>
      <c r="MSM4" s="43"/>
      <c r="MSN4" s="43"/>
      <c r="MSO4" s="43"/>
      <c r="MSP4" s="43"/>
      <c r="MSQ4" s="43"/>
      <c r="MSR4" s="43"/>
      <c r="MSS4" s="43"/>
      <c r="MST4" s="43"/>
      <c r="MSU4" s="43"/>
      <c r="MSV4" s="43"/>
      <c r="MSW4" s="43"/>
      <c r="MSX4" s="43"/>
      <c r="MSY4" s="43"/>
      <c r="MSZ4" s="43"/>
      <c r="MTA4" s="43"/>
      <c r="MTB4" s="43"/>
      <c r="MTC4" s="43"/>
      <c r="MTD4" s="43"/>
      <c r="MTE4" s="43"/>
      <c r="MTF4" s="43"/>
      <c r="MTG4" s="43"/>
      <c r="MTH4" s="43"/>
      <c r="MTI4" s="43"/>
      <c r="MTJ4" s="43"/>
      <c r="MTK4" s="43"/>
      <c r="MTL4" s="43"/>
      <c r="MTM4" s="43"/>
      <c r="MTN4" s="43"/>
      <c r="MTO4" s="43"/>
      <c r="MTP4" s="43"/>
      <c r="MTQ4" s="43"/>
      <c r="MTR4" s="43"/>
      <c r="MTS4" s="43"/>
      <c r="MTT4" s="43"/>
      <c r="MTU4" s="43"/>
      <c r="MTV4" s="43"/>
      <c r="MTW4" s="43"/>
      <c r="MTX4" s="43"/>
      <c r="MTY4" s="43"/>
      <c r="MTZ4" s="43"/>
      <c r="MUA4" s="43"/>
      <c r="MUB4" s="43"/>
      <c r="MUC4" s="43"/>
      <c r="MUD4" s="43"/>
      <c r="MUE4" s="43"/>
      <c r="MUF4" s="43"/>
      <c r="MUG4" s="43"/>
      <c r="MUH4" s="43"/>
      <c r="MUI4" s="43"/>
      <c r="MUJ4" s="43"/>
      <c r="MUK4" s="43"/>
      <c r="MUL4" s="43"/>
      <c r="MUM4" s="43"/>
      <c r="MUN4" s="43"/>
      <c r="MUO4" s="43"/>
      <c r="MUP4" s="43"/>
      <c r="MUQ4" s="43"/>
      <c r="MUR4" s="43"/>
      <c r="MUS4" s="43"/>
      <c r="MUT4" s="43"/>
      <c r="MUU4" s="43"/>
      <c r="MUV4" s="43"/>
      <c r="MUW4" s="43"/>
      <c r="MUX4" s="43"/>
      <c r="MUY4" s="43"/>
      <c r="MUZ4" s="43"/>
      <c r="MVA4" s="43"/>
      <c r="MVB4" s="43"/>
      <c r="MVC4" s="43"/>
      <c r="MVD4" s="43"/>
      <c r="MVE4" s="43"/>
      <c r="MVF4" s="43"/>
      <c r="MVG4" s="43"/>
      <c r="MVH4" s="43"/>
      <c r="MVI4" s="43"/>
      <c r="MVJ4" s="43"/>
      <c r="MVK4" s="43"/>
      <c r="MVL4" s="43"/>
      <c r="MVM4" s="43"/>
      <c r="MVN4" s="43"/>
      <c r="MVO4" s="43"/>
      <c r="MVP4" s="43"/>
      <c r="MVQ4" s="43"/>
      <c r="MVR4" s="43"/>
      <c r="MVS4" s="43"/>
      <c r="MVT4" s="43"/>
      <c r="MVU4" s="43"/>
      <c r="MVV4" s="43"/>
      <c r="MVW4" s="43"/>
      <c r="MVX4" s="43"/>
      <c r="MVY4" s="43"/>
      <c r="MVZ4" s="43"/>
      <c r="MWA4" s="43"/>
      <c r="MWB4" s="43"/>
      <c r="MWC4" s="43"/>
      <c r="MWD4" s="43"/>
      <c r="MWE4" s="43"/>
      <c r="MWF4" s="43"/>
      <c r="MWG4" s="43"/>
      <c r="MWH4" s="43"/>
      <c r="MWI4" s="43"/>
      <c r="MWJ4" s="43"/>
      <c r="MWK4" s="43"/>
      <c r="MWL4" s="43"/>
      <c r="MWM4" s="43"/>
      <c r="MWN4" s="43"/>
      <c r="MWO4" s="43"/>
      <c r="MWP4" s="43"/>
      <c r="MWQ4" s="43"/>
      <c r="MWR4" s="43"/>
      <c r="MWS4" s="43"/>
      <c r="MWT4" s="43"/>
      <c r="MWU4" s="43"/>
      <c r="MWV4" s="43"/>
      <c r="MWW4" s="43"/>
      <c r="MWX4" s="43"/>
      <c r="MWY4" s="43"/>
      <c r="MWZ4" s="43"/>
      <c r="MXA4" s="43"/>
      <c r="MXB4" s="43"/>
      <c r="MXC4" s="43"/>
      <c r="MXD4" s="43"/>
      <c r="MXE4" s="43"/>
      <c r="MXF4" s="43"/>
      <c r="MXG4" s="43"/>
      <c r="MXH4" s="43"/>
      <c r="MXI4" s="43"/>
      <c r="MXJ4" s="43"/>
      <c r="MXK4" s="43"/>
      <c r="MXL4" s="43"/>
      <c r="MXM4" s="43"/>
      <c r="MXN4" s="43"/>
      <c r="MXO4" s="43"/>
      <c r="MXP4" s="43"/>
      <c r="MXQ4" s="43"/>
      <c r="MXR4" s="43"/>
      <c r="MXS4" s="43"/>
      <c r="MXT4" s="43"/>
      <c r="MXU4" s="43"/>
      <c r="MXV4" s="43"/>
      <c r="MXW4" s="43"/>
      <c r="MXX4" s="43"/>
      <c r="MXY4" s="43"/>
      <c r="MXZ4" s="43"/>
      <c r="MYA4" s="43"/>
      <c r="MYB4" s="43"/>
      <c r="MYC4" s="43"/>
      <c r="MYD4" s="43"/>
      <c r="MYE4" s="43"/>
      <c r="MYF4" s="43"/>
      <c r="MYG4" s="43"/>
      <c r="MYH4" s="43"/>
      <c r="MYI4" s="43"/>
      <c r="MYJ4" s="43"/>
      <c r="MYK4" s="43"/>
      <c r="MYL4" s="43"/>
      <c r="MYM4" s="43"/>
      <c r="MYN4" s="43"/>
      <c r="MYO4" s="43"/>
      <c r="MYP4" s="43"/>
      <c r="MYQ4" s="43"/>
      <c r="MYR4" s="43"/>
      <c r="MYS4" s="43"/>
      <c r="MYT4" s="43"/>
      <c r="MYU4" s="43"/>
      <c r="MYV4" s="43"/>
      <c r="MYW4" s="43"/>
      <c r="MYX4" s="43"/>
      <c r="MYY4" s="43"/>
      <c r="MYZ4" s="43"/>
      <c r="MZA4" s="43"/>
      <c r="MZB4" s="43"/>
      <c r="MZC4" s="43"/>
      <c r="MZD4" s="43"/>
      <c r="MZE4" s="43"/>
      <c r="MZF4" s="43"/>
      <c r="MZG4" s="43"/>
      <c r="MZH4" s="43"/>
      <c r="MZI4" s="43"/>
      <c r="MZJ4" s="43"/>
      <c r="MZK4" s="43"/>
      <c r="MZL4" s="43"/>
      <c r="MZM4" s="43"/>
      <c r="MZN4" s="43"/>
      <c r="MZO4" s="43"/>
      <c r="MZP4" s="43"/>
      <c r="MZQ4" s="43"/>
      <c r="MZR4" s="43"/>
      <c r="MZS4" s="43"/>
      <c r="MZT4" s="43"/>
      <c r="MZU4" s="43"/>
      <c r="MZV4" s="43"/>
      <c r="MZW4" s="43"/>
      <c r="MZX4" s="43"/>
      <c r="MZY4" s="43"/>
      <c r="MZZ4" s="43"/>
      <c r="NAA4" s="43"/>
      <c r="NAB4" s="43"/>
      <c r="NAC4" s="43"/>
      <c r="NAD4" s="43"/>
      <c r="NAE4" s="43"/>
      <c r="NAF4" s="43"/>
      <c r="NAG4" s="43"/>
      <c r="NAH4" s="43"/>
      <c r="NAI4" s="43"/>
      <c r="NAJ4" s="43"/>
      <c r="NAK4" s="43"/>
      <c r="NAL4" s="43"/>
      <c r="NAM4" s="43"/>
      <c r="NAN4" s="43"/>
      <c r="NAO4" s="43"/>
      <c r="NAP4" s="43"/>
      <c r="NAQ4" s="43"/>
      <c r="NAR4" s="43"/>
      <c r="NAS4" s="43"/>
      <c r="NAT4" s="43"/>
      <c r="NAU4" s="43"/>
      <c r="NAV4" s="43"/>
      <c r="NAW4" s="43"/>
      <c r="NAX4" s="43"/>
      <c r="NAY4" s="43"/>
      <c r="NAZ4" s="43"/>
      <c r="NBA4" s="43"/>
      <c r="NBB4" s="43"/>
      <c r="NBC4" s="43"/>
      <c r="NBD4" s="43"/>
      <c r="NBE4" s="43"/>
      <c r="NBF4" s="43"/>
      <c r="NBG4" s="43"/>
      <c r="NBH4" s="43"/>
      <c r="NBI4" s="43"/>
      <c r="NBJ4" s="43"/>
      <c r="NBK4" s="43"/>
      <c r="NBL4" s="43"/>
      <c r="NBM4" s="43"/>
      <c r="NBN4" s="43"/>
      <c r="NBO4" s="43"/>
      <c r="NBP4" s="43"/>
      <c r="NBQ4" s="43"/>
      <c r="NBR4" s="43"/>
      <c r="NBS4" s="43"/>
      <c r="NBT4" s="43"/>
      <c r="NBU4" s="43"/>
      <c r="NBV4" s="43"/>
      <c r="NBW4" s="43"/>
      <c r="NBX4" s="43"/>
      <c r="NBY4" s="43"/>
      <c r="NBZ4" s="43"/>
      <c r="NCA4" s="43"/>
      <c r="NCB4" s="43"/>
      <c r="NCC4" s="43"/>
      <c r="NCD4" s="43"/>
      <c r="NCE4" s="43"/>
      <c r="NCF4" s="43"/>
      <c r="NCG4" s="43"/>
      <c r="NCH4" s="43"/>
      <c r="NCI4" s="43"/>
      <c r="NCJ4" s="43"/>
      <c r="NCK4" s="43"/>
      <c r="NCL4" s="43"/>
      <c r="NCM4" s="43"/>
      <c r="NCN4" s="43"/>
      <c r="NCO4" s="43"/>
      <c r="NCP4" s="43"/>
      <c r="NCQ4" s="43"/>
      <c r="NCR4" s="43"/>
      <c r="NCS4" s="43"/>
      <c r="NCT4" s="43"/>
      <c r="NCU4" s="43"/>
      <c r="NCV4" s="43"/>
      <c r="NCW4" s="43"/>
      <c r="NCX4" s="43"/>
      <c r="NCY4" s="43"/>
      <c r="NCZ4" s="43"/>
      <c r="NDA4" s="43"/>
      <c r="NDB4" s="43"/>
      <c r="NDC4" s="43"/>
      <c r="NDD4" s="43"/>
      <c r="NDE4" s="43"/>
      <c r="NDF4" s="43"/>
      <c r="NDG4" s="43"/>
      <c r="NDH4" s="43"/>
      <c r="NDI4" s="43"/>
      <c r="NDJ4" s="43"/>
      <c r="NDK4" s="43"/>
      <c r="NDL4" s="43"/>
      <c r="NDM4" s="43"/>
      <c r="NDN4" s="43"/>
      <c r="NDO4" s="43"/>
      <c r="NDP4" s="43"/>
      <c r="NDQ4" s="43"/>
      <c r="NDR4" s="43"/>
      <c r="NDS4" s="43"/>
      <c r="NDT4" s="43"/>
      <c r="NDU4" s="43"/>
      <c r="NDV4" s="43"/>
      <c r="NDW4" s="43"/>
      <c r="NDX4" s="43"/>
      <c r="NDY4" s="43"/>
      <c r="NDZ4" s="43"/>
      <c r="NEA4" s="43"/>
      <c r="NEB4" s="43"/>
      <c r="NEC4" s="43"/>
      <c r="NED4" s="43"/>
      <c r="NEE4" s="43"/>
      <c r="NEF4" s="43"/>
      <c r="NEG4" s="43"/>
      <c r="NEH4" s="43"/>
      <c r="NEI4" s="43"/>
      <c r="NEJ4" s="43"/>
      <c r="NEK4" s="43"/>
      <c r="NEL4" s="43"/>
      <c r="NEM4" s="43"/>
      <c r="NEN4" s="43"/>
      <c r="NEO4" s="43"/>
      <c r="NEP4" s="43"/>
      <c r="NEQ4" s="43"/>
      <c r="NER4" s="43"/>
      <c r="NES4" s="43"/>
      <c r="NET4" s="43"/>
      <c r="NEU4" s="43"/>
      <c r="NEV4" s="43"/>
      <c r="NEW4" s="43"/>
      <c r="NEX4" s="43"/>
      <c r="NEY4" s="43"/>
      <c r="NEZ4" s="43"/>
      <c r="NFA4" s="43"/>
      <c r="NFB4" s="43"/>
      <c r="NFC4" s="43"/>
      <c r="NFD4" s="43"/>
      <c r="NFE4" s="43"/>
      <c r="NFF4" s="43"/>
      <c r="NFG4" s="43"/>
      <c r="NFH4" s="43"/>
      <c r="NFI4" s="43"/>
      <c r="NFJ4" s="43"/>
      <c r="NFK4" s="43"/>
      <c r="NFL4" s="43"/>
      <c r="NFM4" s="43"/>
      <c r="NFN4" s="43"/>
      <c r="NFO4" s="43"/>
      <c r="NFP4" s="43"/>
      <c r="NFQ4" s="43"/>
      <c r="NFR4" s="43"/>
      <c r="NFS4" s="43"/>
      <c r="NFT4" s="43"/>
      <c r="NFU4" s="43"/>
      <c r="NFV4" s="43"/>
      <c r="NFW4" s="43"/>
      <c r="NFX4" s="43"/>
      <c r="NFY4" s="43"/>
      <c r="NFZ4" s="43"/>
      <c r="NGA4" s="43"/>
      <c r="NGB4" s="43"/>
      <c r="NGC4" s="43"/>
      <c r="NGD4" s="43"/>
      <c r="NGE4" s="43"/>
      <c r="NGF4" s="43"/>
      <c r="NGG4" s="43"/>
      <c r="NGH4" s="43"/>
      <c r="NGI4" s="43"/>
      <c r="NGJ4" s="43"/>
      <c r="NGK4" s="43"/>
      <c r="NGL4" s="43"/>
      <c r="NGM4" s="43"/>
      <c r="NGN4" s="43"/>
      <c r="NGO4" s="43"/>
      <c r="NGP4" s="43"/>
      <c r="NGQ4" s="43"/>
      <c r="NGR4" s="43"/>
      <c r="NGS4" s="43"/>
      <c r="NGT4" s="43"/>
      <c r="NGU4" s="43"/>
      <c r="NGV4" s="43"/>
      <c r="NGW4" s="43"/>
      <c r="NGX4" s="43"/>
      <c r="NGY4" s="43"/>
      <c r="NGZ4" s="43"/>
      <c r="NHA4" s="43"/>
      <c r="NHB4" s="43"/>
      <c r="NHC4" s="43"/>
      <c r="NHD4" s="43"/>
      <c r="NHE4" s="43"/>
      <c r="NHF4" s="43"/>
      <c r="NHG4" s="43"/>
      <c r="NHH4" s="43"/>
      <c r="NHI4" s="43"/>
      <c r="NHJ4" s="43"/>
      <c r="NHK4" s="43"/>
      <c r="NHL4" s="43"/>
      <c r="NHM4" s="43"/>
      <c r="NHN4" s="43"/>
      <c r="NHO4" s="43"/>
      <c r="NHP4" s="43"/>
      <c r="NHQ4" s="43"/>
      <c r="NHR4" s="43"/>
      <c r="NHS4" s="43"/>
      <c r="NHT4" s="43"/>
      <c r="NHU4" s="43"/>
      <c r="NHV4" s="43"/>
      <c r="NHW4" s="43"/>
      <c r="NHX4" s="43"/>
      <c r="NHY4" s="43"/>
      <c r="NHZ4" s="43"/>
      <c r="NIA4" s="43"/>
      <c r="NIB4" s="43"/>
      <c r="NIC4" s="43"/>
      <c r="NID4" s="43"/>
      <c r="NIE4" s="43"/>
      <c r="NIF4" s="43"/>
      <c r="NIG4" s="43"/>
      <c r="NIH4" s="43"/>
      <c r="NII4" s="43"/>
      <c r="NIJ4" s="43"/>
      <c r="NIK4" s="43"/>
      <c r="NIL4" s="43"/>
      <c r="NIM4" s="43"/>
      <c r="NIN4" s="43"/>
      <c r="NIO4" s="43"/>
      <c r="NIP4" s="43"/>
      <c r="NIQ4" s="43"/>
      <c r="NIR4" s="43"/>
      <c r="NIS4" s="43"/>
      <c r="NIT4" s="43"/>
      <c r="NIU4" s="43"/>
      <c r="NIV4" s="43"/>
      <c r="NIW4" s="43"/>
      <c r="NIX4" s="43"/>
      <c r="NIY4" s="43"/>
      <c r="NIZ4" s="43"/>
      <c r="NJA4" s="43"/>
      <c r="NJB4" s="43"/>
      <c r="NJC4" s="43"/>
      <c r="NJD4" s="43"/>
      <c r="NJE4" s="43"/>
      <c r="NJF4" s="43"/>
      <c r="NJG4" s="43"/>
      <c r="NJH4" s="43"/>
      <c r="NJI4" s="43"/>
      <c r="NJJ4" s="43"/>
      <c r="NJK4" s="43"/>
      <c r="NJL4" s="43"/>
      <c r="NJM4" s="43"/>
      <c r="NJN4" s="43"/>
      <c r="NJO4" s="43"/>
      <c r="NJP4" s="43"/>
      <c r="NJQ4" s="43"/>
      <c r="NJR4" s="43"/>
      <c r="NJS4" s="43"/>
      <c r="NJT4" s="43"/>
      <c r="NJU4" s="43"/>
      <c r="NJV4" s="43"/>
      <c r="NJW4" s="43"/>
      <c r="NJX4" s="43"/>
      <c r="NJY4" s="43"/>
      <c r="NJZ4" s="43"/>
      <c r="NKA4" s="43"/>
      <c r="NKB4" s="43"/>
      <c r="NKC4" s="43"/>
      <c r="NKD4" s="43"/>
      <c r="NKE4" s="43"/>
      <c r="NKF4" s="43"/>
      <c r="NKG4" s="43"/>
      <c r="NKH4" s="43"/>
      <c r="NKI4" s="43"/>
      <c r="NKJ4" s="43"/>
      <c r="NKK4" s="43"/>
      <c r="NKL4" s="43"/>
      <c r="NKM4" s="43"/>
      <c r="NKN4" s="43"/>
      <c r="NKO4" s="43"/>
      <c r="NKP4" s="43"/>
      <c r="NKQ4" s="43"/>
      <c r="NKR4" s="43"/>
      <c r="NKS4" s="43"/>
      <c r="NKT4" s="43"/>
      <c r="NKU4" s="43"/>
      <c r="NKV4" s="43"/>
      <c r="NKW4" s="43"/>
      <c r="NKX4" s="43"/>
      <c r="NKY4" s="43"/>
      <c r="NKZ4" s="43"/>
      <c r="NLA4" s="43"/>
      <c r="NLB4" s="43"/>
      <c r="NLC4" s="43"/>
      <c r="NLD4" s="43"/>
      <c r="NLE4" s="43"/>
      <c r="NLF4" s="43"/>
      <c r="NLG4" s="43"/>
      <c r="NLH4" s="43"/>
      <c r="NLI4" s="43"/>
      <c r="NLJ4" s="43"/>
      <c r="NLK4" s="43"/>
      <c r="NLL4" s="43"/>
      <c r="NLM4" s="43"/>
      <c r="NLN4" s="43"/>
      <c r="NLO4" s="43"/>
      <c r="NLP4" s="43"/>
      <c r="NLQ4" s="43"/>
      <c r="NLR4" s="43"/>
      <c r="NLS4" s="43"/>
      <c r="NLT4" s="43"/>
      <c r="NLU4" s="43"/>
      <c r="NLV4" s="43"/>
      <c r="NLW4" s="43"/>
      <c r="NLX4" s="43"/>
      <c r="NLY4" s="43"/>
      <c r="NLZ4" s="43"/>
      <c r="NMA4" s="43"/>
      <c r="NMB4" s="43"/>
      <c r="NMC4" s="43"/>
      <c r="NMD4" s="43"/>
      <c r="NME4" s="43"/>
      <c r="NMF4" s="43"/>
      <c r="NMG4" s="43"/>
      <c r="NMH4" s="43"/>
      <c r="NMI4" s="43"/>
      <c r="NMJ4" s="43"/>
      <c r="NMK4" s="43"/>
      <c r="NML4" s="43"/>
      <c r="NMM4" s="43"/>
      <c r="NMN4" s="43"/>
      <c r="NMO4" s="43"/>
      <c r="NMP4" s="43"/>
      <c r="NMQ4" s="43"/>
      <c r="NMR4" s="43"/>
      <c r="NMS4" s="43"/>
      <c r="NMT4" s="43"/>
      <c r="NMU4" s="43"/>
      <c r="NMV4" s="43"/>
      <c r="NMW4" s="43"/>
      <c r="NMX4" s="43"/>
      <c r="NMY4" s="43"/>
      <c r="NMZ4" s="43"/>
      <c r="NNA4" s="43"/>
      <c r="NNB4" s="43"/>
      <c r="NNC4" s="43"/>
      <c r="NND4" s="43"/>
      <c r="NNE4" s="43"/>
      <c r="NNF4" s="43"/>
      <c r="NNG4" s="43"/>
      <c r="NNH4" s="43"/>
      <c r="NNI4" s="43"/>
      <c r="NNJ4" s="43"/>
      <c r="NNK4" s="43"/>
      <c r="NNL4" s="43"/>
      <c r="NNM4" s="43"/>
      <c r="NNN4" s="43"/>
      <c r="NNO4" s="43"/>
      <c r="NNP4" s="43"/>
      <c r="NNQ4" s="43"/>
      <c r="NNR4" s="43"/>
      <c r="NNS4" s="43"/>
      <c r="NNT4" s="43"/>
      <c r="NNU4" s="43"/>
      <c r="NNV4" s="43"/>
      <c r="NNW4" s="43"/>
      <c r="NNX4" s="43"/>
      <c r="NNY4" s="43"/>
      <c r="NNZ4" s="43"/>
      <c r="NOA4" s="43"/>
      <c r="NOB4" s="43"/>
      <c r="NOC4" s="43"/>
      <c r="NOD4" s="43"/>
      <c r="NOE4" s="43"/>
      <c r="NOF4" s="43"/>
      <c r="NOG4" s="43"/>
      <c r="NOH4" s="43"/>
      <c r="NOI4" s="43"/>
      <c r="NOJ4" s="43"/>
      <c r="NOK4" s="43"/>
      <c r="NOL4" s="43"/>
      <c r="NOM4" s="43"/>
      <c r="NON4" s="43"/>
      <c r="NOO4" s="43"/>
      <c r="NOP4" s="43"/>
      <c r="NOQ4" s="43"/>
      <c r="NOR4" s="43"/>
      <c r="NOS4" s="43"/>
      <c r="NOT4" s="43"/>
      <c r="NOU4" s="43"/>
      <c r="NOV4" s="43"/>
      <c r="NOW4" s="43"/>
      <c r="NOX4" s="43"/>
      <c r="NOY4" s="43"/>
      <c r="NOZ4" s="43"/>
      <c r="NPA4" s="43"/>
      <c r="NPB4" s="43"/>
      <c r="NPC4" s="43"/>
      <c r="NPD4" s="43"/>
      <c r="NPE4" s="43"/>
      <c r="NPF4" s="43"/>
      <c r="NPG4" s="43"/>
      <c r="NPH4" s="43"/>
      <c r="NPI4" s="43"/>
      <c r="NPJ4" s="43"/>
      <c r="NPK4" s="43"/>
      <c r="NPL4" s="43"/>
      <c r="NPM4" s="43"/>
      <c r="NPN4" s="43"/>
      <c r="NPO4" s="43"/>
      <c r="NPP4" s="43"/>
      <c r="NPQ4" s="43"/>
      <c r="NPR4" s="43"/>
      <c r="NPS4" s="43"/>
      <c r="NPT4" s="43"/>
      <c r="NPU4" s="43"/>
      <c r="NPV4" s="43"/>
      <c r="NPW4" s="43"/>
      <c r="NPX4" s="43"/>
      <c r="NPY4" s="43"/>
      <c r="NPZ4" s="43"/>
      <c r="NQA4" s="43"/>
      <c r="NQB4" s="43"/>
      <c r="NQC4" s="43"/>
      <c r="NQD4" s="43"/>
      <c r="NQE4" s="43"/>
      <c r="NQF4" s="43"/>
      <c r="NQG4" s="43"/>
      <c r="NQH4" s="43"/>
      <c r="NQI4" s="43"/>
      <c r="NQJ4" s="43"/>
      <c r="NQK4" s="43"/>
      <c r="NQL4" s="43"/>
      <c r="NQM4" s="43"/>
      <c r="NQN4" s="43"/>
      <c r="NQO4" s="43"/>
      <c r="NQP4" s="43"/>
      <c r="NQQ4" s="43"/>
      <c r="NQR4" s="43"/>
      <c r="NQS4" s="43"/>
      <c r="NQT4" s="43"/>
      <c r="NQU4" s="43"/>
      <c r="NQV4" s="43"/>
      <c r="NQW4" s="43"/>
      <c r="NQX4" s="43"/>
      <c r="NQY4" s="43"/>
      <c r="NQZ4" s="43"/>
      <c r="NRA4" s="43"/>
      <c r="NRB4" s="43"/>
      <c r="NRC4" s="43"/>
      <c r="NRD4" s="43"/>
      <c r="NRE4" s="43"/>
      <c r="NRF4" s="43"/>
      <c r="NRG4" s="43"/>
      <c r="NRH4" s="43"/>
      <c r="NRI4" s="43"/>
      <c r="NRJ4" s="43"/>
      <c r="NRK4" s="43"/>
      <c r="NRL4" s="43"/>
      <c r="NRM4" s="43"/>
      <c r="NRN4" s="43"/>
      <c r="NRO4" s="43"/>
      <c r="NRP4" s="43"/>
      <c r="NRQ4" s="43"/>
      <c r="NRR4" s="43"/>
      <c r="NRS4" s="43"/>
      <c r="NRT4" s="43"/>
      <c r="NRU4" s="43"/>
      <c r="NRV4" s="43"/>
      <c r="NRW4" s="43"/>
      <c r="NRX4" s="43"/>
      <c r="NRY4" s="43"/>
      <c r="NRZ4" s="43"/>
      <c r="NSA4" s="43"/>
      <c r="NSB4" s="43"/>
      <c r="NSC4" s="43"/>
      <c r="NSD4" s="43"/>
      <c r="NSE4" s="43"/>
      <c r="NSF4" s="43"/>
      <c r="NSG4" s="43"/>
      <c r="NSH4" s="43"/>
      <c r="NSI4" s="43"/>
      <c r="NSJ4" s="43"/>
      <c r="NSK4" s="43"/>
      <c r="NSL4" s="43"/>
      <c r="NSM4" s="43"/>
      <c r="NSN4" s="43"/>
      <c r="NSO4" s="43"/>
      <c r="NSP4" s="43"/>
      <c r="NSQ4" s="43"/>
      <c r="NSR4" s="43"/>
      <c r="NSS4" s="43"/>
      <c r="NST4" s="43"/>
      <c r="NSU4" s="43"/>
      <c r="NSV4" s="43"/>
      <c r="NSW4" s="43"/>
      <c r="NSX4" s="43"/>
      <c r="NSY4" s="43"/>
      <c r="NSZ4" s="43"/>
      <c r="NTA4" s="43"/>
      <c r="NTB4" s="43"/>
      <c r="NTC4" s="43"/>
      <c r="NTD4" s="43"/>
      <c r="NTE4" s="43"/>
      <c r="NTF4" s="43"/>
      <c r="NTG4" s="43"/>
      <c r="NTH4" s="43"/>
      <c r="NTI4" s="43"/>
      <c r="NTJ4" s="43"/>
      <c r="NTK4" s="43"/>
      <c r="NTL4" s="43"/>
      <c r="NTM4" s="43"/>
      <c r="NTN4" s="43"/>
      <c r="NTO4" s="43"/>
      <c r="NTP4" s="43"/>
      <c r="NTQ4" s="43"/>
      <c r="NTR4" s="43"/>
      <c r="NTS4" s="43"/>
      <c r="NTT4" s="43"/>
      <c r="NTU4" s="43"/>
      <c r="NTV4" s="43"/>
      <c r="NTW4" s="43"/>
      <c r="NTX4" s="43"/>
      <c r="NTY4" s="43"/>
      <c r="NTZ4" s="43"/>
      <c r="NUA4" s="43"/>
      <c r="NUB4" s="43"/>
      <c r="NUC4" s="43"/>
      <c r="NUD4" s="43"/>
      <c r="NUE4" s="43"/>
      <c r="NUF4" s="43"/>
      <c r="NUG4" s="43"/>
      <c r="NUH4" s="43"/>
      <c r="NUI4" s="43"/>
      <c r="NUJ4" s="43"/>
      <c r="NUK4" s="43"/>
      <c r="NUL4" s="43"/>
      <c r="NUM4" s="43"/>
      <c r="NUN4" s="43"/>
      <c r="NUO4" s="43"/>
      <c r="NUP4" s="43"/>
      <c r="NUQ4" s="43"/>
      <c r="NUR4" s="43"/>
      <c r="NUS4" s="43"/>
      <c r="NUT4" s="43"/>
      <c r="NUU4" s="43"/>
      <c r="NUV4" s="43"/>
      <c r="NUW4" s="43"/>
      <c r="NUX4" s="43"/>
      <c r="NUY4" s="43"/>
      <c r="NUZ4" s="43"/>
      <c r="NVA4" s="43"/>
      <c r="NVB4" s="43"/>
      <c r="NVC4" s="43"/>
      <c r="NVD4" s="43"/>
      <c r="NVE4" s="43"/>
      <c r="NVF4" s="43"/>
      <c r="NVG4" s="43"/>
      <c r="NVH4" s="43"/>
      <c r="NVI4" s="43"/>
      <c r="NVJ4" s="43"/>
      <c r="NVK4" s="43"/>
      <c r="NVL4" s="43"/>
      <c r="NVM4" s="43"/>
      <c r="NVN4" s="43"/>
      <c r="NVO4" s="43"/>
      <c r="NVP4" s="43"/>
      <c r="NVQ4" s="43"/>
      <c r="NVR4" s="43"/>
      <c r="NVS4" s="43"/>
      <c r="NVT4" s="43"/>
      <c r="NVU4" s="43"/>
      <c r="NVV4" s="43"/>
      <c r="NVW4" s="43"/>
      <c r="NVX4" s="43"/>
      <c r="NVY4" s="43"/>
      <c r="NVZ4" s="43"/>
      <c r="NWA4" s="43"/>
      <c r="NWB4" s="43"/>
      <c r="NWC4" s="43"/>
      <c r="NWD4" s="43"/>
      <c r="NWE4" s="43"/>
      <c r="NWF4" s="43"/>
      <c r="NWG4" s="43"/>
      <c r="NWH4" s="43"/>
      <c r="NWI4" s="43"/>
      <c r="NWJ4" s="43"/>
      <c r="NWK4" s="43"/>
      <c r="NWL4" s="43"/>
      <c r="NWM4" s="43"/>
      <c r="NWN4" s="43"/>
      <c r="NWO4" s="43"/>
      <c r="NWP4" s="43"/>
      <c r="NWQ4" s="43"/>
      <c r="NWR4" s="43"/>
      <c r="NWS4" s="43"/>
      <c r="NWT4" s="43"/>
      <c r="NWU4" s="43"/>
      <c r="NWV4" s="43"/>
      <c r="NWW4" s="43"/>
      <c r="NWX4" s="43"/>
      <c r="NWY4" s="43"/>
      <c r="NWZ4" s="43"/>
      <c r="NXA4" s="43"/>
      <c r="NXB4" s="43"/>
      <c r="NXC4" s="43"/>
      <c r="NXD4" s="43"/>
      <c r="NXE4" s="43"/>
      <c r="NXF4" s="43"/>
      <c r="NXG4" s="43"/>
      <c r="NXH4" s="43"/>
      <c r="NXI4" s="43"/>
      <c r="NXJ4" s="43"/>
      <c r="NXK4" s="43"/>
      <c r="NXL4" s="43"/>
      <c r="NXM4" s="43"/>
      <c r="NXN4" s="43"/>
      <c r="NXO4" s="43"/>
      <c r="NXP4" s="43"/>
      <c r="NXQ4" s="43"/>
      <c r="NXR4" s="43"/>
      <c r="NXS4" s="43"/>
      <c r="NXT4" s="43"/>
      <c r="NXU4" s="43"/>
      <c r="NXV4" s="43"/>
      <c r="NXW4" s="43"/>
      <c r="NXX4" s="43"/>
      <c r="NXY4" s="43"/>
      <c r="NXZ4" s="43"/>
      <c r="NYA4" s="43"/>
      <c r="NYB4" s="43"/>
      <c r="NYC4" s="43"/>
      <c r="NYD4" s="43"/>
      <c r="NYE4" s="43"/>
      <c r="NYF4" s="43"/>
      <c r="NYG4" s="43"/>
      <c r="NYH4" s="43"/>
      <c r="NYI4" s="43"/>
      <c r="NYJ4" s="43"/>
      <c r="NYK4" s="43"/>
      <c r="NYL4" s="43"/>
      <c r="NYM4" s="43"/>
      <c r="NYN4" s="43"/>
      <c r="NYO4" s="43"/>
      <c r="NYP4" s="43"/>
      <c r="NYQ4" s="43"/>
      <c r="NYR4" s="43"/>
      <c r="NYS4" s="43"/>
      <c r="NYT4" s="43"/>
      <c r="NYU4" s="43"/>
      <c r="NYV4" s="43"/>
      <c r="NYW4" s="43"/>
      <c r="NYX4" s="43"/>
      <c r="NYY4" s="43"/>
      <c r="NYZ4" s="43"/>
      <c r="NZA4" s="43"/>
      <c r="NZB4" s="43"/>
      <c r="NZC4" s="43"/>
      <c r="NZD4" s="43"/>
      <c r="NZE4" s="43"/>
      <c r="NZF4" s="43"/>
      <c r="NZG4" s="43"/>
      <c r="NZH4" s="43"/>
      <c r="NZI4" s="43"/>
      <c r="NZJ4" s="43"/>
      <c r="NZK4" s="43"/>
      <c r="NZL4" s="43"/>
      <c r="NZM4" s="43"/>
      <c r="NZN4" s="43"/>
      <c r="NZO4" s="43"/>
      <c r="NZP4" s="43"/>
      <c r="NZQ4" s="43"/>
      <c r="NZR4" s="43"/>
      <c r="NZS4" s="43"/>
      <c r="NZT4" s="43"/>
      <c r="NZU4" s="43"/>
      <c r="NZV4" s="43"/>
      <c r="NZW4" s="43"/>
      <c r="NZX4" s="43"/>
      <c r="NZY4" s="43"/>
      <c r="NZZ4" s="43"/>
      <c r="OAA4" s="43"/>
      <c r="OAB4" s="43"/>
      <c r="OAC4" s="43"/>
      <c r="OAD4" s="43"/>
      <c r="OAE4" s="43"/>
      <c r="OAF4" s="43"/>
      <c r="OAG4" s="43"/>
      <c r="OAH4" s="43"/>
      <c r="OAI4" s="43"/>
      <c r="OAJ4" s="43"/>
      <c r="OAK4" s="43"/>
      <c r="OAL4" s="43"/>
      <c r="OAM4" s="43"/>
      <c r="OAN4" s="43"/>
      <c r="OAO4" s="43"/>
      <c r="OAP4" s="43"/>
      <c r="OAQ4" s="43"/>
      <c r="OAR4" s="43"/>
      <c r="OAS4" s="43"/>
      <c r="OAT4" s="43"/>
      <c r="OAU4" s="43"/>
      <c r="OAV4" s="43"/>
      <c r="OAW4" s="43"/>
      <c r="OAX4" s="43"/>
      <c r="OAY4" s="43"/>
      <c r="OAZ4" s="43"/>
      <c r="OBA4" s="43"/>
      <c r="OBB4" s="43"/>
      <c r="OBC4" s="43"/>
      <c r="OBD4" s="43"/>
      <c r="OBE4" s="43"/>
      <c r="OBF4" s="43"/>
      <c r="OBG4" s="43"/>
      <c r="OBH4" s="43"/>
      <c r="OBI4" s="43"/>
      <c r="OBJ4" s="43"/>
      <c r="OBK4" s="43"/>
      <c r="OBL4" s="43"/>
      <c r="OBM4" s="43"/>
      <c r="OBN4" s="43"/>
      <c r="OBO4" s="43"/>
      <c r="OBP4" s="43"/>
      <c r="OBQ4" s="43"/>
      <c r="OBR4" s="43"/>
      <c r="OBS4" s="43"/>
      <c r="OBT4" s="43"/>
      <c r="OBU4" s="43"/>
      <c r="OBV4" s="43"/>
      <c r="OBW4" s="43"/>
      <c r="OBX4" s="43"/>
      <c r="OBY4" s="43"/>
      <c r="OBZ4" s="43"/>
      <c r="OCA4" s="43"/>
      <c r="OCB4" s="43"/>
      <c r="OCC4" s="43"/>
      <c r="OCD4" s="43"/>
      <c r="OCE4" s="43"/>
      <c r="OCF4" s="43"/>
      <c r="OCG4" s="43"/>
      <c r="OCH4" s="43"/>
      <c r="OCI4" s="43"/>
      <c r="OCJ4" s="43"/>
      <c r="OCK4" s="43"/>
      <c r="OCL4" s="43"/>
      <c r="OCM4" s="43"/>
      <c r="OCN4" s="43"/>
      <c r="OCO4" s="43"/>
      <c r="OCP4" s="43"/>
      <c r="OCQ4" s="43"/>
      <c r="OCR4" s="43"/>
      <c r="OCS4" s="43"/>
      <c r="OCT4" s="43"/>
      <c r="OCU4" s="43"/>
      <c r="OCV4" s="43"/>
      <c r="OCW4" s="43"/>
      <c r="OCX4" s="43"/>
      <c r="OCY4" s="43"/>
      <c r="OCZ4" s="43"/>
      <c r="ODA4" s="43"/>
      <c r="ODB4" s="43"/>
      <c r="ODC4" s="43"/>
      <c r="ODD4" s="43"/>
      <c r="ODE4" s="43"/>
      <c r="ODF4" s="43"/>
      <c r="ODG4" s="43"/>
      <c r="ODH4" s="43"/>
      <c r="ODI4" s="43"/>
      <c r="ODJ4" s="43"/>
      <c r="ODK4" s="43"/>
      <c r="ODL4" s="43"/>
      <c r="ODM4" s="43"/>
      <c r="ODN4" s="43"/>
      <c r="ODO4" s="43"/>
      <c r="ODP4" s="43"/>
      <c r="ODQ4" s="43"/>
      <c r="ODR4" s="43"/>
      <c r="ODS4" s="43"/>
      <c r="ODT4" s="43"/>
      <c r="ODU4" s="43"/>
      <c r="ODV4" s="43"/>
      <c r="ODW4" s="43"/>
      <c r="ODX4" s="43"/>
      <c r="ODY4" s="43"/>
      <c r="ODZ4" s="43"/>
      <c r="OEA4" s="43"/>
      <c r="OEB4" s="43"/>
      <c r="OEC4" s="43"/>
      <c r="OED4" s="43"/>
      <c r="OEE4" s="43"/>
      <c r="OEF4" s="43"/>
      <c r="OEG4" s="43"/>
      <c r="OEH4" s="43"/>
      <c r="OEI4" s="43"/>
      <c r="OEJ4" s="43"/>
      <c r="OEK4" s="43"/>
      <c r="OEL4" s="43"/>
      <c r="OEM4" s="43"/>
      <c r="OEN4" s="43"/>
      <c r="OEO4" s="43"/>
      <c r="OEP4" s="43"/>
      <c r="OEQ4" s="43"/>
      <c r="OER4" s="43"/>
      <c r="OES4" s="43"/>
      <c r="OET4" s="43"/>
      <c r="OEU4" s="43"/>
      <c r="OEV4" s="43"/>
      <c r="OEW4" s="43"/>
      <c r="OEX4" s="43"/>
      <c r="OEY4" s="43"/>
      <c r="OEZ4" s="43"/>
      <c r="OFA4" s="43"/>
      <c r="OFB4" s="43"/>
      <c r="OFC4" s="43"/>
      <c r="OFD4" s="43"/>
      <c r="OFE4" s="43"/>
      <c r="OFF4" s="43"/>
      <c r="OFG4" s="43"/>
      <c r="OFH4" s="43"/>
      <c r="OFI4" s="43"/>
      <c r="OFJ4" s="43"/>
      <c r="OFK4" s="43"/>
      <c r="OFL4" s="43"/>
      <c r="OFM4" s="43"/>
      <c r="OFN4" s="43"/>
      <c r="OFO4" s="43"/>
      <c r="OFP4" s="43"/>
      <c r="OFQ4" s="43"/>
      <c r="OFR4" s="43"/>
      <c r="OFS4" s="43"/>
      <c r="OFT4" s="43"/>
      <c r="OFU4" s="43"/>
      <c r="OFV4" s="43"/>
      <c r="OFW4" s="43"/>
      <c r="OFX4" s="43"/>
      <c r="OFY4" s="43"/>
      <c r="OFZ4" s="43"/>
      <c r="OGA4" s="43"/>
      <c r="OGB4" s="43"/>
      <c r="OGC4" s="43"/>
      <c r="OGD4" s="43"/>
      <c r="OGE4" s="43"/>
      <c r="OGF4" s="43"/>
      <c r="OGG4" s="43"/>
      <c r="OGH4" s="43"/>
      <c r="OGI4" s="43"/>
      <c r="OGJ4" s="43"/>
      <c r="OGK4" s="43"/>
      <c r="OGL4" s="43"/>
      <c r="OGM4" s="43"/>
      <c r="OGN4" s="43"/>
      <c r="OGO4" s="43"/>
      <c r="OGP4" s="43"/>
      <c r="OGQ4" s="43"/>
      <c r="OGR4" s="43"/>
      <c r="OGS4" s="43"/>
      <c r="OGT4" s="43"/>
      <c r="OGU4" s="43"/>
      <c r="OGV4" s="43"/>
      <c r="OGW4" s="43"/>
      <c r="OGX4" s="43"/>
      <c r="OGY4" s="43"/>
      <c r="OGZ4" s="43"/>
      <c r="OHA4" s="43"/>
      <c r="OHB4" s="43"/>
      <c r="OHC4" s="43"/>
      <c r="OHD4" s="43"/>
      <c r="OHE4" s="43"/>
      <c r="OHF4" s="43"/>
      <c r="OHG4" s="43"/>
      <c r="OHH4" s="43"/>
      <c r="OHI4" s="43"/>
      <c r="OHJ4" s="43"/>
      <c r="OHK4" s="43"/>
      <c r="OHL4" s="43"/>
      <c r="OHM4" s="43"/>
      <c r="OHN4" s="43"/>
      <c r="OHO4" s="43"/>
      <c r="OHP4" s="43"/>
      <c r="OHQ4" s="43"/>
      <c r="OHR4" s="43"/>
      <c r="OHS4" s="43"/>
      <c r="OHT4" s="43"/>
      <c r="OHU4" s="43"/>
      <c r="OHV4" s="43"/>
      <c r="OHW4" s="43"/>
      <c r="OHX4" s="43"/>
      <c r="OHY4" s="43"/>
      <c r="OHZ4" s="43"/>
      <c r="OIA4" s="43"/>
      <c r="OIB4" s="43"/>
      <c r="OIC4" s="43"/>
      <c r="OID4" s="43"/>
      <c r="OIE4" s="43"/>
      <c r="OIF4" s="43"/>
      <c r="OIG4" s="43"/>
      <c r="OIH4" s="43"/>
      <c r="OII4" s="43"/>
      <c r="OIJ4" s="43"/>
      <c r="OIK4" s="43"/>
      <c r="OIL4" s="43"/>
      <c r="OIM4" s="43"/>
      <c r="OIN4" s="43"/>
      <c r="OIO4" s="43"/>
      <c r="OIP4" s="43"/>
      <c r="OIQ4" s="43"/>
      <c r="OIR4" s="43"/>
      <c r="OIS4" s="43"/>
      <c r="OIT4" s="43"/>
      <c r="OIU4" s="43"/>
      <c r="OIV4" s="43"/>
      <c r="OIW4" s="43"/>
      <c r="OIX4" s="43"/>
      <c r="OIY4" s="43"/>
      <c r="OIZ4" s="43"/>
      <c r="OJA4" s="43"/>
      <c r="OJB4" s="43"/>
      <c r="OJC4" s="43"/>
      <c r="OJD4" s="43"/>
      <c r="OJE4" s="43"/>
      <c r="OJF4" s="43"/>
      <c r="OJG4" s="43"/>
      <c r="OJH4" s="43"/>
      <c r="OJI4" s="43"/>
      <c r="OJJ4" s="43"/>
      <c r="OJK4" s="43"/>
      <c r="OJL4" s="43"/>
      <c r="OJM4" s="43"/>
      <c r="OJN4" s="43"/>
      <c r="OJO4" s="43"/>
      <c r="OJP4" s="43"/>
      <c r="OJQ4" s="43"/>
      <c r="OJR4" s="43"/>
      <c r="OJS4" s="43"/>
      <c r="OJT4" s="43"/>
      <c r="OJU4" s="43"/>
      <c r="OJV4" s="43"/>
      <c r="OJW4" s="43"/>
      <c r="OJX4" s="43"/>
      <c r="OJY4" s="43"/>
      <c r="OJZ4" s="43"/>
      <c r="OKA4" s="43"/>
      <c r="OKB4" s="43"/>
      <c r="OKC4" s="43"/>
      <c r="OKD4" s="43"/>
      <c r="OKE4" s="43"/>
      <c r="OKF4" s="43"/>
      <c r="OKG4" s="43"/>
      <c r="OKH4" s="43"/>
      <c r="OKI4" s="43"/>
      <c r="OKJ4" s="43"/>
      <c r="OKK4" s="43"/>
      <c r="OKL4" s="43"/>
      <c r="OKM4" s="43"/>
      <c r="OKN4" s="43"/>
      <c r="OKO4" s="43"/>
      <c r="OKP4" s="43"/>
      <c r="OKQ4" s="43"/>
      <c r="OKR4" s="43"/>
      <c r="OKS4" s="43"/>
      <c r="OKT4" s="43"/>
      <c r="OKU4" s="43"/>
      <c r="OKV4" s="43"/>
      <c r="OKW4" s="43"/>
      <c r="OKX4" s="43"/>
      <c r="OKY4" s="43"/>
      <c r="OKZ4" s="43"/>
      <c r="OLA4" s="43"/>
      <c r="OLB4" s="43"/>
      <c r="OLC4" s="43"/>
      <c r="OLD4" s="43"/>
      <c r="OLE4" s="43"/>
      <c r="OLF4" s="43"/>
      <c r="OLG4" s="43"/>
      <c r="OLH4" s="43"/>
      <c r="OLI4" s="43"/>
      <c r="OLJ4" s="43"/>
      <c r="OLK4" s="43"/>
      <c r="OLL4" s="43"/>
      <c r="OLM4" s="43"/>
      <c r="OLN4" s="43"/>
      <c r="OLO4" s="43"/>
      <c r="OLP4" s="43"/>
      <c r="OLQ4" s="43"/>
      <c r="OLR4" s="43"/>
      <c r="OLS4" s="43"/>
      <c r="OLT4" s="43"/>
      <c r="OLU4" s="43"/>
      <c r="OLV4" s="43"/>
      <c r="OLW4" s="43"/>
      <c r="OLX4" s="43"/>
      <c r="OLY4" s="43"/>
      <c r="OLZ4" s="43"/>
      <c r="OMA4" s="43"/>
      <c r="OMB4" s="43"/>
      <c r="OMC4" s="43"/>
      <c r="OMD4" s="43"/>
      <c r="OME4" s="43"/>
      <c r="OMF4" s="43"/>
      <c r="OMG4" s="43"/>
      <c r="OMH4" s="43"/>
      <c r="OMI4" s="43"/>
      <c r="OMJ4" s="43"/>
      <c r="OMK4" s="43"/>
      <c r="OML4" s="43"/>
      <c r="OMM4" s="43"/>
      <c r="OMN4" s="43"/>
      <c r="OMO4" s="43"/>
      <c r="OMP4" s="43"/>
      <c r="OMQ4" s="43"/>
      <c r="OMR4" s="43"/>
      <c r="OMS4" s="43"/>
      <c r="OMT4" s="43"/>
      <c r="OMU4" s="43"/>
      <c r="OMV4" s="43"/>
      <c r="OMW4" s="43"/>
      <c r="OMX4" s="43"/>
      <c r="OMY4" s="43"/>
      <c r="OMZ4" s="43"/>
      <c r="ONA4" s="43"/>
      <c r="ONB4" s="43"/>
      <c r="ONC4" s="43"/>
      <c r="OND4" s="43"/>
      <c r="ONE4" s="43"/>
      <c r="ONF4" s="43"/>
      <c r="ONG4" s="43"/>
      <c r="ONH4" s="43"/>
      <c r="ONI4" s="43"/>
      <c r="ONJ4" s="43"/>
      <c r="ONK4" s="43"/>
      <c r="ONL4" s="43"/>
      <c r="ONM4" s="43"/>
      <c r="ONN4" s="43"/>
      <c r="ONO4" s="43"/>
      <c r="ONP4" s="43"/>
      <c r="ONQ4" s="43"/>
      <c r="ONR4" s="43"/>
      <c r="ONS4" s="43"/>
      <c r="ONT4" s="43"/>
      <c r="ONU4" s="43"/>
      <c r="ONV4" s="43"/>
      <c r="ONW4" s="43"/>
      <c r="ONX4" s="43"/>
      <c r="ONY4" s="43"/>
      <c r="ONZ4" s="43"/>
      <c r="OOA4" s="43"/>
      <c r="OOB4" s="43"/>
      <c r="OOC4" s="43"/>
      <c r="OOD4" s="43"/>
      <c r="OOE4" s="43"/>
      <c r="OOF4" s="43"/>
      <c r="OOG4" s="43"/>
      <c r="OOH4" s="43"/>
      <c r="OOI4" s="43"/>
      <c r="OOJ4" s="43"/>
      <c r="OOK4" s="43"/>
      <c r="OOL4" s="43"/>
      <c r="OOM4" s="43"/>
      <c r="OON4" s="43"/>
      <c r="OOO4" s="43"/>
      <c r="OOP4" s="43"/>
      <c r="OOQ4" s="43"/>
      <c r="OOR4" s="43"/>
      <c r="OOS4" s="43"/>
      <c r="OOT4" s="43"/>
      <c r="OOU4" s="43"/>
      <c r="OOV4" s="43"/>
      <c r="OOW4" s="43"/>
      <c r="OOX4" s="43"/>
      <c r="OOY4" s="43"/>
      <c r="OOZ4" s="43"/>
      <c r="OPA4" s="43"/>
      <c r="OPB4" s="43"/>
      <c r="OPC4" s="43"/>
      <c r="OPD4" s="43"/>
      <c r="OPE4" s="43"/>
      <c r="OPF4" s="43"/>
      <c r="OPG4" s="43"/>
      <c r="OPH4" s="43"/>
      <c r="OPI4" s="43"/>
      <c r="OPJ4" s="43"/>
      <c r="OPK4" s="43"/>
      <c r="OPL4" s="43"/>
      <c r="OPM4" s="43"/>
      <c r="OPN4" s="43"/>
      <c r="OPO4" s="43"/>
      <c r="OPP4" s="43"/>
      <c r="OPQ4" s="43"/>
      <c r="OPR4" s="43"/>
      <c r="OPS4" s="43"/>
      <c r="OPT4" s="43"/>
      <c r="OPU4" s="43"/>
      <c r="OPV4" s="43"/>
      <c r="OPW4" s="43"/>
      <c r="OPX4" s="43"/>
      <c r="OPY4" s="43"/>
      <c r="OPZ4" s="43"/>
      <c r="OQA4" s="43"/>
      <c r="OQB4" s="43"/>
      <c r="OQC4" s="43"/>
      <c r="OQD4" s="43"/>
      <c r="OQE4" s="43"/>
      <c r="OQF4" s="43"/>
      <c r="OQG4" s="43"/>
      <c r="OQH4" s="43"/>
      <c r="OQI4" s="43"/>
      <c r="OQJ4" s="43"/>
      <c r="OQK4" s="43"/>
      <c r="OQL4" s="43"/>
      <c r="OQM4" s="43"/>
      <c r="OQN4" s="43"/>
      <c r="OQO4" s="43"/>
      <c r="OQP4" s="43"/>
      <c r="OQQ4" s="43"/>
      <c r="OQR4" s="43"/>
      <c r="OQS4" s="43"/>
      <c r="OQT4" s="43"/>
      <c r="OQU4" s="43"/>
      <c r="OQV4" s="43"/>
      <c r="OQW4" s="43"/>
      <c r="OQX4" s="43"/>
      <c r="OQY4" s="43"/>
      <c r="OQZ4" s="43"/>
      <c r="ORA4" s="43"/>
      <c r="ORB4" s="43"/>
      <c r="ORC4" s="43"/>
      <c r="ORD4" s="43"/>
      <c r="ORE4" s="43"/>
      <c r="ORF4" s="43"/>
      <c r="ORG4" s="43"/>
      <c r="ORH4" s="43"/>
      <c r="ORI4" s="43"/>
      <c r="ORJ4" s="43"/>
      <c r="ORK4" s="43"/>
      <c r="ORL4" s="43"/>
      <c r="ORM4" s="43"/>
      <c r="ORN4" s="43"/>
      <c r="ORO4" s="43"/>
      <c r="ORP4" s="43"/>
      <c r="ORQ4" s="43"/>
      <c r="ORR4" s="43"/>
      <c r="ORS4" s="43"/>
      <c r="ORT4" s="43"/>
      <c r="ORU4" s="43"/>
      <c r="ORV4" s="43"/>
      <c r="ORW4" s="43"/>
      <c r="ORX4" s="43"/>
      <c r="ORY4" s="43"/>
      <c r="ORZ4" s="43"/>
      <c r="OSA4" s="43"/>
      <c r="OSB4" s="43"/>
      <c r="OSC4" s="43"/>
      <c r="OSD4" s="43"/>
      <c r="OSE4" s="43"/>
      <c r="OSF4" s="43"/>
      <c r="OSG4" s="43"/>
      <c r="OSH4" s="43"/>
      <c r="OSI4" s="43"/>
      <c r="OSJ4" s="43"/>
      <c r="OSK4" s="43"/>
      <c r="OSL4" s="43"/>
      <c r="OSM4" s="43"/>
      <c r="OSN4" s="43"/>
      <c r="OSO4" s="43"/>
      <c r="OSP4" s="43"/>
      <c r="OSQ4" s="43"/>
      <c r="OSR4" s="43"/>
      <c r="OSS4" s="43"/>
      <c r="OST4" s="43"/>
      <c r="OSU4" s="43"/>
      <c r="OSV4" s="43"/>
      <c r="OSW4" s="43"/>
      <c r="OSX4" s="43"/>
      <c r="OSY4" s="43"/>
      <c r="OSZ4" s="43"/>
      <c r="OTA4" s="43"/>
      <c r="OTB4" s="43"/>
      <c r="OTC4" s="43"/>
      <c r="OTD4" s="43"/>
      <c r="OTE4" s="43"/>
      <c r="OTF4" s="43"/>
      <c r="OTG4" s="43"/>
      <c r="OTH4" s="43"/>
      <c r="OTI4" s="43"/>
      <c r="OTJ4" s="43"/>
      <c r="OTK4" s="43"/>
      <c r="OTL4" s="43"/>
      <c r="OTM4" s="43"/>
      <c r="OTN4" s="43"/>
      <c r="OTO4" s="43"/>
      <c r="OTP4" s="43"/>
      <c r="OTQ4" s="43"/>
      <c r="OTR4" s="43"/>
      <c r="OTS4" s="43"/>
      <c r="OTT4" s="43"/>
      <c r="OTU4" s="43"/>
      <c r="OTV4" s="43"/>
      <c r="OTW4" s="43"/>
      <c r="OTX4" s="43"/>
      <c r="OTY4" s="43"/>
      <c r="OTZ4" s="43"/>
      <c r="OUA4" s="43"/>
      <c r="OUB4" s="43"/>
      <c r="OUC4" s="43"/>
      <c r="OUD4" s="43"/>
      <c r="OUE4" s="43"/>
      <c r="OUF4" s="43"/>
      <c r="OUG4" s="43"/>
      <c r="OUH4" s="43"/>
      <c r="OUI4" s="43"/>
      <c r="OUJ4" s="43"/>
      <c r="OUK4" s="43"/>
      <c r="OUL4" s="43"/>
      <c r="OUM4" s="43"/>
      <c r="OUN4" s="43"/>
      <c r="OUO4" s="43"/>
      <c r="OUP4" s="43"/>
      <c r="OUQ4" s="43"/>
      <c r="OUR4" s="43"/>
      <c r="OUS4" s="43"/>
      <c r="OUT4" s="43"/>
      <c r="OUU4" s="43"/>
      <c r="OUV4" s="43"/>
      <c r="OUW4" s="43"/>
      <c r="OUX4" s="43"/>
      <c r="OUY4" s="43"/>
      <c r="OUZ4" s="43"/>
      <c r="OVA4" s="43"/>
      <c r="OVB4" s="43"/>
      <c r="OVC4" s="43"/>
      <c r="OVD4" s="43"/>
      <c r="OVE4" s="43"/>
      <c r="OVF4" s="43"/>
      <c r="OVG4" s="43"/>
      <c r="OVH4" s="43"/>
      <c r="OVI4" s="43"/>
      <c r="OVJ4" s="43"/>
      <c r="OVK4" s="43"/>
      <c r="OVL4" s="43"/>
      <c r="OVM4" s="43"/>
      <c r="OVN4" s="43"/>
      <c r="OVO4" s="43"/>
      <c r="OVP4" s="43"/>
      <c r="OVQ4" s="43"/>
      <c r="OVR4" s="43"/>
      <c r="OVS4" s="43"/>
      <c r="OVT4" s="43"/>
      <c r="OVU4" s="43"/>
      <c r="OVV4" s="43"/>
      <c r="OVW4" s="43"/>
      <c r="OVX4" s="43"/>
      <c r="OVY4" s="43"/>
      <c r="OVZ4" s="43"/>
      <c r="OWA4" s="43"/>
      <c r="OWB4" s="43"/>
      <c r="OWC4" s="43"/>
      <c r="OWD4" s="43"/>
      <c r="OWE4" s="43"/>
      <c r="OWF4" s="43"/>
      <c r="OWG4" s="43"/>
      <c r="OWH4" s="43"/>
      <c r="OWI4" s="43"/>
      <c r="OWJ4" s="43"/>
      <c r="OWK4" s="43"/>
      <c r="OWL4" s="43"/>
      <c r="OWM4" s="43"/>
      <c r="OWN4" s="43"/>
      <c r="OWO4" s="43"/>
      <c r="OWP4" s="43"/>
      <c r="OWQ4" s="43"/>
      <c r="OWR4" s="43"/>
      <c r="OWS4" s="43"/>
      <c r="OWT4" s="43"/>
      <c r="OWU4" s="43"/>
      <c r="OWV4" s="43"/>
      <c r="OWW4" s="43"/>
      <c r="OWX4" s="43"/>
      <c r="OWY4" s="43"/>
      <c r="OWZ4" s="43"/>
      <c r="OXA4" s="43"/>
      <c r="OXB4" s="43"/>
      <c r="OXC4" s="43"/>
      <c r="OXD4" s="43"/>
      <c r="OXE4" s="43"/>
      <c r="OXF4" s="43"/>
      <c r="OXG4" s="43"/>
      <c r="OXH4" s="43"/>
      <c r="OXI4" s="43"/>
      <c r="OXJ4" s="43"/>
      <c r="OXK4" s="43"/>
      <c r="OXL4" s="43"/>
      <c r="OXM4" s="43"/>
      <c r="OXN4" s="43"/>
      <c r="OXO4" s="43"/>
      <c r="OXP4" s="43"/>
      <c r="OXQ4" s="43"/>
      <c r="OXR4" s="43"/>
      <c r="OXS4" s="43"/>
      <c r="OXT4" s="43"/>
      <c r="OXU4" s="43"/>
      <c r="OXV4" s="43"/>
      <c r="OXW4" s="43"/>
      <c r="OXX4" s="43"/>
      <c r="OXY4" s="43"/>
      <c r="OXZ4" s="43"/>
      <c r="OYA4" s="43"/>
      <c r="OYB4" s="43"/>
      <c r="OYC4" s="43"/>
      <c r="OYD4" s="43"/>
      <c r="OYE4" s="43"/>
      <c r="OYF4" s="43"/>
      <c r="OYG4" s="43"/>
      <c r="OYH4" s="43"/>
      <c r="OYI4" s="43"/>
      <c r="OYJ4" s="43"/>
      <c r="OYK4" s="43"/>
      <c r="OYL4" s="43"/>
      <c r="OYM4" s="43"/>
      <c r="OYN4" s="43"/>
      <c r="OYO4" s="43"/>
      <c r="OYP4" s="43"/>
      <c r="OYQ4" s="43"/>
      <c r="OYR4" s="43"/>
      <c r="OYS4" s="43"/>
      <c r="OYT4" s="43"/>
      <c r="OYU4" s="43"/>
      <c r="OYV4" s="43"/>
      <c r="OYW4" s="43"/>
      <c r="OYX4" s="43"/>
      <c r="OYY4" s="43"/>
      <c r="OYZ4" s="43"/>
      <c r="OZA4" s="43"/>
      <c r="OZB4" s="43"/>
      <c r="OZC4" s="43"/>
      <c r="OZD4" s="43"/>
      <c r="OZE4" s="43"/>
      <c r="OZF4" s="43"/>
      <c r="OZG4" s="43"/>
      <c r="OZH4" s="43"/>
      <c r="OZI4" s="43"/>
      <c r="OZJ4" s="43"/>
      <c r="OZK4" s="43"/>
      <c r="OZL4" s="43"/>
      <c r="OZM4" s="43"/>
      <c r="OZN4" s="43"/>
      <c r="OZO4" s="43"/>
      <c r="OZP4" s="43"/>
      <c r="OZQ4" s="43"/>
      <c r="OZR4" s="43"/>
      <c r="OZS4" s="43"/>
      <c r="OZT4" s="43"/>
      <c r="OZU4" s="43"/>
      <c r="OZV4" s="43"/>
      <c r="OZW4" s="43"/>
      <c r="OZX4" s="43"/>
      <c r="OZY4" s="43"/>
      <c r="OZZ4" s="43"/>
      <c r="PAA4" s="43"/>
      <c r="PAB4" s="43"/>
      <c r="PAC4" s="43"/>
      <c r="PAD4" s="43"/>
      <c r="PAE4" s="43"/>
      <c r="PAF4" s="43"/>
      <c r="PAG4" s="43"/>
      <c r="PAH4" s="43"/>
      <c r="PAI4" s="43"/>
      <c r="PAJ4" s="43"/>
      <c r="PAK4" s="43"/>
      <c r="PAL4" s="43"/>
      <c r="PAM4" s="43"/>
      <c r="PAN4" s="43"/>
      <c r="PAO4" s="43"/>
      <c r="PAP4" s="43"/>
      <c r="PAQ4" s="43"/>
      <c r="PAR4" s="43"/>
      <c r="PAS4" s="43"/>
      <c r="PAT4" s="43"/>
      <c r="PAU4" s="43"/>
      <c r="PAV4" s="43"/>
      <c r="PAW4" s="43"/>
      <c r="PAX4" s="43"/>
      <c r="PAY4" s="43"/>
      <c r="PAZ4" s="43"/>
      <c r="PBA4" s="43"/>
      <c r="PBB4" s="43"/>
      <c r="PBC4" s="43"/>
      <c r="PBD4" s="43"/>
      <c r="PBE4" s="43"/>
      <c r="PBF4" s="43"/>
      <c r="PBG4" s="43"/>
      <c r="PBH4" s="43"/>
      <c r="PBI4" s="43"/>
      <c r="PBJ4" s="43"/>
      <c r="PBK4" s="43"/>
      <c r="PBL4" s="43"/>
      <c r="PBM4" s="43"/>
      <c r="PBN4" s="43"/>
      <c r="PBO4" s="43"/>
      <c r="PBP4" s="43"/>
      <c r="PBQ4" s="43"/>
      <c r="PBR4" s="43"/>
      <c r="PBS4" s="43"/>
      <c r="PBT4" s="43"/>
      <c r="PBU4" s="43"/>
      <c r="PBV4" s="43"/>
      <c r="PBW4" s="43"/>
      <c r="PBX4" s="43"/>
      <c r="PBY4" s="43"/>
      <c r="PBZ4" s="43"/>
      <c r="PCA4" s="43"/>
      <c r="PCB4" s="43"/>
      <c r="PCC4" s="43"/>
      <c r="PCD4" s="43"/>
      <c r="PCE4" s="43"/>
      <c r="PCF4" s="43"/>
      <c r="PCG4" s="43"/>
      <c r="PCH4" s="43"/>
      <c r="PCI4" s="43"/>
      <c r="PCJ4" s="43"/>
      <c r="PCK4" s="43"/>
      <c r="PCL4" s="43"/>
      <c r="PCM4" s="43"/>
      <c r="PCN4" s="43"/>
      <c r="PCO4" s="43"/>
      <c r="PCP4" s="43"/>
      <c r="PCQ4" s="43"/>
      <c r="PCR4" s="43"/>
      <c r="PCS4" s="43"/>
      <c r="PCT4" s="43"/>
      <c r="PCU4" s="43"/>
      <c r="PCV4" s="43"/>
      <c r="PCW4" s="43"/>
      <c r="PCX4" s="43"/>
      <c r="PCY4" s="43"/>
      <c r="PCZ4" s="43"/>
      <c r="PDA4" s="43"/>
      <c r="PDB4" s="43"/>
      <c r="PDC4" s="43"/>
      <c r="PDD4" s="43"/>
      <c r="PDE4" s="43"/>
      <c r="PDF4" s="43"/>
      <c r="PDG4" s="43"/>
      <c r="PDH4" s="43"/>
      <c r="PDI4" s="43"/>
      <c r="PDJ4" s="43"/>
      <c r="PDK4" s="43"/>
      <c r="PDL4" s="43"/>
      <c r="PDM4" s="43"/>
      <c r="PDN4" s="43"/>
      <c r="PDO4" s="43"/>
      <c r="PDP4" s="43"/>
      <c r="PDQ4" s="43"/>
      <c r="PDR4" s="43"/>
      <c r="PDS4" s="43"/>
      <c r="PDT4" s="43"/>
      <c r="PDU4" s="43"/>
      <c r="PDV4" s="43"/>
      <c r="PDW4" s="43"/>
      <c r="PDX4" s="43"/>
      <c r="PDY4" s="43"/>
      <c r="PDZ4" s="43"/>
      <c r="PEA4" s="43"/>
      <c r="PEB4" s="43"/>
      <c r="PEC4" s="43"/>
      <c r="PED4" s="43"/>
      <c r="PEE4" s="43"/>
      <c r="PEF4" s="43"/>
      <c r="PEG4" s="43"/>
      <c r="PEH4" s="43"/>
      <c r="PEI4" s="43"/>
      <c r="PEJ4" s="43"/>
      <c r="PEK4" s="43"/>
      <c r="PEL4" s="43"/>
      <c r="PEM4" s="43"/>
      <c r="PEN4" s="43"/>
      <c r="PEO4" s="43"/>
      <c r="PEP4" s="43"/>
      <c r="PEQ4" s="43"/>
      <c r="PER4" s="43"/>
      <c r="PES4" s="43"/>
      <c r="PET4" s="43"/>
      <c r="PEU4" s="43"/>
      <c r="PEV4" s="43"/>
      <c r="PEW4" s="43"/>
      <c r="PEX4" s="43"/>
      <c r="PEY4" s="43"/>
      <c r="PEZ4" s="43"/>
      <c r="PFA4" s="43"/>
      <c r="PFB4" s="43"/>
      <c r="PFC4" s="43"/>
      <c r="PFD4" s="43"/>
      <c r="PFE4" s="43"/>
      <c r="PFF4" s="43"/>
      <c r="PFG4" s="43"/>
      <c r="PFH4" s="43"/>
      <c r="PFI4" s="43"/>
      <c r="PFJ4" s="43"/>
      <c r="PFK4" s="43"/>
      <c r="PFL4" s="43"/>
      <c r="PFM4" s="43"/>
      <c r="PFN4" s="43"/>
      <c r="PFO4" s="43"/>
      <c r="PFP4" s="43"/>
      <c r="PFQ4" s="43"/>
      <c r="PFR4" s="43"/>
      <c r="PFS4" s="43"/>
      <c r="PFT4" s="43"/>
      <c r="PFU4" s="43"/>
      <c r="PFV4" s="43"/>
      <c r="PFW4" s="43"/>
      <c r="PFX4" s="43"/>
      <c r="PFY4" s="43"/>
      <c r="PFZ4" s="43"/>
      <c r="PGA4" s="43"/>
      <c r="PGB4" s="43"/>
      <c r="PGC4" s="43"/>
      <c r="PGD4" s="43"/>
      <c r="PGE4" s="43"/>
      <c r="PGF4" s="43"/>
      <c r="PGG4" s="43"/>
      <c r="PGH4" s="43"/>
      <c r="PGI4" s="43"/>
      <c r="PGJ4" s="43"/>
      <c r="PGK4" s="43"/>
      <c r="PGL4" s="43"/>
      <c r="PGM4" s="43"/>
      <c r="PGN4" s="43"/>
      <c r="PGO4" s="43"/>
      <c r="PGP4" s="43"/>
      <c r="PGQ4" s="43"/>
      <c r="PGR4" s="43"/>
      <c r="PGS4" s="43"/>
      <c r="PGT4" s="43"/>
      <c r="PGU4" s="43"/>
      <c r="PGV4" s="43"/>
      <c r="PGW4" s="43"/>
      <c r="PGX4" s="43"/>
      <c r="PGY4" s="43"/>
      <c r="PGZ4" s="43"/>
      <c r="PHA4" s="43"/>
      <c r="PHB4" s="43"/>
      <c r="PHC4" s="43"/>
      <c r="PHD4" s="43"/>
      <c r="PHE4" s="43"/>
      <c r="PHF4" s="43"/>
      <c r="PHG4" s="43"/>
      <c r="PHH4" s="43"/>
      <c r="PHI4" s="43"/>
      <c r="PHJ4" s="43"/>
      <c r="PHK4" s="43"/>
      <c r="PHL4" s="43"/>
      <c r="PHM4" s="43"/>
      <c r="PHN4" s="43"/>
      <c r="PHO4" s="43"/>
      <c r="PHP4" s="43"/>
      <c r="PHQ4" s="43"/>
      <c r="PHR4" s="43"/>
      <c r="PHS4" s="43"/>
      <c r="PHT4" s="43"/>
      <c r="PHU4" s="43"/>
      <c r="PHV4" s="43"/>
      <c r="PHW4" s="43"/>
      <c r="PHX4" s="43"/>
      <c r="PHY4" s="43"/>
      <c r="PHZ4" s="43"/>
      <c r="PIA4" s="43"/>
      <c r="PIB4" s="43"/>
      <c r="PIC4" s="43"/>
      <c r="PID4" s="43"/>
      <c r="PIE4" s="43"/>
      <c r="PIF4" s="43"/>
      <c r="PIG4" s="43"/>
      <c r="PIH4" s="43"/>
      <c r="PII4" s="43"/>
      <c r="PIJ4" s="43"/>
      <c r="PIK4" s="43"/>
      <c r="PIL4" s="43"/>
      <c r="PIM4" s="43"/>
      <c r="PIN4" s="43"/>
      <c r="PIO4" s="43"/>
      <c r="PIP4" s="43"/>
      <c r="PIQ4" s="43"/>
      <c r="PIR4" s="43"/>
      <c r="PIS4" s="43"/>
      <c r="PIT4" s="43"/>
      <c r="PIU4" s="43"/>
      <c r="PIV4" s="43"/>
      <c r="PIW4" s="43"/>
      <c r="PIX4" s="43"/>
      <c r="PIY4" s="43"/>
      <c r="PIZ4" s="43"/>
      <c r="PJA4" s="43"/>
      <c r="PJB4" s="43"/>
      <c r="PJC4" s="43"/>
      <c r="PJD4" s="43"/>
      <c r="PJE4" s="43"/>
      <c r="PJF4" s="43"/>
      <c r="PJG4" s="43"/>
      <c r="PJH4" s="43"/>
      <c r="PJI4" s="43"/>
      <c r="PJJ4" s="43"/>
      <c r="PJK4" s="43"/>
      <c r="PJL4" s="43"/>
      <c r="PJM4" s="43"/>
      <c r="PJN4" s="43"/>
      <c r="PJO4" s="43"/>
      <c r="PJP4" s="43"/>
      <c r="PJQ4" s="43"/>
      <c r="PJR4" s="43"/>
      <c r="PJS4" s="43"/>
      <c r="PJT4" s="43"/>
      <c r="PJU4" s="43"/>
      <c r="PJV4" s="43"/>
      <c r="PJW4" s="43"/>
      <c r="PJX4" s="43"/>
      <c r="PJY4" s="43"/>
      <c r="PJZ4" s="43"/>
      <c r="PKA4" s="43"/>
      <c r="PKB4" s="43"/>
      <c r="PKC4" s="43"/>
      <c r="PKD4" s="43"/>
      <c r="PKE4" s="43"/>
      <c r="PKF4" s="43"/>
      <c r="PKG4" s="43"/>
      <c r="PKH4" s="43"/>
      <c r="PKI4" s="43"/>
      <c r="PKJ4" s="43"/>
      <c r="PKK4" s="43"/>
      <c r="PKL4" s="43"/>
      <c r="PKM4" s="43"/>
      <c r="PKN4" s="43"/>
      <c r="PKO4" s="43"/>
      <c r="PKP4" s="43"/>
      <c r="PKQ4" s="43"/>
      <c r="PKR4" s="43"/>
      <c r="PKS4" s="43"/>
      <c r="PKT4" s="43"/>
      <c r="PKU4" s="43"/>
      <c r="PKV4" s="43"/>
      <c r="PKW4" s="43"/>
      <c r="PKX4" s="43"/>
      <c r="PKY4" s="43"/>
      <c r="PKZ4" s="43"/>
      <c r="PLA4" s="43"/>
      <c r="PLB4" s="43"/>
      <c r="PLC4" s="43"/>
      <c r="PLD4" s="43"/>
      <c r="PLE4" s="43"/>
      <c r="PLF4" s="43"/>
      <c r="PLG4" s="43"/>
      <c r="PLH4" s="43"/>
      <c r="PLI4" s="43"/>
      <c r="PLJ4" s="43"/>
      <c r="PLK4" s="43"/>
      <c r="PLL4" s="43"/>
      <c r="PLM4" s="43"/>
      <c r="PLN4" s="43"/>
      <c r="PLO4" s="43"/>
      <c r="PLP4" s="43"/>
      <c r="PLQ4" s="43"/>
      <c r="PLR4" s="43"/>
      <c r="PLS4" s="43"/>
      <c r="PLT4" s="43"/>
      <c r="PLU4" s="43"/>
      <c r="PLV4" s="43"/>
      <c r="PLW4" s="43"/>
      <c r="PLX4" s="43"/>
      <c r="PLY4" s="43"/>
      <c r="PLZ4" s="43"/>
      <c r="PMA4" s="43"/>
      <c r="PMB4" s="43"/>
      <c r="PMC4" s="43"/>
      <c r="PMD4" s="43"/>
      <c r="PME4" s="43"/>
      <c r="PMF4" s="43"/>
      <c r="PMG4" s="43"/>
      <c r="PMH4" s="43"/>
      <c r="PMI4" s="43"/>
      <c r="PMJ4" s="43"/>
      <c r="PMK4" s="43"/>
      <c r="PML4" s="43"/>
      <c r="PMM4" s="43"/>
      <c r="PMN4" s="43"/>
      <c r="PMO4" s="43"/>
      <c r="PMP4" s="43"/>
      <c r="PMQ4" s="43"/>
      <c r="PMR4" s="43"/>
      <c r="PMS4" s="43"/>
      <c r="PMT4" s="43"/>
      <c r="PMU4" s="43"/>
      <c r="PMV4" s="43"/>
      <c r="PMW4" s="43"/>
      <c r="PMX4" s="43"/>
      <c r="PMY4" s="43"/>
      <c r="PMZ4" s="43"/>
      <c r="PNA4" s="43"/>
      <c r="PNB4" s="43"/>
      <c r="PNC4" s="43"/>
      <c r="PND4" s="43"/>
      <c r="PNE4" s="43"/>
      <c r="PNF4" s="43"/>
      <c r="PNG4" s="43"/>
      <c r="PNH4" s="43"/>
      <c r="PNI4" s="43"/>
      <c r="PNJ4" s="43"/>
      <c r="PNK4" s="43"/>
      <c r="PNL4" s="43"/>
      <c r="PNM4" s="43"/>
      <c r="PNN4" s="43"/>
      <c r="PNO4" s="43"/>
      <c r="PNP4" s="43"/>
      <c r="PNQ4" s="43"/>
      <c r="PNR4" s="43"/>
      <c r="PNS4" s="43"/>
      <c r="PNT4" s="43"/>
      <c r="PNU4" s="43"/>
      <c r="PNV4" s="43"/>
      <c r="PNW4" s="43"/>
      <c r="PNX4" s="43"/>
      <c r="PNY4" s="43"/>
      <c r="PNZ4" s="43"/>
      <c r="POA4" s="43"/>
      <c r="POB4" s="43"/>
      <c r="POC4" s="43"/>
      <c r="POD4" s="43"/>
      <c r="POE4" s="43"/>
      <c r="POF4" s="43"/>
      <c r="POG4" s="43"/>
      <c r="POH4" s="43"/>
      <c r="POI4" s="43"/>
      <c r="POJ4" s="43"/>
      <c r="POK4" s="43"/>
      <c r="POL4" s="43"/>
      <c r="POM4" s="43"/>
      <c r="PON4" s="43"/>
      <c r="POO4" s="43"/>
      <c r="POP4" s="43"/>
      <c r="POQ4" s="43"/>
      <c r="POR4" s="43"/>
      <c r="POS4" s="43"/>
      <c r="POT4" s="43"/>
      <c r="POU4" s="43"/>
      <c r="POV4" s="43"/>
      <c r="POW4" s="43"/>
      <c r="POX4" s="43"/>
      <c r="POY4" s="43"/>
      <c r="POZ4" s="43"/>
      <c r="PPA4" s="43"/>
      <c r="PPB4" s="43"/>
      <c r="PPC4" s="43"/>
      <c r="PPD4" s="43"/>
      <c r="PPE4" s="43"/>
      <c r="PPF4" s="43"/>
      <c r="PPG4" s="43"/>
      <c r="PPH4" s="43"/>
      <c r="PPI4" s="43"/>
      <c r="PPJ4" s="43"/>
      <c r="PPK4" s="43"/>
      <c r="PPL4" s="43"/>
      <c r="PPM4" s="43"/>
      <c r="PPN4" s="43"/>
      <c r="PPO4" s="43"/>
      <c r="PPP4" s="43"/>
      <c r="PPQ4" s="43"/>
      <c r="PPR4" s="43"/>
      <c r="PPS4" s="43"/>
      <c r="PPT4" s="43"/>
      <c r="PPU4" s="43"/>
      <c r="PPV4" s="43"/>
      <c r="PPW4" s="43"/>
      <c r="PPX4" s="43"/>
      <c r="PPY4" s="43"/>
      <c r="PPZ4" s="43"/>
      <c r="PQA4" s="43"/>
      <c r="PQB4" s="43"/>
      <c r="PQC4" s="43"/>
      <c r="PQD4" s="43"/>
      <c r="PQE4" s="43"/>
      <c r="PQF4" s="43"/>
      <c r="PQG4" s="43"/>
      <c r="PQH4" s="43"/>
      <c r="PQI4" s="43"/>
      <c r="PQJ4" s="43"/>
      <c r="PQK4" s="43"/>
      <c r="PQL4" s="43"/>
      <c r="PQM4" s="43"/>
      <c r="PQN4" s="43"/>
      <c r="PQO4" s="43"/>
      <c r="PQP4" s="43"/>
      <c r="PQQ4" s="43"/>
      <c r="PQR4" s="43"/>
      <c r="PQS4" s="43"/>
      <c r="PQT4" s="43"/>
      <c r="PQU4" s="43"/>
      <c r="PQV4" s="43"/>
      <c r="PQW4" s="43"/>
      <c r="PQX4" s="43"/>
      <c r="PQY4" s="43"/>
      <c r="PQZ4" s="43"/>
      <c r="PRA4" s="43"/>
      <c r="PRB4" s="43"/>
      <c r="PRC4" s="43"/>
      <c r="PRD4" s="43"/>
      <c r="PRE4" s="43"/>
      <c r="PRF4" s="43"/>
      <c r="PRG4" s="43"/>
      <c r="PRH4" s="43"/>
      <c r="PRI4" s="43"/>
      <c r="PRJ4" s="43"/>
      <c r="PRK4" s="43"/>
      <c r="PRL4" s="43"/>
      <c r="PRM4" s="43"/>
      <c r="PRN4" s="43"/>
      <c r="PRO4" s="43"/>
      <c r="PRP4" s="43"/>
      <c r="PRQ4" s="43"/>
      <c r="PRR4" s="43"/>
      <c r="PRS4" s="43"/>
      <c r="PRT4" s="43"/>
      <c r="PRU4" s="43"/>
      <c r="PRV4" s="43"/>
      <c r="PRW4" s="43"/>
      <c r="PRX4" s="43"/>
      <c r="PRY4" s="43"/>
      <c r="PRZ4" s="43"/>
      <c r="PSA4" s="43"/>
      <c r="PSB4" s="43"/>
      <c r="PSC4" s="43"/>
      <c r="PSD4" s="43"/>
      <c r="PSE4" s="43"/>
      <c r="PSF4" s="43"/>
      <c r="PSG4" s="43"/>
      <c r="PSH4" s="43"/>
      <c r="PSI4" s="43"/>
      <c r="PSJ4" s="43"/>
      <c r="PSK4" s="43"/>
      <c r="PSL4" s="43"/>
      <c r="PSM4" s="43"/>
      <c r="PSN4" s="43"/>
      <c r="PSO4" s="43"/>
      <c r="PSP4" s="43"/>
      <c r="PSQ4" s="43"/>
      <c r="PSR4" s="43"/>
      <c r="PSS4" s="43"/>
      <c r="PST4" s="43"/>
      <c r="PSU4" s="43"/>
      <c r="PSV4" s="43"/>
      <c r="PSW4" s="43"/>
      <c r="PSX4" s="43"/>
      <c r="PSY4" s="43"/>
      <c r="PSZ4" s="43"/>
      <c r="PTA4" s="43"/>
      <c r="PTB4" s="43"/>
      <c r="PTC4" s="43"/>
      <c r="PTD4" s="43"/>
      <c r="PTE4" s="43"/>
      <c r="PTF4" s="43"/>
      <c r="PTG4" s="43"/>
      <c r="PTH4" s="43"/>
      <c r="PTI4" s="43"/>
      <c r="PTJ4" s="43"/>
      <c r="PTK4" s="43"/>
      <c r="PTL4" s="43"/>
      <c r="PTM4" s="43"/>
      <c r="PTN4" s="43"/>
      <c r="PTO4" s="43"/>
      <c r="PTP4" s="43"/>
      <c r="PTQ4" s="43"/>
      <c r="PTR4" s="43"/>
      <c r="PTS4" s="43"/>
      <c r="PTT4" s="43"/>
      <c r="PTU4" s="43"/>
      <c r="PTV4" s="43"/>
      <c r="PTW4" s="43"/>
      <c r="PTX4" s="43"/>
      <c r="PTY4" s="43"/>
      <c r="PTZ4" s="43"/>
      <c r="PUA4" s="43"/>
      <c r="PUB4" s="43"/>
      <c r="PUC4" s="43"/>
      <c r="PUD4" s="43"/>
      <c r="PUE4" s="43"/>
      <c r="PUF4" s="43"/>
      <c r="PUG4" s="43"/>
      <c r="PUH4" s="43"/>
      <c r="PUI4" s="43"/>
      <c r="PUJ4" s="43"/>
      <c r="PUK4" s="43"/>
      <c r="PUL4" s="43"/>
      <c r="PUM4" s="43"/>
      <c r="PUN4" s="43"/>
      <c r="PUO4" s="43"/>
      <c r="PUP4" s="43"/>
      <c r="PUQ4" s="43"/>
      <c r="PUR4" s="43"/>
      <c r="PUS4" s="43"/>
      <c r="PUT4" s="43"/>
      <c r="PUU4" s="43"/>
      <c r="PUV4" s="43"/>
      <c r="PUW4" s="43"/>
      <c r="PUX4" s="43"/>
      <c r="PUY4" s="43"/>
      <c r="PUZ4" s="43"/>
      <c r="PVA4" s="43"/>
      <c r="PVB4" s="43"/>
      <c r="PVC4" s="43"/>
      <c r="PVD4" s="43"/>
      <c r="PVE4" s="43"/>
      <c r="PVF4" s="43"/>
      <c r="PVG4" s="43"/>
      <c r="PVH4" s="43"/>
      <c r="PVI4" s="43"/>
      <c r="PVJ4" s="43"/>
      <c r="PVK4" s="43"/>
      <c r="PVL4" s="43"/>
      <c r="PVM4" s="43"/>
      <c r="PVN4" s="43"/>
      <c r="PVO4" s="43"/>
      <c r="PVP4" s="43"/>
      <c r="PVQ4" s="43"/>
      <c r="PVR4" s="43"/>
      <c r="PVS4" s="43"/>
      <c r="PVT4" s="43"/>
      <c r="PVU4" s="43"/>
      <c r="PVV4" s="43"/>
      <c r="PVW4" s="43"/>
      <c r="PVX4" s="43"/>
      <c r="PVY4" s="43"/>
      <c r="PVZ4" s="43"/>
      <c r="PWA4" s="43"/>
      <c r="PWB4" s="43"/>
      <c r="PWC4" s="43"/>
      <c r="PWD4" s="43"/>
      <c r="PWE4" s="43"/>
      <c r="PWF4" s="43"/>
      <c r="PWG4" s="43"/>
      <c r="PWH4" s="43"/>
      <c r="PWI4" s="43"/>
      <c r="PWJ4" s="43"/>
      <c r="PWK4" s="43"/>
      <c r="PWL4" s="43"/>
      <c r="PWM4" s="43"/>
      <c r="PWN4" s="43"/>
      <c r="PWO4" s="43"/>
      <c r="PWP4" s="43"/>
      <c r="PWQ4" s="43"/>
      <c r="PWR4" s="43"/>
      <c r="PWS4" s="43"/>
      <c r="PWT4" s="43"/>
      <c r="PWU4" s="43"/>
      <c r="PWV4" s="43"/>
      <c r="PWW4" s="43"/>
      <c r="PWX4" s="43"/>
      <c r="PWY4" s="43"/>
      <c r="PWZ4" s="43"/>
      <c r="PXA4" s="43"/>
      <c r="PXB4" s="43"/>
      <c r="PXC4" s="43"/>
      <c r="PXD4" s="43"/>
      <c r="PXE4" s="43"/>
      <c r="PXF4" s="43"/>
      <c r="PXG4" s="43"/>
      <c r="PXH4" s="43"/>
      <c r="PXI4" s="43"/>
      <c r="PXJ4" s="43"/>
      <c r="PXK4" s="43"/>
      <c r="PXL4" s="43"/>
      <c r="PXM4" s="43"/>
      <c r="PXN4" s="43"/>
      <c r="PXO4" s="43"/>
      <c r="PXP4" s="43"/>
      <c r="PXQ4" s="43"/>
      <c r="PXR4" s="43"/>
      <c r="PXS4" s="43"/>
      <c r="PXT4" s="43"/>
      <c r="PXU4" s="43"/>
      <c r="PXV4" s="43"/>
      <c r="PXW4" s="43"/>
      <c r="PXX4" s="43"/>
      <c r="PXY4" s="43"/>
      <c r="PXZ4" s="43"/>
      <c r="PYA4" s="43"/>
      <c r="PYB4" s="43"/>
      <c r="PYC4" s="43"/>
      <c r="PYD4" s="43"/>
      <c r="PYE4" s="43"/>
      <c r="PYF4" s="43"/>
      <c r="PYG4" s="43"/>
      <c r="PYH4" s="43"/>
      <c r="PYI4" s="43"/>
      <c r="PYJ4" s="43"/>
      <c r="PYK4" s="43"/>
      <c r="PYL4" s="43"/>
      <c r="PYM4" s="43"/>
      <c r="PYN4" s="43"/>
      <c r="PYO4" s="43"/>
      <c r="PYP4" s="43"/>
      <c r="PYQ4" s="43"/>
      <c r="PYR4" s="43"/>
      <c r="PYS4" s="43"/>
      <c r="PYT4" s="43"/>
      <c r="PYU4" s="43"/>
      <c r="PYV4" s="43"/>
      <c r="PYW4" s="43"/>
      <c r="PYX4" s="43"/>
      <c r="PYY4" s="43"/>
      <c r="PYZ4" s="43"/>
      <c r="PZA4" s="43"/>
      <c r="PZB4" s="43"/>
      <c r="PZC4" s="43"/>
      <c r="PZD4" s="43"/>
      <c r="PZE4" s="43"/>
      <c r="PZF4" s="43"/>
      <c r="PZG4" s="43"/>
      <c r="PZH4" s="43"/>
      <c r="PZI4" s="43"/>
      <c r="PZJ4" s="43"/>
      <c r="PZK4" s="43"/>
      <c r="PZL4" s="43"/>
      <c r="PZM4" s="43"/>
      <c r="PZN4" s="43"/>
      <c r="PZO4" s="43"/>
      <c r="PZP4" s="43"/>
      <c r="PZQ4" s="43"/>
      <c r="PZR4" s="43"/>
      <c r="PZS4" s="43"/>
      <c r="PZT4" s="43"/>
      <c r="PZU4" s="43"/>
      <c r="PZV4" s="43"/>
      <c r="PZW4" s="43"/>
      <c r="PZX4" s="43"/>
      <c r="PZY4" s="43"/>
      <c r="PZZ4" s="43"/>
      <c r="QAA4" s="43"/>
      <c r="QAB4" s="43"/>
      <c r="QAC4" s="43"/>
      <c r="QAD4" s="43"/>
      <c r="QAE4" s="43"/>
      <c r="QAF4" s="43"/>
      <c r="QAG4" s="43"/>
      <c r="QAH4" s="43"/>
      <c r="QAI4" s="43"/>
      <c r="QAJ4" s="43"/>
      <c r="QAK4" s="43"/>
      <c r="QAL4" s="43"/>
      <c r="QAM4" s="43"/>
      <c r="QAN4" s="43"/>
      <c r="QAO4" s="43"/>
      <c r="QAP4" s="43"/>
      <c r="QAQ4" s="43"/>
      <c r="QAR4" s="43"/>
      <c r="QAS4" s="43"/>
      <c r="QAT4" s="43"/>
      <c r="QAU4" s="43"/>
      <c r="QAV4" s="43"/>
      <c r="QAW4" s="43"/>
      <c r="QAX4" s="43"/>
      <c r="QAY4" s="43"/>
      <c r="QAZ4" s="43"/>
      <c r="QBA4" s="43"/>
      <c r="QBB4" s="43"/>
      <c r="QBC4" s="43"/>
      <c r="QBD4" s="43"/>
      <c r="QBE4" s="43"/>
      <c r="QBF4" s="43"/>
      <c r="QBG4" s="43"/>
      <c r="QBH4" s="43"/>
      <c r="QBI4" s="43"/>
      <c r="QBJ4" s="43"/>
      <c r="QBK4" s="43"/>
      <c r="QBL4" s="43"/>
      <c r="QBM4" s="43"/>
      <c r="QBN4" s="43"/>
      <c r="QBO4" s="43"/>
      <c r="QBP4" s="43"/>
      <c r="QBQ4" s="43"/>
      <c r="QBR4" s="43"/>
      <c r="QBS4" s="43"/>
      <c r="QBT4" s="43"/>
      <c r="QBU4" s="43"/>
      <c r="QBV4" s="43"/>
      <c r="QBW4" s="43"/>
      <c r="QBX4" s="43"/>
      <c r="QBY4" s="43"/>
      <c r="QBZ4" s="43"/>
      <c r="QCA4" s="43"/>
      <c r="QCB4" s="43"/>
      <c r="QCC4" s="43"/>
      <c r="QCD4" s="43"/>
      <c r="QCE4" s="43"/>
      <c r="QCF4" s="43"/>
      <c r="QCG4" s="43"/>
      <c r="QCH4" s="43"/>
      <c r="QCI4" s="43"/>
      <c r="QCJ4" s="43"/>
      <c r="QCK4" s="43"/>
      <c r="QCL4" s="43"/>
      <c r="QCM4" s="43"/>
      <c r="QCN4" s="43"/>
      <c r="QCO4" s="43"/>
      <c r="QCP4" s="43"/>
      <c r="QCQ4" s="43"/>
      <c r="QCR4" s="43"/>
      <c r="QCS4" s="43"/>
      <c r="QCT4" s="43"/>
      <c r="QCU4" s="43"/>
      <c r="QCV4" s="43"/>
      <c r="QCW4" s="43"/>
      <c r="QCX4" s="43"/>
      <c r="QCY4" s="43"/>
      <c r="QCZ4" s="43"/>
      <c r="QDA4" s="43"/>
      <c r="QDB4" s="43"/>
      <c r="QDC4" s="43"/>
      <c r="QDD4" s="43"/>
      <c r="QDE4" s="43"/>
      <c r="QDF4" s="43"/>
      <c r="QDG4" s="43"/>
      <c r="QDH4" s="43"/>
      <c r="QDI4" s="43"/>
      <c r="QDJ4" s="43"/>
      <c r="QDK4" s="43"/>
      <c r="QDL4" s="43"/>
      <c r="QDM4" s="43"/>
      <c r="QDN4" s="43"/>
      <c r="QDO4" s="43"/>
      <c r="QDP4" s="43"/>
      <c r="QDQ4" s="43"/>
      <c r="QDR4" s="43"/>
      <c r="QDS4" s="43"/>
      <c r="QDT4" s="43"/>
      <c r="QDU4" s="43"/>
      <c r="QDV4" s="43"/>
      <c r="QDW4" s="43"/>
      <c r="QDX4" s="43"/>
      <c r="QDY4" s="43"/>
      <c r="QDZ4" s="43"/>
      <c r="QEA4" s="43"/>
      <c r="QEB4" s="43"/>
      <c r="QEC4" s="43"/>
      <c r="QED4" s="43"/>
      <c r="QEE4" s="43"/>
      <c r="QEF4" s="43"/>
      <c r="QEG4" s="43"/>
      <c r="QEH4" s="43"/>
      <c r="QEI4" s="43"/>
      <c r="QEJ4" s="43"/>
      <c r="QEK4" s="43"/>
      <c r="QEL4" s="43"/>
      <c r="QEM4" s="43"/>
      <c r="QEN4" s="43"/>
      <c r="QEO4" s="43"/>
      <c r="QEP4" s="43"/>
      <c r="QEQ4" s="43"/>
      <c r="QER4" s="43"/>
      <c r="QES4" s="43"/>
      <c r="QET4" s="43"/>
      <c r="QEU4" s="43"/>
      <c r="QEV4" s="43"/>
      <c r="QEW4" s="43"/>
      <c r="QEX4" s="43"/>
      <c r="QEY4" s="43"/>
      <c r="QEZ4" s="43"/>
      <c r="QFA4" s="43"/>
      <c r="QFB4" s="43"/>
      <c r="QFC4" s="43"/>
      <c r="QFD4" s="43"/>
      <c r="QFE4" s="43"/>
      <c r="QFF4" s="43"/>
      <c r="QFG4" s="43"/>
      <c r="QFH4" s="43"/>
      <c r="QFI4" s="43"/>
      <c r="QFJ4" s="43"/>
      <c r="QFK4" s="43"/>
      <c r="QFL4" s="43"/>
      <c r="QFM4" s="43"/>
      <c r="QFN4" s="43"/>
      <c r="QFO4" s="43"/>
      <c r="QFP4" s="43"/>
      <c r="QFQ4" s="43"/>
      <c r="QFR4" s="43"/>
      <c r="QFS4" s="43"/>
      <c r="QFT4" s="43"/>
      <c r="QFU4" s="43"/>
      <c r="QFV4" s="43"/>
      <c r="QFW4" s="43"/>
      <c r="QFX4" s="43"/>
      <c r="QFY4" s="43"/>
      <c r="QFZ4" s="43"/>
      <c r="QGA4" s="43"/>
      <c r="QGB4" s="43"/>
      <c r="QGC4" s="43"/>
      <c r="QGD4" s="43"/>
      <c r="QGE4" s="43"/>
      <c r="QGF4" s="43"/>
      <c r="QGG4" s="43"/>
      <c r="QGH4" s="43"/>
      <c r="QGI4" s="43"/>
      <c r="QGJ4" s="43"/>
      <c r="QGK4" s="43"/>
      <c r="QGL4" s="43"/>
      <c r="QGM4" s="43"/>
      <c r="QGN4" s="43"/>
      <c r="QGO4" s="43"/>
      <c r="QGP4" s="43"/>
      <c r="QGQ4" s="43"/>
      <c r="QGR4" s="43"/>
      <c r="QGS4" s="43"/>
      <c r="QGT4" s="43"/>
      <c r="QGU4" s="43"/>
      <c r="QGV4" s="43"/>
      <c r="QGW4" s="43"/>
      <c r="QGX4" s="43"/>
      <c r="QGY4" s="43"/>
      <c r="QGZ4" s="43"/>
      <c r="QHA4" s="43"/>
      <c r="QHB4" s="43"/>
      <c r="QHC4" s="43"/>
      <c r="QHD4" s="43"/>
      <c r="QHE4" s="43"/>
      <c r="QHF4" s="43"/>
      <c r="QHG4" s="43"/>
      <c r="QHH4" s="43"/>
      <c r="QHI4" s="43"/>
      <c r="QHJ4" s="43"/>
      <c r="QHK4" s="43"/>
      <c r="QHL4" s="43"/>
      <c r="QHM4" s="43"/>
      <c r="QHN4" s="43"/>
      <c r="QHO4" s="43"/>
      <c r="QHP4" s="43"/>
      <c r="QHQ4" s="43"/>
      <c r="QHR4" s="43"/>
      <c r="QHS4" s="43"/>
      <c r="QHT4" s="43"/>
      <c r="QHU4" s="43"/>
      <c r="QHV4" s="43"/>
      <c r="QHW4" s="43"/>
      <c r="QHX4" s="43"/>
      <c r="QHY4" s="43"/>
      <c r="QHZ4" s="43"/>
      <c r="QIA4" s="43"/>
      <c r="QIB4" s="43"/>
      <c r="QIC4" s="43"/>
      <c r="QID4" s="43"/>
      <c r="QIE4" s="43"/>
      <c r="QIF4" s="43"/>
      <c r="QIG4" s="43"/>
      <c r="QIH4" s="43"/>
      <c r="QII4" s="43"/>
      <c r="QIJ4" s="43"/>
      <c r="QIK4" s="43"/>
      <c r="QIL4" s="43"/>
      <c r="QIM4" s="43"/>
      <c r="QIN4" s="43"/>
      <c r="QIO4" s="43"/>
      <c r="QIP4" s="43"/>
      <c r="QIQ4" s="43"/>
      <c r="QIR4" s="43"/>
      <c r="QIS4" s="43"/>
      <c r="QIT4" s="43"/>
      <c r="QIU4" s="43"/>
      <c r="QIV4" s="43"/>
      <c r="QIW4" s="43"/>
      <c r="QIX4" s="43"/>
      <c r="QIY4" s="43"/>
      <c r="QIZ4" s="43"/>
      <c r="QJA4" s="43"/>
      <c r="QJB4" s="43"/>
      <c r="QJC4" s="43"/>
      <c r="QJD4" s="43"/>
      <c r="QJE4" s="43"/>
      <c r="QJF4" s="43"/>
      <c r="QJG4" s="43"/>
      <c r="QJH4" s="43"/>
      <c r="QJI4" s="43"/>
      <c r="QJJ4" s="43"/>
      <c r="QJK4" s="43"/>
      <c r="QJL4" s="43"/>
      <c r="QJM4" s="43"/>
      <c r="QJN4" s="43"/>
      <c r="QJO4" s="43"/>
      <c r="QJP4" s="43"/>
      <c r="QJQ4" s="43"/>
      <c r="QJR4" s="43"/>
      <c r="QJS4" s="43"/>
      <c r="QJT4" s="43"/>
      <c r="QJU4" s="43"/>
      <c r="QJV4" s="43"/>
      <c r="QJW4" s="43"/>
      <c r="QJX4" s="43"/>
      <c r="QJY4" s="43"/>
      <c r="QJZ4" s="43"/>
      <c r="QKA4" s="43"/>
      <c r="QKB4" s="43"/>
      <c r="QKC4" s="43"/>
      <c r="QKD4" s="43"/>
      <c r="QKE4" s="43"/>
      <c r="QKF4" s="43"/>
      <c r="QKG4" s="43"/>
      <c r="QKH4" s="43"/>
      <c r="QKI4" s="43"/>
      <c r="QKJ4" s="43"/>
      <c r="QKK4" s="43"/>
      <c r="QKL4" s="43"/>
      <c r="QKM4" s="43"/>
      <c r="QKN4" s="43"/>
      <c r="QKO4" s="43"/>
      <c r="QKP4" s="43"/>
      <c r="QKQ4" s="43"/>
      <c r="QKR4" s="43"/>
      <c r="QKS4" s="43"/>
      <c r="QKT4" s="43"/>
      <c r="QKU4" s="43"/>
      <c r="QKV4" s="43"/>
      <c r="QKW4" s="43"/>
      <c r="QKX4" s="43"/>
      <c r="QKY4" s="43"/>
      <c r="QKZ4" s="43"/>
      <c r="QLA4" s="43"/>
      <c r="QLB4" s="43"/>
      <c r="QLC4" s="43"/>
      <c r="QLD4" s="43"/>
      <c r="QLE4" s="43"/>
      <c r="QLF4" s="43"/>
      <c r="QLG4" s="43"/>
      <c r="QLH4" s="43"/>
      <c r="QLI4" s="43"/>
      <c r="QLJ4" s="43"/>
      <c r="QLK4" s="43"/>
      <c r="QLL4" s="43"/>
      <c r="QLM4" s="43"/>
      <c r="QLN4" s="43"/>
      <c r="QLO4" s="43"/>
      <c r="QLP4" s="43"/>
      <c r="QLQ4" s="43"/>
      <c r="QLR4" s="43"/>
      <c r="QLS4" s="43"/>
      <c r="QLT4" s="43"/>
      <c r="QLU4" s="43"/>
      <c r="QLV4" s="43"/>
      <c r="QLW4" s="43"/>
      <c r="QLX4" s="43"/>
      <c r="QLY4" s="43"/>
      <c r="QLZ4" s="43"/>
      <c r="QMA4" s="43"/>
      <c r="QMB4" s="43"/>
      <c r="QMC4" s="43"/>
      <c r="QMD4" s="43"/>
      <c r="QME4" s="43"/>
      <c r="QMF4" s="43"/>
      <c r="QMG4" s="43"/>
      <c r="QMH4" s="43"/>
      <c r="QMI4" s="43"/>
      <c r="QMJ4" s="43"/>
      <c r="QMK4" s="43"/>
      <c r="QML4" s="43"/>
      <c r="QMM4" s="43"/>
      <c r="QMN4" s="43"/>
      <c r="QMO4" s="43"/>
      <c r="QMP4" s="43"/>
      <c r="QMQ4" s="43"/>
      <c r="QMR4" s="43"/>
      <c r="QMS4" s="43"/>
      <c r="QMT4" s="43"/>
      <c r="QMU4" s="43"/>
      <c r="QMV4" s="43"/>
      <c r="QMW4" s="43"/>
      <c r="QMX4" s="43"/>
      <c r="QMY4" s="43"/>
      <c r="QMZ4" s="43"/>
      <c r="QNA4" s="43"/>
      <c r="QNB4" s="43"/>
      <c r="QNC4" s="43"/>
      <c r="QND4" s="43"/>
      <c r="QNE4" s="43"/>
      <c r="QNF4" s="43"/>
      <c r="QNG4" s="43"/>
      <c r="QNH4" s="43"/>
      <c r="QNI4" s="43"/>
      <c r="QNJ4" s="43"/>
      <c r="QNK4" s="43"/>
      <c r="QNL4" s="43"/>
      <c r="QNM4" s="43"/>
      <c r="QNN4" s="43"/>
      <c r="QNO4" s="43"/>
      <c r="QNP4" s="43"/>
      <c r="QNQ4" s="43"/>
      <c r="QNR4" s="43"/>
      <c r="QNS4" s="43"/>
      <c r="QNT4" s="43"/>
      <c r="QNU4" s="43"/>
      <c r="QNV4" s="43"/>
      <c r="QNW4" s="43"/>
      <c r="QNX4" s="43"/>
      <c r="QNY4" s="43"/>
      <c r="QNZ4" s="43"/>
      <c r="QOA4" s="43"/>
      <c r="QOB4" s="43"/>
      <c r="QOC4" s="43"/>
      <c r="QOD4" s="43"/>
      <c r="QOE4" s="43"/>
      <c r="QOF4" s="43"/>
      <c r="QOG4" s="43"/>
      <c r="QOH4" s="43"/>
      <c r="QOI4" s="43"/>
      <c r="QOJ4" s="43"/>
      <c r="QOK4" s="43"/>
      <c r="QOL4" s="43"/>
      <c r="QOM4" s="43"/>
      <c r="QON4" s="43"/>
      <c r="QOO4" s="43"/>
      <c r="QOP4" s="43"/>
      <c r="QOQ4" s="43"/>
      <c r="QOR4" s="43"/>
      <c r="QOS4" s="43"/>
      <c r="QOT4" s="43"/>
      <c r="QOU4" s="43"/>
      <c r="QOV4" s="43"/>
      <c r="QOW4" s="43"/>
      <c r="QOX4" s="43"/>
      <c r="QOY4" s="43"/>
      <c r="QOZ4" s="43"/>
      <c r="QPA4" s="43"/>
      <c r="QPB4" s="43"/>
      <c r="QPC4" s="43"/>
      <c r="QPD4" s="43"/>
      <c r="QPE4" s="43"/>
      <c r="QPF4" s="43"/>
      <c r="QPG4" s="43"/>
      <c r="QPH4" s="43"/>
      <c r="QPI4" s="43"/>
      <c r="QPJ4" s="43"/>
      <c r="QPK4" s="43"/>
      <c r="QPL4" s="43"/>
      <c r="QPM4" s="43"/>
      <c r="QPN4" s="43"/>
      <c r="QPO4" s="43"/>
      <c r="QPP4" s="43"/>
      <c r="QPQ4" s="43"/>
      <c r="QPR4" s="43"/>
      <c r="QPS4" s="43"/>
      <c r="QPT4" s="43"/>
      <c r="QPU4" s="43"/>
      <c r="QPV4" s="43"/>
      <c r="QPW4" s="43"/>
      <c r="QPX4" s="43"/>
      <c r="QPY4" s="43"/>
      <c r="QPZ4" s="43"/>
      <c r="QQA4" s="43"/>
      <c r="QQB4" s="43"/>
      <c r="QQC4" s="43"/>
      <c r="QQD4" s="43"/>
      <c r="QQE4" s="43"/>
      <c r="QQF4" s="43"/>
      <c r="QQG4" s="43"/>
      <c r="QQH4" s="43"/>
      <c r="QQI4" s="43"/>
      <c r="QQJ4" s="43"/>
      <c r="QQK4" s="43"/>
      <c r="QQL4" s="43"/>
      <c r="QQM4" s="43"/>
      <c r="QQN4" s="43"/>
      <c r="QQO4" s="43"/>
      <c r="QQP4" s="43"/>
      <c r="QQQ4" s="43"/>
      <c r="QQR4" s="43"/>
      <c r="QQS4" s="43"/>
      <c r="QQT4" s="43"/>
      <c r="QQU4" s="43"/>
      <c r="QQV4" s="43"/>
      <c r="QQW4" s="43"/>
      <c r="QQX4" s="43"/>
      <c r="QQY4" s="43"/>
      <c r="QQZ4" s="43"/>
      <c r="QRA4" s="43"/>
      <c r="QRB4" s="43"/>
      <c r="QRC4" s="43"/>
      <c r="QRD4" s="43"/>
      <c r="QRE4" s="43"/>
      <c r="QRF4" s="43"/>
      <c r="QRG4" s="43"/>
      <c r="QRH4" s="43"/>
      <c r="QRI4" s="43"/>
      <c r="QRJ4" s="43"/>
      <c r="QRK4" s="43"/>
      <c r="QRL4" s="43"/>
      <c r="QRM4" s="43"/>
      <c r="QRN4" s="43"/>
      <c r="QRO4" s="43"/>
      <c r="QRP4" s="43"/>
      <c r="QRQ4" s="43"/>
      <c r="QRR4" s="43"/>
      <c r="QRS4" s="43"/>
      <c r="QRT4" s="43"/>
      <c r="QRU4" s="43"/>
      <c r="QRV4" s="43"/>
      <c r="QRW4" s="43"/>
      <c r="QRX4" s="43"/>
      <c r="QRY4" s="43"/>
      <c r="QRZ4" s="43"/>
      <c r="QSA4" s="43"/>
      <c r="QSB4" s="43"/>
      <c r="QSC4" s="43"/>
      <c r="QSD4" s="43"/>
      <c r="QSE4" s="43"/>
      <c r="QSF4" s="43"/>
      <c r="QSG4" s="43"/>
      <c r="QSH4" s="43"/>
      <c r="QSI4" s="43"/>
      <c r="QSJ4" s="43"/>
      <c r="QSK4" s="43"/>
      <c r="QSL4" s="43"/>
      <c r="QSM4" s="43"/>
      <c r="QSN4" s="43"/>
      <c r="QSO4" s="43"/>
      <c r="QSP4" s="43"/>
      <c r="QSQ4" s="43"/>
      <c r="QSR4" s="43"/>
      <c r="QSS4" s="43"/>
      <c r="QST4" s="43"/>
      <c r="QSU4" s="43"/>
      <c r="QSV4" s="43"/>
      <c r="QSW4" s="43"/>
      <c r="QSX4" s="43"/>
      <c r="QSY4" s="43"/>
      <c r="QSZ4" s="43"/>
      <c r="QTA4" s="43"/>
      <c r="QTB4" s="43"/>
      <c r="QTC4" s="43"/>
      <c r="QTD4" s="43"/>
      <c r="QTE4" s="43"/>
      <c r="QTF4" s="43"/>
      <c r="QTG4" s="43"/>
      <c r="QTH4" s="43"/>
      <c r="QTI4" s="43"/>
      <c r="QTJ4" s="43"/>
      <c r="QTK4" s="43"/>
      <c r="QTL4" s="43"/>
      <c r="QTM4" s="43"/>
      <c r="QTN4" s="43"/>
      <c r="QTO4" s="43"/>
      <c r="QTP4" s="43"/>
      <c r="QTQ4" s="43"/>
      <c r="QTR4" s="43"/>
      <c r="QTS4" s="43"/>
      <c r="QTT4" s="43"/>
      <c r="QTU4" s="43"/>
      <c r="QTV4" s="43"/>
      <c r="QTW4" s="43"/>
      <c r="QTX4" s="43"/>
      <c r="QTY4" s="43"/>
      <c r="QTZ4" s="43"/>
      <c r="QUA4" s="43"/>
      <c r="QUB4" s="43"/>
      <c r="QUC4" s="43"/>
      <c r="QUD4" s="43"/>
      <c r="QUE4" s="43"/>
      <c r="QUF4" s="43"/>
      <c r="QUG4" s="43"/>
      <c r="QUH4" s="43"/>
      <c r="QUI4" s="43"/>
      <c r="QUJ4" s="43"/>
      <c r="QUK4" s="43"/>
      <c r="QUL4" s="43"/>
      <c r="QUM4" s="43"/>
      <c r="QUN4" s="43"/>
      <c r="QUO4" s="43"/>
      <c r="QUP4" s="43"/>
      <c r="QUQ4" s="43"/>
      <c r="QUR4" s="43"/>
      <c r="QUS4" s="43"/>
      <c r="QUT4" s="43"/>
      <c r="QUU4" s="43"/>
      <c r="QUV4" s="43"/>
      <c r="QUW4" s="43"/>
      <c r="QUX4" s="43"/>
      <c r="QUY4" s="43"/>
      <c r="QUZ4" s="43"/>
      <c r="QVA4" s="43"/>
      <c r="QVB4" s="43"/>
      <c r="QVC4" s="43"/>
      <c r="QVD4" s="43"/>
      <c r="QVE4" s="43"/>
      <c r="QVF4" s="43"/>
      <c r="QVG4" s="43"/>
      <c r="QVH4" s="43"/>
      <c r="QVI4" s="43"/>
      <c r="QVJ4" s="43"/>
      <c r="QVK4" s="43"/>
      <c r="QVL4" s="43"/>
      <c r="QVM4" s="43"/>
      <c r="QVN4" s="43"/>
      <c r="QVO4" s="43"/>
      <c r="QVP4" s="43"/>
      <c r="QVQ4" s="43"/>
      <c r="QVR4" s="43"/>
      <c r="QVS4" s="43"/>
      <c r="QVT4" s="43"/>
      <c r="QVU4" s="43"/>
      <c r="QVV4" s="43"/>
      <c r="QVW4" s="43"/>
      <c r="QVX4" s="43"/>
      <c r="QVY4" s="43"/>
      <c r="QVZ4" s="43"/>
      <c r="QWA4" s="43"/>
      <c r="QWB4" s="43"/>
      <c r="QWC4" s="43"/>
      <c r="QWD4" s="43"/>
      <c r="QWE4" s="43"/>
      <c r="QWF4" s="43"/>
      <c r="QWG4" s="43"/>
      <c r="QWH4" s="43"/>
      <c r="QWI4" s="43"/>
      <c r="QWJ4" s="43"/>
      <c r="QWK4" s="43"/>
      <c r="QWL4" s="43"/>
      <c r="QWM4" s="43"/>
      <c r="QWN4" s="43"/>
      <c r="QWO4" s="43"/>
      <c r="QWP4" s="43"/>
      <c r="QWQ4" s="43"/>
      <c r="QWR4" s="43"/>
      <c r="QWS4" s="43"/>
      <c r="QWT4" s="43"/>
      <c r="QWU4" s="43"/>
      <c r="QWV4" s="43"/>
      <c r="QWW4" s="43"/>
      <c r="QWX4" s="43"/>
      <c r="QWY4" s="43"/>
      <c r="QWZ4" s="43"/>
      <c r="QXA4" s="43"/>
      <c r="QXB4" s="43"/>
      <c r="QXC4" s="43"/>
      <c r="QXD4" s="43"/>
      <c r="QXE4" s="43"/>
      <c r="QXF4" s="43"/>
      <c r="QXG4" s="43"/>
      <c r="QXH4" s="43"/>
      <c r="QXI4" s="43"/>
      <c r="QXJ4" s="43"/>
      <c r="QXK4" s="43"/>
      <c r="QXL4" s="43"/>
      <c r="QXM4" s="43"/>
      <c r="QXN4" s="43"/>
      <c r="QXO4" s="43"/>
      <c r="QXP4" s="43"/>
      <c r="QXQ4" s="43"/>
      <c r="QXR4" s="43"/>
      <c r="QXS4" s="43"/>
      <c r="QXT4" s="43"/>
      <c r="QXU4" s="43"/>
      <c r="QXV4" s="43"/>
      <c r="QXW4" s="43"/>
      <c r="QXX4" s="43"/>
      <c r="QXY4" s="43"/>
      <c r="QXZ4" s="43"/>
      <c r="QYA4" s="43"/>
      <c r="QYB4" s="43"/>
      <c r="QYC4" s="43"/>
      <c r="QYD4" s="43"/>
      <c r="QYE4" s="43"/>
      <c r="QYF4" s="43"/>
      <c r="QYG4" s="43"/>
      <c r="QYH4" s="43"/>
      <c r="QYI4" s="43"/>
      <c r="QYJ4" s="43"/>
      <c r="QYK4" s="43"/>
      <c r="QYL4" s="43"/>
      <c r="QYM4" s="43"/>
      <c r="QYN4" s="43"/>
      <c r="QYO4" s="43"/>
      <c r="QYP4" s="43"/>
      <c r="QYQ4" s="43"/>
      <c r="QYR4" s="43"/>
      <c r="QYS4" s="43"/>
      <c r="QYT4" s="43"/>
      <c r="QYU4" s="43"/>
      <c r="QYV4" s="43"/>
      <c r="QYW4" s="43"/>
      <c r="QYX4" s="43"/>
      <c r="QYY4" s="43"/>
      <c r="QYZ4" s="43"/>
      <c r="QZA4" s="43"/>
      <c r="QZB4" s="43"/>
      <c r="QZC4" s="43"/>
      <c r="QZD4" s="43"/>
      <c r="QZE4" s="43"/>
      <c r="QZF4" s="43"/>
      <c r="QZG4" s="43"/>
      <c r="QZH4" s="43"/>
      <c r="QZI4" s="43"/>
      <c r="QZJ4" s="43"/>
      <c r="QZK4" s="43"/>
      <c r="QZL4" s="43"/>
      <c r="QZM4" s="43"/>
      <c r="QZN4" s="43"/>
      <c r="QZO4" s="43"/>
      <c r="QZP4" s="43"/>
      <c r="QZQ4" s="43"/>
      <c r="QZR4" s="43"/>
      <c r="QZS4" s="43"/>
      <c r="QZT4" s="43"/>
      <c r="QZU4" s="43"/>
      <c r="QZV4" s="43"/>
      <c r="QZW4" s="43"/>
      <c r="QZX4" s="43"/>
      <c r="QZY4" s="43"/>
      <c r="QZZ4" s="43"/>
      <c r="RAA4" s="43"/>
      <c r="RAB4" s="43"/>
      <c r="RAC4" s="43"/>
      <c r="RAD4" s="43"/>
      <c r="RAE4" s="43"/>
      <c r="RAF4" s="43"/>
      <c r="RAG4" s="43"/>
      <c r="RAH4" s="43"/>
      <c r="RAI4" s="43"/>
      <c r="RAJ4" s="43"/>
      <c r="RAK4" s="43"/>
      <c r="RAL4" s="43"/>
      <c r="RAM4" s="43"/>
      <c r="RAN4" s="43"/>
      <c r="RAO4" s="43"/>
      <c r="RAP4" s="43"/>
      <c r="RAQ4" s="43"/>
      <c r="RAR4" s="43"/>
      <c r="RAS4" s="43"/>
      <c r="RAT4" s="43"/>
      <c r="RAU4" s="43"/>
      <c r="RAV4" s="43"/>
      <c r="RAW4" s="43"/>
      <c r="RAX4" s="43"/>
      <c r="RAY4" s="43"/>
      <c r="RAZ4" s="43"/>
      <c r="RBA4" s="43"/>
      <c r="RBB4" s="43"/>
      <c r="RBC4" s="43"/>
      <c r="RBD4" s="43"/>
      <c r="RBE4" s="43"/>
      <c r="RBF4" s="43"/>
      <c r="RBG4" s="43"/>
      <c r="RBH4" s="43"/>
      <c r="RBI4" s="43"/>
      <c r="RBJ4" s="43"/>
      <c r="RBK4" s="43"/>
      <c r="RBL4" s="43"/>
      <c r="RBM4" s="43"/>
      <c r="RBN4" s="43"/>
      <c r="RBO4" s="43"/>
      <c r="RBP4" s="43"/>
      <c r="RBQ4" s="43"/>
      <c r="RBR4" s="43"/>
      <c r="RBS4" s="43"/>
      <c r="RBT4" s="43"/>
      <c r="RBU4" s="43"/>
      <c r="RBV4" s="43"/>
      <c r="RBW4" s="43"/>
      <c r="RBX4" s="43"/>
      <c r="RBY4" s="43"/>
      <c r="RBZ4" s="43"/>
      <c r="RCA4" s="43"/>
      <c r="RCB4" s="43"/>
      <c r="RCC4" s="43"/>
      <c r="RCD4" s="43"/>
      <c r="RCE4" s="43"/>
      <c r="RCF4" s="43"/>
      <c r="RCG4" s="43"/>
      <c r="RCH4" s="43"/>
      <c r="RCI4" s="43"/>
      <c r="RCJ4" s="43"/>
      <c r="RCK4" s="43"/>
      <c r="RCL4" s="43"/>
      <c r="RCM4" s="43"/>
      <c r="RCN4" s="43"/>
      <c r="RCO4" s="43"/>
      <c r="RCP4" s="43"/>
      <c r="RCQ4" s="43"/>
      <c r="RCR4" s="43"/>
      <c r="RCS4" s="43"/>
      <c r="RCT4" s="43"/>
      <c r="RCU4" s="43"/>
      <c r="RCV4" s="43"/>
      <c r="RCW4" s="43"/>
      <c r="RCX4" s="43"/>
      <c r="RCY4" s="43"/>
      <c r="RCZ4" s="43"/>
      <c r="RDA4" s="43"/>
      <c r="RDB4" s="43"/>
      <c r="RDC4" s="43"/>
      <c r="RDD4" s="43"/>
      <c r="RDE4" s="43"/>
      <c r="RDF4" s="43"/>
      <c r="RDG4" s="43"/>
      <c r="RDH4" s="43"/>
      <c r="RDI4" s="43"/>
      <c r="RDJ4" s="43"/>
      <c r="RDK4" s="43"/>
      <c r="RDL4" s="43"/>
      <c r="RDM4" s="43"/>
      <c r="RDN4" s="43"/>
      <c r="RDO4" s="43"/>
      <c r="RDP4" s="43"/>
      <c r="RDQ4" s="43"/>
      <c r="RDR4" s="43"/>
      <c r="RDS4" s="43"/>
      <c r="RDT4" s="43"/>
      <c r="RDU4" s="43"/>
      <c r="RDV4" s="43"/>
      <c r="RDW4" s="43"/>
      <c r="RDX4" s="43"/>
      <c r="RDY4" s="43"/>
      <c r="RDZ4" s="43"/>
      <c r="REA4" s="43"/>
      <c r="REB4" s="43"/>
      <c r="REC4" s="43"/>
      <c r="RED4" s="43"/>
      <c r="REE4" s="43"/>
      <c r="REF4" s="43"/>
      <c r="REG4" s="43"/>
      <c r="REH4" s="43"/>
      <c r="REI4" s="43"/>
      <c r="REJ4" s="43"/>
      <c r="REK4" s="43"/>
      <c r="REL4" s="43"/>
      <c r="REM4" s="43"/>
      <c r="REN4" s="43"/>
      <c r="REO4" s="43"/>
      <c r="REP4" s="43"/>
      <c r="REQ4" s="43"/>
      <c r="RER4" s="43"/>
      <c r="RES4" s="43"/>
      <c r="RET4" s="43"/>
      <c r="REU4" s="43"/>
      <c r="REV4" s="43"/>
      <c r="REW4" s="43"/>
      <c r="REX4" s="43"/>
      <c r="REY4" s="43"/>
      <c r="REZ4" s="43"/>
      <c r="RFA4" s="43"/>
      <c r="RFB4" s="43"/>
      <c r="RFC4" s="43"/>
      <c r="RFD4" s="43"/>
      <c r="RFE4" s="43"/>
      <c r="RFF4" s="43"/>
      <c r="RFG4" s="43"/>
      <c r="RFH4" s="43"/>
      <c r="RFI4" s="43"/>
      <c r="RFJ4" s="43"/>
      <c r="RFK4" s="43"/>
      <c r="RFL4" s="43"/>
      <c r="RFM4" s="43"/>
      <c r="RFN4" s="43"/>
      <c r="RFO4" s="43"/>
      <c r="RFP4" s="43"/>
      <c r="RFQ4" s="43"/>
      <c r="RFR4" s="43"/>
      <c r="RFS4" s="43"/>
      <c r="RFT4" s="43"/>
      <c r="RFU4" s="43"/>
      <c r="RFV4" s="43"/>
      <c r="RFW4" s="43"/>
      <c r="RFX4" s="43"/>
      <c r="RFY4" s="43"/>
      <c r="RFZ4" s="43"/>
      <c r="RGA4" s="43"/>
      <c r="RGB4" s="43"/>
      <c r="RGC4" s="43"/>
      <c r="RGD4" s="43"/>
      <c r="RGE4" s="43"/>
      <c r="RGF4" s="43"/>
      <c r="RGG4" s="43"/>
      <c r="RGH4" s="43"/>
      <c r="RGI4" s="43"/>
      <c r="RGJ4" s="43"/>
      <c r="RGK4" s="43"/>
      <c r="RGL4" s="43"/>
      <c r="RGM4" s="43"/>
      <c r="RGN4" s="43"/>
      <c r="RGO4" s="43"/>
      <c r="RGP4" s="43"/>
      <c r="RGQ4" s="43"/>
      <c r="RGR4" s="43"/>
      <c r="RGS4" s="43"/>
      <c r="RGT4" s="43"/>
      <c r="RGU4" s="43"/>
      <c r="RGV4" s="43"/>
      <c r="RGW4" s="43"/>
      <c r="RGX4" s="43"/>
      <c r="RGY4" s="43"/>
      <c r="RGZ4" s="43"/>
      <c r="RHA4" s="43"/>
      <c r="RHB4" s="43"/>
      <c r="RHC4" s="43"/>
      <c r="RHD4" s="43"/>
      <c r="RHE4" s="43"/>
      <c r="RHF4" s="43"/>
      <c r="RHG4" s="43"/>
      <c r="RHH4" s="43"/>
      <c r="RHI4" s="43"/>
      <c r="RHJ4" s="43"/>
      <c r="RHK4" s="43"/>
      <c r="RHL4" s="43"/>
      <c r="RHM4" s="43"/>
      <c r="RHN4" s="43"/>
      <c r="RHO4" s="43"/>
      <c r="RHP4" s="43"/>
      <c r="RHQ4" s="43"/>
      <c r="RHR4" s="43"/>
      <c r="RHS4" s="43"/>
      <c r="RHT4" s="43"/>
      <c r="RHU4" s="43"/>
      <c r="RHV4" s="43"/>
      <c r="RHW4" s="43"/>
      <c r="RHX4" s="43"/>
      <c r="RHY4" s="43"/>
      <c r="RHZ4" s="43"/>
      <c r="RIA4" s="43"/>
      <c r="RIB4" s="43"/>
      <c r="RIC4" s="43"/>
      <c r="RID4" s="43"/>
      <c r="RIE4" s="43"/>
      <c r="RIF4" s="43"/>
      <c r="RIG4" s="43"/>
      <c r="RIH4" s="43"/>
      <c r="RII4" s="43"/>
      <c r="RIJ4" s="43"/>
      <c r="RIK4" s="43"/>
      <c r="RIL4" s="43"/>
      <c r="RIM4" s="43"/>
      <c r="RIN4" s="43"/>
      <c r="RIO4" s="43"/>
      <c r="RIP4" s="43"/>
      <c r="RIQ4" s="43"/>
      <c r="RIR4" s="43"/>
      <c r="RIS4" s="43"/>
      <c r="RIT4" s="43"/>
      <c r="RIU4" s="43"/>
      <c r="RIV4" s="43"/>
      <c r="RIW4" s="43"/>
      <c r="RIX4" s="43"/>
      <c r="RIY4" s="43"/>
      <c r="RIZ4" s="43"/>
      <c r="RJA4" s="43"/>
      <c r="RJB4" s="43"/>
      <c r="RJC4" s="43"/>
      <c r="RJD4" s="43"/>
      <c r="RJE4" s="43"/>
      <c r="RJF4" s="43"/>
      <c r="RJG4" s="43"/>
      <c r="RJH4" s="43"/>
      <c r="RJI4" s="43"/>
      <c r="RJJ4" s="43"/>
      <c r="RJK4" s="43"/>
      <c r="RJL4" s="43"/>
      <c r="RJM4" s="43"/>
      <c r="RJN4" s="43"/>
      <c r="RJO4" s="43"/>
      <c r="RJP4" s="43"/>
      <c r="RJQ4" s="43"/>
      <c r="RJR4" s="43"/>
      <c r="RJS4" s="43"/>
      <c r="RJT4" s="43"/>
      <c r="RJU4" s="43"/>
      <c r="RJV4" s="43"/>
      <c r="RJW4" s="43"/>
      <c r="RJX4" s="43"/>
      <c r="RJY4" s="43"/>
      <c r="RJZ4" s="43"/>
      <c r="RKA4" s="43"/>
      <c r="RKB4" s="43"/>
      <c r="RKC4" s="43"/>
      <c r="RKD4" s="43"/>
      <c r="RKE4" s="43"/>
      <c r="RKF4" s="43"/>
      <c r="RKG4" s="43"/>
      <c r="RKH4" s="43"/>
      <c r="RKI4" s="43"/>
      <c r="RKJ4" s="43"/>
      <c r="RKK4" s="43"/>
      <c r="RKL4" s="43"/>
      <c r="RKM4" s="43"/>
      <c r="RKN4" s="43"/>
      <c r="RKO4" s="43"/>
      <c r="RKP4" s="43"/>
      <c r="RKQ4" s="43"/>
      <c r="RKR4" s="43"/>
      <c r="RKS4" s="43"/>
      <c r="RKT4" s="43"/>
      <c r="RKU4" s="43"/>
      <c r="RKV4" s="43"/>
      <c r="RKW4" s="43"/>
      <c r="RKX4" s="43"/>
      <c r="RKY4" s="43"/>
      <c r="RKZ4" s="43"/>
      <c r="RLA4" s="43"/>
      <c r="RLB4" s="43"/>
      <c r="RLC4" s="43"/>
      <c r="RLD4" s="43"/>
      <c r="RLE4" s="43"/>
      <c r="RLF4" s="43"/>
      <c r="RLG4" s="43"/>
      <c r="RLH4" s="43"/>
      <c r="RLI4" s="43"/>
      <c r="RLJ4" s="43"/>
      <c r="RLK4" s="43"/>
      <c r="RLL4" s="43"/>
      <c r="RLM4" s="43"/>
      <c r="RLN4" s="43"/>
      <c r="RLO4" s="43"/>
      <c r="RLP4" s="43"/>
      <c r="RLQ4" s="43"/>
      <c r="RLR4" s="43"/>
      <c r="RLS4" s="43"/>
      <c r="RLT4" s="43"/>
      <c r="RLU4" s="43"/>
      <c r="RLV4" s="43"/>
      <c r="RLW4" s="43"/>
      <c r="RLX4" s="43"/>
      <c r="RLY4" s="43"/>
      <c r="RLZ4" s="43"/>
      <c r="RMA4" s="43"/>
      <c r="RMB4" s="43"/>
      <c r="RMC4" s="43"/>
      <c r="RMD4" s="43"/>
      <c r="RME4" s="43"/>
      <c r="RMF4" s="43"/>
      <c r="RMG4" s="43"/>
      <c r="RMH4" s="43"/>
      <c r="RMI4" s="43"/>
      <c r="RMJ4" s="43"/>
      <c r="RMK4" s="43"/>
      <c r="RML4" s="43"/>
      <c r="RMM4" s="43"/>
      <c r="RMN4" s="43"/>
      <c r="RMO4" s="43"/>
      <c r="RMP4" s="43"/>
      <c r="RMQ4" s="43"/>
      <c r="RMR4" s="43"/>
      <c r="RMS4" s="43"/>
      <c r="RMT4" s="43"/>
      <c r="RMU4" s="43"/>
      <c r="RMV4" s="43"/>
      <c r="RMW4" s="43"/>
      <c r="RMX4" s="43"/>
      <c r="RMY4" s="43"/>
      <c r="RMZ4" s="43"/>
      <c r="RNA4" s="43"/>
      <c r="RNB4" s="43"/>
      <c r="RNC4" s="43"/>
      <c r="RND4" s="43"/>
      <c r="RNE4" s="43"/>
      <c r="RNF4" s="43"/>
      <c r="RNG4" s="43"/>
      <c r="RNH4" s="43"/>
      <c r="RNI4" s="43"/>
      <c r="RNJ4" s="43"/>
      <c r="RNK4" s="43"/>
      <c r="RNL4" s="43"/>
      <c r="RNM4" s="43"/>
      <c r="RNN4" s="43"/>
      <c r="RNO4" s="43"/>
      <c r="RNP4" s="43"/>
      <c r="RNQ4" s="43"/>
      <c r="RNR4" s="43"/>
      <c r="RNS4" s="43"/>
      <c r="RNT4" s="43"/>
      <c r="RNU4" s="43"/>
      <c r="RNV4" s="43"/>
      <c r="RNW4" s="43"/>
      <c r="RNX4" s="43"/>
      <c r="RNY4" s="43"/>
      <c r="RNZ4" s="43"/>
      <c r="ROA4" s="43"/>
      <c r="ROB4" s="43"/>
      <c r="ROC4" s="43"/>
      <c r="ROD4" s="43"/>
      <c r="ROE4" s="43"/>
      <c r="ROF4" s="43"/>
      <c r="ROG4" s="43"/>
      <c r="ROH4" s="43"/>
      <c r="ROI4" s="43"/>
      <c r="ROJ4" s="43"/>
      <c r="ROK4" s="43"/>
      <c r="ROL4" s="43"/>
      <c r="ROM4" s="43"/>
      <c r="RON4" s="43"/>
      <c r="ROO4" s="43"/>
      <c r="ROP4" s="43"/>
      <c r="ROQ4" s="43"/>
      <c r="ROR4" s="43"/>
      <c r="ROS4" s="43"/>
      <c r="ROT4" s="43"/>
      <c r="ROU4" s="43"/>
      <c r="ROV4" s="43"/>
      <c r="ROW4" s="43"/>
      <c r="ROX4" s="43"/>
      <c r="ROY4" s="43"/>
      <c r="ROZ4" s="43"/>
      <c r="RPA4" s="43"/>
      <c r="RPB4" s="43"/>
      <c r="RPC4" s="43"/>
      <c r="RPD4" s="43"/>
      <c r="RPE4" s="43"/>
      <c r="RPF4" s="43"/>
      <c r="RPG4" s="43"/>
      <c r="RPH4" s="43"/>
      <c r="RPI4" s="43"/>
      <c r="RPJ4" s="43"/>
      <c r="RPK4" s="43"/>
      <c r="RPL4" s="43"/>
      <c r="RPM4" s="43"/>
      <c r="RPN4" s="43"/>
      <c r="RPO4" s="43"/>
      <c r="RPP4" s="43"/>
      <c r="RPQ4" s="43"/>
      <c r="RPR4" s="43"/>
      <c r="RPS4" s="43"/>
      <c r="RPT4" s="43"/>
      <c r="RPU4" s="43"/>
      <c r="RPV4" s="43"/>
      <c r="RPW4" s="43"/>
      <c r="RPX4" s="43"/>
      <c r="RPY4" s="43"/>
      <c r="RPZ4" s="43"/>
      <c r="RQA4" s="43"/>
      <c r="RQB4" s="43"/>
      <c r="RQC4" s="43"/>
      <c r="RQD4" s="43"/>
      <c r="RQE4" s="43"/>
      <c r="RQF4" s="43"/>
      <c r="RQG4" s="43"/>
      <c r="RQH4" s="43"/>
      <c r="RQI4" s="43"/>
      <c r="RQJ4" s="43"/>
      <c r="RQK4" s="43"/>
      <c r="RQL4" s="43"/>
      <c r="RQM4" s="43"/>
      <c r="RQN4" s="43"/>
      <c r="RQO4" s="43"/>
      <c r="RQP4" s="43"/>
      <c r="RQQ4" s="43"/>
      <c r="RQR4" s="43"/>
      <c r="RQS4" s="43"/>
      <c r="RQT4" s="43"/>
      <c r="RQU4" s="43"/>
      <c r="RQV4" s="43"/>
      <c r="RQW4" s="43"/>
      <c r="RQX4" s="43"/>
      <c r="RQY4" s="43"/>
      <c r="RQZ4" s="43"/>
      <c r="RRA4" s="43"/>
      <c r="RRB4" s="43"/>
      <c r="RRC4" s="43"/>
      <c r="RRD4" s="43"/>
      <c r="RRE4" s="43"/>
      <c r="RRF4" s="43"/>
      <c r="RRG4" s="43"/>
      <c r="RRH4" s="43"/>
      <c r="RRI4" s="43"/>
      <c r="RRJ4" s="43"/>
      <c r="RRK4" s="43"/>
      <c r="RRL4" s="43"/>
      <c r="RRM4" s="43"/>
      <c r="RRN4" s="43"/>
      <c r="RRO4" s="43"/>
      <c r="RRP4" s="43"/>
      <c r="RRQ4" s="43"/>
      <c r="RRR4" s="43"/>
      <c r="RRS4" s="43"/>
      <c r="RRT4" s="43"/>
      <c r="RRU4" s="43"/>
      <c r="RRV4" s="43"/>
      <c r="RRW4" s="43"/>
      <c r="RRX4" s="43"/>
      <c r="RRY4" s="43"/>
      <c r="RRZ4" s="43"/>
      <c r="RSA4" s="43"/>
      <c r="RSB4" s="43"/>
      <c r="RSC4" s="43"/>
      <c r="RSD4" s="43"/>
      <c r="RSE4" s="43"/>
      <c r="RSF4" s="43"/>
      <c r="RSG4" s="43"/>
      <c r="RSH4" s="43"/>
      <c r="RSI4" s="43"/>
      <c r="RSJ4" s="43"/>
      <c r="RSK4" s="43"/>
      <c r="RSL4" s="43"/>
      <c r="RSM4" s="43"/>
      <c r="RSN4" s="43"/>
      <c r="RSO4" s="43"/>
      <c r="RSP4" s="43"/>
      <c r="RSQ4" s="43"/>
      <c r="RSR4" s="43"/>
      <c r="RSS4" s="43"/>
      <c r="RST4" s="43"/>
      <c r="RSU4" s="43"/>
      <c r="RSV4" s="43"/>
      <c r="RSW4" s="43"/>
      <c r="RSX4" s="43"/>
      <c r="RSY4" s="43"/>
      <c r="RSZ4" s="43"/>
      <c r="RTA4" s="43"/>
      <c r="RTB4" s="43"/>
      <c r="RTC4" s="43"/>
      <c r="RTD4" s="43"/>
      <c r="RTE4" s="43"/>
      <c r="RTF4" s="43"/>
      <c r="RTG4" s="43"/>
      <c r="RTH4" s="43"/>
      <c r="RTI4" s="43"/>
      <c r="RTJ4" s="43"/>
      <c r="RTK4" s="43"/>
      <c r="RTL4" s="43"/>
      <c r="RTM4" s="43"/>
      <c r="RTN4" s="43"/>
      <c r="RTO4" s="43"/>
      <c r="RTP4" s="43"/>
      <c r="RTQ4" s="43"/>
      <c r="RTR4" s="43"/>
      <c r="RTS4" s="43"/>
      <c r="RTT4" s="43"/>
      <c r="RTU4" s="43"/>
      <c r="RTV4" s="43"/>
      <c r="RTW4" s="43"/>
      <c r="RTX4" s="43"/>
      <c r="RTY4" s="43"/>
      <c r="RTZ4" s="43"/>
      <c r="RUA4" s="43"/>
      <c r="RUB4" s="43"/>
      <c r="RUC4" s="43"/>
      <c r="RUD4" s="43"/>
      <c r="RUE4" s="43"/>
      <c r="RUF4" s="43"/>
      <c r="RUG4" s="43"/>
      <c r="RUH4" s="43"/>
      <c r="RUI4" s="43"/>
      <c r="RUJ4" s="43"/>
      <c r="RUK4" s="43"/>
      <c r="RUL4" s="43"/>
      <c r="RUM4" s="43"/>
      <c r="RUN4" s="43"/>
      <c r="RUO4" s="43"/>
      <c r="RUP4" s="43"/>
      <c r="RUQ4" s="43"/>
      <c r="RUR4" s="43"/>
      <c r="RUS4" s="43"/>
      <c r="RUT4" s="43"/>
      <c r="RUU4" s="43"/>
      <c r="RUV4" s="43"/>
      <c r="RUW4" s="43"/>
      <c r="RUX4" s="43"/>
      <c r="RUY4" s="43"/>
      <c r="RUZ4" s="43"/>
      <c r="RVA4" s="43"/>
      <c r="RVB4" s="43"/>
      <c r="RVC4" s="43"/>
      <c r="RVD4" s="43"/>
      <c r="RVE4" s="43"/>
      <c r="RVF4" s="43"/>
      <c r="RVG4" s="43"/>
      <c r="RVH4" s="43"/>
      <c r="RVI4" s="43"/>
      <c r="RVJ4" s="43"/>
      <c r="RVK4" s="43"/>
      <c r="RVL4" s="43"/>
      <c r="RVM4" s="43"/>
      <c r="RVN4" s="43"/>
      <c r="RVO4" s="43"/>
      <c r="RVP4" s="43"/>
      <c r="RVQ4" s="43"/>
      <c r="RVR4" s="43"/>
      <c r="RVS4" s="43"/>
      <c r="RVT4" s="43"/>
      <c r="RVU4" s="43"/>
      <c r="RVV4" s="43"/>
      <c r="RVW4" s="43"/>
      <c r="RVX4" s="43"/>
      <c r="RVY4" s="43"/>
      <c r="RVZ4" s="43"/>
      <c r="RWA4" s="43"/>
      <c r="RWB4" s="43"/>
      <c r="RWC4" s="43"/>
      <c r="RWD4" s="43"/>
      <c r="RWE4" s="43"/>
      <c r="RWF4" s="43"/>
      <c r="RWG4" s="43"/>
      <c r="RWH4" s="43"/>
      <c r="RWI4" s="43"/>
      <c r="RWJ4" s="43"/>
      <c r="RWK4" s="43"/>
      <c r="RWL4" s="43"/>
      <c r="RWM4" s="43"/>
      <c r="RWN4" s="43"/>
      <c r="RWO4" s="43"/>
      <c r="RWP4" s="43"/>
      <c r="RWQ4" s="43"/>
      <c r="RWR4" s="43"/>
      <c r="RWS4" s="43"/>
      <c r="RWT4" s="43"/>
      <c r="RWU4" s="43"/>
      <c r="RWV4" s="43"/>
      <c r="RWW4" s="43"/>
      <c r="RWX4" s="43"/>
      <c r="RWY4" s="43"/>
      <c r="RWZ4" s="43"/>
      <c r="RXA4" s="43"/>
      <c r="RXB4" s="43"/>
      <c r="RXC4" s="43"/>
      <c r="RXD4" s="43"/>
      <c r="RXE4" s="43"/>
      <c r="RXF4" s="43"/>
      <c r="RXG4" s="43"/>
      <c r="RXH4" s="43"/>
      <c r="RXI4" s="43"/>
      <c r="RXJ4" s="43"/>
      <c r="RXK4" s="43"/>
      <c r="RXL4" s="43"/>
      <c r="RXM4" s="43"/>
      <c r="RXN4" s="43"/>
      <c r="RXO4" s="43"/>
      <c r="RXP4" s="43"/>
      <c r="RXQ4" s="43"/>
      <c r="RXR4" s="43"/>
      <c r="RXS4" s="43"/>
      <c r="RXT4" s="43"/>
      <c r="RXU4" s="43"/>
      <c r="RXV4" s="43"/>
      <c r="RXW4" s="43"/>
      <c r="RXX4" s="43"/>
      <c r="RXY4" s="43"/>
      <c r="RXZ4" s="43"/>
      <c r="RYA4" s="43"/>
      <c r="RYB4" s="43"/>
      <c r="RYC4" s="43"/>
      <c r="RYD4" s="43"/>
      <c r="RYE4" s="43"/>
      <c r="RYF4" s="43"/>
      <c r="RYG4" s="43"/>
      <c r="RYH4" s="43"/>
      <c r="RYI4" s="43"/>
      <c r="RYJ4" s="43"/>
      <c r="RYK4" s="43"/>
      <c r="RYL4" s="43"/>
      <c r="RYM4" s="43"/>
      <c r="RYN4" s="43"/>
      <c r="RYO4" s="43"/>
      <c r="RYP4" s="43"/>
      <c r="RYQ4" s="43"/>
      <c r="RYR4" s="43"/>
      <c r="RYS4" s="43"/>
      <c r="RYT4" s="43"/>
      <c r="RYU4" s="43"/>
      <c r="RYV4" s="43"/>
      <c r="RYW4" s="43"/>
      <c r="RYX4" s="43"/>
      <c r="RYY4" s="43"/>
      <c r="RYZ4" s="43"/>
      <c r="RZA4" s="43"/>
      <c r="RZB4" s="43"/>
      <c r="RZC4" s="43"/>
      <c r="RZD4" s="43"/>
      <c r="RZE4" s="43"/>
      <c r="RZF4" s="43"/>
      <c r="RZG4" s="43"/>
      <c r="RZH4" s="43"/>
      <c r="RZI4" s="43"/>
      <c r="RZJ4" s="43"/>
      <c r="RZK4" s="43"/>
      <c r="RZL4" s="43"/>
      <c r="RZM4" s="43"/>
      <c r="RZN4" s="43"/>
      <c r="RZO4" s="43"/>
      <c r="RZP4" s="43"/>
      <c r="RZQ4" s="43"/>
      <c r="RZR4" s="43"/>
      <c r="RZS4" s="43"/>
      <c r="RZT4" s="43"/>
      <c r="RZU4" s="43"/>
      <c r="RZV4" s="43"/>
      <c r="RZW4" s="43"/>
      <c r="RZX4" s="43"/>
      <c r="RZY4" s="43"/>
      <c r="RZZ4" s="43"/>
      <c r="SAA4" s="43"/>
      <c r="SAB4" s="43"/>
      <c r="SAC4" s="43"/>
      <c r="SAD4" s="43"/>
      <c r="SAE4" s="43"/>
      <c r="SAF4" s="43"/>
      <c r="SAG4" s="43"/>
      <c r="SAH4" s="43"/>
      <c r="SAI4" s="43"/>
      <c r="SAJ4" s="43"/>
      <c r="SAK4" s="43"/>
      <c r="SAL4" s="43"/>
      <c r="SAM4" s="43"/>
      <c r="SAN4" s="43"/>
      <c r="SAO4" s="43"/>
      <c r="SAP4" s="43"/>
      <c r="SAQ4" s="43"/>
      <c r="SAR4" s="43"/>
      <c r="SAS4" s="43"/>
      <c r="SAT4" s="43"/>
      <c r="SAU4" s="43"/>
      <c r="SAV4" s="43"/>
      <c r="SAW4" s="43"/>
      <c r="SAX4" s="43"/>
      <c r="SAY4" s="43"/>
      <c r="SAZ4" s="43"/>
      <c r="SBA4" s="43"/>
      <c r="SBB4" s="43"/>
      <c r="SBC4" s="43"/>
      <c r="SBD4" s="43"/>
      <c r="SBE4" s="43"/>
      <c r="SBF4" s="43"/>
      <c r="SBG4" s="43"/>
      <c r="SBH4" s="43"/>
      <c r="SBI4" s="43"/>
      <c r="SBJ4" s="43"/>
      <c r="SBK4" s="43"/>
      <c r="SBL4" s="43"/>
      <c r="SBM4" s="43"/>
      <c r="SBN4" s="43"/>
      <c r="SBO4" s="43"/>
      <c r="SBP4" s="43"/>
      <c r="SBQ4" s="43"/>
      <c r="SBR4" s="43"/>
      <c r="SBS4" s="43"/>
      <c r="SBT4" s="43"/>
      <c r="SBU4" s="43"/>
      <c r="SBV4" s="43"/>
      <c r="SBW4" s="43"/>
      <c r="SBX4" s="43"/>
      <c r="SBY4" s="43"/>
      <c r="SBZ4" s="43"/>
      <c r="SCA4" s="43"/>
      <c r="SCB4" s="43"/>
      <c r="SCC4" s="43"/>
      <c r="SCD4" s="43"/>
      <c r="SCE4" s="43"/>
      <c r="SCF4" s="43"/>
      <c r="SCG4" s="43"/>
      <c r="SCH4" s="43"/>
      <c r="SCI4" s="43"/>
      <c r="SCJ4" s="43"/>
      <c r="SCK4" s="43"/>
      <c r="SCL4" s="43"/>
      <c r="SCM4" s="43"/>
      <c r="SCN4" s="43"/>
      <c r="SCO4" s="43"/>
      <c r="SCP4" s="43"/>
      <c r="SCQ4" s="43"/>
      <c r="SCR4" s="43"/>
      <c r="SCS4" s="43"/>
      <c r="SCT4" s="43"/>
      <c r="SCU4" s="43"/>
      <c r="SCV4" s="43"/>
      <c r="SCW4" s="43"/>
      <c r="SCX4" s="43"/>
      <c r="SCY4" s="43"/>
      <c r="SCZ4" s="43"/>
      <c r="SDA4" s="43"/>
      <c r="SDB4" s="43"/>
      <c r="SDC4" s="43"/>
      <c r="SDD4" s="43"/>
      <c r="SDE4" s="43"/>
      <c r="SDF4" s="43"/>
      <c r="SDG4" s="43"/>
      <c r="SDH4" s="43"/>
      <c r="SDI4" s="43"/>
      <c r="SDJ4" s="43"/>
      <c r="SDK4" s="43"/>
      <c r="SDL4" s="43"/>
      <c r="SDM4" s="43"/>
      <c r="SDN4" s="43"/>
      <c r="SDO4" s="43"/>
      <c r="SDP4" s="43"/>
      <c r="SDQ4" s="43"/>
      <c r="SDR4" s="43"/>
      <c r="SDS4" s="43"/>
      <c r="SDT4" s="43"/>
      <c r="SDU4" s="43"/>
      <c r="SDV4" s="43"/>
      <c r="SDW4" s="43"/>
      <c r="SDX4" s="43"/>
      <c r="SDY4" s="43"/>
      <c r="SDZ4" s="43"/>
      <c r="SEA4" s="43"/>
      <c r="SEB4" s="43"/>
      <c r="SEC4" s="43"/>
      <c r="SED4" s="43"/>
      <c r="SEE4" s="43"/>
      <c r="SEF4" s="43"/>
      <c r="SEG4" s="43"/>
      <c r="SEH4" s="43"/>
      <c r="SEI4" s="43"/>
      <c r="SEJ4" s="43"/>
      <c r="SEK4" s="43"/>
      <c r="SEL4" s="43"/>
      <c r="SEM4" s="43"/>
      <c r="SEN4" s="43"/>
      <c r="SEO4" s="43"/>
      <c r="SEP4" s="43"/>
      <c r="SEQ4" s="43"/>
      <c r="SER4" s="43"/>
      <c r="SES4" s="43"/>
      <c r="SET4" s="43"/>
      <c r="SEU4" s="43"/>
      <c r="SEV4" s="43"/>
      <c r="SEW4" s="43"/>
      <c r="SEX4" s="43"/>
      <c r="SEY4" s="43"/>
      <c r="SEZ4" s="43"/>
      <c r="SFA4" s="43"/>
      <c r="SFB4" s="43"/>
      <c r="SFC4" s="43"/>
      <c r="SFD4" s="43"/>
      <c r="SFE4" s="43"/>
      <c r="SFF4" s="43"/>
      <c r="SFG4" s="43"/>
      <c r="SFH4" s="43"/>
      <c r="SFI4" s="43"/>
      <c r="SFJ4" s="43"/>
      <c r="SFK4" s="43"/>
      <c r="SFL4" s="43"/>
      <c r="SFM4" s="43"/>
      <c r="SFN4" s="43"/>
      <c r="SFO4" s="43"/>
      <c r="SFP4" s="43"/>
      <c r="SFQ4" s="43"/>
      <c r="SFR4" s="43"/>
      <c r="SFS4" s="43"/>
      <c r="SFT4" s="43"/>
      <c r="SFU4" s="43"/>
      <c r="SFV4" s="43"/>
      <c r="SFW4" s="43"/>
      <c r="SFX4" s="43"/>
      <c r="SFY4" s="43"/>
      <c r="SFZ4" s="43"/>
      <c r="SGA4" s="43"/>
      <c r="SGB4" s="43"/>
      <c r="SGC4" s="43"/>
      <c r="SGD4" s="43"/>
      <c r="SGE4" s="43"/>
      <c r="SGF4" s="43"/>
      <c r="SGG4" s="43"/>
      <c r="SGH4" s="43"/>
      <c r="SGI4" s="43"/>
      <c r="SGJ4" s="43"/>
      <c r="SGK4" s="43"/>
      <c r="SGL4" s="43"/>
      <c r="SGM4" s="43"/>
      <c r="SGN4" s="43"/>
      <c r="SGO4" s="43"/>
      <c r="SGP4" s="43"/>
      <c r="SGQ4" s="43"/>
      <c r="SGR4" s="43"/>
      <c r="SGS4" s="43"/>
      <c r="SGT4" s="43"/>
      <c r="SGU4" s="43"/>
      <c r="SGV4" s="43"/>
      <c r="SGW4" s="43"/>
      <c r="SGX4" s="43"/>
      <c r="SGY4" s="43"/>
      <c r="SGZ4" s="43"/>
      <c r="SHA4" s="43"/>
      <c r="SHB4" s="43"/>
      <c r="SHC4" s="43"/>
      <c r="SHD4" s="43"/>
      <c r="SHE4" s="43"/>
      <c r="SHF4" s="43"/>
      <c r="SHG4" s="43"/>
      <c r="SHH4" s="43"/>
      <c r="SHI4" s="43"/>
      <c r="SHJ4" s="43"/>
      <c r="SHK4" s="43"/>
      <c r="SHL4" s="43"/>
      <c r="SHM4" s="43"/>
      <c r="SHN4" s="43"/>
      <c r="SHO4" s="43"/>
      <c r="SHP4" s="43"/>
      <c r="SHQ4" s="43"/>
      <c r="SHR4" s="43"/>
      <c r="SHS4" s="43"/>
      <c r="SHT4" s="43"/>
      <c r="SHU4" s="43"/>
      <c r="SHV4" s="43"/>
      <c r="SHW4" s="43"/>
      <c r="SHX4" s="43"/>
      <c r="SHY4" s="43"/>
      <c r="SHZ4" s="43"/>
      <c r="SIA4" s="43"/>
      <c r="SIB4" s="43"/>
      <c r="SIC4" s="43"/>
      <c r="SID4" s="43"/>
      <c r="SIE4" s="43"/>
      <c r="SIF4" s="43"/>
      <c r="SIG4" s="43"/>
      <c r="SIH4" s="43"/>
      <c r="SII4" s="43"/>
      <c r="SIJ4" s="43"/>
      <c r="SIK4" s="43"/>
      <c r="SIL4" s="43"/>
      <c r="SIM4" s="43"/>
      <c r="SIN4" s="43"/>
      <c r="SIO4" s="43"/>
      <c r="SIP4" s="43"/>
      <c r="SIQ4" s="43"/>
      <c r="SIR4" s="43"/>
      <c r="SIS4" s="43"/>
      <c r="SIT4" s="43"/>
      <c r="SIU4" s="43"/>
      <c r="SIV4" s="43"/>
      <c r="SIW4" s="43"/>
      <c r="SIX4" s="43"/>
      <c r="SIY4" s="43"/>
      <c r="SIZ4" s="43"/>
      <c r="SJA4" s="43"/>
      <c r="SJB4" s="43"/>
      <c r="SJC4" s="43"/>
      <c r="SJD4" s="43"/>
      <c r="SJE4" s="43"/>
      <c r="SJF4" s="43"/>
      <c r="SJG4" s="43"/>
      <c r="SJH4" s="43"/>
      <c r="SJI4" s="43"/>
      <c r="SJJ4" s="43"/>
      <c r="SJK4" s="43"/>
      <c r="SJL4" s="43"/>
      <c r="SJM4" s="43"/>
      <c r="SJN4" s="43"/>
      <c r="SJO4" s="43"/>
      <c r="SJP4" s="43"/>
      <c r="SJQ4" s="43"/>
      <c r="SJR4" s="43"/>
      <c r="SJS4" s="43"/>
      <c r="SJT4" s="43"/>
      <c r="SJU4" s="43"/>
      <c r="SJV4" s="43"/>
      <c r="SJW4" s="43"/>
      <c r="SJX4" s="43"/>
      <c r="SJY4" s="43"/>
      <c r="SJZ4" s="43"/>
      <c r="SKA4" s="43"/>
      <c r="SKB4" s="43"/>
      <c r="SKC4" s="43"/>
      <c r="SKD4" s="43"/>
      <c r="SKE4" s="43"/>
      <c r="SKF4" s="43"/>
      <c r="SKG4" s="43"/>
      <c r="SKH4" s="43"/>
      <c r="SKI4" s="43"/>
      <c r="SKJ4" s="43"/>
      <c r="SKK4" s="43"/>
      <c r="SKL4" s="43"/>
      <c r="SKM4" s="43"/>
      <c r="SKN4" s="43"/>
      <c r="SKO4" s="43"/>
      <c r="SKP4" s="43"/>
      <c r="SKQ4" s="43"/>
      <c r="SKR4" s="43"/>
      <c r="SKS4" s="43"/>
      <c r="SKT4" s="43"/>
      <c r="SKU4" s="43"/>
      <c r="SKV4" s="43"/>
      <c r="SKW4" s="43"/>
      <c r="SKX4" s="43"/>
      <c r="SKY4" s="43"/>
      <c r="SKZ4" s="43"/>
      <c r="SLA4" s="43"/>
      <c r="SLB4" s="43"/>
      <c r="SLC4" s="43"/>
      <c r="SLD4" s="43"/>
      <c r="SLE4" s="43"/>
      <c r="SLF4" s="43"/>
      <c r="SLG4" s="43"/>
      <c r="SLH4" s="43"/>
      <c r="SLI4" s="43"/>
      <c r="SLJ4" s="43"/>
      <c r="SLK4" s="43"/>
      <c r="SLL4" s="43"/>
      <c r="SLM4" s="43"/>
      <c r="SLN4" s="43"/>
      <c r="SLO4" s="43"/>
      <c r="SLP4" s="43"/>
      <c r="SLQ4" s="43"/>
      <c r="SLR4" s="43"/>
      <c r="SLS4" s="43"/>
      <c r="SLT4" s="43"/>
      <c r="SLU4" s="43"/>
      <c r="SLV4" s="43"/>
      <c r="SLW4" s="43"/>
      <c r="SLX4" s="43"/>
      <c r="SLY4" s="43"/>
      <c r="SLZ4" s="43"/>
      <c r="SMA4" s="43"/>
      <c r="SMB4" s="43"/>
      <c r="SMC4" s="43"/>
      <c r="SMD4" s="43"/>
      <c r="SME4" s="43"/>
      <c r="SMF4" s="43"/>
      <c r="SMG4" s="43"/>
      <c r="SMH4" s="43"/>
      <c r="SMI4" s="43"/>
      <c r="SMJ4" s="43"/>
      <c r="SMK4" s="43"/>
      <c r="SML4" s="43"/>
      <c r="SMM4" s="43"/>
      <c r="SMN4" s="43"/>
      <c r="SMO4" s="43"/>
      <c r="SMP4" s="43"/>
      <c r="SMQ4" s="43"/>
      <c r="SMR4" s="43"/>
      <c r="SMS4" s="43"/>
      <c r="SMT4" s="43"/>
      <c r="SMU4" s="43"/>
      <c r="SMV4" s="43"/>
      <c r="SMW4" s="43"/>
      <c r="SMX4" s="43"/>
      <c r="SMY4" s="43"/>
      <c r="SMZ4" s="43"/>
      <c r="SNA4" s="43"/>
      <c r="SNB4" s="43"/>
      <c r="SNC4" s="43"/>
      <c r="SND4" s="43"/>
      <c r="SNE4" s="43"/>
      <c r="SNF4" s="43"/>
      <c r="SNG4" s="43"/>
      <c r="SNH4" s="43"/>
      <c r="SNI4" s="43"/>
      <c r="SNJ4" s="43"/>
      <c r="SNK4" s="43"/>
      <c r="SNL4" s="43"/>
      <c r="SNM4" s="43"/>
      <c r="SNN4" s="43"/>
      <c r="SNO4" s="43"/>
      <c r="SNP4" s="43"/>
      <c r="SNQ4" s="43"/>
      <c r="SNR4" s="43"/>
      <c r="SNS4" s="43"/>
      <c r="SNT4" s="43"/>
      <c r="SNU4" s="43"/>
      <c r="SNV4" s="43"/>
      <c r="SNW4" s="43"/>
      <c r="SNX4" s="43"/>
      <c r="SNY4" s="43"/>
      <c r="SNZ4" s="43"/>
      <c r="SOA4" s="43"/>
      <c r="SOB4" s="43"/>
      <c r="SOC4" s="43"/>
      <c r="SOD4" s="43"/>
      <c r="SOE4" s="43"/>
      <c r="SOF4" s="43"/>
      <c r="SOG4" s="43"/>
      <c r="SOH4" s="43"/>
      <c r="SOI4" s="43"/>
      <c r="SOJ4" s="43"/>
      <c r="SOK4" s="43"/>
      <c r="SOL4" s="43"/>
      <c r="SOM4" s="43"/>
      <c r="SON4" s="43"/>
      <c r="SOO4" s="43"/>
      <c r="SOP4" s="43"/>
      <c r="SOQ4" s="43"/>
      <c r="SOR4" s="43"/>
      <c r="SOS4" s="43"/>
      <c r="SOT4" s="43"/>
      <c r="SOU4" s="43"/>
      <c r="SOV4" s="43"/>
      <c r="SOW4" s="43"/>
      <c r="SOX4" s="43"/>
      <c r="SOY4" s="43"/>
      <c r="SOZ4" s="43"/>
      <c r="SPA4" s="43"/>
      <c r="SPB4" s="43"/>
      <c r="SPC4" s="43"/>
      <c r="SPD4" s="43"/>
      <c r="SPE4" s="43"/>
      <c r="SPF4" s="43"/>
      <c r="SPG4" s="43"/>
      <c r="SPH4" s="43"/>
      <c r="SPI4" s="43"/>
      <c r="SPJ4" s="43"/>
      <c r="SPK4" s="43"/>
      <c r="SPL4" s="43"/>
      <c r="SPM4" s="43"/>
      <c r="SPN4" s="43"/>
      <c r="SPO4" s="43"/>
      <c r="SPP4" s="43"/>
      <c r="SPQ4" s="43"/>
      <c r="SPR4" s="43"/>
      <c r="SPS4" s="43"/>
      <c r="SPT4" s="43"/>
      <c r="SPU4" s="43"/>
      <c r="SPV4" s="43"/>
      <c r="SPW4" s="43"/>
      <c r="SPX4" s="43"/>
      <c r="SPY4" s="43"/>
      <c r="SPZ4" s="43"/>
      <c r="SQA4" s="43"/>
      <c r="SQB4" s="43"/>
      <c r="SQC4" s="43"/>
      <c r="SQD4" s="43"/>
      <c r="SQE4" s="43"/>
      <c r="SQF4" s="43"/>
      <c r="SQG4" s="43"/>
      <c r="SQH4" s="43"/>
      <c r="SQI4" s="43"/>
      <c r="SQJ4" s="43"/>
      <c r="SQK4" s="43"/>
      <c r="SQL4" s="43"/>
      <c r="SQM4" s="43"/>
      <c r="SQN4" s="43"/>
      <c r="SQO4" s="43"/>
      <c r="SQP4" s="43"/>
      <c r="SQQ4" s="43"/>
      <c r="SQR4" s="43"/>
      <c r="SQS4" s="43"/>
      <c r="SQT4" s="43"/>
      <c r="SQU4" s="43"/>
      <c r="SQV4" s="43"/>
      <c r="SQW4" s="43"/>
      <c r="SQX4" s="43"/>
      <c r="SQY4" s="43"/>
      <c r="SQZ4" s="43"/>
      <c r="SRA4" s="43"/>
      <c r="SRB4" s="43"/>
      <c r="SRC4" s="43"/>
      <c r="SRD4" s="43"/>
      <c r="SRE4" s="43"/>
      <c r="SRF4" s="43"/>
      <c r="SRG4" s="43"/>
      <c r="SRH4" s="43"/>
      <c r="SRI4" s="43"/>
      <c r="SRJ4" s="43"/>
      <c r="SRK4" s="43"/>
      <c r="SRL4" s="43"/>
      <c r="SRM4" s="43"/>
      <c r="SRN4" s="43"/>
      <c r="SRO4" s="43"/>
      <c r="SRP4" s="43"/>
      <c r="SRQ4" s="43"/>
      <c r="SRR4" s="43"/>
      <c r="SRS4" s="43"/>
      <c r="SRT4" s="43"/>
      <c r="SRU4" s="43"/>
      <c r="SRV4" s="43"/>
      <c r="SRW4" s="43"/>
      <c r="SRX4" s="43"/>
      <c r="SRY4" s="43"/>
      <c r="SRZ4" s="43"/>
      <c r="SSA4" s="43"/>
      <c r="SSB4" s="43"/>
      <c r="SSC4" s="43"/>
      <c r="SSD4" s="43"/>
      <c r="SSE4" s="43"/>
      <c r="SSF4" s="43"/>
      <c r="SSG4" s="43"/>
      <c r="SSH4" s="43"/>
      <c r="SSI4" s="43"/>
      <c r="SSJ4" s="43"/>
      <c r="SSK4" s="43"/>
      <c r="SSL4" s="43"/>
      <c r="SSM4" s="43"/>
      <c r="SSN4" s="43"/>
      <c r="SSO4" s="43"/>
      <c r="SSP4" s="43"/>
      <c r="SSQ4" s="43"/>
      <c r="SSR4" s="43"/>
      <c r="SSS4" s="43"/>
      <c r="SST4" s="43"/>
      <c r="SSU4" s="43"/>
      <c r="SSV4" s="43"/>
      <c r="SSW4" s="43"/>
      <c r="SSX4" s="43"/>
      <c r="SSY4" s="43"/>
      <c r="SSZ4" s="43"/>
      <c r="STA4" s="43"/>
      <c r="STB4" s="43"/>
      <c r="STC4" s="43"/>
      <c r="STD4" s="43"/>
      <c r="STE4" s="43"/>
      <c r="STF4" s="43"/>
      <c r="STG4" s="43"/>
      <c r="STH4" s="43"/>
      <c r="STI4" s="43"/>
      <c r="STJ4" s="43"/>
      <c r="STK4" s="43"/>
      <c r="STL4" s="43"/>
      <c r="STM4" s="43"/>
      <c r="STN4" s="43"/>
      <c r="STO4" s="43"/>
      <c r="STP4" s="43"/>
      <c r="STQ4" s="43"/>
      <c r="STR4" s="43"/>
      <c r="STS4" s="43"/>
      <c r="STT4" s="43"/>
      <c r="STU4" s="43"/>
      <c r="STV4" s="43"/>
      <c r="STW4" s="43"/>
      <c r="STX4" s="43"/>
      <c r="STY4" s="43"/>
      <c r="STZ4" s="43"/>
      <c r="SUA4" s="43"/>
      <c r="SUB4" s="43"/>
      <c r="SUC4" s="43"/>
      <c r="SUD4" s="43"/>
      <c r="SUE4" s="43"/>
      <c r="SUF4" s="43"/>
      <c r="SUG4" s="43"/>
      <c r="SUH4" s="43"/>
      <c r="SUI4" s="43"/>
      <c r="SUJ4" s="43"/>
      <c r="SUK4" s="43"/>
      <c r="SUL4" s="43"/>
      <c r="SUM4" s="43"/>
      <c r="SUN4" s="43"/>
      <c r="SUO4" s="43"/>
      <c r="SUP4" s="43"/>
      <c r="SUQ4" s="43"/>
      <c r="SUR4" s="43"/>
      <c r="SUS4" s="43"/>
      <c r="SUT4" s="43"/>
      <c r="SUU4" s="43"/>
      <c r="SUV4" s="43"/>
      <c r="SUW4" s="43"/>
      <c r="SUX4" s="43"/>
      <c r="SUY4" s="43"/>
      <c r="SUZ4" s="43"/>
      <c r="SVA4" s="43"/>
      <c r="SVB4" s="43"/>
      <c r="SVC4" s="43"/>
      <c r="SVD4" s="43"/>
      <c r="SVE4" s="43"/>
      <c r="SVF4" s="43"/>
      <c r="SVG4" s="43"/>
      <c r="SVH4" s="43"/>
      <c r="SVI4" s="43"/>
      <c r="SVJ4" s="43"/>
      <c r="SVK4" s="43"/>
      <c r="SVL4" s="43"/>
      <c r="SVM4" s="43"/>
      <c r="SVN4" s="43"/>
      <c r="SVO4" s="43"/>
      <c r="SVP4" s="43"/>
      <c r="SVQ4" s="43"/>
      <c r="SVR4" s="43"/>
      <c r="SVS4" s="43"/>
      <c r="SVT4" s="43"/>
      <c r="SVU4" s="43"/>
      <c r="SVV4" s="43"/>
      <c r="SVW4" s="43"/>
      <c r="SVX4" s="43"/>
      <c r="SVY4" s="43"/>
      <c r="SVZ4" s="43"/>
      <c r="SWA4" s="43"/>
      <c r="SWB4" s="43"/>
      <c r="SWC4" s="43"/>
      <c r="SWD4" s="43"/>
      <c r="SWE4" s="43"/>
      <c r="SWF4" s="43"/>
      <c r="SWG4" s="43"/>
      <c r="SWH4" s="43"/>
      <c r="SWI4" s="43"/>
      <c r="SWJ4" s="43"/>
      <c r="SWK4" s="43"/>
      <c r="SWL4" s="43"/>
      <c r="SWM4" s="43"/>
      <c r="SWN4" s="43"/>
      <c r="SWO4" s="43"/>
      <c r="SWP4" s="43"/>
      <c r="SWQ4" s="43"/>
      <c r="SWR4" s="43"/>
      <c r="SWS4" s="43"/>
      <c r="SWT4" s="43"/>
      <c r="SWU4" s="43"/>
      <c r="SWV4" s="43"/>
      <c r="SWW4" s="43"/>
      <c r="SWX4" s="43"/>
      <c r="SWY4" s="43"/>
      <c r="SWZ4" s="43"/>
      <c r="SXA4" s="43"/>
      <c r="SXB4" s="43"/>
      <c r="SXC4" s="43"/>
      <c r="SXD4" s="43"/>
      <c r="SXE4" s="43"/>
      <c r="SXF4" s="43"/>
      <c r="SXG4" s="43"/>
      <c r="SXH4" s="43"/>
      <c r="SXI4" s="43"/>
      <c r="SXJ4" s="43"/>
      <c r="SXK4" s="43"/>
      <c r="SXL4" s="43"/>
      <c r="SXM4" s="43"/>
      <c r="SXN4" s="43"/>
      <c r="SXO4" s="43"/>
      <c r="SXP4" s="43"/>
      <c r="SXQ4" s="43"/>
      <c r="SXR4" s="43"/>
      <c r="SXS4" s="43"/>
      <c r="SXT4" s="43"/>
      <c r="SXU4" s="43"/>
      <c r="SXV4" s="43"/>
      <c r="SXW4" s="43"/>
      <c r="SXX4" s="43"/>
      <c r="SXY4" s="43"/>
      <c r="SXZ4" s="43"/>
      <c r="SYA4" s="43"/>
      <c r="SYB4" s="43"/>
      <c r="SYC4" s="43"/>
      <c r="SYD4" s="43"/>
      <c r="SYE4" s="43"/>
      <c r="SYF4" s="43"/>
      <c r="SYG4" s="43"/>
      <c r="SYH4" s="43"/>
      <c r="SYI4" s="43"/>
      <c r="SYJ4" s="43"/>
      <c r="SYK4" s="43"/>
      <c r="SYL4" s="43"/>
      <c r="SYM4" s="43"/>
      <c r="SYN4" s="43"/>
      <c r="SYO4" s="43"/>
      <c r="SYP4" s="43"/>
      <c r="SYQ4" s="43"/>
      <c r="SYR4" s="43"/>
      <c r="SYS4" s="43"/>
      <c r="SYT4" s="43"/>
      <c r="SYU4" s="43"/>
      <c r="SYV4" s="43"/>
      <c r="SYW4" s="43"/>
      <c r="SYX4" s="43"/>
      <c r="SYY4" s="43"/>
      <c r="SYZ4" s="43"/>
      <c r="SZA4" s="43"/>
      <c r="SZB4" s="43"/>
      <c r="SZC4" s="43"/>
      <c r="SZD4" s="43"/>
      <c r="SZE4" s="43"/>
      <c r="SZF4" s="43"/>
      <c r="SZG4" s="43"/>
      <c r="SZH4" s="43"/>
      <c r="SZI4" s="43"/>
      <c r="SZJ4" s="43"/>
      <c r="SZK4" s="43"/>
      <c r="SZL4" s="43"/>
      <c r="SZM4" s="43"/>
      <c r="SZN4" s="43"/>
      <c r="SZO4" s="43"/>
      <c r="SZP4" s="43"/>
      <c r="SZQ4" s="43"/>
      <c r="SZR4" s="43"/>
      <c r="SZS4" s="43"/>
      <c r="SZT4" s="43"/>
      <c r="SZU4" s="43"/>
      <c r="SZV4" s="43"/>
      <c r="SZW4" s="43"/>
      <c r="SZX4" s="43"/>
      <c r="SZY4" s="43"/>
      <c r="SZZ4" s="43"/>
      <c r="TAA4" s="43"/>
      <c r="TAB4" s="43"/>
      <c r="TAC4" s="43"/>
      <c r="TAD4" s="43"/>
      <c r="TAE4" s="43"/>
      <c r="TAF4" s="43"/>
      <c r="TAG4" s="43"/>
      <c r="TAH4" s="43"/>
      <c r="TAI4" s="43"/>
      <c r="TAJ4" s="43"/>
      <c r="TAK4" s="43"/>
      <c r="TAL4" s="43"/>
      <c r="TAM4" s="43"/>
      <c r="TAN4" s="43"/>
      <c r="TAO4" s="43"/>
      <c r="TAP4" s="43"/>
      <c r="TAQ4" s="43"/>
      <c r="TAR4" s="43"/>
      <c r="TAS4" s="43"/>
      <c r="TAT4" s="43"/>
      <c r="TAU4" s="43"/>
      <c r="TAV4" s="43"/>
      <c r="TAW4" s="43"/>
      <c r="TAX4" s="43"/>
      <c r="TAY4" s="43"/>
      <c r="TAZ4" s="43"/>
      <c r="TBA4" s="43"/>
      <c r="TBB4" s="43"/>
      <c r="TBC4" s="43"/>
      <c r="TBD4" s="43"/>
      <c r="TBE4" s="43"/>
      <c r="TBF4" s="43"/>
      <c r="TBG4" s="43"/>
      <c r="TBH4" s="43"/>
      <c r="TBI4" s="43"/>
      <c r="TBJ4" s="43"/>
      <c r="TBK4" s="43"/>
      <c r="TBL4" s="43"/>
      <c r="TBM4" s="43"/>
      <c r="TBN4" s="43"/>
      <c r="TBO4" s="43"/>
      <c r="TBP4" s="43"/>
      <c r="TBQ4" s="43"/>
      <c r="TBR4" s="43"/>
      <c r="TBS4" s="43"/>
      <c r="TBT4" s="43"/>
      <c r="TBU4" s="43"/>
      <c r="TBV4" s="43"/>
      <c r="TBW4" s="43"/>
      <c r="TBX4" s="43"/>
      <c r="TBY4" s="43"/>
      <c r="TBZ4" s="43"/>
      <c r="TCA4" s="43"/>
      <c r="TCB4" s="43"/>
      <c r="TCC4" s="43"/>
      <c r="TCD4" s="43"/>
      <c r="TCE4" s="43"/>
      <c r="TCF4" s="43"/>
      <c r="TCG4" s="43"/>
      <c r="TCH4" s="43"/>
      <c r="TCI4" s="43"/>
      <c r="TCJ4" s="43"/>
      <c r="TCK4" s="43"/>
      <c r="TCL4" s="43"/>
      <c r="TCM4" s="43"/>
      <c r="TCN4" s="43"/>
      <c r="TCO4" s="43"/>
      <c r="TCP4" s="43"/>
      <c r="TCQ4" s="43"/>
      <c r="TCR4" s="43"/>
      <c r="TCS4" s="43"/>
      <c r="TCT4" s="43"/>
      <c r="TCU4" s="43"/>
      <c r="TCV4" s="43"/>
      <c r="TCW4" s="43"/>
      <c r="TCX4" s="43"/>
      <c r="TCY4" s="43"/>
      <c r="TCZ4" s="43"/>
      <c r="TDA4" s="43"/>
      <c r="TDB4" s="43"/>
      <c r="TDC4" s="43"/>
      <c r="TDD4" s="43"/>
      <c r="TDE4" s="43"/>
      <c r="TDF4" s="43"/>
      <c r="TDG4" s="43"/>
      <c r="TDH4" s="43"/>
      <c r="TDI4" s="43"/>
      <c r="TDJ4" s="43"/>
      <c r="TDK4" s="43"/>
      <c r="TDL4" s="43"/>
      <c r="TDM4" s="43"/>
      <c r="TDN4" s="43"/>
      <c r="TDO4" s="43"/>
      <c r="TDP4" s="43"/>
      <c r="TDQ4" s="43"/>
      <c r="TDR4" s="43"/>
      <c r="TDS4" s="43"/>
      <c r="TDT4" s="43"/>
      <c r="TDU4" s="43"/>
      <c r="TDV4" s="43"/>
      <c r="TDW4" s="43"/>
      <c r="TDX4" s="43"/>
      <c r="TDY4" s="43"/>
      <c r="TDZ4" s="43"/>
      <c r="TEA4" s="43"/>
      <c r="TEB4" s="43"/>
      <c r="TEC4" s="43"/>
      <c r="TED4" s="43"/>
      <c r="TEE4" s="43"/>
      <c r="TEF4" s="43"/>
      <c r="TEG4" s="43"/>
      <c r="TEH4" s="43"/>
      <c r="TEI4" s="43"/>
      <c r="TEJ4" s="43"/>
      <c r="TEK4" s="43"/>
      <c r="TEL4" s="43"/>
      <c r="TEM4" s="43"/>
      <c r="TEN4" s="43"/>
      <c r="TEO4" s="43"/>
      <c r="TEP4" s="43"/>
      <c r="TEQ4" s="43"/>
      <c r="TER4" s="43"/>
      <c r="TES4" s="43"/>
      <c r="TET4" s="43"/>
      <c r="TEU4" s="43"/>
      <c r="TEV4" s="43"/>
      <c r="TEW4" s="43"/>
      <c r="TEX4" s="43"/>
      <c r="TEY4" s="43"/>
      <c r="TEZ4" s="43"/>
      <c r="TFA4" s="43"/>
      <c r="TFB4" s="43"/>
      <c r="TFC4" s="43"/>
      <c r="TFD4" s="43"/>
      <c r="TFE4" s="43"/>
      <c r="TFF4" s="43"/>
      <c r="TFG4" s="43"/>
      <c r="TFH4" s="43"/>
      <c r="TFI4" s="43"/>
      <c r="TFJ4" s="43"/>
      <c r="TFK4" s="43"/>
      <c r="TFL4" s="43"/>
      <c r="TFM4" s="43"/>
      <c r="TFN4" s="43"/>
      <c r="TFO4" s="43"/>
      <c r="TFP4" s="43"/>
      <c r="TFQ4" s="43"/>
      <c r="TFR4" s="43"/>
      <c r="TFS4" s="43"/>
      <c r="TFT4" s="43"/>
      <c r="TFU4" s="43"/>
      <c r="TFV4" s="43"/>
      <c r="TFW4" s="43"/>
      <c r="TFX4" s="43"/>
      <c r="TFY4" s="43"/>
      <c r="TFZ4" s="43"/>
      <c r="TGA4" s="43"/>
      <c r="TGB4" s="43"/>
      <c r="TGC4" s="43"/>
      <c r="TGD4" s="43"/>
      <c r="TGE4" s="43"/>
      <c r="TGF4" s="43"/>
      <c r="TGG4" s="43"/>
      <c r="TGH4" s="43"/>
      <c r="TGI4" s="43"/>
      <c r="TGJ4" s="43"/>
      <c r="TGK4" s="43"/>
      <c r="TGL4" s="43"/>
      <c r="TGM4" s="43"/>
      <c r="TGN4" s="43"/>
      <c r="TGO4" s="43"/>
      <c r="TGP4" s="43"/>
      <c r="TGQ4" s="43"/>
      <c r="TGR4" s="43"/>
      <c r="TGS4" s="43"/>
      <c r="TGT4" s="43"/>
      <c r="TGU4" s="43"/>
      <c r="TGV4" s="43"/>
      <c r="TGW4" s="43"/>
      <c r="TGX4" s="43"/>
      <c r="TGY4" s="43"/>
      <c r="TGZ4" s="43"/>
      <c r="THA4" s="43"/>
      <c r="THB4" s="43"/>
      <c r="THC4" s="43"/>
      <c r="THD4" s="43"/>
      <c r="THE4" s="43"/>
      <c r="THF4" s="43"/>
      <c r="THG4" s="43"/>
      <c r="THH4" s="43"/>
      <c r="THI4" s="43"/>
      <c r="THJ4" s="43"/>
      <c r="THK4" s="43"/>
      <c r="THL4" s="43"/>
      <c r="THM4" s="43"/>
      <c r="THN4" s="43"/>
      <c r="THO4" s="43"/>
      <c r="THP4" s="43"/>
      <c r="THQ4" s="43"/>
      <c r="THR4" s="43"/>
      <c r="THS4" s="43"/>
      <c r="THT4" s="43"/>
      <c r="THU4" s="43"/>
      <c r="THV4" s="43"/>
      <c r="THW4" s="43"/>
      <c r="THX4" s="43"/>
      <c r="THY4" s="43"/>
      <c r="THZ4" s="43"/>
      <c r="TIA4" s="43"/>
      <c r="TIB4" s="43"/>
      <c r="TIC4" s="43"/>
      <c r="TID4" s="43"/>
      <c r="TIE4" s="43"/>
      <c r="TIF4" s="43"/>
      <c r="TIG4" s="43"/>
      <c r="TIH4" s="43"/>
      <c r="TII4" s="43"/>
      <c r="TIJ4" s="43"/>
      <c r="TIK4" s="43"/>
      <c r="TIL4" s="43"/>
      <c r="TIM4" s="43"/>
      <c r="TIN4" s="43"/>
      <c r="TIO4" s="43"/>
      <c r="TIP4" s="43"/>
      <c r="TIQ4" s="43"/>
      <c r="TIR4" s="43"/>
      <c r="TIS4" s="43"/>
      <c r="TIT4" s="43"/>
      <c r="TIU4" s="43"/>
      <c r="TIV4" s="43"/>
      <c r="TIW4" s="43"/>
      <c r="TIX4" s="43"/>
      <c r="TIY4" s="43"/>
      <c r="TIZ4" s="43"/>
      <c r="TJA4" s="43"/>
      <c r="TJB4" s="43"/>
      <c r="TJC4" s="43"/>
      <c r="TJD4" s="43"/>
      <c r="TJE4" s="43"/>
      <c r="TJF4" s="43"/>
      <c r="TJG4" s="43"/>
      <c r="TJH4" s="43"/>
      <c r="TJI4" s="43"/>
      <c r="TJJ4" s="43"/>
      <c r="TJK4" s="43"/>
      <c r="TJL4" s="43"/>
      <c r="TJM4" s="43"/>
      <c r="TJN4" s="43"/>
      <c r="TJO4" s="43"/>
      <c r="TJP4" s="43"/>
      <c r="TJQ4" s="43"/>
      <c r="TJR4" s="43"/>
      <c r="TJS4" s="43"/>
      <c r="TJT4" s="43"/>
      <c r="TJU4" s="43"/>
      <c r="TJV4" s="43"/>
      <c r="TJW4" s="43"/>
      <c r="TJX4" s="43"/>
      <c r="TJY4" s="43"/>
      <c r="TJZ4" s="43"/>
      <c r="TKA4" s="43"/>
      <c r="TKB4" s="43"/>
      <c r="TKC4" s="43"/>
      <c r="TKD4" s="43"/>
      <c r="TKE4" s="43"/>
      <c r="TKF4" s="43"/>
      <c r="TKG4" s="43"/>
      <c r="TKH4" s="43"/>
      <c r="TKI4" s="43"/>
      <c r="TKJ4" s="43"/>
      <c r="TKK4" s="43"/>
      <c r="TKL4" s="43"/>
      <c r="TKM4" s="43"/>
      <c r="TKN4" s="43"/>
      <c r="TKO4" s="43"/>
      <c r="TKP4" s="43"/>
      <c r="TKQ4" s="43"/>
      <c r="TKR4" s="43"/>
      <c r="TKS4" s="43"/>
      <c r="TKT4" s="43"/>
      <c r="TKU4" s="43"/>
      <c r="TKV4" s="43"/>
      <c r="TKW4" s="43"/>
      <c r="TKX4" s="43"/>
      <c r="TKY4" s="43"/>
      <c r="TKZ4" s="43"/>
      <c r="TLA4" s="43"/>
      <c r="TLB4" s="43"/>
      <c r="TLC4" s="43"/>
      <c r="TLD4" s="43"/>
      <c r="TLE4" s="43"/>
      <c r="TLF4" s="43"/>
      <c r="TLG4" s="43"/>
      <c r="TLH4" s="43"/>
      <c r="TLI4" s="43"/>
      <c r="TLJ4" s="43"/>
      <c r="TLK4" s="43"/>
      <c r="TLL4" s="43"/>
      <c r="TLM4" s="43"/>
      <c r="TLN4" s="43"/>
      <c r="TLO4" s="43"/>
      <c r="TLP4" s="43"/>
      <c r="TLQ4" s="43"/>
      <c r="TLR4" s="43"/>
      <c r="TLS4" s="43"/>
      <c r="TLT4" s="43"/>
      <c r="TLU4" s="43"/>
      <c r="TLV4" s="43"/>
      <c r="TLW4" s="43"/>
      <c r="TLX4" s="43"/>
      <c r="TLY4" s="43"/>
      <c r="TLZ4" s="43"/>
      <c r="TMA4" s="43"/>
      <c r="TMB4" s="43"/>
      <c r="TMC4" s="43"/>
      <c r="TMD4" s="43"/>
      <c r="TME4" s="43"/>
      <c r="TMF4" s="43"/>
      <c r="TMG4" s="43"/>
      <c r="TMH4" s="43"/>
      <c r="TMI4" s="43"/>
      <c r="TMJ4" s="43"/>
      <c r="TMK4" s="43"/>
      <c r="TML4" s="43"/>
      <c r="TMM4" s="43"/>
      <c r="TMN4" s="43"/>
      <c r="TMO4" s="43"/>
      <c r="TMP4" s="43"/>
      <c r="TMQ4" s="43"/>
      <c r="TMR4" s="43"/>
      <c r="TMS4" s="43"/>
      <c r="TMT4" s="43"/>
      <c r="TMU4" s="43"/>
      <c r="TMV4" s="43"/>
      <c r="TMW4" s="43"/>
      <c r="TMX4" s="43"/>
      <c r="TMY4" s="43"/>
      <c r="TMZ4" s="43"/>
      <c r="TNA4" s="43"/>
      <c r="TNB4" s="43"/>
      <c r="TNC4" s="43"/>
      <c r="TND4" s="43"/>
      <c r="TNE4" s="43"/>
      <c r="TNF4" s="43"/>
      <c r="TNG4" s="43"/>
      <c r="TNH4" s="43"/>
      <c r="TNI4" s="43"/>
      <c r="TNJ4" s="43"/>
      <c r="TNK4" s="43"/>
      <c r="TNL4" s="43"/>
      <c r="TNM4" s="43"/>
      <c r="TNN4" s="43"/>
      <c r="TNO4" s="43"/>
      <c r="TNP4" s="43"/>
      <c r="TNQ4" s="43"/>
      <c r="TNR4" s="43"/>
      <c r="TNS4" s="43"/>
      <c r="TNT4" s="43"/>
      <c r="TNU4" s="43"/>
      <c r="TNV4" s="43"/>
      <c r="TNW4" s="43"/>
      <c r="TNX4" s="43"/>
      <c r="TNY4" s="43"/>
      <c r="TNZ4" s="43"/>
      <c r="TOA4" s="43"/>
      <c r="TOB4" s="43"/>
      <c r="TOC4" s="43"/>
      <c r="TOD4" s="43"/>
      <c r="TOE4" s="43"/>
      <c r="TOF4" s="43"/>
      <c r="TOG4" s="43"/>
      <c r="TOH4" s="43"/>
      <c r="TOI4" s="43"/>
      <c r="TOJ4" s="43"/>
      <c r="TOK4" s="43"/>
      <c r="TOL4" s="43"/>
      <c r="TOM4" s="43"/>
      <c r="TON4" s="43"/>
      <c r="TOO4" s="43"/>
      <c r="TOP4" s="43"/>
      <c r="TOQ4" s="43"/>
      <c r="TOR4" s="43"/>
      <c r="TOS4" s="43"/>
      <c r="TOT4" s="43"/>
      <c r="TOU4" s="43"/>
      <c r="TOV4" s="43"/>
      <c r="TOW4" s="43"/>
      <c r="TOX4" s="43"/>
      <c r="TOY4" s="43"/>
      <c r="TOZ4" s="43"/>
      <c r="TPA4" s="43"/>
      <c r="TPB4" s="43"/>
      <c r="TPC4" s="43"/>
      <c r="TPD4" s="43"/>
      <c r="TPE4" s="43"/>
      <c r="TPF4" s="43"/>
      <c r="TPG4" s="43"/>
      <c r="TPH4" s="43"/>
      <c r="TPI4" s="43"/>
      <c r="TPJ4" s="43"/>
      <c r="TPK4" s="43"/>
      <c r="TPL4" s="43"/>
      <c r="TPM4" s="43"/>
      <c r="TPN4" s="43"/>
      <c r="TPO4" s="43"/>
      <c r="TPP4" s="43"/>
      <c r="TPQ4" s="43"/>
      <c r="TPR4" s="43"/>
      <c r="TPS4" s="43"/>
      <c r="TPT4" s="43"/>
      <c r="TPU4" s="43"/>
      <c r="TPV4" s="43"/>
      <c r="TPW4" s="43"/>
      <c r="TPX4" s="43"/>
      <c r="TPY4" s="43"/>
      <c r="TPZ4" s="43"/>
      <c r="TQA4" s="43"/>
      <c r="TQB4" s="43"/>
      <c r="TQC4" s="43"/>
      <c r="TQD4" s="43"/>
      <c r="TQE4" s="43"/>
      <c r="TQF4" s="43"/>
      <c r="TQG4" s="43"/>
      <c r="TQH4" s="43"/>
      <c r="TQI4" s="43"/>
      <c r="TQJ4" s="43"/>
      <c r="TQK4" s="43"/>
      <c r="TQL4" s="43"/>
      <c r="TQM4" s="43"/>
      <c r="TQN4" s="43"/>
      <c r="TQO4" s="43"/>
      <c r="TQP4" s="43"/>
      <c r="TQQ4" s="43"/>
      <c r="TQR4" s="43"/>
      <c r="TQS4" s="43"/>
      <c r="TQT4" s="43"/>
      <c r="TQU4" s="43"/>
      <c r="TQV4" s="43"/>
      <c r="TQW4" s="43"/>
      <c r="TQX4" s="43"/>
      <c r="TQY4" s="43"/>
      <c r="TQZ4" s="43"/>
      <c r="TRA4" s="43"/>
      <c r="TRB4" s="43"/>
      <c r="TRC4" s="43"/>
      <c r="TRD4" s="43"/>
      <c r="TRE4" s="43"/>
      <c r="TRF4" s="43"/>
      <c r="TRG4" s="43"/>
      <c r="TRH4" s="43"/>
      <c r="TRI4" s="43"/>
      <c r="TRJ4" s="43"/>
      <c r="TRK4" s="43"/>
      <c r="TRL4" s="43"/>
      <c r="TRM4" s="43"/>
      <c r="TRN4" s="43"/>
      <c r="TRO4" s="43"/>
      <c r="TRP4" s="43"/>
      <c r="TRQ4" s="43"/>
      <c r="TRR4" s="43"/>
      <c r="TRS4" s="43"/>
      <c r="TRT4" s="43"/>
      <c r="TRU4" s="43"/>
      <c r="TRV4" s="43"/>
      <c r="TRW4" s="43"/>
      <c r="TRX4" s="43"/>
      <c r="TRY4" s="43"/>
      <c r="TRZ4" s="43"/>
      <c r="TSA4" s="43"/>
      <c r="TSB4" s="43"/>
      <c r="TSC4" s="43"/>
      <c r="TSD4" s="43"/>
      <c r="TSE4" s="43"/>
      <c r="TSF4" s="43"/>
      <c r="TSG4" s="43"/>
      <c r="TSH4" s="43"/>
      <c r="TSI4" s="43"/>
      <c r="TSJ4" s="43"/>
      <c r="TSK4" s="43"/>
      <c r="TSL4" s="43"/>
      <c r="TSM4" s="43"/>
      <c r="TSN4" s="43"/>
      <c r="TSO4" s="43"/>
      <c r="TSP4" s="43"/>
      <c r="TSQ4" s="43"/>
      <c r="TSR4" s="43"/>
      <c r="TSS4" s="43"/>
      <c r="TST4" s="43"/>
      <c r="TSU4" s="43"/>
      <c r="TSV4" s="43"/>
      <c r="TSW4" s="43"/>
      <c r="TSX4" s="43"/>
      <c r="TSY4" s="43"/>
      <c r="TSZ4" s="43"/>
      <c r="TTA4" s="43"/>
      <c r="TTB4" s="43"/>
      <c r="TTC4" s="43"/>
      <c r="TTD4" s="43"/>
      <c r="TTE4" s="43"/>
      <c r="TTF4" s="43"/>
      <c r="TTG4" s="43"/>
      <c r="TTH4" s="43"/>
      <c r="TTI4" s="43"/>
      <c r="TTJ4" s="43"/>
      <c r="TTK4" s="43"/>
      <c r="TTL4" s="43"/>
      <c r="TTM4" s="43"/>
      <c r="TTN4" s="43"/>
      <c r="TTO4" s="43"/>
      <c r="TTP4" s="43"/>
      <c r="TTQ4" s="43"/>
      <c r="TTR4" s="43"/>
      <c r="TTS4" s="43"/>
      <c r="TTT4" s="43"/>
      <c r="TTU4" s="43"/>
      <c r="TTV4" s="43"/>
      <c r="TTW4" s="43"/>
      <c r="TTX4" s="43"/>
      <c r="TTY4" s="43"/>
      <c r="TTZ4" s="43"/>
      <c r="TUA4" s="43"/>
      <c r="TUB4" s="43"/>
      <c r="TUC4" s="43"/>
      <c r="TUD4" s="43"/>
      <c r="TUE4" s="43"/>
      <c r="TUF4" s="43"/>
      <c r="TUG4" s="43"/>
      <c r="TUH4" s="43"/>
      <c r="TUI4" s="43"/>
      <c r="TUJ4" s="43"/>
      <c r="TUK4" s="43"/>
      <c r="TUL4" s="43"/>
      <c r="TUM4" s="43"/>
      <c r="TUN4" s="43"/>
      <c r="TUO4" s="43"/>
      <c r="TUP4" s="43"/>
      <c r="TUQ4" s="43"/>
      <c r="TUR4" s="43"/>
      <c r="TUS4" s="43"/>
      <c r="TUT4" s="43"/>
      <c r="TUU4" s="43"/>
      <c r="TUV4" s="43"/>
      <c r="TUW4" s="43"/>
      <c r="TUX4" s="43"/>
      <c r="TUY4" s="43"/>
      <c r="TUZ4" s="43"/>
      <c r="TVA4" s="43"/>
      <c r="TVB4" s="43"/>
      <c r="TVC4" s="43"/>
      <c r="TVD4" s="43"/>
      <c r="TVE4" s="43"/>
      <c r="TVF4" s="43"/>
      <c r="TVG4" s="43"/>
      <c r="TVH4" s="43"/>
      <c r="TVI4" s="43"/>
      <c r="TVJ4" s="43"/>
      <c r="TVK4" s="43"/>
      <c r="TVL4" s="43"/>
      <c r="TVM4" s="43"/>
      <c r="TVN4" s="43"/>
      <c r="TVO4" s="43"/>
      <c r="TVP4" s="43"/>
      <c r="TVQ4" s="43"/>
      <c r="TVR4" s="43"/>
      <c r="TVS4" s="43"/>
      <c r="TVT4" s="43"/>
      <c r="TVU4" s="43"/>
      <c r="TVV4" s="43"/>
      <c r="TVW4" s="43"/>
      <c r="TVX4" s="43"/>
      <c r="TVY4" s="43"/>
      <c r="TVZ4" s="43"/>
      <c r="TWA4" s="43"/>
      <c r="TWB4" s="43"/>
      <c r="TWC4" s="43"/>
      <c r="TWD4" s="43"/>
      <c r="TWE4" s="43"/>
      <c r="TWF4" s="43"/>
      <c r="TWG4" s="43"/>
      <c r="TWH4" s="43"/>
      <c r="TWI4" s="43"/>
      <c r="TWJ4" s="43"/>
      <c r="TWK4" s="43"/>
      <c r="TWL4" s="43"/>
      <c r="TWM4" s="43"/>
      <c r="TWN4" s="43"/>
      <c r="TWO4" s="43"/>
      <c r="TWP4" s="43"/>
      <c r="TWQ4" s="43"/>
      <c r="TWR4" s="43"/>
      <c r="TWS4" s="43"/>
      <c r="TWT4" s="43"/>
      <c r="TWU4" s="43"/>
      <c r="TWV4" s="43"/>
      <c r="TWW4" s="43"/>
      <c r="TWX4" s="43"/>
      <c r="TWY4" s="43"/>
      <c r="TWZ4" s="43"/>
      <c r="TXA4" s="43"/>
      <c r="TXB4" s="43"/>
      <c r="TXC4" s="43"/>
      <c r="TXD4" s="43"/>
      <c r="TXE4" s="43"/>
      <c r="TXF4" s="43"/>
      <c r="TXG4" s="43"/>
      <c r="TXH4" s="43"/>
      <c r="TXI4" s="43"/>
      <c r="TXJ4" s="43"/>
      <c r="TXK4" s="43"/>
      <c r="TXL4" s="43"/>
      <c r="TXM4" s="43"/>
      <c r="TXN4" s="43"/>
      <c r="TXO4" s="43"/>
      <c r="TXP4" s="43"/>
      <c r="TXQ4" s="43"/>
      <c r="TXR4" s="43"/>
      <c r="TXS4" s="43"/>
      <c r="TXT4" s="43"/>
      <c r="TXU4" s="43"/>
      <c r="TXV4" s="43"/>
      <c r="TXW4" s="43"/>
      <c r="TXX4" s="43"/>
      <c r="TXY4" s="43"/>
      <c r="TXZ4" s="43"/>
      <c r="TYA4" s="43"/>
      <c r="TYB4" s="43"/>
      <c r="TYC4" s="43"/>
      <c r="TYD4" s="43"/>
      <c r="TYE4" s="43"/>
      <c r="TYF4" s="43"/>
      <c r="TYG4" s="43"/>
      <c r="TYH4" s="43"/>
      <c r="TYI4" s="43"/>
      <c r="TYJ4" s="43"/>
      <c r="TYK4" s="43"/>
      <c r="TYL4" s="43"/>
      <c r="TYM4" s="43"/>
      <c r="TYN4" s="43"/>
      <c r="TYO4" s="43"/>
      <c r="TYP4" s="43"/>
      <c r="TYQ4" s="43"/>
      <c r="TYR4" s="43"/>
      <c r="TYS4" s="43"/>
      <c r="TYT4" s="43"/>
      <c r="TYU4" s="43"/>
      <c r="TYV4" s="43"/>
      <c r="TYW4" s="43"/>
      <c r="TYX4" s="43"/>
      <c r="TYY4" s="43"/>
      <c r="TYZ4" s="43"/>
      <c r="TZA4" s="43"/>
      <c r="TZB4" s="43"/>
      <c r="TZC4" s="43"/>
      <c r="TZD4" s="43"/>
      <c r="TZE4" s="43"/>
      <c r="TZF4" s="43"/>
      <c r="TZG4" s="43"/>
      <c r="TZH4" s="43"/>
      <c r="TZI4" s="43"/>
      <c r="TZJ4" s="43"/>
      <c r="TZK4" s="43"/>
      <c r="TZL4" s="43"/>
      <c r="TZM4" s="43"/>
      <c r="TZN4" s="43"/>
      <c r="TZO4" s="43"/>
      <c r="TZP4" s="43"/>
      <c r="TZQ4" s="43"/>
      <c r="TZR4" s="43"/>
      <c r="TZS4" s="43"/>
      <c r="TZT4" s="43"/>
      <c r="TZU4" s="43"/>
      <c r="TZV4" s="43"/>
      <c r="TZW4" s="43"/>
      <c r="TZX4" s="43"/>
      <c r="TZY4" s="43"/>
      <c r="TZZ4" s="43"/>
      <c r="UAA4" s="43"/>
      <c r="UAB4" s="43"/>
      <c r="UAC4" s="43"/>
      <c r="UAD4" s="43"/>
      <c r="UAE4" s="43"/>
      <c r="UAF4" s="43"/>
      <c r="UAG4" s="43"/>
      <c r="UAH4" s="43"/>
      <c r="UAI4" s="43"/>
      <c r="UAJ4" s="43"/>
      <c r="UAK4" s="43"/>
      <c r="UAL4" s="43"/>
      <c r="UAM4" s="43"/>
      <c r="UAN4" s="43"/>
      <c r="UAO4" s="43"/>
      <c r="UAP4" s="43"/>
      <c r="UAQ4" s="43"/>
      <c r="UAR4" s="43"/>
      <c r="UAS4" s="43"/>
      <c r="UAT4" s="43"/>
      <c r="UAU4" s="43"/>
      <c r="UAV4" s="43"/>
      <c r="UAW4" s="43"/>
      <c r="UAX4" s="43"/>
      <c r="UAY4" s="43"/>
      <c r="UAZ4" s="43"/>
      <c r="UBA4" s="43"/>
      <c r="UBB4" s="43"/>
      <c r="UBC4" s="43"/>
      <c r="UBD4" s="43"/>
      <c r="UBE4" s="43"/>
      <c r="UBF4" s="43"/>
      <c r="UBG4" s="43"/>
      <c r="UBH4" s="43"/>
      <c r="UBI4" s="43"/>
      <c r="UBJ4" s="43"/>
      <c r="UBK4" s="43"/>
      <c r="UBL4" s="43"/>
      <c r="UBM4" s="43"/>
      <c r="UBN4" s="43"/>
      <c r="UBO4" s="43"/>
      <c r="UBP4" s="43"/>
      <c r="UBQ4" s="43"/>
      <c r="UBR4" s="43"/>
      <c r="UBS4" s="43"/>
      <c r="UBT4" s="43"/>
      <c r="UBU4" s="43"/>
      <c r="UBV4" s="43"/>
      <c r="UBW4" s="43"/>
      <c r="UBX4" s="43"/>
      <c r="UBY4" s="43"/>
      <c r="UBZ4" s="43"/>
      <c r="UCA4" s="43"/>
      <c r="UCB4" s="43"/>
      <c r="UCC4" s="43"/>
      <c r="UCD4" s="43"/>
      <c r="UCE4" s="43"/>
      <c r="UCF4" s="43"/>
      <c r="UCG4" s="43"/>
      <c r="UCH4" s="43"/>
      <c r="UCI4" s="43"/>
      <c r="UCJ4" s="43"/>
      <c r="UCK4" s="43"/>
      <c r="UCL4" s="43"/>
      <c r="UCM4" s="43"/>
      <c r="UCN4" s="43"/>
      <c r="UCO4" s="43"/>
      <c r="UCP4" s="43"/>
      <c r="UCQ4" s="43"/>
      <c r="UCR4" s="43"/>
      <c r="UCS4" s="43"/>
      <c r="UCT4" s="43"/>
      <c r="UCU4" s="43"/>
      <c r="UCV4" s="43"/>
      <c r="UCW4" s="43"/>
      <c r="UCX4" s="43"/>
      <c r="UCY4" s="43"/>
      <c r="UCZ4" s="43"/>
      <c r="UDA4" s="43"/>
      <c r="UDB4" s="43"/>
      <c r="UDC4" s="43"/>
      <c r="UDD4" s="43"/>
      <c r="UDE4" s="43"/>
      <c r="UDF4" s="43"/>
      <c r="UDG4" s="43"/>
      <c r="UDH4" s="43"/>
      <c r="UDI4" s="43"/>
      <c r="UDJ4" s="43"/>
      <c r="UDK4" s="43"/>
      <c r="UDL4" s="43"/>
      <c r="UDM4" s="43"/>
      <c r="UDN4" s="43"/>
      <c r="UDO4" s="43"/>
      <c r="UDP4" s="43"/>
      <c r="UDQ4" s="43"/>
      <c r="UDR4" s="43"/>
      <c r="UDS4" s="43"/>
      <c r="UDT4" s="43"/>
      <c r="UDU4" s="43"/>
      <c r="UDV4" s="43"/>
      <c r="UDW4" s="43"/>
      <c r="UDX4" s="43"/>
      <c r="UDY4" s="43"/>
      <c r="UDZ4" s="43"/>
      <c r="UEA4" s="43"/>
      <c r="UEB4" s="43"/>
      <c r="UEC4" s="43"/>
      <c r="UED4" s="43"/>
      <c r="UEE4" s="43"/>
      <c r="UEF4" s="43"/>
      <c r="UEG4" s="43"/>
      <c r="UEH4" s="43"/>
      <c r="UEI4" s="43"/>
      <c r="UEJ4" s="43"/>
      <c r="UEK4" s="43"/>
      <c r="UEL4" s="43"/>
      <c r="UEM4" s="43"/>
      <c r="UEN4" s="43"/>
      <c r="UEO4" s="43"/>
      <c r="UEP4" s="43"/>
      <c r="UEQ4" s="43"/>
      <c r="UER4" s="43"/>
      <c r="UES4" s="43"/>
      <c r="UET4" s="43"/>
      <c r="UEU4" s="43"/>
      <c r="UEV4" s="43"/>
      <c r="UEW4" s="43"/>
      <c r="UEX4" s="43"/>
      <c r="UEY4" s="43"/>
      <c r="UEZ4" s="43"/>
      <c r="UFA4" s="43"/>
      <c r="UFB4" s="43"/>
      <c r="UFC4" s="43"/>
      <c r="UFD4" s="43"/>
      <c r="UFE4" s="43"/>
      <c r="UFF4" s="43"/>
      <c r="UFG4" s="43"/>
      <c r="UFH4" s="43"/>
      <c r="UFI4" s="43"/>
      <c r="UFJ4" s="43"/>
      <c r="UFK4" s="43"/>
      <c r="UFL4" s="43"/>
      <c r="UFM4" s="43"/>
      <c r="UFN4" s="43"/>
      <c r="UFO4" s="43"/>
      <c r="UFP4" s="43"/>
      <c r="UFQ4" s="43"/>
      <c r="UFR4" s="43"/>
      <c r="UFS4" s="43"/>
      <c r="UFT4" s="43"/>
      <c r="UFU4" s="43"/>
      <c r="UFV4" s="43"/>
      <c r="UFW4" s="43"/>
      <c r="UFX4" s="43"/>
      <c r="UFY4" s="43"/>
      <c r="UFZ4" s="43"/>
      <c r="UGA4" s="43"/>
      <c r="UGB4" s="43"/>
      <c r="UGC4" s="43"/>
      <c r="UGD4" s="43"/>
      <c r="UGE4" s="43"/>
      <c r="UGF4" s="43"/>
      <c r="UGG4" s="43"/>
      <c r="UGH4" s="43"/>
      <c r="UGI4" s="43"/>
      <c r="UGJ4" s="43"/>
      <c r="UGK4" s="43"/>
      <c r="UGL4" s="43"/>
      <c r="UGM4" s="43"/>
      <c r="UGN4" s="43"/>
      <c r="UGO4" s="43"/>
      <c r="UGP4" s="43"/>
      <c r="UGQ4" s="43"/>
      <c r="UGR4" s="43"/>
      <c r="UGS4" s="43"/>
      <c r="UGT4" s="43"/>
      <c r="UGU4" s="43"/>
      <c r="UGV4" s="43"/>
      <c r="UGW4" s="43"/>
      <c r="UGX4" s="43"/>
      <c r="UGY4" s="43"/>
      <c r="UGZ4" s="43"/>
      <c r="UHA4" s="43"/>
      <c r="UHB4" s="43"/>
      <c r="UHC4" s="43"/>
      <c r="UHD4" s="43"/>
      <c r="UHE4" s="43"/>
      <c r="UHF4" s="43"/>
      <c r="UHG4" s="43"/>
      <c r="UHH4" s="43"/>
      <c r="UHI4" s="43"/>
      <c r="UHJ4" s="43"/>
      <c r="UHK4" s="43"/>
      <c r="UHL4" s="43"/>
      <c r="UHM4" s="43"/>
      <c r="UHN4" s="43"/>
      <c r="UHO4" s="43"/>
      <c r="UHP4" s="43"/>
      <c r="UHQ4" s="43"/>
      <c r="UHR4" s="43"/>
      <c r="UHS4" s="43"/>
      <c r="UHT4" s="43"/>
      <c r="UHU4" s="43"/>
      <c r="UHV4" s="43"/>
      <c r="UHW4" s="43"/>
      <c r="UHX4" s="43"/>
      <c r="UHY4" s="43"/>
      <c r="UHZ4" s="43"/>
      <c r="UIA4" s="43"/>
      <c r="UIB4" s="43"/>
      <c r="UIC4" s="43"/>
      <c r="UID4" s="43"/>
      <c r="UIE4" s="43"/>
      <c r="UIF4" s="43"/>
      <c r="UIG4" s="43"/>
      <c r="UIH4" s="43"/>
      <c r="UII4" s="43"/>
      <c r="UIJ4" s="43"/>
      <c r="UIK4" s="43"/>
      <c r="UIL4" s="43"/>
      <c r="UIM4" s="43"/>
      <c r="UIN4" s="43"/>
      <c r="UIO4" s="43"/>
      <c r="UIP4" s="43"/>
      <c r="UIQ4" s="43"/>
      <c r="UIR4" s="43"/>
      <c r="UIS4" s="43"/>
      <c r="UIT4" s="43"/>
      <c r="UIU4" s="43"/>
      <c r="UIV4" s="43"/>
      <c r="UIW4" s="43"/>
      <c r="UIX4" s="43"/>
      <c r="UIY4" s="43"/>
      <c r="UIZ4" s="43"/>
      <c r="UJA4" s="43"/>
      <c r="UJB4" s="43"/>
      <c r="UJC4" s="43"/>
      <c r="UJD4" s="43"/>
      <c r="UJE4" s="43"/>
      <c r="UJF4" s="43"/>
      <c r="UJG4" s="43"/>
      <c r="UJH4" s="43"/>
      <c r="UJI4" s="43"/>
      <c r="UJJ4" s="43"/>
      <c r="UJK4" s="43"/>
      <c r="UJL4" s="43"/>
      <c r="UJM4" s="43"/>
      <c r="UJN4" s="43"/>
      <c r="UJO4" s="43"/>
      <c r="UJP4" s="43"/>
      <c r="UJQ4" s="43"/>
      <c r="UJR4" s="43"/>
      <c r="UJS4" s="43"/>
      <c r="UJT4" s="43"/>
      <c r="UJU4" s="43"/>
      <c r="UJV4" s="43"/>
      <c r="UJW4" s="43"/>
      <c r="UJX4" s="43"/>
      <c r="UJY4" s="43"/>
      <c r="UJZ4" s="43"/>
      <c r="UKA4" s="43"/>
      <c r="UKB4" s="43"/>
      <c r="UKC4" s="43"/>
      <c r="UKD4" s="43"/>
      <c r="UKE4" s="43"/>
      <c r="UKF4" s="43"/>
      <c r="UKG4" s="43"/>
      <c r="UKH4" s="43"/>
      <c r="UKI4" s="43"/>
      <c r="UKJ4" s="43"/>
      <c r="UKK4" s="43"/>
      <c r="UKL4" s="43"/>
      <c r="UKM4" s="43"/>
      <c r="UKN4" s="43"/>
      <c r="UKO4" s="43"/>
      <c r="UKP4" s="43"/>
      <c r="UKQ4" s="43"/>
      <c r="UKR4" s="43"/>
      <c r="UKS4" s="43"/>
      <c r="UKT4" s="43"/>
      <c r="UKU4" s="43"/>
      <c r="UKV4" s="43"/>
      <c r="UKW4" s="43"/>
      <c r="UKX4" s="43"/>
      <c r="UKY4" s="43"/>
      <c r="UKZ4" s="43"/>
      <c r="ULA4" s="43"/>
      <c r="ULB4" s="43"/>
      <c r="ULC4" s="43"/>
      <c r="ULD4" s="43"/>
      <c r="ULE4" s="43"/>
      <c r="ULF4" s="43"/>
      <c r="ULG4" s="43"/>
      <c r="ULH4" s="43"/>
      <c r="ULI4" s="43"/>
      <c r="ULJ4" s="43"/>
      <c r="ULK4" s="43"/>
      <c r="ULL4" s="43"/>
      <c r="ULM4" s="43"/>
      <c r="ULN4" s="43"/>
      <c r="ULO4" s="43"/>
      <c r="ULP4" s="43"/>
      <c r="ULQ4" s="43"/>
      <c r="ULR4" s="43"/>
      <c r="ULS4" s="43"/>
      <c r="ULT4" s="43"/>
      <c r="ULU4" s="43"/>
      <c r="ULV4" s="43"/>
      <c r="ULW4" s="43"/>
      <c r="ULX4" s="43"/>
      <c r="ULY4" s="43"/>
      <c r="ULZ4" s="43"/>
      <c r="UMA4" s="43"/>
      <c r="UMB4" s="43"/>
      <c r="UMC4" s="43"/>
      <c r="UMD4" s="43"/>
      <c r="UME4" s="43"/>
      <c r="UMF4" s="43"/>
      <c r="UMG4" s="43"/>
      <c r="UMH4" s="43"/>
      <c r="UMI4" s="43"/>
      <c r="UMJ4" s="43"/>
      <c r="UMK4" s="43"/>
      <c r="UML4" s="43"/>
      <c r="UMM4" s="43"/>
      <c r="UMN4" s="43"/>
      <c r="UMO4" s="43"/>
      <c r="UMP4" s="43"/>
      <c r="UMQ4" s="43"/>
      <c r="UMR4" s="43"/>
      <c r="UMS4" s="43"/>
      <c r="UMT4" s="43"/>
      <c r="UMU4" s="43"/>
      <c r="UMV4" s="43"/>
      <c r="UMW4" s="43"/>
      <c r="UMX4" s="43"/>
      <c r="UMY4" s="43"/>
      <c r="UMZ4" s="43"/>
      <c r="UNA4" s="43"/>
      <c r="UNB4" s="43"/>
      <c r="UNC4" s="43"/>
      <c r="UND4" s="43"/>
      <c r="UNE4" s="43"/>
      <c r="UNF4" s="43"/>
      <c r="UNG4" s="43"/>
      <c r="UNH4" s="43"/>
      <c r="UNI4" s="43"/>
      <c r="UNJ4" s="43"/>
      <c r="UNK4" s="43"/>
      <c r="UNL4" s="43"/>
      <c r="UNM4" s="43"/>
      <c r="UNN4" s="43"/>
      <c r="UNO4" s="43"/>
      <c r="UNP4" s="43"/>
      <c r="UNQ4" s="43"/>
      <c r="UNR4" s="43"/>
      <c r="UNS4" s="43"/>
      <c r="UNT4" s="43"/>
      <c r="UNU4" s="43"/>
      <c r="UNV4" s="43"/>
      <c r="UNW4" s="43"/>
      <c r="UNX4" s="43"/>
      <c r="UNY4" s="43"/>
      <c r="UNZ4" s="43"/>
      <c r="UOA4" s="43"/>
      <c r="UOB4" s="43"/>
      <c r="UOC4" s="43"/>
      <c r="UOD4" s="43"/>
      <c r="UOE4" s="43"/>
      <c r="UOF4" s="43"/>
      <c r="UOG4" s="43"/>
      <c r="UOH4" s="43"/>
      <c r="UOI4" s="43"/>
      <c r="UOJ4" s="43"/>
      <c r="UOK4" s="43"/>
      <c r="UOL4" s="43"/>
      <c r="UOM4" s="43"/>
      <c r="UON4" s="43"/>
      <c r="UOO4" s="43"/>
      <c r="UOP4" s="43"/>
      <c r="UOQ4" s="43"/>
      <c r="UOR4" s="43"/>
      <c r="UOS4" s="43"/>
      <c r="UOT4" s="43"/>
      <c r="UOU4" s="43"/>
      <c r="UOV4" s="43"/>
      <c r="UOW4" s="43"/>
      <c r="UOX4" s="43"/>
      <c r="UOY4" s="43"/>
      <c r="UOZ4" s="43"/>
      <c r="UPA4" s="43"/>
      <c r="UPB4" s="43"/>
      <c r="UPC4" s="43"/>
      <c r="UPD4" s="43"/>
      <c r="UPE4" s="43"/>
      <c r="UPF4" s="43"/>
      <c r="UPG4" s="43"/>
      <c r="UPH4" s="43"/>
      <c r="UPI4" s="43"/>
      <c r="UPJ4" s="43"/>
      <c r="UPK4" s="43"/>
      <c r="UPL4" s="43"/>
      <c r="UPM4" s="43"/>
      <c r="UPN4" s="43"/>
      <c r="UPO4" s="43"/>
      <c r="UPP4" s="43"/>
      <c r="UPQ4" s="43"/>
      <c r="UPR4" s="43"/>
      <c r="UPS4" s="43"/>
      <c r="UPT4" s="43"/>
      <c r="UPU4" s="43"/>
      <c r="UPV4" s="43"/>
      <c r="UPW4" s="43"/>
      <c r="UPX4" s="43"/>
      <c r="UPY4" s="43"/>
      <c r="UPZ4" s="43"/>
      <c r="UQA4" s="43"/>
      <c r="UQB4" s="43"/>
      <c r="UQC4" s="43"/>
      <c r="UQD4" s="43"/>
      <c r="UQE4" s="43"/>
      <c r="UQF4" s="43"/>
      <c r="UQG4" s="43"/>
      <c r="UQH4" s="43"/>
      <c r="UQI4" s="43"/>
      <c r="UQJ4" s="43"/>
      <c r="UQK4" s="43"/>
      <c r="UQL4" s="43"/>
      <c r="UQM4" s="43"/>
      <c r="UQN4" s="43"/>
      <c r="UQO4" s="43"/>
      <c r="UQP4" s="43"/>
      <c r="UQQ4" s="43"/>
      <c r="UQR4" s="43"/>
      <c r="UQS4" s="43"/>
      <c r="UQT4" s="43"/>
      <c r="UQU4" s="43"/>
      <c r="UQV4" s="43"/>
      <c r="UQW4" s="43"/>
      <c r="UQX4" s="43"/>
      <c r="UQY4" s="43"/>
      <c r="UQZ4" s="43"/>
      <c r="URA4" s="43"/>
      <c r="URB4" s="43"/>
      <c r="URC4" s="43"/>
      <c r="URD4" s="43"/>
      <c r="URE4" s="43"/>
      <c r="URF4" s="43"/>
      <c r="URG4" s="43"/>
      <c r="URH4" s="43"/>
      <c r="URI4" s="43"/>
      <c r="URJ4" s="43"/>
      <c r="URK4" s="43"/>
      <c r="URL4" s="43"/>
      <c r="URM4" s="43"/>
      <c r="URN4" s="43"/>
      <c r="URO4" s="43"/>
      <c r="URP4" s="43"/>
      <c r="URQ4" s="43"/>
      <c r="URR4" s="43"/>
      <c r="URS4" s="43"/>
      <c r="URT4" s="43"/>
      <c r="URU4" s="43"/>
      <c r="URV4" s="43"/>
      <c r="URW4" s="43"/>
      <c r="URX4" s="43"/>
      <c r="URY4" s="43"/>
      <c r="URZ4" s="43"/>
      <c r="USA4" s="43"/>
      <c r="USB4" s="43"/>
      <c r="USC4" s="43"/>
      <c r="USD4" s="43"/>
      <c r="USE4" s="43"/>
      <c r="USF4" s="43"/>
      <c r="USG4" s="43"/>
      <c r="USH4" s="43"/>
      <c r="USI4" s="43"/>
      <c r="USJ4" s="43"/>
      <c r="USK4" s="43"/>
      <c r="USL4" s="43"/>
      <c r="USM4" s="43"/>
      <c r="USN4" s="43"/>
      <c r="USO4" s="43"/>
      <c r="USP4" s="43"/>
      <c r="USQ4" s="43"/>
      <c r="USR4" s="43"/>
      <c r="USS4" s="43"/>
      <c r="UST4" s="43"/>
      <c r="USU4" s="43"/>
      <c r="USV4" s="43"/>
      <c r="USW4" s="43"/>
      <c r="USX4" s="43"/>
      <c r="USY4" s="43"/>
      <c r="USZ4" s="43"/>
      <c r="UTA4" s="43"/>
      <c r="UTB4" s="43"/>
      <c r="UTC4" s="43"/>
      <c r="UTD4" s="43"/>
      <c r="UTE4" s="43"/>
      <c r="UTF4" s="43"/>
      <c r="UTG4" s="43"/>
      <c r="UTH4" s="43"/>
      <c r="UTI4" s="43"/>
      <c r="UTJ4" s="43"/>
      <c r="UTK4" s="43"/>
      <c r="UTL4" s="43"/>
      <c r="UTM4" s="43"/>
      <c r="UTN4" s="43"/>
      <c r="UTO4" s="43"/>
      <c r="UTP4" s="43"/>
      <c r="UTQ4" s="43"/>
      <c r="UTR4" s="43"/>
      <c r="UTS4" s="43"/>
      <c r="UTT4" s="43"/>
      <c r="UTU4" s="43"/>
      <c r="UTV4" s="43"/>
      <c r="UTW4" s="43"/>
      <c r="UTX4" s="43"/>
      <c r="UTY4" s="43"/>
      <c r="UTZ4" s="43"/>
      <c r="UUA4" s="43"/>
      <c r="UUB4" s="43"/>
      <c r="UUC4" s="43"/>
      <c r="UUD4" s="43"/>
      <c r="UUE4" s="43"/>
      <c r="UUF4" s="43"/>
      <c r="UUG4" s="43"/>
      <c r="UUH4" s="43"/>
      <c r="UUI4" s="43"/>
      <c r="UUJ4" s="43"/>
      <c r="UUK4" s="43"/>
      <c r="UUL4" s="43"/>
      <c r="UUM4" s="43"/>
      <c r="UUN4" s="43"/>
      <c r="UUO4" s="43"/>
      <c r="UUP4" s="43"/>
      <c r="UUQ4" s="43"/>
      <c r="UUR4" s="43"/>
      <c r="UUS4" s="43"/>
      <c r="UUT4" s="43"/>
      <c r="UUU4" s="43"/>
      <c r="UUV4" s="43"/>
      <c r="UUW4" s="43"/>
      <c r="UUX4" s="43"/>
      <c r="UUY4" s="43"/>
      <c r="UUZ4" s="43"/>
      <c r="UVA4" s="43"/>
      <c r="UVB4" s="43"/>
      <c r="UVC4" s="43"/>
      <c r="UVD4" s="43"/>
      <c r="UVE4" s="43"/>
      <c r="UVF4" s="43"/>
      <c r="UVG4" s="43"/>
      <c r="UVH4" s="43"/>
      <c r="UVI4" s="43"/>
      <c r="UVJ4" s="43"/>
      <c r="UVK4" s="43"/>
      <c r="UVL4" s="43"/>
      <c r="UVM4" s="43"/>
      <c r="UVN4" s="43"/>
      <c r="UVO4" s="43"/>
      <c r="UVP4" s="43"/>
      <c r="UVQ4" s="43"/>
      <c r="UVR4" s="43"/>
      <c r="UVS4" s="43"/>
      <c r="UVT4" s="43"/>
      <c r="UVU4" s="43"/>
      <c r="UVV4" s="43"/>
      <c r="UVW4" s="43"/>
      <c r="UVX4" s="43"/>
      <c r="UVY4" s="43"/>
      <c r="UVZ4" s="43"/>
      <c r="UWA4" s="43"/>
      <c r="UWB4" s="43"/>
      <c r="UWC4" s="43"/>
      <c r="UWD4" s="43"/>
      <c r="UWE4" s="43"/>
      <c r="UWF4" s="43"/>
      <c r="UWG4" s="43"/>
      <c r="UWH4" s="43"/>
      <c r="UWI4" s="43"/>
      <c r="UWJ4" s="43"/>
      <c r="UWK4" s="43"/>
      <c r="UWL4" s="43"/>
      <c r="UWM4" s="43"/>
      <c r="UWN4" s="43"/>
      <c r="UWO4" s="43"/>
      <c r="UWP4" s="43"/>
      <c r="UWQ4" s="43"/>
      <c r="UWR4" s="43"/>
      <c r="UWS4" s="43"/>
      <c r="UWT4" s="43"/>
      <c r="UWU4" s="43"/>
      <c r="UWV4" s="43"/>
      <c r="UWW4" s="43"/>
      <c r="UWX4" s="43"/>
      <c r="UWY4" s="43"/>
      <c r="UWZ4" s="43"/>
      <c r="UXA4" s="43"/>
      <c r="UXB4" s="43"/>
      <c r="UXC4" s="43"/>
      <c r="UXD4" s="43"/>
      <c r="UXE4" s="43"/>
      <c r="UXF4" s="43"/>
      <c r="UXG4" s="43"/>
      <c r="UXH4" s="43"/>
      <c r="UXI4" s="43"/>
      <c r="UXJ4" s="43"/>
      <c r="UXK4" s="43"/>
      <c r="UXL4" s="43"/>
      <c r="UXM4" s="43"/>
      <c r="UXN4" s="43"/>
      <c r="UXO4" s="43"/>
      <c r="UXP4" s="43"/>
      <c r="UXQ4" s="43"/>
      <c r="UXR4" s="43"/>
      <c r="UXS4" s="43"/>
      <c r="UXT4" s="43"/>
      <c r="UXU4" s="43"/>
      <c r="UXV4" s="43"/>
      <c r="UXW4" s="43"/>
      <c r="UXX4" s="43"/>
      <c r="UXY4" s="43"/>
      <c r="UXZ4" s="43"/>
      <c r="UYA4" s="43"/>
      <c r="UYB4" s="43"/>
      <c r="UYC4" s="43"/>
      <c r="UYD4" s="43"/>
      <c r="UYE4" s="43"/>
      <c r="UYF4" s="43"/>
      <c r="UYG4" s="43"/>
      <c r="UYH4" s="43"/>
      <c r="UYI4" s="43"/>
      <c r="UYJ4" s="43"/>
      <c r="UYK4" s="43"/>
      <c r="UYL4" s="43"/>
      <c r="UYM4" s="43"/>
      <c r="UYN4" s="43"/>
      <c r="UYO4" s="43"/>
      <c r="UYP4" s="43"/>
      <c r="UYQ4" s="43"/>
      <c r="UYR4" s="43"/>
      <c r="UYS4" s="43"/>
      <c r="UYT4" s="43"/>
      <c r="UYU4" s="43"/>
      <c r="UYV4" s="43"/>
      <c r="UYW4" s="43"/>
      <c r="UYX4" s="43"/>
      <c r="UYY4" s="43"/>
      <c r="UYZ4" s="43"/>
      <c r="UZA4" s="43"/>
      <c r="UZB4" s="43"/>
      <c r="UZC4" s="43"/>
      <c r="UZD4" s="43"/>
      <c r="UZE4" s="43"/>
      <c r="UZF4" s="43"/>
      <c r="UZG4" s="43"/>
      <c r="UZH4" s="43"/>
      <c r="UZI4" s="43"/>
      <c r="UZJ4" s="43"/>
      <c r="UZK4" s="43"/>
      <c r="UZL4" s="43"/>
      <c r="UZM4" s="43"/>
      <c r="UZN4" s="43"/>
      <c r="UZO4" s="43"/>
      <c r="UZP4" s="43"/>
      <c r="UZQ4" s="43"/>
      <c r="UZR4" s="43"/>
      <c r="UZS4" s="43"/>
      <c r="UZT4" s="43"/>
      <c r="UZU4" s="43"/>
      <c r="UZV4" s="43"/>
      <c r="UZW4" s="43"/>
      <c r="UZX4" s="43"/>
      <c r="UZY4" s="43"/>
      <c r="UZZ4" s="43"/>
      <c r="VAA4" s="43"/>
      <c r="VAB4" s="43"/>
      <c r="VAC4" s="43"/>
      <c r="VAD4" s="43"/>
      <c r="VAE4" s="43"/>
      <c r="VAF4" s="43"/>
      <c r="VAG4" s="43"/>
      <c r="VAH4" s="43"/>
      <c r="VAI4" s="43"/>
      <c r="VAJ4" s="43"/>
      <c r="VAK4" s="43"/>
      <c r="VAL4" s="43"/>
      <c r="VAM4" s="43"/>
      <c r="VAN4" s="43"/>
      <c r="VAO4" s="43"/>
      <c r="VAP4" s="43"/>
      <c r="VAQ4" s="43"/>
      <c r="VAR4" s="43"/>
      <c r="VAS4" s="43"/>
      <c r="VAT4" s="43"/>
      <c r="VAU4" s="43"/>
      <c r="VAV4" s="43"/>
      <c r="VAW4" s="43"/>
      <c r="VAX4" s="43"/>
      <c r="VAY4" s="43"/>
      <c r="VAZ4" s="43"/>
      <c r="VBA4" s="43"/>
      <c r="VBB4" s="43"/>
      <c r="VBC4" s="43"/>
      <c r="VBD4" s="43"/>
      <c r="VBE4" s="43"/>
      <c r="VBF4" s="43"/>
      <c r="VBG4" s="43"/>
      <c r="VBH4" s="43"/>
      <c r="VBI4" s="43"/>
      <c r="VBJ4" s="43"/>
      <c r="VBK4" s="43"/>
      <c r="VBL4" s="43"/>
      <c r="VBM4" s="43"/>
      <c r="VBN4" s="43"/>
      <c r="VBO4" s="43"/>
      <c r="VBP4" s="43"/>
      <c r="VBQ4" s="43"/>
      <c r="VBR4" s="43"/>
      <c r="VBS4" s="43"/>
      <c r="VBT4" s="43"/>
      <c r="VBU4" s="43"/>
      <c r="VBV4" s="43"/>
      <c r="VBW4" s="43"/>
      <c r="VBX4" s="43"/>
      <c r="VBY4" s="43"/>
      <c r="VBZ4" s="43"/>
      <c r="VCA4" s="43"/>
      <c r="VCB4" s="43"/>
      <c r="VCC4" s="43"/>
      <c r="VCD4" s="43"/>
      <c r="VCE4" s="43"/>
      <c r="VCF4" s="43"/>
      <c r="VCG4" s="43"/>
      <c r="VCH4" s="43"/>
      <c r="VCI4" s="43"/>
      <c r="VCJ4" s="43"/>
      <c r="VCK4" s="43"/>
      <c r="VCL4" s="43"/>
      <c r="VCM4" s="43"/>
      <c r="VCN4" s="43"/>
      <c r="VCO4" s="43"/>
      <c r="VCP4" s="43"/>
      <c r="VCQ4" s="43"/>
      <c r="VCR4" s="43"/>
      <c r="VCS4" s="43"/>
      <c r="VCT4" s="43"/>
      <c r="VCU4" s="43"/>
      <c r="VCV4" s="43"/>
      <c r="VCW4" s="43"/>
      <c r="VCX4" s="43"/>
      <c r="VCY4" s="43"/>
      <c r="VCZ4" s="43"/>
      <c r="VDA4" s="43"/>
      <c r="VDB4" s="43"/>
      <c r="VDC4" s="43"/>
      <c r="VDD4" s="43"/>
      <c r="VDE4" s="43"/>
      <c r="VDF4" s="43"/>
      <c r="VDG4" s="43"/>
      <c r="VDH4" s="43"/>
      <c r="VDI4" s="43"/>
      <c r="VDJ4" s="43"/>
      <c r="VDK4" s="43"/>
      <c r="VDL4" s="43"/>
      <c r="VDM4" s="43"/>
      <c r="VDN4" s="43"/>
      <c r="VDO4" s="43"/>
      <c r="VDP4" s="43"/>
      <c r="VDQ4" s="43"/>
      <c r="VDR4" s="43"/>
      <c r="VDS4" s="43"/>
      <c r="VDT4" s="43"/>
      <c r="VDU4" s="43"/>
      <c r="VDV4" s="43"/>
      <c r="VDW4" s="43"/>
      <c r="VDX4" s="43"/>
      <c r="VDY4" s="43"/>
      <c r="VDZ4" s="43"/>
      <c r="VEA4" s="43"/>
      <c r="VEB4" s="43"/>
      <c r="VEC4" s="43"/>
      <c r="VED4" s="43"/>
      <c r="VEE4" s="43"/>
      <c r="VEF4" s="43"/>
      <c r="VEG4" s="43"/>
      <c r="VEH4" s="43"/>
      <c r="VEI4" s="43"/>
      <c r="VEJ4" s="43"/>
      <c r="VEK4" s="43"/>
      <c r="VEL4" s="43"/>
      <c r="VEM4" s="43"/>
      <c r="VEN4" s="43"/>
      <c r="VEO4" s="43"/>
      <c r="VEP4" s="43"/>
      <c r="VEQ4" s="43"/>
      <c r="VER4" s="43"/>
      <c r="VES4" s="43"/>
      <c r="VET4" s="43"/>
      <c r="VEU4" s="43"/>
      <c r="VEV4" s="43"/>
      <c r="VEW4" s="43"/>
      <c r="VEX4" s="43"/>
      <c r="VEY4" s="43"/>
      <c r="VEZ4" s="43"/>
      <c r="VFA4" s="43"/>
      <c r="VFB4" s="43"/>
      <c r="VFC4" s="43"/>
      <c r="VFD4" s="43"/>
      <c r="VFE4" s="43"/>
      <c r="VFF4" s="43"/>
      <c r="VFG4" s="43"/>
      <c r="VFH4" s="43"/>
      <c r="VFI4" s="43"/>
      <c r="VFJ4" s="43"/>
      <c r="VFK4" s="43"/>
      <c r="VFL4" s="43"/>
      <c r="VFM4" s="43"/>
      <c r="VFN4" s="43"/>
      <c r="VFO4" s="43"/>
      <c r="VFP4" s="43"/>
      <c r="VFQ4" s="43"/>
      <c r="VFR4" s="43"/>
      <c r="VFS4" s="43"/>
      <c r="VFT4" s="43"/>
      <c r="VFU4" s="43"/>
      <c r="VFV4" s="43"/>
      <c r="VFW4" s="43"/>
      <c r="VFX4" s="43"/>
      <c r="VFY4" s="43"/>
      <c r="VFZ4" s="43"/>
      <c r="VGA4" s="43"/>
      <c r="VGB4" s="43"/>
      <c r="VGC4" s="43"/>
      <c r="VGD4" s="43"/>
      <c r="VGE4" s="43"/>
      <c r="VGF4" s="43"/>
      <c r="VGG4" s="43"/>
      <c r="VGH4" s="43"/>
      <c r="VGI4" s="43"/>
      <c r="VGJ4" s="43"/>
      <c r="VGK4" s="43"/>
      <c r="VGL4" s="43"/>
      <c r="VGM4" s="43"/>
      <c r="VGN4" s="43"/>
      <c r="VGO4" s="43"/>
      <c r="VGP4" s="43"/>
      <c r="VGQ4" s="43"/>
      <c r="VGR4" s="43"/>
      <c r="VGS4" s="43"/>
      <c r="VGT4" s="43"/>
      <c r="VGU4" s="43"/>
      <c r="VGV4" s="43"/>
      <c r="VGW4" s="43"/>
      <c r="VGX4" s="43"/>
      <c r="VGY4" s="43"/>
      <c r="VGZ4" s="43"/>
      <c r="VHA4" s="43"/>
      <c r="VHB4" s="43"/>
      <c r="VHC4" s="43"/>
      <c r="VHD4" s="43"/>
      <c r="VHE4" s="43"/>
      <c r="VHF4" s="43"/>
      <c r="VHG4" s="43"/>
      <c r="VHH4" s="43"/>
      <c r="VHI4" s="43"/>
      <c r="VHJ4" s="43"/>
      <c r="VHK4" s="43"/>
      <c r="VHL4" s="43"/>
      <c r="VHM4" s="43"/>
      <c r="VHN4" s="43"/>
      <c r="VHO4" s="43"/>
      <c r="VHP4" s="43"/>
      <c r="VHQ4" s="43"/>
      <c r="VHR4" s="43"/>
      <c r="VHS4" s="43"/>
      <c r="VHT4" s="43"/>
      <c r="VHU4" s="43"/>
      <c r="VHV4" s="43"/>
      <c r="VHW4" s="43"/>
      <c r="VHX4" s="43"/>
      <c r="VHY4" s="43"/>
      <c r="VHZ4" s="43"/>
      <c r="VIA4" s="43"/>
      <c r="VIB4" s="43"/>
      <c r="VIC4" s="43"/>
      <c r="VID4" s="43"/>
      <c r="VIE4" s="43"/>
      <c r="VIF4" s="43"/>
      <c r="VIG4" s="43"/>
      <c r="VIH4" s="43"/>
      <c r="VII4" s="43"/>
      <c r="VIJ4" s="43"/>
      <c r="VIK4" s="43"/>
      <c r="VIL4" s="43"/>
      <c r="VIM4" s="43"/>
      <c r="VIN4" s="43"/>
      <c r="VIO4" s="43"/>
      <c r="VIP4" s="43"/>
      <c r="VIQ4" s="43"/>
      <c r="VIR4" s="43"/>
      <c r="VIS4" s="43"/>
      <c r="VIT4" s="43"/>
      <c r="VIU4" s="43"/>
      <c r="VIV4" s="43"/>
      <c r="VIW4" s="43"/>
      <c r="VIX4" s="43"/>
      <c r="VIY4" s="43"/>
      <c r="VIZ4" s="43"/>
      <c r="VJA4" s="43"/>
      <c r="VJB4" s="43"/>
      <c r="VJC4" s="43"/>
      <c r="VJD4" s="43"/>
      <c r="VJE4" s="43"/>
      <c r="VJF4" s="43"/>
      <c r="VJG4" s="43"/>
      <c r="VJH4" s="43"/>
      <c r="VJI4" s="43"/>
      <c r="VJJ4" s="43"/>
      <c r="VJK4" s="43"/>
      <c r="VJL4" s="43"/>
      <c r="VJM4" s="43"/>
      <c r="VJN4" s="43"/>
      <c r="VJO4" s="43"/>
      <c r="VJP4" s="43"/>
      <c r="VJQ4" s="43"/>
      <c r="VJR4" s="43"/>
      <c r="VJS4" s="43"/>
      <c r="VJT4" s="43"/>
      <c r="VJU4" s="43"/>
      <c r="VJV4" s="43"/>
      <c r="VJW4" s="43"/>
      <c r="VJX4" s="43"/>
      <c r="VJY4" s="43"/>
      <c r="VJZ4" s="43"/>
      <c r="VKA4" s="43"/>
      <c r="VKB4" s="43"/>
      <c r="VKC4" s="43"/>
      <c r="VKD4" s="43"/>
      <c r="VKE4" s="43"/>
      <c r="VKF4" s="43"/>
      <c r="VKG4" s="43"/>
      <c r="VKH4" s="43"/>
      <c r="VKI4" s="43"/>
      <c r="VKJ4" s="43"/>
      <c r="VKK4" s="43"/>
      <c r="VKL4" s="43"/>
      <c r="VKM4" s="43"/>
      <c r="VKN4" s="43"/>
      <c r="VKO4" s="43"/>
      <c r="VKP4" s="43"/>
      <c r="VKQ4" s="43"/>
      <c r="VKR4" s="43"/>
      <c r="VKS4" s="43"/>
      <c r="VKT4" s="43"/>
      <c r="VKU4" s="43"/>
      <c r="VKV4" s="43"/>
      <c r="VKW4" s="43"/>
      <c r="VKX4" s="43"/>
      <c r="VKY4" s="43"/>
      <c r="VKZ4" s="43"/>
      <c r="VLA4" s="43"/>
      <c r="VLB4" s="43"/>
      <c r="VLC4" s="43"/>
      <c r="VLD4" s="43"/>
      <c r="VLE4" s="43"/>
      <c r="VLF4" s="43"/>
      <c r="VLG4" s="43"/>
      <c r="VLH4" s="43"/>
      <c r="VLI4" s="43"/>
      <c r="VLJ4" s="43"/>
      <c r="VLK4" s="43"/>
      <c r="VLL4" s="43"/>
      <c r="VLM4" s="43"/>
      <c r="VLN4" s="43"/>
      <c r="VLO4" s="43"/>
      <c r="VLP4" s="43"/>
      <c r="VLQ4" s="43"/>
      <c r="VLR4" s="43"/>
      <c r="VLS4" s="43"/>
      <c r="VLT4" s="43"/>
      <c r="VLU4" s="43"/>
      <c r="VLV4" s="43"/>
      <c r="VLW4" s="43"/>
      <c r="VLX4" s="43"/>
      <c r="VLY4" s="43"/>
      <c r="VLZ4" s="43"/>
      <c r="VMA4" s="43"/>
      <c r="VMB4" s="43"/>
      <c r="VMC4" s="43"/>
      <c r="VMD4" s="43"/>
      <c r="VME4" s="43"/>
      <c r="VMF4" s="43"/>
      <c r="VMG4" s="43"/>
      <c r="VMH4" s="43"/>
      <c r="VMI4" s="43"/>
      <c r="VMJ4" s="43"/>
      <c r="VMK4" s="43"/>
      <c r="VML4" s="43"/>
      <c r="VMM4" s="43"/>
      <c r="VMN4" s="43"/>
      <c r="VMO4" s="43"/>
      <c r="VMP4" s="43"/>
      <c r="VMQ4" s="43"/>
      <c r="VMR4" s="43"/>
      <c r="VMS4" s="43"/>
      <c r="VMT4" s="43"/>
      <c r="VMU4" s="43"/>
      <c r="VMV4" s="43"/>
      <c r="VMW4" s="43"/>
      <c r="VMX4" s="43"/>
      <c r="VMY4" s="43"/>
      <c r="VMZ4" s="43"/>
      <c r="VNA4" s="43"/>
      <c r="VNB4" s="43"/>
      <c r="VNC4" s="43"/>
      <c r="VND4" s="43"/>
      <c r="VNE4" s="43"/>
      <c r="VNF4" s="43"/>
      <c r="VNG4" s="43"/>
      <c r="VNH4" s="43"/>
      <c r="VNI4" s="43"/>
      <c r="VNJ4" s="43"/>
      <c r="VNK4" s="43"/>
      <c r="VNL4" s="43"/>
      <c r="VNM4" s="43"/>
      <c r="VNN4" s="43"/>
      <c r="VNO4" s="43"/>
      <c r="VNP4" s="43"/>
      <c r="VNQ4" s="43"/>
      <c r="VNR4" s="43"/>
      <c r="VNS4" s="43"/>
      <c r="VNT4" s="43"/>
      <c r="VNU4" s="43"/>
      <c r="VNV4" s="43"/>
      <c r="VNW4" s="43"/>
      <c r="VNX4" s="43"/>
      <c r="VNY4" s="43"/>
      <c r="VNZ4" s="43"/>
      <c r="VOA4" s="43"/>
      <c r="VOB4" s="43"/>
      <c r="VOC4" s="43"/>
      <c r="VOD4" s="43"/>
      <c r="VOE4" s="43"/>
      <c r="VOF4" s="43"/>
      <c r="VOG4" s="43"/>
      <c r="VOH4" s="43"/>
      <c r="VOI4" s="43"/>
      <c r="VOJ4" s="43"/>
      <c r="VOK4" s="43"/>
      <c r="VOL4" s="43"/>
      <c r="VOM4" s="43"/>
      <c r="VON4" s="43"/>
      <c r="VOO4" s="43"/>
      <c r="VOP4" s="43"/>
      <c r="VOQ4" s="43"/>
      <c r="VOR4" s="43"/>
      <c r="VOS4" s="43"/>
      <c r="VOT4" s="43"/>
      <c r="VOU4" s="43"/>
      <c r="VOV4" s="43"/>
      <c r="VOW4" s="43"/>
      <c r="VOX4" s="43"/>
      <c r="VOY4" s="43"/>
      <c r="VOZ4" s="43"/>
      <c r="VPA4" s="43"/>
      <c r="VPB4" s="43"/>
      <c r="VPC4" s="43"/>
      <c r="VPD4" s="43"/>
      <c r="VPE4" s="43"/>
      <c r="VPF4" s="43"/>
      <c r="VPG4" s="43"/>
      <c r="VPH4" s="43"/>
      <c r="VPI4" s="43"/>
      <c r="VPJ4" s="43"/>
      <c r="VPK4" s="43"/>
      <c r="VPL4" s="43"/>
      <c r="VPM4" s="43"/>
      <c r="VPN4" s="43"/>
      <c r="VPO4" s="43"/>
      <c r="VPP4" s="43"/>
      <c r="VPQ4" s="43"/>
      <c r="VPR4" s="43"/>
      <c r="VPS4" s="43"/>
      <c r="VPT4" s="43"/>
      <c r="VPU4" s="43"/>
      <c r="VPV4" s="43"/>
      <c r="VPW4" s="43"/>
      <c r="VPX4" s="43"/>
      <c r="VPY4" s="43"/>
      <c r="VPZ4" s="43"/>
      <c r="VQA4" s="43"/>
      <c r="VQB4" s="43"/>
      <c r="VQC4" s="43"/>
      <c r="VQD4" s="43"/>
      <c r="VQE4" s="43"/>
      <c r="VQF4" s="43"/>
      <c r="VQG4" s="43"/>
      <c r="VQH4" s="43"/>
      <c r="VQI4" s="43"/>
      <c r="VQJ4" s="43"/>
      <c r="VQK4" s="43"/>
      <c r="VQL4" s="43"/>
      <c r="VQM4" s="43"/>
      <c r="VQN4" s="43"/>
      <c r="VQO4" s="43"/>
      <c r="VQP4" s="43"/>
      <c r="VQQ4" s="43"/>
      <c r="VQR4" s="43"/>
      <c r="VQS4" s="43"/>
      <c r="VQT4" s="43"/>
      <c r="VQU4" s="43"/>
      <c r="VQV4" s="43"/>
      <c r="VQW4" s="43"/>
      <c r="VQX4" s="43"/>
      <c r="VQY4" s="43"/>
      <c r="VQZ4" s="43"/>
      <c r="VRA4" s="43"/>
      <c r="VRB4" s="43"/>
      <c r="VRC4" s="43"/>
      <c r="VRD4" s="43"/>
      <c r="VRE4" s="43"/>
      <c r="VRF4" s="43"/>
      <c r="VRG4" s="43"/>
      <c r="VRH4" s="43"/>
      <c r="VRI4" s="43"/>
      <c r="VRJ4" s="43"/>
      <c r="VRK4" s="43"/>
      <c r="VRL4" s="43"/>
      <c r="VRM4" s="43"/>
      <c r="VRN4" s="43"/>
      <c r="VRO4" s="43"/>
      <c r="VRP4" s="43"/>
      <c r="VRQ4" s="43"/>
      <c r="VRR4" s="43"/>
      <c r="VRS4" s="43"/>
      <c r="VRT4" s="43"/>
      <c r="VRU4" s="43"/>
      <c r="VRV4" s="43"/>
      <c r="VRW4" s="43"/>
      <c r="VRX4" s="43"/>
      <c r="VRY4" s="43"/>
      <c r="VRZ4" s="43"/>
      <c r="VSA4" s="43"/>
      <c r="VSB4" s="43"/>
      <c r="VSC4" s="43"/>
      <c r="VSD4" s="43"/>
      <c r="VSE4" s="43"/>
      <c r="VSF4" s="43"/>
      <c r="VSG4" s="43"/>
      <c r="VSH4" s="43"/>
      <c r="VSI4" s="43"/>
      <c r="VSJ4" s="43"/>
      <c r="VSK4" s="43"/>
      <c r="VSL4" s="43"/>
      <c r="VSM4" s="43"/>
      <c r="VSN4" s="43"/>
      <c r="VSO4" s="43"/>
      <c r="VSP4" s="43"/>
      <c r="VSQ4" s="43"/>
      <c r="VSR4" s="43"/>
      <c r="VSS4" s="43"/>
      <c r="VST4" s="43"/>
      <c r="VSU4" s="43"/>
      <c r="VSV4" s="43"/>
      <c r="VSW4" s="43"/>
      <c r="VSX4" s="43"/>
      <c r="VSY4" s="43"/>
      <c r="VSZ4" s="43"/>
      <c r="VTA4" s="43"/>
      <c r="VTB4" s="43"/>
      <c r="VTC4" s="43"/>
      <c r="VTD4" s="43"/>
      <c r="VTE4" s="43"/>
      <c r="VTF4" s="43"/>
      <c r="VTG4" s="43"/>
      <c r="VTH4" s="43"/>
      <c r="VTI4" s="43"/>
      <c r="VTJ4" s="43"/>
      <c r="VTK4" s="43"/>
      <c r="VTL4" s="43"/>
      <c r="VTM4" s="43"/>
      <c r="VTN4" s="43"/>
      <c r="VTO4" s="43"/>
      <c r="VTP4" s="43"/>
      <c r="VTQ4" s="43"/>
      <c r="VTR4" s="43"/>
      <c r="VTS4" s="43"/>
      <c r="VTT4" s="43"/>
      <c r="VTU4" s="43"/>
      <c r="VTV4" s="43"/>
      <c r="VTW4" s="43"/>
      <c r="VTX4" s="43"/>
      <c r="VTY4" s="43"/>
      <c r="VTZ4" s="43"/>
      <c r="VUA4" s="43"/>
      <c r="VUB4" s="43"/>
      <c r="VUC4" s="43"/>
      <c r="VUD4" s="43"/>
      <c r="VUE4" s="43"/>
      <c r="VUF4" s="43"/>
      <c r="VUG4" s="43"/>
      <c r="VUH4" s="43"/>
      <c r="VUI4" s="43"/>
      <c r="VUJ4" s="43"/>
      <c r="VUK4" s="43"/>
      <c r="VUL4" s="43"/>
      <c r="VUM4" s="43"/>
      <c r="VUN4" s="43"/>
      <c r="VUO4" s="43"/>
      <c r="VUP4" s="43"/>
      <c r="VUQ4" s="43"/>
      <c r="VUR4" s="43"/>
      <c r="VUS4" s="43"/>
      <c r="VUT4" s="43"/>
      <c r="VUU4" s="43"/>
      <c r="VUV4" s="43"/>
      <c r="VUW4" s="43"/>
      <c r="VUX4" s="43"/>
      <c r="VUY4" s="43"/>
      <c r="VUZ4" s="43"/>
      <c r="VVA4" s="43"/>
      <c r="VVB4" s="43"/>
      <c r="VVC4" s="43"/>
      <c r="VVD4" s="43"/>
      <c r="VVE4" s="43"/>
      <c r="VVF4" s="43"/>
      <c r="VVG4" s="43"/>
      <c r="VVH4" s="43"/>
      <c r="VVI4" s="43"/>
      <c r="VVJ4" s="43"/>
      <c r="VVK4" s="43"/>
      <c r="VVL4" s="43"/>
      <c r="VVM4" s="43"/>
      <c r="VVN4" s="43"/>
      <c r="VVO4" s="43"/>
      <c r="VVP4" s="43"/>
      <c r="VVQ4" s="43"/>
      <c r="VVR4" s="43"/>
      <c r="VVS4" s="43"/>
      <c r="VVT4" s="43"/>
      <c r="VVU4" s="43"/>
      <c r="VVV4" s="43"/>
      <c r="VVW4" s="43"/>
      <c r="VVX4" s="43"/>
      <c r="VVY4" s="43"/>
      <c r="VVZ4" s="43"/>
      <c r="VWA4" s="43"/>
      <c r="VWB4" s="43"/>
      <c r="VWC4" s="43"/>
      <c r="VWD4" s="43"/>
      <c r="VWE4" s="43"/>
      <c r="VWF4" s="43"/>
      <c r="VWG4" s="43"/>
      <c r="VWH4" s="43"/>
      <c r="VWI4" s="43"/>
      <c r="VWJ4" s="43"/>
      <c r="VWK4" s="43"/>
      <c r="VWL4" s="43"/>
      <c r="VWM4" s="43"/>
      <c r="VWN4" s="43"/>
      <c r="VWO4" s="43"/>
      <c r="VWP4" s="43"/>
      <c r="VWQ4" s="43"/>
      <c r="VWR4" s="43"/>
      <c r="VWS4" s="43"/>
      <c r="VWT4" s="43"/>
      <c r="VWU4" s="43"/>
      <c r="VWV4" s="43"/>
      <c r="VWW4" s="43"/>
      <c r="VWX4" s="43"/>
      <c r="VWY4" s="43"/>
      <c r="VWZ4" s="43"/>
      <c r="VXA4" s="43"/>
      <c r="VXB4" s="43"/>
      <c r="VXC4" s="43"/>
      <c r="VXD4" s="43"/>
      <c r="VXE4" s="43"/>
      <c r="VXF4" s="43"/>
      <c r="VXG4" s="43"/>
      <c r="VXH4" s="43"/>
      <c r="VXI4" s="43"/>
      <c r="VXJ4" s="43"/>
      <c r="VXK4" s="43"/>
      <c r="VXL4" s="43"/>
      <c r="VXM4" s="43"/>
      <c r="VXN4" s="43"/>
      <c r="VXO4" s="43"/>
      <c r="VXP4" s="43"/>
      <c r="VXQ4" s="43"/>
      <c r="VXR4" s="43"/>
      <c r="VXS4" s="43"/>
      <c r="VXT4" s="43"/>
      <c r="VXU4" s="43"/>
      <c r="VXV4" s="43"/>
      <c r="VXW4" s="43"/>
      <c r="VXX4" s="43"/>
      <c r="VXY4" s="43"/>
      <c r="VXZ4" s="43"/>
      <c r="VYA4" s="43"/>
      <c r="VYB4" s="43"/>
      <c r="VYC4" s="43"/>
      <c r="VYD4" s="43"/>
      <c r="VYE4" s="43"/>
      <c r="VYF4" s="43"/>
      <c r="VYG4" s="43"/>
      <c r="VYH4" s="43"/>
      <c r="VYI4" s="43"/>
      <c r="VYJ4" s="43"/>
      <c r="VYK4" s="43"/>
      <c r="VYL4" s="43"/>
      <c r="VYM4" s="43"/>
      <c r="VYN4" s="43"/>
      <c r="VYO4" s="43"/>
      <c r="VYP4" s="43"/>
      <c r="VYQ4" s="43"/>
      <c r="VYR4" s="43"/>
      <c r="VYS4" s="43"/>
      <c r="VYT4" s="43"/>
      <c r="VYU4" s="43"/>
      <c r="VYV4" s="43"/>
      <c r="VYW4" s="43"/>
      <c r="VYX4" s="43"/>
      <c r="VYY4" s="43"/>
      <c r="VYZ4" s="43"/>
      <c r="VZA4" s="43"/>
      <c r="VZB4" s="43"/>
      <c r="VZC4" s="43"/>
      <c r="VZD4" s="43"/>
      <c r="VZE4" s="43"/>
      <c r="VZF4" s="43"/>
      <c r="VZG4" s="43"/>
      <c r="VZH4" s="43"/>
      <c r="VZI4" s="43"/>
      <c r="VZJ4" s="43"/>
      <c r="VZK4" s="43"/>
      <c r="VZL4" s="43"/>
      <c r="VZM4" s="43"/>
      <c r="VZN4" s="43"/>
      <c r="VZO4" s="43"/>
      <c r="VZP4" s="43"/>
      <c r="VZQ4" s="43"/>
      <c r="VZR4" s="43"/>
      <c r="VZS4" s="43"/>
      <c r="VZT4" s="43"/>
      <c r="VZU4" s="43"/>
      <c r="VZV4" s="43"/>
      <c r="VZW4" s="43"/>
      <c r="VZX4" s="43"/>
      <c r="VZY4" s="43"/>
      <c r="VZZ4" s="43"/>
      <c r="WAA4" s="43"/>
      <c r="WAB4" s="43"/>
      <c r="WAC4" s="43"/>
      <c r="WAD4" s="43"/>
      <c r="WAE4" s="43"/>
      <c r="WAF4" s="43"/>
      <c r="WAG4" s="43"/>
      <c r="WAH4" s="43"/>
      <c r="WAI4" s="43"/>
      <c r="WAJ4" s="43"/>
      <c r="WAK4" s="43"/>
      <c r="WAL4" s="43"/>
      <c r="WAM4" s="43"/>
      <c r="WAN4" s="43"/>
      <c r="WAO4" s="43"/>
      <c r="WAP4" s="43"/>
      <c r="WAQ4" s="43"/>
      <c r="WAR4" s="43"/>
      <c r="WAS4" s="43"/>
      <c r="WAT4" s="43"/>
      <c r="WAU4" s="43"/>
      <c r="WAV4" s="43"/>
      <c r="WAW4" s="43"/>
      <c r="WAX4" s="43"/>
      <c r="WAY4" s="43"/>
      <c r="WAZ4" s="43"/>
      <c r="WBA4" s="43"/>
      <c r="WBB4" s="43"/>
      <c r="WBC4" s="43"/>
      <c r="WBD4" s="43"/>
      <c r="WBE4" s="43"/>
      <c r="WBF4" s="43"/>
      <c r="WBG4" s="43"/>
      <c r="WBH4" s="43"/>
      <c r="WBI4" s="43"/>
      <c r="WBJ4" s="43"/>
      <c r="WBK4" s="43"/>
      <c r="WBL4" s="43"/>
      <c r="WBM4" s="43"/>
      <c r="WBN4" s="43"/>
      <c r="WBO4" s="43"/>
      <c r="WBP4" s="43"/>
      <c r="WBQ4" s="43"/>
      <c r="WBR4" s="43"/>
      <c r="WBS4" s="43"/>
      <c r="WBT4" s="43"/>
      <c r="WBU4" s="43"/>
      <c r="WBV4" s="43"/>
      <c r="WBW4" s="43"/>
      <c r="WBX4" s="43"/>
      <c r="WBY4" s="43"/>
      <c r="WBZ4" s="43"/>
      <c r="WCA4" s="43"/>
      <c r="WCB4" s="43"/>
      <c r="WCC4" s="43"/>
      <c r="WCD4" s="43"/>
      <c r="WCE4" s="43"/>
      <c r="WCF4" s="43"/>
      <c r="WCG4" s="43"/>
      <c r="WCH4" s="43"/>
      <c r="WCI4" s="43"/>
      <c r="WCJ4" s="43"/>
      <c r="WCK4" s="43"/>
      <c r="WCL4" s="43"/>
      <c r="WCM4" s="43"/>
      <c r="WCN4" s="43"/>
      <c r="WCO4" s="43"/>
      <c r="WCP4" s="43"/>
      <c r="WCQ4" s="43"/>
      <c r="WCR4" s="43"/>
      <c r="WCS4" s="43"/>
      <c r="WCT4" s="43"/>
      <c r="WCU4" s="43"/>
      <c r="WCV4" s="43"/>
      <c r="WCW4" s="43"/>
      <c r="WCX4" s="43"/>
      <c r="WCY4" s="43"/>
      <c r="WCZ4" s="43"/>
      <c r="WDA4" s="43"/>
      <c r="WDB4" s="43"/>
      <c r="WDC4" s="43"/>
      <c r="WDD4" s="43"/>
      <c r="WDE4" s="43"/>
      <c r="WDF4" s="43"/>
      <c r="WDG4" s="43"/>
      <c r="WDH4" s="43"/>
      <c r="WDI4" s="43"/>
      <c r="WDJ4" s="43"/>
      <c r="WDK4" s="43"/>
      <c r="WDL4" s="43"/>
      <c r="WDM4" s="43"/>
      <c r="WDN4" s="43"/>
      <c r="WDO4" s="43"/>
      <c r="WDP4" s="43"/>
      <c r="WDQ4" s="43"/>
      <c r="WDR4" s="43"/>
      <c r="WDS4" s="43"/>
      <c r="WDT4" s="43"/>
      <c r="WDU4" s="43"/>
      <c r="WDV4" s="43"/>
      <c r="WDW4" s="43"/>
      <c r="WDX4" s="43"/>
      <c r="WDY4" s="43"/>
      <c r="WDZ4" s="43"/>
      <c r="WEA4" s="43"/>
      <c r="WEB4" s="43"/>
      <c r="WEC4" s="43"/>
      <c r="WED4" s="43"/>
      <c r="WEE4" s="43"/>
      <c r="WEF4" s="43"/>
      <c r="WEG4" s="43"/>
      <c r="WEH4" s="43"/>
      <c r="WEI4" s="43"/>
      <c r="WEJ4" s="43"/>
      <c r="WEK4" s="43"/>
      <c r="WEL4" s="43"/>
      <c r="WEM4" s="43"/>
      <c r="WEN4" s="43"/>
      <c r="WEO4" s="43"/>
      <c r="WEP4" s="43"/>
      <c r="WEQ4" s="43"/>
      <c r="WER4" s="43"/>
      <c r="WES4" s="43"/>
      <c r="WET4" s="43"/>
      <c r="WEU4" s="43"/>
      <c r="WEV4" s="43"/>
      <c r="WEW4" s="43"/>
      <c r="WEX4" s="43"/>
      <c r="WEY4" s="43"/>
      <c r="WEZ4" s="43"/>
      <c r="WFA4" s="43"/>
      <c r="WFB4" s="43"/>
      <c r="WFC4" s="43"/>
      <c r="WFD4" s="43"/>
      <c r="WFE4" s="43"/>
      <c r="WFF4" s="43"/>
      <c r="WFG4" s="43"/>
      <c r="WFH4" s="43"/>
      <c r="WFI4" s="43"/>
      <c r="WFJ4" s="43"/>
      <c r="WFK4" s="43"/>
      <c r="WFL4" s="43"/>
      <c r="WFM4" s="43"/>
      <c r="WFN4" s="43"/>
      <c r="WFO4" s="43"/>
      <c r="WFP4" s="43"/>
      <c r="WFQ4" s="43"/>
      <c r="WFR4" s="43"/>
      <c r="WFS4" s="43"/>
      <c r="WFT4" s="43"/>
      <c r="WFU4" s="43"/>
      <c r="WFV4" s="43"/>
      <c r="WFW4" s="43"/>
      <c r="WFX4" s="43"/>
      <c r="WFY4" s="43"/>
      <c r="WFZ4" s="43"/>
      <c r="WGA4" s="43"/>
      <c r="WGB4" s="43"/>
      <c r="WGC4" s="43"/>
      <c r="WGD4" s="43"/>
      <c r="WGE4" s="43"/>
      <c r="WGF4" s="43"/>
      <c r="WGG4" s="43"/>
      <c r="WGH4" s="43"/>
      <c r="WGI4" s="43"/>
      <c r="WGJ4" s="43"/>
      <c r="WGK4" s="43"/>
      <c r="WGL4" s="43"/>
      <c r="WGM4" s="43"/>
      <c r="WGN4" s="43"/>
      <c r="WGO4" s="43"/>
      <c r="WGP4" s="43"/>
      <c r="WGQ4" s="43"/>
      <c r="WGR4" s="43"/>
      <c r="WGS4" s="43"/>
      <c r="WGT4" s="43"/>
      <c r="WGU4" s="43"/>
      <c r="WGV4" s="43"/>
      <c r="WGW4" s="43"/>
      <c r="WGX4" s="43"/>
      <c r="WGY4" s="43"/>
      <c r="WGZ4" s="43"/>
      <c r="WHA4" s="43"/>
      <c r="WHB4" s="43"/>
      <c r="WHC4" s="43"/>
      <c r="WHD4" s="43"/>
      <c r="WHE4" s="43"/>
      <c r="WHF4" s="43"/>
      <c r="WHG4" s="43"/>
      <c r="WHH4" s="43"/>
      <c r="WHI4" s="43"/>
      <c r="WHJ4" s="43"/>
      <c r="WHK4" s="43"/>
      <c r="WHL4" s="43"/>
      <c r="WHM4" s="43"/>
      <c r="WHN4" s="43"/>
      <c r="WHO4" s="43"/>
      <c r="WHP4" s="43"/>
      <c r="WHQ4" s="43"/>
      <c r="WHR4" s="43"/>
      <c r="WHS4" s="43"/>
      <c r="WHT4" s="43"/>
      <c r="WHU4" s="43"/>
      <c r="WHV4" s="43"/>
      <c r="WHW4" s="43"/>
      <c r="WHX4" s="43"/>
      <c r="WHY4" s="43"/>
      <c r="WHZ4" s="43"/>
      <c r="WIA4" s="43"/>
      <c r="WIB4" s="43"/>
      <c r="WIC4" s="43"/>
      <c r="WID4" s="43"/>
      <c r="WIE4" s="43"/>
      <c r="WIF4" s="43"/>
      <c r="WIG4" s="43"/>
      <c r="WIH4" s="43"/>
      <c r="WII4" s="43"/>
      <c r="WIJ4" s="43"/>
      <c r="WIK4" s="43"/>
      <c r="WIL4" s="43"/>
      <c r="WIM4" s="43"/>
      <c r="WIN4" s="43"/>
      <c r="WIO4" s="43"/>
      <c r="WIP4" s="43"/>
      <c r="WIQ4" s="43"/>
      <c r="WIR4" s="43"/>
      <c r="WIS4" s="43"/>
      <c r="WIT4" s="43"/>
      <c r="WIU4" s="43"/>
      <c r="WIV4" s="43"/>
      <c r="WIW4" s="43"/>
      <c r="WIX4" s="43"/>
      <c r="WIY4" s="43"/>
      <c r="WIZ4" s="43"/>
      <c r="WJA4" s="43"/>
      <c r="WJB4" s="43"/>
      <c r="WJC4" s="43"/>
      <c r="WJD4" s="43"/>
      <c r="WJE4" s="43"/>
      <c r="WJF4" s="43"/>
      <c r="WJG4" s="43"/>
      <c r="WJH4" s="43"/>
      <c r="WJI4" s="43"/>
      <c r="WJJ4" s="43"/>
      <c r="WJK4" s="43"/>
      <c r="WJL4" s="43"/>
      <c r="WJM4" s="43"/>
      <c r="WJN4" s="43"/>
      <c r="WJO4" s="43"/>
      <c r="WJP4" s="43"/>
      <c r="WJQ4" s="43"/>
      <c r="WJR4" s="43"/>
      <c r="WJS4" s="43"/>
      <c r="WJT4" s="43"/>
      <c r="WJU4" s="43"/>
      <c r="WJV4" s="43"/>
      <c r="WJW4" s="43"/>
      <c r="WJX4" s="43"/>
      <c r="WJY4" s="43"/>
      <c r="WJZ4" s="43"/>
      <c r="WKA4" s="43"/>
      <c r="WKB4" s="43"/>
      <c r="WKC4" s="43"/>
      <c r="WKD4" s="43"/>
      <c r="WKE4" s="43"/>
      <c r="WKF4" s="43"/>
      <c r="WKG4" s="43"/>
      <c r="WKH4" s="43"/>
      <c r="WKI4" s="43"/>
      <c r="WKJ4" s="43"/>
      <c r="WKK4" s="43"/>
      <c r="WKL4" s="43"/>
      <c r="WKM4" s="43"/>
      <c r="WKN4" s="43"/>
      <c r="WKO4" s="43"/>
      <c r="WKP4" s="43"/>
      <c r="WKQ4" s="43"/>
      <c r="WKR4" s="43"/>
      <c r="WKS4" s="43"/>
      <c r="WKT4" s="43"/>
      <c r="WKU4" s="43"/>
      <c r="WKV4" s="43"/>
      <c r="WKW4" s="43"/>
      <c r="WKX4" s="43"/>
      <c r="WKY4" s="43"/>
      <c r="WKZ4" s="43"/>
      <c r="WLA4" s="43"/>
      <c r="WLB4" s="43"/>
      <c r="WLC4" s="43"/>
      <c r="WLD4" s="43"/>
      <c r="WLE4" s="43"/>
      <c r="WLF4" s="43"/>
      <c r="WLG4" s="43"/>
      <c r="WLH4" s="43"/>
      <c r="WLI4" s="43"/>
      <c r="WLJ4" s="43"/>
      <c r="WLK4" s="43"/>
      <c r="WLL4" s="43"/>
      <c r="WLM4" s="43"/>
      <c r="WLN4" s="43"/>
      <c r="WLO4" s="43"/>
      <c r="WLP4" s="43"/>
      <c r="WLQ4" s="43"/>
      <c r="WLR4" s="43"/>
      <c r="WLS4" s="43"/>
      <c r="WLT4" s="43"/>
      <c r="WLU4" s="43"/>
      <c r="WLV4" s="43"/>
      <c r="WLW4" s="43"/>
      <c r="WLX4" s="43"/>
      <c r="WLY4" s="43"/>
      <c r="WLZ4" s="43"/>
      <c r="WMA4" s="43"/>
      <c r="WMB4" s="43"/>
      <c r="WMC4" s="43"/>
      <c r="WMD4" s="43"/>
      <c r="WME4" s="43"/>
      <c r="WMF4" s="43"/>
      <c r="WMG4" s="43"/>
      <c r="WMH4" s="43"/>
      <c r="WMI4" s="43"/>
      <c r="WMJ4" s="43"/>
      <c r="WMK4" s="43"/>
      <c r="WML4" s="43"/>
      <c r="WMM4" s="43"/>
      <c r="WMN4" s="43"/>
      <c r="WMO4" s="43"/>
      <c r="WMP4" s="43"/>
      <c r="WMQ4" s="43"/>
      <c r="WMR4" s="43"/>
      <c r="WMS4" s="43"/>
      <c r="WMT4" s="43"/>
      <c r="WMU4" s="43"/>
      <c r="WMV4" s="43"/>
      <c r="WMW4" s="43"/>
      <c r="WMX4" s="43"/>
      <c r="WMY4" s="43"/>
      <c r="WMZ4" s="43"/>
      <c r="WNA4" s="43"/>
      <c r="WNB4" s="43"/>
      <c r="WNC4" s="43"/>
      <c r="WND4" s="43"/>
      <c r="WNE4" s="43"/>
      <c r="WNF4" s="43"/>
      <c r="WNG4" s="43"/>
      <c r="WNH4" s="43"/>
      <c r="WNI4" s="43"/>
      <c r="WNJ4" s="43"/>
      <c r="WNK4" s="43"/>
      <c r="WNL4" s="43"/>
      <c r="WNM4" s="43"/>
      <c r="WNN4" s="43"/>
      <c r="WNO4" s="43"/>
      <c r="WNP4" s="43"/>
      <c r="WNQ4" s="43"/>
      <c r="WNR4" s="43"/>
      <c r="WNS4" s="43"/>
      <c r="WNT4" s="43"/>
      <c r="WNU4" s="43"/>
      <c r="WNV4" s="43"/>
      <c r="WNW4" s="43"/>
      <c r="WNX4" s="43"/>
      <c r="WNY4" s="43"/>
      <c r="WNZ4" s="43"/>
      <c r="WOA4" s="43"/>
      <c r="WOB4" s="43"/>
      <c r="WOC4" s="43"/>
      <c r="WOD4" s="43"/>
      <c r="WOE4" s="43"/>
      <c r="WOF4" s="43"/>
      <c r="WOG4" s="43"/>
      <c r="WOH4" s="43"/>
      <c r="WOI4" s="43"/>
      <c r="WOJ4" s="43"/>
      <c r="WOK4" s="43"/>
      <c r="WOL4" s="43"/>
      <c r="WOM4" s="43"/>
      <c r="WON4" s="43"/>
      <c r="WOO4" s="43"/>
      <c r="WOP4" s="43"/>
      <c r="WOQ4" s="43"/>
      <c r="WOR4" s="43"/>
      <c r="WOS4" s="43"/>
      <c r="WOT4" s="43"/>
      <c r="WOU4" s="43"/>
      <c r="WOV4" s="43"/>
      <c r="WOW4" s="43"/>
      <c r="WOX4" s="43"/>
      <c r="WOY4" s="43"/>
      <c r="WOZ4" s="43"/>
      <c r="WPA4" s="43"/>
      <c r="WPB4" s="43"/>
      <c r="WPC4" s="43"/>
      <c r="WPD4" s="43"/>
      <c r="WPE4" s="43"/>
      <c r="WPF4" s="43"/>
      <c r="WPG4" s="43"/>
      <c r="WPH4" s="43"/>
      <c r="WPI4" s="43"/>
      <c r="WPJ4" s="43"/>
      <c r="WPK4" s="43"/>
      <c r="WPL4" s="43"/>
      <c r="WPM4" s="43"/>
      <c r="WPN4" s="43"/>
      <c r="WPO4" s="43"/>
      <c r="WPP4" s="43"/>
      <c r="WPQ4" s="43"/>
      <c r="WPR4" s="43"/>
      <c r="WPS4" s="43"/>
      <c r="WPT4" s="43"/>
      <c r="WPU4" s="43"/>
      <c r="WPV4" s="43"/>
      <c r="WPW4" s="43"/>
      <c r="WPX4" s="43"/>
      <c r="WPY4" s="43"/>
      <c r="WPZ4" s="43"/>
      <c r="WQA4" s="43"/>
      <c r="WQB4" s="43"/>
      <c r="WQC4" s="43"/>
      <c r="WQD4" s="43"/>
      <c r="WQE4" s="43"/>
      <c r="WQF4" s="43"/>
      <c r="WQG4" s="43"/>
      <c r="WQH4" s="43"/>
      <c r="WQI4" s="43"/>
      <c r="WQJ4" s="43"/>
      <c r="WQK4" s="43"/>
      <c r="WQL4" s="43"/>
      <c r="WQM4" s="43"/>
      <c r="WQN4" s="43"/>
      <c r="WQO4" s="43"/>
      <c r="WQP4" s="43"/>
      <c r="WQQ4" s="43"/>
      <c r="WQR4" s="43"/>
      <c r="WQS4" s="43"/>
      <c r="WQT4" s="43"/>
      <c r="WQU4" s="43"/>
      <c r="WQV4" s="43"/>
      <c r="WQW4" s="43"/>
      <c r="WQX4" s="43"/>
      <c r="WQY4" s="43"/>
      <c r="WQZ4" s="43"/>
      <c r="WRA4" s="43"/>
      <c r="WRB4" s="43"/>
      <c r="WRC4" s="43"/>
      <c r="WRD4" s="43"/>
      <c r="WRE4" s="43"/>
      <c r="WRF4" s="43"/>
      <c r="WRG4" s="43"/>
      <c r="WRH4" s="43"/>
      <c r="WRI4" s="43"/>
      <c r="WRJ4" s="43"/>
      <c r="WRK4" s="43"/>
      <c r="WRL4" s="43"/>
      <c r="WRM4" s="43"/>
      <c r="WRN4" s="43"/>
      <c r="WRO4" s="43"/>
      <c r="WRP4" s="43"/>
      <c r="WRQ4" s="43"/>
      <c r="WRR4" s="43"/>
      <c r="WRS4" s="43"/>
      <c r="WRT4" s="43"/>
      <c r="WRU4" s="43"/>
      <c r="WRV4" s="43"/>
      <c r="WRW4" s="43"/>
      <c r="WRX4" s="43"/>
      <c r="WRY4" s="43"/>
      <c r="WRZ4" s="43"/>
      <c r="WSA4" s="43"/>
      <c r="WSB4" s="43"/>
      <c r="WSC4" s="43"/>
      <c r="WSD4" s="43"/>
      <c r="WSE4" s="43"/>
      <c r="WSF4" s="43"/>
      <c r="WSG4" s="43"/>
      <c r="WSH4" s="43"/>
      <c r="WSI4" s="43"/>
      <c r="WSJ4" s="43"/>
      <c r="WSK4" s="43"/>
      <c r="WSL4" s="43"/>
      <c r="WSM4" s="43"/>
      <c r="WSN4" s="43"/>
      <c r="WSO4" s="43"/>
      <c r="WSP4" s="43"/>
      <c r="WSQ4" s="43"/>
      <c r="WSR4" s="43"/>
      <c r="WSS4" s="43"/>
      <c r="WST4" s="43"/>
      <c r="WSU4" s="43"/>
      <c r="WSV4" s="43"/>
      <c r="WSW4" s="43"/>
      <c r="WSX4" s="43"/>
      <c r="WSY4" s="43"/>
      <c r="WSZ4" s="43"/>
      <c r="WTA4" s="43"/>
      <c r="WTB4" s="43"/>
      <c r="WTC4" s="43"/>
      <c r="WTD4" s="43"/>
      <c r="WTE4" s="43"/>
      <c r="WTF4" s="43"/>
      <c r="WTG4" s="43"/>
      <c r="WTH4" s="43"/>
      <c r="WTI4" s="43"/>
      <c r="WTJ4" s="43"/>
      <c r="WTK4" s="43"/>
      <c r="WTL4" s="43"/>
      <c r="WTM4" s="43"/>
      <c r="WTN4" s="43"/>
      <c r="WTO4" s="43"/>
      <c r="WTP4" s="43"/>
      <c r="WTQ4" s="43"/>
      <c r="WTR4" s="43"/>
      <c r="WTS4" s="43"/>
      <c r="WTT4" s="43"/>
      <c r="WTU4" s="43"/>
      <c r="WTV4" s="43"/>
      <c r="WTW4" s="43"/>
      <c r="WTX4" s="43"/>
      <c r="WTY4" s="43"/>
      <c r="WTZ4" s="43"/>
      <c r="WUA4" s="43"/>
      <c r="WUB4" s="43"/>
      <c r="WUC4" s="43"/>
      <c r="WUD4" s="43"/>
      <c r="WUE4" s="43"/>
      <c r="WUF4" s="43"/>
      <c r="WUG4" s="43"/>
      <c r="WUH4" s="43"/>
      <c r="WUI4" s="43"/>
      <c r="WUJ4" s="43"/>
      <c r="WUK4" s="43"/>
      <c r="WUL4" s="43"/>
      <c r="WUM4" s="43"/>
      <c r="WUN4" s="43"/>
      <c r="WUO4" s="43"/>
      <c r="WUP4" s="43"/>
      <c r="WUQ4" s="43"/>
      <c r="WUR4" s="43"/>
      <c r="WUS4" s="43"/>
      <c r="WUT4" s="43"/>
      <c r="WUU4" s="43"/>
      <c r="WUV4" s="43"/>
      <c r="WUW4" s="43"/>
      <c r="WUX4" s="43"/>
      <c r="WUY4" s="43"/>
      <c r="WUZ4" s="43"/>
      <c r="WVA4" s="43"/>
      <c r="WVB4" s="43"/>
      <c r="WVC4" s="43"/>
      <c r="WVD4" s="43"/>
      <c r="WVE4" s="43"/>
      <c r="WVF4" s="43"/>
      <c r="WVG4" s="43"/>
      <c r="WVH4" s="43"/>
      <c r="WVI4" s="43"/>
      <c r="WVJ4" s="43"/>
      <c r="WVK4" s="43"/>
      <c r="WVL4" s="43"/>
      <c r="WVM4" s="43"/>
      <c r="WVN4" s="43"/>
      <c r="WVO4" s="43"/>
      <c r="WVP4" s="43"/>
      <c r="WVQ4" s="43"/>
      <c r="WVR4" s="43"/>
      <c r="WVS4" s="43"/>
      <c r="WVT4" s="43"/>
      <c r="WVU4" s="43"/>
      <c r="WVV4" s="43"/>
      <c r="WVW4" s="43"/>
      <c r="WVX4" s="43"/>
      <c r="WVY4" s="43"/>
      <c r="WVZ4" s="43"/>
      <c r="WWA4" s="43"/>
      <c r="WWB4" s="43"/>
      <c r="WWC4" s="43"/>
      <c r="WWD4" s="43"/>
      <c r="WWE4" s="43"/>
      <c r="WWF4" s="43"/>
      <c r="WWG4" s="43"/>
      <c r="WWH4" s="43"/>
      <c r="WWI4" s="43"/>
      <c r="WWJ4" s="43"/>
      <c r="WWK4" s="43"/>
      <c r="WWL4" s="43"/>
      <c r="WWM4" s="43"/>
      <c r="WWN4" s="43"/>
      <c r="WWO4" s="43"/>
      <c r="WWP4" s="43"/>
      <c r="WWQ4" s="43"/>
      <c r="WWR4" s="43"/>
      <c r="WWS4" s="43"/>
      <c r="WWT4" s="43"/>
      <c r="WWU4" s="43"/>
      <c r="WWV4" s="43"/>
      <c r="WWW4" s="43"/>
      <c r="WWX4" s="43"/>
      <c r="WWY4" s="43"/>
      <c r="WWZ4" s="43"/>
      <c r="WXA4" s="43"/>
      <c r="WXB4" s="43"/>
      <c r="WXC4" s="43"/>
      <c r="WXD4" s="43"/>
      <c r="WXE4" s="43"/>
      <c r="WXF4" s="43"/>
      <c r="WXG4" s="43"/>
      <c r="WXH4" s="43"/>
      <c r="WXI4" s="43"/>
      <c r="WXJ4" s="43"/>
      <c r="WXK4" s="43"/>
      <c r="WXL4" s="43"/>
      <c r="WXM4" s="43"/>
      <c r="WXN4" s="43"/>
      <c r="WXO4" s="43"/>
      <c r="WXP4" s="43"/>
      <c r="WXQ4" s="43"/>
      <c r="WXR4" s="43"/>
      <c r="WXS4" s="43"/>
      <c r="WXT4" s="43"/>
      <c r="WXU4" s="43"/>
      <c r="WXV4" s="43"/>
      <c r="WXW4" s="43"/>
      <c r="WXX4" s="43"/>
      <c r="WXY4" s="43"/>
      <c r="WXZ4" s="43"/>
      <c r="WYA4" s="43"/>
      <c r="WYB4" s="43"/>
      <c r="WYC4" s="43"/>
      <c r="WYD4" s="43"/>
      <c r="WYE4" s="43"/>
      <c r="WYF4" s="43"/>
      <c r="WYG4" s="43"/>
      <c r="WYH4" s="43"/>
      <c r="WYI4" s="43"/>
      <c r="WYJ4" s="43"/>
      <c r="WYK4" s="43"/>
      <c r="WYL4" s="43"/>
      <c r="WYM4" s="43"/>
      <c r="WYN4" s="43"/>
      <c r="WYO4" s="43"/>
      <c r="WYP4" s="43"/>
      <c r="WYQ4" s="43"/>
      <c r="WYR4" s="43"/>
      <c r="WYS4" s="43"/>
      <c r="WYT4" s="43"/>
      <c r="WYU4" s="43"/>
      <c r="WYV4" s="43"/>
      <c r="WYW4" s="43"/>
      <c r="WYX4" s="43"/>
      <c r="WYY4" s="43"/>
      <c r="WYZ4" s="43"/>
      <c r="WZA4" s="43"/>
      <c r="WZB4" s="43"/>
      <c r="WZC4" s="43"/>
      <c r="WZD4" s="43"/>
      <c r="WZE4" s="43"/>
      <c r="WZF4" s="43"/>
      <c r="WZG4" s="43"/>
      <c r="WZH4" s="43"/>
      <c r="WZI4" s="43"/>
      <c r="WZJ4" s="43"/>
      <c r="WZK4" s="43"/>
      <c r="WZL4" s="43"/>
      <c r="WZM4" s="43"/>
      <c r="WZN4" s="43"/>
      <c r="WZO4" s="43"/>
      <c r="WZP4" s="43"/>
      <c r="WZQ4" s="43"/>
      <c r="WZR4" s="43"/>
      <c r="WZS4" s="43"/>
      <c r="WZT4" s="43"/>
      <c r="WZU4" s="43"/>
      <c r="WZV4" s="43"/>
      <c r="WZW4" s="43"/>
      <c r="WZX4" s="43"/>
      <c r="WZY4" s="43"/>
      <c r="WZZ4" s="43"/>
      <c r="XAA4" s="43"/>
      <c r="XAB4" s="43"/>
      <c r="XAC4" s="43"/>
      <c r="XAD4" s="43"/>
      <c r="XAE4" s="43"/>
      <c r="XAF4" s="43"/>
      <c r="XAG4" s="43"/>
      <c r="XAH4" s="43"/>
      <c r="XAI4" s="43"/>
      <c r="XAJ4" s="43"/>
      <c r="XAK4" s="43"/>
      <c r="XAL4" s="43"/>
      <c r="XAM4" s="43"/>
      <c r="XAN4" s="43"/>
      <c r="XAO4" s="43"/>
      <c r="XAP4" s="43"/>
      <c r="XAQ4" s="43"/>
      <c r="XAR4" s="43"/>
      <c r="XAS4" s="43"/>
      <c r="XAT4" s="43"/>
      <c r="XAU4" s="43"/>
      <c r="XAV4" s="43"/>
      <c r="XAW4" s="43"/>
      <c r="XAX4" s="43"/>
      <c r="XAY4" s="43"/>
      <c r="XAZ4" s="43"/>
      <c r="XBA4" s="43"/>
      <c r="XBB4" s="43"/>
      <c r="XBC4" s="43"/>
      <c r="XBD4" s="43"/>
      <c r="XBE4" s="43"/>
      <c r="XBF4" s="43"/>
      <c r="XBG4" s="43"/>
      <c r="XBH4" s="43"/>
      <c r="XBI4" s="43"/>
      <c r="XBJ4" s="43"/>
      <c r="XBK4" s="43"/>
      <c r="XBL4" s="43"/>
      <c r="XBM4" s="43"/>
      <c r="XBN4" s="43"/>
      <c r="XBO4" s="43"/>
      <c r="XBP4" s="43"/>
      <c r="XBQ4" s="43"/>
      <c r="XBR4" s="43"/>
      <c r="XBS4" s="43"/>
      <c r="XBT4" s="43"/>
      <c r="XBU4" s="43"/>
      <c r="XBV4" s="43"/>
      <c r="XBW4" s="43"/>
      <c r="XBX4" s="43"/>
      <c r="XBY4" s="43"/>
      <c r="XBZ4" s="43"/>
      <c r="XCA4" s="43"/>
      <c r="XCB4" s="43"/>
      <c r="XCC4" s="43"/>
      <c r="XCD4" s="43"/>
      <c r="XCE4" s="43"/>
      <c r="XCF4" s="43"/>
      <c r="XCG4" s="43"/>
      <c r="XCH4" s="43"/>
      <c r="XCI4" s="43"/>
      <c r="XCJ4" s="43"/>
      <c r="XCK4" s="43"/>
      <c r="XCL4" s="43"/>
      <c r="XCM4" s="43"/>
      <c r="XCN4" s="43"/>
      <c r="XCO4" s="43"/>
      <c r="XCP4" s="43"/>
      <c r="XCQ4" s="43"/>
      <c r="XCR4" s="43"/>
      <c r="XCS4" s="43"/>
      <c r="XCT4" s="43"/>
      <c r="XCU4" s="43"/>
      <c r="XCV4" s="43"/>
      <c r="XCW4" s="43"/>
      <c r="XCX4" s="43"/>
      <c r="XCY4" s="43"/>
      <c r="XCZ4" s="43"/>
      <c r="XDA4" s="43"/>
      <c r="XDB4" s="43"/>
      <c r="XDC4" s="43"/>
      <c r="XDD4" s="43"/>
      <c r="XDE4" s="43"/>
      <c r="XDF4" s="43"/>
      <c r="XDG4" s="43"/>
      <c r="XDH4" s="43"/>
      <c r="XDI4" s="43"/>
      <c r="XDJ4" s="43"/>
      <c r="XDK4" s="43"/>
      <c r="XDL4" s="43"/>
      <c r="XDM4" s="43"/>
      <c r="XDN4" s="43"/>
      <c r="XDO4" s="43"/>
      <c r="XDP4" s="43"/>
      <c r="XDQ4" s="43"/>
      <c r="XDR4" s="43"/>
      <c r="XDS4" s="43"/>
      <c r="XDT4" s="43"/>
      <c r="XDU4" s="43"/>
      <c r="XDV4" s="43"/>
      <c r="XDW4" s="43"/>
      <c r="XDX4" s="43"/>
      <c r="XDY4" s="43"/>
      <c r="XDZ4" s="43"/>
      <c r="XEA4" s="43"/>
      <c r="XEB4" s="43"/>
      <c r="XEC4" s="43"/>
      <c r="XED4" s="43"/>
      <c r="XEE4" s="43"/>
      <c r="XEF4" s="43"/>
      <c r="XEG4" s="43"/>
      <c r="XEH4" s="43"/>
      <c r="XEI4" s="43"/>
      <c r="XEJ4" s="43"/>
      <c r="XEK4" s="43"/>
      <c r="XEL4" s="43"/>
      <c r="XEM4" s="43"/>
    </row>
    <row r="5" s="42" customFormat="1" ht="23" hidden="1" customHeight="1" spans="1:16367">
      <c r="A5" s="50" t="s">
        <v>10</v>
      </c>
      <c r="B5" s="50"/>
      <c r="C5" s="51" t="e">
        <f t="shared" ref="C5:C29" si="0">D5+E5+F5</f>
        <v>#REF!</v>
      </c>
      <c r="D5" s="52" t="e">
        <f t="shared" ref="D5:F5" si="1">D6+D18</f>
        <v>#REF!</v>
      </c>
      <c r="E5" s="52">
        <f t="shared" si="1"/>
        <v>785</v>
      </c>
      <c r="F5" s="52" t="e">
        <f t="shared" si="1"/>
        <v>#REF!</v>
      </c>
      <c r="G5" s="43"/>
      <c r="H5" s="43"/>
      <c r="I5" s="43"/>
      <c r="J5" s="43"/>
      <c r="K5" s="43"/>
      <c r="L5" s="43"/>
      <c r="M5" s="43"/>
      <c r="N5" s="43"/>
      <c r="O5" s="43"/>
      <c r="P5" s="43"/>
      <c r="Q5" s="43"/>
      <c r="R5" s="43"/>
      <c r="S5" s="43"/>
      <c r="T5" s="43"/>
      <c r="U5" s="43"/>
      <c r="V5" s="43"/>
      <c r="W5" s="43"/>
      <c r="X5" s="43"/>
      <c r="Y5" s="43"/>
      <c r="Z5" s="43"/>
      <c r="AA5" s="43"/>
      <c r="AB5" s="43"/>
      <c r="AC5" s="43"/>
      <c r="AD5" s="43"/>
      <c r="AE5" s="43"/>
      <c r="AF5" s="43"/>
      <c r="AG5" s="43"/>
      <c r="AH5" s="43"/>
      <c r="AI5" s="43"/>
      <c r="AJ5" s="43"/>
      <c r="AK5" s="43"/>
      <c r="AL5" s="43"/>
      <c r="AM5" s="43"/>
      <c r="AN5" s="43"/>
      <c r="AO5" s="43"/>
      <c r="AP5" s="43"/>
      <c r="AQ5" s="43"/>
      <c r="AR5" s="43"/>
      <c r="AS5" s="43"/>
      <c r="AT5" s="43"/>
      <c r="AU5" s="43"/>
      <c r="AV5" s="43"/>
      <c r="AW5" s="43"/>
      <c r="AX5" s="43"/>
      <c r="AY5" s="43"/>
      <c r="AZ5" s="43"/>
      <c r="BA5" s="43"/>
      <c r="BB5" s="43"/>
      <c r="BC5" s="43"/>
      <c r="BD5" s="43"/>
      <c r="BE5" s="43"/>
      <c r="BF5" s="43"/>
      <c r="BG5" s="43"/>
      <c r="BH5" s="43"/>
      <c r="BI5" s="43"/>
      <c r="BJ5" s="43"/>
      <c r="BK5" s="43"/>
      <c r="BL5" s="43"/>
      <c r="BM5" s="43"/>
      <c r="BN5" s="43"/>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c r="DK5" s="43"/>
      <c r="DL5" s="43"/>
      <c r="DM5" s="43"/>
      <c r="DN5" s="43"/>
      <c r="DO5" s="43"/>
      <c r="DP5" s="43"/>
      <c r="DQ5" s="43"/>
      <c r="DR5" s="43"/>
      <c r="DS5" s="43"/>
      <c r="DT5" s="43"/>
      <c r="DU5" s="43"/>
      <c r="DV5" s="43"/>
      <c r="DW5" s="43"/>
      <c r="DX5" s="43"/>
      <c r="DY5" s="43"/>
      <c r="DZ5" s="43"/>
      <c r="EA5" s="43"/>
      <c r="EB5" s="43"/>
      <c r="EC5" s="43"/>
      <c r="ED5" s="43"/>
      <c r="EE5" s="43"/>
      <c r="EF5" s="43"/>
      <c r="EG5" s="43"/>
      <c r="EH5" s="43"/>
      <c r="EI5" s="43"/>
      <c r="EJ5" s="43"/>
      <c r="EK5" s="43"/>
      <c r="EL5" s="43"/>
      <c r="EM5" s="43"/>
      <c r="EN5" s="43"/>
      <c r="EO5" s="43"/>
      <c r="EP5" s="43"/>
      <c r="EQ5" s="43"/>
      <c r="ER5" s="43"/>
      <c r="ES5" s="43"/>
      <c r="ET5" s="43"/>
      <c r="EU5" s="43"/>
      <c r="EV5" s="43"/>
      <c r="EW5" s="43"/>
      <c r="EX5" s="43"/>
      <c r="EY5" s="43"/>
      <c r="EZ5" s="43"/>
      <c r="FA5" s="43"/>
      <c r="FB5" s="43"/>
      <c r="FC5" s="43"/>
      <c r="FD5" s="43"/>
      <c r="FE5" s="43"/>
      <c r="FF5" s="43"/>
      <c r="FG5" s="43"/>
      <c r="FH5" s="43"/>
      <c r="FI5" s="43"/>
      <c r="FJ5" s="43"/>
      <c r="FK5" s="43"/>
      <c r="FL5" s="43"/>
      <c r="FM5" s="43"/>
      <c r="FN5" s="43"/>
      <c r="FO5" s="43"/>
      <c r="FP5" s="43"/>
      <c r="FQ5" s="43"/>
      <c r="FR5" s="43"/>
      <c r="FS5" s="43"/>
      <c r="FT5" s="43"/>
      <c r="FU5" s="43"/>
      <c r="FV5" s="43"/>
      <c r="FW5" s="43"/>
      <c r="FX5" s="43"/>
      <c r="FY5" s="43"/>
      <c r="FZ5" s="43"/>
      <c r="GA5" s="43"/>
      <c r="GB5" s="43"/>
      <c r="GC5" s="43"/>
      <c r="GD5" s="43"/>
      <c r="GE5" s="43"/>
      <c r="GF5" s="43"/>
      <c r="GG5" s="43"/>
      <c r="GH5" s="43"/>
      <c r="GI5" s="43"/>
      <c r="GJ5" s="43"/>
      <c r="GK5" s="43"/>
      <c r="GL5" s="43"/>
      <c r="GM5" s="43"/>
      <c r="GN5" s="43"/>
      <c r="GO5" s="43"/>
      <c r="GP5" s="43"/>
      <c r="GQ5" s="43"/>
      <c r="GR5" s="43"/>
      <c r="GS5" s="43"/>
      <c r="GT5" s="43"/>
      <c r="GU5" s="43"/>
      <c r="GV5" s="43"/>
      <c r="GW5" s="43"/>
      <c r="GX5" s="43"/>
      <c r="GY5" s="43"/>
      <c r="GZ5" s="43"/>
      <c r="HA5" s="43"/>
      <c r="HB5" s="43"/>
      <c r="HC5" s="43"/>
      <c r="HD5" s="43"/>
      <c r="HE5" s="43"/>
      <c r="HF5" s="43"/>
      <c r="HG5" s="43"/>
      <c r="HH5" s="43"/>
      <c r="HI5" s="43"/>
      <c r="HJ5" s="43"/>
      <c r="HK5" s="43"/>
      <c r="HL5" s="43"/>
      <c r="HM5" s="43"/>
      <c r="HN5" s="43"/>
      <c r="HO5" s="43"/>
      <c r="HP5" s="43"/>
      <c r="HQ5" s="43"/>
      <c r="HR5" s="43"/>
      <c r="HS5" s="43"/>
      <c r="HT5" s="43"/>
      <c r="HU5" s="43"/>
      <c r="HV5" s="43"/>
      <c r="HW5" s="43"/>
      <c r="HX5" s="43"/>
      <c r="HY5" s="43"/>
      <c r="HZ5" s="43"/>
      <c r="IA5" s="43"/>
      <c r="IB5" s="43"/>
      <c r="IC5" s="43"/>
      <c r="ID5" s="43"/>
      <c r="IE5" s="43"/>
      <c r="IF5" s="43"/>
      <c r="IG5" s="43"/>
      <c r="IH5" s="43"/>
      <c r="II5" s="43"/>
      <c r="IJ5" s="43"/>
      <c r="IK5" s="43"/>
      <c r="IL5" s="43"/>
      <c r="IM5" s="43"/>
      <c r="IN5" s="43"/>
      <c r="IO5" s="43"/>
      <c r="IP5" s="43"/>
      <c r="IQ5" s="43"/>
      <c r="IR5" s="43"/>
      <c r="IS5" s="43"/>
      <c r="IT5" s="43"/>
      <c r="IU5" s="43"/>
      <c r="IV5" s="43"/>
      <c r="IW5" s="43"/>
      <c r="IX5" s="43"/>
      <c r="IY5" s="43"/>
      <c r="IZ5" s="43"/>
      <c r="JA5" s="43"/>
      <c r="JB5" s="43"/>
      <c r="JC5" s="43"/>
      <c r="JD5" s="43"/>
      <c r="JE5" s="43"/>
      <c r="JF5" s="43"/>
      <c r="JG5" s="43"/>
      <c r="JH5" s="43"/>
      <c r="JI5" s="43"/>
      <c r="JJ5" s="43"/>
      <c r="JK5" s="43"/>
      <c r="JL5" s="43"/>
      <c r="JM5" s="43"/>
      <c r="JN5" s="43"/>
      <c r="JO5" s="43"/>
      <c r="JP5" s="43"/>
      <c r="JQ5" s="43"/>
      <c r="JR5" s="43"/>
      <c r="JS5" s="43"/>
      <c r="JT5" s="43"/>
      <c r="JU5" s="43"/>
      <c r="JV5" s="43"/>
      <c r="JW5" s="43"/>
      <c r="JX5" s="43"/>
      <c r="JY5" s="43"/>
      <c r="JZ5" s="43"/>
      <c r="KA5" s="43"/>
      <c r="KB5" s="43"/>
      <c r="KC5" s="43"/>
      <c r="KD5" s="43"/>
      <c r="KE5" s="43"/>
      <c r="KF5" s="43"/>
      <c r="KG5" s="43"/>
      <c r="KH5" s="43"/>
      <c r="KI5" s="43"/>
      <c r="KJ5" s="43"/>
      <c r="KK5" s="43"/>
      <c r="KL5" s="43"/>
      <c r="KM5" s="43"/>
      <c r="KN5" s="43"/>
      <c r="KO5" s="43"/>
      <c r="KP5" s="43"/>
      <c r="KQ5" s="43"/>
      <c r="KR5" s="43"/>
      <c r="KS5" s="43"/>
      <c r="KT5" s="43"/>
      <c r="KU5" s="43"/>
      <c r="KV5" s="43"/>
      <c r="KW5" s="43"/>
      <c r="KX5" s="43"/>
      <c r="KY5" s="43"/>
      <c r="KZ5" s="43"/>
      <c r="LA5" s="43"/>
      <c r="LB5" s="43"/>
      <c r="LC5" s="43"/>
      <c r="LD5" s="43"/>
      <c r="LE5" s="43"/>
      <c r="LF5" s="43"/>
      <c r="LG5" s="43"/>
      <c r="LH5" s="43"/>
      <c r="LI5" s="43"/>
      <c r="LJ5" s="43"/>
      <c r="LK5" s="43"/>
      <c r="LL5" s="43"/>
      <c r="LM5" s="43"/>
      <c r="LN5" s="43"/>
      <c r="LO5" s="43"/>
      <c r="LP5" s="43"/>
      <c r="LQ5" s="43"/>
      <c r="LR5" s="43"/>
      <c r="LS5" s="43"/>
      <c r="LT5" s="43"/>
      <c r="LU5" s="43"/>
      <c r="LV5" s="43"/>
      <c r="LW5" s="43"/>
      <c r="LX5" s="43"/>
      <c r="LY5" s="43"/>
      <c r="LZ5" s="43"/>
      <c r="MA5" s="43"/>
      <c r="MB5" s="43"/>
      <c r="MC5" s="43"/>
      <c r="MD5" s="43"/>
      <c r="ME5" s="43"/>
      <c r="MF5" s="43"/>
      <c r="MG5" s="43"/>
      <c r="MH5" s="43"/>
      <c r="MI5" s="43"/>
      <c r="MJ5" s="43"/>
      <c r="MK5" s="43"/>
      <c r="ML5" s="43"/>
      <c r="MM5" s="43"/>
      <c r="MN5" s="43"/>
      <c r="MO5" s="43"/>
      <c r="MP5" s="43"/>
      <c r="MQ5" s="43"/>
      <c r="MR5" s="43"/>
      <c r="MS5" s="43"/>
      <c r="MT5" s="43"/>
      <c r="MU5" s="43"/>
      <c r="MV5" s="43"/>
      <c r="MW5" s="43"/>
      <c r="MX5" s="43"/>
      <c r="MY5" s="43"/>
      <c r="MZ5" s="43"/>
      <c r="NA5" s="43"/>
      <c r="NB5" s="43"/>
      <c r="NC5" s="43"/>
      <c r="ND5" s="43"/>
      <c r="NE5" s="43"/>
      <c r="NF5" s="43"/>
      <c r="NG5" s="43"/>
      <c r="NH5" s="43"/>
      <c r="NI5" s="43"/>
      <c r="NJ5" s="43"/>
      <c r="NK5" s="43"/>
      <c r="NL5" s="43"/>
      <c r="NM5" s="43"/>
      <c r="NN5" s="43"/>
      <c r="NO5" s="43"/>
      <c r="NP5" s="43"/>
      <c r="NQ5" s="43"/>
      <c r="NR5" s="43"/>
      <c r="NS5" s="43"/>
      <c r="NT5" s="43"/>
      <c r="NU5" s="43"/>
      <c r="NV5" s="43"/>
      <c r="NW5" s="43"/>
      <c r="NX5" s="43"/>
      <c r="NY5" s="43"/>
      <c r="NZ5" s="43"/>
      <c r="OA5" s="43"/>
      <c r="OB5" s="43"/>
      <c r="OC5" s="43"/>
      <c r="OD5" s="43"/>
      <c r="OE5" s="43"/>
      <c r="OF5" s="43"/>
      <c r="OG5" s="43"/>
      <c r="OH5" s="43"/>
      <c r="OI5" s="43"/>
      <c r="OJ5" s="43"/>
      <c r="OK5" s="43"/>
      <c r="OL5" s="43"/>
      <c r="OM5" s="43"/>
      <c r="ON5" s="43"/>
      <c r="OO5" s="43"/>
      <c r="OP5" s="43"/>
      <c r="OQ5" s="43"/>
      <c r="OR5" s="43"/>
      <c r="OS5" s="43"/>
      <c r="OT5" s="43"/>
      <c r="OU5" s="43"/>
      <c r="OV5" s="43"/>
      <c r="OW5" s="43"/>
      <c r="OX5" s="43"/>
      <c r="OY5" s="43"/>
      <c r="OZ5" s="43"/>
      <c r="PA5" s="43"/>
      <c r="PB5" s="43"/>
      <c r="PC5" s="43"/>
      <c r="PD5" s="43"/>
      <c r="PE5" s="43"/>
      <c r="PF5" s="43"/>
      <c r="PG5" s="43"/>
      <c r="PH5" s="43"/>
      <c r="PI5" s="43"/>
      <c r="PJ5" s="43"/>
      <c r="PK5" s="43"/>
      <c r="PL5" s="43"/>
      <c r="PM5" s="43"/>
      <c r="PN5" s="43"/>
      <c r="PO5" s="43"/>
      <c r="PP5" s="43"/>
      <c r="PQ5" s="43"/>
      <c r="PR5" s="43"/>
      <c r="PS5" s="43"/>
      <c r="PT5" s="43"/>
      <c r="PU5" s="43"/>
      <c r="PV5" s="43"/>
      <c r="PW5" s="43"/>
      <c r="PX5" s="43"/>
      <c r="PY5" s="43"/>
      <c r="PZ5" s="43"/>
      <c r="QA5" s="43"/>
      <c r="QB5" s="43"/>
      <c r="QC5" s="43"/>
      <c r="QD5" s="43"/>
      <c r="QE5" s="43"/>
      <c r="QF5" s="43"/>
      <c r="QG5" s="43"/>
      <c r="QH5" s="43"/>
      <c r="QI5" s="43"/>
      <c r="QJ5" s="43"/>
      <c r="QK5" s="43"/>
      <c r="QL5" s="43"/>
      <c r="QM5" s="43"/>
      <c r="QN5" s="43"/>
      <c r="QO5" s="43"/>
      <c r="QP5" s="43"/>
      <c r="QQ5" s="43"/>
      <c r="QR5" s="43"/>
      <c r="QS5" s="43"/>
      <c r="QT5" s="43"/>
      <c r="QU5" s="43"/>
      <c r="QV5" s="43"/>
      <c r="QW5" s="43"/>
      <c r="QX5" s="43"/>
      <c r="QY5" s="43"/>
      <c r="QZ5" s="43"/>
      <c r="RA5" s="43"/>
      <c r="RB5" s="43"/>
      <c r="RC5" s="43"/>
      <c r="RD5" s="43"/>
      <c r="RE5" s="43"/>
      <c r="RF5" s="43"/>
      <c r="RG5" s="43"/>
      <c r="RH5" s="43"/>
      <c r="RI5" s="43"/>
      <c r="RJ5" s="43"/>
      <c r="RK5" s="43"/>
      <c r="RL5" s="43"/>
      <c r="RM5" s="43"/>
      <c r="RN5" s="43"/>
      <c r="RO5" s="43"/>
      <c r="RP5" s="43"/>
      <c r="RQ5" s="43"/>
      <c r="RR5" s="43"/>
      <c r="RS5" s="43"/>
      <c r="RT5" s="43"/>
      <c r="RU5" s="43"/>
      <c r="RV5" s="43"/>
      <c r="RW5" s="43"/>
      <c r="RX5" s="43"/>
      <c r="RY5" s="43"/>
      <c r="RZ5" s="43"/>
      <c r="SA5" s="43"/>
      <c r="SB5" s="43"/>
      <c r="SC5" s="43"/>
      <c r="SD5" s="43"/>
      <c r="SE5" s="43"/>
      <c r="SF5" s="43"/>
      <c r="SG5" s="43"/>
      <c r="SH5" s="43"/>
      <c r="SI5" s="43"/>
      <c r="SJ5" s="43"/>
      <c r="SK5" s="43"/>
      <c r="SL5" s="43"/>
      <c r="SM5" s="43"/>
      <c r="SN5" s="43"/>
      <c r="SO5" s="43"/>
      <c r="SP5" s="43"/>
      <c r="SQ5" s="43"/>
      <c r="SR5" s="43"/>
      <c r="SS5" s="43"/>
      <c r="ST5" s="43"/>
      <c r="SU5" s="43"/>
      <c r="SV5" s="43"/>
      <c r="SW5" s="43"/>
      <c r="SX5" s="43"/>
      <c r="SY5" s="43"/>
      <c r="SZ5" s="43"/>
      <c r="TA5" s="43"/>
      <c r="TB5" s="43"/>
      <c r="TC5" s="43"/>
      <c r="TD5" s="43"/>
      <c r="TE5" s="43"/>
      <c r="TF5" s="43"/>
      <c r="TG5" s="43"/>
      <c r="TH5" s="43"/>
      <c r="TI5" s="43"/>
      <c r="TJ5" s="43"/>
      <c r="TK5" s="43"/>
      <c r="TL5" s="43"/>
      <c r="TM5" s="43"/>
      <c r="TN5" s="43"/>
      <c r="TO5" s="43"/>
      <c r="TP5" s="43"/>
      <c r="TQ5" s="43"/>
      <c r="TR5" s="43"/>
      <c r="TS5" s="43"/>
      <c r="TT5" s="43"/>
      <c r="TU5" s="43"/>
      <c r="TV5" s="43"/>
      <c r="TW5" s="43"/>
      <c r="TX5" s="43"/>
      <c r="TY5" s="43"/>
      <c r="TZ5" s="43"/>
      <c r="UA5" s="43"/>
      <c r="UB5" s="43"/>
      <c r="UC5" s="43"/>
      <c r="UD5" s="43"/>
      <c r="UE5" s="43"/>
      <c r="UF5" s="43"/>
      <c r="UG5" s="43"/>
      <c r="UH5" s="43"/>
      <c r="UI5" s="43"/>
      <c r="UJ5" s="43"/>
      <c r="UK5" s="43"/>
      <c r="UL5" s="43"/>
      <c r="UM5" s="43"/>
      <c r="UN5" s="43"/>
      <c r="UO5" s="43"/>
      <c r="UP5" s="43"/>
      <c r="UQ5" s="43"/>
      <c r="UR5" s="43"/>
      <c r="US5" s="43"/>
      <c r="UT5" s="43"/>
      <c r="UU5" s="43"/>
      <c r="UV5" s="43"/>
      <c r="UW5" s="43"/>
      <c r="UX5" s="43"/>
      <c r="UY5" s="43"/>
      <c r="UZ5" s="43"/>
      <c r="VA5" s="43"/>
      <c r="VB5" s="43"/>
      <c r="VC5" s="43"/>
      <c r="VD5" s="43"/>
      <c r="VE5" s="43"/>
      <c r="VF5" s="43"/>
      <c r="VG5" s="43"/>
      <c r="VH5" s="43"/>
      <c r="VI5" s="43"/>
      <c r="VJ5" s="43"/>
      <c r="VK5" s="43"/>
      <c r="VL5" s="43"/>
      <c r="VM5" s="43"/>
      <c r="VN5" s="43"/>
      <c r="VO5" s="43"/>
      <c r="VP5" s="43"/>
      <c r="VQ5" s="43"/>
      <c r="VR5" s="43"/>
      <c r="VS5" s="43"/>
      <c r="VT5" s="43"/>
      <c r="VU5" s="43"/>
      <c r="VV5" s="43"/>
      <c r="VW5" s="43"/>
      <c r="VX5" s="43"/>
      <c r="VY5" s="43"/>
      <c r="VZ5" s="43"/>
      <c r="WA5" s="43"/>
      <c r="WB5" s="43"/>
      <c r="WC5" s="43"/>
      <c r="WD5" s="43"/>
      <c r="WE5" s="43"/>
      <c r="WF5" s="43"/>
      <c r="WG5" s="43"/>
      <c r="WH5" s="43"/>
      <c r="WI5" s="43"/>
      <c r="WJ5" s="43"/>
      <c r="WK5" s="43"/>
      <c r="WL5" s="43"/>
      <c r="WM5" s="43"/>
      <c r="WN5" s="43"/>
      <c r="WO5" s="43"/>
      <c r="WP5" s="43"/>
      <c r="WQ5" s="43"/>
      <c r="WR5" s="43"/>
      <c r="WS5" s="43"/>
      <c r="WT5" s="43"/>
      <c r="WU5" s="43"/>
      <c r="WV5" s="43"/>
      <c r="WW5" s="43"/>
      <c r="WX5" s="43"/>
      <c r="WY5" s="43"/>
      <c r="WZ5" s="43"/>
      <c r="XA5" s="43"/>
      <c r="XB5" s="43"/>
      <c r="XC5" s="43"/>
      <c r="XD5" s="43"/>
      <c r="XE5" s="43"/>
      <c r="XF5" s="43"/>
      <c r="XG5" s="43"/>
      <c r="XH5" s="43"/>
      <c r="XI5" s="43"/>
      <c r="XJ5" s="43"/>
      <c r="XK5" s="43"/>
      <c r="XL5" s="43"/>
      <c r="XM5" s="43"/>
      <c r="XN5" s="43"/>
      <c r="XO5" s="43"/>
      <c r="XP5" s="43"/>
      <c r="XQ5" s="43"/>
      <c r="XR5" s="43"/>
      <c r="XS5" s="43"/>
      <c r="XT5" s="43"/>
      <c r="XU5" s="43"/>
      <c r="XV5" s="43"/>
      <c r="XW5" s="43"/>
      <c r="XX5" s="43"/>
      <c r="XY5" s="43"/>
      <c r="XZ5" s="43"/>
      <c r="YA5" s="43"/>
      <c r="YB5" s="43"/>
      <c r="YC5" s="43"/>
      <c r="YD5" s="43"/>
      <c r="YE5" s="43"/>
      <c r="YF5" s="43"/>
      <c r="YG5" s="43"/>
      <c r="YH5" s="43"/>
      <c r="YI5" s="43"/>
      <c r="YJ5" s="43"/>
      <c r="YK5" s="43"/>
      <c r="YL5" s="43"/>
      <c r="YM5" s="43"/>
      <c r="YN5" s="43"/>
      <c r="YO5" s="43"/>
      <c r="YP5" s="43"/>
      <c r="YQ5" s="43"/>
      <c r="YR5" s="43"/>
      <c r="YS5" s="43"/>
      <c r="YT5" s="43"/>
      <c r="YU5" s="43"/>
      <c r="YV5" s="43"/>
      <c r="YW5" s="43"/>
      <c r="YX5" s="43"/>
      <c r="YY5" s="43"/>
      <c r="YZ5" s="43"/>
      <c r="ZA5" s="43"/>
      <c r="ZB5" s="43"/>
      <c r="ZC5" s="43"/>
      <c r="ZD5" s="43"/>
      <c r="ZE5" s="43"/>
      <c r="ZF5" s="43"/>
      <c r="ZG5" s="43"/>
      <c r="ZH5" s="43"/>
      <c r="ZI5" s="43"/>
      <c r="ZJ5" s="43"/>
      <c r="ZK5" s="43"/>
      <c r="ZL5" s="43"/>
      <c r="ZM5" s="43"/>
      <c r="ZN5" s="43"/>
      <c r="ZO5" s="43"/>
      <c r="ZP5" s="43"/>
      <c r="ZQ5" s="43"/>
      <c r="ZR5" s="43"/>
      <c r="ZS5" s="43"/>
      <c r="ZT5" s="43"/>
      <c r="ZU5" s="43"/>
      <c r="ZV5" s="43"/>
      <c r="ZW5" s="43"/>
      <c r="ZX5" s="43"/>
      <c r="ZY5" s="43"/>
      <c r="ZZ5" s="43"/>
      <c r="AAA5" s="43"/>
      <c r="AAB5" s="43"/>
      <c r="AAC5" s="43"/>
      <c r="AAD5" s="43"/>
      <c r="AAE5" s="43"/>
      <c r="AAF5" s="43"/>
      <c r="AAG5" s="43"/>
      <c r="AAH5" s="43"/>
      <c r="AAI5" s="43"/>
      <c r="AAJ5" s="43"/>
      <c r="AAK5" s="43"/>
      <c r="AAL5" s="43"/>
      <c r="AAM5" s="43"/>
      <c r="AAN5" s="43"/>
      <c r="AAO5" s="43"/>
      <c r="AAP5" s="43"/>
      <c r="AAQ5" s="43"/>
      <c r="AAR5" s="43"/>
      <c r="AAS5" s="43"/>
      <c r="AAT5" s="43"/>
      <c r="AAU5" s="43"/>
      <c r="AAV5" s="43"/>
      <c r="AAW5" s="43"/>
      <c r="AAX5" s="43"/>
      <c r="AAY5" s="43"/>
      <c r="AAZ5" s="43"/>
      <c r="ABA5" s="43"/>
      <c r="ABB5" s="43"/>
      <c r="ABC5" s="43"/>
      <c r="ABD5" s="43"/>
      <c r="ABE5" s="43"/>
      <c r="ABF5" s="43"/>
      <c r="ABG5" s="43"/>
      <c r="ABH5" s="43"/>
      <c r="ABI5" s="43"/>
      <c r="ABJ5" s="43"/>
      <c r="ABK5" s="43"/>
      <c r="ABL5" s="43"/>
      <c r="ABM5" s="43"/>
      <c r="ABN5" s="43"/>
      <c r="ABO5" s="43"/>
      <c r="ABP5" s="43"/>
      <c r="ABQ5" s="43"/>
      <c r="ABR5" s="43"/>
      <c r="ABS5" s="43"/>
      <c r="ABT5" s="43"/>
      <c r="ABU5" s="43"/>
      <c r="ABV5" s="43"/>
      <c r="ABW5" s="43"/>
      <c r="ABX5" s="43"/>
      <c r="ABY5" s="43"/>
      <c r="ABZ5" s="43"/>
      <c r="ACA5" s="43"/>
      <c r="ACB5" s="43"/>
      <c r="ACC5" s="43"/>
      <c r="ACD5" s="43"/>
      <c r="ACE5" s="43"/>
      <c r="ACF5" s="43"/>
      <c r="ACG5" s="43"/>
      <c r="ACH5" s="43"/>
      <c r="ACI5" s="43"/>
      <c r="ACJ5" s="43"/>
      <c r="ACK5" s="43"/>
      <c r="ACL5" s="43"/>
      <c r="ACM5" s="43"/>
      <c r="ACN5" s="43"/>
      <c r="ACO5" s="43"/>
      <c r="ACP5" s="43"/>
      <c r="ACQ5" s="43"/>
      <c r="ACR5" s="43"/>
      <c r="ACS5" s="43"/>
      <c r="ACT5" s="43"/>
      <c r="ACU5" s="43"/>
      <c r="ACV5" s="43"/>
      <c r="ACW5" s="43"/>
      <c r="ACX5" s="43"/>
      <c r="ACY5" s="43"/>
      <c r="ACZ5" s="43"/>
      <c r="ADA5" s="43"/>
      <c r="ADB5" s="43"/>
      <c r="ADC5" s="43"/>
      <c r="ADD5" s="43"/>
      <c r="ADE5" s="43"/>
      <c r="ADF5" s="43"/>
      <c r="ADG5" s="43"/>
      <c r="ADH5" s="43"/>
      <c r="ADI5" s="43"/>
      <c r="ADJ5" s="43"/>
      <c r="ADK5" s="43"/>
      <c r="ADL5" s="43"/>
      <c r="ADM5" s="43"/>
      <c r="ADN5" s="43"/>
      <c r="ADO5" s="43"/>
      <c r="ADP5" s="43"/>
      <c r="ADQ5" s="43"/>
      <c r="ADR5" s="43"/>
      <c r="ADS5" s="43"/>
      <c r="ADT5" s="43"/>
      <c r="ADU5" s="43"/>
      <c r="ADV5" s="43"/>
      <c r="ADW5" s="43"/>
      <c r="ADX5" s="43"/>
      <c r="ADY5" s="43"/>
      <c r="ADZ5" s="43"/>
      <c r="AEA5" s="43"/>
      <c r="AEB5" s="43"/>
      <c r="AEC5" s="43"/>
      <c r="AED5" s="43"/>
      <c r="AEE5" s="43"/>
      <c r="AEF5" s="43"/>
      <c r="AEG5" s="43"/>
      <c r="AEH5" s="43"/>
      <c r="AEI5" s="43"/>
      <c r="AEJ5" s="43"/>
      <c r="AEK5" s="43"/>
      <c r="AEL5" s="43"/>
      <c r="AEM5" s="43"/>
      <c r="AEN5" s="43"/>
      <c r="AEO5" s="43"/>
      <c r="AEP5" s="43"/>
      <c r="AEQ5" s="43"/>
      <c r="AER5" s="43"/>
      <c r="AES5" s="43"/>
      <c r="AET5" s="43"/>
      <c r="AEU5" s="43"/>
      <c r="AEV5" s="43"/>
      <c r="AEW5" s="43"/>
      <c r="AEX5" s="43"/>
      <c r="AEY5" s="43"/>
      <c r="AEZ5" s="43"/>
      <c r="AFA5" s="43"/>
      <c r="AFB5" s="43"/>
      <c r="AFC5" s="43"/>
      <c r="AFD5" s="43"/>
      <c r="AFE5" s="43"/>
      <c r="AFF5" s="43"/>
      <c r="AFG5" s="43"/>
      <c r="AFH5" s="43"/>
      <c r="AFI5" s="43"/>
      <c r="AFJ5" s="43"/>
      <c r="AFK5" s="43"/>
      <c r="AFL5" s="43"/>
      <c r="AFM5" s="43"/>
      <c r="AFN5" s="43"/>
      <c r="AFO5" s="43"/>
      <c r="AFP5" s="43"/>
      <c r="AFQ5" s="43"/>
      <c r="AFR5" s="43"/>
      <c r="AFS5" s="43"/>
      <c r="AFT5" s="43"/>
      <c r="AFU5" s="43"/>
      <c r="AFV5" s="43"/>
      <c r="AFW5" s="43"/>
      <c r="AFX5" s="43"/>
      <c r="AFY5" s="43"/>
      <c r="AFZ5" s="43"/>
      <c r="AGA5" s="43"/>
      <c r="AGB5" s="43"/>
      <c r="AGC5" s="43"/>
      <c r="AGD5" s="43"/>
      <c r="AGE5" s="43"/>
      <c r="AGF5" s="43"/>
      <c r="AGG5" s="43"/>
      <c r="AGH5" s="43"/>
      <c r="AGI5" s="43"/>
      <c r="AGJ5" s="43"/>
      <c r="AGK5" s="43"/>
      <c r="AGL5" s="43"/>
      <c r="AGM5" s="43"/>
      <c r="AGN5" s="43"/>
      <c r="AGO5" s="43"/>
      <c r="AGP5" s="43"/>
      <c r="AGQ5" s="43"/>
      <c r="AGR5" s="43"/>
      <c r="AGS5" s="43"/>
      <c r="AGT5" s="43"/>
      <c r="AGU5" s="43"/>
      <c r="AGV5" s="43"/>
      <c r="AGW5" s="43"/>
      <c r="AGX5" s="43"/>
      <c r="AGY5" s="43"/>
      <c r="AGZ5" s="43"/>
      <c r="AHA5" s="43"/>
      <c r="AHB5" s="43"/>
      <c r="AHC5" s="43"/>
      <c r="AHD5" s="43"/>
      <c r="AHE5" s="43"/>
      <c r="AHF5" s="43"/>
      <c r="AHG5" s="43"/>
      <c r="AHH5" s="43"/>
      <c r="AHI5" s="43"/>
      <c r="AHJ5" s="43"/>
      <c r="AHK5" s="43"/>
      <c r="AHL5" s="43"/>
      <c r="AHM5" s="43"/>
      <c r="AHN5" s="43"/>
      <c r="AHO5" s="43"/>
      <c r="AHP5" s="43"/>
      <c r="AHQ5" s="43"/>
      <c r="AHR5" s="43"/>
      <c r="AHS5" s="43"/>
      <c r="AHT5" s="43"/>
      <c r="AHU5" s="43"/>
      <c r="AHV5" s="43"/>
      <c r="AHW5" s="43"/>
      <c r="AHX5" s="43"/>
      <c r="AHY5" s="43"/>
      <c r="AHZ5" s="43"/>
      <c r="AIA5" s="43"/>
      <c r="AIB5" s="43"/>
      <c r="AIC5" s="43"/>
      <c r="AID5" s="43"/>
      <c r="AIE5" s="43"/>
      <c r="AIF5" s="43"/>
      <c r="AIG5" s="43"/>
      <c r="AIH5" s="43"/>
      <c r="AII5" s="43"/>
      <c r="AIJ5" s="43"/>
      <c r="AIK5" s="43"/>
      <c r="AIL5" s="43"/>
      <c r="AIM5" s="43"/>
      <c r="AIN5" s="43"/>
      <c r="AIO5" s="43"/>
      <c r="AIP5" s="43"/>
      <c r="AIQ5" s="43"/>
      <c r="AIR5" s="43"/>
      <c r="AIS5" s="43"/>
      <c r="AIT5" s="43"/>
      <c r="AIU5" s="43"/>
      <c r="AIV5" s="43"/>
      <c r="AIW5" s="43"/>
      <c r="AIX5" s="43"/>
      <c r="AIY5" s="43"/>
      <c r="AIZ5" s="43"/>
      <c r="AJA5" s="43"/>
      <c r="AJB5" s="43"/>
      <c r="AJC5" s="43"/>
      <c r="AJD5" s="43"/>
      <c r="AJE5" s="43"/>
      <c r="AJF5" s="43"/>
      <c r="AJG5" s="43"/>
      <c r="AJH5" s="43"/>
      <c r="AJI5" s="43"/>
      <c r="AJJ5" s="43"/>
      <c r="AJK5" s="43"/>
      <c r="AJL5" s="43"/>
      <c r="AJM5" s="43"/>
      <c r="AJN5" s="43"/>
      <c r="AJO5" s="43"/>
      <c r="AJP5" s="43"/>
      <c r="AJQ5" s="43"/>
      <c r="AJR5" s="43"/>
      <c r="AJS5" s="43"/>
      <c r="AJT5" s="43"/>
      <c r="AJU5" s="43"/>
      <c r="AJV5" s="43"/>
      <c r="AJW5" s="43"/>
      <c r="AJX5" s="43"/>
      <c r="AJY5" s="43"/>
      <c r="AJZ5" s="43"/>
      <c r="AKA5" s="43"/>
      <c r="AKB5" s="43"/>
      <c r="AKC5" s="43"/>
      <c r="AKD5" s="43"/>
      <c r="AKE5" s="43"/>
      <c r="AKF5" s="43"/>
      <c r="AKG5" s="43"/>
      <c r="AKH5" s="43"/>
      <c r="AKI5" s="43"/>
      <c r="AKJ5" s="43"/>
      <c r="AKK5" s="43"/>
      <c r="AKL5" s="43"/>
      <c r="AKM5" s="43"/>
      <c r="AKN5" s="43"/>
      <c r="AKO5" s="43"/>
      <c r="AKP5" s="43"/>
      <c r="AKQ5" s="43"/>
      <c r="AKR5" s="43"/>
      <c r="AKS5" s="43"/>
      <c r="AKT5" s="43"/>
      <c r="AKU5" s="43"/>
      <c r="AKV5" s="43"/>
      <c r="AKW5" s="43"/>
      <c r="AKX5" s="43"/>
      <c r="AKY5" s="43"/>
      <c r="AKZ5" s="43"/>
      <c r="ALA5" s="43"/>
      <c r="ALB5" s="43"/>
      <c r="ALC5" s="43"/>
      <c r="ALD5" s="43"/>
      <c r="ALE5" s="43"/>
      <c r="ALF5" s="43"/>
      <c r="ALG5" s="43"/>
      <c r="ALH5" s="43"/>
      <c r="ALI5" s="43"/>
      <c r="ALJ5" s="43"/>
      <c r="ALK5" s="43"/>
      <c r="ALL5" s="43"/>
      <c r="ALM5" s="43"/>
      <c r="ALN5" s="43"/>
      <c r="ALO5" s="43"/>
      <c r="ALP5" s="43"/>
      <c r="ALQ5" s="43"/>
      <c r="ALR5" s="43"/>
      <c r="ALS5" s="43"/>
      <c r="ALT5" s="43"/>
      <c r="ALU5" s="43"/>
      <c r="ALV5" s="43"/>
      <c r="ALW5" s="43"/>
      <c r="ALX5" s="43"/>
      <c r="ALY5" s="43"/>
      <c r="ALZ5" s="43"/>
      <c r="AMA5" s="43"/>
      <c r="AMB5" s="43"/>
      <c r="AMC5" s="43"/>
      <c r="AMD5" s="43"/>
      <c r="AME5" s="43"/>
      <c r="AMF5" s="43"/>
      <c r="AMG5" s="43"/>
      <c r="AMH5" s="43"/>
      <c r="AMI5" s="43"/>
      <c r="AMJ5" s="43"/>
      <c r="AMK5" s="43"/>
      <c r="AML5" s="43"/>
      <c r="AMM5" s="43"/>
      <c r="AMN5" s="43"/>
      <c r="AMO5" s="43"/>
      <c r="AMP5" s="43"/>
      <c r="AMQ5" s="43"/>
      <c r="AMR5" s="43"/>
      <c r="AMS5" s="43"/>
      <c r="AMT5" s="43"/>
      <c r="AMU5" s="43"/>
      <c r="AMV5" s="43"/>
      <c r="AMW5" s="43"/>
      <c r="AMX5" s="43"/>
      <c r="AMY5" s="43"/>
      <c r="AMZ5" s="43"/>
      <c r="ANA5" s="43"/>
      <c r="ANB5" s="43"/>
      <c r="ANC5" s="43"/>
      <c r="AND5" s="43"/>
      <c r="ANE5" s="43"/>
      <c r="ANF5" s="43"/>
      <c r="ANG5" s="43"/>
      <c r="ANH5" s="43"/>
      <c r="ANI5" s="43"/>
      <c r="ANJ5" s="43"/>
      <c r="ANK5" s="43"/>
      <c r="ANL5" s="43"/>
      <c r="ANM5" s="43"/>
      <c r="ANN5" s="43"/>
      <c r="ANO5" s="43"/>
      <c r="ANP5" s="43"/>
      <c r="ANQ5" s="43"/>
      <c r="ANR5" s="43"/>
      <c r="ANS5" s="43"/>
      <c r="ANT5" s="43"/>
      <c r="ANU5" s="43"/>
      <c r="ANV5" s="43"/>
      <c r="ANW5" s="43"/>
      <c r="ANX5" s="43"/>
      <c r="ANY5" s="43"/>
      <c r="ANZ5" s="43"/>
      <c r="AOA5" s="43"/>
      <c r="AOB5" s="43"/>
      <c r="AOC5" s="43"/>
      <c r="AOD5" s="43"/>
      <c r="AOE5" s="43"/>
      <c r="AOF5" s="43"/>
      <c r="AOG5" s="43"/>
      <c r="AOH5" s="43"/>
      <c r="AOI5" s="43"/>
      <c r="AOJ5" s="43"/>
      <c r="AOK5" s="43"/>
      <c r="AOL5" s="43"/>
      <c r="AOM5" s="43"/>
      <c r="AON5" s="43"/>
      <c r="AOO5" s="43"/>
      <c r="AOP5" s="43"/>
      <c r="AOQ5" s="43"/>
      <c r="AOR5" s="43"/>
      <c r="AOS5" s="43"/>
      <c r="AOT5" s="43"/>
      <c r="AOU5" s="43"/>
      <c r="AOV5" s="43"/>
      <c r="AOW5" s="43"/>
      <c r="AOX5" s="43"/>
      <c r="AOY5" s="43"/>
      <c r="AOZ5" s="43"/>
      <c r="APA5" s="43"/>
      <c r="APB5" s="43"/>
      <c r="APC5" s="43"/>
      <c r="APD5" s="43"/>
      <c r="APE5" s="43"/>
      <c r="APF5" s="43"/>
      <c r="APG5" s="43"/>
      <c r="APH5" s="43"/>
      <c r="API5" s="43"/>
      <c r="APJ5" s="43"/>
      <c r="APK5" s="43"/>
      <c r="APL5" s="43"/>
      <c r="APM5" s="43"/>
      <c r="APN5" s="43"/>
      <c r="APO5" s="43"/>
      <c r="APP5" s="43"/>
      <c r="APQ5" s="43"/>
      <c r="APR5" s="43"/>
      <c r="APS5" s="43"/>
      <c r="APT5" s="43"/>
      <c r="APU5" s="43"/>
      <c r="APV5" s="43"/>
      <c r="APW5" s="43"/>
      <c r="APX5" s="43"/>
      <c r="APY5" s="43"/>
      <c r="APZ5" s="43"/>
      <c r="AQA5" s="43"/>
      <c r="AQB5" s="43"/>
      <c r="AQC5" s="43"/>
      <c r="AQD5" s="43"/>
      <c r="AQE5" s="43"/>
      <c r="AQF5" s="43"/>
      <c r="AQG5" s="43"/>
      <c r="AQH5" s="43"/>
      <c r="AQI5" s="43"/>
      <c r="AQJ5" s="43"/>
      <c r="AQK5" s="43"/>
      <c r="AQL5" s="43"/>
      <c r="AQM5" s="43"/>
      <c r="AQN5" s="43"/>
      <c r="AQO5" s="43"/>
      <c r="AQP5" s="43"/>
      <c r="AQQ5" s="43"/>
      <c r="AQR5" s="43"/>
      <c r="AQS5" s="43"/>
      <c r="AQT5" s="43"/>
      <c r="AQU5" s="43"/>
      <c r="AQV5" s="43"/>
      <c r="AQW5" s="43"/>
      <c r="AQX5" s="43"/>
      <c r="AQY5" s="43"/>
      <c r="AQZ5" s="43"/>
      <c r="ARA5" s="43"/>
      <c r="ARB5" s="43"/>
      <c r="ARC5" s="43"/>
      <c r="ARD5" s="43"/>
      <c r="ARE5" s="43"/>
      <c r="ARF5" s="43"/>
      <c r="ARG5" s="43"/>
      <c r="ARH5" s="43"/>
      <c r="ARI5" s="43"/>
      <c r="ARJ5" s="43"/>
      <c r="ARK5" s="43"/>
      <c r="ARL5" s="43"/>
      <c r="ARM5" s="43"/>
      <c r="ARN5" s="43"/>
      <c r="ARO5" s="43"/>
      <c r="ARP5" s="43"/>
      <c r="ARQ5" s="43"/>
      <c r="ARR5" s="43"/>
      <c r="ARS5" s="43"/>
      <c r="ART5" s="43"/>
      <c r="ARU5" s="43"/>
      <c r="ARV5" s="43"/>
      <c r="ARW5" s="43"/>
      <c r="ARX5" s="43"/>
      <c r="ARY5" s="43"/>
      <c r="ARZ5" s="43"/>
      <c r="ASA5" s="43"/>
      <c r="ASB5" s="43"/>
      <c r="ASC5" s="43"/>
      <c r="ASD5" s="43"/>
      <c r="ASE5" s="43"/>
      <c r="ASF5" s="43"/>
      <c r="ASG5" s="43"/>
      <c r="ASH5" s="43"/>
      <c r="ASI5" s="43"/>
      <c r="ASJ5" s="43"/>
      <c r="ASK5" s="43"/>
      <c r="ASL5" s="43"/>
      <c r="ASM5" s="43"/>
      <c r="ASN5" s="43"/>
      <c r="ASO5" s="43"/>
      <c r="ASP5" s="43"/>
      <c r="ASQ5" s="43"/>
      <c r="ASR5" s="43"/>
      <c r="ASS5" s="43"/>
      <c r="AST5" s="43"/>
      <c r="ASU5" s="43"/>
      <c r="ASV5" s="43"/>
      <c r="ASW5" s="43"/>
      <c r="ASX5" s="43"/>
      <c r="ASY5" s="43"/>
      <c r="ASZ5" s="43"/>
      <c r="ATA5" s="43"/>
      <c r="ATB5" s="43"/>
      <c r="ATC5" s="43"/>
      <c r="ATD5" s="43"/>
      <c r="ATE5" s="43"/>
      <c r="ATF5" s="43"/>
      <c r="ATG5" s="43"/>
      <c r="ATH5" s="43"/>
      <c r="ATI5" s="43"/>
      <c r="ATJ5" s="43"/>
      <c r="ATK5" s="43"/>
      <c r="ATL5" s="43"/>
      <c r="ATM5" s="43"/>
      <c r="ATN5" s="43"/>
      <c r="ATO5" s="43"/>
      <c r="ATP5" s="43"/>
      <c r="ATQ5" s="43"/>
      <c r="ATR5" s="43"/>
      <c r="ATS5" s="43"/>
      <c r="ATT5" s="43"/>
      <c r="ATU5" s="43"/>
      <c r="ATV5" s="43"/>
      <c r="ATW5" s="43"/>
      <c r="ATX5" s="43"/>
      <c r="ATY5" s="43"/>
      <c r="ATZ5" s="43"/>
      <c r="AUA5" s="43"/>
      <c r="AUB5" s="43"/>
      <c r="AUC5" s="43"/>
      <c r="AUD5" s="43"/>
      <c r="AUE5" s="43"/>
      <c r="AUF5" s="43"/>
      <c r="AUG5" s="43"/>
      <c r="AUH5" s="43"/>
      <c r="AUI5" s="43"/>
      <c r="AUJ5" s="43"/>
      <c r="AUK5" s="43"/>
      <c r="AUL5" s="43"/>
      <c r="AUM5" s="43"/>
      <c r="AUN5" s="43"/>
      <c r="AUO5" s="43"/>
      <c r="AUP5" s="43"/>
      <c r="AUQ5" s="43"/>
      <c r="AUR5" s="43"/>
      <c r="AUS5" s="43"/>
      <c r="AUT5" s="43"/>
      <c r="AUU5" s="43"/>
      <c r="AUV5" s="43"/>
      <c r="AUW5" s="43"/>
      <c r="AUX5" s="43"/>
      <c r="AUY5" s="43"/>
      <c r="AUZ5" s="43"/>
      <c r="AVA5" s="43"/>
      <c r="AVB5" s="43"/>
      <c r="AVC5" s="43"/>
      <c r="AVD5" s="43"/>
      <c r="AVE5" s="43"/>
      <c r="AVF5" s="43"/>
      <c r="AVG5" s="43"/>
      <c r="AVH5" s="43"/>
      <c r="AVI5" s="43"/>
      <c r="AVJ5" s="43"/>
      <c r="AVK5" s="43"/>
      <c r="AVL5" s="43"/>
      <c r="AVM5" s="43"/>
      <c r="AVN5" s="43"/>
      <c r="AVO5" s="43"/>
      <c r="AVP5" s="43"/>
      <c r="AVQ5" s="43"/>
      <c r="AVR5" s="43"/>
      <c r="AVS5" s="43"/>
      <c r="AVT5" s="43"/>
      <c r="AVU5" s="43"/>
      <c r="AVV5" s="43"/>
      <c r="AVW5" s="43"/>
      <c r="AVX5" s="43"/>
      <c r="AVY5" s="43"/>
      <c r="AVZ5" s="43"/>
      <c r="AWA5" s="43"/>
      <c r="AWB5" s="43"/>
      <c r="AWC5" s="43"/>
      <c r="AWD5" s="43"/>
      <c r="AWE5" s="43"/>
      <c r="AWF5" s="43"/>
      <c r="AWG5" s="43"/>
      <c r="AWH5" s="43"/>
      <c r="AWI5" s="43"/>
      <c r="AWJ5" s="43"/>
      <c r="AWK5" s="43"/>
      <c r="AWL5" s="43"/>
      <c r="AWM5" s="43"/>
      <c r="AWN5" s="43"/>
      <c r="AWO5" s="43"/>
      <c r="AWP5" s="43"/>
      <c r="AWQ5" s="43"/>
      <c r="AWR5" s="43"/>
      <c r="AWS5" s="43"/>
      <c r="AWT5" s="43"/>
      <c r="AWU5" s="43"/>
      <c r="AWV5" s="43"/>
      <c r="AWW5" s="43"/>
      <c r="AWX5" s="43"/>
      <c r="AWY5" s="43"/>
      <c r="AWZ5" s="43"/>
      <c r="AXA5" s="43"/>
      <c r="AXB5" s="43"/>
      <c r="AXC5" s="43"/>
      <c r="AXD5" s="43"/>
      <c r="AXE5" s="43"/>
      <c r="AXF5" s="43"/>
      <c r="AXG5" s="43"/>
      <c r="AXH5" s="43"/>
      <c r="AXI5" s="43"/>
      <c r="AXJ5" s="43"/>
      <c r="AXK5" s="43"/>
      <c r="AXL5" s="43"/>
      <c r="AXM5" s="43"/>
      <c r="AXN5" s="43"/>
      <c r="AXO5" s="43"/>
      <c r="AXP5" s="43"/>
      <c r="AXQ5" s="43"/>
      <c r="AXR5" s="43"/>
      <c r="AXS5" s="43"/>
      <c r="AXT5" s="43"/>
      <c r="AXU5" s="43"/>
      <c r="AXV5" s="43"/>
      <c r="AXW5" s="43"/>
      <c r="AXX5" s="43"/>
      <c r="AXY5" s="43"/>
      <c r="AXZ5" s="43"/>
      <c r="AYA5" s="43"/>
      <c r="AYB5" s="43"/>
      <c r="AYC5" s="43"/>
      <c r="AYD5" s="43"/>
      <c r="AYE5" s="43"/>
      <c r="AYF5" s="43"/>
      <c r="AYG5" s="43"/>
      <c r="AYH5" s="43"/>
      <c r="AYI5" s="43"/>
      <c r="AYJ5" s="43"/>
      <c r="AYK5" s="43"/>
      <c r="AYL5" s="43"/>
      <c r="AYM5" s="43"/>
      <c r="AYN5" s="43"/>
      <c r="AYO5" s="43"/>
      <c r="AYP5" s="43"/>
      <c r="AYQ5" s="43"/>
      <c r="AYR5" s="43"/>
      <c r="AYS5" s="43"/>
      <c r="AYT5" s="43"/>
      <c r="AYU5" s="43"/>
      <c r="AYV5" s="43"/>
      <c r="AYW5" s="43"/>
      <c r="AYX5" s="43"/>
      <c r="AYY5" s="43"/>
      <c r="AYZ5" s="43"/>
      <c r="AZA5" s="43"/>
      <c r="AZB5" s="43"/>
      <c r="AZC5" s="43"/>
      <c r="AZD5" s="43"/>
      <c r="AZE5" s="43"/>
      <c r="AZF5" s="43"/>
      <c r="AZG5" s="43"/>
      <c r="AZH5" s="43"/>
      <c r="AZI5" s="43"/>
      <c r="AZJ5" s="43"/>
      <c r="AZK5" s="43"/>
      <c r="AZL5" s="43"/>
      <c r="AZM5" s="43"/>
      <c r="AZN5" s="43"/>
      <c r="AZO5" s="43"/>
      <c r="AZP5" s="43"/>
      <c r="AZQ5" s="43"/>
      <c r="AZR5" s="43"/>
      <c r="AZS5" s="43"/>
      <c r="AZT5" s="43"/>
      <c r="AZU5" s="43"/>
      <c r="AZV5" s="43"/>
      <c r="AZW5" s="43"/>
      <c r="AZX5" s="43"/>
      <c r="AZY5" s="43"/>
      <c r="AZZ5" s="43"/>
      <c r="BAA5" s="43"/>
      <c r="BAB5" s="43"/>
      <c r="BAC5" s="43"/>
      <c r="BAD5" s="43"/>
      <c r="BAE5" s="43"/>
      <c r="BAF5" s="43"/>
      <c r="BAG5" s="43"/>
      <c r="BAH5" s="43"/>
      <c r="BAI5" s="43"/>
      <c r="BAJ5" s="43"/>
      <c r="BAK5" s="43"/>
      <c r="BAL5" s="43"/>
      <c r="BAM5" s="43"/>
      <c r="BAN5" s="43"/>
      <c r="BAO5" s="43"/>
      <c r="BAP5" s="43"/>
      <c r="BAQ5" s="43"/>
      <c r="BAR5" s="43"/>
      <c r="BAS5" s="43"/>
      <c r="BAT5" s="43"/>
      <c r="BAU5" s="43"/>
      <c r="BAV5" s="43"/>
      <c r="BAW5" s="43"/>
      <c r="BAX5" s="43"/>
      <c r="BAY5" s="43"/>
      <c r="BAZ5" s="43"/>
      <c r="BBA5" s="43"/>
      <c r="BBB5" s="43"/>
      <c r="BBC5" s="43"/>
      <c r="BBD5" s="43"/>
      <c r="BBE5" s="43"/>
      <c r="BBF5" s="43"/>
      <c r="BBG5" s="43"/>
      <c r="BBH5" s="43"/>
      <c r="BBI5" s="43"/>
      <c r="BBJ5" s="43"/>
      <c r="BBK5" s="43"/>
      <c r="BBL5" s="43"/>
      <c r="BBM5" s="43"/>
      <c r="BBN5" s="43"/>
      <c r="BBO5" s="43"/>
      <c r="BBP5" s="43"/>
      <c r="BBQ5" s="43"/>
      <c r="BBR5" s="43"/>
      <c r="BBS5" s="43"/>
      <c r="BBT5" s="43"/>
      <c r="BBU5" s="43"/>
      <c r="BBV5" s="43"/>
      <c r="BBW5" s="43"/>
      <c r="BBX5" s="43"/>
      <c r="BBY5" s="43"/>
      <c r="BBZ5" s="43"/>
      <c r="BCA5" s="43"/>
      <c r="BCB5" s="43"/>
      <c r="BCC5" s="43"/>
      <c r="BCD5" s="43"/>
      <c r="BCE5" s="43"/>
      <c r="BCF5" s="43"/>
      <c r="BCG5" s="43"/>
      <c r="BCH5" s="43"/>
      <c r="BCI5" s="43"/>
      <c r="BCJ5" s="43"/>
      <c r="BCK5" s="43"/>
      <c r="BCL5" s="43"/>
      <c r="BCM5" s="43"/>
      <c r="BCN5" s="43"/>
      <c r="BCO5" s="43"/>
      <c r="BCP5" s="43"/>
      <c r="BCQ5" s="43"/>
      <c r="BCR5" s="43"/>
      <c r="BCS5" s="43"/>
      <c r="BCT5" s="43"/>
      <c r="BCU5" s="43"/>
      <c r="BCV5" s="43"/>
      <c r="BCW5" s="43"/>
      <c r="BCX5" s="43"/>
      <c r="BCY5" s="43"/>
      <c r="BCZ5" s="43"/>
      <c r="BDA5" s="43"/>
      <c r="BDB5" s="43"/>
      <c r="BDC5" s="43"/>
      <c r="BDD5" s="43"/>
      <c r="BDE5" s="43"/>
      <c r="BDF5" s="43"/>
      <c r="BDG5" s="43"/>
      <c r="BDH5" s="43"/>
      <c r="BDI5" s="43"/>
      <c r="BDJ5" s="43"/>
      <c r="BDK5" s="43"/>
      <c r="BDL5" s="43"/>
      <c r="BDM5" s="43"/>
      <c r="BDN5" s="43"/>
      <c r="BDO5" s="43"/>
      <c r="BDP5" s="43"/>
      <c r="BDQ5" s="43"/>
      <c r="BDR5" s="43"/>
      <c r="BDS5" s="43"/>
      <c r="BDT5" s="43"/>
      <c r="BDU5" s="43"/>
      <c r="BDV5" s="43"/>
      <c r="BDW5" s="43"/>
      <c r="BDX5" s="43"/>
      <c r="BDY5" s="43"/>
      <c r="BDZ5" s="43"/>
      <c r="BEA5" s="43"/>
      <c r="BEB5" s="43"/>
      <c r="BEC5" s="43"/>
      <c r="BED5" s="43"/>
      <c r="BEE5" s="43"/>
      <c r="BEF5" s="43"/>
      <c r="BEG5" s="43"/>
      <c r="BEH5" s="43"/>
      <c r="BEI5" s="43"/>
      <c r="BEJ5" s="43"/>
      <c r="BEK5" s="43"/>
      <c r="BEL5" s="43"/>
      <c r="BEM5" s="43"/>
      <c r="BEN5" s="43"/>
      <c r="BEO5" s="43"/>
      <c r="BEP5" s="43"/>
      <c r="BEQ5" s="43"/>
      <c r="BER5" s="43"/>
      <c r="BES5" s="43"/>
      <c r="BET5" s="43"/>
      <c r="BEU5" s="43"/>
      <c r="BEV5" s="43"/>
      <c r="BEW5" s="43"/>
      <c r="BEX5" s="43"/>
      <c r="BEY5" s="43"/>
      <c r="BEZ5" s="43"/>
      <c r="BFA5" s="43"/>
      <c r="BFB5" s="43"/>
      <c r="BFC5" s="43"/>
      <c r="BFD5" s="43"/>
      <c r="BFE5" s="43"/>
      <c r="BFF5" s="43"/>
      <c r="BFG5" s="43"/>
      <c r="BFH5" s="43"/>
      <c r="BFI5" s="43"/>
      <c r="BFJ5" s="43"/>
      <c r="BFK5" s="43"/>
      <c r="BFL5" s="43"/>
      <c r="BFM5" s="43"/>
      <c r="BFN5" s="43"/>
      <c r="BFO5" s="43"/>
      <c r="BFP5" s="43"/>
      <c r="BFQ5" s="43"/>
      <c r="BFR5" s="43"/>
      <c r="BFS5" s="43"/>
      <c r="BFT5" s="43"/>
      <c r="BFU5" s="43"/>
      <c r="BFV5" s="43"/>
      <c r="BFW5" s="43"/>
      <c r="BFX5" s="43"/>
      <c r="BFY5" s="43"/>
      <c r="BFZ5" s="43"/>
      <c r="BGA5" s="43"/>
      <c r="BGB5" s="43"/>
      <c r="BGC5" s="43"/>
      <c r="BGD5" s="43"/>
      <c r="BGE5" s="43"/>
      <c r="BGF5" s="43"/>
      <c r="BGG5" s="43"/>
      <c r="BGH5" s="43"/>
      <c r="BGI5" s="43"/>
      <c r="BGJ5" s="43"/>
      <c r="BGK5" s="43"/>
      <c r="BGL5" s="43"/>
      <c r="BGM5" s="43"/>
      <c r="BGN5" s="43"/>
      <c r="BGO5" s="43"/>
      <c r="BGP5" s="43"/>
      <c r="BGQ5" s="43"/>
      <c r="BGR5" s="43"/>
      <c r="BGS5" s="43"/>
      <c r="BGT5" s="43"/>
      <c r="BGU5" s="43"/>
      <c r="BGV5" s="43"/>
      <c r="BGW5" s="43"/>
      <c r="BGX5" s="43"/>
      <c r="BGY5" s="43"/>
      <c r="BGZ5" s="43"/>
      <c r="BHA5" s="43"/>
      <c r="BHB5" s="43"/>
      <c r="BHC5" s="43"/>
      <c r="BHD5" s="43"/>
      <c r="BHE5" s="43"/>
      <c r="BHF5" s="43"/>
      <c r="BHG5" s="43"/>
      <c r="BHH5" s="43"/>
      <c r="BHI5" s="43"/>
      <c r="BHJ5" s="43"/>
      <c r="BHK5" s="43"/>
      <c r="BHL5" s="43"/>
      <c r="BHM5" s="43"/>
      <c r="BHN5" s="43"/>
      <c r="BHO5" s="43"/>
      <c r="BHP5" s="43"/>
      <c r="BHQ5" s="43"/>
      <c r="BHR5" s="43"/>
      <c r="BHS5" s="43"/>
      <c r="BHT5" s="43"/>
      <c r="BHU5" s="43"/>
      <c r="BHV5" s="43"/>
      <c r="BHW5" s="43"/>
      <c r="BHX5" s="43"/>
      <c r="BHY5" s="43"/>
      <c r="BHZ5" s="43"/>
      <c r="BIA5" s="43"/>
      <c r="BIB5" s="43"/>
      <c r="BIC5" s="43"/>
      <c r="BID5" s="43"/>
      <c r="BIE5" s="43"/>
      <c r="BIF5" s="43"/>
      <c r="BIG5" s="43"/>
      <c r="BIH5" s="43"/>
      <c r="BII5" s="43"/>
      <c r="BIJ5" s="43"/>
      <c r="BIK5" s="43"/>
      <c r="BIL5" s="43"/>
      <c r="BIM5" s="43"/>
      <c r="BIN5" s="43"/>
      <c r="BIO5" s="43"/>
      <c r="BIP5" s="43"/>
      <c r="BIQ5" s="43"/>
      <c r="BIR5" s="43"/>
      <c r="BIS5" s="43"/>
      <c r="BIT5" s="43"/>
      <c r="BIU5" s="43"/>
      <c r="BIV5" s="43"/>
      <c r="BIW5" s="43"/>
      <c r="BIX5" s="43"/>
      <c r="BIY5" s="43"/>
      <c r="BIZ5" s="43"/>
      <c r="BJA5" s="43"/>
      <c r="BJB5" s="43"/>
      <c r="BJC5" s="43"/>
      <c r="BJD5" s="43"/>
      <c r="BJE5" s="43"/>
      <c r="BJF5" s="43"/>
      <c r="BJG5" s="43"/>
      <c r="BJH5" s="43"/>
      <c r="BJI5" s="43"/>
      <c r="BJJ5" s="43"/>
      <c r="BJK5" s="43"/>
      <c r="BJL5" s="43"/>
      <c r="BJM5" s="43"/>
      <c r="BJN5" s="43"/>
      <c r="BJO5" s="43"/>
      <c r="BJP5" s="43"/>
      <c r="BJQ5" s="43"/>
      <c r="BJR5" s="43"/>
      <c r="BJS5" s="43"/>
      <c r="BJT5" s="43"/>
      <c r="BJU5" s="43"/>
      <c r="BJV5" s="43"/>
      <c r="BJW5" s="43"/>
      <c r="BJX5" s="43"/>
      <c r="BJY5" s="43"/>
      <c r="BJZ5" s="43"/>
      <c r="BKA5" s="43"/>
      <c r="BKB5" s="43"/>
      <c r="BKC5" s="43"/>
      <c r="BKD5" s="43"/>
      <c r="BKE5" s="43"/>
      <c r="BKF5" s="43"/>
      <c r="BKG5" s="43"/>
      <c r="BKH5" s="43"/>
      <c r="BKI5" s="43"/>
      <c r="BKJ5" s="43"/>
      <c r="BKK5" s="43"/>
      <c r="BKL5" s="43"/>
      <c r="BKM5" s="43"/>
      <c r="BKN5" s="43"/>
      <c r="BKO5" s="43"/>
      <c r="BKP5" s="43"/>
      <c r="BKQ5" s="43"/>
      <c r="BKR5" s="43"/>
      <c r="BKS5" s="43"/>
      <c r="BKT5" s="43"/>
      <c r="BKU5" s="43"/>
      <c r="BKV5" s="43"/>
      <c r="BKW5" s="43"/>
      <c r="BKX5" s="43"/>
      <c r="BKY5" s="43"/>
      <c r="BKZ5" s="43"/>
      <c r="BLA5" s="43"/>
      <c r="BLB5" s="43"/>
      <c r="BLC5" s="43"/>
      <c r="BLD5" s="43"/>
      <c r="BLE5" s="43"/>
      <c r="BLF5" s="43"/>
      <c r="BLG5" s="43"/>
      <c r="BLH5" s="43"/>
      <c r="BLI5" s="43"/>
      <c r="BLJ5" s="43"/>
      <c r="BLK5" s="43"/>
      <c r="BLL5" s="43"/>
      <c r="BLM5" s="43"/>
      <c r="BLN5" s="43"/>
      <c r="BLO5" s="43"/>
      <c r="BLP5" s="43"/>
      <c r="BLQ5" s="43"/>
      <c r="BLR5" s="43"/>
      <c r="BLS5" s="43"/>
      <c r="BLT5" s="43"/>
      <c r="BLU5" s="43"/>
      <c r="BLV5" s="43"/>
      <c r="BLW5" s="43"/>
      <c r="BLX5" s="43"/>
      <c r="BLY5" s="43"/>
      <c r="BLZ5" s="43"/>
      <c r="BMA5" s="43"/>
      <c r="BMB5" s="43"/>
      <c r="BMC5" s="43"/>
      <c r="BMD5" s="43"/>
      <c r="BME5" s="43"/>
      <c r="BMF5" s="43"/>
      <c r="BMG5" s="43"/>
      <c r="BMH5" s="43"/>
      <c r="BMI5" s="43"/>
      <c r="BMJ5" s="43"/>
      <c r="BMK5" s="43"/>
      <c r="BML5" s="43"/>
      <c r="BMM5" s="43"/>
      <c r="BMN5" s="43"/>
      <c r="BMO5" s="43"/>
      <c r="BMP5" s="43"/>
      <c r="BMQ5" s="43"/>
      <c r="BMR5" s="43"/>
      <c r="BMS5" s="43"/>
      <c r="BMT5" s="43"/>
      <c r="BMU5" s="43"/>
      <c r="BMV5" s="43"/>
      <c r="BMW5" s="43"/>
      <c r="BMX5" s="43"/>
      <c r="BMY5" s="43"/>
      <c r="BMZ5" s="43"/>
      <c r="BNA5" s="43"/>
      <c r="BNB5" s="43"/>
      <c r="BNC5" s="43"/>
      <c r="BND5" s="43"/>
      <c r="BNE5" s="43"/>
      <c r="BNF5" s="43"/>
      <c r="BNG5" s="43"/>
      <c r="BNH5" s="43"/>
      <c r="BNI5" s="43"/>
      <c r="BNJ5" s="43"/>
      <c r="BNK5" s="43"/>
      <c r="BNL5" s="43"/>
      <c r="BNM5" s="43"/>
      <c r="BNN5" s="43"/>
      <c r="BNO5" s="43"/>
      <c r="BNP5" s="43"/>
      <c r="BNQ5" s="43"/>
      <c r="BNR5" s="43"/>
      <c r="BNS5" s="43"/>
      <c r="BNT5" s="43"/>
      <c r="BNU5" s="43"/>
      <c r="BNV5" s="43"/>
      <c r="BNW5" s="43"/>
      <c r="BNX5" s="43"/>
      <c r="BNY5" s="43"/>
      <c r="BNZ5" s="43"/>
      <c r="BOA5" s="43"/>
      <c r="BOB5" s="43"/>
      <c r="BOC5" s="43"/>
      <c r="BOD5" s="43"/>
      <c r="BOE5" s="43"/>
      <c r="BOF5" s="43"/>
      <c r="BOG5" s="43"/>
      <c r="BOH5" s="43"/>
      <c r="BOI5" s="43"/>
      <c r="BOJ5" s="43"/>
      <c r="BOK5" s="43"/>
      <c r="BOL5" s="43"/>
      <c r="BOM5" s="43"/>
      <c r="BON5" s="43"/>
      <c r="BOO5" s="43"/>
      <c r="BOP5" s="43"/>
      <c r="BOQ5" s="43"/>
      <c r="BOR5" s="43"/>
      <c r="BOS5" s="43"/>
      <c r="BOT5" s="43"/>
      <c r="BOU5" s="43"/>
      <c r="BOV5" s="43"/>
      <c r="BOW5" s="43"/>
      <c r="BOX5" s="43"/>
      <c r="BOY5" s="43"/>
      <c r="BOZ5" s="43"/>
      <c r="BPA5" s="43"/>
      <c r="BPB5" s="43"/>
      <c r="BPC5" s="43"/>
      <c r="BPD5" s="43"/>
      <c r="BPE5" s="43"/>
      <c r="BPF5" s="43"/>
      <c r="BPG5" s="43"/>
      <c r="BPH5" s="43"/>
      <c r="BPI5" s="43"/>
      <c r="BPJ5" s="43"/>
      <c r="BPK5" s="43"/>
      <c r="BPL5" s="43"/>
      <c r="BPM5" s="43"/>
      <c r="BPN5" s="43"/>
      <c r="BPO5" s="43"/>
      <c r="BPP5" s="43"/>
      <c r="BPQ5" s="43"/>
      <c r="BPR5" s="43"/>
      <c r="BPS5" s="43"/>
      <c r="BPT5" s="43"/>
      <c r="BPU5" s="43"/>
      <c r="BPV5" s="43"/>
      <c r="BPW5" s="43"/>
      <c r="BPX5" s="43"/>
      <c r="BPY5" s="43"/>
      <c r="BPZ5" s="43"/>
      <c r="BQA5" s="43"/>
      <c r="BQB5" s="43"/>
      <c r="BQC5" s="43"/>
      <c r="BQD5" s="43"/>
      <c r="BQE5" s="43"/>
      <c r="BQF5" s="43"/>
      <c r="BQG5" s="43"/>
      <c r="BQH5" s="43"/>
      <c r="BQI5" s="43"/>
      <c r="BQJ5" s="43"/>
      <c r="BQK5" s="43"/>
      <c r="BQL5" s="43"/>
      <c r="BQM5" s="43"/>
      <c r="BQN5" s="43"/>
      <c r="BQO5" s="43"/>
      <c r="BQP5" s="43"/>
      <c r="BQQ5" s="43"/>
      <c r="BQR5" s="43"/>
      <c r="BQS5" s="43"/>
      <c r="BQT5" s="43"/>
      <c r="BQU5" s="43"/>
      <c r="BQV5" s="43"/>
      <c r="BQW5" s="43"/>
      <c r="BQX5" s="43"/>
      <c r="BQY5" s="43"/>
      <c r="BQZ5" s="43"/>
      <c r="BRA5" s="43"/>
      <c r="BRB5" s="43"/>
      <c r="BRC5" s="43"/>
      <c r="BRD5" s="43"/>
      <c r="BRE5" s="43"/>
      <c r="BRF5" s="43"/>
      <c r="BRG5" s="43"/>
      <c r="BRH5" s="43"/>
      <c r="BRI5" s="43"/>
      <c r="BRJ5" s="43"/>
      <c r="BRK5" s="43"/>
      <c r="BRL5" s="43"/>
      <c r="BRM5" s="43"/>
      <c r="BRN5" s="43"/>
      <c r="BRO5" s="43"/>
      <c r="BRP5" s="43"/>
      <c r="BRQ5" s="43"/>
      <c r="BRR5" s="43"/>
      <c r="BRS5" s="43"/>
      <c r="BRT5" s="43"/>
      <c r="BRU5" s="43"/>
      <c r="BRV5" s="43"/>
      <c r="BRW5" s="43"/>
      <c r="BRX5" s="43"/>
      <c r="BRY5" s="43"/>
      <c r="BRZ5" s="43"/>
      <c r="BSA5" s="43"/>
      <c r="BSB5" s="43"/>
      <c r="BSC5" s="43"/>
      <c r="BSD5" s="43"/>
      <c r="BSE5" s="43"/>
      <c r="BSF5" s="43"/>
      <c r="BSG5" s="43"/>
      <c r="BSH5" s="43"/>
      <c r="BSI5" s="43"/>
      <c r="BSJ5" s="43"/>
      <c r="BSK5" s="43"/>
      <c r="BSL5" s="43"/>
      <c r="BSM5" s="43"/>
      <c r="BSN5" s="43"/>
      <c r="BSO5" s="43"/>
      <c r="BSP5" s="43"/>
      <c r="BSQ5" s="43"/>
      <c r="BSR5" s="43"/>
      <c r="BSS5" s="43"/>
      <c r="BST5" s="43"/>
      <c r="BSU5" s="43"/>
      <c r="BSV5" s="43"/>
      <c r="BSW5" s="43"/>
      <c r="BSX5" s="43"/>
      <c r="BSY5" s="43"/>
      <c r="BSZ5" s="43"/>
      <c r="BTA5" s="43"/>
      <c r="BTB5" s="43"/>
      <c r="BTC5" s="43"/>
      <c r="BTD5" s="43"/>
      <c r="BTE5" s="43"/>
      <c r="BTF5" s="43"/>
      <c r="BTG5" s="43"/>
      <c r="BTH5" s="43"/>
      <c r="BTI5" s="43"/>
      <c r="BTJ5" s="43"/>
      <c r="BTK5" s="43"/>
      <c r="BTL5" s="43"/>
      <c r="BTM5" s="43"/>
      <c r="BTN5" s="43"/>
      <c r="BTO5" s="43"/>
      <c r="BTP5" s="43"/>
      <c r="BTQ5" s="43"/>
      <c r="BTR5" s="43"/>
      <c r="BTS5" s="43"/>
      <c r="BTT5" s="43"/>
      <c r="BTU5" s="43"/>
      <c r="BTV5" s="43"/>
      <c r="BTW5" s="43"/>
      <c r="BTX5" s="43"/>
      <c r="BTY5" s="43"/>
      <c r="BTZ5" s="43"/>
      <c r="BUA5" s="43"/>
      <c r="BUB5" s="43"/>
      <c r="BUC5" s="43"/>
      <c r="BUD5" s="43"/>
      <c r="BUE5" s="43"/>
      <c r="BUF5" s="43"/>
      <c r="BUG5" s="43"/>
      <c r="BUH5" s="43"/>
      <c r="BUI5" s="43"/>
      <c r="BUJ5" s="43"/>
      <c r="BUK5" s="43"/>
      <c r="BUL5" s="43"/>
      <c r="BUM5" s="43"/>
      <c r="BUN5" s="43"/>
      <c r="BUO5" s="43"/>
      <c r="BUP5" s="43"/>
      <c r="BUQ5" s="43"/>
      <c r="BUR5" s="43"/>
      <c r="BUS5" s="43"/>
      <c r="BUT5" s="43"/>
      <c r="BUU5" s="43"/>
      <c r="BUV5" s="43"/>
      <c r="BUW5" s="43"/>
      <c r="BUX5" s="43"/>
      <c r="BUY5" s="43"/>
      <c r="BUZ5" s="43"/>
      <c r="BVA5" s="43"/>
      <c r="BVB5" s="43"/>
      <c r="BVC5" s="43"/>
      <c r="BVD5" s="43"/>
      <c r="BVE5" s="43"/>
      <c r="BVF5" s="43"/>
      <c r="BVG5" s="43"/>
      <c r="BVH5" s="43"/>
      <c r="BVI5" s="43"/>
      <c r="BVJ5" s="43"/>
      <c r="BVK5" s="43"/>
      <c r="BVL5" s="43"/>
      <c r="BVM5" s="43"/>
      <c r="BVN5" s="43"/>
      <c r="BVO5" s="43"/>
      <c r="BVP5" s="43"/>
      <c r="BVQ5" s="43"/>
      <c r="BVR5" s="43"/>
      <c r="BVS5" s="43"/>
      <c r="BVT5" s="43"/>
      <c r="BVU5" s="43"/>
      <c r="BVV5" s="43"/>
      <c r="BVW5" s="43"/>
      <c r="BVX5" s="43"/>
      <c r="BVY5" s="43"/>
      <c r="BVZ5" s="43"/>
      <c r="BWA5" s="43"/>
      <c r="BWB5" s="43"/>
      <c r="BWC5" s="43"/>
      <c r="BWD5" s="43"/>
      <c r="BWE5" s="43"/>
      <c r="BWF5" s="43"/>
      <c r="BWG5" s="43"/>
      <c r="BWH5" s="43"/>
      <c r="BWI5" s="43"/>
      <c r="BWJ5" s="43"/>
      <c r="BWK5" s="43"/>
      <c r="BWL5" s="43"/>
      <c r="BWM5" s="43"/>
      <c r="BWN5" s="43"/>
      <c r="BWO5" s="43"/>
      <c r="BWP5" s="43"/>
      <c r="BWQ5" s="43"/>
      <c r="BWR5" s="43"/>
      <c r="BWS5" s="43"/>
      <c r="BWT5" s="43"/>
      <c r="BWU5" s="43"/>
      <c r="BWV5" s="43"/>
      <c r="BWW5" s="43"/>
      <c r="BWX5" s="43"/>
      <c r="BWY5" s="43"/>
      <c r="BWZ5" s="43"/>
      <c r="BXA5" s="43"/>
      <c r="BXB5" s="43"/>
      <c r="BXC5" s="43"/>
      <c r="BXD5" s="43"/>
      <c r="BXE5" s="43"/>
      <c r="BXF5" s="43"/>
      <c r="BXG5" s="43"/>
      <c r="BXH5" s="43"/>
      <c r="BXI5" s="43"/>
      <c r="BXJ5" s="43"/>
      <c r="BXK5" s="43"/>
      <c r="BXL5" s="43"/>
      <c r="BXM5" s="43"/>
      <c r="BXN5" s="43"/>
      <c r="BXO5" s="43"/>
      <c r="BXP5" s="43"/>
      <c r="BXQ5" s="43"/>
      <c r="BXR5" s="43"/>
      <c r="BXS5" s="43"/>
      <c r="BXT5" s="43"/>
      <c r="BXU5" s="43"/>
      <c r="BXV5" s="43"/>
      <c r="BXW5" s="43"/>
      <c r="BXX5" s="43"/>
      <c r="BXY5" s="43"/>
      <c r="BXZ5" s="43"/>
      <c r="BYA5" s="43"/>
      <c r="BYB5" s="43"/>
      <c r="BYC5" s="43"/>
      <c r="BYD5" s="43"/>
      <c r="BYE5" s="43"/>
      <c r="BYF5" s="43"/>
      <c r="BYG5" s="43"/>
      <c r="BYH5" s="43"/>
      <c r="BYI5" s="43"/>
      <c r="BYJ5" s="43"/>
      <c r="BYK5" s="43"/>
      <c r="BYL5" s="43"/>
      <c r="BYM5" s="43"/>
      <c r="BYN5" s="43"/>
      <c r="BYO5" s="43"/>
      <c r="BYP5" s="43"/>
      <c r="BYQ5" s="43"/>
      <c r="BYR5" s="43"/>
      <c r="BYS5" s="43"/>
      <c r="BYT5" s="43"/>
      <c r="BYU5" s="43"/>
      <c r="BYV5" s="43"/>
      <c r="BYW5" s="43"/>
      <c r="BYX5" s="43"/>
      <c r="BYY5" s="43"/>
      <c r="BYZ5" s="43"/>
      <c r="BZA5" s="43"/>
      <c r="BZB5" s="43"/>
      <c r="BZC5" s="43"/>
      <c r="BZD5" s="43"/>
      <c r="BZE5" s="43"/>
      <c r="BZF5" s="43"/>
      <c r="BZG5" s="43"/>
      <c r="BZH5" s="43"/>
      <c r="BZI5" s="43"/>
      <c r="BZJ5" s="43"/>
      <c r="BZK5" s="43"/>
      <c r="BZL5" s="43"/>
      <c r="BZM5" s="43"/>
      <c r="BZN5" s="43"/>
      <c r="BZO5" s="43"/>
      <c r="BZP5" s="43"/>
      <c r="BZQ5" s="43"/>
      <c r="BZR5" s="43"/>
      <c r="BZS5" s="43"/>
      <c r="BZT5" s="43"/>
      <c r="BZU5" s="43"/>
      <c r="BZV5" s="43"/>
      <c r="BZW5" s="43"/>
      <c r="BZX5" s="43"/>
      <c r="BZY5" s="43"/>
      <c r="BZZ5" s="43"/>
      <c r="CAA5" s="43"/>
      <c r="CAB5" s="43"/>
      <c r="CAC5" s="43"/>
      <c r="CAD5" s="43"/>
      <c r="CAE5" s="43"/>
      <c r="CAF5" s="43"/>
      <c r="CAG5" s="43"/>
      <c r="CAH5" s="43"/>
      <c r="CAI5" s="43"/>
      <c r="CAJ5" s="43"/>
      <c r="CAK5" s="43"/>
      <c r="CAL5" s="43"/>
      <c r="CAM5" s="43"/>
      <c r="CAN5" s="43"/>
      <c r="CAO5" s="43"/>
      <c r="CAP5" s="43"/>
      <c r="CAQ5" s="43"/>
      <c r="CAR5" s="43"/>
      <c r="CAS5" s="43"/>
      <c r="CAT5" s="43"/>
      <c r="CAU5" s="43"/>
      <c r="CAV5" s="43"/>
      <c r="CAW5" s="43"/>
      <c r="CAX5" s="43"/>
      <c r="CAY5" s="43"/>
      <c r="CAZ5" s="43"/>
      <c r="CBA5" s="43"/>
      <c r="CBB5" s="43"/>
      <c r="CBC5" s="43"/>
      <c r="CBD5" s="43"/>
      <c r="CBE5" s="43"/>
      <c r="CBF5" s="43"/>
      <c r="CBG5" s="43"/>
      <c r="CBH5" s="43"/>
      <c r="CBI5" s="43"/>
      <c r="CBJ5" s="43"/>
      <c r="CBK5" s="43"/>
      <c r="CBL5" s="43"/>
      <c r="CBM5" s="43"/>
      <c r="CBN5" s="43"/>
      <c r="CBO5" s="43"/>
      <c r="CBP5" s="43"/>
      <c r="CBQ5" s="43"/>
      <c r="CBR5" s="43"/>
      <c r="CBS5" s="43"/>
      <c r="CBT5" s="43"/>
      <c r="CBU5" s="43"/>
      <c r="CBV5" s="43"/>
      <c r="CBW5" s="43"/>
      <c r="CBX5" s="43"/>
      <c r="CBY5" s="43"/>
      <c r="CBZ5" s="43"/>
      <c r="CCA5" s="43"/>
      <c r="CCB5" s="43"/>
      <c r="CCC5" s="43"/>
      <c r="CCD5" s="43"/>
      <c r="CCE5" s="43"/>
      <c r="CCF5" s="43"/>
      <c r="CCG5" s="43"/>
      <c r="CCH5" s="43"/>
      <c r="CCI5" s="43"/>
      <c r="CCJ5" s="43"/>
      <c r="CCK5" s="43"/>
      <c r="CCL5" s="43"/>
      <c r="CCM5" s="43"/>
      <c r="CCN5" s="43"/>
      <c r="CCO5" s="43"/>
      <c r="CCP5" s="43"/>
      <c r="CCQ5" s="43"/>
      <c r="CCR5" s="43"/>
      <c r="CCS5" s="43"/>
      <c r="CCT5" s="43"/>
      <c r="CCU5" s="43"/>
      <c r="CCV5" s="43"/>
      <c r="CCW5" s="43"/>
      <c r="CCX5" s="43"/>
      <c r="CCY5" s="43"/>
      <c r="CCZ5" s="43"/>
      <c r="CDA5" s="43"/>
      <c r="CDB5" s="43"/>
      <c r="CDC5" s="43"/>
      <c r="CDD5" s="43"/>
      <c r="CDE5" s="43"/>
      <c r="CDF5" s="43"/>
      <c r="CDG5" s="43"/>
      <c r="CDH5" s="43"/>
      <c r="CDI5" s="43"/>
      <c r="CDJ5" s="43"/>
      <c r="CDK5" s="43"/>
      <c r="CDL5" s="43"/>
      <c r="CDM5" s="43"/>
      <c r="CDN5" s="43"/>
      <c r="CDO5" s="43"/>
      <c r="CDP5" s="43"/>
      <c r="CDQ5" s="43"/>
      <c r="CDR5" s="43"/>
      <c r="CDS5" s="43"/>
      <c r="CDT5" s="43"/>
      <c r="CDU5" s="43"/>
      <c r="CDV5" s="43"/>
      <c r="CDW5" s="43"/>
      <c r="CDX5" s="43"/>
      <c r="CDY5" s="43"/>
      <c r="CDZ5" s="43"/>
      <c r="CEA5" s="43"/>
      <c r="CEB5" s="43"/>
      <c r="CEC5" s="43"/>
      <c r="CED5" s="43"/>
      <c r="CEE5" s="43"/>
      <c r="CEF5" s="43"/>
      <c r="CEG5" s="43"/>
      <c r="CEH5" s="43"/>
      <c r="CEI5" s="43"/>
      <c r="CEJ5" s="43"/>
      <c r="CEK5" s="43"/>
      <c r="CEL5" s="43"/>
      <c r="CEM5" s="43"/>
      <c r="CEN5" s="43"/>
      <c r="CEO5" s="43"/>
      <c r="CEP5" s="43"/>
      <c r="CEQ5" s="43"/>
      <c r="CER5" s="43"/>
      <c r="CES5" s="43"/>
      <c r="CET5" s="43"/>
      <c r="CEU5" s="43"/>
      <c r="CEV5" s="43"/>
      <c r="CEW5" s="43"/>
      <c r="CEX5" s="43"/>
      <c r="CEY5" s="43"/>
      <c r="CEZ5" s="43"/>
      <c r="CFA5" s="43"/>
      <c r="CFB5" s="43"/>
      <c r="CFC5" s="43"/>
      <c r="CFD5" s="43"/>
      <c r="CFE5" s="43"/>
      <c r="CFF5" s="43"/>
      <c r="CFG5" s="43"/>
      <c r="CFH5" s="43"/>
      <c r="CFI5" s="43"/>
      <c r="CFJ5" s="43"/>
      <c r="CFK5" s="43"/>
      <c r="CFL5" s="43"/>
      <c r="CFM5" s="43"/>
      <c r="CFN5" s="43"/>
      <c r="CFO5" s="43"/>
      <c r="CFP5" s="43"/>
      <c r="CFQ5" s="43"/>
      <c r="CFR5" s="43"/>
      <c r="CFS5" s="43"/>
      <c r="CFT5" s="43"/>
      <c r="CFU5" s="43"/>
      <c r="CFV5" s="43"/>
      <c r="CFW5" s="43"/>
      <c r="CFX5" s="43"/>
      <c r="CFY5" s="43"/>
      <c r="CFZ5" s="43"/>
      <c r="CGA5" s="43"/>
      <c r="CGB5" s="43"/>
      <c r="CGC5" s="43"/>
      <c r="CGD5" s="43"/>
      <c r="CGE5" s="43"/>
      <c r="CGF5" s="43"/>
      <c r="CGG5" s="43"/>
      <c r="CGH5" s="43"/>
      <c r="CGI5" s="43"/>
      <c r="CGJ5" s="43"/>
      <c r="CGK5" s="43"/>
      <c r="CGL5" s="43"/>
      <c r="CGM5" s="43"/>
      <c r="CGN5" s="43"/>
      <c r="CGO5" s="43"/>
      <c r="CGP5" s="43"/>
      <c r="CGQ5" s="43"/>
      <c r="CGR5" s="43"/>
      <c r="CGS5" s="43"/>
      <c r="CGT5" s="43"/>
      <c r="CGU5" s="43"/>
      <c r="CGV5" s="43"/>
      <c r="CGW5" s="43"/>
      <c r="CGX5" s="43"/>
      <c r="CGY5" s="43"/>
      <c r="CGZ5" s="43"/>
      <c r="CHA5" s="43"/>
      <c r="CHB5" s="43"/>
      <c r="CHC5" s="43"/>
      <c r="CHD5" s="43"/>
      <c r="CHE5" s="43"/>
      <c r="CHF5" s="43"/>
      <c r="CHG5" s="43"/>
      <c r="CHH5" s="43"/>
      <c r="CHI5" s="43"/>
      <c r="CHJ5" s="43"/>
      <c r="CHK5" s="43"/>
      <c r="CHL5" s="43"/>
      <c r="CHM5" s="43"/>
      <c r="CHN5" s="43"/>
      <c r="CHO5" s="43"/>
      <c r="CHP5" s="43"/>
      <c r="CHQ5" s="43"/>
      <c r="CHR5" s="43"/>
      <c r="CHS5" s="43"/>
      <c r="CHT5" s="43"/>
      <c r="CHU5" s="43"/>
      <c r="CHV5" s="43"/>
      <c r="CHW5" s="43"/>
      <c r="CHX5" s="43"/>
      <c r="CHY5" s="43"/>
      <c r="CHZ5" s="43"/>
      <c r="CIA5" s="43"/>
      <c r="CIB5" s="43"/>
      <c r="CIC5" s="43"/>
      <c r="CID5" s="43"/>
      <c r="CIE5" s="43"/>
      <c r="CIF5" s="43"/>
      <c r="CIG5" s="43"/>
      <c r="CIH5" s="43"/>
      <c r="CII5" s="43"/>
      <c r="CIJ5" s="43"/>
      <c r="CIK5" s="43"/>
      <c r="CIL5" s="43"/>
      <c r="CIM5" s="43"/>
      <c r="CIN5" s="43"/>
      <c r="CIO5" s="43"/>
      <c r="CIP5" s="43"/>
      <c r="CIQ5" s="43"/>
      <c r="CIR5" s="43"/>
      <c r="CIS5" s="43"/>
      <c r="CIT5" s="43"/>
      <c r="CIU5" s="43"/>
      <c r="CIV5" s="43"/>
      <c r="CIW5" s="43"/>
      <c r="CIX5" s="43"/>
      <c r="CIY5" s="43"/>
      <c r="CIZ5" s="43"/>
      <c r="CJA5" s="43"/>
      <c r="CJB5" s="43"/>
      <c r="CJC5" s="43"/>
      <c r="CJD5" s="43"/>
      <c r="CJE5" s="43"/>
      <c r="CJF5" s="43"/>
      <c r="CJG5" s="43"/>
      <c r="CJH5" s="43"/>
      <c r="CJI5" s="43"/>
      <c r="CJJ5" s="43"/>
      <c r="CJK5" s="43"/>
      <c r="CJL5" s="43"/>
      <c r="CJM5" s="43"/>
      <c r="CJN5" s="43"/>
      <c r="CJO5" s="43"/>
      <c r="CJP5" s="43"/>
      <c r="CJQ5" s="43"/>
      <c r="CJR5" s="43"/>
      <c r="CJS5" s="43"/>
      <c r="CJT5" s="43"/>
      <c r="CJU5" s="43"/>
      <c r="CJV5" s="43"/>
      <c r="CJW5" s="43"/>
      <c r="CJX5" s="43"/>
      <c r="CJY5" s="43"/>
      <c r="CJZ5" s="43"/>
      <c r="CKA5" s="43"/>
      <c r="CKB5" s="43"/>
      <c r="CKC5" s="43"/>
      <c r="CKD5" s="43"/>
      <c r="CKE5" s="43"/>
      <c r="CKF5" s="43"/>
      <c r="CKG5" s="43"/>
      <c r="CKH5" s="43"/>
      <c r="CKI5" s="43"/>
      <c r="CKJ5" s="43"/>
      <c r="CKK5" s="43"/>
      <c r="CKL5" s="43"/>
      <c r="CKM5" s="43"/>
      <c r="CKN5" s="43"/>
      <c r="CKO5" s="43"/>
      <c r="CKP5" s="43"/>
      <c r="CKQ5" s="43"/>
      <c r="CKR5" s="43"/>
      <c r="CKS5" s="43"/>
      <c r="CKT5" s="43"/>
      <c r="CKU5" s="43"/>
      <c r="CKV5" s="43"/>
      <c r="CKW5" s="43"/>
      <c r="CKX5" s="43"/>
      <c r="CKY5" s="43"/>
      <c r="CKZ5" s="43"/>
      <c r="CLA5" s="43"/>
      <c r="CLB5" s="43"/>
      <c r="CLC5" s="43"/>
      <c r="CLD5" s="43"/>
      <c r="CLE5" s="43"/>
      <c r="CLF5" s="43"/>
      <c r="CLG5" s="43"/>
      <c r="CLH5" s="43"/>
      <c r="CLI5" s="43"/>
      <c r="CLJ5" s="43"/>
      <c r="CLK5" s="43"/>
      <c r="CLL5" s="43"/>
      <c r="CLM5" s="43"/>
      <c r="CLN5" s="43"/>
      <c r="CLO5" s="43"/>
      <c r="CLP5" s="43"/>
      <c r="CLQ5" s="43"/>
      <c r="CLR5" s="43"/>
      <c r="CLS5" s="43"/>
      <c r="CLT5" s="43"/>
      <c r="CLU5" s="43"/>
      <c r="CLV5" s="43"/>
      <c r="CLW5" s="43"/>
      <c r="CLX5" s="43"/>
      <c r="CLY5" s="43"/>
      <c r="CLZ5" s="43"/>
      <c r="CMA5" s="43"/>
      <c r="CMB5" s="43"/>
      <c r="CMC5" s="43"/>
      <c r="CMD5" s="43"/>
      <c r="CME5" s="43"/>
      <c r="CMF5" s="43"/>
      <c r="CMG5" s="43"/>
      <c r="CMH5" s="43"/>
      <c r="CMI5" s="43"/>
      <c r="CMJ5" s="43"/>
      <c r="CMK5" s="43"/>
      <c r="CML5" s="43"/>
      <c r="CMM5" s="43"/>
      <c r="CMN5" s="43"/>
      <c r="CMO5" s="43"/>
      <c r="CMP5" s="43"/>
      <c r="CMQ5" s="43"/>
      <c r="CMR5" s="43"/>
      <c r="CMS5" s="43"/>
      <c r="CMT5" s="43"/>
      <c r="CMU5" s="43"/>
      <c r="CMV5" s="43"/>
      <c r="CMW5" s="43"/>
      <c r="CMX5" s="43"/>
      <c r="CMY5" s="43"/>
      <c r="CMZ5" s="43"/>
      <c r="CNA5" s="43"/>
      <c r="CNB5" s="43"/>
      <c r="CNC5" s="43"/>
      <c r="CND5" s="43"/>
      <c r="CNE5" s="43"/>
      <c r="CNF5" s="43"/>
      <c r="CNG5" s="43"/>
      <c r="CNH5" s="43"/>
      <c r="CNI5" s="43"/>
      <c r="CNJ5" s="43"/>
      <c r="CNK5" s="43"/>
      <c r="CNL5" s="43"/>
      <c r="CNM5" s="43"/>
      <c r="CNN5" s="43"/>
      <c r="CNO5" s="43"/>
      <c r="CNP5" s="43"/>
      <c r="CNQ5" s="43"/>
      <c r="CNR5" s="43"/>
      <c r="CNS5" s="43"/>
      <c r="CNT5" s="43"/>
      <c r="CNU5" s="43"/>
      <c r="CNV5" s="43"/>
      <c r="CNW5" s="43"/>
      <c r="CNX5" s="43"/>
      <c r="CNY5" s="43"/>
      <c r="CNZ5" s="43"/>
      <c r="COA5" s="43"/>
      <c r="COB5" s="43"/>
      <c r="COC5" s="43"/>
      <c r="COD5" s="43"/>
      <c r="COE5" s="43"/>
      <c r="COF5" s="43"/>
      <c r="COG5" s="43"/>
      <c r="COH5" s="43"/>
      <c r="COI5" s="43"/>
      <c r="COJ5" s="43"/>
      <c r="COK5" s="43"/>
      <c r="COL5" s="43"/>
      <c r="COM5" s="43"/>
      <c r="CON5" s="43"/>
      <c r="COO5" s="43"/>
      <c r="COP5" s="43"/>
      <c r="COQ5" s="43"/>
      <c r="COR5" s="43"/>
      <c r="COS5" s="43"/>
      <c r="COT5" s="43"/>
      <c r="COU5" s="43"/>
      <c r="COV5" s="43"/>
      <c r="COW5" s="43"/>
      <c r="COX5" s="43"/>
      <c r="COY5" s="43"/>
      <c r="COZ5" s="43"/>
      <c r="CPA5" s="43"/>
      <c r="CPB5" s="43"/>
      <c r="CPC5" s="43"/>
      <c r="CPD5" s="43"/>
      <c r="CPE5" s="43"/>
      <c r="CPF5" s="43"/>
      <c r="CPG5" s="43"/>
      <c r="CPH5" s="43"/>
      <c r="CPI5" s="43"/>
      <c r="CPJ5" s="43"/>
      <c r="CPK5" s="43"/>
      <c r="CPL5" s="43"/>
      <c r="CPM5" s="43"/>
      <c r="CPN5" s="43"/>
      <c r="CPO5" s="43"/>
      <c r="CPP5" s="43"/>
      <c r="CPQ5" s="43"/>
      <c r="CPR5" s="43"/>
      <c r="CPS5" s="43"/>
      <c r="CPT5" s="43"/>
      <c r="CPU5" s="43"/>
      <c r="CPV5" s="43"/>
      <c r="CPW5" s="43"/>
      <c r="CPX5" s="43"/>
      <c r="CPY5" s="43"/>
      <c r="CPZ5" s="43"/>
      <c r="CQA5" s="43"/>
      <c r="CQB5" s="43"/>
      <c r="CQC5" s="43"/>
      <c r="CQD5" s="43"/>
      <c r="CQE5" s="43"/>
      <c r="CQF5" s="43"/>
      <c r="CQG5" s="43"/>
      <c r="CQH5" s="43"/>
      <c r="CQI5" s="43"/>
      <c r="CQJ5" s="43"/>
      <c r="CQK5" s="43"/>
      <c r="CQL5" s="43"/>
      <c r="CQM5" s="43"/>
      <c r="CQN5" s="43"/>
      <c r="CQO5" s="43"/>
      <c r="CQP5" s="43"/>
      <c r="CQQ5" s="43"/>
      <c r="CQR5" s="43"/>
      <c r="CQS5" s="43"/>
      <c r="CQT5" s="43"/>
      <c r="CQU5" s="43"/>
      <c r="CQV5" s="43"/>
      <c r="CQW5" s="43"/>
      <c r="CQX5" s="43"/>
      <c r="CQY5" s="43"/>
      <c r="CQZ5" s="43"/>
      <c r="CRA5" s="43"/>
      <c r="CRB5" s="43"/>
      <c r="CRC5" s="43"/>
      <c r="CRD5" s="43"/>
      <c r="CRE5" s="43"/>
      <c r="CRF5" s="43"/>
      <c r="CRG5" s="43"/>
      <c r="CRH5" s="43"/>
      <c r="CRI5" s="43"/>
      <c r="CRJ5" s="43"/>
      <c r="CRK5" s="43"/>
      <c r="CRL5" s="43"/>
      <c r="CRM5" s="43"/>
      <c r="CRN5" s="43"/>
      <c r="CRO5" s="43"/>
      <c r="CRP5" s="43"/>
      <c r="CRQ5" s="43"/>
      <c r="CRR5" s="43"/>
      <c r="CRS5" s="43"/>
      <c r="CRT5" s="43"/>
      <c r="CRU5" s="43"/>
      <c r="CRV5" s="43"/>
      <c r="CRW5" s="43"/>
      <c r="CRX5" s="43"/>
      <c r="CRY5" s="43"/>
      <c r="CRZ5" s="43"/>
      <c r="CSA5" s="43"/>
      <c r="CSB5" s="43"/>
      <c r="CSC5" s="43"/>
      <c r="CSD5" s="43"/>
      <c r="CSE5" s="43"/>
      <c r="CSF5" s="43"/>
      <c r="CSG5" s="43"/>
      <c r="CSH5" s="43"/>
      <c r="CSI5" s="43"/>
      <c r="CSJ5" s="43"/>
      <c r="CSK5" s="43"/>
      <c r="CSL5" s="43"/>
      <c r="CSM5" s="43"/>
      <c r="CSN5" s="43"/>
      <c r="CSO5" s="43"/>
      <c r="CSP5" s="43"/>
      <c r="CSQ5" s="43"/>
      <c r="CSR5" s="43"/>
      <c r="CSS5" s="43"/>
      <c r="CST5" s="43"/>
      <c r="CSU5" s="43"/>
      <c r="CSV5" s="43"/>
      <c r="CSW5" s="43"/>
      <c r="CSX5" s="43"/>
      <c r="CSY5" s="43"/>
      <c r="CSZ5" s="43"/>
      <c r="CTA5" s="43"/>
      <c r="CTB5" s="43"/>
      <c r="CTC5" s="43"/>
      <c r="CTD5" s="43"/>
      <c r="CTE5" s="43"/>
      <c r="CTF5" s="43"/>
      <c r="CTG5" s="43"/>
      <c r="CTH5" s="43"/>
      <c r="CTI5" s="43"/>
      <c r="CTJ5" s="43"/>
      <c r="CTK5" s="43"/>
      <c r="CTL5" s="43"/>
      <c r="CTM5" s="43"/>
      <c r="CTN5" s="43"/>
      <c r="CTO5" s="43"/>
      <c r="CTP5" s="43"/>
      <c r="CTQ5" s="43"/>
      <c r="CTR5" s="43"/>
      <c r="CTS5" s="43"/>
      <c r="CTT5" s="43"/>
      <c r="CTU5" s="43"/>
      <c r="CTV5" s="43"/>
      <c r="CTW5" s="43"/>
      <c r="CTX5" s="43"/>
      <c r="CTY5" s="43"/>
      <c r="CTZ5" s="43"/>
      <c r="CUA5" s="43"/>
      <c r="CUB5" s="43"/>
      <c r="CUC5" s="43"/>
      <c r="CUD5" s="43"/>
      <c r="CUE5" s="43"/>
      <c r="CUF5" s="43"/>
      <c r="CUG5" s="43"/>
      <c r="CUH5" s="43"/>
      <c r="CUI5" s="43"/>
      <c r="CUJ5" s="43"/>
      <c r="CUK5" s="43"/>
      <c r="CUL5" s="43"/>
      <c r="CUM5" s="43"/>
      <c r="CUN5" s="43"/>
      <c r="CUO5" s="43"/>
      <c r="CUP5" s="43"/>
      <c r="CUQ5" s="43"/>
      <c r="CUR5" s="43"/>
      <c r="CUS5" s="43"/>
      <c r="CUT5" s="43"/>
      <c r="CUU5" s="43"/>
      <c r="CUV5" s="43"/>
      <c r="CUW5" s="43"/>
      <c r="CUX5" s="43"/>
      <c r="CUY5" s="43"/>
      <c r="CUZ5" s="43"/>
      <c r="CVA5" s="43"/>
      <c r="CVB5" s="43"/>
      <c r="CVC5" s="43"/>
      <c r="CVD5" s="43"/>
      <c r="CVE5" s="43"/>
      <c r="CVF5" s="43"/>
      <c r="CVG5" s="43"/>
      <c r="CVH5" s="43"/>
      <c r="CVI5" s="43"/>
      <c r="CVJ5" s="43"/>
      <c r="CVK5" s="43"/>
      <c r="CVL5" s="43"/>
      <c r="CVM5" s="43"/>
      <c r="CVN5" s="43"/>
      <c r="CVO5" s="43"/>
      <c r="CVP5" s="43"/>
      <c r="CVQ5" s="43"/>
      <c r="CVR5" s="43"/>
      <c r="CVS5" s="43"/>
      <c r="CVT5" s="43"/>
      <c r="CVU5" s="43"/>
      <c r="CVV5" s="43"/>
      <c r="CVW5" s="43"/>
      <c r="CVX5" s="43"/>
      <c r="CVY5" s="43"/>
      <c r="CVZ5" s="43"/>
      <c r="CWA5" s="43"/>
      <c r="CWB5" s="43"/>
      <c r="CWC5" s="43"/>
      <c r="CWD5" s="43"/>
      <c r="CWE5" s="43"/>
      <c r="CWF5" s="43"/>
      <c r="CWG5" s="43"/>
      <c r="CWH5" s="43"/>
      <c r="CWI5" s="43"/>
      <c r="CWJ5" s="43"/>
      <c r="CWK5" s="43"/>
      <c r="CWL5" s="43"/>
      <c r="CWM5" s="43"/>
      <c r="CWN5" s="43"/>
      <c r="CWO5" s="43"/>
      <c r="CWP5" s="43"/>
      <c r="CWQ5" s="43"/>
      <c r="CWR5" s="43"/>
      <c r="CWS5" s="43"/>
      <c r="CWT5" s="43"/>
      <c r="CWU5" s="43"/>
      <c r="CWV5" s="43"/>
      <c r="CWW5" s="43"/>
      <c r="CWX5" s="43"/>
      <c r="CWY5" s="43"/>
      <c r="CWZ5" s="43"/>
      <c r="CXA5" s="43"/>
      <c r="CXB5" s="43"/>
      <c r="CXC5" s="43"/>
      <c r="CXD5" s="43"/>
      <c r="CXE5" s="43"/>
      <c r="CXF5" s="43"/>
      <c r="CXG5" s="43"/>
      <c r="CXH5" s="43"/>
      <c r="CXI5" s="43"/>
      <c r="CXJ5" s="43"/>
      <c r="CXK5" s="43"/>
      <c r="CXL5" s="43"/>
      <c r="CXM5" s="43"/>
      <c r="CXN5" s="43"/>
      <c r="CXO5" s="43"/>
      <c r="CXP5" s="43"/>
      <c r="CXQ5" s="43"/>
      <c r="CXR5" s="43"/>
      <c r="CXS5" s="43"/>
      <c r="CXT5" s="43"/>
      <c r="CXU5" s="43"/>
      <c r="CXV5" s="43"/>
      <c r="CXW5" s="43"/>
      <c r="CXX5" s="43"/>
      <c r="CXY5" s="43"/>
      <c r="CXZ5" s="43"/>
      <c r="CYA5" s="43"/>
      <c r="CYB5" s="43"/>
      <c r="CYC5" s="43"/>
      <c r="CYD5" s="43"/>
      <c r="CYE5" s="43"/>
      <c r="CYF5" s="43"/>
      <c r="CYG5" s="43"/>
      <c r="CYH5" s="43"/>
      <c r="CYI5" s="43"/>
      <c r="CYJ5" s="43"/>
      <c r="CYK5" s="43"/>
      <c r="CYL5" s="43"/>
      <c r="CYM5" s="43"/>
      <c r="CYN5" s="43"/>
      <c r="CYO5" s="43"/>
      <c r="CYP5" s="43"/>
      <c r="CYQ5" s="43"/>
      <c r="CYR5" s="43"/>
      <c r="CYS5" s="43"/>
      <c r="CYT5" s="43"/>
      <c r="CYU5" s="43"/>
      <c r="CYV5" s="43"/>
      <c r="CYW5" s="43"/>
      <c r="CYX5" s="43"/>
      <c r="CYY5" s="43"/>
      <c r="CYZ5" s="43"/>
      <c r="CZA5" s="43"/>
      <c r="CZB5" s="43"/>
      <c r="CZC5" s="43"/>
      <c r="CZD5" s="43"/>
      <c r="CZE5" s="43"/>
      <c r="CZF5" s="43"/>
      <c r="CZG5" s="43"/>
      <c r="CZH5" s="43"/>
      <c r="CZI5" s="43"/>
      <c r="CZJ5" s="43"/>
      <c r="CZK5" s="43"/>
      <c r="CZL5" s="43"/>
      <c r="CZM5" s="43"/>
      <c r="CZN5" s="43"/>
      <c r="CZO5" s="43"/>
      <c r="CZP5" s="43"/>
      <c r="CZQ5" s="43"/>
      <c r="CZR5" s="43"/>
      <c r="CZS5" s="43"/>
      <c r="CZT5" s="43"/>
      <c r="CZU5" s="43"/>
      <c r="CZV5" s="43"/>
      <c r="CZW5" s="43"/>
      <c r="CZX5" s="43"/>
      <c r="CZY5" s="43"/>
      <c r="CZZ5" s="43"/>
      <c r="DAA5" s="43"/>
      <c r="DAB5" s="43"/>
      <c r="DAC5" s="43"/>
      <c r="DAD5" s="43"/>
      <c r="DAE5" s="43"/>
      <c r="DAF5" s="43"/>
      <c r="DAG5" s="43"/>
      <c r="DAH5" s="43"/>
      <c r="DAI5" s="43"/>
      <c r="DAJ5" s="43"/>
      <c r="DAK5" s="43"/>
      <c r="DAL5" s="43"/>
      <c r="DAM5" s="43"/>
      <c r="DAN5" s="43"/>
      <c r="DAO5" s="43"/>
      <c r="DAP5" s="43"/>
      <c r="DAQ5" s="43"/>
      <c r="DAR5" s="43"/>
      <c r="DAS5" s="43"/>
      <c r="DAT5" s="43"/>
      <c r="DAU5" s="43"/>
      <c r="DAV5" s="43"/>
      <c r="DAW5" s="43"/>
      <c r="DAX5" s="43"/>
      <c r="DAY5" s="43"/>
      <c r="DAZ5" s="43"/>
      <c r="DBA5" s="43"/>
      <c r="DBB5" s="43"/>
      <c r="DBC5" s="43"/>
      <c r="DBD5" s="43"/>
      <c r="DBE5" s="43"/>
      <c r="DBF5" s="43"/>
      <c r="DBG5" s="43"/>
      <c r="DBH5" s="43"/>
      <c r="DBI5" s="43"/>
      <c r="DBJ5" s="43"/>
      <c r="DBK5" s="43"/>
      <c r="DBL5" s="43"/>
      <c r="DBM5" s="43"/>
      <c r="DBN5" s="43"/>
      <c r="DBO5" s="43"/>
      <c r="DBP5" s="43"/>
      <c r="DBQ5" s="43"/>
      <c r="DBR5" s="43"/>
      <c r="DBS5" s="43"/>
      <c r="DBT5" s="43"/>
      <c r="DBU5" s="43"/>
      <c r="DBV5" s="43"/>
      <c r="DBW5" s="43"/>
      <c r="DBX5" s="43"/>
      <c r="DBY5" s="43"/>
      <c r="DBZ5" s="43"/>
      <c r="DCA5" s="43"/>
      <c r="DCB5" s="43"/>
      <c r="DCC5" s="43"/>
      <c r="DCD5" s="43"/>
      <c r="DCE5" s="43"/>
      <c r="DCF5" s="43"/>
      <c r="DCG5" s="43"/>
      <c r="DCH5" s="43"/>
      <c r="DCI5" s="43"/>
      <c r="DCJ5" s="43"/>
      <c r="DCK5" s="43"/>
      <c r="DCL5" s="43"/>
      <c r="DCM5" s="43"/>
      <c r="DCN5" s="43"/>
      <c r="DCO5" s="43"/>
      <c r="DCP5" s="43"/>
      <c r="DCQ5" s="43"/>
      <c r="DCR5" s="43"/>
      <c r="DCS5" s="43"/>
      <c r="DCT5" s="43"/>
      <c r="DCU5" s="43"/>
      <c r="DCV5" s="43"/>
      <c r="DCW5" s="43"/>
      <c r="DCX5" s="43"/>
      <c r="DCY5" s="43"/>
      <c r="DCZ5" s="43"/>
      <c r="DDA5" s="43"/>
      <c r="DDB5" s="43"/>
      <c r="DDC5" s="43"/>
      <c r="DDD5" s="43"/>
      <c r="DDE5" s="43"/>
      <c r="DDF5" s="43"/>
      <c r="DDG5" s="43"/>
      <c r="DDH5" s="43"/>
      <c r="DDI5" s="43"/>
      <c r="DDJ5" s="43"/>
      <c r="DDK5" s="43"/>
      <c r="DDL5" s="43"/>
      <c r="DDM5" s="43"/>
      <c r="DDN5" s="43"/>
      <c r="DDO5" s="43"/>
      <c r="DDP5" s="43"/>
      <c r="DDQ5" s="43"/>
      <c r="DDR5" s="43"/>
      <c r="DDS5" s="43"/>
      <c r="DDT5" s="43"/>
      <c r="DDU5" s="43"/>
      <c r="DDV5" s="43"/>
      <c r="DDW5" s="43"/>
      <c r="DDX5" s="43"/>
      <c r="DDY5" s="43"/>
      <c r="DDZ5" s="43"/>
      <c r="DEA5" s="43"/>
      <c r="DEB5" s="43"/>
      <c r="DEC5" s="43"/>
      <c r="DED5" s="43"/>
      <c r="DEE5" s="43"/>
      <c r="DEF5" s="43"/>
      <c r="DEG5" s="43"/>
      <c r="DEH5" s="43"/>
      <c r="DEI5" s="43"/>
      <c r="DEJ5" s="43"/>
      <c r="DEK5" s="43"/>
      <c r="DEL5" s="43"/>
      <c r="DEM5" s="43"/>
      <c r="DEN5" s="43"/>
      <c r="DEO5" s="43"/>
      <c r="DEP5" s="43"/>
      <c r="DEQ5" s="43"/>
      <c r="DER5" s="43"/>
      <c r="DES5" s="43"/>
      <c r="DET5" s="43"/>
      <c r="DEU5" s="43"/>
      <c r="DEV5" s="43"/>
      <c r="DEW5" s="43"/>
      <c r="DEX5" s="43"/>
      <c r="DEY5" s="43"/>
      <c r="DEZ5" s="43"/>
      <c r="DFA5" s="43"/>
      <c r="DFB5" s="43"/>
      <c r="DFC5" s="43"/>
      <c r="DFD5" s="43"/>
      <c r="DFE5" s="43"/>
      <c r="DFF5" s="43"/>
      <c r="DFG5" s="43"/>
      <c r="DFH5" s="43"/>
      <c r="DFI5" s="43"/>
      <c r="DFJ5" s="43"/>
      <c r="DFK5" s="43"/>
      <c r="DFL5" s="43"/>
      <c r="DFM5" s="43"/>
      <c r="DFN5" s="43"/>
      <c r="DFO5" s="43"/>
      <c r="DFP5" s="43"/>
      <c r="DFQ5" s="43"/>
      <c r="DFR5" s="43"/>
      <c r="DFS5" s="43"/>
      <c r="DFT5" s="43"/>
      <c r="DFU5" s="43"/>
      <c r="DFV5" s="43"/>
      <c r="DFW5" s="43"/>
      <c r="DFX5" s="43"/>
      <c r="DFY5" s="43"/>
      <c r="DFZ5" s="43"/>
      <c r="DGA5" s="43"/>
      <c r="DGB5" s="43"/>
      <c r="DGC5" s="43"/>
      <c r="DGD5" s="43"/>
      <c r="DGE5" s="43"/>
      <c r="DGF5" s="43"/>
      <c r="DGG5" s="43"/>
      <c r="DGH5" s="43"/>
      <c r="DGI5" s="43"/>
      <c r="DGJ5" s="43"/>
      <c r="DGK5" s="43"/>
      <c r="DGL5" s="43"/>
      <c r="DGM5" s="43"/>
      <c r="DGN5" s="43"/>
      <c r="DGO5" s="43"/>
      <c r="DGP5" s="43"/>
      <c r="DGQ5" s="43"/>
      <c r="DGR5" s="43"/>
      <c r="DGS5" s="43"/>
      <c r="DGT5" s="43"/>
      <c r="DGU5" s="43"/>
      <c r="DGV5" s="43"/>
      <c r="DGW5" s="43"/>
      <c r="DGX5" s="43"/>
      <c r="DGY5" s="43"/>
      <c r="DGZ5" s="43"/>
      <c r="DHA5" s="43"/>
      <c r="DHB5" s="43"/>
      <c r="DHC5" s="43"/>
      <c r="DHD5" s="43"/>
      <c r="DHE5" s="43"/>
      <c r="DHF5" s="43"/>
      <c r="DHG5" s="43"/>
      <c r="DHH5" s="43"/>
      <c r="DHI5" s="43"/>
      <c r="DHJ5" s="43"/>
      <c r="DHK5" s="43"/>
      <c r="DHL5" s="43"/>
      <c r="DHM5" s="43"/>
      <c r="DHN5" s="43"/>
      <c r="DHO5" s="43"/>
      <c r="DHP5" s="43"/>
      <c r="DHQ5" s="43"/>
      <c r="DHR5" s="43"/>
      <c r="DHS5" s="43"/>
      <c r="DHT5" s="43"/>
      <c r="DHU5" s="43"/>
      <c r="DHV5" s="43"/>
      <c r="DHW5" s="43"/>
      <c r="DHX5" s="43"/>
      <c r="DHY5" s="43"/>
      <c r="DHZ5" s="43"/>
      <c r="DIA5" s="43"/>
      <c r="DIB5" s="43"/>
      <c r="DIC5" s="43"/>
      <c r="DID5" s="43"/>
      <c r="DIE5" s="43"/>
      <c r="DIF5" s="43"/>
      <c r="DIG5" s="43"/>
      <c r="DIH5" s="43"/>
      <c r="DII5" s="43"/>
      <c r="DIJ5" s="43"/>
      <c r="DIK5" s="43"/>
      <c r="DIL5" s="43"/>
      <c r="DIM5" s="43"/>
      <c r="DIN5" s="43"/>
      <c r="DIO5" s="43"/>
      <c r="DIP5" s="43"/>
      <c r="DIQ5" s="43"/>
      <c r="DIR5" s="43"/>
      <c r="DIS5" s="43"/>
      <c r="DIT5" s="43"/>
      <c r="DIU5" s="43"/>
      <c r="DIV5" s="43"/>
      <c r="DIW5" s="43"/>
      <c r="DIX5" s="43"/>
      <c r="DIY5" s="43"/>
      <c r="DIZ5" s="43"/>
      <c r="DJA5" s="43"/>
      <c r="DJB5" s="43"/>
      <c r="DJC5" s="43"/>
      <c r="DJD5" s="43"/>
      <c r="DJE5" s="43"/>
      <c r="DJF5" s="43"/>
      <c r="DJG5" s="43"/>
      <c r="DJH5" s="43"/>
      <c r="DJI5" s="43"/>
      <c r="DJJ5" s="43"/>
      <c r="DJK5" s="43"/>
      <c r="DJL5" s="43"/>
      <c r="DJM5" s="43"/>
      <c r="DJN5" s="43"/>
      <c r="DJO5" s="43"/>
      <c r="DJP5" s="43"/>
      <c r="DJQ5" s="43"/>
      <c r="DJR5" s="43"/>
      <c r="DJS5" s="43"/>
      <c r="DJT5" s="43"/>
      <c r="DJU5" s="43"/>
      <c r="DJV5" s="43"/>
      <c r="DJW5" s="43"/>
      <c r="DJX5" s="43"/>
      <c r="DJY5" s="43"/>
      <c r="DJZ5" s="43"/>
      <c r="DKA5" s="43"/>
      <c r="DKB5" s="43"/>
      <c r="DKC5" s="43"/>
      <c r="DKD5" s="43"/>
      <c r="DKE5" s="43"/>
      <c r="DKF5" s="43"/>
      <c r="DKG5" s="43"/>
      <c r="DKH5" s="43"/>
      <c r="DKI5" s="43"/>
      <c r="DKJ5" s="43"/>
      <c r="DKK5" s="43"/>
      <c r="DKL5" s="43"/>
      <c r="DKM5" s="43"/>
      <c r="DKN5" s="43"/>
      <c r="DKO5" s="43"/>
      <c r="DKP5" s="43"/>
      <c r="DKQ5" s="43"/>
      <c r="DKR5" s="43"/>
      <c r="DKS5" s="43"/>
      <c r="DKT5" s="43"/>
      <c r="DKU5" s="43"/>
      <c r="DKV5" s="43"/>
      <c r="DKW5" s="43"/>
      <c r="DKX5" s="43"/>
      <c r="DKY5" s="43"/>
      <c r="DKZ5" s="43"/>
      <c r="DLA5" s="43"/>
      <c r="DLB5" s="43"/>
      <c r="DLC5" s="43"/>
      <c r="DLD5" s="43"/>
      <c r="DLE5" s="43"/>
      <c r="DLF5" s="43"/>
      <c r="DLG5" s="43"/>
      <c r="DLH5" s="43"/>
      <c r="DLI5" s="43"/>
      <c r="DLJ5" s="43"/>
      <c r="DLK5" s="43"/>
      <c r="DLL5" s="43"/>
      <c r="DLM5" s="43"/>
      <c r="DLN5" s="43"/>
      <c r="DLO5" s="43"/>
      <c r="DLP5" s="43"/>
      <c r="DLQ5" s="43"/>
      <c r="DLR5" s="43"/>
      <c r="DLS5" s="43"/>
      <c r="DLT5" s="43"/>
      <c r="DLU5" s="43"/>
      <c r="DLV5" s="43"/>
      <c r="DLW5" s="43"/>
      <c r="DLX5" s="43"/>
      <c r="DLY5" s="43"/>
      <c r="DLZ5" s="43"/>
      <c r="DMA5" s="43"/>
      <c r="DMB5" s="43"/>
      <c r="DMC5" s="43"/>
      <c r="DMD5" s="43"/>
      <c r="DME5" s="43"/>
      <c r="DMF5" s="43"/>
      <c r="DMG5" s="43"/>
      <c r="DMH5" s="43"/>
      <c r="DMI5" s="43"/>
      <c r="DMJ5" s="43"/>
      <c r="DMK5" s="43"/>
      <c r="DML5" s="43"/>
      <c r="DMM5" s="43"/>
      <c r="DMN5" s="43"/>
      <c r="DMO5" s="43"/>
      <c r="DMP5" s="43"/>
      <c r="DMQ5" s="43"/>
      <c r="DMR5" s="43"/>
      <c r="DMS5" s="43"/>
      <c r="DMT5" s="43"/>
      <c r="DMU5" s="43"/>
      <c r="DMV5" s="43"/>
      <c r="DMW5" s="43"/>
      <c r="DMX5" s="43"/>
      <c r="DMY5" s="43"/>
      <c r="DMZ5" s="43"/>
      <c r="DNA5" s="43"/>
      <c r="DNB5" s="43"/>
      <c r="DNC5" s="43"/>
      <c r="DND5" s="43"/>
      <c r="DNE5" s="43"/>
      <c r="DNF5" s="43"/>
      <c r="DNG5" s="43"/>
      <c r="DNH5" s="43"/>
      <c r="DNI5" s="43"/>
      <c r="DNJ5" s="43"/>
      <c r="DNK5" s="43"/>
      <c r="DNL5" s="43"/>
      <c r="DNM5" s="43"/>
      <c r="DNN5" s="43"/>
      <c r="DNO5" s="43"/>
      <c r="DNP5" s="43"/>
      <c r="DNQ5" s="43"/>
      <c r="DNR5" s="43"/>
      <c r="DNS5" s="43"/>
      <c r="DNT5" s="43"/>
      <c r="DNU5" s="43"/>
      <c r="DNV5" s="43"/>
      <c r="DNW5" s="43"/>
      <c r="DNX5" s="43"/>
      <c r="DNY5" s="43"/>
      <c r="DNZ5" s="43"/>
      <c r="DOA5" s="43"/>
      <c r="DOB5" s="43"/>
      <c r="DOC5" s="43"/>
      <c r="DOD5" s="43"/>
      <c r="DOE5" s="43"/>
      <c r="DOF5" s="43"/>
      <c r="DOG5" s="43"/>
      <c r="DOH5" s="43"/>
      <c r="DOI5" s="43"/>
      <c r="DOJ5" s="43"/>
      <c r="DOK5" s="43"/>
      <c r="DOL5" s="43"/>
      <c r="DOM5" s="43"/>
      <c r="DON5" s="43"/>
      <c r="DOO5" s="43"/>
      <c r="DOP5" s="43"/>
      <c r="DOQ5" s="43"/>
      <c r="DOR5" s="43"/>
      <c r="DOS5" s="43"/>
      <c r="DOT5" s="43"/>
      <c r="DOU5" s="43"/>
      <c r="DOV5" s="43"/>
      <c r="DOW5" s="43"/>
      <c r="DOX5" s="43"/>
      <c r="DOY5" s="43"/>
      <c r="DOZ5" s="43"/>
      <c r="DPA5" s="43"/>
      <c r="DPB5" s="43"/>
      <c r="DPC5" s="43"/>
      <c r="DPD5" s="43"/>
      <c r="DPE5" s="43"/>
      <c r="DPF5" s="43"/>
      <c r="DPG5" s="43"/>
      <c r="DPH5" s="43"/>
      <c r="DPI5" s="43"/>
      <c r="DPJ5" s="43"/>
      <c r="DPK5" s="43"/>
      <c r="DPL5" s="43"/>
      <c r="DPM5" s="43"/>
      <c r="DPN5" s="43"/>
      <c r="DPO5" s="43"/>
      <c r="DPP5" s="43"/>
      <c r="DPQ5" s="43"/>
      <c r="DPR5" s="43"/>
      <c r="DPS5" s="43"/>
      <c r="DPT5" s="43"/>
      <c r="DPU5" s="43"/>
      <c r="DPV5" s="43"/>
      <c r="DPW5" s="43"/>
      <c r="DPX5" s="43"/>
      <c r="DPY5" s="43"/>
      <c r="DPZ5" s="43"/>
      <c r="DQA5" s="43"/>
      <c r="DQB5" s="43"/>
      <c r="DQC5" s="43"/>
      <c r="DQD5" s="43"/>
      <c r="DQE5" s="43"/>
      <c r="DQF5" s="43"/>
      <c r="DQG5" s="43"/>
      <c r="DQH5" s="43"/>
      <c r="DQI5" s="43"/>
      <c r="DQJ5" s="43"/>
      <c r="DQK5" s="43"/>
      <c r="DQL5" s="43"/>
      <c r="DQM5" s="43"/>
      <c r="DQN5" s="43"/>
      <c r="DQO5" s="43"/>
      <c r="DQP5" s="43"/>
      <c r="DQQ5" s="43"/>
      <c r="DQR5" s="43"/>
      <c r="DQS5" s="43"/>
      <c r="DQT5" s="43"/>
      <c r="DQU5" s="43"/>
      <c r="DQV5" s="43"/>
      <c r="DQW5" s="43"/>
      <c r="DQX5" s="43"/>
      <c r="DQY5" s="43"/>
      <c r="DQZ5" s="43"/>
      <c r="DRA5" s="43"/>
      <c r="DRB5" s="43"/>
      <c r="DRC5" s="43"/>
      <c r="DRD5" s="43"/>
      <c r="DRE5" s="43"/>
      <c r="DRF5" s="43"/>
      <c r="DRG5" s="43"/>
      <c r="DRH5" s="43"/>
      <c r="DRI5" s="43"/>
      <c r="DRJ5" s="43"/>
      <c r="DRK5" s="43"/>
      <c r="DRL5" s="43"/>
      <c r="DRM5" s="43"/>
      <c r="DRN5" s="43"/>
      <c r="DRO5" s="43"/>
      <c r="DRP5" s="43"/>
      <c r="DRQ5" s="43"/>
      <c r="DRR5" s="43"/>
      <c r="DRS5" s="43"/>
      <c r="DRT5" s="43"/>
      <c r="DRU5" s="43"/>
      <c r="DRV5" s="43"/>
      <c r="DRW5" s="43"/>
      <c r="DRX5" s="43"/>
      <c r="DRY5" s="43"/>
      <c r="DRZ5" s="43"/>
      <c r="DSA5" s="43"/>
      <c r="DSB5" s="43"/>
      <c r="DSC5" s="43"/>
      <c r="DSD5" s="43"/>
      <c r="DSE5" s="43"/>
      <c r="DSF5" s="43"/>
      <c r="DSG5" s="43"/>
      <c r="DSH5" s="43"/>
      <c r="DSI5" s="43"/>
      <c r="DSJ5" s="43"/>
      <c r="DSK5" s="43"/>
      <c r="DSL5" s="43"/>
      <c r="DSM5" s="43"/>
      <c r="DSN5" s="43"/>
      <c r="DSO5" s="43"/>
      <c r="DSP5" s="43"/>
      <c r="DSQ5" s="43"/>
      <c r="DSR5" s="43"/>
      <c r="DSS5" s="43"/>
      <c r="DST5" s="43"/>
      <c r="DSU5" s="43"/>
      <c r="DSV5" s="43"/>
      <c r="DSW5" s="43"/>
      <c r="DSX5" s="43"/>
      <c r="DSY5" s="43"/>
      <c r="DSZ5" s="43"/>
      <c r="DTA5" s="43"/>
      <c r="DTB5" s="43"/>
      <c r="DTC5" s="43"/>
      <c r="DTD5" s="43"/>
      <c r="DTE5" s="43"/>
      <c r="DTF5" s="43"/>
      <c r="DTG5" s="43"/>
      <c r="DTH5" s="43"/>
      <c r="DTI5" s="43"/>
      <c r="DTJ5" s="43"/>
      <c r="DTK5" s="43"/>
      <c r="DTL5" s="43"/>
      <c r="DTM5" s="43"/>
      <c r="DTN5" s="43"/>
      <c r="DTO5" s="43"/>
      <c r="DTP5" s="43"/>
      <c r="DTQ5" s="43"/>
      <c r="DTR5" s="43"/>
      <c r="DTS5" s="43"/>
      <c r="DTT5" s="43"/>
      <c r="DTU5" s="43"/>
      <c r="DTV5" s="43"/>
      <c r="DTW5" s="43"/>
      <c r="DTX5" s="43"/>
      <c r="DTY5" s="43"/>
      <c r="DTZ5" s="43"/>
      <c r="DUA5" s="43"/>
      <c r="DUB5" s="43"/>
      <c r="DUC5" s="43"/>
      <c r="DUD5" s="43"/>
      <c r="DUE5" s="43"/>
      <c r="DUF5" s="43"/>
      <c r="DUG5" s="43"/>
      <c r="DUH5" s="43"/>
      <c r="DUI5" s="43"/>
      <c r="DUJ5" s="43"/>
      <c r="DUK5" s="43"/>
      <c r="DUL5" s="43"/>
      <c r="DUM5" s="43"/>
      <c r="DUN5" s="43"/>
      <c r="DUO5" s="43"/>
      <c r="DUP5" s="43"/>
      <c r="DUQ5" s="43"/>
      <c r="DUR5" s="43"/>
      <c r="DUS5" s="43"/>
      <c r="DUT5" s="43"/>
      <c r="DUU5" s="43"/>
      <c r="DUV5" s="43"/>
      <c r="DUW5" s="43"/>
      <c r="DUX5" s="43"/>
      <c r="DUY5" s="43"/>
      <c r="DUZ5" s="43"/>
      <c r="DVA5" s="43"/>
      <c r="DVB5" s="43"/>
      <c r="DVC5" s="43"/>
      <c r="DVD5" s="43"/>
      <c r="DVE5" s="43"/>
      <c r="DVF5" s="43"/>
      <c r="DVG5" s="43"/>
      <c r="DVH5" s="43"/>
      <c r="DVI5" s="43"/>
      <c r="DVJ5" s="43"/>
      <c r="DVK5" s="43"/>
      <c r="DVL5" s="43"/>
      <c r="DVM5" s="43"/>
      <c r="DVN5" s="43"/>
      <c r="DVO5" s="43"/>
      <c r="DVP5" s="43"/>
      <c r="DVQ5" s="43"/>
      <c r="DVR5" s="43"/>
      <c r="DVS5" s="43"/>
      <c r="DVT5" s="43"/>
      <c r="DVU5" s="43"/>
      <c r="DVV5" s="43"/>
      <c r="DVW5" s="43"/>
      <c r="DVX5" s="43"/>
      <c r="DVY5" s="43"/>
      <c r="DVZ5" s="43"/>
      <c r="DWA5" s="43"/>
      <c r="DWB5" s="43"/>
      <c r="DWC5" s="43"/>
      <c r="DWD5" s="43"/>
      <c r="DWE5" s="43"/>
      <c r="DWF5" s="43"/>
      <c r="DWG5" s="43"/>
      <c r="DWH5" s="43"/>
      <c r="DWI5" s="43"/>
      <c r="DWJ5" s="43"/>
      <c r="DWK5" s="43"/>
      <c r="DWL5" s="43"/>
      <c r="DWM5" s="43"/>
      <c r="DWN5" s="43"/>
      <c r="DWO5" s="43"/>
      <c r="DWP5" s="43"/>
      <c r="DWQ5" s="43"/>
      <c r="DWR5" s="43"/>
      <c r="DWS5" s="43"/>
      <c r="DWT5" s="43"/>
      <c r="DWU5" s="43"/>
      <c r="DWV5" s="43"/>
      <c r="DWW5" s="43"/>
      <c r="DWX5" s="43"/>
      <c r="DWY5" s="43"/>
      <c r="DWZ5" s="43"/>
      <c r="DXA5" s="43"/>
      <c r="DXB5" s="43"/>
      <c r="DXC5" s="43"/>
      <c r="DXD5" s="43"/>
      <c r="DXE5" s="43"/>
      <c r="DXF5" s="43"/>
      <c r="DXG5" s="43"/>
      <c r="DXH5" s="43"/>
      <c r="DXI5" s="43"/>
      <c r="DXJ5" s="43"/>
      <c r="DXK5" s="43"/>
      <c r="DXL5" s="43"/>
      <c r="DXM5" s="43"/>
      <c r="DXN5" s="43"/>
      <c r="DXO5" s="43"/>
      <c r="DXP5" s="43"/>
      <c r="DXQ5" s="43"/>
      <c r="DXR5" s="43"/>
      <c r="DXS5" s="43"/>
      <c r="DXT5" s="43"/>
      <c r="DXU5" s="43"/>
      <c r="DXV5" s="43"/>
      <c r="DXW5" s="43"/>
      <c r="DXX5" s="43"/>
      <c r="DXY5" s="43"/>
      <c r="DXZ5" s="43"/>
      <c r="DYA5" s="43"/>
      <c r="DYB5" s="43"/>
      <c r="DYC5" s="43"/>
      <c r="DYD5" s="43"/>
      <c r="DYE5" s="43"/>
      <c r="DYF5" s="43"/>
      <c r="DYG5" s="43"/>
      <c r="DYH5" s="43"/>
      <c r="DYI5" s="43"/>
      <c r="DYJ5" s="43"/>
      <c r="DYK5" s="43"/>
      <c r="DYL5" s="43"/>
      <c r="DYM5" s="43"/>
      <c r="DYN5" s="43"/>
      <c r="DYO5" s="43"/>
      <c r="DYP5" s="43"/>
      <c r="DYQ5" s="43"/>
      <c r="DYR5" s="43"/>
      <c r="DYS5" s="43"/>
      <c r="DYT5" s="43"/>
      <c r="DYU5" s="43"/>
      <c r="DYV5" s="43"/>
      <c r="DYW5" s="43"/>
      <c r="DYX5" s="43"/>
      <c r="DYY5" s="43"/>
      <c r="DYZ5" s="43"/>
      <c r="DZA5" s="43"/>
      <c r="DZB5" s="43"/>
      <c r="DZC5" s="43"/>
      <c r="DZD5" s="43"/>
      <c r="DZE5" s="43"/>
      <c r="DZF5" s="43"/>
      <c r="DZG5" s="43"/>
      <c r="DZH5" s="43"/>
      <c r="DZI5" s="43"/>
      <c r="DZJ5" s="43"/>
      <c r="DZK5" s="43"/>
      <c r="DZL5" s="43"/>
      <c r="DZM5" s="43"/>
      <c r="DZN5" s="43"/>
      <c r="DZO5" s="43"/>
      <c r="DZP5" s="43"/>
      <c r="DZQ5" s="43"/>
      <c r="DZR5" s="43"/>
      <c r="DZS5" s="43"/>
      <c r="DZT5" s="43"/>
      <c r="DZU5" s="43"/>
      <c r="DZV5" s="43"/>
      <c r="DZW5" s="43"/>
      <c r="DZX5" s="43"/>
      <c r="DZY5" s="43"/>
      <c r="DZZ5" s="43"/>
      <c r="EAA5" s="43"/>
      <c r="EAB5" s="43"/>
      <c r="EAC5" s="43"/>
      <c r="EAD5" s="43"/>
      <c r="EAE5" s="43"/>
      <c r="EAF5" s="43"/>
      <c r="EAG5" s="43"/>
      <c r="EAH5" s="43"/>
      <c r="EAI5" s="43"/>
      <c r="EAJ5" s="43"/>
      <c r="EAK5" s="43"/>
      <c r="EAL5" s="43"/>
      <c r="EAM5" s="43"/>
      <c r="EAN5" s="43"/>
      <c r="EAO5" s="43"/>
      <c r="EAP5" s="43"/>
      <c r="EAQ5" s="43"/>
      <c r="EAR5" s="43"/>
      <c r="EAS5" s="43"/>
      <c r="EAT5" s="43"/>
      <c r="EAU5" s="43"/>
      <c r="EAV5" s="43"/>
      <c r="EAW5" s="43"/>
      <c r="EAX5" s="43"/>
      <c r="EAY5" s="43"/>
      <c r="EAZ5" s="43"/>
      <c r="EBA5" s="43"/>
      <c r="EBB5" s="43"/>
      <c r="EBC5" s="43"/>
      <c r="EBD5" s="43"/>
      <c r="EBE5" s="43"/>
      <c r="EBF5" s="43"/>
      <c r="EBG5" s="43"/>
      <c r="EBH5" s="43"/>
      <c r="EBI5" s="43"/>
      <c r="EBJ5" s="43"/>
      <c r="EBK5" s="43"/>
      <c r="EBL5" s="43"/>
      <c r="EBM5" s="43"/>
      <c r="EBN5" s="43"/>
      <c r="EBO5" s="43"/>
      <c r="EBP5" s="43"/>
      <c r="EBQ5" s="43"/>
      <c r="EBR5" s="43"/>
      <c r="EBS5" s="43"/>
      <c r="EBT5" s="43"/>
      <c r="EBU5" s="43"/>
      <c r="EBV5" s="43"/>
      <c r="EBW5" s="43"/>
      <c r="EBX5" s="43"/>
      <c r="EBY5" s="43"/>
      <c r="EBZ5" s="43"/>
      <c r="ECA5" s="43"/>
      <c r="ECB5" s="43"/>
      <c r="ECC5" s="43"/>
      <c r="ECD5" s="43"/>
      <c r="ECE5" s="43"/>
      <c r="ECF5" s="43"/>
      <c r="ECG5" s="43"/>
      <c r="ECH5" s="43"/>
      <c r="ECI5" s="43"/>
      <c r="ECJ5" s="43"/>
      <c r="ECK5" s="43"/>
      <c r="ECL5" s="43"/>
      <c r="ECM5" s="43"/>
      <c r="ECN5" s="43"/>
      <c r="ECO5" s="43"/>
      <c r="ECP5" s="43"/>
      <c r="ECQ5" s="43"/>
      <c r="ECR5" s="43"/>
      <c r="ECS5" s="43"/>
      <c r="ECT5" s="43"/>
      <c r="ECU5" s="43"/>
      <c r="ECV5" s="43"/>
      <c r="ECW5" s="43"/>
      <c r="ECX5" s="43"/>
      <c r="ECY5" s="43"/>
      <c r="ECZ5" s="43"/>
      <c r="EDA5" s="43"/>
      <c r="EDB5" s="43"/>
      <c r="EDC5" s="43"/>
      <c r="EDD5" s="43"/>
      <c r="EDE5" s="43"/>
      <c r="EDF5" s="43"/>
      <c r="EDG5" s="43"/>
      <c r="EDH5" s="43"/>
      <c r="EDI5" s="43"/>
      <c r="EDJ5" s="43"/>
      <c r="EDK5" s="43"/>
      <c r="EDL5" s="43"/>
      <c r="EDM5" s="43"/>
      <c r="EDN5" s="43"/>
      <c r="EDO5" s="43"/>
      <c r="EDP5" s="43"/>
      <c r="EDQ5" s="43"/>
      <c r="EDR5" s="43"/>
      <c r="EDS5" s="43"/>
      <c r="EDT5" s="43"/>
      <c r="EDU5" s="43"/>
      <c r="EDV5" s="43"/>
      <c r="EDW5" s="43"/>
      <c r="EDX5" s="43"/>
      <c r="EDY5" s="43"/>
      <c r="EDZ5" s="43"/>
      <c r="EEA5" s="43"/>
      <c r="EEB5" s="43"/>
      <c r="EEC5" s="43"/>
      <c r="EED5" s="43"/>
      <c r="EEE5" s="43"/>
      <c r="EEF5" s="43"/>
      <c r="EEG5" s="43"/>
      <c r="EEH5" s="43"/>
      <c r="EEI5" s="43"/>
      <c r="EEJ5" s="43"/>
      <c r="EEK5" s="43"/>
      <c r="EEL5" s="43"/>
      <c r="EEM5" s="43"/>
      <c r="EEN5" s="43"/>
      <c r="EEO5" s="43"/>
      <c r="EEP5" s="43"/>
      <c r="EEQ5" s="43"/>
      <c r="EER5" s="43"/>
      <c r="EES5" s="43"/>
      <c r="EET5" s="43"/>
      <c r="EEU5" s="43"/>
      <c r="EEV5" s="43"/>
      <c r="EEW5" s="43"/>
      <c r="EEX5" s="43"/>
      <c r="EEY5" s="43"/>
      <c r="EEZ5" s="43"/>
      <c r="EFA5" s="43"/>
      <c r="EFB5" s="43"/>
      <c r="EFC5" s="43"/>
      <c r="EFD5" s="43"/>
      <c r="EFE5" s="43"/>
      <c r="EFF5" s="43"/>
      <c r="EFG5" s="43"/>
      <c r="EFH5" s="43"/>
      <c r="EFI5" s="43"/>
      <c r="EFJ5" s="43"/>
      <c r="EFK5" s="43"/>
      <c r="EFL5" s="43"/>
      <c r="EFM5" s="43"/>
      <c r="EFN5" s="43"/>
      <c r="EFO5" s="43"/>
      <c r="EFP5" s="43"/>
      <c r="EFQ5" s="43"/>
      <c r="EFR5" s="43"/>
      <c r="EFS5" s="43"/>
      <c r="EFT5" s="43"/>
      <c r="EFU5" s="43"/>
      <c r="EFV5" s="43"/>
      <c r="EFW5" s="43"/>
      <c r="EFX5" s="43"/>
      <c r="EFY5" s="43"/>
      <c r="EFZ5" s="43"/>
      <c r="EGA5" s="43"/>
      <c r="EGB5" s="43"/>
      <c r="EGC5" s="43"/>
      <c r="EGD5" s="43"/>
      <c r="EGE5" s="43"/>
      <c r="EGF5" s="43"/>
      <c r="EGG5" s="43"/>
      <c r="EGH5" s="43"/>
      <c r="EGI5" s="43"/>
      <c r="EGJ5" s="43"/>
      <c r="EGK5" s="43"/>
      <c r="EGL5" s="43"/>
      <c r="EGM5" s="43"/>
      <c r="EGN5" s="43"/>
      <c r="EGO5" s="43"/>
      <c r="EGP5" s="43"/>
      <c r="EGQ5" s="43"/>
      <c r="EGR5" s="43"/>
      <c r="EGS5" s="43"/>
      <c r="EGT5" s="43"/>
      <c r="EGU5" s="43"/>
      <c r="EGV5" s="43"/>
      <c r="EGW5" s="43"/>
      <c r="EGX5" s="43"/>
      <c r="EGY5" s="43"/>
      <c r="EGZ5" s="43"/>
      <c r="EHA5" s="43"/>
      <c r="EHB5" s="43"/>
      <c r="EHC5" s="43"/>
      <c r="EHD5" s="43"/>
      <c r="EHE5" s="43"/>
      <c r="EHF5" s="43"/>
      <c r="EHG5" s="43"/>
      <c r="EHH5" s="43"/>
      <c r="EHI5" s="43"/>
      <c r="EHJ5" s="43"/>
      <c r="EHK5" s="43"/>
      <c r="EHL5" s="43"/>
      <c r="EHM5" s="43"/>
      <c r="EHN5" s="43"/>
      <c r="EHO5" s="43"/>
      <c r="EHP5" s="43"/>
      <c r="EHQ5" s="43"/>
      <c r="EHR5" s="43"/>
      <c r="EHS5" s="43"/>
      <c r="EHT5" s="43"/>
      <c r="EHU5" s="43"/>
      <c r="EHV5" s="43"/>
      <c r="EHW5" s="43"/>
      <c r="EHX5" s="43"/>
      <c r="EHY5" s="43"/>
      <c r="EHZ5" s="43"/>
      <c r="EIA5" s="43"/>
      <c r="EIB5" s="43"/>
      <c r="EIC5" s="43"/>
      <c r="EID5" s="43"/>
      <c r="EIE5" s="43"/>
      <c r="EIF5" s="43"/>
      <c r="EIG5" s="43"/>
      <c r="EIH5" s="43"/>
      <c r="EII5" s="43"/>
      <c r="EIJ5" s="43"/>
      <c r="EIK5" s="43"/>
      <c r="EIL5" s="43"/>
      <c r="EIM5" s="43"/>
      <c r="EIN5" s="43"/>
      <c r="EIO5" s="43"/>
      <c r="EIP5" s="43"/>
      <c r="EIQ5" s="43"/>
      <c r="EIR5" s="43"/>
      <c r="EIS5" s="43"/>
      <c r="EIT5" s="43"/>
      <c r="EIU5" s="43"/>
      <c r="EIV5" s="43"/>
      <c r="EIW5" s="43"/>
      <c r="EIX5" s="43"/>
      <c r="EIY5" s="43"/>
      <c r="EIZ5" s="43"/>
      <c r="EJA5" s="43"/>
      <c r="EJB5" s="43"/>
      <c r="EJC5" s="43"/>
      <c r="EJD5" s="43"/>
      <c r="EJE5" s="43"/>
      <c r="EJF5" s="43"/>
      <c r="EJG5" s="43"/>
      <c r="EJH5" s="43"/>
      <c r="EJI5" s="43"/>
      <c r="EJJ5" s="43"/>
      <c r="EJK5" s="43"/>
      <c r="EJL5" s="43"/>
      <c r="EJM5" s="43"/>
      <c r="EJN5" s="43"/>
      <c r="EJO5" s="43"/>
      <c r="EJP5" s="43"/>
      <c r="EJQ5" s="43"/>
      <c r="EJR5" s="43"/>
      <c r="EJS5" s="43"/>
      <c r="EJT5" s="43"/>
      <c r="EJU5" s="43"/>
      <c r="EJV5" s="43"/>
      <c r="EJW5" s="43"/>
      <c r="EJX5" s="43"/>
      <c r="EJY5" s="43"/>
      <c r="EJZ5" s="43"/>
      <c r="EKA5" s="43"/>
      <c r="EKB5" s="43"/>
      <c r="EKC5" s="43"/>
      <c r="EKD5" s="43"/>
      <c r="EKE5" s="43"/>
      <c r="EKF5" s="43"/>
      <c r="EKG5" s="43"/>
      <c r="EKH5" s="43"/>
      <c r="EKI5" s="43"/>
      <c r="EKJ5" s="43"/>
      <c r="EKK5" s="43"/>
      <c r="EKL5" s="43"/>
      <c r="EKM5" s="43"/>
      <c r="EKN5" s="43"/>
      <c r="EKO5" s="43"/>
      <c r="EKP5" s="43"/>
      <c r="EKQ5" s="43"/>
      <c r="EKR5" s="43"/>
      <c r="EKS5" s="43"/>
      <c r="EKT5" s="43"/>
      <c r="EKU5" s="43"/>
      <c r="EKV5" s="43"/>
      <c r="EKW5" s="43"/>
      <c r="EKX5" s="43"/>
      <c r="EKY5" s="43"/>
      <c r="EKZ5" s="43"/>
      <c r="ELA5" s="43"/>
      <c r="ELB5" s="43"/>
      <c r="ELC5" s="43"/>
      <c r="ELD5" s="43"/>
      <c r="ELE5" s="43"/>
      <c r="ELF5" s="43"/>
      <c r="ELG5" s="43"/>
      <c r="ELH5" s="43"/>
      <c r="ELI5" s="43"/>
      <c r="ELJ5" s="43"/>
      <c r="ELK5" s="43"/>
      <c r="ELL5" s="43"/>
      <c r="ELM5" s="43"/>
      <c r="ELN5" s="43"/>
      <c r="ELO5" s="43"/>
      <c r="ELP5" s="43"/>
      <c r="ELQ5" s="43"/>
      <c r="ELR5" s="43"/>
      <c r="ELS5" s="43"/>
      <c r="ELT5" s="43"/>
      <c r="ELU5" s="43"/>
      <c r="ELV5" s="43"/>
      <c r="ELW5" s="43"/>
      <c r="ELX5" s="43"/>
      <c r="ELY5" s="43"/>
      <c r="ELZ5" s="43"/>
      <c r="EMA5" s="43"/>
      <c r="EMB5" s="43"/>
      <c r="EMC5" s="43"/>
      <c r="EMD5" s="43"/>
      <c r="EME5" s="43"/>
      <c r="EMF5" s="43"/>
      <c r="EMG5" s="43"/>
      <c r="EMH5" s="43"/>
      <c r="EMI5" s="43"/>
      <c r="EMJ5" s="43"/>
      <c r="EMK5" s="43"/>
      <c r="EML5" s="43"/>
      <c r="EMM5" s="43"/>
      <c r="EMN5" s="43"/>
      <c r="EMO5" s="43"/>
      <c r="EMP5" s="43"/>
      <c r="EMQ5" s="43"/>
      <c r="EMR5" s="43"/>
      <c r="EMS5" s="43"/>
      <c r="EMT5" s="43"/>
      <c r="EMU5" s="43"/>
      <c r="EMV5" s="43"/>
      <c r="EMW5" s="43"/>
      <c r="EMX5" s="43"/>
      <c r="EMY5" s="43"/>
      <c r="EMZ5" s="43"/>
      <c r="ENA5" s="43"/>
      <c r="ENB5" s="43"/>
      <c r="ENC5" s="43"/>
      <c r="END5" s="43"/>
      <c r="ENE5" s="43"/>
      <c r="ENF5" s="43"/>
      <c r="ENG5" s="43"/>
      <c r="ENH5" s="43"/>
      <c r="ENI5" s="43"/>
      <c r="ENJ5" s="43"/>
      <c r="ENK5" s="43"/>
      <c r="ENL5" s="43"/>
      <c r="ENM5" s="43"/>
      <c r="ENN5" s="43"/>
      <c r="ENO5" s="43"/>
      <c r="ENP5" s="43"/>
      <c r="ENQ5" s="43"/>
      <c r="ENR5" s="43"/>
      <c r="ENS5" s="43"/>
      <c r="ENT5" s="43"/>
      <c r="ENU5" s="43"/>
      <c r="ENV5" s="43"/>
      <c r="ENW5" s="43"/>
      <c r="ENX5" s="43"/>
      <c r="ENY5" s="43"/>
      <c r="ENZ5" s="43"/>
      <c r="EOA5" s="43"/>
      <c r="EOB5" s="43"/>
      <c r="EOC5" s="43"/>
      <c r="EOD5" s="43"/>
      <c r="EOE5" s="43"/>
      <c r="EOF5" s="43"/>
      <c r="EOG5" s="43"/>
      <c r="EOH5" s="43"/>
      <c r="EOI5" s="43"/>
      <c r="EOJ5" s="43"/>
      <c r="EOK5" s="43"/>
      <c r="EOL5" s="43"/>
      <c r="EOM5" s="43"/>
      <c r="EON5" s="43"/>
      <c r="EOO5" s="43"/>
      <c r="EOP5" s="43"/>
      <c r="EOQ5" s="43"/>
      <c r="EOR5" s="43"/>
      <c r="EOS5" s="43"/>
      <c r="EOT5" s="43"/>
      <c r="EOU5" s="43"/>
      <c r="EOV5" s="43"/>
      <c r="EOW5" s="43"/>
      <c r="EOX5" s="43"/>
      <c r="EOY5" s="43"/>
      <c r="EOZ5" s="43"/>
      <c r="EPA5" s="43"/>
      <c r="EPB5" s="43"/>
      <c r="EPC5" s="43"/>
      <c r="EPD5" s="43"/>
      <c r="EPE5" s="43"/>
      <c r="EPF5" s="43"/>
      <c r="EPG5" s="43"/>
      <c r="EPH5" s="43"/>
      <c r="EPI5" s="43"/>
      <c r="EPJ5" s="43"/>
      <c r="EPK5" s="43"/>
      <c r="EPL5" s="43"/>
      <c r="EPM5" s="43"/>
      <c r="EPN5" s="43"/>
      <c r="EPO5" s="43"/>
      <c r="EPP5" s="43"/>
      <c r="EPQ5" s="43"/>
      <c r="EPR5" s="43"/>
      <c r="EPS5" s="43"/>
      <c r="EPT5" s="43"/>
      <c r="EPU5" s="43"/>
      <c r="EPV5" s="43"/>
      <c r="EPW5" s="43"/>
      <c r="EPX5" s="43"/>
      <c r="EPY5" s="43"/>
      <c r="EPZ5" s="43"/>
      <c r="EQA5" s="43"/>
      <c r="EQB5" s="43"/>
      <c r="EQC5" s="43"/>
      <c r="EQD5" s="43"/>
      <c r="EQE5" s="43"/>
      <c r="EQF5" s="43"/>
      <c r="EQG5" s="43"/>
      <c r="EQH5" s="43"/>
      <c r="EQI5" s="43"/>
      <c r="EQJ5" s="43"/>
      <c r="EQK5" s="43"/>
      <c r="EQL5" s="43"/>
      <c r="EQM5" s="43"/>
      <c r="EQN5" s="43"/>
      <c r="EQO5" s="43"/>
      <c r="EQP5" s="43"/>
      <c r="EQQ5" s="43"/>
      <c r="EQR5" s="43"/>
      <c r="EQS5" s="43"/>
      <c r="EQT5" s="43"/>
      <c r="EQU5" s="43"/>
      <c r="EQV5" s="43"/>
      <c r="EQW5" s="43"/>
      <c r="EQX5" s="43"/>
      <c r="EQY5" s="43"/>
      <c r="EQZ5" s="43"/>
      <c r="ERA5" s="43"/>
      <c r="ERB5" s="43"/>
      <c r="ERC5" s="43"/>
      <c r="ERD5" s="43"/>
      <c r="ERE5" s="43"/>
      <c r="ERF5" s="43"/>
      <c r="ERG5" s="43"/>
      <c r="ERH5" s="43"/>
      <c r="ERI5" s="43"/>
      <c r="ERJ5" s="43"/>
      <c r="ERK5" s="43"/>
      <c r="ERL5" s="43"/>
      <c r="ERM5" s="43"/>
      <c r="ERN5" s="43"/>
      <c r="ERO5" s="43"/>
      <c r="ERP5" s="43"/>
      <c r="ERQ5" s="43"/>
      <c r="ERR5" s="43"/>
      <c r="ERS5" s="43"/>
      <c r="ERT5" s="43"/>
      <c r="ERU5" s="43"/>
      <c r="ERV5" s="43"/>
      <c r="ERW5" s="43"/>
      <c r="ERX5" s="43"/>
      <c r="ERY5" s="43"/>
      <c r="ERZ5" s="43"/>
      <c r="ESA5" s="43"/>
      <c r="ESB5" s="43"/>
      <c r="ESC5" s="43"/>
      <c r="ESD5" s="43"/>
      <c r="ESE5" s="43"/>
      <c r="ESF5" s="43"/>
      <c r="ESG5" s="43"/>
      <c r="ESH5" s="43"/>
      <c r="ESI5" s="43"/>
      <c r="ESJ5" s="43"/>
      <c r="ESK5" s="43"/>
      <c r="ESL5" s="43"/>
      <c r="ESM5" s="43"/>
      <c r="ESN5" s="43"/>
      <c r="ESO5" s="43"/>
      <c r="ESP5" s="43"/>
      <c r="ESQ5" s="43"/>
      <c r="ESR5" s="43"/>
      <c r="ESS5" s="43"/>
      <c r="EST5" s="43"/>
      <c r="ESU5" s="43"/>
      <c r="ESV5" s="43"/>
      <c r="ESW5" s="43"/>
      <c r="ESX5" s="43"/>
      <c r="ESY5" s="43"/>
      <c r="ESZ5" s="43"/>
      <c r="ETA5" s="43"/>
      <c r="ETB5" s="43"/>
      <c r="ETC5" s="43"/>
      <c r="ETD5" s="43"/>
      <c r="ETE5" s="43"/>
      <c r="ETF5" s="43"/>
      <c r="ETG5" s="43"/>
      <c r="ETH5" s="43"/>
      <c r="ETI5" s="43"/>
      <c r="ETJ5" s="43"/>
      <c r="ETK5" s="43"/>
      <c r="ETL5" s="43"/>
      <c r="ETM5" s="43"/>
      <c r="ETN5" s="43"/>
      <c r="ETO5" s="43"/>
      <c r="ETP5" s="43"/>
      <c r="ETQ5" s="43"/>
      <c r="ETR5" s="43"/>
      <c r="ETS5" s="43"/>
      <c r="ETT5" s="43"/>
      <c r="ETU5" s="43"/>
      <c r="ETV5" s="43"/>
      <c r="ETW5" s="43"/>
      <c r="ETX5" s="43"/>
      <c r="ETY5" s="43"/>
      <c r="ETZ5" s="43"/>
      <c r="EUA5" s="43"/>
      <c r="EUB5" s="43"/>
      <c r="EUC5" s="43"/>
      <c r="EUD5" s="43"/>
      <c r="EUE5" s="43"/>
      <c r="EUF5" s="43"/>
      <c r="EUG5" s="43"/>
      <c r="EUH5" s="43"/>
      <c r="EUI5" s="43"/>
      <c r="EUJ5" s="43"/>
      <c r="EUK5" s="43"/>
      <c r="EUL5" s="43"/>
      <c r="EUM5" s="43"/>
      <c r="EUN5" s="43"/>
      <c r="EUO5" s="43"/>
      <c r="EUP5" s="43"/>
      <c r="EUQ5" s="43"/>
      <c r="EUR5" s="43"/>
      <c r="EUS5" s="43"/>
      <c r="EUT5" s="43"/>
      <c r="EUU5" s="43"/>
      <c r="EUV5" s="43"/>
      <c r="EUW5" s="43"/>
      <c r="EUX5" s="43"/>
      <c r="EUY5" s="43"/>
      <c r="EUZ5" s="43"/>
      <c r="EVA5" s="43"/>
      <c r="EVB5" s="43"/>
      <c r="EVC5" s="43"/>
      <c r="EVD5" s="43"/>
      <c r="EVE5" s="43"/>
      <c r="EVF5" s="43"/>
      <c r="EVG5" s="43"/>
      <c r="EVH5" s="43"/>
      <c r="EVI5" s="43"/>
      <c r="EVJ5" s="43"/>
      <c r="EVK5" s="43"/>
      <c r="EVL5" s="43"/>
      <c r="EVM5" s="43"/>
      <c r="EVN5" s="43"/>
      <c r="EVO5" s="43"/>
      <c r="EVP5" s="43"/>
      <c r="EVQ5" s="43"/>
      <c r="EVR5" s="43"/>
      <c r="EVS5" s="43"/>
      <c r="EVT5" s="43"/>
      <c r="EVU5" s="43"/>
      <c r="EVV5" s="43"/>
      <c r="EVW5" s="43"/>
      <c r="EVX5" s="43"/>
      <c r="EVY5" s="43"/>
      <c r="EVZ5" s="43"/>
      <c r="EWA5" s="43"/>
      <c r="EWB5" s="43"/>
      <c r="EWC5" s="43"/>
      <c r="EWD5" s="43"/>
      <c r="EWE5" s="43"/>
      <c r="EWF5" s="43"/>
      <c r="EWG5" s="43"/>
      <c r="EWH5" s="43"/>
      <c r="EWI5" s="43"/>
      <c r="EWJ5" s="43"/>
      <c r="EWK5" s="43"/>
      <c r="EWL5" s="43"/>
      <c r="EWM5" s="43"/>
      <c r="EWN5" s="43"/>
      <c r="EWO5" s="43"/>
      <c r="EWP5" s="43"/>
      <c r="EWQ5" s="43"/>
      <c r="EWR5" s="43"/>
      <c r="EWS5" s="43"/>
      <c r="EWT5" s="43"/>
      <c r="EWU5" s="43"/>
      <c r="EWV5" s="43"/>
      <c r="EWW5" s="43"/>
      <c r="EWX5" s="43"/>
      <c r="EWY5" s="43"/>
      <c r="EWZ5" s="43"/>
      <c r="EXA5" s="43"/>
      <c r="EXB5" s="43"/>
      <c r="EXC5" s="43"/>
      <c r="EXD5" s="43"/>
      <c r="EXE5" s="43"/>
      <c r="EXF5" s="43"/>
      <c r="EXG5" s="43"/>
      <c r="EXH5" s="43"/>
      <c r="EXI5" s="43"/>
      <c r="EXJ5" s="43"/>
      <c r="EXK5" s="43"/>
      <c r="EXL5" s="43"/>
      <c r="EXM5" s="43"/>
      <c r="EXN5" s="43"/>
      <c r="EXO5" s="43"/>
      <c r="EXP5" s="43"/>
      <c r="EXQ5" s="43"/>
      <c r="EXR5" s="43"/>
      <c r="EXS5" s="43"/>
      <c r="EXT5" s="43"/>
      <c r="EXU5" s="43"/>
      <c r="EXV5" s="43"/>
      <c r="EXW5" s="43"/>
      <c r="EXX5" s="43"/>
      <c r="EXY5" s="43"/>
      <c r="EXZ5" s="43"/>
      <c r="EYA5" s="43"/>
      <c r="EYB5" s="43"/>
      <c r="EYC5" s="43"/>
      <c r="EYD5" s="43"/>
      <c r="EYE5" s="43"/>
      <c r="EYF5" s="43"/>
      <c r="EYG5" s="43"/>
      <c r="EYH5" s="43"/>
      <c r="EYI5" s="43"/>
      <c r="EYJ5" s="43"/>
      <c r="EYK5" s="43"/>
      <c r="EYL5" s="43"/>
      <c r="EYM5" s="43"/>
      <c r="EYN5" s="43"/>
      <c r="EYO5" s="43"/>
      <c r="EYP5" s="43"/>
      <c r="EYQ5" s="43"/>
      <c r="EYR5" s="43"/>
      <c r="EYS5" s="43"/>
      <c r="EYT5" s="43"/>
      <c r="EYU5" s="43"/>
      <c r="EYV5" s="43"/>
      <c r="EYW5" s="43"/>
      <c r="EYX5" s="43"/>
      <c r="EYY5" s="43"/>
      <c r="EYZ5" s="43"/>
      <c r="EZA5" s="43"/>
      <c r="EZB5" s="43"/>
      <c r="EZC5" s="43"/>
      <c r="EZD5" s="43"/>
      <c r="EZE5" s="43"/>
      <c r="EZF5" s="43"/>
      <c r="EZG5" s="43"/>
      <c r="EZH5" s="43"/>
      <c r="EZI5" s="43"/>
      <c r="EZJ5" s="43"/>
      <c r="EZK5" s="43"/>
      <c r="EZL5" s="43"/>
      <c r="EZM5" s="43"/>
      <c r="EZN5" s="43"/>
      <c r="EZO5" s="43"/>
      <c r="EZP5" s="43"/>
      <c r="EZQ5" s="43"/>
      <c r="EZR5" s="43"/>
      <c r="EZS5" s="43"/>
      <c r="EZT5" s="43"/>
      <c r="EZU5" s="43"/>
      <c r="EZV5" s="43"/>
      <c r="EZW5" s="43"/>
      <c r="EZX5" s="43"/>
      <c r="EZY5" s="43"/>
      <c r="EZZ5" s="43"/>
      <c r="FAA5" s="43"/>
      <c r="FAB5" s="43"/>
      <c r="FAC5" s="43"/>
      <c r="FAD5" s="43"/>
      <c r="FAE5" s="43"/>
      <c r="FAF5" s="43"/>
      <c r="FAG5" s="43"/>
      <c r="FAH5" s="43"/>
      <c r="FAI5" s="43"/>
      <c r="FAJ5" s="43"/>
      <c r="FAK5" s="43"/>
      <c r="FAL5" s="43"/>
      <c r="FAM5" s="43"/>
      <c r="FAN5" s="43"/>
      <c r="FAO5" s="43"/>
      <c r="FAP5" s="43"/>
      <c r="FAQ5" s="43"/>
      <c r="FAR5" s="43"/>
      <c r="FAS5" s="43"/>
      <c r="FAT5" s="43"/>
      <c r="FAU5" s="43"/>
      <c r="FAV5" s="43"/>
      <c r="FAW5" s="43"/>
      <c r="FAX5" s="43"/>
      <c r="FAY5" s="43"/>
      <c r="FAZ5" s="43"/>
      <c r="FBA5" s="43"/>
      <c r="FBB5" s="43"/>
      <c r="FBC5" s="43"/>
      <c r="FBD5" s="43"/>
      <c r="FBE5" s="43"/>
      <c r="FBF5" s="43"/>
      <c r="FBG5" s="43"/>
      <c r="FBH5" s="43"/>
      <c r="FBI5" s="43"/>
      <c r="FBJ5" s="43"/>
      <c r="FBK5" s="43"/>
      <c r="FBL5" s="43"/>
      <c r="FBM5" s="43"/>
      <c r="FBN5" s="43"/>
      <c r="FBO5" s="43"/>
      <c r="FBP5" s="43"/>
      <c r="FBQ5" s="43"/>
      <c r="FBR5" s="43"/>
      <c r="FBS5" s="43"/>
      <c r="FBT5" s="43"/>
      <c r="FBU5" s="43"/>
      <c r="FBV5" s="43"/>
      <c r="FBW5" s="43"/>
      <c r="FBX5" s="43"/>
      <c r="FBY5" s="43"/>
      <c r="FBZ5" s="43"/>
      <c r="FCA5" s="43"/>
      <c r="FCB5" s="43"/>
      <c r="FCC5" s="43"/>
      <c r="FCD5" s="43"/>
      <c r="FCE5" s="43"/>
      <c r="FCF5" s="43"/>
      <c r="FCG5" s="43"/>
      <c r="FCH5" s="43"/>
      <c r="FCI5" s="43"/>
      <c r="FCJ5" s="43"/>
      <c r="FCK5" s="43"/>
      <c r="FCL5" s="43"/>
      <c r="FCM5" s="43"/>
      <c r="FCN5" s="43"/>
      <c r="FCO5" s="43"/>
      <c r="FCP5" s="43"/>
      <c r="FCQ5" s="43"/>
      <c r="FCR5" s="43"/>
      <c r="FCS5" s="43"/>
      <c r="FCT5" s="43"/>
      <c r="FCU5" s="43"/>
      <c r="FCV5" s="43"/>
      <c r="FCW5" s="43"/>
      <c r="FCX5" s="43"/>
      <c r="FCY5" s="43"/>
      <c r="FCZ5" s="43"/>
      <c r="FDA5" s="43"/>
      <c r="FDB5" s="43"/>
      <c r="FDC5" s="43"/>
      <c r="FDD5" s="43"/>
      <c r="FDE5" s="43"/>
      <c r="FDF5" s="43"/>
      <c r="FDG5" s="43"/>
      <c r="FDH5" s="43"/>
      <c r="FDI5" s="43"/>
      <c r="FDJ5" s="43"/>
      <c r="FDK5" s="43"/>
      <c r="FDL5" s="43"/>
      <c r="FDM5" s="43"/>
      <c r="FDN5" s="43"/>
      <c r="FDO5" s="43"/>
      <c r="FDP5" s="43"/>
      <c r="FDQ5" s="43"/>
      <c r="FDR5" s="43"/>
      <c r="FDS5" s="43"/>
      <c r="FDT5" s="43"/>
      <c r="FDU5" s="43"/>
      <c r="FDV5" s="43"/>
      <c r="FDW5" s="43"/>
      <c r="FDX5" s="43"/>
      <c r="FDY5" s="43"/>
      <c r="FDZ5" s="43"/>
      <c r="FEA5" s="43"/>
      <c r="FEB5" s="43"/>
      <c r="FEC5" s="43"/>
      <c r="FED5" s="43"/>
      <c r="FEE5" s="43"/>
      <c r="FEF5" s="43"/>
      <c r="FEG5" s="43"/>
      <c r="FEH5" s="43"/>
      <c r="FEI5" s="43"/>
      <c r="FEJ5" s="43"/>
      <c r="FEK5" s="43"/>
      <c r="FEL5" s="43"/>
      <c r="FEM5" s="43"/>
      <c r="FEN5" s="43"/>
      <c r="FEO5" s="43"/>
      <c r="FEP5" s="43"/>
      <c r="FEQ5" s="43"/>
      <c r="FER5" s="43"/>
      <c r="FES5" s="43"/>
      <c r="FET5" s="43"/>
      <c r="FEU5" s="43"/>
      <c r="FEV5" s="43"/>
      <c r="FEW5" s="43"/>
      <c r="FEX5" s="43"/>
      <c r="FEY5" s="43"/>
      <c r="FEZ5" s="43"/>
      <c r="FFA5" s="43"/>
      <c r="FFB5" s="43"/>
      <c r="FFC5" s="43"/>
      <c r="FFD5" s="43"/>
      <c r="FFE5" s="43"/>
      <c r="FFF5" s="43"/>
      <c r="FFG5" s="43"/>
      <c r="FFH5" s="43"/>
      <c r="FFI5" s="43"/>
      <c r="FFJ5" s="43"/>
      <c r="FFK5" s="43"/>
      <c r="FFL5" s="43"/>
      <c r="FFM5" s="43"/>
      <c r="FFN5" s="43"/>
      <c r="FFO5" s="43"/>
      <c r="FFP5" s="43"/>
      <c r="FFQ5" s="43"/>
      <c r="FFR5" s="43"/>
      <c r="FFS5" s="43"/>
      <c r="FFT5" s="43"/>
      <c r="FFU5" s="43"/>
      <c r="FFV5" s="43"/>
      <c r="FFW5" s="43"/>
      <c r="FFX5" s="43"/>
      <c r="FFY5" s="43"/>
      <c r="FFZ5" s="43"/>
      <c r="FGA5" s="43"/>
      <c r="FGB5" s="43"/>
      <c r="FGC5" s="43"/>
      <c r="FGD5" s="43"/>
      <c r="FGE5" s="43"/>
      <c r="FGF5" s="43"/>
      <c r="FGG5" s="43"/>
      <c r="FGH5" s="43"/>
      <c r="FGI5" s="43"/>
      <c r="FGJ5" s="43"/>
      <c r="FGK5" s="43"/>
      <c r="FGL5" s="43"/>
      <c r="FGM5" s="43"/>
      <c r="FGN5" s="43"/>
      <c r="FGO5" s="43"/>
      <c r="FGP5" s="43"/>
      <c r="FGQ5" s="43"/>
      <c r="FGR5" s="43"/>
      <c r="FGS5" s="43"/>
      <c r="FGT5" s="43"/>
      <c r="FGU5" s="43"/>
      <c r="FGV5" s="43"/>
      <c r="FGW5" s="43"/>
      <c r="FGX5" s="43"/>
      <c r="FGY5" s="43"/>
      <c r="FGZ5" s="43"/>
      <c r="FHA5" s="43"/>
      <c r="FHB5" s="43"/>
      <c r="FHC5" s="43"/>
      <c r="FHD5" s="43"/>
      <c r="FHE5" s="43"/>
      <c r="FHF5" s="43"/>
      <c r="FHG5" s="43"/>
      <c r="FHH5" s="43"/>
      <c r="FHI5" s="43"/>
      <c r="FHJ5" s="43"/>
      <c r="FHK5" s="43"/>
      <c r="FHL5" s="43"/>
      <c r="FHM5" s="43"/>
      <c r="FHN5" s="43"/>
      <c r="FHO5" s="43"/>
      <c r="FHP5" s="43"/>
      <c r="FHQ5" s="43"/>
      <c r="FHR5" s="43"/>
      <c r="FHS5" s="43"/>
      <c r="FHT5" s="43"/>
      <c r="FHU5" s="43"/>
      <c r="FHV5" s="43"/>
      <c r="FHW5" s="43"/>
      <c r="FHX5" s="43"/>
      <c r="FHY5" s="43"/>
      <c r="FHZ5" s="43"/>
      <c r="FIA5" s="43"/>
      <c r="FIB5" s="43"/>
      <c r="FIC5" s="43"/>
      <c r="FID5" s="43"/>
      <c r="FIE5" s="43"/>
      <c r="FIF5" s="43"/>
      <c r="FIG5" s="43"/>
      <c r="FIH5" s="43"/>
      <c r="FII5" s="43"/>
      <c r="FIJ5" s="43"/>
      <c r="FIK5" s="43"/>
      <c r="FIL5" s="43"/>
      <c r="FIM5" s="43"/>
      <c r="FIN5" s="43"/>
      <c r="FIO5" s="43"/>
      <c r="FIP5" s="43"/>
      <c r="FIQ5" s="43"/>
      <c r="FIR5" s="43"/>
      <c r="FIS5" s="43"/>
      <c r="FIT5" s="43"/>
      <c r="FIU5" s="43"/>
      <c r="FIV5" s="43"/>
      <c r="FIW5" s="43"/>
      <c r="FIX5" s="43"/>
      <c r="FIY5" s="43"/>
      <c r="FIZ5" s="43"/>
      <c r="FJA5" s="43"/>
      <c r="FJB5" s="43"/>
      <c r="FJC5" s="43"/>
      <c r="FJD5" s="43"/>
      <c r="FJE5" s="43"/>
      <c r="FJF5" s="43"/>
      <c r="FJG5" s="43"/>
      <c r="FJH5" s="43"/>
      <c r="FJI5" s="43"/>
      <c r="FJJ5" s="43"/>
      <c r="FJK5" s="43"/>
      <c r="FJL5" s="43"/>
      <c r="FJM5" s="43"/>
      <c r="FJN5" s="43"/>
      <c r="FJO5" s="43"/>
      <c r="FJP5" s="43"/>
      <c r="FJQ5" s="43"/>
      <c r="FJR5" s="43"/>
      <c r="FJS5" s="43"/>
      <c r="FJT5" s="43"/>
      <c r="FJU5" s="43"/>
      <c r="FJV5" s="43"/>
      <c r="FJW5" s="43"/>
      <c r="FJX5" s="43"/>
      <c r="FJY5" s="43"/>
      <c r="FJZ5" s="43"/>
      <c r="FKA5" s="43"/>
      <c r="FKB5" s="43"/>
      <c r="FKC5" s="43"/>
      <c r="FKD5" s="43"/>
      <c r="FKE5" s="43"/>
      <c r="FKF5" s="43"/>
      <c r="FKG5" s="43"/>
      <c r="FKH5" s="43"/>
      <c r="FKI5" s="43"/>
      <c r="FKJ5" s="43"/>
      <c r="FKK5" s="43"/>
      <c r="FKL5" s="43"/>
      <c r="FKM5" s="43"/>
      <c r="FKN5" s="43"/>
      <c r="FKO5" s="43"/>
      <c r="FKP5" s="43"/>
      <c r="FKQ5" s="43"/>
      <c r="FKR5" s="43"/>
      <c r="FKS5" s="43"/>
      <c r="FKT5" s="43"/>
      <c r="FKU5" s="43"/>
      <c r="FKV5" s="43"/>
      <c r="FKW5" s="43"/>
      <c r="FKX5" s="43"/>
      <c r="FKY5" s="43"/>
      <c r="FKZ5" s="43"/>
      <c r="FLA5" s="43"/>
      <c r="FLB5" s="43"/>
      <c r="FLC5" s="43"/>
      <c r="FLD5" s="43"/>
      <c r="FLE5" s="43"/>
      <c r="FLF5" s="43"/>
      <c r="FLG5" s="43"/>
      <c r="FLH5" s="43"/>
      <c r="FLI5" s="43"/>
      <c r="FLJ5" s="43"/>
      <c r="FLK5" s="43"/>
      <c r="FLL5" s="43"/>
      <c r="FLM5" s="43"/>
      <c r="FLN5" s="43"/>
      <c r="FLO5" s="43"/>
      <c r="FLP5" s="43"/>
      <c r="FLQ5" s="43"/>
      <c r="FLR5" s="43"/>
      <c r="FLS5" s="43"/>
      <c r="FLT5" s="43"/>
      <c r="FLU5" s="43"/>
      <c r="FLV5" s="43"/>
      <c r="FLW5" s="43"/>
      <c r="FLX5" s="43"/>
      <c r="FLY5" s="43"/>
      <c r="FLZ5" s="43"/>
      <c r="FMA5" s="43"/>
      <c r="FMB5" s="43"/>
      <c r="FMC5" s="43"/>
      <c r="FMD5" s="43"/>
      <c r="FME5" s="43"/>
      <c r="FMF5" s="43"/>
      <c r="FMG5" s="43"/>
      <c r="FMH5" s="43"/>
      <c r="FMI5" s="43"/>
      <c r="FMJ5" s="43"/>
      <c r="FMK5" s="43"/>
      <c r="FML5" s="43"/>
      <c r="FMM5" s="43"/>
      <c r="FMN5" s="43"/>
      <c r="FMO5" s="43"/>
      <c r="FMP5" s="43"/>
      <c r="FMQ5" s="43"/>
      <c r="FMR5" s="43"/>
      <c r="FMS5" s="43"/>
      <c r="FMT5" s="43"/>
      <c r="FMU5" s="43"/>
      <c r="FMV5" s="43"/>
      <c r="FMW5" s="43"/>
      <c r="FMX5" s="43"/>
      <c r="FMY5" s="43"/>
      <c r="FMZ5" s="43"/>
      <c r="FNA5" s="43"/>
      <c r="FNB5" s="43"/>
      <c r="FNC5" s="43"/>
      <c r="FND5" s="43"/>
      <c r="FNE5" s="43"/>
      <c r="FNF5" s="43"/>
      <c r="FNG5" s="43"/>
      <c r="FNH5" s="43"/>
      <c r="FNI5" s="43"/>
      <c r="FNJ5" s="43"/>
      <c r="FNK5" s="43"/>
      <c r="FNL5" s="43"/>
      <c r="FNM5" s="43"/>
      <c r="FNN5" s="43"/>
      <c r="FNO5" s="43"/>
      <c r="FNP5" s="43"/>
      <c r="FNQ5" s="43"/>
      <c r="FNR5" s="43"/>
      <c r="FNS5" s="43"/>
      <c r="FNT5" s="43"/>
      <c r="FNU5" s="43"/>
      <c r="FNV5" s="43"/>
      <c r="FNW5" s="43"/>
      <c r="FNX5" s="43"/>
      <c r="FNY5" s="43"/>
      <c r="FNZ5" s="43"/>
      <c r="FOA5" s="43"/>
      <c r="FOB5" s="43"/>
      <c r="FOC5" s="43"/>
      <c r="FOD5" s="43"/>
      <c r="FOE5" s="43"/>
      <c r="FOF5" s="43"/>
      <c r="FOG5" s="43"/>
      <c r="FOH5" s="43"/>
      <c r="FOI5" s="43"/>
      <c r="FOJ5" s="43"/>
      <c r="FOK5" s="43"/>
      <c r="FOL5" s="43"/>
      <c r="FOM5" s="43"/>
      <c r="FON5" s="43"/>
      <c r="FOO5" s="43"/>
      <c r="FOP5" s="43"/>
      <c r="FOQ5" s="43"/>
      <c r="FOR5" s="43"/>
      <c r="FOS5" s="43"/>
      <c r="FOT5" s="43"/>
      <c r="FOU5" s="43"/>
      <c r="FOV5" s="43"/>
      <c r="FOW5" s="43"/>
      <c r="FOX5" s="43"/>
      <c r="FOY5" s="43"/>
      <c r="FOZ5" s="43"/>
      <c r="FPA5" s="43"/>
      <c r="FPB5" s="43"/>
      <c r="FPC5" s="43"/>
      <c r="FPD5" s="43"/>
      <c r="FPE5" s="43"/>
      <c r="FPF5" s="43"/>
      <c r="FPG5" s="43"/>
      <c r="FPH5" s="43"/>
      <c r="FPI5" s="43"/>
      <c r="FPJ5" s="43"/>
      <c r="FPK5" s="43"/>
      <c r="FPL5" s="43"/>
      <c r="FPM5" s="43"/>
      <c r="FPN5" s="43"/>
      <c r="FPO5" s="43"/>
      <c r="FPP5" s="43"/>
      <c r="FPQ5" s="43"/>
      <c r="FPR5" s="43"/>
      <c r="FPS5" s="43"/>
      <c r="FPT5" s="43"/>
      <c r="FPU5" s="43"/>
      <c r="FPV5" s="43"/>
      <c r="FPW5" s="43"/>
      <c r="FPX5" s="43"/>
      <c r="FPY5" s="43"/>
      <c r="FPZ5" s="43"/>
      <c r="FQA5" s="43"/>
      <c r="FQB5" s="43"/>
      <c r="FQC5" s="43"/>
      <c r="FQD5" s="43"/>
      <c r="FQE5" s="43"/>
      <c r="FQF5" s="43"/>
      <c r="FQG5" s="43"/>
      <c r="FQH5" s="43"/>
      <c r="FQI5" s="43"/>
      <c r="FQJ5" s="43"/>
      <c r="FQK5" s="43"/>
      <c r="FQL5" s="43"/>
      <c r="FQM5" s="43"/>
      <c r="FQN5" s="43"/>
      <c r="FQO5" s="43"/>
      <c r="FQP5" s="43"/>
      <c r="FQQ5" s="43"/>
      <c r="FQR5" s="43"/>
      <c r="FQS5" s="43"/>
      <c r="FQT5" s="43"/>
      <c r="FQU5" s="43"/>
      <c r="FQV5" s="43"/>
      <c r="FQW5" s="43"/>
      <c r="FQX5" s="43"/>
      <c r="FQY5" s="43"/>
      <c r="FQZ5" s="43"/>
      <c r="FRA5" s="43"/>
      <c r="FRB5" s="43"/>
      <c r="FRC5" s="43"/>
      <c r="FRD5" s="43"/>
      <c r="FRE5" s="43"/>
      <c r="FRF5" s="43"/>
      <c r="FRG5" s="43"/>
      <c r="FRH5" s="43"/>
      <c r="FRI5" s="43"/>
      <c r="FRJ5" s="43"/>
      <c r="FRK5" s="43"/>
      <c r="FRL5" s="43"/>
      <c r="FRM5" s="43"/>
      <c r="FRN5" s="43"/>
      <c r="FRO5" s="43"/>
      <c r="FRP5" s="43"/>
      <c r="FRQ5" s="43"/>
      <c r="FRR5" s="43"/>
      <c r="FRS5" s="43"/>
      <c r="FRT5" s="43"/>
      <c r="FRU5" s="43"/>
      <c r="FRV5" s="43"/>
      <c r="FRW5" s="43"/>
      <c r="FRX5" s="43"/>
      <c r="FRY5" s="43"/>
      <c r="FRZ5" s="43"/>
      <c r="FSA5" s="43"/>
      <c r="FSB5" s="43"/>
      <c r="FSC5" s="43"/>
      <c r="FSD5" s="43"/>
      <c r="FSE5" s="43"/>
      <c r="FSF5" s="43"/>
      <c r="FSG5" s="43"/>
      <c r="FSH5" s="43"/>
      <c r="FSI5" s="43"/>
      <c r="FSJ5" s="43"/>
      <c r="FSK5" s="43"/>
      <c r="FSL5" s="43"/>
      <c r="FSM5" s="43"/>
      <c r="FSN5" s="43"/>
      <c r="FSO5" s="43"/>
      <c r="FSP5" s="43"/>
      <c r="FSQ5" s="43"/>
      <c r="FSR5" s="43"/>
      <c r="FSS5" s="43"/>
      <c r="FST5" s="43"/>
      <c r="FSU5" s="43"/>
      <c r="FSV5" s="43"/>
      <c r="FSW5" s="43"/>
      <c r="FSX5" s="43"/>
      <c r="FSY5" s="43"/>
      <c r="FSZ5" s="43"/>
      <c r="FTA5" s="43"/>
      <c r="FTB5" s="43"/>
      <c r="FTC5" s="43"/>
      <c r="FTD5" s="43"/>
      <c r="FTE5" s="43"/>
      <c r="FTF5" s="43"/>
      <c r="FTG5" s="43"/>
      <c r="FTH5" s="43"/>
      <c r="FTI5" s="43"/>
      <c r="FTJ5" s="43"/>
      <c r="FTK5" s="43"/>
      <c r="FTL5" s="43"/>
      <c r="FTM5" s="43"/>
      <c r="FTN5" s="43"/>
      <c r="FTO5" s="43"/>
      <c r="FTP5" s="43"/>
      <c r="FTQ5" s="43"/>
      <c r="FTR5" s="43"/>
      <c r="FTS5" s="43"/>
      <c r="FTT5" s="43"/>
      <c r="FTU5" s="43"/>
      <c r="FTV5" s="43"/>
      <c r="FTW5" s="43"/>
      <c r="FTX5" s="43"/>
      <c r="FTY5" s="43"/>
      <c r="FTZ5" s="43"/>
      <c r="FUA5" s="43"/>
      <c r="FUB5" s="43"/>
      <c r="FUC5" s="43"/>
      <c r="FUD5" s="43"/>
      <c r="FUE5" s="43"/>
      <c r="FUF5" s="43"/>
      <c r="FUG5" s="43"/>
      <c r="FUH5" s="43"/>
      <c r="FUI5" s="43"/>
      <c r="FUJ5" s="43"/>
      <c r="FUK5" s="43"/>
      <c r="FUL5" s="43"/>
      <c r="FUM5" s="43"/>
      <c r="FUN5" s="43"/>
      <c r="FUO5" s="43"/>
      <c r="FUP5" s="43"/>
      <c r="FUQ5" s="43"/>
      <c r="FUR5" s="43"/>
      <c r="FUS5" s="43"/>
      <c r="FUT5" s="43"/>
      <c r="FUU5" s="43"/>
      <c r="FUV5" s="43"/>
      <c r="FUW5" s="43"/>
      <c r="FUX5" s="43"/>
      <c r="FUY5" s="43"/>
      <c r="FUZ5" s="43"/>
      <c r="FVA5" s="43"/>
      <c r="FVB5" s="43"/>
      <c r="FVC5" s="43"/>
      <c r="FVD5" s="43"/>
      <c r="FVE5" s="43"/>
      <c r="FVF5" s="43"/>
      <c r="FVG5" s="43"/>
      <c r="FVH5" s="43"/>
      <c r="FVI5" s="43"/>
      <c r="FVJ5" s="43"/>
      <c r="FVK5" s="43"/>
      <c r="FVL5" s="43"/>
      <c r="FVM5" s="43"/>
      <c r="FVN5" s="43"/>
      <c r="FVO5" s="43"/>
      <c r="FVP5" s="43"/>
      <c r="FVQ5" s="43"/>
      <c r="FVR5" s="43"/>
      <c r="FVS5" s="43"/>
      <c r="FVT5" s="43"/>
      <c r="FVU5" s="43"/>
      <c r="FVV5" s="43"/>
      <c r="FVW5" s="43"/>
      <c r="FVX5" s="43"/>
      <c r="FVY5" s="43"/>
      <c r="FVZ5" s="43"/>
      <c r="FWA5" s="43"/>
      <c r="FWB5" s="43"/>
      <c r="FWC5" s="43"/>
      <c r="FWD5" s="43"/>
      <c r="FWE5" s="43"/>
      <c r="FWF5" s="43"/>
      <c r="FWG5" s="43"/>
      <c r="FWH5" s="43"/>
      <c r="FWI5" s="43"/>
      <c r="FWJ5" s="43"/>
      <c r="FWK5" s="43"/>
      <c r="FWL5" s="43"/>
      <c r="FWM5" s="43"/>
      <c r="FWN5" s="43"/>
      <c r="FWO5" s="43"/>
      <c r="FWP5" s="43"/>
      <c r="FWQ5" s="43"/>
      <c r="FWR5" s="43"/>
      <c r="FWS5" s="43"/>
      <c r="FWT5" s="43"/>
      <c r="FWU5" s="43"/>
      <c r="FWV5" s="43"/>
      <c r="FWW5" s="43"/>
      <c r="FWX5" s="43"/>
      <c r="FWY5" s="43"/>
      <c r="FWZ5" s="43"/>
      <c r="FXA5" s="43"/>
      <c r="FXB5" s="43"/>
      <c r="FXC5" s="43"/>
      <c r="FXD5" s="43"/>
      <c r="FXE5" s="43"/>
      <c r="FXF5" s="43"/>
      <c r="FXG5" s="43"/>
      <c r="FXH5" s="43"/>
      <c r="FXI5" s="43"/>
      <c r="FXJ5" s="43"/>
      <c r="FXK5" s="43"/>
      <c r="FXL5" s="43"/>
      <c r="FXM5" s="43"/>
      <c r="FXN5" s="43"/>
      <c r="FXO5" s="43"/>
      <c r="FXP5" s="43"/>
      <c r="FXQ5" s="43"/>
      <c r="FXR5" s="43"/>
      <c r="FXS5" s="43"/>
      <c r="FXT5" s="43"/>
      <c r="FXU5" s="43"/>
      <c r="FXV5" s="43"/>
      <c r="FXW5" s="43"/>
      <c r="FXX5" s="43"/>
      <c r="FXY5" s="43"/>
      <c r="FXZ5" s="43"/>
      <c r="FYA5" s="43"/>
      <c r="FYB5" s="43"/>
      <c r="FYC5" s="43"/>
      <c r="FYD5" s="43"/>
      <c r="FYE5" s="43"/>
      <c r="FYF5" s="43"/>
      <c r="FYG5" s="43"/>
      <c r="FYH5" s="43"/>
      <c r="FYI5" s="43"/>
      <c r="FYJ5" s="43"/>
      <c r="FYK5" s="43"/>
      <c r="FYL5" s="43"/>
      <c r="FYM5" s="43"/>
      <c r="FYN5" s="43"/>
      <c r="FYO5" s="43"/>
      <c r="FYP5" s="43"/>
      <c r="FYQ5" s="43"/>
      <c r="FYR5" s="43"/>
      <c r="FYS5" s="43"/>
      <c r="FYT5" s="43"/>
      <c r="FYU5" s="43"/>
      <c r="FYV5" s="43"/>
      <c r="FYW5" s="43"/>
      <c r="FYX5" s="43"/>
      <c r="FYY5" s="43"/>
      <c r="FYZ5" s="43"/>
      <c r="FZA5" s="43"/>
      <c r="FZB5" s="43"/>
      <c r="FZC5" s="43"/>
      <c r="FZD5" s="43"/>
      <c r="FZE5" s="43"/>
      <c r="FZF5" s="43"/>
      <c r="FZG5" s="43"/>
      <c r="FZH5" s="43"/>
      <c r="FZI5" s="43"/>
      <c r="FZJ5" s="43"/>
      <c r="FZK5" s="43"/>
      <c r="FZL5" s="43"/>
      <c r="FZM5" s="43"/>
      <c r="FZN5" s="43"/>
      <c r="FZO5" s="43"/>
      <c r="FZP5" s="43"/>
      <c r="FZQ5" s="43"/>
      <c r="FZR5" s="43"/>
      <c r="FZS5" s="43"/>
      <c r="FZT5" s="43"/>
      <c r="FZU5" s="43"/>
      <c r="FZV5" s="43"/>
      <c r="FZW5" s="43"/>
      <c r="FZX5" s="43"/>
      <c r="FZY5" s="43"/>
      <c r="FZZ5" s="43"/>
      <c r="GAA5" s="43"/>
      <c r="GAB5" s="43"/>
      <c r="GAC5" s="43"/>
      <c r="GAD5" s="43"/>
      <c r="GAE5" s="43"/>
      <c r="GAF5" s="43"/>
      <c r="GAG5" s="43"/>
      <c r="GAH5" s="43"/>
      <c r="GAI5" s="43"/>
      <c r="GAJ5" s="43"/>
      <c r="GAK5" s="43"/>
      <c r="GAL5" s="43"/>
      <c r="GAM5" s="43"/>
      <c r="GAN5" s="43"/>
      <c r="GAO5" s="43"/>
      <c r="GAP5" s="43"/>
      <c r="GAQ5" s="43"/>
      <c r="GAR5" s="43"/>
      <c r="GAS5" s="43"/>
      <c r="GAT5" s="43"/>
      <c r="GAU5" s="43"/>
      <c r="GAV5" s="43"/>
      <c r="GAW5" s="43"/>
      <c r="GAX5" s="43"/>
      <c r="GAY5" s="43"/>
      <c r="GAZ5" s="43"/>
      <c r="GBA5" s="43"/>
      <c r="GBB5" s="43"/>
      <c r="GBC5" s="43"/>
      <c r="GBD5" s="43"/>
      <c r="GBE5" s="43"/>
      <c r="GBF5" s="43"/>
      <c r="GBG5" s="43"/>
      <c r="GBH5" s="43"/>
      <c r="GBI5" s="43"/>
      <c r="GBJ5" s="43"/>
      <c r="GBK5" s="43"/>
      <c r="GBL5" s="43"/>
      <c r="GBM5" s="43"/>
      <c r="GBN5" s="43"/>
      <c r="GBO5" s="43"/>
      <c r="GBP5" s="43"/>
      <c r="GBQ5" s="43"/>
      <c r="GBR5" s="43"/>
      <c r="GBS5" s="43"/>
      <c r="GBT5" s="43"/>
      <c r="GBU5" s="43"/>
      <c r="GBV5" s="43"/>
      <c r="GBW5" s="43"/>
      <c r="GBX5" s="43"/>
      <c r="GBY5" s="43"/>
      <c r="GBZ5" s="43"/>
      <c r="GCA5" s="43"/>
      <c r="GCB5" s="43"/>
      <c r="GCC5" s="43"/>
      <c r="GCD5" s="43"/>
      <c r="GCE5" s="43"/>
      <c r="GCF5" s="43"/>
      <c r="GCG5" s="43"/>
      <c r="GCH5" s="43"/>
      <c r="GCI5" s="43"/>
      <c r="GCJ5" s="43"/>
      <c r="GCK5" s="43"/>
      <c r="GCL5" s="43"/>
      <c r="GCM5" s="43"/>
      <c r="GCN5" s="43"/>
      <c r="GCO5" s="43"/>
      <c r="GCP5" s="43"/>
      <c r="GCQ5" s="43"/>
      <c r="GCR5" s="43"/>
      <c r="GCS5" s="43"/>
      <c r="GCT5" s="43"/>
      <c r="GCU5" s="43"/>
      <c r="GCV5" s="43"/>
      <c r="GCW5" s="43"/>
      <c r="GCX5" s="43"/>
      <c r="GCY5" s="43"/>
      <c r="GCZ5" s="43"/>
      <c r="GDA5" s="43"/>
      <c r="GDB5" s="43"/>
      <c r="GDC5" s="43"/>
      <c r="GDD5" s="43"/>
      <c r="GDE5" s="43"/>
      <c r="GDF5" s="43"/>
      <c r="GDG5" s="43"/>
      <c r="GDH5" s="43"/>
      <c r="GDI5" s="43"/>
      <c r="GDJ5" s="43"/>
      <c r="GDK5" s="43"/>
      <c r="GDL5" s="43"/>
      <c r="GDM5" s="43"/>
      <c r="GDN5" s="43"/>
      <c r="GDO5" s="43"/>
      <c r="GDP5" s="43"/>
      <c r="GDQ5" s="43"/>
      <c r="GDR5" s="43"/>
      <c r="GDS5" s="43"/>
      <c r="GDT5" s="43"/>
      <c r="GDU5" s="43"/>
      <c r="GDV5" s="43"/>
      <c r="GDW5" s="43"/>
      <c r="GDX5" s="43"/>
      <c r="GDY5" s="43"/>
      <c r="GDZ5" s="43"/>
      <c r="GEA5" s="43"/>
      <c r="GEB5" s="43"/>
      <c r="GEC5" s="43"/>
      <c r="GED5" s="43"/>
      <c r="GEE5" s="43"/>
      <c r="GEF5" s="43"/>
      <c r="GEG5" s="43"/>
      <c r="GEH5" s="43"/>
      <c r="GEI5" s="43"/>
      <c r="GEJ5" s="43"/>
      <c r="GEK5" s="43"/>
      <c r="GEL5" s="43"/>
      <c r="GEM5" s="43"/>
      <c r="GEN5" s="43"/>
      <c r="GEO5" s="43"/>
      <c r="GEP5" s="43"/>
      <c r="GEQ5" s="43"/>
      <c r="GER5" s="43"/>
      <c r="GES5" s="43"/>
      <c r="GET5" s="43"/>
      <c r="GEU5" s="43"/>
      <c r="GEV5" s="43"/>
      <c r="GEW5" s="43"/>
      <c r="GEX5" s="43"/>
      <c r="GEY5" s="43"/>
      <c r="GEZ5" s="43"/>
      <c r="GFA5" s="43"/>
      <c r="GFB5" s="43"/>
      <c r="GFC5" s="43"/>
      <c r="GFD5" s="43"/>
      <c r="GFE5" s="43"/>
      <c r="GFF5" s="43"/>
      <c r="GFG5" s="43"/>
      <c r="GFH5" s="43"/>
      <c r="GFI5" s="43"/>
      <c r="GFJ5" s="43"/>
      <c r="GFK5" s="43"/>
      <c r="GFL5" s="43"/>
      <c r="GFM5" s="43"/>
      <c r="GFN5" s="43"/>
      <c r="GFO5" s="43"/>
      <c r="GFP5" s="43"/>
      <c r="GFQ5" s="43"/>
      <c r="GFR5" s="43"/>
      <c r="GFS5" s="43"/>
      <c r="GFT5" s="43"/>
      <c r="GFU5" s="43"/>
      <c r="GFV5" s="43"/>
      <c r="GFW5" s="43"/>
      <c r="GFX5" s="43"/>
      <c r="GFY5" s="43"/>
      <c r="GFZ5" s="43"/>
      <c r="GGA5" s="43"/>
      <c r="GGB5" s="43"/>
      <c r="GGC5" s="43"/>
      <c r="GGD5" s="43"/>
      <c r="GGE5" s="43"/>
      <c r="GGF5" s="43"/>
      <c r="GGG5" s="43"/>
      <c r="GGH5" s="43"/>
      <c r="GGI5" s="43"/>
      <c r="GGJ5" s="43"/>
      <c r="GGK5" s="43"/>
      <c r="GGL5" s="43"/>
      <c r="GGM5" s="43"/>
      <c r="GGN5" s="43"/>
      <c r="GGO5" s="43"/>
      <c r="GGP5" s="43"/>
      <c r="GGQ5" s="43"/>
      <c r="GGR5" s="43"/>
      <c r="GGS5" s="43"/>
      <c r="GGT5" s="43"/>
      <c r="GGU5" s="43"/>
      <c r="GGV5" s="43"/>
      <c r="GGW5" s="43"/>
      <c r="GGX5" s="43"/>
      <c r="GGY5" s="43"/>
      <c r="GGZ5" s="43"/>
      <c r="GHA5" s="43"/>
      <c r="GHB5" s="43"/>
      <c r="GHC5" s="43"/>
      <c r="GHD5" s="43"/>
      <c r="GHE5" s="43"/>
      <c r="GHF5" s="43"/>
      <c r="GHG5" s="43"/>
      <c r="GHH5" s="43"/>
      <c r="GHI5" s="43"/>
      <c r="GHJ5" s="43"/>
      <c r="GHK5" s="43"/>
      <c r="GHL5" s="43"/>
      <c r="GHM5" s="43"/>
      <c r="GHN5" s="43"/>
      <c r="GHO5" s="43"/>
      <c r="GHP5" s="43"/>
      <c r="GHQ5" s="43"/>
      <c r="GHR5" s="43"/>
      <c r="GHS5" s="43"/>
      <c r="GHT5" s="43"/>
      <c r="GHU5" s="43"/>
      <c r="GHV5" s="43"/>
      <c r="GHW5" s="43"/>
      <c r="GHX5" s="43"/>
      <c r="GHY5" s="43"/>
      <c r="GHZ5" s="43"/>
      <c r="GIA5" s="43"/>
      <c r="GIB5" s="43"/>
      <c r="GIC5" s="43"/>
      <c r="GID5" s="43"/>
      <c r="GIE5" s="43"/>
      <c r="GIF5" s="43"/>
      <c r="GIG5" s="43"/>
      <c r="GIH5" s="43"/>
      <c r="GII5" s="43"/>
      <c r="GIJ5" s="43"/>
      <c r="GIK5" s="43"/>
      <c r="GIL5" s="43"/>
      <c r="GIM5" s="43"/>
      <c r="GIN5" s="43"/>
      <c r="GIO5" s="43"/>
      <c r="GIP5" s="43"/>
      <c r="GIQ5" s="43"/>
      <c r="GIR5" s="43"/>
      <c r="GIS5" s="43"/>
      <c r="GIT5" s="43"/>
      <c r="GIU5" s="43"/>
      <c r="GIV5" s="43"/>
      <c r="GIW5" s="43"/>
      <c r="GIX5" s="43"/>
      <c r="GIY5" s="43"/>
      <c r="GIZ5" s="43"/>
      <c r="GJA5" s="43"/>
      <c r="GJB5" s="43"/>
      <c r="GJC5" s="43"/>
      <c r="GJD5" s="43"/>
      <c r="GJE5" s="43"/>
      <c r="GJF5" s="43"/>
      <c r="GJG5" s="43"/>
      <c r="GJH5" s="43"/>
      <c r="GJI5" s="43"/>
      <c r="GJJ5" s="43"/>
      <c r="GJK5" s="43"/>
      <c r="GJL5" s="43"/>
      <c r="GJM5" s="43"/>
      <c r="GJN5" s="43"/>
      <c r="GJO5" s="43"/>
      <c r="GJP5" s="43"/>
      <c r="GJQ5" s="43"/>
      <c r="GJR5" s="43"/>
      <c r="GJS5" s="43"/>
      <c r="GJT5" s="43"/>
      <c r="GJU5" s="43"/>
      <c r="GJV5" s="43"/>
      <c r="GJW5" s="43"/>
      <c r="GJX5" s="43"/>
      <c r="GJY5" s="43"/>
      <c r="GJZ5" s="43"/>
      <c r="GKA5" s="43"/>
      <c r="GKB5" s="43"/>
      <c r="GKC5" s="43"/>
      <c r="GKD5" s="43"/>
      <c r="GKE5" s="43"/>
      <c r="GKF5" s="43"/>
      <c r="GKG5" s="43"/>
      <c r="GKH5" s="43"/>
      <c r="GKI5" s="43"/>
      <c r="GKJ5" s="43"/>
      <c r="GKK5" s="43"/>
      <c r="GKL5" s="43"/>
      <c r="GKM5" s="43"/>
      <c r="GKN5" s="43"/>
      <c r="GKO5" s="43"/>
      <c r="GKP5" s="43"/>
      <c r="GKQ5" s="43"/>
      <c r="GKR5" s="43"/>
      <c r="GKS5" s="43"/>
      <c r="GKT5" s="43"/>
      <c r="GKU5" s="43"/>
      <c r="GKV5" s="43"/>
      <c r="GKW5" s="43"/>
      <c r="GKX5" s="43"/>
      <c r="GKY5" s="43"/>
      <c r="GKZ5" s="43"/>
      <c r="GLA5" s="43"/>
      <c r="GLB5" s="43"/>
      <c r="GLC5" s="43"/>
      <c r="GLD5" s="43"/>
      <c r="GLE5" s="43"/>
      <c r="GLF5" s="43"/>
      <c r="GLG5" s="43"/>
      <c r="GLH5" s="43"/>
      <c r="GLI5" s="43"/>
      <c r="GLJ5" s="43"/>
      <c r="GLK5" s="43"/>
      <c r="GLL5" s="43"/>
      <c r="GLM5" s="43"/>
      <c r="GLN5" s="43"/>
      <c r="GLO5" s="43"/>
      <c r="GLP5" s="43"/>
      <c r="GLQ5" s="43"/>
      <c r="GLR5" s="43"/>
      <c r="GLS5" s="43"/>
      <c r="GLT5" s="43"/>
      <c r="GLU5" s="43"/>
      <c r="GLV5" s="43"/>
      <c r="GLW5" s="43"/>
      <c r="GLX5" s="43"/>
      <c r="GLY5" s="43"/>
      <c r="GLZ5" s="43"/>
      <c r="GMA5" s="43"/>
      <c r="GMB5" s="43"/>
      <c r="GMC5" s="43"/>
      <c r="GMD5" s="43"/>
      <c r="GME5" s="43"/>
      <c r="GMF5" s="43"/>
      <c r="GMG5" s="43"/>
      <c r="GMH5" s="43"/>
      <c r="GMI5" s="43"/>
      <c r="GMJ5" s="43"/>
      <c r="GMK5" s="43"/>
      <c r="GML5" s="43"/>
      <c r="GMM5" s="43"/>
      <c r="GMN5" s="43"/>
      <c r="GMO5" s="43"/>
      <c r="GMP5" s="43"/>
      <c r="GMQ5" s="43"/>
      <c r="GMR5" s="43"/>
      <c r="GMS5" s="43"/>
      <c r="GMT5" s="43"/>
      <c r="GMU5" s="43"/>
      <c r="GMV5" s="43"/>
      <c r="GMW5" s="43"/>
      <c r="GMX5" s="43"/>
      <c r="GMY5" s="43"/>
      <c r="GMZ5" s="43"/>
      <c r="GNA5" s="43"/>
      <c r="GNB5" s="43"/>
      <c r="GNC5" s="43"/>
      <c r="GND5" s="43"/>
      <c r="GNE5" s="43"/>
      <c r="GNF5" s="43"/>
      <c r="GNG5" s="43"/>
      <c r="GNH5" s="43"/>
      <c r="GNI5" s="43"/>
      <c r="GNJ5" s="43"/>
      <c r="GNK5" s="43"/>
      <c r="GNL5" s="43"/>
      <c r="GNM5" s="43"/>
      <c r="GNN5" s="43"/>
      <c r="GNO5" s="43"/>
      <c r="GNP5" s="43"/>
      <c r="GNQ5" s="43"/>
      <c r="GNR5" s="43"/>
      <c r="GNS5" s="43"/>
      <c r="GNT5" s="43"/>
      <c r="GNU5" s="43"/>
      <c r="GNV5" s="43"/>
      <c r="GNW5" s="43"/>
      <c r="GNX5" s="43"/>
      <c r="GNY5" s="43"/>
      <c r="GNZ5" s="43"/>
      <c r="GOA5" s="43"/>
      <c r="GOB5" s="43"/>
      <c r="GOC5" s="43"/>
      <c r="GOD5" s="43"/>
      <c r="GOE5" s="43"/>
      <c r="GOF5" s="43"/>
      <c r="GOG5" s="43"/>
      <c r="GOH5" s="43"/>
      <c r="GOI5" s="43"/>
      <c r="GOJ5" s="43"/>
      <c r="GOK5" s="43"/>
      <c r="GOL5" s="43"/>
      <c r="GOM5" s="43"/>
      <c r="GON5" s="43"/>
      <c r="GOO5" s="43"/>
      <c r="GOP5" s="43"/>
      <c r="GOQ5" s="43"/>
      <c r="GOR5" s="43"/>
      <c r="GOS5" s="43"/>
      <c r="GOT5" s="43"/>
      <c r="GOU5" s="43"/>
      <c r="GOV5" s="43"/>
      <c r="GOW5" s="43"/>
      <c r="GOX5" s="43"/>
      <c r="GOY5" s="43"/>
      <c r="GOZ5" s="43"/>
      <c r="GPA5" s="43"/>
      <c r="GPB5" s="43"/>
      <c r="GPC5" s="43"/>
      <c r="GPD5" s="43"/>
      <c r="GPE5" s="43"/>
      <c r="GPF5" s="43"/>
      <c r="GPG5" s="43"/>
      <c r="GPH5" s="43"/>
      <c r="GPI5" s="43"/>
      <c r="GPJ5" s="43"/>
      <c r="GPK5" s="43"/>
      <c r="GPL5" s="43"/>
      <c r="GPM5" s="43"/>
      <c r="GPN5" s="43"/>
      <c r="GPO5" s="43"/>
      <c r="GPP5" s="43"/>
      <c r="GPQ5" s="43"/>
      <c r="GPR5" s="43"/>
      <c r="GPS5" s="43"/>
      <c r="GPT5" s="43"/>
      <c r="GPU5" s="43"/>
      <c r="GPV5" s="43"/>
      <c r="GPW5" s="43"/>
      <c r="GPX5" s="43"/>
      <c r="GPY5" s="43"/>
      <c r="GPZ5" s="43"/>
      <c r="GQA5" s="43"/>
      <c r="GQB5" s="43"/>
      <c r="GQC5" s="43"/>
      <c r="GQD5" s="43"/>
      <c r="GQE5" s="43"/>
      <c r="GQF5" s="43"/>
      <c r="GQG5" s="43"/>
      <c r="GQH5" s="43"/>
      <c r="GQI5" s="43"/>
      <c r="GQJ5" s="43"/>
      <c r="GQK5" s="43"/>
      <c r="GQL5" s="43"/>
      <c r="GQM5" s="43"/>
      <c r="GQN5" s="43"/>
      <c r="GQO5" s="43"/>
      <c r="GQP5" s="43"/>
      <c r="GQQ5" s="43"/>
      <c r="GQR5" s="43"/>
      <c r="GQS5" s="43"/>
      <c r="GQT5" s="43"/>
      <c r="GQU5" s="43"/>
      <c r="GQV5" s="43"/>
      <c r="GQW5" s="43"/>
      <c r="GQX5" s="43"/>
      <c r="GQY5" s="43"/>
      <c r="GQZ5" s="43"/>
      <c r="GRA5" s="43"/>
      <c r="GRB5" s="43"/>
      <c r="GRC5" s="43"/>
      <c r="GRD5" s="43"/>
      <c r="GRE5" s="43"/>
      <c r="GRF5" s="43"/>
      <c r="GRG5" s="43"/>
      <c r="GRH5" s="43"/>
      <c r="GRI5" s="43"/>
      <c r="GRJ5" s="43"/>
      <c r="GRK5" s="43"/>
      <c r="GRL5" s="43"/>
      <c r="GRM5" s="43"/>
      <c r="GRN5" s="43"/>
      <c r="GRO5" s="43"/>
      <c r="GRP5" s="43"/>
      <c r="GRQ5" s="43"/>
      <c r="GRR5" s="43"/>
      <c r="GRS5" s="43"/>
      <c r="GRT5" s="43"/>
      <c r="GRU5" s="43"/>
      <c r="GRV5" s="43"/>
      <c r="GRW5" s="43"/>
      <c r="GRX5" s="43"/>
      <c r="GRY5" s="43"/>
      <c r="GRZ5" s="43"/>
      <c r="GSA5" s="43"/>
      <c r="GSB5" s="43"/>
      <c r="GSC5" s="43"/>
      <c r="GSD5" s="43"/>
      <c r="GSE5" s="43"/>
      <c r="GSF5" s="43"/>
      <c r="GSG5" s="43"/>
      <c r="GSH5" s="43"/>
      <c r="GSI5" s="43"/>
      <c r="GSJ5" s="43"/>
      <c r="GSK5" s="43"/>
      <c r="GSL5" s="43"/>
      <c r="GSM5" s="43"/>
      <c r="GSN5" s="43"/>
      <c r="GSO5" s="43"/>
      <c r="GSP5" s="43"/>
      <c r="GSQ5" s="43"/>
      <c r="GSR5" s="43"/>
      <c r="GSS5" s="43"/>
      <c r="GST5" s="43"/>
      <c r="GSU5" s="43"/>
      <c r="GSV5" s="43"/>
      <c r="GSW5" s="43"/>
      <c r="GSX5" s="43"/>
      <c r="GSY5" s="43"/>
      <c r="GSZ5" s="43"/>
      <c r="GTA5" s="43"/>
      <c r="GTB5" s="43"/>
      <c r="GTC5" s="43"/>
      <c r="GTD5" s="43"/>
      <c r="GTE5" s="43"/>
      <c r="GTF5" s="43"/>
      <c r="GTG5" s="43"/>
      <c r="GTH5" s="43"/>
      <c r="GTI5" s="43"/>
      <c r="GTJ5" s="43"/>
      <c r="GTK5" s="43"/>
      <c r="GTL5" s="43"/>
      <c r="GTM5" s="43"/>
      <c r="GTN5" s="43"/>
      <c r="GTO5" s="43"/>
      <c r="GTP5" s="43"/>
      <c r="GTQ5" s="43"/>
      <c r="GTR5" s="43"/>
      <c r="GTS5" s="43"/>
      <c r="GTT5" s="43"/>
      <c r="GTU5" s="43"/>
      <c r="GTV5" s="43"/>
      <c r="GTW5" s="43"/>
      <c r="GTX5" s="43"/>
      <c r="GTY5" s="43"/>
      <c r="GTZ5" s="43"/>
      <c r="GUA5" s="43"/>
      <c r="GUB5" s="43"/>
      <c r="GUC5" s="43"/>
      <c r="GUD5" s="43"/>
      <c r="GUE5" s="43"/>
      <c r="GUF5" s="43"/>
      <c r="GUG5" s="43"/>
      <c r="GUH5" s="43"/>
      <c r="GUI5" s="43"/>
      <c r="GUJ5" s="43"/>
      <c r="GUK5" s="43"/>
      <c r="GUL5" s="43"/>
      <c r="GUM5" s="43"/>
      <c r="GUN5" s="43"/>
      <c r="GUO5" s="43"/>
      <c r="GUP5" s="43"/>
      <c r="GUQ5" s="43"/>
      <c r="GUR5" s="43"/>
      <c r="GUS5" s="43"/>
      <c r="GUT5" s="43"/>
      <c r="GUU5" s="43"/>
      <c r="GUV5" s="43"/>
      <c r="GUW5" s="43"/>
      <c r="GUX5" s="43"/>
      <c r="GUY5" s="43"/>
      <c r="GUZ5" s="43"/>
      <c r="GVA5" s="43"/>
      <c r="GVB5" s="43"/>
      <c r="GVC5" s="43"/>
      <c r="GVD5" s="43"/>
      <c r="GVE5" s="43"/>
      <c r="GVF5" s="43"/>
      <c r="GVG5" s="43"/>
      <c r="GVH5" s="43"/>
      <c r="GVI5" s="43"/>
      <c r="GVJ5" s="43"/>
      <c r="GVK5" s="43"/>
      <c r="GVL5" s="43"/>
      <c r="GVM5" s="43"/>
      <c r="GVN5" s="43"/>
      <c r="GVO5" s="43"/>
      <c r="GVP5" s="43"/>
      <c r="GVQ5" s="43"/>
      <c r="GVR5" s="43"/>
      <c r="GVS5" s="43"/>
      <c r="GVT5" s="43"/>
      <c r="GVU5" s="43"/>
      <c r="GVV5" s="43"/>
      <c r="GVW5" s="43"/>
      <c r="GVX5" s="43"/>
      <c r="GVY5" s="43"/>
      <c r="GVZ5" s="43"/>
      <c r="GWA5" s="43"/>
      <c r="GWB5" s="43"/>
      <c r="GWC5" s="43"/>
      <c r="GWD5" s="43"/>
      <c r="GWE5" s="43"/>
      <c r="GWF5" s="43"/>
      <c r="GWG5" s="43"/>
      <c r="GWH5" s="43"/>
      <c r="GWI5" s="43"/>
      <c r="GWJ5" s="43"/>
      <c r="GWK5" s="43"/>
      <c r="GWL5" s="43"/>
      <c r="GWM5" s="43"/>
      <c r="GWN5" s="43"/>
      <c r="GWO5" s="43"/>
      <c r="GWP5" s="43"/>
      <c r="GWQ5" s="43"/>
      <c r="GWR5" s="43"/>
      <c r="GWS5" s="43"/>
      <c r="GWT5" s="43"/>
      <c r="GWU5" s="43"/>
      <c r="GWV5" s="43"/>
      <c r="GWW5" s="43"/>
      <c r="GWX5" s="43"/>
      <c r="GWY5" s="43"/>
      <c r="GWZ5" s="43"/>
      <c r="GXA5" s="43"/>
      <c r="GXB5" s="43"/>
      <c r="GXC5" s="43"/>
      <c r="GXD5" s="43"/>
      <c r="GXE5" s="43"/>
      <c r="GXF5" s="43"/>
      <c r="GXG5" s="43"/>
      <c r="GXH5" s="43"/>
      <c r="GXI5" s="43"/>
      <c r="GXJ5" s="43"/>
      <c r="GXK5" s="43"/>
      <c r="GXL5" s="43"/>
      <c r="GXM5" s="43"/>
      <c r="GXN5" s="43"/>
      <c r="GXO5" s="43"/>
      <c r="GXP5" s="43"/>
      <c r="GXQ5" s="43"/>
      <c r="GXR5" s="43"/>
      <c r="GXS5" s="43"/>
      <c r="GXT5" s="43"/>
      <c r="GXU5" s="43"/>
      <c r="GXV5" s="43"/>
      <c r="GXW5" s="43"/>
      <c r="GXX5" s="43"/>
      <c r="GXY5" s="43"/>
      <c r="GXZ5" s="43"/>
      <c r="GYA5" s="43"/>
      <c r="GYB5" s="43"/>
      <c r="GYC5" s="43"/>
      <c r="GYD5" s="43"/>
      <c r="GYE5" s="43"/>
      <c r="GYF5" s="43"/>
      <c r="GYG5" s="43"/>
      <c r="GYH5" s="43"/>
      <c r="GYI5" s="43"/>
      <c r="GYJ5" s="43"/>
      <c r="GYK5" s="43"/>
      <c r="GYL5" s="43"/>
      <c r="GYM5" s="43"/>
      <c r="GYN5" s="43"/>
      <c r="GYO5" s="43"/>
      <c r="GYP5" s="43"/>
      <c r="GYQ5" s="43"/>
      <c r="GYR5" s="43"/>
      <c r="GYS5" s="43"/>
      <c r="GYT5" s="43"/>
      <c r="GYU5" s="43"/>
      <c r="GYV5" s="43"/>
      <c r="GYW5" s="43"/>
      <c r="GYX5" s="43"/>
      <c r="GYY5" s="43"/>
      <c r="GYZ5" s="43"/>
      <c r="GZA5" s="43"/>
      <c r="GZB5" s="43"/>
      <c r="GZC5" s="43"/>
      <c r="GZD5" s="43"/>
      <c r="GZE5" s="43"/>
      <c r="GZF5" s="43"/>
      <c r="GZG5" s="43"/>
      <c r="GZH5" s="43"/>
      <c r="GZI5" s="43"/>
      <c r="GZJ5" s="43"/>
      <c r="GZK5" s="43"/>
      <c r="GZL5" s="43"/>
      <c r="GZM5" s="43"/>
      <c r="GZN5" s="43"/>
      <c r="GZO5" s="43"/>
      <c r="GZP5" s="43"/>
      <c r="GZQ5" s="43"/>
      <c r="GZR5" s="43"/>
      <c r="GZS5" s="43"/>
      <c r="GZT5" s="43"/>
      <c r="GZU5" s="43"/>
      <c r="GZV5" s="43"/>
      <c r="GZW5" s="43"/>
      <c r="GZX5" s="43"/>
      <c r="GZY5" s="43"/>
      <c r="GZZ5" s="43"/>
      <c r="HAA5" s="43"/>
      <c r="HAB5" s="43"/>
      <c r="HAC5" s="43"/>
      <c r="HAD5" s="43"/>
      <c r="HAE5" s="43"/>
      <c r="HAF5" s="43"/>
      <c r="HAG5" s="43"/>
      <c r="HAH5" s="43"/>
      <c r="HAI5" s="43"/>
      <c r="HAJ5" s="43"/>
      <c r="HAK5" s="43"/>
      <c r="HAL5" s="43"/>
      <c r="HAM5" s="43"/>
      <c r="HAN5" s="43"/>
      <c r="HAO5" s="43"/>
      <c r="HAP5" s="43"/>
      <c r="HAQ5" s="43"/>
      <c r="HAR5" s="43"/>
      <c r="HAS5" s="43"/>
      <c r="HAT5" s="43"/>
      <c r="HAU5" s="43"/>
      <c r="HAV5" s="43"/>
      <c r="HAW5" s="43"/>
      <c r="HAX5" s="43"/>
      <c r="HAY5" s="43"/>
      <c r="HAZ5" s="43"/>
      <c r="HBA5" s="43"/>
      <c r="HBB5" s="43"/>
      <c r="HBC5" s="43"/>
      <c r="HBD5" s="43"/>
      <c r="HBE5" s="43"/>
      <c r="HBF5" s="43"/>
      <c r="HBG5" s="43"/>
      <c r="HBH5" s="43"/>
      <c r="HBI5" s="43"/>
      <c r="HBJ5" s="43"/>
      <c r="HBK5" s="43"/>
      <c r="HBL5" s="43"/>
      <c r="HBM5" s="43"/>
      <c r="HBN5" s="43"/>
      <c r="HBO5" s="43"/>
      <c r="HBP5" s="43"/>
      <c r="HBQ5" s="43"/>
      <c r="HBR5" s="43"/>
      <c r="HBS5" s="43"/>
      <c r="HBT5" s="43"/>
      <c r="HBU5" s="43"/>
      <c r="HBV5" s="43"/>
      <c r="HBW5" s="43"/>
      <c r="HBX5" s="43"/>
      <c r="HBY5" s="43"/>
      <c r="HBZ5" s="43"/>
      <c r="HCA5" s="43"/>
      <c r="HCB5" s="43"/>
      <c r="HCC5" s="43"/>
      <c r="HCD5" s="43"/>
      <c r="HCE5" s="43"/>
      <c r="HCF5" s="43"/>
      <c r="HCG5" s="43"/>
      <c r="HCH5" s="43"/>
      <c r="HCI5" s="43"/>
      <c r="HCJ5" s="43"/>
      <c r="HCK5" s="43"/>
      <c r="HCL5" s="43"/>
      <c r="HCM5" s="43"/>
      <c r="HCN5" s="43"/>
      <c r="HCO5" s="43"/>
      <c r="HCP5" s="43"/>
      <c r="HCQ5" s="43"/>
      <c r="HCR5" s="43"/>
      <c r="HCS5" s="43"/>
      <c r="HCT5" s="43"/>
      <c r="HCU5" s="43"/>
      <c r="HCV5" s="43"/>
      <c r="HCW5" s="43"/>
      <c r="HCX5" s="43"/>
      <c r="HCY5" s="43"/>
      <c r="HCZ5" s="43"/>
      <c r="HDA5" s="43"/>
      <c r="HDB5" s="43"/>
      <c r="HDC5" s="43"/>
      <c r="HDD5" s="43"/>
      <c r="HDE5" s="43"/>
      <c r="HDF5" s="43"/>
      <c r="HDG5" s="43"/>
      <c r="HDH5" s="43"/>
      <c r="HDI5" s="43"/>
      <c r="HDJ5" s="43"/>
      <c r="HDK5" s="43"/>
      <c r="HDL5" s="43"/>
      <c r="HDM5" s="43"/>
      <c r="HDN5" s="43"/>
      <c r="HDO5" s="43"/>
      <c r="HDP5" s="43"/>
      <c r="HDQ5" s="43"/>
      <c r="HDR5" s="43"/>
      <c r="HDS5" s="43"/>
      <c r="HDT5" s="43"/>
      <c r="HDU5" s="43"/>
      <c r="HDV5" s="43"/>
      <c r="HDW5" s="43"/>
      <c r="HDX5" s="43"/>
      <c r="HDY5" s="43"/>
      <c r="HDZ5" s="43"/>
      <c r="HEA5" s="43"/>
      <c r="HEB5" s="43"/>
      <c r="HEC5" s="43"/>
      <c r="HED5" s="43"/>
      <c r="HEE5" s="43"/>
      <c r="HEF5" s="43"/>
      <c r="HEG5" s="43"/>
      <c r="HEH5" s="43"/>
      <c r="HEI5" s="43"/>
      <c r="HEJ5" s="43"/>
      <c r="HEK5" s="43"/>
      <c r="HEL5" s="43"/>
      <c r="HEM5" s="43"/>
      <c r="HEN5" s="43"/>
      <c r="HEO5" s="43"/>
      <c r="HEP5" s="43"/>
      <c r="HEQ5" s="43"/>
      <c r="HER5" s="43"/>
      <c r="HES5" s="43"/>
      <c r="HET5" s="43"/>
      <c r="HEU5" s="43"/>
      <c r="HEV5" s="43"/>
      <c r="HEW5" s="43"/>
      <c r="HEX5" s="43"/>
      <c r="HEY5" s="43"/>
      <c r="HEZ5" s="43"/>
      <c r="HFA5" s="43"/>
      <c r="HFB5" s="43"/>
      <c r="HFC5" s="43"/>
      <c r="HFD5" s="43"/>
      <c r="HFE5" s="43"/>
      <c r="HFF5" s="43"/>
      <c r="HFG5" s="43"/>
      <c r="HFH5" s="43"/>
      <c r="HFI5" s="43"/>
      <c r="HFJ5" s="43"/>
      <c r="HFK5" s="43"/>
      <c r="HFL5" s="43"/>
      <c r="HFM5" s="43"/>
      <c r="HFN5" s="43"/>
      <c r="HFO5" s="43"/>
      <c r="HFP5" s="43"/>
      <c r="HFQ5" s="43"/>
      <c r="HFR5" s="43"/>
      <c r="HFS5" s="43"/>
      <c r="HFT5" s="43"/>
      <c r="HFU5" s="43"/>
      <c r="HFV5" s="43"/>
      <c r="HFW5" s="43"/>
      <c r="HFX5" s="43"/>
      <c r="HFY5" s="43"/>
      <c r="HFZ5" s="43"/>
      <c r="HGA5" s="43"/>
      <c r="HGB5" s="43"/>
      <c r="HGC5" s="43"/>
      <c r="HGD5" s="43"/>
      <c r="HGE5" s="43"/>
      <c r="HGF5" s="43"/>
      <c r="HGG5" s="43"/>
      <c r="HGH5" s="43"/>
      <c r="HGI5" s="43"/>
      <c r="HGJ5" s="43"/>
      <c r="HGK5" s="43"/>
      <c r="HGL5" s="43"/>
      <c r="HGM5" s="43"/>
      <c r="HGN5" s="43"/>
      <c r="HGO5" s="43"/>
      <c r="HGP5" s="43"/>
      <c r="HGQ5" s="43"/>
      <c r="HGR5" s="43"/>
      <c r="HGS5" s="43"/>
      <c r="HGT5" s="43"/>
      <c r="HGU5" s="43"/>
      <c r="HGV5" s="43"/>
      <c r="HGW5" s="43"/>
      <c r="HGX5" s="43"/>
      <c r="HGY5" s="43"/>
      <c r="HGZ5" s="43"/>
      <c r="HHA5" s="43"/>
      <c r="HHB5" s="43"/>
      <c r="HHC5" s="43"/>
      <c r="HHD5" s="43"/>
      <c r="HHE5" s="43"/>
      <c r="HHF5" s="43"/>
      <c r="HHG5" s="43"/>
      <c r="HHH5" s="43"/>
      <c r="HHI5" s="43"/>
      <c r="HHJ5" s="43"/>
      <c r="HHK5" s="43"/>
      <c r="HHL5" s="43"/>
      <c r="HHM5" s="43"/>
      <c r="HHN5" s="43"/>
      <c r="HHO5" s="43"/>
      <c r="HHP5" s="43"/>
      <c r="HHQ5" s="43"/>
      <c r="HHR5" s="43"/>
      <c r="HHS5" s="43"/>
      <c r="HHT5" s="43"/>
      <c r="HHU5" s="43"/>
      <c r="HHV5" s="43"/>
      <c r="HHW5" s="43"/>
      <c r="HHX5" s="43"/>
      <c r="HHY5" s="43"/>
      <c r="HHZ5" s="43"/>
      <c r="HIA5" s="43"/>
      <c r="HIB5" s="43"/>
      <c r="HIC5" s="43"/>
      <c r="HID5" s="43"/>
      <c r="HIE5" s="43"/>
      <c r="HIF5" s="43"/>
      <c r="HIG5" s="43"/>
      <c r="HIH5" s="43"/>
      <c r="HII5" s="43"/>
      <c r="HIJ5" s="43"/>
      <c r="HIK5" s="43"/>
      <c r="HIL5" s="43"/>
      <c r="HIM5" s="43"/>
      <c r="HIN5" s="43"/>
      <c r="HIO5" s="43"/>
      <c r="HIP5" s="43"/>
      <c r="HIQ5" s="43"/>
      <c r="HIR5" s="43"/>
      <c r="HIS5" s="43"/>
      <c r="HIT5" s="43"/>
      <c r="HIU5" s="43"/>
      <c r="HIV5" s="43"/>
      <c r="HIW5" s="43"/>
      <c r="HIX5" s="43"/>
      <c r="HIY5" s="43"/>
      <c r="HIZ5" s="43"/>
      <c r="HJA5" s="43"/>
      <c r="HJB5" s="43"/>
      <c r="HJC5" s="43"/>
      <c r="HJD5" s="43"/>
      <c r="HJE5" s="43"/>
      <c r="HJF5" s="43"/>
      <c r="HJG5" s="43"/>
      <c r="HJH5" s="43"/>
      <c r="HJI5" s="43"/>
      <c r="HJJ5" s="43"/>
      <c r="HJK5" s="43"/>
      <c r="HJL5" s="43"/>
      <c r="HJM5" s="43"/>
      <c r="HJN5" s="43"/>
      <c r="HJO5" s="43"/>
      <c r="HJP5" s="43"/>
      <c r="HJQ5" s="43"/>
      <c r="HJR5" s="43"/>
      <c r="HJS5" s="43"/>
      <c r="HJT5" s="43"/>
      <c r="HJU5" s="43"/>
      <c r="HJV5" s="43"/>
      <c r="HJW5" s="43"/>
      <c r="HJX5" s="43"/>
      <c r="HJY5" s="43"/>
      <c r="HJZ5" s="43"/>
      <c r="HKA5" s="43"/>
      <c r="HKB5" s="43"/>
      <c r="HKC5" s="43"/>
      <c r="HKD5" s="43"/>
      <c r="HKE5" s="43"/>
      <c r="HKF5" s="43"/>
      <c r="HKG5" s="43"/>
      <c r="HKH5" s="43"/>
      <c r="HKI5" s="43"/>
      <c r="HKJ5" s="43"/>
      <c r="HKK5" s="43"/>
      <c r="HKL5" s="43"/>
      <c r="HKM5" s="43"/>
      <c r="HKN5" s="43"/>
      <c r="HKO5" s="43"/>
      <c r="HKP5" s="43"/>
      <c r="HKQ5" s="43"/>
      <c r="HKR5" s="43"/>
      <c r="HKS5" s="43"/>
      <c r="HKT5" s="43"/>
      <c r="HKU5" s="43"/>
      <c r="HKV5" s="43"/>
      <c r="HKW5" s="43"/>
      <c r="HKX5" s="43"/>
      <c r="HKY5" s="43"/>
      <c r="HKZ5" s="43"/>
      <c r="HLA5" s="43"/>
      <c r="HLB5" s="43"/>
      <c r="HLC5" s="43"/>
      <c r="HLD5" s="43"/>
      <c r="HLE5" s="43"/>
      <c r="HLF5" s="43"/>
      <c r="HLG5" s="43"/>
      <c r="HLH5" s="43"/>
      <c r="HLI5" s="43"/>
      <c r="HLJ5" s="43"/>
      <c r="HLK5" s="43"/>
      <c r="HLL5" s="43"/>
      <c r="HLM5" s="43"/>
      <c r="HLN5" s="43"/>
      <c r="HLO5" s="43"/>
      <c r="HLP5" s="43"/>
      <c r="HLQ5" s="43"/>
      <c r="HLR5" s="43"/>
      <c r="HLS5" s="43"/>
      <c r="HLT5" s="43"/>
      <c r="HLU5" s="43"/>
      <c r="HLV5" s="43"/>
      <c r="HLW5" s="43"/>
      <c r="HLX5" s="43"/>
      <c r="HLY5" s="43"/>
      <c r="HLZ5" s="43"/>
      <c r="HMA5" s="43"/>
      <c r="HMB5" s="43"/>
      <c r="HMC5" s="43"/>
      <c r="HMD5" s="43"/>
      <c r="HME5" s="43"/>
      <c r="HMF5" s="43"/>
      <c r="HMG5" s="43"/>
      <c r="HMH5" s="43"/>
      <c r="HMI5" s="43"/>
      <c r="HMJ5" s="43"/>
      <c r="HMK5" s="43"/>
      <c r="HML5" s="43"/>
      <c r="HMM5" s="43"/>
      <c r="HMN5" s="43"/>
      <c r="HMO5" s="43"/>
      <c r="HMP5" s="43"/>
      <c r="HMQ5" s="43"/>
      <c r="HMR5" s="43"/>
      <c r="HMS5" s="43"/>
      <c r="HMT5" s="43"/>
      <c r="HMU5" s="43"/>
      <c r="HMV5" s="43"/>
      <c r="HMW5" s="43"/>
      <c r="HMX5" s="43"/>
      <c r="HMY5" s="43"/>
      <c r="HMZ5" s="43"/>
      <c r="HNA5" s="43"/>
      <c r="HNB5" s="43"/>
      <c r="HNC5" s="43"/>
      <c r="HND5" s="43"/>
      <c r="HNE5" s="43"/>
      <c r="HNF5" s="43"/>
      <c r="HNG5" s="43"/>
      <c r="HNH5" s="43"/>
      <c r="HNI5" s="43"/>
      <c r="HNJ5" s="43"/>
      <c r="HNK5" s="43"/>
      <c r="HNL5" s="43"/>
      <c r="HNM5" s="43"/>
      <c r="HNN5" s="43"/>
      <c r="HNO5" s="43"/>
      <c r="HNP5" s="43"/>
      <c r="HNQ5" s="43"/>
      <c r="HNR5" s="43"/>
      <c r="HNS5" s="43"/>
      <c r="HNT5" s="43"/>
      <c r="HNU5" s="43"/>
      <c r="HNV5" s="43"/>
      <c r="HNW5" s="43"/>
      <c r="HNX5" s="43"/>
      <c r="HNY5" s="43"/>
      <c r="HNZ5" s="43"/>
      <c r="HOA5" s="43"/>
      <c r="HOB5" s="43"/>
      <c r="HOC5" s="43"/>
      <c r="HOD5" s="43"/>
      <c r="HOE5" s="43"/>
      <c r="HOF5" s="43"/>
      <c r="HOG5" s="43"/>
      <c r="HOH5" s="43"/>
      <c r="HOI5" s="43"/>
      <c r="HOJ5" s="43"/>
      <c r="HOK5" s="43"/>
      <c r="HOL5" s="43"/>
      <c r="HOM5" s="43"/>
      <c r="HON5" s="43"/>
      <c r="HOO5" s="43"/>
      <c r="HOP5" s="43"/>
      <c r="HOQ5" s="43"/>
      <c r="HOR5" s="43"/>
      <c r="HOS5" s="43"/>
      <c r="HOT5" s="43"/>
      <c r="HOU5" s="43"/>
      <c r="HOV5" s="43"/>
      <c r="HOW5" s="43"/>
      <c r="HOX5" s="43"/>
      <c r="HOY5" s="43"/>
      <c r="HOZ5" s="43"/>
      <c r="HPA5" s="43"/>
      <c r="HPB5" s="43"/>
      <c r="HPC5" s="43"/>
      <c r="HPD5" s="43"/>
      <c r="HPE5" s="43"/>
      <c r="HPF5" s="43"/>
      <c r="HPG5" s="43"/>
      <c r="HPH5" s="43"/>
      <c r="HPI5" s="43"/>
      <c r="HPJ5" s="43"/>
      <c r="HPK5" s="43"/>
      <c r="HPL5" s="43"/>
      <c r="HPM5" s="43"/>
      <c r="HPN5" s="43"/>
      <c r="HPO5" s="43"/>
      <c r="HPP5" s="43"/>
      <c r="HPQ5" s="43"/>
      <c r="HPR5" s="43"/>
      <c r="HPS5" s="43"/>
      <c r="HPT5" s="43"/>
      <c r="HPU5" s="43"/>
      <c r="HPV5" s="43"/>
      <c r="HPW5" s="43"/>
      <c r="HPX5" s="43"/>
      <c r="HPY5" s="43"/>
      <c r="HPZ5" s="43"/>
      <c r="HQA5" s="43"/>
      <c r="HQB5" s="43"/>
      <c r="HQC5" s="43"/>
      <c r="HQD5" s="43"/>
      <c r="HQE5" s="43"/>
      <c r="HQF5" s="43"/>
      <c r="HQG5" s="43"/>
      <c r="HQH5" s="43"/>
      <c r="HQI5" s="43"/>
      <c r="HQJ5" s="43"/>
      <c r="HQK5" s="43"/>
      <c r="HQL5" s="43"/>
      <c r="HQM5" s="43"/>
      <c r="HQN5" s="43"/>
      <c r="HQO5" s="43"/>
      <c r="HQP5" s="43"/>
      <c r="HQQ5" s="43"/>
      <c r="HQR5" s="43"/>
      <c r="HQS5" s="43"/>
      <c r="HQT5" s="43"/>
      <c r="HQU5" s="43"/>
      <c r="HQV5" s="43"/>
      <c r="HQW5" s="43"/>
      <c r="HQX5" s="43"/>
      <c r="HQY5" s="43"/>
      <c r="HQZ5" s="43"/>
      <c r="HRA5" s="43"/>
      <c r="HRB5" s="43"/>
      <c r="HRC5" s="43"/>
      <c r="HRD5" s="43"/>
      <c r="HRE5" s="43"/>
      <c r="HRF5" s="43"/>
      <c r="HRG5" s="43"/>
      <c r="HRH5" s="43"/>
      <c r="HRI5" s="43"/>
      <c r="HRJ5" s="43"/>
      <c r="HRK5" s="43"/>
      <c r="HRL5" s="43"/>
      <c r="HRM5" s="43"/>
      <c r="HRN5" s="43"/>
      <c r="HRO5" s="43"/>
      <c r="HRP5" s="43"/>
      <c r="HRQ5" s="43"/>
      <c r="HRR5" s="43"/>
      <c r="HRS5" s="43"/>
      <c r="HRT5" s="43"/>
      <c r="HRU5" s="43"/>
      <c r="HRV5" s="43"/>
      <c r="HRW5" s="43"/>
      <c r="HRX5" s="43"/>
      <c r="HRY5" s="43"/>
      <c r="HRZ5" s="43"/>
      <c r="HSA5" s="43"/>
      <c r="HSB5" s="43"/>
      <c r="HSC5" s="43"/>
      <c r="HSD5" s="43"/>
      <c r="HSE5" s="43"/>
      <c r="HSF5" s="43"/>
      <c r="HSG5" s="43"/>
      <c r="HSH5" s="43"/>
      <c r="HSI5" s="43"/>
      <c r="HSJ5" s="43"/>
      <c r="HSK5" s="43"/>
      <c r="HSL5" s="43"/>
      <c r="HSM5" s="43"/>
      <c r="HSN5" s="43"/>
      <c r="HSO5" s="43"/>
      <c r="HSP5" s="43"/>
      <c r="HSQ5" s="43"/>
      <c r="HSR5" s="43"/>
      <c r="HSS5" s="43"/>
      <c r="HST5" s="43"/>
      <c r="HSU5" s="43"/>
      <c r="HSV5" s="43"/>
      <c r="HSW5" s="43"/>
      <c r="HSX5" s="43"/>
      <c r="HSY5" s="43"/>
      <c r="HSZ5" s="43"/>
      <c r="HTA5" s="43"/>
      <c r="HTB5" s="43"/>
      <c r="HTC5" s="43"/>
      <c r="HTD5" s="43"/>
      <c r="HTE5" s="43"/>
      <c r="HTF5" s="43"/>
      <c r="HTG5" s="43"/>
      <c r="HTH5" s="43"/>
      <c r="HTI5" s="43"/>
      <c r="HTJ5" s="43"/>
      <c r="HTK5" s="43"/>
      <c r="HTL5" s="43"/>
      <c r="HTM5" s="43"/>
      <c r="HTN5" s="43"/>
      <c r="HTO5" s="43"/>
      <c r="HTP5" s="43"/>
      <c r="HTQ5" s="43"/>
      <c r="HTR5" s="43"/>
      <c r="HTS5" s="43"/>
      <c r="HTT5" s="43"/>
      <c r="HTU5" s="43"/>
      <c r="HTV5" s="43"/>
      <c r="HTW5" s="43"/>
      <c r="HTX5" s="43"/>
      <c r="HTY5" s="43"/>
      <c r="HTZ5" s="43"/>
      <c r="HUA5" s="43"/>
      <c r="HUB5" s="43"/>
      <c r="HUC5" s="43"/>
      <c r="HUD5" s="43"/>
      <c r="HUE5" s="43"/>
      <c r="HUF5" s="43"/>
      <c r="HUG5" s="43"/>
      <c r="HUH5" s="43"/>
      <c r="HUI5" s="43"/>
      <c r="HUJ5" s="43"/>
      <c r="HUK5" s="43"/>
      <c r="HUL5" s="43"/>
      <c r="HUM5" s="43"/>
      <c r="HUN5" s="43"/>
      <c r="HUO5" s="43"/>
      <c r="HUP5" s="43"/>
      <c r="HUQ5" s="43"/>
      <c r="HUR5" s="43"/>
      <c r="HUS5" s="43"/>
      <c r="HUT5" s="43"/>
      <c r="HUU5" s="43"/>
      <c r="HUV5" s="43"/>
      <c r="HUW5" s="43"/>
      <c r="HUX5" s="43"/>
      <c r="HUY5" s="43"/>
      <c r="HUZ5" s="43"/>
      <c r="HVA5" s="43"/>
      <c r="HVB5" s="43"/>
      <c r="HVC5" s="43"/>
      <c r="HVD5" s="43"/>
      <c r="HVE5" s="43"/>
      <c r="HVF5" s="43"/>
      <c r="HVG5" s="43"/>
      <c r="HVH5" s="43"/>
      <c r="HVI5" s="43"/>
      <c r="HVJ5" s="43"/>
      <c r="HVK5" s="43"/>
      <c r="HVL5" s="43"/>
      <c r="HVM5" s="43"/>
      <c r="HVN5" s="43"/>
      <c r="HVO5" s="43"/>
      <c r="HVP5" s="43"/>
      <c r="HVQ5" s="43"/>
      <c r="HVR5" s="43"/>
      <c r="HVS5" s="43"/>
      <c r="HVT5" s="43"/>
      <c r="HVU5" s="43"/>
      <c r="HVV5" s="43"/>
      <c r="HVW5" s="43"/>
      <c r="HVX5" s="43"/>
      <c r="HVY5" s="43"/>
      <c r="HVZ5" s="43"/>
      <c r="HWA5" s="43"/>
      <c r="HWB5" s="43"/>
      <c r="HWC5" s="43"/>
      <c r="HWD5" s="43"/>
      <c r="HWE5" s="43"/>
      <c r="HWF5" s="43"/>
      <c r="HWG5" s="43"/>
      <c r="HWH5" s="43"/>
      <c r="HWI5" s="43"/>
      <c r="HWJ5" s="43"/>
      <c r="HWK5" s="43"/>
      <c r="HWL5" s="43"/>
      <c r="HWM5" s="43"/>
      <c r="HWN5" s="43"/>
      <c r="HWO5" s="43"/>
      <c r="HWP5" s="43"/>
      <c r="HWQ5" s="43"/>
      <c r="HWR5" s="43"/>
      <c r="HWS5" s="43"/>
      <c r="HWT5" s="43"/>
      <c r="HWU5" s="43"/>
      <c r="HWV5" s="43"/>
      <c r="HWW5" s="43"/>
      <c r="HWX5" s="43"/>
      <c r="HWY5" s="43"/>
      <c r="HWZ5" s="43"/>
      <c r="HXA5" s="43"/>
      <c r="HXB5" s="43"/>
      <c r="HXC5" s="43"/>
      <c r="HXD5" s="43"/>
      <c r="HXE5" s="43"/>
      <c r="HXF5" s="43"/>
      <c r="HXG5" s="43"/>
      <c r="HXH5" s="43"/>
      <c r="HXI5" s="43"/>
      <c r="HXJ5" s="43"/>
      <c r="HXK5" s="43"/>
      <c r="HXL5" s="43"/>
      <c r="HXM5" s="43"/>
      <c r="HXN5" s="43"/>
      <c r="HXO5" s="43"/>
      <c r="HXP5" s="43"/>
      <c r="HXQ5" s="43"/>
      <c r="HXR5" s="43"/>
      <c r="HXS5" s="43"/>
      <c r="HXT5" s="43"/>
      <c r="HXU5" s="43"/>
      <c r="HXV5" s="43"/>
      <c r="HXW5" s="43"/>
      <c r="HXX5" s="43"/>
      <c r="HXY5" s="43"/>
      <c r="HXZ5" s="43"/>
      <c r="HYA5" s="43"/>
      <c r="HYB5" s="43"/>
      <c r="HYC5" s="43"/>
      <c r="HYD5" s="43"/>
      <c r="HYE5" s="43"/>
      <c r="HYF5" s="43"/>
      <c r="HYG5" s="43"/>
      <c r="HYH5" s="43"/>
      <c r="HYI5" s="43"/>
      <c r="HYJ5" s="43"/>
      <c r="HYK5" s="43"/>
      <c r="HYL5" s="43"/>
      <c r="HYM5" s="43"/>
      <c r="HYN5" s="43"/>
      <c r="HYO5" s="43"/>
      <c r="HYP5" s="43"/>
      <c r="HYQ5" s="43"/>
      <c r="HYR5" s="43"/>
      <c r="HYS5" s="43"/>
      <c r="HYT5" s="43"/>
      <c r="HYU5" s="43"/>
      <c r="HYV5" s="43"/>
      <c r="HYW5" s="43"/>
      <c r="HYX5" s="43"/>
      <c r="HYY5" s="43"/>
      <c r="HYZ5" s="43"/>
      <c r="HZA5" s="43"/>
      <c r="HZB5" s="43"/>
      <c r="HZC5" s="43"/>
      <c r="HZD5" s="43"/>
      <c r="HZE5" s="43"/>
      <c r="HZF5" s="43"/>
      <c r="HZG5" s="43"/>
      <c r="HZH5" s="43"/>
      <c r="HZI5" s="43"/>
      <c r="HZJ5" s="43"/>
      <c r="HZK5" s="43"/>
      <c r="HZL5" s="43"/>
      <c r="HZM5" s="43"/>
      <c r="HZN5" s="43"/>
      <c r="HZO5" s="43"/>
      <c r="HZP5" s="43"/>
      <c r="HZQ5" s="43"/>
      <c r="HZR5" s="43"/>
      <c r="HZS5" s="43"/>
      <c r="HZT5" s="43"/>
      <c r="HZU5" s="43"/>
      <c r="HZV5" s="43"/>
      <c r="HZW5" s="43"/>
      <c r="HZX5" s="43"/>
      <c r="HZY5" s="43"/>
      <c r="HZZ5" s="43"/>
      <c r="IAA5" s="43"/>
      <c r="IAB5" s="43"/>
      <c r="IAC5" s="43"/>
      <c r="IAD5" s="43"/>
      <c r="IAE5" s="43"/>
      <c r="IAF5" s="43"/>
      <c r="IAG5" s="43"/>
      <c r="IAH5" s="43"/>
      <c r="IAI5" s="43"/>
      <c r="IAJ5" s="43"/>
      <c r="IAK5" s="43"/>
      <c r="IAL5" s="43"/>
      <c r="IAM5" s="43"/>
      <c r="IAN5" s="43"/>
      <c r="IAO5" s="43"/>
      <c r="IAP5" s="43"/>
      <c r="IAQ5" s="43"/>
      <c r="IAR5" s="43"/>
      <c r="IAS5" s="43"/>
      <c r="IAT5" s="43"/>
      <c r="IAU5" s="43"/>
      <c r="IAV5" s="43"/>
      <c r="IAW5" s="43"/>
      <c r="IAX5" s="43"/>
      <c r="IAY5" s="43"/>
      <c r="IAZ5" s="43"/>
      <c r="IBA5" s="43"/>
      <c r="IBB5" s="43"/>
      <c r="IBC5" s="43"/>
      <c r="IBD5" s="43"/>
      <c r="IBE5" s="43"/>
      <c r="IBF5" s="43"/>
      <c r="IBG5" s="43"/>
      <c r="IBH5" s="43"/>
      <c r="IBI5" s="43"/>
      <c r="IBJ5" s="43"/>
      <c r="IBK5" s="43"/>
      <c r="IBL5" s="43"/>
      <c r="IBM5" s="43"/>
      <c r="IBN5" s="43"/>
      <c r="IBO5" s="43"/>
      <c r="IBP5" s="43"/>
      <c r="IBQ5" s="43"/>
      <c r="IBR5" s="43"/>
      <c r="IBS5" s="43"/>
      <c r="IBT5" s="43"/>
      <c r="IBU5" s="43"/>
      <c r="IBV5" s="43"/>
      <c r="IBW5" s="43"/>
      <c r="IBX5" s="43"/>
      <c r="IBY5" s="43"/>
      <c r="IBZ5" s="43"/>
      <c r="ICA5" s="43"/>
      <c r="ICB5" s="43"/>
      <c r="ICC5" s="43"/>
      <c r="ICD5" s="43"/>
      <c r="ICE5" s="43"/>
      <c r="ICF5" s="43"/>
      <c r="ICG5" s="43"/>
      <c r="ICH5" s="43"/>
      <c r="ICI5" s="43"/>
      <c r="ICJ5" s="43"/>
      <c r="ICK5" s="43"/>
      <c r="ICL5" s="43"/>
      <c r="ICM5" s="43"/>
      <c r="ICN5" s="43"/>
      <c r="ICO5" s="43"/>
      <c r="ICP5" s="43"/>
      <c r="ICQ5" s="43"/>
      <c r="ICR5" s="43"/>
      <c r="ICS5" s="43"/>
      <c r="ICT5" s="43"/>
      <c r="ICU5" s="43"/>
      <c r="ICV5" s="43"/>
      <c r="ICW5" s="43"/>
      <c r="ICX5" s="43"/>
      <c r="ICY5" s="43"/>
      <c r="ICZ5" s="43"/>
      <c r="IDA5" s="43"/>
      <c r="IDB5" s="43"/>
      <c r="IDC5" s="43"/>
      <c r="IDD5" s="43"/>
      <c r="IDE5" s="43"/>
      <c r="IDF5" s="43"/>
      <c r="IDG5" s="43"/>
      <c r="IDH5" s="43"/>
      <c r="IDI5" s="43"/>
      <c r="IDJ5" s="43"/>
      <c r="IDK5" s="43"/>
      <c r="IDL5" s="43"/>
      <c r="IDM5" s="43"/>
      <c r="IDN5" s="43"/>
      <c r="IDO5" s="43"/>
      <c r="IDP5" s="43"/>
      <c r="IDQ5" s="43"/>
      <c r="IDR5" s="43"/>
      <c r="IDS5" s="43"/>
      <c r="IDT5" s="43"/>
      <c r="IDU5" s="43"/>
      <c r="IDV5" s="43"/>
      <c r="IDW5" s="43"/>
      <c r="IDX5" s="43"/>
      <c r="IDY5" s="43"/>
      <c r="IDZ5" s="43"/>
      <c r="IEA5" s="43"/>
      <c r="IEB5" s="43"/>
      <c r="IEC5" s="43"/>
      <c r="IED5" s="43"/>
      <c r="IEE5" s="43"/>
      <c r="IEF5" s="43"/>
      <c r="IEG5" s="43"/>
      <c r="IEH5" s="43"/>
      <c r="IEI5" s="43"/>
      <c r="IEJ5" s="43"/>
      <c r="IEK5" s="43"/>
      <c r="IEL5" s="43"/>
      <c r="IEM5" s="43"/>
      <c r="IEN5" s="43"/>
      <c r="IEO5" s="43"/>
      <c r="IEP5" s="43"/>
      <c r="IEQ5" s="43"/>
      <c r="IER5" s="43"/>
      <c r="IES5" s="43"/>
      <c r="IET5" s="43"/>
      <c r="IEU5" s="43"/>
      <c r="IEV5" s="43"/>
      <c r="IEW5" s="43"/>
      <c r="IEX5" s="43"/>
      <c r="IEY5" s="43"/>
      <c r="IEZ5" s="43"/>
      <c r="IFA5" s="43"/>
      <c r="IFB5" s="43"/>
      <c r="IFC5" s="43"/>
      <c r="IFD5" s="43"/>
      <c r="IFE5" s="43"/>
      <c r="IFF5" s="43"/>
      <c r="IFG5" s="43"/>
      <c r="IFH5" s="43"/>
      <c r="IFI5" s="43"/>
      <c r="IFJ5" s="43"/>
      <c r="IFK5" s="43"/>
      <c r="IFL5" s="43"/>
      <c r="IFM5" s="43"/>
      <c r="IFN5" s="43"/>
      <c r="IFO5" s="43"/>
      <c r="IFP5" s="43"/>
      <c r="IFQ5" s="43"/>
      <c r="IFR5" s="43"/>
      <c r="IFS5" s="43"/>
      <c r="IFT5" s="43"/>
      <c r="IFU5" s="43"/>
      <c r="IFV5" s="43"/>
      <c r="IFW5" s="43"/>
      <c r="IFX5" s="43"/>
      <c r="IFY5" s="43"/>
      <c r="IFZ5" s="43"/>
      <c r="IGA5" s="43"/>
      <c r="IGB5" s="43"/>
      <c r="IGC5" s="43"/>
      <c r="IGD5" s="43"/>
      <c r="IGE5" s="43"/>
      <c r="IGF5" s="43"/>
      <c r="IGG5" s="43"/>
      <c r="IGH5" s="43"/>
      <c r="IGI5" s="43"/>
      <c r="IGJ5" s="43"/>
      <c r="IGK5" s="43"/>
      <c r="IGL5" s="43"/>
      <c r="IGM5" s="43"/>
      <c r="IGN5" s="43"/>
      <c r="IGO5" s="43"/>
      <c r="IGP5" s="43"/>
      <c r="IGQ5" s="43"/>
      <c r="IGR5" s="43"/>
      <c r="IGS5" s="43"/>
      <c r="IGT5" s="43"/>
      <c r="IGU5" s="43"/>
      <c r="IGV5" s="43"/>
      <c r="IGW5" s="43"/>
      <c r="IGX5" s="43"/>
      <c r="IGY5" s="43"/>
      <c r="IGZ5" s="43"/>
      <c r="IHA5" s="43"/>
      <c r="IHB5" s="43"/>
      <c r="IHC5" s="43"/>
      <c r="IHD5" s="43"/>
      <c r="IHE5" s="43"/>
      <c r="IHF5" s="43"/>
      <c r="IHG5" s="43"/>
      <c r="IHH5" s="43"/>
      <c r="IHI5" s="43"/>
      <c r="IHJ5" s="43"/>
      <c r="IHK5" s="43"/>
      <c r="IHL5" s="43"/>
      <c r="IHM5" s="43"/>
      <c r="IHN5" s="43"/>
      <c r="IHO5" s="43"/>
      <c r="IHP5" s="43"/>
      <c r="IHQ5" s="43"/>
      <c r="IHR5" s="43"/>
      <c r="IHS5" s="43"/>
      <c r="IHT5" s="43"/>
      <c r="IHU5" s="43"/>
      <c r="IHV5" s="43"/>
      <c r="IHW5" s="43"/>
      <c r="IHX5" s="43"/>
      <c r="IHY5" s="43"/>
      <c r="IHZ5" s="43"/>
      <c r="IIA5" s="43"/>
      <c r="IIB5" s="43"/>
      <c r="IIC5" s="43"/>
      <c r="IID5" s="43"/>
      <c r="IIE5" s="43"/>
      <c r="IIF5" s="43"/>
      <c r="IIG5" s="43"/>
      <c r="IIH5" s="43"/>
      <c r="III5" s="43"/>
      <c r="IIJ5" s="43"/>
      <c r="IIK5" s="43"/>
      <c r="IIL5" s="43"/>
      <c r="IIM5" s="43"/>
      <c r="IIN5" s="43"/>
      <c r="IIO5" s="43"/>
      <c r="IIP5" s="43"/>
      <c r="IIQ5" s="43"/>
      <c r="IIR5" s="43"/>
      <c r="IIS5" s="43"/>
      <c r="IIT5" s="43"/>
      <c r="IIU5" s="43"/>
      <c r="IIV5" s="43"/>
      <c r="IIW5" s="43"/>
      <c r="IIX5" s="43"/>
      <c r="IIY5" s="43"/>
      <c r="IIZ5" s="43"/>
      <c r="IJA5" s="43"/>
      <c r="IJB5" s="43"/>
      <c r="IJC5" s="43"/>
      <c r="IJD5" s="43"/>
      <c r="IJE5" s="43"/>
      <c r="IJF5" s="43"/>
      <c r="IJG5" s="43"/>
      <c r="IJH5" s="43"/>
      <c r="IJI5" s="43"/>
      <c r="IJJ5" s="43"/>
      <c r="IJK5" s="43"/>
      <c r="IJL5" s="43"/>
      <c r="IJM5" s="43"/>
      <c r="IJN5" s="43"/>
      <c r="IJO5" s="43"/>
      <c r="IJP5" s="43"/>
      <c r="IJQ5" s="43"/>
      <c r="IJR5" s="43"/>
      <c r="IJS5" s="43"/>
      <c r="IJT5" s="43"/>
      <c r="IJU5" s="43"/>
      <c r="IJV5" s="43"/>
      <c r="IJW5" s="43"/>
      <c r="IJX5" s="43"/>
      <c r="IJY5" s="43"/>
      <c r="IJZ5" s="43"/>
      <c r="IKA5" s="43"/>
      <c r="IKB5" s="43"/>
      <c r="IKC5" s="43"/>
      <c r="IKD5" s="43"/>
      <c r="IKE5" s="43"/>
      <c r="IKF5" s="43"/>
      <c r="IKG5" s="43"/>
      <c r="IKH5" s="43"/>
      <c r="IKI5" s="43"/>
      <c r="IKJ5" s="43"/>
      <c r="IKK5" s="43"/>
      <c r="IKL5" s="43"/>
      <c r="IKM5" s="43"/>
      <c r="IKN5" s="43"/>
      <c r="IKO5" s="43"/>
      <c r="IKP5" s="43"/>
      <c r="IKQ5" s="43"/>
      <c r="IKR5" s="43"/>
      <c r="IKS5" s="43"/>
      <c r="IKT5" s="43"/>
      <c r="IKU5" s="43"/>
      <c r="IKV5" s="43"/>
      <c r="IKW5" s="43"/>
      <c r="IKX5" s="43"/>
      <c r="IKY5" s="43"/>
      <c r="IKZ5" s="43"/>
      <c r="ILA5" s="43"/>
      <c r="ILB5" s="43"/>
      <c r="ILC5" s="43"/>
      <c r="ILD5" s="43"/>
      <c r="ILE5" s="43"/>
      <c r="ILF5" s="43"/>
      <c r="ILG5" s="43"/>
      <c r="ILH5" s="43"/>
      <c r="ILI5" s="43"/>
      <c r="ILJ5" s="43"/>
      <c r="ILK5" s="43"/>
      <c r="ILL5" s="43"/>
      <c r="ILM5" s="43"/>
      <c r="ILN5" s="43"/>
      <c r="ILO5" s="43"/>
      <c r="ILP5" s="43"/>
      <c r="ILQ5" s="43"/>
      <c r="ILR5" s="43"/>
      <c r="ILS5" s="43"/>
      <c r="ILT5" s="43"/>
      <c r="ILU5" s="43"/>
      <c r="ILV5" s="43"/>
      <c r="ILW5" s="43"/>
      <c r="ILX5" s="43"/>
      <c r="ILY5" s="43"/>
      <c r="ILZ5" s="43"/>
      <c r="IMA5" s="43"/>
      <c r="IMB5" s="43"/>
      <c r="IMC5" s="43"/>
      <c r="IMD5" s="43"/>
      <c r="IME5" s="43"/>
      <c r="IMF5" s="43"/>
      <c r="IMG5" s="43"/>
      <c r="IMH5" s="43"/>
      <c r="IMI5" s="43"/>
      <c r="IMJ5" s="43"/>
      <c r="IMK5" s="43"/>
      <c r="IML5" s="43"/>
      <c r="IMM5" s="43"/>
      <c r="IMN5" s="43"/>
      <c r="IMO5" s="43"/>
      <c r="IMP5" s="43"/>
      <c r="IMQ5" s="43"/>
      <c r="IMR5" s="43"/>
      <c r="IMS5" s="43"/>
      <c r="IMT5" s="43"/>
      <c r="IMU5" s="43"/>
      <c r="IMV5" s="43"/>
      <c r="IMW5" s="43"/>
      <c r="IMX5" s="43"/>
      <c r="IMY5" s="43"/>
      <c r="IMZ5" s="43"/>
      <c r="INA5" s="43"/>
      <c r="INB5" s="43"/>
      <c r="INC5" s="43"/>
      <c r="IND5" s="43"/>
      <c r="INE5" s="43"/>
      <c r="INF5" s="43"/>
      <c r="ING5" s="43"/>
      <c r="INH5" s="43"/>
      <c r="INI5" s="43"/>
      <c r="INJ5" s="43"/>
      <c r="INK5" s="43"/>
      <c r="INL5" s="43"/>
      <c r="INM5" s="43"/>
      <c r="INN5" s="43"/>
      <c r="INO5" s="43"/>
      <c r="INP5" s="43"/>
      <c r="INQ5" s="43"/>
      <c r="INR5" s="43"/>
      <c r="INS5" s="43"/>
      <c r="INT5" s="43"/>
      <c r="INU5" s="43"/>
      <c r="INV5" s="43"/>
      <c r="INW5" s="43"/>
      <c r="INX5" s="43"/>
      <c r="INY5" s="43"/>
      <c r="INZ5" s="43"/>
      <c r="IOA5" s="43"/>
      <c r="IOB5" s="43"/>
      <c r="IOC5" s="43"/>
      <c r="IOD5" s="43"/>
      <c r="IOE5" s="43"/>
      <c r="IOF5" s="43"/>
      <c r="IOG5" s="43"/>
      <c r="IOH5" s="43"/>
      <c r="IOI5" s="43"/>
      <c r="IOJ5" s="43"/>
      <c r="IOK5" s="43"/>
      <c r="IOL5" s="43"/>
      <c r="IOM5" s="43"/>
      <c r="ION5" s="43"/>
      <c r="IOO5" s="43"/>
      <c r="IOP5" s="43"/>
      <c r="IOQ5" s="43"/>
      <c r="IOR5" s="43"/>
      <c r="IOS5" s="43"/>
      <c r="IOT5" s="43"/>
      <c r="IOU5" s="43"/>
      <c r="IOV5" s="43"/>
      <c r="IOW5" s="43"/>
      <c r="IOX5" s="43"/>
      <c r="IOY5" s="43"/>
      <c r="IOZ5" s="43"/>
      <c r="IPA5" s="43"/>
      <c r="IPB5" s="43"/>
      <c r="IPC5" s="43"/>
      <c r="IPD5" s="43"/>
      <c r="IPE5" s="43"/>
      <c r="IPF5" s="43"/>
      <c r="IPG5" s="43"/>
      <c r="IPH5" s="43"/>
      <c r="IPI5" s="43"/>
      <c r="IPJ5" s="43"/>
      <c r="IPK5" s="43"/>
      <c r="IPL5" s="43"/>
      <c r="IPM5" s="43"/>
      <c r="IPN5" s="43"/>
      <c r="IPO5" s="43"/>
      <c r="IPP5" s="43"/>
      <c r="IPQ5" s="43"/>
      <c r="IPR5" s="43"/>
      <c r="IPS5" s="43"/>
      <c r="IPT5" s="43"/>
      <c r="IPU5" s="43"/>
      <c r="IPV5" s="43"/>
      <c r="IPW5" s="43"/>
      <c r="IPX5" s="43"/>
      <c r="IPY5" s="43"/>
      <c r="IPZ5" s="43"/>
      <c r="IQA5" s="43"/>
      <c r="IQB5" s="43"/>
      <c r="IQC5" s="43"/>
      <c r="IQD5" s="43"/>
      <c r="IQE5" s="43"/>
      <c r="IQF5" s="43"/>
      <c r="IQG5" s="43"/>
      <c r="IQH5" s="43"/>
      <c r="IQI5" s="43"/>
      <c r="IQJ5" s="43"/>
      <c r="IQK5" s="43"/>
      <c r="IQL5" s="43"/>
      <c r="IQM5" s="43"/>
      <c r="IQN5" s="43"/>
      <c r="IQO5" s="43"/>
      <c r="IQP5" s="43"/>
      <c r="IQQ5" s="43"/>
      <c r="IQR5" s="43"/>
      <c r="IQS5" s="43"/>
      <c r="IQT5" s="43"/>
      <c r="IQU5" s="43"/>
      <c r="IQV5" s="43"/>
      <c r="IQW5" s="43"/>
      <c r="IQX5" s="43"/>
      <c r="IQY5" s="43"/>
      <c r="IQZ5" s="43"/>
      <c r="IRA5" s="43"/>
      <c r="IRB5" s="43"/>
      <c r="IRC5" s="43"/>
      <c r="IRD5" s="43"/>
      <c r="IRE5" s="43"/>
      <c r="IRF5" s="43"/>
      <c r="IRG5" s="43"/>
      <c r="IRH5" s="43"/>
      <c r="IRI5" s="43"/>
      <c r="IRJ5" s="43"/>
      <c r="IRK5" s="43"/>
      <c r="IRL5" s="43"/>
      <c r="IRM5" s="43"/>
      <c r="IRN5" s="43"/>
      <c r="IRO5" s="43"/>
      <c r="IRP5" s="43"/>
      <c r="IRQ5" s="43"/>
      <c r="IRR5" s="43"/>
      <c r="IRS5" s="43"/>
      <c r="IRT5" s="43"/>
      <c r="IRU5" s="43"/>
      <c r="IRV5" s="43"/>
      <c r="IRW5" s="43"/>
      <c r="IRX5" s="43"/>
      <c r="IRY5" s="43"/>
      <c r="IRZ5" s="43"/>
      <c r="ISA5" s="43"/>
      <c r="ISB5" s="43"/>
      <c r="ISC5" s="43"/>
      <c r="ISD5" s="43"/>
      <c r="ISE5" s="43"/>
      <c r="ISF5" s="43"/>
      <c r="ISG5" s="43"/>
      <c r="ISH5" s="43"/>
      <c r="ISI5" s="43"/>
      <c r="ISJ5" s="43"/>
      <c r="ISK5" s="43"/>
      <c r="ISL5" s="43"/>
      <c r="ISM5" s="43"/>
      <c r="ISN5" s="43"/>
      <c r="ISO5" s="43"/>
      <c r="ISP5" s="43"/>
      <c r="ISQ5" s="43"/>
      <c r="ISR5" s="43"/>
      <c r="ISS5" s="43"/>
      <c r="IST5" s="43"/>
      <c r="ISU5" s="43"/>
      <c r="ISV5" s="43"/>
      <c r="ISW5" s="43"/>
      <c r="ISX5" s="43"/>
      <c r="ISY5" s="43"/>
      <c r="ISZ5" s="43"/>
      <c r="ITA5" s="43"/>
      <c r="ITB5" s="43"/>
      <c r="ITC5" s="43"/>
      <c r="ITD5" s="43"/>
      <c r="ITE5" s="43"/>
      <c r="ITF5" s="43"/>
      <c r="ITG5" s="43"/>
      <c r="ITH5" s="43"/>
      <c r="ITI5" s="43"/>
      <c r="ITJ5" s="43"/>
      <c r="ITK5" s="43"/>
      <c r="ITL5" s="43"/>
      <c r="ITM5" s="43"/>
      <c r="ITN5" s="43"/>
      <c r="ITO5" s="43"/>
      <c r="ITP5" s="43"/>
      <c r="ITQ5" s="43"/>
      <c r="ITR5" s="43"/>
      <c r="ITS5" s="43"/>
      <c r="ITT5" s="43"/>
      <c r="ITU5" s="43"/>
      <c r="ITV5" s="43"/>
      <c r="ITW5" s="43"/>
      <c r="ITX5" s="43"/>
      <c r="ITY5" s="43"/>
      <c r="ITZ5" s="43"/>
      <c r="IUA5" s="43"/>
      <c r="IUB5" s="43"/>
      <c r="IUC5" s="43"/>
      <c r="IUD5" s="43"/>
      <c r="IUE5" s="43"/>
      <c r="IUF5" s="43"/>
      <c r="IUG5" s="43"/>
      <c r="IUH5" s="43"/>
      <c r="IUI5" s="43"/>
      <c r="IUJ5" s="43"/>
      <c r="IUK5" s="43"/>
      <c r="IUL5" s="43"/>
      <c r="IUM5" s="43"/>
      <c r="IUN5" s="43"/>
      <c r="IUO5" s="43"/>
      <c r="IUP5" s="43"/>
      <c r="IUQ5" s="43"/>
      <c r="IUR5" s="43"/>
      <c r="IUS5" s="43"/>
      <c r="IUT5" s="43"/>
      <c r="IUU5" s="43"/>
      <c r="IUV5" s="43"/>
      <c r="IUW5" s="43"/>
      <c r="IUX5" s="43"/>
      <c r="IUY5" s="43"/>
      <c r="IUZ5" s="43"/>
      <c r="IVA5" s="43"/>
      <c r="IVB5" s="43"/>
      <c r="IVC5" s="43"/>
      <c r="IVD5" s="43"/>
      <c r="IVE5" s="43"/>
      <c r="IVF5" s="43"/>
      <c r="IVG5" s="43"/>
      <c r="IVH5" s="43"/>
      <c r="IVI5" s="43"/>
      <c r="IVJ5" s="43"/>
      <c r="IVK5" s="43"/>
      <c r="IVL5" s="43"/>
      <c r="IVM5" s="43"/>
      <c r="IVN5" s="43"/>
      <c r="IVO5" s="43"/>
      <c r="IVP5" s="43"/>
      <c r="IVQ5" s="43"/>
      <c r="IVR5" s="43"/>
      <c r="IVS5" s="43"/>
      <c r="IVT5" s="43"/>
      <c r="IVU5" s="43"/>
      <c r="IVV5" s="43"/>
      <c r="IVW5" s="43"/>
      <c r="IVX5" s="43"/>
      <c r="IVY5" s="43"/>
      <c r="IVZ5" s="43"/>
      <c r="IWA5" s="43"/>
      <c r="IWB5" s="43"/>
      <c r="IWC5" s="43"/>
      <c r="IWD5" s="43"/>
      <c r="IWE5" s="43"/>
      <c r="IWF5" s="43"/>
      <c r="IWG5" s="43"/>
      <c r="IWH5" s="43"/>
      <c r="IWI5" s="43"/>
      <c r="IWJ5" s="43"/>
      <c r="IWK5" s="43"/>
      <c r="IWL5" s="43"/>
      <c r="IWM5" s="43"/>
      <c r="IWN5" s="43"/>
      <c r="IWO5" s="43"/>
      <c r="IWP5" s="43"/>
      <c r="IWQ5" s="43"/>
      <c r="IWR5" s="43"/>
      <c r="IWS5" s="43"/>
      <c r="IWT5" s="43"/>
      <c r="IWU5" s="43"/>
      <c r="IWV5" s="43"/>
      <c r="IWW5" s="43"/>
      <c r="IWX5" s="43"/>
      <c r="IWY5" s="43"/>
      <c r="IWZ5" s="43"/>
      <c r="IXA5" s="43"/>
      <c r="IXB5" s="43"/>
      <c r="IXC5" s="43"/>
      <c r="IXD5" s="43"/>
      <c r="IXE5" s="43"/>
      <c r="IXF5" s="43"/>
      <c r="IXG5" s="43"/>
      <c r="IXH5" s="43"/>
      <c r="IXI5" s="43"/>
      <c r="IXJ5" s="43"/>
      <c r="IXK5" s="43"/>
      <c r="IXL5" s="43"/>
      <c r="IXM5" s="43"/>
      <c r="IXN5" s="43"/>
      <c r="IXO5" s="43"/>
      <c r="IXP5" s="43"/>
      <c r="IXQ5" s="43"/>
      <c r="IXR5" s="43"/>
      <c r="IXS5" s="43"/>
      <c r="IXT5" s="43"/>
      <c r="IXU5" s="43"/>
      <c r="IXV5" s="43"/>
      <c r="IXW5" s="43"/>
      <c r="IXX5" s="43"/>
      <c r="IXY5" s="43"/>
      <c r="IXZ5" s="43"/>
      <c r="IYA5" s="43"/>
      <c r="IYB5" s="43"/>
      <c r="IYC5" s="43"/>
      <c r="IYD5" s="43"/>
      <c r="IYE5" s="43"/>
      <c r="IYF5" s="43"/>
      <c r="IYG5" s="43"/>
      <c r="IYH5" s="43"/>
      <c r="IYI5" s="43"/>
      <c r="IYJ5" s="43"/>
      <c r="IYK5" s="43"/>
      <c r="IYL5" s="43"/>
      <c r="IYM5" s="43"/>
      <c r="IYN5" s="43"/>
      <c r="IYO5" s="43"/>
      <c r="IYP5" s="43"/>
      <c r="IYQ5" s="43"/>
      <c r="IYR5" s="43"/>
      <c r="IYS5" s="43"/>
      <c r="IYT5" s="43"/>
      <c r="IYU5" s="43"/>
      <c r="IYV5" s="43"/>
      <c r="IYW5" s="43"/>
      <c r="IYX5" s="43"/>
      <c r="IYY5" s="43"/>
      <c r="IYZ5" s="43"/>
      <c r="IZA5" s="43"/>
      <c r="IZB5" s="43"/>
      <c r="IZC5" s="43"/>
      <c r="IZD5" s="43"/>
      <c r="IZE5" s="43"/>
      <c r="IZF5" s="43"/>
      <c r="IZG5" s="43"/>
      <c r="IZH5" s="43"/>
      <c r="IZI5" s="43"/>
      <c r="IZJ5" s="43"/>
      <c r="IZK5" s="43"/>
      <c r="IZL5" s="43"/>
      <c r="IZM5" s="43"/>
      <c r="IZN5" s="43"/>
      <c r="IZO5" s="43"/>
      <c r="IZP5" s="43"/>
      <c r="IZQ5" s="43"/>
      <c r="IZR5" s="43"/>
      <c r="IZS5" s="43"/>
      <c r="IZT5" s="43"/>
      <c r="IZU5" s="43"/>
      <c r="IZV5" s="43"/>
      <c r="IZW5" s="43"/>
      <c r="IZX5" s="43"/>
      <c r="IZY5" s="43"/>
      <c r="IZZ5" s="43"/>
      <c r="JAA5" s="43"/>
      <c r="JAB5" s="43"/>
      <c r="JAC5" s="43"/>
      <c r="JAD5" s="43"/>
      <c r="JAE5" s="43"/>
      <c r="JAF5" s="43"/>
      <c r="JAG5" s="43"/>
      <c r="JAH5" s="43"/>
      <c r="JAI5" s="43"/>
      <c r="JAJ5" s="43"/>
      <c r="JAK5" s="43"/>
      <c r="JAL5" s="43"/>
      <c r="JAM5" s="43"/>
      <c r="JAN5" s="43"/>
      <c r="JAO5" s="43"/>
      <c r="JAP5" s="43"/>
      <c r="JAQ5" s="43"/>
      <c r="JAR5" s="43"/>
      <c r="JAS5" s="43"/>
      <c r="JAT5" s="43"/>
      <c r="JAU5" s="43"/>
      <c r="JAV5" s="43"/>
      <c r="JAW5" s="43"/>
      <c r="JAX5" s="43"/>
      <c r="JAY5" s="43"/>
      <c r="JAZ5" s="43"/>
      <c r="JBA5" s="43"/>
      <c r="JBB5" s="43"/>
      <c r="JBC5" s="43"/>
      <c r="JBD5" s="43"/>
      <c r="JBE5" s="43"/>
      <c r="JBF5" s="43"/>
      <c r="JBG5" s="43"/>
      <c r="JBH5" s="43"/>
      <c r="JBI5" s="43"/>
      <c r="JBJ5" s="43"/>
      <c r="JBK5" s="43"/>
      <c r="JBL5" s="43"/>
      <c r="JBM5" s="43"/>
      <c r="JBN5" s="43"/>
      <c r="JBO5" s="43"/>
      <c r="JBP5" s="43"/>
      <c r="JBQ5" s="43"/>
      <c r="JBR5" s="43"/>
      <c r="JBS5" s="43"/>
      <c r="JBT5" s="43"/>
      <c r="JBU5" s="43"/>
      <c r="JBV5" s="43"/>
      <c r="JBW5" s="43"/>
      <c r="JBX5" s="43"/>
      <c r="JBY5" s="43"/>
      <c r="JBZ5" s="43"/>
      <c r="JCA5" s="43"/>
      <c r="JCB5" s="43"/>
      <c r="JCC5" s="43"/>
      <c r="JCD5" s="43"/>
      <c r="JCE5" s="43"/>
      <c r="JCF5" s="43"/>
      <c r="JCG5" s="43"/>
      <c r="JCH5" s="43"/>
      <c r="JCI5" s="43"/>
      <c r="JCJ5" s="43"/>
      <c r="JCK5" s="43"/>
      <c r="JCL5" s="43"/>
      <c r="JCM5" s="43"/>
      <c r="JCN5" s="43"/>
      <c r="JCO5" s="43"/>
      <c r="JCP5" s="43"/>
      <c r="JCQ5" s="43"/>
      <c r="JCR5" s="43"/>
      <c r="JCS5" s="43"/>
      <c r="JCT5" s="43"/>
      <c r="JCU5" s="43"/>
      <c r="JCV5" s="43"/>
      <c r="JCW5" s="43"/>
      <c r="JCX5" s="43"/>
      <c r="JCY5" s="43"/>
      <c r="JCZ5" s="43"/>
      <c r="JDA5" s="43"/>
      <c r="JDB5" s="43"/>
      <c r="JDC5" s="43"/>
      <c r="JDD5" s="43"/>
      <c r="JDE5" s="43"/>
      <c r="JDF5" s="43"/>
      <c r="JDG5" s="43"/>
      <c r="JDH5" s="43"/>
      <c r="JDI5" s="43"/>
      <c r="JDJ5" s="43"/>
      <c r="JDK5" s="43"/>
      <c r="JDL5" s="43"/>
      <c r="JDM5" s="43"/>
      <c r="JDN5" s="43"/>
      <c r="JDO5" s="43"/>
      <c r="JDP5" s="43"/>
      <c r="JDQ5" s="43"/>
      <c r="JDR5" s="43"/>
      <c r="JDS5" s="43"/>
      <c r="JDT5" s="43"/>
      <c r="JDU5" s="43"/>
      <c r="JDV5" s="43"/>
      <c r="JDW5" s="43"/>
      <c r="JDX5" s="43"/>
      <c r="JDY5" s="43"/>
      <c r="JDZ5" s="43"/>
      <c r="JEA5" s="43"/>
      <c r="JEB5" s="43"/>
      <c r="JEC5" s="43"/>
      <c r="JED5" s="43"/>
      <c r="JEE5" s="43"/>
      <c r="JEF5" s="43"/>
      <c r="JEG5" s="43"/>
      <c r="JEH5" s="43"/>
      <c r="JEI5" s="43"/>
      <c r="JEJ5" s="43"/>
      <c r="JEK5" s="43"/>
      <c r="JEL5" s="43"/>
      <c r="JEM5" s="43"/>
      <c r="JEN5" s="43"/>
      <c r="JEO5" s="43"/>
      <c r="JEP5" s="43"/>
      <c r="JEQ5" s="43"/>
      <c r="JER5" s="43"/>
      <c r="JES5" s="43"/>
      <c r="JET5" s="43"/>
      <c r="JEU5" s="43"/>
      <c r="JEV5" s="43"/>
      <c r="JEW5" s="43"/>
      <c r="JEX5" s="43"/>
      <c r="JEY5" s="43"/>
      <c r="JEZ5" s="43"/>
      <c r="JFA5" s="43"/>
      <c r="JFB5" s="43"/>
      <c r="JFC5" s="43"/>
      <c r="JFD5" s="43"/>
      <c r="JFE5" s="43"/>
      <c r="JFF5" s="43"/>
      <c r="JFG5" s="43"/>
      <c r="JFH5" s="43"/>
      <c r="JFI5" s="43"/>
      <c r="JFJ5" s="43"/>
      <c r="JFK5" s="43"/>
      <c r="JFL5" s="43"/>
      <c r="JFM5" s="43"/>
      <c r="JFN5" s="43"/>
      <c r="JFO5" s="43"/>
      <c r="JFP5" s="43"/>
      <c r="JFQ5" s="43"/>
      <c r="JFR5" s="43"/>
      <c r="JFS5" s="43"/>
      <c r="JFT5" s="43"/>
      <c r="JFU5" s="43"/>
      <c r="JFV5" s="43"/>
      <c r="JFW5" s="43"/>
      <c r="JFX5" s="43"/>
      <c r="JFY5" s="43"/>
      <c r="JFZ5" s="43"/>
      <c r="JGA5" s="43"/>
      <c r="JGB5" s="43"/>
      <c r="JGC5" s="43"/>
      <c r="JGD5" s="43"/>
      <c r="JGE5" s="43"/>
      <c r="JGF5" s="43"/>
      <c r="JGG5" s="43"/>
      <c r="JGH5" s="43"/>
      <c r="JGI5" s="43"/>
      <c r="JGJ5" s="43"/>
      <c r="JGK5" s="43"/>
      <c r="JGL5" s="43"/>
      <c r="JGM5" s="43"/>
      <c r="JGN5" s="43"/>
      <c r="JGO5" s="43"/>
      <c r="JGP5" s="43"/>
      <c r="JGQ5" s="43"/>
      <c r="JGR5" s="43"/>
      <c r="JGS5" s="43"/>
      <c r="JGT5" s="43"/>
      <c r="JGU5" s="43"/>
      <c r="JGV5" s="43"/>
      <c r="JGW5" s="43"/>
      <c r="JGX5" s="43"/>
      <c r="JGY5" s="43"/>
      <c r="JGZ5" s="43"/>
      <c r="JHA5" s="43"/>
      <c r="JHB5" s="43"/>
      <c r="JHC5" s="43"/>
      <c r="JHD5" s="43"/>
      <c r="JHE5" s="43"/>
      <c r="JHF5" s="43"/>
      <c r="JHG5" s="43"/>
      <c r="JHH5" s="43"/>
      <c r="JHI5" s="43"/>
      <c r="JHJ5" s="43"/>
      <c r="JHK5" s="43"/>
      <c r="JHL5" s="43"/>
      <c r="JHM5" s="43"/>
      <c r="JHN5" s="43"/>
      <c r="JHO5" s="43"/>
      <c r="JHP5" s="43"/>
      <c r="JHQ5" s="43"/>
      <c r="JHR5" s="43"/>
      <c r="JHS5" s="43"/>
      <c r="JHT5" s="43"/>
      <c r="JHU5" s="43"/>
      <c r="JHV5" s="43"/>
      <c r="JHW5" s="43"/>
      <c r="JHX5" s="43"/>
      <c r="JHY5" s="43"/>
      <c r="JHZ5" s="43"/>
      <c r="JIA5" s="43"/>
      <c r="JIB5" s="43"/>
      <c r="JIC5" s="43"/>
      <c r="JID5" s="43"/>
      <c r="JIE5" s="43"/>
      <c r="JIF5" s="43"/>
      <c r="JIG5" s="43"/>
      <c r="JIH5" s="43"/>
      <c r="JII5" s="43"/>
      <c r="JIJ5" s="43"/>
      <c r="JIK5" s="43"/>
      <c r="JIL5" s="43"/>
      <c r="JIM5" s="43"/>
      <c r="JIN5" s="43"/>
      <c r="JIO5" s="43"/>
      <c r="JIP5" s="43"/>
      <c r="JIQ5" s="43"/>
      <c r="JIR5" s="43"/>
      <c r="JIS5" s="43"/>
      <c r="JIT5" s="43"/>
      <c r="JIU5" s="43"/>
      <c r="JIV5" s="43"/>
      <c r="JIW5" s="43"/>
      <c r="JIX5" s="43"/>
      <c r="JIY5" s="43"/>
      <c r="JIZ5" s="43"/>
      <c r="JJA5" s="43"/>
      <c r="JJB5" s="43"/>
      <c r="JJC5" s="43"/>
      <c r="JJD5" s="43"/>
      <c r="JJE5" s="43"/>
      <c r="JJF5" s="43"/>
      <c r="JJG5" s="43"/>
      <c r="JJH5" s="43"/>
      <c r="JJI5" s="43"/>
      <c r="JJJ5" s="43"/>
      <c r="JJK5" s="43"/>
      <c r="JJL5" s="43"/>
      <c r="JJM5" s="43"/>
      <c r="JJN5" s="43"/>
      <c r="JJO5" s="43"/>
      <c r="JJP5" s="43"/>
      <c r="JJQ5" s="43"/>
      <c r="JJR5" s="43"/>
      <c r="JJS5" s="43"/>
      <c r="JJT5" s="43"/>
      <c r="JJU5" s="43"/>
      <c r="JJV5" s="43"/>
      <c r="JJW5" s="43"/>
      <c r="JJX5" s="43"/>
      <c r="JJY5" s="43"/>
      <c r="JJZ5" s="43"/>
      <c r="JKA5" s="43"/>
      <c r="JKB5" s="43"/>
      <c r="JKC5" s="43"/>
      <c r="JKD5" s="43"/>
      <c r="JKE5" s="43"/>
      <c r="JKF5" s="43"/>
      <c r="JKG5" s="43"/>
      <c r="JKH5" s="43"/>
      <c r="JKI5" s="43"/>
      <c r="JKJ5" s="43"/>
      <c r="JKK5" s="43"/>
      <c r="JKL5" s="43"/>
      <c r="JKM5" s="43"/>
      <c r="JKN5" s="43"/>
      <c r="JKO5" s="43"/>
      <c r="JKP5" s="43"/>
      <c r="JKQ5" s="43"/>
      <c r="JKR5" s="43"/>
      <c r="JKS5" s="43"/>
      <c r="JKT5" s="43"/>
      <c r="JKU5" s="43"/>
      <c r="JKV5" s="43"/>
      <c r="JKW5" s="43"/>
      <c r="JKX5" s="43"/>
      <c r="JKY5" s="43"/>
      <c r="JKZ5" s="43"/>
      <c r="JLA5" s="43"/>
      <c r="JLB5" s="43"/>
      <c r="JLC5" s="43"/>
      <c r="JLD5" s="43"/>
      <c r="JLE5" s="43"/>
      <c r="JLF5" s="43"/>
      <c r="JLG5" s="43"/>
      <c r="JLH5" s="43"/>
      <c r="JLI5" s="43"/>
      <c r="JLJ5" s="43"/>
      <c r="JLK5" s="43"/>
      <c r="JLL5" s="43"/>
      <c r="JLM5" s="43"/>
      <c r="JLN5" s="43"/>
      <c r="JLO5" s="43"/>
      <c r="JLP5" s="43"/>
      <c r="JLQ5" s="43"/>
      <c r="JLR5" s="43"/>
      <c r="JLS5" s="43"/>
      <c r="JLT5" s="43"/>
      <c r="JLU5" s="43"/>
      <c r="JLV5" s="43"/>
      <c r="JLW5" s="43"/>
      <c r="JLX5" s="43"/>
      <c r="JLY5" s="43"/>
      <c r="JLZ5" s="43"/>
      <c r="JMA5" s="43"/>
      <c r="JMB5" s="43"/>
      <c r="JMC5" s="43"/>
      <c r="JMD5" s="43"/>
      <c r="JME5" s="43"/>
      <c r="JMF5" s="43"/>
      <c r="JMG5" s="43"/>
      <c r="JMH5" s="43"/>
      <c r="JMI5" s="43"/>
      <c r="JMJ5" s="43"/>
      <c r="JMK5" s="43"/>
      <c r="JML5" s="43"/>
      <c r="JMM5" s="43"/>
      <c r="JMN5" s="43"/>
      <c r="JMO5" s="43"/>
      <c r="JMP5" s="43"/>
      <c r="JMQ5" s="43"/>
      <c r="JMR5" s="43"/>
      <c r="JMS5" s="43"/>
      <c r="JMT5" s="43"/>
      <c r="JMU5" s="43"/>
      <c r="JMV5" s="43"/>
      <c r="JMW5" s="43"/>
      <c r="JMX5" s="43"/>
      <c r="JMY5" s="43"/>
      <c r="JMZ5" s="43"/>
      <c r="JNA5" s="43"/>
      <c r="JNB5" s="43"/>
      <c r="JNC5" s="43"/>
      <c r="JND5" s="43"/>
      <c r="JNE5" s="43"/>
      <c r="JNF5" s="43"/>
      <c r="JNG5" s="43"/>
      <c r="JNH5" s="43"/>
      <c r="JNI5" s="43"/>
      <c r="JNJ5" s="43"/>
      <c r="JNK5" s="43"/>
      <c r="JNL5" s="43"/>
      <c r="JNM5" s="43"/>
      <c r="JNN5" s="43"/>
      <c r="JNO5" s="43"/>
      <c r="JNP5" s="43"/>
      <c r="JNQ5" s="43"/>
      <c r="JNR5" s="43"/>
      <c r="JNS5" s="43"/>
      <c r="JNT5" s="43"/>
      <c r="JNU5" s="43"/>
      <c r="JNV5" s="43"/>
      <c r="JNW5" s="43"/>
      <c r="JNX5" s="43"/>
      <c r="JNY5" s="43"/>
      <c r="JNZ5" s="43"/>
      <c r="JOA5" s="43"/>
      <c r="JOB5" s="43"/>
      <c r="JOC5" s="43"/>
      <c r="JOD5" s="43"/>
      <c r="JOE5" s="43"/>
      <c r="JOF5" s="43"/>
      <c r="JOG5" s="43"/>
      <c r="JOH5" s="43"/>
      <c r="JOI5" s="43"/>
      <c r="JOJ5" s="43"/>
      <c r="JOK5" s="43"/>
      <c r="JOL5" s="43"/>
      <c r="JOM5" s="43"/>
      <c r="JON5" s="43"/>
      <c r="JOO5" s="43"/>
      <c r="JOP5" s="43"/>
      <c r="JOQ5" s="43"/>
      <c r="JOR5" s="43"/>
      <c r="JOS5" s="43"/>
      <c r="JOT5" s="43"/>
      <c r="JOU5" s="43"/>
      <c r="JOV5" s="43"/>
      <c r="JOW5" s="43"/>
      <c r="JOX5" s="43"/>
      <c r="JOY5" s="43"/>
      <c r="JOZ5" s="43"/>
      <c r="JPA5" s="43"/>
      <c r="JPB5" s="43"/>
      <c r="JPC5" s="43"/>
      <c r="JPD5" s="43"/>
      <c r="JPE5" s="43"/>
      <c r="JPF5" s="43"/>
      <c r="JPG5" s="43"/>
      <c r="JPH5" s="43"/>
      <c r="JPI5" s="43"/>
      <c r="JPJ5" s="43"/>
      <c r="JPK5" s="43"/>
      <c r="JPL5" s="43"/>
      <c r="JPM5" s="43"/>
      <c r="JPN5" s="43"/>
      <c r="JPO5" s="43"/>
      <c r="JPP5" s="43"/>
      <c r="JPQ5" s="43"/>
      <c r="JPR5" s="43"/>
      <c r="JPS5" s="43"/>
      <c r="JPT5" s="43"/>
      <c r="JPU5" s="43"/>
      <c r="JPV5" s="43"/>
      <c r="JPW5" s="43"/>
      <c r="JPX5" s="43"/>
      <c r="JPY5" s="43"/>
      <c r="JPZ5" s="43"/>
      <c r="JQA5" s="43"/>
      <c r="JQB5" s="43"/>
      <c r="JQC5" s="43"/>
      <c r="JQD5" s="43"/>
      <c r="JQE5" s="43"/>
      <c r="JQF5" s="43"/>
      <c r="JQG5" s="43"/>
      <c r="JQH5" s="43"/>
      <c r="JQI5" s="43"/>
      <c r="JQJ5" s="43"/>
      <c r="JQK5" s="43"/>
      <c r="JQL5" s="43"/>
      <c r="JQM5" s="43"/>
      <c r="JQN5" s="43"/>
      <c r="JQO5" s="43"/>
      <c r="JQP5" s="43"/>
      <c r="JQQ5" s="43"/>
      <c r="JQR5" s="43"/>
      <c r="JQS5" s="43"/>
      <c r="JQT5" s="43"/>
      <c r="JQU5" s="43"/>
      <c r="JQV5" s="43"/>
      <c r="JQW5" s="43"/>
      <c r="JQX5" s="43"/>
      <c r="JQY5" s="43"/>
      <c r="JQZ5" s="43"/>
      <c r="JRA5" s="43"/>
      <c r="JRB5" s="43"/>
      <c r="JRC5" s="43"/>
      <c r="JRD5" s="43"/>
      <c r="JRE5" s="43"/>
      <c r="JRF5" s="43"/>
      <c r="JRG5" s="43"/>
      <c r="JRH5" s="43"/>
      <c r="JRI5" s="43"/>
      <c r="JRJ5" s="43"/>
      <c r="JRK5" s="43"/>
      <c r="JRL5" s="43"/>
      <c r="JRM5" s="43"/>
      <c r="JRN5" s="43"/>
      <c r="JRO5" s="43"/>
      <c r="JRP5" s="43"/>
      <c r="JRQ5" s="43"/>
      <c r="JRR5" s="43"/>
      <c r="JRS5" s="43"/>
      <c r="JRT5" s="43"/>
      <c r="JRU5" s="43"/>
      <c r="JRV5" s="43"/>
      <c r="JRW5" s="43"/>
      <c r="JRX5" s="43"/>
      <c r="JRY5" s="43"/>
      <c r="JRZ5" s="43"/>
      <c r="JSA5" s="43"/>
      <c r="JSB5" s="43"/>
      <c r="JSC5" s="43"/>
      <c r="JSD5" s="43"/>
      <c r="JSE5" s="43"/>
      <c r="JSF5" s="43"/>
      <c r="JSG5" s="43"/>
      <c r="JSH5" s="43"/>
      <c r="JSI5" s="43"/>
      <c r="JSJ5" s="43"/>
      <c r="JSK5" s="43"/>
      <c r="JSL5" s="43"/>
      <c r="JSM5" s="43"/>
      <c r="JSN5" s="43"/>
      <c r="JSO5" s="43"/>
      <c r="JSP5" s="43"/>
      <c r="JSQ5" s="43"/>
      <c r="JSR5" s="43"/>
      <c r="JSS5" s="43"/>
      <c r="JST5" s="43"/>
      <c r="JSU5" s="43"/>
      <c r="JSV5" s="43"/>
      <c r="JSW5" s="43"/>
      <c r="JSX5" s="43"/>
      <c r="JSY5" s="43"/>
      <c r="JSZ5" s="43"/>
      <c r="JTA5" s="43"/>
      <c r="JTB5" s="43"/>
      <c r="JTC5" s="43"/>
      <c r="JTD5" s="43"/>
      <c r="JTE5" s="43"/>
      <c r="JTF5" s="43"/>
      <c r="JTG5" s="43"/>
      <c r="JTH5" s="43"/>
      <c r="JTI5" s="43"/>
      <c r="JTJ5" s="43"/>
      <c r="JTK5" s="43"/>
      <c r="JTL5" s="43"/>
      <c r="JTM5" s="43"/>
      <c r="JTN5" s="43"/>
      <c r="JTO5" s="43"/>
      <c r="JTP5" s="43"/>
      <c r="JTQ5" s="43"/>
      <c r="JTR5" s="43"/>
      <c r="JTS5" s="43"/>
      <c r="JTT5" s="43"/>
      <c r="JTU5" s="43"/>
      <c r="JTV5" s="43"/>
      <c r="JTW5" s="43"/>
      <c r="JTX5" s="43"/>
      <c r="JTY5" s="43"/>
      <c r="JTZ5" s="43"/>
      <c r="JUA5" s="43"/>
      <c r="JUB5" s="43"/>
      <c r="JUC5" s="43"/>
      <c r="JUD5" s="43"/>
      <c r="JUE5" s="43"/>
      <c r="JUF5" s="43"/>
      <c r="JUG5" s="43"/>
      <c r="JUH5" s="43"/>
      <c r="JUI5" s="43"/>
      <c r="JUJ5" s="43"/>
      <c r="JUK5" s="43"/>
      <c r="JUL5" s="43"/>
      <c r="JUM5" s="43"/>
      <c r="JUN5" s="43"/>
      <c r="JUO5" s="43"/>
      <c r="JUP5" s="43"/>
      <c r="JUQ5" s="43"/>
      <c r="JUR5" s="43"/>
      <c r="JUS5" s="43"/>
      <c r="JUT5" s="43"/>
      <c r="JUU5" s="43"/>
      <c r="JUV5" s="43"/>
      <c r="JUW5" s="43"/>
      <c r="JUX5" s="43"/>
      <c r="JUY5" s="43"/>
      <c r="JUZ5" s="43"/>
      <c r="JVA5" s="43"/>
      <c r="JVB5" s="43"/>
      <c r="JVC5" s="43"/>
      <c r="JVD5" s="43"/>
      <c r="JVE5" s="43"/>
      <c r="JVF5" s="43"/>
      <c r="JVG5" s="43"/>
      <c r="JVH5" s="43"/>
      <c r="JVI5" s="43"/>
      <c r="JVJ5" s="43"/>
      <c r="JVK5" s="43"/>
      <c r="JVL5" s="43"/>
      <c r="JVM5" s="43"/>
      <c r="JVN5" s="43"/>
      <c r="JVO5" s="43"/>
      <c r="JVP5" s="43"/>
      <c r="JVQ5" s="43"/>
      <c r="JVR5" s="43"/>
      <c r="JVS5" s="43"/>
      <c r="JVT5" s="43"/>
      <c r="JVU5" s="43"/>
      <c r="JVV5" s="43"/>
      <c r="JVW5" s="43"/>
      <c r="JVX5" s="43"/>
      <c r="JVY5" s="43"/>
      <c r="JVZ5" s="43"/>
      <c r="JWA5" s="43"/>
      <c r="JWB5" s="43"/>
      <c r="JWC5" s="43"/>
      <c r="JWD5" s="43"/>
      <c r="JWE5" s="43"/>
      <c r="JWF5" s="43"/>
      <c r="JWG5" s="43"/>
      <c r="JWH5" s="43"/>
      <c r="JWI5" s="43"/>
      <c r="JWJ5" s="43"/>
      <c r="JWK5" s="43"/>
      <c r="JWL5" s="43"/>
      <c r="JWM5" s="43"/>
      <c r="JWN5" s="43"/>
      <c r="JWO5" s="43"/>
      <c r="JWP5" s="43"/>
      <c r="JWQ5" s="43"/>
      <c r="JWR5" s="43"/>
      <c r="JWS5" s="43"/>
      <c r="JWT5" s="43"/>
      <c r="JWU5" s="43"/>
      <c r="JWV5" s="43"/>
      <c r="JWW5" s="43"/>
      <c r="JWX5" s="43"/>
      <c r="JWY5" s="43"/>
      <c r="JWZ5" s="43"/>
      <c r="JXA5" s="43"/>
      <c r="JXB5" s="43"/>
      <c r="JXC5" s="43"/>
      <c r="JXD5" s="43"/>
      <c r="JXE5" s="43"/>
      <c r="JXF5" s="43"/>
      <c r="JXG5" s="43"/>
      <c r="JXH5" s="43"/>
      <c r="JXI5" s="43"/>
      <c r="JXJ5" s="43"/>
      <c r="JXK5" s="43"/>
      <c r="JXL5" s="43"/>
      <c r="JXM5" s="43"/>
      <c r="JXN5" s="43"/>
      <c r="JXO5" s="43"/>
      <c r="JXP5" s="43"/>
      <c r="JXQ5" s="43"/>
      <c r="JXR5" s="43"/>
      <c r="JXS5" s="43"/>
      <c r="JXT5" s="43"/>
      <c r="JXU5" s="43"/>
      <c r="JXV5" s="43"/>
      <c r="JXW5" s="43"/>
      <c r="JXX5" s="43"/>
      <c r="JXY5" s="43"/>
      <c r="JXZ5" s="43"/>
      <c r="JYA5" s="43"/>
      <c r="JYB5" s="43"/>
      <c r="JYC5" s="43"/>
      <c r="JYD5" s="43"/>
      <c r="JYE5" s="43"/>
      <c r="JYF5" s="43"/>
      <c r="JYG5" s="43"/>
      <c r="JYH5" s="43"/>
      <c r="JYI5" s="43"/>
      <c r="JYJ5" s="43"/>
      <c r="JYK5" s="43"/>
      <c r="JYL5" s="43"/>
      <c r="JYM5" s="43"/>
      <c r="JYN5" s="43"/>
      <c r="JYO5" s="43"/>
      <c r="JYP5" s="43"/>
      <c r="JYQ5" s="43"/>
      <c r="JYR5" s="43"/>
      <c r="JYS5" s="43"/>
      <c r="JYT5" s="43"/>
      <c r="JYU5" s="43"/>
      <c r="JYV5" s="43"/>
      <c r="JYW5" s="43"/>
      <c r="JYX5" s="43"/>
      <c r="JYY5" s="43"/>
      <c r="JYZ5" s="43"/>
      <c r="JZA5" s="43"/>
      <c r="JZB5" s="43"/>
      <c r="JZC5" s="43"/>
      <c r="JZD5" s="43"/>
      <c r="JZE5" s="43"/>
      <c r="JZF5" s="43"/>
      <c r="JZG5" s="43"/>
      <c r="JZH5" s="43"/>
      <c r="JZI5" s="43"/>
      <c r="JZJ5" s="43"/>
      <c r="JZK5" s="43"/>
      <c r="JZL5" s="43"/>
      <c r="JZM5" s="43"/>
      <c r="JZN5" s="43"/>
      <c r="JZO5" s="43"/>
      <c r="JZP5" s="43"/>
      <c r="JZQ5" s="43"/>
      <c r="JZR5" s="43"/>
      <c r="JZS5" s="43"/>
      <c r="JZT5" s="43"/>
      <c r="JZU5" s="43"/>
      <c r="JZV5" s="43"/>
      <c r="JZW5" s="43"/>
      <c r="JZX5" s="43"/>
      <c r="JZY5" s="43"/>
      <c r="JZZ5" s="43"/>
      <c r="KAA5" s="43"/>
      <c r="KAB5" s="43"/>
      <c r="KAC5" s="43"/>
      <c r="KAD5" s="43"/>
      <c r="KAE5" s="43"/>
      <c r="KAF5" s="43"/>
      <c r="KAG5" s="43"/>
      <c r="KAH5" s="43"/>
      <c r="KAI5" s="43"/>
      <c r="KAJ5" s="43"/>
      <c r="KAK5" s="43"/>
      <c r="KAL5" s="43"/>
      <c r="KAM5" s="43"/>
      <c r="KAN5" s="43"/>
      <c r="KAO5" s="43"/>
      <c r="KAP5" s="43"/>
      <c r="KAQ5" s="43"/>
      <c r="KAR5" s="43"/>
      <c r="KAS5" s="43"/>
      <c r="KAT5" s="43"/>
      <c r="KAU5" s="43"/>
      <c r="KAV5" s="43"/>
      <c r="KAW5" s="43"/>
      <c r="KAX5" s="43"/>
      <c r="KAY5" s="43"/>
      <c r="KAZ5" s="43"/>
      <c r="KBA5" s="43"/>
      <c r="KBB5" s="43"/>
      <c r="KBC5" s="43"/>
      <c r="KBD5" s="43"/>
      <c r="KBE5" s="43"/>
      <c r="KBF5" s="43"/>
      <c r="KBG5" s="43"/>
      <c r="KBH5" s="43"/>
      <c r="KBI5" s="43"/>
      <c r="KBJ5" s="43"/>
      <c r="KBK5" s="43"/>
      <c r="KBL5" s="43"/>
      <c r="KBM5" s="43"/>
      <c r="KBN5" s="43"/>
      <c r="KBO5" s="43"/>
      <c r="KBP5" s="43"/>
      <c r="KBQ5" s="43"/>
      <c r="KBR5" s="43"/>
      <c r="KBS5" s="43"/>
      <c r="KBT5" s="43"/>
      <c r="KBU5" s="43"/>
      <c r="KBV5" s="43"/>
      <c r="KBW5" s="43"/>
      <c r="KBX5" s="43"/>
      <c r="KBY5" s="43"/>
      <c r="KBZ5" s="43"/>
      <c r="KCA5" s="43"/>
      <c r="KCB5" s="43"/>
      <c r="KCC5" s="43"/>
      <c r="KCD5" s="43"/>
      <c r="KCE5" s="43"/>
      <c r="KCF5" s="43"/>
      <c r="KCG5" s="43"/>
      <c r="KCH5" s="43"/>
      <c r="KCI5" s="43"/>
      <c r="KCJ5" s="43"/>
      <c r="KCK5" s="43"/>
      <c r="KCL5" s="43"/>
      <c r="KCM5" s="43"/>
      <c r="KCN5" s="43"/>
      <c r="KCO5" s="43"/>
      <c r="KCP5" s="43"/>
      <c r="KCQ5" s="43"/>
      <c r="KCR5" s="43"/>
      <c r="KCS5" s="43"/>
      <c r="KCT5" s="43"/>
      <c r="KCU5" s="43"/>
      <c r="KCV5" s="43"/>
      <c r="KCW5" s="43"/>
      <c r="KCX5" s="43"/>
      <c r="KCY5" s="43"/>
      <c r="KCZ5" s="43"/>
      <c r="KDA5" s="43"/>
      <c r="KDB5" s="43"/>
      <c r="KDC5" s="43"/>
      <c r="KDD5" s="43"/>
      <c r="KDE5" s="43"/>
      <c r="KDF5" s="43"/>
      <c r="KDG5" s="43"/>
      <c r="KDH5" s="43"/>
      <c r="KDI5" s="43"/>
      <c r="KDJ5" s="43"/>
      <c r="KDK5" s="43"/>
      <c r="KDL5" s="43"/>
      <c r="KDM5" s="43"/>
      <c r="KDN5" s="43"/>
      <c r="KDO5" s="43"/>
      <c r="KDP5" s="43"/>
      <c r="KDQ5" s="43"/>
      <c r="KDR5" s="43"/>
      <c r="KDS5" s="43"/>
      <c r="KDT5" s="43"/>
      <c r="KDU5" s="43"/>
      <c r="KDV5" s="43"/>
      <c r="KDW5" s="43"/>
      <c r="KDX5" s="43"/>
      <c r="KDY5" s="43"/>
      <c r="KDZ5" s="43"/>
      <c r="KEA5" s="43"/>
      <c r="KEB5" s="43"/>
      <c r="KEC5" s="43"/>
      <c r="KED5" s="43"/>
      <c r="KEE5" s="43"/>
      <c r="KEF5" s="43"/>
      <c r="KEG5" s="43"/>
      <c r="KEH5" s="43"/>
      <c r="KEI5" s="43"/>
      <c r="KEJ5" s="43"/>
      <c r="KEK5" s="43"/>
      <c r="KEL5" s="43"/>
      <c r="KEM5" s="43"/>
      <c r="KEN5" s="43"/>
      <c r="KEO5" s="43"/>
      <c r="KEP5" s="43"/>
      <c r="KEQ5" s="43"/>
      <c r="KER5" s="43"/>
      <c r="KES5" s="43"/>
      <c r="KET5" s="43"/>
      <c r="KEU5" s="43"/>
      <c r="KEV5" s="43"/>
      <c r="KEW5" s="43"/>
      <c r="KEX5" s="43"/>
      <c r="KEY5" s="43"/>
      <c r="KEZ5" s="43"/>
      <c r="KFA5" s="43"/>
      <c r="KFB5" s="43"/>
      <c r="KFC5" s="43"/>
      <c r="KFD5" s="43"/>
      <c r="KFE5" s="43"/>
      <c r="KFF5" s="43"/>
      <c r="KFG5" s="43"/>
      <c r="KFH5" s="43"/>
      <c r="KFI5" s="43"/>
      <c r="KFJ5" s="43"/>
      <c r="KFK5" s="43"/>
      <c r="KFL5" s="43"/>
      <c r="KFM5" s="43"/>
      <c r="KFN5" s="43"/>
      <c r="KFO5" s="43"/>
      <c r="KFP5" s="43"/>
      <c r="KFQ5" s="43"/>
      <c r="KFR5" s="43"/>
      <c r="KFS5" s="43"/>
      <c r="KFT5" s="43"/>
      <c r="KFU5" s="43"/>
      <c r="KFV5" s="43"/>
      <c r="KFW5" s="43"/>
      <c r="KFX5" s="43"/>
      <c r="KFY5" s="43"/>
      <c r="KFZ5" s="43"/>
      <c r="KGA5" s="43"/>
      <c r="KGB5" s="43"/>
      <c r="KGC5" s="43"/>
      <c r="KGD5" s="43"/>
      <c r="KGE5" s="43"/>
      <c r="KGF5" s="43"/>
      <c r="KGG5" s="43"/>
      <c r="KGH5" s="43"/>
      <c r="KGI5" s="43"/>
      <c r="KGJ5" s="43"/>
      <c r="KGK5" s="43"/>
      <c r="KGL5" s="43"/>
      <c r="KGM5" s="43"/>
      <c r="KGN5" s="43"/>
      <c r="KGO5" s="43"/>
      <c r="KGP5" s="43"/>
      <c r="KGQ5" s="43"/>
      <c r="KGR5" s="43"/>
      <c r="KGS5" s="43"/>
      <c r="KGT5" s="43"/>
      <c r="KGU5" s="43"/>
      <c r="KGV5" s="43"/>
      <c r="KGW5" s="43"/>
      <c r="KGX5" s="43"/>
      <c r="KGY5" s="43"/>
      <c r="KGZ5" s="43"/>
      <c r="KHA5" s="43"/>
      <c r="KHB5" s="43"/>
      <c r="KHC5" s="43"/>
      <c r="KHD5" s="43"/>
      <c r="KHE5" s="43"/>
      <c r="KHF5" s="43"/>
      <c r="KHG5" s="43"/>
      <c r="KHH5" s="43"/>
      <c r="KHI5" s="43"/>
      <c r="KHJ5" s="43"/>
      <c r="KHK5" s="43"/>
      <c r="KHL5" s="43"/>
      <c r="KHM5" s="43"/>
      <c r="KHN5" s="43"/>
      <c r="KHO5" s="43"/>
      <c r="KHP5" s="43"/>
      <c r="KHQ5" s="43"/>
      <c r="KHR5" s="43"/>
      <c r="KHS5" s="43"/>
      <c r="KHT5" s="43"/>
      <c r="KHU5" s="43"/>
      <c r="KHV5" s="43"/>
      <c r="KHW5" s="43"/>
      <c r="KHX5" s="43"/>
      <c r="KHY5" s="43"/>
      <c r="KHZ5" s="43"/>
      <c r="KIA5" s="43"/>
      <c r="KIB5" s="43"/>
      <c r="KIC5" s="43"/>
      <c r="KID5" s="43"/>
      <c r="KIE5" s="43"/>
      <c r="KIF5" s="43"/>
      <c r="KIG5" s="43"/>
      <c r="KIH5" s="43"/>
      <c r="KII5" s="43"/>
      <c r="KIJ5" s="43"/>
      <c r="KIK5" s="43"/>
      <c r="KIL5" s="43"/>
      <c r="KIM5" s="43"/>
      <c r="KIN5" s="43"/>
      <c r="KIO5" s="43"/>
      <c r="KIP5" s="43"/>
      <c r="KIQ5" s="43"/>
      <c r="KIR5" s="43"/>
      <c r="KIS5" s="43"/>
      <c r="KIT5" s="43"/>
      <c r="KIU5" s="43"/>
      <c r="KIV5" s="43"/>
      <c r="KIW5" s="43"/>
      <c r="KIX5" s="43"/>
      <c r="KIY5" s="43"/>
      <c r="KIZ5" s="43"/>
      <c r="KJA5" s="43"/>
      <c r="KJB5" s="43"/>
      <c r="KJC5" s="43"/>
      <c r="KJD5" s="43"/>
      <c r="KJE5" s="43"/>
      <c r="KJF5" s="43"/>
      <c r="KJG5" s="43"/>
      <c r="KJH5" s="43"/>
      <c r="KJI5" s="43"/>
      <c r="KJJ5" s="43"/>
      <c r="KJK5" s="43"/>
      <c r="KJL5" s="43"/>
      <c r="KJM5" s="43"/>
      <c r="KJN5" s="43"/>
      <c r="KJO5" s="43"/>
      <c r="KJP5" s="43"/>
      <c r="KJQ5" s="43"/>
      <c r="KJR5" s="43"/>
      <c r="KJS5" s="43"/>
      <c r="KJT5" s="43"/>
      <c r="KJU5" s="43"/>
      <c r="KJV5" s="43"/>
      <c r="KJW5" s="43"/>
      <c r="KJX5" s="43"/>
      <c r="KJY5" s="43"/>
      <c r="KJZ5" s="43"/>
      <c r="KKA5" s="43"/>
      <c r="KKB5" s="43"/>
      <c r="KKC5" s="43"/>
      <c r="KKD5" s="43"/>
      <c r="KKE5" s="43"/>
      <c r="KKF5" s="43"/>
      <c r="KKG5" s="43"/>
      <c r="KKH5" s="43"/>
      <c r="KKI5" s="43"/>
      <c r="KKJ5" s="43"/>
      <c r="KKK5" s="43"/>
      <c r="KKL5" s="43"/>
      <c r="KKM5" s="43"/>
      <c r="KKN5" s="43"/>
      <c r="KKO5" s="43"/>
      <c r="KKP5" s="43"/>
      <c r="KKQ5" s="43"/>
      <c r="KKR5" s="43"/>
      <c r="KKS5" s="43"/>
      <c r="KKT5" s="43"/>
      <c r="KKU5" s="43"/>
      <c r="KKV5" s="43"/>
      <c r="KKW5" s="43"/>
      <c r="KKX5" s="43"/>
      <c r="KKY5" s="43"/>
      <c r="KKZ5" s="43"/>
      <c r="KLA5" s="43"/>
      <c r="KLB5" s="43"/>
      <c r="KLC5" s="43"/>
      <c r="KLD5" s="43"/>
      <c r="KLE5" s="43"/>
      <c r="KLF5" s="43"/>
      <c r="KLG5" s="43"/>
      <c r="KLH5" s="43"/>
      <c r="KLI5" s="43"/>
      <c r="KLJ5" s="43"/>
      <c r="KLK5" s="43"/>
      <c r="KLL5" s="43"/>
      <c r="KLM5" s="43"/>
      <c r="KLN5" s="43"/>
      <c r="KLO5" s="43"/>
      <c r="KLP5" s="43"/>
      <c r="KLQ5" s="43"/>
      <c r="KLR5" s="43"/>
      <c r="KLS5" s="43"/>
      <c r="KLT5" s="43"/>
      <c r="KLU5" s="43"/>
      <c r="KLV5" s="43"/>
      <c r="KLW5" s="43"/>
      <c r="KLX5" s="43"/>
      <c r="KLY5" s="43"/>
      <c r="KLZ5" s="43"/>
      <c r="KMA5" s="43"/>
      <c r="KMB5" s="43"/>
      <c r="KMC5" s="43"/>
      <c r="KMD5" s="43"/>
      <c r="KME5" s="43"/>
      <c r="KMF5" s="43"/>
      <c r="KMG5" s="43"/>
      <c r="KMH5" s="43"/>
      <c r="KMI5" s="43"/>
      <c r="KMJ5" s="43"/>
      <c r="KMK5" s="43"/>
      <c r="KML5" s="43"/>
      <c r="KMM5" s="43"/>
      <c r="KMN5" s="43"/>
      <c r="KMO5" s="43"/>
      <c r="KMP5" s="43"/>
      <c r="KMQ5" s="43"/>
      <c r="KMR5" s="43"/>
      <c r="KMS5" s="43"/>
      <c r="KMT5" s="43"/>
      <c r="KMU5" s="43"/>
      <c r="KMV5" s="43"/>
      <c r="KMW5" s="43"/>
      <c r="KMX5" s="43"/>
      <c r="KMY5" s="43"/>
      <c r="KMZ5" s="43"/>
      <c r="KNA5" s="43"/>
      <c r="KNB5" s="43"/>
      <c r="KNC5" s="43"/>
      <c r="KND5" s="43"/>
      <c r="KNE5" s="43"/>
      <c r="KNF5" s="43"/>
      <c r="KNG5" s="43"/>
      <c r="KNH5" s="43"/>
      <c r="KNI5" s="43"/>
      <c r="KNJ5" s="43"/>
      <c r="KNK5" s="43"/>
      <c r="KNL5" s="43"/>
      <c r="KNM5" s="43"/>
      <c r="KNN5" s="43"/>
      <c r="KNO5" s="43"/>
      <c r="KNP5" s="43"/>
      <c r="KNQ5" s="43"/>
      <c r="KNR5" s="43"/>
      <c r="KNS5" s="43"/>
      <c r="KNT5" s="43"/>
      <c r="KNU5" s="43"/>
      <c r="KNV5" s="43"/>
      <c r="KNW5" s="43"/>
      <c r="KNX5" s="43"/>
      <c r="KNY5" s="43"/>
      <c r="KNZ5" s="43"/>
      <c r="KOA5" s="43"/>
      <c r="KOB5" s="43"/>
      <c r="KOC5" s="43"/>
      <c r="KOD5" s="43"/>
      <c r="KOE5" s="43"/>
      <c r="KOF5" s="43"/>
      <c r="KOG5" s="43"/>
      <c r="KOH5" s="43"/>
      <c r="KOI5" s="43"/>
      <c r="KOJ5" s="43"/>
      <c r="KOK5" s="43"/>
      <c r="KOL5" s="43"/>
      <c r="KOM5" s="43"/>
      <c r="KON5" s="43"/>
      <c r="KOO5" s="43"/>
      <c r="KOP5" s="43"/>
      <c r="KOQ5" s="43"/>
      <c r="KOR5" s="43"/>
      <c r="KOS5" s="43"/>
      <c r="KOT5" s="43"/>
      <c r="KOU5" s="43"/>
      <c r="KOV5" s="43"/>
      <c r="KOW5" s="43"/>
      <c r="KOX5" s="43"/>
      <c r="KOY5" s="43"/>
      <c r="KOZ5" s="43"/>
      <c r="KPA5" s="43"/>
      <c r="KPB5" s="43"/>
      <c r="KPC5" s="43"/>
      <c r="KPD5" s="43"/>
      <c r="KPE5" s="43"/>
      <c r="KPF5" s="43"/>
      <c r="KPG5" s="43"/>
      <c r="KPH5" s="43"/>
      <c r="KPI5" s="43"/>
      <c r="KPJ5" s="43"/>
      <c r="KPK5" s="43"/>
      <c r="KPL5" s="43"/>
      <c r="KPM5" s="43"/>
      <c r="KPN5" s="43"/>
      <c r="KPO5" s="43"/>
      <c r="KPP5" s="43"/>
      <c r="KPQ5" s="43"/>
      <c r="KPR5" s="43"/>
      <c r="KPS5" s="43"/>
      <c r="KPT5" s="43"/>
      <c r="KPU5" s="43"/>
      <c r="KPV5" s="43"/>
      <c r="KPW5" s="43"/>
      <c r="KPX5" s="43"/>
      <c r="KPY5" s="43"/>
      <c r="KPZ5" s="43"/>
      <c r="KQA5" s="43"/>
      <c r="KQB5" s="43"/>
      <c r="KQC5" s="43"/>
      <c r="KQD5" s="43"/>
      <c r="KQE5" s="43"/>
      <c r="KQF5" s="43"/>
      <c r="KQG5" s="43"/>
      <c r="KQH5" s="43"/>
      <c r="KQI5" s="43"/>
      <c r="KQJ5" s="43"/>
      <c r="KQK5" s="43"/>
      <c r="KQL5" s="43"/>
      <c r="KQM5" s="43"/>
      <c r="KQN5" s="43"/>
      <c r="KQO5" s="43"/>
      <c r="KQP5" s="43"/>
      <c r="KQQ5" s="43"/>
      <c r="KQR5" s="43"/>
      <c r="KQS5" s="43"/>
      <c r="KQT5" s="43"/>
      <c r="KQU5" s="43"/>
      <c r="KQV5" s="43"/>
      <c r="KQW5" s="43"/>
      <c r="KQX5" s="43"/>
      <c r="KQY5" s="43"/>
      <c r="KQZ5" s="43"/>
      <c r="KRA5" s="43"/>
      <c r="KRB5" s="43"/>
      <c r="KRC5" s="43"/>
      <c r="KRD5" s="43"/>
      <c r="KRE5" s="43"/>
      <c r="KRF5" s="43"/>
      <c r="KRG5" s="43"/>
      <c r="KRH5" s="43"/>
      <c r="KRI5" s="43"/>
      <c r="KRJ5" s="43"/>
      <c r="KRK5" s="43"/>
      <c r="KRL5" s="43"/>
      <c r="KRM5" s="43"/>
      <c r="KRN5" s="43"/>
      <c r="KRO5" s="43"/>
      <c r="KRP5" s="43"/>
      <c r="KRQ5" s="43"/>
      <c r="KRR5" s="43"/>
      <c r="KRS5" s="43"/>
      <c r="KRT5" s="43"/>
      <c r="KRU5" s="43"/>
      <c r="KRV5" s="43"/>
      <c r="KRW5" s="43"/>
      <c r="KRX5" s="43"/>
      <c r="KRY5" s="43"/>
      <c r="KRZ5" s="43"/>
      <c r="KSA5" s="43"/>
      <c r="KSB5" s="43"/>
      <c r="KSC5" s="43"/>
      <c r="KSD5" s="43"/>
      <c r="KSE5" s="43"/>
      <c r="KSF5" s="43"/>
      <c r="KSG5" s="43"/>
      <c r="KSH5" s="43"/>
      <c r="KSI5" s="43"/>
      <c r="KSJ5" s="43"/>
      <c r="KSK5" s="43"/>
      <c r="KSL5" s="43"/>
      <c r="KSM5" s="43"/>
      <c r="KSN5" s="43"/>
      <c r="KSO5" s="43"/>
      <c r="KSP5" s="43"/>
      <c r="KSQ5" s="43"/>
      <c r="KSR5" s="43"/>
      <c r="KSS5" s="43"/>
      <c r="KST5" s="43"/>
      <c r="KSU5" s="43"/>
      <c r="KSV5" s="43"/>
      <c r="KSW5" s="43"/>
      <c r="KSX5" s="43"/>
      <c r="KSY5" s="43"/>
      <c r="KSZ5" s="43"/>
      <c r="KTA5" s="43"/>
      <c r="KTB5" s="43"/>
      <c r="KTC5" s="43"/>
      <c r="KTD5" s="43"/>
      <c r="KTE5" s="43"/>
      <c r="KTF5" s="43"/>
      <c r="KTG5" s="43"/>
      <c r="KTH5" s="43"/>
      <c r="KTI5" s="43"/>
      <c r="KTJ5" s="43"/>
      <c r="KTK5" s="43"/>
      <c r="KTL5" s="43"/>
      <c r="KTM5" s="43"/>
      <c r="KTN5" s="43"/>
      <c r="KTO5" s="43"/>
      <c r="KTP5" s="43"/>
      <c r="KTQ5" s="43"/>
      <c r="KTR5" s="43"/>
      <c r="KTS5" s="43"/>
      <c r="KTT5" s="43"/>
      <c r="KTU5" s="43"/>
      <c r="KTV5" s="43"/>
      <c r="KTW5" s="43"/>
      <c r="KTX5" s="43"/>
      <c r="KTY5" s="43"/>
      <c r="KTZ5" s="43"/>
      <c r="KUA5" s="43"/>
      <c r="KUB5" s="43"/>
      <c r="KUC5" s="43"/>
      <c r="KUD5" s="43"/>
      <c r="KUE5" s="43"/>
      <c r="KUF5" s="43"/>
      <c r="KUG5" s="43"/>
      <c r="KUH5" s="43"/>
      <c r="KUI5" s="43"/>
      <c r="KUJ5" s="43"/>
      <c r="KUK5" s="43"/>
      <c r="KUL5" s="43"/>
      <c r="KUM5" s="43"/>
      <c r="KUN5" s="43"/>
      <c r="KUO5" s="43"/>
      <c r="KUP5" s="43"/>
      <c r="KUQ5" s="43"/>
      <c r="KUR5" s="43"/>
      <c r="KUS5" s="43"/>
      <c r="KUT5" s="43"/>
      <c r="KUU5" s="43"/>
      <c r="KUV5" s="43"/>
      <c r="KUW5" s="43"/>
      <c r="KUX5" s="43"/>
      <c r="KUY5" s="43"/>
      <c r="KUZ5" s="43"/>
      <c r="KVA5" s="43"/>
      <c r="KVB5" s="43"/>
      <c r="KVC5" s="43"/>
      <c r="KVD5" s="43"/>
      <c r="KVE5" s="43"/>
      <c r="KVF5" s="43"/>
      <c r="KVG5" s="43"/>
      <c r="KVH5" s="43"/>
      <c r="KVI5" s="43"/>
      <c r="KVJ5" s="43"/>
      <c r="KVK5" s="43"/>
      <c r="KVL5" s="43"/>
      <c r="KVM5" s="43"/>
      <c r="KVN5" s="43"/>
      <c r="KVO5" s="43"/>
      <c r="KVP5" s="43"/>
      <c r="KVQ5" s="43"/>
      <c r="KVR5" s="43"/>
      <c r="KVS5" s="43"/>
      <c r="KVT5" s="43"/>
      <c r="KVU5" s="43"/>
      <c r="KVV5" s="43"/>
      <c r="KVW5" s="43"/>
      <c r="KVX5" s="43"/>
      <c r="KVY5" s="43"/>
      <c r="KVZ5" s="43"/>
      <c r="KWA5" s="43"/>
      <c r="KWB5" s="43"/>
      <c r="KWC5" s="43"/>
      <c r="KWD5" s="43"/>
      <c r="KWE5" s="43"/>
      <c r="KWF5" s="43"/>
      <c r="KWG5" s="43"/>
      <c r="KWH5" s="43"/>
      <c r="KWI5" s="43"/>
      <c r="KWJ5" s="43"/>
      <c r="KWK5" s="43"/>
      <c r="KWL5" s="43"/>
      <c r="KWM5" s="43"/>
      <c r="KWN5" s="43"/>
      <c r="KWO5" s="43"/>
      <c r="KWP5" s="43"/>
      <c r="KWQ5" s="43"/>
      <c r="KWR5" s="43"/>
      <c r="KWS5" s="43"/>
      <c r="KWT5" s="43"/>
      <c r="KWU5" s="43"/>
      <c r="KWV5" s="43"/>
      <c r="KWW5" s="43"/>
      <c r="KWX5" s="43"/>
      <c r="KWY5" s="43"/>
      <c r="KWZ5" s="43"/>
      <c r="KXA5" s="43"/>
      <c r="KXB5" s="43"/>
      <c r="KXC5" s="43"/>
      <c r="KXD5" s="43"/>
      <c r="KXE5" s="43"/>
      <c r="KXF5" s="43"/>
      <c r="KXG5" s="43"/>
      <c r="KXH5" s="43"/>
      <c r="KXI5" s="43"/>
      <c r="KXJ5" s="43"/>
      <c r="KXK5" s="43"/>
      <c r="KXL5" s="43"/>
      <c r="KXM5" s="43"/>
      <c r="KXN5" s="43"/>
      <c r="KXO5" s="43"/>
      <c r="KXP5" s="43"/>
      <c r="KXQ5" s="43"/>
      <c r="KXR5" s="43"/>
      <c r="KXS5" s="43"/>
      <c r="KXT5" s="43"/>
      <c r="KXU5" s="43"/>
      <c r="KXV5" s="43"/>
      <c r="KXW5" s="43"/>
      <c r="KXX5" s="43"/>
      <c r="KXY5" s="43"/>
      <c r="KXZ5" s="43"/>
      <c r="KYA5" s="43"/>
      <c r="KYB5" s="43"/>
      <c r="KYC5" s="43"/>
      <c r="KYD5" s="43"/>
      <c r="KYE5" s="43"/>
      <c r="KYF5" s="43"/>
      <c r="KYG5" s="43"/>
      <c r="KYH5" s="43"/>
      <c r="KYI5" s="43"/>
      <c r="KYJ5" s="43"/>
      <c r="KYK5" s="43"/>
      <c r="KYL5" s="43"/>
      <c r="KYM5" s="43"/>
      <c r="KYN5" s="43"/>
      <c r="KYO5" s="43"/>
      <c r="KYP5" s="43"/>
      <c r="KYQ5" s="43"/>
      <c r="KYR5" s="43"/>
      <c r="KYS5" s="43"/>
      <c r="KYT5" s="43"/>
      <c r="KYU5" s="43"/>
      <c r="KYV5" s="43"/>
      <c r="KYW5" s="43"/>
      <c r="KYX5" s="43"/>
      <c r="KYY5" s="43"/>
      <c r="KYZ5" s="43"/>
      <c r="KZA5" s="43"/>
      <c r="KZB5" s="43"/>
      <c r="KZC5" s="43"/>
      <c r="KZD5" s="43"/>
      <c r="KZE5" s="43"/>
      <c r="KZF5" s="43"/>
      <c r="KZG5" s="43"/>
      <c r="KZH5" s="43"/>
      <c r="KZI5" s="43"/>
      <c r="KZJ5" s="43"/>
      <c r="KZK5" s="43"/>
      <c r="KZL5" s="43"/>
      <c r="KZM5" s="43"/>
      <c r="KZN5" s="43"/>
      <c r="KZO5" s="43"/>
      <c r="KZP5" s="43"/>
      <c r="KZQ5" s="43"/>
      <c r="KZR5" s="43"/>
      <c r="KZS5" s="43"/>
      <c r="KZT5" s="43"/>
      <c r="KZU5" s="43"/>
      <c r="KZV5" s="43"/>
      <c r="KZW5" s="43"/>
      <c r="KZX5" s="43"/>
      <c r="KZY5" s="43"/>
      <c r="KZZ5" s="43"/>
      <c r="LAA5" s="43"/>
      <c r="LAB5" s="43"/>
      <c r="LAC5" s="43"/>
      <c r="LAD5" s="43"/>
      <c r="LAE5" s="43"/>
      <c r="LAF5" s="43"/>
      <c r="LAG5" s="43"/>
      <c r="LAH5" s="43"/>
      <c r="LAI5" s="43"/>
      <c r="LAJ5" s="43"/>
      <c r="LAK5" s="43"/>
      <c r="LAL5" s="43"/>
      <c r="LAM5" s="43"/>
      <c r="LAN5" s="43"/>
      <c r="LAO5" s="43"/>
      <c r="LAP5" s="43"/>
      <c r="LAQ5" s="43"/>
      <c r="LAR5" s="43"/>
      <c r="LAS5" s="43"/>
      <c r="LAT5" s="43"/>
      <c r="LAU5" s="43"/>
      <c r="LAV5" s="43"/>
      <c r="LAW5" s="43"/>
      <c r="LAX5" s="43"/>
      <c r="LAY5" s="43"/>
      <c r="LAZ5" s="43"/>
      <c r="LBA5" s="43"/>
      <c r="LBB5" s="43"/>
      <c r="LBC5" s="43"/>
      <c r="LBD5" s="43"/>
      <c r="LBE5" s="43"/>
      <c r="LBF5" s="43"/>
      <c r="LBG5" s="43"/>
      <c r="LBH5" s="43"/>
      <c r="LBI5" s="43"/>
      <c r="LBJ5" s="43"/>
      <c r="LBK5" s="43"/>
      <c r="LBL5" s="43"/>
      <c r="LBM5" s="43"/>
      <c r="LBN5" s="43"/>
      <c r="LBO5" s="43"/>
      <c r="LBP5" s="43"/>
      <c r="LBQ5" s="43"/>
      <c r="LBR5" s="43"/>
      <c r="LBS5" s="43"/>
      <c r="LBT5" s="43"/>
      <c r="LBU5" s="43"/>
      <c r="LBV5" s="43"/>
      <c r="LBW5" s="43"/>
      <c r="LBX5" s="43"/>
      <c r="LBY5" s="43"/>
      <c r="LBZ5" s="43"/>
      <c r="LCA5" s="43"/>
      <c r="LCB5" s="43"/>
      <c r="LCC5" s="43"/>
      <c r="LCD5" s="43"/>
      <c r="LCE5" s="43"/>
      <c r="LCF5" s="43"/>
      <c r="LCG5" s="43"/>
      <c r="LCH5" s="43"/>
      <c r="LCI5" s="43"/>
      <c r="LCJ5" s="43"/>
      <c r="LCK5" s="43"/>
      <c r="LCL5" s="43"/>
      <c r="LCM5" s="43"/>
      <c r="LCN5" s="43"/>
      <c r="LCO5" s="43"/>
      <c r="LCP5" s="43"/>
      <c r="LCQ5" s="43"/>
      <c r="LCR5" s="43"/>
      <c r="LCS5" s="43"/>
      <c r="LCT5" s="43"/>
      <c r="LCU5" s="43"/>
      <c r="LCV5" s="43"/>
      <c r="LCW5" s="43"/>
      <c r="LCX5" s="43"/>
      <c r="LCY5" s="43"/>
      <c r="LCZ5" s="43"/>
      <c r="LDA5" s="43"/>
      <c r="LDB5" s="43"/>
      <c r="LDC5" s="43"/>
      <c r="LDD5" s="43"/>
      <c r="LDE5" s="43"/>
      <c r="LDF5" s="43"/>
      <c r="LDG5" s="43"/>
      <c r="LDH5" s="43"/>
      <c r="LDI5" s="43"/>
      <c r="LDJ5" s="43"/>
      <c r="LDK5" s="43"/>
      <c r="LDL5" s="43"/>
      <c r="LDM5" s="43"/>
      <c r="LDN5" s="43"/>
      <c r="LDO5" s="43"/>
      <c r="LDP5" s="43"/>
      <c r="LDQ5" s="43"/>
      <c r="LDR5" s="43"/>
      <c r="LDS5" s="43"/>
      <c r="LDT5" s="43"/>
      <c r="LDU5" s="43"/>
      <c r="LDV5" s="43"/>
      <c r="LDW5" s="43"/>
      <c r="LDX5" s="43"/>
      <c r="LDY5" s="43"/>
      <c r="LDZ5" s="43"/>
      <c r="LEA5" s="43"/>
      <c r="LEB5" s="43"/>
      <c r="LEC5" s="43"/>
      <c r="LED5" s="43"/>
      <c r="LEE5" s="43"/>
      <c r="LEF5" s="43"/>
      <c r="LEG5" s="43"/>
      <c r="LEH5" s="43"/>
      <c r="LEI5" s="43"/>
      <c r="LEJ5" s="43"/>
      <c r="LEK5" s="43"/>
      <c r="LEL5" s="43"/>
      <c r="LEM5" s="43"/>
      <c r="LEN5" s="43"/>
      <c r="LEO5" s="43"/>
      <c r="LEP5" s="43"/>
      <c r="LEQ5" s="43"/>
      <c r="LER5" s="43"/>
      <c r="LES5" s="43"/>
      <c r="LET5" s="43"/>
      <c r="LEU5" s="43"/>
      <c r="LEV5" s="43"/>
      <c r="LEW5" s="43"/>
      <c r="LEX5" s="43"/>
      <c r="LEY5" s="43"/>
      <c r="LEZ5" s="43"/>
      <c r="LFA5" s="43"/>
      <c r="LFB5" s="43"/>
      <c r="LFC5" s="43"/>
      <c r="LFD5" s="43"/>
      <c r="LFE5" s="43"/>
      <c r="LFF5" s="43"/>
      <c r="LFG5" s="43"/>
      <c r="LFH5" s="43"/>
      <c r="LFI5" s="43"/>
      <c r="LFJ5" s="43"/>
      <c r="LFK5" s="43"/>
      <c r="LFL5" s="43"/>
      <c r="LFM5" s="43"/>
      <c r="LFN5" s="43"/>
      <c r="LFO5" s="43"/>
      <c r="LFP5" s="43"/>
      <c r="LFQ5" s="43"/>
      <c r="LFR5" s="43"/>
      <c r="LFS5" s="43"/>
      <c r="LFT5" s="43"/>
      <c r="LFU5" s="43"/>
      <c r="LFV5" s="43"/>
      <c r="LFW5" s="43"/>
      <c r="LFX5" s="43"/>
      <c r="LFY5" s="43"/>
      <c r="LFZ5" s="43"/>
      <c r="LGA5" s="43"/>
      <c r="LGB5" s="43"/>
      <c r="LGC5" s="43"/>
      <c r="LGD5" s="43"/>
      <c r="LGE5" s="43"/>
      <c r="LGF5" s="43"/>
      <c r="LGG5" s="43"/>
      <c r="LGH5" s="43"/>
      <c r="LGI5" s="43"/>
      <c r="LGJ5" s="43"/>
      <c r="LGK5" s="43"/>
      <c r="LGL5" s="43"/>
      <c r="LGM5" s="43"/>
      <c r="LGN5" s="43"/>
      <c r="LGO5" s="43"/>
      <c r="LGP5" s="43"/>
      <c r="LGQ5" s="43"/>
      <c r="LGR5" s="43"/>
      <c r="LGS5" s="43"/>
      <c r="LGT5" s="43"/>
      <c r="LGU5" s="43"/>
      <c r="LGV5" s="43"/>
      <c r="LGW5" s="43"/>
      <c r="LGX5" s="43"/>
      <c r="LGY5" s="43"/>
      <c r="LGZ5" s="43"/>
      <c r="LHA5" s="43"/>
      <c r="LHB5" s="43"/>
      <c r="LHC5" s="43"/>
      <c r="LHD5" s="43"/>
      <c r="LHE5" s="43"/>
      <c r="LHF5" s="43"/>
      <c r="LHG5" s="43"/>
      <c r="LHH5" s="43"/>
      <c r="LHI5" s="43"/>
      <c r="LHJ5" s="43"/>
      <c r="LHK5" s="43"/>
      <c r="LHL5" s="43"/>
      <c r="LHM5" s="43"/>
      <c r="LHN5" s="43"/>
      <c r="LHO5" s="43"/>
      <c r="LHP5" s="43"/>
      <c r="LHQ5" s="43"/>
      <c r="LHR5" s="43"/>
      <c r="LHS5" s="43"/>
      <c r="LHT5" s="43"/>
      <c r="LHU5" s="43"/>
      <c r="LHV5" s="43"/>
      <c r="LHW5" s="43"/>
      <c r="LHX5" s="43"/>
      <c r="LHY5" s="43"/>
      <c r="LHZ5" s="43"/>
      <c r="LIA5" s="43"/>
      <c r="LIB5" s="43"/>
      <c r="LIC5" s="43"/>
      <c r="LID5" s="43"/>
      <c r="LIE5" s="43"/>
      <c r="LIF5" s="43"/>
      <c r="LIG5" s="43"/>
      <c r="LIH5" s="43"/>
      <c r="LII5" s="43"/>
      <c r="LIJ5" s="43"/>
      <c r="LIK5" s="43"/>
      <c r="LIL5" s="43"/>
      <c r="LIM5" s="43"/>
      <c r="LIN5" s="43"/>
      <c r="LIO5" s="43"/>
      <c r="LIP5" s="43"/>
      <c r="LIQ5" s="43"/>
      <c r="LIR5" s="43"/>
      <c r="LIS5" s="43"/>
      <c r="LIT5" s="43"/>
      <c r="LIU5" s="43"/>
      <c r="LIV5" s="43"/>
      <c r="LIW5" s="43"/>
      <c r="LIX5" s="43"/>
      <c r="LIY5" s="43"/>
      <c r="LIZ5" s="43"/>
      <c r="LJA5" s="43"/>
      <c r="LJB5" s="43"/>
      <c r="LJC5" s="43"/>
      <c r="LJD5" s="43"/>
      <c r="LJE5" s="43"/>
      <c r="LJF5" s="43"/>
      <c r="LJG5" s="43"/>
      <c r="LJH5" s="43"/>
      <c r="LJI5" s="43"/>
      <c r="LJJ5" s="43"/>
      <c r="LJK5" s="43"/>
      <c r="LJL5" s="43"/>
      <c r="LJM5" s="43"/>
      <c r="LJN5" s="43"/>
      <c r="LJO5" s="43"/>
      <c r="LJP5" s="43"/>
      <c r="LJQ5" s="43"/>
      <c r="LJR5" s="43"/>
      <c r="LJS5" s="43"/>
      <c r="LJT5" s="43"/>
      <c r="LJU5" s="43"/>
      <c r="LJV5" s="43"/>
      <c r="LJW5" s="43"/>
      <c r="LJX5" s="43"/>
      <c r="LJY5" s="43"/>
      <c r="LJZ5" s="43"/>
      <c r="LKA5" s="43"/>
      <c r="LKB5" s="43"/>
      <c r="LKC5" s="43"/>
      <c r="LKD5" s="43"/>
      <c r="LKE5" s="43"/>
      <c r="LKF5" s="43"/>
      <c r="LKG5" s="43"/>
      <c r="LKH5" s="43"/>
      <c r="LKI5" s="43"/>
      <c r="LKJ5" s="43"/>
      <c r="LKK5" s="43"/>
      <c r="LKL5" s="43"/>
      <c r="LKM5" s="43"/>
      <c r="LKN5" s="43"/>
      <c r="LKO5" s="43"/>
      <c r="LKP5" s="43"/>
      <c r="LKQ5" s="43"/>
      <c r="LKR5" s="43"/>
      <c r="LKS5" s="43"/>
      <c r="LKT5" s="43"/>
      <c r="LKU5" s="43"/>
      <c r="LKV5" s="43"/>
      <c r="LKW5" s="43"/>
      <c r="LKX5" s="43"/>
      <c r="LKY5" s="43"/>
      <c r="LKZ5" s="43"/>
      <c r="LLA5" s="43"/>
      <c r="LLB5" s="43"/>
      <c r="LLC5" s="43"/>
      <c r="LLD5" s="43"/>
      <c r="LLE5" s="43"/>
      <c r="LLF5" s="43"/>
      <c r="LLG5" s="43"/>
      <c r="LLH5" s="43"/>
      <c r="LLI5" s="43"/>
      <c r="LLJ5" s="43"/>
      <c r="LLK5" s="43"/>
      <c r="LLL5" s="43"/>
      <c r="LLM5" s="43"/>
      <c r="LLN5" s="43"/>
      <c r="LLO5" s="43"/>
      <c r="LLP5" s="43"/>
      <c r="LLQ5" s="43"/>
      <c r="LLR5" s="43"/>
      <c r="LLS5" s="43"/>
      <c r="LLT5" s="43"/>
      <c r="LLU5" s="43"/>
      <c r="LLV5" s="43"/>
      <c r="LLW5" s="43"/>
      <c r="LLX5" s="43"/>
      <c r="LLY5" s="43"/>
      <c r="LLZ5" s="43"/>
      <c r="LMA5" s="43"/>
      <c r="LMB5" s="43"/>
      <c r="LMC5" s="43"/>
      <c r="LMD5" s="43"/>
      <c r="LME5" s="43"/>
      <c r="LMF5" s="43"/>
      <c r="LMG5" s="43"/>
      <c r="LMH5" s="43"/>
      <c r="LMI5" s="43"/>
      <c r="LMJ5" s="43"/>
      <c r="LMK5" s="43"/>
      <c r="LML5" s="43"/>
      <c r="LMM5" s="43"/>
      <c r="LMN5" s="43"/>
      <c r="LMO5" s="43"/>
      <c r="LMP5" s="43"/>
      <c r="LMQ5" s="43"/>
      <c r="LMR5" s="43"/>
      <c r="LMS5" s="43"/>
      <c r="LMT5" s="43"/>
      <c r="LMU5" s="43"/>
      <c r="LMV5" s="43"/>
      <c r="LMW5" s="43"/>
      <c r="LMX5" s="43"/>
      <c r="LMY5" s="43"/>
      <c r="LMZ5" s="43"/>
      <c r="LNA5" s="43"/>
      <c r="LNB5" s="43"/>
      <c r="LNC5" s="43"/>
      <c r="LND5" s="43"/>
      <c r="LNE5" s="43"/>
      <c r="LNF5" s="43"/>
      <c r="LNG5" s="43"/>
      <c r="LNH5" s="43"/>
      <c r="LNI5" s="43"/>
      <c r="LNJ5" s="43"/>
      <c r="LNK5" s="43"/>
      <c r="LNL5" s="43"/>
      <c r="LNM5" s="43"/>
      <c r="LNN5" s="43"/>
      <c r="LNO5" s="43"/>
      <c r="LNP5" s="43"/>
      <c r="LNQ5" s="43"/>
      <c r="LNR5" s="43"/>
      <c r="LNS5" s="43"/>
      <c r="LNT5" s="43"/>
      <c r="LNU5" s="43"/>
      <c r="LNV5" s="43"/>
      <c r="LNW5" s="43"/>
      <c r="LNX5" s="43"/>
      <c r="LNY5" s="43"/>
      <c r="LNZ5" s="43"/>
      <c r="LOA5" s="43"/>
      <c r="LOB5" s="43"/>
      <c r="LOC5" s="43"/>
      <c r="LOD5" s="43"/>
      <c r="LOE5" s="43"/>
      <c r="LOF5" s="43"/>
      <c r="LOG5" s="43"/>
      <c r="LOH5" s="43"/>
      <c r="LOI5" s="43"/>
      <c r="LOJ5" s="43"/>
      <c r="LOK5" s="43"/>
      <c r="LOL5" s="43"/>
      <c r="LOM5" s="43"/>
      <c r="LON5" s="43"/>
      <c r="LOO5" s="43"/>
      <c r="LOP5" s="43"/>
      <c r="LOQ5" s="43"/>
      <c r="LOR5" s="43"/>
      <c r="LOS5" s="43"/>
      <c r="LOT5" s="43"/>
      <c r="LOU5" s="43"/>
      <c r="LOV5" s="43"/>
      <c r="LOW5" s="43"/>
      <c r="LOX5" s="43"/>
      <c r="LOY5" s="43"/>
      <c r="LOZ5" s="43"/>
      <c r="LPA5" s="43"/>
      <c r="LPB5" s="43"/>
      <c r="LPC5" s="43"/>
      <c r="LPD5" s="43"/>
      <c r="LPE5" s="43"/>
      <c r="LPF5" s="43"/>
      <c r="LPG5" s="43"/>
      <c r="LPH5" s="43"/>
      <c r="LPI5" s="43"/>
      <c r="LPJ5" s="43"/>
      <c r="LPK5" s="43"/>
      <c r="LPL5" s="43"/>
      <c r="LPM5" s="43"/>
      <c r="LPN5" s="43"/>
      <c r="LPO5" s="43"/>
      <c r="LPP5" s="43"/>
      <c r="LPQ5" s="43"/>
      <c r="LPR5" s="43"/>
      <c r="LPS5" s="43"/>
      <c r="LPT5" s="43"/>
      <c r="LPU5" s="43"/>
      <c r="LPV5" s="43"/>
      <c r="LPW5" s="43"/>
      <c r="LPX5" s="43"/>
      <c r="LPY5" s="43"/>
      <c r="LPZ5" s="43"/>
      <c r="LQA5" s="43"/>
      <c r="LQB5" s="43"/>
      <c r="LQC5" s="43"/>
      <c r="LQD5" s="43"/>
      <c r="LQE5" s="43"/>
      <c r="LQF5" s="43"/>
      <c r="LQG5" s="43"/>
      <c r="LQH5" s="43"/>
      <c r="LQI5" s="43"/>
      <c r="LQJ5" s="43"/>
      <c r="LQK5" s="43"/>
      <c r="LQL5" s="43"/>
      <c r="LQM5" s="43"/>
      <c r="LQN5" s="43"/>
      <c r="LQO5" s="43"/>
      <c r="LQP5" s="43"/>
      <c r="LQQ5" s="43"/>
      <c r="LQR5" s="43"/>
      <c r="LQS5" s="43"/>
      <c r="LQT5" s="43"/>
      <c r="LQU5" s="43"/>
      <c r="LQV5" s="43"/>
      <c r="LQW5" s="43"/>
      <c r="LQX5" s="43"/>
      <c r="LQY5" s="43"/>
      <c r="LQZ5" s="43"/>
      <c r="LRA5" s="43"/>
      <c r="LRB5" s="43"/>
      <c r="LRC5" s="43"/>
      <c r="LRD5" s="43"/>
      <c r="LRE5" s="43"/>
      <c r="LRF5" s="43"/>
      <c r="LRG5" s="43"/>
      <c r="LRH5" s="43"/>
      <c r="LRI5" s="43"/>
      <c r="LRJ5" s="43"/>
      <c r="LRK5" s="43"/>
      <c r="LRL5" s="43"/>
      <c r="LRM5" s="43"/>
      <c r="LRN5" s="43"/>
      <c r="LRO5" s="43"/>
      <c r="LRP5" s="43"/>
      <c r="LRQ5" s="43"/>
      <c r="LRR5" s="43"/>
      <c r="LRS5" s="43"/>
      <c r="LRT5" s="43"/>
      <c r="LRU5" s="43"/>
      <c r="LRV5" s="43"/>
      <c r="LRW5" s="43"/>
      <c r="LRX5" s="43"/>
      <c r="LRY5" s="43"/>
      <c r="LRZ5" s="43"/>
      <c r="LSA5" s="43"/>
      <c r="LSB5" s="43"/>
      <c r="LSC5" s="43"/>
      <c r="LSD5" s="43"/>
      <c r="LSE5" s="43"/>
      <c r="LSF5" s="43"/>
      <c r="LSG5" s="43"/>
      <c r="LSH5" s="43"/>
      <c r="LSI5" s="43"/>
      <c r="LSJ5" s="43"/>
      <c r="LSK5" s="43"/>
      <c r="LSL5" s="43"/>
      <c r="LSM5" s="43"/>
      <c r="LSN5" s="43"/>
      <c r="LSO5" s="43"/>
      <c r="LSP5" s="43"/>
      <c r="LSQ5" s="43"/>
      <c r="LSR5" s="43"/>
      <c r="LSS5" s="43"/>
      <c r="LST5" s="43"/>
      <c r="LSU5" s="43"/>
      <c r="LSV5" s="43"/>
      <c r="LSW5" s="43"/>
      <c r="LSX5" s="43"/>
      <c r="LSY5" s="43"/>
      <c r="LSZ5" s="43"/>
      <c r="LTA5" s="43"/>
      <c r="LTB5" s="43"/>
      <c r="LTC5" s="43"/>
      <c r="LTD5" s="43"/>
      <c r="LTE5" s="43"/>
      <c r="LTF5" s="43"/>
      <c r="LTG5" s="43"/>
      <c r="LTH5" s="43"/>
      <c r="LTI5" s="43"/>
      <c r="LTJ5" s="43"/>
      <c r="LTK5" s="43"/>
      <c r="LTL5" s="43"/>
      <c r="LTM5" s="43"/>
      <c r="LTN5" s="43"/>
      <c r="LTO5" s="43"/>
      <c r="LTP5" s="43"/>
      <c r="LTQ5" s="43"/>
      <c r="LTR5" s="43"/>
      <c r="LTS5" s="43"/>
      <c r="LTT5" s="43"/>
      <c r="LTU5" s="43"/>
      <c r="LTV5" s="43"/>
      <c r="LTW5" s="43"/>
      <c r="LTX5" s="43"/>
      <c r="LTY5" s="43"/>
      <c r="LTZ5" s="43"/>
      <c r="LUA5" s="43"/>
      <c r="LUB5" s="43"/>
      <c r="LUC5" s="43"/>
      <c r="LUD5" s="43"/>
      <c r="LUE5" s="43"/>
      <c r="LUF5" s="43"/>
      <c r="LUG5" s="43"/>
      <c r="LUH5" s="43"/>
      <c r="LUI5" s="43"/>
      <c r="LUJ5" s="43"/>
      <c r="LUK5" s="43"/>
      <c r="LUL5" s="43"/>
      <c r="LUM5" s="43"/>
      <c r="LUN5" s="43"/>
      <c r="LUO5" s="43"/>
      <c r="LUP5" s="43"/>
      <c r="LUQ5" s="43"/>
      <c r="LUR5" s="43"/>
      <c r="LUS5" s="43"/>
      <c r="LUT5" s="43"/>
      <c r="LUU5" s="43"/>
      <c r="LUV5" s="43"/>
      <c r="LUW5" s="43"/>
      <c r="LUX5" s="43"/>
      <c r="LUY5" s="43"/>
      <c r="LUZ5" s="43"/>
      <c r="LVA5" s="43"/>
      <c r="LVB5" s="43"/>
      <c r="LVC5" s="43"/>
      <c r="LVD5" s="43"/>
      <c r="LVE5" s="43"/>
      <c r="LVF5" s="43"/>
      <c r="LVG5" s="43"/>
      <c r="LVH5" s="43"/>
      <c r="LVI5" s="43"/>
      <c r="LVJ5" s="43"/>
      <c r="LVK5" s="43"/>
      <c r="LVL5" s="43"/>
      <c r="LVM5" s="43"/>
      <c r="LVN5" s="43"/>
      <c r="LVO5" s="43"/>
      <c r="LVP5" s="43"/>
      <c r="LVQ5" s="43"/>
      <c r="LVR5" s="43"/>
      <c r="LVS5" s="43"/>
      <c r="LVT5" s="43"/>
      <c r="LVU5" s="43"/>
      <c r="LVV5" s="43"/>
      <c r="LVW5" s="43"/>
      <c r="LVX5" s="43"/>
      <c r="LVY5" s="43"/>
      <c r="LVZ5" s="43"/>
      <c r="LWA5" s="43"/>
      <c r="LWB5" s="43"/>
      <c r="LWC5" s="43"/>
      <c r="LWD5" s="43"/>
      <c r="LWE5" s="43"/>
      <c r="LWF5" s="43"/>
      <c r="LWG5" s="43"/>
      <c r="LWH5" s="43"/>
      <c r="LWI5" s="43"/>
      <c r="LWJ5" s="43"/>
      <c r="LWK5" s="43"/>
      <c r="LWL5" s="43"/>
      <c r="LWM5" s="43"/>
      <c r="LWN5" s="43"/>
      <c r="LWO5" s="43"/>
      <c r="LWP5" s="43"/>
      <c r="LWQ5" s="43"/>
      <c r="LWR5" s="43"/>
      <c r="LWS5" s="43"/>
      <c r="LWT5" s="43"/>
      <c r="LWU5" s="43"/>
      <c r="LWV5" s="43"/>
      <c r="LWW5" s="43"/>
      <c r="LWX5" s="43"/>
      <c r="LWY5" s="43"/>
      <c r="LWZ5" s="43"/>
      <c r="LXA5" s="43"/>
      <c r="LXB5" s="43"/>
      <c r="LXC5" s="43"/>
      <c r="LXD5" s="43"/>
      <c r="LXE5" s="43"/>
      <c r="LXF5" s="43"/>
      <c r="LXG5" s="43"/>
      <c r="LXH5" s="43"/>
      <c r="LXI5" s="43"/>
      <c r="LXJ5" s="43"/>
      <c r="LXK5" s="43"/>
      <c r="LXL5" s="43"/>
      <c r="LXM5" s="43"/>
      <c r="LXN5" s="43"/>
      <c r="LXO5" s="43"/>
      <c r="LXP5" s="43"/>
      <c r="LXQ5" s="43"/>
      <c r="LXR5" s="43"/>
      <c r="LXS5" s="43"/>
      <c r="LXT5" s="43"/>
      <c r="LXU5" s="43"/>
      <c r="LXV5" s="43"/>
      <c r="LXW5" s="43"/>
      <c r="LXX5" s="43"/>
      <c r="LXY5" s="43"/>
      <c r="LXZ5" s="43"/>
      <c r="LYA5" s="43"/>
      <c r="LYB5" s="43"/>
      <c r="LYC5" s="43"/>
      <c r="LYD5" s="43"/>
      <c r="LYE5" s="43"/>
      <c r="LYF5" s="43"/>
      <c r="LYG5" s="43"/>
      <c r="LYH5" s="43"/>
      <c r="LYI5" s="43"/>
      <c r="LYJ5" s="43"/>
      <c r="LYK5" s="43"/>
      <c r="LYL5" s="43"/>
      <c r="LYM5" s="43"/>
      <c r="LYN5" s="43"/>
      <c r="LYO5" s="43"/>
      <c r="LYP5" s="43"/>
      <c r="LYQ5" s="43"/>
      <c r="LYR5" s="43"/>
      <c r="LYS5" s="43"/>
      <c r="LYT5" s="43"/>
      <c r="LYU5" s="43"/>
      <c r="LYV5" s="43"/>
      <c r="LYW5" s="43"/>
      <c r="LYX5" s="43"/>
      <c r="LYY5" s="43"/>
      <c r="LYZ5" s="43"/>
      <c r="LZA5" s="43"/>
      <c r="LZB5" s="43"/>
      <c r="LZC5" s="43"/>
      <c r="LZD5" s="43"/>
      <c r="LZE5" s="43"/>
      <c r="LZF5" s="43"/>
      <c r="LZG5" s="43"/>
      <c r="LZH5" s="43"/>
      <c r="LZI5" s="43"/>
      <c r="LZJ5" s="43"/>
      <c r="LZK5" s="43"/>
      <c r="LZL5" s="43"/>
      <c r="LZM5" s="43"/>
      <c r="LZN5" s="43"/>
      <c r="LZO5" s="43"/>
      <c r="LZP5" s="43"/>
      <c r="LZQ5" s="43"/>
      <c r="LZR5" s="43"/>
      <c r="LZS5" s="43"/>
      <c r="LZT5" s="43"/>
      <c r="LZU5" s="43"/>
      <c r="LZV5" s="43"/>
      <c r="LZW5" s="43"/>
      <c r="LZX5" s="43"/>
      <c r="LZY5" s="43"/>
      <c r="LZZ5" s="43"/>
      <c r="MAA5" s="43"/>
      <c r="MAB5" s="43"/>
      <c r="MAC5" s="43"/>
      <c r="MAD5" s="43"/>
      <c r="MAE5" s="43"/>
      <c r="MAF5" s="43"/>
      <c r="MAG5" s="43"/>
      <c r="MAH5" s="43"/>
      <c r="MAI5" s="43"/>
      <c r="MAJ5" s="43"/>
      <c r="MAK5" s="43"/>
      <c r="MAL5" s="43"/>
      <c r="MAM5" s="43"/>
      <c r="MAN5" s="43"/>
      <c r="MAO5" s="43"/>
      <c r="MAP5" s="43"/>
      <c r="MAQ5" s="43"/>
      <c r="MAR5" s="43"/>
      <c r="MAS5" s="43"/>
      <c r="MAT5" s="43"/>
      <c r="MAU5" s="43"/>
      <c r="MAV5" s="43"/>
      <c r="MAW5" s="43"/>
      <c r="MAX5" s="43"/>
      <c r="MAY5" s="43"/>
      <c r="MAZ5" s="43"/>
      <c r="MBA5" s="43"/>
      <c r="MBB5" s="43"/>
      <c r="MBC5" s="43"/>
      <c r="MBD5" s="43"/>
      <c r="MBE5" s="43"/>
      <c r="MBF5" s="43"/>
      <c r="MBG5" s="43"/>
      <c r="MBH5" s="43"/>
      <c r="MBI5" s="43"/>
      <c r="MBJ5" s="43"/>
      <c r="MBK5" s="43"/>
      <c r="MBL5" s="43"/>
      <c r="MBM5" s="43"/>
      <c r="MBN5" s="43"/>
      <c r="MBO5" s="43"/>
      <c r="MBP5" s="43"/>
      <c r="MBQ5" s="43"/>
      <c r="MBR5" s="43"/>
      <c r="MBS5" s="43"/>
      <c r="MBT5" s="43"/>
      <c r="MBU5" s="43"/>
      <c r="MBV5" s="43"/>
      <c r="MBW5" s="43"/>
      <c r="MBX5" s="43"/>
      <c r="MBY5" s="43"/>
      <c r="MBZ5" s="43"/>
      <c r="MCA5" s="43"/>
      <c r="MCB5" s="43"/>
      <c r="MCC5" s="43"/>
      <c r="MCD5" s="43"/>
      <c r="MCE5" s="43"/>
      <c r="MCF5" s="43"/>
      <c r="MCG5" s="43"/>
      <c r="MCH5" s="43"/>
      <c r="MCI5" s="43"/>
      <c r="MCJ5" s="43"/>
      <c r="MCK5" s="43"/>
      <c r="MCL5" s="43"/>
      <c r="MCM5" s="43"/>
      <c r="MCN5" s="43"/>
      <c r="MCO5" s="43"/>
      <c r="MCP5" s="43"/>
      <c r="MCQ5" s="43"/>
      <c r="MCR5" s="43"/>
      <c r="MCS5" s="43"/>
      <c r="MCT5" s="43"/>
      <c r="MCU5" s="43"/>
      <c r="MCV5" s="43"/>
      <c r="MCW5" s="43"/>
      <c r="MCX5" s="43"/>
      <c r="MCY5" s="43"/>
      <c r="MCZ5" s="43"/>
      <c r="MDA5" s="43"/>
      <c r="MDB5" s="43"/>
      <c r="MDC5" s="43"/>
      <c r="MDD5" s="43"/>
      <c r="MDE5" s="43"/>
      <c r="MDF5" s="43"/>
      <c r="MDG5" s="43"/>
      <c r="MDH5" s="43"/>
      <c r="MDI5" s="43"/>
      <c r="MDJ5" s="43"/>
      <c r="MDK5" s="43"/>
      <c r="MDL5" s="43"/>
      <c r="MDM5" s="43"/>
      <c r="MDN5" s="43"/>
      <c r="MDO5" s="43"/>
      <c r="MDP5" s="43"/>
      <c r="MDQ5" s="43"/>
      <c r="MDR5" s="43"/>
      <c r="MDS5" s="43"/>
      <c r="MDT5" s="43"/>
      <c r="MDU5" s="43"/>
      <c r="MDV5" s="43"/>
      <c r="MDW5" s="43"/>
      <c r="MDX5" s="43"/>
      <c r="MDY5" s="43"/>
      <c r="MDZ5" s="43"/>
      <c r="MEA5" s="43"/>
      <c r="MEB5" s="43"/>
      <c r="MEC5" s="43"/>
      <c r="MED5" s="43"/>
      <c r="MEE5" s="43"/>
      <c r="MEF5" s="43"/>
      <c r="MEG5" s="43"/>
      <c r="MEH5" s="43"/>
      <c r="MEI5" s="43"/>
      <c r="MEJ5" s="43"/>
      <c r="MEK5" s="43"/>
      <c r="MEL5" s="43"/>
      <c r="MEM5" s="43"/>
      <c r="MEN5" s="43"/>
      <c r="MEO5" s="43"/>
      <c r="MEP5" s="43"/>
      <c r="MEQ5" s="43"/>
      <c r="MER5" s="43"/>
      <c r="MES5" s="43"/>
      <c r="MET5" s="43"/>
      <c r="MEU5" s="43"/>
      <c r="MEV5" s="43"/>
      <c r="MEW5" s="43"/>
      <c r="MEX5" s="43"/>
      <c r="MEY5" s="43"/>
      <c r="MEZ5" s="43"/>
      <c r="MFA5" s="43"/>
      <c r="MFB5" s="43"/>
      <c r="MFC5" s="43"/>
      <c r="MFD5" s="43"/>
      <c r="MFE5" s="43"/>
      <c r="MFF5" s="43"/>
      <c r="MFG5" s="43"/>
      <c r="MFH5" s="43"/>
      <c r="MFI5" s="43"/>
      <c r="MFJ5" s="43"/>
      <c r="MFK5" s="43"/>
      <c r="MFL5" s="43"/>
      <c r="MFM5" s="43"/>
      <c r="MFN5" s="43"/>
      <c r="MFO5" s="43"/>
      <c r="MFP5" s="43"/>
      <c r="MFQ5" s="43"/>
      <c r="MFR5" s="43"/>
      <c r="MFS5" s="43"/>
      <c r="MFT5" s="43"/>
      <c r="MFU5" s="43"/>
      <c r="MFV5" s="43"/>
      <c r="MFW5" s="43"/>
      <c r="MFX5" s="43"/>
      <c r="MFY5" s="43"/>
      <c r="MFZ5" s="43"/>
      <c r="MGA5" s="43"/>
      <c r="MGB5" s="43"/>
      <c r="MGC5" s="43"/>
      <c r="MGD5" s="43"/>
      <c r="MGE5" s="43"/>
      <c r="MGF5" s="43"/>
      <c r="MGG5" s="43"/>
      <c r="MGH5" s="43"/>
      <c r="MGI5" s="43"/>
      <c r="MGJ5" s="43"/>
      <c r="MGK5" s="43"/>
      <c r="MGL5" s="43"/>
      <c r="MGM5" s="43"/>
      <c r="MGN5" s="43"/>
      <c r="MGO5" s="43"/>
      <c r="MGP5" s="43"/>
      <c r="MGQ5" s="43"/>
      <c r="MGR5" s="43"/>
      <c r="MGS5" s="43"/>
      <c r="MGT5" s="43"/>
      <c r="MGU5" s="43"/>
      <c r="MGV5" s="43"/>
      <c r="MGW5" s="43"/>
      <c r="MGX5" s="43"/>
      <c r="MGY5" s="43"/>
      <c r="MGZ5" s="43"/>
      <c r="MHA5" s="43"/>
      <c r="MHB5" s="43"/>
      <c r="MHC5" s="43"/>
      <c r="MHD5" s="43"/>
      <c r="MHE5" s="43"/>
      <c r="MHF5" s="43"/>
      <c r="MHG5" s="43"/>
      <c r="MHH5" s="43"/>
      <c r="MHI5" s="43"/>
      <c r="MHJ5" s="43"/>
      <c r="MHK5" s="43"/>
      <c r="MHL5" s="43"/>
      <c r="MHM5" s="43"/>
      <c r="MHN5" s="43"/>
      <c r="MHO5" s="43"/>
      <c r="MHP5" s="43"/>
      <c r="MHQ5" s="43"/>
      <c r="MHR5" s="43"/>
      <c r="MHS5" s="43"/>
      <c r="MHT5" s="43"/>
      <c r="MHU5" s="43"/>
      <c r="MHV5" s="43"/>
      <c r="MHW5" s="43"/>
      <c r="MHX5" s="43"/>
      <c r="MHY5" s="43"/>
      <c r="MHZ5" s="43"/>
      <c r="MIA5" s="43"/>
      <c r="MIB5" s="43"/>
      <c r="MIC5" s="43"/>
      <c r="MID5" s="43"/>
      <c r="MIE5" s="43"/>
      <c r="MIF5" s="43"/>
      <c r="MIG5" s="43"/>
      <c r="MIH5" s="43"/>
      <c r="MII5" s="43"/>
      <c r="MIJ5" s="43"/>
      <c r="MIK5" s="43"/>
      <c r="MIL5" s="43"/>
      <c r="MIM5" s="43"/>
      <c r="MIN5" s="43"/>
      <c r="MIO5" s="43"/>
      <c r="MIP5" s="43"/>
      <c r="MIQ5" s="43"/>
      <c r="MIR5" s="43"/>
      <c r="MIS5" s="43"/>
      <c r="MIT5" s="43"/>
      <c r="MIU5" s="43"/>
      <c r="MIV5" s="43"/>
      <c r="MIW5" s="43"/>
      <c r="MIX5" s="43"/>
      <c r="MIY5" s="43"/>
      <c r="MIZ5" s="43"/>
      <c r="MJA5" s="43"/>
      <c r="MJB5" s="43"/>
      <c r="MJC5" s="43"/>
      <c r="MJD5" s="43"/>
      <c r="MJE5" s="43"/>
      <c r="MJF5" s="43"/>
      <c r="MJG5" s="43"/>
      <c r="MJH5" s="43"/>
      <c r="MJI5" s="43"/>
      <c r="MJJ5" s="43"/>
      <c r="MJK5" s="43"/>
      <c r="MJL5" s="43"/>
      <c r="MJM5" s="43"/>
      <c r="MJN5" s="43"/>
      <c r="MJO5" s="43"/>
      <c r="MJP5" s="43"/>
      <c r="MJQ5" s="43"/>
      <c r="MJR5" s="43"/>
      <c r="MJS5" s="43"/>
      <c r="MJT5" s="43"/>
      <c r="MJU5" s="43"/>
      <c r="MJV5" s="43"/>
      <c r="MJW5" s="43"/>
      <c r="MJX5" s="43"/>
      <c r="MJY5" s="43"/>
      <c r="MJZ5" s="43"/>
      <c r="MKA5" s="43"/>
      <c r="MKB5" s="43"/>
      <c r="MKC5" s="43"/>
      <c r="MKD5" s="43"/>
      <c r="MKE5" s="43"/>
      <c r="MKF5" s="43"/>
      <c r="MKG5" s="43"/>
      <c r="MKH5" s="43"/>
      <c r="MKI5" s="43"/>
      <c r="MKJ5" s="43"/>
      <c r="MKK5" s="43"/>
      <c r="MKL5" s="43"/>
      <c r="MKM5" s="43"/>
      <c r="MKN5" s="43"/>
      <c r="MKO5" s="43"/>
      <c r="MKP5" s="43"/>
      <c r="MKQ5" s="43"/>
      <c r="MKR5" s="43"/>
      <c r="MKS5" s="43"/>
      <c r="MKT5" s="43"/>
      <c r="MKU5" s="43"/>
      <c r="MKV5" s="43"/>
      <c r="MKW5" s="43"/>
      <c r="MKX5" s="43"/>
      <c r="MKY5" s="43"/>
      <c r="MKZ5" s="43"/>
      <c r="MLA5" s="43"/>
      <c r="MLB5" s="43"/>
      <c r="MLC5" s="43"/>
      <c r="MLD5" s="43"/>
      <c r="MLE5" s="43"/>
      <c r="MLF5" s="43"/>
      <c r="MLG5" s="43"/>
      <c r="MLH5" s="43"/>
      <c r="MLI5" s="43"/>
      <c r="MLJ5" s="43"/>
      <c r="MLK5" s="43"/>
      <c r="MLL5" s="43"/>
      <c r="MLM5" s="43"/>
      <c r="MLN5" s="43"/>
      <c r="MLO5" s="43"/>
      <c r="MLP5" s="43"/>
      <c r="MLQ5" s="43"/>
      <c r="MLR5" s="43"/>
      <c r="MLS5" s="43"/>
      <c r="MLT5" s="43"/>
      <c r="MLU5" s="43"/>
      <c r="MLV5" s="43"/>
      <c r="MLW5" s="43"/>
      <c r="MLX5" s="43"/>
      <c r="MLY5" s="43"/>
      <c r="MLZ5" s="43"/>
      <c r="MMA5" s="43"/>
      <c r="MMB5" s="43"/>
      <c r="MMC5" s="43"/>
      <c r="MMD5" s="43"/>
      <c r="MME5" s="43"/>
      <c r="MMF5" s="43"/>
      <c r="MMG5" s="43"/>
      <c r="MMH5" s="43"/>
      <c r="MMI5" s="43"/>
      <c r="MMJ5" s="43"/>
      <c r="MMK5" s="43"/>
      <c r="MML5" s="43"/>
      <c r="MMM5" s="43"/>
      <c r="MMN5" s="43"/>
      <c r="MMO5" s="43"/>
      <c r="MMP5" s="43"/>
      <c r="MMQ5" s="43"/>
      <c r="MMR5" s="43"/>
      <c r="MMS5" s="43"/>
      <c r="MMT5" s="43"/>
      <c r="MMU5" s="43"/>
      <c r="MMV5" s="43"/>
      <c r="MMW5" s="43"/>
      <c r="MMX5" s="43"/>
      <c r="MMY5" s="43"/>
      <c r="MMZ5" s="43"/>
      <c r="MNA5" s="43"/>
      <c r="MNB5" s="43"/>
      <c r="MNC5" s="43"/>
      <c r="MND5" s="43"/>
      <c r="MNE5" s="43"/>
      <c r="MNF5" s="43"/>
      <c r="MNG5" s="43"/>
      <c r="MNH5" s="43"/>
      <c r="MNI5" s="43"/>
      <c r="MNJ5" s="43"/>
      <c r="MNK5" s="43"/>
      <c r="MNL5" s="43"/>
      <c r="MNM5" s="43"/>
      <c r="MNN5" s="43"/>
      <c r="MNO5" s="43"/>
      <c r="MNP5" s="43"/>
      <c r="MNQ5" s="43"/>
      <c r="MNR5" s="43"/>
      <c r="MNS5" s="43"/>
      <c r="MNT5" s="43"/>
      <c r="MNU5" s="43"/>
      <c r="MNV5" s="43"/>
      <c r="MNW5" s="43"/>
      <c r="MNX5" s="43"/>
      <c r="MNY5" s="43"/>
      <c r="MNZ5" s="43"/>
      <c r="MOA5" s="43"/>
      <c r="MOB5" s="43"/>
      <c r="MOC5" s="43"/>
      <c r="MOD5" s="43"/>
      <c r="MOE5" s="43"/>
      <c r="MOF5" s="43"/>
      <c r="MOG5" s="43"/>
      <c r="MOH5" s="43"/>
      <c r="MOI5" s="43"/>
      <c r="MOJ5" s="43"/>
      <c r="MOK5" s="43"/>
      <c r="MOL5" s="43"/>
      <c r="MOM5" s="43"/>
      <c r="MON5" s="43"/>
      <c r="MOO5" s="43"/>
      <c r="MOP5" s="43"/>
      <c r="MOQ5" s="43"/>
      <c r="MOR5" s="43"/>
      <c r="MOS5" s="43"/>
      <c r="MOT5" s="43"/>
      <c r="MOU5" s="43"/>
      <c r="MOV5" s="43"/>
      <c r="MOW5" s="43"/>
      <c r="MOX5" s="43"/>
      <c r="MOY5" s="43"/>
      <c r="MOZ5" s="43"/>
      <c r="MPA5" s="43"/>
      <c r="MPB5" s="43"/>
      <c r="MPC5" s="43"/>
      <c r="MPD5" s="43"/>
      <c r="MPE5" s="43"/>
      <c r="MPF5" s="43"/>
      <c r="MPG5" s="43"/>
      <c r="MPH5" s="43"/>
      <c r="MPI5" s="43"/>
      <c r="MPJ5" s="43"/>
      <c r="MPK5" s="43"/>
      <c r="MPL5" s="43"/>
      <c r="MPM5" s="43"/>
      <c r="MPN5" s="43"/>
      <c r="MPO5" s="43"/>
      <c r="MPP5" s="43"/>
      <c r="MPQ5" s="43"/>
      <c r="MPR5" s="43"/>
      <c r="MPS5" s="43"/>
      <c r="MPT5" s="43"/>
      <c r="MPU5" s="43"/>
      <c r="MPV5" s="43"/>
      <c r="MPW5" s="43"/>
      <c r="MPX5" s="43"/>
      <c r="MPY5" s="43"/>
      <c r="MPZ5" s="43"/>
      <c r="MQA5" s="43"/>
      <c r="MQB5" s="43"/>
      <c r="MQC5" s="43"/>
      <c r="MQD5" s="43"/>
      <c r="MQE5" s="43"/>
      <c r="MQF5" s="43"/>
      <c r="MQG5" s="43"/>
      <c r="MQH5" s="43"/>
      <c r="MQI5" s="43"/>
      <c r="MQJ5" s="43"/>
      <c r="MQK5" s="43"/>
      <c r="MQL5" s="43"/>
      <c r="MQM5" s="43"/>
      <c r="MQN5" s="43"/>
      <c r="MQO5" s="43"/>
      <c r="MQP5" s="43"/>
      <c r="MQQ5" s="43"/>
      <c r="MQR5" s="43"/>
      <c r="MQS5" s="43"/>
      <c r="MQT5" s="43"/>
      <c r="MQU5" s="43"/>
      <c r="MQV5" s="43"/>
      <c r="MQW5" s="43"/>
      <c r="MQX5" s="43"/>
      <c r="MQY5" s="43"/>
      <c r="MQZ5" s="43"/>
      <c r="MRA5" s="43"/>
      <c r="MRB5" s="43"/>
      <c r="MRC5" s="43"/>
      <c r="MRD5" s="43"/>
      <c r="MRE5" s="43"/>
      <c r="MRF5" s="43"/>
      <c r="MRG5" s="43"/>
      <c r="MRH5" s="43"/>
      <c r="MRI5" s="43"/>
      <c r="MRJ5" s="43"/>
      <c r="MRK5" s="43"/>
      <c r="MRL5" s="43"/>
      <c r="MRM5" s="43"/>
      <c r="MRN5" s="43"/>
      <c r="MRO5" s="43"/>
      <c r="MRP5" s="43"/>
      <c r="MRQ5" s="43"/>
      <c r="MRR5" s="43"/>
      <c r="MRS5" s="43"/>
      <c r="MRT5" s="43"/>
      <c r="MRU5" s="43"/>
      <c r="MRV5" s="43"/>
      <c r="MRW5" s="43"/>
      <c r="MRX5" s="43"/>
      <c r="MRY5" s="43"/>
      <c r="MRZ5" s="43"/>
      <c r="MSA5" s="43"/>
      <c r="MSB5" s="43"/>
      <c r="MSC5" s="43"/>
      <c r="MSD5" s="43"/>
      <c r="MSE5" s="43"/>
      <c r="MSF5" s="43"/>
      <c r="MSG5" s="43"/>
      <c r="MSH5" s="43"/>
      <c r="MSI5" s="43"/>
      <c r="MSJ5" s="43"/>
      <c r="MSK5" s="43"/>
      <c r="MSL5" s="43"/>
      <c r="MSM5" s="43"/>
      <c r="MSN5" s="43"/>
      <c r="MSO5" s="43"/>
      <c r="MSP5" s="43"/>
      <c r="MSQ5" s="43"/>
      <c r="MSR5" s="43"/>
      <c r="MSS5" s="43"/>
      <c r="MST5" s="43"/>
      <c r="MSU5" s="43"/>
      <c r="MSV5" s="43"/>
      <c r="MSW5" s="43"/>
      <c r="MSX5" s="43"/>
      <c r="MSY5" s="43"/>
      <c r="MSZ5" s="43"/>
      <c r="MTA5" s="43"/>
      <c r="MTB5" s="43"/>
      <c r="MTC5" s="43"/>
      <c r="MTD5" s="43"/>
      <c r="MTE5" s="43"/>
      <c r="MTF5" s="43"/>
      <c r="MTG5" s="43"/>
      <c r="MTH5" s="43"/>
      <c r="MTI5" s="43"/>
      <c r="MTJ5" s="43"/>
      <c r="MTK5" s="43"/>
      <c r="MTL5" s="43"/>
      <c r="MTM5" s="43"/>
      <c r="MTN5" s="43"/>
      <c r="MTO5" s="43"/>
      <c r="MTP5" s="43"/>
      <c r="MTQ5" s="43"/>
      <c r="MTR5" s="43"/>
      <c r="MTS5" s="43"/>
      <c r="MTT5" s="43"/>
      <c r="MTU5" s="43"/>
      <c r="MTV5" s="43"/>
      <c r="MTW5" s="43"/>
      <c r="MTX5" s="43"/>
      <c r="MTY5" s="43"/>
      <c r="MTZ5" s="43"/>
      <c r="MUA5" s="43"/>
      <c r="MUB5" s="43"/>
      <c r="MUC5" s="43"/>
      <c r="MUD5" s="43"/>
      <c r="MUE5" s="43"/>
      <c r="MUF5" s="43"/>
      <c r="MUG5" s="43"/>
      <c r="MUH5" s="43"/>
      <c r="MUI5" s="43"/>
      <c r="MUJ5" s="43"/>
      <c r="MUK5" s="43"/>
      <c r="MUL5" s="43"/>
      <c r="MUM5" s="43"/>
      <c r="MUN5" s="43"/>
      <c r="MUO5" s="43"/>
      <c r="MUP5" s="43"/>
      <c r="MUQ5" s="43"/>
      <c r="MUR5" s="43"/>
      <c r="MUS5" s="43"/>
      <c r="MUT5" s="43"/>
      <c r="MUU5" s="43"/>
      <c r="MUV5" s="43"/>
      <c r="MUW5" s="43"/>
      <c r="MUX5" s="43"/>
      <c r="MUY5" s="43"/>
      <c r="MUZ5" s="43"/>
      <c r="MVA5" s="43"/>
      <c r="MVB5" s="43"/>
      <c r="MVC5" s="43"/>
      <c r="MVD5" s="43"/>
      <c r="MVE5" s="43"/>
      <c r="MVF5" s="43"/>
      <c r="MVG5" s="43"/>
      <c r="MVH5" s="43"/>
      <c r="MVI5" s="43"/>
      <c r="MVJ5" s="43"/>
      <c r="MVK5" s="43"/>
      <c r="MVL5" s="43"/>
      <c r="MVM5" s="43"/>
      <c r="MVN5" s="43"/>
      <c r="MVO5" s="43"/>
      <c r="MVP5" s="43"/>
      <c r="MVQ5" s="43"/>
      <c r="MVR5" s="43"/>
      <c r="MVS5" s="43"/>
      <c r="MVT5" s="43"/>
      <c r="MVU5" s="43"/>
      <c r="MVV5" s="43"/>
      <c r="MVW5" s="43"/>
      <c r="MVX5" s="43"/>
      <c r="MVY5" s="43"/>
      <c r="MVZ5" s="43"/>
      <c r="MWA5" s="43"/>
      <c r="MWB5" s="43"/>
      <c r="MWC5" s="43"/>
      <c r="MWD5" s="43"/>
      <c r="MWE5" s="43"/>
      <c r="MWF5" s="43"/>
      <c r="MWG5" s="43"/>
      <c r="MWH5" s="43"/>
      <c r="MWI5" s="43"/>
      <c r="MWJ5" s="43"/>
      <c r="MWK5" s="43"/>
      <c r="MWL5" s="43"/>
      <c r="MWM5" s="43"/>
      <c r="MWN5" s="43"/>
      <c r="MWO5" s="43"/>
      <c r="MWP5" s="43"/>
      <c r="MWQ5" s="43"/>
      <c r="MWR5" s="43"/>
      <c r="MWS5" s="43"/>
      <c r="MWT5" s="43"/>
      <c r="MWU5" s="43"/>
      <c r="MWV5" s="43"/>
      <c r="MWW5" s="43"/>
      <c r="MWX5" s="43"/>
      <c r="MWY5" s="43"/>
      <c r="MWZ5" s="43"/>
      <c r="MXA5" s="43"/>
      <c r="MXB5" s="43"/>
      <c r="MXC5" s="43"/>
      <c r="MXD5" s="43"/>
      <c r="MXE5" s="43"/>
      <c r="MXF5" s="43"/>
      <c r="MXG5" s="43"/>
      <c r="MXH5" s="43"/>
      <c r="MXI5" s="43"/>
      <c r="MXJ5" s="43"/>
      <c r="MXK5" s="43"/>
      <c r="MXL5" s="43"/>
      <c r="MXM5" s="43"/>
      <c r="MXN5" s="43"/>
      <c r="MXO5" s="43"/>
      <c r="MXP5" s="43"/>
      <c r="MXQ5" s="43"/>
      <c r="MXR5" s="43"/>
      <c r="MXS5" s="43"/>
      <c r="MXT5" s="43"/>
      <c r="MXU5" s="43"/>
      <c r="MXV5" s="43"/>
      <c r="MXW5" s="43"/>
      <c r="MXX5" s="43"/>
      <c r="MXY5" s="43"/>
      <c r="MXZ5" s="43"/>
      <c r="MYA5" s="43"/>
      <c r="MYB5" s="43"/>
      <c r="MYC5" s="43"/>
      <c r="MYD5" s="43"/>
      <c r="MYE5" s="43"/>
      <c r="MYF5" s="43"/>
      <c r="MYG5" s="43"/>
      <c r="MYH5" s="43"/>
      <c r="MYI5" s="43"/>
      <c r="MYJ5" s="43"/>
      <c r="MYK5" s="43"/>
      <c r="MYL5" s="43"/>
      <c r="MYM5" s="43"/>
      <c r="MYN5" s="43"/>
      <c r="MYO5" s="43"/>
      <c r="MYP5" s="43"/>
      <c r="MYQ5" s="43"/>
      <c r="MYR5" s="43"/>
      <c r="MYS5" s="43"/>
      <c r="MYT5" s="43"/>
      <c r="MYU5" s="43"/>
      <c r="MYV5" s="43"/>
      <c r="MYW5" s="43"/>
      <c r="MYX5" s="43"/>
      <c r="MYY5" s="43"/>
      <c r="MYZ5" s="43"/>
      <c r="MZA5" s="43"/>
      <c r="MZB5" s="43"/>
      <c r="MZC5" s="43"/>
      <c r="MZD5" s="43"/>
      <c r="MZE5" s="43"/>
      <c r="MZF5" s="43"/>
      <c r="MZG5" s="43"/>
      <c r="MZH5" s="43"/>
      <c r="MZI5" s="43"/>
      <c r="MZJ5" s="43"/>
      <c r="MZK5" s="43"/>
      <c r="MZL5" s="43"/>
      <c r="MZM5" s="43"/>
      <c r="MZN5" s="43"/>
      <c r="MZO5" s="43"/>
      <c r="MZP5" s="43"/>
      <c r="MZQ5" s="43"/>
      <c r="MZR5" s="43"/>
      <c r="MZS5" s="43"/>
      <c r="MZT5" s="43"/>
      <c r="MZU5" s="43"/>
      <c r="MZV5" s="43"/>
      <c r="MZW5" s="43"/>
      <c r="MZX5" s="43"/>
      <c r="MZY5" s="43"/>
      <c r="MZZ5" s="43"/>
      <c r="NAA5" s="43"/>
      <c r="NAB5" s="43"/>
      <c r="NAC5" s="43"/>
      <c r="NAD5" s="43"/>
      <c r="NAE5" s="43"/>
      <c r="NAF5" s="43"/>
      <c r="NAG5" s="43"/>
      <c r="NAH5" s="43"/>
      <c r="NAI5" s="43"/>
      <c r="NAJ5" s="43"/>
      <c r="NAK5" s="43"/>
      <c r="NAL5" s="43"/>
      <c r="NAM5" s="43"/>
      <c r="NAN5" s="43"/>
      <c r="NAO5" s="43"/>
      <c r="NAP5" s="43"/>
      <c r="NAQ5" s="43"/>
      <c r="NAR5" s="43"/>
      <c r="NAS5" s="43"/>
      <c r="NAT5" s="43"/>
      <c r="NAU5" s="43"/>
      <c r="NAV5" s="43"/>
      <c r="NAW5" s="43"/>
      <c r="NAX5" s="43"/>
      <c r="NAY5" s="43"/>
      <c r="NAZ5" s="43"/>
      <c r="NBA5" s="43"/>
      <c r="NBB5" s="43"/>
      <c r="NBC5" s="43"/>
      <c r="NBD5" s="43"/>
      <c r="NBE5" s="43"/>
      <c r="NBF5" s="43"/>
      <c r="NBG5" s="43"/>
      <c r="NBH5" s="43"/>
      <c r="NBI5" s="43"/>
      <c r="NBJ5" s="43"/>
      <c r="NBK5" s="43"/>
      <c r="NBL5" s="43"/>
      <c r="NBM5" s="43"/>
      <c r="NBN5" s="43"/>
      <c r="NBO5" s="43"/>
      <c r="NBP5" s="43"/>
      <c r="NBQ5" s="43"/>
      <c r="NBR5" s="43"/>
      <c r="NBS5" s="43"/>
      <c r="NBT5" s="43"/>
      <c r="NBU5" s="43"/>
      <c r="NBV5" s="43"/>
      <c r="NBW5" s="43"/>
      <c r="NBX5" s="43"/>
      <c r="NBY5" s="43"/>
      <c r="NBZ5" s="43"/>
      <c r="NCA5" s="43"/>
      <c r="NCB5" s="43"/>
      <c r="NCC5" s="43"/>
      <c r="NCD5" s="43"/>
      <c r="NCE5" s="43"/>
      <c r="NCF5" s="43"/>
      <c r="NCG5" s="43"/>
      <c r="NCH5" s="43"/>
      <c r="NCI5" s="43"/>
      <c r="NCJ5" s="43"/>
      <c r="NCK5" s="43"/>
      <c r="NCL5" s="43"/>
      <c r="NCM5" s="43"/>
      <c r="NCN5" s="43"/>
      <c r="NCO5" s="43"/>
      <c r="NCP5" s="43"/>
      <c r="NCQ5" s="43"/>
      <c r="NCR5" s="43"/>
      <c r="NCS5" s="43"/>
      <c r="NCT5" s="43"/>
      <c r="NCU5" s="43"/>
      <c r="NCV5" s="43"/>
      <c r="NCW5" s="43"/>
      <c r="NCX5" s="43"/>
      <c r="NCY5" s="43"/>
      <c r="NCZ5" s="43"/>
      <c r="NDA5" s="43"/>
      <c r="NDB5" s="43"/>
      <c r="NDC5" s="43"/>
      <c r="NDD5" s="43"/>
      <c r="NDE5" s="43"/>
      <c r="NDF5" s="43"/>
      <c r="NDG5" s="43"/>
      <c r="NDH5" s="43"/>
      <c r="NDI5" s="43"/>
      <c r="NDJ5" s="43"/>
      <c r="NDK5" s="43"/>
      <c r="NDL5" s="43"/>
      <c r="NDM5" s="43"/>
      <c r="NDN5" s="43"/>
      <c r="NDO5" s="43"/>
      <c r="NDP5" s="43"/>
      <c r="NDQ5" s="43"/>
      <c r="NDR5" s="43"/>
      <c r="NDS5" s="43"/>
      <c r="NDT5" s="43"/>
      <c r="NDU5" s="43"/>
      <c r="NDV5" s="43"/>
      <c r="NDW5" s="43"/>
      <c r="NDX5" s="43"/>
      <c r="NDY5" s="43"/>
      <c r="NDZ5" s="43"/>
      <c r="NEA5" s="43"/>
      <c r="NEB5" s="43"/>
      <c r="NEC5" s="43"/>
      <c r="NED5" s="43"/>
      <c r="NEE5" s="43"/>
      <c r="NEF5" s="43"/>
      <c r="NEG5" s="43"/>
      <c r="NEH5" s="43"/>
      <c r="NEI5" s="43"/>
      <c r="NEJ5" s="43"/>
      <c r="NEK5" s="43"/>
      <c r="NEL5" s="43"/>
      <c r="NEM5" s="43"/>
      <c r="NEN5" s="43"/>
      <c r="NEO5" s="43"/>
      <c r="NEP5" s="43"/>
      <c r="NEQ5" s="43"/>
      <c r="NER5" s="43"/>
      <c r="NES5" s="43"/>
      <c r="NET5" s="43"/>
      <c r="NEU5" s="43"/>
      <c r="NEV5" s="43"/>
      <c r="NEW5" s="43"/>
      <c r="NEX5" s="43"/>
      <c r="NEY5" s="43"/>
      <c r="NEZ5" s="43"/>
      <c r="NFA5" s="43"/>
      <c r="NFB5" s="43"/>
      <c r="NFC5" s="43"/>
      <c r="NFD5" s="43"/>
      <c r="NFE5" s="43"/>
      <c r="NFF5" s="43"/>
      <c r="NFG5" s="43"/>
      <c r="NFH5" s="43"/>
      <c r="NFI5" s="43"/>
      <c r="NFJ5" s="43"/>
      <c r="NFK5" s="43"/>
      <c r="NFL5" s="43"/>
      <c r="NFM5" s="43"/>
      <c r="NFN5" s="43"/>
      <c r="NFO5" s="43"/>
      <c r="NFP5" s="43"/>
      <c r="NFQ5" s="43"/>
      <c r="NFR5" s="43"/>
      <c r="NFS5" s="43"/>
      <c r="NFT5" s="43"/>
      <c r="NFU5" s="43"/>
      <c r="NFV5" s="43"/>
      <c r="NFW5" s="43"/>
      <c r="NFX5" s="43"/>
      <c r="NFY5" s="43"/>
      <c r="NFZ5" s="43"/>
      <c r="NGA5" s="43"/>
      <c r="NGB5" s="43"/>
      <c r="NGC5" s="43"/>
      <c r="NGD5" s="43"/>
      <c r="NGE5" s="43"/>
      <c r="NGF5" s="43"/>
      <c r="NGG5" s="43"/>
      <c r="NGH5" s="43"/>
      <c r="NGI5" s="43"/>
      <c r="NGJ5" s="43"/>
      <c r="NGK5" s="43"/>
      <c r="NGL5" s="43"/>
      <c r="NGM5" s="43"/>
      <c r="NGN5" s="43"/>
      <c r="NGO5" s="43"/>
      <c r="NGP5" s="43"/>
      <c r="NGQ5" s="43"/>
      <c r="NGR5" s="43"/>
      <c r="NGS5" s="43"/>
      <c r="NGT5" s="43"/>
      <c r="NGU5" s="43"/>
      <c r="NGV5" s="43"/>
      <c r="NGW5" s="43"/>
      <c r="NGX5" s="43"/>
      <c r="NGY5" s="43"/>
      <c r="NGZ5" s="43"/>
      <c r="NHA5" s="43"/>
      <c r="NHB5" s="43"/>
      <c r="NHC5" s="43"/>
      <c r="NHD5" s="43"/>
      <c r="NHE5" s="43"/>
      <c r="NHF5" s="43"/>
      <c r="NHG5" s="43"/>
      <c r="NHH5" s="43"/>
      <c r="NHI5" s="43"/>
      <c r="NHJ5" s="43"/>
      <c r="NHK5" s="43"/>
      <c r="NHL5" s="43"/>
      <c r="NHM5" s="43"/>
      <c r="NHN5" s="43"/>
      <c r="NHO5" s="43"/>
      <c r="NHP5" s="43"/>
      <c r="NHQ5" s="43"/>
      <c r="NHR5" s="43"/>
      <c r="NHS5" s="43"/>
      <c r="NHT5" s="43"/>
      <c r="NHU5" s="43"/>
      <c r="NHV5" s="43"/>
      <c r="NHW5" s="43"/>
      <c r="NHX5" s="43"/>
      <c r="NHY5" s="43"/>
      <c r="NHZ5" s="43"/>
      <c r="NIA5" s="43"/>
      <c r="NIB5" s="43"/>
      <c r="NIC5" s="43"/>
      <c r="NID5" s="43"/>
      <c r="NIE5" s="43"/>
      <c r="NIF5" s="43"/>
      <c r="NIG5" s="43"/>
      <c r="NIH5" s="43"/>
      <c r="NII5" s="43"/>
      <c r="NIJ5" s="43"/>
      <c r="NIK5" s="43"/>
      <c r="NIL5" s="43"/>
      <c r="NIM5" s="43"/>
      <c r="NIN5" s="43"/>
      <c r="NIO5" s="43"/>
      <c r="NIP5" s="43"/>
      <c r="NIQ5" s="43"/>
      <c r="NIR5" s="43"/>
      <c r="NIS5" s="43"/>
      <c r="NIT5" s="43"/>
      <c r="NIU5" s="43"/>
      <c r="NIV5" s="43"/>
      <c r="NIW5" s="43"/>
      <c r="NIX5" s="43"/>
      <c r="NIY5" s="43"/>
      <c r="NIZ5" s="43"/>
      <c r="NJA5" s="43"/>
      <c r="NJB5" s="43"/>
      <c r="NJC5" s="43"/>
      <c r="NJD5" s="43"/>
      <c r="NJE5" s="43"/>
      <c r="NJF5" s="43"/>
      <c r="NJG5" s="43"/>
      <c r="NJH5" s="43"/>
      <c r="NJI5" s="43"/>
      <c r="NJJ5" s="43"/>
      <c r="NJK5" s="43"/>
      <c r="NJL5" s="43"/>
      <c r="NJM5" s="43"/>
      <c r="NJN5" s="43"/>
      <c r="NJO5" s="43"/>
      <c r="NJP5" s="43"/>
      <c r="NJQ5" s="43"/>
      <c r="NJR5" s="43"/>
      <c r="NJS5" s="43"/>
      <c r="NJT5" s="43"/>
      <c r="NJU5" s="43"/>
      <c r="NJV5" s="43"/>
      <c r="NJW5" s="43"/>
      <c r="NJX5" s="43"/>
      <c r="NJY5" s="43"/>
      <c r="NJZ5" s="43"/>
      <c r="NKA5" s="43"/>
      <c r="NKB5" s="43"/>
      <c r="NKC5" s="43"/>
      <c r="NKD5" s="43"/>
      <c r="NKE5" s="43"/>
      <c r="NKF5" s="43"/>
      <c r="NKG5" s="43"/>
      <c r="NKH5" s="43"/>
      <c r="NKI5" s="43"/>
      <c r="NKJ5" s="43"/>
      <c r="NKK5" s="43"/>
      <c r="NKL5" s="43"/>
      <c r="NKM5" s="43"/>
      <c r="NKN5" s="43"/>
      <c r="NKO5" s="43"/>
      <c r="NKP5" s="43"/>
      <c r="NKQ5" s="43"/>
      <c r="NKR5" s="43"/>
      <c r="NKS5" s="43"/>
      <c r="NKT5" s="43"/>
      <c r="NKU5" s="43"/>
      <c r="NKV5" s="43"/>
      <c r="NKW5" s="43"/>
      <c r="NKX5" s="43"/>
      <c r="NKY5" s="43"/>
      <c r="NKZ5" s="43"/>
      <c r="NLA5" s="43"/>
      <c r="NLB5" s="43"/>
      <c r="NLC5" s="43"/>
      <c r="NLD5" s="43"/>
      <c r="NLE5" s="43"/>
      <c r="NLF5" s="43"/>
      <c r="NLG5" s="43"/>
      <c r="NLH5" s="43"/>
      <c r="NLI5" s="43"/>
      <c r="NLJ5" s="43"/>
      <c r="NLK5" s="43"/>
      <c r="NLL5" s="43"/>
      <c r="NLM5" s="43"/>
      <c r="NLN5" s="43"/>
      <c r="NLO5" s="43"/>
      <c r="NLP5" s="43"/>
      <c r="NLQ5" s="43"/>
      <c r="NLR5" s="43"/>
      <c r="NLS5" s="43"/>
      <c r="NLT5" s="43"/>
      <c r="NLU5" s="43"/>
      <c r="NLV5" s="43"/>
      <c r="NLW5" s="43"/>
      <c r="NLX5" s="43"/>
      <c r="NLY5" s="43"/>
      <c r="NLZ5" s="43"/>
      <c r="NMA5" s="43"/>
      <c r="NMB5" s="43"/>
      <c r="NMC5" s="43"/>
      <c r="NMD5" s="43"/>
      <c r="NME5" s="43"/>
      <c r="NMF5" s="43"/>
      <c r="NMG5" s="43"/>
      <c r="NMH5" s="43"/>
      <c r="NMI5" s="43"/>
      <c r="NMJ5" s="43"/>
      <c r="NMK5" s="43"/>
      <c r="NML5" s="43"/>
      <c r="NMM5" s="43"/>
      <c r="NMN5" s="43"/>
      <c r="NMO5" s="43"/>
      <c r="NMP5" s="43"/>
      <c r="NMQ5" s="43"/>
      <c r="NMR5" s="43"/>
      <c r="NMS5" s="43"/>
      <c r="NMT5" s="43"/>
      <c r="NMU5" s="43"/>
      <c r="NMV5" s="43"/>
      <c r="NMW5" s="43"/>
      <c r="NMX5" s="43"/>
      <c r="NMY5" s="43"/>
      <c r="NMZ5" s="43"/>
      <c r="NNA5" s="43"/>
      <c r="NNB5" s="43"/>
      <c r="NNC5" s="43"/>
      <c r="NND5" s="43"/>
      <c r="NNE5" s="43"/>
      <c r="NNF5" s="43"/>
      <c r="NNG5" s="43"/>
      <c r="NNH5" s="43"/>
      <c r="NNI5" s="43"/>
      <c r="NNJ5" s="43"/>
      <c r="NNK5" s="43"/>
      <c r="NNL5" s="43"/>
      <c r="NNM5" s="43"/>
      <c r="NNN5" s="43"/>
      <c r="NNO5" s="43"/>
      <c r="NNP5" s="43"/>
      <c r="NNQ5" s="43"/>
      <c r="NNR5" s="43"/>
      <c r="NNS5" s="43"/>
      <c r="NNT5" s="43"/>
      <c r="NNU5" s="43"/>
      <c r="NNV5" s="43"/>
      <c r="NNW5" s="43"/>
      <c r="NNX5" s="43"/>
      <c r="NNY5" s="43"/>
      <c r="NNZ5" s="43"/>
      <c r="NOA5" s="43"/>
      <c r="NOB5" s="43"/>
      <c r="NOC5" s="43"/>
      <c r="NOD5" s="43"/>
      <c r="NOE5" s="43"/>
      <c r="NOF5" s="43"/>
      <c r="NOG5" s="43"/>
      <c r="NOH5" s="43"/>
      <c r="NOI5" s="43"/>
      <c r="NOJ5" s="43"/>
      <c r="NOK5" s="43"/>
      <c r="NOL5" s="43"/>
      <c r="NOM5" s="43"/>
      <c r="NON5" s="43"/>
      <c r="NOO5" s="43"/>
      <c r="NOP5" s="43"/>
      <c r="NOQ5" s="43"/>
      <c r="NOR5" s="43"/>
      <c r="NOS5" s="43"/>
      <c r="NOT5" s="43"/>
      <c r="NOU5" s="43"/>
      <c r="NOV5" s="43"/>
      <c r="NOW5" s="43"/>
      <c r="NOX5" s="43"/>
      <c r="NOY5" s="43"/>
      <c r="NOZ5" s="43"/>
      <c r="NPA5" s="43"/>
      <c r="NPB5" s="43"/>
      <c r="NPC5" s="43"/>
      <c r="NPD5" s="43"/>
      <c r="NPE5" s="43"/>
      <c r="NPF5" s="43"/>
      <c r="NPG5" s="43"/>
      <c r="NPH5" s="43"/>
      <c r="NPI5" s="43"/>
      <c r="NPJ5" s="43"/>
      <c r="NPK5" s="43"/>
      <c r="NPL5" s="43"/>
      <c r="NPM5" s="43"/>
      <c r="NPN5" s="43"/>
      <c r="NPO5" s="43"/>
      <c r="NPP5" s="43"/>
      <c r="NPQ5" s="43"/>
      <c r="NPR5" s="43"/>
      <c r="NPS5" s="43"/>
      <c r="NPT5" s="43"/>
      <c r="NPU5" s="43"/>
      <c r="NPV5" s="43"/>
      <c r="NPW5" s="43"/>
      <c r="NPX5" s="43"/>
      <c r="NPY5" s="43"/>
      <c r="NPZ5" s="43"/>
      <c r="NQA5" s="43"/>
      <c r="NQB5" s="43"/>
      <c r="NQC5" s="43"/>
      <c r="NQD5" s="43"/>
      <c r="NQE5" s="43"/>
      <c r="NQF5" s="43"/>
      <c r="NQG5" s="43"/>
      <c r="NQH5" s="43"/>
      <c r="NQI5" s="43"/>
      <c r="NQJ5" s="43"/>
      <c r="NQK5" s="43"/>
      <c r="NQL5" s="43"/>
      <c r="NQM5" s="43"/>
      <c r="NQN5" s="43"/>
      <c r="NQO5" s="43"/>
      <c r="NQP5" s="43"/>
      <c r="NQQ5" s="43"/>
      <c r="NQR5" s="43"/>
      <c r="NQS5" s="43"/>
      <c r="NQT5" s="43"/>
      <c r="NQU5" s="43"/>
      <c r="NQV5" s="43"/>
      <c r="NQW5" s="43"/>
      <c r="NQX5" s="43"/>
      <c r="NQY5" s="43"/>
      <c r="NQZ5" s="43"/>
      <c r="NRA5" s="43"/>
      <c r="NRB5" s="43"/>
      <c r="NRC5" s="43"/>
      <c r="NRD5" s="43"/>
      <c r="NRE5" s="43"/>
      <c r="NRF5" s="43"/>
      <c r="NRG5" s="43"/>
      <c r="NRH5" s="43"/>
      <c r="NRI5" s="43"/>
      <c r="NRJ5" s="43"/>
      <c r="NRK5" s="43"/>
      <c r="NRL5" s="43"/>
      <c r="NRM5" s="43"/>
      <c r="NRN5" s="43"/>
      <c r="NRO5" s="43"/>
      <c r="NRP5" s="43"/>
      <c r="NRQ5" s="43"/>
      <c r="NRR5" s="43"/>
      <c r="NRS5" s="43"/>
      <c r="NRT5" s="43"/>
      <c r="NRU5" s="43"/>
      <c r="NRV5" s="43"/>
      <c r="NRW5" s="43"/>
      <c r="NRX5" s="43"/>
      <c r="NRY5" s="43"/>
      <c r="NRZ5" s="43"/>
      <c r="NSA5" s="43"/>
      <c r="NSB5" s="43"/>
      <c r="NSC5" s="43"/>
      <c r="NSD5" s="43"/>
      <c r="NSE5" s="43"/>
      <c r="NSF5" s="43"/>
      <c r="NSG5" s="43"/>
      <c r="NSH5" s="43"/>
      <c r="NSI5" s="43"/>
      <c r="NSJ5" s="43"/>
      <c r="NSK5" s="43"/>
      <c r="NSL5" s="43"/>
      <c r="NSM5" s="43"/>
      <c r="NSN5" s="43"/>
      <c r="NSO5" s="43"/>
      <c r="NSP5" s="43"/>
      <c r="NSQ5" s="43"/>
      <c r="NSR5" s="43"/>
      <c r="NSS5" s="43"/>
      <c r="NST5" s="43"/>
      <c r="NSU5" s="43"/>
      <c r="NSV5" s="43"/>
      <c r="NSW5" s="43"/>
      <c r="NSX5" s="43"/>
      <c r="NSY5" s="43"/>
      <c r="NSZ5" s="43"/>
      <c r="NTA5" s="43"/>
      <c r="NTB5" s="43"/>
      <c r="NTC5" s="43"/>
      <c r="NTD5" s="43"/>
      <c r="NTE5" s="43"/>
      <c r="NTF5" s="43"/>
      <c r="NTG5" s="43"/>
      <c r="NTH5" s="43"/>
      <c r="NTI5" s="43"/>
      <c r="NTJ5" s="43"/>
      <c r="NTK5" s="43"/>
      <c r="NTL5" s="43"/>
      <c r="NTM5" s="43"/>
      <c r="NTN5" s="43"/>
      <c r="NTO5" s="43"/>
      <c r="NTP5" s="43"/>
      <c r="NTQ5" s="43"/>
      <c r="NTR5" s="43"/>
      <c r="NTS5" s="43"/>
      <c r="NTT5" s="43"/>
      <c r="NTU5" s="43"/>
      <c r="NTV5" s="43"/>
      <c r="NTW5" s="43"/>
      <c r="NTX5" s="43"/>
      <c r="NTY5" s="43"/>
      <c r="NTZ5" s="43"/>
      <c r="NUA5" s="43"/>
      <c r="NUB5" s="43"/>
      <c r="NUC5" s="43"/>
      <c r="NUD5" s="43"/>
      <c r="NUE5" s="43"/>
      <c r="NUF5" s="43"/>
      <c r="NUG5" s="43"/>
      <c r="NUH5" s="43"/>
      <c r="NUI5" s="43"/>
      <c r="NUJ5" s="43"/>
      <c r="NUK5" s="43"/>
      <c r="NUL5" s="43"/>
      <c r="NUM5" s="43"/>
      <c r="NUN5" s="43"/>
      <c r="NUO5" s="43"/>
      <c r="NUP5" s="43"/>
      <c r="NUQ5" s="43"/>
      <c r="NUR5" s="43"/>
      <c r="NUS5" s="43"/>
      <c r="NUT5" s="43"/>
      <c r="NUU5" s="43"/>
      <c r="NUV5" s="43"/>
      <c r="NUW5" s="43"/>
      <c r="NUX5" s="43"/>
      <c r="NUY5" s="43"/>
      <c r="NUZ5" s="43"/>
      <c r="NVA5" s="43"/>
      <c r="NVB5" s="43"/>
      <c r="NVC5" s="43"/>
      <c r="NVD5" s="43"/>
      <c r="NVE5" s="43"/>
      <c r="NVF5" s="43"/>
      <c r="NVG5" s="43"/>
      <c r="NVH5" s="43"/>
      <c r="NVI5" s="43"/>
      <c r="NVJ5" s="43"/>
      <c r="NVK5" s="43"/>
      <c r="NVL5" s="43"/>
      <c r="NVM5" s="43"/>
      <c r="NVN5" s="43"/>
      <c r="NVO5" s="43"/>
      <c r="NVP5" s="43"/>
      <c r="NVQ5" s="43"/>
      <c r="NVR5" s="43"/>
      <c r="NVS5" s="43"/>
      <c r="NVT5" s="43"/>
      <c r="NVU5" s="43"/>
      <c r="NVV5" s="43"/>
      <c r="NVW5" s="43"/>
      <c r="NVX5" s="43"/>
      <c r="NVY5" s="43"/>
      <c r="NVZ5" s="43"/>
      <c r="NWA5" s="43"/>
      <c r="NWB5" s="43"/>
      <c r="NWC5" s="43"/>
      <c r="NWD5" s="43"/>
      <c r="NWE5" s="43"/>
      <c r="NWF5" s="43"/>
      <c r="NWG5" s="43"/>
      <c r="NWH5" s="43"/>
      <c r="NWI5" s="43"/>
      <c r="NWJ5" s="43"/>
      <c r="NWK5" s="43"/>
      <c r="NWL5" s="43"/>
      <c r="NWM5" s="43"/>
      <c r="NWN5" s="43"/>
      <c r="NWO5" s="43"/>
      <c r="NWP5" s="43"/>
      <c r="NWQ5" s="43"/>
      <c r="NWR5" s="43"/>
      <c r="NWS5" s="43"/>
      <c r="NWT5" s="43"/>
      <c r="NWU5" s="43"/>
      <c r="NWV5" s="43"/>
      <c r="NWW5" s="43"/>
      <c r="NWX5" s="43"/>
      <c r="NWY5" s="43"/>
      <c r="NWZ5" s="43"/>
      <c r="NXA5" s="43"/>
      <c r="NXB5" s="43"/>
      <c r="NXC5" s="43"/>
      <c r="NXD5" s="43"/>
      <c r="NXE5" s="43"/>
      <c r="NXF5" s="43"/>
      <c r="NXG5" s="43"/>
      <c r="NXH5" s="43"/>
      <c r="NXI5" s="43"/>
      <c r="NXJ5" s="43"/>
      <c r="NXK5" s="43"/>
      <c r="NXL5" s="43"/>
      <c r="NXM5" s="43"/>
      <c r="NXN5" s="43"/>
      <c r="NXO5" s="43"/>
      <c r="NXP5" s="43"/>
      <c r="NXQ5" s="43"/>
      <c r="NXR5" s="43"/>
      <c r="NXS5" s="43"/>
      <c r="NXT5" s="43"/>
      <c r="NXU5" s="43"/>
      <c r="NXV5" s="43"/>
      <c r="NXW5" s="43"/>
      <c r="NXX5" s="43"/>
      <c r="NXY5" s="43"/>
      <c r="NXZ5" s="43"/>
      <c r="NYA5" s="43"/>
      <c r="NYB5" s="43"/>
      <c r="NYC5" s="43"/>
      <c r="NYD5" s="43"/>
      <c r="NYE5" s="43"/>
      <c r="NYF5" s="43"/>
      <c r="NYG5" s="43"/>
      <c r="NYH5" s="43"/>
      <c r="NYI5" s="43"/>
      <c r="NYJ5" s="43"/>
      <c r="NYK5" s="43"/>
      <c r="NYL5" s="43"/>
      <c r="NYM5" s="43"/>
      <c r="NYN5" s="43"/>
      <c r="NYO5" s="43"/>
      <c r="NYP5" s="43"/>
      <c r="NYQ5" s="43"/>
      <c r="NYR5" s="43"/>
      <c r="NYS5" s="43"/>
      <c r="NYT5" s="43"/>
      <c r="NYU5" s="43"/>
      <c r="NYV5" s="43"/>
      <c r="NYW5" s="43"/>
      <c r="NYX5" s="43"/>
      <c r="NYY5" s="43"/>
      <c r="NYZ5" s="43"/>
      <c r="NZA5" s="43"/>
      <c r="NZB5" s="43"/>
      <c r="NZC5" s="43"/>
      <c r="NZD5" s="43"/>
      <c r="NZE5" s="43"/>
      <c r="NZF5" s="43"/>
      <c r="NZG5" s="43"/>
      <c r="NZH5" s="43"/>
      <c r="NZI5" s="43"/>
      <c r="NZJ5" s="43"/>
      <c r="NZK5" s="43"/>
      <c r="NZL5" s="43"/>
      <c r="NZM5" s="43"/>
      <c r="NZN5" s="43"/>
      <c r="NZO5" s="43"/>
      <c r="NZP5" s="43"/>
      <c r="NZQ5" s="43"/>
      <c r="NZR5" s="43"/>
      <c r="NZS5" s="43"/>
      <c r="NZT5" s="43"/>
      <c r="NZU5" s="43"/>
      <c r="NZV5" s="43"/>
      <c r="NZW5" s="43"/>
      <c r="NZX5" s="43"/>
      <c r="NZY5" s="43"/>
      <c r="NZZ5" s="43"/>
      <c r="OAA5" s="43"/>
      <c r="OAB5" s="43"/>
      <c r="OAC5" s="43"/>
      <c r="OAD5" s="43"/>
      <c r="OAE5" s="43"/>
      <c r="OAF5" s="43"/>
      <c r="OAG5" s="43"/>
      <c r="OAH5" s="43"/>
      <c r="OAI5" s="43"/>
      <c r="OAJ5" s="43"/>
      <c r="OAK5" s="43"/>
      <c r="OAL5" s="43"/>
      <c r="OAM5" s="43"/>
      <c r="OAN5" s="43"/>
      <c r="OAO5" s="43"/>
      <c r="OAP5" s="43"/>
      <c r="OAQ5" s="43"/>
      <c r="OAR5" s="43"/>
      <c r="OAS5" s="43"/>
      <c r="OAT5" s="43"/>
      <c r="OAU5" s="43"/>
      <c r="OAV5" s="43"/>
      <c r="OAW5" s="43"/>
      <c r="OAX5" s="43"/>
      <c r="OAY5" s="43"/>
      <c r="OAZ5" s="43"/>
      <c r="OBA5" s="43"/>
      <c r="OBB5" s="43"/>
      <c r="OBC5" s="43"/>
      <c r="OBD5" s="43"/>
      <c r="OBE5" s="43"/>
      <c r="OBF5" s="43"/>
      <c r="OBG5" s="43"/>
      <c r="OBH5" s="43"/>
      <c r="OBI5" s="43"/>
      <c r="OBJ5" s="43"/>
      <c r="OBK5" s="43"/>
      <c r="OBL5" s="43"/>
      <c r="OBM5" s="43"/>
      <c r="OBN5" s="43"/>
      <c r="OBO5" s="43"/>
      <c r="OBP5" s="43"/>
      <c r="OBQ5" s="43"/>
      <c r="OBR5" s="43"/>
      <c r="OBS5" s="43"/>
      <c r="OBT5" s="43"/>
      <c r="OBU5" s="43"/>
      <c r="OBV5" s="43"/>
      <c r="OBW5" s="43"/>
      <c r="OBX5" s="43"/>
      <c r="OBY5" s="43"/>
      <c r="OBZ5" s="43"/>
      <c r="OCA5" s="43"/>
      <c r="OCB5" s="43"/>
      <c r="OCC5" s="43"/>
      <c r="OCD5" s="43"/>
      <c r="OCE5" s="43"/>
      <c r="OCF5" s="43"/>
      <c r="OCG5" s="43"/>
      <c r="OCH5" s="43"/>
      <c r="OCI5" s="43"/>
      <c r="OCJ5" s="43"/>
      <c r="OCK5" s="43"/>
      <c r="OCL5" s="43"/>
      <c r="OCM5" s="43"/>
      <c r="OCN5" s="43"/>
      <c r="OCO5" s="43"/>
      <c r="OCP5" s="43"/>
      <c r="OCQ5" s="43"/>
      <c r="OCR5" s="43"/>
      <c r="OCS5" s="43"/>
      <c r="OCT5" s="43"/>
      <c r="OCU5" s="43"/>
      <c r="OCV5" s="43"/>
      <c r="OCW5" s="43"/>
      <c r="OCX5" s="43"/>
      <c r="OCY5" s="43"/>
      <c r="OCZ5" s="43"/>
      <c r="ODA5" s="43"/>
      <c r="ODB5" s="43"/>
      <c r="ODC5" s="43"/>
      <c r="ODD5" s="43"/>
      <c r="ODE5" s="43"/>
      <c r="ODF5" s="43"/>
      <c r="ODG5" s="43"/>
      <c r="ODH5" s="43"/>
      <c r="ODI5" s="43"/>
      <c r="ODJ5" s="43"/>
      <c r="ODK5" s="43"/>
      <c r="ODL5" s="43"/>
      <c r="ODM5" s="43"/>
      <c r="ODN5" s="43"/>
      <c r="ODO5" s="43"/>
      <c r="ODP5" s="43"/>
      <c r="ODQ5" s="43"/>
      <c r="ODR5" s="43"/>
      <c r="ODS5" s="43"/>
      <c r="ODT5" s="43"/>
      <c r="ODU5" s="43"/>
      <c r="ODV5" s="43"/>
      <c r="ODW5" s="43"/>
      <c r="ODX5" s="43"/>
      <c r="ODY5" s="43"/>
      <c r="ODZ5" s="43"/>
      <c r="OEA5" s="43"/>
      <c r="OEB5" s="43"/>
      <c r="OEC5" s="43"/>
      <c r="OED5" s="43"/>
      <c r="OEE5" s="43"/>
      <c r="OEF5" s="43"/>
      <c r="OEG5" s="43"/>
      <c r="OEH5" s="43"/>
      <c r="OEI5" s="43"/>
      <c r="OEJ5" s="43"/>
      <c r="OEK5" s="43"/>
      <c r="OEL5" s="43"/>
      <c r="OEM5" s="43"/>
      <c r="OEN5" s="43"/>
      <c r="OEO5" s="43"/>
      <c r="OEP5" s="43"/>
      <c r="OEQ5" s="43"/>
      <c r="OER5" s="43"/>
      <c r="OES5" s="43"/>
      <c r="OET5" s="43"/>
      <c r="OEU5" s="43"/>
      <c r="OEV5" s="43"/>
      <c r="OEW5" s="43"/>
      <c r="OEX5" s="43"/>
      <c r="OEY5" s="43"/>
      <c r="OEZ5" s="43"/>
      <c r="OFA5" s="43"/>
      <c r="OFB5" s="43"/>
      <c r="OFC5" s="43"/>
      <c r="OFD5" s="43"/>
      <c r="OFE5" s="43"/>
      <c r="OFF5" s="43"/>
      <c r="OFG5" s="43"/>
      <c r="OFH5" s="43"/>
      <c r="OFI5" s="43"/>
      <c r="OFJ5" s="43"/>
      <c r="OFK5" s="43"/>
      <c r="OFL5" s="43"/>
      <c r="OFM5" s="43"/>
      <c r="OFN5" s="43"/>
      <c r="OFO5" s="43"/>
      <c r="OFP5" s="43"/>
      <c r="OFQ5" s="43"/>
      <c r="OFR5" s="43"/>
      <c r="OFS5" s="43"/>
      <c r="OFT5" s="43"/>
      <c r="OFU5" s="43"/>
      <c r="OFV5" s="43"/>
      <c r="OFW5" s="43"/>
      <c r="OFX5" s="43"/>
      <c r="OFY5" s="43"/>
      <c r="OFZ5" s="43"/>
      <c r="OGA5" s="43"/>
      <c r="OGB5" s="43"/>
      <c r="OGC5" s="43"/>
      <c r="OGD5" s="43"/>
      <c r="OGE5" s="43"/>
      <c r="OGF5" s="43"/>
      <c r="OGG5" s="43"/>
      <c r="OGH5" s="43"/>
      <c r="OGI5" s="43"/>
      <c r="OGJ5" s="43"/>
      <c r="OGK5" s="43"/>
      <c r="OGL5" s="43"/>
      <c r="OGM5" s="43"/>
      <c r="OGN5" s="43"/>
      <c r="OGO5" s="43"/>
      <c r="OGP5" s="43"/>
      <c r="OGQ5" s="43"/>
      <c r="OGR5" s="43"/>
      <c r="OGS5" s="43"/>
      <c r="OGT5" s="43"/>
      <c r="OGU5" s="43"/>
      <c r="OGV5" s="43"/>
      <c r="OGW5" s="43"/>
      <c r="OGX5" s="43"/>
      <c r="OGY5" s="43"/>
      <c r="OGZ5" s="43"/>
      <c r="OHA5" s="43"/>
      <c r="OHB5" s="43"/>
      <c r="OHC5" s="43"/>
      <c r="OHD5" s="43"/>
      <c r="OHE5" s="43"/>
      <c r="OHF5" s="43"/>
      <c r="OHG5" s="43"/>
      <c r="OHH5" s="43"/>
      <c r="OHI5" s="43"/>
      <c r="OHJ5" s="43"/>
      <c r="OHK5" s="43"/>
      <c r="OHL5" s="43"/>
      <c r="OHM5" s="43"/>
      <c r="OHN5" s="43"/>
      <c r="OHO5" s="43"/>
      <c r="OHP5" s="43"/>
      <c r="OHQ5" s="43"/>
      <c r="OHR5" s="43"/>
      <c r="OHS5" s="43"/>
      <c r="OHT5" s="43"/>
      <c r="OHU5" s="43"/>
      <c r="OHV5" s="43"/>
      <c r="OHW5" s="43"/>
      <c r="OHX5" s="43"/>
      <c r="OHY5" s="43"/>
      <c r="OHZ5" s="43"/>
      <c r="OIA5" s="43"/>
      <c r="OIB5" s="43"/>
      <c r="OIC5" s="43"/>
      <c r="OID5" s="43"/>
      <c r="OIE5" s="43"/>
      <c r="OIF5" s="43"/>
      <c r="OIG5" s="43"/>
      <c r="OIH5" s="43"/>
      <c r="OII5" s="43"/>
      <c r="OIJ5" s="43"/>
      <c r="OIK5" s="43"/>
      <c r="OIL5" s="43"/>
      <c r="OIM5" s="43"/>
      <c r="OIN5" s="43"/>
      <c r="OIO5" s="43"/>
      <c r="OIP5" s="43"/>
      <c r="OIQ5" s="43"/>
      <c r="OIR5" s="43"/>
      <c r="OIS5" s="43"/>
      <c r="OIT5" s="43"/>
      <c r="OIU5" s="43"/>
      <c r="OIV5" s="43"/>
      <c r="OIW5" s="43"/>
      <c r="OIX5" s="43"/>
      <c r="OIY5" s="43"/>
      <c r="OIZ5" s="43"/>
      <c r="OJA5" s="43"/>
      <c r="OJB5" s="43"/>
      <c r="OJC5" s="43"/>
      <c r="OJD5" s="43"/>
      <c r="OJE5" s="43"/>
      <c r="OJF5" s="43"/>
      <c r="OJG5" s="43"/>
      <c r="OJH5" s="43"/>
      <c r="OJI5" s="43"/>
      <c r="OJJ5" s="43"/>
      <c r="OJK5" s="43"/>
      <c r="OJL5" s="43"/>
      <c r="OJM5" s="43"/>
      <c r="OJN5" s="43"/>
      <c r="OJO5" s="43"/>
      <c r="OJP5" s="43"/>
      <c r="OJQ5" s="43"/>
      <c r="OJR5" s="43"/>
      <c r="OJS5" s="43"/>
      <c r="OJT5" s="43"/>
      <c r="OJU5" s="43"/>
      <c r="OJV5" s="43"/>
      <c r="OJW5" s="43"/>
      <c r="OJX5" s="43"/>
      <c r="OJY5" s="43"/>
      <c r="OJZ5" s="43"/>
      <c r="OKA5" s="43"/>
      <c r="OKB5" s="43"/>
      <c r="OKC5" s="43"/>
      <c r="OKD5" s="43"/>
      <c r="OKE5" s="43"/>
      <c r="OKF5" s="43"/>
      <c r="OKG5" s="43"/>
      <c r="OKH5" s="43"/>
      <c r="OKI5" s="43"/>
      <c r="OKJ5" s="43"/>
      <c r="OKK5" s="43"/>
      <c r="OKL5" s="43"/>
      <c r="OKM5" s="43"/>
      <c r="OKN5" s="43"/>
      <c r="OKO5" s="43"/>
      <c r="OKP5" s="43"/>
      <c r="OKQ5" s="43"/>
      <c r="OKR5" s="43"/>
      <c r="OKS5" s="43"/>
      <c r="OKT5" s="43"/>
      <c r="OKU5" s="43"/>
      <c r="OKV5" s="43"/>
      <c r="OKW5" s="43"/>
      <c r="OKX5" s="43"/>
      <c r="OKY5" s="43"/>
      <c r="OKZ5" s="43"/>
      <c r="OLA5" s="43"/>
      <c r="OLB5" s="43"/>
      <c r="OLC5" s="43"/>
      <c r="OLD5" s="43"/>
      <c r="OLE5" s="43"/>
      <c r="OLF5" s="43"/>
      <c r="OLG5" s="43"/>
      <c r="OLH5" s="43"/>
      <c r="OLI5" s="43"/>
      <c r="OLJ5" s="43"/>
      <c r="OLK5" s="43"/>
      <c r="OLL5" s="43"/>
      <c r="OLM5" s="43"/>
      <c r="OLN5" s="43"/>
      <c r="OLO5" s="43"/>
      <c r="OLP5" s="43"/>
      <c r="OLQ5" s="43"/>
      <c r="OLR5" s="43"/>
      <c r="OLS5" s="43"/>
      <c r="OLT5" s="43"/>
      <c r="OLU5" s="43"/>
      <c r="OLV5" s="43"/>
      <c r="OLW5" s="43"/>
      <c r="OLX5" s="43"/>
      <c r="OLY5" s="43"/>
      <c r="OLZ5" s="43"/>
      <c r="OMA5" s="43"/>
      <c r="OMB5" s="43"/>
      <c r="OMC5" s="43"/>
      <c r="OMD5" s="43"/>
      <c r="OME5" s="43"/>
      <c r="OMF5" s="43"/>
      <c r="OMG5" s="43"/>
      <c r="OMH5" s="43"/>
      <c r="OMI5" s="43"/>
      <c r="OMJ5" s="43"/>
      <c r="OMK5" s="43"/>
      <c r="OML5" s="43"/>
      <c r="OMM5" s="43"/>
      <c r="OMN5" s="43"/>
      <c r="OMO5" s="43"/>
      <c r="OMP5" s="43"/>
      <c r="OMQ5" s="43"/>
      <c r="OMR5" s="43"/>
      <c r="OMS5" s="43"/>
      <c r="OMT5" s="43"/>
      <c r="OMU5" s="43"/>
      <c r="OMV5" s="43"/>
      <c r="OMW5" s="43"/>
      <c r="OMX5" s="43"/>
      <c r="OMY5" s="43"/>
      <c r="OMZ5" s="43"/>
      <c r="ONA5" s="43"/>
      <c r="ONB5" s="43"/>
      <c r="ONC5" s="43"/>
      <c r="OND5" s="43"/>
      <c r="ONE5" s="43"/>
      <c r="ONF5" s="43"/>
      <c r="ONG5" s="43"/>
      <c r="ONH5" s="43"/>
      <c r="ONI5" s="43"/>
      <c r="ONJ5" s="43"/>
      <c r="ONK5" s="43"/>
      <c r="ONL5" s="43"/>
      <c r="ONM5" s="43"/>
      <c r="ONN5" s="43"/>
      <c r="ONO5" s="43"/>
      <c r="ONP5" s="43"/>
      <c r="ONQ5" s="43"/>
      <c r="ONR5" s="43"/>
      <c r="ONS5" s="43"/>
      <c r="ONT5" s="43"/>
      <c r="ONU5" s="43"/>
      <c r="ONV5" s="43"/>
      <c r="ONW5" s="43"/>
      <c r="ONX5" s="43"/>
      <c r="ONY5" s="43"/>
      <c r="ONZ5" s="43"/>
      <c r="OOA5" s="43"/>
      <c r="OOB5" s="43"/>
      <c r="OOC5" s="43"/>
      <c r="OOD5" s="43"/>
      <c r="OOE5" s="43"/>
      <c r="OOF5" s="43"/>
      <c r="OOG5" s="43"/>
      <c r="OOH5" s="43"/>
      <c r="OOI5" s="43"/>
      <c r="OOJ5" s="43"/>
      <c r="OOK5" s="43"/>
      <c r="OOL5" s="43"/>
      <c r="OOM5" s="43"/>
      <c r="OON5" s="43"/>
      <c r="OOO5" s="43"/>
      <c r="OOP5" s="43"/>
      <c r="OOQ5" s="43"/>
      <c r="OOR5" s="43"/>
      <c r="OOS5" s="43"/>
      <c r="OOT5" s="43"/>
      <c r="OOU5" s="43"/>
      <c r="OOV5" s="43"/>
      <c r="OOW5" s="43"/>
      <c r="OOX5" s="43"/>
      <c r="OOY5" s="43"/>
      <c r="OOZ5" s="43"/>
      <c r="OPA5" s="43"/>
      <c r="OPB5" s="43"/>
      <c r="OPC5" s="43"/>
      <c r="OPD5" s="43"/>
      <c r="OPE5" s="43"/>
      <c r="OPF5" s="43"/>
      <c r="OPG5" s="43"/>
      <c r="OPH5" s="43"/>
      <c r="OPI5" s="43"/>
      <c r="OPJ5" s="43"/>
      <c r="OPK5" s="43"/>
      <c r="OPL5" s="43"/>
      <c r="OPM5" s="43"/>
      <c r="OPN5" s="43"/>
      <c r="OPO5" s="43"/>
      <c r="OPP5" s="43"/>
      <c r="OPQ5" s="43"/>
      <c r="OPR5" s="43"/>
      <c r="OPS5" s="43"/>
      <c r="OPT5" s="43"/>
      <c r="OPU5" s="43"/>
      <c r="OPV5" s="43"/>
      <c r="OPW5" s="43"/>
      <c r="OPX5" s="43"/>
      <c r="OPY5" s="43"/>
      <c r="OPZ5" s="43"/>
      <c r="OQA5" s="43"/>
      <c r="OQB5" s="43"/>
      <c r="OQC5" s="43"/>
      <c r="OQD5" s="43"/>
      <c r="OQE5" s="43"/>
      <c r="OQF5" s="43"/>
      <c r="OQG5" s="43"/>
      <c r="OQH5" s="43"/>
      <c r="OQI5" s="43"/>
      <c r="OQJ5" s="43"/>
      <c r="OQK5" s="43"/>
      <c r="OQL5" s="43"/>
      <c r="OQM5" s="43"/>
      <c r="OQN5" s="43"/>
      <c r="OQO5" s="43"/>
      <c r="OQP5" s="43"/>
      <c r="OQQ5" s="43"/>
      <c r="OQR5" s="43"/>
      <c r="OQS5" s="43"/>
      <c r="OQT5" s="43"/>
      <c r="OQU5" s="43"/>
      <c r="OQV5" s="43"/>
      <c r="OQW5" s="43"/>
      <c r="OQX5" s="43"/>
      <c r="OQY5" s="43"/>
      <c r="OQZ5" s="43"/>
      <c r="ORA5" s="43"/>
      <c r="ORB5" s="43"/>
      <c r="ORC5" s="43"/>
      <c r="ORD5" s="43"/>
      <c r="ORE5" s="43"/>
      <c r="ORF5" s="43"/>
      <c r="ORG5" s="43"/>
      <c r="ORH5" s="43"/>
      <c r="ORI5" s="43"/>
      <c r="ORJ5" s="43"/>
      <c r="ORK5" s="43"/>
      <c r="ORL5" s="43"/>
      <c r="ORM5" s="43"/>
      <c r="ORN5" s="43"/>
      <c r="ORO5" s="43"/>
      <c r="ORP5" s="43"/>
      <c r="ORQ5" s="43"/>
      <c r="ORR5" s="43"/>
      <c r="ORS5" s="43"/>
      <c r="ORT5" s="43"/>
      <c r="ORU5" s="43"/>
      <c r="ORV5" s="43"/>
      <c r="ORW5" s="43"/>
      <c r="ORX5" s="43"/>
      <c r="ORY5" s="43"/>
      <c r="ORZ5" s="43"/>
      <c r="OSA5" s="43"/>
      <c r="OSB5" s="43"/>
      <c r="OSC5" s="43"/>
      <c r="OSD5" s="43"/>
      <c r="OSE5" s="43"/>
      <c r="OSF5" s="43"/>
      <c r="OSG5" s="43"/>
      <c r="OSH5" s="43"/>
      <c r="OSI5" s="43"/>
      <c r="OSJ5" s="43"/>
      <c r="OSK5" s="43"/>
      <c r="OSL5" s="43"/>
      <c r="OSM5" s="43"/>
      <c r="OSN5" s="43"/>
      <c r="OSO5" s="43"/>
      <c r="OSP5" s="43"/>
      <c r="OSQ5" s="43"/>
      <c r="OSR5" s="43"/>
      <c r="OSS5" s="43"/>
      <c r="OST5" s="43"/>
      <c r="OSU5" s="43"/>
      <c r="OSV5" s="43"/>
      <c r="OSW5" s="43"/>
      <c r="OSX5" s="43"/>
      <c r="OSY5" s="43"/>
      <c r="OSZ5" s="43"/>
      <c r="OTA5" s="43"/>
      <c r="OTB5" s="43"/>
      <c r="OTC5" s="43"/>
      <c r="OTD5" s="43"/>
      <c r="OTE5" s="43"/>
      <c r="OTF5" s="43"/>
      <c r="OTG5" s="43"/>
      <c r="OTH5" s="43"/>
      <c r="OTI5" s="43"/>
      <c r="OTJ5" s="43"/>
      <c r="OTK5" s="43"/>
      <c r="OTL5" s="43"/>
      <c r="OTM5" s="43"/>
      <c r="OTN5" s="43"/>
      <c r="OTO5" s="43"/>
      <c r="OTP5" s="43"/>
      <c r="OTQ5" s="43"/>
      <c r="OTR5" s="43"/>
      <c r="OTS5" s="43"/>
      <c r="OTT5" s="43"/>
      <c r="OTU5" s="43"/>
      <c r="OTV5" s="43"/>
      <c r="OTW5" s="43"/>
      <c r="OTX5" s="43"/>
      <c r="OTY5" s="43"/>
      <c r="OTZ5" s="43"/>
      <c r="OUA5" s="43"/>
      <c r="OUB5" s="43"/>
      <c r="OUC5" s="43"/>
      <c r="OUD5" s="43"/>
      <c r="OUE5" s="43"/>
      <c r="OUF5" s="43"/>
      <c r="OUG5" s="43"/>
      <c r="OUH5" s="43"/>
      <c r="OUI5" s="43"/>
      <c r="OUJ5" s="43"/>
      <c r="OUK5" s="43"/>
      <c r="OUL5" s="43"/>
      <c r="OUM5" s="43"/>
      <c r="OUN5" s="43"/>
      <c r="OUO5" s="43"/>
      <c r="OUP5" s="43"/>
      <c r="OUQ5" s="43"/>
      <c r="OUR5" s="43"/>
      <c r="OUS5" s="43"/>
      <c r="OUT5" s="43"/>
      <c r="OUU5" s="43"/>
      <c r="OUV5" s="43"/>
      <c r="OUW5" s="43"/>
      <c r="OUX5" s="43"/>
      <c r="OUY5" s="43"/>
      <c r="OUZ5" s="43"/>
      <c r="OVA5" s="43"/>
      <c r="OVB5" s="43"/>
      <c r="OVC5" s="43"/>
      <c r="OVD5" s="43"/>
      <c r="OVE5" s="43"/>
      <c r="OVF5" s="43"/>
      <c r="OVG5" s="43"/>
      <c r="OVH5" s="43"/>
      <c r="OVI5" s="43"/>
      <c r="OVJ5" s="43"/>
      <c r="OVK5" s="43"/>
      <c r="OVL5" s="43"/>
      <c r="OVM5" s="43"/>
      <c r="OVN5" s="43"/>
      <c r="OVO5" s="43"/>
      <c r="OVP5" s="43"/>
      <c r="OVQ5" s="43"/>
      <c r="OVR5" s="43"/>
      <c r="OVS5" s="43"/>
      <c r="OVT5" s="43"/>
      <c r="OVU5" s="43"/>
      <c r="OVV5" s="43"/>
      <c r="OVW5" s="43"/>
      <c r="OVX5" s="43"/>
      <c r="OVY5" s="43"/>
      <c r="OVZ5" s="43"/>
      <c r="OWA5" s="43"/>
      <c r="OWB5" s="43"/>
      <c r="OWC5" s="43"/>
      <c r="OWD5" s="43"/>
      <c r="OWE5" s="43"/>
      <c r="OWF5" s="43"/>
      <c r="OWG5" s="43"/>
      <c r="OWH5" s="43"/>
      <c r="OWI5" s="43"/>
      <c r="OWJ5" s="43"/>
      <c r="OWK5" s="43"/>
      <c r="OWL5" s="43"/>
      <c r="OWM5" s="43"/>
      <c r="OWN5" s="43"/>
      <c r="OWO5" s="43"/>
      <c r="OWP5" s="43"/>
      <c r="OWQ5" s="43"/>
      <c r="OWR5" s="43"/>
      <c r="OWS5" s="43"/>
      <c r="OWT5" s="43"/>
      <c r="OWU5" s="43"/>
      <c r="OWV5" s="43"/>
      <c r="OWW5" s="43"/>
      <c r="OWX5" s="43"/>
      <c r="OWY5" s="43"/>
      <c r="OWZ5" s="43"/>
      <c r="OXA5" s="43"/>
      <c r="OXB5" s="43"/>
      <c r="OXC5" s="43"/>
      <c r="OXD5" s="43"/>
      <c r="OXE5" s="43"/>
      <c r="OXF5" s="43"/>
      <c r="OXG5" s="43"/>
      <c r="OXH5" s="43"/>
      <c r="OXI5" s="43"/>
      <c r="OXJ5" s="43"/>
      <c r="OXK5" s="43"/>
      <c r="OXL5" s="43"/>
      <c r="OXM5" s="43"/>
      <c r="OXN5" s="43"/>
      <c r="OXO5" s="43"/>
      <c r="OXP5" s="43"/>
      <c r="OXQ5" s="43"/>
      <c r="OXR5" s="43"/>
      <c r="OXS5" s="43"/>
      <c r="OXT5" s="43"/>
      <c r="OXU5" s="43"/>
      <c r="OXV5" s="43"/>
      <c r="OXW5" s="43"/>
      <c r="OXX5" s="43"/>
      <c r="OXY5" s="43"/>
      <c r="OXZ5" s="43"/>
      <c r="OYA5" s="43"/>
      <c r="OYB5" s="43"/>
      <c r="OYC5" s="43"/>
      <c r="OYD5" s="43"/>
      <c r="OYE5" s="43"/>
      <c r="OYF5" s="43"/>
      <c r="OYG5" s="43"/>
      <c r="OYH5" s="43"/>
      <c r="OYI5" s="43"/>
      <c r="OYJ5" s="43"/>
      <c r="OYK5" s="43"/>
      <c r="OYL5" s="43"/>
      <c r="OYM5" s="43"/>
      <c r="OYN5" s="43"/>
      <c r="OYO5" s="43"/>
      <c r="OYP5" s="43"/>
      <c r="OYQ5" s="43"/>
      <c r="OYR5" s="43"/>
      <c r="OYS5" s="43"/>
      <c r="OYT5" s="43"/>
      <c r="OYU5" s="43"/>
      <c r="OYV5" s="43"/>
      <c r="OYW5" s="43"/>
      <c r="OYX5" s="43"/>
      <c r="OYY5" s="43"/>
      <c r="OYZ5" s="43"/>
      <c r="OZA5" s="43"/>
      <c r="OZB5" s="43"/>
      <c r="OZC5" s="43"/>
      <c r="OZD5" s="43"/>
      <c r="OZE5" s="43"/>
      <c r="OZF5" s="43"/>
      <c r="OZG5" s="43"/>
      <c r="OZH5" s="43"/>
      <c r="OZI5" s="43"/>
      <c r="OZJ5" s="43"/>
      <c r="OZK5" s="43"/>
      <c r="OZL5" s="43"/>
      <c r="OZM5" s="43"/>
      <c r="OZN5" s="43"/>
      <c r="OZO5" s="43"/>
      <c r="OZP5" s="43"/>
      <c r="OZQ5" s="43"/>
      <c r="OZR5" s="43"/>
      <c r="OZS5" s="43"/>
      <c r="OZT5" s="43"/>
      <c r="OZU5" s="43"/>
      <c r="OZV5" s="43"/>
      <c r="OZW5" s="43"/>
      <c r="OZX5" s="43"/>
      <c r="OZY5" s="43"/>
      <c r="OZZ5" s="43"/>
      <c r="PAA5" s="43"/>
      <c r="PAB5" s="43"/>
      <c r="PAC5" s="43"/>
      <c r="PAD5" s="43"/>
      <c r="PAE5" s="43"/>
      <c r="PAF5" s="43"/>
      <c r="PAG5" s="43"/>
      <c r="PAH5" s="43"/>
      <c r="PAI5" s="43"/>
      <c r="PAJ5" s="43"/>
      <c r="PAK5" s="43"/>
      <c r="PAL5" s="43"/>
      <c r="PAM5" s="43"/>
      <c r="PAN5" s="43"/>
      <c r="PAO5" s="43"/>
      <c r="PAP5" s="43"/>
      <c r="PAQ5" s="43"/>
      <c r="PAR5" s="43"/>
      <c r="PAS5" s="43"/>
      <c r="PAT5" s="43"/>
      <c r="PAU5" s="43"/>
      <c r="PAV5" s="43"/>
      <c r="PAW5" s="43"/>
      <c r="PAX5" s="43"/>
      <c r="PAY5" s="43"/>
      <c r="PAZ5" s="43"/>
      <c r="PBA5" s="43"/>
      <c r="PBB5" s="43"/>
      <c r="PBC5" s="43"/>
      <c r="PBD5" s="43"/>
      <c r="PBE5" s="43"/>
      <c r="PBF5" s="43"/>
      <c r="PBG5" s="43"/>
      <c r="PBH5" s="43"/>
      <c r="PBI5" s="43"/>
      <c r="PBJ5" s="43"/>
      <c r="PBK5" s="43"/>
      <c r="PBL5" s="43"/>
      <c r="PBM5" s="43"/>
      <c r="PBN5" s="43"/>
      <c r="PBO5" s="43"/>
      <c r="PBP5" s="43"/>
      <c r="PBQ5" s="43"/>
      <c r="PBR5" s="43"/>
      <c r="PBS5" s="43"/>
      <c r="PBT5" s="43"/>
      <c r="PBU5" s="43"/>
      <c r="PBV5" s="43"/>
      <c r="PBW5" s="43"/>
      <c r="PBX5" s="43"/>
      <c r="PBY5" s="43"/>
      <c r="PBZ5" s="43"/>
      <c r="PCA5" s="43"/>
      <c r="PCB5" s="43"/>
      <c r="PCC5" s="43"/>
      <c r="PCD5" s="43"/>
      <c r="PCE5" s="43"/>
      <c r="PCF5" s="43"/>
      <c r="PCG5" s="43"/>
      <c r="PCH5" s="43"/>
      <c r="PCI5" s="43"/>
      <c r="PCJ5" s="43"/>
      <c r="PCK5" s="43"/>
      <c r="PCL5" s="43"/>
      <c r="PCM5" s="43"/>
      <c r="PCN5" s="43"/>
      <c r="PCO5" s="43"/>
      <c r="PCP5" s="43"/>
      <c r="PCQ5" s="43"/>
      <c r="PCR5" s="43"/>
      <c r="PCS5" s="43"/>
      <c r="PCT5" s="43"/>
      <c r="PCU5" s="43"/>
      <c r="PCV5" s="43"/>
      <c r="PCW5" s="43"/>
      <c r="PCX5" s="43"/>
      <c r="PCY5" s="43"/>
      <c r="PCZ5" s="43"/>
      <c r="PDA5" s="43"/>
      <c r="PDB5" s="43"/>
      <c r="PDC5" s="43"/>
      <c r="PDD5" s="43"/>
      <c r="PDE5" s="43"/>
      <c r="PDF5" s="43"/>
      <c r="PDG5" s="43"/>
      <c r="PDH5" s="43"/>
      <c r="PDI5" s="43"/>
      <c r="PDJ5" s="43"/>
      <c r="PDK5" s="43"/>
      <c r="PDL5" s="43"/>
      <c r="PDM5" s="43"/>
      <c r="PDN5" s="43"/>
      <c r="PDO5" s="43"/>
      <c r="PDP5" s="43"/>
      <c r="PDQ5" s="43"/>
      <c r="PDR5" s="43"/>
      <c r="PDS5" s="43"/>
      <c r="PDT5" s="43"/>
      <c r="PDU5" s="43"/>
      <c r="PDV5" s="43"/>
      <c r="PDW5" s="43"/>
      <c r="PDX5" s="43"/>
      <c r="PDY5" s="43"/>
      <c r="PDZ5" s="43"/>
      <c r="PEA5" s="43"/>
      <c r="PEB5" s="43"/>
      <c r="PEC5" s="43"/>
      <c r="PED5" s="43"/>
      <c r="PEE5" s="43"/>
      <c r="PEF5" s="43"/>
      <c r="PEG5" s="43"/>
      <c r="PEH5" s="43"/>
      <c r="PEI5" s="43"/>
      <c r="PEJ5" s="43"/>
      <c r="PEK5" s="43"/>
      <c r="PEL5" s="43"/>
      <c r="PEM5" s="43"/>
      <c r="PEN5" s="43"/>
      <c r="PEO5" s="43"/>
      <c r="PEP5" s="43"/>
      <c r="PEQ5" s="43"/>
      <c r="PER5" s="43"/>
      <c r="PES5" s="43"/>
      <c r="PET5" s="43"/>
      <c r="PEU5" s="43"/>
      <c r="PEV5" s="43"/>
      <c r="PEW5" s="43"/>
      <c r="PEX5" s="43"/>
      <c r="PEY5" s="43"/>
      <c r="PEZ5" s="43"/>
      <c r="PFA5" s="43"/>
      <c r="PFB5" s="43"/>
      <c r="PFC5" s="43"/>
      <c r="PFD5" s="43"/>
      <c r="PFE5" s="43"/>
      <c r="PFF5" s="43"/>
      <c r="PFG5" s="43"/>
      <c r="PFH5" s="43"/>
      <c r="PFI5" s="43"/>
      <c r="PFJ5" s="43"/>
      <c r="PFK5" s="43"/>
      <c r="PFL5" s="43"/>
      <c r="PFM5" s="43"/>
      <c r="PFN5" s="43"/>
      <c r="PFO5" s="43"/>
      <c r="PFP5" s="43"/>
      <c r="PFQ5" s="43"/>
      <c r="PFR5" s="43"/>
      <c r="PFS5" s="43"/>
      <c r="PFT5" s="43"/>
      <c r="PFU5" s="43"/>
      <c r="PFV5" s="43"/>
      <c r="PFW5" s="43"/>
      <c r="PFX5" s="43"/>
      <c r="PFY5" s="43"/>
      <c r="PFZ5" s="43"/>
      <c r="PGA5" s="43"/>
      <c r="PGB5" s="43"/>
      <c r="PGC5" s="43"/>
      <c r="PGD5" s="43"/>
      <c r="PGE5" s="43"/>
      <c r="PGF5" s="43"/>
      <c r="PGG5" s="43"/>
      <c r="PGH5" s="43"/>
      <c r="PGI5" s="43"/>
      <c r="PGJ5" s="43"/>
      <c r="PGK5" s="43"/>
      <c r="PGL5" s="43"/>
      <c r="PGM5" s="43"/>
      <c r="PGN5" s="43"/>
      <c r="PGO5" s="43"/>
      <c r="PGP5" s="43"/>
      <c r="PGQ5" s="43"/>
      <c r="PGR5" s="43"/>
      <c r="PGS5" s="43"/>
      <c r="PGT5" s="43"/>
      <c r="PGU5" s="43"/>
      <c r="PGV5" s="43"/>
      <c r="PGW5" s="43"/>
      <c r="PGX5" s="43"/>
      <c r="PGY5" s="43"/>
      <c r="PGZ5" s="43"/>
      <c r="PHA5" s="43"/>
      <c r="PHB5" s="43"/>
      <c r="PHC5" s="43"/>
      <c r="PHD5" s="43"/>
      <c r="PHE5" s="43"/>
      <c r="PHF5" s="43"/>
      <c r="PHG5" s="43"/>
      <c r="PHH5" s="43"/>
      <c r="PHI5" s="43"/>
      <c r="PHJ5" s="43"/>
      <c r="PHK5" s="43"/>
      <c r="PHL5" s="43"/>
      <c r="PHM5" s="43"/>
      <c r="PHN5" s="43"/>
      <c r="PHO5" s="43"/>
      <c r="PHP5" s="43"/>
      <c r="PHQ5" s="43"/>
      <c r="PHR5" s="43"/>
      <c r="PHS5" s="43"/>
      <c r="PHT5" s="43"/>
      <c r="PHU5" s="43"/>
      <c r="PHV5" s="43"/>
      <c r="PHW5" s="43"/>
      <c r="PHX5" s="43"/>
      <c r="PHY5" s="43"/>
      <c r="PHZ5" s="43"/>
      <c r="PIA5" s="43"/>
      <c r="PIB5" s="43"/>
      <c r="PIC5" s="43"/>
      <c r="PID5" s="43"/>
      <c r="PIE5" s="43"/>
      <c r="PIF5" s="43"/>
      <c r="PIG5" s="43"/>
      <c r="PIH5" s="43"/>
      <c r="PII5" s="43"/>
      <c r="PIJ5" s="43"/>
      <c r="PIK5" s="43"/>
      <c r="PIL5" s="43"/>
      <c r="PIM5" s="43"/>
      <c r="PIN5" s="43"/>
      <c r="PIO5" s="43"/>
      <c r="PIP5" s="43"/>
      <c r="PIQ5" s="43"/>
      <c r="PIR5" s="43"/>
      <c r="PIS5" s="43"/>
      <c r="PIT5" s="43"/>
      <c r="PIU5" s="43"/>
      <c r="PIV5" s="43"/>
      <c r="PIW5" s="43"/>
      <c r="PIX5" s="43"/>
      <c r="PIY5" s="43"/>
      <c r="PIZ5" s="43"/>
      <c r="PJA5" s="43"/>
      <c r="PJB5" s="43"/>
      <c r="PJC5" s="43"/>
      <c r="PJD5" s="43"/>
      <c r="PJE5" s="43"/>
      <c r="PJF5" s="43"/>
      <c r="PJG5" s="43"/>
      <c r="PJH5" s="43"/>
      <c r="PJI5" s="43"/>
      <c r="PJJ5" s="43"/>
      <c r="PJK5" s="43"/>
      <c r="PJL5" s="43"/>
      <c r="PJM5" s="43"/>
      <c r="PJN5" s="43"/>
      <c r="PJO5" s="43"/>
      <c r="PJP5" s="43"/>
      <c r="PJQ5" s="43"/>
      <c r="PJR5" s="43"/>
      <c r="PJS5" s="43"/>
      <c r="PJT5" s="43"/>
      <c r="PJU5" s="43"/>
      <c r="PJV5" s="43"/>
      <c r="PJW5" s="43"/>
      <c r="PJX5" s="43"/>
      <c r="PJY5" s="43"/>
      <c r="PJZ5" s="43"/>
      <c r="PKA5" s="43"/>
      <c r="PKB5" s="43"/>
      <c r="PKC5" s="43"/>
      <c r="PKD5" s="43"/>
      <c r="PKE5" s="43"/>
      <c r="PKF5" s="43"/>
      <c r="PKG5" s="43"/>
      <c r="PKH5" s="43"/>
      <c r="PKI5" s="43"/>
      <c r="PKJ5" s="43"/>
      <c r="PKK5" s="43"/>
      <c r="PKL5" s="43"/>
      <c r="PKM5" s="43"/>
      <c r="PKN5" s="43"/>
      <c r="PKO5" s="43"/>
      <c r="PKP5" s="43"/>
      <c r="PKQ5" s="43"/>
      <c r="PKR5" s="43"/>
      <c r="PKS5" s="43"/>
      <c r="PKT5" s="43"/>
      <c r="PKU5" s="43"/>
      <c r="PKV5" s="43"/>
      <c r="PKW5" s="43"/>
      <c r="PKX5" s="43"/>
      <c r="PKY5" s="43"/>
      <c r="PKZ5" s="43"/>
      <c r="PLA5" s="43"/>
      <c r="PLB5" s="43"/>
      <c r="PLC5" s="43"/>
      <c r="PLD5" s="43"/>
      <c r="PLE5" s="43"/>
      <c r="PLF5" s="43"/>
      <c r="PLG5" s="43"/>
      <c r="PLH5" s="43"/>
      <c r="PLI5" s="43"/>
      <c r="PLJ5" s="43"/>
      <c r="PLK5" s="43"/>
      <c r="PLL5" s="43"/>
      <c r="PLM5" s="43"/>
      <c r="PLN5" s="43"/>
      <c r="PLO5" s="43"/>
      <c r="PLP5" s="43"/>
      <c r="PLQ5" s="43"/>
      <c r="PLR5" s="43"/>
      <c r="PLS5" s="43"/>
      <c r="PLT5" s="43"/>
      <c r="PLU5" s="43"/>
      <c r="PLV5" s="43"/>
      <c r="PLW5" s="43"/>
      <c r="PLX5" s="43"/>
      <c r="PLY5" s="43"/>
      <c r="PLZ5" s="43"/>
      <c r="PMA5" s="43"/>
      <c r="PMB5" s="43"/>
      <c r="PMC5" s="43"/>
      <c r="PMD5" s="43"/>
      <c r="PME5" s="43"/>
      <c r="PMF5" s="43"/>
      <c r="PMG5" s="43"/>
      <c r="PMH5" s="43"/>
      <c r="PMI5" s="43"/>
      <c r="PMJ5" s="43"/>
      <c r="PMK5" s="43"/>
      <c r="PML5" s="43"/>
      <c r="PMM5" s="43"/>
      <c r="PMN5" s="43"/>
      <c r="PMO5" s="43"/>
      <c r="PMP5" s="43"/>
      <c r="PMQ5" s="43"/>
      <c r="PMR5" s="43"/>
      <c r="PMS5" s="43"/>
      <c r="PMT5" s="43"/>
      <c r="PMU5" s="43"/>
      <c r="PMV5" s="43"/>
      <c r="PMW5" s="43"/>
      <c r="PMX5" s="43"/>
      <c r="PMY5" s="43"/>
      <c r="PMZ5" s="43"/>
      <c r="PNA5" s="43"/>
      <c r="PNB5" s="43"/>
      <c r="PNC5" s="43"/>
      <c r="PND5" s="43"/>
      <c r="PNE5" s="43"/>
      <c r="PNF5" s="43"/>
      <c r="PNG5" s="43"/>
      <c r="PNH5" s="43"/>
      <c r="PNI5" s="43"/>
      <c r="PNJ5" s="43"/>
      <c r="PNK5" s="43"/>
      <c r="PNL5" s="43"/>
      <c r="PNM5" s="43"/>
      <c r="PNN5" s="43"/>
      <c r="PNO5" s="43"/>
      <c r="PNP5" s="43"/>
      <c r="PNQ5" s="43"/>
      <c r="PNR5" s="43"/>
      <c r="PNS5" s="43"/>
      <c r="PNT5" s="43"/>
      <c r="PNU5" s="43"/>
      <c r="PNV5" s="43"/>
      <c r="PNW5" s="43"/>
      <c r="PNX5" s="43"/>
      <c r="PNY5" s="43"/>
      <c r="PNZ5" s="43"/>
      <c r="POA5" s="43"/>
      <c r="POB5" s="43"/>
      <c r="POC5" s="43"/>
      <c r="POD5" s="43"/>
      <c r="POE5" s="43"/>
      <c r="POF5" s="43"/>
      <c r="POG5" s="43"/>
      <c r="POH5" s="43"/>
      <c r="POI5" s="43"/>
      <c r="POJ5" s="43"/>
      <c r="POK5" s="43"/>
      <c r="POL5" s="43"/>
      <c r="POM5" s="43"/>
      <c r="PON5" s="43"/>
      <c r="POO5" s="43"/>
      <c r="POP5" s="43"/>
      <c r="POQ5" s="43"/>
      <c r="POR5" s="43"/>
      <c r="POS5" s="43"/>
      <c r="POT5" s="43"/>
      <c r="POU5" s="43"/>
      <c r="POV5" s="43"/>
      <c r="POW5" s="43"/>
      <c r="POX5" s="43"/>
      <c r="POY5" s="43"/>
      <c r="POZ5" s="43"/>
      <c r="PPA5" s="43"/>
      <c r="PPB5" s="43"/>
      <c r="PPC5" s="43"/>
      <c r="PPD5" s="43"/>
      <c r="PPE5" s="43"/>
      <c r="PPF5" s="43"/>
      <c r="PPG5" s="43"/>
      <c r="PPH5" s="43"/>
      <c r="PPI5" s="43"/>
      <c r="PPJ5" s="43"/>
      <c r="PPK5" s="43"/>
      <c r="PPL5" s="43"/>
      <c r="PPM5" s="43"/>
      <c r="PPN5" s="43"/>
      <c r="PPO5" s="43"/>
      <c r="PPP5" s="43"/>
      <c r="PPQ5" s="43"/>
      <c r="PPR5" s="43"/>
      <c r="PPS5" s="43"/>
      <c r="PPT5" s="43"/>
      <c r="PPU5" s="43"/>
      <c r="PPV5" s="43"/>
      <c r="PPW5" s="43"/>
      <c r="PPX5" s="43"/>
      <c r="PPY5" s="43"/>
      <c r="PPZ5" s="43"/>
      <c r="PQA5" s="43"/>
      <c r="PQB5" s="43"/>
      <c r="PQC5" s="43"/>
      <c r="PQD5" s="43"/>
      <c r="PQE5" s="43"/>
      <c r="PQF5" s="43"/>
      <c r="PQG5" s="43"/>
      <c r="PQH5" s="43"/>
      <c r="PQI5" s="43"/>
      <c r="PQJ5" s="43"/>
      <c r="PQK5" s="43"/>
      <c r="PQL5" s="43"/>
      <c r="PQM5" s="43"/>
      <c r="PQN5" s="43"/>
      <c r="PQO5" s="43"/>
      <c r="PQP5" s="43"/>
      <c r="PQQ5" s="43"/>
      <c r="PQR5" s="43"/>
      <c r="PQS5" s="43"/>
      <c r="PQT5" s="43"/>
      <c r="PQU5" s="43"/>
      <c r="PQV5" s="43"/>
      <c r="PQW5" s="43"/>
      <c r="PQX5" s="43"/>
      <c r="PQY5" s="43"/>
      <c r="PQZ5" s="43"/>
      <c r="PRA5" s="43"/>
      <c r="PRB5" s="43"/>
      <c r="PRC5" s="43"/>
      <c r="PRD5" s="43"/>
      <c r="PRE5" s="43"/>
      <c r="PRF5" s="43"/>
      <c r="PRG5" s="43"/>
      <c r="PRH5" s="43"/>
      <c r="PRI5" s="43"/>
      <c r="PRJ5" s="43"/>
      <c r="PRK5" s="43"/>
      <c r="PRL5" s="43"/>
      <c r="PRM5" s="43"/>
      <c r="PRN5" s="43"/>
      <c r="PRO5" s="43"/>
      <c r="PRP5" s="43"/>
      <c r="PRQ5" s="43"/>
      <c r="PRR5" s="43"/>
      <c r="PRS5" s="43"/>
      <c r="PRT5" s="43"/>
      <c r="PRU5" s="43"/>
      <c r="PRV5" s="43"/>
      <c r="PRW5" s="43"/>
      <c r="PRX5" s="43"/>
      <c r="PRY5" s="43"/>
      <c r="PRZ5" s="43"/>
      <c r="PSA5" s="43"/>
      <c r="PSB5" s="43"/>
      <c r="PSC5" s="43"/>
      <c r="PSD5" s="43"/>
      <c r="PSE5" s="43"/>
      <c r="PSF5" s="43"/>
      <c r="PSG5" s="43"/>
      <c r="PSH5" s="43"/>
      <c r="PSI5" s="43"/>
      <c r="PSJ5" s="43"/>
      <c r="PSK5" s="43"/>
      <c r="PSL5" s="43"/>
      <c r="PSM5" s="43"/>
      <c r="PSN5" s="43"/>
      <c r="PSO5" s="43"/>
      <c r="PSP5" s="43"/>
      <c r="PSQ5" s="43"/>
      <c r="PSR5" s="43"/>
      <c r="PSS5" s="43"/>
      <c r="PST5" s="43"/>
      <c r="PSU5" s="43"/>
      <c r="PSV5" s="43"/>
      <c r="PSW5" s="43"/>
      <c r="PSX5" s="43"/>
      <c r="PSY5" s="43"/>
      <c r="PSZ5" s="43"/>
      <c r="PTA5" s="43"/>
      <c r="PTB5" s="43"/>
      <c r="PTC5" s="43"/>
      <c r="PTD5" s="43"/>
      <c r="PTE5" s="43"/>
      <c r="PTF5" s="43"/>
      <c r="PTG5" s="43"/>
      <c r="PTH5" s="43"/>
      <c r="PTI5" s="43"/>
      <c r="PTJ5" s="43"/>
      <c r="PTK5" s="43"/>
      <c r="PTL5" s="43"/>
      <c r="PTM5" s="43"/>
      <c r="PTN5" s="43"/>
      <c r="PTO5" s="43"/>
      <c r="PTP5" s="43"/>
      <c r="PTQ5" s="43"/>
      <c r="PTR5" s="43"/>
      <c r="PTS5" s="43"/>
      <c r="PTT5" s="43"/>
      <c r="PTU5" s="43"/>
      <c r="PTV5" s="43"/>
      <c r="PTW5" s="43"/>
      <c r="PTX5" s="43"/>
      <c r="PTY5" s="43"/>
      <c r="PTZ5" s="43"/>
      <c r="PUA5" s="43"/>
      <c r="PUB5" s="43"/>
      <c r="PUC5" s="43"/>
      <c r="PUD5" s="43"/>
      <c r="PUE5" s="43"/>
      <c r="PUF5" s="43"/>
      <c r="PUG5" s="43"/>
      <c r="PUH5" s="43"/>
      <c r="PUI5" s="43"/>
      <c r="PUJ5" s="43"/>
      <c r="PUK5" s="43"/>
      <c r="PUL5" s="43"/>
      <c r="PUM5" s="43"/>
      <c r="PUN5" s="43"/>
      <c r="PUO5" s="43"/>
      <c r="PUP5" s="43"/>
      <c r="PUQ5" s="43"/>
      <c r="PUR5" s="43"/>
      <c r="PUS5" s="43"/>
      <c r="PUT5" s="43"/>
      <c r="PUU5" s="43"/>
      <c r="PUV5" s="43"/>
      <c r="PUW5" s="43"/>
      <c r="PUX5" s="43"/>
      <c r="PUY5" s="43"/>
      <c r="PUZ5" s="43"/>
      <c r="PVA5" s="43"/>
      <c r="PVB5" s="43"/>
      <c r="PVC5" s="43"/>
      <c r="PVD5" s="43"/>
      <c r="PVE5" s="43"/>
      <c r="PVF5" s="43"/>
      <c r="PVG5" s="43"/>
      <c r="PVH5" s="43"/>
      <c r="PVI5" s="43"/>
      <c r="PVJ5" s="43"/>
      <c r="PVK5" s="43"/>
      <c r="PVL5" s="43"/>
      <c r="PVM5" s="43"/>
      <c r="PVN5" s="43"/>
      <c r="PVO5" s="43"/>
      <c r="PVP5" s="43"/>
      <c r="PVQ5" s="43"/>
      <c r="PVR5" s="43"/>
      <c r="PVS5" s="43"/>
      <c r="PVT5" s="43"/>
      <c r="PVU5" s="43"/>
      <c r="PVV5" s="43"/>
      <c r="PVW5" s="43"/>
      <c r="PVX5" s="43"/>
      <c r="PVY5" s="43"/>
      <c r="PVZ5" s="43"/>
      <c r="PWA5" s="43"/>
      <c r="PWB5" s="43"/>
      <c r="PWC5" s="43"/>
      <c r="PWD5" s="43"/>
      <c r="PWE5" s="43"/>
      <c r="PWF5" s="43"/>
      <c r="PWG5" s="43"/>
      <c r="PWH5" s="43"/>
      <c r="PWI5" s="43"/>
      <c r="PWJ5" s="43"/>
      <c r="PWK5" s="43"/>
      <c r="PWL5" s="43"/>
      <c r="PWM5" s="43"/>
      <c r="PWN5" s="43"/>
      <c r="PWO5" s="43"/>
      <c r="PWP5" s="43"/>
      <c r="PWQ5" s="43"/>
      <c r="PWR5" s="43"/>
      <c r="PWS5" s="43"/>
      <c r="PWT5" s="43"/>
      <c r="PWU5" s="43"/>
      <c r="PWV5" s="43"/>
      <c r="PWW5" s="43"/>
      <c r="PWX5" s="43"/>
      <c r="PWY5" s="43"/>
      <c r="PWZ5" s="43"/>
      <c r="PXA5" s="43"/>
      <c r="PXB5" s="43"/>
      <c r="PXC5" s="43"/>
      <c r="PXD5" s="43"/>
      <c r="PXE5" s="43"/>
      <c r="PXF5" s="43"/>
      <c r="PXG5" s="43"/>
      <c r="PXH5" s="43"/>
      <c r="PXI5" s="43"/>
      <c r="PXJ5" s="43"/>
      <c r="PXK5" s="43"/>
      <c r="PXL5" s="43"/>
      <c r="PXM5" s="43"/>
      <c r="PXN5" s="43"/>
      <c r="PXO5" s="43"/>
      <c r="PXP5" s="43"/>
      <c r="PXQ5" s="43"/>
      <c r="PXR5" s="43"/>
      <c r="PXS5" s="43"/>
      <c r="PXT5" s="43"/>
      <c r="PXU5" s="43"/>
      <c r="PXV5" s="43"/>
      <c r="PXW5" s="43"/>
      <c r="PXX5" s="43"/>
      <c r="PXY5" s="43"/>
      <c r="PXZ5" s="43"/>
      <c r="PYA5" s="43"/>
      <c r="PYB5" s="43"/>
      <c r="PYC5" s="43"/>
      <c r="PYD5" s="43"/>
      <c r="PYE5" s="43"/>
      <c r="PYF5" s="43"/>
      <c r="PYG5" s="43"/>
      <c r="PYH5" s="43"/>
      <c r="PYI5" s="43"/>
      <c r="PYJ5" s="43"/>
      <c r="PYK5" s="43"/>
      <c r="PYL5" s="43"/>
      <c r="PYM5" s="43"/>
      <c r="PYN5" s="43"/>
      <c r="PYO5" s="43"/>
      <c r="PYP5" s="43"/>
      <c r="PYQ5" s="43"/>
      <c r="PYR5" s="43"/>
      <c r="PYS5" s="43"/>
      <c r="PYT5" s="43"/>
      <c r="PYU5" s="43"/>
      <c r="PYV5" s="43"/>
      <c r="PYW5" s="43"/>
      <c r="PYX5" s="43"/>
      <c r="PYY5" s="43"/>
      <c r="PYZ5" s="43"/>
      <c r="PZA5" s="43"/>
      <c r="PZB5" s="43"/>
      <c r="PZC5" s="43"/>
      <c r="PZD5" s="43"/>
      <c r="PZE5" s="43"/>
      <c r="PZF5" s="43"/>
      <c r="PZG5" s="43"/>
      <c r="PZH5" s="43"/>
      <c r="PZI5" s="43"/>
      <c r="PZJ5" s="43"/>
      <c r="PZK5" s="43"/>
      <c r="PZL5" s="43"/>
      <c r="PZM5" s="43"/>
      <c r="PZN5" s="43"/>
      <c r="PZO5" s="43"/>
      <c r="PZP5" s="43"/>
      <c r="PZQ5" s="43"/>
      <c r="PZR5" s="43"/>
      <c r="PZS5" s="43"/>
      <c r="PZT5" s="43"/>
      <c r="PZU5" s="43"/>
      <c r="PZV5" s="43"/>
      <c r="PZW5" s="43"/>
      <c r="PZX5" s="43"/>
      <c r="PZY5" s="43"/>
      <c r="PZZ5" s="43"/>
      <c r="QAA5" s="43"/>
      <c r="QAB5" s="43"/>
      <c r="QAC5" s="43"/>
      <c r="QAD5" s="43"/>
      <c r="QAE5" s="43"/>
      <c r="QAF5" s="43"/>
      <c r="QAG5" s="43"/>
      <c r="QAH5" s="43"/>
      <c r="QAI5" s="43"/>
      <c r="QAJ5" s="43"/>
      <c r="QAK5" s="43"/>
      <c r="QAL5" s="43"/>
      <c r="QAM5" s="43"/>
      <c r="QAN5" s="43"/>
      <c r="QAO5" s="43"/>
      <c r="QAP5" s="43"/>
      <c r="QAQ5" s="43"/>
      <c r="QAR5" s="43"/>
      <c r="QAS5" s="43"/>
      <c r="QAT5" s="43"/>
      <c r="QAU5" s="43"/>
      <c r="QAV5" s="43"/>
      <c r="QAW5" s="43"/>
      <c r="QAX5" s="43"/>
      <c r="QAY5" s="43"/>
      <c r="QAZ5" s="43"/>
      <c r="QBA5" s="43"/>
      <c r="QBB5" s="43"/>
      <c r="QBC5" s="43"/>
      <c r="QBD5" s="43"/>
      <c r="QBE5" s="43"/>
      <c r="QBF5" s="43"/>
      <c r="QBG5" s="43"/>
      <c r="QBH5" s="43"/>
      <c r="QBI5" s="43"/>
      <c r="QBJ5" s="43"/>
      <c r="QBK5" s="43"/>
      <c r="QBL5" s="43"/>
      <c r="QBM5" s="43"/>
      <c r="QBN5" s="43"/>
      <c r="QBO5" s="43"/>
      <c r="QBP5" s="43"/>
      <c r="QBQ5" s="43"/>
      <c r="QBR5" s="43"/>
      <c r="QBS5" s="43"/>
      <c r="QBT5" s="43"/>
      <c r="QBU5" s="43"/>
      <c r="QBV5" s="43"/>
      <c r="QBW5" s="43"/>
      <c r="QBX5" s="43"/>
      <c r="QBY5" s="43"/>
      <c r="QBZ5" s="43"/>
      <c r="QCA5" s="43"/>
      <c r="QCB5" s="43"/>
      <c r="QCC5" s="43"/>
      <c r="QCD5" s="43"/>
      <c r="QCE5" s="43"/>
      <c r="QCF5" s="43"/>
      <c r="QCG5" s="43"/>
      <c r="QCH5" s="43"/>
      <c r="QCI5" s="43"/>
      <c r="QCJ5" s="43"/>
      <c r="QCK5" s="43"/>
      <c r="QCL5" s="43"/>
      <c r="QCM5" s="43"/>
      <c r="QCN5" s="43"/>
      <c r="QCO5" s="43"/>
      <c r="QCP5" s="43"/>
      <c r="QCQ5" s="43"/>
      <c r="QCR5" s="43"/>
      <c r="QCS5" s="43"/>
      <c r="QCT5" s="43"/>
      <c r="QCU5" s="43"/>
      <c r="QCV5" s="43"/>
      <c r="QCW5" s="43"/>
      <c r="QCX5" s="43"/>
      <c r="QCY5" s="43"/>
      <c r="QCZ5" s="43"/>
      <c r="QDA5" s="43"/>
      <c r="QDB5" s="43"/>
      <c r="QDC5" s="43"/>
      <c r="QDD5" s="43"/>
      <c r="QDE5" s="43"/>
      <c r="QDF5" s="43"/>
      <c r="QDG5" s="43"/>
      <c r="QDH5" s="43"/>
      <c r="QDI5" s="43"/>
      <c r="QDJ5" s="43"/>
      <c r="QDK5" s="43"/>
      <c r="QDL5" s="43"/>
      <c r="QDM5" s="43"/>
      <c r="QDN5" s="43"/>
      <c r="QDO5" s="43"/>
      <c r="QDP5" s="43"/>
      <c r="QDQ5" s="43"/>
      <c r="QDR5" s="43"/>
      <c r="QDS5" s="43"/>
      <c r="QDT5" s="43"/>
      <c r="QDU5" s="43"/>
      <c r="QDV5" s="43"/>
      <c r="QDW5" s="43"/>
      <c r="QDX5" s="43"/>
      <c r="QDY5" s="43"/>
      <c r="QDZ5" s="43"/>
      <c r="QEA5" s="43"/>
      <c r="QEB5" s="43"/>
      <c r="QEC5" s="43"/>
      <c r="QED5" s="43"/>
      <c r="QEE5" s="43"/>
      <c r="QEF5" s="43"/>
      <c r="QEG5" s="43"/>
      <c r="QEH5" s="43"/>
      <c r="QEI5" s="43"/>
      <c r="QEJ5" s="43"/>
      <c r="QEK5" s="43"/>
      <c r="QEL5" s="43"/>
      <c r="QEM5" s="43"/>
      <c r="QEN5" s="43"/>
      <c r="QEO5" s="43"/>
      <c r="QEP5" s="43"/>
      <c r="QEQ5" s="43"/>
      <c r="QER5" s="43"/>
      <c r="QES5" s="43"/>
      <c r="QET5" s="43"/>
      <c r="QEU5" s="43"/>
      <c r="QEV5" s="43"/>
      <c r="QEW5" s="43"/>
      <c r="QEX5" s="43"/>
      <c r="QEY5" s="43"/>
      <c r="QEZ5" s="43"/>
      <c r="QFA5" s="43"/>
      <c r="QFB5" s="43"/>
      <c r="QFC5" s="43"/>
      <c r="QFD5" s="43"/>
      <c r="QFE5" s="43"/>
      <c r="QFF5" s="43"/>
      <c r="QFG5" s="43"/>
      <c r="QFH5" s="43"/>
      <c r="QFI5" s="43"/>
      <c r="QFJ5" s="43"/>
      <c r="QFK5" s="43"/>
      <c r="QFL5" s="43"/>
      <c r="QFM5" s="43"/>
      <c r="QFN5" s="43"/>
      <c r="QFO5" s="43"/>
      <c r="QFP5" s="43"/>
      <c r="QFQ5" s="43"/>
      <c r="QFR5" s="43"/>
      <c r="QFS5" s="43"/>
      <c r="QFT5" s="43"/>
      <c r="QFU5" s="43"/>
      <c r="QFV5" s="43"/>
      <c r="QFW5" s="43"/>
      <c r="QFX5" s="43"/>
      <c r="QFY5" s="43"/>
      <c r="QFZ5" s="43"/>
      <c r="QGA5" s="43"/>
      <c r="QGB5" s="43"/>
      <c r="QGC5" s="43"/>
      <c r="QGD5" s="43"/>
      <c r="QGE5" s="43"/>
      <c r="QGF5" s="43"/>
      <c r="QGG5" s="43"/>
      <c r="QGH5" s="43"/>
      <c r="QGI5" s="43"/>
      <c r="QGJ5" s="43"/>
      <c r="QGK5" s="43"/>
      <c r="QGL5" s="43"/>
      <c r="QGM5" s="43"/>
      <c r="QGN5" s="43"/>
      <c r="QGO5" s="43"/>
      <c r="QGP5" s="43"/>
      <c r="QGQ5" s="43"/>
      <c r="QGR5" s="43"/>
      <c r="QGS5" s="43"/>
      <c r="QGT5" s="43"/>
      <c r="QGU5" s="43"/>
      <c r="QGV5" s="43"/>
      <c r="QGW5" s="43"/>
      <c r="QGX5" s="43"/>
      <c r="QGY5" s="43"/>
      <c r="QGZ5" s="43"/>
      <c r="QHA5" s="43"/>
      <c r="QHB5" s="43"/>
      <c r="QHC5" s="43"/>
      <c r="QHD5" s="43"/>
      <c r="QHE5" s="43"/>
      <c r="QHF5" s="43"/>
      <c r="QHG5" s="43"/>
      <c r="QHH5" s="43"/>
      <c r="QHI5" s="43"/>
      <c r="QHJ5" s="43"/>
      <c r="QHK5" s="43"/>
      <c r="QHL5" s="43"/>
      <c r="QHM5" s="43"/>
      <c r="QHN5" s="43"/>
      <c r="QHO5" s="43"/>
      <c r="QHP5" s="43"/>
      <c r="QHQ5" s="43"/>
      <c r="QHR5" s="43"/>
      <c r="QHS5" s="43"/>
      <c r="QHT5" s="43"/>
      <c r="QHU5" s="43"/>
      <c r="QHV5" s="43"/>
      <c r="QHW5" s="43"/>
      <c r="QHX5" s="43"/>
      <c r="QHY5" s="43"/>
      <c r="QHZ5" s="43"/>
      <c r="QIA5" s="43"/>
      <c r="QIB5" s="43"/>
      <c r="QIC5" s="43"/>
      <c r="QID5" s="43"/>
      <c r="QIE5" s="43"/>
      <c r="QIF5" s="43"/>
      <c r="QIG5" s="43"/>
      <c r="QIH5" s="43"/>
      <c r="QII5" s="43"/>
      <c r="QIJ5" s="43"/>
      <c r="QIK5" s="43"/>
      <c r="QIL5" s="43"/>
      <c r="QIM5" s="43"/>
      <c r="QIN5" s="43"/>
      <c r="QIO5" s="43"/>
      <c r="QIP5" s="43"/>
      <c r="QIQ5" s="43"/>
      <c r="QIR5" s="43"/>
      <c r="QIS5" s="43"/>
      <c r="QIT5" s="43"/>
      <c r="QIU5" s="43"/>
      <c r="QIV5" s="43"/>
      <c r="QIW5" s="43"/>
      <c r="QIX5" s="43"/>
      <c r="QIY5" s="43"/>
      <c r="QIZ5" s="43"/>
      <c r="QJA5" s="43"/>
      <c r="QJB5" s="43"/>
      <c r="QJC5" s="43"/>
      <c r="QJD5" s="43"/>
      <c r="QJE5" s="43"/>
      <c r="QJF5" s="43"/>
      <c r="QJG5" s="43"/>
      <c r="QJH5" s="43"/>
      <c r="QJI5" s="43"/>
      <c r="QJJ5" s="43"/>
      <c r="QJK5" s="43"/>
      <c r="QJL5" s="43"/>
      <c r="QJM5" s="43"/>
      <c r="QJN5" s="43"/>
      <c r="QJO5" s="43"/>
      <c r="QJP5" s="43"/>
      <c r="QJQ5" s="43"/>
      <c r="QJR5" s="43"/>
      <c r="QJS5" s="43"/>
      <c r="QJT5" s="43"/>
      <c r="QJU5" s="43"/>
      <c r="QJV5" s="43"/>
      <c r="QJW5" s="43"/>
      <c r="QJX5" s="43"/>
      <c r="QJY5" s="43"/>
      <c r="QJZ5" s="43"/>
      <c r="QKA5" s="43"/>
      <c r="QKB5" s="43"/>
      <c r="QKC5" s="43"/>
      <c r="QKD5" s="43"/>
      <c r="QKE5" s="43"/>
      <c r="QKF5" s="43"/>
      <c r="QKG5" s="43"/>
      <c r="QKH5" s="43"/>
      <c r="QKI5" s="43"/>
      <c r="QKJ5" s="43"/>
      <c r="QKK5" s="43"/>
      <c r="QKL5" s="43"/>
      <c r="QKM5" s="43"/>
      <c r="QKN5" s="43"/>
      <c r="QKO5" s="43"/>
      <c r="QKP5" s="43"/>
      <c r="QKQ5" s="43"/>
      <c r="QKR5" s="43"/>
      <c r="QKS5" s="43"/>
      <c r="QKT5" s="43"/>
      <c r="QKU5" s="43"/>
      <c r="QKV5" s="43"/>
      <c r="QKW5" s="43"/>
      <c r="QKX5" s="43"/>
      <c r="QKY5" s="43"/>
      <c r="QKZ5" s="43"/>
      <c r="QLA5" s="43"/>
      <c r="QLB5" s="43"/>
      <c r="QLC5" s="43"/>
      <c r="QLD5" s="43"/>
      <c r="QLE5" s="43"/>
      <c r="QLF5" s="43"/>
      <c r="QLG5" s="43"/>
      <c r="QLH5" s="43"/>
      <c r="QLI5" s="43"/>
      <c r="QLJ5" s="43"/>
      <c r="QLK5" s="43"/>
      <c r="QLL5" s="43"/>
      <c r="QLM5" s="43"/>
      <c r="QLN5" s="43"/>
      <c r="QLO5" s="43"/>
      <c r="QLP5" s="43"/>
      <c r="QLQ5" s="43"/>
      <c r="QLR5" s="43"/>
      <c r="QLS5" s="43"/>
      <c r="QLT5" s="43"/>
      <c r="QLU5" s="43"/>
      <c r="QLV5" s="43"/>
      <c r="QLW5" s="43"/>
      <c r="QLX5" s="43"/>
      <c r="QLY5" s="43"/>
      <c r="QLZ5" s="43"/>
      <c r="QMA5" s="43"/>
      <c r="QMB5" s="43"/>
      <c r="QMC5" s="43"/>
      <c r="QMD5" s="43"/>
      <c r="QME5" s="43"/>
      <c r="QMF5" s="43"/>
      <c r="QMG5" s="43"/>
      <c r="QMH5" s="43"/>
      <c r="QMI5" s="43"/>
      <c r="QMJ5" s="43"/>
      <c r="QMK5" s="43"/>
      <c r="QML5" s="43"/>
      <c r="QMM5" s="43"/>
      <c r="QMN5" s="43"/>
      <c r="QMO5" s="43"/>
      <c r="QMP5" s="43"/>
      <c r="QMQ5" s="43"/>
      <c r="QMR5" s="43"/>
      <c r="QMS5" s="43"/>
      <c r="QMT5" s="43"/>
      <c r="QMU5" s="43"/>
      <c r="QMV5" s="43"/>
      <c r="QMW5" s="43"/>
      <c r="QMX5" s="43"/>
      <c r="QMY5" s="43"/>
      <c r="QMZ5" s="43"/>
      <c r="QNA5" s="43"/>
      <c r="QNB5" s="43"/>
      <c r="QNC5" s="43"/>
      <c r="QND5" s="43"/>
      <c r="QNE5" s="43"/>
      <c r="QNF5" s="43"/>
      <c r="QNG5" s="43"/>
      <c r="QNH5" s="43"/>
      <c r="QNI5" s="43"/>
      <c r="QNJ5" s="43"/>
      <c r="QNK5" s="43"/>
      <c r="QNL5" s="43"/>
      <c r="QNM5" s="43"/>
      <c r="QNN5" s="43"/>
      <c r="QNO5" s="43"/>
      <c r="QNP5" s="43"/>
      <c r="QNQ5" s="43"/>
      <c r="QNR5" s="43"/>
      <c r="QNS5" s="43"/>
      <c r="QNT5" s="43"/>
      <c r="QNU5" s="43"/>
      <c r="QNV5" s="43"/>
      <c r="QNW5" s="43"/>
      <c r="QNX5" s="43"/>
      <c r="QNY5" s="43"/>
      <c r="QNZ5" s="43"/>
      <c r="QOA5" s="43"/>
      <c r="QOB5" s="43"/>
      <c r="QOC5" s="43"/>
      <c r="QOD5" s="43"/>
      <c r="QOE5" s="43"/>
      <c r="QOF5" s="43"/>
      <c r="QOG5" s="43"/>
      <c r="QOH5" s="43"/>
      <c r="QOI5" s="43"/>
      <c r="QOJ5" s="43"/>
      <c r="QOK5" s="43"/>
      <c r="QOL5" s="43"/>
      <c r="QOM5" s="43"/>
      <c r="QON5" s="43"/>
      <c r="QOO5" s="43"/>
      <c r="QOP5" s="43"/>
      <c r="QOQ5" s="43"/>
      <c r="QOR5" s="43"/>
      <c r="QOS5" s="43"/>
      <c r="QOT5" s="43"/>
      <c r="QOU5" s="43"/>
      <c r="QOV5" s="43"/>
      <c r="QOW5" s="43"/>
      <c r="QOX5" s="43"/>
      <c r="QOY5" s="43"/>
      <c r="QOZ5" s="43"/>
      <c r="QPA5" s="43"/>
      <c r="QPB5" s="43"/>
      <c r="QPC5" s="43"/>
      <c r="QPD5" s="43"/>
      <c r="QPE5" s="43"/>
      <c r="QPF5" s="43"/>
      <c r="QPG5" s="43"/>
      <c r="QPH5" s="43"/>
      <c r="QPI5" s="43"/>
      <c r="QPJ5" s="43"/>
      <c r="QPK5" s="43"/>
      <c r="QPL5" s="43"/>
      <c r="QPM5" s="43"/>
      <c r="QPN5" s="43"/>
      <c r="QPO5" s="43"/>
      <c r="QPP5" s="43"/>
      <c r="QPQ5" s="43"/>
      <c r="QPR5" s="43"/>
      <c r="QPS5" s="43"/>
      <c r="QPT5" s="43"/>
      <c r="QPU5" s="43"/>
      <c r="QPV5" s="43"/>
      <c r="QPW5" s="43"/>
      <c r="QPX5" s="43"/>
      <c r="QPY5" s="43"/>
      <c r="QPZ5" s="43"/>
      <c r="QQA5" s="43"/>
      <c r="QQB5" s="43"/>
      <c r="QQC5" s="43"/>
      <c r="QQD5" s="43"/>
      <c r="QQE5" s="43"/>
      <c r="QQF5" s="43"/>
      <c r="QQG5" s="43"/>
      <c r="QQH5" s="43"/>
      <c r="QQI5" s="43"/>
      <c r="QQJ5" s="43"/>
      <c r="QQK5" s="43"/>
      <c r="QQL5" s="43"/>
      <c r="QQM5" s="43"/>
      <c r="QQN5" s="43"/>
      <c r="QQO5" s="43"/>
      <c r="QQP5" s="43"/>
      <c r="QQQ5" s="43"/>
      <c r="QQR5" s="43"/>
      <c r="QQS5" s="43"/>
      <c r="QQT5" s="43"/>
      <c r="QQU5" s="43"/>
      <c r="QQV5" s="43"/>
      <c r="QQW5" s="43"/>
      <c r="QQX5" s="43"/>
      <c r="QQY5" s="43"/>
      <c r="QQZ5" s="43"/>
      <c r="QRA5" s="43"/>
      <c r="QRB5" s="43"/>
      <c r="QRC5" s="43"/>
      <c r="QRD5" s="43"/>
      <c r="QRE5" s="43"/>
      <c r="QRF5" s="43"/>
      <c r="QRG5" s="43"/>
      <c r="QRH5" s="43"/>
      <c r="QRI5" s="43"/>
      <c r="QRJ5" s="43"/>
      <c r="QRK5" s="43"/>
      <c r="QRL5" s="43"/>
      <c r="QRM5" s="43"/>
      <c r="QRN5" s="43"/>
      <c r="QRO5" s="43"/>
      <c r="QRP5" s="43"/>
      <c r="QRQ5" s="43"/>
      <c r="QRR5" s="43"/>
      <c r="QRS5" s="43"/>
      <c r="QRT5" s="43"/>
      <c r="QRU5" s="43"/>
      <c r="QRV5" s="43"/>
      <c r="QRW5" s="43"/>
      <c r="QRX5" s="43"/>
      <c r="QRY5" s="43"/>
      <c r="QRZ5" s="43"/>
      <c r="QSA5" s="43"/>
      <c r="QSB5" s="43"/>
      <c r="QSC5" s="43"/>
      <c r="QSD5" s="43"/>
      <c r="QSE5" s="43"/>
      <c r="QSF5" s="43"/>
      <c r="QSG5" s="43"/>
      <c r="QSH5" s="43"/>
      <c r="QSI5" s="43"/>
      <c r="QSJ5" s="43"/>
      <c r="QSK5" s="43"/>
      <c r="QSL5" s="43"/>
      <c r="QSM5" s="43"/>
      <c r="QSN5" s="43"/>
      <c r="QSO5" s="43"/>
      <c r="QSP5" s="43"/>
      <c r="QSQ5" s="43"/>
      <c r="QSR5" s="43"/>
      <c r="QSS5" s="43"/>
      <c r="QST5" s="43"/>
      <c r="QSU5" s="43"/>
      <c r="QSV5" s="43"/>
      <c r="QSW5" s="43"/>
      <c r="QSX5" s="43"/>
      <c r="QSY5" s="43"/>
      <c r="QSZ5" s="43"/>
      <c r="QTA5" s="43"/>
      <c r="QTB5" s="43"/>
      <c r="QTC5" s="43"/>
      <c r="QTD5" s="43"/>
      <c r="QTE5" s="43"/>
      <c r="QTF5" s="43"/>
      <c r="QTG5" s="43"/>
      <c r="QTH5" s="43"/>
      <c r="QTI5" s="43"/>
      <c r="QTJ5" s="43"/>
      <c r="QTK5" s="43"/>
      <c r="QTL5" s="43"/>
      <c r="QTM5" s="43"/>
      <c r="QTN5" s="43"/>
      <c r="QTO5" s="43"/>
      <c r="QTP5" s="43"/>
      <c r="QTQ5" s="43"/>
      <c r="QTR5" s="43"/>
      <c r="QTS5" s="43"/>
      <c r="QTT5" s="43"/>
      <c r="QTU5" s="43"/>
      <c r="QTV5" s="43"/>
      <c r="QTW5" s="43"/>
      <c r="QTX5" s="43"/>
      <c r="QTY5" s="43"/>
      <c r="QTZ5" s="43"/>
      <c r="QUA5" s="43"/>
      <c r="QUB5" s="43"/>
      <c r="QUC5" s="43"/>
      <c r="QUD5" s="43"/>
      <c r="QUE5" s="43"/>
      <c r="QUF5" s="43"/>
      <c r="QUG5" s="43"/>
      <c r="QUH5" s="43"/>
      <c r="QUI5" s="43"/>
      <c r="QUJ5" s="43"/>
      <c r="QUK5" s="43"/>
      <c r="QUL5" s="43"/>
      <c r="QUM5" s="43"/>
      <c r="QUN5" s="43"/>
      <c r="QUO5" s="43"/>
      <c r="QUP5" s="43"/>
      <c r="QUQ5" s="43"/>
      <c r="QUR5" s="43"/>
      <c r="QUS5" s="43"/>
      <c r="QUT5" s="43"/>
      <c r="QUU5" s="43"/>
      <c r="QUV5" s="43"/>
      <c r="QUW5" s="43"/>
      <c r="QUX5" s="43"/>
      <c r="QUY5" s="43"/>
      <c r="QUZ5" s="43"/>
      <c r="QVA5" s="43"/>
      <c r="QVB5" s="43"/>
      <c r="QVC5" s="43"/>
      <c r="QVD5" s="43"/>
      <c r="QVE5" s="43"/>
      <c r="QVF5" s="43"/>
      <c r="QVG5" s="43"/>
      <c r="QVH5" s="43"/>
      <c r="QVI5" s="43"/>
      <c r="QVJ5" s="43"/>
      <c r="QVK5" s="43"/>
      <c r="QVL5" s="43"/>
      <c r="QVM5" s="43"/>
      <c r="QVN5" s="43"/>
      <c r="QVO5" s="43"/>
      <c r="QVP5" s="43"/>
      <c r="QVQ5" s="43"/>
      <c r="QVR5" s="43"/>
      <c r="QVS5" s="43"/>
      <c r="QVT5" s="43"/>
      <c r="QVU5" s="43"/>
      <c r="QVV5" s="43"/>
      <c r="QVW5" s="43"/>
      <c r="QVX5" s="43"/>
      <c r="QVY5" s="43"/>
      <c r="QVZ5" s="43"/>
      <c r="QWA5" s="43"/>
      <c r="QWB5" s="43"/>
      <c r="QWC5" s="43"/>
      <c r="QWD5" s="43"/>
      <c r="QWE5" s="43"/>
      <c r="QWF5" s="43"/>
      <c r="QWG5" s="43"/>
      <c r="QWH5" s="43"/>
      <c r="QWI5" s="43"/>
      <c r="QWJ5" s="43"/>
      <c r="QWK5" s="43"/>
      <c r="QWL5" s="43"/>
      <c r="QWM5" s="43"/>
      <c r="QWN5" s="43"/>
      <c r="QWO5" s="43"/>
      <c r="QWP5" s="43"/>
      <c r="QWQ5" s="43"/>
      <c r="QWR5" s="43"/>
      <c r="QWS5" s="43"/>
      <c r="QWT5" s="43"/>
      <c r="QWU5" s="43"/>
      <c r="QWV5" s="43"/>
      <c r="QWW5" s="43"/>
      <c r="QWX5" s="43"/>
      <c r="QWY5" s="43"/>
      <c r="QWZ5" s="43"/>
      <c r="QXA5" s="43"/>
      <c r="QXB5" s="43"/>
      <c r="QXC5" s="43"/>
      <c r="QXD5" s="43"/>
      <c r="QXE5" s="43"/>
      <c r="QXF5" s="43"/>
      <c r="QXG5" s="43"/>
      <c r="QXH5" s="43"/>
      <c r="QXI5" s="43"/>
      <c r="QXJ5" s="43"/>
      <c r="QXK5" s="43"/>
      <c r="QXL5" s="43"/>
      <c r="QXM5" s="43"/>
      <c r="QXN5" s="43"/>
      <c r="QXO5" s="43"/>
      <c r="QXP5" s="43"/>
      <c r="QXQ5" s="43"/>
      <c r="QXR5" s="43"/>
      <c r="QXS5" s="43"/>
      <c r="QXT5" s="43"/>
      <c r="QXU5" s="43"/>
      <c r="QXV5" s="43"/>
      <c r="QXW5" s="43"/>
      <c r="QXX5" s="43"/>
      <c r="QXY5" s="43"/>
      <c r="QXZ5" s="43"/>
      <c r="QYA5" s="43"/>
      <c r="QYB5" s="43"/>
      <c r="QYC5" s="43"/>
      <c r="QYD5" s="43"/>
      <c r="QYE5" s="43"/>
      <c r="QYF5" s="43"/>
      <c r="QYG5" s="43"/>
      <c r="QYH5" s="43"/>
      <c r="QYI5" s="43"/>
      <c r="QYJ5" s="43"/>
      <c r="QYK5" s="43"/>
      <c r="QYL5" s="43"/>
      <c r="QYM5" s="43"/>
      <c r="QYN5" s="43"/>
      <c r="QYO5" s="43"/>
      <c r="QYP5" s="43"/>
      <c r="QYQ5" s="43"/>
      <c r="QYR5" s="43"/>
      <c r="QYS5" s="43"/>
      <c r="QYT5" s="43"/>
      <c r="QYU5" s="43"/>
      <c r="QYV5" s="43"/>
      <c r="QYW5" s="43"/>
      <c r="QYX5" s="43"/>
      <c r="QYY5" s="43"/>
      <c r="QYZ5" s="43"/>
      <c r="QZA5" s="43"/>
      <c r="QZB5" s="43"/>
      <c r="QZC5" s="43"/>
      <c r="QZD5" s="43"/>
      <c r="QZE5" s="43"/>
      <c r="QZF5" s="43"/>
      <c r="QZG5" s="43"/>
      <c r="QZH5" s="43"/>
      <c r="QZI5" s="43"/>
      <c r="QZJ5" s="43"/>
      <c r="QZK5" s="43"/>
      <c r="QZL5" s="43"/>
      <c r="QZM5" s="43"/>
      <c r="QZN5" s="43"/>
      <c r="QZO5" s="43"/>
      <c r="QZP5" s="43"/>
      <c r="QZQ5" s="43"/>
      <c r="QZR5" s="43"/>
      <c r="QZS5" s="43"/>
      <c r="QZT5" s="43"/>
      <c r="QZU5" s="43"/>
      <c r="QZV5" s="43"/>
      <c r="QZW5" s="43"/>
      <c r="QZX5" s="43"/>
      <c r="QZY5" s="43"/>
      <c r="QZZ5" s="43"/>
      <c r="RAA5" s="43"/>
      <c r="RAB5" s="43"/>
      <c r="RAC5" s="43"/>
      <c r="RAD5" s="43"/>
      <c r="RAE5" s="43"/>
      <c r="RAF5" s="43"/>
      <c r="RAG5" s="43"/>
      <c r="RAH5" s="43"/>
      <c r="RAI5" s="43"/>
      <c r="RAJ5" s="43"/>
      <c r="RAK5" s="43"/>
      <c r="RAL5" s="43"/>
      <c r="RAM5" s="43"/>
      <c r="RAN5" s="43"/>
      <c r="RAO5" s="43"/>
      <c r="RAP5" s="43"/>
      <c r="RAQ5" s="43"/>
      <c r="RAR5" s="43"/>
      <c r="RAS5" s="43"/>
      <c r="RAT5" s="43"/>
      <c r="RAU5" s="43"/>
      <c r="RAV5" s="43"/>
      <c r="RAW5" s="43"/>
      <c r="RAX5" s="43"/>
      <c r="RAY5" s="43"/>
      <c r="RAZ5" s="43"/>
      <c r="RBA5" s="43"/>
      <c r="RBB5" s="43"/>
      <c r="RBC5" s="43"/>
      <c r="RBD5" s="43"/>
      <c r="RBE5" s="43"/>
      <c r="RBF5" s="43"/>
      <c r="RBG5" s="43"/>
      <c r="RBH5" s="43"/>
      <c r="RBI5" s="43"/>
      <c r="RBJ5" s="43"/>
      <c r="RBK5" s="43"/>
      <c r="RBL5" s="43"/>
      <c r="RBM5" s="43"/>
      <c r="RBN5" s="43"/>
      <c r="RBO5" s="43"/>
      <c r="RBP5" s="43"/>
      <c r="RBQ5" s="43"/>
      <c r="RBR5" s="43"/>
      <c r="RBS5" s="43"/>
      <c r="RBT5" s="43"/>
      <c r="RBU5" s="43"/>
      <c r="RBV5" s="43"/>
      <c r="RBW5" s="43"/>
      <c r="RBX5" s="43"/>
      <c r="RBY5" s="43"/>
      <c r="RBZ5" s="43"/>
      <c r="RCA5" s="43"/>
      <c r="RCB5" s="43"/>
      <c r="RCC5" s="43"/>
      <c r="RCD5" s="43"/>
      <c r="RCE5" s="43"/>
      <c r="RCF5" s="43"/>
      <c r="RCG5" s="43"/>
      <c r="RCH5" s="43"/>
      <c r="RCI5" s="43"/>
      <c r="RCJ5" s="43"/>
      <c r="RCK5" s="43"/>
      <c r="RCL5" s="43"/>
      <c r="RCM5" s="43"/>
      <c r="RCN5" s="43"/>
      <c r="RCO5" s="43"/>
      <c r="RCP5" s="43"/>
      <c r="RCQ5" s="43"/>
      <c r="RCR5" s="43"/>
      <c r="RCS5" s="43"/>
      <c r="RCT5" s="43"/>
      <c r="RCU5" s="43"/>
      <c r="RCV5" s="43"/>
      <c r="RCW5" s="43"/>
      <c r="RCX5" s="43"/>
      <c r="RCY5" s="43"/>
      <c r="RCZ5" s="43"/>
      <c r="RDA5" s="43"/>
      <c r="RDB5" s="43"/>
      <c r="RDC5" s="43"/>
      <c r="RDD5" s="43"/>
      <c r="RDE5" s="43"/>
      <c r="RDF5" s="43"/>
      <c r="RDG5" s="43"/>
      <c r="RDH5" s="43"/>
      <c r="RDI5" s="43"/>
      <c r="RDJ5" s="43"/>
      <c r="RDK5" s="43"/>
      <c r="RDL5" s="43"/>
      <c r="RDM5" s="43"/>
      <c r="RDN5" s="43"/>
      <c r="RDO5" s="43"/>
      <c r="RDP5" s="43"/>
      <c r="RDQ5" s="43"/>
      <c r="RDR5" s="43"/>
      <c r="RDS5" s="43"/>
      <c r="RDT5" s="43"/>
      <c r="RDU5" s="43"/>
      <c r="RDV5" s="43"/>
      <c r="RDW5" s="43"/>
      <c r="RDX5" s="43"/>
      <c r="RDY5" s="43"/>
      <c r="RDZ5" s="43"/>
      <c r="REA5" s="43"/>
      <c r="REB5" s="43"/>
      <c r="REC5" s="43"/>
      <c r="RED5" s="43"/>
      <c r="REE5" s="43"/>
      <c r="REF5" s="43"/>
      <c r="REG5" s="43"/>
      <c r="REH5" s="43"/>
      <c r="REI5" s="43"/>
      <c r="REJ5" s="43"/>
      <c r="REK5" s="43"/>
      <c r="REL5" s="43"/>
      <c r="REM5" s="43"/>
      <c r="REN5" s="43"/>
      <c r="REO5" s="43"/>
      <c r="REP5" s="43"/>
      <c r="REQ5" s="43"/>
      <c r="RER5" s="43"/>
      <c r="RES5" s="43"/>
      <c r="RET5" s="43"/>
      <c r="REU5" s="43"/>
      <c r="REV5" s="43"/>
      <c r="REW5" s="43"/>
      <c r="REX5" s="43"/>
      <c r="REY5" s="43"/>
      <c r="REZ5" s="43"/>
      <c r="RFA5" s="43"/>
      <c r="RFB5" s="43"/>
      <c r="RFC5" s="43"/>
      <c r="RFD5" s="43"/>
      <c r="RFE5" s="43"/>
      <c r="RFF5" s="43"/>
      <c r="RFG5" s="43"/>
      <c r="RFH5" s="43"/>
      <c r="RFI5" s="43"/>
      <c r="RFJ5" s="43"/>
      <c r="RFK5" s="43"/>
      <c r="RFL5" s="43"/>
      <c r="RFM5" s="43"/>
      <c r="RFN5" s="43"/>
      <c r="RFO5" s="43"/>
      <c r="RFP5" s="43"/>
      <c r="RFQ5" s="43"/>
      <c r="RFR5" s="43"/>
      <c r="RFS5" s="43"/>
      <c r="RFT5" s="43"/>
      <c r="RFU5" s="43"/>
      <c r="RFV5" s="43"/>
      <c r="RFW5" s="43"/>
      <c r="RFX5" s="43"/>
      <c r="RFY5" s="43"/>
      <c r="RFZ5" s="43"/>
      <c r="RGA5" s="43"/>
      <c r="RGB5" s="43"/>
      <c r="RGC5" s="43"/>
      <c r="RGD5" s="43"/>
      <c r="RGE5" s="43"/>
      <c r="RGF5" s="43"/>
      <c r="RGG5" s="43"/>
      <c r="RGH5" s="43"/>
      <c r="RGI5" s="43"/>
      <c r="RGJ5" s="43"/>
      <c r="RGK5" s="43"/>
      <c r="RGL5" s="43"/>
      <c r="RGM5" s="43"/>
      <c r="RGN5" s="43"/>
      <c r="RGO5" s="43"/>
      <c r="RGP5" s="43"/>
      <c r="RGQ5" s="43"/>
      <c r="RGR5" s="43"/>
      <c r="RGS5" s="43"/>
      <c r="RGT5" s="43"/>
      <c r="RGU5" s="43"/>
      <c r="RGV5" s="43"/>
      <c r="RGW5" s="43"/>
      <c r="RGX5" s="43"/>
      <c r="RGY5" s="43"/>
      <c r="RGZ5" s="43"/>
      <c r="RHA5" s="43"/>
      <c r="RHB5" s="43"/>
      <c r="RHC5" s="43"/>
      <c r="RHD5" s="43"/>
      <c r="RHE5" s="43"/>
      <c r="RHF5" s="43"/>
      <c r="RHG5" s="43"/>
      <c r="RHH5" s="43"/>
      <c r="RHI5" s="43"/>
      <c r="RHJ5" s="43"/>
      <c r="RHK5" s="43"/>
      <c r="RHL5" s="43"/>
      <c r="RHM5" s="43"/>
      <c r="RHN5" s="43"/>
      <c r="RHO5" s="43"/>
      <c r="RHP5" s="43"/>
      <c r="RHQ5" s="43"/>
      <c r="RHR5" s="43"/>
      <c r="RHS5" s="43"/>
      <c r="RHT5" s="43"/>
      <c r="RHU5" s="43"/>
      <c r="RHV5" s="43"/>
      <c r="RHW5" s="43"/>
      <c r="RHX5" s="43"/>
      <c r="RHY5" s="43"/>
      <c r="RHZ5" s="43"/>
      <c r="RIA5" s="43"/>
      <c r="RIB5" s="43"/>
      <c r="RIC5" s="43"/>
      <c r="RID5" s="43"/>
      <c r="RIE5" s="43"/>
      <c r="RIF5" s="43"/>
      <c r="RIG5" s="43"/>
      <c r="RIH5" s="43"/>
      <c r="RII5" s="43"/>
      <c r="RIJ5" s="43"/>
      <c r="RIK5" s="43"/>
      <c r="RIL5" s="43"/>
      <c r="RIM5" s="43"/>
      <c r="RIN5" s="43"/>
      <c r="RIO5" s="43"/>
      <c r="RIP5" s="43"/>
      <c r="RIQ5" s="43"/>
      <c r="RIR5" s="43"/>
      <c r="RIS5" s="43"/>
      <c r="RIT5" s="43"/>
      <c r="RIU5" s="43"/>
      <c r="RIV5" s="43"/>
      <c r="RIW5" s="43"/>
      <c r="RIX5" s="43"/>
      <c r="RIY5" s="43"/>
      <c r="RIZ5" s="43"/>
      <c r="RJA5" s="43"/>
      <c r="RJB5" s="43"/>
      <c r="RJC5" s="43"/>
      <c r="RJD5" s="43"/>
      <c r="RJE5" s="43"/>
      <c r="RJF5" s="43"/>
      <c r="RJG5" s="43"/>
      <c r="RJH5" s="43"/>
      <c r="RJI5" s="43"/>
      <c r="RJJ5" s="43"/>
      <c r="RJK5" s="43"/>
      <c r="RJL5" s="43"/>
      <c r="RJM5" s="43"/>
      <c r="RJN5" s="43"/>
      <c r="RJO5" s="43"/>
      <c r="RJP5" s="43"/>
      <c r="RJQ5" s="43"/>
      <c r="RJR5" s="43"/>
      <c r="RJS5" s="43"/>
      <c r="RJT5" s="43"/>
      <c r="RJU5" s="43"/>
      <c r="RJV5" s="43"/>
      <c r="RJW5" s="43"/>
      <c r="RJX5" s="43"/>
      <c r="RJY5" s="43"/>
      <c r="RJZ5" s="43"/>
      <c r="RKA5" s="43"/>
      <c r="RKB5" s="43"/>
      <c r="RKC5" s="43"/>
      <c r="RKD5" s="43"/>
      <c r="RKE5" s="43"/>
      <c r="RKF5" s="43"/>
      <c r="RKG5" s="43"/>
      <c r="RKH5" s="43"/>
      <c r="RKI5" s="43"/>
      <c r="RKJ5" s="43"/>
      <c r="RKK5" s="43"/>
      <c r="RKL5" s="43"/>
      <c r="RKM5" s="43"/>
      <c r="RKN5" s="43"/>
      <c r="RKO5" s="43"/>
      <c r="RKP5" s="43"/>
      <c r="RKQ5" s="43"/>
      <c r="RKR5" s="43"/>
      <c r="RKS5" s="43"/>
      <c r="RKT5" s="43"/>
      <c r="RKU5" s="43"/>
      <c r="RKV5" s="43"/>
      <c r="RKW5" s="43"/>
      <c r="RKX5" s="43"/>
      <c r="RKY5" s="43"/>
      <c r="RKZ5" s="43"/>
      <c r="RLA5" s="43"/>
      <c r="RLB5" s="43"/>
      <c r="RLC5" s="43"/>
      <c r="RLD5" s="43"/>
      <c r="RLE5" s="43"/>
      <c r="RLF5" s="43"/>
      <c r="RLG5" s="43"/>
      <c r="RLH5" s="43"/>
      <c r="RLI5" s="43"/>
      <c r="RLJ5" s="43"/>
      <c r="RLK5" s="43"/>
      <c r="RLL5" s="43"/>
      <c r="RLM5" s="43"/>
      <c r="RLN5" s="43"/>
      <c r="RLO5" s="43"/>
      <c r="RLP5" s="43"/>
      <c r="RLQ5" s="43"/>
      <c r="RLR5" s="43"/>
      <c r="RLS5" s="43"/>
      <c r="RLT5" s="43"/>
      <c r="RLU5" s="43"/>
      <c r="RLV5" s="43"/>
      <c r="RLW5" s="43"/>
      <c r="RLX5" s="43"/>
      <c r="RLY5" s="43"/>
      <c r="RLZ5" s="43"/>
      <c r="RMA5" s="43"/>
      <c r="RMB5" s="43"/>
      <c r="RMC5" s="43"/>
      <c r="RMD5" s="43"/>
      <c r="RME5" s="43"/>
      <c r="RMF5" s="43"/>
      <c r="RMG5" s="43"/>
      <c r="RMH5" s="43"/>
      <c r="RMI5" s="43"/>
      <c r="RMJ5" s="43"/>
      <c r="RMK5" s="43"/>
      <c r="RML5" s="43"/>
      <c r="RMM5" s="43"/>
      <c r="RMN5" s="43"/>
      <c r="RMO5" s="43"/>
      <c r="RMP5" s="43"/>
      <c r="RMQ5" s="43"/>
      <c r="RMR5" s="43"/>
      <c r="RMS5" s="43"/>
      <c r="RMT5" s="43"/>
      <c r="RMU5" s="43"/>
      <c r="RMV5" s="43"/>
      <c r="RMW5" s="43"/>
      <c r="RMX5" s="43"/>
      <c r="RMY5" s="43"/>
      <c r="RMZ5" s="43"/>
      <c r="RNA5" s="43"/>
      <c r="RNB5" s="43"/>
      <c r="RNC5" s="43"/>
      <c r="RND5" s="43"/>
      <c r="RNE5" s="43"/>
      <c r="RNF5" s="43"/>
      <c r="RNG5" s="43"/>
      <c r="RNH5" s="43"/>
      <c r="RNI5" s="43"/>
      <c r="RNJ5" s="43"/>
      <c r="RNK5" s="43"/>
      <c r="RNL5" s="43"/>
      <c r="RNM5" s="43"/>
      <c r="RNN5" s="43"/>
      <c r="RNO5" s="43"/>
      <c r="RNP5" s="43"/>
      <c r="RNQ5" s="43"/>
      <c r="RNR5" s="43"/>
      <c r="RNS5" s="43"/>
      <c r="RNT5" s="43"/>
      <c r="RNU5" s="43"/>
      <c r="RNV5" s="43"/>
      <c r="RNW5" s="43"/>
      <c r="RNX5" s="43"/>
      <c r="RNY5" s="43"/>
      <c r="RNZ5" s="43"/>
      <c r="ROA5" s="43"/>
      <c r="ROB5" s="43"/>
      <c r="ROC5" s="43"/>
      <c r="ROD5" s="43"/>
      <c r="ROE5" s="43"/>
      <c r="ROF5" s="43"/>
      <c r="ROG5" s="43"/>
      <c r="ROH5" s="43"/>
      <c r="ROI5" s="43"/>
      <c r="ROJ5" s="43"/>
      <c r="ROK5" s="43"/>
      <c r="ROL5" s="43"/>
      <c r="ROM5" s="43"/>
      <c r="RON5" s="43"/>
      <c r="ROO5" s="43"/>
      <c r="ROP5" s="43"/>
      <c r="ROQ5" s="43"/>
      <c r="ROR5" s="43"/>
      <c r="ROS5" s="43"/>
      <c r="ROT5" s="43"/>
      <c r="ROU5" s="43"/>
      <c r="ROV5" s="43"/>
      <c r="ROW5" s="43"/>
      <c r="ROX5" s="43"/>
      <c r="ROY5" s="43"/>
      <c r="ROZ5" s="43"/>
      <c r="RPA5" s="43"/>
      <c r="RPB5" s="43"/>
      <c r="RPC5" s="43"/>
      <c r="RPD5" s="43"/>
      <c r="RPE5" s="43"/>
      <c r="RPF5" s="43"/>
      <c r="RPG5" s="43"/>
      <c r="RPH5" s="43"/>
      <c r="RPI5" s="43"/>
      <c r="RPJ5" s="43"/>
      <c r="RPK5" s="43"/>
      <c r="RPL5" s="43"/>
      <c r="RPM5" s="43"/>
      <c r="RPN5" s="43"/>
      <c r="RPO5" s="43"/>
      <c r="RPP5" s="43"/>
      <c r="RPQ5" s="43"/>
      <c r="RPR5" s="43"/>
      <c r="RPS5" s="43"/>
      <c r="RPT5" s="43"/>
      <c r="RPU5" s="43"/>
      <c r="RPV5" s="43"/>
      <c r="RPW5" s="43"/>
      <c r="RPX5" s="43"/>
      <c r="RPY5" s="43"/>
      <c r="RPZ5" s="43"/>
      <c r="RQA5" s="43"/>
      <c r="RQB5" s="43"/>
      <c r="RQC5" s="43"/>
      <c r="RQD5" s="43"/>
      <c r="RQE5" s="43"/>
      <c r="RQF5" s="43"/>
      <c r="RQG5" s="43"/>
      <c r="RQH5" s="43"/>
      <c r="RQI5" s="43"/>
      <c r="RQJ5" s="43"/>
      <c r="RQK5" s="43"/>
      <c r="RQL5" s="43"/>
      <c r="RQM5" s="43"/>
      <c r="RQN5" s="43"/>
      <c r="RQO5" s="43"/>
      <c r="RQP5" s="43"/>
      <c r="RQQ5" s="43"/>
      <c r="RQR5" s="43"/>
      <c r="RQS5" s="43"/>
      <c r="RQT5" s="43"/>
      <c r="RQU5" s="43"/>
      <c r="RQV5" s="43"/>
      <c r="RQW5" s="43"/>
      <c r="RQX5" s="43"/>
      <c r="RQY5" s="43"/>
      <c r="RQZ5" s="43"/>
      <c r="RRA5" s="43"/>
      <c r="RRB5" s="43"/>
      <c r="RRC5" s="43"/>
      <c r="RRD5" s="43"/>
      <c r="RRE5" s="43"/>
      <c r="RRF5" s="43"/>
      <c r="RRG5" s="43"/>
      <c r="RRH5" s="43"/>
      <c r="RRI5" s="43"/>
      <c r="RRJ5" s="43"/>
      <c r="RRK5" s="43"/>
      <c r="RRL5" s="43"/>
      <c r="RRM5" s="43"/>
      <c r="RRN5" s="43"/>
      <c r="RRO5" s="43"/>
      <c r="RRP5" s="43"/>
      <c r="RRQ5" s="43"/>
      <c r="RRR5" s="43"/>
      <c r="RRS5" s="43"/>
      <c r="RRT5" s="43"/>
      <c r="RRU5" s="43"/>
      <c r="RRV5" s="43"/>
      <c r="RRW5" s="43"/>
      <c r="RRX5" s="43"/>
      <c r="RRY5" s="43"/>
      <c r="RRZ5" s="43"/>
      <c r="RSA5" s="43"/>
      <c r="RSB5" s="43"/>
      <c r="RSC5" s="43"/>
      <c r="RSD5" s="43"/>
      <c r="RSE5" s="43"/>
      <c r="RSF5" s="43"/>
      <c r="RSG5" s="43"/>
      <c r="RSH5" s="43"/>
      <c r="RSI5" s="43"/>
      <c r="RSJ5" s="43"/>
      <c r="RSK5" s="43"/>
      <c r="RSL5" s="43"/>
      <c r="RSM5" s="43"/>
      <c r="RSN5" s="43"/>
      <c r="RSO5" s="43"/>
      <c r="RSP5" s="43"/>
      <c r="RSQ5" s="43"/>
      <c r="RSR5" s="43"/>
      <c r="RSS5" s="43"/>
      <c r="RST5" s="43"/>
      <c r="RSU5" s="43"/>
      <c r="RSV5" s="43"/>
      <c r="RSW5" s="43"/>
      <c r="RSX5" s="43"/>
      <c r="RSY5" s="43"/>
      <c r="RSZ5" s="43"/>
      <c r="RTA5" s="43"/>
      <c r="RTB5" s="43"/>
      <c r="RTC5" s="43"/>
      <c r="RTD5" s="43"/>
      <c r="RTE5" s="43"/>
      <c r="RTF5" s="43"/>
      <c r="RTG5" s="43"/>
      <c r="RTH5" s="43"/>
      <c r="RTI5" s="43"/>
      <c r="RTJ5" s="43"/>
      <c r="RTK5" s="43"/>
      <c r="RTL5" s="43"/>
      <c r="RTM5" s="43"/>
      <c r="RTN5" s="43"/>
      <c r="RTO5" s="43"/>
      <c r="RTP5" s="43"/>
      <c r="RTQ5" s="43"/>
      <c r="RTR5" s="43"/>
      <c r="RTS5" s="43"/>
      <c r="RTT5" s="43"/>
      <c r="RTU5" s="43"/>
      <c r="RTV5" s="43"/>
      <c r="RTW5" s="43"/>
      <c r="RTX5" s="43"/>
      <c r="RTY5" s="43"/>
      <c r="RTZ5" s="43"/>
      <c r="RUA5" s="43"/>
      <c r="RUB5" s="43"/>
      <c r="RUC5" s="43"/>
      <c r="RUD5" s="43"/>
      <c r="RUE5" s="43"/>
      <c r="RUF5" s="43"/>
      <c r="RUG5" s="43"/>
      <c r="RUH5" s="43"/>
      <c r="RUI5" s="43"/>
      <c r="RUJ5" s="43"/>
      <c r="RUK5" s="43"/>
      <c r="RUL5" s="43"/>
      <c r="RUM5" s="43"/>
      <c r="RUN5" s="43"/>
      <c r="RUO5" s="43"/>
      <c r="RUP5" s="43"/>
      <c r="RUQ5" s="43"/>
      <c r="RUR5" s="43"/>
      <c r="RUS5" s="43"/>
      <c r="RUT5" s="43"/>
      <c r="RUU5" s="43"/>
      <c r="RUV5" s="43"/>
      <c r="RUW5" s="43"/>
      <c r="RUX5" s="43"/>
      <c r="RUY5" s="43"/>
      <c r="RUZ5" s="43"/>
      <c r="RVA5" s="43"/>
      <c r="RVB5" s="43"/>
      <c r="RVC5" s="43"/>
      <c r="RVD5" s="43"/>
      <c r="RVE5" s="43"/>
      <c r="RVF5" s="43"/>
      <c r="RVG5" s="43"/>
      <c r="RVH5" s="43"/>
      <c r="RVI5" s="43"/>
      <c r="RVJ5" s="43"/>
      <c r="RVK5" s="43"/>
      <c r="RVL5" s="43"/>
      <c r="RVM5" s="43"/>
      <c r="RVN5" s="43"/>
      <c r="RVO5" s="43"/>
      <c r="RVP5" s="43"/>
      <c r="RVQ5" s="43"/>
      <c r="RVR5" s="43"/>
      <c r="RVS5" s="43"/>
      <c r="RVT5" s="43"/>
      <c r="RVU5" s="43"/>
      <c r="RVV5" s="43"/>
      <c r="RVW5" s="43"/>
      <c r="RVX5" s="43"/>
      <c r="RVY5" s="43"/>
      <c r="RVZ5" s="43"/>
      <c r="RWA5" s="43"/>
      <c r="RWB5" s="43"/>
      <c r="RWC5" s="43"/>
      <c r="RWD5" s="43"/>
      <c r="RWE5" s="43"/>
      <c r="RWF5" s="43"/>
      <c r="RWG5" s="43"/>
      <c r="RWH5" s="43"/>
      <c r="RWI5" s="43"/>
      <c r="RWJ5" s="43"/>
      <c r="RWK5" s="43"/>
      <c r="RWL5" s="43"/>
      <c r="RWM5" s="43"/>
      <c r="RWN5" s="43"/>
      <c r="RWO5" s="43"/>
      <c r="RWP5" s="43"/>
      <c r="RWQ5" s="43"/>
      <c r="RWR5" s="43"/>
      <c r="RWS5" s="43"/>
      <c r="RWT5" s="43"/>
      <c r="RWU5" s="43"/>
      <c r="RWV5" s="43"/>
      <c r="RWW5" s="43"/>
      <c r="RWX5" s="43"/>
      <c r="RWY5" s="43"/>
      <c r="RWZ5" s="43"/>
      <c r="RXA5" s="43"/>
      <c r="RXB5" s="43"/>
      <c r="RXC5" s="43"/>
      <c r="RXD5" s="43"/>
      <c r="RXE5" s="43"/>
      <c r="RXF5" s="43"/>
      <c r="RXG5" s="43"/>
      <c r="RXH5" s="43"/>
      <c r="RXI5" s="43"/>
      <c r="RXJ5" s="43"/>
      <c r="RXK5" s="43"/>
      <c r="RXL5" s="43"/>
      <c r="RXM5" s="43"/>
      <c r="RXN5" s="43"/>
      <c r="RXO5" s="43"/>
      <c r="RXP5" s="43"/>
      <c r="RXQ5" s="43"/>
      <c r="RXR5" s="43"/>
      <c r="RXS5" s="43"/>
      <c r="RXT5" s="43"/>
      <c r="RXU5" s="43"/>
      <c r="RXV5" s="43"/>
      <c r="RXW5" s="43"/>
      <c r="RXX5" s="43"/>
      <c r="RXY5" s="43"/>
      <c r="RXZ5" s="43"/>
      <c r="RYA5" s="43"/>
      <c r="RYB5" s="43"/>
      <c r="RYC5" s="43"/>
      <c r="RYD5" s="43"/>
      <c r="RYE5" s="43"/>
      <c r="RYF5" s="43"/>
      <c r="RYG5" s="43"/>
      <c r="RYH5" s="43"/>
      <c r="RYI5" s="43"/>
      <c r="RYJ5" s="43"/>
      <c r="RYK5" s="43"/>
      <c r="RYL5" s="43"/>
      <c r="RYM5" s="43"/>
      <c r="RYN5" s="43"/>
      <c r="RYO5" s="43"/>
      <c r="RYP5" s="43"/>
      <c r="RYQ5" s="43"/>
      <c r="RYR5" s="43"/>
      <c r="RYS5" s="43"/>
      <c r="RYT5" s="43"/>
      <c r="RYU5" s="43"/>
      <c r="RYV5" s="43"/>
      <c r="RYW5" s="43"/>
      <c r="RYX5" s="43"/>
      <c r="RYY5" s="43"/>
      <c r="RYZ5" s="43"/>
      <c r="RZA5" s="43"/>
      <c r="RZB5" s="43"/>
      <c r="RZC5" s="43"/>
      <c r="RZD5" s="43"/>
      <c r="RZE5" s="43"/>
      <c r="RZF5" s="43"/>
      <c r="RZG5" s="43"/>
      <c r="RZH5" s="43"/>
      <c r="RZI5" s="43"/>
      <c r="RZJ5" s="43"/>
      <c r="RZK5" s="43"/>
      <c r="RZL5" s="43"/>
      <c r="RZM5" s="43"/>
      <c r="RZN5" s="43"/>
      <c r="RZO5" s="43"/>
      <c r="RZP5" s="43"/>
      <c r="RZQ5" s="43"/>
      <c r="RZR5" s="43"/>
      <c r="RZS5" s="43"/>
      <c r="RZT5" s="43"/>
      <c r="RZU5" s="43"/>
      <c r="RZV5" s="43"/>
      <c r="RZW5" s="43"/>
      <c r="RZX5" s="43"/>
      <c r="RZY5" s="43"/>
      <c r="RZZ5" s="43"/>
      <c r="SAA5" s="43"/>
      <c r="SAB5" s="43"/>
      <c r="SAC5" s="43"/>
      <c r="SAD5" s="43"/>
      <c r="SAE5" s="43"/>
      <c r="SAF5" s="43"/>
      <c r="SAG5" s="43"/>
      <c r="SAH5" s="43"/>
      <c r="SAI5" s="43"/>
      <c r="SAJ5" s="43"/>
      <c r="SAK5" s="43"/>
      <c r="SAL5" s="43"/>
      <c r="SAM5" s="43"/>
      <c r="SAN5" s="43"/>
      <c r="SAO5" s="43"/>
      <c r="SAP5" s="43"/>
      <c r="SAQ5" s="43"/>
      <c r="SAR5" s="43"/>
      <c r="SAS5" s="43"/>
      <c r="SAT5" s="43"/>
      <c r="SAU5" s="43"/>
      <c r="SAV5" s="43"/>
      <c r="SAW5" s="43"/>
      <c r="SAX5" s="43"/>
      <c r="SAY5" s="43"/>
      <c r="SAZ5" s="43"/>
      <c r="SBA5" s="43"/>
      <c r="SBB5" s="43"/>
      <c r="SBC5" s="43"/>
      <c r="SBD5" s="43"/>
      <c r="SBE5" s="43"/>
      <c r="SBF5" s="43"/>
      <c r="SBG5" s="43"/>
      <c r="SBH5" s="43"/>
      <c r="SBI5" s="43"/>
      <c r="SBJ5" s="43"/>
      <c r="SBK5" s="43"/>
      <c r="SBL5" s="43"/>
      <c r="SBM5" s="43"/>
      <c r="SBN5" s="43"/>
      <c r="SBO5" s="43"/>
      <c r="SBP5" s="43"/>
      <c r="SBQ5" s="43"/>
      <c r="SBR5" s="43"/>
      <c r="SBS5" s="43"/>
      <c r="SBT5" s="43"/>
      <c r="SBU5" s="43"/>
      <c r="SBV5" s="43"/>
      <c r="SBW5" s="43"/>
      <c r="SBX5" s="43"/>
      <c r="SBY5" s="43"/>
      <c r="SBZ5" s="43"/>
      <c r="SCA5" s="43"/>
      <c r="SCB5" s="43"/>
      <c r="SCC5" s="43"/>
      <c r="SCD5" s="43"/>
      <c r="SCE5" s="43"/>
      <c r="SCF5" s="43"/>
      <c r="SCG5" s="43"/>
      <c r="SCH5" s="43"/>
      <c r="SCI5" s="43"/>
      <c r="SCJ5" s="43"/>
      <c r="SCK5" s="43"/>
      <c r="SCL5" s="43"/>
      <c r="SCM5" s="43"/>
      <c r="SCN5" s="43"/>
      <c r="SCO5" s="43"/>
      <c r="SCP5" s="43"/>
      <c r="SCQ5" s="43"/>
      <c r="SCR5" s="43"/>
      <c r="SCS5" s="43"/>
      <c r="SCT5" s="43"/>
      <c r="SCU5" s="43"/>
      <c r="SCV5" s="43"/>
      <c r="SCW5" s="43"/>
      <c r="SCX5" s="43"/>
      <c r="SCY5" s="43"/>
      <c r="SCZ5" s="43"/>
      <c r="SDA5" s="43"/>
      <c r="SDB5" s="43"/>
      <c r="SDC5" s="43"/>
      <c r="SDD5" s="43"/>
      <c r="SDE5" s="43"/>
      <c r="SDF5" s="43"/>
      <c r="SDG5" s="43"/>
      <c r="SDH5" s="43"/>
      <c r="SDI5" s="43"/>
      <c r="SDJ5" s="43"/>
      <c r="SDK5" s="43"/>
      <c r="SDL5" s="43"/>
      <c r="SDM5" s="43"/>
      <c r="SDN5" s="43"/>
      <c r="SDO5" s="43"/>
      <c r="SDP5" s="43"/>
      <c r="SDQ5" s="43"/>
      <c r="SDR5" s="43"/>
      <c r="SDS5" s="43"/>
      <c r="SDT5" s="43"/>
      <c r="SDU5" s="43"/>
      <c r="SDV5" s="43"/>
      <c r="SDW5" s="43"/>
      <c r="SDX5" s="43"/>
      <c r="SDY5" s="43"/>
      <c r="SDZ5" s="43"/>
      <c r="SEA5" s="43"/>
      <c r="SEB5" s="43"/>
      <c r="SEC5" s="43"/>
      <c r="SED5" s="43"/>
      <c r="SEE5" s="43"/>
      <c r="SEF5" s="43"/>
      <c r="SEG5" s="43"/>
      <c r="SEH5" s="43"/>
      <c r="SEI5" s="43"/>
      <c r="SEJ5" s="43"/>
      <c r="SEK5" s="43"/>
      <c r="SEL5" s="43"/>
      <c r="SEM5" s="43"/>
      <c r="SEN5" s="43"/>
      <c r="SEO5" s="43"/>
      <c r="SEP5" s="43"/>
      <c r="SEQ5" s="43"/>
      <c r="SER5" s="43"/>
      <c r="SES5" s="43"/>
      <c r="SET5" s="43"/>
      <c r="SEU5" s="43"/>
      <c r="SEV5" s="43"/>
      <c r="SEW5" s="43"/>
      <c r="SEX5" s="43"/>
      <c r="SEY5" s="43"/>
      <c r="SEZ5" s="43"/>
      <c r="SFA5" s="43"/>
      <c r="SFB5" s="43"/>
      <c r="SFC5" s="43"/>
      <c r="SFD5" s="43"/>
      <c r="SFE5" s="43"/>
      <c r="SFF5" s="43"/>
      <c r="SFG5" s="43"/>
      <c r="SFH5" s="43"/>
      <c r="SFI5" s="43"/>
      <c r="SFJ5" s="43"/>
      <c r="SFK5" s="43"/>
      <c r="SFL5" s="43"/>
      <c r="SFM5" s="43"/>
      <c r="SFN5" s="43"/>
      <c r="SFO5" s="43"/>
      <c r="SFP5" s="43"/>
      <c r="SFQ5" s="43"/>
      <c r="SFR5" s="43"/>
      <c r="SFS5" s="43"/>
      <c r="SFT5" s="43"/>
      <c r="SFU5" s="43"/>
      <c r="SFV5" s="43"/>
      <c r="SFW5" s="43"/>
      <c r="SFX5" s="43"/>
      <c r="SFY5" s="43"/>
      <c r="SFZ5" s="43"/>
      <c r="SGA5" s="43"/>
      <c r="SGB5" s="43"/>
      <c r="SGC5" s="43"/>
      <c r="SGD5" s="43"/>
      <c r="SGE5" s="43"/>
      <c r="SGF5" s="43"/>
      <c r="SGG5" s="43"/>
      <c r="SGH5" s="43"/>
      <c r="SGI5" s="43"/>
      <c r="SGJ5" s="43"/>
      <c r="SGK5" s="43"/>
      <c r="SGL5" s="43"/>
      <c r="SGM5" s="43"/>
      <c r="SGN5" s="43"/>
      <c r="SGO5" s="43"/>
      <c r="SGP5" s="43"/>
      <c r="SGQ5" s="43"/>
      <c r="SGR5" s="43"/>
      <c r="SGS5" s="43"/>
      <c r="SGT5" s="43"/>
      <c r="SGU5" s="43"/>
      <c r="SGV5" s="43"/>
      <c r="SGW5" s="43"/>
      <c r="SGX5" s="43"/>
      <c r="SGY5" s="43"/>
      <c r="SGZ5" s="43"/>
      <c r="SHA5" s="43"/>
      <c r="SHB5" s="43"/>
      <c r="SHC5" s="43"/>
      <c r="SHD5" s="43"/>
      <c r="SHE5" s="43"/>
      <c r="SHF5" s="43"/>
      <c r="SHG5" s="43"/>
      <c r="SHH5" s="43"/>
      <c r="SHI5" s="43"/>
      <c r="SHJ5" s="43"/>
      <c r="SHK5" s="43"/>
      <c r="SHL5" s="43"/>
      <c r="SHM5" s="43"/>
      <c r="SHN5" s="43"/>
      <c r="SHO5" s="43"/>
      <c r="SHP5" s="43"/>
      <c r="SHQ5" s="43"/>
      <c r="SHR5" s="43"/>
      <c r="SHS5" s="43"/>
      <c r="SHT5" s="43"/>
      <c r="SHU5" s="43"/>
      <c r="SHV5" s="43"/>
      <c r="SHW5" s="43"/>
      <c r="SHX5" s="43"/>
      <c r="SHY5" s="43"/>
      <c r="SHZ5" s="43"/>
      <c r="SIA5" s="43"/>
      <c r="SIB5" s="43"/>
      <c r="SIC5" s="43"/>
      <c r="SID5" s="43"/>
      <c r="SIE5" s="43"/>
      <c r="SIF5" s="43"/>
      <c r="SIG5" s="43"/>
      <c r="SIH5" s="43"/>
      <c r="SII5" s="43"/>
      <c r="SIJ5" s="43"/>
      <c r="SIK5" s="43"/>
      <c r="SIL5" s="43"/>
      <c r="SIM5" s="43"/>
      <c r="SIN5" s="43"/>
      <c r="SIO5" s="43"/>
      <c r="SIP5" s="43"/>
      <c r="SIQ5" s="43"/>
      <c r="SIR5" s="43"/>
      <c r="SIS5" s="43"/>
      <c r="SIT5" s="43"/>
      <c r="SIU5" s="43"/>
      <c r="SIV5" s="43"/>
      <c r="SIW5" s="43"/>
      <c r="SIX5" s="43"/>
      <c r="SIY5" s="43"/>
      <c r="SIZ5" s="43"/>
      <c r="SJA5" s="43"/>
      <c r="SJB5" s="43"/>
      <c r="SJC5" s="43"/>
      <c r="SJD5" s="43"/>
      <c r="SJE5" s="43"/>
      <c r="SJF5" s="43"/>
      <c r="SJG5" s="43"/>
      <c r="SJH5" s="43"/>
      <c r="SJI5" s="43"/>
      <c r="SJJ5" s="43"/>
      <c r="SJK5" s="43"/>
      <c r="SJL5" s="43"/>
      <c r="SJM5" s="43"/>
      <c r="SJN5" s="43"/>
      <c r="SJO5" s="43"/>
      <c r="SJP5" s="43"/>
      <c r="SJQ5" s="43"/>
      <c r="SJR5" s="43"/>
      <c r="SJS5" s="43"/>
      <c r="SJT5" s="43"/>
      <c r="SJU5" s="43"/>
      <c r="SJV5" s="43"/>
      <c r="SJW5" s="43"/>
      <c r="SJX5" s="43"/>
      <c r="SJY5" s="43"/>
      <c r="SJZ5" s="43"/>
      <c r="SKA5" s="43"/>
      <c r="SKB5" s="43"/>
      <c r="SKC5" s="43"/>
      <c r="SKD5" s="43"/>
      <c r="SKE5" s="43"/>
      <c r="SKF5" s="43"/>
      <c r="SKG5" s="43"/>
      <c r="SKH5" s="43"/>
      <c r="SKI5" s="43"/>
      <c r="SKJ5" s="43"/>
      <c r="SKK5" s="43"/>
      <c r="SKL5" s="43"/>
      <c r="SKM5" s="43"/>
      <c r="SKN5" s="43"/>
      <c r="SKO5" s="43"/>
      <c r="SKP5" s="43"/>
      <c r="SKQ5" s="43"/>
      <c r="SKR5" s="43"/>
      <c r="SKS5" s="43"/>
      <c r="SKT5" s="43"/>
      <c r="SKU5" s="43"/>
      <c r="SKV5" s="43"/>
      <c r="SKW5" s="43"/>
      <c r="SKX5" s="43"/>
      <c r="SKY5" s="43"/>
      <c r="SKZ5" s="43"/>
      <c r="SLA5" s="43"/>
      <c r="SLB5" s="43"/>
      <c r="SLC5" s="43"/>
      <c r="SLD5" s="43"/>
      <c r="SLE5" s="43"/>
      <c r="SLF5" s="43"/>
      <c r="SLG5" s="43"/>
      <c r="SLH5" s="43"/>
      <c r="SLI5" s="43"/>
      <c r="SLJ5" s="43"/>
      <c r="SLK5" s="43"/>
      <c r="SLL5" s="43"/>
      <c r="SLM5" s="43"/>
      <c r="SLN5" s="43"/>
      <c r="SLO5" s="43"/>
      <c r="SLP5" s="43"/>
      <c r="SLQ5" s="43"/>
      <c r="SLR5" s="43"/>
      <c r="SLS5" s="43"/>
      <c r="SLT5" s="43"/>
      <c r="SLU5" s="43"/>
      <c r="SLV5" s="43"/>
      <c r="SLW5" s="43"/>
      <c r="SLX5" s="43"/>
      <c r="SLY5" s="43"/>
      <c r="SLZ5" s="43"/>
      <c r="SMA5" s="43"/>
      <c r="SMB5" s="43"/>
      <c r="SMC5" s="43"/>
      <c r="SMD5" s="43"/>
      <c r="SME5" s="43"/>
      <c r="SMF5" s="43"/>
      <c r="SMG5" s="43"/>
      <c r="SMH5" s="43"/>
      <c r="SMI5" s="43"/>
      <c r="SMJ5" s="43"/>
      <c r="SMK5" s="43"/>
      <c r="SML5" s="43"/>
      <c r="SMM5" s="43"/>
      <c r="SMN5" s="43"/>
      <c r="SMO5" s="43"/>
      <c r="SMP5" s="43"/>
      <c r="SMQ5" s="43"/>
      <c r="SMR5" s="43"/>
      <c r="SMS5" s="43"/>
      <c r="SMT5" s="43"/>
      <c r="SMU5" s="43"/>
      <c r="SMV5" s="43"/>
      <c r="SMW5" s="43"/>
      <c r="SMX5" s="43"/>
      <c r="SMY5" s="43"/>
      <c r="SMZ5" s="43"/>
      <c r="SNA5" s="43"/>
      <c r="SNB5" s="43"/>
      <c r="SNC5" s="43"/>
      <c r="SND5" s="43"/>
      <c r="SNE5" s="43"/>
      <c r="SNF5" s="43"/>
      <c r="SNG5" s="43"/>
      <c r="SNH5" s="43"/>
      <c r="SNI5" s="43"/>
      <c r="SNJ5" s="43"/>
      <c r="SNK5" s="43"/>
      <c r="SNL5" s="43"/>
      <c r="SNM5" s="43"/>
      <c r="SNN5" s="43"/>
      <c r="SNO5" s="43"/>
      <c r="SNP5" s="43"/>
      <c r="SNQ5" s="43"/>
      <c r="SNR5" s="43"/>
      <c r="SNS5" s="43"/>
      <c r="SNT5" s="43"/>
      <c r="SNU5" s="43"/>
      <c r="SNV5" s="43"/>
      <c r="SNW5" s="43"/>
      <c r="SNX5" s="43"/>
      <c r="SNY5" s="43"/>
      <c r="SNZ5" s="43"/>
      <c r="SOA5" s="43"/>
      <c r="SOB5" s="43"/>
      <c r="SOC5" s="43"/>
      <c r="SOD5" s="43"/>
      <c r="SOE5" s="43"/>
      <c r="SOF5" s="43"/>
      <c r="SOG5" s="43"/>
      <c r="SOH5" s="43"/>
      <c r="SOI5" s="43"/>
      <c r="SOJ5" s="43"/>
      <c r="SOK5" s="43"/>
      <c r="SOL5" s="43"/>
      <c r="SOM5" s="43"/>
      <c r="SON5" s="43"/>
      <c r="SOO5" s="43"/>
      <c r="SOP5" s="43"/>
      <c r="SOQ5" s="43"/>
      <c r="SOR5" s="43"/>
      <c r="SOS5" s="43"/>
      <c r="SOT5" s="43"/>
      <c r="SOU5" s="43"/>
      <c r="SOV5" s="43"/>
      <c r="SOW5" s="43"/>
      <c r="SOX5" s="43"/>
      <c r="SOY5" s="43"/>
      <c r="SOZ5" s="43"/>
      <c r="SPA5" s="43"/>
      <c r="SPB5" s="43"/>
      <c r="SPC5" s="43"/>
      <c r="SPD5" s="43"/>
      <c r="SPE5" s="43"/>
      <c r="SPF5" s="43"/>
      <c r="SPG5" s="43"/>
      <c r="SPH5" s="43"/>
      <c r="SPI5" s="43"/>
      <c r="SPJ5" s="43"/>
      <c r="SPK5" s="43"/>
      <c r="SPL5" s="43"/>
      <c r="SPM5" s="43"/>
      <c r="SPN5" s="43"/>
      <c r="SPO5" s="43"/>
      <c r="SPP5" s="43"/>
      <c r="SPQ5" s="43"/>
      <c r="SPR5" s="43"/>
      <c r="SPS5" s="43"/>
      <c r="SPT5" s="43"/>
      <c r="SPU5" s="43"/>
      <c r="SPV5" s="43"/>
      <c r="SPW5" s="43"/>
      <c r="SPX5" s="43"/>
      <c r="SPY5" s="43"/>
      <c r="SPZ5" s="43"/>
      <c r="SQA5" s="43"/>
      <c r="SQB5" s="43"/>
      <c r="SQC5" s="43"/>
      <c r="SQD5" s="43"/>
      <c r="SQE5" s="43"/>
      <c r="SQF5" s="43"/>
      <c r="SQG5" s="43"/>
      <c r="SQH5" s="43"/>
      <c r="SQI5" s="43"/>
      <c r="SQJ5" s="43"/>
      <c r="SQK5" s="43"/>
      <c r="SQL5" s="43"/>
      <c r="SQM5" s="43"/>
      <c r="SQN5" s="43"/>
      <c r="SQO5" s="43"/>
      <c r="SQP5" s="43"/>
      <c r="SQQ5" s="43"/>
      <c r="SQR5" s="43"/>
      <c r="SQS5" s="43"/>
      <c r="SQT5" s="43"/>
      <c r="SQU5" s="43"/>
      <c r="SQV5" s="43"/>
      <c r="SQW5" s="43"/>
      <c r="SQX5" s="43"/>
      <c r="SQY5" s="43"/>
      <c r="SQZ5" s="43"/>
      <c r="SRA5" s="43"/>
      <c r="SRB5" s="43"/>
      <c r="SRC5" s="43"/>
      <c r="SRD5" s="43"/>
      <c r="SRE5" s="43"/>
      <c r="SRF5" s="43"/>
      <c r="SRG5" s="43"/>
      <c r="SRH5" s="43"/>
      <c r="SRI5" s="43"/>
      <c r="SRJ5" s="43"/>
      <c r="SRK5" s="43"/>
      <c r="SRL5" s="43"/>
      <c r="SRM5" s="43"/>
      <c r="SRN5" s="43"/>
      <c r="SRO5" s="43"/>
      <c r="SRP5" s="43"/>
      <c r="SRQ5" s="43"/>
      <c r="SRR5" s="43"/>
      <c r="SRS5" s="43"/>
      <c r="SRT5" s="43"/>
      <c r="SRU5" s="43"/>
      <c r="SRV5" s="43"/>
      <c r="SRW5" s="43"/>
      <c r="SRX5" s="43"/>
      <c r="SRY5" s="43"/>
      <c r="SRZ5" s="43"/>
      <c r="SSA5" s="43"/>
      <c r="SSB5" s="43"/>
      <c r="SSC5" s="43"/>
      <c r="SSD5" s="43"/>
      <c r="SSE5" s="43"/>
      <c r="SSF5" s="43"/>
      <c r="SSG5" s="43"/>
      <c r="SSH5" s="43"/>
      <c r="SSI5" s="43"/>
      <c r="SSJ5" s="43"/>
      <c r="SSK5" s="43"/>
      <c r="SSL5" s="43"/>
      <c r="SSM5" s="43"/>
      <c r="SSN5" s="43"/>
      <c r="SSO5" s="43"/>
      <c r="SSP5" s="43"/>
      <c r="SSQ5" s="43"/>
      <c r="SSR5" s="43"/>
      <c r="SSS5" s="43"/>
      <c r="SST5" s="43"/>
      <c r="SSU5" s="43"/>
      <c r="SSV5" s="43"/>
      <c r="SSW5" s="43"/>
      <c r="SSX5" s="43"/>
      <c r="SSY5" s="43"/>
      <c r="SSZ5" s="43"/>
      <c r="STA5" s="43"/>
      <c r="STB5" s="43"/>
      <c r="STC5" s="43"/>
      <c r="STD5" s="43"/>
      <c r="STE5" s="43"/>
      <c r="STF5" s="43"/>
      <c r="STG5" s="43"/>
      <c r="STH5" s="43"/>
      <c r="STI5" s="43"/>
      <c r="STJ5" s="43"/>
      <c r="STK5" s="43"/>
      <c r="STL5" s="43"/>
      <c r="STM5" s="43"/>
      <c r="STN5" s="43"/>
      <c r="STO5" s="43"/>
      <c r="STP5" s="43"/>
      <c r="STQ5" s="43"/>
      <c r="STR5" s="43"/>
      <c r="STS5" s="43"/>
      <c r="STT5" s="43"/>
      <c r="STU5" s="43"/>
      <c r="STV5" s="43"/>
      <c r="STW5" s="43"/>
      <c r="STX5" s="43"/>
      <c r="STY5" s="43"/>
      <c r="STZ5" s="43"/>
      <c r="SUA5" s="43"/>
      <c r="SUB5" s="43"/>
      <c r="SUC5" s="43"/>
      <c r="SUD5" s="43"/>
      <c r="SUE5" s="43"/>
      <c r="SUF5" s="43"/>
      <c r="SUG5" s="43"/>
      <c r="SUH5" s="43"/>
      <c r="SUI5" s="43"/>
      <c r="SUJ5" s="43"/>
      <c r="SUK5" s="43"/>
      <c r="SUL5" s="43"/>
      <c r="SUM5" s="43"/>
      <c r="SUN5" s="43"/>
      <c r="SUO5" s="43"/>
      <c r="SUP5" s="43"/>
      <c r="SUQ5" s="43"/>
      <c r="SUR5" s="43"/>
      <c r="SUS5" s="43"/>
      <c r="SUT5" s="43"/>
      <c r="SUU5" s="43"/>
      <c r="SUV5" s="43"/>
      <c r="SUW5" s="43"/>
      <c r="SUX5" s="43"/>
      <c r="SUY5" s="43"/>
      <c r="SUZ5" s="43"/>
      <c r="SVA5" s="43"/>
      <c r="SVB5" s="43"/>
      <c r="SVC5" s="43"/>
      <c r="SVD5" s="43"/>
      <c r="SVE5" s="43"/>
      <c r="SVF5" s="43"/>
      <c r="SVG5" s="43"/>
      <c r="SVH5" s="43"/>
      <c r="SVI5" s="43"/>
      <c r="SVJ5" s="43"/>
      <c r="SVK5" s="43"/>
      <c r="SVL5" s="43"/>
      <c r="SVM5" s="43"/>
      <c r="SVN5" s="43"/>
      <c r="SVO5" s="43"/>
      <c r="SVP5" s="43"/>
      <c r="SVQ5" s="43"/>
      <c r="SVR5" s="43"/>
      <c r="SVS5" s="43"/>
      <c r="SVT5" s="43"/>
      <c r="SVU5" s="43"/>
      <c r="SVV5" s="43"/>
      <c r="SVW5" s="43"/>
      <c r="SVX5" s="43"/>
      <c r="SVY5" s="43"/>
      <c r="SVZ5" s="43"/>
      <c r="SWA5" s="43"/>
      <c r="SWB5" s="43"/>
      <c r="SWC5" s="43"/>
      <c r="SWD5" s="43"/>
      <c r="SWE5" s="43"/>
      <c r="SWF5" s="43"/>
      <c r="SWG5" s="43"/>
      <c r="SWH5" s="43"/>
      <c r="SWI5" s="43"/>
      <c r="SWJ5" s="43"/>
      <c r="SWK5" s="43"/>
      <c r="SWL5" s="43"/>
      <c r="SWM5" s="43"/>
      <c r="SWN5" s="43"/>
      <c r="SWO5" s="43"/>
      <c r="SWP5" s="43"/>
      <c r="SWQ5" s="43"/>
      <c r="SWR5" s="43"/>
      <c r="SWS5" s="43"/>
      <c r="SWT5" s="43"/>
      <c r="SWU5" s="43"/>
      <c r="SWV5" s="43"/>
      <c r="SWW5" s="43"/>
      <c r="SWX5" s="43"/>
      <c r="SWY5" s="43"/>
      <c r="SWZ5" s="43"/>
      <c r="SXA5" s="43"/>
      <c r="SXB5" s="43"/>
      <c r="SXC5" s="43"/>
      <c r="SXD5" s="43"/>
      <c r="SXE5" s="43"/>
      <c r="SXF5" s="43"/>
      <c r="SXG5" s="43"/>
      <c r="SXH5" s="43"/>
      <c r="SXI5" s="43"/>
      <c r="SXJ5" s="43"/>
      <c r="SXK5" s="43"/>
      <c r="SXL5" s="43"/>
      <c r="SXM5" s="43"/>
      <c r="SXN5" s="43"/>
      <c r="SXO5" s="43"/>
      <c r="SXP5" s="43"/>
      <c r="SXQ5" s="43"/>
      <c r="SXR5" s="43"/>
      <c r="SXS5" s="43"/>
      <c r="SXT5" s="43"/>
      <c r="SXU5" s="43"/>
      <c r="SXV5" s="43"/>
      <c r="SXW5" s="43"/>
      <c r="SXX5" s="43"/>
      <c r="SXY5" s="43"/>
      <c r="SXZ5" s="43"/>
      <c r="SYA5" s="43"/>
      <c r="SYB5" s="43"/>
      <c r="SYC5" s="43"/>
      <c r="SYD5" s="43"/>
      <c r="SYE5" s="43"/>
      <c r="SYF5" s="43"/>
      <c r="SYG5" s="43"/>
      <c r="SYH5" s="43"/>
      <c r="SYI5" s="43"/>
      <c r="SYJ5" s="43"/>
      <c r="SYK5" s="43"/>
      <c r="SYL5" s="43"/>
      <c r="SYM5" s="43"/>
      <c r="SYN5" s="43"/>
      <c r="SYO5" s="43"/>
      <c r="SYP5" s="43"/>
      <c r="SYQ5" s="43"/>
      <c r="SYR5" s="43"/>
      <c r="SYS5" s="43"/>
      <c r="SYT5" s="43"/>
      <c r="SYU5" s="43"/>
      <c r="SYV5" s="43"/>
      <c r="SYW5" s="43"/>
      <c r="SYX5" s="43"/>
      <c r="SYY5" s="43"/>
      <c r="SYZ5" s="43"/>
      <c r="SZA5" s="43"/>
      <c r="SZB5" s="43"/>
      <c r="SZC5" s="43"/>
      <c r="SZD5" s="43"/>
      <c r="SZE5" s="43"/>
      <c r="SZF5" s="43"/>
      <c r="SZG5" s="43"/>
      <c r="SZH5" s="43"/>
      <c r="SZI5" s="43"/>
      <c r="SZJ5" s="43"/>
      <c r="SZK5" s="43"/>
      <c r="SZL5" s="43"/>
      <c r="SZM5" s="43"/>
      <c r="SZN5" s="43"/>
      <c r="SZO5" s="43"/>
      <c r="SZP5" s="43"/>
      <c r="SZQ5" s="43"/>
      <c r="SZR5" s="43"/>
      <c r="SZS5" s="43"/>
      <c r="SZT5" s="43"/>
      <c r="SZU5" s="43"/>
      <c r="SZV5" s="43"/>
      <c r="SZW5" s="43"/>
      <c r="SZX5" s="43"/>
      <c r="SZY5" s="43"/>
      <c r="SZZ5" s="43"/>
      <c r="TAA5" s="43"/>
      <c r="TAB5" s="43"/>
      <c r="TAC5" s="43"/>
      <c r="TAD5" s="43"/>
      <c r="TAE5" s="43"/>
      <c r="TAF5" s="43"/>
      <c r="TAG5" s="43"/>
      <c r="TAH5" s="43"/>
      <c r="TAI5" s="43"/>
      <c r="TAJ5" s="43"/>
      <c r="TAK5" s="43"/>
      <c r="TAL5" s="43"/>
      <c r="TAM5" s="43"/>
      <c r="TAN5" s="43"/>
      <c r="TAO5" s="43"/>
      <c r="TAP5" s="43"/>
      <c r="TAQ5" s="43"/>
      <c r="TAR5" s="43"/>
      <c r="TAS5" s="43"/>
      <c r="TAT5" s="43"/>
      <c r="TAU5" s="43"/>
      <c r="TAV5" s="43"/>
      <c r="TAW5" s="43"/>
      <c r="TAX5" s="43"/>
      <c r="TAY5" s="43"/>
      <c r="TAZ5" s="43"/>
      <c r="TBA5" s="43"/>
      <c r="TBB5" s="43"/>
      <c r="TBC5" s="43"/>
      <c r="TBD5" s="43"/>
      <c r="TBE5" s="43"/>
      <c r="TBF5" s="43"/>
      <c r="TBG5" s="43"/>
      <c r="TBH5" s="43"/>
      <c r="TBI5" s="43"/>
      <c r="TBJ5" s="43"/>
      <c r="TBK5" s="43"/>
      <c r="TBL5" s="43"/>
      <c r="TBM5" s="43"/>
      <c r="TBN5" s="43"/>
      <c r="TBO5" s="43"/>
      <c r="TBP5" s="43"/>
      <c r="TBQ5" s="43"/>
      <c r="TBR5" s="43"/>
      <c r="TBS5" s="43"/>
      <c r="TBT5" s="43"/>
      <c r="TBU5" s="43"/>
      <c r="TBV5" s="43"/>
      <c r="TBW5" s="43"/>
      <c r="TBX5" s="43"/>
      <c r="TBY5" s="43"/>
      <c r="TBZ5" s="43"/>
      <c r="TCA5" s="43"/>
      <c r="TCB5" s="43"/>
      <c r="TCC5" s="43"/>
      <c r="TCD5" s="43"/>
      <c r="TCE5" s="43"/>
      <c r="TCF5" s="43"/>
      <c r="TCG5" s="43"/>
      <c r="TCH5" s="43"/>
      <c r="TCI5" s="43"/>
      <c r="TCJ5" s="43"/>
      <c r="TCK5" s="43"/>
      <c r="TCL5" s="43"/>
      <c r="TCM5" s="43"/>
      <c r="TCN5" s="43"/>
      <c r="TCO5" s="43"/>
      <c r="TCP5" s="43"/>
      <c r="TCQ5" s="43"/>
      <c r="TCR5" s="43"/>
      <c r="TCS5" s="43"/>
      <c r="TCT5" s="43"/>
      <c r="TCU5" s="43"/>
      <c r="TCV5" s="43"/>
      <c r="TCW5" s="43"/>
      <c r="TCX5" s="43"/>
      <c r="TCY5" s="43"/>
      <c r="TCZ5" s="43"/>
      <c r="TDA5" s="43"/>
      <c r="TDB5" s="43"/>
      <c r="TDC5" s="43"/>
      <c r="TDD5" s="43"/>
      <c r="TDE5" s="43"/>
      <c r="TDF5" s="43"/>
      <c r="TDG5" s="43"/>
      <c r="TDH5" s="43"/>
      <c r="TDI5" s="43"/>
      <c r="TDJ5" s="43"/>
      <c r="TDK5" s="43"/>
      <c r="TDL5" s="43"/>
      <c r="TDM5" s="43"/>
      <c r="TDN5" s="43"/>
      <c r="TDO5" s="43"/>
      <c r="TDP5" s="43"/>
      <c r="TDQ5" s="43"/>
      <c r="TDR5" s="43"/>
      <c r="TDS5" s="43"/>
      <c r="TDT5" s="43"/>
      <c r="TDU5" s="43"/>
      <c r="TDV5" s="43"/>
      <c r="TDW5" s="43"/>
      <c r="TDX5" s="43"/>
      <c r="TDY5" s="43"/>
      <c r="TDZ5" s="43"/>
      <c r="TEA5" s="43"/>
      <c r="TEB5" s="43"/>
      <c r="TEC5" s="43"/>
      <c r="TED5" s="43"/>
      <c r="TEE5" s="43"/>
      <c r="TEF5" s="43"/>
      <c r="TEG5" s="43"/>
      <c r="TEH5" s="43"/>
      <c r="TEI5" s="43"/>
      <c r="TEJ5" s="43"/>
      <c r="TEK5" s="43"/>
      <c r="TEL5" s="43"/>
      <c r="TEM5" s="43"/>
      <c r="TEN5" s="43"/>
      <c r="TEO5" s="43"/>
      <c r="TEP5" s="43"/>
      <c r="TEQ5" s="43"/>
      <c r="TER5" s="43"/>
      <c r="TES5" s="43"/>
      <c r="TET5" s="43"/>
      <c r="TEU5" s="43"/>
      <c r="TEV5" s="43"/>
      <c r="TEW5" s="43"/>
      <c r="TEX5" s="43"/>
      <c r="TEY5" s="43"/>
      <c r="TEZ5" s="43"/>
      <c r="TFA5" s="43"/>
      <c r="TFB5" s="43"/>
      <c r="TFC5" s="43"/>
      <c r="TFD5" s="43"/>
      <c r="TFE5" s="43"/>
      <c r="TFF5" s="43"/>
      <c r="TFG5" s="43"/>
      <c r="TFH5" s="43"/>
      <c r="TFI5" s="43"/>
      <c r="TFJ5" s="43"/>
      <c r="TFK5" s="43"/>
      <c r="TFL5" s="43"/>
      <c r="TFM5" s="43"/>
      <c r="TFN5" s="43"/>
      <c r="TFO5" s="43"/>
      <c r="TFP5" s="43"/>
      <c r="TFQ5" s="43"/>
      <c r="TFR5" s="43"/>
      <c r="TFS5" s="43"/>
      <c r="TFT5" s="43"/>
      <c r="TFU5" s="43"/>
      <c r="TFV5" s="43"/>
      <c r="TFW5" s="43"/>
      <c r="TFX5" s="43"/>
      <c r="TFY5" s="43"/>
      <c r="TFZ5" s="43"/>
      <c r="TGA5" s="43"/>
      <c r="TGB5" s="43"/>
      <c r="TGC5" s="43"/>
      <c r="TGD5" s="43"/>
      <c r="TGE5" s="43"/>
      <c r="TGF5" s="43"/>
      <c r="TGG5" s="43"/>
      <c r="TGH5" s="43"/>
      <c r="TGI5" s="43"/>
      <c r="TGJ5" s="43"/>
      <c r="TGK5" s="43"/>
      <c r="TGL5" s="43"/>
      <c r="TGM5" s="43"/>
      <c r="TGN5" s="43"/>
      <c r="TGO5" s="43"/>
      <c r="TGP5" s="43"/>
      <c r="TGQ5" s="43"/>
      <c r="TGR5" s="43"/>
      <c r="TGS5" s="43"/>
      <c r="TGT5" s="43"/>
      <c r="TGU5" s="43"/>
      <c r="TGV5" s="43"/>
      <c r="TGW5" s="43"/>
      <c r="TGX5" s="43"/>
      <c r="TGY5" s="43"/>
      <c r="TGZ5" s="43"/>
      <c r="THA5" s="43"/>
      <c r="THB5" s="43"/>
      <c r="THC5" s="43"/>
      <c r="THD5" s="43"/>
      <c r="THE5" s="43"/>
      <c r="THF5" s="43"/>
      <c r="THG5" s="43"/>
      <c r="THH5" s="43"/>
      <c r="THI5" s="43"/>
      <c r="THJ5" s="43"/>
      <c r="THK5" s="43"/>
      <c r="THL5" s="43"/>
      <c r="THM5" s="43"/>
      <c r="THN5" s="43"/>
      <c r="THO5" s="43"/>
      <c r="THP5" s="43"/>
      <c r="THQ5" s="43"/>
      <c r="THR5" s="43"/>
      <c r="THS5" s="43"/>
      <c r="THT5" s="43"/>
      <c r="THU5" s="43"/>
      <c r="THV5" s="43"/>
      <c r="THW5" s="43"/>
      <c r="THX5" s="43"/>
      <c r="THY5" s="43"/>
      <c r="THZ5" s="43"/>
      <c r="TIA5" s="43"/>
      <c r="TIB5" s="43"/>
      <c r="TIC5" s="43"/>
      <c r="TID5" s="43"/>
      <c r="TIE5" s="43"/>
      <c r="TIF5" s="43"/>
      <c r="TIG5" s="43"/>
      <c r="TIH5" s="43"/>
      <c r="TII5" s="43"/>
      <c r="TIJ5" s="43"/>
      <c r="TIK5" s="43"/>
      <c r="TIL5" s="43"/>
      <c r="TIM5" s="43"/>
      <c r="TIN5" s="43"/>
      <c r="TIO5" s="43"/>
      <c r="TIP5" s="43"/>
      <c r="TIQ5" s="43"/>
      <c r="TIR5" s="43"/>
      <c r="TIS5" s="43"/>
      <c r="TIT5" s="43"/>
      <c r="TIU5" s="43"/>
      <c r="TIV5" s="43"/>
      <c r="TIW5" s="43"/>
      <c r="TIX5" s="43"/>
      <c r="TIY5" s="43"/>
      <c r="TIZ5" s="43"/>
      <c r="TJA5" s="43"/>
      <c r="TJB5" s="43"/>
      <c r="TJC5" s="43"/>
      <c r="TJD5" s="43"/>
      <c r="TJE5" s="43"/>
      <c r="TJF5" s="43"/>
      <c r="TJG5" s="43"/>
      <c r="TJH5" s="43"/>
      <c r="TJI5" s="43"/>
      <c r="TJJ5" s="43"/>
      <c r="TJK5" s="43"/>
      <c r="TJL5" s="43"/>
      <c r="TJM5" s="43"/>
      <c r="TJN5" s="43"/>
      <c r="TJO5" s="43"/>
      <c r="TJP5" s="43"/>
      <c r="TJQ5" s="43"/>
      <c r="TJR5" s="43"/>
      <c r="TJS5" s="43"/>
      <c r="TJT5" s="43"/>
      <c r="TJU5" s="43"/>
      <c r="TJV5" s="43"/>
      <c r="TJW5" s="43"/>
      <c r="TJX5" s="43"/>
      <c r="TJY5" s="43"/>
      <c r="TJZ5" s="43"/>
      <c r="TKA5" s="43"/>
      <c r="TKB5" s="43"/>
      <c r="TKC5" s="43"/>
      <c r="TKD5" s="43"/>
      <c r="TKE5" s="43"/>
      <c r="TKF5" s="43"/>
      <c r="TKG5" s="43"/>
      <c r="TKH5" s="43"/>
      <c r="TKI5" s="43"/>
      <c r="TKJ5" s="43"/>
      <c r="TKK5" s="43"/>
      <c r="TKL5" s="43"/>
      <c r="TKM5" s="43"/>
      <c r="TKN5" s="43"/>
      <c r="TKO5" s="43"/>
      <c r="TKP5" s="43"/>
      <c r="TKQ5" s="43"/>
      <c r="TKR5" s="43"/>
      <c r="TKS5" s="43"/>
      <c r="TKT5" s="43"/>
      <c r="TKU5" s="43"/>
      <c r="TKV5" s="43"/>
      <c r="TKW5" s="43"/>
      <c r="TKX5" s="43"/>
      <c r="TKY5" s="43"/>
      <c r="TKZ5" s="43"/>
      <c r="TLA5" s="43"/>
      <c r="TLB5" s="43"/>
      <c r="TLC5" s="43"/>
      <c r="TLD5" s="43"/>
      <c r="TLE5" s="43"/>
      <c r="TLF5" s="43"/>
      <c r="TLG5" s="43"/>
      <c r="TLH5" s="43"/>
      <c r="TLI5" s="43"/>
      <c r="TLJ5" s="43"/>
      <c r="TLK5" s="43"/>
      <c r="TLL5" s="43"/>
      <c r="TLM5" s="43"/>
      <c r="TLN5" s="43"/>
      <c r="TLO5" s="43"/>
      <c r="TLP5" s="43"/>
      <c r="TLQ5" s="43"/>
      <c r="TLR5" s="43"/>
      <c r="TLS5" s="43"/>
      <c r="TLT5" s="43"/>
      <c r="TLU5" s="43"/>
      <c r="TLV5" s="43"/>
      <c r="TLW5" s="43"/>
      <c r="TLX5" s="43"/>
      <c r="TLY5" s="43"/>
      <c r="TLZ5" s="43"/>
      <c r="TMA5" s="43"/>
      <c r="TMB5" s="43"/>
      <c r="TMC5" s="43"/>
      <c r="TMD5" s="43"/>
      <c r="TME5" s="43"/>
      <c r="TMF5" s="43"/>
      <c r="TMG5" s="43"/>
      <c r="TMH5" s="43"/>
      <c r="TMI5" s="43"/>
      <c r="TMJ5" s="43"/>
      <c r="TMK5" s="43"/>
      <c r="TML5" s="43"/>
      <c r="TMM5" s="43"/>
      <c r="TMN5" s="43"/>
      <c r="TMO5" s="43"/>
      <c r="TMP5" s="43"/>
      <c r="TMQ5" s="43"/>
      <c r="TMR5" s="43"/>
      <c r="TMS5" s="43"/>
      <c r="TMT5" s="43"/>
      <c r="TMU5" s="43"/>
      <c r="TMV5" s="43"/>
      <c r="TMW5" s="43"/>
      <c r="TMX5" s="43"/>
      <c r="TMY5" s="43"/>
      <c r="TMZ5" s="43"/>
      <c r="TNA5" s="43"/>
      <c r="TNB5" s="43"/>
      <c r="TNC5" s="43"/>
      <c r="TND5" s="43"/>
      <c r="TNE5" s="43"/>
      <c r="TNF5" s="43"/>
      <c r="TNG5" s="43"/>
      <c r="TNH5" s="43"/>
      <c r="TNI5" s="43"/>
      <c r="TNJ5" s="43"/>
      <c r="TNK5" s="43"/>
      <c r="TNL5" s="43"/>
      <c r="TNM5" s="43"/>
      <c r="TNN5" s="43"/>
      <c r="TNO5" s="43"/>
      <c r="TNP5" s="43"/>
      <c r="TNQ5" s="43"/>
      <c r="TNR5" s="43"/>
      <c r="TNS5" s="43"/>
      <c r="TNT5" s="43"/>
      <c r="TNU5" s="43"/>
      <c r="TNV5" s="43"/>
      <c r="TNW5" s="43"/>
      <c r="TNX5" s="43"/>
      <c r="TNY5" s="43"/>
      <c r="TNZ5" s="43"/>
      <c r="TOA5" s="43"/>
      <c r="TOB5" s="43"/>
      <c r="TOC5" s="43"/>
      <c r="TOD5" s="43"/>
      <c r="TOE5" s="43"/>
      <c r="TOF5" s="43"/>
      <c r="TOG5" s="43"/>
      <c r="TOH5" s="43"/>
      <c r="TOI5" s="43"/>
      <c r="TOJ5" s="43"/>
      <c r="TOK5" s="43"/>
      <c r="TOL5" s="43"/>
      <c r="TOM5" s="43"/>
      <c r="TON5" s="43"/>
      <c r="TOO5" s="43"/>
      <c r="TOP5" s="43"/>
      <c r="TOQ5" s="43"/>
      <c r="TOR5" s="43"/>
      <c r="TOS5" s="43"/>
      <c r="TOT5" s="43"/>
      <c r="TOU5" s="43"/>
      <c r="TOV5" s="43"/>
      <c r="TOW5" s="43"/>
      <c r="TOX5" s="43"/>
      <c r="TOY5" s="43"/>
      <c r="TOZ5" s="43"/>
      <c r="TPA5" s="43"/>
      <c r="TPB5" s="43"/>
      <c r="TPC5" s="43"/>
      <c r="TPD5" s="43"/>
      <c r="TPE5" s="43"/>
      <c r="TPF5" s="43"/>
      <c r="TPG5" s="43"/>
      <c r="TPH5" s="43"/>
      <c r="TPI5" s="43"/>
      <c r="TPJ5" s="43"/>
      <c r="TPK5" s="43"/>
      <c r="TPL5" s="43"/>
      <c r="TPM5" s="43"/>
      <c r="TPN5" s="43"/>
      <c r="TPO5" s="43"/>
      <c r="TPP5" s="43"/>
      <c r="TPQ5" s="43"/>
      <c r="TPR5" s="43"/>
      <c r="TPS5" s="43"/>
      <c r="TPT5" s="43"/>
      <c r="TPU5" s="43"/>
      <c r="TPV5" s="43"/>
      <c r="TPW5" s="43"/>
      <c r="TPX5" s="43"/>
      <c r="TPY5" s="43"/>
      <c r="TPZ5" s="43"/>
      <c r="TQA5" s="43"/>
      <c r="TQB5" s="43"/>
      <c r="TQC5" s="43"/>
      <c r="TQD5" s="43"/>
      <c r="TQE5" s="43"/>
      <c r="TQF5" s="43"/>
      <c r="TQG5" s="43"/>
      <c r="TQH5" s="43"/>
      <c r="TQI5" s="43"/>
      <c r="TQJ5" s="43"/>
      <c r="TQK5" s="43"/>
      <c r="TQL5" s="43"/>
      <c r="TQM5" s="43"/>
      <c r="TQN5" s="43"/>
      <c r="TQO5" s="43"/>
      <c r="TQP5" s="43"/>
      <c r="TQQ5" s="43"/>
      <c r="TQR5" s="43"/>
      <c r="TQS5" s="43"/>
      <c r="TQT5" s="43"/>
      <c r="TQU5" s="43"/>
      <c r="TQV5" s="43"/>
      <c r="TQW5" s="43"/>
      <c r="TQX5" s="43"/>
      <c r="TQY5" s="43"/>
      <c r="TQZ5" s="43"/>
      <c r="TRA5" s="43"/>
      <c r="TRB5" s="43"/>
      <c r="TRC5" s="43"/>
      <c r="TRD5" s="43"/>
      <c r="TRE5" s="43"/>
      <c r="TRF5" s="43"/>
      <c r="TRG5" s="43"/>
      <c r="TRH5" s="43"/>
      <c r="TRI5" s="43"/>
      <c r="TRJ5" s="43"/>
      <c r="TRK5" s="43"/>
      <c r="TRL5" s="43"/>
      <c r="TRM5" s="43"/>
      <c r="TRN5" s="43"/>
      <c r="TRO5" s="43"/>
      <c r="TRP5" s="43"/>
      <c r="TRQ5" s="43"/>
      <c r="TRR5" s="43"/>
      <c r="TRS5" s="43"/>
      <c r="TRT5" s="43"/>
      <c r="TRU5" s="43"/>
      <c r="TRV5" s="43"/>
      <c r="TRW5" s="43"/>
      <c r="TRX5" s="43"/>
      <c r="TRY5" s="43"/>
      <c r="TRZ5" s="43"/>
      <c r="TSA5" s="43"/>
      <c r="TSB5" s="43"/>
      <c r="TSC5" s="43"/>
      <c r="TSD5" s="43"/>
      <c r="TSE5" s="43"/>
      <c r="TSF5" s="43"/>
      <c r="TSG5" s="43"/>
      <c r="TSH5" s="43"/>
      <c r="TSI5" s="43"/>
      <c r="TSJ5" s="43"/>
      <c r="TSK5" s="43"/>
      <c r="TSL5" s="43"/>
      <c r="TSM5" s="43"/>
      <c r="TSN5" s="43"/>
      <c r="TSO5" s="43"/>
      <c r="TSP5" s="43"/>
      <c r="TSQ5" s="43"/>
      <c r="TSR5" s="43"/>
      <c r="TSS5" s="43"/>
      <c r="TST5" s="43"/>
      <c r="TSU5" s="43"/>
      <c r="TSV5" s="43"/>
      <c r="TSW5" s="43"/>
      <c r="TSX5" s="43"/>
      <c r="TSY5" s="43"/>
      <c r="TSZ5" s="43"/>
      <c r="TTA5" s="43"/>
      <c r="TTB5" s="43"/>
      <c r="TTC5" s="43"/>
      <c r="TTD5" s="43"/>
      <c r="TTE5" s="43"/>
      <c r="TTF5" s="43"/>
      <c r="TTG5" s="43"/>
      <c r="TTH5" s="43"/>
      <c r="TTI5" s="43"/>
      <c r="TTJ5" s="43"/>
      <c r="TTK5" s="43"/>
      <c r="TTL5" s="43"/>
      <c r="TTM5" s="43"/>
      <c r="TTN5" s="43"/>
      <c r="TTO5" s="43"/>
      <c r="TTP5" s="43"/>
      <c r="TTQ5" s="43"/>
      <c r="TTR5" s="43"/>
      <c r="TTS5" s="43"/>
      <c r="TTT5" s="43"/>
      <c r="TTU5" s="43"/>
      <c r="TTV5" s="43"/>
      <c r="TTW5" s="43"/>
      <c r="TTX5" s="43"/>
      <c r="TTY5" s="43"/>
      <c r="TTZ5" s="43"/>
      <c r="TUA5" s="43"/>
      <c r="TUB5" s="43"/>
      <c r="TUC5" s="43"/>
      <c r="TUD5" s="43"/>
      <c r="TUE5" s="43"/>
      <c r="TUF5" s="43"/>
      <c r="TUG5" s="43"/>
      <c r="TUH5" s="43"/>
      <c r="TUI5" s="43"/>
      <c r="TUJ5" s="43"/>
      <c r="TUK5" s="43"/>
      <c r="TUL5" s="43"/>
      <c r="TUM5" s="43"/>
      <c r="TUN5" s="43"/>
      <c r="TUO5" s="43"/>
      <c r="TUP5" s="43"/>
      <c r="TUQ5" s="43"/>
      <c r="TUR5" s="43"/>
      <c r="TUS5" s="43"/>
      <c r="TUT5" s="43"/>
      <c r="TUU5" s="43"/>
      <c r="TUV5" s="43"/>
      <c r="TUW5" s="43"/>
      <c r="TUX5" s="43"/>
      <c r="TUY5" s="43"/>
      <c r="TUZ5" s="43"/>
      <c r="TVA5" s="43"/>
      <c r="TVB5" s="43"/>
      <c r="TVC5" s="43"/>
      <c r="TVD5" s="43"/>
      <c r="TVE5" s="43"/>
      <c r="TVF5" s="43"/>
      <c r="TVG5" s="43"/>
      <c r="TVH5" s="43"/>
      <c r="TVI5" s="43"/>
      <c r="TVJ5" s="43"/>
      <c r="TVK5" s="43"/>
      <c r="TVL5" s="43"/>
      <c r="TVM5" s="43"/>
      <c r="TVN5" s="43"/>
      <c r="TVO5" s="43"/>
      <c r="TVP5" s="43"/>
      <c r="TVQ5" s="43"/>
      <c r="TVR5" s="43"/>
      <c r="TVS5" s="43"/>
      <c r="TVT5" s="43"/>
      <c r="TVU5" s="43"/>
      <c r="TVV5" s="43"/>
      <c r="TVW5" s="43"/>
      <c r="TVX5" s="43"/>
      <c r="TVY5" s="43"/>
      <c r="TVZ5" s="43"/>
      <c r="TWA5" s="43"/>
      <c r="TWB5" s="43"/>
      <c r="TWC5" s="43"/>
      <c r="TWD5" s="43"/>
      <c r="TWE5" s="43"/>
      <c r="TWF5" s="43"/>
      <c r="TWG5" s="43"/>
      <c r="TWH5" s="43"/>
      <c r="TWI5" s="43"/>
      <c r="TWJ5" s="43"/>
      <c r="TWK5" s="43"/>
      <c r="TWL5" s="43"/>
      <c r="TWM5" s="43"/>
      <c r="TWN5" s="43"/>
      <c r="TWO5" s="43"/>
      <c r="TWP5" s="43"/>
      <c r="TWQ5" s="43"/>
      <c r="TWR5" s="43"/>
      <c r="TWS5" s="43"/>
      <c r="TWT5" s="43"/>
      <c r="TWU5" s="43"/>
      <c r="TWV5" s="43"/>
      <c r="TWW5" s="43"/>
      <c r="TWX5" s="43"/>
      <c r="TWY5" s="43"/>
      <c r="TWZ5" s="43"/>
      <c r="TXA5" s="43"/>
      <c r="TXB5" s="43"/>
      <c r="TXC5" s="43"/>
      <c r="TXD5" s="43"/>
      <c r="TXE5" s="43"/>
      <c r="TXF5" s="43"/>
      <c r="TXG5" s="43"/>
      <c r="TXH5" s="43"/>
      <c r="TXI5" s="43"/>
      <c r="TXJ5" s="43"/>
      <c r="TXK5" s="43"/>
      <c r="TXL5" s="43"/>
      <c r="TXM5" s="43"/>
      <c r="TXN5" s="43"/>
      <c r="TXO5" s="43"/>
      <c r="TXP5" s="43"/>
      <c r="TXQ5" s="43"/>
      <c r="TXR5" s="43"/>
      <c r="TXS5" s="43"/>
      <c r="TXT5" s="43"/>
      <c r="TXU5" s="43"/>
      <c r="TXV5" s="43"/>
      <c r="TXW5" s="43"/>
      <c r="TXX5" s="43"/>
      <c r="TXY5" s="43"/>
      <c r="TXZ5" s="43"/>
      <c r="TYA5" s="43"/>
      <c r="TYB5" s="43"/>
      <c r="TYC5" s="43"/>
      <c r="TYD5" s="43"/>
      <c r="TYE5" s="43"/>
      <c r="TYF5" s="43"/>
      <c r="TYG5" s="43"/>
      <c r="TYH5" s="43"/>
      <c r="TYI5" s="43"/>
      <c r="TYJ5" s="43"/>
      <c r="TYK5" s="43"/>
      <c r="TYL5" s="43"/>
      <c r="TYM5" s="43"/>
      <c r="TYN5" s="43"/>
      <c r="TYO5" s="43"/>
      <c r="TYP5" s="43"/>
      <c r="TYQ5" s="43"/>
      <c r="TYR5" s="43"/>
      <c r="TYS5" s="43"/>
      <c r="TYT5" s="43"/>
      <c r="TYU5" s="43"/>
      <c r="TYV5" s="43"/>
      <c r="TYW5" s="43"/>
      <c r="TYX5" s="43"/>
      <c r="TYY5" s="43"/>
      <c r="TYZ5" s="43"/>
      <c r="TZA5" s="43"/>
      <c r="TZB5" s="43"/>
      <c r="TZC5" s="43"/>
      <c r="TZD5" s="43"/>
      <c r="TZE5" s="43"/>
      <c r="TZF5" s="43"/>
      <c r="TZG5" s="43"/>
      <c r="TZH5" s="43"/>
      <c r="TZI5" s="43"/>
      <c r="TZJ5" s="43"/>
      <c r="TZK5" s="43"/>
      <c r="TZL5" s="43"/>
      <c r="TZM5" s="43"/>
      <c r="TZN5" s="43"/>
      <c r="TZO5" s="43"/>
      <c r="TZP5" s="43"/>
      <c r="TZQ5" s="43"/>
      <c r="TZR5" s="43"/>
      <c r="TZS5" s="43"/>
      <c r="TZT5" s="43"/>
      <c r="TZU5" s="43"/>
      <c r="TZV5" s="43"/>
      <c r="TZW5" s="43"/>
      <c r="TZX5" s="43"/>
      <c r="TZY5" s="43"/>
      <c r="TZZ5" s="43"/>
      <c r="UAA5" s="43"/>
      <c r="UAB5" s="43"/>
      <c r="UAC5" s="43"/>
      <c r="UAD5" s="43"/>
      <c r="UAE5" s="43"/>
      <c r="UAF5" s="43"/>
      <c r="UAG5" s="43"/>
      <c r="UAH5" s="43"/>
      <c r="UAI5" s="43"/>
      <c r="UAJ5" s="43"/>
      <c r="UAK5" s="43"/>
      <c r="UAL5" s="43"/>
      <c r="UAM5" s="43"/>
      <c r="UAN5" s="43"/>
      <c r="UAO5" s="43"/>
      <c r="UAP5" s="43"/>
      <c r="UAQ5" s="43"/>
      <c r="UAR5" s="43"/>
      <c r="UAS5" s="43"/>
      <c r="UAT5" s="43"/>
      <c r="UAU5" s="43"/>
      <c r="UAV5" s="43"/>
      <c r="UAW5" s="43"/>
      <c r="UAX5" s="43"/>
      <c r="UAY5" s="43"/>
      <c r="UAZ5" s="43"/>
      <c r="UBA5" s="43"/>
      <c r="UBB5" s="43"/>
      <c r="UBC5" s="43"/>
      <c r="UBD5" s="43"/>
      <c r="UBE5" s="43"/>
      <c r="UBF5" s="43"/>
      <c r="UBG5" s="43"/>
      <c r="UBH5" s="43"/>
      <c r="UBI5" s="43"/>
      <c r="UBJ5" s="43"/>
      <c r="UBK5" s="43"/>
      <c r="UBL5" s="43"/>
      <c r="UBM5" s="43"/>
      <c r="UBN5" s="43"/>
      <c r="UBO5" s="43"/>
      <c r="UBP5" s="43"/>
      <c r="UBQ5" s="43"/>
      <c r="UBR5" s="43"/>
      <c r="UBS5" s="43"/>
      <c r="UBT5" s="43"/>
      <c r="UBU5" s="43"/>
      <c r="UBV5" s="43"/>
      <c r="UBW5" s="43"/>
      <c r="UBX5" s="43"/>
      <c r="UBY5" s="43"/>
      <c r="UBZ5" s="43"/>
      <c r="UCA5" s="43"/>
      <c r="UCB5" s="43"/>
      <c r="UCC5" s="43"/>
      <c r="UCD5" s="43"/>
      <c r="UCE5" s="43"/>
      <c r="UCF5" s="43"/>
      <c r="UCG5" s="43"/>
      <c r="UCH5" s="43"/>
      <c r="UCI5" s="43"/>
      <c r="UCJ5" s="43"/>
      <c r="UCK5" s="43"/>
      <c r="UCL5" s="43"/>
      <c r="UCM5" s="43"/>
      <c r="UCN5" s="43"/>
      <c r="UCO5" s="43"/>
      <c r="UCP5" s="43"/>
      <c r="UCQ5" s="43"/>
      <c r="UCR5" s="43"/>
      <c r="UCS5" s="43"/>
      <c r="UCT5" s="43"/>
      <c r="UCU5" s="43"/>
      <c r="UCV5" s="43"/>
      <c r="UCW5" s="43"/>
      <c r="UCX5" s="43"/>
      <c r="UCY5" s="43"/>
      <c r="UCZ5" s="43"/>
      <c r="UDA5" s="43"/>
      <c r="UDB5" s="43"/>
      <c r="UDC5" s="43"/>
      <c r="UDD5" s="43"/>
      <c r="UDE5" s="43"/>
      <c r="UDF5" s="43"/>
      <c r="UDG5" s="43"/>
      <c r="UDH5" s="43"/>
      <c r="UDI5" s="43"/>
      <c r="UDJ5" s="43"/>
      <c r="UDK5" s="43"/>
      <c r="UDL5" s="43"/>
      <c r="UDM5" s="43"/>
      <c r="UDN5" s="43"/>
      <c r="UDO5" s="43"/>
      <c r="UDP5" s="43"/>
      <c r="UDQ5" s="43"/>
      <c r="UDR5" s="43"/>
      <c r="UDS5" s="43"/>
      <c r="UDT5" s="43"/>
      <c r="UDU5" s="43"/>
      <c r="UDV5" s="43"/>
      <c r="UDW5" s="43"/>
      <c r="UDX5" s="43"/>
      <c r="UDY5" s="43"/>
      <c r="UDZ5" s="43"/>
      <c r="UEA5" s="43"/>
      <c r="UEB5" s="43"/>
      <c r="UEC5" s="43"/>
      <c r="UED5" s="43"/>
      <c r="UEE5" s="43"/>
      <c r="UEF5" s="43"/>
      <c r="UEG5" s="43"/>
      <c r="UEH5" s="43"/>
      <c r="UEI5" s="43"/>
      <c r="UEJ5" s="43"/>
      <c r="UEK5" s="43"/>
      <c r="UEL5" s="43"/>
      <c r="UEM5" s="43"/>
      <c r="UEN5" s="43"/>
      <c r="UEO5" s="43"/>
      <c r="UEP5" s="43"/>
      <c r="UEQ5" s="43"/>
      <c r="UER5" s="43"/>
      <c r="UES5" s="43"/>
      <c r="UET5" s="43"/>
      <c r="UEU5" s="43"/>
      <c r="UEV5" s="43"/>
      <c r="UEW5" s="43"/>
      <c r="UEX5" s="43"/>
      <c r="UEY5" s="43"/>
      <c r="UEZ5" s="43"/>
      <c r="UFA5" s="43"/>
      <c r="UFB5" s="43"/>
      <c r="UFC5" s="43"/>
      <c r="UFD5" s="43"/>
      <c r="UFE5" s="43"/>
      <c r="UFF5" s="43"/>
      <c r="UFG5" s="43"/>
      <c r="UFH5" s="43"/>
      <c r="UFI5" s="43"/>
      <c r="UFJ5" s="43"/>
      <c r="UFK5" s="43"/>
      <c r="UFL5" s="43"/>
      <c r="UFM5" s="43"/>
      <c r="UFN5" s="43"/>
      <c r="UFO5" s="43"/>
      <c r="UFP5" s="43"/>
      <c r="UFQ5" s="43"/>
      <c r="UFR5" s="43"/>
      <c r="UFS5" s="43"/>
      <c r="UFT5" s="43"/>
      <c r="UFU5" s="43"/>
      <c r="UFV5" s="43"/>
      <c r="UFW5" s="43"/>
      <c r="UFX5" s="43"/>
      <c r="UFY5" s="43"/>
      <c r="UFZ5" s="43"/>
      <c r="UGA5" s="43"/>
      <c r="UGB5" s="43"/>
      <c r="UGC5" s="43"/>
      <c r="UGD5" s="43"/>
      <c r="UGE5" s="43"/>
      <c r="UGF5" s="43"/>
      <c r="UGG5" s="43"/>
      <c r="UGH5" s="43"/>
      <c r="UGI5" s="43"/>
      <c r="UGJ5" s="43"/>
      <c r="UGK5" s="43"/>
      <c r="UGL5" s="43"/>
      <c r="UGM5" s="43"/>
      <c r="UGN5" s="43"/>
      <c r="UGO5" s="43"/>
      <c r="UGP5" s="43"/>
      <c r="UGQ5" s="43"/>
      <c r="UGR5" s="43"/>
      <c r="UGS5" s="43"/>
      <c r="UGT5" s="43"/>
      <c r="UGU5" s="43"/>
      <c r="UGV5" s="43"/>
      <c r="UGW5" s="43"/>
      <c r="UGX5" s="43"/>
      <c r="UGY5" s="43"/>
      <c r="UGZ5" s="43"/>
      <c r="UHA5" s="43"/>
      <c r="UHB5" s="43"/>
      <c r="UHC5" s="43"/>
      <c r="UHD5" s="43"/>
      <c r="UHE5" s="43"/>
      <c r="UHF5" s="43"/>
      <c r="UHG5" s="43"/>
      <c r="UHH5" s="43"/>
      <c r="UHI5" s="43"/>
      <c r="UHJ5" s="43"/>
      <c r="UHK5" s="43"/>
      <c r="UHL5" s="43"/>
      <c r="UHM5" s="43"/>
      <c r="UHN5" s="43"/>
      <c r="UHO5" s="43"/>
      <c r="UHP5" s="43"/>
      <c r="UHQ5" s="43"/>
      <c r="UHR5" s="43"/>
      <c r="UHS5" s="43"/>
      <c r="UHT5" s="43"/>
      <c r="UHU5" s="43"/>
      <c r="UHV5" s="43"/>
      <c r="UHW5" s="43"/>
      <c r="UHX5" s="43"/>
      <c r="UHY5" s="43"/>
      <c r="UHZ5" s="43"/>
      <c r="UIA5" s="43"/>
      <c r="UIB5" s="43"/>
      <c r="UIC5" s="43"/>
      <c r="UID5" s="43"/>
      <c r="UIE5" s="43"/>
      <c r="UIF5" s="43"/>
      <c r="UIG5" s="43"/>
      <c r="UIH5" s="43"/>
      <c r="UII5" s="43"/>
      <c r="UIJ5" s="43"/>
      <c r="UIK5" s="43"/>
      <c r="UIL5" s="43"/>
      <c r="UIM5" s="43"/>
      <c r="UIN5" s="43"/>
      <c r="UIO5" s="43"/>
      <c r="UIP5" s="43"/>
      <c r="UIQ5" s="43"/>
      <c r="UIR5" s="43"/>
      <c r="UIS5" s="43"/>
      <c r="UIT5" s="43"/>
      <c r="UIU5" s="43"/>
      <c r="UIV5" s="43"/>
      <c r="UIW5" s="43"/>
      <c r="UIX5" s="43"/>
      <c r="UIY5" s="43"/>
      <c r="UIZ5" s="43"/>
      <c r="UJA5" s="43"/>
      <c r="UJB5" s="43"/>
      <c r="UJC5" s="43"/>
      <c r="UJD5" s="43"/>
      <c r="UJE5" s="43"/>
      <c r="UJF5" s="43"/>
      <c r="UJG5" s="43"/>
      <c r="UJH5" s="43"/>
      <c r="UJI5" s="43"/>
      <c r="UJJ5" s="43"/>
      <c r="UJK5" s="43"/>
      <c r="UJL5" s="43"/>
      <c r="UJM5" s="43"/>
      <c r="UJN5" s="43"/>
      <c r="UJO5" s="43"/>
      <c r="UJP5" s="43"/>
      <c r="UJQ5" s="43"/>
      <c r="UJR5" s="43"/>
      <c r="UJS5" s="43"/>
      <c r="UJT5" s="43"/>
      <c r="UJU5" s="43"/>
      <c r="UJV5" s="43"/>
      <c r="UJW5" s="43"/>
      <c r="UJX5" s="43"/>
      <c r="UJY5" s="43"/>
      <c r="UJZ5" s="43"/>
      <c r="UKA5" s="43"/>
      <c r="UKB5" s="43"/>
      <c r="UKC5" s="43"/>
      <c r="UKD5" s="43"/>
      <c r="UKE5" s="43"/>
      <c r="UKF5" s="43"/>
      <c r="UKG5" s="43"/>
      <c r="UKH5" s="43"/>
      <c r="UKI5" s="43"/>
      <c r="UKJ5" s="43"/>
      <c r="UKK5" s="43"/>
      <c r="UKL5" s="43"/>
      <c r="UKM5" s="43"/>
      <c r="UKN5" s="43"/>
      <c r="UKO5" s="43"/>
      <c r="UKP5" s="43"/>
      <c r="UKQ5" s="43"/>
      <c r="UKR5" s="43"/>
      <c r="UKS5" s="43"/>
      <c r="UKT5" s="43"/>
      <c r="UKU5" s="43"/>
      <c r="UKV5" s="43"/>
      <c r="UKW5" s="43"/>
      <c r="UKX5" s="43"/>
      <c r="UKY5" s="43"/>
      <c r="UKZ5" s="43"/>
      <c r="ULA5" s="43"/>
      <c r="ULB5" s="43"/>
      <c r="ULC5" s="43"/>
      <c r="ULD5" s="43"/>
      <c r="ULE5" s="43"/>
      <c r="ULF5" s="43"/>
      <c r="ULG5" s="43"/>
      <c r="ULH5" s="43"/>
      <c r="ULI5" s="43"/>
      <c r="ULJ5" s="43"/>
      <c r="ULK5" s="43"/>
      <c r="ULL5" s="43"/>
      <c r="ULM5" s="43"/>
      <c r="ULN5" s="43"/>
      <c r="ULO5" s="43"/>
      <c r="ULP5" s="43"/>
      <c r="ULQ5" s="43"/>
      <c r="ULR5" s="43"/>
      <c r="ULS5" s="43"/>
      <c r="ULT5" s="43"/>
      <c r="ULU5" s="43"/>
      <c r="ULV5" s="43"/>
      <c r="ULW5" s="43"/>
      <c r="ULX5" s="43"/>
      <c r="ULY5" s="43"/>
      <c r="ULZ5" s="43"/>
      <c r="UMA5" s="43"/>
      <c r="UMB5" s="43"/>
      <c r="UMC5" s="43"/>
      <c r="UMD5" s="43"/>
      <c r="UME5" s="43"/>
      <c r="UMF5" s="43"/>
      <c r="UMG5" s="43"/>
      <c r="UMH5" s="43"/>
      <c r="UMI5" s="43"/>
      <c r="UMJ5" s="43"/>
      <c r="UMK5" s="43"/>
      <c r="UML5" s="43"/>
      <c r="UMM5" s="43"/>
      <c r="UMN5" s="43"/>
      <c r="UMO5" s="43"/>
      <c r="UMP5" s="43"/>
      <c r="UMQ5" s="43"/>
      <c r="UMR5" s="43"/>
      <c r="UMS5" s="43"/>
      <c r="UMT5" s="43"/>
      <c r="UMU5" s="43"/>
      <c r="UMV5" s="43"/>
      <c r="UMW5" s="43"/>
      <c r="UMX5" s="43"/>
      <c r="UMY5" s="43"/>
      <c r="UMZ5" s="43"/>
      <c r="UNA5" s="43"/>
      <c r="UNB5" s="43"/>
      <c r="UNC5" s="43"/>
      <c r="UND5" s="43"/>
      <c r="UNE5" s="43"/>
      <c r="UNF5" s="43"/>
      <c r="UNG5" s="43"/>
      <c r="UNH5" s="43"/>
      <c r="UNI5" s="43"/>
      <c r="UNJ5" s="43"/>
      <c r="UNK5" s="43"/>
      <c r="UNL5" s="43"/>
      <c r="UNM5" s="43"/>
      <c r="UNN5" s="43"/>
      <c r="UNO5" s="43"/>
      <c r="UNP5" s="43"/>
      <c r="UNQ5" s="43"/>
      <c r="UNR5" s="43"/>
      <c r="UNS5" s="43"/>
      <c r="UNT5" s="43"/>
      <c r="UNU5" s="43"/>
      <c r="UNV5" s="43"/>
      <c r="UNW5" s="43"/>
      <c r="UNX5" s="43"/>
      <c r="UNY5" s="43"/>
      <c r="UNZ5" s="43"/>
      <c r="UOA5" s="43"/>
      <c r="UOB5" s="43"/>
      <c r="UOC5" s="43"/>
      <c r="UOD5" s="43"/>
      <c r="UOE5" s="43"/>
      <c r="UOF5" s="43"/>
      <c r="UOG5" s="43"/>
      <c r="UOH5" s="43"/>
      <c r="UOI5" s="43"/>
      <c r="UOJ5" s="43"/>
      <c r="UOK5" s="43"/>
      <c r="UOL5" s="43"/>
      <c r="UOM5" s="43"/>
      <c r="UON5" s="43"/>
      <c r="UOO5" s="43"/>
      <c r="UOP5" s="43"/>
      <c r="UOQ5" s="43"/>
      <c r="UOR5" s="43"/>
      <c r="UOS5" s="43"/>
      <c r="UOT5" s="43"/>
      <c r="UOU5" s="43"/>
      <c r="UOV5" s="43"/>
      <c r="UOW5" s="43"/>
      <c r="UOX5" s="43"/>
      <c r="UOY5" s="43"/>
      <c r="UOZ5" s="43"/>
      <c r="UPA5" s="43"/>
      <c r="UPB5" s="43"/>
      <c r="UPC5" s="43"/>
      <c r="UPD5" s="43"/>
      <c r="UPE5" s="43"/>
      <c r="UPF5" s="43"/>
      <c r="UPG5" s="43"/>
      <c r="UPH5" s="43"/>
      <c r="UPI5" s="43"/>
      <c r="UPJ5" s="43"/>
      <c r="UPK5" s="43"/>
      <c r="UPL5" s="43"/>
      <c r="UPM5" s="43"/>
      <c r="UPN5" s="43"/>
      <c r="UPO5" s="43"/>
      <c r="UPP5" s="43"/>
      <c r="UPQ5" s="43"/>
      <c r="UPR5" s="43"/>
      <c r="UPS5" s="43"/>
      <c r="UPT5" s="43"/>
      <c r="UPU5" s="43"/>
      <c r="UPV5" s="43"/>
      <c r="UPW5" s="43"/>
      <c r="UPX5" s="43"/>
      <c r="UPY5" s="43"/>
      <c r="UPZ5" s="43"/>
      <c r="UQA5" s="43"/>
      <c r="UQB5" s="43"/>
      <c r="UQC5" s="43"/>
      <c r="UQD5" s="43"/>
      <c r="UQE5" s="43"/>
      <c r="UQF5" s="43"/>
      <c r="UQG5" s="43"/>
      <c r="UQH5" s="43"/>
      <c r="UQI5" s="43"/>
      <c r="UQJ5" s="43"/>
      <c r="UQK5" s="43"/>
      <c r="UQL5" s="43"/>
      <c r="UQM5" s="43"/>
      <c r="UQN5" s="43"/>
      <c r="UQO5" s="43"/>
      <c r="UQP5" s="43"/>
      <c r="UQQ5" s="43"/>
      <c r="UQR5" s="43"/>
      <c r="UQS5" s="43"/>
      <c r="UQT5" s="43"/>
      <c r="UQU5" s="43"/>
      <c r="UQV5" s="43"/>
      <c r="UQW5" s="43"/>
      <c r="UQX5" s="43"/>
      <c r="UQY5" s="43"/>
      <c r="UQZ5" s="43"/>
      <c r="URA5" s="43"/>
      <c r="URB5" s="43"/>
      <c r="URC5" s="43"/>
      <c r="URD5" s="43"/>
      <c r="URE5" s="43"/>
      <c r="URF5" s="43"/>
      <c r="URG5" s="43"/>
      <c r="URH5" s="43"/>
      <c r="URI5" s="43"/>
      <c r="URJ5" s="43"/>
      <c r="URK5" s="43"/>
      <c r="URL5" s="43"/>
      <c r="URM5" s="43"/>
      <c r="URN5" s="43"/>
      <c r="URO5" s="43"/>
      <c r="URP5" s="43"/>
      <c r="URQ5" s="43"/>
      <c r="URR5" s="43"/>
      <c r="URS5" s="43"/>
      <c r="URT5" s="43"/>
      <c r="URU5" s="43"/>
      <c r="URV5" s="43"/>
      <c r="URW5" s="43"/>
      <c r="URX5" s="43"/>
      <c r="URY5" s="43"/>
      <c r="URZ5" s="43"/>
      <c r="USA5" s="43"/>
      <c r="USB5" s="43"/>
      <c r="USC5" s="43"/>
      <c r="USD5" s="43"/>
      <c r="USE5" s="43"/>
      <c r="USF5" s="43"/>
      <c r="USG5" s="43"/>
      <c r="USH5" s="43"/>
      <c r="USI5" s="43"/>
      <c r="USJ5" s="43"/>
      <c r="USK5" s="43"/>
      <c r="USL5" s="43"/>
      <c r="USM5" s="43"/>
      <c r="USN5" s="43"/>
      <c r="USO5" s="43"/>
      <c r="USP5" s="43"/>
      <c r="USQ5" s="43"/>
      <c r="USR5" s="43"/>
      <c r="USS5" s="43"/>
      <c r="UST5" s="43"/>
      <c r="USU5" s="43"/>
      <c r="USV5" s="43"/>
      <c r="USW5" s="43"/>
      <c r="USX5" s="43"/>
      <c r="USY5" s="43"/>
      <c r="USZ5" s="43"/>
      <c r="UTA5" s="43"/>
      <c r="UTB5" s="43"/>
      <c r="UTC5" s="43"/>
      <c r="UTD5" s="43"/>
      <c r="UTE5" s="43"/>
      <c r="UTF5" s="43"/>
      <c r="UTG5" s="43"/>
      <c r="UTH5" s="43"/>
      <c r="UTI5" s="43"/>
      <c r="UTJ5" s="43"/>
      <c r="UTK5" s="43"/>
      <c r="UTL5" s="43"/>
      <c r="UTM5" s="43"/>
      <c r="UTN5" s="43"/>
      <c r="UTO5" s="43"/>
      <c r="UTP5" s="43"/>
      <c r="UTQ5" s="43"/>
      <c r="UTR5" s="43"/>
      <c r="UTS5" s="43"/>
      <c r="UTT5" s="43"/>
      <c r="UTU5" s="43"/>
      <c r="UTV5" s="43"/>
      <c r="UTW5" s="43"/>
      <c r="UTX5" s="43"/>
      <c r="UTY5" s="43"/>
      <c r="UTZ5" s="43"/>
      <c r="UUA5" s="43"/>
      <c r="UUB5" s="43"/>
      <c r="UUC5" s="43"/>
      <c r="UUD5" s="43"/>
      <c r="UUE5" s="43"/>
      <c r="UUF5" s="43"/>
      <c r="UUG5" s="43"/>
      <c r="UUH5" s="43"/>
      <c r="UUI5" s="43"/>
      <c r="UUJ5" s="43"/>
      <c r="UUK5" s="43"/>
      <c r="UUL5" s="43"/>
      <c r="UUM5" s="43"/>
      <c r="UUN5" s="43"/>
      <c r="UUO5" s="43"/>
      <c r="UUP5" s="43"/>
      <c r="UUQ5" s="43"/>
      <c r="UUR5" s="43"/>
      <c r="UUS5" s="43"/>
      <c r="UUT5" s="43"/>
      <c r="UUU5" s="43"/>
      <c r="UUV5" s="43"/>
      <c r="UUW5" s="43"/>
      <c r="UUX5" s="43"/>
      <c r="UUY5" s="43"/>
      <c r="UUZ5" s="43"/>
      <c r="UVA5" s="43"/>
      <c r="UVB5" s="43"/>
      <c r="UVC5" s="43"/>
      <c r="UVD5" s="43"/>
      <c r="UVE5" s="43"/>
      <c r="UVF5" s="43"/>
      <c r="UVG5" s="43"/>
      <c r="UVH5" s="43"/>
      <c r="UVI5" s="43"/>
      <c r="UVJ5" s="43"/>
      <c r="UVK5" s="43"/>
      <c r="UVL5" s="43"/>
      <c r="UVM5" s="43"/>
      <c r="UVN5" s="43"/>
      <c r="UVO5" s="43"/>
      <c r="UVP5" s="43"/>
      <c r="UVQ5" s="43"/>
      <c r="UVR5" s="43"/>
      <c r="UVS5" s="43"/>
      <c r="UVT5" s="43"/>
      <c r="UVU5" s="43"/>
      <c r="UVV5" s="43"/>
      <c r="UVW5" s="43"/>
      <c r="UVX5" s="43"/>
      <c r="UVY5" s="43"/>
      <c r="UVZ5" s="43"/>
      <c r="UWA5" s="43"/>
      <c r="UWB5" s="43"/>
      <c r="UWC5" s="43"/>
      <c r="UWD5" s="43"/>
      <c r="UWE5" s="43"/>
      <c r="UWF5" s="43"/>
      <c r="UWG5" s="43"/>
      <c r="UWH5" s="43"/>
      <c r="UWI5" s="43"/>
      <c r="UWJ5" s="43"/>
      <c r="UWK5" s="43"/>
      <c r="UWL5" s="43"/>
      <c r="UWM5" s="43"/>
      <c r="UWN5" s="43"/>
      <c r="UWO5" s="43"/>
      <c r="UWP5" s="43"/>
      <c r="UWQ5" s="43"/>
      <c r="UWR5" s="43"/>
      <c r="UWS5" s="43"/>
      <c r="UWT5" s="43"/>
      <c r="UWU5" s="43"/>
      <c r="UWV5" s="43"/>
      <c r="UWW5" s="43"/>
      <c r="UWX5" s="43"/>
      <c r="UWY5" s="43"/>
      <c r="UWZ5" s="43"/>
      <c r="UXA5" s="43"/>
      <c r="UXB5" s="43"/>
      <c r="UXC5" s="43"/>
      <c r="UXD5" s="43"/>
      <c r="UXE5" s="43"/>
      <c r="UXF5" s="43"/>
      <c r="UXG5" s="43"/>
      <c r="UXH5" s="43"/>
      <c r="UXI5" s="43"/>
      <c r="UXJ5" s="43"/>
      <c r="UXK5" s="43"/>
      <c r="UXL5" s="43"/>
      <c r="UXM5" s="43"/>
      <c r="UXN5" s="43"/>
      <c r="UXO5" s="43"/>
      <c r="UXP5" s="43"/>
      <c r="UXQ5" s="43"/>
      <c r="UXR5" s="43"/>
      <c r="UXS5" s="43"/>
      <c r="UXT5" s="43"/>
      <c r="UXU5" s="43"/>
      <c r="UXV5" s="43"/>
      <c r="UXW5" s="43"/>
      <c r="UXX5" s="43"/>
      <c r="UXY5" s="43"/>
      <c r="UXZ5" s="43"/>
      <c r="UYA5" s="43"/>
      <c r="UYB5" s="43"/>
      <c r="UYC5" s="43"/>
      <c r="UYD5" s="43"/>
      <c r="UYE5" s="43"/>
      <c r="UYF5" s="43"/>
      <c r="UYG5" s="43"/>
      <c r="UYH5" s="43"/>
      <c r="UYI5" s="43"/>
      <c r="UYJ5" s="43"/>
      <c r="UYK5" s="43"/>
      <c r="UYL5" s="43"/>
      <c r="UYM5" s="43"/>
      <c r="UYN5" s="43"/>
      <c r="UYO5" s="43"/>
      <c r="UYP5" s="43"/>
      <c r="UYQ5" s="43"/>
      <c r="UYR5" s="43"/>
      <c r="UYS5" s="43"/>
      <c r="UYT5" s="43"/>
      <c r="UYU5" s="43"/>
      <c r="UYV5" s="43"/>
      <c r="UYW5" s="43"/>
      <c r="UYX5" s="43"/>
      <c r="UYY5" s="43"/>
      <c r="UYZ5" s="43"/>
      <c r="UZA5" s="43"/>
      <c r="UZB5" s="43"/>
      <c r="UZC5" s="43"/>
      <c r="UZD5" s="43"/>
      <c r="UZE5" s="43"/>
      <c r="UZF5" s="43"/>
      <c r="UZG5" s="43"/>
      <c r="UZH5" s="43"/>
      <c r="UZI5" s="43"/>
      <c r="UZJ5" s="43"/>
      <c r="UZK5" s="43"/>
      <c r="UZL5" s="43"/>
      <c r="UZM5" s="43"/>
      <c r="UZN5" s="43"/>
      <c r="UZO5" s="43"/>
      <c r="UZP5" s="43"/>
      <c r="UZQ5" s="43"/>
      <c r="UZR5" s="43"/>
      <c r="UZS5" s="43"/>
      <c r="UZT5" s="43"/>
      <c r="UZU5" s="43"/>
      <c r="UZV5" s="43"/>
      <c r="UZW5" s="43"/>
      <c r="UZX5" s="43"/>
      <c r="UZY5" s="43"/>
      <c r="UZZ5" s="43"/>
      <c r="VAA5" s="43"/>
      <c r="VAB5" s="43"/>
      <c r="VAC5" s="43"/>
      <c r="VAD5" s="43"/>
      <c r="VAE5" s="43"/>
      <c r="VAF5" s="43"/>
      <c r="VAG5" s="43"/>
      <c r="VAH5" s="43"/>
      <c r="VAI5" s="43"/>
      <c r="VAJ5" s="43"/>
      <c r="VAK5" s="43"/>
      <c r="VAL5" s="43"/>
      <c r="VAM5" s="43"/>
      <c r="VAN5" s="43"/>
      <c r="VAO5" s="43"/>
      <c r="VAP5" s="43"/>
      <c r="VAQ5" s="43"/>
      <c r="VAR5" s="43"/>
      <c r="VAS5" s="43"/>
      <c r="VAT5" s="43"/>
      <c r="VAU5" s="43"/>
      <c r="VAV5" s="43"/>
      <c r="VAW5" s="43"/>
      <c r="VAX5" s="43"/>
      <c r="VAY5" s="43"/>
      <c r="VAZ5" s="43"/>
      <c r="VBA5" s="43"/>
      <c r="VBB5" s="43"/>
      <c r="VBC5" s="43"/>
      <c r="VBD5" s="43"/>
      <c r="VBE5" s="43"/>
      <c r="VBF5" s="43"/>
      <c r="VBG5" s="43"/>
      <c r="VBH5" s="43"/>
      <c r="VBI5" s="43"/>
      <c r="VBJ5" s="43"/>
      <c r="VBK5" s="43"/>
      <c r="VBL5" s="43"/>
      <c r="VBM5" s="43"/>
      <c r="VBN5" s="43"/>
      <c r="VBO5" s="43"/>
      <c r="VBP5" s="43"/>
      <c r="VBQ5" s="43"/>
      <c r="VBR5" s="43"/>
      <c r="VBS5" s="43"/>
      <c r="VBT5" s="43"/>
      <c r="VBU5" s="43"/>
      <c r="VBV5" s="43"/>
      <c r="VBW5" s="43"/>
      <c r="VBX5" s="43"/>
      <c r="VBY5" s="43"/>
      <c r="VBZ5" s="43"/>
      <c r="VCA5" s="43"/>
      <c r="VCB5" s="43"/>
      <c r="VCC5" s="43"/>
      <c r="VCD5" s="43"/>
      <c r="VCE5" s="43"/>
      <c r="VCF5" s="43"/>
      <c r="VCG5" s="43"/>
      <c r="VCH5" s="43"/>
      <c r="VCI5" s="43"/>
      <c r="VCJ5" s="43"/>
      <c r="VCK5" s="43"/>
      <c r="VCL5" s="43"/>
      <c r="VCM5" s="43"/>
      <c r="VCN5" s="43"/>
      <c r="VCO5" s="43"/>
      <c r="VCP5" s="43"/>
      <c r="VCQ5" s="43"/>
      <c r="VCR5" s="43"/>
      <c r="VCS5" s="43"/>
      <c r="VCT5" s="43"/>
      <c r="VCU5" s="43"/>
      <c r="VCV5" s="43"/>
      <c r="VCW5" s="43"/>
      <c r="VCX5" s="43"/>
      <c r="VCY5" s="43"/>
      <c r="VCZ5" s="43"/>
      <c r="VDA5" s="43"/>
      <c r="VDB5" s="43"/>
      <c r="VDC5" s="43"/>
      <c r="VDD5" s="43"/>
      <c r="VDE5" s="43"/>
      <c r="VDF5" s="43"/>
      <c r="VDG5" s="43"/>
      <c r="VDH5" s="43"/>
      <c r="VDI5" s="43"/>
      <c r="VDJ5" s="43"/>
      <c r="VDK5" s="43"/>
      <c r="VDL5" s="43"/>
      <c r="VDM5" s="43"/>
      <c r="VDN5" s="43"/>
      <c r="VDO5" s="43"/>
      <c r="VDP5" s="43"/>
      <c r="VDQ5" s="43"/>
      <c r="VDR5" s="43"/>
      <c r="VDS5" s="43"/>
      <c r="VDT5" s="43"/>
      <c r="VDU5" s="43"/>
      <c r="VDV5" s="43"/>
      <c r="VDW5" s="43"/>
      <c r="VDX5" s="43"/>
      <c r="VDY5" s="43"/>
      <c r="VDZ5" s="43"/>
      <c r="VEA5" s="43"/>
      <c r="VEB5" s="43"/>
      <c r="VEC5" s="43"/>
      <c r="VED5" s="43"/>
      <c r="VEE5" s="43"/>
      <c r="VEF5" s="43"/>
      <c r="VEG5" s="43"/>
      <c r="VEH5" s="43"/>
      <c r="VEI5" s="43"/>
      <c r="VEJ5" s="43"/>
      <c r="VEK5" s="43"/>
      <c r="VEL5" s="43"/>
      <c r="VEM5" s="43"/>
      <c r="VEN5" s="43"/>
      <c r="VEO5" s="43"/>
      <c r="VEP5" s="43"/>
      <c r="VEQ5" s="43"/>
      <c r="VER5" s="43"/>
      <c r="VES5" s="43"/>
      <c r="VET5" s="43"/>
      <c r="VEU5" s="43"/>
      <c r="VEV5" s="43"/>
      <c r="VEW5" s="43"/>
      <c r="VEX5" s="43"/>
      <c r="VEY5" s="43"/>
      <c r="VEZ5" s="43"/>
      <c r="VFA5" s="43"/>
      <c r="VFB5" s="43"/>
      <c r="VFC5" s="43"/>
      <c r="VFD5" s="43"/>
      <c r="VFE5" s="43"/>
      <c r="VFF5" s="43"/>
      <c r="VFG5" s="43"/>
      <c r="VFH5" s="43"/>
      <c r="VFI5" s="43"/>
      <c r="VFJ5" s="43"/>
      <c r="VFK5" s="43"/>
      <c r="VFL5" s="43"/>
      <c r="VFM5" s="43"/>
      <c r="VFN5" s="43"/>
      <c r="VFO5" s="43"/>
      <c r="VFP5" s="43"/>
      <c r="VFQ5" s="43"/>
      <c r="VFR5" s="43"/>
      <c r="VFS5" s="43"/>
      <c r="VFT5" s="43"/>
      <c r="VFU5" s="43"/>
      <c r="VFV5" s="43"/>
      <c r="VFW5" s="43"/>
      <c r="VFX5" s="43"/>
      <c r="VFY5" s="43"/>
      <c r="VFZ5" s="43"/>
      <c r="VGA5" s="43"/>
      <c r="VGB5" s="43"/>
      <c r="VGC5" s="43"/>
      <c r="VGD5" s="43"/>
      <c r="VGE5" s="43"/>
      <c r="VGF5" s="43"/>
      <c r="VGG5" s="43"/>
      <c r="VGH5" s="43"/>
      <c r="VGI5" s="43"/>
      <c r="VGJ5" s="43"/>
      <c r="VGK5" s="43"/>
      <c r="VGL5" s="43"/>
      <c r="VGM5" s="43"/>
      <c r="VGN5" s="43"/>
      <c r="VGO5" s="43"/>
      <c r="VGP5" s="43"/>
      <c r="VGQ5" s="43"/>
      <c r="VGR5" s="43"/>
      <c r="VGS5" s="43"/>
      <c r="VGT5" s="43"/>
      <c r="VGU5" s="43"/>
      <c r="VGV5" s="43"/>
      <c r="VGW5" s="43"/>
      <c r="VGX5" s="43"/>
      <c r="VGY5" s="43"/>
      <c r="VGZ5" s="43"/>
      <c r="VHA5" s="43"/>
      <c r="VHB5" s="43"/>
      <c r="VHC5" s="43"/>
      <c r="VHD5" s="43"/>
      <c r="VHE5" s="43"/>
      <c r="VHF5" s="43"/>
      <c r="VHG5" s="43"/>
      <c r="VHH5" s="43"/>
      <c r="VHI5" s="43"/>
      <c r="VHJ5" s="43"/>
      <c r="VHK5" s="43"/>
      <c r="VHL5" s="43"/>
      <c r="VHM5" s="43"/>
      <c r="VHN5" s="43"/>
      <c r="VHO5" s="43"/>
      <c r="VHP5" s="43"/>
      <c r="VHQ5" s="43"/>
      <c r="VHR5" s="43"/>
      <c r="VHS5" s="43"/>
      <c r="VHT5" s="43"/>
      <c r="VHU5" s="43"/>
      <c r="VHV5" s="43"/>
      <c r="VHW5" s="43"/>
      <c r="VHX5" s="43"/>
      <c r="VHY5" s="43"/>
      <c r="VHZ5" s="43"/>
      <c r="VIA5" s="43"/>
      <c r="VIB5" s="43"/>
      <c r="VIC5" s="43"/>
      <c r="VID5" s="43"/>
      <c r="VIE5" s="43"/>
      <c r="VIF5" s="43"/>
      <c r="VIG5" s="43"/>
      <c r="VIH5" s="43"/>
      <c r="VII5" s="43"/>
      <c r="VIJ5" s="43"/>
      <c r="VIK5" s="43"/>
      <c r="VIL5" s="43"/>
      <c r="VIM5" s="43"/>
      <c r="VIN5" s="43"/>
      <c r="VIO5" s="43"/>
      <c r="VIP5" s="43"/>
      <c r="VIQ5" s="43"/>
      <c r="VIR5" s="43"/>
      <c r="VIS5" s="43"/>
      <c r="VIT5" s="43"/>
      <c r="VIU5" s="43"/>
      <c r="VIV5" s="43"/>
      <c r="VIW5" s="43"/>
      <c r="VIX5" s="43"/>
      <c r="VIY5" s="43"/>
      <c r="VIZ5" s="43"/>
      <c r="VJA5" s="43"/>
      <c r="VJB5" s="43"/>
      <c r="VJC5" s="43"/>
      <c r="VJD5" s="43"/>
      <c r="VJE5" s="43"/>
      <c r="VJF5" s="43"/>
      <c r="VJG5" s="43"/>
      <c r="VJH5" s="43"/>
      <c r="VJI5" s="43"/>
      <c r="VJJ5" s="43"/>
      <c r="VJK5" s="43"/>
      <c r="VJL5" s="43"/>
      <c r="VJM5" s="43"/>
      <c r="VJN5" s="43"/>
      <c r="VJO5" s="43"/>
      <c r="VJP5" s="43"/>
      <c r="VJQ5" s="43"/>
      <c r="VJR5" s="43"/>
      <c r="VJS5" s="43"/>
      <c r="VJT5" s="43"/>
      <c r="VJU5" s="43"/>
      <c r="VJV5" s="43"/>
      <c r="VJW5" s="43"/>
      <c r="VJX5" s="43"/>
      <c r="VJY5" s="43"/>
      <c r="VJZ5" s="43"/>
      <c r="VKA5" s="43"/>
      <c r="VKB5" s="43"/>
      <c r="VKC5" s="43"/>
      <c r="VKD5" s="43"/>
      <c r="VKE5" s="43"/>
      <c r="VKF5" s="43"/>
      <c r="VKG5" s="43"/>
      <c r="VKH5" s="43"/>
      <c r="VKI5" s="43"/>
      <c r="VKJ5" s="43"/>
      <c r="VKK5" s="43"/>
      <c r="VKL5" s="43"/>
      <c r="VKM5" s="43"/>
      <c r="VKN5" s="43"/>
      <c r="VKO5" s="43"/>
      <c r="VKP5" s="43"/>
      <c r="VKQ5" s="43"/>
      <c r="VKR5" s="43"/>
      <c r="VKS5" s="43"/>
      <c r="VKT5" s="43"/>
      <c r="VKU5" s="43"/>
      <c r="VKV5" s="43"/>
      <c r="VKW5" s="43"/>
      <c r="VKX5" s="43"/>
      <c r="VKY5" s="43"/>
      <c r="VKZ5" s="43"/>
      <c r="VLA5" s="43"/>
      <c r="VLB5" s="43"/>
      <c r="VLC5" s="43"/>
      <c r="VLD5" s="43"/>
      <c r="VLE5" s="43"/>
      <c r="VLF5" s="43"/>
      <c r="VLG5" s="43"/>
      <c r="VLH5" s="43"/>
      <c r="VLI5" s="43"/>
      <c r="VLJ5" s="43"/>
      <c r="VLK5" s="43"/>
      <c r="VLL5" s="43"/>
      <c r="VLM5" s="43"/>
      <c r="VLN5" s="43"/>
      <c r="VLO5" s="43"/>
      <c r="VLP5" s="43"/>
      <c r="VLQ5" s="43"/>
      <c r="VLR5" s="43"/>
      <c r="VLS5" s="43"/>
      <c r="VLT5" s="43"/>
      <c r="VLU5" s="43"/>
      <c r="VLV5" s="43"/>
      <c r="VLW5" s="43"/>
      <c r="VLX5" s="43"/>
      <c r="VLY5" s="43"/>
      <c r="VLZ5" s="43"/>
      <c r="VMA5" s="43"/>
      <c r="VMB5" s="43"/>
      <c r="VMC5" s="43"/>
      <c r="VMD5" s="43"/>
      <c r="VME5" s="43"/>
      <c r="VMF5" s="43"/>
      <c r="VMG5" s="43"/>
      <c r="VMH5" s="43"/>
      <c r="VMI5" s="43"/>
      <c r="VMJ5" s="43"/>
      <c r="VMK5" s="43"/>
      <c r="VML5" s="43"/>
      <c r="VMM5" s="43"/>
      <c r="VMN5" s="43"/>
      <c r="VMO5" s="43"/>
      <c r="VMP5" s="43"/>
      <c r="VMQ5" s="43"/>
      <c r="VMR5" s="43"/>
      <c r="VMS5" s="43"/>
      <c r="VMT5" s="43"/>
      <c r="VMU5" s="43"/>
      <c r="VMV5" s="43"/>
      <c r="VMW5" s="43"/>
      <c r="VMX5" s="43"/>
      <c r="VMY5" s="43"/>
      <c r="VMZ5" s="43"/>
      <c r="VNA5" s="43"/>
      <c r="VNB5" s="43"/>
      <c r="VNC5" s="43"/>
      <c r="VND5" s="43"/>
      <c r="VNE5" s="43"/>
      <c r="VNF5" s="43"/>
      <c r="VNG5" s="43"/>
      <c r="VNH5" s="43"/>
      <c r="VNI5" s="43"/>
      <c r="VNJ5" s="43"/>
      <c r="VNK5" s="43"/>
      <c r="VNL5" s="43"/>
      <c r="VNM5" s="43"/>
      <c r="VNN5" s="43"/>
      <c r="VNO5" s="43"/>
      <c r="VNP5" s="43"/>
      <c r="VNQ5" s="43"/>
      <c r="VNR5" s="43"/>
      <c r="VNS5" s="43"/>
      <c r="VNT5" s="43"/>
      <c r="VNU5" s="43"/>
      <c r="VNV5" s="43"/>
      <c r="VNW5" s="43"/>
      <c r="VNX5" s="43"/>
      <c r="VNY5" s="43"/>
      <c r="VNZ5" s="43"/>
      <c r="VOA5" s="43"/>
      <c r="VOB5" s="43"/>
      <c r="VOC5" s="43"/>
      <c r="VOD5" s="43"/>
      <c r="VOE5" s="43"/>
      <c r="VOF5" s="43"/>
      <c r="VOG5" s="43"/>
      <c r="VOH5" s="43"/>
      <c r="VOI5" s="43"/>
      <c r="VOJ5" s="43"/>
      <c r="VOK5" s="43"/>
      <c r="VOL5" s="43"/>
      <c r="VOM5" s="43"/>
      <c r="VON5" s="43"/>
      <c r="VOO5" s="43"/>
      <c r="VOP5" s="43"/>
      <c r="VOQ5" s="43"/>
      <c r="VOR5" s="43"/>
      <c r="VOS5" s="43"/>
      <c r="VOT5" s="43"/>
      <c r="VOU5" s="43"/>
      <c r="VOV5" s="43"/>
      <c r="VOW5" s="43"/>
      <c r="VOX5" s="43"/>
      <c r="VOY5" s="43"/>
      <c r="VOZ5" s="43"/>
      <c r="VPA5" s="43"/>
      <c r="VPB5" s="43"/>
      <c r="VPC5" s="43"/>
      <c r="VPD5" s="43"/>
      <c r="VPE5" s="43"/>
      <c r="VPF5" s="43"/>
      <c r="VPG5" s="43"/>
      <c r="VPH5" s="43"/>
      <c r="VPI5" s="43"/>
      <c r="VPJ5" s="43"/>
      <c r="VPK5" s="43"/>
      <c r="VPL5" s="43"/>
      <c r="VPM5" s="43"/>
      <c r="VPN5" s="43"/>
      <c r="VPO5" s="43"/>
      <c r="VPP5" s="43"/>
      <c r="VPQ5" s="43"/>
      <c r="VPR5" s="43"/>
      <c r="VPS5" s="43"/>
      <c r="VPT5" s="43"/>
      <c r="VPU5" s="43"/>
      <c r="VPV5" s="43"/>
      <c r="VPW5" s="43"/>
      <c r="VPX5" s="43"/>
      <c r="VPY5" s="43"/>
      <c r="VPZ5" s="43"/>
      <c r="VQA5" s="43"/>
      <c r="VQB5" s="43"/>
      <c r="VQC5" s="43"/>
      <c r="VQD5" s="43"/>
      <c r="VQE5" s="43"/>
      <c r="VQF5" s="43"/>
      <c r="VQG5" s="43"/>
      <c r="VQH5" s="43"/>
      <c r="VQI5" s="43"/>
      <c r="VQJ5" s="43"/>
      <c r="VQK5" s="43"/>
      <c r="VQL5" s="43"/>
      <c r="VQM5" s="43"/>
      <c r="VQN5" s="43"/>
      <c r="VQO5" s="43"/>
      <c r="VQP5" s="43"/>
      <c r="VQQ5" s="43"/>
      <c r="VQR5" s="43"/>
      <c r="VQS5" s="43"/>
      <c r="VQT5" s="43"/>
      <c r="VQU5" s="43"/>
      <c r="VQV5" s="43"/>
      <c r="VQW5" s="43"/>
      <c r="VQX5" s="43"/>
      <c r="VQY5" s="43"/>
      <c r="VQZ5" s="43"/>
      <c r="VRA5" s="43"/>
      <c r="VRB5" s="43"/>
      <c r="VRC5" s="43"/>
      <c r="VRD5" s="43"/>
      <c r="VRE5" s="43"/>
      <c r="VRF5" s="43"/>
      <c r="VRG5" s="43"/>
      <c r="VRH5" s="43"/>
      <c r="VRI5" s="43"/>
      <c r="VRJ5" s="43"/>
      <c r="VRK5" s="43"/>
      <c r="VRL5" s="43"/>
      <c r="VRM5" s="43"/>
      <c r="VRN5" s="43"/>
      <c r="VRO5" s="43"/>
      <c r="VRP5" s="43"/>
      <c r="VRQ5" s="43"/>
      <c r="VRR5" s="43"/>
      <c r="VRS5" s="43"/>
      <c r="VRT5" s="43"/>
      <c r="VRU5" s="43"/>
      <c r="VRV5" s="43"/>
      <c r="VRW5" s="43"/>
      <c r="VRX5" s="43"/>
      <c r="VRY5" s="43"/>
      <c r="VRZ5" s="43"/>
      <c r="VSA5" s="43"/>
      <c r="VSB5" s="43"/>
      <c r="VSC5" s="43"/>
      <c r="VSD5" s="43"/>
      <c r="VSE5" s="43"/>
      <c r="VSF5" s="43"/>
      <c r="VSG5" s="43"/>
      <c r="VSH5" s="43"/>
      <c r="VSI5" s="43"/>
      <c r="VSJ5" s="43"/>
      <c r="VSK5" s="43"/>
      <c r="VSL5" s="43"/>
      <c r="VSM5" s="43"/>
      <c r="VSN5" s="43"/>
      <c r="VSO5" s="43"/>
      <c r="VSP5" s="43"/>
      <c r="VSQ5" s="43"/>
      <c r="VSR5" s="43"/>
      <c r="VSS5" s="43"/>
      <c r="VST5" s="43"/>
      <c r="VSU5" s="43"/>
      <c r="VSV5" s="43"/>
      <c r="VSW5" s="43"/>
      <c r="VSX5" s="43"/>
      <c r="VSY5" s="43"/>
      <c r="VSZ5" s="43"/>
      <c r="VTA5" s="43"/>
      <c r="VTB5" s="43"/>
      <c r="VTC5" s="43"/>
      <c r="VTD5" s="43"/>
      <c r="VTE5" s="43"/>
      <c r="VTF5" s="43"/>
      <c r="VTG5" s="43"/>
      <c r="VTH5" s="43"/>
      <c r="VTI5" s="43"/>
      <c r="VTJ5" s="43"/>
      <c r="VTK5" s="43"/>
      <c r="VTL5" s="43"/>
      <c r="VTM5" s="43"/>
      <c r="VTN5" s="43"/>
      <c r="VTO5" s="43"/>
      <c r="VTP5" s="43"/>
      <c r="VTQ5" s="43"/>
      <c r="VTR5" s="43"/>
      <c r="VTS5" s="43"/>
      <c r="VTT5" s="43"/>
      <c r="VTU5" s="43"/>
      <c r="VTV5" s="43"/>
      <c r="VTW5" s="43"/>
      <c r="VTX5" s="43"/>
      <c r="VTY5" s="43"/>
      <c r="VTZ5" s="43"/>
      <c r="VUA5" s="43"/>
      <c r="VUB5" s="43"/>
      <c r="VUC5" s="43"/>
      <c r="VUD5" s="43"/>
      <c r="VUE5" s="43"/>
      <c r="VUF5" s="43"/>
      <c r="VUG5" s="43"/>
      <c r="VUH5" s="43"/>
      <c r="VUI5" s="43"/>
      <c r="VUJ5" s="43"/>
      <c r="VUK5" s="43"/>
      <c r="VUL5" s="43"/>
      <c r="VUM5" s="43"/>
      <c r="VUN5" s="43"/>
      <c r="VUO5" s="43"/>
      <c r="VUP5" s="43"/>
      <c r="VUQ5" s="43"/>
      <c r="VUR5" s="43"/>
      <c r="VUS5" s="43"/>
      <c r="VUT5" s="43"/>
      <c r="VUU5" s="43"/>
      <c r="VUV5" s="43"/>
      <c r="VUW5" s="43"/>
      <c r="VUX5" s="43"/>
      <c r="VUY5" s="43"/>
      <c r="VUZ5" s="43"/>
      <c r="VVA5" s="43"/>
      <c r="VVB5" s="43"/>
      <c r="VVC5" s="43"/>
      <c r="VVD5" s="43"/>
      <c r="VVE5" s="43"/>
      <c r="VVF5" s="43"/>
      <c r="VVG5" s="43"/>
      <c r="VVH5" s="43"/>
      <c r="VVI5" s="43"/>
      <c r="VVJ5" s="43"/>
      <c r="VVK5" s="43"/>
      <c r="VVL5" s="43"/>
      <c r="VVM5" s="43"/>
      <c r="VVN5" s="43"/>
      <c r="VVO5" s="43"/>
      <c r="VVP5" s="43"/>
      <c r="VVQ5" s="43"/>
      <c r="VVR5" s="43"/>
      <c r="VVS5" s="43"/>
      <c r="VVT5" s="43"/>
      <c r="VVU5" s="43"/>
      <c r="VVV5" s="43"/>
      <c r="VVW5" s="43"/>
      <c r="VVX5" s="43"/>
      <c r="VVY5" s="43"/>
      <c r="VVZ5" s="43"/>
      <c r="VWA5" s="43"/>
      <c r="VWB5" s="43"/>
      <c r="VWC5" s="43"/>
      <c r="VWD5" s="43"/>
      <c r="VWE5" s="43"/>
      <c r="VWF5" s="43"/>
      <c r="VWG5" s="43"/>
      <c r="VWH5" s="43"/>
      <c r="VWI5" s="43"/>
      <c r="VWJ5" s="43"/>
      <c r="VWK5" s="43"/>
      <c r="VWL5" s="43"/>
      <c r="VWM5" s="43"/>
      <c r="VWN5" s="43"/>
      <c r="VWO5" s="43"/>
      <c r="VWP5" s="43"/>
      <c r="VWQ5" s="43"/>
      <c r="VWR5" s="43"/>
      <c r="VWS5" s="43"/>
      <c r="VWT5" s="43"/>
      <c r="VWU5" s="43"/>
      <c r="VWV5" s="43"/>
      <c r="VWW5" s="43"/>
      <c r="VWX5" s="43"/>
      <c r="VWY5" s="43"/>
      <c r="VWZ5" s="43"/>
      <c r="VXA5" s="43"/>
      <c r="VXB5" s="43"/>
      <c r="VXC5" s="43"/>
      <c r="VXD5" s="43"/>
      <c r="VXE5" s="43"/>
      <c r="VXF5" s="43"/>
      <c r="VXG5" s="43"/>
      <c r="VXH5" s="43"/>
      <c r="VXI5" s="43"/>
      <c r="VXJ5" s="43"/>
      <c r="VXK5" s="43"/>
      <c r="VXL5" s="43"/>
      <c r="VXM5" s="43"/>
      <c r="VXN5" s="43"/>
      <c r="VXO5" s="43"/>
      <c r="VXP5" s="43"/>
      <c r="VXQ5" s="43"/>
      <c r="VXR5" s="43"/>
      <c r="VXS5" s="43"/>
      <c r="VXT5" s="43"/>
      <c r="VXU5" s="43"/>
      <c r="VXV5" s="43"/>
      <c r="VXW5" s="43"/>
      <c r="VXX5" s="43"/>
      <c r="VXY5" s="43"/>
      <c r="VXZ5" s="43"/>
      <c r="VYA5" s="43"/>
      <c r="VYB5" s="43"/>
      <c r="VYC5" s="43"/>
      <c r="VYD5" s="43"/>
      <c r="VYE5" s="43"/>
      <c r="VYF5" s="43"/>
      <c r="VYG5" s="43"/>
      <c r="VYH5" s="43"/>
      <c r="VYI5" s="43"/>
      <c r="VYJ5" s="43"/>
      <c r="VYK5" s="43"/>
      <c r="VYL5" s="43"/>
      <c r="VYM5" s="43"/>
      <c r="VYN5" s="43"/>
      <c r="VYO5" s="43"/>
      <c r="VYP5" s="43"/>
      <c r="VYQ5" s="43"/>
      <c r="VYR5" s="43"/>
      <c r="VYS5" s="43"/>
      <c r="VYT5" s="43"/>
      <c r="VYU5" s="43"/>
      <c r="VYV5" s="43"/>
      <c r="VYW5" s="43"/>
      <c r="VYX5" s="43"/>
      <c r="VYY5" s="43"/>
      <c r="VYZ5" s="43"/>
      <c r="VZA5" s="43"/>
      <c r="VZB5" s="43"/>
      <c r="VZC5" s="43"/>
      <c r="VZD5" s="43"/>
      <c r="VZE5" s="43"/>
      <c r="VZF5" s="43"/>
      <c r="VZG5" s="43"/>
      <c r="VZH5" s="43"/>
      <c r="VZI5" s="43"/>
      <c r="VZJ5" s="43"/>
      <c r="VZK5" s="43"/>
      <c r="VZL5" s="43"/>
      <c r="VZM5" s="43"/>
      <c r="VZN5" s="43"/>
      <c r="VZO5" s="43"/>
      <c r="VZP5" s="43"/>
      <c r="VZQ5" s="43"/>
      <c r="VZR5" s="43"/>
      <c r="VZS5" s="43"/>
      <c r="VZT5" s="43"/>
      <c r="VZU5" s="43"/>
      <c r="VZV5" s="43"/>
      <c r="VZW5" s="43"/>
      <c r="VZX5" s="43"/>
      <c r="VZY5" s="43"/>
      <c r="VZZ5" s="43"/>
      <c r="WAA5" s="43"/>
      <c r="WAB5" s="43"/>
      <c r="WAC5" s="43"/>
      <c r="WAD5" s="43"/>
      <c r="WAE5" s="43"/>
      <c r="WAF5" s="43"/>
      <c r="WAG5" s="43"/>
      <c r="WAH5" s="43"/>
      <c r="WAI5" s="43"/>
      <c r="WAJ5" s="43"/>
      <c r="WAK5" s="43"/>
      <c r="WAL5" s="43"/>
      <c r="WAM5" s="43"/>
      <c r="WAN5" s="43"/>
      <c r="WAO5" s="43"/>
      <c r="WAP5" s="43"/>
      <c r="WAQ5" s="43"/>
      <c r="WAR5" s="43"/>
      <c r="WAS5" s="43"/>
      <c r="WAT5" s="43"/>
      <c r="WAU5" s="43"/>
      <c r="WAV5" s="43"/>
      <c r="WAW5" s="43"/>
      <c r="WAX5" s="43"/>
      <c r="WAY5" s="43"/>
      <c r="WAZ5" s="43"/>
      <c r="WBA5" s="43"/>
      <c r="WBB5" s="43"/>
      <c r="WBC5" s="43"/>
      <c r="WBD5" s="43"/>
      <c r="WBE5" s="43"/>
      <c r="WBF5" s="43"/>
      <c r="WBG5" s="43"/>
      <c r="WBH5" s="43"/>
      <c r="WBI5" s="43"/>
      <c r="WBJ5" s="43"/>
      <c r="WBK5" s="43"/>
      <c r="WBL5" s="43"/>
      <c r="WBM5" s="43"/>
      <c r="WBN5" s="43"/>
      <c r="WBO5" s="43"/>
      <c r="WBP5" s="43"/>
      <c r="WBQ5" s="43"/>
      <c r="WBR5" s="43"/>
      <c r="WBS5" s="43"/>
      <c r="WBT5" s="43"/>
      <c r="WBU5" s="43"/>
      <c r="WBV5" s="43"/>
      <c r="WBW5" s="43"/>
      <c r="WBX5" s="43"/>
      <c r="WBY5" s="43"/>
      <c r="WBZ5" s="43"/>
      <c r="WCA5" s="43"/>
      <c r="WCB5" s="43"/>
      <c r="WCC5" s="43"/>
      <c r="WCD5" s="43"/>
      <c r="WCE5" s="43"/>
      <c r="WCF5" s="43"/>
      <c r="WCG5" s="43"/>
      <c r="WCH5" s="43"/>
      <c r="WCI5" s="43"/>
      <c r="WCJ5" s="43"/>
      <c r="WCK5" s="43"/>
      <c r="WCL5" s="43"/>
      <c r="WCM5" s="43"/>
      <c r="WCN5" s="43"/>
      <c r="WCO5" s="43"/>
      <c r="WCP5" s="43"/>
      <c r="WCQ5" s="43"/>
      <c r="WCR5" s="43"/>
      <c r="WCS5" s="43"/>
      <c r="WCT5" s="43"/>
      <c r="WCU5" s="43"/>
      <c r="WCV5" s="43"/>
      <c r="WCW5" s="43"/>
      <c r="WCX5" s="43"/>
      <c r="WCY5" s="43"/>
      <c r="WCZ5" s="43"/>
      <c r="WDA5" s="43"/>
      <c r="WDB5" s="43"/>
      <c r="WDC5" s="43"/>
      <c r="WDD5" s="43"/>
      <c r="WDE5" s="43"/>
      <c r="WDF5" s="43"/>
      <c r="WDG5" s="43"/>
      <c r="WDH5" s="43"/>
      <c r="WDI5" s="43"/>
      <c r="WDJ5" s="43"/>
      <c r="WDK5" s="43"/>
      <c r="WDL5" s="43"/>
      <c r="WDM5" s="43"/>
      <c r="WDN5" s="43"/>
      <c r="WDO5" s="43"/>
      <c r="WDP5" s="43"/>
      <c r="WDQ5" s="43"/>
      <c r="WDR5" s="43"/>
      <c r="WDS5" s="43"/>
      <c r="WDT5" s="43"/>
      <c r="WDU5" s="43"/>
      <c r="WDV5" s="43"/>
      <c r="WDW5" s="43"/>
      <c r="WDX5" s="43"/>
      <c r="WDY5" s="43"/>
      <c r="WDZ5" s="43"/>
      <c r="WEA5" s="43"/>
      <c r="WEB5" s="43"/>
      <c r="WEC5" s="43"/>
      <c r="WED5" s="43"/>
      <c r="WEE5" s="43"/>
      <c r="WEF5" s="43"/>
      <c r="WEG5" s="43"/>
      <c r="WEH5" s="43"/>
      <c r="WEI5" s="43"/>
      <c r="WEJ5" s="43"/>
      <c r="WEK5" s="43"/>
      <c r="WEL5" s="43"/>
      <c r="WEM5" s="43"/>
      <c r="WEN5" s="43"/>
      <c r="WEO5" s="43"/>
      <c r="WEP5" s="43"/>
      <c r="WEQ5" s="43"/>
      <c r="WER5" s="43"/>
      <c r="WES5" s="43"/>
      <c r="WET5" s="43"/>
      <c r="WEU5" s="43"/>
      <c r="WEV5" s="43"/>
      <c r="WEW5" s="43"/>
      <c r="WEX5" s="43"/>
      <c r="WEY5" s="43"/>
      <c r="WEZ5" s="43"/>
      <c r="WFA5" s="43"/>
      <c r="WFB5" s="43"/>
      <c r="WFC5" s="43"/>
      <c r="WFD5" s="43"/>
      <c r="WFE5" s="43"/>
      <c r="WFF5" s="43"/>
      <c r="WFG5" s="43"/>
      <c r="WFH5" s="43"/>
      <c r="WFI5" s="43"/>
      <c r="WFJ5" s="43"/>
      <c r="WFK5" s="43"/>
      <c r="WFL5" s="43"/>
      <c r="WFM5" s="43"/>
      <c r="WFN5" s="43"/>
      <c r="WFO5" s="43"/>
      <c r="WFP5" s="43"/>
      <c r="WFQ5" s="43"/>
      <c r="WFR5" s="43"/>
      <c r="WFS5" s="43"/>
      <c r="WFT5" s="43"/>
      <c r="WFU5" s="43"/>
      <c r="WFV5" s="43"/>
      <c r="WFW5" s="43"/>
      <c r="WFX5" s="43"/>
      <c r="WFY5" s="43"/>
      <c r="WFZ5" s="43"/>
      <c r="WGA5" s="43"/>
      <c r="WGB5" s="43"/>
      <c r="WGC5" s="43"/>
      <c r="WGD5" s="43"/>
      <c r="WGE5" s="43"/>
      <c r="WGF5" s="43"/>
      <c r="WGG5" s="43"/>
      <c r="WGH5" s="43"/>
      <c r="WGI5" s="43"/>
      <c r="WGJ5" s="43"/>
      <c r="WGK5" s="43"/>
      <c r="WGL5" s="43"/>
      <c r="WGM5" s="43"/>
      <c r="WGN5" s="43"/>
      <c r="WGO5" s="43"/>
      <c r="WGP5" s="43"/>
      <c r="WGQ5" s="43"/>
      <c r="WGR5" s="43"/>
      <c r="WGS5" s="43"/>
      <c r="WGT5" s="43"/>
      <c r="WGU5" s="43"/>
      <c r="WGV5" s="43"/>
      <c r="WGW5" s="43"/>
      <c r="WGX5" s="43"/>
      <c r="WGY5" s="43"/>
      <c r="WGZ5" s="43"/>
      <c r="WHA5" s="43"/>
      <c r="WHB5" s="43"/>
      <c r="WHC5" s="43"/>
      <c r="WHD5" s="43"/>
      <c r="WHE5" s="43"/>
      <c r="WHF5" s="43"/>
      <c r="WHG5" s="43"/>
      <c r="WHH5" s="43"/>
      <c r="WHI5" s="43"/>
      <c r="WHJ5" s="43"/>
      <c r="WHK5" s="43"/>
      <c r="WHL5" s="43"/>
      <c r="WHM5" s="43"/>
      <c r="WHN5" s="43"/>
      <c r="WHO5" s="43"/>
      <c r="WHP5" s="43"/>
      <c r="WHQ5" s="43"/>
      <c r="WHR5" s="43"/>
      <c r="WHS5" s="43"/>
      <c r="WHT5" s="43"/>
      <c r="WHU5" s="43"/>
      <c r="WHV5" s="43"/>
      <c r="WHW5" s="43"/>
      <c r="WHX5" s="43"/>
      <c r="WHY5" s="43"/>
      <c r="WHZ5" s="43"/>
      <c r="WIA5" s="43"/>
      <c r="WIB5" s="43"/>
      <c r="WIC5" s="43"/>
      <c r="WID5" s="43"/>
      <c r="WIE5" s="43"/>
      <c r="WIF5" s="43"/>
      <c r="WIG5" s="43"/>
      <c r="WIH5" s="43"/>
      <c r="WII5" s="43"/>
      <c r="WIJ5" s="43"/>
      <c r="WIK5" s="43"/>
      <c r="WIL5" s="43"/>
      <c r="WIM5" s="43"/>
      <c r="WIN5" s="43"/>
      <c r="WIO5" s="43"/>
      <c r="WIP5" s="43"/>
      <c r="WIQ5" s="43"/>
      <c r="WIR5" s="43"/>
      <c r="WIS5" s="43"/>
      <c r="WIT5" s="43"/>
      <c r="WIU5" s="43"/>
      <c r="WIV5" s="43"/>
      <c r="WIW5" s="43"/>
      <c r="WIX5" s="43"/>
      <c r="WIY5" s="43"/>
      <c r="WIZ5" s="43"/>
      <c r="WJA5" s="43"/>
      <c r="WJB5" s="43"/>
      <c r="WJC5" s="43"/>
      <c r="WJD5" s="43"/>
      <c r="WJE5" s="43"/>
      <c r="WJF5" s="43"/>
      <c r="WJG5" s="43"/>
      <c r="WJH5" s="43"/>
      <c r="WJI5" s="43"/>
      <c r="WJJ5" s="43"/>
      <c r="WJK5" s="43"/>
      <c r="WJL5" s="43"/>
      <c r="WJM5" s="43"/>
      <c r="WJN5" s="43"/>
      <c r="WJO5" s="43"/>
      <c r="WJP5" s="43"/>
      <c r="WJQ5" s="43"/>
      <c r="WJR5" s="43"/>
      <c r="WJS5" s="43"/>
      <c r="WJT5" s="43"/>
      <c r="WJU5" s="43"/>
      <c r="WJV5" s="43"/>
      <c r="WJW5" s="43"/>
      <c r="WJX5" s="43"/>
      <c r="WJY5" s="43"/>
      <c r="WJZ5" s="43"/>
      <c r="WKA5" s="43"/>
      <c r="WKB5" s="43"/>
      <c r="WKC5" s="43"/>
      <c r="WKD5" s="43"/>
      <c r="WKE5" s="43"/>
      <c r="WKF5" s="43"/>
      <c r="WKG5" s="43"/>
      <c r="WKH5" s="43"/>
      <c r="WKI5" s="43"/>
      <c r="WKJ5" s="43"/>
      <c r="WKK5" s="43"/>
      <c r="WKL5" s="43"/>
      <c r="WKM5" s="43"/>
      <c r="WKN5" s="43"/>
      <c r="WKO5" s="43"/>
      <c r="WKP5" s="43"/>
      <c r="WKQ5" s="43"/>
      <c r="WKR5" s="43"/>
      <c r="WKS5" s="43"/>
      <c r="WKT5" s="43"/>
      <c r="WKU5" s="43"/>
      <c r="WKV5" s="43"/>
      <c r="WKW5" s="43"/>
      <c r="WKX5" s="43"/>
      <c r="WKY5" s="43"/>
      <c r="WKZ5" s="43"/>
      <c r="WLA5" s="43"/>
      <c r="WLB5" s="43"/>
      <c r="WLC5" s="43"/>
      <c r="WLD5" s="43"/>
      <c r="WLE5" s="43"/>
      <c r="WLF5" s="43"/>
      <c r="WLG5" s="43"/>
      <c r="WLH5" s="43"/>
      <c r="WLI5" s="43"/>
      <c r="WLJ5" s="43"/>
      <c r="WLK5" s="43"/>
      <c r="WLL5" s="43"/>
      <c r="WLM5" s="43"/>
      <c r="WLN5" s="43"/>
      <c r="WLO5" s="43"/>
      <c r="WLP5" s="43"/>
      <c r="WLQ5" s="43"/>
      <c r="WLR5" s="43"/>
      <c r="WLS5" s="43"/>
      <c r="WLT5" s="43"/>
      <c r="WLU5" s="43"/>
      <c r="WLV5" s="43"/>
      <c r="WLW5" s="43"/>
      <c r="WLX5" s="43"/>
      <c r="WLY5" s="43"/>
      <c r="WLZ5" s="43"/>
      <c r="WMA5" s="43"/>
      <c r="WMB5" s="43"/>
      <c r="WMC5" s="43"/>
      <c r="WMD5" s="43"/>
      <c r="WME5" s="43"/>
      <c r="WMF5" s="43"/>
      <c r="WMG5" s="43"/>
      <c r="WMH5" s="43"/>
      <c r="WMI5" s="43"/>
      <c r="WMJ5" s="43"/>
      <c r="WMK5" s="43"/>
      <c r="WML5" s="43"/>
      <c r="WMM5" s="43"/>
      <c r="WMN5" s="43"/>
      <c r="WMO5" s="43"/>
      <c r="WMP5" s="43"/>
      <c r="WMQ5" s="43"/>
      <c r="WMR5" s="43"/>
      <c r="WMS5" s="43"/>
      <c r="WMT5" s="43"/>
      <c r="WMU5" s="43"/>
      <c r="WMV5" s="43"/>
      <c r="WMW5" s="43"/>
      <c r="WMX5" s="43"/>
      <c r="WMY5" s="43"/>
      <c r="WMZ5" s="43"/>
      <c r="WNA5" s="43"/>
      <c r="WNB5" s="43"/>
      <c r="WNC5" s="43"/>
      <c r="WND5" s="43"/>
      <c r="WNE5" s="43"/>
      <c r="WNF5" s="43"/>
      <c r="WNG5" s="43"/>
      <c r="WNH5" s="43"/>
      <c r="WNI5" s="43"/>
      <c r="WNJ5" s="43"/>
      <c r="WNK5" s="43"/>
      <c r="WNL5" s="43"/>
      <c r="WNM5" s="43"/>
      <c r="WNN5" s="43"/>
      <c r="WNO5" s="43"/>
      <c r="WNP5" s="43"/>
      <c r="WNQ5" s="43"/>
      <c r="WNR5" s="43"/>
      <c r="WNS5" s="43"/>
      <c r="WNT5" s="43"/>
      <c r="WNU5" s="43"/>
      <c r="WNV5" s="43"/>
      <c r="WNW5" s="43"/>
      <c r="WNX5" s="43"/>
      <c r="WNY5" s="43"/>
      <c r="WNZ5" s="43"/>
      <c r="WOA5" s="43"/>
      <c r="WOB5" s="43"/>
      <c r="WOC5" s="43"/>
      <c r="WOD5" s="43"/>
      <c r="WOE5" s="43"/>
      <c r="WOF5" s="43"/>
      <c r="WOG5" s="43"/>
      <c r="WOH5" s="43"/>
      <c r="WOI5" s="43"/>
      <c r="WOJ5" s="43"/>
      <c r="WOK5" s="43"/>
      <c r="WOL5" s="43"/>
      <c r="WOM5" s="43"/>
      <c r="WON5" s="43"/>
      <c r="WOO5" s="43"/>
      <c r="WOP5" s="43"/>
      <c r="WOQ5" s="43"/>
      <c r="WOR5" s="43"/>
      <c r="WOS5" s="43"/>
      <c r="WOT5" s="43"/>
      <c r="WOU5" s="43"/>
      <c r="WOV5" s="43"/>
      <c r="WOW5" s="43"/>
      <c r="WOX5" s="43"/>
      <c r="WOY5" s="43"/>
      <c r="WOZ5" s="43"/>
      <c r="WPA5" s="43"/>
      <c r="WPB5" s="43"/>
      <c r="WPC5" s="43"/>
      <c r="WPD5" s="43"/>
      <c r="WPE5" s="43"/>
      <c r="WPF5" s="43"/>
      <c r="WPG5" s="43"/>
      <c r="WPH5" s="43"/>
      <c r="WPI5" s="43"/>
      <c r="WPJ5" s="43"/>
      <c r="WPK5" s="43"/>
      <c r="WPL5" s="43"/>
      <c r="WPM5" s="43"/>
      <c r="WPN5" s="43"/>
      <c r="WPO5" s="43"/>
      <c r="WPP5" s="43"/>
      <c r="WPQ5" s="43"/>
      <c r="WPR5" s="43"/>
      <c r="WPS5" s="43"/>
      <c r="WPT5" s="43"/>
      <c r="WPU5" s="43"/>
      <c r="WPV5" s="43"/>
      <c r="WPW5" s="43"/>
      <c r="WPX5" s="43"/>
      <c r="WPY5" s="43"/>
      <c r="WPZ5" s="43"/>
      <c r="WQA5" s="43"/>
      <c r="WQB5" s="43"/>
      <c r="WQC5" s="43"/>
      <c r="WQD5" s="43"/>
      <c r="WQE5" s="43"/>
      <c r="WQF5" s="43"/>
      <c r="WQG5" s="43"/>
      <c r="WQH5" s="43"/>
      <c r="WQI5" s="43"/>
      <c r="WQJ5" s="43"/>
      <c r="WQK5" s="43"/>
      <c r="WQL5" s="43"/>
      <c r="WQM5" s="43"/>
      <c r="WQN5" s="43"/>
      <c r="WQO5" s="43"/>
      <c r="WQP5" s="43"/>
      <c r="WQQ5" s="43"/>
      <c r="WQR5" s="43"/>
      <c r="WQS5" s="43"/>
      <c r="WQT5" s="43"/>
      <c r="WQU5" s="43"/>
      <c r="WQV5" s="43"/>
      <c r="WQW5" s="43"/>
      <c r="WQX5" s="43"/>
      <c r="WQY5" s="43"/>
      <c r="WQZ5" s="43"/>
      <c r="WRA5" s="43"/>
      <c r="WRB5" s="43"/>
      <c r="WRC5" s="43"/>
      <c r="WRD5" s="43"/>
      <c r="WRE5" s="43"/>
      <c r="WRF5" s="43"/>
      <c r="WRG5" s="43"/>
      <c r="WRH5" s="43"/>
      <c r="WRI5" s="43"/>
      <c r="WRJ5" s="43"/>
      <c r="WRK5" s="43"/>
      <c r="WRL5" s="43"/>
      <c r="WRM5" s="43"/>
      <c r="WRN5" s="43"/>
      <c r="WRO5" s="43"/>
      <c r="WRP5" s="43"/>
      <c r="WRQ5" s="43"/>
      <c r="WRR5" s="43"/>
      <c r="WRS5" s="43"/>
      <c r="WRT5" s="43"/>
      <c r="WRU5" s="43"/>
      <c r="WRV5" s="43"/>
      <c r="WRW5" s="43"/>
      <c r="WRX5" s="43"/>
      <c r="WRY5" s="43"/>
      <c r="WRZ5" s="43"/>
      <c r="WSA5" s="43"/>
      <c r="WSB5" s="43"/>
      <c r="WSC5" s="43"/>
      <c r="WSD5" s="43"/>
      <c r="WSE5" s="43"/>
      <c r="WSF5" s="43"/>
      <c r="WSG5" s="43"/>
      <c r="WSH5" s="43"/>
      <c r="WSI5" s="43"/>
      <c r="WSJ5" s="43"/>
      <c r="WSK5" s="43"/>
      <c r="WSL5" s="43"/>
      <c r="WSM5" s="43"/>
      <c r="WSN5" s="43"/>
      <c r="WSO5" s="43"/>
      <c r="WSP5" s="43"/>
      <c r="WSQ5" s="43"/>
      <c r="WSR5" s="43"/>
      <c r="WSS5" s="43"/>
      <c r="WST5" s="43"/>
      <c r="WSU5" s="43"/>
      <c r="WSV5" s="43"/>
      <c r="WSW5" s="43"/>
      <c r="WSX5" s="43"/>
      <c r="WSY5" s="43"/>
      <c r="WSZ5" s="43"/>
      <c r="WTA5" s="43"/>
      <c r="WTB5" s="43"/>
      <c r="WTC5" s="43"/>
      <c r="WTD5" s="43"/>
      <c r="WTE5" s="43"/>
      <c r="WTF5" s="43"/>
      <c r="WTG5" s="43"/>
      <c r="WTH5" s="43"/>
      <c r="WTI5" s="43"/>
      <c r="WTJ5" s="43"/>
      <c r="WTK5" s="43"/>
      <c r="WTL5" s="43"/>
      <c r="WTM5" s="43"/>
      <c r="WTN5" s="43"/>
      <c r="WTO5" s="43"/>
      <c r="WTP5" s="43"/>
      <c r="WTQ5" s="43"/>
      <c r="WTR5" s="43"/>
      <c r="WTS5" s="43"/>
      <c r="WTT5" s="43"/>
      <c r="WTU5" s="43"/>
      <c r="WTV5" s="43"/>
      <c r="WTW5" s="43"/>
      <c r="WTX5" s="43"/>
      <c r="WTY5" s="43"/>
      <c r="WTZ5" s="43"/>
      <c r="WUA5" s="43"/>
      <c r="WUB5" s="43"/>
      <c r="WUC5" s="43"/>
      <c r="WUD5" s="43"/>
      <c r="WUE5" s="43"/>
      <c r="WUF5" s="43"/>
      <c r="WUG5" s="43"/>
      <c r="WUH5" s="43"/>
      <c r="WUI5" s="43"/>
      <c r="WUJ5" s="43"/>
      <c r="WUK5" s="43"/>
      <c r="WUL5" s="43"/>
      <c r="WUM5" s="43"/>
      <c r="WUN5" s="43"/>
      <c r="WUO5" s="43"/>
      <c r="WUP5" s="43"/>
      <c r="WUQ5" s="43"/>
      <c r="WUR5" s="43"/>
      <c r="WUS5" s="43"/>
      <c r="WUT5" s="43"/>
      <c r="WUU5" s="43"/>
      <c r="WUV5" s="43"/>
      <c r="WUW5" s="43"/>
      <c r="WUX5" s="43"/>
      <c r="WUY5" s="43"/>
      <c r="WUZ5" s="43"/>
      <c r="WVA5" s="43"/>
      <c r="WVB5" s="43"/>
      <c r="WVC5" s="43"/>
      <c r="WVD5" s="43"/>
      <c r="WVE5" s="43"/>
      <c r="WVF5" s="43"/>
      <c r="WVG5" s="43"/>
      <c r="WVH5" s="43"/>
      <c r="WVI5" s="43"/>
      <c r="WVJ5" s="43"/>
      <c r="WVK5" s="43"/>
      <c r="WVL5" s="43"/>
      <c r="WVM5" s="43"/>
      <c r="WVN5" s="43"/>
      <c r="WVO5" s="43"/>
      <c r="WVP5" s="43"/>
      <c r="WVQ5" s="43"/>
      <c r="WVR5" s="43"/>
      <c r="WVS5" s="43"/>
      <c r="WVT5" s="43"/>
      <c r="WVU5" s="43"/>
      <c r="WVV5" s="43"/>
      <c r="WVW5" s="43"/>
      <c r="WVX5" s="43"/>
      <c r="WVY5" s="43"/>
      <c r="WVZ5" s="43"/>
      <c r="WWA5" s="43"/>
      <c r="WWB5" s="43"/>
      <c r="WWC5" s="43"/>
      <c r="WWD5" s="43"/>
      <c r="WWE5" s="43"/>
      <c r="WWF5" s="43"/>
      <c r="WWG5" s="43"/>
      <c r="WWH5" s="43"/>
      <c r="WWI5" s="43"/>
      <c r="WWJ5" s="43"/>
      <c r="WWK5" s="43"/>
      <c r="WWL5" s="43"/>
      <c r="WWM5" s="43"/>
      <c r="WWN5" s="43"/>
      <c r="WWO5" s="43"/>
      <c r="WWP5" s="43"/>
      <c r="WWQ5" s="43"/>
      <c r="WWR5" s="43"/>
      <c r="WWS5" s="43"/>
      <c r="WWT5" s="43"/>
      <c r="WWU5" s="43"/>
      <c r="WWV5" s="43"/>
      <c r="WWW5" s="43"/>
      <c r="WWX5" s="43"/>
      <c r="WWY5" s="43"/>
      <c r="WWZ5" s="43"/>
      <c r="WXA5" s="43"/>
      <c r="WXB5" s="43"/>
      <c r="WXC5" s="43"/>
      <c r="WXD5" s="43"/>
      <c r="WXE5" s="43"/>
      <c r="WXF5" s="43"/>
      <c r="WXG5" s="43"/>
      <c r="WXH5" s="43"/>
      <c r="WXI5" s="43"/>
      <c r="WXJ5" s="43"/>
      <c r="WXK5" s="43"/>
      <c r="WXL5" s="43"/>
      <c r="WXM5" s="43"/>
      <c r="WXN5" s="43"/>
      <c r="WXO5" s="43"/>
      <c r="WXP5" s="43"/>
      <c r="WXQ5" s="43"/>
      <c r="WXR5" s="43"/>
      <c r="WXS5" s="43"/>
      <c r="WXT5" s="43"/>
      <c r="WXU5" s="43"/>
      <c r="WXV5" s="43"/>
      <c r="WXW5" s="43"/>
      <c r="WXX5" s="43"/>
      <c r="WXY5" s="43"/>
      <c r="WXZ5" s="43"/>
      <c r="WYA5" s="43"/>
      <c r="WYB5" s="43"/>
      <c r="WYC5" s="43"/>
      <c r="WYD5" s="43"/>
      <c r="WYE5" s="43"/>
      <c r="WYF5" s="43"/>
      <c r="WYG5" s="43"/>
      <c r="WYH5" s="43"/>
      <c r="WYI5" s="43"/>
      <c r="WYJ5" s="43"/>
      <c r="WYK5" s="43"/>
      <c r="WYL5" s="43"/>
      <c r="WYM5" s="43"/>
      <c r="WYN5" s="43"/>
      <c r="WYO5" s="43"/>
      <c r="WYP5" s="43"/>
      <c r="WYQ5" s="43"/>
      <c r="WYR5" s="43"/>
      <c r="WYS5" s="43"/>
      <c r="WYT5" s="43"/>
      <c r="WYU5" s="43"/>
      <c r="WYV5" s="43"/>
      <c r="WYW5" s="43"/>
      <c r="WYX5" s="43"/>
      <c r="WYY5" s="43"/>
      <c r="WYZ5" s="43"/>
      <c r="WZA5" s="43"/>
      <c r="WZB5" s="43"/>
      <c r="WZC5" s="43"/>
      <c r="WZD5" s="43"/>
      <c r="WZE5" s="43"/>
      <c r="WZF5" s="43"/>
      <c r="WZG5" s="43"/>
      <c r="WZH5" s="43"/>
      <c r="WZI5" s="43"/>
      <c r="WZJ5" s="43"/>
      <c r="WZK5" s="43"/>
      <c r="WZL5" s="43"/>
      <c r="WZM5" s="43"/>
      <c r="WZN5" s="43"/>
      <c r="WZO5" s="43"/>
      <c r="WZP5" s="43"/>
      <c r="WZQ5" s="43"/>
      <c r="WZR5" s="43"/>
      <c r="WZS5" s="43"/>
      <c r="WZT5" s="43"/>
      <c r="WZU5" s="43"/>
      <c r="WZV5" s="43"/>
      <c r="WZW5" s="43"/>
      <c r="WZX5" s="43"/>
      <c r="WZY5" s="43"/>
      <c r="WZZ5" s="43"/>
      <c r="XAA5" s="43"/>
      <c r="XAB5" s="43"/>
      <c r="XAC5" s="43"/>
      <c r="XAD5" s="43"/>
      <c r="XAE5" s="43"/>
      <c r="XAF5" s="43"/>
      <c r="XAG5" s="43"/>
      <c r="XAH5" s="43"/>
      <c r="XAI5" s="43"/>
      <c r="XAJ5" s="43"/>
      <c r="XAK5" s="43"/>
      <c r="XAL5" s="43"/>
      <c r="XAM5" s="43"/>
      <c r="XAN5" s="43"/>
      <c r="XAO5" s="43"/>
      <c r="XAP5" s="43"/>
      <c r="XAQ5" s="43"/>
      <c r="XAR5" s="43"/>
      <c r="XAS5" s="43"/>
      <c r="XAT5" s="43"/>
      <c r="XAU5" s="43"/>
      <c r="XAV5" s="43"/>
      <c r="XAW5" s="43"/>
      <c r="XAX5" s="43"/>
      <c r="XAY5" s="43"/>
      <c r="XAZ5" s="43"/>
      <c r="XBA5" s="43"/>
      <c r="XBB5" s="43"/>
      <c r="XBC5" s="43"/>
      <c r="XBD5" s="43"/>
      <c r="XBE5" s="43"/>
      <c r="XBF5" s="43"/>
      <c r="XBG5" s="43"/>
      <c r="XBH5" s="43"/>
      <c r="XBI5" s="43"/>
      <c r="XBJ5" s="43"/>
      <c r="XBK5" s="43"/>
      <c r="XBL5" s="43"/>
      <c r="XBM5" s="43"/>
      <c r="XBN5" s="43"/>
      <c r="XBO5" s="43"/>
      <c r="XBP5" s="43"/>
      <c r="XBQ5" s="43"/>
      <c r="XBR5" s="43"/>
      <c r="XBS5" s="43"/>
      <c r="XBT5" s="43"/>
      <c r="XBU5" s="43"/>
      <c r="XBV5" s="43"/>
      <c r="XBW5" s="43"/>
      <c r="XBX5" s="43"/>
      <c r="XBY5" s="43"/>
      <c r="XBZ5" s="43"/>
      <c r="XCA5" s="43"/>
      <c r="XCB5" s="43"/>
      <c r="XCC5" s="43"/>
      <c r="XCD5" s="43"/>
      <c r="XCE5" s="43"/>
      <c r="XCF5" s="43"/>
      <c r="XCG5" s="43"/>
      <c r="XCH5" s="43"/>
      <c r="XCI5" s="43"/>
      <c r="XCJ5" s="43"/>
      <c r="XCK5" s="43"/>
      <c r="XCL5" s="43"/>
      <c r="XCM5" s="43"/>
      <c r="XCN5" s="43"/>
      <c r="XCO5" s="43"/>
      <c r="XCP5" s="43"/>
      <c r="XCQ5" s="43"/>
      <c r="XCR5" s="43"/>
      <c r="XCS5" s="43"/>
      <c r="XCT5" s="43"/>
      <c r="XCU5" s="43"/>
      <c r="XCV5" s="43"/>
      <c r="XCW5" s="43"/>
      <c r="XCX5" s="43"/>
      <c r="XCY5" s="43"/>
      <c r="XCZ5" s="43"/>
      <c r="XDA5" s="43"/>
      <c r="XDB5" s="43"/>
      <c r="XDC5" s="43"/>
      <c r="XDD5" s="43"/>
      <c r="XDE5" s="43"/>
      <c r="XDF5" s="43"/>
      <c r="XDG5" s="43"/>
      <c r="XDH5" s="43"/>
      <c r="XDI5" s="43"/>
      <c r="XDJ5" s="43"/>
      <c r="XDK5" s="43"/>
      <c r="XDL5" s="43"/>
      <c r="XDM5" s="43"/>
      <c r="XDN5" s="43"/>
      <c r="XDO5" s="43"/>
      <c r="XDP5" s="43"/>
      <c r="XDQ5" s="43"/>
      <c r="XDR5" s="43"/>
      <c r="XDS5" s="43"/>
      <c r="XDT5" s="43"/>
      <c r="XDU5" s="43"/>
      <c r="XDV5" s="43"/>
      <c r="XDW5" s="43"/>
      <c r="XDX5" s="43"/>
      <c r="XDY5" s="43"/>
      <c r="XDZ5" s="43"/>
      <c r="XEA5" s="43"/>
      <c r="XEB5" s="43"/>
      <c r="XEC5" s="43"/>
      <c r="XED5" s="43"/>
      <c r="XEE5" s="43"/>
      <c r="XEF5" s="43"/>
      <c r="XEG5" s="43"/>
      <c r="XEH5" s="43"/>
      <c r="XEI5" s="43"/>
      <c r="XEJ5" s="43"/>
      <c r="XEK5" s="43"/>
      <c r="XEL5" s="43"/>
      <c r="XEM5" s="43"/>
    </row>
    <row r="6" s="42" customFormat="1" ht="23" hidden="1" customHeight="1" spans="1:16367">
      <c r="A6" s="50" t="s">
        <v>26</v>
      </c>
      <c r="B6" s="50" t="s">
        <v>27</v>
      </c>
      <c r="C6" s="51" t="e">
        <f t="shared" si="0"/>
        <v>#REF!</v>
      </c>
      <c r="D6" s="52" t="e">
        <f t="shared" ref="D6:F6" si="2">D7+D14+D16</f>
        <v>#REF!</v>
      </c>
      <c r="E6" s="52">
        <f t="shared" si="2"/>
        <v>30</v>
      </c>
      <c r="F6" s="52">
        <f t="shared" si="2"/>
        <v>0</v>
      </c>
      <c r="G6" s="43"/>
      <c r="H6" s="43"/>
      <c r="I6" s="43"/>
      <c r="J6" s="43"/>
      <c r="K6" s="43"/>
      <c r="L6" s="43"/>
      <c r="M6" s="43"/>
      <c r="N6" s="43"/>
      <c r="O6" s="43"/>
      <c r="P6" s="43"/>
      <c r="Q6" s="43"/>
      <c r="R6" s="43"/>
      <c r="S6" s="43"/>
      <c r="T6" s="43"/>
      <c r="U6" s="43"/>
      <c r="V6" s="43"/>
      <c r="W6" s="43"/>
      <c r="X6" s="43"/>
      <c r="Y6" s="43"/>
      <c r="Z6" s="43"/>
      <c r="AA6" s="43"/>
      <c r="AB6" s="43"/>
      <c r="AC6" s="43"/>
      <c r="AD6" s="43"/>
      <c r="AE6" s="43"/>
      <c r="AF6" s="43"/>
      <c r="AG6" s="43"/>
      <c r="AH6" s="43"/>
      <c r="AI6" s="43"/>
      <c r="AJ6" s="43"/>
      <c r="AK6" s="43"/>
      <c r="AL6" s="43"/>
      <c r="AM6" s="43"/>
      <c r="AN6" s="43"/>
      <c r="AO6" s="43"/>
      <c r="AP6" s="43"/>
      <c r="AQ6" s="43"/>
      <c r="AR6" s="43"/>
      <c r="AS6" s="43"/>
      <c r="AT6" s="43"/>
      <c r="AU6" s="43"/>
      <c r="AV6" s="43"/>
      <c r="AW6" s="43"/>
      <c r="AX6" s="43"/>
      <c r="AY6" s="43"/>
      <c r="AZ6" s="43"/>
      <c r="BA6" s="43"/>
      <c r="BB6" s="43"/>
      <c r="BC6" s="43"/>
      <c r="BD6" s="43"/>
      <c r="BE6" s="43"/>
      <c r="BF6" s="43"/>
      <c r="BG6" s="43"/>
      <c r="BH6" s="43"/>
      <c r="BI6" s="43"/>
      <c r="BJ6" s="43"/>
      <c r="BK6" s="43"/>
      <c r="BL6" s="43"/>
      <c r="BM6" s="43"/>
      <c r="BN6" s="43"/>
      <c r="BO6" s="43"/>
      <c r="BP6" s="43"/>
      <c r="BQ6" s="43"/>
      <c r="BR6" s="43"/>
      <c r="BS6" s="43"/>
      <c r="BT6" s="43"/>
      <c r="BU6" s="43"/>
      <c r="BV6" s="43"/>
      <c r="BW6" s="43"/>
      <c r="BX6" s="43"/>
      <c r="BY6" s="43"/>
      <c r="BZ6" s="43"/>
      <c r="CA6" s="43"/>
      <c r="CB6" s="43"/>
      <c r="CC6" s="43"/>
      <c r="CD6" s="43"/>
      <c r="CE6" s="43"/>
      <c r="CF6" s="43"/>
      <c r="CG6" s="43"/>
      <c r="CH6" s="43"/>
      <c r="CI6" s="43"/>
      <c r="CJ6" s="43"/>
      <c r="CK6" s="43"/>
      <c r="CL6" s="43"/>
      <c r="CM6" s="43"/>
      <c r="CN6" s="43"/>
      <c r="CO6" s="43"/>
      <c r="CP6" s="43"/>
      <c r="CQ6" s="43"/>
      <c r="CR6" s="43"/>
      <c r="CS6" s="43"/>
      <c r="CT6" s="43"/>
      <c r="CU6" s="43"/>
      <c r="CV6" s="43"/>
      <c r="CW6" s="43"/>
      <c r="CX6" s="43"/>
      <c r="CY6" s="43"/>
      <c r="CZ6" s="43"/>
      <c r="DA6" s="43"/>
      <c r="DB6" s="43"/>
      <c r="DC6" s="43"/>
      <c r="DD6" s="43"/>
      <c r="DE6" s="43"/>
      <c r="DF6" s="43"/>
      <c r="DG6" s="43"/>
      <c r="DH6" s="43"/>
      <c r="DI6" s="43"/>
      <c r="DJ6" s="43"/>
      <c r="DK6" s="43"/>
      <c r="DL6" s="43"/>
      <c r="DM6" s="43"/>
      <c r="DN6" s="43"/>
      <c r="DO6" s="43"/>
      <c r="DP6" s="43"/>
      <c r="DQ6" s="43"/>
      <c r="DR6" s="43"/>
      <c r="DS6" s="43"/>
      <c r="DT6" s="43"/>
      <c r="DU6" s="43"/>
      <c r="DV6" s="43"/>
      <c r="DW6" s="43"/>
      <c r="DX6" s="43"/>
      <c r="DY6" s="43"/>
      <c r="DZ6" s="43"/>
      <c r="EA6" s="43"/>
      <c r="EB6" s="43"/>
      <c r="EC6" s="43"/>
      <c r="ED6" s="43"/>
      <c r="EE6" s="43"/>
      <c r="EF6" s="43"/>
      <c r="EG6" s="43"/>
      <c r="EH6" s="43"/>
      <c r="EI6" s="43"/>
      <c r="EJ6" s="43"/>
      <c r="EK6" s="43"/>
      <c r="EL6" s="43"/>
      <c r="EM6" s="43"/>
      <c r="EN6" s="43"/>
      <c r="EO6" s="43"/>
      <c r="EP6" s="43"/>
      <c r="EQ6" s="43"/>
      <c r="ER6" s="43"/>
      <c r="ES6" s="43"/>
      <c r="ET6" s="43"/>
      <c r="EU6" s="43"/>
      <c r="EV6" s="43"/>
      <c r="EW6" s="43"/>
      <c r="EX6" s="43"/>
      <c r="EY6" s="43"/>
      <c r="EZ6" s="43"/>
      <c r="FA6" s="43"/>
      <c r="FB6" s="43"/>
      <c r="FC6" s="43"/>
      <c r="FD6" s="43"/>
      <c r="FE6" s="43"/>
      <c r="FF6" s="43"/>
      <c r="FG6" s="43"/>
      <c r="FH6" s="43"/>
      <c r="FI6" s="43"/>
      <c r="FJ6" s="43"/>
      <c r="FK6" s="43"/>
      <c r="FL6" s="43"/>
      <c r="FM6" s="43"/>
      <c r="FN6" s="43"/>
      <c r="FO6" s="43"/>
      <c r="FP6" s="43"/>
      <c r="FQ6" s="43"/>
      <c r="FR6" s="43"/>
      <c r="FS6" s="43"/>
      <c r="FT6" s="43"/>
      <c r="FU6" s="43"/>
      <c r="FV6" s="43"/>
      <c r="FW6" s="43"/>
      <c r="FX6" s="43"/>
      <c r="FY6" s="43"/>
      <c r="FZ6" s="43"/>
      <c r="GA6" s="43"/>
      <c r="GB6" s="43"/>
      <c r="GC6" s="43"/>
      <c r="GD6" s="43"/>
      <c r="GE6" s="43"/>
      <c r="GF6" s="43"/>
      <c r="GG6" s="43"/>
      <c r="GH6" s="43"/>
      <c r="GI6" s="43"/>
      <c r="GJ6" s="43"/>
      <c r="GK6" s="43"/>
      <c r="GL6" s="43"/>
      <c r="GM6" s="43"/>
      <c r="GN6" s="43"/>
      <c r="GO6" s="43"/>
      <c r="GP6" s="43"/>
      <c r="GQ6" s="43"/>
      <c r="GR6" s="43"/>
      <c r="GS6" s="43"/>
      <c r="GT6" s="43"/>
      <c r="GU6" s="43"/>
      <c r="GV6" s="43"/>
      <c r="GW6" s="43"/>
      <c r="GX6" s="43"/>
      <c r="GY6" s="43"/>
      <c r="GZ6" s="43"/>
      <c r="HA6" s="43"/>
      <c r="HB6" s="43"/>
      <c r="HC6" s="43"/>
      <c r="HD6" s="43"/>
      <c r="HE6" s="43"/>
      <c r="HF6" s="43"/>
      <c r="HG6" s="43"/>
      <c r="HH6" s="43"/>
      <c r="HI6" s="43"/>
      <c r="HJ6" s="43"/>
      <c r="HK6" s="43"/>
      <c r="HL6" s="43"/>
      <c r="HM6" s="43"/>
      <c r="HN6" s="43"/>
      <c r="HO6" s="43"/>
      <c r="HP6" s="43"/>
      <c r="HQ6" s="43"/>
      <c r="HR6" s="43"/>
      <c r="HS6" s="43"/>
      <c r="HT6" s="43"/>
      <c r="HU6" s="43"/>
      <c r="HV6" s="43"/>
      <c r="HW6" s="43"/>
      <c r="HX6" s="43"/>
      <c r="HY6" s="43"/>
      <c r="HZ6" s="43"/>
      <c r="IA6" s="43"/>
      <c r="IB6" s="43"/>
      <c r="IC6" s="43"/>
      <c r="ID6" s="43"/>
      <c r="IE6" s="43"/>
      <c r="IF6" s="43"/>
      <c r="IG6" s="43"/>
      <c r="IH6" s="43"/>
      <c r="II6" s="43"/>
      <c r="IJ6" s="43"/>
      <c r="IK6" s="43"/>
      <c r="IL6" s="43"/>
      <c r="IM6" s="43"/>
      <c r="IN6" s="43"/>
      <c r="IO6" s="43"/>
      <c r="IP6" s="43"/>
      <c r="IQ6" s="43"/>
      <c r="IR6" s="43"/>
      <c r="IS6" s="43"/>
      <c r="IT6" s="43"/>
      <c r="IU6" s="43"/>
      <c r="IV6" s="43"/>
      <c r="IW6" s="43"/>
      <c r="IX6" s="43"/>
      <c r="IY6" s="43"/>
      <c r="IZ6" s="43"/>
      <c r="JA6" s="43"/>
      <c r="JB6" s="43"/>
      <c r="JC6" s="43"/>
      <c r="JD6" s="43"/>
      <c r="JE6" s="43"/>
      <c r="JF6" s="43"/>
      <c r="JG6" s="43"/>
      <c r="JH6" s="43"/>
      <c r="JI6" s="43"/>
      <c r="JJ6" s="43"/>
      <c r="JK6" s="43"/>
      <c r="JL6" s="43"/>
      <c r="JM6" s="43"/>
      <c r="JN6" s="43"/>
      <c r="JO6" s="43"/>
      <c r="JP6" s="43"/>
      <c r="JQ6" s="43"/>
      <c r="JR6" s="43"/>
      <c r="JS6" s="43"/>
      <c r="JT6" s="43"/>
      <c r="JU6" s="43"/>
      <c r="JV6" s="43"/>
      <c r="JW6" s="43"/>
      <c r="JX6" s="43"/>
      <c r="JY6" s="43"/>
      <c r="JZ6" s="43"/>
      <c r="KA6" s="43"/>
      <c r="KB6" s="43"/>
      <c r="KC6" s="43"/>
      <c r="KD6" s="43"/>
      <c r="KE6" s="43"/>
      <c r="KF6" s="43"/>
      <c r="KG6" s="43"/>
      <c r="KH6" s="43"/>
      <c r="KI6" s="43"/>
      <c r="KJ6" s="43"/>
      <c r="KK6" s="43"/>
      <c r="KL6" s="43"/>
      <c r="KM6" s="43"/>
      <c r="KN6" s="43"/>
      <c r="KO6" s="43"/>
      <c r="KP6" s="43"/>
      <c r="KQ6" s="43"/>
      <c r="KR6" s="43"/>
      <c r="KS6" s="43"/>
      <c r="KT6" s="43"/>
      <c r="KU6" s="43"/>
      <c r="KV6" s="43"/>
      <c r="KW6" s="43"/>
      <c r="KX6" s="43"/>
      <c r="KY6" s="43"/>
      <c r="KZ6" s="43"/>
      <c r="LA6" s="43"/>
      <c r="LB6" s="43"/>
      <c r="LC6" s="43"/>
      <c r="LD6" s="43"/>
      <c r="LE6" s="43"/>
      <c r="LF6" s="43"/>
      <c r="LG6" s="43"/>
      <c r="LH6" s="43"/>
      <c r="LI6" s="43"/>
      <c r="LJ6" s="43"/>
      <c r="LK6" s="43"/>
      <c r="LL6" s="43"/>
      <c r="LM6" s="43"/>
      <c r="LN6" s="43"/>
      <c r="LO6" s="43"/>
      <c r="LP6" s="43"/>
      <c r="LQ6" s="43"/>
      <c r="LR6" s="43"/>
      <c r="LS6" s="43"/>
      <c r="LT6" s="43"/>
      <c r="LU6" s="43"/>
      <c r="LV6" s="43"/>
      <c r="LW6" s="43"/>
      <c r="LX6" s="43"/>
      <c r="LY6" s="43"/>
      <c r="LZ6" s="43"/>
      <c r="MA6" s="43"/>
      <c r="MB6" s="43"/>
      <c r="MC6" s="43"/>
      <c r="MD6" s="43"/>
      <c r="ME6" s="43"/>
      <c r="MF6" s="43"/>
      <c r="MG6" s="43"/>
      <c r="MH6" s="43"/>
      <c r="MI6" s="43"/>
      <c r="MJ6" s="43"/>
      <c r="MK6" s="43"/>
      <c r="ML6" s="43"/>
      <c r="MM6" s="43"/>
      <c r="MN6" s="43"/>
      <c r="MO6" s="43"/>
      <c r="MP6" s="43"/>
      <c r="MQ6" s="43"/>
      <c r="MR6" s="43"/>
      <c r="MS6" s="43"/>
      <c r="MT6" s="43"/>
      <c r="MU6" s="43"/>
      <c r="MV6" s="43"/>
      <c r="MW6" s="43"/>
      <c r="MX6" s="43"/>
      <c r="MY6" s="43"/>
      <c r="MZ6" s="43"/>
      <c r="NA6" s="43"/>
      <c r="NB6" s="43"/>
      <c r="NC6" s="43"/>
      <c r="ND6" s="43"/>
      <c r="NE6" s="43"/>
      <c r="NF6" s="43"/>
      <c r="NG6" s="43"/>
      <c r="NH6" s="43"/>
      <c r="NI6" s="43"/>
      <c r="NJ6" s="43"/>
      <c r="NK6" s="43"/>
      <c r="NL6" s="43"/>
      <c r="NM6" s="43"/>
      <c r="NN6" s="43"/>
      <c r="NO6" s="43"/>
      <c r="NP6" s="43"/>
      <c r="NQ6" s="43"/>
      <c r="NR6" s="43"/>
      <c r="NS6" s="43"/>
      <c r="NT6" s="43"/>
      <c r="NU6" s="43"/>
      <c r="NV6" s="43"/>
      <c r="NW6" s="43"/>
      <c r="NX6" s="43"/>
      <c r="NY6" s="43"/>
      <c r="NZ6" s="43"/>
      <c r="OA6" s="43"/>
      <c r="OB6" s="43"/>
      <c r="OC6" s="43"/>
      <c r="OD6" s="43"/>
      <c r="OE6" s="43"/>
      <c r="OF6" s="43"/>
      <c r="OG6" s="43"/>
      <c r="OH6" s="43"/>
      <c r="OI6" s="43"/>
      <c r="OJ6" s="43"/>
      <c r="OK6" s="43"/>
      <c r="OL6" s="43"/>
      <c r="OM6" s="43"/>
      <c r="ON6" s="43"/>
      <c r="OO6" s="43"/>
      <c r="OP6" s="43"/>
      <c r="OQ6" s="43"/>
      <c r="OR6" s="43"/>
      <c r="OS6" s="43"/>
      <c r="OT6" s="43"/>
      <c r="OU6" s="43"/>
      <c r="OV6" s="43"/>
      <c r="OW6" s="43"/>
      <c r="OX6" s="43"/>
      <c r="OY6" s="43"/>
      <c r="OZ6" s="43"/>
      <c r="PA6" s="43"/>
      <c r="PB6" s="43"/>
      <c r="PC6" s="43"/>
      <c r="PD6" s="43"/>
      <c r="PE6" s="43"/>
      <c r="PF6" s="43"/>
      <c r="PG6" s="43"/>
      <c r="PH6" s="43"/>
      <c r="PI6" s="43"/>
      <c r="PJ6" s="43"/>
      <c r="PK6" s="43"/>
      <c r="PL6" s="43"/>
      <c r="PM6" s="43"/>
      <c r="PN6" s="43"/>
      <c r="PO6" s="43"/>
      <c r="PP6" s="43"/>
      <c r="PQ6" s="43"/>
      <c r="PR6" s="43"/>
      <c r="PS6" s="43"/>
      <c r="PT6" s="43"/>
      <c r="PU6" s="43"/>
      <c r="PV6" s="43"/>
      <c r="PW6" s="43"/>
      <c r="PX6" s="43"/>
      <c r="PY6" s="43"/>
      <c r="PZ6" s="43"/>
      <c r="QA6" s="43"/>
      <c r="QB6" s="43"/>
      <c r="QC6" s="43"/>
      <c r="QD6" s="43"/>
      <c r="QE6" s="43"/>
      <c r="QF6" s="43"/>
      <c r="QG6" s="43"/>
      <c r="QH6" s="43"/>
      <c r="QI6" s="43"/>
      <c r="QJ6" s="43"/>
      <c r="QK6" s="43"/>
      <c r="QL6" s="43"/>
      <c r="QM6" s="43"/>
      <c r="QN6" s="43"/>
      <c r="QO6" s="43"/>
      <c r="QP6" s="43"/>
      <c r="QQ6" s="43"/>
      <c r="QR6" s="43"/>
      <c r="QS6" s="43"/>
      <c r="QT6" s="43"/>
      <c r="QU6" s="43"/>
      <c r="QV6" s="43"/>
      <c r="QW6" s="43"/>
      <c r="QX6" s="43"/>
      <c r="QY6" s="43"/>
      <c r="QZ6" s="43"/>
      <c r="RA6" s="43"/>
      <c r="RB6" s="43"/>
      <c r="RC6" s="43"/>
      <c r="RD6" s="43"/>
      <c r="RE6" s="43"/>
      <c r="RF6" s="43"/>
      <c r="RG6" s="43"/>
      <c r="RH6" s="43"/>
      <c r="RI6" s="43"/>
      <c r="RJ6" s="43"/>
      <c r="RK6" s="43"/>
      <c r="RL6" s="43"/>
      <c r="RM6" s="43"/>
      <c r="RN6" s="43"/>
      <c r="RO6" s="43"/>
      <c r="RP6" s="43"/>
      <c r="RQ6" s="43"/>
      <c r="RR6" s="43"/>
      <c r="RS6" s="43"/>
      <c r="RT6" s="43"/>
      <c r="RU6" s="43"/>
      <c r="RV6" s="43"/>
      <c r="RW6" s="43"/>
      <c r="RX6" s="43"/>
      <c r="RY6" s="43"/>
      <c r="RZ6" s="43"/>
      <c r="SA6" s="43"/>
      <c r="SB6" s="43"/>
      <c r="SC6" s="43"/>
      <c r="SD6" s="43"/>
      <c r="SE6" s="43"/>
      <c r="SF6" s="43"/>
      <c r="SG6" s="43"/>
      <c r="SH6" s="43"/>
      <c r="SI6" s="43"/>
      <c r="SJ6" s="43"/>
      <c r="SK6" s="43"/>
      <c r="SL6" s="43"/>
      <c r="SM6" s="43"/>
      <c r="SN6" s="43"/>
      <c r="SO6" s="43"/>
      <c r="SP6" s="43"/>
      <c r="SQ6" s="43"/>
      <c r="SR6" s="43"/>
      <c r="SS6" s="43"/>
      <c r="ST6" s="43"/>
      <c r="SU6" s="43"/>
      <c r="SV6" s="43"/>
      <c r="SW6" s="43"/>
      <c r="SX6" s="43"/>
      <c r="SY6" s="43"/>
      <c r="SZ6" s="43"/>
      <c r="TA6" s="43"/>
      <c r="TB6" s="43"/>
      <c r="TC6" s="43"/>
      <c r="TD6" s="43"/>
      <c r="TE6" s="43"/>
      <c r="TF6" s="43"/>
      <c r="TG6" s="43"/>
      <c r="TH6" s="43"/>
      <c r="TI6" s="43"/>
      <c r="TJ6" s="43"/>
      <c r="TK6" s="43"/>
      <c r="TL6" s="43"/>
      <c r="TM6" s="43"/>
      <c r="TN6" s="43"/>
      <c r="TO6" s="43"/>
      <c r="TP6" s="43"/>
      <c r="TQ6" s="43"/>
      <c r="TR6" s="43"/>
      <c r="TS6" s="43"/>
      <c r="TT6" s="43"/>
      <c r="TU6" s="43"/>
      <c r="TV6" s="43"/>
      <c r="TW6" s="43"/>
      <c r="TX6" s="43"/>
      <c r="TY6" s="43"/>
      <c r="TZ6" s="43"/>
      <c r="UA6" s="43"/>
      <c r="UB6" s="43"/>
      <c r="UC6" s="43"/>
      <c r="UD6" s="43"/>
      <c r="UE6" s="43"/>
      <c r="UF6" s="43"/>
      <c r="UG6" s="43"/>
      <c r="UH6" s="43"/>
      <c r="UI6" s="43"/>
      <c r="UJ6" s="43"/>
      <c r="UK6" s="43"/>
      <c r="UL6" s="43"/>
      <c r="UM6" s="43"/>
      <c r="UN6" s="43"/>
      <c r="UO6" s="43"/>
      <c r="UP6" s="43"/>
      <c r="UQ6" s="43"/>
      <c r="UR6" s="43"/>
      <c r="US6" s="43"/>
      <c r="UT6" s="43"/>
      <c r="UU6" s="43"/>
      <c r="UV6" s="43"/>
      <c r="UW6" s="43"/>
      <c r="UX6" s="43"/>
      <c r="UY6" s="43"/>
      <c r="UZ6" s="43"/>
      <c r="VA6" s="43"/>
      <c r="VB6" s="43"/>
      <c r="VC6" s="43"/>
      <c r="VD6" s="43"/>
      <c r="VE6" s="43"/>
      <c r="VF6" s="43"/>
      <c r="VG6" s="43"/>
      <c r="VH6" s="43"/>
      <c r="VI6" s="43"/>
      <c r="VJ6" s="43"/>
      <c r="VK6" s="43"/>
      <c r="VL6" s="43"/>
      <c r="VM6" s="43"/>
      <c r="VN6" s="43"/>
      <c r="VO6" s="43"/>
      <c r="VP6" s="43"/>
      <c r="VQ6" s="43"/>
      <c r="VR6" s="43"/>
      <c r="VS6" s="43"/>
      <c r="VT6" s="43"/>
      <c r="VU6" s="43"/>
      <c r="VV6" s="43"/>
      <c r="VW6" s="43"/>
      <c r="VX6" s="43"/>
      <c r="VY6" s="43"/>
      <c r="VZ6" s="43"/>
      <c r="WA6" s="43"/>
      <c r="WB6" s="43"/>
      <c r="WC6" s="43"/>
      <c r="WD6" s="43"/>
      <c r="WE6" s="43"/>
      <c r="WF6" s="43"/>
      <c r="WG6" s="43"/>
      <c r="WH6" s="43"/>
      <c r="WI6" s="43"/>
      <c r="WJ6" s="43"/>
      <c r="WK6" s="43"/>
      <c r="WL6" s="43"/>
      <c r="WM6" s="43"/>
      <c r="WN6" s="43"/>
      <c r="WO6" s="43"/>
      <c r="WP6" s="43"/>
      <c r="WQ6" s="43"/>
      <c r="WR6" s="43"/>
      <c r="WS6" s="43"/>
      <c r="WT6" s="43"/>
      <c r="WU6" s="43"/>
      <c r="WV6" s="43"/>
      <c r="WW6" s="43"/>
      <c r="WX6" s="43"/>
      <c r="WY6" s="43"/>
      <c r="WZ6" s="43"/>
      <c r="XA6" s="43"/>
      <c r="XB6" s="43"/>
      <c r="XC6" s="43"/>
      <c r="XD6" s="43"/>
      <c r="XE6" s="43"/>
      <c r="XF6" s="43"/>
      <c r="XG6" s="43"/>
      <c r="XH6" s="43"/>
      <c r="XI6" s="43"/>
      <c r="XJ6" s="43"/>
      <c r="XK6" s="43"/>
      <c r="XL6" s="43"/>
      <c r="XM6" s="43"/>
      <c r="XN6" s="43"/>
      <c r="XO6" s="43"/>
      <c r="XP6" s="43"/>
      <c r="XQ6" s="43"/>
      <c r="XR6" s="43"/>
      <c r="XS6" s="43"/>
      <c r="XT6" s="43"/>
      <c r="XU6" s="43"/>
      <c r="XV6" s="43"/>
      <c r="XW6" s="43"/>
      <c r="XX6" s="43"/>
      <c r="XY6" s="43"/>
      <c r="XZ6" s="43"/>
      <c r="YA6" s="43"/>
      <c r="YB6" s="43"/>
      <c r="YC6" s="43"/>
      <c r="YD6" s="43"/>
      <c r="YE6" s="43"/>
      <c r="YF6" s="43"/>
      <c r="YG6" s="43"/>
      <c r="YH6" s="43"/>
      <c r="YI6" s="43"/>
      <c r="YJ6" s="43"/>
      <c r="YK6" s="43"/>
      <c r="YL6" s="43"/>
      <c r="YM6" s="43"/>
      <c r="YN6" s="43"/>
      <c r="YO6" s="43"/>
      <c r="YP6" s="43"/>
      <c r="YQ6" s="43"/>
      <c r="YR6" s="43"/>
      <c r="YS6" s="43"/>
      <c r="YT6" s="43"/>
      <c r="YU6" s="43"/>
      <c r="YV6" s="43"/>
      <c r="YW6" s="43"/>
      <c r="YX6" s="43"/>
      <c r="YY6" s="43"/>
      <c r="YZ6" s="43"/>
      <c r="ZA6" s="43"/>
      <c r="ZB6" s="43"/>
      <c r="ZC6" s="43"/>
      <c r="ZD6" s="43"/>
      <c r="ZE6" s="43"/>
      <c r="ZF6" s="43"/>
      <c r="ZG6" s="43"/>
      <c r="ZH6" s="43"/>
      <c r="ZI6" s="43"/>
      <c r="ZJ6" s="43"/>
      <c r="ZK6" s="43"/>
      <c r="ZL6" s="43"/>
      <c r="ZM6" s="43"/>
      <c r="ZN6" s="43"/>
      <c r="ZO6" s="43"/>
      <c r="ZP6" s="43"/>
      <c r="ZQ6" s="43"/>
      <c r="ZR6" s="43"/>
      <c r="ZS6" s="43"/>
      <c r="ZT6" s="43"/>
      <c r="ZU6" s="43"/>
      <c r="ZV6" s="43"/>
      <c r="ZW6" s="43"/>
      <c r="ZX6" s="43"/>
      <c r="ZY6" s="43"/>
      <c r="ZZ6" s="43"/>
      <c r="AAA6" s="43"/>
      <c r="AAB6" s="43"/>
      <c r="AAC6" s="43"/>
      <c r="AAD6" s="43"/>
      <c r="AAE6" s="43"/>
      <c r="AAF6" s="43"/>
      <c r="AAG6" s="43"/>
      <c r="AAH6" s="43"/>
      <c r="AAI6" s="43"/>
      <c r="AAJ6" s="43"/>
      <c r="AAK6" s="43"/>
      <c r="AAL6" s="43"/>
      <c r="AAM6" s="43"/>
      <c r="AAN6" s="43"/>
      <c r="AAO6" s="43"/>
      <c r="AAP6" s="43"/>
      <c r="AAQ6" s="43"/>
      <c r="AAR6" s="43"/>
      <c r="AAS6" s="43"/>
      <c r="AAT6" s="43"/>
      <c r="AAU6" s="43"/>
      <c r="AAV6" s="43"/>
      <c r="AAW6" s="43"/>
      <c r="AAX6" s="43"/>
      <c r="AAY6" s="43"/>
      <c r="AAZ6" s="43"/>
      <c r="ABA6" s="43"/>
      <c r="ABB6" s="43"/>
      <c r="ABC6" s="43"/>
      <c r="ABD6" s="43"/>
      <c r="ABE6" s="43"/>
      <c r="ABF6" s="43"/>
      <c r="ABG6" s="43"/>
      <c r="ABH6" s="43"/>
      <c r="ABI6" s="43"/>
      <c r="ABJ6" s="43"/>
      <c r="ABK6" s="43"/>
      <c r="ABL6" s="43"/>
      <c r="ABM6" s="43"/>
      <c r="ABN6" s="43"/>
      <c r="ABO6" s="43"/>
      <c r="ABP6" s="43"/>
      <c r="ABQ6" s="43"/>
      <c r="ABR6" s="43"/>
      <c r="ABS6" s="43"/>
      <c r="ABT6" s="43"/>
      <c r="ABU6" s="43"/>
      <c r="ABV6" s="43"/>
      <c r="ABW6" s="43"/>
      <c r="ABX6" s="43"/>
      <c r="ABY6" s="43"/>
      <c r="ABZ6" s="43"/>
      <c r="ACA6" s="43"/>
      <c r="ACB6" s="43"/>
      <c r="ACC6" s="43"/>
      <c r="ACD6" s="43"/>
      <c r="ACE6" s="43"/>
      <c r="ACF6" s="43"/>
      <c r="ACG6" s="43"/>
      <c r="ACH6" s="43"/>
      <c r="ACI6" s="43"/>
      <c r="ACJ6" s="43"/>
      <c r="ACK6" s="43"/>
      <c r="ACL6" s="43"/>
      <c r="ACM6" s="43"/>
      <c r="ACN6" s="43"/>
      <c r="ACO6" s="43"/>
      <c r="ACP6" s="43"/>
      <c r="ACQ6" s="43"/>
      <c r="ACR6" s="43"/>
      <c r="ACS6" s="43"/>
      <c r="ACT6" s="43"/>
      <c r="ACU6" s="43"/>
      <c r="ACV6" s="43"/>
      <c r="ACW6" s="43"/>
      <c r="ACX6" s="43"/>
      <c r="ACY6" s="43"/>
      <c r="ACZ6" s="43"/>
      <c r="ADA6" s="43"/>
      <c r="ADB6" s="43"/>
      <c r="ADC6" s="43"/>
      <c r="ADD6" s="43"/>
      <c r="ADE6" s="43"/>
      <c r="ADF6" s="43"/>
      <c r="ADG6" s="43"/>
      <c r="ADH6" s="43"/>
      <c r="ADI6" s="43"/>
      <c r="ADJ6" s="43"/>
      <c r="ADK6" s="43"/>
      <c r="ADL6" s="43"/>
      <c r="ADM6" s="43"/>
      <c r="ADN6" s="43"/>
      <c r="ADO6" s="43"/>
      <c r="ADP6" s="43"/>
      <c r="ADQ6" s="43"/>
      <c r="ADR6" s="43"/>
      <c r="ADS6" s="43"/>
      <c r="ADT6" s="43"/>
      <c r="ADU6" s="43"/>
      <c r="ADV6" s="43"/>
      <c r="ADW6" s="43"/>
      <c r="ADX6" s="43"/>
      <c r="ADY6" s="43"/>
      <c r="ADZ6" s="43"/>
      <c r="AEA6" s="43"/>
      <c r="AEB6" s="43"/>
      <c r="AEC6" s="43"/>
      <c r="AED6" s="43"/>
      <c r="AEE6" s="43"/>
      <c r="AEF6" s="43"/>
      <c r="AEG6" s="43"/>
      <c r="AEH6" s="43"/>
      <c r="AEI6" s="43"/>
      <c r="AEJ6" s="43"/>
      <c r="AEK6" s="43"/>
      <c r="AEL6" s="43"/>
      <c r="AEM6" s="43"/>
      <c r="AEN6" s="43"/>
      <c r="AEO6" s="43"/>
      <c r="AEP6" s="43"/>
      <c r="AEQ6" s="43"/>
      <c r="AER6" s="43"/>
      <c r="AES6" s="43"/>
      <c r="AET6" s="43"/>
      <c r="AEU6" s="43"/>
      <c r="AEV6" s="43"/>
      <c r="AEW6" s="43"/>
      <c r="AEX6" s="43"/>
      <c r="AEY6" s="43"/>
      <c r="AEZ6" s="43"/>
      <c r="AFA6" s="43"/>
      <c r="AFB6" s="43"/>
      <c r="AFC6" s="43"/>
      <c r="AFD6" s="43"/>
      <c r="AFE6" s="43"/>
      <c r="AFF6" s="43"/>
      <c r="AFG6" s="43"/>
      <c r="AFH6" s="43"/>
      <c r="AFI6" s="43"/>
      <c r="AFJ6" s="43"/>
      <c r="AFK6" s="43"/>
      <c r="AFL6" s="43"/>
      <c r="AFM6" s="43"/>
      <c r="AFN6" s="43"/>
      <c r="AFO6" s="43"/>
      <c r="AFP6" s="43"/>
      <c r="AFQ6" s="43"/>
      <c r="AFR6" s="43"/>
      <c r="AFS6" s="43"/>
      <c r="AFT6" s="43"/>
      <c r="AFU6" s="43"/>
      <c r="AFV6" s="43"/>
      <c r="AFW6" s="43"/>
      <c r="AFX6" s="43"/>
      <c r="AFY6" s="43"/>
      <c r="AFZ6" s="43"/>
      <c r="AGA6" s="43"/>
      <c r="AGB6" s="43"/>
      <c r="AGC6" s="43"/>
      <c r="AGD6" s="43"/>
      <c r="AGE6" s="43"/>
      <c r="AGF6" s="43"/>
      <c r="AGG6" s="43"/>
      <c r="AGH6" s="43"/>
      <c r="AGI6" s="43"/>
      <c r="AGJ6" s="43"/>
      <c r="AGK6" s="43"/>
      <c r="AGL6" s="43"/>
      <c r="AGM6" s="43"/>
      <c r="AGN6" s="43"/>
      <c r="AGO6" s="43"/>
      <c r="AGP6" s="43"/>
      <c r="AGQ6" s="43"/>
      <c r="AGR6" s="43"/>
      <c r="AGS6" s="43"/>
      <c r="AGT6" s="43"/>
      <c r="AGU6" s="43"/>
      <c r="AGV6" s="43"/>
      <c r="AGW6" s="43"/>
      <c r="AGX6" s="43"/>
      <c r="AGY6" s="43"/>
      <c r="AGZ6" s="43"/>
      <c r="AHA6" s="43"/>
      <c r="AHB6" s="43"/>
      <c r="AHC6" s="43"/>
      <c r="AHD6" s="43"/>
      <c r="AHE6" s="43"/>
      <c r="AHF6" s="43"/>
      <c r="AHG6" s="43"/>
      <c r="AHH6" s="43"/>
      <c r="AHI6" s="43"/>
      <c r="AHJ6" s="43"/>
      <c r="AHK6" s="43"/>
      <c r="AHL6" s="43"/>
      <c r="AHM6" s="43"/>
      <c r="AHN6" s="43"/>
      <c r="AHO6" s="43"/>
      <c r="AHP6" s="43"/>
      <c r="AHQ6" s="43"/>
      <c r="AHR6" s="43"/>
      <c r="AHS6" s="43"/>
      <c r="AHT6" s="43"/>
      <c r="AHU6" s="43"/>
      <c r="AHV6" s="43"/>
      <c r="AHW6" s="43"/>
      <c r="AHX6" s="43"/>
      <c r="AHY6" s="43"/>
      <c r="AHZ6" s="43"/>
      <c r="AIA6" s="43"/>
      <c r="AIB6" s="43"/>
      <c r="AIC6" s="43"/>
      <c r="AID6" s="43"/>
      <c r="AIE6" s="43"/>
      <c r="AIF6" s="43"/>
      <c r="AIG6" s="43"/>
      <c r="AIH6" s="43"/>
      <c r="AII6" s="43"/>
      <c r="AIJ6" s="43"/>
      <c r="AIK6" s="43"/>
      <c r="AIL6" s="43"/>
      <c r="AIM6" s="43"/>
      <c r="AIN6" s="43"/>
      <c r="AIO6" s="43"/>
      <c r="AIP6" s="43"/>
      <c r="AIQ6" s="43"/>
      <c r="AIR6" s="43"/>
      <c r="AIS6" s="43"/>
      <c r="AIT6" s="43"/>
      <c r="AIU6" s="43"/>
      <c r="AIV6" s="43"/>
      <c r="AIW6" s="43"/>
      <c r="AIX6" s="43"/>
      <c r="AIY6" s="43"/>
      <c r="AIZ6" s="43"/>
      <c r="AJA6" s="43"/>
      <c r="AJB6" s="43"/>
      <c r="AJC6" s="43"/>
      <c r="AJD6" s="43"/>
      <c r="AJE6" s="43"/>
      <c r="AJF6" s="43"/>
      <c r="AJG6" s="43"/>
      <c r="AJH6" s="43"/>
      <c r="AJI6" s="43"/>
      <c r="AJJ6" s="43"/>
      <c r="AJK6" s="43"/>
      <c r="AJL6" s="43"/>
      <c r="AJM6" s="43"/>
      <c r="AJN6" s="43"/>
      <c r="AJO6" s="43"/>
      <c r="AJP6" s="43"/>
      <c r="AJQ6" s="43"/>
      <c r="AJR6" s="43"/>
      <c r="AJS6" s="43"/>
      <c r="AJT6" s="43"/>
      <c r="AJU6" s="43"/>
      <c r="AJV6" s="43"/>
      <c r="AJW6" s="43"/>
      <c r="AJX6" s="43"/>
      <c r="AJY6" s="43"/>
      <c r="AJZ6" s="43"/>
      <c r="AKA6" s="43"/>
      <c r="AKB6" s="43"/>
      <c r="AKC6" s="43"/>
      <c r="AKD6" s="43"/>
      <c r="AKE6" s="43"/>
      <c r="AKF6" s="43"/>
      <c r="AKG6" s="43"/>
      <c r="AKH6" s="43"/>
      <c r="AKI6" s="43"/>
      <c r="AKJ6" s="43"/>
      <c r="AKK6" s="43"/>
      <c r="AKL6" s="43"/>
      <c r="AKM6" s="43"/>
      <c r="AKN6" s="43"/>
      <c r="AKO6" s="43"/>
      <c r="AKP6" s="43"/>
      <c r="AKQ6" s="43"/>
      <c r="AKR6" s="43"/>
      <c r="AKS6" s="43"/>
      <c r="AKT6" s="43"/>
      <c r="AKU6" s="43"/>
      <c r="AKV6" s="43"/>
      <c r="AKW6" s="43"/>
      <c r="AKX6" s="43"/>
      <c r="AKY6" s="43"/>
      <c r="AKZ6" s="43"/>
      <c r="ALA6" s="43"/>
      <c r="ALB6" s="43"/>
      <c r="ALC6" s="43"/>
      <c r="ALD6" s="43"/>
      <c r="ALE6" s="43"/>
      <c r="ALF6" s="43"/>
      <c r="ALG6" s="43"/>
      <c r="ALH6" s="43"/>
      <c r="ALI6" s="43"/>
      <c r="ALJ6" s="43"/>
      <c r="ALK6" s="43"/>
      <c r="ALL6" s="43"/>
      <c r="ALM6" s="43"/>
      <c r="ALN6" s="43"/>
      <c r="ALO6" s="43"/>
      <c r="ALP6" s="43"/>
      <c r="ALQ6" s="43"/>
      <c r="ALR6" s="43"/>
      <c r="ALS6" s="43"/>
      <c r="ALT6" s="43"/>
      <c r="ALU6" s="43"/>
      <c r="ALV6" s="43"/>
      <c r="ALW6" s="43"/>
      <c r="ALX6" s="43"/>
      <c r="ALY6" s="43"/>
      <c r="ALZ6" s="43"/>
      <c r="AMA6" s="43"/>
      <c r="AMB6" s="43"/>
      <c r="AMC6" s="43"/>
      <c r="AMD6" s="43"/>
      <c r="AME6" s="43"/>
      <c r="AMF6" s="43"/>
      <c r="AMG6" s="43"/>
      <c r="AMH6" s="43"/>
      <c r="AMI6" s="43"/>
      <c r="AMJ6" s="43"/>
      <c r="AMK6" s="43"/>
      <c r="AML6" s="43"/>
      <c r="AMM6" s="43"/>
      <c r="AMN6" s="43"/>
      <c r="AMO6" s="43"/>
      <c r="AMP6" s="43"/>
      <c r="AMQ6" s="43"/>
      <c r="AMR6" s="43"/>
      <c r="AMS6" s="43"/>
      <c r="AMT6" s="43"/>
      <c r="AMU6" s="43"/>
      <c r="AMV6" s="43"/>
      <c r="AMW6" s="43"/>
      <c r="AMX6" s="43"/>
      <c r="AMY6" s="43"/>
      <c r="AMZ6" s="43"/>
      <c r="ANA6" s="43"/>
      <c r="ANB6" s="43"/>
      <c r="ANC6" s="43"/>
      <c r="AND6" s="43"/>
      <c r="ANE6" s="43"/>
      <c r="ANF6" s="43"/>
      <c r="ANG6" s="43"/>
      <c r="ANH6" s="43"/>
      <c r="ANI6" s="43"/>
      <c r="ANJ6" s="43"/>
      <c r="ANK6" s="43"/>
      <c r="ANL6" s="43"/>
      <c r="ANM6" s="43"/>
      <c r="ANN6" s="43"/>
      <c r="ANO6" s="43"/>
      <c r="ANP6" s="43"/>
      <c r="ANQ6" s="43"/>
      <c r="ANR6" s="43"/>
      <c r="ANS6" s="43"/>
      <c r="ANT6" s="43"/>
      <c r="ANU6" s="43"/>
      <c r="ANV6" s="43"/>
      <c r="ANW6" s="43"/>
      <c r="ANX6" s="43"/>
      <c r="ANY6" s="43"/>
      <c r="ANZ6" s="43"/>
      <c r="AOA6" s="43"/>
      <c r="AOB6" s="43"/>
      <c r="AOC6" s="43"/>
      <c r="AOD6" s="43"/>
      <c r="AOE6" s="43"/>
      <c r="AOF6" s="43"/>
      <c r="AOG6" s="43"/>
      <c r="AOH6" s="43"/>
      <c r="AOI6" s="43"/>
      <c r="AOJ6" s="43"/>
      <c r="AOK6" s="43"/>
      <c r="AOL6" s="43"/>
      <c r="AOM6" s="43"/>
      <c r="AON6" s="43"/>
      <c r="AOO6" s="43"/>
      <c r="AOP6" s="43"/>
      <c r="AOQ6" s="43"/>
      <c r="AOR6" s="43"/>
      <c r="AOS6" s="43"/>
      <c r="AOT6" s="43"/>
      <c r="AOU6" s="43"/>
      <c r="AOV6" s="43"/>
      <c r="AOW6" s="43"/>
      <c r="AOX6" s="43"/>
      <c r="AOY6" s="43"/>
      <c r="AOZ6" s="43"/>
      <c r="APA6" s="43"/>
      <c r="APB6" s="43"/>
      <c r="APC6" s="43"/>
      <c r="APD6" s="43"/>
      <c r="APE6" s="43"/>
      <c r="APF6" s="43"/>
      <c r="APG6" s="43"/>
      <c r="APH6" s="43"/>
      <c r="API6" s="43"/>
      <c r="APJ6" s="43"/>
      <c r="APK6" s="43"/>
      <c r="APL6" s="43"/>
      <c r="APM6" s="43"/>
      <c r="APN6" s="43"/>
      <c r="APO6" s="43"/>
      <c r="APP6" s="43"/>
      <c r="APQ6" s="43"/>
      <c r="APR6" s="43"/>
      <c r="APS6" s="43"/>
      <c r="APT6" s="43"/>
      <c r="APU6" s="43"/>
      <c r="APV6" s="43"/>
      <c r="APW6" s="43"/>
      <c r="APX6" s="43"/>
      <c r="APY6" s="43"/>
      <c r="APZ6" s="43"/>
      <c r="AQA6" s="43"/>
      <c r="AQB6" s="43"/>
      <c r="AQC6" s="43"/>
      <c r="AQD6" s="43"/>
      <c r="AQE6" s="43"/>
      <c r="AQF6" s="43"/>
      <c r="AQG6" s="43"/>
      <c r="AQH6" s="43"/>
      <c r="AQI6" s="43"/>
      <c r="AQJ6" s="43"/>
      <c r="AQK6" s="43"/>
      <c r="AQL6" s="43"/>
      <c r="AQM6" s="43"/>
      <c r="AQN6" s="43"/>
      <c r="AQO6" s="43"/>
      <c r="AQP6" s="43"/>
      <c r="AQQ6" s="43"/>
      <c r="AQR6" s="43"/>
      <c r="AQS6" s="43"/>
      <c r="AQT6" s="43"/>
      <c r="AQU6" s="43"/>
      <c r="AQV6" s="43"/>
      <c r="AQW6" s="43"/>
      <c r="AQX6" s="43"/>
      <c r="AQY6" s="43"/>
      <c r="AQZ6" s="43"/>
      <c r="ARA6" s="43"/>
      <c r="ARB6" s="43"/>
      <c r="ARC6" s="43"/>
      <c r="ARD6" s="43"/>
      <c r="ARE6" s="43"/>
      <c r="ARF6" s="43"/>
      <c r="ARG6" s="43"/>
      <c r="ARH6" s="43"/>
      <c r="ARI6" s="43"/>
      <c r="ARJ6" s="43"/>
      <c r="ARK6" s="43"/>
      <c r="ARL6" s="43"/>
      <c r="ARM6" s="43"/>
      <c r="ARN6" s="43"/>
      <c r="ARO6" s="43"/>
      <c r="ARP6" s="43"/>
      <c r="ARQ6" s="43"/>
      <c r="ARR6" s="43"/>
      <c r="ARS6" s="43"/>
      <c r="ART6" s="43"/>
      <c r="ARU6" s="43"/>
      <c r="ARV6" s="43"/>
      <c r="ARW6" s="43"/>
      <c r="ARX6" s="43"/>
      <c r="ARY6" s="43"/>
      <c r="ARZ6" s="43"/>
      <c r="ASA6" s="43"/>
      <c r="ASB6" s="43"/>
      <c r="ASC6" s="43"/>
      <c r="ASD6" s="43"/>
      <c r="ASE6" s="43"/>
      <c r="ASF6" s="43"/>
      <c r="ASG6" s="43"/>
      <c r="ASH6" s="43"/>
      <c r="ASI6" s="43"/>
      <c r="ASJ6" s="43"/>
      <c r="ASK6" s="43"/>
      <c r="ASL6" s="43"/>
      <c r="ASM6" s="43"/>
      <c r="ASN6" s="43"/>
      <c r="ASO6" s="43"/>
      <c r="ASP6" s="43"/>
      <c r="ASQ6" s="43"/>
      <c r="ASR6" s="43"/>
      <c r="ASS6" s="43"/>
      <c r="AST6" s="43"/>
      <c r="ASU6" s="43"/>
      <c r="ASV6" s="43"/>
      <c r="ASW6" s="43"/>
      <c r="ASX6" s="43"/>
      <c r="ASY6" s="43"/>
      <c r="ASZ6" s="43"/>
      <c r="ATA6" s="43"/>
      <c r="ATB6" s="43"/>
      <c r="ATC6" s="43"/>
      <c r="ATD6" s="43"/>
      <c r="ATE6" s="43"/>
      <c r="ATF6" s="43"/>
      <c r="ATG6" s="43"/>
      <c r="ATH6" s="43"/>
      <c r="ATI6" s="43"/>
      <c r="ATJ6" s="43"/>
      <c r="ATK6" s="43"/>
      <c r="ATL6" s="43"/>
      <c r="ATM6" s="43"/>
      <c r="ATN6" s="43"/>
      <c r="ATO6" s="43"/>
      <c r="ATP6" s="43"/>
      <c r="ATQ6" s="43"/>
      <c r="ATR6" s="43"/>
      <c r="ATS6" s="43"/>
      <c r="ATT6" s="43"/>
      <c r="ATU6" s="43"/>
      <c r="ATV6" s="43"/>
      <c r="ATW6" s="43"/>
      <c r="ATX6" s="43"/>
      <c r="ATY6" s="43"/>
      <c r="ATZ6" s="43"/>
      <c r="AUA6" s="43"/>
      <c r="AUB6" s="43"/>
      <c r="AUC6" s="43"/>
      <c r="AUD6" s="43"/>
      <c r="AUE6" s="43"/>
      <c r="AUF6" s="43"/>
      <c r="AUG6" s="43"/>
      <c r="AUH6" s="43"/>
      <c r="AUI6" s="43"/>
      <c r="AUJ6" s="43"/>
      <c r="AUK6" s="43"/>
      <c r="AUL6" s="43"/>
      <c r="AUM6" s="43"/>
      <c r="AUN6" s="43"/>
      <c r="AUO6" s="43"/>
      <c r="AUP6" s="43"/>
      <c r="AUQ6" s="43"/>
      <c r="AUR6" s="43"/>
      <c r="AUS6" s="43"/>
      <c r="AUT6" s="43"/>
      <c r="AUU6" s="43"/>
      <c r="AUV6" s="43"/>
      <c r="AUW6" s="43"/>
      <c r="AUX6" s="43"/>
      <c r="AUY6" s="43"/>
      <c r="AUZ6" s="43"/>
      <c r="AVA6" s="43"/>
      <c r="AVB6" s="43"/>
      <c r="AVC6" s="43"/>
      <c r="AVD6" s="43"/>
      <c r="AVE6" s="43"/>
      <c r="AVF6" s="43"/>
      <c r="AVG6" s="43"/>
      <c r="AVH6" s="43"/>
      <c r="AVI6" s="43"/>
      <c r="AVJ6" s="43"/>
      <c r="AVK6" s="43"/>
      <c r="AVL6" s="43"/>
      <c r="AVM6" s="43"/>
      <c r="AVN6" s="43"/>
      <c r="AVO6" s="43"/>
      <c r="AVP6" s="43"/>
      <c r="AVQ6" s="43"/>
      <c r="AVR6" s="43"/>
      <c r="AVS6" s="43"/>
      <c r="AVT6" s="43"/>
      <c r="AVU6" s="43"/>
      <c r="AVV6" s="43"/>
      <c r="AVW6" s="43"/>
      <c r="AVX6" s="43"/>
      <c r="AVY6" s="43"/>
      <c r="AVZ6" s="43"/>
      <c r="AWA6" s="43"/>
      <c r="AWB6" s="43"/>
      <c r="AWC6" s="43"/>
      <c r="AWD6" s="43"/>
      <c r="AWE6" s="43"/>
      <c r="AWF6" s="43"/>
      <c r="AWG6" s="43"/>
      <c r="AWH6" s="43"/>
      <c r="AWI6" s="43"/>
      <c r="AWJ6" s="43"/>
      <c r="AWK6" s="43"/>
      <c r="AWL6" s="43"/>
      <c r="AWM6" s="43"/>
      <c r="AWN6" s="43"/>
      <c r="AWO6" s="43"/>
      <c r="AWP6" s="43"/>
      <c r="AWQ6" s="43"/>
      <c r="AWR6" s="43"/>
      <c r="AWS6" s="43"/>
      <c r="AWT6" s="43"/>
      <c r="AWU6" s="43"/>
      <c r="AWV6" s="43"/>
      <c r="AWW6" s="43"/>
      <c r="AWX6" s="43"/>
      <c r="AWY6" s="43"/>
      <c r="AWZ6" s="43"/>
      <c r="AXA6" s="43"/>
      <c r="AXB6" s="43"/>
      <c r="AXC6" s="43"/>
      <c r="AXD6" s="43"/>
      <c r="AXE6" s="43"/>
      <c r="AXF6" s="43"/>
      <c r="AXG6" s="43"/>
      <c r="AXH6" s="43"/>
      <c r="AXI6" s="43"/>
      <c r="AXJ6" s="43"/>
      <c r="AXK6" s="43"/>
      <c r="AXL6" s="43"/>
      <c r="AXM6" s="43"/>
      <c r="AXN6" s="43"/>
      <c r="AXO6" s="43"/>
      <c r="AXP6" s="43"/>
      <c r="AXQ6" s="43"/>
      <c r="AXR6" s="43"/>
      <c r="AXS6" s="43"/>
      <c r="AXT6" s="43"/>
      <c r="AXU6" s="43"/>
      <c r="AXV6" s="43"/>
      <c r="AXW6" s="43"/>
      <c r="AXX6" s="43"/>
      <c r="AXY6" s="43"/>
      <c r="AXZ6" s="43"/>
      <c r="AYA6" s="43"/>
      <c r="AYB6" s="43"/>
      <c r="AYC6" s="43"/>
      <c r="AYD6" s="43"/>
      <c r="AYE6" s="43"/>
      <c r="AYF6" s="43"/>
      <c r="AYG6" s="43"/>
      <c r="AYH6" s="43"/>
      <c r="AYI6" s="43"/>
      <c r="AYJ6" s="43"/>
      <c r="AYK6" s="43"/>
      <c r="AYL6" s="43"/>
      <c r="AYM6" s="43"/>
      <c r="AYN6" s="43"/>
      <c r="AYO6" s="43"/>
      <c r="AYP6" s="43"/>
      <c r="AYQ6" s="43"/>
      <c r="AYR6" s="43"/>
      <c r="AYS6" s="43"/>
      <c r="AYT6" s="43"/>
      <c r="AYU6" s="43"/>
      <c r="AYV6" s="43"/>
      <c r="AYW6" s="43"/>
      <c r="AYX6" s="43"/>
      <c r="AYY6" s="43"/>
      <c r="AYZ6" s="43"/>
      <c r="AZA6" s="43"/>
      <c r="AZB6" s="43"/>
      <c r="AZC6" s="43"/>
      <c r="AZD6" s="43"/>
      <c r="AZE6" s="43"/>
      <c r="AZF6" s="43"/>
      <c r="AZG6" s="43"/>
      <c r="AZH6" s="43"/>
      <c r="AZI6" s="43"/>
      <c r="AZJ6" s="43"/>
      <c r="AZK6" s="43"/>
      <c r="AZL6" s="43"/>
      <c r="AZM6" s="43"/>
      <c r="AZN6" s="43"/>
      <c r="AZO6" s="43"/>
      <c r="AZP6" s="43"/>
      <c r="AZQ6" s="43"/>
      <c r="AZR6" s="43"/>
      <c r="AZS6" s="43"/>
      <c r="AZT6" s="43"/>
      <c r="AZU6" s="43"/>
      <c r="AZV6" s="43"/>
      <c r="AZW6" s="43"/>
      <c r="AZX6" s="43"/>
      <c r="AZY6" s="43"/>
      <c r="AZZ6" s="43"/>
      <c r="BAA6" s="43"/>
      <c r="BAB6" s="43"/>
      <c r="BAC6" s="43"/>
      <c r="BAD6" s="43"/>
      <c r="BAE6" s="43"/>
      <c r="BAF6" s="43"/>
      <c r="BAG6" s="43"/>
      <c r="BAH6" s="43"/>
      <c r="BAI6" s="43"/>
      <c r="BAJ6" s="43"/>
      <c r="BAK6" s="43"/>
      <c r="BAL6" s="43"/>
      <c r="BAM6" s="43"/>
      <c r="BAN6" s="43"/>
      <c r="BAO6" s="43"/>
      <c r="BAP6" s="43"/>
      <c r="BAQ6" s="43"/>
      <c r="BAR6" s="43"/>
      <c r="BAS6" s="43"/>
      <c r="BAT6" s="43"/>
      <c r="BAU6" s="43"/>
      <c r="BAV6" s="43"/>
      <c r="BAW6" s="43"/>
      <c r="BAX6" s="43"/>
      <c r="BAY6" s="43"/>
      <c r="BAZ6" s="43"/>
      <c r="BBA6" s="43"/>
      <c r="BBB6" s="43"/>
      <c r="BBC6" s="43"/>
      <c r="BBD6" s="43"/>
      <c r="BBE6" s="43"/>
      <c r="BBF6" s="43"/>
      <c r="BBG6" s="43"/>
      <c r="BBH6" s="43"/>
      <c r="BBI6" s="43"/>
      <c r="BBJ6" s="43"/>
      <c r="BBK6" s="43"/>
      <c r="BBL6" s="43"/>
      <c r="BBM6" s="43"/>
      <c r="BBN6" s="43"/>
      <c r="BBO6" s="43"/>
      <c r="BBP6" s="43"/>
      <c r="BBQ6" s="43"/>
      <c r="BBR6" s="43"/>
      <c r="BBS6" s="43"/>
      <c r="BBT6" s="43"/>
      <c r="BBU6" s="43"/>
      <c r="BBV6" s="43"/>
      <c r="BBW6" s="43"/>
      <c r="BBX6" s="43"/>
      <c r="BBY6" s="43"/>
      <c r="BBZ6" s="43"/>
      <c r="BCA6" s="43"/>
      <c r="BCB6" s="43"/>
      <c r="BCC6" s="43"/>
      <c r="BCD6" s="43"/>
      <c r="BCE6" s="43"/>
      <c r="BCF6" s="43"/>
      <c r="BCG6" s="43"/>
      <c r="BCH6" s="43"/>
      <c r="BCI6" s="43"/>
      <c r="BCJ6" s="43"/>
      <c r="BCK6" s="43"/>
      <c r="BCL6" s="43"/>
      <c r="BCM6" s="43"/>
      <c r="BCN6" s="43"/>
      <c r="BCO6" s="43"/>
      <c r="BCP6" s="43"/>
      <c r="BCQ6" s="43"/>
      <c r="BCR6" s="43"/>
      <c r="BCS6" s="43"/>
      <c r="BCT6" s="43"/>
      <c r="BCU6" s="43"/>
      <c r="BCV6" s="43"/>
      <c r="BCW6" s="43"/>
      <c r="BCX6" s="43"/>
      <c r="BCY6" s="43"/>
      <c r="BCZ6" s="43"/>
      <c r="BDA6" s="43"/>
      <c r="BDB6" s="43"/>
      <c r="BDC6" s="43"/>
      <c r="BDD6" s="43"/>
      <c r="BDE6" s="43"/>
      <c r="BDF6" s="43"/>
      <c r="BDG6" s="43"/>
      <c r="BDH6" s="43"/>
      <c r="BDI6" s="43"/>
      <c r="BDJ6" s="43"/>
      <c r="BDK6" s="43"/>
      <c r="BDL6" s="43"/>
      <c r="BDM6" s="43"/>
      <c r="BDN6" s="43"/>
      <c r="BDO6" s="43"/>
      <c r="BDP6" s="43"/>
      <c r="BDQ6" s="43"/>
      <c r="BDR6" s="43"/>
      <c r="BDS6" s="43"/>
      <c r="BDT6" s="43"/>
      <c r="BDU6" s="43"/>
      <c r="BDV6" s="43"/>
      <c r="BDW6" s="43"/>
      <c r="BDX6" s="43"/>
      <c r="BDY6" s="43"/>
      <c r="BDZ6" s="43"/>
      <c r="BEA6" s="43"/>
      <c r="BEB6" s="43"/>
      <c r="BEC6" s="43"/>
      <c r="BED6" s="43"/>
      <c r="BEE6" s="43"/>
      <c r="BEF6" s="43"/>
      <c r="BEG6" s="43"/>
      <c r="BEH6" s="43"/>
      <c r="BEI6" s="43"/>
      <c r="BEJ6" s="43"/>
      <c r="BEK6" s="43"/>
      <c r="BEL6" s="43"/>
      <c r="BEM6" s="43"/>
      <c r="BEN6" s="43"/>
      <c r="BEO6" s="43"/>
      <c r="BEP6" s="43"/>
      <c r="BEQ6" s="43"/>
      <c r="BER6" s="43"/>
      <c r="BES6" s="43"/>
      <c r="BET6" s="43"/>
      <c r="BEU6" s="43"/>
      <c r="BEV6" s="43"/>
      <c r="BEW6" s="43"/>
      <c r="BEX6" s="43"/>
      <c r="BEY6" s="43"/>
      <c r="BEZ6" s="43"/>
      <c r="BFA6" s="43"/>
      <c r="BFB6" s="43"/>
      <c r="BFC6" s="43"/>
      <c r="BFD6" s="43"/>
      <c r="BFE6" s="43"/>
      <c r="BFF6" s="43"/>
      <c r="BFG6" s="43"/>
      <c r="BFH6" s="43"/>
      <c r="BFI6" s="43"/>
      <c r="BFJ6" s="43"/>
      <c r="BFK6" s="43"/>
      <c r="BFL6" s="43"/>
      <c r="BFM6" s="43"/>
      <c r="BFN6" s="43"/>
      <c r="BFO6" s="43"/>
      <c r="BFP6" s="43"/>
      <c r="BFQ6" s="43"/>
      <c r="BFR6" s="43"/>
      <c r="BFS6" s="43"/>
      <c r="BFT6" s="43"/>
      <c r="BFU6" s="43"/>
      <c r="BFV6" s="43"/>
      <c r="BFW6" s="43"/>
      <c r="BFX6" s="43"/>
      <c r="BFY6" s="43"/>
      <c r="BFZ6" s="43"/>
      <c r="BGA6" s="43"/>
      <c r="BGB6" s="43"/>
      <c r="BGC6" s="43"/>
      <c r="BGD6" s="43"/>
      <c r="BGE6" s="43"/>
      <c r="BGF6" s="43"/>
      <c r="BGG6" s="43"/>
      <c r="BGH6" s="43"/>
      <c r="BGI6" s="43"/>
      <c r="BGJ6" s="43"/>
      <c r="BGK6" s="43"/>
      <c r="BGL6" s="43"/>
      <c r="BGM6" s="43"/>
      <c r="BGN6" s="43"/>
      <c r="BGO6" s="43"/>
      <c r="BGP6" s="43"/>
      <c r="BGQ6" s="43"/>
      <c r="BGR6" s="43"/>
      <c r="BGS6" s="43"/>
      <c r="BGT6" s="43"/>
      <c r="BGU6" s="43"/>
      <c r="BGV6" s="43"/>
      <c r="BGW6" s="43"/>
      <c r="BGX6" s="43"/>
      <c r="BGY6" s="43"/>
      <c r="BGZ6" s="43"/>
      <c r="BHA6" s="43"/>
      <c r="BHB6" s="43"/>
      <c r="BHC6" s="43"/>
      <c r="BHD6" s="43"/>
      <c r="BHE6" s="43"/>
      <c r="BHF6" s="43"/>
      <c r="BHG6" s="43"/>
      <c r="BHH6" s="43"/>
      <c r="BHI6" s="43"/>
      <c r="BHJ6" s="43"/>
      <c r="BHK6" s="43"/>
      <c r="BHL6" s="43"/>
      <c r="BHM6" s="43"/>
      <c r="BHN6" s="43"/>
      <c r="BHO6" s="43"/>
      <c r="BHP6" s="43"/>
      <c r="BHQ6" s="43"/>
      <c r="BHR6" s="43"/>
      <c r="BHS6" s="43"/>
      <c r="BHT6" s="43"/>
      <c r="BHU6" s="43"/>
      <c r="BHV6" s="43"/>
      <c r="BHW6" s="43"/>
      <c r="BHX6" s="43"/>
      <c r="BHY6" s="43"/>
      <c r="BHZ6" s="43"/>
      <c r="BIA6" s="43"/>
      <c r="BIB6" s="43"/>
      <c r="BIC6" s="43"/>
      <c r="BID6" s="43"/>
      <c r="BIE6" s="43"/>
      <c r="BIF6" s="43"/>
      <c r="BIG6" s="43"/>
      <c r="BIH6" s="43"/>
      <c r="BII6" s="43"/>
      <c r="BIJ6" s="43"/>
      <c r="BIK6" s="43"/>
      <c r="BIL6" s="43"/>
      <c r="BIM6" s="43"/>
      <c r="BIN6" s="43"/>
      <c r="BIO6" s="43"/>
      <c r="BIP6" s="43"/>
      <c r="BIQ6" s="43"/>
      <c r="BIR6" s="43"/>
      <c r="BIS6" s="43"/>
      <c r="BIT6" s="43"/>
      <c r="BIU6" s="43"/>
      <c r="BIV6" s="43"/>
      <c r="BIW6" s="43"/>
      <c r="BIX6" s="43"/>
      <c r="BIY6" s="43"/>
      <c r="BIZ6" s="43"/>
      <c r="BJA6" s="43"/>
      <c r="BJB6" s="43"/>
      <c r="BJC6" s="43"/>
      <c r="BJD6" s="43"/>
      <c r="BJE6" s="43"/>
      <c r="BJF6" s="43"/>
      <c r="BJG6" s="43"/>
      <c r="BJH6" s="43"/>
      <c r="BJI6" s="43"/>
      <c r="BJJ6" s="43"/>
      <c r="BJK6" s="43"/>
      <c r="BJL6" s="43"/>
      <c r="BJM6" s="43"/>
      <c r="BJN6" s="43"/>
      <c r="BJO6" s="43"/>
      <c r="BJP6" s="43"/>
      <c r="BJQ6" s="43"/>
      <c r="BJR6" s="43"/>
      <c r="BJS6" s="43"/>
      <c r="BJT6" s="43"/>
      <c r="BJU6" s="43"/>
      <c r="BJV6" s="43"/>
      <c r="BJW6" s="43"/>
      <c r="BJX6" s="43"/>
      <c r="BJY6" s="43"/>
      <c r="BJZ6" s="43"/>
      <c r="BKA6" s="43"/>
      <c r="BKB6" s="43"/>
      <c r="BKC6" s="43"/>
      <c r="BKD6" s="43"/>
      <c r="BKE6" s="43"/>
      <c r="BKF6" s="43"/>
      <c r="BKG6" s="43"/>
      <c r="BKH6" s="43"/>
      <c r="BKI6" s="43"/>
      <c r="BKJ6" s="43"/>
      <c r="BKK6" s="43"/>
      <c r="BKL6" s="43"/>
      <c r="BKM6" s="43"/>
      <c r="BKN6" s="43"/>
      <c r="BKO6" s="43"/>
      <c r="BKP6" s="43"/>
      <c r="BKQ6" s="43"/>
      <c r="BKR6" s="43"/>
      <c r="BKS6" s="43"/>
      <c r="BKT6" s="43"/>
      <c r="BKU6" s="43"/>
      <c r="BKV6" s="43"/>
      <c r="BKW6" s="43"/>
      <c r="BKX6" s="43"/>
      <c r="BKY6" s="43"/>
      <c r="BKZ6" s="43"/>
      <c r="BLA6" s="43"/>
      <c r="BLB6" s="43"/>
      <c r="BLC6" s="43"/>
      <c r="BLD6" s="43"/>
      <c r="BLE6" s="43"/>
      <c r="BLF6" s="43"/>
      <c r="BLG6" s="43"/>
      <c r="BLH6" s="43"/>
      <c r="BLI6" s="43"/>
      <c r="BLJ6" s="43"/>
      <c r="BLK6" s="43"/>
      <c r="BLL6" s="43"/>
      <c r="BLM6" s="43"/>
      <c r="BLN6" s="43"/>
      <c r="BLO6" s="43"/>
      <c r="BLP6" s="43"/>
      <c r="BLQ6" s="43"/>
      <c r="BLR6" s="43"/>
      <c r="BLS6" s="43"/>
      <c r="BLT6" s="43"/>
      <c r="BLU6" s="43"/>
      <c r="BLV6" s="43"/>
      <c r="BLW6" s="43"/>
      <c r="BLX6" s="43"/>
      <c r="BLY6" s="43"/>
      <c r="BLZ6" s="43"/>
      <c r="BMA6" s="43"/>
      <c r="BMB6" s="43"/>
      <c r="BMC6" s="43"/>
      <c r="BMD6" s="43"/>
      <c r="BME6" s="43"/>
      <c r="BMF6" s="43"/>
      <c r="BMG6" s="43"/>
      <c r="BMH6" s="43"/>
      <c r="BMI6" s="43"/>
      <c r="BMJ6" s="43"/>
      <c r="BMK6" s="43"/>
      <c r="BML6" s="43"/>
      <c r="BMM6" s="43"/>
      <c r="BMN6" s="43"/>
      <c r="BMO6" s="43"/>
      <c r="BMP6" s="43"/>
      <c r="BMQ6" s="43"/>
      <c r="BMR6" s="43"/>
      <c r="BMS6" s="43"/>
      <c r="BMT6" s="43"/>
      <c r="BMU6" s="43"/>
      <c r="BMV6" s="43"/>
      <c r="BMW6" s="43"/>
      <c r="BMX6" s="43"/>
      <c r="BMY6" s="43"/>
      <c r="BMZ6" s="43"/>
      <c r="BNA6" s="43"/>
      <c r="BNB6" s="43"/>
      <c r="BNC6" s="43"/>
      <c r="BND6" s="43"/>
      <c r="BNE6" s="43"/>
      <c r="BNF6" s="43"/>
      <c r="BNG6" s="43"/>
      <c r="BNH6" s="43"/>
      <c r="BNI6" s="43"/>
      <c r="BNJ6" s="43"/>
      <c r="BNK6" s="43"/>
      <c r="BNL6" s="43"/>
      <c r="BNM6" s="43"/>
      <c r="BNN6" s="43"/>
      <c r="BNO6" s="43"/>
      <c r="BNP6" s="43"/>
      <c r="BNQ6" s="43"/>
      <c r="BNR6" s="43"/>
      <c r="BNS6" s="43"/>
      <c r="BNT6" s="43"/>
      <c r="BNU6" s="43"/>
      <c r="BNV6" s="43"/>
      <c r="BNW6" s="43"/>
      <c r="BNX6" s="43"/>
      <c r="BNY6" s="43"/>
      <c r="BNZ6" s="43"/>
      <c r="BOA6" s="43"/>
      <c r="BOB6" s="43"/>
      <c r="BOC6" s="43"/>
      <c r="BOD6" s="43"/>
      <c r="BOE6" s="43"/>
      <c r="BOF6" s="43"/>
      <c r="BOG6" s="43"/>
      <c r="BOH6" s="43"/>
      <c r="BOI6" s="43"/>
      <c r="BOJ6" s="43"/>
      <c r="BOK6" s="43"/>
      <c r="BOL6" s="43"/>
      <c r="BOM6" s="43"/>
      <c r="BON6" s="43"/>
      <c r="BOO6" s="43"/>
      <c r="BOP6" s="43"/>
      <c r="BOQ6" s="43"/>
      <c r="BOR6" s="43"/>
      <c r="BOS6" s="43"/>
      <c r="BOT6" s="43"/>
      <c r="BOU6" s="43"/>
      <c r="BOV6" s="43"/>
      <c r="BOW6" s="43"/>
      <c r="BOX6" s="43"/>
      <c r="BOY6" s="43"/>
      <c r="BOZ6" s="43"/>
      <c r="BPA6" s="43"/>
      <c r="BPB6" s="43"/>
      <c r="BPC6" s="43"/>
      <c r="BPD6" s="43"/>
      <c r="BPE6" s="43"/>
      <c r="BPF6" s="43"/>
      <c r="BPG6" s="43"/>
      <c r="BPH6" s="43"/>
      <c r="BPI6" s="43"/>
      <c r="BPJ6" s="43"/>
      <c r="BPK6" s="43"/>
      <c r="BPL6" s="43"/>
      <c r="BPM6" s="43"/>
      <c r="BPN6" s="43"/>
      <c r="BPO6" s="43"/>
      <c r="BPP6" s="43"/>
      <c r="BPQ6" s="43"/>
      <c r="BPR6" s="43"/>
      <c r="BPS6" s="43"/>
      <c r="BPT6" s="43"/>
      <c r="BPU6" s="43"/>
      <c r="BPV6" s="43"/>
      <c r="BPW6" s="43"/>
      <c r="BPX6" s="43"/>
      <c r="BPY6" s="43"/>
      <c r="BPZ6" s="43"/>
      <c r="BQA6" s="43"/>
      <c r="BQB6" s="43"/>
      <c r="BQC6" s="43"/>
      <c r="BQD6" s="43"/>
      <c r="BQE6" s="43"/>
      <c r="BQF6" s="43"/>
      <c r="BQG6" s="43"/>
      <c r="BQH6" s="43"/>
      <c r="BQI6" s="43"/>
      <c r="BQJ6" s="43"/>
      <c r="BQK6" s="43"/>
      <c r="BQL6" s="43"/>
      <c r="BQM6" s="43"/>
      <c r="BQN6" s="43"/>
      <c r="BQO6" s="43"/>
      <c r="BQP6" s="43"/>
      <c r="BQQ6" s="43"/>
      <c r="BQR6" s="43"/>
      <c r="BQS6" s="43"/>
      <c r="BQT6" s="43"/>
      <c r="BQU6" s="43"/>
      <c r="BQV6" s="43"/>
      <c r="BQW6" s="43"/>
      <c r="BQX6" s="43"/>
      <c r="BQY6" s="43"/>
      <c r="BQZ6" s="43"/>
      <c r="BRA6" s="43"/>
      <c r="BRB6" s="43"/>
      <c r="BRC6" s="43"/>
      <c r="BRD6" s="43"/>
      <c r="BRE6" s="43"/>
      <c r="BRF6" s="43"/>
      <c r="BRG6" s="43"/>
      <c r="BRH6" s="43"/>
      <c r="BRI6" s="43"/>
      <c r="BRJ6" s="43"/>
      <c r="BRK6" s="43"/>
      <c r="BRL6" s="43"/>
      <c r="BRM6" s="43"/>
      <c r="BRN6" s="43"/>
      <c r="BRO6" s="43"/>
      <c r="BRP6" s="43"/>
      <c r="BRQ6" s="43"/>
      <c r="BRR6" s="43"/>
      <c r="BRS6" s="43"/>
      <c r="BRT6" s="43"/>
      <c r="BRU6" s="43"/>
      <c r="BRV6" s="43"/>
      <c r="BRW6" s="43"/>
      <c r="BRX6" s="43"/>
      <c r="BRY6" s="43"/>
      <c r="BRZ6" s="43"/>
      <c r="BSA6" s="43"/>
      <c r="BSB6" s="43"/>
      <c r="BSC6" s="43"/>
      <c r="BSD6" s="43"/>
      <c r="BSE6" s="43"/>
      <c r="BSF6" s="43"/>
      <c r="BSG6" s="43"/>
      <c r="BSH6" s="43"/>
      <c r="BSI6" s="43"/>
      <c r="BSJ6" s="43"/>
      <c r="BSK6" s="43"/>
      <c r="BSL6" s="43"/>
      <c r="BSM6" s="43"/>
      <c r="BSN6" s="43"/>
      <c r="BSO6" s="43"/>
      <c r="BSP6" s="43"/>
      <c r="BSQ6" s="43"/>
      <c r="BSR6" s="43"/>
      <c r="BSS6" s="43"/>
      <c r="BST6" s="43"/>
      <c r="BSU6" s="43"/>
      <c r="BSV6" s="43"/>
      <c r="BSW6" s="43"/>
      <c r="BSX6" s="43"/>
      <c r="BSY6" s="43"/>
      <c r="BSZ6" s="43"/>
      <c r="BTA6" s="43"/>
      <c r="BTB6" s="43"/>
      <c r="BTC6" s="43"/>
      <c r="BTD6" s="43"/>
      <c r="BTE6" s="43"/>
      <c r="BTF6" s="43"/>
      <c r="BTG6" s="43"/>
      <c r="BTH6" s="43"/>
      <c r="BTI6" s="43"/>
      <c r="BTJ6" s="43"/>
      <c r="BTK6" s="43"/>
      <c r="BTL6" s="43"/>
      <c r="BTM6" s="43"/>
      <c r="BTN6" s="43"/>
      <c r="BTO6" s="43"/>
      <c r="BTP6" s="43"/>
      <c r="BTQ6" s="43"/>
      <c r="BTR6" s="43"/>
      <c r="BTS6" s="43"/>
      <c r="BTT6" s="43"/>
      <c r="BTU6" s="43"/>
      <c r="BTV6" s="43"/>
      <c r="BTW6" s="43"/>
      <c r="BTX6" s="43"/>
      <c r="BTY6" s="43"/>
      <c r="BTZ6" s="43"/>
      <c r="BUA6" s="43"/>
      <c r="BUB6" s="43"/>
      <c r="BUC6" s="43"/>
      <c r="BUD6" s="43"/>
      <c r="BUE6" s="43"/>
      <c r="BUF6" s="43"/>
      <c r="BUG6" s="43"/>
      <c r="BUH6" s="43"/>
      <c r="BUI6" s="43"/>
      <c r="BUJ6" s="43"/>
      <c r="BUK6" s="43"/>
      <c r="BUL6" s="43"/>
      <c r="BUM6" s="43"/>
      <c r="BUN6" s="43"/>
      <c r="BUO6" s="43"/>
      <c r="BUP6" s="43"/>
      <c r="BUQ6" s="43"/>
      <c r="BUR6" s="43"/>
      <c r="BUS6" s="43"/>
      <c r="BUT6" s="43"/>
      <c r="BUU6" s="43"/>
      <c r="BUV6" s="43"/>
      <c r="BUW6" s="43"/>
      <c r="BUX6" s="43"/>
      <c r="BUY6" s="43"/>
      <c r="BUZ6" s="43"/>
      <c r="BVA6" s="43"/>
      <c r="BVB6" s="43"/>
      <c r="BVC6" s="43"/>
      <c r="BVD6" s="43"/>
      <c r="BVE6" s="43"/>
      <c r="BVF6" s="43"/>
      <c r="BVG6" s="43"/>
      <c r="BVH6" s="43"/>
      <c r="BVI6" s="43"/>
      <c r="BVJ6" s="43"/>
      <c r="BVK6" s="43"/>
      <c r="BVL6" s="43"/>
      <c r="BVM6" s="43"/>
      <c r="BVN6" s="43"/>
      <c r="BVO6" s="43"/>
      <c r="BVP6" s="43"/>
      <c r="BVQ6" s="43"/>
      <c r="BVR6" s="43"/>
      <c r="BVS6" s="43"/>
      <c r="BVT6" s="43"/>
      <c r="BVU6" s="43"/>
      <c r="BVV6" s="43"/>
      <c r="BVW6" s="43"/>
      <c r="BVX6" s="43"/>
      <c r="BVY6" s="43"/>
      <c r="BVZ6" s="43"/>
      <c r="BWA6" s="43"/>
      <c r="BWB6" s="43"/>
      <c r="BWC6" s="43"/>
      <c r="BWD6" s="43"/>
      <c r="BWE6" s="43"/>
      <c r="BWF6" s="43"/>
      <c r="BWG6" s="43"/>
      <c r="BWH6" s="43"/>
      <c r="BWI6" s="43"/>
      <c r="BWJ6" s="43"/>
      <c r="BWK6" s="43"/>
      <c r="BWL6" s="43"/>
      <c r="BWM6" s="43"/>
      <c r="BWN6" s="43"/>
      <c r="BWO6" s="43"/>
      <c r="BWP6" s="43"/>
      <c r="BWQ6" s="43"/>
      <c r="BWR6" s="43"/>
      <c r="BWS6" s="43"/>
      <c r="BWT6" s="43"/>
      <c r="BWU6" s="43"/>
      <c r="BWV6" s="43"/>
      <c r="BWW6" s="43"/>
      <c r="BWX6" s="43"/>
      <c r="BWY6" s="43"/>
      <c r="BWZ6" s="43"/>
      <c r="BXA6" s="43"/>
      <c r="BXB6" s="43"/>
      <c r="BXC6" s="43"/>
      <c r="BXD6" s="43"/>
      <c r="BXE6" s="43"/>
      <c r="BXF6" s="43"/>
      <c r="BXG6" s="43"/>
      <c r="BXH6" s="43"/>
      <c r="BXI6" s="43"/>
      <c r="BXJ6" s="43"/>
      <c r="BXK6" s="43"/>
      <c r="BXL6" s="43"/>
      <c r="BXM6" s="43"/>
      <c r="BXN6" s="43"/>
      <c r="BXO6" s="43"/>
      <c r="BXP6" s="43"/>
      <c r="BXQ6" s="43"/>
      <c r="BXR6" s="43"/>
      <c r="BXS6" s="43"/>
      <c r="BXT6" s="43"/>
      <c r="BXU6" s="43"/>
      <c r="BXV6" s="43"/>
      <c r="BXW6" s="43"/>
      <c r="BXX6" s="43"/>
      <c r="BXY6" s="43"/>
      <c r="BXZ6" s="43"/>
      <c r="BYA6" s="43"/>
      <c r="BYB6" s="43"/>
      <c r="BYC6" s="43"/>
      <c r="BYD6" s="43"/>
      <c r="BYE6" s="43"/>
      <c r="BYF6" s="43"/>
      <c r="BYG6" s="43"/>
      <c r="BYH6" s="43"/>
      <c r="BYI6" s="43"/>
      <c r="BYJ6" s="43"/>
      <c r="BYK6" s="43"/>
      <c r="BYL6" s="43"/>
      <c r="BYM6" s="43"/>
      <c r="BYN6" s="43"/>
      <c r="BYO6" s="43"/>
      <c r="BYP6" s="43"/>
      <c r="BYQ6" s="43"/>
      <c r="BYR6" s="43"/>
      <c r="BYS6" s="43"/>
      <c r="BYT6" s="43"/>
      <c r="BYU6" s="43"/>
      <c r="BYV6" s="43"/>
      <c r="BYW6" s="43"/>
      <c r="BYX6" s="43"/>
      <c r="BYY6" s="43"/>
      <c r="BYZ6" s="43"/>
      <c r="BZA6" s="43"/>
      <c r="BZB6" s="43"/>
      <c r="BZC6" s="43"/>
      <c r="BZD6" s="43"/>
      <c r="BZE6" s="43"/>
      <c r="BZF6" s="43"/>
      <c r="BZG6" s="43"/>
      <c r="BZH6" s="43"/>
      <c r="BZI6" s="43"/>
      <c r="BZJ6" s="43"/>
      <c r="BZK6" s="43"/>
      <c r="BZL6" s="43"/>
      <c r="BZM6" s="43"/>
      <c r="BZN6" s="43"/>
      <c r="BZO6" s="43"/>
      <c r="BZP6" s="43"/>
      <c r="BZQ6" s="43"/>
      <c r="BZR6" s="43"/>
      <c r="BZS6" s="43"/>
      <c r="BZT6" s="43"/>
      <c r="BZU6" s="43"/>
      <c r="BZV6" s="43"/>
      <c r="BZW6" s="43"/>
      <c r="BZX6" s="43"/>
      <c r="BZY6" s="43"/>
      <c r="BZZ6" s="43"/>
      <c r="CAA6" s="43"/>
      <c r="CAB6" s="43"/>
      <c r="CAC6" s="43"/>
      <c r="CAD6" s="43"/>
      <c r="CAE6" s="43"/>
      <c r="CAF6" s="43"/>
      <c r="CAG6" s="43"/>
      <c r="CAH6" s="43"/>
      <c r="CAI6" s="43"/>
      <c r="CAJ6" s="43"/>
      <c r="CAK6" s="43"/>
      <c r="CAL6" s="43"/>
      <c r="CAM6" s="43"/>
      <c r="CAN6" s="43"/>
      <c r="CAO6" s="43"/>
      <c r="CAP6" s="43"/>
      <c r="CAQ6" s="43"/>
      <c r="CAR6" s="43"/>
      <c r="CAS6" s="43"/>
      <c r="CAT6" s="43"/>
      <c r="CAU6" s="43"/>
      <c r="CAV6" s="43"/>
      <c r="CAW6" s="43"/>
      <c r="CAX6" s="43"/>
      <c r="CAY6" s="43"/>
      <c r="CAZ6" s="43"/>
      <c r="CBA6" s="43"/>
      <c r="CBB6" s="43"/>
      <c r="CBC6" s="43"/>
      <c r="CBD6" s="43"/>
      <c r="CBE6" s="43"/>
      <c r="CBF6" s="43"/>
      <c r="CBG6" s="43"/>
      <c r="CBH6" s="43"/>
      <c r="CBI6" s="43"/>
      <c r="CBJ6" s="43"/>
      <c r="CBK6" s="43"/>
      <c r="CBL6" s="43"/>
      <c r="CBM6" s="43"/>
      <c r="CBN6" s="43"/>
      <c r="CBO6" s="43"/>
      <c r="CBP6" s="43"/>
      <c r="CBQ6" s="43"/>
      <c r="CBR6" s="43"/>
      <c r="CBS6" s="43"/>
      <c r="CBT6" s="43"/>
      <c r="CBU6" s="43"/>
      <c r="CBV6" s="43"/>
      <c r="CBW6" s="43"/>
      <c r="CBX6" s="43"/>
      <c r="CBY6" s="43"/>
      <c r="CBZ6" s="43"/>
      <c r="CCA6" s="43"/>
      <c r="CCB6" s="43"/>
      <c r="CCC6" s="43"/>
      <c r="CCD6" s="43"/>
      <c r="CCE6" s="43"/>
      <c r="CCF6" s="43"/>
      <c r="CCG6" s="43"/>
      <c r="CCH6" s="43"/>
      <c r="CCI6" s="43"/>
      <c r="CCJ6" s="43"/>
      <c r="CCK6" s="43"/>
      <c r="CCL6" s="43"/>
      <c r="CCM6" s="43"/>
      <c r="CCN6" s="43"/>
      <c r="CCO6" s="43"/>
      <c r="CCP6" s="43"/>
      <c r="CCQ6" s="43"/>
      <c r="CCR6" s="43"/>
      <c r="CCS6" s="43"/>
      <c r="CCT6" s="43"/>
      <c r="CCU6" s="43"/>
      <c r="CCV6" s="43"/>
      <c r="CCW6" s="43"/>
      <c r="CCX6" s="43"/>
      <c r="CCY6" s="43"/>
      <c r="CCZ6" s="43"/>
      <c r="CDA6" s="43"/>
      <c r="CDB6" s="43"/>
      <c r="CDC6" s="43"/>
      <c r="CDD6" s="43"/>
      <c r="CDE6" s="43"/>
      <c r="CDF6" s="43"/>
      <c r="CDG6" s="43"/>
      <c r="CDH6" s="43"/>
      <c r="CDI6" s="43"/>
      <c r="CDJ6" s="43"/>
      <c r="CDK6" s="43"/>
      <c r="CDL6" s="43"/>
      <c r="CDM6" s="43"/>
      <c r="CDN6" s="43"/>
      <c r="CDO6" s="43"/>
      <c r="CDP6" s="43"/>
      <c r="CDQ6" s="43"/>
      <c r="CDR6" s="43"/>
      <c r="CDS6" s="43"/>
      <c r="CDT6" s="43"/>
      <c r="CDU6" s="43"/>
      <c r="CDV6" s="43"/>
      <c r="CDW6" s="43"/>
      <c r="CDX6" s="43"/>
      <c r="CDY6" s="43"/>
      <c r="CDZ6" s="43"/>
      <c r="CEA6" s="43"/>
      <c r="CEB6" s="43"/>
      <c r="CEC6" s="43"/>
      <c r="CED6" s="43"/>
      <c r="CEE6" s="43"/>
      <c r="CEF6" s="43"/>
      <c r="CEG6" s="43"/>
      <c r="CEH6" s="43"/>
      <c r="CEI6" s="43"/>
      <c r="CEJ6" s="43"/>
      <c r="CEK6" s="43"/>
      <c r="CEL6" s="43"/>
      <c r="CEM6" s="43"/>
      <c r="CEN6" s="43"/>
      <c r="CEO6" s="43"/>
      <c r="CEP6" s="43"/>
      <c r="CEQ6" s="43"/>
      <c r="CER6" s="43"/>
      <c r="CES6" s="43"/>
      <c r="CET6" s="43"/>
      <c r="CEU6" s="43"/>
      <c r="CEV6" s="43"/>
      <c r="CEW6" s="43"/>
      <c r="CEX6" s="43"/>
      <c r="CEY6" s="43"/>
      <c r="CEZ6" s="43"/>
      <c r="CFA6" s="43"/>
      <c r="CFB6" s="43"/>
      <c r="CFC6" s="43"/>
      <c r="CFD6" s="43"/>
      <c r="CFE6" s="43"/>
      <c r="CFF6" s="43"/>
      <c r="CFG6" s="43"/>
      <c r="CFH6" s="43"/>
      <c r="CFI6" s="43"/>
      <c r="CFJ6" s="43"/>
      <c r="CFK6" s="43"/>
      <c r="CFL6" s="43"/>
      <c r="CFM6" s="43"/>
      <c r="CFN6" s="43"/>
      <c r="CFO6" s="43"/>
      <c r="CFP6" s="43"/>
      <c r="CFQ6" s="43"/>
      <c r="CFR6" s="43"/>
      <c r="CFS6" s="43"/>
      <c r="CFT6" s="43"/>
      <c r="CFU6" s="43"/>
      <c r="CFV6" s="43"/>
      <c r="CFW6" s="43"/>
      <c r="CFX6" s="43"/>
      <c r="CFY6" s="43"/>
      <c r="CFZ6" s="43"/>
      <c r="CGA6" s="43"/>
      <c r="CGB6" s="43"/>
      <c r="CGC6" s="43"/>
      <c r="CGD6" s="43"/>
      <c r="CGE6" s="43"/>
      <c r="CGF6" s="43"/>
      <c r="CGG6" s="43"/>
      <c r="CGH6" s="43"/>
      <c r="CGI6" s="43"/>
      <c r="CGJ6" s="43"/>
      <c r="CGK6" s="43"/>
      <c r="CGL6" s="43"/>
      <c r="CGM6" s="43"/>
      <c r="CGN6" s="43"/>
      <c r="CGO6" s="43"/>
      <c r="CGP6" s="43"/>
      <c r="CGQ6" s="43"/>
      <c r="CGR6" s="43"/>
      <c r="CGS6" s="43"/>
      <c r="CGT6" s="43"/>
      <c r="CGU6" s="43"/>
      <c r="CGV6" s="43"/>
      <c r="CGW6" s="43"/>
      <c r="CGX6" s="43"/>
      <c r="CGY6" s="43"/>
      <c r="CGZ6" s="43"/>
      <c r="CHA6" s="43"/>
      <c r="CHB6" s="43"/>
      <c r="CHC6" s="43"/>
      <c r="CHD6" s="43"/>
      <c r="CHE6" s="43"/>
      <c r="CHF6" s="43"/>
      <c r="CHG6" s="43"/>
      <c r="CHH6" s="43"/>
      <c r="CHI6" s="43"/>
      <c r="CHJ6" s="43"/>
      <c r="CHK6" s="43"/>
      <c r="CHL6" s="43"/>
      <c r="CHM6" s="43"/>
      <c r="CHN6" s="43"/>
      <c r="CHO6" s="43"/>
      <c r="CHP6" s="43"/>
      <c r="CHQ6" s="43"/>
      <c r="CHR6" s="43"/>
      <c r="CHS6" s="43"/>
      <c r="CHT6" s="43"/>
      <c r="CHU6" s="43"/>
      <c r="CHV6" s="43"/>
      <c r="CHW6" s="43"/>
      <c r="CHX6" s="43"/>
      <c r="CHY6" s="43"/>
      <c r="CHZ6" s="43"/>
      <c r="CIA6" s="43"/>
      <c r="CIB6" s="43"/>
      <c r="CIC6" s="43"/>
      <c r="CID6" s="43"/>
      <c r="CIE6" s="43"/>
      <c r="CIF6" s="43"/>
      <c r="CIG6" s="43"/>
      <c r="CIH6" s="43"/>
      <c r="CII6" s="43"/>
      <c r="CIJ6" s="43"/>
      <c r="CIK6" s="43"/>
      <c r="CIL6" s="43"/>
      <c r="CIM6" s="43"/>
      <c r="CIN6" s="43"/>
      <c r="CIO6" s="43"/>
      <c r="CIP6" s="43"/>
      <c r="CIQ6" s="43"/>
      <c r="CIR6" s="43"/>
      <c r="CIS6" s="43"/>
      <c r="CIT6" s="43"/>
      <c r="CIU6" s="43"/>
      <c r="CIV6" s="43"/>
      <c r="CIW6" s="43"/>
      <c r="CIX6" s="43"/>
      <c r="CIY6" s="43"/>
      <c r="CIZ6" s="43"/>
      <c r="CJA6" s="43"/>
      <c r="CJB6" s="43"/>
      <c r="CJC6" s="43"/>
      <c r="CJD6" s="43"/>
      <c r="CJE6" s="43"/>
      <c r="CJF6" s="43"/>
      <c r="CJG6" s="43"/>
      <c r="CJH6" s="43"/>
      <c r="CJI6" s="43"/>
      <c r="CJJ6" s="43"/>
      <c r="CJK6" s="43"/>
      <c r="CJL6" s="43"/>
      <c r="CJM6" s="43"/>
      <c r="CJN6" s="43"/>
      <c r="CJO6" s="43"/>
      <c r="CJP6" s="43"/>
      <c r="CJQ6" s="43"/>
      <c r="CJR6" s="43"/>
      <c r="CJS6" s="43"/>
      <c r="CJT6" s="43"/>
      <c r="CJU6" s="43"/>
      <c r="CJV6" s="43"/>
      <c r="CJW6" s="43"/>
      <c r="CJX6" s="43"/>
      <c r="CJY6" s="43"/>
      <c r="CJZ6" s="43"/>
      <c r="CKA6" s="43"/>
      <c r="CKB6" s="43"/>
      <c r="CKC6" s="43"/>
      <c r="CKD6" s="43"/>
      <c r="CKE6" s="43"/>
      <c r="CKF6" s="43"/>
      <c r="CKG6" s="43"/>
      <c r="CKH6" s="43"/>
      <c r="CKI6" s="43"/>
      <c r="CKJ6" s="43"/>
      <c r="CKK6" s="43"/>
      <c r="CKL6" s="43"/>
      <c r="CKM6" s="43"/>
      <c r="CKN6" s="43"/>
      <c r="CKO6" s="43"/>
      <c r="CKP6" s="43"/>
      <c r="CKQ6" s="43"/>
      <c r="CKR6" s="43"/>
      <c r="CKS6" s="43"/>
      <c r="CKT6" s="43"/>
      <c r="CKU6" s="43"/>
      <c r="CKV6" s="43"/>
      <c r="CKW6" s="43"/>
      <c r="CKX6" s="43"/>
      <c r="CKY6" s="43"/>
      <c r="CKZ6" s="43"/>
      <c r="CLA6" s="43"/>
      <c r="CLB6" s="43"/>
      <c r="CLC6" s="43"/>
      <c r="CLD6" s="43"/>
      <c r="CLE6" s="43"/>
      <c r="CLF6" s="43"/>
      <c r="CLG6" s="43"/>
      <c r="CLH6" s="43"/>
      <c r="CLI6" s="43"/>
      <c r="CLJ6" s="43"/>
      <c r="CLK6" s="43"/>
      <c r="CLL6" s="43"/>
      <c r="CLM6" s="43"/>
      <c r="CLN6" s="43"/>
      <c r="CLO6" s="43"/>
      <c r="CLP6" s="43"/>
      <c r="CLQ6" s="43"/>
      <c r="CLR6" s="43"/>
      <c r="CLS6" s="43"/>
      <c r="CLT6" s="43"/>
      <c r="CLU6" s="43"/>
      <c r="CLV6" s="43"/>
      <c r="CLW6" s="43"/>
      <c r="CLX6" s="43"/>
      <c r="CLY6" s="43"/>
      <c r="CLZ6" s="43"/>
      <c r="CMA6" s="43"/>
      <c r="CMB6" s="43"/>
      <c r="CMC6" s="43"/>
      <c r="CMD6" s="43"/>
      <c r="CME6" s="43"/>
      <c r="CMF6" s="43"/>
      <c r="CMG6" s="43"/>
      <c r="CMH6" s="43"/>
      <c r="CMI6" s="43"/>
      <c r="CMJ6" s="43"/>
      <c r="CMK6" s="43"/>
      <c r="CML6" s="43"/>
      <c r="CMM6" s="43"/>
      <c r="CMN6" s="43"/>
      <c r="CMO6" s="43"/>
      <c r="CMP6" s="43"/>
      <c r="CMQ6" s="43"/>
      <c r="CMR6" s="43"/>
      <c r="CMS6" s="43"/>
      <c r="CMT6" s="43"/>
      <c r="CMU6" s="43"/>
      <c r="CMV6" s="43"/>
      <c r="CMW6" s="43"/>
      <c r="CMX6" s="43"/>
      <c r="CMY6" s="43"/>
      <c r="CMZ6" s="43"/>
      <c r="CNA6" s="43"/>
      <c r="CNB6" s="43"/>
      <c r="CNC6" s="43"/>
      <c r="CND6" s="43"/>
      <c r="CNE6" s="43"/>
      <c r="CNF6" s="43"/>
      <c r="CNG6" s="43"/>
      <c r="CNH6" s="43"/>
      <c r="CNI6" s="43"/>
      <c r="CNJ6" s="43"/>
      <c r="CNK6" s="43"/>
      <c r="CNL6" s="43"/>
      <c r="CNM6" s="43"/>
      <c r="CNN6" s="43"/>
      <c r="CNO6" s="43"/>
      <c r="CNP6" s="43"/>
      <c r="CNQ6" s="43"/>
      <c r="CNR6" s="43"/>
      <c r="CNS6" s="43"/>
      <c r="CNT6" s="43"/>
      <c r="CNU6" s="43"/>
      <c r="CNV6" s="43"/>
      <c r="CNW6" s="43"/>
      <c r="CNX6" s="43"/>
      <c r="CNY6" s="43"/>
      <c r="CNZ6" s="43"/>
      <c r="COA6" s="43"/>
      <c r="COB6" s="43"/>
      <c r="COC6" s="43"/>
      <c r="COD6" s="43"/>
      <c r="COE6" s="43"/>
      <c r="COF6" s="43"/>
      <c r="COG6" s="43"/>
      <c r="COH6" s="43"/>
      <c r="COI6" s="43"/>
      <c r="COJ6" s="43"/>
      <c r="COK6" s="43"/>
      <c r="COL6" s="43"/>
      <c r="COM6" s="43"/>
      <c r="CON6" s="43"/>
      <c r="COO6" s="43"/>
      <c r="COP6" s="43"/>
      <c r="COQ6" s="43"/>
      <c r="COR6" s="43"/>
      <c r="COS6" s="43"/>
      <c r="COT6" s="43"/>
      <c r="COU6" s="43"/>
      <c r="COV6" s="43"/>
      <c r="COW6" s="43"/>
      <c r="COX6" s="43"/>
      <c r="COY6" s="43"/>
      <c r="COZ6" s="43"/>
      <c r="CPA6" s="43"/>
      <c r="CPB6" s="43"/>
      <c r="CPC6" s="43"/>
      <c r="CPD6" s="43"/>
      <c r="CPE6" s="43"/>
      <c r="CPF6" s="43"/>
      <c r="CPG6" s="43"/>
      <c r="CPH6" s="43"/>
      <c r="CPI6" s="43"/>
      <c r="CPJ6" s="43"/>
      <c r="CPK6" s="43"/>
      <c r="CPL6" s="43"/>
      <c r="CPM6" s="43"/>
      <c r="CPN6" s="43"/>
      <c r="CPO6" s="43"/>
      <c r="CPP6" s="43"/>
      <c r="CPQ6" s="43"/>
      <c r="CPR6" s="43"/>
      <c r="CPS6" s="43"/>
      <c r="CPT6" s="43"/>
      <c r="CPU6" s="43"/>
      <c r="CPV6" s="43"/>
      <c r="CPW6" s="43"/>
      <c r="CPX6" s="43"/>
      <c r="CPY6" s="43"/>
      <c r="CPZ6" s="43"/>
      <c r="CQA6" s="43"/>
      <c r="CQB6" s="43"/>
      <c r="CQC6" s="43"/>
      <c r="CQD6" s="43"/>
      <c r="CQE6" s="43"/>
      <c r="CQF6" s="43"/>
      <c r="CQG6" s="43"/>
      <c r="CQH6" s="43"/>
      <c r="CQI6" s="43"/>
      <c r="CQJ6" s="43"/>
      <c r="CQK6" s="43"/>
      <c r="CQL6" s="43"/>
      <c r="CQM6" s="43"/>
      <c r="CQN6" s="43"/>
      <c r="CQO6" s="43"/>
      <c r="CQP6" s="43"/>
      <c r="CQQ6" s="43"/>
      <c r="CQR6" s="43"/>
      <c r="CQS6" s="43"/>
      <c r="CQT6" s="43"/>
      <c r="CQU6" s="43"/>
      <c r="CQV6" s="43"/>
      <c r="CQW6" s="43"/>
      <c r="CQX6" s="43"/>
      <c r="CQY6" s="43"/>
      <c r="CQZ6" s="43"/>
      <c r="CRA6" s="43"/>
      <c r="CRB6" s="43"/>
      <c r="CRC6" s="43"/>
      <c r="CRD6" s="43"/>
      <c r="CRE6" s="43"/>
      <c r="CRF6" s="43"/>
      <c r="CRG6" s="43"/>
      <c r="CRH6" s="43"/>
      <c r="CRI6" s="43"/>
      <c r="CRJ6" s="43"/>
      <c r="CRK6" s="43"/>
      <c r="CRL6" s="43"/>
      <c r="CRM6" s="43"/>
      <c r="CRN6" s="43"/>
      <c r="CRO6" s="43"/>
      <c r="CRP6" s="43"/>
      <c r="CRQ6" s="43"/>
      <c r="CRR6" s="43"/>
      <c r="CRS6" s="43"/>
      <c r="CRT6" s="43"/>
      <c r="CRU6" s="43"/>
      <c r="CRV6" s="43"/>
      <c r="CRW6" s="43"/>
      <c r="CRX6" s="43"/>
      <c r="CRY6" s="43"/>
      <c r="CRZ6" s="43"/>
      <c r="CSA6" s="43"/>
      <c r="CSB6" s="43"/>
      <c r="CSC6" s="43"/>
      <c r="CSD6" s="43"/>
      <c r="CSE6" s="43"/>
      <c r="CSF6" s="43"/>
      <c r="CSG6" s="43"/>
      <c r="CSH6" s="43"/>
      <c r="CSI6" s="43"/>
      <c r="CSJ6" s="43"/>
      <c r="CSK6" s="43"/>
      <c r="CSL6" s="43"/>
      <c r="CSM6" s="43"/>
      <c r="CSN6" s="43"/>
      <c r="CSO6" s="43"/>
      <c r="CSP6" s="43"/>
      <c r="CSQ6" s="43"/>
      <c r="CSR6" s="43"/>
      <c r="CSS6" s="43"/>
      <c r="CST6" s="43"/>
      <c r="CSU6" s="43"/>
      <c r="CSV6" s="43"/>
      <c r="CSW6" s="43"/>
      <c r="CSX6" s="43"/>
      <c r="CSY6" s="43"/>
      <c r="CSZ6" s="43"/>
      <c r="CTA6" s="43"/>
      <c r="CTB6" s="43"/>
      <c r="CTC6" s="43"/>
      <c r="CTD6" s="43"/>
      <c r="CTE6" s="43"/>
      <c r="CTF6" s="43"/>
      <c r="CTG6" s="43"/>
      <c r="CTH6" s="43"/>
      <c r="CTI6" s="43"/>
      <c r="CTJ6" s="43"/>
      <c r="CTK6" s="43"/>
      <c r="CTL6" s="43"/>
      <c r="CTM6" s="43"/>
      <c r="CTN6" s="43"/>
      <c r="CTO6" s="43"/>
      <c r="CTP6" s="43"/>
      <c r="CTQ6" s="43"/>
      <c r="CTR6" s="43"/>
      <c r="CTS6" s="43"/>
      <c r="CTT6" s="43"/>
      <c r="CTU6" s="43"/>
      <c r="CTV6" s="43"/>
      <c r="CTW6" s="43"/>
      <c r="CTX6" s="43"/>
      <c r="CTY6" s="43"/>
      <c r="CTZ6" s="43"/>
      <c r="CUA6" s="43"/>
      <c r="CUB6" s="43"/>
      <c r="CUC6" s="43"/>
      <c r="CUD6" s="43"/>
      <c r="CUE6" s="43"/>
      <c r="CUF6" s="43"/>
      <c r="CUG6" s="43"/>
      <c r="CUH6" s="43"/>
      <c r="CUI6" s="43"/>
      <c r="CUJ6" s="43"/>
      <c r="CUK6" s="43"/>
      <c r="CUL6" s="43"/>
      <c r="CUM6" s="43"/>
      <c r="CUN6" s="43"/>
      <c r="CUO6" s="43"/>
      <c r="CUP6" s="43"/>
      <c r="CUQ6" s="43"/>
      <c r="CUR6" s="43"/>
      <c r="CUS6" s="43"/>
      <c r="CUT6" s="43"/>
      <c r="CUU6" s="43"/>
      <c r="CUV6" s="43"/>
      <c r="CUW6" s="43"/>
      <c r="CUX6" s="43"/>
      <c r="CUY6" s="43"/>
      <c r="CUZ6" s="43"/>
      <c r="CVA6" s="43"/>
      <c r="CVB6" s="43"/>
      <c r="CVC6" s="43"/>
      <c r="CVD6" s="43"/>
      <c r="CVE6" s="43"/>
      <c r="CVF6" s="43"/>
      <c r="CVG6" s="43"/>
      <c r="CVH6" s="43"/>
      <c r="CVI6" s="43"/>
      <c r="CVJ6" s="43"/>
      <c r="CVK6" s="43"/>
      <c r="CVL6" s="43"/>
      <c r="CVM6" s="43"/>
      <c r="CVN6" s="43"/>
      <c r="CVO6" s="43"/>
      <c r="CVP6" s="43"/>
      <c r="CVQ6" s="43"/>
      <c r="CVR6" s="43"/>
      <c r="CVS6" s="43"/>
      <c r="CVT6" s="43"/>
      <c r="CVU6" s="43"/>
      <c r="CVV6" s="43"/>
      <c r="CVW6" s="43"/>
      <c r="CVX6" s="43"/>
      <c r="CVY6" s="43"/>
      <c r="CVZ6" s="43"/>
      <c r="CWA6" s="43"/>
      <c r="CWB6" s="43"/>
      <c r="CWC6" s="43"/>
      <c r="CWD6" s="43"/>
      <c r="CWE6" s="43"/>
      <c r="CWF6" s="43"/>
      <c r="CWG6" s="43"/>
      <c r="CWH6" s="43"/>
      <c r="CWI6" s="43"/>
      <c r="CWJ6" s="43"/>
      <c r="CWK6" s="43"/>
      <c r="CWL6" s="43"/>
      <c r="CWM6" s="43"/>
      <c r="CWN6" s="43"/>
      <c r="CWO6" s="43"/>
      <c r="CWP6" s="43"/>
      <c r="CWQ6" s="43"/>
      <c r="CWR6" s="43"/>
      <c r="CWS6" s="43"/>
      <c r="CWT6" s="43"/>
      <c r="CWU6" s="43"/>
      <c r="CWV6" s="43"/>
      <c r="CWW6" s="43"/>
      <c r="CWX6" s="43"/>
      <c r="CWY6" s="43"/>
      <c r="CWZ6" s="43"/>
      <c r="CXA6" s="43"/>
      <c r="CXB6" s="43"/>
      <c r="CXC6" s="43"/>
      <c r="CXD6" s="43"/>
      <c r="CXE6" s="43"/>
      <c r="CXF6" s="43"/>
      <c r="CXG6" s="43"/>
      <c r="CXH6" s="43"/>
      <c r="CXI6" s="43"/>
      <c r="CXJ6" s="43"/>
      <c r="CXK6" s="43"/>
      <c r="CXL6" s="43"/>
      <c r="CXM6" s="43"/>
      <c r="CXN6" s="43"/>
      <c r="CXO6" s="43"/>
      <c r="CXP6" s="43"/>
      <c r="CXQ6" s="43"/>
      <c r="CXR6" s="43"/>
      <c r="CXS6" s="43"/>
      <c r="CXT6" s="43"/>
      <c r="CXU6" s="43"/>
      <c r="CXV6" s="43"/>
      <c r="CXW6" s="43"/>
      <c r="CXX6" s="43"/>
      <c r="CXY6" s="43"/>
      <c r="CXZ6" s="43"/>
      <c r="CYA6" s="43"/>
      <c r="CYB6" s="43"/>
      <c r="CYC6" s="43"/>
      <c r="CYD6" s="43"/>
      <c r="CYE6" s="43"/>
      <c r="CYF6" s="43"/>
      <c r="CYG6" s="43"/>
      <c r="CYH6" s="43"/>
      <c r="CYI6" s="43"/>
      <c r="CYJ6" s="43"/>
      <c r="CYK6" s="43"/>
      <c r="CYL6" s="43"/>
      <c r="CYM6" s="43"/>
      <c r="CYN6" s="43"/>
      <c r="CYO6" s="43"/>
      <c r="CYP6" s="43"/>
      <c r="CYQ6" s="43"/>
      <c r="CYR6" s="43"/>
      <c r="CYS6" s="43"/>
      <c r="CYT6" s="43"/>
      <c r="CYU6" s="43"/>
      <c r="CYV6" s="43"/>
      <c r="CYW6" s="43"/>
      <c r="CYX6" s="43"/>
      <c r="CYY6" s="43"/>
      <c r="CYZ6" s="43"/>
      <c r="CZA6" s="43"/>
      <c r="CZB6" s="43"/>
      <c r="CZC6" s="43"/>
      <c r="CZD6" s="43"/>
      <c r="CZE6" s="43"/>
      <c r="CZF6" s="43"/>
      <c r="CZG6" s="43"/>
      <c r="CZH6" s="43"/>
      <c r="CZI6" s="43"/>
      <c r="CZJ6" s="43"/>
      <c r="CZK6" s="43"/>
      <c r="CZL6" s="43"/>
      <c r="CZM6" s="43"/>
      <c r="CZN6" s="43"/>
      <c r="CZO6" s="43"/>
      <c r="CZP6" s="43"/>
      <c r="CZQ6" s="43"/>
      <c r="CZR6" s="43"/>
      <c r="CZS6" s="43"/>
      <c r="CZT6" s="43"/>
      <c r="CZU6" s="43"/>
      <c r="CZV6" s="43"/>
      <c r="CZW6" s="43"/>
      <c r="CZX6" s="43"/>
      <c r="CZY6" s="43"/>
      <c r="CZZ6" s="43"/>
      <c r="DAA6" s="43"/>
      <c r="DAB6" s="43"/>
      <c r="DAC6" s="43"/>
      <c r="DAD6" s="43"/>
      <c r="DAE6" s="43"/>
      <c r="DAF6" s="43"/>
      <c r="DAG6" s="43"/>
      <c r="DAH6" s="43"/>
      <c r="DAI6" s="43"/>
      <c r="DAJ6" s="43"/>
      <c r="DAK6" s="43"/>
      <c r="DAL6" s="43"/>
      <c r="DAM6" s="43"/>
      <c r="DAN6" s="43"/>
      <c r="DAO6" s="43"/>
      <c r="DAP6" s="43"/>
      <c r="DAQ6" s="43"/>
      <c r="DAR6" s="43"/>
      <c r="DAS6" s="43"/>
      <c r="DAT6" s="43"/>
      <c r="DAU6" s="43"/>
      <c r="DAV6" s="43"/>
      <c r="DAW6" s="43"/>
      <c r="DAX6" s="43"/>
      <c r="DAY6" s="43"/>
      <c r="DAZ6" s="43"/>
      <c r="DBA6" s="43"/>
      <c r="DBB6" s="43"/>
      <c r="DBC6" s="43"/>
      <c r="DBD6" s="43"/>
      <c r="DBE6" s="43"/>
      <c r="DBF6" s="43"/>
      <c r="DBG6" s="43"/>
      <c r="DBH6" s="43"/>
      <c r="DBI6" s="43"/>
      <c r="DBJ6" s="43"/>
      <c r="DBK6" s="43"/>
      <c r="DBL6" s="43"/>
      <c r="DBM6" s="43"/>
      <c r="DBN6" s="43"/>
      <c r="DBO6" s="43"/>
      <c r="DBP6" s="43"/>
      <c r="DBQ6" s="43"/>
      <c r="DBR6" s="43"/>
      <c r="DBS6" s="43"/>
      <c r="DBT6" s="43"/>
      <c r="DBU6" s="43"/>
      <c r="DBV6" s="43"/>
      <c r="DBW6" s="43"/>
      <c r="DBX6" s="43"/>
      <c r="DBY6" s="43"/>
      <c r="DBZ6" s="43"/>
      <c r="DCA6" s="43"/>
      <c r="DCB6" s="43"/>
      <c r="DCC6" s="43"/>
      <c r="DCD6" s="43"/>
      <c r="DCE6" s="43"/>
      <c r="DCF6" s="43"/>
      <c r="DCG6" s="43"/>
      <c r="DCH6" s="43"/>
      <c r="DCI6" s="43"/>
      <c r="DCJ6" s="43"/>
      <c r="DCK6" s="43"/>
      <c r="DCL6" s="43"/>
      <c r="DCM6" s="43"/>
      <c r="DCN6" s="43"/>
      <c r="DCO6" s="43"/>
      <c r="DCP6" s="43"/>
      <c r="DCQ6" s="43"/>
      <c r="DCR6" s="43"/>
      <c r="DCS6" s="43"/>
      <c r="DCT6" s="43"/>
      <c r="DCU6" s="43"/>
      <c r="DCV6" s="43"/>
      <c r="DCW6" s="43"/>
      <c r="DCX6" s="43"/>
      <c r="DCY6" s="43"/>
      <c r="DCZ6" s="43"/>
      <c r="DDA6" s="43"/>
      <c r="DDB6" s="43"/>
      <c r="DDC6" s="43"/>
      <c r="DDD6" s="43"/>
      <c r="DDE6" s="43"/>
      <c r="DDF6" s="43"/>
      <c r="DDG6" s="43"/>
      <c r="DDH6" s="43"/>
      <c r="DDI6" s="43"/>
      <c r="DDJ6" s="43"/>
      <c r="DDK6" s="43"/>
      <c r="DDL6" s="43"/>
      <c r="DDM6" s="43"/>
      <c r="DDN6" s="43"/>
      <c r="DDO6" s="43"/>
      <c r="DDP6" s="43"/>
      <c r="DDQ6" s="43"/>
      <c r="DDR6" s="43"/>
      <c r="DDS6" s="43"/>
      <c r="DDT6" s="43"/>
      <c r="DDU6" s="43"/>
      <c r="DDV6" s="43"/>
      <c r="DDW6" s="43"/>
      <c r="DDX6" s="43"/>
      <c r="DDY6" s="43"/>
      <c r="DDZ6" s="43"/>
      <c r="DEA6" s="43"/>
      <c r="DEB6" s="43"/>
      <c r="DEC6" s="43"/>
      <c r="DED6" s="43"/>
      <c r="DEE6" s="43"/>
      <c r="DEF6" s="43"/>
      <c r="DEG6" s="43"/>
      <c r="DEH6" s="43"/>
      <c r="DEI6" s="43"/>
      <c r="DEJ6" s="43"/>
      <c r="DEK6" s="43"/>
      <c r="DEL6" s="43"/>
      <c r="DEM6" s="43"/>
      <c r="DEN6" s="43"/>
      <c r="DEO6" s="43"/>
      <c r="DEP6" s="43"/>
      <c r="DEQ6" s="43"/>
      <c r="DER6" s="43"/>
      <c r="DES6" s="43"/>
      <c r="DET6" s="43"/>
      <c r="DEU6" s="43"/>
      <c r="DEV6" s="43"/>
      <c r="DEW6" s="43"/>
      <c r="DEX6" s="43"/>
      <c r="DEY6" s="43"/>
      <c r="DEZ6" s="43"/>
      <c r="DFA6" s="43"/>
      <c r="DFB6" s="43"/>
      <c r="DFC6" s="43"/>
      <c r="DFD6" s="43"/>
      <c r="DFE6" s="43"/>
      <c r="DFF6" s="43"/>
      <c r="DFG6" s="43"/>
      <c r="DFH6" s="43"/>
      <c r="DFI6" s="43"/>
      <c r="DFJ6" s="43"/>
      <c r="DFK6" s="43"/>
      <c r="DFL6" s="43"/>
      <c r="DFM6" s="43"/>
      <c r="DFN6" s="43"/>
      <c r="DFO6" s="43"/>
      <c r="DFP6" s="43"/>
      <c r="DFQ6" s="43"/>
      <c r="DFR6" s="43"/>
      <c r="DFS6" s="43"/>
      <c r="DFT6" s="43"/>
      <c r="DFU6" s="43"/>
      <c r="DFV6" s="43"/>
      <c r="DFW6" s="43"/>
      <c r="DFX6" s="43"/>
      <c r="DFY6" s="43"/>
      <c r="DFZ6" s="43"/>
      <c r="DGA6" s="43"/>
      <c r="DGB6" s="43"/>
      <c r="DGC6" s="43"/>
      <c r="DGD6" s="43"/>
      <c r="DGE6" s="43"/>
      <c r="DGF6" s="43"/>
      <c r="DGG6" s="43"/>
      <c r="DGH6" s="43"/>
      <c r="DGI6" s="43"/>
      <c r="DGJ6" s="43"/>
      <c r="DGK6" s="43"/>
      <c r="DGL6" s="43"/>
      <c r="DGM6" s="43"/>
      <c r="DGN6" s="43"/>
      <c r="DGO6" s="43"/>
      <c r="DGP6" s="43"/>
      <c r="DGQ6" s="43"/>
      <c r="DGR6" s="43"/>
      <c r="DGS6" s="43"/>
      <c r="DGT6" s="43"/>
      <c r="DGU6" s="43"/>
      <c r="DGV6" s="43"/>
      <c r="DGW6" s="43"/>
      <c r="DGX6" s="43"/>
      <c r="DGY6" s="43"/>
      <c r="DGZ6" s="43"/>
      <c r="DHA6" s="43"/>
      <c r="DHB6" s="43"/>
      <c r="DHC6" s="43"/>
      <c r="DHD6" s="43"/>
      <c r="DHE6" s="43"/>
      <c r="DHF6" s="43"/>
      <c r="DHG6" s="43"/>
      <c r="DHH6" s="43"/>
      <c r="DHI6" s="43"/>
      <c r="DHJ6" s="43"/>
      <c r="DHK6" s="43"/>
      <c r="DHL6" s="43"/>
      <c r="DHM6" s="43"/>
      <c r="DHN6" s="43"/>
      <c r="DHO6" s="43"/>
      <c r="DHP6" s="43"/>
      <c r="DHQ6" s="43"/>
      <c r="DHR6" s="43"/>
      <c r="DHS6" s="43"/>
      <c r="DHT6" s="43"/>
      <c r="DHU6" s="43"/>
      <c r="DHV6" s="43"/>
      <c r="DHW6" s="43"/>
      <c r="DHX6" s="43"/>
      <c r="DHY6" s="43"/>
      <c r="DHZ6" s="43"/>
      <c r="DIA6" s="43"/>
      <c r="DIB6" s="43"/>
      <c r="DIC6" s="43"/>
      <c r="DID6" s="43"/>
      <c r="DIE6" s="43"/>
      <c r="DIF6" s="43"/>
      <c r="DIG6" s="43"/>
      <c r="DIH6" s="43"/>
      <c r="DII6" s="43"/>
      <c r="DIJ6" s="43"/>
      <c r="DIK6" s="43"/>
      <c r="DIL6" s="43"/>
      <c r="DIM6" s="43"/>
      <c r="DIN6" s="43"/>
      <c r="DIO6" s="43"/>
      <c r="DIP6" s="43"/>
      <c r="DIQ6" s="43"/>
      <c r="DIR6" s="43"/>
      <c r="DIS6" s="43"/>
      <c r="DIT6" s="43"/>
      <c r="DIU6" s="43"/>
      <c r="DIV6" s="43"/>
      <c r="DIW6" s="43"/>
      <c r="DIX6" s="43"/>
      <c r="DIY6" s="43"/>
      <c r="DIZ6" s="43"/>
      <c r="DJA6" s="43"/>
      <c r="DJB6" s="43"/>
      <c r="DJC6" s="43"/>
      <c r="DJD6" s="43"/>
      <c r="DJE6" s="43"/>
      <c r="DJF6" s="43"/>
      <c r="DJG6" s="43"/>
      <c r="DJH6" s="43"/>
      <c r="DJI6" s="43"/>
      <c r="DJJ6" s="43"/>
      <c r="DJK6" s="43"/>
      <c r="DJL6" s="43"/>
      <c r="DJM6" s="43"/>
      <c r="DJN6" s="43"/>
      <c r="DJO6" s="43"/>
      <c r="DJP6" s="43"/>
      <c r="DJQ6" s="43"/>
      <c r="DJR6" s="43"/>
      <c r="DJS6" s="43"/>
      <c r="DJT6" s="43"/>
      <c r="DJU6" s="43"/>
      <c r="DJV6" s="43"/>
      <c r="DJW6" s="43"/>
      <c r="DJX6" s="43"/>
      <c r="DJY6" s="43"/>
      <c r="DJZ6" s="43"/>
      <c r="DKA6" s="43"/>
      <c r="DKB6" s="43"/>
      <c r="DKC6" s="43"/>
      <c r="DKD6" s="43"/>
      <c r="DKE6" s="43"/>
      <c r="DKF6" s="43"/>
      <c r="DKG6" s="43"/>
      <c r="DKH6" s="43"/>
      <c r="DKI6" s="43"/>
      <c r="DKJ6" s="43"/>
      <c r="DKK6" s="43"/>
      <c r="DKL6" s="43"/>
      <c r="DKM6" s="43"/>
      <c r="DKN6" s="43"/>
      <c r="DKO6" s="43"/>
      <c r="DKP6" s="43"/>
      <c r="DKQ6" s="43"/>
      <c r="DKR6" s="43"/>
      <c r="DKS6" s="43"/>
      <c r="DKT6" s="43"/>
      <c r="DKU6" s="43"/>
      <c r="DKV6" s="43"/>
      <c r="DKW6" s="43"/>
      <c r="DKX6" s="43"/>
      <c r="DKY6" s="43"/>
      <c r="DKZ6" s="43"/>
      <c r="DLA6" s="43"/>
      <c r="DLB6" s="43"/>
      <c r="DLC6" s="43"/>
      <c r="DLD6" s="43"/>
      <c r="DLE6" s="43"/>
      <c r="DLF6" s="43"/>
      <c r="DLG6" s="43"/>
      <c r="DLH6" s="43"/>
      <c r="DLI6" s="43"/>
      <c r="DLJ6" s="43"/>
      <c r="DLK6" s="43"/>
      <c r="DLL6" s="43"/>
      <c r="DLM6" s="43"/>
      <c r="DLN6" s="43"/>
      <c r="DLO6" s="43"/>
      <c r="DLP6" s="43"/>
      <c r="DLQ6" s="43"/>
      <c r="DLR6" s="43"/>
      <c r="DLS6" s="43"/>
      <c r="DLT6" s="43"/>
      <c r="DLU6" s="43"/>
      <c r="DLV6" s="43"/>
      <c r="DLW6" s="43"/>
      <c r="DLX6" s="43"/>
      <c r="DLY6" s="43"/>
      <c r="DLZ6" s="43"/>
      <c r="DMA6" s="43"/>
      <c r="DMB6" s="43"/>
      <c r="DMC6" s="43"/>
      <c r="DMD6" s="43"/>
      <c r="DME6" s="43"/>
      <c r="DMF6" s="43"/>
      <c r="DMG6" s="43"/>
      <c r="DMH6" s="43"/>
      <c r="DMI6" s="43"/>
      <c r="DMJ6" s="43"/>
      <c r="DMK6" s="43"/>
      <c r="DML6" s="43"/>
      <c r="DMM6" s="43"/>
      <c r="DMN6" s="43"/>
      <c r="DMO6" s="43"/>
      <c r="DMP6" s="43"/>
      <c r="DMQ6" s="43"/>
      <c r="DMR6" s="43"/>
      <c r="DMS6" s="43"/>
      <c r="DMT6" s="43"/>
      <c r="DMU6" s="43"/>
      <c r="DMV6" s="43"/>
      <c r="DMW6" s="43"/>
      <c r="DMX6" s="43"/>
      <c r="DMY6" s="43"/>
      <c r="DMZ6" s="43"/>
      <c r="DNA6" s="43"/>
      <c r="DNB6" s="43"/>
      <c r="DNC6" s="43"/>
      <c r="DND6" s="43"/>
      <c r="DNE6" s="43"/>
      <c r="DNF6" s="43"/>
      <c r="DNG6" s="43"/>
      <c r="DNH6" s="43"/>
      <c r="DNI6" s="43"/>
      <c r="DNJ6" s="43"/>
      <c r="DNK6" s="43"/>
      <c r="DNL6" s="43"/>
      <c r="DNM6" s="43"/>
      <c r="DNN6" s="43"/>
      <c r="DNO6" s="43"/>
      <c r="DNP6" s="43"/>
      <c r="DNQ6" s="43"/>
      <c r="DNR6" s="43"/>
      <c r="DNS6" s="43"/>
      <c r="DNT6" s="43"/>
      <c r="DNU6" s="43"/>
      <c r="DNV6" s="43"/>
      <c r="DNW6" s="43"/>
      <c r="DNX6" s="43"/>
      <c r="DNY6" s="43"/>
      <c r="DNZ6" s="43"/>
      <c r="DOA6" s="43"/>
      <c r="DOB6" s="43"/>
      <c r="DOC6" s="43"/>
      <c r="DOD6" s="43"/>
      <c r="DOE6" s="43"/>
      <c r="DOF6" s="43"/>
      <c r="DOG6" s="43"/>
      <c r="DOH6" s="43"/>
      <c r="DOI6" s="43"/>
      <c r="DOJ6" s="43"/>
      <c r="DOK6" s="43"/>
      <c r="DOL6" s="43"/>
      <c r="DOM6" s="43"/>
      <c r="DON6" s="43"/>
      <c r="DOO6" s="43"/>
      <c r="DOP6" s="43"/>
      <c r="DOQ6" s="43"/>
      <c r="DOR6" s="43"/>
      <c r="DOS6" s="43"/>
      <c r="DOT6" s="43"/>
      <c r="DOU6" s="43"/>
      <c r="DOV6" s="43"/>
      <c r="DOW6" s="43"/>
      <c r="DOX6" s="43"/>
      <c r="DOY6" s="43"/>
      <c r="DOZ6" s="43"/>
      <c r="DPA6" s="43"/>
      <c r="DPB6" s="43"/>
      <c r="DPC6" s="43"/>
      <c r="DPD6" s="43"/>
      <c r="DPE6" s="43"/>
      <c r="DPF6" s="43"/>
      <c r="DPG6" s="43"/>
      <c r="DPH6" s="43"/>
      <c r="DPI6" s="43"/>
      <c r="DPJ6" s="43"/>
      <c r="DPK6" s="43"/>
      <c r="DPL6" s="43"/>
      <c r="DPM6" s="43"/>
      <c r="DPN6" s="43"/>
      <c r="DPO6" s="43"/>
      <c r="DPP6" s="43"/>
      <c r="DPQ6" s="43"/>
      <c r="DPR6" s="43"/>
      <c r="DPS6" s="43"/>
      <c r="DPT6" s="43"/>
      <c r="DPU6" s="43"/>
      <c r="DPV6" s="43"/>
      <c r="DPW6" s="43"/>
      <c r="DPX6" s="43"/>
      <c r="DPY6" s="43"/>
      <c r="DPZ6" s="43"/>
      <c r="DQA6" s="43"/>
      <c r="DQB6" s="43"/>
      <c r="DQC6" s="43"/>
      <c r="DQD6" s="43"/>
      <c r="DQE6" s="43"/>
      <c r="DQF6" s="43"/>
      <c r="DQG6" s="43"/>
      <c r="DQH6" s="43"/>
      <c r="DQI6" s="43"/>
      <c r="DQJ6" s="43"/>
      <c r="DQK6" s="43"/>
      <c r="DQL6" s="43"/>
      <c r="DQM6" s="43"/>
      <c r="DQN6" s="43"/>
      <c r="DQO6" s="43"/>
      <c r="DQP6" s="43"/>
      <c r="DQQ6" s="43"/>
      <c r="DQR6" s="43"/>
      <c r="DQS6" s="43"/>
      <c r="DQT6" s="43"/>
      <c r="DQU6" s="43"/>
      <c r="DQV6" s="43"/>
      <c r="DQW6" s="43"/>
      <c r="DQX6" s="43"/>
      <c r="DQY6" s="43"/>
      <c r="DQZ6" s="43"/>
      <c r="DRA6" s="43"/>
      <c r="DRB6" s="43"/>
      <c r="DRC6" s="43"/>
      <c r="DRD6" s="43"/>
      <c r="DRE6" s="43"/>
      <c r="DRF6" s="43"/>
      <c r="DRG6" s="43"/>
      <c r="DRH6" s="43"/>
      <c r="DRI6" s="43"/>
      <c r="DRJ6" s="43"/>
      <c r="DRK6" s="43"/>
      <c r="DRL6" s="43"/>
      <c r="DRM6" s="43"/>
      <c r="DRN6" s="43"/>
      <c r="DRO6" s="43"/>
      <c r="DRP6" s="43"/>
      <c r="DRQ6" s="43"/>
      <c r="DRR6" s="43"/>
      <c r="DRS6" s="43"/>
      <c r="DRT6" s="43"/>
      <c r="DRU6" s="43"/>
      <c r="DRV6" s="43"/>
      <c r="DRW6" s="43"/>
      <c r="DRX6" s="43"/>
      <c r="DRY6" s="43"/>
      <c r="DRZ6" s="43"/>
      <c r="DSA6" s="43"/>
      <c r="DSB6" s="43"/>
      <c r="DSC6" s="43"/>
      <c r="DSD6" s="43"/>
      <c r="DSE6" s="43"/>
      <c r="DSF6" s="43"/>
      <c r="DSG6" s="43"/>
      <c r="DSH6" s="43"/>
      <c r="DSI6" s="43"/>
      <c r="DSJ6" s="43"/>
      <c r="DSK6" s="43"/>
      <c r="DSL6" s="43"/>
      <c r="DSM6" s="43"/>
      <c r="DSN6" s="43"/>
      <c r="DSO6" s="43"/>
      <c r="DSP6" s="43"/>
      <c r="DSQ6" s="43"/>
      <c r="DSR6" s="43"/>
      <c r="DSS6" s="43"/>
      <c r="DST6" s="43"/>
      <c r="DSU6" s="43"/>
      <c r="DSV6" s="43"/>
      <c r="DSW6" s="43"/>
      <c r="DSX6" s="43"/>
      <c r="DSY6" s="43"/>
      <c r="DSZ6" s="43"/>
      <c r="DTA6" s="43"/>
      <c r="DTB6" s="43"/>
      <c r="DTC6" s="43"/>
      <c r="DTD6" s="43"/>
      <c r="DTE6" s="43"/>
      <c r="DTF6" s="43"/>
      <c r="DTG6" s="43"/>
      <c r="DTH6" s="43"/>
      <c r="DTI6" s="43"/>
      <c r="DTJ6" s="43"/>
      <c r="DTK6" s="43"/>
      <c r="DTL6" s="43"/>
      <c r="DTM6" s="43"/>
      <c r="DTN6" s="43"/>
      <c r="DTO6" s="43"/>
      <c r="DTP6" s="43"/>
      <c r="DTQ6" s="43"/>
      <c r="DTR6" s="43"/>
      <c r="DTS6" s="43"/>
      <c r="DTT6" s="43"/>
      <c r="DTU6" s="43"/>
      <c r="DTV6" s="43"/>
      <c r="DTW6" s="43"/>
      <c r="DTX6" s="43"/>
      <c r="DTY6" s="43"/>
      <c r="DTZ6" s="43"/>
      <c r="DUA6" s="43"/>
      <c r="DUB6" s="43"/>
      <c r="DUC6" s="43"/>
      <c r="DUD6" s="43"/>
      <c r="DUE6" s="43"/>
      <c r="DUF6" s="43"/>
      <c r="DUG6" s="43"/>
      <c r="DUH6" s="43"/>
      <c r="DUI6" s="43"/>
      <c r="DUJ6" s="43"/>
      <c r="DUK6" s="43"/>
      <c r="DUL6" s="43"/>
      <c r="DUM6" s="43"/>
      <c r="DUN6" s="43"/>
      <c r="DUO6" s="43"/>
      <c r="DUP6" s="43"/>
      <c r="DUQ6" s="43"/>
      <c r="DUR6" s="43"/>
      <c r="DUS6" s="43"/>
      <c r="DUT6" s="43"/>
      <c r="DUU6" s="43"/>
      <c r="DUV6" s="43"/>
      <c r="DUW6" s="43"/>
      <c r="DUX6" s="43"/>
      <c r="DUY6" s="43"/>
      <c r="DUZ6" s="43"/>
      <c r="DVA6" s="43"/>
      <c r="DVB6" s="43"/>
      <c r="DVC6" s="43"/>
      <c r="DVD6" s="43"/>
      <c r="DVE6" s="43"/>
      <c r="DVF6" s="43"/>
      <c r="DVG6" s="43"/>
      <c r="DVH6" s="43"/>
      <c r="DVI6" s="43"/>
      <c r="DVJ6" s="43"/>
      <c r="DVK6" s="43"/>
      <c r="DVL6" s="43"/>
      <c r="DVM6" s="43"/>
      <c r="DVN6" s="43"/>
      <c r="DVO6" s="43"/>
      <c r="DVP6" s="43"/>
      <c r="DVQ6" s="43"/>
      <c r="DVR6" s="43"/>
      <c r="DVS6" s="43"/>
      <c r="DVT6" s="43"/>
      <c r="DVU6" s="43"/>
      <c r="DVV6" s="43"/>
      <c r="DVW6" s="43"/>
      <c r="DVX6" s="43"/>
      <c r="DVY6" s="43"/>
      <c r="DVZ6" s="43"/>
      <c r="DWA6" s="43"/>
      <c r="DWB6" s="43"/>
      <c r="DWC6" s="43"/>
      <c r="DWD6" s="43"/>
      <c r="DWE6" s="43"/>
      <c r="DWF6" s="43"/>
      <c r="DWG6" s="43"/>
      <c r="DWH6" s="43"/>
      <c r="DWI6" s="43"/>
      <c r="DWJ6" s="43"/>
      <c r="DWK6" s="43"/>
      <c r="DWL6" s="43"/>
      <c r="DWM6" s="43"/>
      <c r="DWN6" s="43"/>
      <c r="DWO6" s="43"/>
      <c r="DWP6" s="43"/>
      <c r="DWQ6" s="43"/>
      <c r="DWR6" s="43"/>
      <c r="DWS6" s="43"/>
      <c r="DWT6" s="43"/>
      <c r="DWU6" s="43"/>
      <c r="DWV6" s="43"/>
      <c r="DWW6" s="43"/>
      <c r="DWX6" s="43"/>
      <c r="DWY6" s="43"/>
      <c r="DWZ6" s="43"/>
      <c r="DXA6" s="43"/>
      <c r="DXB6" s="43"/>
      <c r="DXC6" s="43"/>
      <c r="DXD6" s="43"/>
      <c r="DXE6" s="43"/>
      <c r="DXF6" s="43"/>
      <c r="DXG6" s="43"/>
      <c r="DXH6" s="43"/>
      <c r="DXI6" s="43"/>
      <c r="DXJ6" s="43"/>
      <c r="DXK6" s="43"/>
      <c r="DXL6" s="43"/>
      <c r="DXM6" s="43"/>
      <c r="DXN6" s="43"/>
      <c r="DXO6" s="43"/>
      <c r="DXP6" s="43"/>
      <c r="DXQ6" s="43"/>
      <c r="DXR6" s="43"/>
      <c r="DXS6" s="43"/>
      <c r="DXT6" s="43"/>
      <c r="DXU6" s="43"/>
      <c r="DXV6" s="43"/>
      <c r="DXW6" s="43"/>
      <c r="DXX6" s="43"/>
      <c r="DXY6" s="43"/>
      <c r="DXZ6" s="43"/>
      <c r="DYA6" s="43"/>
      <c r="DYB6" s="43"/>
      <c r="DYC6" s="43"/>
      <c r="DYD6" s="43"/>
      <c r="DYE6" s="43"/>
      <c r="DYF6" s="43"/>
      <c r="DYG6" s="43"/>
      <c r="DYH6" s="43"/>
      <c r="DYI6" s="43"/>
      <c r="DYJ6" s="43"/>
      <c r="DYK6" s="43"/>
      <c r="DYL6" s="43"/>
      <c r="DYM6" s="43"/>
      <c r="DYN6" s="43"/>
      <c r="DYO6" s="43"/>
      <c r="DYP6" s="43"/>
      <c r="DYQ6" s="43"/>
      <c r="DYR6" s="43"/>
      <c r="DYS6" s="43"/>
      <c r="DYT6" s="43"/>
      <c r="DYU6" s="43"/>
      <c r="DYV6" s="43"/>
      <c r="DYW6" s="43"/>
      <c r="DYX6" s="43"/>
      <c r="DYY6" s="43"/>
      <c r="DYZ6" s="43"/>
      <c r="DZA6" s="43"/>
      <c r="DZB6" s="43"/>
      <c r="DZC6" s="43"/>
      <c r="DZD6" s="43"/>
      <c r="DZE6" s="43"/>
      <c r="DZF6" s="43"/>
      <c r="DZG6" s="43"/>
      <c r="DZH6" s="43"/>
      <c r="DZI6" s="43"/>
      <c r="DZJ6" s="43"/>
      <c r="DZK6" s="43"/>
      <c r="DZL6" s="43"/>
      <c r="DZM6" s="43"/>
      <c r="DZN6" s="43"/>
      <c r="DZO6" s="43"/>
      <c r="DZP6" s="43"/>
      <c r="DZQ6" s="43"/>
      <c r="DZR6" s="43"/>
      <c r="DZS6" s="43"/>
      <c r="DZT6" s="43"/>
      <c r="DZU6" s="43"/>
      <c r="DZV6" s="43"/>
      <c r="DZW6" s="43"/>
      <c r="DZX6" s="43"/>
      <c r="DZY6" s="43"/>
      <c r="DZZ6" s="43"/>
      <c r="EAA6" s="43"/>
      <c r="EAB6" s="43"/>
      <c r="EAC6" s="43"/>
      <c r="EAD6" s="43"/>
      <c r="EAE6" s="43"/>
      <c r="EAF6" s="43"/>
      <c r="EAG6" s="43"/>
      <c r="EAH6" s="43"/>
      <c r="EAI6" s="43"/>
      <c r="EAJ6" s="43"/>
      <c r="EAK6" s="43"/>
      <c r="EAL6" s="43"/>
      <c r="EAM6" s="43"/>
      <c r="EAN6" s="43"/>
      <c r="EAO6" s="43"/>
      <c r="EAP6" s="43"/>
      <c r="EAQ6" s="43"/>
      <c r="EAR6" s="43"/>
      <c r="EAS6" s="43"/>
      <c r="EAT6" s="43"/>
      <c r="EAU6" s="43"/>
      <c r="EAV6" s="43"/>
      <c r="EAW6" s="43"/>
      <c r="EAX6" s="43"/>
      <c r="EAY6" s="43"/>
      <c r="EAZ6" s="43"/>
      <c r="EBA6" s="43"/>
      <c r="EBB6" s="43"/>
      <c r="EBC6" s="43"/>
      <c r="EBD6" s="43"/>
      <c r="EBE6" s="43"/>
      <c r="EBF6" s="43"/>
      <c r="EBG6" s="43"/>
      <c r="EBH6" s="43"/>
      <c r="EBI6" s="43"/>
      <c r="EBJ6" s="43"/>
      <c r="EBK6" s="43"/>
      <c r="EBL6" s="43"/>
      <c r="EBM6" s="43"/>
      <c r="EBN6" s="43"/>
      <c r="EBO6" s="43"/>
      <c r="EBP6" s="43"/>
      <c r="EBQ6" s="43"/>
      <c r="EBR6" s="43"/>
      <c r="EBS6" s="43"/>
      <c r="EBT6" s="43"/>
      <c r="EBU6" s="43"/>
      <c r="EBV6" s="43"/>
      <c r="EBW6" s="43"/>
      <c r="EBX6" s="43"/>
      <c r="EBY6" s="43"/>
      <c r="EBZ6" s="43"/>
      <c r="ECA6" s="43"/>
      <c r="ECB6" s="43"/>
      <c r="ECC6" s="43"/>
      <c r="ECD6" s="43"/>
      <c r="ECE6" s="43"/>
      <c r="ECF6" s="43"/>
      <c r="ECG6" s="43"/>
      <c r="ECH6" s="43"/>
      <c r="ECI6" s="43"/>
      <c r="ECJ6" s="43"/>
      <c r="ECK6" s="43"/>
      <c r="ECL6" s="43"/>
      <c r="ECM6" s="43"/>
      <c r="ECN6" s="43"/>
      <c r="ECO6" s="43"/>
      <c r="ECP6" s="43"/>
      <c r="ECQ6" s="43"/>
      <c r="ECR6" s="43"/>
      <c r="ECS6" s="43"/>
      <c r="ECT6" s="43"/>
      <c r="ECU6" s="43"/>
      <c r="ECV6" s="43"/>
      <c r="ECW6" s="43"/>
      <c r="ECX6" s="43"/>
      <c r="ECY6" s="43"/>
      <c r="ECZ6" s="43"/>
      <c r="EDA6" s="43"/>
      <c r="EDB6" s="43"/>
      <c r="EDC6" s="43"/>
      <c r="EDD6" s="43"/>
      <c r="EDE6" s="43"/>
      <c r="EDF6" s="43"/>
      <c r="EDG6" s="43"/>
      <c r="EDH6" s="43"/>
      <c r="EDI6" s="43"/>
      <c r="EDJ6" s="43"/>
      <c r="EDK6" s="43"/>
      <c r="EDL6" s="43"/>
      <c r="EDM6" s="43"/>
      <c r="EDN6" s="43"/>
      <c r="EDO6" s="43"/>
      <c r="EDP6" s="43"/>
      <c r="EDQ6" s="43"/>
      <c r="EDR6" s="43"/>
      <c r="EDS6" s="43"/>
      <c r="EDT6" s="43"/>
      <c r="EDU6" s="43"/>
      <c r="EDV6" s="43"/>
      <c r="EDW6" s="43"/>
      <c r="EDX6" s="43"/>
      <c r="EDY6" s="43"/>
      <c r="EDZ6" s="43"/>
      <c r="EEA6" s="43"/>
      <c r="EEB6" s="43"/>
      <c r="EEC6" s="43"/>
      <c r="EED6" s="43"/>
      <c r="EEE6" s="43"/>
      <c r="EEF6" s="43"/>
      <c r="EEG6" s="43"/>
      <c r="EEH6" s="43"/>
      <c r="EEI6" s="43"/>
      <c r="EEJ6" s="43"/>
      <c r="EEK6" s="43"/>
      <c r="EEL6" s="43"/>
      <c r="EEM6" s="43"/>
      <c r="EEN6" s="43"/>
      <c r="EEO6" s="43"/>
      <c r="EEP6" s="43"/>
      <c r="EEQ6" s="43"/>
      <c r="EER6" s="43"/>
      <c r="EES6" s="43"/>
      <c r="EET6" s="43"/>
      <c r="EEU6" s="43"/>
      <c r="EEV6" s="43"/>
      <c r="EEW6" s="43"/>
      <c r="EEX6" s="43"/>
      <c r="EEY6" s="43"/>
      <c r="EEZ6" s="43"/>
      <c r="EFA6" s="43"/>
      <c r="EFB6" s="43"/>
      <c r="EFC6" s="43"/>
      <c r="EFD6" s="43"/>
      <c r="EFE6" s="43"/>
      <c r="EFF6" s="43"/>
      <c r="EFG6" s="43"/>
      <c r="EFH6" s="43"/>
      <c r="EFI6" s="43"/>
      <c r="EFJ6" s="43"/>
      <c r="EFK6" s="43"/>
      <c r="EFL6" s="43"/>
      <c r="EFM6" s="43"/>
      <c r="EFN6" s="43"/>
      <c r="EFO6" s="43"/>
      <c r="EFP6" s="43"/>
      <c r="EFQ6" s="43"/>
      <c r="EFR6" s="43"/>
      <c r="EFS6" s="43"/>
      <c r="EFT6" s="43"/>
      <c r="EFU6" s="43"/>
      <c r="EFV6" s="43"/>
      <c r="EFW6" s="43"/>
      <c r="EFX6" s="43"/>
      <c r="EFY6" s="43"/>
      <c r="EFZ6" s="43"/>
      <c r="EGA6" s="43"/>
      <c r="EGB6" s="43"/>
      <c r="EGC6" s="43"/>
      <c r="EGD6" s="43"/>
      <c r="EGE6" s="43"/>
      <c r="EGF6" s="43"/>
      <c r="EGG6" s="43"/>
      <c r="EGH6" s="43"/>
      <c r="EGI6" s="43"/>
      <c r="EGJ6" s="43"/>
      <c r="EGK6" s="43"/>
      <c r="EGL6" s="43"/>
      <c r="EGM6" s="43"/>
      <c r="EGN6" s="43"/>
      <c r="EGO6" s="43"/>
      <c r="EGP6" s="43"/>
      <c r="EGQ6" s="43"/>
      <c r="EGR6" s="43"/>
      <c r="EGS6" s="43"/>
      <c r="EGT6" s="43"/>
      <c r="EGU6" s="43"/>
      <c r="EGV6" s="43"/>
      <c r="EGW6" s="43"/>
      <c r="EGX6" s="43"/>
      <c r="EGY6" s="43"/>
      <c r="EGZ6" s="43"/>
      <c r="EHA6" s="43"/>
      <c r="EHB6" s="43"/>
      <c r="EHC6" s="43"/>
      <c r="EHD6" s="43"/>
      <c r="EHE6" s="43"/>
      <c r="EHF6" s="43"/>
      <c r="EHG6" s="43"/>
      <c r="EHH6" s="43"/>
      <c r="EHI6" s="43"/>
      <c r="EHJ6" s="43"/>
      <c r="EHK6" s="43"/>
      <c r="EHL6" s="43"/>
      <c r="EHM6" s="43"/>
      <c r="EHN6" s="43"/>
      <c r="EHO6" s="43"/>
      <c r="EHP6" s="43"/>
      <c r="EHQ6" s="43"/>
      <c r="EHR6" s="43"/>
      <c r="EHS6" s="43"/>
      <c r="EHT6" s="43"/>
      <c r="EHU6" s="43"/>
      <c r="EHV6" s="43"/>
      <c r="EHW6" s="43"/>
      <c r="EHX6" s="43"/>
      <c r="EHY6" s="43"/>
      <c r="EHZ6" s="43"/>
      <c r="EIA6" s="43"/>
      <c r="EIB6" s="43"/>
      <c r="EIC6" s="43"/>
      <c r="EID6" s="43"/>
      <c r="EIE6" s="43"/>
      <c r="EIF6" s="43"/>
      <c r="EIG6" s="43"/>
      <c r="EIH6" s="43"/>
      <c r="EII6" s="43"/>
      <c r="EIJ6" s="43"/>
      <c r="EIK6" s="43"/>
      <c r="EIL6" s="43"/>
      <c r="EIM6" s="43"/>
      <c r="EIN6" s="43"/>
      <c r="EIO6" s="43"/>
      <c r="EIP6" s="43"/>
      <c r="EIQ6" s="43"/>
      <c r="EIR6" s="43"/>
      <c r="EIS6" s="43"/>
      <c r="EIT6" s="43"/>
      <c r="EIU6" s="43"/>
      <c r="EIV6" s="43"/>
      <c r="EIW6" s="43"/>
      <c r="EIX6" s="43"/>
      <c r="EIY6" s="43"/>
      <c r="EIZ6" s="43"/>
      <c r="EJA6" s="43"/>
      <c r="EJB6" s="43"/>
      <c r="EJC6" s="43"/>
      <c r="EJD6" s="43"/>
      <c r="EJE6" s="43"/>
      <c r="EJF6" s="43"/>
      <c r="EJG6" s="43"/>
      <c r="EJH6" s="43"/>
      <c r="EJI6" s="43"/>
      <c r="EJJ6" s="43"/>
      <c r="EJK6" s="43"/>
      <c r="EJL6" s="43"/>
      <c r="EJM6" s="43"/>
      <c r="EJN6" s="43"/>
      <c r="EJO6" s="43"/>
      <c r="EJP6" s="43"/>
      <c r="EJQ6" s="43"/>
      <c r="EJR6" s="43"/>
      <c r="EJS6" s="43"/>
      <c r="EJT6" s="43"/>
      <c r="EJU6" s="43"/>
      <c r="EJV6" s="43"/>
      <c r="EJW6" s="43"/>
      <c r="EJX6" s="43"/>
      <c r="EJY6" s="43"/>
      <c r="EJZ6" s="43"/>
      <c r="EKA6" s="43"/>
      <c r="EKB6" s="43"/>
      <c r="EKC6" s="43"/>
      <c r="EKD6" s="43"/>
      <c r="EKE6" s="43"/>
      <c r="EKF6" s="43"/>
      <c r="EKG6" s="43"/>
      <c r="EKH6" s="43"/>
      <c r="EKI6" s="43"/>
      <c r="EKJ6" s="43"/>
      <c r="EKK6" s="43"/>
      <c r="EKL6" s="43"/>
      <c r="EKM6" s="43"/>
      <c r="EKN6" s="43"/>
      <c r="EKO6" s="43"/>
      <c r="EKP6" s="43"/>
      <c r="EKQ6" s="43"/>
      <c r="EKR6" s="43"/>
      <c r="EKS6" s="43"/>
      <c r="EKT6" s="43"/>
      <c r="EKU6" s="43"/>
      <c r="EKV6" s="43"/>
      <c r="EKW6" s="43"/>
      <c r="EKX6" s="43"/>
      <c r="EKY6" s="43"/>
      <c r="EKZ6" s="43"/>
      <c r="ELA6" s="43"/>
      <c r="ELB6" s="43"/>
      <c r="ELC6" s="43"/>
      <c r="ELD6" s="43"/>
      <c r="ELE6" s="43"/>
      <c r="ELF6" s="43"/>
      <c r="ELG6" s="43"/>
      <c r="ELH6" s="43"/>
      <c r="ELI6" s="43"/>
      <c r="ELJ6" s="43"/>
      <c r="ELK6" s="43"/>
      <c r="ELL6" s="43"/>
      <c r="ELM6" s="43"/>
      <c r="ELN6" s="43"/>
      <c r="ELO6" s="43"/>
      <c r="ELP6" s="43"/>
      <c r="ELQ6" s="43"/>
      <c r="ELR6" s="43"/>
      <c r="ELS6" s="43"/>
      <c r="ELT6" s="43"/>
      <c r="ELU6" s="43"/>
      <c r="ELV6" s="43"/>
      <c r="ELW6" s="43"/>
      <c r="ELX6" s="43"/>
      <c r="ELY6" s="43"/>
      <c r="ELZ6" s="43"/>
      <c r="EMA6" s="43"/>
      <c r="EMB6" s="43"/>
      <c r="EMC6" s="43"/>
      <c r="EMD6" s="43"/>
      <c r="EME6" s="43"/>
      <c r="EMF6" s="43"/>
      <c r="EMG6" s="43"/>
      <c r="EMH6" s="43"/>
      <c r="EMI6" s="43"/>
      <c r="EMJ6" s="43"/>
      <c r="EMK6" s="43"/>
      <c r="EML6" s="43"/>
      <c r="EMM6" s="43"/>
      <c r="EMN6" s="43"/>
      <c r="EMO6" s="43"/>
      <c r="EMP6" s="43"/>
      <c r="EMQ6" s="43"/>
      <c r="EMR6" s="43"/>
      <c r="EMS6" s="43"/>
      <c r="EMT6" s="43"/>
      <c r="EMU6" s="43"/>
      <c r="EMV6" s="43"/>
      <c r="EMW6" s="43"/>
      <c r="EMX6" s="43"/>
      <c r="EMY6" s="43"/>
      <c r="EMZ6" s="43"/>
      <c r="ENA6" s="43"/>
      <c r="ENB6" s="43"/>
      <c r="ENC6" s="43"/>
      <c r="END6" s="43"/>
      <c r="ENE6" s="43"/>
      <c r="ENF6" s="43"/>
      <c r="ENG6" s="43"/>
      <c r="ENH6" s="43"/>
      <c r="ENI6" s="43"/>
      <c r="ENJ6" s="43"/>
      <c r="ENK6" s="43"/>
      <c r="ENL6" s="43"/>
      <c r="ENM6" s="43"/>
      <c r="ENN6" s="43"/>
      <c r="ENO6" s="43"/>
      <c r="ENP6" s="43"/>
      <c r="ENQ6" s="43"/>
      <c r="ENR6" s="43"/>
      <c r="ENS6" s="43"/>
      <c r="ENT6" s="43"/>
      <c r="ENU6" s="43"/>
      <c r="ENV6" s="43"/>
      <c r="ENW6" s="43"/>
      <c r="ENX6" s="43"/>
      <c r="ENY6" s="43"/>
      <c r="ENZ6" s="43"/>
      <c r="EOA6" s="43"/>
      <c r="EOB6" s="43"/>
      <c r="EOC6" s="43"/>
      <c r="EOD6" s="43"/>
      <c r="EOE6" s="43"/>
      <c r="EOF6" s="43"/>
      <c r="EOG6" s="43"/>
      <c r="EOH6" s="43"/>
      <c r="EOI6" s="43"/>
      <c r="EOJ6" s="43"/>
      <c r="EOK6" s="43"/>
      <c r="EOL6" s="43"/>
      <c r="EOM6" s="43"/>
      <c r="EON6" s="43"/>
      <c r="EOO6" s="43"/>
      <c r="EOP6" s="43"/>
      <c r="EOQ6" s="43"/>
      <c r="EOR6" s="43"/>
      <c r="EOS6" s="43"/>
      <c r="EOT6" s="43"/>
      <c r="EOU6" s="43"/>
      <c r="EOV6" s="43"/>
      <c r="EOW6" s="43"/>
      <c r="EOX6" s="43"/>
      <c r="EOY6" s="43"/>
      <c r="EOZ6" s="43"/>
      <c r="EPA6" s="43"/>
      <c r="EPB6" s="43"/>
      <c r="EPC6" s="43"/>
      <c r="EPD6" s="43"/>
      <c r="EPE6" s="43"/>
      <c r="EPF6" s="43"/>
      <c r="EPG6" s="43"/>
      <c r="EPH6" s="43"/>
      <c r="EPI6" s="43"/>
      <c r="EPJ6" s="43"/>
      <c r="EPK6" s="43"/>
      <c r="EPL6" s="43"/>
      <c r="EPM6" s="43"/>
      <c r="EPN6" s="43"/>
      <c r="EPO6" s="43"/>
      <c r="EPP6" s="43"/>
      <c r="EPQ6" s="43"/>
      <c r="EPR6" s="43"/>
      <c r="EPS6" s="43"/>
      <c r="EPT6" s="43"/>
      <c r="EPU6" s="43"/>
      <c r="EPV6" s="43"/>
      <c r="EPW6" s="43"/>
      <c r="EPX6" s="43"/>
      <c r="EPY6" s="43"/>
      <c r="EPZ6" s="43"/>
      <c r="EQA6" s="43"/>
      <c r="EQB6" s="43"/>
      <c r="EQC6" s="43"/>
      <c r="EQD6" s="43"/>
      <c r="EQE6" s="43"/>
      <c r="EQF6" s="43"/>
      <c r="EQG6" s="43"/>
      <c r="EQH6" s="43"/>
      <c r="EQI6" s="43"/>
      <c r="EQJ6" s="43"/>
      <c r="EQK6" s="43"/>
      <c r="EQL6" s="43"/>
      <c r="EQM6" s="43"/>
      <c r="EQN6" s="43"/>
      <c r="EQO6" s="43"/>
      <c r="EQP6" s="43"/>
      <c r="EQQ6" s="43"/>
      <c r="EQR6" s="43"/>
      <c r="EQS6" s="43"/>
      <c r="EQT6" s="43"/>
      <c r="EQU6" s="43"/>
      <c r="EQV6" s="43"/>
      <c r="EQW6" s="43"/>
      <c r="EQX6" s="43"/>
      <c r="EQY6" s="43"/>
      <c r="EQZ6" s="43"/>
      <c r="ERA6" s="43"/>
      <c r="ERB6" s="43"/>
      <c r="ERC6" s="43"/>
      <c r="ERD6" s="43"/>
      <c r="ERE6" s="43"/>
      <c r="ERF6" s="43"/>
      <c r="ERG6" s="43"/>
      <c r="ERH6" s="43"/>
      <c r="ERI6" s="43"/>
      <c r="ERJ6" s="43"/>
      <c r="ERK6" s="43"/>
      <c r="ERL6" s="43"/>
      <c r="ERM6" s="43"/>
      <c r="ERN6" s="43"/>
      <c r="ERO6" s="43"/>
      <c r="ERP6" s="43"/>
      <c r="ERQ6" s="43"/>
      <c r="ERR6" s="43"/>
      <c r="ERS6" s="43"/>
      <c r="ERT6" s="43"/>
      <c r="ERU6" s="43"/>
      <c r="ERV6" s="43"/>
      <c r="ERW6" s="43"/>
      <c r="ERX6" s="43"/>
      <c r="ERY6" s="43"/>
      <c r="ERZ6" s="43"/>
      <c r="ESA6" s="43"/>
      <c r="ESB6" s="43"/>
      <c r="ESC6" s="43"/>
      <c r="ESD6" s="43"/>
      <c r="ESE6" s="43"/>
      <c r="ESF6" s="43"/>
      <c r="ESG6" s="43"/>
      <c r="ESH6" s="43"/>
      <c r="ESI6" s="43"/>
      <c r="ESJ6" s="43"/>
      <c r="ESK6" s="43"/>
      <c r="ESL6" s="43"/>
      <c r="ESM6" s="43"/>
      <c r="ESN6" s="43"/>
      <c r="ESO6" s="43"/>
      <c r="ESP6" s="43"/>
      <c r="ESQ6" s="43"/>
      <c r="ESR6" s="43"/>
      <c r="ESS6" s="43"/>
      <c r="EST6" s="43"/>
      <c r="ESU6" s="43"/>
      <c r="ESV6" s="43"/>
      <c r="ESW6" s="43"/>
      <c r="ESX6" s="43"/>
      <c r="ESY6" s="43"/>
      <c r="ESZ6" s="43"/>
      <c r="ETA6" s="43"/>
      <c r="ETB6" s="43"/>
      <c r="ETC6" s="43"/>
      <c r="ETD6" s="43"/>
      <c r="ETE6" s="43"/>
      <c r="ETF6" s="43"/>
      <c r="ETG6" s="43"/>
      <c r="ETH6" s="43"/>
      <c r="ETI6" s="43"/>
      <c r="ETJ6" s="43"/>
      <c r="ETK6" s="43"/>
      <c r="ETL6" s="43"/>
      <c r="ETM6" s="43"/>
      <c r="ETN6" s="43"/>
      <c r="ETO6" s="43"/>
      <c r="ETP6" s="43"/>
      <c r="ETQ6" s="43"/>
      <c r="ETR6" s="43"/>
      <c r="ETS6" s="43"/>
      <c r="ETT6" s="43"/>
      <c r="ETU6" s="43"/>
      <c r="ETV6" s="43"/>
      <c r="ETW6" s="43"/>
      <c r="ETX6" s="43"/>
      <c r="ETY6" s="43"/>
      <c r="ETZ6" s="43"/>
      <c r="EUA6" s="43"/>
      <c r="EUB6" s="43"/>
      <c r="EUC6" s="43"/>
      <c r="EUD6" s="43"/>
      <c r="EUE6" s="43"/>
      <c r="EUF6" s="43"/>
      <c r="EUG6" s="43"/>
      <c r="EUH6" s="43"/>
      <c r="EUI6" s="43"/>
      <c r="EUJ6" s="43"/>
      <c r="EUK6" s="43"/>
      <c r="EUL6" s="43"/>
      <c r="EUM6" s="43"/>
      <c r="EUN6" s="43"/>
      <c r="EUO6" s="43"/>
      <c r="EUP6" s="43"/>
      <c r="EUQ6" s="43"/>
      <c r="EUR6" s="43"/>
      <c r="EUS6" s="43"/>
      <c r="EUT6" s="43"/>
      <c r="EUU6" s="43"/>
      <c r="EUV6" s="43"/>
      <c r="EUW6" s="43"/>
      <c r="EUX6" s="43"/>
      <c r="EUY6" s="43"/>
      <c r="EUZ6" s="43"/>
      <c r="EVA6" s="43"/>
      <c r="EVB6" s="43"/>
      <c r="EVC6" s="43"/>
      <c r="EVD6" s="43"/>
      <c r="EVE6" s="43"/>
      <c r="EVF6" s="43"/>
      <c r="EVG6" s="43"/>
      <c r="EVH6" s="43"/>
      <c r="EVI6" s="43"/>
      <c r="EVJ6" s="43"/>
      <c r="EVK6" s="43"/>
      <c r="EVL6" s="43"/>
      <c r="EVM6" s="43"/>
      <c r="EVN6" s="43"/>
      <c r="EVO6" s="43"/>
      <c r="EVP6" s="43"/>
      <c r="EVQ6" s="43"/>
      <c r="EVR6" s="43"/>
      <c r="EVS6" s="43"/>
      <c r="EVT6" s="43"/>
      <c r="EVU6" s="43"/>
      <c r="EVV6" s="43"/>
      <c r="EVW6" s="43"/>
      <c r="EVX6" s="43"/>
      <c r="EVY6" s="43"/>
      <c r="EVZ6" s="43"/>
      <c r="EWA6" s="43"/>
      <c r="EWB6" s="43"/>
      <c r="EWC6" s="43"/>
      <c r="EWD6" s="43"/>
      <c r="EWE6" s="43"/>
      <c r="EWF6" s="43"/>
      <c r="EWG6" s="43"/>
      <c r="EWH6" s="43"/>
      <c r="EWI6" s="43"/>
      <c r="EWJ6" s="43"/>
      <c r="EWK6" s="43"/>
      <c r="EWL6" s="43"/>
      <c r="EWM6" s="43"/>
      <c r="EWN6" s="43"/>
      <c r="EWO6" s="43"/>
      <c r="EWP6" s="43"/>
      <c r="EWQ6" s="43"/>
      <c r="EWR6" s="43"/>
      <c r="EWS6" s="43"/>
      <c r="EWT6" s="43"/>
      <c r="EWU6" s="43"/>
      <c r="EWV6" s="43"/>
      <c r="EWW6" s="43"/>
      <c r="EWX6" s="43"/>
      <c r="EWY6" s="43"/>
      <c r="EWZ6" s="43"/>
      <c r="EXA6" s="43"/>
      <c r="EXB6" s="43"/>
      <c r="EXC6" s="43"/>
      <c r="EXD6" s="43"/>
      <c r="EXE6" s="43"/>
      <c r="EXF6" s="43"/>
      <c r="EXG6" s="43"/>
      <c r="EXH6" s="43"/>
      <c r="EXI6" s="43"/>
      <c r="EXJ6" s="43"/>
      <c r="EXK6" s="43"/>
      <c r="EXL6" s="43"/>
      <c r="EXM6" s="43"/>
      <c r="EXN6" s="43"/>
      <c r="EXO6" s="43"/>
      <c r="EXP6" s="43"/>
      <c r="EXQ6" s="43"/>
      <c r="EXR6" s="43"/>
      <c r="EXS6" s="43"/>
      <c r="EXT6" s="43"/>
      <c r="EXU6" s="43"/>
      <c r="EXV6" s="43"/>
      <c r="EXW6" s="43"/>
      <c r="EXX6" s="43"/>
      <c r="EXY6" s="43"/>
      <c r="EXZ6" s="43"/>
      <c r="EYA6" s="43"/>
      <c r="EYB6" s="43"/>
      <c r="EYC6" s="43"/>
      <c r="EYD6" s="43"/>
      <c r="EYE6" s="43"/>
      <c r="EYF6" s="43"/>
      <c r="EYG6" s="43"/>
      <c r="EYH6" s="43"/>
      <c r="EYI6" s="43"/>
      <c r="EYJ6" s="43"/>
      <c r="EYK6" s="43"/>
      <c r="EYL6" s="43"/>
      <c r="EYM6" s="43"/>
      <c r="EYN6" s="43"/>
      <c r="EYO6" s="43"/>
      <c r="EYP6" s="43"/>
      <c r="EYQ6" s="43"/>
      <c r="EYR6" s="43"/>
      <c r="EYS6" s="43"/>
      <c r="EYT6" s="43"/>
      <c r="EYU6" s="43"/>
      <c r="EYV6" s="43"/>
      <c r="EYW6" s="43"/>
      <c r="EYX6" s="43"/>
      <c r="EYY6" s="43"/>
      <c r="EYZ6" s="43"/>
      <c r="EZA6" s="43"/>
      <c r="EZB6" s="43"/>
      <c r="EZC6" s="43"/>
      <c r="EZD6" s="43"/>
      <c r="EZE6" s="43"/>
      <c r="EZF6" s="43"/>
      <c r="EZG6" s="43"/>
      <c r="EZH6" s="43"/>
      <c r="EZI6" s="43"/>
      <c r="EZJ6" s="43"/>
      <c r="EZK6" s="43"/>
      <c r="EZL6" s="43"/>
      <c r="EZM6" s="43"/>
      <c r="EZN6" s="43"/>
      <c r="EZO6" s="43"/>
      <c r="EZP6" s="43"/>
      <c r="EZQ6" s="43"/>
      <c r="EZR6" s="43"/>
      <c r="EZS6" s="43"/>
      <c r="EZT6" s="43"/>
      <c r="EZU6" s="43"/>
      <c r="EZV6" s="43"/>
      <c r="EZW6" s="43"/>
      <c r="EZX6" s="43"/>
      <c r="EZY6" s="43"/>
      <c r="EZZ6" s="43"/>
      <c r="FAA6" s="43"/>
      <c r="FAB6" s="43"/>
      <c r="FAC6" s="43"/>
      <c r="FAD6" s="43"/>
      <c r="FAE6" s="43"/>
      <c r="FAF6" s="43"/>
      <c r="FAG6" s="43"/>
      <c r="FAH6" s="43"/>
      <c r="FAI6" s="43"/>
      <c r="FAJ6" s="43"/>
      <c r="FAK6" s="43"/>
      <c r="FAL6" s="43"/>
      <c r="FAM6" s="43"/>
      <c r="FAN6" s="43"/>
      <c r="FAO6" s="43"/>
      <c r="FAP6" s="43"/>
      <c r="FAQ6" s="43"/>
      <c r="FAR6" s="43"/>
      <c r="FAS6" s="43"/>
      <c r="FAT6" s="43"/>
      <c r="FAU6" s="43"/>
      <c r="FAV6" s="43"/>
      <c r="FAW6" s="43"/>
      <c r="FAX6" s="43"/>
      <c r="FAY6" s="43"/>
      <c r="FAZ6" s="43"/>
      <c r="FBA6" s="43"/>
      <c r="FBB6" s="43"/>
      <c r="FBC6" s="43"/>
      <c r="FBD6" s="43"/>
      <c r="FBE6" s="43"/>
      <c r="FBF6" s="43"/>
      <c r="FBG6" s="43"/>
      <c r="FBH6" s="43"/>
      <c r="FBI6" s="43"/>
      <c r="FBJ6" s="43"/>
      <c r="FBK6" s="43"/>
      <c r="FBL6" s="43"/>
      <c r="FBM6" s="43"/>
      <c r="FBN6" s="43"/>
      <c r="FBO6" s="43"/>
      <c r="FBP6" s="43"/>
      <c r="FBQ6" s="43"/>
      <c r="FBR6" s="43"/>
      <c r="FBS6" s="43"/>
      <c r="FBT6" s="43"/>
      <c r="FBU6" s="43"/>
      <c r="FBV6" s="43"/>
      <c r="FBW6" s="43"/>
      <c r="FBX6" s="43"/>
      <c r="FBY6" s="43"/>
      <c r="FBZ6" s="43"/>
      <c r="FCA6" s="43"/>
      <c r="FCB6" s="43"/>
      <c r="FCC6" s="43"/>
      <c r="FCD6" s="43"/>
      <c r="FCE6" s="43"/>
      <c r="FCF6" s="43"/>
      <c r="FCG6" s="43"/>
      <c r="FCH6" s="43"/>
      <c r="FCI6" s="43"/>
      <c r="FCJ6" s="43"/>
      <c r="FCK6" s="43"/>
      <c r="FCL6" s="43"/>
      <c r="FCM6" s="43"/>
      <c r="FCN6" s="43"/>
      <c r="FCO6" s="43"/>
      <c r="FCP6" s="43"/>
      <c r="FCQ6" s="43"/>
      <c r="FCR6" s="43"/>
      <c r="FCS6" s="43"/>
      <c r="FCT6" s="43"/>
      <c r="FCU6" s="43"/>
      <c r="FCV6" s="43"/>
      <c r="FCW6" s="43"/>
      <c r="FCX6" s="43"/>
      <c r="FCY6" s="43"/>
      <c r="FCZ6" s="43"/>
      <c r="FDA6" s="43"/>
      <c r="FDB6" s="43"/>
      <c r="FDC6" s="43"/>
      <c r="FDD6" s="43"/>
      <c r="FDE6" s="43"/>
      <c r="FDF6" s="43"/>
      <c r="FDG6" s="43"/>
      <c r="FDH6" s="43"/>
      <c r="FDI6" s="43"/>
      <c r="FDJ6" s="43"/>
      <c r="FDK6" s="43"/>
      <c r="FDL6" s="43"/>
      <c r="FDM6" s="43"/>
      <c r="FDN6" s="43"/>
      <c r="FDO6" s="43"/>
      <c r="FDP6" s="43"/>
      <c r="FDQ6" s="43"/>
      <c r="FDR6" s="43"/>
      <c r="FDS6" s="43"/>
      <c r="FDT6" s="43"/>
      <c r="FDU6" s="43"/>
      <c r="FDV6" s="43"/>
      <c r="FDW6" s="43"/>
      <c r="FDX6" s="43"/>
      <c r="FDY6" s="43"/>
      <c r="FDZ6" s="43"/>
      <c r="FEA6" s="43"/>
      <c r="FEB6" s="43"/>
      <c r="FEC6" s="43"/>
      <c r="FED6" s="43"/>
      <c r="FEE6" s="43"/>
      <c r="FEF6" s="43"/>
      <c r="FEG6" s="43"/>
      <c r="FEH6" s="43"/>
      <c r="FEI6" s="43"/>
      <c r="FEJ6" s="43"/>
      <c r="FEK6" s="43"/>
      <c r="FEL6" s="43"/>
      <c r="FEM6" s="43"/>
      <c r="FEN6" s="43"/>
      <c r="FEO6" s="43"/>
      <c r="FEP6" s="43"/>
      <c r="FEQ6" s="43"/>
      <c r="FER6" s="43"/>
      <c r="FES6" s="43"/>
      <c r="FET6" s="43"/>
      <c r="FEU6" s="43"/>
      <c r="FEV6" s="43"/>
      <c r="FEW6" s="43"/>
      <c r="FEX6" s="43"/>
      <c r="FEY6" s="43"/>
      <c r="FEZ6" s="43"/>
      <c r="FFA6" s="43"/>
      <c r="FFB6" s="43"/>
      <c r="FFC6" s="43"/>
      <c r="FFD6" s="43"/>
      <c r="FFE6" s="43"/>
      <c r="FFF6" s="43"/>
      <c r="FFG6" s="43"/>
      <c r="FFH6" s="43"/>
      <c r="FFI6" s="43"/>
      <c r="FFJ6" s="43"/>
      <c r="FFK6" s="43"/>
      <c r="FFL6" s="43"/>
      <c r="FFM6" s="43"/>
      <c r="FFN6" s="43"/>
      <c r="FFO6" s="43"/>
      <c r="FFP6" s="43"/>
      <c r="FFQ6" s="43"/>
      <c r="FFR6" s="43"/>
      <c r="FFS6" s="43"/>
      <c r="FFT6" s="43"/>
      <c r="FFU6" s="43"/>
      <c r="FFV6" s="43"/>
      <c r="FFW6" s="43"/>
      <c r="FFX6" s="43"/>
      <c r="FFY6" s="43"/>
      <c r="FFZ6" s="43"/>
      <c r="FGA6" s="43"/>
      <c r="FGB6" s="43"/>
      <c r="FGC6" s="43"/>
      <c r="FGD6" s="43"/>
      <c r="FGE6" s="43"/>
      <c r="FGF6" s="43"/>
      <c r="FGG6" s="43"/>
      <c r="FGH6" s="43"/>
      <c r="FGI6" s="43"/>
      <c r="FGJ6" s="43"/>
      <c r="FGK6" s="43"/>
      <c r="FGL6" s="43"/>
      <c r="FGM6" s="43"/>
      <c r="FGN6" s="43"/>
      <c r="FGO6" s="43"/>
      <c r="FGP6" s="43"/>
      <c r="FGQ6" s="43"/>
      <c r="FGR6" s="43"/>
      <c r="FGS6" s="43"/>
      <c r="FGT6" s="43"/>
      <c r="FGU6" s="43"/>
      <c r="FGV6" s="43"/>
      <c r="FGW6" s="43"/>
      <c r="FGX6" s="43"/>
      <c r="FGY6" s="43"/>
      <c r="FGZ6" s="43"/>
      <c r="FHA6" s="43"/>
      <c r="FHB6" s="43"/>
      <c r="FHC6" s="43"/>
      <c r="FHD6" s="43"/>
      <c r="FHE6" s="43"/>
      <c r="FHF6" s="43"/>
      <c r="FHG6" s="43"/>
      <c r="FHH6" s="43"/>
      <c r="FHI6" s="43"/>
      <c r="FHJ6" s="43"/>
      <c r="FHK6" s="43"/>
      <c r="FHL6" s="43"/>
      <c r="FHM6" s="43"/>
      <c r="FHN6" s="43"/>
      <c r="FHO6" s="43"/>
      <c r="FHP6" s="43"/>
      <c r="FHQ6" s="43"/>
      <c r="FHR6" s="43"/>
      <c r="FHS6" s="43"/>
      <c r="FHT6" s="43"/>
      <c r="FHU6" s="43"/>
      <c r="FHV6" s="43"/>
      <c r="FHW6" s="43"/>
      <c r="FHX6" s="43"/>
      <c r="FHY6" s="43"/>
      <c r="FHZ6" s="43"/>
      <c r="FIA6" s="43"/>
      <c r="FIB6" s="43"/>
      <c r="FIC6" s="43"/>
      <c r="FID6" s="43"/>
      <c r="FIE6" s="43"/>
      <c r="FIF6" s="43"/>
      <c r="FIG6" s="43"/>
      <c r="FIH6" s="43"/>
      <c r="FII6" s="43"/>
      <c r="FIJ6" s="43"/>
      <c r="FIK6" s="43"/>
      <c r="FIL6" s="43"/>
      <c r="FIM6" s="43"/>
      <c r="FIN6" s="43"/>
      <c r="FIO6" s="43"/>
      <c r="FIP6" s="43"/>
      <c r="FIQ6" s="43"/>
      <c r="FIR6" s="43"/>
      <c r="FIS6" s="43"/>
      <c r="FIT6" s="43"/>
      <c r="FIU6" s="43"/>
      <c r="FIV6" s="43"/>
      <c r="FIW6" s="43"/>
      <c r="FIX6" s="43"/>
      <c r="FIY6" s="43"/>
      <c r="FIZ6" s="43"/>
      <c r="FJA6" s="43"/>
      <c r="FJB6" s="43"/>
      <c r="FJC6" s="43"/>
      <c r="FJD6" s="43"/>
      <c r="FJE6" s="43"/>
      <c r="FJF6" s="43"/>
      <c r="FJG6" s="43"/>
      <c r="FJH6" s="43"/>
      <c r="FJI6" s="43"/>
      <c r="FJJ6" s="43"/>
      <c r="FJK6" s="43"/>
      <c r="FJL6" s="43"/>
      <c r="FJM6" s="43"/>
      <c r="FJN6" s="43"/>
      <c r="FJO6" s="43"/>
      <c r="FJP6" s="43"/>
      <c r="FJQ6" s="43"/>
      <c r="FJR6" s="43"/>
      <c r="FJS6" s="43"/>
      <c r="FJT6" s="43"/>
      <c r="FJU6" s="43"/>
      <c r="FJV6" s="43"/>
      <c r="FJW6" s="43"/>
      <c r="FJX6" s="43"/>
      <c r="FJY6" s="43"/>
      <c r="FJZ6" s="43"/>
      <c r="FKA6" s="43"/>
      <c r="FKB6" s="43"/>
      <c r="FKC6" s="43"/>
      <c r="FKD6" s="43"/>
      <c r="FKE6" s="43"/>
      <c r="FKF6" s="43"/>
      <c r="FKG6" s="43"/>
      <c r="FKH6" s="43"/>
      <c r="FKI6" s="43"/>
      <c r="FKJ6" s="43"/>
      <c r="FKK6" s="43"/>
      <c r="FKL6" s="43"/>
      <c r="FKM6" s="43"/>
      <c r="FKN6" s="43"/>
      <c r="FKO6" s="43"/>
      <c r="FKP6" s="43"/>
      <c r="FKQ6" s="43"/>
      <c r="FKR6" s="43"/>
      <c r="FKS6" s="43"/>
      <c r="FKT6" s="43"/>
      <c r="FKU6" s="43"/>
      <c r="FKV6" s="43"/>
      <c r="FKW6" s="43"/>
      <c r="FKX6" s="43"/>
      <c r="FKY6" s="43"/>
      <c r="FKZ6" s="43"/>
      <c r="FLA6" s="43"/>
      <c r="FLB6" s="43"/>
      <c r="FLC6" s="43"/>
      <c r="FLD6" s="43"/>
      <c r="FLE6" s="43"/>
      <c r="FLF6" s="43"/>
      <c r="FLG6" s="43"/>
      <c r="FLH6" s="43"/>
      <c r="FLI6" s="43"/>
      <c r="FLJ6" s="43"/>
      <c r="FLK6" s="43"/>
      <c r="FLL6" s="43"/>
      <c r="FLM6" s="43"/>
      <c r="FLN6" s="43"/>
      <c r="FLO6" s="43"/>
      <c r="FLP6" s="43"/>
      <c r="FLQ6" s="43"/>
      <c r="FLR6" s="43"/>
      <c r="FLS6" s="43"/>
      <c r="FLT6" s="43"/>
      <c r="FLU6" s="43"/>
      <c r="FLV6" s="43"/>
      <c r="FLW6" s="43"/>
      <c r="FLX6" s="43"/>
      <c r="FLY6" s="43"/>
      <c r="FLZ6" s="43"/>
      <c r="FMA6" s="43"/>
      <c r="FMB6" s="43"/>
      <c r="FMC6" s="43"/>
      <c r="FMD6" s="43"/>
      <c r="FME6" s="43"/>
      <c r="FMF6" s="43"/>
      <c r="FMG6" s="43"/>
      <c r="FMH6" s="43"/>
      <c r="FMI6" s="43"/>
      <c r="FMJ6" s="43"/>
      <c r="FMK6" s="43"/>
      <c r="FML6" s="43"/>
      <c r="FMM6" s="43"/>
      <c r="FMN6" s="43"/>
      <c r="FMO6" s="43"/>
      <c r="FMP6" s="43"/>
      <c r="FMQ6" s="43"/>
      <c r="FMR6" s="43"/>
      <c r="FMS6" s="43"/>
      <c r="FMT6" s="43"/>
      <c r="FMU6" s="43"/>
      <c r="FMV6" s="43"/>
      <c r="FMW6" s="43"/>
      <c r="FMX6" s="43"/>
      <c r="FMY6" s="43"/>
      <c r="FMZ6" s="43"/>
      <c r="FNA6" s="43"/>
      <c r="FNB6" s="43"/>
      <c r="FNC6" s="43"/>
      <c r="FND6" s="43"/>
      <c r="FNE6" s="43"/>
      <c r="FNF6" s="43"/>
      <c r="FNG6" s="43"/>
      <c r="FNH6" s="43"/>
      <c r="FNI6" s="43"/>
      <c r="FNJ6" s="43"/>
      <c r="FNK6" s="43"/>
      <c r="FNL6" s="43"/>
      <c r="FNM6" s="43"/>
      <c r="FNN6" s="43"/>
      <c r="FNO6" s="43"/>
      <c r="FNP6" s="43"/>
      <c r="FNQ6" s="43"/>
      <c r="FNR6" s="43"/>
      <c r="FNS6" s="43"/>
      <c r="FNT6" s="43"/>
      <c r="FNU6" s="43"/>
      <c r="FNV6" s="43"/>
      <c r="FNW6" s="43"/>
      <c r="FNX6" s="43"/>
      <c r="FNY6" s="43"/>
      <c r="FNZ6" s="43"/>
      <c r="FOA6" s="43"/>
      <c r="FOB6" s="43"/>
      <c r="FOC6" s="43"/>
      <c r="FOD6" s="43"/>
      <c r="FOE6" s="43"/>
      <c r="FOF6" s="43"/>
      <c r="FOG6" s="43"/>
      <c r="FOH6" s="43"/>
      <c r="FOI6" s="43"/>
      <c r="FOJ6" s="43"/>
      <c r="FOK6" s="43"/>
      <c r="FOL6" s="43"/>
      <c r="FOM6" s="43"/>
      <c r="FON6" s="43"/>
      <c r="FOO6" s="43"/>
      <c r="FOP6" s="43"/>
      <c r="FOQ6" s="43"/>
      <c r="FOR6" s="43"/>
      <c r="FOS6" s="43"/>
      <c r="FOT6" s="43"/>
      <c r="FOU6" s="43"/>
      <c r="FOV6" s="43"/>
      <c r="FOW6" s="43"/>
      <c r="FOX6" s="43"/>
      <c r="FOY6" s="43"/>
      <c r="FOZ6" s="43"/>
      <c r="FPA6" s="43"/>
      <c r="FPB6" s="43"/>
      <c r="FPC6" s="43"/>
      <c r="FPD6" s="43"/>
      <c r="FPE6" s="43"/>
      <c r="FPF6" s="43"/>
      <c r="FPG6" s="43"/>
      <c r="FPH6" s="43"/>
      <c r="FPI6" s="43"/>
      <c r="FPJ6" s="43"/>
      <c r="FPK6" s="43"/>
      <c r="FPL6" s="43"/>
      <c r="FPM6" s="43"/>
      <c r="FPN6" s="43"/>
      <c r="FPO6" s="43"/>
      <c r="FPP6" s="43"/>
      <c r="FPQ6" s="43"/>
      <c r="FPR6" s="43"/>
      <c r="FPS6" s="43"/>
      <c r="FPT6" s="43"/>
      <c r="FPU6" s="43"/>
      <c r="FPV6" s="43"/>
      <c r="FPW6" s="43"/>
      <c r="FPX6" s="43"/>
      <c r="FPY6" s="43"/>
      <c r="FPZ6" s="43"/>
      <c r="FQA6" s="43"/>
      <c r="FQB6" s="43"/>
      <c r="FQC6" s="43"/>
      <c r="FQD6" s="43"/>
      <c r="FQE6" s="43"/>
      <c r="FQF6" s="43"/>
      <c r="FQG6" s="43"/>
      <c r="FQH6" s="43"/>
      <c r="FQI6" s="43"/>
      <c r="FQJ6" s="43"/>
      <c r="FQK6" s="43"/>
      <c r="FQL6" s="43"/>
      <c r="FQM6" s="43"/>
      <c r="FQN6" s="43"/>
      <c r="FQO6" s="43"/>
      <c r="FQP6" s="43"/>
      <c r="FQQ6" s="43"/>
      <c r="FQR6" s="43"/>
      <c r="FQS6" s="43"/>
      <c r="FQT6" s="43"/>
      <c r="FQU6" s="43"/>
      <c r="FQV6" s="43"/>
      <c r="FQW6" s="43"/>
      <c r="FQX6" s="43"/>
      <c r="FQY6" s="43"/>
      <c r="FQZ6" s="43"/>
      <c r="FRA6" s="43"/>
      <c r="FRB6" s="43"/>
      <c r="FRC6" s="43"/>
      <c r="FRD6" s="43"/>
      <c r="FRE6" s="43"/>
      <c r="FRF6" s="43"/>
      <c r="FRG6" s="43"/>
      <c r="FRH6" s="43"/>
      <c r="FRI6" s="43"/>
      <c r="FRJ6" s="43"/>
      <c r="FRK6" s="43"/>
      <c r="FRL6" s="43"/>
      <c r="FRM6" s="43"/>
      <c r="FRN6" s="43"/>
      <c r="FRO6" s="43"/>
      <c r="FRP6" s="43"/>
      <c r="FRQ6" s="43"/>
      <c r="FRR6" s="43"/>
      <c r="FRS6" s="43"/>
      <c r="FRT6" s="43"/>
      <c r="FRU6" s="43"/>
      <c r="FRV6" s="43"/>
      <c r="FRW6" s="43"/>
      <c r="FRX6" s="43"/>
      <c r="FRY6" s="43"/>
      <c r="FRZ6" s="43"/>
      <c r="FSA6" s="43"/>
      <c r="FSB6" s="43"/>
      <c r="FSC6" s="43"/>
      <c r="FSD6" s="43"/>
      <c r="FSE6" s="43"/>
      <c r="FSF6" s="43"/>
      <c r="FSG6" s="43"/>
      <c r="FSH6" s="43"/>
      <c r="FSI6" s="43"/>
      <c r="FSJ6" s="43"/>
      <c r="FSK6" s="43"/>
      <c r="FSL6" s="43"/>
      <c r="FSM6" s="43"/>
      <c r="FSN6" s="43"/>
      <c r="FSO6" s="43"/>
      <c r="FSP6" s="43"/>
      <c r="FSQ6" s="43"/>
      <c r="FSR6" s="43"/>
      <c r="FSS6" s="43"/>
      <c r="FST6" s="43"/>
      <c r="FSU6" s="43"/>
      <c r="FSV6" s="43"/>
      <c r="FSW6" s="43"/>
      <c r="FSX6" s="43"/>
      <c r="FSY6" s="43"/>
      <c r="FSZ6" s="43"/>
      <c r="FTA6" s="43"/>
      <c r="FTB6" s="43"/>
      <c r="FTC6" s="43"/>
      <c r="FTD6" s="43"/>
      <c r="FTE6" s="43"/>
      <c r="FTF6" s="43"/>
      <c r="FTG6" s="43"/>
      <c r="FTH6" s="43"/>
      <c r="FTI6" s="43"/>
      <c r="FTJ6" s="43"/>
      <c r="FTK6" s="43"/>
      <c r="FTL6" s="43"/>
      <c r="FTM6" s="43"/>
      <c r="FTN6" s="43"/>
      <c r="FTO6" s="43"/>
      <c r="FTP6" s="43"/>
      <c r="FTQ6" s="43"/>
      <c r="FTR6" s="43"/>
      <c r="FTS6" s="43"/>
      <c r="FTT6" s="43"/>
      <c r="FTU6" s="43"/>
      <c r="FTV6" s="43"/>
      <c r="FTW6" s="43"/>
      <c r="FTX6" s="43"/>
      <c r="FTY6" s="43"/>
      <c r="FTZ6" s="43"/>
      <c r="FUA6" s="43"/>
      <c r="FUB6" s="43"/>
      <c r="FUC6" s="43"/>
      <c r="FUD6" s="43"/>
      <c r="FUE6" s="43"/>
      <c r="FUF6" s="43"/>
      <c r="FUG6" s="43"/>
      <c r="FUH6" s="43"/>
      <c r="FUI6" s="43"/>
      <c r="FUJ6" s="43"/>
      <c r="FUK6" s="43"/>
      <c r="FUL6" s="43"/>
      <c r="FUM6" s="43"/>
      <c r="FUN6" s="43"/>
      <c r="FUO6" s="43"/>
      <c r="FUP6" s="43"/>
      <c r="FUQ6" s="43"/>
      <c r="FUR6" s="43"/>
      <c r="FUS6" s="43"/>
      <c r="FUT6" s="43"/>
      <c r="FUU6" s="43"/>
      <c r="FUV6" s="43"/>
      <c r="FUW6" s="43"/>
      <c r="FUX6" s="43"/>
      <c r="FUY6" s="43"/>
      <c r="FUZ6" s="43"/>
      <c r="FVA6" s="43"/>
      <c r="FVB6" s="43"/>
      <c r="FVC6" s="43"/>
      <c r="FVD6" s="43"/>
      <c r="FVE6" s="43"/>
      <c r="FVF6" s="43"/>
      <c r="FVG6" s="43"/>
      <c r="FVH6" s="43"/>
      <c r="FVI6" s="43"/>
      <c r="FVJ6" s="43"/>
      <c r="FVK6" s="43"/>
      <c r="FVL6" s="43"/>
      <c r="FVM6" s="43"/>
      <c r="FVN6" s="43"/>
      <c r="FVO6" s="43"/>
      <c r="FVP6" s="43"/>
      <c r="FVQ6" s="43"/>
      <c r="FVR6" s="43"/>
      <c r="FVS6" s="43"/>
      <c r="FVT6" s="43"/>
      <c r="FVU6" s="43"/>
      <c r="FVV6" s="43"/>
      <c r="FVW6" s="43"/>
      <c r="FVX6" s="43"/>
      <c r="FVY6" s="43"/>
      <c r="FVZ6" s="43"/>
      <c r="FWA6" s="43"/>
      <c r="FWB6" s="43"/>
      <c r="FWC6" s="43"/>
      <c r="FWD6" s="43"/>
      <c r="FWE6" s="43"/>
      <c r="FWF6" s="43"/>
      <c r="FWG6" s="43"/>
      <c r="FWH6" s="43"/>
      <c r="FWI6" s="43"/>
      <c r="FWJ6" s="43"/>
      <c r="FWK6" s="43"/>
      <c r="FWL6" s="43"/>
      <c r="FWM6" s="43"/>
      <c r="FWN6" s="43"/>
      <c r="FWO6" s="43"/>
      <c r="FWP6" s="43"/>
      <c r="FWQ6" s="43"/>
      <c r="FWR6" s="43"/>
      <c r="FWS6" s="43"/>
      <c r="FWT6" s="43"/>
      <c r="FWU6" s="43"/>
      <c r="FWV6" s="43"/>
      <c r="FWW6" s="43"/>
      <c r="FWX6" s="43"/>
      <c r="FWY6" s="43"/>
      <c r="FWZ6" s="43"/>
      <c r="FXA6" s="43"/>
      <c r="FXB6" s="43"/>
      <c r="FXC6" s="43"/>
      <c r="FXD6" s="43"/>
      <c r="FXE6" s="43"/>
      <c r="FXF6" s="43"/>
      <c r="FXG6" s="43"/>
      <c r="FXH6" s="43"/>
      <c r="FXI6" s="43"/>
      <c r="FXJ6" s="43"/>
      <c r="FXK6" s="43"/>
      <c r="FXL6" s="43"/>
      <c r="FXM6" s="43"/>
      <c r="FXN6" s="43"/>
      <c r="FXO6" s="43"/>
      <c r="FXP6" s="43"/>
      <c r="FXQ6" s="43"/>
      <c r="FXR6" s="43"/>
      <c r="FXS6" s="43"/>
      <c r="FXT6" s="43"/>
      <c r="FXU6" s="43"/>
      <c r="FXV6" s="43"/>
      <c r="FXW6" s="43"/>
      <c r="FXX6" s="43"/>
      <c r="FXY6" s="43"/>
      <c r="FXZ6" s="43"/>
      <c r="FYA6" s="43"/>
      <c r="FYB6" s="43"/>
      <c r="FYC6" s="43"/>
      <c r="FYD6" s="43"/>
      <c r="FYE6" s="43"/>
      <c r="FYF6" s="43"/>
      <c r="FYG6" s="43"/>
      <c r="FYH6" s="43"/>
      <c r="FYI6" s="43"/>
      <c r="FYJ6" s="43"/>
      <c r="FYK6" s="43"/>
      <c r="FYL6" s="43"/>
      <c r="FYM6" s="43"/>
      <c r="FYN6" s="43"/>
      <c r="FYO6" s="43"/>
      <c r="FYP6" s="43"/>
      <c r="FYQ6" s="43"/>
      <c r="FYR6" s="43"/>
      <c r="FYS6" s="43"/>
      <c r="FYT6" s="43"/>
      <c r="FYU6" s="43"/>
      <c r="FYV6" s="43"/>
      <c r="FYW6" s="43"/>
      <c r="FYX6" s="43"/>
      <c r="FYY6" s="43"/>
      <c r="FYZ6" s="43"/>
      <c r="FZA6" s="43"/>
      <c r="FZB6" s="43"/>
      <c r="FZC6" s="43"/>
      <c r="FZD6" s="43"/>
      <c r="FZE6" s="43"/>
      <c r="FZF6" s="43"/>
      <c r="FZG6" s="43"/>
      <c r="FZH6" s="43"/>
      <c r="FZI6" s="43"/>
      <c r="FZJ6" s="43"/>
      <c r="FZK6" s="43"/>
      <c r="FZL6" s="43"/>
      <c r="FZM6" s="43"/>
      <c r="FZN6" s="43"/>
      <c r="FZO6" s="43"/>
      <c r="FZP6" s="43"/>
      <c r="FZQ6" s="43"/>
      <c r="FZR6" s="43"/>
      <c r="FZS6" s="43"/>
      <c r="FZT6" s="43"/>
      <c r="FZU6" s="43"/>
      <c r="FZV6" s="43"/>
      <c r="FZW6" s="43"/>
      <c r="FZX6" s="43"/>
      <c r="FZY6" s="43"/>
      <c r="FZZ6" s="43"/>
      <c r="GAA6" s="43"/>
      <c r="GAB6" s="43"/>
      <c r="GAC6" s="43"/>
      <c r="GAD6" s="43"/>
      <c r="GAE6" s="43"/>
      <c r="GAF6" s="43"/>
      <c r="GAG6" s="43"/>
      <c r="GAH6" s="43"/>
      <c r="GAI6" s="43"/>
      <c r="GAJ6" s="43"/>
      <c r="GAK6" s="43"/>
      <c r="GAL6" s="43"/>
      <c r="GAM6" s="43"/>
      <c r="GAN6" s="43"/>
      <c r="GAO6" s="43"/>
      <c r="GAP6" s="43"/>
      <c r="GAQ6" s="43"/>
      <c r="GAR6" s="43"/>
      <c r="GAS6" s="43"/>
      <c r="GAT6" s="43"/>
      <c r="GAU6" s="43"/>
      <c r="GAV6" s="43"/>
      <c r="GAW6" s="43"/>
      <c r="GAX6" s="43"/>
      <c r="GAY6" s="43"/>
      <c r="GAZ6" s="43"/>
      <c r="GBA6" s="43"/>
      <c r="GBB6" s="43"/>
      <c r="GBC6" s="43"/>
      <c r="GBD6" s="43"/>
      <c r="GBE6" s="43"/>
      <c r="GBF6" s="43"/>
      <c r="GBG6" s="43"/>
      <c r="GBH6" s="43"/>
      <c r="GBI6" s="43"/>
      <c r="GBJ6" s="43"/>
      <c r="GBK6" s="43"/>
      <c r="GBL6" s="43"/>
      <c r="GBM6" s="43"/>
      <c r="GBN6" s="43"/>
      <c r="GBO6" s="43"/>
      <c r="GBP6" s="43"/>
      <c r="GBQ6" s="43"/>
      <c r="GBR6" s="43"/>
      <c r="GBS6" s="43"/>
      <c r="GBT6" s="43"/>
      <c r="GBU6" s="43"/>
      <c r="GBV6" s="43"/>
      <c r="GBW6" s="43"/>
      <c r="GBX6" s="43"/>
      <c r="GBY6" s="43"/>
      <c r="GBZ6" s="43"/>
      <c r="GCA6" s="43"/>
      <c r="GCB6" s="43"/>
      <c r="GCC6" s="43"/>
      <c r="GCD6" s="43"/>
      <c r="GCE6" s="43"/>
      <c r="GCF6" s="43"/>
      <c r="GCG6" s="43"/>
      <c r="GCH6" s="43"/>
      <c r="GCI6" s="43"/>
      <c r="GCJ6" s="43"/>
      <c r="GCK6" s="43"/>
      <c r="GCL6" s="43"/>
      <c r="GCM6" s="43"/>
      <c r="GCN6" s="43"/>
      <c r="GCO6" s="43"/>
      <c r="GCP6" s="43"/>
      <c r="GCQ6" s="43"/>
      <c r="GCR6" s="43"/>
      <c r="GCS6" s="43"/>
      <c r="GCT6" s="43"/>
      <c r="GCU6" s="43"/>
      <c r="GCV6" s="43"/>
      <c r="GCW6" s="43"/>
      <c r="GCX6" s="43"/>
      <c r="GCY6" s="43"/>
      <c r="GCZ6" s="43"/>
      <c r="GDA6" s="43"/>
      <c r="GDB6" s="43"/>
      <c r="GDC6" s="43"/>
      <c r="GDD6" s="43"/>
      <c r="GDE6" s="43"/>
      <c r="GDF6" s="43"/>
      <c r="GDG6" s="43"/>
      <c r="GDH6" s="43"/>
      <c r="GDI6" s="43"/>
      <c r="GDJ6" s="43"/>
      <c r="GDK6" s="43"/>
      <c r="GDL6" s="43"/>
      <c r="GDM6" s="43"/>
      <c r="GDN6" s="43"/>
      <c r="GDO6" s="43"/>
      <c r="GDP6" s="43"/>
      <c r="GDQ6" s="43"/>
      <c r="GDR6" s="43"/>
      <c r="GDS6" s="43"/>
      <c r="GDT6" s="43"/>
      <c r="GDU6" s="43"/>
      <c r="GDV6" s="43"/>
      <c r="GDW6" s="43"/>
      <c r="GDX6" s="43"/>
      <c r="GDY6" s="43"/>
      <c r="GDZ6" s="43"/>
      <c r="GEA6" s="43"/>
      <c r="GEB6" s="43"/>
      <c r="GEC6" s="43"/>
      <c r="GED6" s="43"/>
      <c r="GEE6" s="43"/>
      <c r="GEF6" s="43"/>
      <c r="GEG6" s="43"/>
      <c r="GEH6" s="43"/>
      <c r="GEI6" s="43"/>
      <c r="GEJ6" s="43"/>
      <c r="GEK6" s="43"/>
      <c r="GEL6" s="43"/>
      <c r="GEM6" s="43"/>
      <c r="GEN6" s="43"/>
      <c r="GEO6" s="43"/>
      <c r="GEP6" s="43"/>
      <c r="GEQ6" s="43"/>
      <c r="GER6" s="43"/>
      <c r="GES6" s="43"/>
      <c r="GET6" s="43"/>
      <c r="GEU6" s="43"/>
      <c r="GEV6" s="43"/>
      <c r="GEW6" s="43"/>
      <c r="GEX6" s="43"/>
      <c r="GEY6" s="43"/>
      <c r="GEZ6" s="43"/>
      <c r="GFA6" s="43"/>
      <c r="GFB6" s="43"/>
      <c r="GFC6" s="43"/>
      <c r="GFD6" s="43"/>
      <c r="GFE6" s="43"/>
      <c r="GFF6" s="43"/>
      <c r="GFG6" s="43"/>
      <c r="GFH6" s="43"/>
      <c r="GFI6" s="43"/>
      <c r="GFJ6" s="43"/>
      <c r="GFK6" s="43"/>
      <c r="GFL6" s="43"/>
      <c r="GFM6" s="43"/>
      <c r="GFN6" s="43"/>
      <c r="GFO6" s="43"/>
      <c r="GFP6" s="43"/>
      <c r="GFQ6" s="43"/>
      <c r="GFR6" s="43"/>
      <c r="GFS6" s="43"/>
      <c r="GFT6" s="43"/>
      <c r="GFU6" s="43"/>
      <c r="GFV6" s="43"/>
      <c r="GFW6" s="43"/>
      <c r="GFX6" s="43"/>
      <c r="GFY6" s="43"/>
      <c r="GFZ6" s="43"/>
      <c r="GGA6" s="43"/>
      <c r="GGB6" s="43"/>
      <c r="GGC6" s="43"/>
      <c r="GGD6" s="43"/>
      <c r="GGE6" s="43"/>
      <c r="GGF6" s="43"/>
      <c r="GGG6" s="43"/>
      <c r="GGH6" s="43"/>
      <c r="GGI6" s="43"/>
      <c r="GGJ6" s="43"/>
      <c r="GGK6" s="43"/>
      <c r="GGL6" s="43"/>
      <c r="GGM6" s="43"/>
      <c r="GGN6" s="43"/>
      <c r="GGO6" s="43"/>
      <c r="GGP6" s="43"/>
      <c r="GGQ6" s="43"/>
      <c r="GGR6" s="43"/>
      <c r="GGS6" s="43"/>
      <c r="GGT6" s="43"/>
      <c r="GGU6" s="43"/>
      <c r="GGV6" s="43"/>
      <c r="GGW6" s="43"/>
      <c r="GGX6" s="43"/>
      <c r="GGY6" s="43"/>
      <c r="GGZ6" s="43"/>
      <c r="GHA6" s="43"/>
      <c r="GHB6" s="43"/>
      <c r="GHC6" s="43"/>
      <c r="GHD6" s="43"/>
      <c r="GHE6" s="43"/>
      <c r="GHF6" s="43"/>
      <c r="GHG6" s="43"/>
      <c r="GHH6" s="43"/>
      <c r="GHI6" s="43"/>
      <c r="GHJ6" s="43"/>
      <c r="GHK6" s="43"/>
      <c r="GHL6" s="43"/>
      <c r="GHM6" s="43"/>
      <c r="GHN6" s="43"/>
      <c r="GHO6" s="43"/>
      <c r="GHP6" s="43"/>
      <c r="GHQ6" s="43"/>
      <c r="GHR6" s="43"/>
      <c r="GHS6" s="43"/>
      <c r="GHT6" s="43"/>
      <c r="GHU6" s="43"/>
      <c r="GHV6" s="43"/>
      <c r="GHW6" s="43"/>
      <c r="GHX6" s="43"/>
      <c r="GHY6" s="43"/>
      <c r="GHZ6" s="43"/>
      <c r="GIA6" s="43"/>
      <c r="GIB6" s="43"/>
      <c r="GIC6" s="43"/>
      <c r="GID6" s="43"/>
      <c r="GIE6" s="43"/>
      <c r="GIF6" s="43"/>
      <c r="GIG6" s="43"/>
      <c r="GIH6" s="43"/>
      <c r="GII6" s="43"/>
      <c r="GIJ6" s="43"/>
      <c r="GIK6" s="43"/>
      <c r="GIL6" s="43"/>
      <c r="GIM6" s="43"/>
      <c r="GIN6" s="43"/>
      <c r="GIO6" s="43"/>
      <c r="GIP6" s="43"/>
      <c r="GIQ6" s="43"/>
      <c r="GIR6" s="43"/>
      <c r="GIS6" s="43"/>
      <c r="GIT6" s="43"/>
      <c r="GIU6" s="43"/>
      <c r="GIV6" s="43"/>
      <c r="GIW6" s="43"/>
      <c r="GIX6" s="43"/>
      <c r="GIY6" s="43"/>
      <c r="GIZ6" s="43"/>
      <c r="GJA6" s="43"/>
      <c r="GJB6" s="43"/>
      <c r="GJC6" s="43"/>
      <c r="GJD6" s="43"/>
      <c r="GJE6" s="43"/>
      <c r="GJF6" s="43"/>
      <c r="GJG6" s="43"/>
      <c r="GJH6" s="43"/>
      <c r="GJI6" s="43"/>
      <c r="GJJ6" s="43"/>
      <c r="GJK6" s="43"/>
      <c r="GJL6" s="43"/>
      <c r="GJM6" s="43"/>
      <c r="GJN6" s="43"/>
      <c r="GJO6" s="43"/>
      <c r="GJP6" s="43"/>
      <c r="GJQ6" s="43"/>
      <c r="GJR6" s="43"/>
      <c r="GJS6" s="43"/>
      <c r="GJT6" s="43"/>
      <c r="GJU6" s="43"/>
      <c r="GJV6" s="43"/>
      <c r="GJW6" s="43"/>
      <c r="GJX6" s="43"/>
      <c r="GJY6" s="43"/>
      <c r="GJZ6" s="43"/>
      <c r="GKA6" s="43"/>
      <c r="GKB6" s="43"/>
      <c r="GKC6" s="43"/>
      <c r="GKD6" s="43"/>
      <c r="GKE6" s="43"/>
      <c r="GKF6" s="43"/>
      <c r="GKG6" s="43"/>
      <c r="GKH6" s="43"/>
      <c r="GKI6" s="43"/>
      <c r="GKJ6" s="43"/>
      <c r="GKK6" s="43"/>
      <c r="GKL6" s="43"/>
      <c r="GKM6" s="43"/>
      <c r="GKN6" s="43"/>
      <c r="GKO6" s="43"/>
      <c r="GKP6" s="43"/>
      <c r="GKQ6" s="43"/>
      <c r="GKR6" s="43"/>
      <c r="GKS6" s="43"/>
      <c r="GKT6" s="43"/>
      <c r="GKU6" s="43"/>
      <c r="GKV6" s="43"/>
      <c r="GKW6" s="43"/>
      <c r="GKX6" s="43"/>
      <c r="GKY6" s="43"/>
      <c r="GKZ6" s="43"/>
      <c r="GLA6" s="43"/>
      <c r="GLB6" s="43"/>
      <c r="GLC6" s="43"/>
      <c r="GLD6" s="43"/>
      <c r="GLE6" s="43"/>
      <c r="GLF6" s="43"/>
      <c r="GLG6" s="43"/>
      <c r="GLH6" s="43"/>
      <c r="GLI6" s="43"/>
      <c r="GLJ6" s="43"/>
      <c r="GLK6" s="43"/>
      <c r="GLL6" s="43"/>
      <c r="GLM6" s="43"/>
      <c r="GLN6" s="43"/>
      <c r="GLO6" s="43"/>
      <c r="GLP6" s="43"/>
      <c r="GLQ6" s="43"/>
      <c r="GLR6" s="43"/>
      <c r="GLS6" s="43"/>
      <c r="GLT6" s="43"/>
      <c r="GLU6" s="43"/>
      <c r="GLV6" s="43"/>
      <c r="GLW6" s="43"/>
      <c r="GLX6" s="43"/>
      <c r="GLY6" s="43"/>
      <c r="GLZ6" s="43"/>
      <c r="GMA6" s="43"/>
      <c r="GMB6" s="43"/>
      <c r="GMC6" s="43"/>
      <c r="GMD6" s="43"/>
      <c r="GME6" s="43"/>
      <c r="GMF6" s="43"/>
      <c r="GMG6" s="43"/>
      <c r="GMH6" s="43"/>
      <c r="GMI6" s="43"/>
      <c r="GMJ6" s="43"/>
      <c r="GMK6" s="43"/>
      <c r="GML6" s="43"/>
      <c r="GMM6" s="43"/>
      <c r="GMN6" s="43"/>
      <c r="GMO6" s="43"/>
      <c r="GMP6" s="43"/>
      <c r="GMQ6" s="43"/>
      <c r="GMR6" s="43"/>
      <c r="GMS6" s="43"/>
      <c r="GMT6" s="43"/>
      <c r="GMU6" s="43"/>
      <c r="GMV6" s="43"/>
      <c r="GMW6" s="43"/>
      <c r="GMX6" s="43"/>
      <c r="GMY6" s="43"/>
      <c r="GMZ6" s="43"/>
      <c r="GNA6" s="43"/>
      <c r="GNB6" s="43"/>
      <c r="GNC6" s="43"/>
      <c r="GND6" s="43"/>
      <c r="GNE6" s="43"/>
      <c r="GNF6" s="43"/>
      <c r="GNG6" s="43"/>
      <c r="GNH6" s="43"/>
      <c r="GNI6" s="43"/>
      <c r="GNJ6" s="43"/>
      <c r="GNK6" s="43"/>
      <c r="GNL6" s="43"/>
      <c r="GNM6" s="43"/>
      <c r="GNN6" s="43"/>
      <c r="GNO6" s="43"/>
      <c r="GNP6" s="43"/>
      <c r="GNQ6" s="43"/>
      <c r="GNR6" s="43"/>
      <c r="GNS6" s="43"/>
      <c r="GNT6" s="43"/>
      <c r="GNU6" s="43"/>
      <c r="GNV6" s="43"/>
      <c r="GNW6" s="43"/>
      <c r="GNX6" s="43"/>
      <c r="GNY6" s="43"/>
      <c r="GNZ6" s="43"/>
      <c r="GOA6" s="43"/>
      <c r="GOB6" s="43"/>
      <c r="GOC6" s="43"/>
      <c r="GOD6" s="43"/>
      <c r="GOE6" s="43"/>
      <c r="GOF6" s="43"/>
      <c r="GOG6" s="43"/>
      <c r="GOH6" s="43"/>
      <c r="GOI6" s="43"/>
      <c r="GOJ6" s="43"/>
      <c r="GOK6" s="43"/>
      <c r="GOL6" s="43"/>
      <c r="GOM6" s="43"/>
      <c r="GON6" s="43"/>
      <c r="GOO6" s="43"/>
      <c r="GOP6" s="43"/>
      <c r="GOQ6" s="43"/>
      <c r="GOR6" s="43"/>
      <c r="GOS6" s="43"/>
      <c r="GOT6" s="43"/>
      <c r="GOU6" s="43"/>
      <c r="GOV6" s="43"/>
      <c r="GOW6" s="43"/>
      <c r="GOX6" s="43"/>
      <c r="GOY6" s="43"/>
      <c r="GOZ6" s="43"/>
      <c r="GPA6" s="43"/>
      <c r="GPB6" s="43"/>
      <c r="GPC6" s="43"/>
      <c r="GPD6" s="43"/>
      <c r="GPE6" s="43"/>
      <c r="GPF6" s="43"/>
      <c r="GPG6" s="43"/>
      <c r="GPH6" s="43"/>
      <c r="GPI6" s="43"/>
      <c r="GPJ6" s="43"/>
      <c r="GPK6" s="43"/>
      <c r="GPL6" s="43"/>
      <c r="GPM6" s="43"/>
      <c r="GPN6" s="43"/>
      <c r="GPO6" s="43"/>
      <c r="GPP6" s="43"/>
      <c r="GPQ6" s="43"/>
      <c r="GPR6" s="43"/>
      <c r="GPS6" s="43"/>
      <c r="GPT6" s="43"/>
      <c r="GPU6" s="43"/>
      <c r="GPV6" s="43"/>
      <c r="GPW6" s="43"/>
      <c r="GPX6" s="43"/>
      <c r="GPY6" s="43"/>
      <c r="GPZ6" s="43"/>
      <c r="GQA6" s="43"/>
      <c r="GQB6" s="43"/>
      <c r="GQC6" s="43"/>
      <c r="GQD6" s="43"/>
      <c r="GQE6" s="43"/>
      <c r="GQF6" s="43"/>
      <c r="GQG6" s="43"/>
      <c r="GQH6" s="43"/>
      <c r="GQI6" s="43"/>
      <c r="GQJ6" s="43"/>
      <c r="GQK6" s="43"/>
      <c r="GQL6" s="43"/>
      <c r="GQM6" s="43"/>
      <c r="GQN6" s="43"/>
      <c r="GQO6" s="43"/>
      <c r="GQP6" s="43"/>
      <c r="GQQ6" s="43"/>
      <c r="GQR6" s="43"/>
      <c r="GQS6" s="43"/>
      <c r="GQT6" s="43"/>
      <c r="GQU6" s="43"/>
      <c r="GQV6" s="43"/>
      <c r="GQW6" s="43"/>
      <c r="GQX6" s="43"/>
      <c r="GQY6" s="43"/>
      <c r="GQZ6" s="43"/>
      <c r="GRA6" s="43"/>
      <c r="GRB6" s="43"/>
      <c r="GRC6" s="43"/>
      <c r="GRD6" s="43"/>
      <c r="GRE6" s="43"/>
      <c r="GRF6" s="43"/>
      <c r="GRG6" s="43"/>
      <c r="GRH6" s="43"/>
      <c r="GRI6" s="43"/>
      <c r="GRJ6" s="43"/>
      <c r="GRK6" s="43"/>
      <c r="GRL6" s="43"/>
      <c r="GRM6" s="43"/>
      <c r="GRN6" s="43"/>
      <c r="GRO6" s="43"/>
      <c r="GRP6" s="43"/>
      <c r="GRQ6" s="43"/>
      <c r="GRR6" s="43"/>
      <c r="GRS6" s="43"/>
      <c r="GRT6" s="43"/>
      <c r="GRU6" s="43"/>
      <c r="GRV6" s="43"/>
      <c r="GRW6" s="43"/>
      <c r="GRX6" s="43"/>
      <c r="GRY6" s="43"/>
      <c r="GRZ6" s="43"/>
      <c r="GSA6" s="43"/>
      <c r="GSB6" s="43"/>
      <c r="GSC6" s="43"/>
      <c r="GSD6" s="43"/>
      <c r="GSE6" s="43"/>
      <c r="GSF6" s="43"/>
      <c r="GSG6" s="43"/>
      <c r="GSH6" s="43"/>
      <c r="GSI6" s="43"/>
      <c r="GSJ6" s="43"/>
      <c r="GSK6" s="43"/>
      <c r="GSL6" s="43"/>
      <c r="GSM6" s="43"/>
      <c r="GSN6" s="43"/>
      <c r="GSO6" s="43"/>
      <c r="GSP6" s="43"/>
      <c r="GSQ6" s="43"/>
      <c r="GSR6" s="43"/>
      <c r="GSS6" s="43"/>
      <c r="GST6" s="43"/>
      <c r="GSU6" s="43"/>
      <c r="GSV6" s="43"/>
      <c r="GSW6" s="43"/>
      <c r="GSX6" s="43"/>
      <c r="GSY6" s="43"/>
      <c r="GSZ6" s="43"/>
      <c r="GTA6" s="43"/>
      <c r="GTB6" s="43"/>
      <c r="GTC6" s="43"/>
      <c r="GTD6" s="43"/>
      <c r="GTE6" s="43"/>
      <c r="GTF6" s="43"/>
      <c r="GTG6" s="43"/>
      <c r="GTH6" s="43"/>
      <c r="GTI6" s="43"/>
      <c r="GTJ6" s="43"/>
      <c r="GTK6" s="43"/>
      <c r="GTL6" s="43"/>
      <c r="GTM6" s="43"/>
      <c r="GTN6" s="43"/>
      <c r="GTO6" s="43"/>
      <c r="GTP6" s="43"/>
      <c r="GTQ6" s="43"/>
      <c r="GTR6" s="43"/>
      <c r="GTS6" s="43"/>
      <c r="GTT6" s="43"/>
      <c r="GTU6" s="43"/>
      <c r="GTV6" s="43"/>
      <c r="GTW6" s="43"/>
      <c r="GTX6" s="43"/>
      <c r="GTY6" s="43"/>
      <c r="GTZ6" s="43"/>
      <c r="GUA6" s="43"/>
      <c r="GUB6" s="43"/>
      <c r="GUC6" s="43"/>
      <c r="GUD6" s="43"/>
      <c r="GUE6" s="43"/>
      <c r="GUF6" s="43"/>
      <c r="GUG6" s="43"/>
      <c r="GUH6" s="43"/>
      <c r="GUI6" s="43"/>
      <c r="GUJ6" s="43"/>
      <c r="GUK6" s="43"/>
      <c r="GUL6" s="43"/>
      <c r="GUM6" s="43"/>
      <c r="GUN6" s="43"/>
      <c r="GUO6" s="43"/>
      <c r="GUP6" s="43"/>
      <c r="GUQ6" s="43"/>
      <c r="GUR6" s="43"/>
      <c r="GUS6" s="43"/>
      <c r="GUT6" s="43"/>
      <c r="GUU6" s="43"/>
      <c r="GUV6" s="43"/>
      <c r="GUW6" s="43"/>
      <c r="GUX6" s="43"/>
      <c r="GUY6" s="43"/>
      <c r="GUZ6" s="43"/>
      <c r="GVA6" s="43"/>
      <c r="GVB6" s="43"/>
      <c r="GVC6" s="43"/>
      <c r="GVD6" s="43"/>
      <c r="GVE6" s="43"/>
      <c r="GVF6" s="43"/>
      <c r="GVG6" s="43"/>
      <c r="GVH6" s="43"/>
      <c r="GVI6" s="43"/>
      <c r="GVJ6" s="43"/>
      <c r="GVK6" s="43"/>
      <c r="GVL6" s="43"/>
      <c r="GVM6" s="43"/>
      <c r="GVN6" s="43"/>
      <c r="GVO6" s="43"/>
      <c r="GVP6" s="43"/>
      <c r="GVQ6" s="43"/>
      <c r="GVR6" s="43"/>
      <c r="GVS6" s="43"/>
      <c r="GVT6" s="43"/>
      <c r="GVU6" s="43"/>
      <c r="GVV6" s="43"/>
      <c r="GVW6" s="43"/>
      <c r="GVX6" s="43"/>
      <c r="GVY6" s="43"/>
      <c r="GVZ6" s="43"/>
      <c r="GWA6" s="43"/>
      <c r="GWB6" s="43"/>
      <c r="GWC6" s="43"/>
      <c r="GWD6" s="43"/>
      <c r="GWE6" s="43"/>
      <c r="GWF6" s="43"/>
      <c r="GWG6" s="43"/>
      <c r="GWH6" s="43"/>
      <c r="GWI6" s="43"/>
      <c r="GWJ6" s="43"/>
      <c r="GWK6" s="43"/>
      <c r="GWL6" s="43"/>
      <c r="GWM6" s="43"/>
      <c r="GWN6" s="43"/>
      <c r="GWO6" s="43"/>
      <c r="GWP6" s="43"/>
      <c r="GWQ6" s="43"/>
      <c r="GWR6" s="43"/>
      <c r="GWS6" s="43"/>
      <c r="GWT6" s="43"/>
      <c r="GWU6" s="43"/>
      <c r="GWV6" s="43"/>
      <c r="GWW6" s="43"/>
      <c r="GWX6" s="43"/>
      <c r="GWY6" s="43"/>
      <c r="GWZ6" s="43"/>
      <c r="GXA6" s="43"/>
      <c r="GXB6" s="43"/>
      <c r="GXC6" s="43"/>
      <c r="GXD6" s="43"/>
      <c r="GXE6" s="43"/>
      <c r="GXF6" s="43"/>
      <c r="GXG6" s="43"/>
      <c r="GXH6" s="43"/>
      <c r="GXI6" s="43"/>
      <c r="GXJ6" s="43"/>
      <c r="GXK6" s="43"/>
      <c r="GXL6" s="43"/>
      <c r="GXM6" s="43"/>
      <c r="GXN6" s="43"/>
      <c r="GXO6" s="43"/>
      <c r="GXP6" s="43"/>
      <c r="GXQ6" s="43"/>
      <c r="GXR6" s="43"/>
      <c r="GXS6" s="43"/>
      <c r="GXT6" s="43"/>
      <c r="GXU6" s="43"/>
      <c r="GXV6" s="43"/>
      <c r="GXW6" s="43"/>
      <c r="GXX6" s="43"/>
      <c r="GXY6" s="43"/>
      <c r="GXZ6" s="43"/>
      <c r="GYA6" s="43"/>
      <c r="GYB6" s="43"/>
      <c r="GYC6" s="43"/>
      <c r="GYD6" s="43"/>
      <c r="GYE6" s="43"/>
      <c r="GYF6" s="43"/>
      <c r="GYG6" s="43"/>
      <c r="GYH6" s="43"/>
      <c r="GYI6" s="43"/>
      <c r="GYJ6" s="43"/>
      <c r="GYK6" s="43"/>
      <c r="GYL6" s="43"/>
      <c r="GYM6" s="43"/>
      <c r="GYN6" s="43"/>
      <c r="GYO6" s="43"/>
      <c r="GYP6" s="43"/>
      <c r="GYQ6" s="43"/>
      <c r="GYR6" s="43"/>
      <c r="GYS6" s="43"/>
      <c r="GYT6" s="43"/>
      <c r="GYU6" s="43"/>
      <c r="GYV6" s="43"/>
      <c r="GYW6" s="43"/>
      <c r="GYX6" s="43"/>
      <c r="GYY6" s="43"/>
      <c r="GYZ6" s="43"/>
      <c r="GZA6" s="43"/>
      <c r="GZB6" s="43"/>
      <c r="GZC6" s="43"/>
      <c r="GZD6" s="43"/>
      <c r="GZE6" s="43"/>
      <c r="GZF6" s="43"/>
      <c r="GZG6" s="43"/>
      <c r="GZH6" s="43"/>
      <c r="GZI6" s="43"/>
      <c r="GZJ6" s="43"/>
      <c r="GZK6" s="43"/>
      <c r="GZL6" s="43"/>
      <c r="GZM6" s="43"/>
      <c r="GZN6" s="43"/>
      <c r="GZO6" s="43"/>
      <c r="GZP6" s="43"/>
      <c r="GZQ6" s="43"/>
      <c r="GZR6" s="43"/>
      <c r="GZS6" s="43"/>
      <c r="GZT6" s="43"/>
      <c r="GZU6" s="43"/>
      <c r="GZV6" s="43"/>
      <c r="GZW6" s="43"/>
      <c r="GZX6" s="43"/>
      <c r="GZY6" s="43"/>
      <c r="GZZ6" s="43"/>
      <c r="HAA6" s="43"/>
      <c r="HAB6" s="43"/>
      <c r="HAC6" s="43"/>
      <c r="HAD6" s="43"/>
      <c r="HAE6" s="43"/>
      <c r="HAF6" s="43"/>
      <c r="HAG6" s="43"/>
      <c r="HAH6" s="43"/>
      <c r="HAI6" s="43"/>
      <c r="HAJ6" s="43"/>
      <c r="HAK6" s="43"/>
      <c r="HAL6" s="43"/>
      <c r="HAM6" s="43"/>
      <c r="HAN6" s="43"/>
      <c r="HAO6" s="43"/>
      <c r="HAP6" s="43"/>
      <c r="HAQ6" s="43"/>
      <c r="HAR6" s="43"/>
      <c r="HAS6" s="43"/>
      <c r="HAT6" s="43"/>
      <c r="HAU6" s="43"/>
      <c r="HAV6" s="43"/>
      <c r="HAW6" s="43"/>
      <c r="HAX6" s="43"/>
      <c r="HAY6" s="43"/>
      <c r="HAZ6" s="43"/>
      <c r="HBA6" s="43"/>
      <c r="HBB6" s="43"/>
      <c r="HBC6" s="43"/>
      <c r="HBD6" s="43"/>
      <c r="HBE6" s="43"/>
      <c r="HBF6" s="43"/>
      <c r="HBG6" s="43"/>
      <c r="HBH6" s="43"/>
      <c r="HBI6" s="43"/>
      <c r="HBJ6" s="43"/>
      <c r="HBK6" s="43"/>
      <c r="HBL6" s="43"/>
      <c r="HBM6" s="43"/>
      <c r="HBN6" s="43"/>
      <c r="HBO6" s="43"/>
      <c r="HBP6" s="43"/>
      <c r="HBQ6" s="43"/>
      <c r="HBR6" s="43"/>
      <c r="HBS6" s="43"/>
      <c r="HBT6" s="43"/>
      <c r="HBU6" s="43"/>
      <c r="HBV6" s="43"/>
      <c r="HBW6" s="43"/>
      <c r="HBX6" s="43"/>
      <c r="HBY6" s="43"/>
      <c r="HBZ6" s="43"/>
      <c r="HCA6" s="43"/>
      <c r="HCB6" s="43"/>
      <c r="HCC6" s="43"/>
      <c r="HCD6" s="43"/>
      <c r="HCE6" s="43"/>
      <c r="HCF6" s="43"/>
      <c r="HCG6" s="43"/>
      <c r="HCH6" s="43"/>
      <c r="HCI6" s="43"/>
      <c r="HCJ6" s="43"/>
      <c r="HCK6" s="43"/>
      <c r="HCL6" s="43"/>
      <c r="HCM6" s="43"/>
      <c r="HCN6" s="43"/>
      <c r="HCO6" s="43"/>
      <c r="HCP6" s="43"/>
      <c r="HCQ6" s="43"/>
      <c r="HCR6" s="43"/>
      <c r="HCS6" s="43"/>
      <c r="HCT6" s="43"/>
      <c r="HCU6" s="43"/>
      <c r="HCV6" s="43"/>
      <c r="HCW6" s="43"/>
      <c r="HCX6" s="43"/>
      <c r="HCY6" s="43"/>
      <c r="HCZ6" s="43"/>
      <c r="HDA6" s="43"/>
      <c r="HDB6" s="43"/>
      <c r="HDC6" s="43"/>
      <c r="HDD6" s="43"/>
      <c r="HDE6" s="43"/>
      <c r="HDF6" s="43"/>
      <c r="HDG6" s="43"/>
      <c r="HDH6" s="43"/>
      <c r="HDI6" s="43"/>
      <c r="HDJ6" s="43"/>
      <c r="HDK6" s="43"/>
      <c r="HDL6" s="43"/>
      <c r="HDM6" s="43"/>
      <c r="HDN6" s="43"/>
      <c r="HDO6" s="43"/>
      <c r="HDP6" s="43"/>
      <c r="HDQ6" s="43"/>
      <c r="HDR6" s="43"/>
      <c r="HDS6" s="43"/>
      <c r="HDT6" s="43"/>
      <c r="HDU6" s="43"/>
      <c r="HDV6" s="43"/>
      <c r="HDW6" s="43"/>
      <c r="HDX6" s="43"/>
      <c r="HDY6" s="43"/>
      <c r="HDZ6" s="43"/>
      <c r="HEA6" s="43"/>
      <c r="HEB6" s="43"/>
      <c r="HEC6" s="43"/>
      <c r="HED6" s="43"/>
      <c r="HEE6" s="43"/>
      <c r="HEF6" s="43"/>
      <c r="HEG6" s="43"/>
      <c r="HEH6" s="43"/>
      <c r="HEI6" s="43"/>
      <c r="HEJ6" s="43"/>
      <c r="HEK6" s="43"/>
      <c r="HEL6" s="43"/>
      <c r="HEM6" s="43"/>
      <c r="HEN6" s="43"/>
      <c r="HEO6" s="43"/>
      <c r="HEP6" s="43"/>
      <c r="HEQ6" s="43"/>
      <c r="HER6" s="43"/>
      <c r="HES6" s="43"/>
      <c r="HET6" s="43"/>
      <c r="HEU6" s="43"/>
      <c r="HEV6" s="43"/>
      <c r="HEW6" s="43"/>
      <c r="HEX6" s="43"/>
      <c r="HEY6" s="43"/>
      <c r="HEZ6" s="43"/>
      <c r="HFA6" s="43"/>
      <c r="HFB6" s="43"/>
      <c r="HFC6" s="43"/>
      <c r="HFD6" s="43"/>
      <c r="HFE6" s="43"/>
      <c r="HFF6" s="43"/>
      <c r="HFG6" s="43"/>
      <c r="HFH6" s="43"/>
      <c r="HFI6" s="43"/>
      <c r="HFJ6" s="43"/>
      <c r="HFK6" s="43"/>
      <c r="HFL6" s="43"/>
      <c r="HFM6" s="43"/>
      <c r="HFN6" s="43"/>
      <c r="HFO6" s="43"/>
      <c r="HFP6" s="43"/>
      <c r="HFQ6" s="43"/>
      <c r="HFR6" s="43"/>
      <c r="HFS6" s="43"/>
      <c r="HFT6" s="43"/>
      <c r="HFU6" s="43"/>
      <c r="HFV6" s="43"/>
      <c r="HFW6" s="43"/>
      <c r="HFX6" s="43"/>
      <c r="HFY6" s="43"/>
      <c r="HFZ6" s="43"/>
      <c r="HGA6" s="43"/>
      <c r="HGB6" s="43"/>
      <c r="HGC6" s="43"/>
      <c r="HGD6" s="43"/>
      <c r="HGE6" s="43"/>
      <c r="HGF6" s="43"/>
      <c r="HGG6" s="43"/>
      <c r="HGH6" s="43"/>
      <c r="HGI6" s="43"/>
      <c r="HGJ6" s="43"/>
      <c r="HGK6" s="43"/>
      <c r="HGL6" s="43"/>
      <c r="HGM6" s="43"/>
      <c r="HGN6" s="43"/>
      <c r="HGO6" s="43"/>
      <c r="HGP6" s="43"/>
      <c r="HGQ6" s="43"/>
      <c r="HGR6" s="43"/>
      <c r="HGS6" s="43"/>
      <c r="HGT6" s="43"/>
      <c r="HGU6" s="43"/>
      <c r="HGV6" s="43"/>
      <c r="HGW6" s="43"/>
      <c r="HGX6" s="43"/>
      <c r="HGY6" s="43"/>
      <c r="HGZ6" s="43"/>
      <c r="HHA6" s="43"/>
      <c r="HHB6" s="43"/>
      <c r="HHC6" s="43"/>
      <c r="HHD6" s="43"/>
      <c r="HHE6" s="43"/>
      <c r="HHF6" s="43"/>
      <c r="HHG6" s="43"/>
      <c r="HHH6" s="43"/>
      <c r="HHI6" s="43"/>
      <c r="HHJ6" s="43"/>
      <c r="HHK6" s="43"/>
      <c r="HHL6" s="43"/>
      <c r="HHM6" s="43"/>
      <c r="HHN6" s="43"/>
      <c r="HHO6" s="43"/>
      <c r="HHP6" s="43"/>
      <c r="HHQ6" s="43"/>
      <c r="HHR6" s="43"/>
      <c r="HHS6" s="43"/>
      <c r="HHT6" s="43"/>
      <c r="HHU6" s="43"/>
      <c r="HHV6" s="43"/>
      <c r="HHW6" s="43"/>
      <c r="HHX6" s="43"/>
      <c r="HHY6" s="43"/>
      <c r="HHZ6" s="43"/>
      <c r="HIA6" s="43"/>
      <c r="HIB6" s="43"/>
      <c r="HIC6" s="43"/>
      <c r="HID6" s="43"/>
      <c r="HIE6" s="43"/>
      <c r="HIF6" s="43"/>
      <c r="HIG6" s="43"/>
      <c r="HIH6" s="43"/>
      <c r="HII6" s="43"/>
      <c r="HIJ6" s="43"/>
      <c r="HIK6" s="43"/>
      <c r="HIL6" s="43"/>
      <c r="HIM6" s="43"/>
      <c r="HIN6" s="43"/>
      <c r="HIO6" s="43"/>
      <c r="HIP6" s="43"/>
      <c r="HIQ6" s="43"/>
      <c r="HIR6" s="43"/>
      <c r="HIS6" s="43"/>
      <c r="HIT6" s="43"/>
      <c r="HIU6" s="43"/>
      <c r="HIV6" s="43"/>
      <c r="HIW6" s="43"/>
      <c r="HIX6" s="43"/>
      <c r="HIY6" s="43"/>
      <c r="HIZ6" s="43"/>
      <c r="HJA6" s="43"/>
      <c r="HJB6" s="43"/>
      <c r="HJC6" s="43"/>
      <c r="HJD6" s="43"/>
      <c r="HJE6" s="43"/>
      <c r="HJF6" s="43"/>
      <c r="HJG6" s="43"/>
      <c r="HJH6" s="43"/>
      <c r="HJI6" s="43"/>
      <c r="HJJ6" s="43"/>
      <c r="HJK6" s="43"/>
      <c r="HJL6" s="43"/>
      <c r="HJM6" s="43"/>
      <c r="HJN6" s="43"/>
      <c r="HJO6" s="43"/>
      <c r="HJP6" s="43"/>
      <c r="HJQ6" s="43"/>
      <c r="HJR6" s="43"/>
      <c r="HJS6" s="43"/>
      <c r="HJT6" s="43"/>
      <c r="HJU6" s="43"/>
      <c r="HJV6" s="43"/>
      <c r="HJW6" s="43"/>
      <c r="HJX6" s="43"/>
      <c r="HJY6" s="43"/>
      <c r="HJZ6" s="43"/>
      <c r="HKA6" s="43"/>
      <c r="HKB6" s="43"/>
      <c r="HKC6" s="43"/>
      <c r="HKD6" s="43"/>
      <c r="HKE6" s="43"/>
      <c r="HKF6" s="43"/>
      <c r="HKG6" s="43"/>
      <c r="HKH6" s="43"/>
      <c r="HKI6" s="43"/>
      <c r="HKJ6" s="43"/>
      <c r="HKK6" s="43"/>
      <c r="HKL6" s="43"/>
      <c r="HKM6" s="43"/>
      <c r="HKN6" s="43"/>
      <c r="HKO6" s="43"/>
      <c r="HKP6" s="43"/>
      <c r="HKQ6" s="43"/>
      <c r="HKR6" s="43"/>
      <c r="HKS6" s="43"/>
      <c r="HKT6" s="43"/>
      <c r="HKU6" s="43"/>
      <c r="HKV6" s="43"/>
      <c r="HKW6" s="43"/>
      <c r="HKX6" s="43"/>
      <c r="HKY6" s="43"/>
      <c r="HKZ6" s="43"/>
      <c r="HLA6" s="43"/>
      <c r="HLB6" s="43"/>
      <c r="HLC6" s="43"/>
      <c r="HLD6" s="43"/>
      <c r="HLE6" s="43"/>
      <c r="HLF6" s="43"/>
      <c r="HLG6" s="43"/>
      <c r="HLH6" s="43"/>
      <c r="HLI6" s="43"/>
      <c r="HLJ6" s="43"/>
      <c r="HLK6" s="43"/>
      <c r="HLL6" s="43"/>
      <c r="HLM6" s="43"/>
      <c r="HLN6" s="43"/>
      <c r="HLO6" s="43"/>
      <c r="HLP6" s="43"/>
      <c r="HLQ6" s="43"/>
      <c r="HLR6" s="43"/>
      <c r="HLS6" s="43"/>
      <c r="HLT6" s="43"/>
      <c r="HLU6" s="43"/>
      <c r="HLV6" s="43"/>
      <c r="HLW6" s="43"/>
      <c r="HLX6" s="43"/>
      <c r="HLY6" s="43"/>
      <c r="HLZ6" s="43"/>
      <c r="HMA6" s="43"/>
      <c r="HMB6" s="43"/>
      <c r="HMC6" s="43"/>
      <c r="HMD6" s="43"/>
      <c r="HME6" s="43"/>
      <c r="HMF6" s="43"/>
      <c r="HMG6" s="43"/>
      <c r="HMH6" s="43"/>
      <c r="HMI6" s="43"/>
      <c r="HMJ6" s="43"/>
      <c r="HMK6" s="43"/>
      <c r="HML6" s="43"/>
      <c r="HMM6" s="43"/>
      <c r="HMN6" s="43"/>
      <c r="HMO6" s="43"/>
      <c r="HMP6" s="43"/>
      <c r="HMQ6" s="43"/>
      <c r="HMR6" s="43"/>
      <c r="HMS6" s="43"/>
      <c r="HMT6" s="43"/>
      <c r="HMU6" s="43"/>
      <c r="HMV6" s="43"/>
      <c r="HMW6" s="43"/>
      <c r="HMX6" s="43"/>
      <c r="HMY6" s="43"/>
      <c r="HMZ6" s="43"/>
      <c r="HNA6" s="43"/>
      <c r="HNB6" s="43"/>
      <c r="HNC6" s="43"/>
      <c r="HND6" s="43"/>
      <c r="HNE6" s="43"/>
      <c r="HNF6" s="43"/>
      <c r="HNG6" s="43"/>
      <c r="HNH6" s="43"/>
      <c r="HNI6" s="43"/>
      <c r="HNJ6" s="43"/>
      <c r="HNK6" s="43"/>
      <c r="HNL6" s="43"/>
      <c r="HNM6" s="43"/>
      <c r="HNN6" s="43"/>
      <c r="HNO6" s="43"/>
      <c r="HNP6" s="43"/>
      <c r="HNQ6" s="43"/>
      <c r="HNR6" s="43"/>
      <c r="HNS6" s="43"/>
      <c r="HNT6" s="43"/>
      <c r="HNU6" s="43"/>
      <c r="HNV6" s="43"/>
      <c r="HNW6" s="43"/>
      <c r="HNX6" s="43"/>
      <c r="HNY6" s="43"/>
      <c r="HNZ6" s="43"/>
      <c r="HOA6" s="43"/>
      <c r="HOB6" s="43"/>
      <c r="HOC6" s="43"/>
      <c r="HOD6" s="43"/>
      <c r="HOE6" s="43"/>
      <c r="HOF6" s="43"/>
      <c r="HOG6" s="43"/>
      <c r="HOH6" s="43"/>
      <c r="HOI6" s="43"/>
      <c r="HOJ6" s="43"/>
      <c r="HOK6" s="43"/>
      <c r="HOL6" s="43"/>
      <c r="HOM6" s="43"/>
      <c r="HON6" s="43"/>
      <c r="HOO6" s="43"/>
      <c r="HOP6" s="43"/>
      <c r="HOQ6" s="43"/>
      <c r="HOR6" s="43"/>
      <c r="HOS6" s="43"/>
      <c r="HOT6" s="43"/>
      <c r="HOU6" s="43"/>
      <c r="HOV6" s="43"/>
      <c r="HOW6" s="43"/>
      <c r="HOX6" s="43"/>
      <c r="HOY6" s="43"/>
      <c r="HOZ6" s="43"/>
      <c r="HPA6" s="43"/>
      <c r="HPB6" s="43"/>
      <c r="HPC6" s="43"/>
      <c r="HPD6" s="43"/>
      <c r="HPE6" s="43"/>
      <c r="HPF6" s="43"/>
      <c r="HPG6" s="43"/>
      <c r="HPH6" s="43"/>
      <c r="HPI6" s="43"/>
      <c r="HPJ6" s="43"/>
      <c r="HPK6" s="43"/>
      <c r="HPL6" s="43"/>
      <c r="HPM6" s="43"/>
      <c r="HPN6" s="43"/>
      <c r="HPO6" s="43"/>
      <c r="HPP6" s="43"/>
      <c r="HPQ6" s="43"/>
      <c r="HPR6" s="43"/>
      <c r="HPS6" s="43"/>
      <c r="HPT6" s="43"/>
      <c r="HPU6" s="43"/>
      <c r="HPV6" s="43"/>
      <c r="HPW6" s="43"/>
      <c r="HPX6" s="43"/>
      <c r="HPY6" s="43"/>
      <c r="HPZ6" s="43"/>
      <c r="HQA6" s="43"/>
      <c r="HQB6" s="43"/>
      <c r="HQC6" s="43"/>
      <c r="HQD6" s="43"/>
      <c r="HQE6" s="43"/>
      <c r="HQF6" s="43"/>
      <c r="HQG6" s="43"/>
      <c r="HQH6" s="43"/>
      <c r="HQI6" s="43"/>
      <c r="HQJ6" s="43"/>
      <c r="HQK6" s="43"/>
      <c r="HQL6" s="43"/>
      <c r="HQM6" s="43"/>
      <c r="HQN6" s="43"/>
      <c r="HQO6" s="43"/>
      <c r="HQP6" s="43"/>
      <c r="HQQ6" s="43"/>
      <c r="HQR6" s="43"/>
      <c r="HQS6" s="43"/>
      <c r="HQT6" s="43"/>
      <c r="HQU6" s="43"/>
      <c r="HQV6" s="43"/>
      <c r="HQW6" s="43"/>
      <c r="HQX6" s="43"/>
      <c r="HQY6" s="43"/>
      <c r="HQZ6" s="43"/>
      <c r="HRA6" s="43"/>
      <c r="HRB6" s="43"/>
      <c r="HRC6" s="43"/>
      <c r="HRD6" s="43"/>
      <c r="HRE6" s="43"/>
      <c r="HRF6" s="43"/>
      <c r="HRG6" s="43"/>
      <c r="HRH6" s="43"/>
      <c r="HRI6" s="43"/>
      <c r="HRJ6" s="43"/>
      <c r="HRK6" s="43"/>
      <c r="HRL6" s="43"/>
      <c r="HRM6" s="43"/>
      <c r="HRN6" s="43"/>
      <c r="HRO6" s="43"/>
      <c r="HRP6" s="43"/>
      <c r="HRQ6" s="43"/>
      <c r="HRR6" s="43"/>
      <c r="HRS6" s="43"/>
      <c r="HRT6" s="43"/>
      <c r="HRU6" s="43"/>
      <c r="HRV6" s="43"/>
      <c r="HRW6" s="43"/>
      <c r="HRX6" s="43"/>
      <c r="HRY6" s="43"/>
      <c r="HRZ6" s="43"/>
      <c r="HSA6" s="43"/>
      <c r="HSB6" s="43"/>
      <c r="HSC6" s="43"/>
      <c r="HSD6" s="43"/>
      <c r="HSE6" s="43"/>
      <c r="HSF6" s="43"/>
      <c r="HSG6" s="43"/>
      <c r="HSH6" s="43"/>
      <c r="HSI6" s="43"/>
      <c r="HSJ6" s="43"/>
      <c r="HSK6" s="43"/>
      <c r="HSL6" s="43"/>
      <c r="HSM6" s="43"/>
      <c r="HSN6" s="43"/>
      <c r="HSO6" s="43"/>
      <c r="HSP6" s="43"/>
      <c r="HSQ6" s="43"/>
      <c r="HSR6" s="43"/>
      <c r="HSS6" s="43"/>
      <c r="HST6" s="43"/>
      <c r="HSU6" s="43"/>
      <c r="HSV6" s="43"/>
      <c r="HSW6" s="43"/>
      <c r="HSX6" s="43"/>
      <c r="HSY6" s="43"/>
      <c r="HSZ6" s="43"/>
      <c r="HTA6" s="43"/>
      <c r="HTB6" s="43"/>
      <c r="HTC6" s="43"/>
      <c r="HTD6" s="43"/>
      <c r="HTE6" s="43"/>
      <c r="HTF6" s="43"/>
      <c r="HTG6" s="43"/>
      <c r="HTH6" s="43"/>
      <c r="HTI6" s="43"/>
      <c r="HTJ6" s="43"/>
      <c r="HTK6" s="43"/>
      <c r="HTL6" s="43"/>
      <c r="HTM6" s="43"/>
      <c r="HTN6" s="43"/>
      <c r="HTO6" s="43"/>
      <c r="HTP6" s="43"/>
      <c r="HTQ6" s="43"/>
      <c r="HTR6" s="43"/>
      <c r="HTS6" s="43"/>
      <c r="HTT6" s="43"/>
      <c r="HTU6" s="43"/>
      <c r="HTV6" s="43"/>
      <c r="HTW6" s="43"/>
      <c r="HTX6" s="43"/>
      <c r="HTY6" s="43"/>
      <c r="HTZ6" s="43"/>
      <c r="HUA6" s="43"/>
      <c r="HUB6" s="43"/>
      <c r="HUC6" s="43"/>
      <c r="HUD6" s="43"/>
      <c r="HUE6" s="43"/>
      <c r="HUF6" s="43"/>
      <c r="HUG6" s="43"/>
      <c r="HUH6" s="43"/>
      <c r="HUI6" s="43"/>
      <c r="HUJ6" s="43"/>
      <c r="HUK6" s="43"/>
      <c r="HUL6" s="43"/>
      <c r="HUM6" s="43"/>
      <c r="HUN6" s="43"/>
      <c r="HUO6" s="43"/>
      <c r="HUP6" s="43"/>
      <c r="HUQ6" s="43"/>
      <c r="HUR6" s="43"/>
      <c r="HUS6" s="43"/>
      <c r="HUT6" s="43"/>
      <c r="HUU6" s="43"/>
      <c r="HUV6" s="43"/>
      <c r="HUW6" s="43"/>
      <c r="HUX6" s="43"/>
      <c r="HUY6" s="43"/>
      <c r="HUZ6" s="43"/>
      <c r="HVA6" s="43"/>
      <c r="HVB6" s="43"/>
      <c r="HVC6" s="43"/>
      <c r="HVD6" s="43"/>
      <c r="HVE6" s="43"/>
      <c r="HVF6" s="43"/>
      <c r="HVG6" s="43"/>
      <c r="HVH6" s="43"/>
      <c r="HVI6" s="43"/>
      <c r="HVJ6" s="43"/>
      <c r="HVK6" s="43"/>
      <c r="HVL6" s="43"/>
      <c r="HVM6" s="43"/>
      <c r="HVN6" s="43"/>
      <c r="HVO6" s="43"/>
      <c r="HVP6" s="43"/>
      <c r="HVQ6" s="43"/>
      <c r="HVR6" s="43"/>
      <c r="HVS6" s="43"/>
      <c r="HVT6" s="43"/>
      <c r="HVU6" s="43"/>
      <c r="HVV6" s="43"/>
      <c r="HVW6" s="43"/>
      <c r="HVX6" s="43"/>
      <c r="HVY6" s="43"/>
      <c r="HVZ6" s="43"/>
      <c r="HWA6" s="43"/>
      <c r="HWB6" s="43"/>
      <c r="HWC6" s="43"/>
      <c r="HWD6" s="43"/>
      <c r="HWE6" s="43"/>
      <c r="HWF6" s="43"/>
      <c r="HWG6" s="43"/>
      <c r="HWH6" s="43"/>
      <c r="HWI6" s="43"/>
      <c r="HWJ6" s="43"/>
      <c r="HWK6" s="43"/>
      <c r="HWL6" s="43"/>
      <c r="HWM6" s="43"/>
      <c r="HWN6" s="43"/>
      <c r="HWO6" s="43"/>
      <c r="HWP6" s="43"/>
      <c r="HWQ6" s="43"/>
      <c r="HWR6" s="43"/>
      <c r="HWS6" s="43"/>
      <c r="HWT6" s="43"/>
      <c r="HWU6" s="43"/>
      <c r="HWV6" s="43"/>
      <c r="HWW6" s="43"/>
      <c r="HWX6" s="43"/>
      <c r="HWY6" s="43"/>
      <c r="HWZ6" s="43"/>
      <c r="HXA6" s="43"/>
      <c r="HXB6" s="43"/>
      <c r="HXC6" s="43"/>
      <c r="HXD6" s="43"/>
      <c r="HXE6" s="43"/>
      <c r="HXF6" s="43"/>
      <c r="HXG6" s="43"/>
      <c r="HXH6" s="43"/>
      <c r="HXI6" s="43"/>
      <c r="HXJ6" s="43"/>
      <c r="HXK6" s="43"/>
      <c r="HXL6" s="43"/>
      <c r="HXM6" s="43"/>
      <c r="HXN6" s="43"/>
      <c r="HXO6" s="43"/>
      <c r="HXP6" s="43"/>
      <c r="HXQ6" s="43"/>
      <c r="HXR6" s="43"/>
      <c r="HXS6" s="43"/>
      <c r="HXT6" s="43"/>
      <c r="HXU6" s="43"/>
      <c r="HXV6" s="43"/>
      <c r="HXW6" s="43"/>
      <c r="HXX6" s="43"/>
      <c r="HXY6" s="43"/>
      <c r="HXZ6" s="43"/>
      <c r="HYA6" s="43"/>
      <c r="HYB6" s="43"/>
      <c r="HYC6" s="43"/>
      <c r="HYD6" s="43"/>
      <c r="HYE6" s="43"/>
      <c r="HYF6" s="43"/>
      <c r="HYG6" s="43"/>
      <c r="HYH6" s="43"/>
      <c r="HYI6" s="43"/>
      <c r="HYJ6" s="43"/>
      <c r="HYK6" s="43"/>
      <c r="HYL6" s="43"/>
      <c r="HYM6" s="43"/>
      <c r="HYN6" s="43"/>
      <c r="HYO6" s="43"/>
      <c r="HYP6" s="43"/>
      <c r="HYQ6" s="43"/>
      <c r="HYR6" s="43"/>
      <c r="HYS6" s="43"/>
      <c r="HYT6" s="43"/>
      <c r="HYU6" s="43"/>
      <c r="HYV6" s="43"/>
      <c r="HYW6" s="43"/>
      <c r="HYX6" s="43"/>
      <c r="HYY6" s="43"/>
      <c r="HYZ6" s="43"/>
      <c r="HZA6" s="43"/>
      <c r="HZB6" s="43"/>
      <c r="HZC6" s="43"/>
      <c r="HZD6" s="43"/>
      <c r="HZE6" s="43"/>
      <c r="HZF6" s="43"/>
      <c r="HZG6" s="43"/>
      <c r="HZH6" s="43"/>
      <c r="HZI6" s="43"/>
      <c r="HZJ6" s="43"/>
      <c r="HZK6" s="43"/>
      <c r="HZL6" s="43"/>
      <c r="HZM6" s="43"/>
      <c r="HZN6" s="43"/>
      <c r="HZO6" s="43"/>
      <c r="HZP6" s="43"/>
      <c r="HZQ6" s="43"/>
      <c r="HZR6" s="43"/>
      <c r="HZS6" s="43"/>
      <c r="HZT6" s="43"/>
      <c r="HZU6" s="43"/>
      <c r="HZV6" s="43"/>
      <c r="HZW6" s="43"/>
      <c r="HZX6" s="43"/>
      <c r="HZY6" s="43"/>
      <c r="HZZ6" s="43"/>
      <c r="IAA6" s="43"/>
      <c r="IAB6" s="43"/>
      <c r="IAC6" s="43"/>
      <c r="IAD6" s="43"/>
      <c r="IAE6" s="43"/>
      <c r="IAF6" s="43"/>
      <c r="IAG6" s="43"/>
      <c r="IAH6" s="43"/>
      <c r="IAI6" s="43"/>
      <c r="IAJ6" s="43"/>
      <c r="IAK6" s="43"/>
      <c r="IAL6" s="43"/>
      <c r="IAM6" s="43"/>
      <c r="IAN6" s="43"/>
      <c r="IAO6" s="43"/>
      <c r="IAP6" s="43"/>
      <c r="IAQ6" s="43"/>
      <c r="IAR6" s="43"/>
      <c r="IAS6" s="43"/>
      <c r="IAT6" s="43"/>
      <c r="IAU6" s="43"/>
      <c r="IAV6" s="43"/>
      <c r="IAW6" s="43"/>
      <c r="IAX6" s="43"/>
      <c r="IAY6" s="43"/>
      <c r="IAZ6" s="43"/>
      <c r="IBA6" s="43"/>
      <c r="IBB6" s="43"/>
      <c r="IBC6" s="43"/>
      <c r="IBD6" s="43"/>
      <c r="IBE6" s="43"/>
      <c r="IBF6" s="43"/>
      <c r="IBG6" s="43"/>
      <c r="IBH6" s="43"/>
      <c r="IBI6" s="43"/>
      <c r="IBJ6" s="43"/>
      <c r="IBK6" s="43"/>
      <c r="IBL6" s="43"/>
      <c r="IBM6" s="43"/>
      <c r="IBN6" s="43"/>
      <c r="IBO6" s="43"/>
      <c r="IBP6" s="43"/>
      <c r="IBQ6" s="43"/>
      <c r="IBR6" s="43"/>
      <c r="IBS6" s="43"/>
      <c r="IBT6" s="43"/>
      <c r="IBU6" s="43"/>
      <c r="IBV6" s="43"/>
      <c r="IBW6" s="43"/>
      <c r="IBX6" s="43"/>
      <c r="IBY6" s="43"/>
      <c r="IBZ6" s="43"/>
      <c r="ICA6" s="43"/>
      <c r="ICB6" s="43"/>
      <c r="ICC6" s="43"/>
      <c r="ICD6" s="43"/>
      <c r="ICE6" s="43"/>
      <c r="ICF6" s="43"/>
      <c r="ICG6" s="43"/>
      <c r="ICH6" s="43"/>
      <c r="ICI6" s="43"/>
      <c r="ICJ6" s="43"/>
      <c r="ICK6" s="43"/>
      <c r="ICL6" s="43"/>
      <c r="ICM6" s="43"/>
      <c r="ICN6" s="43"/>
      <c r="ICO6" s="43"/>
      <c r="ICP6" s="43"/>
      <c r="ICQ6" s="43"/>
      <c r="ICR6" s="43"/>
      <c r="ICS6" s="43"/>
      <c r="ICT6" s="43"/>
      <c r="ICU6" s="43"/>
      <c r="ICV6" s="43"/>
      <c r="ICW6" s="43"/>
      <c r="ICX6" s="43"/>
      <c r="ICY6" s="43"/>
      <c r="ICZ6" s="43"/>
      <c r="IDA6" s="43"/>
      <c r="IDB6" s="43"/>
      <c r="IDC6" s="43"/>
      <c r="IDD6" s="43"/>
      <c r="IDE6" s="43"/>
      <c r="IDF6" s="43"/>
      <c r="IDG6" s="43"/>
      <c r="IDH6" s="43"/>
      <c r="IDI6" s="43"/>
      <c r="IDJ6" s="43"/>
      <c r="IDK6" s="43"/>
      <c r="IDL6" s="43"/>
      <c r="IDM6" s="43"/>
      <c r="IDN6" s="43"/>
      <c r="IDO6" s="43"/>
      <c r="IDP6" s="43"/>
      <c r="IDQ6" s="43"/>
      <c r="IDR6" s="43"/>
      <c r="IDS6" s="43"/>
      <c r="IDT6" s="43"/>
      <c r="IDU6" s="43"/>
      <c r="IDV6" s="43"/>
      <c r="IDW6" s="43"/>
      <c r="IDX6" s="43"/>
      <c r="IDY6" s="43"/>
      <c r="IDZ6" s="43"/>
      <c r="IEA6" s="43"/>
      <c r="IEB6" s="43"/>
      <c r="IEC6" s="43"/>
      <c r="IED6" s="43"/>
      <c r="IEE6" s="43"/>
      <c r="IEF6" s="43"/>
      <c r="IEG6" s="43"/>
      <c r="IEH6" s="43"/>
      <c r="IEI6" s="43"/>
      <c r="IEJ6" s="43"/>
      <c r="IEK6" s="43"/>
      <c r="IEL6" s="43"/>
      <c r="IEM6" s="43"/>
      <c r="IEN6" s="43"/>
      <c r="IEO6" s="43"/>
      <c r="IEP6" s="43"/>
      <c r="IEQ6" s="43"/>
      <c r="IER6" s="43"/>
      <c r="IES6" s="43"/>
      <c r="IET6" s="43"/>
      <c r="IEU6" s="43"/>
      <c r="IEV6" s="43"/>
      <c r="IEW6" s="43"/>
      <c r="IEX6" s="43"/>
      <c r="IEY6" s="43"/>
      <c r="IEZ6" s="43"/>
      <c r="IFA6" s="43"/>
      <c r="IFB6" s="43"/>
      <c r="IFC6" s="43"/>
      <c r="IFD6" s="43"/>
      <c r="IFE6" s="43"/>
      <c r="IFF6" s="43"/>
      <c r="IFG6" s="43"/>
      <c r="IFH6" s="43"/>
      <c r="IFI6" s="43"/>
      <c r="IFJ6" s="43"/>
      <c r="IFK6" s="43"/>
      <c r="IFL6" s="43"/>
      <c r="IFM6" s="43"/>
      <c r="IFN6" s="43"/>
      <c r="IFO6" s="43"/>
      <c r="IFP6" s="43"/>
      <c r="IFQ6" s="43"/>
      <c r="IFR6" s="43"/>
      <c r="IFS6" s="43"/>
      <c r="IFT6" s="43"/>
      <c r="IFU6" s="43"/>
      <c r="IFV6" s="43"/>
      <c r="IFW6" s="43"/>
      <c r="IFX6" s="43"/>
      <c r="IFY6" s="43"/>
      <c r="IFZ6" s="43"/>
      <c r="IGA6" s="43"/>
      <c r="IGB6" s="43"/>
      <c r="IGC6" s="43"/>
      <c r="IGD6" s="43"/>
      <c r="IGE6" s="43"/>
      <c r="IGF6" s="43"/>
      <c r="IGG6" s="43"/>
      <c r="IGH6" s="43"/>
      <c r="IGI6" s="43"/>
      <c r="IGJ6" s="43"/>
      <c r="IGK6" s="43"/>
      <c r="IGL6" s="43"/>
      <c r="IGM6" s="43"/>
      <c r="IGN6" s="43"/>
      <c r="IGO6" s="43"/>
      <c r="IGP6" s="43"/>
      <c r="IGQ6" s="43"/>
      <c r="IGR6" s="43"/>
      <c r="IGS6" s="43"/>
      <c r="IGT6" s="43"/>
      <c r="IGU6" s="43"/>
      <c r="IGV6" s="43"/>
      <c r="IGW6" s="43"/>
      <c r="IGX6" s="43"/>
      <c r="IGY6" s="43"/>
      <c r="IGZ6" s="43"/>
      <c r="IHA6" s="43"/>
      <c r="IHB6" s="43"/>
      <c r="IHC6" s="43"/>
      <c r="IHD6" s="43"/>
      <c r="IHE6" s="43"/>
      <c r="IHF6" s="43"/>
      <c r="IHG6" s="43"/>
      <c r="IHH6" s="43"/>
      <c r="IHI6" s="43"/>
      <c r="IHJ6" s="43"/>
      <c r="IHK6" s="43"/>
      <c r="IHL6" s="43"/>
      <c r="IHM6" s="43"/>
      <c r="IHN6" s="43"/>
      <c r="IHO6" s="43"/>
      <c r="IHP6" s="43"/>
      <c r="IHQ6" s="43"/>
      <c r="IHR6" s="43"/>
      <c r="IHS6" s="43"/>
      <c r="IHT6" s="43"/>
      <c r="IHU6" s="43"/>
      <c r="IHV6" s="43"/>
      <c r="IHW6" s="43"/>
      <c r="IHX6" s="43"/>
      <c r="IHY6" s="43"/>
      <c r="IHZ6" s="43"/>
      <c r="IIA6" s="43"/>
      <c r="IIB6" s="43"/>
      <c r="IIC6" s="43"/>
      <c r="IID6" s="43"/>
      <c r="IIE6" s="43"/>
      <c r="IIF6" s="43"/>
      <c r="IIG6" s="43"/>
      <c r="IIH6" s="43"/>
      <c r="III6" s="43"/>
      <c r="IIJ6" s="43"/>
      <c r="IIK6" s="43"/>
      <c r="IIL6" s="43"/>
      <c r="IIM6" s="43"/>
      <c r="IIN6" s="43"/>
      <c r="IIO6" s="43"/>
      <c r="IIP6" s="43"/>
      <c r="IIQ6" s="43"/>
      <c r="IIR6" s="43"/>
      <c r="IIS6" s="43"/>
      <c r="IIT6" s="43"/>
      <c r="IIU6" s="43"/>
      <c r="IIV6" s="43"/>
      <c r="IIW6" s="43"/>
      <c r="IIX6" s="43"/>
      <c r="IIY6" s="43"/>
      <c r="IIZ6" s="43"/>
      <c r="IJA6" s="43"/>
      <c r="IJB6" s="43"/>
      <c r="IJC6" s="43"/>
      <c r="IJD6" s="43"/>
      <c r="IJE6" s="43"/>
      <c r="IJF6" s="43"/>
      <c r="IJG6" s="43"/>
      <c r="IJH6" s="43"/>
      <c r="IJI6" s="43"/>
      <c r="IJJ6" s="43"/>
      <c r="IJK6" s="43"/>
      <c r="IJL6" s="43"/>
      <c r="IJM6" s="43"/>
      <c r="IJN6" s="43"/>
      <c r="IJO6" s="43"/>
      <c r="IJP6" s="43"/>
      <c r="IJQ6" s="43"/>
      <c r="IJR6" s="43"/>
      <c r="IJS6" s="43"/>
      <c r="IJT6" s="43"/>
      <c r="IJU6" s="43"/>
      <c r="IJV6" s="43"/>
      <c r="IJW6" s="43"/>
      <c r="IJX6" s="43"/>
      <c r="IJY6" s="43"/>
      <c r="IJZ6" s="43"/>
      <c r="IKA6" s="43"/>
      <c r="IKB6" s="43"/>
      <c r="IKC6" s="43"/>
      <c r="IKD6" s="43"/>
      <c r="IKE6" s="43"/>
      <c r="IKF6" s="43"/>
      <c r="IKG6" s="43"/>
      <c r="IKH6" s="43"/>
      <c r="IKI6" s="43"/>
      <c r="IKJ6" s="43"/>
      <c r="IKK6" s="43"/>
      <c r="IKL6" s="43"/>
      <c r="IKM6" s="43"/>
      <c r="IKN6" s="43"/>
      <c r="IKO6" s="43"/>
      <c r="IKP6" s="43"/>
      <c r="IKQ6" s="43"/>
      <c r="IKR6" s="43"/>
      <c r="IKS6" s="43"/>
      <c r="IKT6" s="43"/>
      <c r="IKU6" s="43"/>
      <c r="IKV6" s="43"/>
      <c r="IKW6" s="43"/>
      <c r="IKX6" s="43"/>
      <c r="IKY6" s="43"/>
      <c r="IKZ6" s="43"/>
      <c r="ILA6" s="43"/>
      <c r="ILB6" s="43"/>
      <c r="ILC6" s="43"/>
      <c r="ILD6" s="43"/>
      <c r="ILE6" s="43"/>
      <c r="ILF6" s="43"/>
      <c r="ILG6" s="43"/>
      <c r="ILH6" s="43"/>
      <c r="ILI6" s="43"/>
      <c r="ILJ6" s="43"/>
      <c r="ILK6" s="43"/>
      <c r="ILL6" s="43"/>
      <c r="ILM6" s="43"/>
      <c r="ILN6" s="43"/>
      <c r="ILO6" s="43"/>
      <c r="ILP6" s="43"/>
      <c r="ILQ6" s="43"/>
      <c r="ILR6" s="43"/>
      <c r="ILS6" s="43"/>
      <c r="ILT6" s="43"/>
      <c r="ILU6" s="43"/>
      <c r="ILV6" s="43"/>
      <c r="ILW6" s="43"/>
      <c r="ILX6" s="43"/>
      <c r="ILY6" s="43"/>
      <c r="ILZ6" s="43"/>
      <c r="IMA6" s="43"/>
      <c r="IMB6" s="43"/>
      <c r="IMC6" s="43"/>
      <c r="IMD6" s="43"/>
      <c r="IME6" s="43"/>
      <c r="IMF6" s="43"/>
      <c r="IMG6" s="43"/>
      <c r="IMH6" s="43"/>
      <c r="IMI6" s="43"/>
      <c r="IMJ6" s="43"/>
      <c r="IMK6" s="43"/>
      <c r="IML6" s="43"/>
      <c r="IMM6" s="43"/>
      <c r="IMN6" s="43"/>
      <c r="IMO6" s="43"/>
      <c r="IMP6" s="43"/>
      <c r="IMQ6" s="43"/>
      <c r="IMR6" s="43"/>
      <c r="IMS6" s="43"/>
      <c r="IMT6" s="43"/>
      <c r="IMU6" s="43"/>
      <c r="IMV6" s="43"/>
      <c r="IMW6" s="43"/>
      <c r="IMX6" s="43"/>
      <c r="IMY6" s="43"/>
      <c r="IMZ6" s="43"/>
      <c r="INA6" s="43"/>
      <c r="INB6" s="43"/>
      <c r="INC6" s="43"/>
      <c r="IND6" s="43"/>
      <c r="INE6" s="43"/>
      <c r="INF6" s="43"/>
      <c r="ING6" s="43"/>
      <c r="INH6" s="43"/>
      <c r="INI6" s="43"/>
      <c r="INJ6" s="43"/>
      <c r="INK6" s="43"/>
      <c r="INL6" s="43"/>
      <c r="INM6" s="43"/>
      <c r="INN6" s="43"/>
      <c r="INO6" s="43"/>
      <c r="INP6" s="43"/>
      <c r="INQ6" s="43"/>
      <c r="INR6" s="43"/>
      <c r="INS6" s="43"/>
      <c r="INT6" s="43"/>
      <c r="INU6" s="43"/>
      <c r="INV6" s="43"/>
      <c r="INW6" s="43"/>
      <c r="INX6" s="43"/>
      <c r="INY6" s="43"/>
      <c r="INZ6" s="43"/>
      <c r="IOA6" s="43"/>
      <c r="IOB6" s="43"/>
      <c r="IOC6" s="43"/>
      <c r="IOD6" s="43"/>
      <c r="IOE6" s="43"/>
      <c r="IOF6" s="43"/>
      <c r="IOG6" s="43"/>
      <c r="IOH6" s="43"/>
      <c r="IOI6" s="43"/>
      <c r="IOJ6" s="43"/>
      <c r="IOK6" s="43"/>
      <c r="IOL6" s="43"/>
      <c r="IOM6" s="43"/>
      <c r="ION6" s="43"/>
      <c r="IOO6" s="43"/>
      <c r="IOP6" s="43"/>
      <c r="IOQ6" s="43"/>
      <c r="IOR6" s="43"/>
      <c r="IOS6" s="43"/>
      <c r="IOT6" s="43"/>
      <c r="IOU6" s="43"/>
      <c r="IOV6" s="43"/>
      <c r="IOW6" s="43"/>
      <c r="IOX6" s="43"/>
      <c r="IOY6" s="43"/>
      <c r="IOZ6" s="43"/>
      <c r="IPA6" s="43"/>
      <c r="IPB6" s="43"/>
      <c r="IPC6" s="43"/>
      <c r="IPD6" s="43"/>
      <c r="IPE6" s="43"/>
      <c r="IPF6" s="43"/>
      <c r="IPG6" s="43"/>
      <c r="IPH6" s="43"/>
      <c r="IPI6" s="43"/>
      <c r="IPJ6" s="43"/>
      <c r="IPK6" s="43"/>
      <c r="IPL6" s="43"/>
      <c r="IPM6" s="43"/>
      <c r="IPN6" s="43"/>
      <c r="IPO6" s="43"/>
      <c r="IPP6" s="43"/>
      <c r="IPQ6" s="43"/>
      <c r="IPR6" s="43"/>
      <c r="IPS6" s="43"/>
      <c r="IPT6" s="43"/>
      <c r="IPU6" s="43"/>
      <c r="IPV6" s="43"/>
      <c r="IPW6" s="43"/>
      <c r="IPX6" s="43"/>
      <c r="IPY6" s="43"/>
      <c r="IPZ6" s="43"/>
      <c r="IQA6" s="43"/>
      <c r="IQB6" s="43"/>
      <c r="IQC6" s="43"/>
      <c r="IQD6" s="43"/>
      <c r="IQE6" s="43"/>
      <c r="IQF6" s="43"/>
      <c r="IQG6" s="43"/>
      <c r="IQH6" s="43"/>
      <c r="IQI6" s="43"/>
      <c r="IQJ6" s="43"/>
      <c r="IQK6" s="43"/>
      <c r="IQL6" s="43"/>
      <c r="IQM6" s="43"/>
      <c r="IQN6" s="43"/>
      <c r="IQO6" s="43"/>
      <c r="IQP6" s="43"/>
      <c r="IQQ6" s="43"/>
      <c r="IQR6" s="43"/>
      <c r="IQS6" s="43"/>
      <c r="IQT6" s="43"/>
      <c r="IQU6" s="43"/>
      <c r="IQV6" s="43"/>
      <c r="IQW6" s="43"/>
      <c r="IQX6" s="43"/>
      <c r="IQY6" s="43"/>
      <c r="IQZ6" s="43"/>
      <c r="IRA6" s="43"/>
      <c r="IRB6" s="43"/>
      <c r="IRC6" s="43"/>
      <c r="IRD6" s="43"/>
      <c r="IRE6" s="43"/>
      <c r="IRF6" s="43"/>
      <c r="IRG6" s="43"/>
      <c r="IRH6" s="43"/>
      <c r="IRI6" s="43"/>
      <c r="IRJ6" s="43"/>
      <c r="IRK6" s="43"/>
      <c r="IRL6" s="43"/>
      <c r="IRM6" s="43"/>
      <c r="IRN6" s="43"/>
      <c r="IRO6" s="43"/>
      <c r="IRP6" s="43"/>
      <c r="IRQ6" s="43"/>
      <c r="IRR6" s="43"/>
      <c r="IRS6" s="43"/>
      <c r="IRT6" s="43"/>
      <c r="IRU6" s="43"/>
      <c r="IRV6" s="43"/>
      <c r="IRW6" s="43"/>
      <c r="IRX6" s="43"/>
      <c r="IRY6" s="43"/>
      <c r="IRZ6" s="43"/>
      <c r="ISA6" s="43"/>
      <c r="ISB6" s="43"/>
      <c r="ISC6" s="43"/>
      <c r="ISD6" s="43"/>
      <c r="ISE6" s="43"/>
      <c r="ISF6" s="43"/>
      <c r="ISG6" s="43"/>
      <c r="ISH6" s="43"/>
      <c r="ISI6" s="43"/>
      <c r="ISJ6" s="43"/>
      <c r="ISK6" s="43"/>
      <c r="ISL6" s="43"/>
      <c r="ISM6" s="43"/>
      <c r="ISN6" s="43"/>
      <c r="ISO6" s="43"/>
      <c r="ISP6" s="43"/>
      <c r="ISQ6" s="43"/>
      <c r="ISR6" s="43"/>
      <c r="ISS6" s="43"/>
      <c r="IST6" s="43"/>
      <c r="ISU6" s="43"/>
      <c r="ISV6" s="43"/>
      <c r="ISW6" s="43"/>
      <c r="ISX6" s="43"/>
      <c r="ISY6" s="43"/>
      <c r="ISZ6" s="43"/>
      <c r="ITA6" s="43"/>
      <c r="ITB6" s="43"/>
      <c r="ITC6" s="43"/>
      <c r="ITD6" s="43"/>
      <c r="ITE6" s="43"/>
      <c r="ITF6" s="43"/>
      <c r="ITG6" s="43"/>
      <c r="ITH6" s="43"/>
      <c r="ITI6" s="43"/>
      <c r="ITJ6" s="43"/>
      <c r="ITK6" s="43"/>
      <c r="ITL6" s="43"/>
      <c r="ITM6" s="43"/>
      <c r="ITN6" s="43"/>
      <c r="ITO6" s="43"/>
      <c r="ITP6" s="43"/>
      <c r="ITQ6" s="43"/>
      <c r="ITR6" s="43"/>
      <c r="ITS6" s="43"/>
      <c r="ITT6" s="43"/>
      <c r="ITU6" s="43"/>
      <c r="ITV6" s="43"/>
      <c r="ITW6" s="43"/>
      <c r="ITX6" s="43"/>
      <c r="ITY6" s="43"/>
      <c r="ITZ6" s="43"/>
      <c r="IUA6" s="43"/>
      <c r="IUB6" s="43"/>
      <c r="IUC6" s="43"/>
      <c r="IUD6" s="43"/>
      <c r="IUE6" s="43"/>
      <c r="IUF6" s="43"/>
      <c r="IUG6" s="43"/>
      <c r="IUH6" s="43"/>
      <c r="IUI6" s="43"/>
      <c r="IUJ6" s="43"/>
      <c r="IUK6" s="43"/>
      <c r="IUL6" s="43"/>
      <c r="IUM6" s="43"/>
      <c r="IUN6" s="43"/>
      <c r="IUO6" s="43"/>
      <c r="IUP6" s="43"/>
      <c r="IUQ6" s="43"/>
      <c r="IUR6" s="43"/>
      <c r="IUS6" s="43"/>
      <c r="IUT6" s="43"/>
      <c r="IUU6" s="43"/>
      <c r="IUV6" s="43"/>
      <c r="IUW6" s="43"/>
      <c r="IUX6" s="43"/>
      <c r="IUY6" s="43"/>
      <c r="IUZ6" s="43"/>
      <c r="IVA6" s="43"/>
      <c r="IVB6" s="43"/>
      <c r="IVC6" s="43"/>
      <c r="IVD6" s="43"/>
      <c r="IVE6" s="43"/>
      <c r="IVF6" s="43"/>
      <c r="IVG6" s="43"/>
      <c r="IVH6" s="43"/>
      <c r="IVI6" s="43"/>
      <c r="IVJ6" s="43"/>
      <c r="IVK6" s="43"/>
      <c r="IVL6" s="43"/>
      <c r="IVM6" s="43"/>
      <c r="IVN6" s="43"/>
      <c r="IVO6" s="43"/>
      <c r="IVP6" s="43"/>
      <c r="IVQ6" s="43"/>
      <c r="IVR6" s="43"/>
      <c r="IVS6" s="43"/>
      <c r="IVT6" s="43"/>
      <c r="IVU6" s="43"/>
      <c r="IVV6" s="43"/>
      <c r="IVW6" s="43"/>
      <c r="IVX6" s="43"/>
      <c r="IVY6" s="43"/>
      <c r="IVZ6" s="43"/>
      <c r="IWA6" s="43"/>
      <c r="IWB6" s="43"/>
      <c r="IWC6" s="43"/>
      <c r="IWD6" s="43"/>
      <c r="IWE6" s="43"/>
      <c r="IWF6" s="43"/>
      <c r="IWG6" s="43"/>
      <c r="IWH6" s="43"/>
      <c r="IWI6" s="43"/>
      <c r="IWJ6" s="43"/>
      <c r="IWK6" s="43"/>
      <c r="IWL6" s="43"/>
      <c r="IWM6" s="43"/>
      <c r="IWN6" s="43"/>
      <c r="IWO6" s="43"/>
      <c r="IWP6" s="43"/>
      <c r="IWQ6" s="43"/>
      <c r="IWR6" s="43"/>
      <c r="IWS6" s="43"/>
      <c r="IWT6" s="43"/>
      <c r="IWU6" s="43"/>
      <c r="IWV6" s="43"/>
      <c r="IWW6" s="43"/>
      <c r="IWX6" s="43"/>
      <c r="IWY6" s="43"/>
      <c r="IWZ6" s="43"/>
      <c r="IXA6" s="43"/>
      <c r="IXB6" s="43"/>
      <c r="IXC6" s="43"/>
      <c r="IXD6" s="43"/>
      <c r="IXE6" s="43"/>
      <c r="IXF6" s="43"/>
      <c r="IXG6" s="43"/>
      <c r="IXH6" s="43"/>
      <c r="IXI6" s="43"/>
      <c r="IXJ6" s="43"/>
      <c r="IXK6" s="43"/>
      <c r="IXL6" s="43"/>
      <c r="IXM6" s="43"/>
      <c r="IXN6" s="43"/>
      <c r="IXO6" s="43"/>
      <c r="IXP6" s="43"/>
      <c r="IXQ6" s="43"/>
      <c r="IXR6" s="43"/>
      <c r="IXS6" s="43"/>
      <c r="IXT6" s="43"/>
      <c r="IXU6" s="43"/>
      <c r="IXV6" s="43"/>
      <c r="IXW6" s="43"/>
      <c r="IXX6" s="43"/>
      <c r="IXY6" s="43"/>
      <c r="IXZ6" s="43"/>
      <c r="IYA6" s="43"/>
      <c r="IYB6" s="43"/>
      <c r="IYC6" s="43"/>
      <c r="IYD6" s="43"/>
      <c r="IYE6" s="43"/>
      <c r="IYF6" s="43"/>
      <c r="IYG6" s="43"/>
      <c r="IYH6" s="43"/>
      <c r="IYI6" s="43"/>
      <c r="IYJ6" s="43"/>
      <c r="IYK6" s="43"/>
      <c r="IYL6" s="43"/>
      <c r="IYM6" s="43"/>
      <c r="IYN6" s="43"/>
      <c r="IYO6" s="43"/>
      <c r="IYP6" s="43"/>
      <c r="IYQ6" s="43"/>
      <c r="IYR6" s="43"/>
      <c r="IYS6" s="43"/>
      <c r="IYT6" s="43"/>
      <c r="IYU6" s="43"/>
      <c r="IYV6" s="43"/>
      <c r="IYW6" s="43"/>
      <c r="IYX6" s="43"/>
      <c r="IYY6" s="43"/>
      <c r="IYZ6" s="43"/>
      <c r="IZA6" s="43"/>
      <c r="IZB6" s="43"/>
      <c r="IZC6" s="43"/>
      <c r="IZD6" s="43"/>
      <c r="IZE6" s="43"/>
      <c r="IZF6" s="43"/>
      <c r="IZG6" s="43"/>
      <c r="IZH6" s="43"/>
      <c r="IZI6" s="43"/>
      <c r="IZJ6" s="43"/>
      <c r="IZK6" s="43"/>
      <c r="IZL6" s="43"/>
      <c r="IZM6" s="43"/>
      <c r="IZN6" s="43"/>
      <c r="IZO6" s="43"/>
      <c r="IZP6" s="43"/>
      <c r="IZQ6" s="43"/>
      <c r="IZR6" s="43"/>
      <c r="IZS6" s="43"/>
      <c r="IZT6" s="43"/>
      <c r="IZU6" s="43"/>
      <c r="IZV6" s="43"/>
      <c r="IZW6" s="43"/>
      <c r="IZX6" s="43"/>
      <c r="IZY6" s="43"/>
      <c r="IZZ6" s="43"/>
      <c r="JAA6" s="43"/>
      <c r="JAB6" s="43"/>
      <c r="JAC6" s="43"/>
      <c r="JAD6" s="43"/>
      <c r="JAE6" s="43"/>
      <c r="JAF6" s="43"/>
      <c r="JAG6" s="43"/>
      <c r="JAH6" s="43"/>
      <c r="JAI6" s="43"/>
      <c r="JAJ6" s="43"/>
      <c r="JAK6" s="43"/>
      <c r="JAL6" s="43"/>
      <c r="JAM6" s="43"/>
      <c r="JAN6" s="43"/>
      <c r="JAO6" s="43"/>
      <c r="JAP6" s="43"/>
      <c r="JAQ6" s="43"/>
      <c r="JAR6" s="43"/>
      <c r="JAS6" s="43"/>
      <c r="JAT6" s="43"/>
      <c r="JAU6" s="43"/>
      <c r="JAV6" s="43"/>
      <c r="JAW6" s="43"/>
      <c r="JAX6" s="43"/>
      <c r="JAY6" s="43"/>
      <c r="JAZ6" s="43"/>
      <c r="JBA6" s="43"/>
      <c r="JBB6" s="43"/>
      <c r="JBC6" s="43"/>
      <c r="JBD6" s="43"/>
      <c r="JBE6" s="43"/>
      <c r="JBF6" s="43"/>
      <c r="JBG6" s="43"/>
      <c r="JBH6" s="43"/>
      <c r="JBI6" s="43"/>
      <c r="JBJ6" s="43"/>
      <c r="JBK6" s="43"/>
      <c r="JBL6" s="43"/>
      <c r="JBM6" s="43"/>
      <c r="JBN6" s="43"/>
      <c r="JBO6" s="43"/>
      <c r="JBP6" s="43"/>
      <c r="JBQ6" s="43"/>
      <c r="JBR6" s="43"/>
      <c r="JBS6" s="43"/>
      <c r="JBT6" s="43"/>
      <c r="JBU6" s="43"/>
      <c r="JBV6" s="43"/>
      <c r="JBW6" s="43"/>
      <c r="JBX6" s="43"/>
      <c r="JBY6" s="43"/>
      <c r="JBZ6" s="43"/>
      <c r="JCA6" s="43"/>
      <c r="JCB6" s="43"/>
      <c r="JCC6" s="43"/>
      <c r="JCD6" s="43"/>
      <c r="JCE6" s="43"/>
      <c r="JCF6" s="43"/>
      <c r="JCG6" s="43"/>
      <c r="JCH6" s="43"/>
      <c r="JCI6" s="43"/>
      <c r="JCJ6" s="43"/>
      <c r="JCK6" s="43"/>
      <c r="JCL6" s="43"/>
      <c r="JCM6" s="43"/>
      <c r="JCN6" s="43"/>
      <c r="JCO6" s="43"/>
      <c r="JCP6" s="43"/>
      <c r="JCQ6" s="43"/>
      <c r="JCR6" s="43"/>
      <c r="JCS6" s="43"/>
      <c r="JCT6" s="43"/>
      <c r="JCU6" s="43"/>
      <c r="JCV6" s="43"/>
      <c r="JCW6" s="43"/>
      <c r="JCX6" s="43"/>
      <c r="JCY6" s="43"/>
      <c r="JCZ6" s="43"/>
      <c r="JDA6" s="43"/>
      <c r="JDB6" s="43"/>
      <c r="JDC6" s="43"/>
      <c r="JDD6" s="43"/>
      <c r="JDE6" s="43"/>
      <c r="JDF6" s="43"/>
      <c r="JDG6" s="43"/>
      <c r="JDH6" s="43"/>
      <c r="JDI6" s="43"/>
      <c r="JDJ6" s="43"/>
      <c r="JDK6" s="43"/>
      <c r="JDL6" s="43"/>
      <c r="JDM6" s="43"/>
      <c r="JDN6" s="43"/>
      <c r="JDO6" s="43"/>
      <c r="JDP6" s="43"/>
      <c r="JDQ6" s="43"/>
      <c r="JDR6" s="43"/>
      <c r="JDS6" s="43"/>
      <c r="JDT6" s="43"/>
      <c r="JDU6" s="43"/>
      <c r="JDV6" s="43"/>
      <c r="JDW6" s="43"/>
      <c r="JDX6" s="43"/>
      <c r="JDY6" s="43"/>
      <c r="JDZ6" s="43"/>
      <c r="JEA6" s="43"/>
      <c r="JEB6" s="43"/>
      <c r="JEC6" s="43"/>
      <c r="JED6" s="43"/>
      <c r="JEE6" s="43"/>
      <c r="JEF6" s="43"/>
      <c r="JEG6" s="43"/>
      <c r="JEH6" s="43"/>
      <c r="JEI6" s="43"/>
      <c r="JEJ6" s="43"/>
      <c r="JEK6" s="43"/>
      <c r="JEL6" s="43"/>
      <c r="JEM6" s="43"/>
      <c r="JEN6" s="43"/>
      <c r="JEO6" s="43"/>
      <c r="JEP6" s="43"/>
      <c r="JEQ6" s="43"/>
      <c r="JER6" s="43"/>
      <c r="JES6" s="43"/>
      <c r="JET6" s="43"/>
      <c r="JEU6" s="43"/>
      <c r="JEV6" s="43"/>
      <c r="JEW6" s="43"/>
      <c r="JEX6" s="43"/>
      <c r="JEY6" s="43"/>
      <c r="JEZ6" s="43"/>
      <c r="JFA6" s="43"/>
      <c r="JFB6" s="43"/>
      <c r="JFC6" s="43"/>
      <c r="JFD6" s="43"/>
      <c r="JFE6" s="43"/>
      <c r="JFF6" s="43"/>
      <c r="JFG6" s="43"/>
      <c r="JFH6" s="43"/>
      <c r="JFI6" s="43"/>
      <c r="JFJ6" s="43"/>
      <c r="JFK6" s="43"/>
      <c r="JFL6" s="43"/>
      <c r="JFM6" s="43"/>
      <c r="JFN6" s="43"/>
      <c r="JFO6" s="43"/>
      <c r="JFP6" s="43"/>
      <c r="JFQ6" s="43"/>
      <c r="JFR6" s="43"/>
      <c r="JFS6" s="43"/>
      <c r="JFT6" s="43"/>
      <c r="JFU6" s="43"/>
      <c r="JFV6" s="43"/>
      <c r="JFW6" s="43"/>
      <c r="JFX6" s="43"/>
      <c r="JFY6" s="43"/>
      <c r="JFZ6" s="43"/>
      <c r="JGA6" s="43"/>
      <c r="JGB6" s="43"/>
      <c r="JGC6" s="43"/>
      <c r="JGD6" s="43"/>
      <c r="JGE6" s="43"/>
      <c r="JGF6" s="43"/>
      <c r="JGG6" s="43"/>
      <c r="JGH6" s="43"/>
      <c r="JGI6" s="43"/>
      <c r="JGJ6" s="43"/>
      <c r="JGK6" s="43"/>
      <c r="JGL6" s="43"/>
      <c r="JGM6" s="43"/>
      <c r="JGN6" s="43"/>
      <c r="JGO6" s="43"/>
      <c r="JGP6" s="43"/>
      <c r="JGQ6" s="43"/>
      <c r="JGR6" s="43"/>
      <c r="JGS6" s="43"/>
      <c r="JGT6" s="43"/>
      <c r="JGU6" s="43"/>
      <c r="JGV6" s="43"/>
      <c r="JGW6" s="43"/>
      <c r="JGX6" s="43"/>
      <c r="JGY6" s="43"/>
      <c r="JGZ6" s="43"/>
      <c r="JHA6" s="43"/>
      <c r="JHB6" s="43"/>
      <c r="JHC6" s="43"/>
      <c r="JHD6" s="43"/>
      <c r="JHE6" s="43"/>
      <c r="JHF6" s="43"/>
      <c r="JHG6" s="43"/>
      <c r="JHH6" s="43"/>
      <c r="JHI6" s="43"/>
      <c r="JHJ6" s="43"/>
      <c r="JHK6" s="43"/>
      <c r="JHL6" s="43"/>
      <c r="JHM6" s="43"/>
      <c r="JHN6" s="43"/>
      <c r="JHO6" s="43"/>
      <c r="JHP6" s="43"/>
      <c r="JHQ6" s="43"/>
      <c r="JHR6" s="43"/>
      <c r="JHS6" s="43"/>
      <c r="JHT6" s="43"/>
      <c r="JHU6" s="43"/>
      <c r="JHV6" s="43"/>
      <c r="JHW6" s="43"/>
      <c r="JHX6" s="43"/>
      <c r="JHY6" s="43"/>
      <c r="JHZ6" s="43"/>
      <c r="JIA6" s="43"/>
      <c r="JIB6" s="43"/>
      <c r="JIC6" s="43"/>
      <c r="JID6" s="43"/>
      <c r="JIE6" s="43"/>
      <c r="JIF6" s="43"/>
      <c r="JIG6" s="43"/>
      <c r="JIH6" s="43"/>
      <c r="JII6" s="43"/>
      <c r="JIJ6" s="43"/>
      <c r="JIK6" s="43"/>
      <c r="JIL6" s="43"/>
      <c r="JIM6" s="43"/>
      <c r="JIN6" s="43"/>
      <c r="JIO6" s="43"/>
      <c r="JIP6" s="43"/>
      <c r="JIQ6" s="43"/>
      <c r="JIR6" s="43"/>
      <c r="JIS6" s="43"/>
      <c r="JIT6" s="43"/>
      <c r="JIU6" s="43"/>
      <c r="JIV6" s="43"/>
      <c r="JIW6" s="43"/>
      <c r="JIX6" s="43"/>
      <c r="JIY6" s="43"/>
      <c r="JIZ6" s="43"/>
      <c r="JJA6" s="43"/>
      <c r="JJB6" s="43"/>
      <c r="JJC6" s="43"/>
      <c r="JJD6" s="43"/>
      <c r="JJE6" s="43"/>
      <c r="JJF6" s="43"/>
      <c r="JJG6" s="43"/>
      <c r="JJH6" s="43"/>
      <c r="JJI6" s="43"/>
      <c r="JJJ6" s="43"/>
      <c r="JJK6" s="43"/>
      <c r="JJL6" s="43"/>
      <c r="JJM6" s="43"/>
      <c r="JJN6" s="43"/>
      <c r="JJO6" s="43"/>
      <c r="JJP6" s="43"/>
      <c r="JJQ6" s="43"/>
      <c r="JJR6" s="43"/>
      <c r="JJS6" s="43"/>
      <c r="JJT6" s="43"/>
      <c r="JJU6" s="43"/>
      <c r="JJV6" s="43"/>
      <c r="JJW6" s="43"/>
      <c r="JJX6" s="43"/>
      <c r="JJY6" s="43"/>
      <c r="JJZ6" s="43"/>
      <c r="JKA6" s="43"/>
      <c r="JKB6" s="43"/>
      <c r="JKC6" s="43"/>
      <c r="JKD6" s="43"/>
      <c r="JKE6" s="43"/>
      <c r="JKF6" s="43"/>
      <c r="JKG6" s="43"/>
      <c r="JKH6" s="43"/>
      <c r="JKI6" s="43"/>
      <c r="JKJ6" s="43"/>
      <c r="JKK6" s="43"/>
      <c r="JKL6" s="43"/>
      <c r="JKM6" s="43"/>
      <c r="JKN6" s="43"/>
      <c r="JKO6" s="43"/>
      <c r="JKP6" s="43"/>
      <c r="JKQ6" s="43"/>
      <c r="JKR6" s="43"/>
      <c r="JKS6" s="43"/>
      <c r="JKT6" s="43"/>
      <c r="JKU6" s="43"/>
      <c r="JKV6" s="43"/>
      <c r="JKW6" s="43"/>
      <c r="JKX6" s="43"/>
      <c r="JKY6" s="43"/>
      <c r="JKZ6" s="43"/>
      <c r="JLA6" s="43"/>
      <c r="JLB6" s="43"/>
      <c r="JLC6" s="43"/>
      <c r="JLD6" s="43"/>
      <c r="JLE6" s="43"/>
      <c r="JLF6" s="43"/>
      <c r="JLG6" s="43"/>
      <c r="JLH6" s="43"/>
      <c r="JLI6" s="43"/>
      <c r="JLJ6" s="43"/>
      <c r="JLK6" s="43"/>
      <c r="JLL6" s="43"/>
      <c r="JLM6" s="43"/>
      <c r="JLN6" s="43"/>
      <c r="JLO6" s="43"/>
      <c r="JLP6" s="43"/>
      <c r="JLQ6" s="43"/>
      <c r="JLR6" s="43"/>
      <c r="JLS6" s="43"/>
      <c r="JLT6" s="43"/>
      <c r="JLU6" s="43"/>
      <c r="JLV6" s="43"/>
      <c r="JLW6" s="43"/>
      <c r="JLX6" s="43"/>
      <c r="JLY6" s="43"/>
      <c r="JLZ6" s="43"/>
      <c r="JMA6" s="43"/>
      <c r="JMB6" s="43"/>
      <c r="JMC6" s="43"/>
      <c r="JMD6" s="43"/>
      <c r="JME6" s="43"/>
      <c r="JMF6" s="43"/>
      <c r="JMG6" s="43"/>
      <c r="JMH6" s="43"/>
      <c r="JMI6" s="43"/>
      <c r="JMJ6" s="43"/>
      <c r="JMK6" s="43"/>
      <c r="JML6" s="43"/>
      <c r="JMM6" s="43"/>
      <c r="JMN6" s="43"/>
      <c r="JMO6" s="43"/>
      <c r="JMP6" s="43"/>
      <c r="JMQ6" s="43"/>
      <c r="JMR6" s="43"/>
      <c r="JMS6" s="43"/>
      <c r="JMT6" s="43"/>
      <c r="JMU6" s="43"/>
      <c r="JMV6" s="43"/>
      <c r="JMW6" s="43"/>
      <c r="JMX6" s="43"/>
      <c r="JMY6" s="43"/>
      <c r="JMZ6" s="43"/>
      <c r="JNA6" s="43"/>
      <c r="JNB6" s="43"/>
      <c r="JNC6" s="43"/>
      <c r="JND6" s="43"/>
      <c r="JNE6" s="43"/>
      <c r="JNF6" s="43"/>
      <c r="JNG6" s="43"/>
      <c r="JNH6" s="43"/>
      <c r="JNI6" s="43"/>
      <c r="JNJ6" s="43"/>
      <c r="JNK6" s="43"/>
      <c r="JNL6" s="43"/>
      <c r="JNM6" s="43"/>
      <c r="JNN6" s="43"/>
      <c r="JNO6" s="43"/>
      <c r="JNP6" s="43"/>
      <c r="JNQ6" s="43"/>
      <c r="JNR6" s="43"/>
      <c r="JNS6" s="43"/>
      <c r="JNT6" s="43"/>
      <c r="JNU6" s="43"/>
      <c r="JNV6" s="43"/>
      <c r="JNW6" s="43"/>
      <c r="JNX6" s="43"/>
      <c r="JNY6" s="43"/>
      <c r="JNZ6" s="43"/>
      <c r="JOA6" s="43"/>
      <c r="JOB6" s="43"/>
      <c r="JOC6" s="43"/>
      <c r="JOD6" s="43"/>
      <c r="JOE6" s="43"/>
      <c r="JOF6" s="43"/>
      <c r="JOG6" s="43"/>
      <c r="JOH6" s="43"/>
      <c r="JOI6" s="43"/>
      <c r="JOJ6" s="43"/>
      <c r="JOK6" s="43"/>
      <c r="JOL6" s="43"/>
      <c r="JOM6" s="43"/>
      <c r="JON6" s="43"/>
      <c r="JOO6" s="43"/>
      <c r="JOP6" s="43"/>
      <c r="JOQ6" s="43"/>
      <c r="JOR6" s="43"/>
      <c r="JOS6" s="43"/>
      <c r="JOT6" s="43"/>
      <c r="JOU6" s="43"/>
      <c r="JOV6" s="43"/>
      <c r="JOW6" s="43"/>
      <c r="JOX6" s="43"/>
      <c r="JOY6" s="43"/>
      <c r="JOZ6" s="43"/>
      <c r="JPA6" s="43"/>
      <c r="JPB6" s="43"/>
      <c r="JPC6" s="43"/>
      <c r="JPD6" s="43"/>
      <c r="JPE6" s="43"/>
      <c r="JPF6" s="43"/>
      <c r="JPG6" s="43"/>
      <c r="JPH6" s="43"/>
      <c r="JPI6" s="43"/>
      <c r="JPJ6" s="43"/>
      <c r="JPK6" s="43"/>
      <c r="JPL6" s="43"/>
      <c r="JPM6" s="43"/>
      <c r="JPN6" s="43"/>
      <c r="JPO6" s="43"/>
      <c r="JPP6" s="43"/>
      <c r="JPQ6" s="43"/>
      <c r="JPR6" s="43"/>
      <c r="JPS6" s="43"/>
      <c r="JPT6" s="43"/>
      <c r="JPU6" s="43"/>
      <c r="JPV6" s="43"/>
      <c r="JPW6" s="43"/>
      <c r="JPX6" s="43"/>
      <c r="JPY6" s="43"/>
      <c r="JPZ6" s="43"/>
      <c r="JQA6" s="43"/>
      <c r="JQB6" s="43"/>
      <c r="JQC6" s="43"/>
      <c r="JQD6" s="43"/>
      <c r="JQE6" s="43"/>
      <c r="JQF6" s="43"/>
      <c r="JQG6" s="43"/>
      <c r="JQH6" s="43"/>
      <c r="JQI6" s="43"/>
      <c r="JQJ6" s="43"/>
      <c r="JQK6" s="43"/>
      <c r="JQL6" s="43"/>
      <c r="JQM6" s="43"/>
      <c r="JQN6" s="43"/>
      <c r="JQO6" s="43"/>
      <c r="JQP6" s="43"/>
      <c r="JQQ6" s="43"/>
      <c r="JQR6" s="43"/>
      <c r="JQS6" s="43"/>
      <c r="JQT6" s="43"/>
      <c r="JQU6" s="43"/>
      <c r="JQV6" s="43"/>
      <c r="JQW6" s="43"/>
      <c r="JQX6" s="43"/>
      <c r="JQY6" s="43"/>
      <c r="JQZ6" s="43"/>
      <c r="JRA6" s="43"/>
      <c r="JRB6" s="43"/>
      <c r="JRC6" s="43"/>
      <c r="JRD6" s="43"/>
      <c r="JRE6" s="43"/>
      <c r="JRF6" s="43"/>
      <c r="JRG6" s="43"/>
      <c r="JRH6" s="43"/>
      <c r="JRI6" s="43"/>
      <c r="JRJ6" s="43"/>
      <c r="JRK6" s="43"/>
      <c r="JRL6" s="43"/>
      <c r="JRM6" s="43"/>
      <c r="JRN6" s="43"/>
      <c r="JRO6" s="43"/>
      <c r="JRP6" s="43"/>
      <c r="JRQ6" s="43"/>
      <c r="JRR6" s="43"/>
      <c r="JRS6" s="43"/>
      <c r="JRT6" s="43"/>
      <c r="JRU6" s="43"/>
      <c r="JRV6" s="43"/>
      <c r="JRW6" s="43"/>
      <c r="JRX6" s="43"/>
      <c r="JRY6" s="43"/>
      <c r="JRZ6" s="43"/>
      <c r="JSA6" s="43"/>
      <c r="JSB6" s="43"/>
      <c r="JSC6" s="43"/>
      <c r="JSD6" s="43"/>
      <c r="JSE6" s="43"/>
      <c r="JSF6" s="43"/>
      <c r="JSG6" s="43"/>
      <c r="JSH6" s="43"/>
      <c r="JSI6" s="43"/>
      <c r="JSJ6" s="43"/>
      <c r="JSK6" s="43"/>
      <c r="JSL6" s="43"/>
      <c r="JSM6" s="43"/>
      <c r="JSN6" s="43"/>
      <c r="JSO6" s="43"/>
      <c r="JSP6" s="43"/>
      <c r="JSQ6" s="43"/>
      <c r="JSR6" s="43"/>
      <c r="JSS6" s="43"/>
      <c r="JST6" s="43"/>
      <c r="JSU6" s="43"/>
      <c r="JSV6" s="43"/>
      <c r="JSW6" s="43"/>
      <c r="JSX6" s="43"/>
      <c r="JSY6" s="43"/>
      <c r="JSZ6" s="43"/>
      <c r="JTA6" s="43"/>
      <c r="JTB6" s="43"/>
      <c r="JTC6" s="43"/>
      <c r="JTD6" s="43"/>
      <c r="JTE6" s="43"/>
      <c r="JTF6" s="43"/>
      <c r="JTG6" s="43"/>
      <c r="JTH6" s="43"/>
      <c r="JTI6" s="43"/>
      <c r="JTJ6" s="43"/>
      <c r="JTK6" s="43"/>
      <c r="JTL6" s="43"/>
      <c r="JTM6" s="43"/>
      <c r="JTN6" s="43"/>
      <c r="JTO6" s="43"/>
      <c r="JTP6" s="43"/>
      <c r="JTQ6" s="43"/>
      <c r="JTR6" s="43"/>
      <c r="JTS6" s="43"/>
      <c r="JTT6" s="43"/>
      <c r="JTU6" s="43"/>
      <c r="JTV6" s="43"/>
      <c r="JTW6" s="43"/>
      <c r="JTX6" s="43"/>
      <c r="JTY6" s="43"/>
      <c r="JTZ6" s="43"/>
      <c r="JUA6" s="43"/>
      <c r="JUB6" s="43"/>
      <c r="JUC6" s="43"/>
      <c r="JUD6" s="43"/>
      <c r="JUE6" s="43"/>
      <c r="JUF6" s="43"/>
      <c r="JUG6" s="43"/>
      <c r="JUH6" s="43"/>
      <c r="JUI6" s="43"/>
      <c r="JUJ6" s="43"/>
      <c r="JUK6" s="43"/>
      <c r="JUL6" s="43"/>
      <c r="JUM6" s="43"/>
      <c r="JUN6" s="43"/>
      <c r="JUO6" s="43"/>
      <c r="JUP6" s="43"/>
      <c r="JUQ6" s="43"/>
      <c r="JUR6" s="43"/>
      <c r="JUS6" s="43"/>
      <c r="JUT6" s="43"/>
      <c r="JUU6" s="43"/>
      <c r="JUV6" s="43"/>
      <c r="JUW6" s="43"/>
      <c r="JUX6" s="43"/>
      <c r="JUY6" s="43"/>
      <c r="JUZ6" s="43"/>
      <c r="JVA6" s="43"/>
      <c r="JVB6" s="43"/>
      <c r="JVC6" s="43"/>
      <c r="JVD6" s="43"/>
      <c r="JVE6" s="43"/>
      <c r="JVF6" s="43"/>
      <c r="JVG6" s="43"/>
      <c r="JVH6" s="43"/>
      <c r="JVI6" s="43"/>
      <c r="JVJ6" s="43"/>
      <c r="JVK6" s="43"/>
      <c r="JVL6" s="43"/>
      <c r="JVM6" s="43"/>
      <c r="JVN6" s="43"/>
      <c r="JVO6" s="43"/>
      <c r="JVP6" s="43"/>
      <c r="JVQ6" s="43"/>
      <c r="JVR6" s="43"/>
      <c r="JVS6" s="43"/>
      <c r="JVT6" s="43"/>
      <c r="JVU6" s="43"/>
      <c r="JVV6" s="43"/>
      <c r="JVW6" s="43"/>
      <c r="JVX6" s="43"/>
      <c r="JVY6" s="43"/>
      <c r="JVZ6" s="43"/>
      <c r="JWA6" s="43"/>
      <c r="JWB6" s="43"/>
      <c r="JWC6" s="43"/>
      <c r="JWD6" s="43"/>
      <c r="JWE6" s="43"/>
      <c r="JWF6" s="43"/>
      <c r="JWG6" s="43"/>
      <c r="JWH6" s="43"/>
      <c r="JWI6" s="43"/>
      <c r="JWJ6" s="43"/>
      <c r="JWK6" s="43"/>
      <c r="JWL6" s="43"/>
      <c r="JWM6" s="43"/>
      <c r="JWN6" s="43"/>
      <c r="JWO6" s="43"/>
      <c r="JWP6" s="43"/>
      <c r="JWQ6" s="43"/>
      <c r="JWR6" s="43"/>
      <c r="JWS6" s="43"/>
      <c r="JWT6" s="43"/>
      <c r="JWU6" s="43"/>
      <c r="JWV6" s="43"/>
      <c r="JWW6" s="43"/>
      <c r="JWX6" s="43"/>
      <c r="JWY6" s="43"/>
      <c r="JWZ6" s="43"/>
      <c r="JXA6" s="43"/>
      <c r="JXB6" s="43"/>
      <c r="JXC6" s="43"/>
      <c r="JXD6" s="43"/>
      <c r="JXE6" s="43"/>
      <c r="JXF6" s="43"/>
      <c r="JXG6" s="43"/>
      <c r="JXH6" s="43"/>
      <c r="JXI6" s="43"/>
      <c r="JXJ6" s="43"/>
      <c r="JXK6" s="43"/>
      <c r="JXL6" s="43"/>
      <c r="JXM6" s="43"/>
      <c r="JXN6" s="43"/>
      <c r="JXO6" s="43"/>
      <c r="JXP6" s="43"/>
      <c r="JXQ6" s="43"/>
      <c r="JXR6" s="43"/>
      <c r="JXS6" s="43"/>
      <c r="JXT6" s="43"/>
      <c r="JXU6" s="43"/>
      <c r="JXV6" s="43"/>
      <c r="JXW6" s="43"/>
      <c r="JXX6" s="43"/>
      <c r="JXY6" s="43"/>
      <c r="JXZ6" s="43"/>
      <c r="JYA6" s="43"/>
      <c r="JYB6" s="43"/>
      <c r="JYC6" s="43"/>
      <c r="JYD6" s="43"/>
      <c r="JYE6" s="43"/>
      <c r="JYF6" s="43"/>
      <c r="JYG6" s="43"/>
      <c r="JYH6" s="43"/>
      <c r="JYI6" s="43"/>
      <c r="JYJ6" s="43"/>
      <c r="JYK6" s="43"/>
      <c r="JYL6" s="43"/>
      <c r="JYM6" s="43"/>
      <c r="JYN6" s="43"/>
      <c r="JYO6" s="43"/>
      <c r="JYP6" s="43"/>
      <c r="JYQ6" s="43"/>
      <c r="JYR6" s="43"/>
      <c r="JYS6" s="43"/>
      <c r="JYT6" s="43"/>
      <c r="JYU6" s="43"/>
      <c r="JYV6" s="43"/>
      <c r="JYW6" s="43"/>
      <c r="JYX6" s="43"/>
      <c r="JYY6" s="43"/>
      <c r="JYZ6" s="43"/>
      <c r="JZA6" s="43"/>
      <c r="JZB6" s="43"/>
      <c r="JZC6" s="43"/>
      <c r="JZD6" s="43"/>
      <c r="JZE6" s="43"/>
      <c r="JZF6" s="43"/>
      <c r="JZG6" s="43"/>
      <c r="JZH6" s="43"/>
      <c r="JZI6" s="43"/>
      <c r="JZJ6" s="43"/>
      <c r="JZK6" s="43"/>
      <c r="JZL6" s="43"/>
      <c r="JZM6" s="43"/>
      <c r="JZN6" s="43"/>
      <c r="JZO6" s="43"/>
      <c r="JZP6" s="43"/>
      <c r="JZQ6" s="43"/>
      <c r="JZR6" s="43"/>
      <c r="JZS6" s="43"/>
      <c r="JZT6" s="43"/>
      <c r="JZU6" s="43"/>
      <c r="JZV6" s="43"/>
      <c r="JZW6" s="43"/>
      <c r="JZX6" s="43"/>
      <c r="JZY6" s="43"/>
      <c r="JZZ6" s="43"/>
      <c r="KAA6" s="43"/>
      <c r="KAB6" s="43"/>
      <c r="KAC6" s="43"/>
      <c r="KAD6" s="43"/>
      <c r="KAE6" s="43"/>
      <c r="KAF6" s="43"/>
      <c r="KAG6" s="43"/>
      <c r="KAH6" s="43"/>
      <c r="KAI6" s="43"/>
      <c r="KAJ6" s="43"/>
      <c r="KAK6" s="43"/>
      <c r="KAL6" s="43"/>
      <c r="KAM6" s="43"/>
      <c r="KAN6" s="43"/>
      <c r="KAO6" s="43"/>
      <c r="KAP6" s="43"/>
      <c r="KAQ6" s="43"/>
      <c r="KAR6" s="43"/>
      <c r="KAS6" s="43"/>
      <c r="KAT6" s="43"/>
      <c r="KAU6" s="43"/>
      <c r="KAV6" s="43"/>
      <c r="KAW6" s="43"/>
      <c r="KAX6" s="43"/>
      <c r="KAY6" s="43"/>
      <c r="KAZ6" s="43"/>
      <c r="KBA6" s="43"/>
      <c r="KBB6" s="43"/>
      <c r="KBC6" s="43"/>
      <c r="KBD6" s="43"/>
      <c r="KBE6" s="43"/>
      <c r="KBF6" s="43"/>
      <c r="KBG6" s="43"/>
      <c r="KBH6" s="43"/>
      <c r="KBI6" s="43"/>
      <c r="KBJ6" s="43"/>
      <c r="KBK6" s="43"/>
      <c r="KBL6" s="43"/>
      <c r="KBM6" s="43"/>
      <c r="KBN6" s="43"/>
      <c r="KBO6" s="43"/>
      <c r="KBP6" s="43"/>
      <c r="KBQ6" s="43"/>
      <c r="KBR6" s="43"/>
      <c r="KBS6" s="43"/>
      <c r="KBT6" s="43"/>
      <c r="KBU6" s="43"/>
      <c r="KBV6" s="43"/>
      <c r="KBW6" s="43"/>
      <c r="KBX6" s="43"/>
      <c r="KBY6" s="43"/>
      <c r="KBZ6" s="43"/>
      <c r="KCA6" s="43"/>
      <c r="KCB6" s="43"/>
      <c r="KCC6" s="43"/>
      <c r="KCD6" s="43"/>
      <c r="KCE6" s="43"/>
      <c r="KCF6" s="43"/>
      <c r="KCG6" s="43"/>
      <c r="KCH6" s="43"/>
      <c r="KCI6" s="43"/>
      <c r="KCJ6" s="43"/>
      <c r="KCK6" s="43"/>
      <c r="KCL6" s="43"/>
      <c r="KCM6" s="43"/>
      <c r="KCN6" s="43"/>
      <c r="KCO6" s="43"/>
      <c r="KCP6" s="43"/>
      <c r="KCQ6" s="43"/>
      <c r="KCR6" s="43"/>
      <c r="KCS6" s="43"/>
      <c r="KCT6" s="43"/>
      <c r="KCU6" s="43"/>
      <c r="KCV6" s="43"/>
      <c r="KCW6" s="43"/>
      <c r="KCX6" s="43"/>
      <c r="KCY6" s="43"/>
      <c r="KCZ6" s="43"/>
      <c r="KDA6" s="43"/>
      <c r="KDB6" s="43"/>
      <c r="KDC6" s="43"/>
      <c r="KDD6" s="43"/>
      <c r="KDE6" s="43"/>
      <c r="KDF6" s="43"/>
      <c r="KDG6" s="43"/>
      <c r="KDH6" s="43"/>
      <c r="KDI6" s="43"/>
      <c r="KDJ6" s="43"/>
      <c r="KDK6" s="43"/>
      <c r="KDL6" s="43"/>
      <c r="KDM6" s="43"/>
      <c r="KDN6" s="43"/>
      <c r="KDO6" s="43"/>
      <c r="KDP6" s="43"/>
      <c r="KDQ6" s="43"/>
      <c r="KDR6" s="43"/>
      <c r="KDS6" s="43"/>
      <c r="KDT6" s="43"/>
      <c r="KDU6" s="43"/>
      <c r="KDV6" s="43"/>
      <c r="KDW6" s="43"/>
      <c r="KDX6" s="43"/>
      <c r="KDY6" s="43"/>
      <c r="KDZ6" s="43"/>
      <c r="KEA6" s="43"/>
      <c r="KEB6" s="43"/>
      <c r="KEC6" s="43"/>
      <c r="KED6" s="43"/>
      <c r="KEE6" s="43"/>
      <c r="KEF6" s="43"/>
      <c r="KEG6" s="43"/>
      <c r="KEH6" s="43"/>
      <c r="KEI6" s="43"/>
      <c r="KEJ6" s="43"/>
      <c r="KEK6" s="43"/>
      <c r="KEL6" s="43"/>
      <c r="KEM6" s="43"/>
      <c r="KEN6" s="43"/>
      <c r="KEO6" s="43"/>
      <c r="KEP6" s="43"/>
      <c r="KEQ6" s="43"/>
      <c r="KER6" s="43"/>
      <c r="KES6" s="43"/>
      <c r="KET6" s="43"/>
      <c r="KEU6" s="43"/>
      <c r="KEV6" s="43"/>
      <c r="KEW6" s="43"/>
      <c r="KEX6" s="43"/>
      <c r="KEY6" s="43"/>
      <c r="KEZ6" s="43"/>
      <c r="KFA6" s="43"/>
      <c r="KFB6" s="43"/>
      <c r="KFC6" s="43"/>
      <c r="KFD6" s="43"/>
      <c r="KFE6" s="43"/>
      <c r="KFF6" s="43"/>
      <c r="KFG6" s="43"/>
      <c r="KFH6" s="43"/>
      <c r="KFI6" s="43"/>
      <c r="KFJ6" s="43"/>
      <c r="KFK6" s="43"/>
      <c r="KFL6" s="43"/>
      <c r="KFM6" s="43"/>
      <c r="KFN6" s="43"/>
      <c r="KFO6" s="43"/>
      <c r="KFP6" s="43"/>
      <c r="KFQ6" s="43"/>
      <c r="KFR6" s="43"/>
      <c r="KFS6" s="43"/>
      <c r="KFT6" s="43"/>
      <c r="KFU6" s="43"/>
      <c r="KFV6" s="43"/>
      <c r="KFW6" s="43"/>
      <c r="KFX6" s="43"/>
      <c r="KFY6" s="43"/>
      <c r="KFZ6" s="43"/>
      <c r="KGA6" s="43"/>
      <c r="KGB6" s="43"/>
      <c r="KGC6" s="43"/>
      <c r="KGD6" s="43"/>
      <c r="KGE6" s="43"/>
      <c r="KGF6" s="43"/>
      <c r="KGG6" s="43"/>
      <c r="KGH6" s="43"/>
      <c r="KGI6" s="43"/>
      <c r="KGJ6" s="43"/>
      <c r="KGK6" s="43"/>
      <c r="KGL6" s="43"/>
      <c r="KGM6" s="43"/>
      <c r="KGN6" s="43"/>
      <c r="KGO6" s="43"/>
      <c r="KGP6" s="43"/>
      <c r="KGQ6" s="43"/>
      <c r="KGR6" s="43"/>
      <c r="KGS6" s="43"/>
      <c r="KGT6" s="43"/>
      <c r="KGU6" s="43"/>
      <c r="KGV6" s="43"/>
      <c r="KGW6" s="43"/>
      <c r="KGX6" s="43"/>
      <c r="KGY6" s="43"/>
      <c r="KGZ6" s="43"/>
      <c r="KHA6" s="43"/>
      <c r="KHB6" s="43"/>
      <c r="KHC6" s="43"/>
      <c r="KHD6" s="43"/>
      <c r="KHE6" s="43"/>
      <c r="KHF6" s="43"/>
      <c r="KHG6" s="43"/>
      <c r="KHH6" s="43"/>
      <c r="KHI6" s="43"/>
      <c r="KHJ6" s="43"/>
      <c r="KHK6" s="43"/>
      <c r="KHL6" s="43"/>
      <c r="KHM6" s="43"/>
      <c r="KHN6" s="43"/>
      <c r="KHO6" s="43"/>
      <c r="KHP6" s="43"/>
      <c r="KHQ6" s="43"/>
      <c r="KHR6" s="43"/>
      <c r="KHS6" s="43"/>
      <c r="KHT6" s="43"/>
      <c r="KHU6" s="43"/>
      <c r="KHV6" s="43"/>
      <c r="KHW6" s="43"/>
      <c r="KHX6" s="43"/>
      <c r="KHY6" s="43"/>
      <c r="KHZ6" s="43"/>
      <c r="KIA6" s="43"/>
      <c r="KIB6" s="43"/>
      <c r="KIC6" s="43"/>
      <c r="KID6" s="43"/>
      <c r="KIE6" s="43"/>
      <c r="KIF6" s="43"/>
      <c r="KIG6" s="43"/>
      <c r="KIH6" s="43"/>
      <c r="KII6" s="43"/>
      <c r="KIJ6" s="43"/>
      <c r="KIK6" s="43"/>
      <c r="KIL6" s="43"/>
      <c r="KIM6" s="43"/>
      <c r="KIN6" s="43"/>
      <c r="KIO6" s="43"/>
      <c r="KIP6" s="43"/>
      <c r="KIQ6" s="43"/>
      <c r="KIR6" s="43"/>
      <c r="KIS6" s="43"/>
      <c r="KIT6" s="43"/>
      <c r="KIU6" s="43"/>
      <c r="KIV6" s="43"/>
      <c r="KIW6" s="43"/>
      <c r="KIX6" s="43"/>
      <c r="KIY6" s="43"/>
      <c r="KIZ6" s="43"/>
      <c r="KJA6" s="43"/>
      <c r="KJB6" s="43"/>
      <c r="KJC6" s="43"/>
      <c r="KJD6" s="43"/>
      <c r="KJE6" s="43"/>
      <c r="KJF6" s="43"/>
      <c r="KJG6" s="43"/>
      <c r="KJH6" s="43"/>
      <c r="KJI6" s="43"/>
      <c r="KJJ6" s="43"/>
      <c r="KJK6" s="43"/>
      <c r="KJL6" s="43"/>
      <c r="KJM6" s="43"/>
      <c r="KJN6" s="43"/>
      <c r="KJO6" s="43"/>
      <c r="KJP6" s="43"/>
      <c r="KJQ6" s="43"/>
      <c r="KJR6" s="43"/>
      <c r="KJS6" s="43"/>
      <c r="KJT6" s="43"/>
      <c r="KJU6" s="43"/>
      <c r="KJV6" s="43"/>
      <c r="KJW6" s="43"/>
      <c r="KJX6" s="43"/>
      <c r="KJY6" s="43"/>
      <c r="KJZ6" s="43"/>
      <c r="KKA6" s="43"/>
      <c r="KKB6" s="43"/>
      <c r="KKC6" s="43"/>
      <c r="KKD6" s="43"/>
      <c r="KKE6" s="43"/>
      <c r="KKF6" s="43"/>
      <c r="KKG6" s="43"/>
      <c r="KKH6" s="43"/>
      <c r="KKI6" s="43"/>
      <c r="KKJ6" s="43"/>
      <c r="KKK6" s="43"/>
      <c r="KKL6" s="43"/>
      <c r="KKM6" s="43"/>
      <c r="KKN6" s="43"/>
      <c r="KKO6" s="43"/>
      <c r="KKP6" s="43"/>
      <c r="KKQ6" s="43"/>
      <c r="KKR6" s="43"/>
      <c r="KKS6" s="43"/>
      <c r="KKT6" s="43"/>
      <c r="KKU6" s="43"/>
      <c r="KKV6" s="43"/>
      <c r="KKW6" s="43"/>
      <c r="KKX6" s="43"/>
      <c r="KKY6" s="43"/>
      <c r="KKZ6" s="43"/>
      <c r="KLA6" s="43"/>
      <c r="KLB6" s="43"/>
      <c r="KLC6" s="43"/>
      <c r="KLD6" s="43"/>
      <c r="KLE6" s="43"/>
      <c r="KLF6" s="43"/>
      <c r="KLG6" s="43"/>
      <c r="KLH6" s="43"/>
      <c r="KLI6" s="43"/>
      <c r="KLJ6" s="43"/>
      <c r="KLK6" s="43"/>
      <c r="KLL6" s="43"/>
      <c r="KLM6" s="43"/>
      <c r="KLN6" s="43"/>
      <c r="KLO6" s="43"/>
      <c r="KLP6" s="43"/>
      <c r="KLQ6" s="43"/>
      <c r="KLR6" s="43"/>
      <c r="KLS6" s="43"/>
      <c r="KLT6" s="43"/>
      <c r="KLU6" s="43"/>
      <c r="KLV6" s="43"/>
      <c r="KLW6" s="43"/>
      <c r="KLX6" s="43"/>
      <c r="KLY6" s="43"/>
      <c r="KLZ6" s="43"/>
      <c r="KMA6" s="43"/>
      <c r="KMB6" s="43"/>
      <c r="KMC6" s="43"/>
      <c r="KMD6" s="43"/>
      <c r="KME6" s="43"/>
      <c r="KMF6" s="43"/>
      <c r="KMG6" s="43"/>
      <c r="KMH6" s="43"/>
      <c r="KMI6" s="43"/>
      <c r="KMJ6" s="43"/>
      <c r="KMK6" s="43"/>
      <c r="KML6" s="43"/>
      <c r="KMM6" s="43"/>
      <c r="KMN6" s="43"/>
      <c r="KMO6" s="43"/>
      <c r="KMP6" s="43"/>
      <c r="KMQ6" s="43"/>
      <c r="KMR6" s="43"/>
      <c r="KMS6" s="43"/>
      <c r="KMT6" s="43"/>
      <c r="KMU6" s="43"/>
      <c r="KMV6" s="43"/>
      <c r="KMW6" s="43"/>
      <c r="KMX6" s="43"/>
      <c r="KMY6" s="43"/>
      <c r="KMZ6" s="43"/>
      <c r="KNA6" s="43"/>
      <c r="KNB6" s="43"/>
      <c r="KNC6" s="43"/>
      <c r="KND6" s="43"/>
      <c r="KNE6" s="43"/>
      <c r="KNF6" s="43"/>
      <c r="KNG6" s="43"/>
      <c r="KNH6" s="43"/>
      <c r="KNI6" s="43"/>
      <c r="KNJ6" s="43"/>
      <c r="KNK6" s="43"/>
      <c r="KNL6" s="43"/>
      <c r="KNM6" s="43"/>
      <c r="KNN6" s="43"/>
      <c r="KNO6" s="43"/>
      <c r="KNP6" s="43"/>
      <c r="KNQ6" s="43"/>
      <c r="KNR6" s="43"/>
      <c r="KNS6" s="43"/>
      <c r="KNT6" s="43"/>
      <c r="KNU6" s="43"/>
      <c r="KNV6" s="43"/>
      <c r="KNW6" s="43"/>
      <c r="KNX6" s="43"/>
      <c r="KNY6" s="43"/>
      <c r="KNZ6" s="43"/>
      <c r="KOA6" s="43"/>
      <c r="KOB6" s="43"/>
      <c r="KOC6" s="43"/>
      <c r="KOD6" s="43"/>
      <c r="KOE6" s="43"/>
      <c r="KOF6" s="43"/>
      <c r="KOG6" s="43"/>
      <c r="KOH6" s="43"/>
      <c r="KOI6" s="43"/>
      <c r="KOJ6" s="43"/>
      <c r="KOK6" s="43"/>
      <c r="KOL6" s="43"/>
      <c r="KOM6" s="43"/>
      <c r="KON6" s="43"/>
      <c r="KOO6" s="43"/>
      <c r="KOP6" s="43"/>
      <c r="KOQ6" s="43"/>
      <c r="KOR6" s="43"/>
      <c r="KOS6" s="43"/>
      <c r="KOT6" s="43"/>
      <c r="KOU6" s="43"/>
      <c r="KOV6" s="43"/>
      <c r="KOW6" s="43"/>
      <c r="KOX6" s="43"/>
      <c r="KOY6" s="43"/>
      <c r="KOZ6" s="43"/>
      <c r="KPA6" s="43"/>
      <c r="KPB6" s="43"/>
      <c r="KPC6" s="43"/>
      <c r="KPD6" s="43"/>
      <c r="KPE6" s="43"/>
      <c r="KPF6" s="43"/>
      <c r="KPG6" s="43"/>
      <c r="KPH6" s="43"/>
      <c r="KPI6" s="43"/>
      <c r="KPJ6" s="43"/>
      <c r="KPK6" s="43"/>
      <c r="KPL6" s="43"/>
      <c r="KPM6" s="43"/>
      <c r="KPN6" s="43"/>
      <c r="KPO6" s="43"/>
      <c r="KPP6" s="43"/>
      <c r="KPQ6" s="43"/>
      <c r="KPR6" s="43"/>
      <c r="KPS6" s="43"/>
      <c r="KPT6" s="43"/>
      <c r="KPU6" s="43"/>
      <c r="KPV6" s="43"/>
      <c r="KPW6" s="43"/>
      <c r="KPX6" s="43"/>
      <c r="KPY6" s="43"/>
      <c r="KPZ6" s="43"/>
      <c r="KQA6" s="43"/>
      <c r="KQB6" s="43"/>
      <c r="KQC6" s="43"/>
      <c r="KQD6" s="43"/>
      <c r="KQE6" s="43"/>
      <c r="KQF6" s="43"/>
      <c r="KQG6" s="43"/>
      <c r="KQH6" s="43"/>
      <c r="KQI6" s="43"/>
      <c r="KQJ6" s="43"/>
      <c r="KQK6" s="43"/>
      <c r="KQL6" s="43"/>
      <c r="KQM6" s="43"/>
      <c r="KQN6" s="43"/>
      <c r="KQO6" s="43"/>
      <c r="KQP6" s="43"/>
      <c r="KQQ6" s="43"/>
      <c r="KQR6" s="43"/>
      <c r="KQS6" s="43"/>
      <c r="KQT6" s="43"/>
      <c r="KQU6" s="43"/>
      <c r="KQV6" s="43"/>
      <c r="KQW6" s="43"/>
      <c r="KQX6" s="43"/>
      <c r="KQY6" s="43"/>
      <c r="KQZ6" s="43"/>
      <c r="KRA6" s="43"/>
      <c r="KRB6" s="43"/>
      <c r="KRC6" s="43"/>
      <c r="KRD6" s="43"/>
      <c r="KRE6" s="43"/>
      <c r="KRF6" s="43"/>
      <c r="KRG6" s="43"/>
      <c r="KRH6" s="43"/>
      <c r="KRI6" s="43"/>
      <c r="KRJ6" s="43"/>
      <c r="KRK6" s="43"/>
      <c r="KRL6" s="43"/>
      <c r="KRM6" s="43"/>
      <c r="KRN6" s="43"/>
      <c r="KRO6" s="43"/>
      <c r="KRP6" s="43"/>
      <c r="KRQ6" s="43"/>
      <c r="KRR6" s="43"/>
      <c r="KRS6" s="43"/>
      <c r="KRT6" s="43"/>
      <c r="KRU6" s="43"/>
      <c r="KRV6" s="43"/>
      <c r="KRW6" s="43"/>
      <c r="KRX6" s="43"/>
      <c r="KRY6" s="43"/>
      <c r="KRZ6" s="43"/>
      <c r="KSA6" s="43"/>
      <c r="KSB6" s="43"/>
      <c r="KSC6" s="43"/>
      <c r="KSD6" s="43"/>
      <c r="KSE6" s="43"/>
      <c r="KSF6" s="43"/>
      <c r="KSG6" s="43"/>
      <c r="KSH6" s="43"/>
      <c r="KSI6" s="43"/>
      <c r="KSJ6" s="43"/>
      <c r="KSK6" s="43"/>
      <c r="KSL6" s="43"/>
      <c r="KSM6" s="43"/>
      <c r="KSN6" s="43"/>
      <c r="KSO6" s="43"/>
      <c r="KSP6" s="43"/>
      <c r="KSQ6" s="43"/>
      <c r="KSR6" s="43"/>
      <c r="KSS6" s="43"/>
      <c r="KST6" s="43"/>
      <c r="KSU6" s="43"/>
      <c r="KSV6" s="43"/>
      <c r="KSW6" s="43"/>
      <c r="KSX6" s="43"/>
      <c r="KSY6" s="43"/>
      <c r="KSZ6" s="43"/>
      <c r="KTA6" s="43"/>
      <c r="KTB6" s="43"/>
      <c r="KTC6" s="43"/>
      <c r="KTD6" s="43"/>
      <c r="KTE6" s="43"/>
      <c r="KTF6" s="43"/>
      <c r="KTG6" s="43"/>
      <c r="KTH6" s="43"/>
      <c r="KTI6" s="43"/>
      <c r="KTJ6" s="43"/>
      <c r="KTK6" s="43"/>
      <c r="KTL6" s="43"/>
      <c r="KTM6" s="43"/>
      <c r="KTN6" s="43"/>
      <c r="KTO6" s="43"/>
      <c r="KTP6" s="43"/>
      <c r="KTQ6" s="43"/>
      <c r="KTR6" s="43"/>
      <c r="KTS6" s="43"/>
      <c r="KTT6" s="43"/>
      <c r="KTU6" s="43"/>
      <c r="KTV6" s="43"/>
      <c r="KTW6" s="43"/>
      <c r="KTX6" s="43"/>
      <c r="KTY6" s="43"/>
      <c r="KTZ6" s="43"/>
      <c r="KUA6" s="43"/>
      <c r="KUB6" s="43"/>
      <c r="KUC6" s="43"/>
      <c r="KUD6" s="43"/>
      <c r="KUE6" s="43"/>
      <c r="KUF6" s="43"/>
      <c r="KUG6" s="43"/>
      <c r="KUH6" s="43"/>
      <c r="KUI6" s="43"/>
      <c r="KUJ6" s="43"/>
      <c r="KUK6" s="43"/>
      <c r="KUL6" s="43"/>
      <c r="KUM6" s="43"/>
      <c r="KUN6" s="43"/>
      <c r="KUO6" s="43"/>
      <c r="KUP6" s="43"/>
      <c r="KUQ6" s="43"/>
      <c r="KUR6" s="43"/>
      <c r="KUS6" s="43"/>
      <c r="KUT6" s="43"/>
      <c r="KUU6" s="43"/>
      <c r="KUV6" s="43"/>
      <c r="KUW6" s="43"/>
      <c r="KUX6" s="43"/>
      <c r="KUY6" s="43"/>
      <c r="KUZ6" s="43"/>
      <c r="KVA6" s="43"/>
      <c r="KVB6" s="43"/>
      <c r="KVC6" s="43"/>
      <c r="KVD6" s="43"/>
      <c r="KVE6" s="43"/>
      <c r="KVF6" s="43"/>
      <c r="KVG6" s="43"/>
      <c r="KVH6" s="43"/>
      <c r="KVI6" s="43"/>
      <c r="KVJ6" s="43"/>
      <c r="KVK6" s="43"/>
      <c r="KVL6" s="43"/>
      <c r="KVM6" s="43"/>
      <c r="KVN6" s="43"/>
      <c r="KVO6" s="43"/>
      <c r="KVP6" s="43"/>
      <c r="KVQ6" s="43"/>
      <c r="KVR6" s="43"/>
      <c r="KVS6" s="43"/>
      <c r="KVT6" s="43"/>
      <c r="KVU6" s="43"/>
      <c r="KVV6" s="43"/>
      <c r="KVW6" s="43"/>
      <c r="KVX6" s="43"/>
      <c r="KVY6" s="43"/>
      <c r="KVZ6" s="43"/>
      <c r="KWA6" s="43"/>
      <c r="KWB6" s="43"/>
      <c r="KWC6" s="43"/>
      <c r="KWD6" s="43"/>
      <c r="KWE6" s="43"/>
      <c r="KWF6" s="43"/>
      <c r="KWG6" s="43"/>
      <c r="KWH6" s="43"/>
      <c r="KWI6" s="43"/>
      <c r="KWJ6" s="43"/>
      <c r="KWK6" s="43"/>
      <c r="KWL6" s="43"/>
      <c r="KWM6" s="43"/>
      <c r="KWN6" s="43"/>
      <c r="KWO6" s="43"/>
      <c r="KWP6" s="43"/>
      <c r="KWQ6" s="43"/>
      <c r="KWR6" s="43"/>
      <c r="KWS6" s="43"/>
      <c r="KWT6" s="43"/>
      <c r="KWU6" s="43"/>
      <c r="KWV6" s="43"/>
      <c r="KWW6" s="43"/>
      <c r="KWX6" s="43"/>
      <c r="KWY6" s="43"/>
      <c r="KWZ6" s="43"/>
      <c r="KXA6" s="43"/>
      <c r="KXB6" s="43"/>
      <c r="KXC6" s="43"/>
      <c r="KXD6" s="43"/>
      <c r="KXE6" s="43"/>
      <c r="KXF6" s="43"/>
      <c r="KXG6" s="43"/>
      <c r="KXH6" s="43"/>
      <c r="KXI6" s="43"/>
      <c r="KXJ6" s="43"/>
      <c r="KXK6" s="43"/>
      <c r="KXL6" s="43"/>
      <c r="KXM6" s="43"/>
      <c r="KXN6" s="43"/>
      <c r="KXO6" s="43"/>
      <c r="KXP6" s="43"/>
      <c r="KXQ6" s="43"/>
      <c r="KXR6" s="43"/>
      <c r="KXS6" s="43"/>
      <c r="KXT6" s="43"/>
      <c r="KXU6" s="43"/>
      <c r="KXV6" s="43"/>
      <c r="KXW6" s="43"/>
      <c r="KXX6" s="43"/>
      <c r="KXY6" s="43"/>
      <c r="KXZ6" s="43"/>
      <c r="KYA6" s="43"/>
      <c r="KYB6" s="43"/>
      <c r="KYC6" s="43"/>
      <c r="KYD6" s="43"/>
      <c r="KYE6" s="43"/>
      <c r="KYF6" s="43"/>
      <c r="KYG6" s="43"/>
      <c r="KYH6" s="43"/>
      <c r="KYI6" s="43"/>
      <c r="KYJ6" s="43"/>
      <c r="KYK6" s="43"/>
      <c r="KYL6" s="43"/>
      <c r="KYM6" s="43"/>
      <c r="KYN6" s="43"/>
      <c r="KYO6" s="43"/>
      <c r="KYP6" s="43"/>
      <c r="KYQ6" s="43"/>
      <c r="KYR6" s="43"/>
      <c r="KYS6" s="43"/>
      <c r="KYT6" s="43"/>
      <c r="KYU6" s="43"/>
      <c r="KYV6" s="43"/>
      <c r="KYW6" s="43"/>
      <c r="KYX6" s="43"/>
      <c r="KYY6" s="43"/>
      <c r="KYZ6" s="43"/>
      <c r="KZA6" s="43"/>
      <c r="KZB6" s="43"/>
      <c r="KZC6" s="43"/>
      <c r="KZD6" s="43"/>
      <c r="KZE6" s="43"/>
      <c r="KZF6" s="43"/>
      <c r="KZG6" s="43"/>
      <c r="KZH6" s="43"/>
      <c r="KZI6" s="43"/>
      <c r="KZJ6" s="43"/>
      <c r="KZK6" s="43"/>
      <c r="KZL6" s="43"/>
      <c r="KZM6" s="43"/>
      <c r="KZN6" s="43"/>
      <c r="KZO6" s="43"/>
      <c r="KZP6" s="43"/>
      <c r="KZQ6" s="43"/>
      <c r="KZR6" s="43"/>
      <c r="KZS6" s="43"/>
      <c r="KZT6" s="43"/>
      <c r="KZU6" s="43"/>
      <c r="KZV6" s="43"/>
      <c r="KZW6" s="43"/>
      <c r="KZX6" s="43"/>
      <c r="KZY6" s="43"/>
      <c r="KZZ6" s="43"/>
      <c r="LAA6" s="43"/>
      <c r="LAB6" s="43"/>
      <c r="LAC6" s="43"/>
      <c r="LAD6" s="43"/>
      <c r="LAE6" s="43"/>
      <c r="LAF6" s="43"/>
      <c r="LAG6" s="43"/>
      <c r="LAH6" s="43"/>
      <c r="LAI6" s="43"/>
      <c r="LAJ6" s="43"/>
      <c r="LAK6" s="43"/>
      <c r="LAL6" s="43"/>
      <c r="LAM6" s="43"/>
      <c r="LAN6" s="43"/>
      <c r="LAO6" s="43"/>
      <c r="LAP6" s="43"/>
      <c r="LAQ6" s="43"/>
      <c r="LAR6" s="43"/>
      <c r="LAS6" s="43"/>
      <c r="LAT6" s="43"/>
      <c r="LAU6" s="43"/>
      <c r="LAV6" s="43"/>
      <c r="LAW6" s="43"/>
      <c r="LAX6" s="43"/>
      <c r="LAY6" s="43"/>
      <c r="LAZ6" s="43"/>
      <c r="LBA6" s="43"/>
      <c r="LBB6" s="43"/>
      <c r="LBC6" s="43"/>
      <c r="LBD6" s="43"/>
      <c r="LBE6" s="43"/>
      <c r="LBF6" s="43"/>
      <c r="LBG6" s="43"/>
      <c r="LBH6" s="43"/>
      <c r="LBI6" s="43"/>
      <c r="LBJ6" s="43"/>
      <c r="LBK6" s="43"/>
      <c r="LBL6" s="43"/>
      <c r="LBM6" s="43"/>
      <c r="LBN6" s="43"/>
      <c r="LBO6" s="43"/>
      <c r="LBP6" s="43"/>
      <c r="LBQ6" s="43"/>
      <c r="LBR6" s="43"/>
      <c r="LBS6" s="43"/>
      <c r="LBT6" s="43"/>
      <c r="LBU6" s="43"/>
      <c r="LBV6" s="43"/>
      <c r="LBW6" s="43"/>
      <c r="LBX6" s="43"/>
      <c r="LBY6" s="43"/>
      <c r="LBZ6" s="43"/>
      <c r="LCA6" s="43"/>
      <c r="LCB6" s="43"/>
      <c r="LCC6" s="43"/>
      <c r="LCD6" s="43"/>
      <c r="LCE6" s="43"/>
      <c r="LCF6" s="43"/>
      <c r="LCG6" s="43"/>
      <c r="LCH6" s="43"/>
      <c r="LCI6" s="43"/>
      <c r="LCJ6" s="43"/>
      <c r="LCK6" s="43"/>
      <c r="LCL6" s="43"/>
      <c r="LCM6" s="43"/>
      <c r="LCN6" s="43"/>
      <c r="LCO6" s="43"/>
      <c r="LCP6" s="43"/>
      <c r="LCQ6" s="43"/>
      <c r="LCR6" s="43"/>
      <c r="LCS6" s="43"/>
      <c r="LCT6" s="43"/>
      <c r="LCU6" s="43"/>
      <c r="LCV6" s="43"/>
      <c r="LCW6" s="43"/>
      <c r="LCX6" s="43"/>
      <c r="LCY6" s="43"/>
      <c r="LCZ6" s="43"/>
      <c r="LDA6" s="43"/>
      <c r="LDB6" s="43"/>
      <c r="LDC6" s="43"/>
      <c r="LDD6" s="43"/>
      <c r="LDE6" s="43"/>
      <c r="LDF6" s="43"/>
      <c r="LDG6" s="43"/>
      <c r="LDH6" s="43"/>
      <c r="LDI6" s="43"/>
      <c r="LDJ6" s="43"/>
      <c r="LDK6" s="43"/>
      <c r="LDL6" s="43"/>
      <c r="LDM6" s="43"/>
      <c r="LDN6" s="43"/>
      <c r="LDO6" s="43"/>
      <c r="LDP6" s="43"/>
      <c r="LDQ6" s="43"/>
      <c r="LDR6" s="43"/>
      <c r="LDS6" s="43"/>
      <c r="LDT6" s="43"/>
      <c r="LDU6" s="43"/>
      <c r="LDV6" s="43"/>
      <c r="LDW6" s="43"/>
      <c r="LDX6" s="43"/>
      <c r="LDY6" s="43"/>
      <c r="LDZ6" s="43"/>
      <c r="LEA6" s="43"/>
      <c r="LEB6" s="43"/>
      <c r="LEC6" s="43"/>
      <c r="LED6" s="43"/>
      <c r="LEE6" s="43"/>
      <c r="LEF6" s="43"/>
      <c r="LEG6" s="43"/>
      <c r="LEH6" s="43"/>
      <c r="LEI6" s="43"/>
      <c r="LEJ6" s="43"/>
      <c r="LEK6" s="43"/>
      <c r="LEL6" s="43"/>
      <c r="LEM6" s="43"/>
      <c r="LEN6" s="43"/>
      <c r="LEO6" s="43"/>
      <c r="LEP6" s="43"/>
      <c r="LEQ6" s="43"/>
      <c r="LER6" s="43"/>
      <c r="LES6" s="43"/>
      <c r="LET6" s="43"/>
      <c r="LEU6" s="43"/>
      <c r="LEV6" s="43"/>
      <c r="LEW6" s="43"/>
      <c r="LEX6" s="43"/>
      <c r="LEY6" s="43"/>
      <c r="LEZ6" s="43"/>
      <c r="LFA6" s="43"/>
      <c r="LFB6" s="43"/>
      <c r="LFC6" s="43"/>
      <c r="LFD6" s="43"/>
      <c r="LFE6" s="43"/>
      <c r="LFF6" s="43"/>
      <c r="LFG6" s="43"/>
      <c r="LFH6" s="43"/>
      <c r="LFI6" s="43"/>
      <c r="LFJ6" s="43"/>
      <c r="LFK6" s="43"/>
      <c r="LFL6" s="43"/>
      <c r="LFM6" s="43"/>
      <c r="LFN6" s="43"/>
      <c r="LFO6" s="43"/>
      <c r="LFP6" s="43"/>
      <c r="LFQ6" s="43"/>
      <c r="LFR6" s="43"/>
      <c r="LFS6" s="43"/>
      <c r="LFT6" s="43"/>
      <c r="LFU6" s="43"/>
      <c r="LFV6" s="43"/>
      <c r="LFW6" s="43"/>
      <c r="LFX6" s="43"/>
      <c r="LFY6" s="43"/>
      <c r="LFZ6" s="43"/>
      <c r="LGA6" s="43"/>
      <c r="LGB6" s="43"/>
      <c r="LGC6" s="43"/>
      <c r="LGD6" s="43"/>
      <c r="LGE6" s="43"/>
      <c r="LGF6" s="43"/>
      <c r="LGG6" s="43"/>
      <c r="LGH6" s="43"/>
      <c r="LGI6" s="43"/>
      <c r="LGJ6" s="43"/>
      <c r="LGK6" s="43"/>
      <c r="LGL6" s="43"/>
      <c r="LGM6" s="43"/>
      <c r="LGN6" s="43"/>
      <c r="LGO6" s="43"/>
      <c r="LGP6" s="43"/>
      <c r="LGQ6" s="43"/>
      <c r="LGR6" s="43"/>
      <c r="LGS6" s="43"/>
      <c r="LGT6" s="43"/>
      <c r="LGU6" s="43"/>
      <c r="LGV6" s="43"/>
      <c r="LGW6" s="43"/>
      <c r="LGX6" s="43"/>
      <c r="LGY6" s="43"/>
      <c r="LGZ6" s="43"/>
      <c r="LHA6" s="43"/>
      <c r="LHB6" s="43"/>
      <c r="LHC6" s="43"/>
      <c r="LHD6" s="43"/>
      <c r="LHE6" s="43"/>
      <c r="LHF6" s="43"/>
      <c r="LHG6" s="43"/>
      <c r="LHH6" s="43"/>
      <c r="LHI6" s="43"/>
      <c r="LHJ6" s="43"/>
      <c r="LHK6" s="43"/>
      <c r="LHL6" s="43"/>
      <c r="LHM6" s="43"/>
      <c r="LHN6" s="43"/>
      <c r="LHO6" s="43"/>
      <c r="LHP6" s="43"/>
      <c r="LHQ6" s="43"/>
      <c r="LHR6" s="43"/>
      <c r="LHS6" s="43"/>
      <c r="LHT6" s="43"/>
      <c r="LHU6" s="43"/>
      <c r="LHV6" s="43"/>
      <c r="LHW6" s="43"/>
      <c r="LHX6" s="43"/>
      <c r="LHY6" s="43"/>
      <c r="LHZ6" s="43"/>
      <c r="LIA6" s="43"/>
      <c r="LIB6" s="43"/>
      <c r="LIC6" s="43"/>
      <c r="LID6" s="43"/>
      <c r="LIE6" s="43"/>
      <c r="LIF6" s="43"/>
      <c r="LIG6" s="43"/>
      <c r="LIH6" s="43"/>
      <c r="LII6" s="43"/>
      <c r="LIJ6" s="43"/>
      <c r="LIK6" s="43"/>
      <c r="LIL6" s="43"/>
      <c r="LIM6" s="43"/>
      <c r="LIN6" s="43"/>
      <c r="LIO6" s="43"/>
      <c r="LIP6" s="43"/>
      <c r="LIQ6" s="43"/>
      <c r="LIR6" s="43"/>
      <c r="LIS6" s="43"/>
      <c r="LIT6" s="43"/>
      <c r="LIU6" s="43"/>
      <c r="LIV6" s="43"/>
      <c r="LIW6" s="43"/>
      <c r="LIX6" s="43"/>
      <c r="LIY6" s="43"/>
      <c r="LIZ6" s="43"/>
      <c r="LJA6" s="43"/>
      <c r="LJB6" s="43"/>
      <c r="LJC6" s="43"/>
      <c r="LJD6" s="43"/>
      <c r="LJE6" s="43"/>
      <c r="LJF6" s="43"/>
      <c r="LJG6" s="43"/>
      <c r="LJH6" s="43"/>
      <c r="LJI6" s="43"/>
      <c r="LJJ6" s="43"/>
      <c r="LJK6" s="43"/>
      <c r="LJL6" s="43"/>
      <c r="LJM6" s="43"/>
      <c r="LJN6" s="43"/>
      <c r="LJO6" s="43"/>
      <c r="LJP6" s="43"/>
      <c r="LJQ6" s="43"/>
      <c r="LJR6" s="43"/>
      <c r="LJS6" s="43"/>
      <c r="LJT6" s="43"/>
      <c r="LJU6" s="43"/>
      <c r="LJV6" s="43"/>
      <c r="LJW6" s="43"/>
      <c r="LJX6" s="43"/>
      <c r="LJY6" s="43"/>
      <c r="LJZ6" s="43"/>
      <c r="LKA6" s="43"/>
      <c r="LKB6" s="43"/>
      <c r="LKC6" s="43"/>
      <c r="LKD6" s="43"/>
      <c r="LKE6" s="43"/>
      <c r="LKF6" s="43"/>
      <c r="LKG6" s="43"/>
      <c r="LKH6" s="43"/>
      <c r="LKI6" s="43"/>
      <c r="LKJ6" s="43"/>
      <c r="LKK6" s="43"/>
      <c r="LKL6" s="43"/>
      <c r="LKM6" s="43"/>
      <c r="LKN6" s="43"/>
      <c r="LKO6" s="43"/>
      <c r="LKP6" s="43"/>
      <c r="LKQ6" s="43"/>
      <c r="LKR6" s="43"/>
      <c r="LKS6" s="43"/>
      <c r="LKT6" s="43"/>
      <c r="LKU6" s="43"/>
      <c r="LKV6" s="43"/>
      <c r="LKW6" s="43"/>
      <c r="LKX6" s="43"/>
      <c r="LKY6" s="43"/>
      <c r="LKZ6" s="43"/>
      <c r="LLA6" s="43"/>
      <c r="LLB6" s="43"/>
      <c r="LLC6" s="43"/>
      <c r="LLD6" s="43"/>
      <c r="LLE6" s="43"/>
      <c r="LLF6" s="43"/>
      <c r="LLG6" s="43"/>
      <c r="LLH6" s="43"/>
      <c r="LLI6" s="43"/>
      <c r="LLJ6" s="43"/>
      <c r="LLK6" s="43"/>
      <c r="LLL6" s="43"/>
      <c r="LLM6" s="43"/>
      <c r="LLN6" s="43"/>
      <c r="LLO6" s="43"/>
      <c r="LLP6" s="43"/>
      <c r="LLQ6" s="43"/>
      <c r="LLR6" s="43"/>
      <c r="LLS6" s="43"/>
      <c r="LLT6" s="43"/>
      <c r="LLU6" s="43"/>
      <c r="LLV6" s="43"/>
      <c r="LLW6" s="43"/>
      <c r="LLX6" s="43"/>
      <c r="LLY6" s="43"/>
      <c r="LLZ6" s="43"/>
      <c r="LMA6" s="43"/>
      <c r="LMB6" s="43"/>
      <c r="LMC6" s="43"/>
      <c r="LMD6" s="43"/>
      <c r="LME6" s="43"/>
      <c r="LMF6" s="43"/>
      <c r="LMG6" s="43"/>
      <c r="LMH6" s="43"/>
      <c r="LMI6" s="43"/>
      <c r="LMJ6" s="43"/>
      <c r="LMK6" s="43"/>
      <c r="LML6" s="43"/>
      <c r="LMM6" s="43"/>
      <c r="LMN6" s="43"/>
      <c r="LMO6" s="43"/>
      <c r="LMP6" s="43"/>
      <c r="LMQ6" s="43"/>
      <c r="LMR6" s="43"/>
      <c r="LMS6" s="43"/>
      <c r="LMT6" s="43"/>
      <c r="LMU6" s="43"/>
      <c r="LMV6" s="43"/>
      <c r="LMW6" s="43"/>
      <c r="LMX6" s="43"/>
      <c r="LMY6" s="43"/>
      <c r="LMZ6" s="43"/>
      <c r="LNA6" s="43"/>
      <c r="LNB6" s="43"/>
      <c r="LNC6" s="43"/>
      <c r="LND6" s="43"/>
      <c r="LNE6" s="43"/>
      <c r="LNF6" s="43"/>
      <c r="LNG6" s="43"/>
      <c r="LNH6" s="43"/>
      <c r="LNI6" s="43"/>
      <c r="LNJ6" s="43"/>
      <c r="LNK6" s="43"/>
      <c r="LNL6" s="43"/>
      <c r="LNM6" s="43"/>
      <c r="LNN6" s="43"/>
      <c r="LNO6" s="43"/>
      <c r="LNP6" s="43"/>
      <c r="LNQ6" s="43"/>
      <c r="LNR6" s="43"/>
      <c r="LNS6" s="43"/>
      <c r="LNT6" s="43"/>
      <c r="LNU6" s="43"/>
      <c r="LNV6" s="43"/>
      <c r="LNW6" s="43"/>
      <c r="LNX6" s="43"/>
      <c r="LNY6" s="43"/>
      <c r="LNZ6" s="43"/>
      <c r="LOA6" s="43"/>
      <c r="LOB6" s="43"/>
      <c r="LOC6" s="43"/>
      <c r="LOD6" s="43"/>
      <c r="LOE6" s="43"/>
      <c r="LOF6" s="43"/>
      <c r="LOG6" s="43"/>
      <c r="LOH6" s="43"/>
      <c r="LOI6" s="43"/>
      <c r="LOJ6" s="43"/>
      <c r="LOK6" s="43"/>
      <c r="LOL6" s="43"/>
      <c r="LOM6" s="43"/>
      <c r="LON6" s="43"/>
      <c r="LOO6" s="43"/>
      <c r="LOP6" s="43"/>
      <c r="LOQ6" s="43"/>
      <c r="LOR6" s="43"/>
      <c r="LOS6" s="43"/>
      <c r="LOT6" s="43"/>
      <c r="LOU6" s="43"/>
      <c r="LOV6" s="43"/>
      <c r="LOW6" s="43"/>
      <c r="LOX6" s="43"/>
      <c r="LOY6" s="43"/>
      <c r="LOZ6" s="43"/>
      <c r="LPA6" s="43"/>
      <c r="LPB6" s="43"/>
      <c r="LPC6" s="43"/>
      <c r="LPD6" s="43"/>
      <c r="LPE6" s="43"/>
      <c r="LPF6" s="43"/>
      <c r="LPG6" s="43"/>
      <c r="LPH6" s="43"/>
      <c r="LPI6" s="43"/>
      <c r="LPJ6" s="43"/>
      <c r="LPK6" s="43"/>
      <c r="LPL6" s="43"/>
      <c r="LPM6" s="43"/>
      <c r="LPN6" s="43"/>
      <c r="LPO6" s="43"/>
      <c r="LPP6" s="43"/>
      <c r="LPQ6" s="43"/>
      <c r="LPR6" s="43"/>
      <c r="LPS6" s="43"/>
      <c r="LPT6" s="43"/>
      <c r="LPU6" s="43"/>
      <c r="LPV6" s="43"/>
      <c r="LPW6" s="43"/>
      <c r="LPX6" s="43"/>
      <c r="LPY6" s="43"/>
      <c r="LPZ6" s="43"/>
      <c r="LQA6" s="43"/>
      <c r="LQB6" s="43"/>
      <c r="LQC6" s="43"/>
      <c r="LQD6" s="43"/>
      <c r="LQE6" s="43"/>
      <c r="LQF6" s="43"/>
      <c r="LQG6" s="43"/>
      <c r="LQH6" s="43"/>
      <c r="LQI6" s="43"/>
      <c r="LQJ6" s="43"/>
      <c r="LQK6" s="43"/>
      <c r="LQL6" s="43"/>
      <c r="LQM6" s="43"/>
      <c r="LQN6" s="43"/>
      <c r="LQO6" s="43"/>
      <c r="LQP6" s="43"/>
      <c r="LQQ6" s="43"/>
      <c r="LQR6" s="43"/>
      <c r="LQS6" s="43"/>
      <c r="LQT6" s="43"/>
      <c r="LQU6" s="43"/>
      <c r="LQV6" s="43"/>
      <c r="LQW6" s="43"/>
      <c r="LQX6" s="43"/>
      <c r="LQY6" s="43"/>
      <c r="LQZ6" s="43"/>
      <c r="LRA6" s="43"/>
      <c r="LRB6" s="43"/>
      <c r="LRC6" s="43"/>
      <c r="LRD6" s="43"/>
      <c r="LRE6" s="43"/>
      <c r="LRF6" s="43"/>
      <c r="LRG6" s="43"/>
      <c r="LRH6" s="43"/>
      <c r="LRI6" s="43"/>
      <c r="LRJ6" s="43"/>
      <c r="LRK6" s="43"/>
      <c r="LRL6" s="43"/>
      <c r="LRM6" s="43"/>
      <c r="LRN6" s="43"/>
      <c r="LRO6" s="43"/>
      <c r="LRP6" s="43"/>
      <c r="LRQ6" s="43"/>
      <c r="LRR6" s="43"/>
      <c r="LRS6" s="43"/>
      <c r="LRT6" s="43"/>
      <c r="LRU6" s="43"/>
      <c r="LRV6" s="43"/>
      <c r="LRW6" s="43"/>
      <c r="LRX6" s="43"/>
      <c r="LRY6" s="43"/>
      <c r="LRZ6" s="43"/>
      <c r="LSA6" s="43"/>
      <c r="LSB6" s="43"/>
      <c r="LSC6" s="43"/>
      <c r="LSD6" s="43"/>
      <c r="LSE6" s="43"/>
      <c r="LSF6" s="43"/>
      <c r="LSG6" s="43"/>
      <c r="LSH6" s="43"/>
      <c r="LSI6" s="43"/>
      <c r="LSJ6" s="43"/>
      <c r="LSK6" s="43"/>
      <c r="LSL6" s="43"/>
      <c r="LSM6" s="43"/>
      <c r="LSN6" s="43"/>
      <c r="LSO6" s="43"/>
      <c r="LSP6" s="43"/>
      <c r="LSQ6" s="43"/>
      <c r="LSR6" s="43"/>
      <c r="LSS6" s="43"/>
      <c r="LST6" s="43"/>
      <c r="LSU6" s="43"/>
      <c r="LSV6" s="43"/>
      <c r="LSW6" s="43"/>
      <c r="LSX6" s="43"/>
      <c r="LSY6" s="43"/>
      <c r="LSZ6" s="43"/>
      <c r="LTA6" s="43"/>
      <c r="LTB6" s="43"/>
      <c r="LTC6" s="43"/>
      <c r="LTD6" s="43"/>
      <c r="LTE6" s="43"/>
      <c r="LTF6" s="43"/>
      <c r="LTG6" s="43"/>
      <c r="LTH6" s="43"/>
      <c r="LTI6" s="43"/>
      <c r="LTJ6" s="43"/>
      <c r="LTK6" s="43"/>
      <c r="LTL6" s="43"/>
      <c r="LTM6" s="43"/>
      <c r="LTN6" s="43"/>
      <c r="LTO6" s="43"/>
      <c r="LTP6" s="43"/>
      <c r="LTQ6" s="43"/>
      <c r="LTR6" s="43"/>
      <c r="LTS6" s="43"/>
      <c r="LTT6" s="43"/>
      <c r="LTU6" s="43"/>
      <c r="LTV6" s="43"/>
      <c r="LTW6" s="43"/>
      <c r="LTX6" s="43"/>
      <c r="LTY6" s="43"/>
      <c r="LTZ6" s="43"/>
      <c r="LUA6" s="43"/>
      <c r="LUB6" s="43"/>
      <c r="LUC6" s="43"/>
      <c r="LUD6" s="43"/>
      <c r="LUE6" s="43"/>
      <c r="LUF6" s="43"/>
      <c r="LUG6" s="43"/>
      <c r="LUH6" s="43"/>
      <c r="LUI6" s="43"/>
      <c r="LUJ6" s="43"/>
      <c r="LUK6" s="43"/>
      <c r="LUL6" s="43"/>
      <c r="LUM6" s="43"/>
      <c r="LUN6" s="43"/>
      <c r="LUO6" s="43"/>
      <c r="LUP6" s="43"/>
      <c r="LUQ6" s="43"/>
      <c r="LUR6" s="43"/>
      <c r="LUS6" s="43"/>
      <c r="LUT6" s="43"/>
      <c r="LUU6" s="43"/>
      <c r="LUV6" s="43"/>
      <c r="LUW6" s="43"/>
      <c r="LUX6" s="43"/>
      <c r="LUY6" s="43"/>
      <c r="LUZ6" s="43"/>
      <c r="LVA6" s="43"/>
      <c r="LVB6" s="43"/>
      <c r="LVC6" s="43"/>
      <c r="LVD6" s="43"/>
      <c r="LVE6" s="43"/>
      <c r="LVF6" s="43"/>
      <c r="LVG6" s="43"/>
      <c r="LVH6" s="43"/>
      <c r="LVI6" s="43"/>
      <c r="LVJ6" s="43"/>
      <c r="LVK6" s="43"/>
      <c r="LVL6" s="43"/>
      <c r="LVM6" s="43"/>
      <c r="LVN6" s="43"/>
      <c r="LVO6" s="43"/>
      <c r="LVP6" s="43"/>
      <c r="LVQ6" s="43"/>
      <c r="LVR6" s="43"/>
      <c r="LVS6" s="43"/>
      <c r="LVT6" s="43"/>
      <c r="LVU6" s="43"/>
      <c r="LVV6" s="43"/>
      <c r="LVW6" s="43"/>
      <c r="LVX6" s="43"/>
      <c r="LVY6" s="43"/>
      <c r="LVZ6" s="43"/>
      <c r="LWA6" s="43"/>
      <c r="LWB6" s="43"/>
      <c r="LWC6" s="43"/>
      <c r="LWD6" s="43"/>
      <c r="LWE6" s="43"/>
      <c r="LWF6" s="43"/>
      <c r="LWG6" s="43"/>
      <c r="LWH6" s="43"/>
      <c r="LWI6" s="43"/>
      <c r="LWJ6" s="43"/>
      <c r="LWK6" s="43"/>
      <c r="LWL6" s="43"/>
      <c r="LWM6" s="43"/>
      <c r="LWN6" s="43"/>
      <c r="LWO6" s="43"/>
      <c r="LWP6" s="43"/>
      <c r="LWQ6" s="43"/>
      <c r="LWR6" s="43"/>
      <c r="LWS6" s="43"/>
      <c r="LWT6" s="43"/>
      <c r="LWU6" s="43"/>
      <c r="LWV6" s="43"/>
      <c r="LWW6" s="43"/>
      <c r="LWX6" s="43"/>
      <c r="LWY6" s="43"/>
      <c r="LWZ6" s="43"/>
      <c r="LXA6" s="43"/>
      <c r="LXB6" s="43"/>
      <c r="LXC6" s="43"/>
      <c r="LXD6" s="43"/>
      <c r="LXE6" s="43"/>
      <c r="LXF6" s="43"/>
      <c r="LXG6" s="43"/>
      <c r="LXH6" s="43"/>
      <c r="LXI6" s="43"/>
      <c r="LXJ6" s="43"/>
      <c r="LXK6" s="43"/>
      <c r="LXL6" s="43"/>
      <c r="LXM6" s="43"/>
      <c r="LXN6" s="43"/>
      <c r="LXO6" s="43"/>
      <c r="LXP6" s="43"/>
      <c r="LXQ6" s="43"/>
      <c r="LXR6" s="43"/>
      <c r="LXS6" s="43"/>
      <c r="LXT6" s="43"/>
      <c r="LXU6" s="43"/>
      <c r="LXV6" s="43"/>
      <c r="LXW6" s="43"/>
      <c r="LXX6" s="43"/>
      <c r="LXY6" s="43"/>
      <c r="LXZ6" s="43"/>
      <c r="LYA6" s="43"/>
      <c r="LYB6" s="43"/>
      <c r="LYC6" s="43"/>
      <c r="LYD6" s="43"/>
      <c r="LYE6" s="43"/>
      <c r="LYF6" s="43"/>
      <c r="LYG6" s="43"/>
      <c r="LYH6" s="43"/>
      <c r="LYI6" s="43"/>
      <c r="LYJ6" s="43"/>
      <c r="LYK6" s="43"/>
      <c r="LYL6" s="43"/>
      <c r="LYM6" s="43"/>
      <c r="LYN6" s="43"/>
      <c r="LYO6" s="43"/>
      <c r="LYP6" s="43"/>
      <c r="LYQ6" s="43"/>
      <c r="LYR6" s="43"/>
      <c r="LYS6" s="43"/>
      <c r="LYT6" s="43"/>
      <c r="LYU6" s="43"/>
      <c r="LYV6" s="43"/>
      <c r="LYW6" s="43"/>
      <c r="LYX6" s="43"/>
      <c r="LYY6" s="43"/>
      <c r="LYZ6" s="43"/>
      <c r="LZA6" s="43"/>
      <c r="LZB6" s="43"/>
      <c r="LZC6" s="43"/>
      <c r="LZD6" s="43"/>
      <c r="LZE6" s="43"/>
      <c r="LZF6" s="43"/>
      <c r="LZG6" s="43"/>
      <c r="LZH6" s="43"/>
      <c r="LZI6" s="43"/>
      <c r="LZJ6" s="43"/>
      <c r="LZK6" s="43"/>
      <c r="LZL6" s="43"/>
      <c r="LZM6" s="43"/>
      <c r="LZN6" s="43"/>
      <c r="LZO6" s="43"/>
      <c r="LZP6" s="43"/>
      <c r="LZQ6" s="43"/>
      <c r="LZR6" s="43"/>
      <c r="LZS6" s="43"/>
      <c r="LZT6" s="43"/>
      <c r="LZU6" s="43"/>
      <c r="LZV6" s="43"/>
      <c r="LZW6" s="43"/>
      <c r="LZX6" s="43"/>
      <c r="LZY6" s="43"/>
      <c r="LZZ6" s="43"/>
      <c r="MAA6" s="43"/>
      <c r="MAB6" s="43"/>
      <c r="MAC6" s="43"/>
      <c r="MAD6" s="43"/>
      <c r="MAE6" s="43"/>
      <c r="MAF6" s="43"/>
      <c r="MAG6" s="43"/>
      <c r="MAH6" s="43"/>
      <c r="MAI6" s="43"/>
      <c r="MAJ6" s="43"/>
      <c r="MAK6" s="43"/>
      <c r="MAL6" s="43"/>
      <c r="MAM6" s="43"/>
      <c r="MAN6" s="43"/>
      <c r="MAO6" s="43"/>
      <c r="MAP6" s="43"/>
      <c r="MAQ6" s="43"/>
      <c r="MAR6" s="43"/>
      <c r="MAS6" s="43"/>
      <c r="MAT6" s="43"/>
      <c r="MAU6" s="43"/>
      <c r="MAV6" s="43"/>
      <c r="MAW6" s="43"/>
      <c r="MAX6" s="43"/>
      <c r="MAY6" s="43"/>
      <c r="MAZ6" s="43"/>
      <c r="MBA6" s="43"/>
      <c r="MBB6" s="43"/>
      <c r="MBC6" s="43"/>
      <c r="MBD6" s="43"/>
      <c r="MBE6" s="43"/>
      <c r="MBF6" s="43"/>
      <c r="MBG6" s="43"/>
      <c r="MBH6" s="43"/>
      <c r="MBI6" s="43"/>
      <c r="MBJ6" s="43"/>
      <c r="MBK6" s="43"/>
      <c r="MBL6" s="43"/>
      <c r="MBM6" s="43"/>
      <c r="MBN6" s="43"/>
      <c r="MBO6" s="43"/>
      <c r="MBP6" s="43"/>
      <c r="MBQ6" s="43"/>
      <c r="MBR6" s="43"/>
      <c r="MBS6" s="43"/>
      <c r="MBT6" s="43"/>
      <c r="MBU6" s="43"/>
      <c r="MBV6" s="43"/>
      <c r="MBW6" s="43"/>
      <c r="MBX6" s="43"/>
      <c r="MBY6" s="43"/>
      <c r="MBZ6" s="43"/>
      <c r="MCA6" s="43"/>
      <c r="MCB6" s="43"/>
      <c r="MCC6" s="43"/>
      <c r="MCD6" s="43"/>
      <c r="MCE6" s="43"/>
      <c r="MCF6" s="43"/>
      <c r="MCG6" s="43"/>
      <c r="MCH6" s="43"/>
      <c r="MCI6" s="43"/>
      <c r="MCJ6" s="43"/>
      <c r="MCK6" s="43"/>
      <c r="MCL6" s="43"/>
      <c r="MCM6" s="43"/>
      <c r="MCN6" s="43"/>
      <c r="MCO6" s="43"/>
      <c r="MCP6" s="43"/>
      <c r="MCQ6" s="43"/>
      <c r="MCR6" s="43"/>
      <c r="MCS6" s="43"/>
      <c r="MCT6" s="43"/>
      <c r="MCU6" s="43"/>
      <c r="MCV6" s="43"/>
      <c r="MCW6" s="43"/>
      <c r="MCX6" s="43"/>
      <c r="MCY6" s="43"/>
      <c r="MCZ6" s="43"/>
      <c r="MDA6" s="43"/>
      <c r="MDB6" s="43"/>
      <c r="MDC6" s="43"/>
      <c r="MDD6" s="43"/>
      <c r="MDE6" s="43"/>
      <c r="MDF6" s="43"/>
      <c r="MDG6" s="43"/>
      <c r="MDH6" s="43"/>
      <c r="MDI6" s="43"/>
      <c r="MDJ6" s="43"/>
      <c r="MDK6" s="43"/>
      <c r="MDL6" s="43"/>
      <c r="MDM6" s="43"/>
      <c r="MDN6" s="43"/>
      <c r="MDO6" s="43"/>
      <c r="MDP6" s="43"/>
      <c r="MDQ6" s="43"/>
      <c r="MDR6" s="43"/>
      <c r="MDS6" s="43"/>
      <c r="MDT6" s="43"/>
      <c r="MDU6" s="43"/>
      <c r="MDV6" s="43"/>
      <c r="MDW6" s="43"/>
      <c r="MDX6" s="43"/>
      <c r="MDY6" s="43"/>
      <c r="MDZ6" s="43"/>
      <c r="MEA6" s="43"/>
      <c r="MEB6" s="43"/>
      <c r="MEC6" s="43"/>
      <c r="MED6" s="43"/>
      <c r="MEE6" s="43"/>
      <c r="MEF6" s="43"/>
      <c r="MEG6" s="43"/>
      <c r="MEH6" s="43"/>
      <c r="MEI6" s="43"/>
      <c r="MEJ6" s="43"/>
      <c r="MEK6" s="43"/>
      <c r="MEL6" s="43"/>
      <c r="MEM6" s="43"/>
      <c r="MEN6" s="43"/>
      <c r="MEO6" s="43"/>
      <c r="MEP6" s="43"/>
      <c r="MEQ6" s="43"/>
      <c r="MER6" s="43"/>
      <c r="MES6" s="43"/>
      <c r="MET6" s="43"/>
      <c r="MEU6" s="43"/>
      <c r="MEV6" s="43"/>
      <c r="MEW6" s="43"/>
      <c r="MEX6" s="43"/>
      <c r="MEY6" s="43"/>
      <c r="MEZ6" s="43"/>
      <c r="MFA6" s="43"/>
      <c r="MFB6" s="43"/>
      <c r="MFC6" s="43"/>
      <c r="MFD6" s="43"/>
      <c r="MFE6" s="43"/>
      <c r="MFF6" s="43"/>
      <c r="MFG6" s="43"/>
      <c r="MFH6" s="43"/>
      <c r="MFI6" s="43"/>
      <c r="MFJ6" s="43"/>
      <c r="MFK6" s="43"/>
      <c r="MFL6" s="43"/>
      <c r="MFM6" s="43"/>
      <c r="MFN6" s="43"/>
      <c r="MFO6" s="43"/>
      <c r="MFP6" s="43"/>
      <c r="MFQ6" s="43"/>
      <c r="MFR6" s="43"/>
      <c r="MFS6" s="43"/>
      <c r="MFT6" s="43"/>
      <c r="MFU6" s="43"/>
      <c r="MFV6" s="43"/>
      <c r="MFW6" s="43"/>
      <c r="MFX6" s="43"/>
      <c r="MFY6" s="43"/>
      <c r="MFZ6" s="43"/>
      <c r="MGA6" s="43"/>
      <c r="MGB6" s="43"/>
      <c r="MGC6" s="43"/>
      <c r="MGD6" s="43"/>
      <c r="MGE6" s="43"/>
      <c r="MGF6" s="43"/>
      <c r="MGG6" s="43"/>
      <c r="MGH6" s="43"/>
      <c r="MGI6" s="43"/>
      <c r="MGJ6" s="43"/>
      <c r="MGK6" s="43"/>
      <c r="MGL6" s="43"/>
      <c r="MGM6" s="43"/>
      <c r="MGN6" s="43"/>
      <c r="MGO6" s="43"/>
      <c r="MGP6" s="43"/>
      <c r="MGQ6" s="43"/>
      <c r="MGR6" s="43"/>
      <c r="MGS6" s="43"/>
      <c r="MGT6" s="43"/>
      <c r="MGU6" s="43"/>
      <c r="MGV6" s="43"/>
      <c r="MGW6" s="43"/>
      <c r="MGX6" s="43"/>
      <c r="MGY6" s="43"/>
      <c r="MGZ6" s="43"/>
      <c r="MHA6" s="43"/>
      <c r="MHB6" s="43"/>
      <c r="MHC6" s="43"/>
      <c r="MHD6" s="43"/>
      <c r="MHE6" s="43"/>
      <c r="MHF6" s="43"/>
      <c r="MHG6" s="43"/>
      <c r="MHH6" s="43"/>
      <c r="MHI6" s="43"/>
      <c r="MHJ6" s="43"/>
      <c r="MHK6" s="43"/>
      <c r="MHL6" s="43"/>
      <c r="MHM6" s="43"/>
      <c r="MHN6" s="43"/>
      <c r="MHO6" s="43"/>
      <c r="MHP6" s="43"/>
      <c r="MHQ6" s="43"/>
      <c r="MHR6" s="43"/>
      <c r="MHS6" s="43"/>
      <c r="MHT6" s="43"/>
      <c r="MHU6" s="43"/>
      <c r="MHV6" s="43"/>
      <c r="MHW6" s="43"/>
      <c r="MHX6" s="43"/>
      <c r="MHY6" s="43"/>
      <c r="MHZ6" s="43"/>
      <c r="MIA6" s="43"/>
      <c r="MIB6" s="43"/>
      <c r="MIC6" s="43"/>
      <c r="MID6" s="43"/>
      <c r="MIE6" s="43"/>
      <c r="MIF6" s="43"/>
      <c r="MIG6" s="43"/>
      <c r="MIH6" s="43"/>
      <c r="MII6" s="43"/>
      <c r="MIJ6" s="43"/>
      <c r="MIK6" s="43"/>
      <c r="MIL6" s="43"/>
      <c r="MIM6" s="43"/>
      <c r="MIN6" s="43"/>
      <c r="MIO6" s="43"/>
      <c r="MIP6" s="43"/>
      <c r="MIQ6" s="43"/>
      <c r="MIR6" s="43"/>
      <c r="MIS6" s="43"/>
      <c r="MIT6" s="43"/>
      <c r="MIU6" s="43"/>
      <c r="MIV6" s="43"/>
      <c r="MIW6" s="43"/>
      <c r="MIX6" s="43"/>
      <c r="MIY6" s="43"/>
      <c r="MIZ6" s="43"/>
      <c r="MJA6" s="43"/>
      <c r="MJB6" s="43"/>
      <c r="MJC6" s="43"/>
      <c r="MJD6" s="43"/>
      <c r="MJE6" s="43"/>
      <c r="MJF6" s="43"/>
      <c r="MJG6" s="43"/>
      <c r="MJH6" s="43"/>
      <c r="MJI6" s="43"/>
      <c r="MJJ6" s="43"/>
      <c r="MJK6" s="43"/>
      <c r="MJL6" s="43"/>
      <c r="MJM6" s="43"/>
      <c r="MJN6" s="43"/>
      <c r="MJO6" s="43"/>
      <c r="MJP6" s="43"/>
      <c r="MJQ6" s="43"/>
      <c r="MJR6" s="43"/>
      <c r="MJS6" s="43"/>
      <c r="MJT6" s="43"/>
      <c r="MJU6" s="43"/>
      <c r="MJV6" s="43"/>
      <c r="MJW6" s="43"/>
      <c r="MJX6" s="43"/>
      <c r="MJY6" s="43"/>
      <c r="MJZ6" s="43"/>
      <c r="MKA6" s="43"/>
      <c r="MKB6" s="43"/>
      <c r="MKC6" s="43"/>
      <c r="MKD6" s="43"/>
      <c r="MKE6" s="43"/>
      <c r="MKF6" s="43"/>
      <c r="MKG6" s="43"/>
      <c r="MKH6" s="43"/>
      <c r="MKI6" s="43"/>
      <c r="MKJ6" s="43"/>
      <c r="MKK6" s="43"/>
      <c r="MKL6" s="43"/>
      <c r="MKM6" s="43"/>
      <c r="MKN6" s="43"/>
      <c r="MKO6" s="43"/>
      <c r="MKP6" s="43"/>
      <c r="MKQ6" s="43"/>
      <c r="MKR6" s="43"/>
      <c r="MKS6" s="43"/>
      <c r="MKT6" s="43"/>
      <c r="MKU6" s="43"/>
      <c r="MKV6" s="43"/>
      <c r="MKW6" s="43"/>
      <c r="MKX6" s="43"/>
      <c r="MKY6" s="43"/>
      <c r="MKZ6" s="43"/>
      <c r="MLA6" s="43"/>
      <c r="MLB6" s="43"/>
      <c r="MLC6" s="43"/>
      <c r="MLD6" s="43"/>
      <c r="MLE6" s="43"/>
      <c r="MLF6" s="43"/>
      <c r="MLG6" s="43"/>
      <c r="MLH6" s="43"/>
      <c r="MLI6" s="43"/>
      <c r="MLJ6" s="43"/>
      <c r="MLK6" s="43"/>
      <c r="MLL6" s="43"/>
      <c r="MLM6" s="43"/>
      <c r="MLN6" s="43"/>
      <c r="MLO6" s="43"/>
      <c r="MLP6" s="43"/>
      <c r="MLQ6" s="43"/>
      <c r="MLR6" s="43"/>
      <c r="MLS6" s="43"/>
      <c r="MLT6" s="43"/>
      <c r="MLU6" s="43"/>
      <c r="MLV6" s="43"/>
      <c r="MLW6" s="43"/>
      <c r="MLX6" s="43"/>
      <c r="MLY6" s="43"/>
      <c r="MLZ6" s="43"/>
      <c r="MMA6" s="43"/>
      <c r="MMB6" s="43"/>
      <c r="MMC6" s="43"/>
      <c r="MMD6" s="43"/>
      <c r="MME6" s="43"/>
      <c r="MMF6" s="43"/>
      <c r="MMG6" s="43"/>
      <c r="MMH6" s="43"/>
      <c r="MMI6" s="43"/>
      <c r="MMJ6" s="43"/>
      <c r="MMK6" s="43"/>
      <c r="MML6" s="43"/>
      <c r="MMM6" s="43"/>
      <c r="MMN6" s="43"/>
      <c r="MMO6" s="43"/>
      <c r="MMP6" s="43"/>
      <c r="MMQ6" s="43"/>
      <c r="MMR6" s="43"/>
      <c r="MMS6" s="43"/>
      <c r="MMT6" s="43"/>
      <c r="MMU6" s="43"/>
      <c r="MMV6" s="43"/>
      <c r="MMW6" s="43"/>
      <c r="MMX6" s="43"/>
      <c r="MMY6" s="43"/>
      <c r="MMZ6" s="43"/>
      <c r="MNA6" s="43"/>
      <c r="MNB6" s="43"/>
      <c r="MNC6" s="43"/>
      <c r="MND6" s="43"/>
      <c r="MNE6" s="43"/>
      <c r="MNF6" s="43"/>
      <c r="MNG6" s="43"/>
      <c r="MNH6" s="43"/>
      <c r="MNI6" s="43"/>
      <c r="MNJ6" s="43"/>
      <c r="MNK6" s="43"/>
      <c r="MNL6" s="43"/>
      <c r="MNM6" s="43"/>
      <c r="MNN6" s="43"/>
      <c r="MNO6" s="43"/>
      <c r="MNP6" s="43"/>
      <c r="MNQ6" s="43"/>
      <c r="MNR6" s="43"/>
      <c r="MNS6" s="43"/>
      <c r="MNT6" s="43"/>
      <c r="MNU6" s="43"/>
      <c r="MNV6" s="43"/>
      <c r="MNW6" s="43"/>
      <c r="MNX6" s="43"/>
      <c r="MNY6" s="43"/>
      <c r="MNZ6" s="43"/>
      <c r="MOA6" s="43"/>
      <c r="MOB6" s="43"/>
      <c r="MOC6" s="43"/>
      <c r="MOD6" s="43"/>
      <c r="MOE6" s="43"/>
      <c r="MOF6" s="43"/>
      <c r="MOG6" s="43"/>
      <c r="MOH6" s="43"/>
      <c r="MOI6" s="43"/>
      <c r="MOJ6" s="43"/>
      <c r="MOK6" s="43"/>
      <c r="MOL6" s="43"/>
      <c r="MOM6" s="43"/>
      <c r="MON6" s="43"/>
      <c r="MOO6" s="43"/>
      <c r="MOP6" s="43"/>
      <c r="MOQ6" s="43"/>
      <c r="MOR6" s="43"/>
      <c r="MOS6" s="43"/>
      <c r="MOT6" s="43"/>
      <c r="MOU6" s="43"/>
      <c r="MOV6" s="43"/>
      <c r="MOW6" s="43"/>
      <c r="MOX6" s="43"/>
      <c r="MOY6" s="43"/>
      <c r="MOZ6" s="43"/>
      <c r="MPA6" s="43"/>
      <c r="MPB6" s="43"/>
      <c r="MPC6" s="43"/>
      <c r="MPD6" s="43"/>
      <c r="MPE6" s="43"/>
      <c r="MPF6" s="43"/>
      <c r="MPG6" s="43"/>
      <c r="MPH6" s="43"/>
      <c r="MPI6" s="43"/>
      <c r="MPJ6" s="43"/>
      <c r="MPK6" s="43"/>
      <c r="MPL6" s="43"/>
      <c r="MPM6" s="43"/>
      <c r="MPN6" s="43"/>
      <c r="MPO6" s="43"/>
      <c r="MPP6" s="43"/>
      <c r="MPQ6" s="43"/>
      <c r="MPR6" s="43"/>
      <c r="MPS6" s="43"/>
      <c r="MPT6" s="43"/>
      <c r="MPU6" s="43"/>
      <c r="MPV6" s="43"/>
      <c r="MPW6" s="43"/>
      <c r="MPX6" s="43"/>
      <c r="MPY6" s="43"/>
      <c r="MPZ6" s="43"/>
      <c r="MQA6" s="43"/>
      <c r="MQB6" s="43"/>
      <c r="MQC6" s="43"/>
      <c r="MQD6" s="43"/>
      <c r="MQE6" s="43"/>
      <c r="MQF6" s="43"/>
      <c r="MQG6" s="43"/>
      <c r="MQH6" s="43"/>
      <c r="MQI6" s="43"/>
      <c r="MQJ6" s="43"/>
      <c r="MQK6" s="43"/>
      <c r="MQL6" s="43"/>
      <c r="MQM6" s="43"/>
      <c r="MQN6" s="43"/>
      <c r="MQO6" s="43"/>
      <c r="MQP6" s="43"/>
      <c r="MQQ6" s="43"/>
      <c r="MQR6" s="43"/>
      <c r="MQS6" s="43"/>
      <c r="MQT6" s="43"/>
      <c r="MQU6" s="43"/>
      <c r="MQV6" s="43"/>
      <c r="MQW6" s="43"/>
      <c r="MQX6" s="43"/>
      <c r="MQY6" s="43"/>
      <c r="MQZ6" s="43"/>
      <c r="MRA6" s="43"/>
      <c r="MRB6" s="43"/>
      <c r="MRC6" s="43"/>
      <c r="MRD6" s="43"/>
      <c r="MRE6" s="43"/>
      <c r="MRF6" s="43"/>
      <c r="MRG6" s="43"/>
      <c r="MRH6" s="43"/>
      <c r="MRI6" s="43"/>
      <c r="MRJ6" s="43"/>
      <c r="MRK6" s="43"/>
      <c r="MRL6" s="43"/>
      <c r="MRM6" s="43"/>
      <c r="MRN6" s="43"/>
      <c r="MRO6" s="43"/>
      <c r="MRP6" s="43"/>
      <c r="MRQ6" s="43"/>
      <c r="MRR6" s="43"/>
      <c r="MRS6" s="43"/>
      <c r="MRT6" s="43"/>
      <c r="MRU6" s="43"/>
      <c r="MRV6" s="43"/>
      <c r="MRW6" s="43"/>
      <c r="MRX6" s="43"/>
      <c r="MRY6" s="43"/>
      <c r="MRZ6" s="43"/>
      <c r="MSA6" s="43"/>
      <c r="MSB6" s="43"/>
      <c r="MSC6" s="43"/>
      <c r="MSD6" s="43"/>
      <c r="MSE6" s="43"/>
      <c r="MSF6" s="43"/>
      <c r="MSG6" s="43"/>
      <c r="MSH6" s="43"/>
      <c r="MSI6" s="43"/>
      <c r="MSJ6" s="43"/>
      <c r="MSK6" s="43"/>
      <c r="MSL6" s="43"/>
      <c r="MSM6" s="43"/>
      <c r="MSN6" s="43"/>
      <c r="MSO6" s="43"/>
      <c r="MSP6" s="43"/>
      <c r="MSQ6" s="43"/>
      <c r="MSR6" s="43"/>
      <c r="MSS6" s="43"/>
      <c r="MST6" s="43"/>
      <c r="MSU6" s="43"/>
      <c r="MSV6" s="43"/>
      <c r="MSW6" s="43"/>
      <c r="MSX6" s="43"/>
      <c r="MSY6" s="43"/>
      <c r="MSZ6" s="43"/>
      <c r="MTA6" s="43"/>
      <c r="MTB6" s="43"/>
      <c r="MTC6" s="43"/>
      <c r="MTD6" s="43"/>
      <c r="MTE6" s="43"/>
      <c r="MTF6" s="43"/>
      <c r="MTG6" s="43"/>
      <c r="MTH6" s="43"/>
      <c r="MTI6" s="43"/>
      <c r="MTJ6" s="43"/>
      <c r="MTK6" s="43"/>
      <c r="MTL6" s="43"/>
      <c r="MTM6" s="43"/>
      <c r="MTN6" s="43"/>
      <c r="MTO6" s="43"/>
      <c r="MTP6" s="43"/>
      <c r="MTQ6" s="43"/>
      <c r="MTR6" s="43"/>
      <c r="MTS6" s="43"/>
      <c r="MTT6" s="43"/>
      <c r="MTU6" s="43"/>
      <c r="MTV6" s="43"/>
      <c r="MTW6" s="43"/>
      <c r="MTX6" s="43"/>
      <c r="MTY6" s="43"/>
      <c r="MTZ6" s="43"/>
      <c r="MUA6" s="43"/>
      <c r="MUB6" s="43"/>
      <c r="MUC6" s="43"/>
      <c r="MUD6" s="43"/>
      <c r="MUE6" s="43"/>
      <c r="MUF6" s="43"/>
      <c r="MUG6" s="43"/>
      <c r="MUH6" s="43"/>
      <c r="MUI6" s="43"/>
      <c r="MUJ6" s="43"/>
      <c r="MUK6" s="43"/>
      <c r="MUL6" s="43"/>
      <c r="MUM6" s="43"/>
      <c r="MUN6" s="43"/>
      <c r="MUO6" s="43"/>
      <c r="MUP6" s="43"/>
      <c r="MUQ6" s="43"/>
      <c r="MUR6" s="43"/>
      <c r="MUS6" s="43"/>
      <c r="MUT6" s="43"/>
      <c r="MUU6" s="43"/>
      <c r="MUV6" s="43"/>
      <c r="MUW6" s="43"/>
      <c r="MUX6" s="43"/>
      <c r="MUY6" s="43"/>
      <c r="MUZ6" s="43"/>
      <c r="MVA6" s="43"/>
      <c r="MVB6" s="43"/>
      <c r="MVC6" s="43"/>
      <c r="MVD6" s="43"/>
      <c r="MVE6" s="43"/>
      <c r="MVF6" s="43"/>
      <c r="MVG6" s="43"/>
      <c r="MVH6" s="43"/>
      <c r="MVI6" s="43"/>
      <c r="MVJ6" s="43"/>
      <c r="MVK6" s="43"/>
      <c r="MVL6" s="43"/>
      <c r="MVM6" s="43"/>
      <c r="MVN6" s="43"/>
      <c r="MVO6" s="43"/>
      <c r="MVP6" s="43"/>
      <c r="MVQ6" s="43"/>
      <c r="MVR6" s="43"/>
      <c r="MVS6" s="43"/>
      <c r="MVT6" s="43"/>
      <c r="MVU6" s="43"/>
      <c r="MVV6" s="43"/>
      <c r="MVW6" s="43"/>
      <c r="MVX6" s="43"/>
      <c r="MVY6" s="43"/>
      <c r="MVZ6" s="43"/>
      <c r="MWA6" s="43"/>
      <c r="MWB6" s="43"/>
      <c r="MWC6" s="43"/>
      <c r="MWD6" s="43"/>
      <c r="MWE6" s="43"/>
      <c r="MWF6" s="43"/>
      <c r="MWG6" s="43"/>
      <c r="MWH6" s="43"/>
      <c r="MWI6" s="43"/>
      <c r="MWJ6" s="43"/>
      <c r="MWK6" s="43"/>
      <c r="MWL6" s="43"/>
      <c r="MWM6" s="43"/>
      <c r="MWN6" s="43"/>
      <c r="MWO6" s="43"/>
      <c r="MWP6" s="43"/>
      <c r="MWQ6" s="43"/>
      <c r="MWR6" s="43"/>
      <c r="MWS6" s="43"/>
      <c r="MWT6" s="43"/>
      <c r="MWU6" s="43"/>
      <c r="MWV6" s="43"/>
      <c r="MWW6" s="43"/>
      <c r="MWX6" s="43"/>
      <c r="MWY6" s="43"/>
      <c r="MWZ6" s="43"/>
      <c r="MXA6" s="43"/>
      <c r="MXB6" s="43"/>
      <c r="MXC6" s="43"/>
      <c r="MXD6" s="43"/>
      <c r="MXE6" s="43"/>
      <c r="MXF6" s="43"/>
      <c r="MXG6" s="43"/>
      <c r="MXH6" s="43"/>
      <c r="MXI6" s="43"/>
      <c r="MXJ6" s="43"/>
      <c r="MXK6" s="43"/>
      <c r="MXL6" s="43"/>
      <c r="MXM6" s="43"/>
      <c r="MXN6" s="43"/>
      <c r="MXO6" s="43"/>
      <c r="MXP6" s="43"/>
      <c r="MXQ6" s="43"/>
      <c r="MXR6" s="43"/>
      <c r="MXS6" s="43"/>
      <c r="MXT6" s="43"/>
      <c r="MXU6" s="43"/>
      <c r="MXV6" s="43"/>
      <c r="MXW6" s="43"/>
      <c r="MXX6" s="43"/>
      <c r="MXY6" s="43"/>
      <c r="MXZ6" s="43"/>
      <c r="MYA6" s="43"/>
      <c r="MYB6" s="43"/>
      <c r="MYC6" s="43"/>
      <c r="MYD6" s="43"/>
      <c r="MYE6" s="43"/>
      <c r="MYF6" s="43"/>
      <c r="MYG6" s="43"/>
      <c r="MYH6" s="43"/>
      <c r="MYI6" s="43"/>
      <c r="MYJ6" s="43"/>
      <c r="MYK6" s="43"/>
      <c r="MYL6" s="43"/>
      <c r="MYM6" s="43"/>
      <c r="MYN6" s="43"/>
      <c r="MYO6" s="43"/>
      <c r="MYP6" s="43"/>
      <c r="MYQ6" s="43"/>
      <c r="MYR6" s="43"/>
      <c r="MYS6" s="43"/>
      <c r="MYT6" s="43"/>
      <c r="MYU6" s="43"/>
      <c r="MYV6" s="43"/>
      <c r="MYW6" s="43"/>
      <c r="MYX6" s="43"/>
      <c r="MYY6" s="43"/>
      <c r="MYZ6" s="43"/>
      <c r="MZA6" s="43"/>
      <c r="MZB6" s="43"/>
      <c r="MZC6" s="43"/>
      <c r="MZD6" s="43"/>
      <c r="MZE6" s="43"/>
      <c r="MZF6" s="43"/>
      <c r="MZG6" s="43"/>
      <c r="MZH6" s="43"/>
      <c r="MZI6" s="43"/>
      <c r="MZJ6" s="43"/>
      <c r="MZK6" s="43"/>
      <c r="MZL6" s="43"/>
      <c r="MZM6" s="43"/>
      <c r="MZN6" s="43"/>
      <c r="MZO6" s="43"/>
      <c r="MZP6" s="43"/>
      <c r="MZQ6" s="43"/>
      <c r="MZR6" s="43"/>
      <c r="MZS6" s="43"/>
      <c r="MZT6" s="43"/>
      <c r="MZU6" s="43"/>
      <c r="MZV6" s="43"/>
      <c r="MZW6" s="43"/>
      <c r="MZX6" s="43"/>
      <c r="MZY6" s="43"/>
      <c r="MZZ6" s="43"/>
      <c r="NAA6" s="43"/>
      <c r="NAB6" s="43"/>
      <c r="NAC6" s="43"/>
      <c r="NAD6" s="43"/>
      <c r="NAE6" s="43"/>
      <c r="NAF6" s="43"/>
      <c r="NAG6" s="43"/>
      <c r="NAH6" s="43"/>
      <c r="NAI6" s="43"/>
      <c r="NAJ6" s="43"/>
      <c r="NAK6" s="43"/>
      <c r="NAL6" s="43"/>
      <c r="NAM6" s="43"/>
      <c r="NAN6" s="43"/>
      <c r="NAO6" s="43"/>
      <c r="NAP6" s="43"/>
      <c r="NAQ6" s="43"/>
      <c r="NAR6" s="43"/>
      <c r="NAS6" s="43"/>
      <c r="NAT6" s="43"/>
      <c r="NAU6" s="43"/>
      <c r="NAV6" s="43"/>
      <c r="NAW6" s="43"/>
      <c r="NAX6" s="43"/>
      <c r="NAY6" s="43"/>
      <c r="NAZ6" s="43"/>
      <c r="NBA6" s="43"/>
      <c r="NBB6" s="43"/>
      <c r="NBC6" s="43"/>
      <c r="NBD6" s="43"/>
      <c r="NBE6" s="43"/>
      <c r="NBF6" s="43"/>
      <c r="NBG6" s="43"/>
      <c r="NBH6" s="43"/>
      <c r="NBI6" s="43"/>
      <c r="NBJ6" s="43"/>
      <c r="NBK6" s="43"/>
      <c r="NBL6" s="43"/>
      <c r="NBM6" s="43"/>
      <c r="NBN6" s="43"/>
      <c r="NBO6" s="43"/>
      <c r="NBP6" s="43"/>
      <c r="NBQ6" s="43"/>
      <c r="NBR6" s="43"/>
      <c r="NBS6" s="43"/>
      <c r="NBT6" s="43"/>
      <c r="NBU6" s="43"/>
      <c r="NBV6" s="43"/>
      <c r="NBW6" s="43"/>
      <c r="NBX6" s="43"/>
      <c r="NBY6" s="43"/>
      <c r="NBZ6" s="43"/>
      <c r="NCA6" s="43"/>
      <c r="NCB6" s="43"/>
      <c r="NCC6" s="43"/>
      <c r="NCD6" s="43"/>
      <c r="NCE6" s="43"/>
      <c r="NCF6" s="43"/>
      <c r="NCG6" s="43"/>
      <c r="NCH6" s="43"/>
      <c r="NCI6" s="43"/>
      <c r="NCJ6" s="43"/>
      <c r="NCK6" s="43"/>
      <c r="NCL6" s="43"/>
      <c r="NCM6" s="43"/>
      <c r="NCN6" s="43"/>
      <c r="NCO6" s="43"/>
      <c r="NCP6" s="43"/>
      <c r="NCQ6" s="43"/>
      <c r="NCR6" s="43"/>
      <c r="NCS6" s="43"/>
      <c r="NCT6" s="43"/>
      <c r="NCU6" s="43"/>
      <c r="NCV6" s="43"/>
      <c r="NCW6" s="43"/>
      <c r="NCX6" s="43"/>
      <c r="NCY6" s="43"/>
      <c r="NCZ6" s="43"/>
      <c r="NDA6" s="43"/>
      <c r="NDB6" s="43"/>
      <c r="NDC6" s="43"/>
      <c r="NDD6" s="43"/>
      <c r="NDE6" s="43"/>
      <c r="NDF6" s="43"/>
      <c r="NDG6" s="43"/>
      <c r="NDH6" s="43"/>
      <c r="NDI6" s="43"/>
      <c r="NDJ6" s="43"/>
      <c r="NDK6" s="43"/>
      <c r="NDL6" s="43"/>
      <c r="NDM6" s="43"/>
      <c r="NDN6" s="43"/>
      <c r="NDO6" s="43"/>
      <c r="NDP6" s="43"/>
      <c r="NDQ6" s="43"/>
      <c r="NDR6" s="43"/>
      <c r="NDS6" s="43"/>
      <c r="NDT6" s="43"/>
      <c r="NDU6" s="43"/>
      <c r="NDV6" s="43"/>
      <c r="NDW6" s="43"/>
      <c r="NDX6" s="43"/>
      <c r="NDY6" s="43"/>
      <c r="NDZ6" s="43"/>
      <c r="NEA6" s="43"/>
      <c r="NEB6" s="43"/>
      <c r="NEC6" s="43"/>
      <c r="NED6" s="43"/>
      <c r="NEE6" s="43"/>
      <c r="NEF6" s="43"/>
      <c r="NEG6" s="43"/>
      <c r="NEH6" s="43"/>
      <c r="NEI6" s="43"/>
      <c r="NEJ6" s="43"/>
      <c r="NEK6" s="43"/>
      <c r="NEL6" s="43"/>
      <c r="NEM6" s="43"/>
      <c r="NEN6" s="43"/>
      <c r="NEO6" s="43"/>
      <c r="NEP6" s="43"/>
      <c r="NEQ6" s="43"/>
      <c r="NER6" s="43"/>
      <c r="NES6" s="43"/>
      <c r="NET6" s="43"/>
      <c r="NEU6" s="43"/>
      <c r="NEV6" s="43"/>
      <c r="NEW6" s="43"/>
      <c r="NEX6" s="43"/>
      <c r="NEY6" s="43"/>
      <c r="NEZ6" s="43"/>
      <c r="NFA6" s="43"/>
      <c r="NFB6" s="43"/>
      <c r="NFC6" s="43"/>
      <c r="NFD6" s="43"/>
      <c r="NFE6" s="43"/>
      <c r="NFF6" s="43"/>
      <c r="NFG6" s="43"/>
      <c r="NFH6" s="43"/>
      <c r="NFI6" s="43"/>
      <c r="NFJ6" s="43"/>
      <c r="NFK6" s="43"/>
      <c r="NFL6" s="43"/>
      <c r="NFM6" s="43"/>
      <c r="NFN6" s="43"/>
      <c r="NFO6" s="43"/>
      <c r="NFP6" s="43"/>
      <c r="NFQ6" s="43"/>
      <c r="NFR6" s="43"/>
      <c r="NFS6" s="43"/>
      <c r="NFT6" s="43"/>
      <c r="NFU6" s="43"/>
      <c r="NFV6" s="43"/>
      <c r="NFW6" s="43"/>
      <c r="NFX6" s="43"/>
      <c r="NFY6" s="43"/>
      <c r="NFZ6" s="43"/>
      <c r="NGA6" s="43"/>
      <c r="NGB6" s="43"/>
      <c r="NGC6" s="43"/>
      <c r="NGD6" s="43"/>
      <c r="NGE6" s="43"/>
      <c r="NGF6" s="43"/>
      <c r="NGG6" s="43"/>
      <c r="NGH6" s="43"/>
      <c r="NGI6" s="43"/>
      <c r="NGJ6" s="43"/>
      <c r="NGK6" s="43"/>
      <c r="NGL6" s="43"/>
      <c r="NGM6" s="43"/>
      <c r="NGN6" s="43"/>
      <c r="NGO6" s="43"/>
      <c r="NGP6" s="43"/>
      <c r="NGQ6" s="43"/>
      <c r="NGR6" s="43"/>
      <c r="NGS6" s="43"/>
      <c r="NGT6" s="43"/>
      <c r="NGU6" s="43"/>
      <c r="NGV6" s="43"/>
      <c r="NGW6" s="43"/>
      <c r="NGX6" s="43"/>
      <c r="NGY6" s="43"/>
      <c r="NGZ6" s="43"/>
      <c r="NHA6" s="43"/>
      <c r="NHB6" s="43"/>
      <c r="NHC6" s="43"/>
      <c r="NHD6" s="43"/>
      <c r="NHE6" s="43"/>
      <c r="NHF6" s="43"/>
      <c r="NHG6" s="43"/>
      <c r="NHH6" s="43"/>
      <c r="NHI6" s="43"/>
      <c r="NHJ6" s="43"/>
      <c r="NHK6" s="43"/>
      <c r="NHL6" s="43"/>
      <c r="NHM6" s="43"/>
      <c r="NHN6" s="43"/>
      <c r="NHO6" s="43"/>
      <c r="NHP6" s="43"/>
      <c r="NHQ6" s="43"/>
      <c r="NHR6" s="43"/>
      <c r="NHS6" s="43"/>
      <c r="NHT6" s="43"/>
      <c r="NHU6" s="43"/>
      <c r="NHV6" s="43"/>
      <c r="NHW6" s="43"/>
      <c r="NHX6" s="43"/>
      <c r="NHY6" s="43"/>
      <c r="NHZ6" s="43"/>
      <c r="NIA6" s="43"/>
      <c r="NIB6" s="43"/>
      <c r="NIC6" s="43"/>
      <c r="NID6" s="43"/>
      <c r="NIE6" s="43"/>
      <c r="NIF6" s="43"/>
      <c r="NIG6" s="43"/>
      <c r="NIH6" s="43"/>
      <c r="NII6" s="43"/>
      <c r="NIJ6" s="43"/>
      <c r="NIK6" s="43"/>
      <c r="NIL6" s="43"/>
      <c r="NIM6" s="43"/>
      <c r="NIN6" s="43"/>
      <c r="NIO6" s="43"/>
      <c r="NIP6" s="43"/>
      <c r="NIQ6" s="43"/>
      <c r="NIR6" s="43"/>
      <c r="NIS6" s="43"/>
      <c r="NIT6" s="43"/>
      <c r="NIU6" s="43"/>
      <c r="NIV6" s="43"/>
      <c r="NIW6" s="43"/>
      <c r="NIX6" s="43"/>
      <c r="NIY6" s="43"/>
      <c r="NIZ6" s="43"/>
      <c r="NJA6" s="43"/>
      <c r="NJB6" s="43"/>
      <c r="NJC6" s="43"/>
      <c r="NJD6" s="43"/>
      <c r="NJE6" s="43"/>
      <c r="NJF6" s="43"/>
      <c r="NJG6" s="43"/>
      <c r="NJH6" s="43"/>
      <c r="NJI6" s="43"/>
      <c r="NJJ6" s="43"/>
      <c r="NJK6" s="43"/>
      <c r="NJL6" s="43"/>
      <c r="NJM6" s="43"/>
      <c r="NJN6" s="43"/>
      <c r="NJO6" s="43"/>
      <c r="NJP6" s="43"/>
      <c r="NJQ6" s="43"/>
      <c r="NJR6" s="43"/>
      <c r="NJS6" s="43"/>
      <c r="NJT6" s="43"/>
      <c r="NJU6" s="43"/>
      <c r="NJV6" s="43"/>
      <c r="NJW6" s="43"/>
      <c r="NJX6" s="43"/>
      <c r="NJY6" s="43"/>
      <c r="NJZ6" s="43"/>
      <c r="NKA6" s="43"/>
      <c r="NKB6" s="43"/>
      <c r="NKC6" s="43"/>
      <c r="NKD6" s="43"/>
      <c r="NKE6" s="43"/>
      <c r="NKF6" s="43"/>
      <c r="NKG6" s="43"/>
      <c r="NKH6" s="43"/>
      <c r="NKI6" s="43"/>
      <c r="NKJ6" s="43"/>
      <c r="NKK6" s="43"/>
      <c r="NKL6" s="43"/>
      <c r="NKM6" s="43"/>
      <c r="NKN6" s="43"/>
      <c r="NKO6" s="43"/>
      <c r="NKP6" s="43"/>
      <c r="NKQ6" s="43"/>
      <c r="NKR6" s="43"/>
      <c r="NKS6" s="43"/>
      <c r="NKT6" s="43"/>
      <c r="NKU6" s="43"/>
      <c r="NKV6" s="43"/>
      <c r="NKW6" s="43"/>
      <c r="NKX6" s="43"/>
      <c r="NKY6" s="43"/>
      <c r="NKZ6" s="43"/>
      <c r="NLA6" s="43"/>
      <c r="NLB6" s="43"/>
      <c r="NLC6" s="43"/>
      <c r="NLD6" s="43"/>
      <c r="NLE6" s="43"/>
      <c r="NLF6" s="43"/>
      <c r="NLG6" s="43"/>
      <c r="NLH6" s="43"/>
      <c r="NLI6" s="43"/>
      <c r="NLJ6" s="43"/>
      <c r="NLK6" s="43"/>
      <c r="NLL6" s="43"/>
      <c r="NLM6" s="43"/>
      <c r="NLN6" s="43"/>
      <c r="NLO6" s="43"/>
      <c r="NLP6" s="43"/>
      <c r="NLQ6" s="43"/>
      <c r="NLR6" s="43"/>
      <c r="NLS6" s="43"/>
      <c r="NLT6" s="43"/>
      <c r="NLU6" s="43"/>
      <c r="NLV6" s="43"/>
      <c r="NLW6" s="43"/>
      <c r="NLX6" s="43"/>
      <c r="NLY6" s="43"/>
      <c r="NLZ6" s="43"/>
      <c r="NMA6" s="43"/>
      <c r="NMB6" s="43"/>
      <c r="NMC6" s="43"/>
      <c r="NMD6" s="43"/>
      <c r="NME6" s="43"/>
      <c r="NMF6" s="43"/>
      <c r="NMG6" s="43"/>
      <c r="NMH6" s="43"/>
      <c r="NMI6" s="43"/>
      <c r="NMJ6" s="43"/>
      <c r="NMK6" s="43"/>
      <c r="NML6" s="43"/>
      <c r="NMM6" s="43"/>
      <c r="NMN6" s="43"/>
      <c r="NMO6" s="43"/>
      <c r="NMP6" s="43"/>
      <c r="NMQ6" s="43"/>
      <c r="NMR6" s="43"/>
      <c r="NMS6" s="43"/>
      <c r="NMT6" s="43"/>
      <c r="NMU6" s="43"/>
      <c r="NMV6" s="43"/>
      <c r="NMW6" s="43"/>
      <c r="NMX6" s="43"/>
      <c r="NMY6" s="43"/>
      <c r="NMZ6" s="43"/>
      <c r="NNA6" s="43"/>
      <c r="NNB6" s="43"/>
      <c r="NNC6" s="43"/>
      <c r="NND6" s="43"/>
      <c r="NNE6" s="43"/>
      <c r="NNF6" s="43"/>
      <c r="NNG6" s="43"/>
      <c r="NNH6" s="43"/>
      <c r="NNI6" s="43"/>
      <c r="NNJ6" s="43"/>
      <c r="NNK6" s="43"/>
      <c r="NNL6" s="43"/>
      <c r="NNM6" s="43"/>
      <c r="NNN6" s="43"/>
      <c r="NNO6" s="43"/>
      <c r="NNP6" s="43"/>
      <c r="NNQ6" s="43"/>
      <c r="NNR6" s="43"/>
      <c r="NNS6" s="43"/>
      <c r="NNT6" s="43"/>
      <c r="NNU6" s="43"/>
      <c r="NNV6" s="43"/>
      <c r="NNW6" s="43"/>
      <c r="NNX6" s="43"/>
      <c r="NNY6" s="43"/>
      <c r="NNZ6" s="43"/>
      <c r="NOA6" s="43"/>
      <c r="NOB6" s="43"/>
      <c r="NOC6" s="43"/>
      <c r="NOD6" s="43"/>
      <c r="NOE6" s="43"/>
      <c r="NOF6" s="43"/>
      <c r="NOG6" s="43"/>
      <c r="NOH6" s="43"/>
      <c r="NOI6" s="43"/>
      <c r="NOJ6" s="43"/>
      <c r="NOK6" s="43"/>
      <c r="NOL6" s="43"/>
      <c r="NOM6" s="43"/>
      <c r="NON6" s="43"/>
      <c r="NOO6" s="43"/>
      <c r="NOP6" s="43"/>
      <c r="NOQ6" s="43"/>
      <c r="NOR6" s="43"/>
      <c r="NOS6" s="43"/>
      <c r="NOT6" s="43"/>
      <c r="NOU6" s="43"/>
      <c r="NOV6" s="43"/>
      <c r="NOW6" s="43"/>
      <c r="NOX6" s="43"/>
      <c r="NOY6" s="43"/>
      <c r="NOZ6" s="43"/>
      <c r="NPA6" s="43"/>
      <c r="NPB6" s="43"/>
      <c r="NPC6" s="43"/>
      <c r="NPD6" s="43"/>
      <c r="NPE6" s="43"/>
      <c r="NPF6" s="43"/>
      <c r="NPG6" s="43"/>
      <c r="NPH6" s="43"/>
      <c r="NPI6" s="43"/>
      <c r="NPJ6" s="43"/>
      <c r="NPK6" s="43"/>
      <c r="NPL6" s="43"/>
      <c r="NPM6" s="43"/>
      <c r="NPN6" s="43"/>
      <c r="NPO6" s="43"/>
      <c r="NPP6" s="43"/>
      <c r="NPQ6" s="43"/>
      <c r="NPR6" s="43"/>
      <c r="NPS6" s="43"/>
      <c r="NPT6" s="43"/>
      <c r="NPU6" s="43"/>
      <c r="NPV6" s="43"/>
      <c r="NPW6" s="43"/>
      <c r="NPX6" s="43"/>
      <c r="NPY6" s="43"/>
      <c r="NPZ6" s="43"/>
      <c r="NQA6" s="43"/>
      <c r="NQB6" s="43"/>
      <c r="NQC6" s="43"/>
      <c r="NQD6" s="43"/>
      <c r="NQE6" s="43"/>
      <c r="NQF6" s="43"/>
      <c r="NQG6" s="43"/>
      <c r="NQH6" s="43"/>
      <c r="NQI6" s="43"/>
      <c r="NQJ6" s="43"/>
      <c r="NQK6" s="43"/>
      <c r="NQL6" s="43"/>
      <c r="NQM6" s="43"/>
      <c r="NQN6" s="43"/>
      <c r="NQO6" s="43"/>
      <c r="NQP6" s="43"/>
      <c r="NQQ6" s="43"/>
      <c r="NQR6" s="43"/>
      <c r="NQS6" s="43"/>
      <c r="NQT6" s="43"/>
      <c r="NQU6" s="43"/>
      <c r="NQV6" s="43"/>
      <c r="NQW6" s="43"/>
      <c r="NQX6" s="43"/>
      <c r="NQY6" s="43"/>
      <c r="NQZ6" s="43"/>
      <c r="NRA6" s="43"/>
      <c r="NRB6" s="43"/>
      <c r="NRC6" s="43"/>
      <c r="NRD6" s="43"/>
      <c r="NRE6" s="43"/>
      <c r="NRF6" s="43"/>
      <c r="NRG6" s="43"/>
      <c r="NRH6" s="43"/>
      <c r="NRI6" s="43"/>
      <c r="NRJ6" s="43"/>
      <c r="NRK6" s="43"/>
      <c r="NRL6" s="43"/>
      <c r="NRM6" s="43"/>
      <c r="NRN6" s="43"/>
      <c r="NRO6" s="43"/>
      <c r="NRP6" s="43"/>
      <c r="NRQ6" s="43"/>
      <c r="NRR6" s="43"/>
      <c r="NRS6" s="43"/>
      <c r="NRT6" s="43"/>
      <c r="NRU6" s="43"/>
      <c r="NRV6" s="43"/>
      <c r="NRW6" s="43"/>
      <c r="NRX6" s="43"/>
      <c r="NRY6" s="43"/>
      <c r="NRZ6" s="43"/>
      <c r="NSA6" s="43"/>
      <c r="NSB6" s="43"/>
      <c r="NSC6" s="43"/>
      <c r="NSD6" s="43"/>
      <c r="NSE6" s="43"/>
      <c r="NSF6" s="43"/>
      <c r="NSG6" s="43"/>
      <c r="NSH6" s="43"/>
      <c r="NSI6" s="43"/>
      <c r="NSJ6" s="43"/>
      <c r="NSK6" s="43"/>
      <c r="NSL6" s="43"/>
      <c r="NSM6" s="43"/>
      <c r="NSN6" s="43"/>
      <c r="NSO6" s="43"/>
      <c r="NSP6" s="43"/>
      <c r="NSQ6" s="43"/>
      <c r="NSR6" s="43"/>
      <c r="NSS6" s="43"/>
      <c r="NST6" s="43"/>
      <c r="NSU6" s="43"/>
      <c r="NSV6" s="43"/>
      <c r="NSW6" s="43"/>
      <c r="NSX6" s="43"/>
      <c r="NSY6" s="43"/>
      <c r="NSZ6" s="43"/>
      <c r="NTA6" s="43"/>
      <c r="NTB6" s="43"/>
      <c r="NTC6" s="43"/>
      <c r="NTD6" s="43"/>
      <c r="NTE6" s="43"/>
      <c r="NTF6" s="43"/>
      <c r="NTG6" s="43"/>
      <c r="NTH6" s="43"/>
      <c r="NTI6" s="43"/>
      <c r="NTJ6" s="43"/>
      <c r="NTK6" s="43"/>
      <c r="NTL6" s="43"/>
      <c r="NTM6" s="43"/>
      <c r="NTN6" s="43"/>
      <c r="NTO6" s="43"/>
      <c r="NTP6" s="43"/>
      <c r="NTQ6" s="43"/>
      <c r="NTR6" s="43"/>
      <c r="NTS6" s="43"/>
      <c r="NTT6" s="43"/>
      <c r="NTU6" s="43"/>
      <c r="NTV6" s="43"/>
      <c r="NTW6" s="43"/>
      <c r="NTX6" s="43"/>
      <c r="NTY6" s="43"/>
      <c r="NTZ6" s="43"/>
      <c r="NUA6" s="43"/>
      <c r="NUB6" s="43"/>
      <c r="NUC6" s="43"/>
      <c r="NUD6" s="43"/>
      <c r="NUE6" s="43"/>
      <c r="NUF6" s="43"/>
      <c r="NUG6" s="43"/>
      <c r="NUH6" s="43"/>
      <c r="NUI6" s="43"/>
      <c r="NUJ6" s="43"/>
      <c r="NUK6" s="43"/>
      <c r="NUL6" s="43"/>
      <c r="NUM6" s="43"/>
      <c r="NUN6" s="43"/>
      <c r="NUO6" s="43"/>
      <c r="NUP6" s="43"/>
      <c r="NUQ6" s="43"/>
      <c r="NUR6" s="43"/>
      <c r="NUS6" s="43"/>
      <c r="NUT6" s="43"/>
      <c r="NUU6" s="43"/>
      <c r="NUV6" s="43"/>
      <c r="NUW6" s="43"/>
      <c r="NUX6" s="43"/>
      <c r="NUY6" s="43"/>
      <c r="NUZ6" s="43"/>
      <c r="NVA6" s="43"/>
      <c r="NVB6" s="43"/>
      <c r="NVC6" s="43"/>
      <c r="NVD6" s="43"/>
      <c r="NVE6" s="43"/>
      <c r="NVF6" s="43"/>
      <c r="NVG6" s="43"/>
      <c r="NVH6" s="43"/>
      <c r="NVI6" s="43"/>
      <c r="NVJ6" s="43"/>
      <c r="NVK6" s="43"/>
      <c r="NVL6" s="43"/>
      <c r="NVM6" s="43"/>
      <c r="NVN6" s="43"/>
      <c r="NVO6" s="43"/>
      <c r="NVP6" s="43"/>
      <c r="NVQ6" s="43"/>
      <c r="NVR6" s="43"/>
      <c r="NVS6" s="43"/>
      <c r="NVT6" s="43"/>
      <c r="NVU6" s="43"/>
      <c r="NVV6" s="43"/>
      <c r="NVW6" s="43"/>
      <c r="NVX6" s="43"/>
      <c r="NVY6" s="43"/>
      <c r="NVZ6" s="43"/>
      <c r="NWA6" s="43"/>
      <c r="NWB6" s="43"/>
      <c r="NWC6" s="43"/>
      <c r="NWD6" s="43"/>
      <c r="NWE6" s="43"/>
      <c r="NWF6" s="43"/>
      <c r="NWG6" s="43"/>
      <c r="NWH6" s="43"/>
      <c r="NWI6" s="43"/>
      <c r="NWJ6" s="43"/>
      <c r="NWK6" s="43"/>
      <c r="NWL6" s="43"/>
      <c r="NWM6" s="43"/>
      <c r="NWN6" s="43"/>
      <c r="NWO6" s="43"/>
      <c r="NWP6" s="43"/>
      <c r="NWQ6" s="43"/>
      <c r="NWR6" s="43"/>
      <c r="NWS6" s="43"/>
      <c r="NWT6" s="43"/>
      <c r="NWU6" s="43"/>
      <c r="NWV6" s="43"/>
      <c r="NWW6" s="43"/>
      <c r="NWX6" s="43"/>
      <c r="NWY6" s="43"/>
      <c r="NWZ6" s="43"/>
      <c r="NXA6" s="43"/>
      <c r="NXB6" s="43"/>
      <c r="NXC6" s="43"/>
      <c r="NXD6" s="43"/>
      <c r="NXE6" s="43"/>
      <c r="NXF6" s="43"/>
      <c r="NXG6" s="43"/>
      <c r="NXH6" s="43"/>
      <c r="NXI6" s="43"/>
      <c r="NXJ6" s="43"/>
      <c r="NXK6" s="43"/>
      <c r="NXL6" s="43"/>
      <c r="NXM6" s="43"/>
      <c r="NXN6" s="43"/>
      <c r="NXO6" s="43"/>
      <c r="NXP6" s="43"/>
      <c r="NXQ6" s="43"/>
      <c r="NXR6" s="43"/>
      <c r="NXS6" s="43"/>
      <c r="NXT6" s="43"/>
      <c r="NXU6" s="43"/>
      <c r="NXV6" s="43"/>
      <c r="NXW6" s="43"/>
      <c r="NXX6" s="43"/>
      <c r="NXY6" s="43"/>
      <c r="NXZ6" s="43"/>
      <c r="NYA6" s="43"/>
      <c r="NYB6" s="43"/>
      <c r="NYC6" s="43"/>
      <c r="NYD6" s="43"/>
      <c r="NYE6" s="43"/>
      <c r="NYF6" s="43"/>
      <c r="NYG6" s="43"/>
      <c r="NYH6" s="43"/>
      <c r="NYI6" s="43"/>
      <c r="NYJ6" s="43"/>
      <c r="NYK6" s="43"/>
      <c r="NYL6" s="43"/>
      <c r="NYM6" s="43"/>
      <c r="NYN6" s="43"/>
      <c r="NYO6" s="43"/>
      <c r="NYP6" s="43"/>
      <c r="NYQ6" s="43"/>
      <c r="NYR6" s="43"/>
      <c r="NYS6" s="43"/>
      <c r="NYT6" s="43"/>
      <c r="NYU6" s="43"/>
      <c r="NYV6" s="43"/>
      <c r="NYW6" s="43"/>
      <c r="NYX6" s="43"/>
      <c r="NYY6" s="43"/>
      <c r="NYZ6" s="43"/>
      <c r="NZA6" s="43"/>
      <c r="NZB6" s="43"/>
      <c r="NZC6" s="43"/>
      <c r="NZD6" s="43"/>
      <c r="NZE6" s="43"/>
      <c r="NZF6" s="43"/>
      <c r="NZG6" s="43"/>
      <c r="NZH6" s="43"/>
      <c r="NZI6" s="43"/>
      <c r="NZJ6" s="43"/>
      <c r="NZK6" s="43"/>
      <c r="NZL6" s="43"/>
      <c r="NZM6" s="43"/>
      <c r="NZN6" s="43"/>
      <c r="NZO6" s="43"/>
      <c r="NZP6" s="43"/>
      <c r="NZQ6" s="43"/>
      <c r="NZR6" s="43"/>
      <c r="NZS6" s="43"/>
      <c r="NZT6" s="43"/>
      <c r="NZU6" s="43"/>
      <c r="NZV6" s="43"/>
      <c r="NZW6" s="43"/>
      <c r="NZX6" s="43"/>
      <c r="NZY6" s="43"/>
      <c r="NZZ6" s="43"/>
      <c r="OAA6" s="43"/>
      <c r="OAB6" s="43"/>
      <c r="OAC6" s="43"/>
      <c r="OAD6" s="43"/>
      <c r="OAE6" s="43"/>
      <c r="OAF6" s="43"/>
      <c r="OAG6" s="43"/>
      <c r="OAH6" s="43"/>
      <c r="OAI6" s="43"/>
      <c r="OAJ6" s="43"/>
      <c r="OAK6" s="43"/>
      <c r="OAL6" s="43"/>
      <c r="OAM6" s="43"/>
      <c r="OAN6" s="43"/>
      <c r="OAO6" s="43"/>
      <c r="OAP6" s="43"/>
      <c r="OAQ6" s="43"/>
      <c r="OAR6" s="43"/>
      <c r="OAS6" s="43"/>
      <c r="OAT6" s="43"/>
      <c r="OAU6" s="43"/>
      <c r="OAV6" s="43"/>
      <c r="OAW6" s="43"/>
      <c r="OAX6" s="43"/>
      <c r="OAY6" s="43"/>
      <c r="OAZ6" s="43"/>
      <c r="OBA6" s="43"/>
      <c r="OBB6" s="43"/>
      <c r="OBC6" s="43"/>
      <c r="OBD6" s="43"/>
      <c r="OBE6" s="43"/>
      <c r="OBF6" s="43"/>
      <c r="OBG6" s="43"/>
      <c r="OBH6" s="43"/>
      <c r="OBI6" s="43"/>
      <c r="OBJ6" s="43"/>
      <c r="OBK6" s="43"/>
      <c r="OBL6" s="43"/>
      <c r="OBM6" s="43"/>
      <c r="OBN6" s="43"/>
      <c r="OBO6" s="43"/>
      <c r="OBP6" s="43"/>
      <c r="OBQ6" s="43"/>
      <c r="OBR6" s="43"/>
      <c r="OBS6" s="43"/>
      <c r="OBT6" s="43"/>
      <c r="OBU6" s="43"/>
      <c r="OBV6" s="43"/>
      <c r="OBW6" s="43"/>
      <c r="OBX6" s="43"/>
      <c r="OBY6" s="43"/>
      <c r="OBZ6" s="43"/>
      <c r="OCA6" s="43"/>
      <c r="OCB6" s="43"/>
      <c r="OCC6" s="43"/>
      <c r="OCD6" s="43"/>
      <c r="OCE6" s="43"/>
      <c r="OCF6" s="43"/>
      <c r="OCG6" s="43"/>
      <c r="OCH6" s="43"/>
      <c r="OCI6" s="43"/>
      <c r="OCJ6" s="43"/>
      <c r="OCK6" s="43"/>
      <c r="OCL6" s="43"/>
      <c r="OCM6" s="43"/>
      <c r="OCN6" s="43"/>
      <c r="OCO6" s="43"/>
      <c r="OCP6" s="43"/>
      <c r="OCQ6" s="43"/>
      <c r="OCR6" s="43"/>
      <c r="OCS6" s="43"/>
      <c r="OCT6" s="43"/>
      <c r="OCU6" s="43"/>
      <c r="OCV6" s="43"/>
      <c r="OCW6" s="43"/>
      <c r="OCX6" s="43"/>
      <c r="OCY6" s="43"/>
      <c r="OCZ6" s="43"/>
      <c r="ODA6" s="43"/>
      <c r="ODB6" s="43"/>
      <c r="ODC6" s="43"/>
      <c r="ODD6" s="43"/>
      <c r="ODE6" s="43"/>
      <c r="ODF6" s="43"/>
      <c r="ODG6" s="43"/>
      <c r="ODH6" s="43"/>
      <c r="ODI6" s="43"/>
      <c r="ODJ6" s="43"/>
      <c r="ODK6" s="43"/>
      <c r="ODL6" s="43"/>
      <c r="ODM6" s="43"/>
      <c r="ODN6" s="43"/>
      <c r="ODO6" s="43"/>
      <c r="ODP6" s="43"/>
      <c r="ODQ6" s="43"/>
      <c r="ODR6" s="43"/>
      <c r="ODS6" s="43"/>
      <c r="ODT6" s="43"/>
      <c r="ODU6" s="43"/>
      <c r="ODV6" s="43"/>
      <c r="ODW6" s="43"/>
      <c r="ODX6" s="43"/>
      <c r="ODY6" s="43"/>
      <c r="ODZ6" s="43"/>
      <c r="OEA6" s="43"/>
      <c r="OEB6" s="43"/>
      <c r="OEC6" s="43"/>
      <c r="OED6" s="43"/>
      <c r="OEE6" s="43"/>
      <c r="OEF6" s="43"/>
      <c r="OEG6" s="43"/>
      <c r="OEH6" s="43"/>
      <c r="OEI6" s="43"/>
      <c r="OEJ6" s="43"/>
      <c r="OEK6" s="43"/>
      <c r="OEL6" s="43"/>
      <c r="OEM6" s="43"/>
      <c r="OEN6" s="43"/>
      <c r="OEO6" s="43"/>
      <c r="OEP6" s="43"/>
      <c r="OEQ6" s="43"/>
      <c r="OER6" s="43"/>
      <c r="OES6" s="43"/>
      <c r="OET6" s="43"/>
      <c r="OEU6" s="43"/>
      <c r="OEV6" s="43"/>
      <c r="OEW6" s="43"/>
      <c r="OEX6" s="43"/>
      <c r="OEY6" s="43"/>
      <c r="OEZ6" s="43"/>
      <c r="OFA6" s="43"/>
      <c r="OFB6" s="43"/>
      <c r="OFC6" s="43"/>
      <c r="OFD6" s="43"/>
      <c r="OFE6" s="43"/>
      <c r="OFF6" s="43"/>
      <c r="OFG6" s="43"/>
      <c r="OFH6" s="43"/>
      <c r="OFI6" s="43"/>
      <c r="OFJ6" s="43"/>
      <c r="OFK6" s="43"/>
      <c r="OFL6" s="43"/>
      <c r="OFM6" s="43"/>
      <c r="OFN6" s="43"/>
      <c r="OFO6" s="43"/>
      <c r="OFP6" s="43"/>
      <c r="OFQ6" s="43"/>
      <c r="OFR6" s="43"/>
      <c r="OFS6" s="43"/>
      <c r="OFT6" s="43"/>
      <c r="OFU6" s="43"/>
      <c r="OFV6" s="43"/>
      <c r="OFW6" s="43"/>
      <c r="OFX6" s="43"/>
      <c r="OFY6" s="43"/>
      <c r="OFZ6" s="43"/>
      <c r="OGA6" s="43"/>
      <c r="OGB6" s="43"/>
      <c r="OGC6" s="43"/>
      <c r="OGD6" s="43"/>
      <c r="OGE6" s="43"/>
      <c r="OGF6" s="43"/>
      <c r="OGG6" s="43"/>
      <c r="OGH6" s="43"/>
      <c r="OGI6" s="43"/>
      <c r="OGJ6" s="43"/>
      <c r="OGK6" s="43"/>
      <c r="OGL6" s="43"/>
      <c r="OGM6" s="43"/>
      <c r="OGN6" s="43"/>
      <c r="OGO6" s="43"/>
      <c r="OGP6" s="43"/>
      <c r="OGQ6" s="43"/>
      <c r="OGR6" s="43"/>
      <c r="OGS6" s="43"/>
      <c r="OGT6" s="43"/>
      <c r="OGU6" s="43"/>
      <c r="OGV6" s="43"/>
      <c r="OGW6" s="43"/>
      <c r="OGX6" s="43"/>
      <c r="OGY6" s="43"/>
      <c r="OGZ6" s="43"/>
      <c r="OHA6" s="43"/>
      <c r="OHB6" s="43"/>
      <c r="OHC6" s="43"/>
      <c r="OHD6" s="43"/>
      <c r="OHE6" s="43"/>
      <c r="OHF6" s="43"/>
      <c r="OHG6" s="43"/>
      <c r="OHH6" s="43"/>
      <c r="OHI6" s="43"/>
      <c r="OHJ6" s="43"/>
      <c r="OHK6" s="43"/>
      <c r="OHL6" s="43"/>
      <c r="OHM6" s="43"/>
      <c r="OHN6" s="43"/>
      <c r="OHO6" s="43"/>
      <c r="OHP6" s="43"/>
      <c r="OHQ6" s="43"/>
      <c r="OHR6" s="43"/>
      <c r="OHS6" s="43"/>
      <c r="OHT6" s="43"/>
      <c r="OHU6" s="43"/>
      <c r="OHV6" s="43"/>
      <c r="OHW6" s="43"/>
      <c r="OHX6" s="43"/>
      <c r="OHY6" s="43"/>
      <c r="OHZ6" s="43"/>
      <c r="OIA6" s="43"/>
      <c r="OIB6" s="43"/>
      <c r="OIC6" s="43"/>
      <c r="OID6" s="43"/>
      <c r="OIE6" s="43"/>
      <c r="OIF6" s="43"/>
      <c r="OIG6" s="43"/>
      <c r="OIH6" s="43"/>
      <c r="OII6" s="43"/>
      <c r="OIJ6" s="43"/>
      <c r="OIK6" s="43"/>
      <c r="OIL6" s="43"/>
      <c r="OIM6" s="43"/>
      <c r="OIN6" s="43"/>
      <c r="OIO6" s="43"/>
      <c r="OIP6" s="43"/>
      <c r="OIQ6" s="43"/>
      <c r="OIR6" s="43"/>
      <c r="OIS6" s="43"/>
      <c r="OIT6" s="43"/>
      <c r="OIU6" s="43"/>
      <c r="OIV6" s="43"/>
      <c r="OIW6" s="43"/>
      <c r="OIX6" s="43"/>
      <c r="OIY6" s="43"/>
      <c r="OIZ6" s="43"/>
      <c r="OJA6" s="43"/>
      <c r="OJB6" s="43"/>
      <c r="OJC6" s="43"/>
      <c r="OJD6" s="43"/>
      <c r="OJE6" s="43"/>
      <c r="OJF6" s="43"/>
      <c r="OJG6" s="43"/>
      <c r="OJH6" s="43"/>
      <c r="OJI6" s="43"/>
      <c r="OJJ6" s="43"/>
      <c r="OJK6" s="43"/>
      <c r="OJL6" s="43"/>
      <c r="OJM6" s="43"/>
      <c r="OJN6" s="43"/>
      <c r="OJO6" s="43"/>
      <c r="OJP6" s="43"/>
      <c r="OJQ6" s="43"/>
      <c r="OJR6" s="43"/>
      <c r="OJS6" s="43"/>
      <c r="OJT6" s="43"/>
      <c r="OJU6" s="43"/>
      <c r="OJV6" s="43"/>
      <c r="OJW6" s="43"/>
      <c r="OJX6" s="43"/>
      <c r="OJY6" s="43"/>
      <c r="OJZ6" s="43"/>
      <c r="OKA6" s="43"/>
      <c r="OKB6" s="43"/>
      <c r="OKC6" s="43"/>
      <c r="OKD6" s="43"/>
      <c r="OKE6" s="43"/>
      <c r="OKF6" s="43"/>
      <c r="OKG6" s="43"/>
      <c r="OKH6" s="43"/>
      <c r="OKI6" s="43"/>
      <c r="OKJ6" s="43"/>
      <c r="OKK6" s="43"/>
      <c r="OKL6" s="43"/>
      <c r="OKM6" s="43"/>
      <c r="OKN6" s="43"/>
      <c r="OKO6" s="43"/>
      <c r="OKP6" s="43"/>
      <c r="OKQ6" s="43"/>
      <c r="OKR6" s="43"/>
      <c r="OKS6" s="43"/>
      <c r="OKT6" s="43"/>
      <c r="OKU6" s="43"/>
      <c r="OKV6" s="43"/>
      <c r="OKW6" s="43"/>
      <c r="OKX6" s="43"/>
      <c r="OKY6" s="43"/>
      <c r="OKZ6" s="43"/>
      <c r="OLA6" s="43"/>
      <c r="OLB6" s="43"/>
      <c r="OLC6" s="43"/>
      <c r="OLD6" s="43"/>
      <c r="OLE6" s="43"/>
      <c r="OLF6" s="43"/>
      <c r="OLG6" s="43"/>
      <c r="OLH6" s="43"/>
      <c r="OLI6" s="43"/>
      <c r="OLJ6" s="43"/>
      <c r="OLK6" s="43"/>
      <c r="OLL6" s="43"/>
      <c r="OLM6" s="43"/>
      <c r="OLN6" s="43"/>
      <c r="OLO6" s="43"/>
      <c r="OLP6" s="43"/>
      <c r="OLQ6" s="43"/>
      <c r="OLR6" s="43"/>
      <c r="OLS6" s="43"/>
      <c r="OLT6" s="43"/>
      <c r="OLU6" s="43"/>
      <c r="OLV6" s="43"/>
      <c r="OLW6" s="43"/>
      <c r="OLX6" s="43"/>
      <c r="OLY6" s="43"/>
      <c r="OLZ6" s="43"/>
      <c r="OMA6" s="43"/>
      <c r="OMB6" s="43"/>
      <c r="OMC6" s="43"/>
      <c r="OMD6" s="43"/>
      <c r="OME6" s="43"/>
      <c r="OMF6" s="43"/>
      <c r="OMG6" s="43"/>
      <c r="OMH6" s="43"/>
      <c r="OMI6" s="43"/>
      <c r="OMJ6" s="43"/>
      <c r="OMK6" s="43"/>
      <c r="OML6" s="43"/>
      <c r="OMM6" s="43"/>
      <c r="OMN6" s="43"/>
      <c r="OMO6" s="43"/>
      <c r="OMP6" s="43"/>
      <c r="OMQ6" s="43"/>
      <c r="OMR6" s="43"/>
      <c r="OMS6" s="43"/>
      <c r="OMT6" s="43"/>
      <c r="OMU6" s="43"/>
      <c r="OMV6" s="43"/>
      <c r="OMW6" s="43"/>
      <c r="OMX6" s="43"/>
      <c r="OMY6" s="43"/>
      <c r="OMZ6" s="43"/>
      <c r="ONA6" s="43"/>
      <c r="ONB6" s="43"/>
      <c r="ONC6" s="43"/>
      <c r="OND6" s="43"/>
      <c r="ONE6" s="43"/>
      <c r="ONF6" s="43"/>
      <c r="ONG6" s="43"/>
      <c r="ONH6" s="43"/>
      <c r="ONI6" s="43"/>
      <c r="ONJ6" s="43"/>
      <c r="ONK6" s="43"/>
      <c r="ONL6" s="43"/>
      <c r="ONM6" s="43"/>
      <c r="ONN6" s="43"/>
      <c r="ONO6" s="43"/>
      <c r="ONP6" s="43"/>
      <c r="ONQ6" s="43"/>
      <c r="ONR6" s="43"/>
      <c r="ONS6" s="43"/>
      <c r="ONT6" s="43"/>
      <c r="ONU6" s="43"/>
      <c r="ONV6" s="43"/>
      <c r="ONW6" s="43"/>
      <c r="ONX6" s="43"/>
      <c r="ONY6" s="43"/>
      <c r="ONZ6" s="43"/>
      <c r="OOA6" s="43"/>
      <c r="OOB6" s="43"/>
      <c r="OOC6" s="43"/>
      <c r="OOD6" s="43"/>
      <c r="OOE6" s="43"/>
      <c r="OOF6" s="43"/>
      <c r="OOG6" s="43"/>
      <c r="OOH6" s="43"/>
      <c r="OOI6" s="43"/>
      <c r="OOJ6" s="43"/>
      <c r="OOK6" s="43"/>
      <c r="OOL6" s="43"/>
      <c r="OOM6" s="43"/>
      <c r="OON6" s="43"/>
      <c r="OOO6" s="43"/>
      <c r="OOP6" s="43"/>
      <c r="OOQ6" s="43"/>
      <c r="OOR6" s="43"/>
      <c r="OOS6" s="43"/>
      <c r="OOT6" s="43"/>
      <c r="OOU6" s="43"/>
      <c r="OOV6" s="43"/>
      <c r="OOW6" s="43"/>
      <c r="OOX6" s="43"/>
      <c r="OOY6" s="43"/>
      <c r="OOZ6" s="43"/>
      <c r="OPA6" s="43"/>
      <c r="OPB6" s="43"/>
      <c r="OPC6" s="43"/>
      <c r="OPD6" s="43"/>
      <c r="OPE6" s="43"/>
      <c r="OPF6" s="43"/>
      <c r="OPG6" s="43"/>
      <c r="OPH6" s="43"/>
      <c r="OPI6" s="43"/>
      <c r="OPJ6" s="43"/>
      <c r="OPK6" s="43"/>
      <c r="OPL6" s="43"/>
      <c r="OPM6" s="43"/>
      <c r="OPN6" s="43"/>
      <c r="OPO6" s="43"/>
      <c r="OPP6" s="43"/>
      <c r="OPQ6" s="43"/>
      <c r="OPR6" s="43"/>
      <c r="OPS6" s="43"/>
      <c r="OPT6" s="43"/>
      <c r="OPU6" s="43"/>
      <c r="OPV6" s="43"/>
      <c r="OPW6" s="43"/>
      <c r="OPX6" s="43"/>
      <c r="OPY6" s="43"/>
      <c r="OPZ6" s="43"/>
      <c r="OQA6" s="43"/>
      <c r="OQB6" s="43"/>
      <c r="OQC6" s="43"/>
      <c r="OQD6" s="43"/>
      <c r="OQE6" s="43"/>
      <c r="OQF6" s="43"/>
      <c r="OQG6" s="43"/>
      <c r="OQH6" s="43"/>
      <c r="OQI6" s="43"/>
      <c r="OQJ6" s="43"/>
      <c r="OQK6" s="43"/>
      <c r="OQL6" s="43"/>
      <c r="OQM6" s="43"/>
      <c r="OQN6" s="43"/>
      <c r="OQO6" s="43"/>
      <c r="OQP6" s="43"/>
      <c r="OQQ6" s="43"/>
      <c r="OQR6" s="43"/>
      <c r="OQS6" s="43"/>
      <c r="OQT6" s="43"/>
      <c r="OQU6" s="43"/>
      <c r="OQV6" s="43"/>
      <c r="OQW6" s="43"/>
      <c r="OQX6" s="43"/>
      <c r="OQY6" s="43"/>
      <c r="OQZ6" s="43"/>
      <c r="ORA6" s="43"/>
      <c r="ORB6" s="43"/>
      <c r="ORC6" s="43"/>
      <c r="ORD6" s="43"/>
      <c r="ORE6" s="43"/>
      <c r="ORF6" s="43"/>
      <c r="ORG6" s="43"/>
      <c r="ORH6" s="43"/>
      <c r="ORI6" s="43"/>
      <c r="ORJ6" s="43"/>
      <c r="ORK6" s="43"/>
      <c r="ORL6" s="43"/>
      <c r="ORM6" s="43"/>
      <c r="ORN6" s="43"/>
      <c r="ORO6" s="43"/>
      <c r="ORP6" s="43"/>
      <c r="ORQ6" s="43"/>
      <c r="ORR6" s="43"/>
      <c r="ORS6" s="43"/>
      <c r="ORT6" s="43"/>
      <c r="ORU6" s="43"/>
      <c r="ORV6" s="43"/>
      <c r="ORW6" s="43"/>
      <c r="ORX6" s="43"/>
      <c r="ORY6" s="43"/>
      <c r="ORZ6" s="43"/>
      <c r="OSA6" s="43"/>
      <c r="OSB6" s="43"/>
      <c r="OSC6" s="43"/>
      <c r="OSD6" s="43"/>
      <c r="OSE6" s="43"/>
      <c r="OSF6" s="43"/>
      <c r="OSG6" s="43"/>
      <c r="OSH6" s="43"/>
      <c r="OSI6" s="43"/>
      <c r="OSJ6" s="43"/>
      <c r="OSK6" s="43"/>
      <c r="OSL6" s="43"/>
      <c r="OSM6" s="43"/>
      <c r="OSN6" s="43"/>
      <c r="OSO6" s="43"/>
      <c r="OSP6" s="43"/>
      <c r="OSQ6" s="43"/>
      <c r="OSR6" s="43"/>
      <c r="OSS6" s="43"/>
      <c r="OST6" s="43"/>
      <c r="OSU6" s="43"/>
      <c r="OSV6" s="43"/>
      <c r="OSW6" s="43"/>
      <c r="OSX6" s="43"/>
      <c r="OSY6" s="43"/>
      <c r="OSZ6" s="43"/>
      <c r="OTA6" s="43"/>
      <c r="OTB6" s="43"/>
      <c r="OTC6" s="43"/>
      <c r="OTD6" s="43"/>
      <c r="OTE6" s="43"/>
      <c r="OTF6" s="43"/>
      <c r="OTG6" s="43"/>
      <c r="OTH6" s="43"/>
      <c r="OTI6" s="43"/>
      <c r="OTJ6" s="43"/>
      <c r="OTK6" s="43"/>
      <c r="OTL6" s="43"/>
      <c r="OTM6" s="43"/>
      <c r="OTN6" s="43"/>
      <c r="OTO6" s="43"/>
      <c r="OTP6" s="43"/>
      <c r="OTQ6" s="43"/>
      <c r="OTR6" s="43"/>
      <c r="OTS6" s="43"/>
      <c r="OTT6" s="43"/>
      <c r="OTU6" s="43"/>
      <c r="OTV6" s="43"/>
      <c r="OTW6" s="43"/>
      <c r="OTX6" s="43"/>
      <c r="OTY6" s="43"/>
      <c r="OTZ6" s="43"/>
      <c r="OUA6" s="43"/>
      <c r="OUB6" s="43"/>
      <c r="OUC6" s="43"/>
      <c r="OUD6" s="43"/>
      <c r="OUE6" s="43"/>
      <c r="OUF6" s="43"/>
      <c r="OUG6" s="43"/>
      <c r="OUH6" s="43"/>
      <c r="OUI6" s="43"/>
      <c r="OUJ6" s="43"/>
      <c r="OUK6" s="43"/>
      <c r="OUL6" s="43"/>
      <c r="OUM6" s="43"/>
      <c r="OUN6" s="43"/>
      <c r="OUO6" s="43"/>
      <c r="OUP6" s="43"/>
      <c r="OUQ6" s="43"/>
      <c r="OUR6" s="43"/>
      <c r="OUS6" s="43"/>
      <c r="OUT6" s="43"/>
      <c r="OUU6" s="43"/>
      <c r="OUV6" s="43"/>
      <c r="OUW6" s="43"/>
      <c r="OUX6" s="43"/>
      <c r="OUY6" s="43"/>
      <c r="OUZ6" s="43"/>
      <c r="OVA6" s="43"/>
      <c r="OVB6" s="43"/>
      <c r="OVC6" s="43"/>
      <c r="OVD6" s="43"/>
      <c r="OVE6" s="43"/>
      <c r="OVF6" s="43"/>
      <c r="OVG6" s="43"/>
      <c r="OVH6" s="43"/>
      <c r="OVI6" s="43"/>
      <c r="OVJ6" s="43"/>
      <c r="OVK6" s="43"/>
      <c r="OVL6" s="43"/>
      <c r="OVM6" s="43"/>
      <c r="OVN6" s="43"/>
      <c r="OVO6" s="43"/>
      <c r="OVP6" s="43"/>
      <c r="OVQ6" s="43"/>
      <c r="OVR6" s="43"/>
      <c r="OVS6" s="43"/>
      <c r="OVT6" s="43"/>
      <c r="OVU6" s="43"/>
      <c r="OVV6" s="43"/>
      <c r="OVW6" s="43"/>
      <c r="OVX6" s="43"/>
      <c r="OVY6" s="43"/>
      <c r="OVZ6" s="43"/>
      <c r="OWA6" s="43"/>
      <c r="OWB6" s="43"/>
      <c r="OWC6" s="43"/>
      <c r="OWD6" s="43"/>
      <c r="OWE6" s="43"/>
      <c r="OWF6" s="43"/>
      <c r="OWG6" s="43"/>
      <c r="OWH6" s="43"/>
      <c r="OWI6" s="43"/>
      <c r="OWJ6" s="43"/>
      <c r="OWK6" s="43"/>
      <c r="OWL6" s="43"/>
      <c r="OWM6" s="43"/>
      <c r="OWN6" s="43"/>
      <c r="OWO6" s="43"/>
      <c r="OWP6" s="43"/>
      <c r="OWQ6" s="43"/>
      <c r="OWR6" s="43"/>
      <c r="OWS6" s="43"/>
      <c r="OWT6" s="43"/>
      <c r="OWU6" s="43"/>
      <c r="OWV6" s="43"/>
      <c r="OWW6" s="43"/>
      <c r="OWX6" s="43"/>
      <c r="OWY6" s="43"/>
      <c r="OWZ6" s="43"/>
      <c r="OXA6" s="43"/>
      <c r="OXB6" s="43"/>
      <c r="OXC6" s="43"/>
      <c r="OXD6" s="43"/>
      <c r="OXE6" s="43"/>
      <c r="OXF6" s="43"/>
      <c r="OXG6" s="43"/>
      <c r="OXH6" s="43"/>
      <c r="OXI6" s="43"/>
      <c r="OXJ6" s="43"/>
      <c r="OXK6" s="43"/>
      <c r="OXL6" s="43"/>
      <c r="OXM6" s="43"/>
      <c r="OXN6" s="43"/>
      <c r="OXO6" s="43"/>
      <c r="OXP6" s="43"/>
      <c r="OXQ6" s="43"/>
      <c r="OXR6" s="43"/>
      <c r="OXS6" s="43"/>
      <c r="OXT6" s="43"/>
      <c r="OXU6" s="43"/>
      <c r="OXV6" s="43"/>
      <c r="OXW6" s="43"/>
      <c r="OXX6" s="43"/>
      <c r="OXY6" s="43"/>
      <c r="OXZ6" s="43"/>
      <c r="OYA6" s="43"/>
      <c r="OYB6" s="43"/>
      <c r="OYC6" s="43"/>
      <c r="OYD6" s="43"/>
      <c r="OYE6" s="43"/>
      <c r="OYF6" s="43"/>
      <c r="OYG6" s="43"/>
      <c r="OYH6" s="43"/>
      <c r="OYI6" s="43"/>
      <c r="OYJ6" s="43"/>
      <c r="OYK6" s="43"/>
      <c r="OYL6" s="43"/>
      <c r="OYM6" s="43"/>
      <c r="OYN6" s="43"/>
      <c r="OYO6" s="43"/>
      <c r="OYP6" s="43"/>
      <c r="OYQ6" s="43"/>
      <c r="OYR6" s="43"/>
      <c r="OYS6" s="43"/>
      <c r="OYT6" s="43"/>
      <c r="OYU6" s="43"/>
      <c r="OYV6" s="43"/>
      <c r="OYW6" s="43"/>
      <c r="OYX6" s="43"/>
      <c r="OYY6" s="43"/>
      <c r="OYZ6" s="43"/>
      <c r="OZA6" s="43"/>
      <c r="OZB6" s="43"/>
      <c r="OZC6" s="43"/>
      <c r="OZD6" s="43"/>
      <c r="OZE6" s="43"/>
      <c r="OZF6" s="43"/>
      <c r="OZG6" s="43"/>
      <c r="OZH6" s="43"/>
      <c r="OZI6" s="43"/>
      <c r="OZJ6" s="43"/>
      <c r="OZK6" s="43"/>
      <c r="OZL6" s="43"/>
      <c r="OZM6" s="43"/>
      <c r="OZN6" s="43"/>
      <c r="OZO6" s="43"/>
      <c r="OZP6" s="43"/>
      <c r="OZQ6" s="43"/>
      <c r="OZR6" s="43"/>
      <c r="OZS6" s="43"/>
      <c r="OZT6" s="43"/>
      <c r="OZU6" s="43"/>
      <c r="OZV6" s="43"/>
      <c r="OZW6" s="43"/>
      <c r="OZX6" s="43"/>
      <c r="OZY6" s="43"/>
      <c r="OZZ6" s="43"/>
      <c r="PAA6" s="43"/>
      <c r="PAB6" s="43"/>
      <c r="PAC6" s="43"/>
      <c r="PAD6" s="43"/>
      <c r="PAE6" s="43"/>
      <c r="PAF6" s="43"/>
      <c r="PAG6" s="43"/>
      <c r="PAH6" s="43"/>
      <c r="PAI6" s="43"/>
      <c r="PAJ6" s="43"/>
      <c r="PAK6" s="43"/>
      <c r="PAL6" s="43"/>
      <c r="PAM6" s="43"/>
      <c r="PAN6" s="43"/>
      <c r="PAO6" s="43"/>
      <c r="PAP6" s="43"/>
      <c r="PAQ6" s="43"/>
      <c r="PAR6" s="43"/>
      <c r="PAS6" s="43"/>
      <c r="PAT6" s="43"/>
      <c r="PAU6" s="43"/>
      <c r="PAV6" s="43"/>
      <c r="PAW6" s="43"/>
      <c r="PAX6" s="43"/>
      <c r="PAY6" s="43"/>
      <c r="PAZ6" s="43"/>
      <c r="PBA6" s="43"/>
      <c r="PBB6" s="43"/>
      <c r="PBC6" s="43"/>
      <c r="PBD6" s="43"/>
      <c r="PBE6" s="43"/>
      <c r="PBF6" s="43"/>
      <c r="PBG6" s="43"/>
      <c r="PBH6" s="43"/>
      <c r="PBI6" s="43"/>
      <c r="PBJ6" s="43"/>
      <c r="PBK6" s="43"/>
      <c r="PBL6" s="43"/>
      <c r="PBM6" s="43"/>
      <c r="PBN6" s="43"/>
      <c r="PBO6" s="43"/>
      <c r="PBP6" s="43"/>
      <c r="PBQ6" s="43"/>
      <c r="PBR6" s="43"/>
      <c r="PBS6" s="43"/>
      <c r="PBT6" s="43"/>
      <c r="PBU6" s="43"/>
      <c r="PBV6" s="43"/>
      <c r="PBW6" s="43"/>
      <c r="PBX6" s="43"/>
      <c r="PBY6" s="43"/>
      <c r="PBZ6" s="43"/>
      <c r="PCA6" s="43"/>
      <c r="PCB6" s="43"/>
      <c r="PCC6" s="43"/>
      <c r="PCD6" s="43"/>
      <c r="PCE6" s="43"/>
      <c r="PCF6" s="43"/>
      <c r="PCG6" s="43"/>
      <c r="PCH6" s="43"/>
      <c r="PCI6" s="43"/>
      <c r="PCJ6" s="43"/>
      <c r="PCK6" s="43"/>
      <c r="PCL6" s="43"/>
      <c r="PCM6" s="43"/>
      <c r="PCN6" s="43"/>
      <c r="PCO6" s="43"/>
      <c r="PCP6" s="43"/>
      <c r="PCQ6" s="43"/>
      <c r="PCR6" s="43"/>
      <c r="PCS6" s="43"/>
      <c r="PCT6" s="43"/>
      <c r="PCU6" s="43"/>
      <c r="PCV6" s="43"/>
      <c r="PCW6" s="43"/>
      <c r="PCX6" s="43"/>
      <c r="PCY6" s="43"/>
      <c r="PCZ6" s="43"/>
      <c r="PDA6" s="43"/>
      <c r="PDB6" s="43"/>
      <c r="PDC6" s="43"/>
      <c r="PDD6" s="43"/>
      <c r="PDE6" s="43"/>
      <c r="PDF6" s="43"/>
      <c r="PDG6" s="43"/>
      <c r="PDH6" s="43"/>
      <c r="PDI6" s="43"/>
      <c r="PDJ6" s="43"/>
      <c r="PDK6" s="43"/>
      <c r="PDL6" s="43"/>
      <c r="PDM6" s="43"/>
      <c r="PDN6" s="43"/>
      <c r="PDO6" s="43"/>
      <c r="PDP6" s="43"/>
      <c r="PDQ6" s="43"/>
      <c r="PDR6" s="43"/>
      <c r="PDS6" s="43"/>
      <c r="PDT6" s="43"/>
      <c r="PDU6" s="43"/>
      <c r="PDV6" s="43"/>
      <c r="PDW6" s="43"/>
      <c r="PDX6" s="43"/>
      <c r="PDY6" s="43"/>
      <c r="PDZ6" s="43"/>
      <c r="PEA6" s="43"/>
      <c r="PEB6" s="43"/>
      <c r="PEC6" s="43"/>
      <c r="PED6" s="43"/>
      <c r="PEE6" s="43"/>
      <c r="PEF6" s="43"/>
      <c r="PEG6" s="43"/>
      <c r="PEH6" s="43"/>
      <c r="PEI6" s="43"/>
      <c r="PEJ6" s="43"/>
      <c r="PEK6" s="43"/>
      <c r="PEL6" s="43"/>
      <c r="PEM6" s="43"/>
      <c r="PEN6" s="43"/>
      <c r="PEO6" s="43"/>
      <c r="PEP6" s="43"/>
      <c r="PEQ6" s="43"/>
      <c r="PER6" s="43"/>
      <c r="PES6" s="43"/>
      <c r="PET6" s="43"/>
      <c r="PEU6" s="43"/>
      <c r="PEV6" s="43"/>
      <c r="PEW6" s="43"/>
      <c r="PEX6" s="43"/>
      <c r="PEY6" s="43"/>
      <c r="PEZ6" s="43"/>
      <c r="PFA6" s="43"/>
      <c r="PFB6" s="43"/>
      <c r="PFC6" s="43"/>
      <c r="PFD6" s="43"/>
      <c r="PFE6" s="43"/>
      <c r="PFF6" s="43"/>
      <c r="PFG6" s="43"/>
      <c r="PFH6" s="43"/>
      <c r="PFI6" s="43"/>
      <c r="PFJ6" s="43"/>
      <c r="PFK6" s="43"/>
      <c r="PFL6" s="43"/>
      <c r="PFM6" s="43"/>
      <c r="PFN6" s="43"/>
      <c r="PFO6" s="43"/>
      <c r="PFP6" s="43"/>
      <c r="PFQ6" s="43"/>
      <c r="PFR6" s="43"/>
      <c r="PFS6" s="43"/>
      <c r="PFT6" s="43"/>
      <c r="PFU6" s="43"/>
      <c r="PFV6" s="43"/>
      <c r="PFW6" s="43"/>
      <c r="PFX6" s="43"/>
      <c r="PFY6" s="43"/>
      <c r="PFZ6" s="43"/>
      <c r="PGA6" s="43"/>
      <c r="PGB6" s="43"/>
      <c r="PGC6" s="43"/>
      <c r="PGD6" s="43"/>
      <c r="PGE6" s="43"/>
      <c r="PGF6" s="43"/>
      <c r="PGG6" s="43"/>
      <c r="PGH6" s="43"/>
      <c r="PGI6" s="43"/>
      <c r="PGJ6" s="43"/>
      <c r="PGK6" s="43"/>
      <c r="PGL6" s="43"/>
      <c r="PGM6" s="43"/>
      <c r="PGN6" s="43"/>
      <c r="PGO6" s="43"/>
      <c r="PGP6" s="43"/>
      <c r="PGQ6" s="43"/>
      <c r="PGR6" s="43"/>
      <c r="PGS6" s="43"/>
      <c r="PGT6" s="43"/>
      <c r="PGU6" s="43"/>
      <c r="PGV6" s="43"/>
      <c r="PGW6" s="43"/>
      <c r="PGX6" s="43"/>
      <c r="PGY6" s="43"/>
      <c r="PGZ6" s="43"/>
      <c r="PHA6" s="43"/>
      <c r="PHB6" s="43"/>
      <c r="PHC6" s="43"/>
      <c r="PHD6" s="43"/>
      <c r="PHE6" s="43"/>
      <c r="PHF6" s="43"/>
      <c r="PHG6" s="43"/>
      <c r="PHH6" s="43"/>
      <c r="PHI6" s="43"/>
      <c r="PHJ6" s="43"/>
      <c r="PHK6" s="43"/>
      <c r="PHL6" s="43"/>
      <c r="PHM6" s="43"/>
      <c r="PHN6" s="43"/>
      <c r="PHO6" s="43"/>
      <c r="PHP6" s="43"/>
      <c r="PHQ6" s="43"/>
      <c r="PHR6" s="43"/>
      <c r="PHS6" s="43"/>
      <c r="PHT6" s="43"/>
      <c r="PHU6" s="43"/>
      <c r="PHV6" s="43"/>
      <c r="PHW6" s="43"/>
      <c r="PHX6" s="43"/>
      <c r="PHY6" s="43"/>
      <c r="PHZ6" s="43"/>
      <c r="PIA6" s="43"/>
      <c r="PIB6" s="43"/>
      <c r="PIC6" s="43"/>
      <c r="PID6" s="43"/>
      <c r="PIE6" s="43"/>
      <c r="PIF6" s="43"/>
      <c r="PIG6" s="43"/>
      <c r="PIH6" s="43"/>
      <c r="PII6" s="43"/>
      <c r="PIJ6" s="43"/>
      <c r="PIK6" s="43"/>
      <c r="PIL6" s="43"/>
      <c r="PIM6" s="43"/>
      <c r="PIN6" s="43"/>
      <c r="PIO6" s="43"/>
      <c r="PIP6" s="43"/>
      <c r="PIQ6" s="43"/>
      <c r="PIR6" s="43"/>
      <c r="PIS6" s="43"/>
      <c r="PIT6" s="43"/>
      <c r="PIU6" s="43"/>
      <c r="PIV6" s="43"/>
      <c r="PIW6" s="43"/>
      <c r="PIX6" s="43"/>
      <c r="PIY6" s="43"/>
      <c r="PIZ6" s="43"/>
      <c r="PJA6" s="43"/>
      <c r="PJB6" s="43"/>
      <c r="PJC6" s="43"/>
      <c r="PJD6" s="43"/>
      <c r="PJE6" s="43"/>
      <c r="PJF6" s="43"/>
      <c r="PJG6" s="43"/>
      <c r="PJH6" s="43"/>
      <c r="PJI6" s="43"/>
      <c r="PJJ6" s="43"/>
      <c r="PJK6" s="43"/>
      <c r="PJL6" s="43"/>
      <c r="PJM6" s="43"/>
      <c r="PJN6" s="43"/>
      <c r="PJO6" s="43"/>
      <c r="PJP6" s="43"/>
      <c r="PJQ6" s="43"/>
      <c r="PJR6" s="43"/>
      <c r="PJS6" s="43"/>
      <c r="PJT6" s="43"/>
      <c r="PJU6" s="43"/>
      <c r="PJV6" s="43"/>
      <c r="PJW6" s="43"/>
      <c r="PJX6" s="43"/>
      <c r="PJY6" s="43"/>
      <c r="PJZ6" s="43"/>
      <c r="PKA6" s="43"/>
      <c r="PKB6" s="43"/>
      <c r="PKC6" s="43"/>
      <c r="PKD6" s="43"/>
      <c r="PKE6" s="43"/>
      <c r="PKF6" s="43"/>
      <c r="PKG6" s="43"/>
      <c r="PKH6" s="43"/>
      <c r="PKI6" s="43"/>
      <c r="PKJ6" s="43"/>
      <c r="PKK6" s="43"/>
      <c r="PKL6" s="43"/>
      <c r="PKM6" s="43"/>
      <c r="PKN6" s="43"/>
      <c r="PKO6" s="43"/>
      <c r="PKP6" s="43"/>
      <c r="PKQ6" s="43"/>
      <c r="PKR6" s="43"/>
      <c r="PKS6" s="43"/>
      <c r="PKT6" s="43"/>
      <c r="PKU6" s="43"/>
      <c r="PKV6" s="43"/>
      <c r="PKW6" s="43"/>
      <c r="PKX6" s="43"/>
      <c r="PKY6" s="43"/>
      <c r="PKZ6" s="43"/>
      <c r="PLA6" s="43"/>
      <c r="PLB6" s="43"/>
      <c r="PLC6" s="43"/>
      <c r="PLD6" s="43"/>
      <c r="PLE6" s="43"/>
      <c r="PLF6" s="43"/>
      <c r="PLG6" s="43"/>
      <c r="PLH6" s="43"/>
      <c r="PLI6" s="43"/>
      <c r="PLJ6" s="43"/>
      <c r="PLK6" s="43"/>
      <c r="PLL6" s="43"/>
      <c r="PLM6" s="43"/>
      <c r="PLN6" s="43"/>
      <c r="PLO6" s="43"/>
      <c r="PLP6" s="43"/>
      <c r="PLQ6" s="43"/>
      <c r="PLR6" s="43"/>
      <c r="PLS6" s="43"/>
      <c r="PLT6" s="43"/>
      <c r="PLU6" s="43"/>
      <c r="PLV6" s="43"/>
      <c r="PLW6" s="43"/>
      <c r="PLX6" s="43"/>
      <c r="PLY6" s="43"/>
      <c r="PLZ6" s="43"/>
      <c r="PMA6" s="43"/>
      <c r="PMB6" s="43"/>
      <c r="PMC6" s="43"/>
      <c r="PMD6" s="43"/>
      <c r="PME6" s="43"/>
      <c r="PMF6" s="43"/>
      <c r="PMG6" s="43"/>
      <c r="PMH6" s="43"/>
      <c r="PMI6" s="43"/>
      <c r="PMJ6" s="43"/>
      <c r="PMK6" s="43"/>
      <c r="PML6" s="43"/>
      <c r="PMM6" s="43"/>
      <c r="PMN6" s="43"/>
      <c r="PMO6" s="43"/>
      <c r="PMP6" s="43"/>
      <c r="PMQ6" s="43"/>
      <c r="PMR6" s="43"/>
      <c r="PMS6" s="43"/>
      <c r="PMT6" s="43"/>
      <c r="PMU6" s="43"/>
      <c r="PMV6" s="43"/>
      <c r="PMW6" s="43"/>
      <c r="PMX6" s="43"/>
      <c r="PMY6" s="43"/>
      <c r="PMZ6" s="43"/>
      <c r="PNA6" s="43"/>
      <c r="PNB6" s="43"/>
      <c r="PNC6" s="43"/>
      <c r="PND6" s="43"/>
      <c r="PNE6" s="43"/>
      <c r="PNF6" s="43"/>
      <c r="PNG6" s="43"/>
      <c r="PNH6" s="43"/>
      <c r="PNI6" s="43"/>
      <c r="PNJ6" s="43"/>
      <c r="PNK6" s="43"/>
      <c r="PNL6" s="43"/>
      <c r="PNM6" s="43"/>
      <c r="PNN6" s="43"/>
      <c r="PNO6" s="43"/>
      <c r="PNP6" s="43"/>
      <c r="PNQ6" s="43"/>
      <c r="PNR6" s="43"/>
      <c r="PNS6" s="43"/>
      <c r="PNT6" s="43"/>
      <c r="PNU6" s="43"/>
      <c r="PNV6" s="43"/>
      <c r="PNW6" s="43"/>
      <c r="PNX6" s="43"/>
      <c r="PNY6" s="43"/>
      <c r="PNZ6" s="43"/>
      <c r="POA6" s="43"/>
      <c r="POB6" s="43"/>
      <c r="POC6" s="43"/>
      <c r="POD6" s="43"/>
      <c r="POE6" s="43"/>
      <c r="POF6" s="43"/>
      <c r="POG6" s="43"/>
      <c r="POH6" s="43"/>
      <c r="POI6" s="43"/>
      <c r="POJ6" s="43"/>
      <c r="POK6" s="43"/>
      <c r="POL6" s="43"/>
      <c r="POM6" s="43"/>
      <c r="PON6" s="43"/>
      <c r="POO6" s="43"/>
      <c r="POP6" s="43"/>
      <c r="POQ6" s="43"/>
      <c r="POR6" s="43"/>
      <c r="POS6" s="43"/>
      <c r="POT6" s="43"/>
      <c r="POU6" s="43"/>
      <c r="POV6" s="43"/>
      <c r="POW6" s="43"/>
      <c r="POX6" s="43"/>
      <c r="POY6" s="43"/>
      <c r="POZ6" s="43"/>
      <c r="PPA6" s="43"/>
      <c r="PPB6" s="43"/>
      <c r="PPC6" s="43"/>
      <c r="PPD6" s="43"/>
      <c r="PPE6" s="43"/>
      <c r="PPF6" s="43"/>
      <c r="PPG6" s="43"/>
      <c r="PPH6" s="43"/>
      <c r="PPI6" s="43"/>
      <c r="PPJ6" s="43"/>
      <c r="PPK6" s="43"/>
      <c r="PPL6" s="43"/>
      <c r="PPM6" s="43"/>
      <c r="PPN6" s="43"/>
      <c r="PPO6" s="43"/>
      <c r="PPP6" s="43"/>
      <c r="PPQ6" s="43"/>
      <c r="PPR6" s="43"/>
      <c r="PPS6" s="43"/>
      <c r="PPT6" s="43"/>
      <c r="PPU6" s="43"/>
      <c r="PPV6" s="43"/>
      <c r="PPW6" s="43"/>
      <c r="PPX6" s="43"/>
      <c r="PPY6" s="43"/>
      <c r="PPZ6" s="43"/>
      <c r="PQA6" s="43"/>
      <c r="PQB6" s="43"/>
      <c r="PQC6" s="43"/>
      <c r="PQD6" s="43"/>
      <c r="PQE6" s="43"/>
      <c r="PQF6" s="43"/>
      <c r="PQG6" s="43"/>
      <c r="PQH6" s="43"/>
      <c r="PQI6" s="43"/>
      <c r="PQJ6" s="43"/>
      <c r="PQK6" s="43"/>
      <c r="PQL6" s="43"/>
      <c r="PQM6" s="43"/>
      <c r="PQN6" s="43"/>
      <c r="PQO6" s="43"/>
      <c r="PQP6" s="43"/>
      <c r="PQQ6" s="43"/>
      <c r="PQR6" s="43"/>
      <c r="PQS6" s="43"/>
      <c r="PQT6" s="43"/>
      <c r="PQU6" s="43"/>
      <c r="PQV6" s="43"/>
      <c r="PQW6" s="43"/>
      <c r="PQX6" s="43"/>
      <c r="PQY6" s="43"/>
      <c r="PQZ6" s="43"/>
      <c r="PRA6" s="43"/>
      <c r="PRB6" s="43"/>
      <c r="PRC6" s="43"/>
      <c r="PRD6" s="43"/>
      <c r="PRE6" s="43"/>
      <c r="PRF6" s="43"/>
      <c r="PRG6" s="43"/>
      <c r="PRH6" s="43"/>
      <c r="PRI6" s="43"/>
      <c r="PRJ6" s="43"/>
      <c r="PRK6" s="43"/>
      <c r="PRL6" s="43"/>
      <c r="PRM6" s="43"/>
      <c r="PRN6" s="43"/>
      <c r="PRO6" s="43"/>
      <c r="PRP6" s="43"/>
      <c r="PRQ6" s="43"/>
      <c r="PRR6" s="43"/>
      <c r="PRS6" s="43"/>
      <c r="PRT6" s="43"/>
      <c r="PRU6" s="43"/>
      <c r="PRV6" s="43"/>
      <c r="PRW6" s="43"/>
      <c r="PRX6" s="43"/>
      <c r="PRY6" s="43"/>
      <c r="PRZ6" s="43"/>
      <c r="PSA6" s="43"/>
      <c r="PSB6" s="43"/>
      <c r="PSC6" s="43"/>
      <c r="PSD6" s="43"/>
      <c r="PSE6" s="43"/>
      <c r="PSF6" s="43"/>
      <c r="PSG6" s="43"/>
      <c r="PSH6" s="43"/>
      <c r="PSI6" s="43"/>
      <c r="PSJ6" s="43"/>
      <c r="PSK6" s="43"/>
      <c r="PSL6" s="43"/>
      <c r="PSM6" s="43"/>
      <c r="PSN6" s="43"/>
      <c r="PSO6" s="43"/>
      <c r="PSP6" s="43"/>
      <c r="PSQ6" s="43"/>
      <c r="PSR6" s="43"/>
      <c r="PSS6" s="43"/>
      <c r="PST6" s="43"/>
      <c r="PSU6" s="43"/>
      <c r="PSV6" s="43"/>
      <c r="PSW6" s="43"/>
      <c r="PSX6" s="43"/>
      <c r="PSY6" s="43"/>
      <c r="PSZ6" s="43"/>
      <c r="PTA6" s="43"/>
      <c r="PTB6" s="43"/>
      <c r="PTC6" s="43"/>
      <c r="PTD6" s="43"/>
      <c r="PTE6" s="43"/>
      <c r="PTF6" s="43"/>
      <c r="PTG6" s="43"/>
      <c r="PTH6" s="43"/>
      <c r="PTI6" s="43"/>
      <c r="PTJ6" s="43"/>
      <c r="PTK6" s="43"/>
      <c r="PTL6" s="43"/>
      <c r="PTM6" s="43"/>
      <c r="PTN6" s="43"/>
      <c r="PTO6" s="43"/>
      <c r="PTP6" s="43"/>
      <c r="PTQ6" s="43"/>
      <c r="PTR6" s="43"/>
      <c r="PTS6" s="43"/>
      <c r="PTT6" s="43"/>
      <c r="PTU6" s="43"/>
      <c r="PTV6" s="43"/>
      <c r="PTW6" s="43"/>
      <c r="PTX6" s="43"/>
      <c r="PTY6" s="43"/>
      <c r="PTZ6" s="43"/>
      <c r="PUA6" s="43"/>
      <c r="PUB6" s="43"/>
      <c r="PUC6" s="43"/>
      <c r="PUD6" s="43"/>
      <c r="PUE6" s="43"/>
      <c r="PUF6" s="43"/>
      <c r="PUG6" s="43"/>
      <c r="PUH6" s="43"/>
      <c r="PUI6" s="43"/>
      <c r="PUJ6" s="43"/>
      <c r="PUK6" s="43"/>
      <c r="PUL6" s="43"/>
      <c r="PUM6" s="43"/>
      <c r="PUN6" s="43"/>
      <c r="PUO6" s="43"/>
      <c r="PUP6" s="43"/>
      <c r="PUQ6" s="43"/>
      <c r="PUR6" s="43"/>
      <c r="PUS6" s="43"/>
      <c r="PUT6" s="43"/>
      <c r="PUU6" s="43"/>
      <c r="PUV6" s="43"/>
      <c r="PUW6" s="43"/>
      <c r="PUX6" s="43"/>
      <c r="PUY6" s="43"/>
      <c r="PUZ6" s="43"/>
      <c r="PVA6" s="43"/>
      <c r="PVB6" s="43"/>
      <c r="PVC6" s="43"/>
      <c r="PVD6" s="43"/>
      <c r="PVE6" s="43"/>
      <c r="PVF6" s="43"/>
      <c r="PVG6" s="43"/>
      <c r="PVH6" s="43"/>
      <c r="PVI6" s="43"/>
      <c r="PVJ6" s="43"/>
      <c r="PVK6" s="43"/>
      <c r="PVL6" s="43"/>
      <c r="PVM6" s="43"/>
      <c r="PVN6" s="43"/>
      <c r="PVO6" s="43"/>
      <c r="PVP6" s="43"/>
      <c r="PVQ6" s="43"/>
      <c r="PVR6" s="43"/>
      <c r="PVS6" s="43"/>
      <c r="PVT6" s="43"/>
      <c r="PVU6" s="43"/>
      <c r="PVV6" s="43"/>
      <c r="PVW6" s="43"/>
      <c r="PVX6" s="43"/>
      <c r="PVY6" s="43"/>
      <c r="PVZ6" s="43"/>
      <c r="PWA6" s="43"/>
      <c r="PWB6" s="43"/>
      <c r="PWC6" s="43"/>
      <c r="PWD6" s="43"/>
      <c r="PWE6" s="43"/>
      <c r="PWF6" s="43"/>
      <c r="PWG6" s="43"/>
      <c r="PWH6" s="43"/>
      <c r="PWI6" s="43"/>
      <c r="PWJ6" s="43"/>
      <c r="PWK6" s="43"/>
      <c r="PWL6" s="43"/>
      <c r="PWM6" s="43"/>
      <c r="PWN6" s="43"/>
      <c r="PWO6" s="43"/>
      <c r="PWP6" s="43"/>
      <c r="PWQ6" s="43"/>
      <c r="PWR6" s="43"/>
      <c r="PWS6" s="43"/>
      <c r="PWT6" s="43"/>
      <c r="PWU6" s="43"/>
      <c r="PWV6" s="43"/>
      <c r="PWW6" s="43"/>
      <c r="PWX6" s="43"/>
      <c r="PWY6" s="43"/>
      <c r="PWZ6" s="43"/>
      <c r="PXA6" s="43"/>
      <c r="PXB6" s="43"/>
      <c r="PXC6" s="43"/>
      <c r="PXD6" s="43"/>
      <c r="PXE6" s="43"/>
      <c r="PXF6" s="43"/>
      <c r="PXG6" s="43"/>
      <c r="PXH6" s="43"/>
      <c r="PXI6" s="43"/>
      <c r="PXJ6" s="43"/>
      <c r="PXK6" s="43"/>
      <c r="PXL6" s="43"/>
      <c r="PXM6" s="43"/>
      <c r="PXN6" s="43"/>
      <c r="PXO6" s="43"/>
      <c r="PXP6" s="43"/>
      <c r="PXQ6" s="43"/>
      <c r="PXR6" s="43"/>
      <c r="PXS6" s="43"/>
      <c r="PXT6" s="43"/>
      <c r="PXU6" s="43"/>
      <c r="PXV6" s="43"/>
      <c r="PXW6" s="43"/>
      <c r="PXX6" s="43"/>
      <c r="PXY6" s="43"/>
      <c r="PXZ6" s="43"/>
      <c r="PYA6" s="43"/>
      <c r="PYB6" s="43"/>
      <c r="PYC6" s="43"/>
      <c r="PYD6" s="43"/>
      <c r="PYE6" s="43"/>
      <c r="PYF6" s="43"/>
      <c r="PYG6" s="43"/>
      <c r="PYH6" s="43"/>
      <c r="PYI6" s="43"/>
      <c r="PYJ6" s="43"/>
      <c r="PYK6" s="43"/>
      <c r="PYL6" s="43"/>
      <c r="PYM6" s="43"/>
      <c r="PYN6" s="43"/>
      <c r="PYO6" s="43"/>
      <c r="PYP6" s="43"/>
      <c r="PYQ6" s="43"/>
      <c r="PYR6" s="43"/>
      <c r="PYS6" s="43"/>
      <c r="PYT6" s="43"/>
      <c r="PYU6" s="43"/>
      <c r="PYV6" s="43"/>
      <c r="PYW6" s="43"/>
      <c r="PYX6" s="43"/>
      <c r="PYY6" s="43"/>
      <c r="PYZ6" s="43"/>
      <c r="PZA6" s="43"/>
      <c r="PZB6" s="43"/>
      <c r="PZC6" s="43"/>
      <c r="PZD6" s="43"/>
      <c r="PZE6" s="43"/>
      <c r="PZF6" s="43"/>
      <c r="PZG6" s="43"/>
      <c r="PZH6" s="43"/>
      <c r="PZI6" s="43"/>
      <c r="PZJ6" s="43"/>
      <c r="PZK6" s="43"/>
      <c r="PZL6" s="43"/>
      <c r="PZM6" s="43"/>
      <c r="PZN6" s="43"/>
      <c r="PZO6" s="43"/>
      <c r="PZP6" s="43"/>
      <c r="PZQ6" s="43"/>
      <c r="PZR6" s="43"/>
      <c r="PZS6" s="43"/>
      <c r="PZT6" s="43"/>
      <c r="PZU6" s="43"/>
      <c r="PZV6" s="43"/>
      <c r="PZW6" s="43"/>
      <c r="PZX6" s="43"/>
      <c r="PZY6" s="43"/>
      <c r="PZZ6" s="43"/>
      <c r="QAA6" s="43"/>
      <c r="QAB6" s="43"/>
      <c r="QAC6" s="43"/>
      <c r="QAD6" s="43"/>
      <c r="QAE6" s="43"/>
      <c r="QAF6" s="43"/>
      <c r="QAG6" s="43"/>
      <c r="QAH6" s="43"/>
      <c r="QAI6" s="43"/>
      <c r="QAJ6" s="43"/>
      <c r="QAK6" s="43"/>
      <c r="QAL6" s="43"/>
      <c r="QAM6" s="43"/>
      <c r="QAN6" s="43"/>
      <c r="QAO6" s="43"/>
      <c r="QAP6" s="43"/>
      <c r="QAQ6" s="43"/>
      <c r="QAR6" s="43"/>
      <c r="QAS6" s="43"/>
      <c r="QAT6" s="43"/>
      <c r="QAU6" s="43"/>
      <c r="QAV6" s="43"/>
      <c r="QAW6" s="43"/>
      <c r="QAX6" s="43"/>
      <c r="QAY6" s="43"/>
      <c r="QAZ6" s="43"/>
      <c r="QBA6" s="43"/>
      <c r="QBB6" s="43"/>
      <c r="QBC6" s="43"/>
      <c r="QBD6" s="43"/>
      <c r="QBE6" s="43"/>
      <c r="QBF6" s="43"/>
      <c r="QBG6" s="43"/>
      <c r="QBH6" s="43"/>
      <c r="QBI6" s="43"/>
      <c r="QBJ6" s="43"/>
      <c r="QBK6" s="43"/>
      <c r="QBL6" s="43"/>
      <c r="QBM6" s="43"/>
      <c r="QBN6" s="43"/>
      <c r="QBO6" s="43"/>
      <c r="QBP6" s="43"/>
      <c r="QBQ6" s="43"/>
      <c r="QBR6" s="43"/>
      <c r="QBS6" s="43"/>
      <c r="QBT6" s="43"/>
      <c r="QBU6" s="43"/>
      <c r="QBV6" s="43"/>
      <c r="QBW6" s="43"/>
      <c r="QBX6" s="43"/>
      <c r="QBY6" s="43"/>
      <c r="QBZ6" s="43"/>
      <c r="QCA6" s="43"/>
      <c r="QCB6" s="43"/>
      <c r="QCC6" s="43"/>
      <c r="QCD6" s="43"/>
      <c r="QCE6" s="43"/>
      <c r="QCF6" s="43"/>
      <c r="QCG6" s="43"/>
      <c r="QCH6" s="43"/>
      <c r="QCI6" s="43"/>
      <c r="QCJ6" s="43"/>
      <c r="QCK6" s="43"/>
      <c r="QCL6" s="43"/>
      <c r="QCM6" s="43"/>
      <c r="QCN6" s="43"/>
      <c r="QCO6" s="43"/>
      <c r="QCP6" s="43"/>
      <c r="QCQ6" s="43"/>
      <c r="QCR6" s="43"/>
      <c r="QCS6" s="43"/>
      <c r="QCT6" s="43"/>
      <c r="QCU6" s="43"/>
      <c r="QCV6" s="43"/>
      <c r="QCW6" s="43"/>
      <c r="QCX6" s="43"/>
      <c r="QCY6" s="43"/>
      <c r="QCZ6" s="43"/>
      <c r="QDA6" s="43"/>
      <c r="QDB6" s="43"/>
      <c r="QDC6" s="43"/>
      <c r="QDD6" s="43"/>
      <c r="QDE6" s="43"/>
      <c r="QDF6" s="43"/>
      <c r="QDG6" s="43"/>
      <c r="QDH6" s="43"/>
      <c r="QDI6" s="43"/>
      <c r="QDJ6" s="43"/>
      <c r="QDK6" s="43"/>
      <c r="QDL6" s="43"/>
      <c r="QDM6" s="43"/>
      <c r="QDN6" s="43"/>
      <c r="QDO6" s="43"/>
      <c r="QDP6" s="43"/>
      <c r="QDQ6" s="43"/>
      <c r="QDR6" s="43"/>
      <c r="QDS6" s="43"/>
      <c r="QDT6" s="43"/>
      <c r="QDU6" s="43"/>
      <c r="QDV6" s="43"/>
      <c r="QDW6" s="43"/>
      <c r="QDX6" s="43"/>
      <c r="QDY6" s="43"/>
      <c r="QDZ6" s="43"/>
      <c r="QEA6" s="43"/>
      <c r="QEB6" s="43"/>
      <c r="QEC6" s="43"/>
      <c r="QED6" s="43"/>
      <c r="QEE6" s="43"/>
      <c r="QEF6" s="43"/>
      <c r="QEG6" s="43"/>
      <c r="QEH6" s="43"/>
      <c r="QEI6" s="43"/>
      <c r="QEJ6" s="43"/>
      <c r="QEK6" s="43"/>
      <c r="QEL6" s="43"/>
      <c r="QEM6" s="43"/>
      <c r="QEN6" s="43"/>
      <c r="QEO6" s="43"/>
      <c r="QEP6" s="43"/>
      <c r="QEQ6" s="43"/>
      <c r="QER6" s="43"/>
      <c r="QES6" s="43"/>
      <c r="QET6" s="43"/>
      <c r="QEU6" s="43"/>
      <c r="QEV6" s="43"/>
      <c r="QEW6" s="43"/>
      <c r="QEX6" s="43"/>
      <c r="QEY6" s="43"/>
      <c r="QEZ6" s="43"/>
      <c r="QFA6" s="43"/>
      <c r="QFB6" s="43"/>
      <c r="QFC6" s="43"/>
      <c r="QFD6" s="43"/>
      <c r="QFE6" s="43"/>
      <c r="QFF6" s="43"/>
      <c r="QFG6" s="43"/>
      <c r="QFH6" s="43"/>
      <c r="QFI6" s="43"/>
      <c r="QFJ6" s="43"/>
      <c r="QFK6" s="43"/>
      <c r="QFL6" s="43"/>
      <c r="QFM6" s="43"/>
      <c r="QFN6" s="43"/>
      <c r="QFO6" s="43"/>
      <c r="QFP6" s="43"/>
      <c r="QFQ6" s="43"/>
      <c r="QFR6" s="43"/>
      <c r="QFS6" s="43"/>
      <c r="QFT6" s="43"/>
      <c r="QFU6" s="43"/>
      <c r="QFV6" s="43"/>
      <c r="QFW6" s="43"/>
      <c r="QFX6" s="43"/>
      <c r="QFY6" s="43"/>
      <c r="QFZ6" s="43"/>
      <c r="QGA6" s="43"/>
      <c r="QGB6" s="43"/>
      <c r="QGC6" s="43"/>
      <c r="QGD6" s="43"/>
      <c r="QGE6" s="43"/>
      <c r="QGF6" s="43"/>
      <c r="QGG6" s="43"/>
      <c r="QGH6" s="43"/>
      <c r="QGI6" s="43"/>
      <c r="QGJ6" s="43"/>
      <c r="QGK6" s="43"/>
      <c r="QGL6" s="43"/>
      <c r="QGM6" s="43"/>
      <c r="QGN6" s="43"/>
      <c r="QGO6" s="43"/>
      <c r="QGP6" s="43"/>
      <c r="QGQ6" s="43"/>
      <c r="QGR6" s="43"/>
      <c r="QGS6" s="43"/>
      <c r="QGT6" s="43"/>
      <c r="QGU6" s="43"/>
      <c r="QGV6" s="43"/>
      <c r="QGW6" s="43"/>
      <c r="QGX6" s="43"/>
      <c r="QGY6" s="43"/>
      <c r="QGZ6" s="43"/>
      <c r="QHA6" s="43"/>
      <c r="QHB6" s="43"/>
      <c r="QHC6" s="43"/>
      <c r="QHD6" s="43"/>
      <c r="QHE6" s="43"/>
      <c r="QHF6" s="43"/>
      <c r="QHG6" s="43"/>
      <c r="QHH6" s="43"/>
      <c r="QHI6" s="43"/>
      <c r="QHJ6" s="43"/>
      <c r="QHK6" s="43"/>
      <c r="QHL6" s="43"/>
      <c r="QHM6" s="43"/>
      <c r="QHN6" s="43"/>
      <c r="QHO6" s="43"/>
      <c r="QHP6" s="43"/>
      <c r="QHQ6" s="43"/>
      <c r="QHR6" s="43"/>
      <c r="QHS6" s="43"/>
      <c r="QHT6" s="43"/>
      <c r="QHU6" s="43"/>
      <c r="QHV6" s="43"/>
      <c r="QHW6" s="43"/>
      <c r="QHX6" s="43"/>
      <c r="QHY6" s="43"/>
      <c r="QHZ6" s="43"/>
      <c r="QIA6" s="43"/>
      <c r="QIB6" s="43"/>
      <c r="QIC6" s="43"/>
      <c r="QID6" s="43"/>
      <c r="QIE6" s="43"/>
      <c r="QIF6" s="43"/>
      <c r="QIG6" s="43"/>
      <c r="QIH6" s="43"/>
      <c r="QII6" s="43"/>
      <c r="QIJ6" s="43"/>
      <c r="QIK6" s="43"/>
      <c r="QIL6" s="43"/>
      <c r="QIM6" s="43"/>
      <c r="QIN6" s="43"/>
      <c r="QIO6" s="43"/>
      <c r="QIP6" s="43"/>
      <c r="QIQ6" s="43"/>
      <c r="QIR6" s="43"/>
      <c r="QIS6" s="43"/>
      <c r="QIT6" s="43"/>
      <c r="QIU6" s="43"/>
      <c r="QIV6" s="43"/>
      <c r="QIW6" s="43"/>
      <c r="QIX6" s="43"/>
      <c r="QIY6" s="43"/>
      <c r="QIZ6" s="43"/>
      <c r="QJA6" s="43"/>
      <c r="QJB6" s="43"/>
      <c r="QJC6" s="43"/>
      <c r="QJD6" s="43"/>
      <c r="QJE6" s="43"/>
      <c r="QJF6" s="43"/>
      <c r="QJG6" s="43"/>
      <c r="QJH6" s="43"/>
      <c r="QJI6" s="43"/>
      <c r="QJJ6" s="43"/>
      <c r="QJK6" s="43"/>
      <c r="QJL6" s="43"/>
      <c r="QJM6" s="43"/>
      <c r="QJN6" s="43"/>
      <c r="QJO6" s="43"/>
      <c r="QJP6" s="43"/>
      <c r="QJQ6" s="43"/>
      <c r="QJR6" s="43"/>
      <c r="QJS6" s="43"/>
      <c r="QJT6" s="43"/>
      <c r="QJU6" s="43"/>
      <c r="QJV6" s="43"/>
      <c r="QJW6" s="43"/>
      <c r="QJX6" s="43"/>
      <c r="QJY6" s="43"/>
      <c r="QJZ6" s="43"/>
      <c r="QKA6" s="43"/>
      <c r="QKB6" s="43"/>
      <c r="QKC6" s="43"/>
      <c r="QKD6" s="43"/>
      <c r="QKE6" s="43"/>
      <c r="QKF6" s="43"/>
      <c r="QKG6" s="43"/>
      <c r="QKH6" s="43"/>
      <c r="QKI6" s="43"/>
      <c r="QKJ6" s="43"/>
      <c r="QKK6" s="43"/>
      <c r="QKL6" s="43"/>
      <c r="QKM6" s="43"/>
      <c r="QKN6" s="43"/>
      <c r="QKO6" s="43"/>
      <c r="QKP6" s="43"/>
      <c r="QKQ6" s="43"/>
      <c r="QKR6" s="43"/>
      <c r="QKS6" s="43"/>
      <c r="QKT6" s="43"/>
      <c r="QKU6" s="43"/>
      <c r="QKV6" s="43"/>
      <c r="QKW6" s="43"/>
      <c r="QKX6" s="43"/>
      <c r="QKY6" s="43"/>
      <c r="QKZ6" s="43"/>
      <c r="QLA6" s="43"/>
      <c r="QLB6" s="43"/>
      <c r="QLC6" s="43"/>
      <c r="QLD6" s="43"/>
      <c r="QLE6" s="43"/>
      <c r="QLF6" s="43"/>
      <c r="QLG6" s="43"/>
      <c r="QLH6" s="43"/>
      <c r="QLI6" s="43"/>
      <c r="QLJ6" s="43"/>
      <c r="QLK6" s="43"/>
      <c r="QLL6" s="43"/>
      <c r="QLM6" s="43"/>
      <c r="QLN6" s="43"/>
      <c r="QLO6" s="43"/>
      <c r="QLP6" s="43"/>
      <c r="QLQ6" s="43"/>
      <c r="QLR6" s="43"/>
      <c r="QLS6" s="43"/>
      <c r="QLT6" s="43"/>
      <c r="QLU6" s="43"/>
      <c r="QLV6" s="43"/>
      <c r="QLW6" s="43"/>
      <c r="QLX6" s="43"/>
      <c r="QLY6" s="43"/>
      <c r="QLZ6" s="43"/>
      <c r="QMA6" s="43"/>
      <c r="QMB6" s="43"/>
      <c r="QMC6" s="43"/>
      <c r="QMD6" s="43"/>
      <c r="QME6" s="43"/>
      <c r="QMF6" s="43"/>
      <c r="QMG6" s="43"/>
      <c r="QMH6" s="43"/>
      <c r="QMI6" s="43"/>
      <c r="QMJ6" s="43"/>
      <c r="QMK6" s="43"/>
      <c r="QML6" s="43"/>
      <c r="QMM6" s="43"/>
      <c r="QMN6" s="43"/>
      <c r="QMO6" s="43"/>
      <c r="QMP6" s="43"/>
      <c r="QMQ6" s="43"/>
      <c r="QMR6" s="43"/>
      <c r="QMS6" s="43"/>
      <c r="QMT6" s="43"/>
      <c r="QMU6" s="43"/>
      <c r="QMV6" s="43"/>
      <c r="QMW6" s="43"/>
      <c r="QMX6" s="43"/>
      <c r="QMY6" s="43"/>
      <c r="QMZ6" s="43"/>
      <c r="QNA6" s="43"/>
      <c r="QNB6" s="43"/>
      <c r="QNC6" s="43"/>
      <c r="QND6" s="43"/>
      <c r="QNE6" s="43"/>
      <c r="QNF6" s="43"/>
      <c r="QNG6" s="43"/>
      <c r="QNH6" s="43"/>
      <c r="QNI6" s="43"/>
      <c r="QNJ6" s="43"/>
      <c r="QNK6" s="43"/>
      <c r="QNL6" s="43"/>
      <c r="QNM6" s="43"/>
      <c r="QNN6" s="43"/>
      <c r="QNO6" s="43"/>
      <c r="QNP6" s="43"/>
      <c r="QNQ6" s="43"/>
      <c r="QNR6" s="43"/>
      <c r="QNS6" s="43"/>
      <c r="QNT6" s="43"/>
      <c r="QNU6" s="43"/>
      <c r="QNV6" s="43"/>
      <c r="QNW6" s="43"/>
      <c r="QNX6" s="43"/>
      <c r="QNY6" s="43"/>
      <c r="QNZ6" s="43"/>
      <c r="QOA6" s="43"/>
      <c r="QOB6" s="43"/>
      <c r="QOC6" s="43"/>
      <c r="QOD6" s="43"/>
      <c r="QOE6" s="43"/>
      <c r="QOF6" s="43"/>
      <c r="QOG6" s="43"/>
      <c r="QOH6" s="43"/>
      <c r="QOI6" s="43"/>
      <c r="QOJ6" s="43"/>
      <c r="QOK6" s="43"/>
      <c r="QOL6" s="43"/>
      <c r="QOM6" s="43"/>
      <c r="QON6" s="43"/>
      <c r="QOO6" s="43"/>
      <c r="QOP6" s="43"/>
      <c r="QOQ6" s="43"/>
      <c r="QOR6" s="43"/>
      <c r="QOS6" s="43"/>
      <c r="QOT6" s="43"/>
      <c r="QOU6" s="43"/>
      <c r="QOV6" s="43"/>
      <c r="QOW6" s="43"/>
      <c r="QOX6" s="43"/>
      <c r="QOY6" s="43"/>
      <c r="QOZ6" s="43"/>
      <c r="QPA6" s="43"/>
      <c r="QPB6" s="43"/>
      <c r="QPC6" s="43"/>
      <c r="QPD6" s="43"/>
      <c r="QPE6" s="43"/>
      <c r="QPF6" s="43"/>
      <c r="QPG6" s="43"/>
      <c r="QPH6" s="43"/>
      <c r="QPI6" s="43"/>
      <c r="QPJ6" s="43"/>
      <c r="QPK6" s="43"/>
      <c r="QPL6" s="43"/>
      <c r="QPM6" s="43"/>
      <c r="QPN6" s="43"/>
      <c r="QPO6" s="43"/>
      <c r="QPP6" s="43"/>
      <c r="QPQ6" s="43"/>
      <c r="QPR6" s="43"/>
      <c r="QPS6" s="43"/>
      <c r="QPT6" s="43"/>
      <c r="QPU6" s="43"/>
      <c r="QPV6" s="43"/>
      <c r="QPW6" s="43"/>
      <c r="QPX6" s="43"/>
      <c r="QPY6" s="43"/>
      <c r="QPZ6" s="43"/>
      <c r="QQA6" s="43"/>
      <c r="QQB6" s="43"/>
      <c r="QQC6" s="43"/>
      <c r="QQD6" s="43"/>
      <c r="QQE6" s="43"/>
      <c r="QQF6" s="43"/>
      <c r="QQG6" s="43"/>
      <c r="QQH6" s="43"/>
      <c r="QQI6" s="43"/>
      <c r="QQJ6" s="43"/>
      <c r="QQK6" s="43"/>
      <c r="QQL6" s="43"/>
      <c r="QQM6" s="43"/>
      <c r="QQN6" s="43"/>
      <c r="QQO6" s="43"/>
      <c r="QQP6" s="43"/>
      <c r="QQQ6" s="43"/>
      <c r="QQR6" s="43"/>
      <c r="QQS6" s="43"/>
      <c r="QQT6" s="43"/>
      <c r="QQU6" s="43"/>
      <c r="QQV6" s="43"/>
      <c r="QQW6" s="43"/>
      <c r="QQX6" s="43"/>
      <c r="QQY6" s="43"/>
      <c r="QQZ6" s="43"/>
      <c r="QRA6" s="43"/>
      <c r="QRB6" s="43"/>
      <c r="QRC6" s="43"/>
      <c r="QRD6" s="43"/>
      <c r="QRE6" s="43"/>
      <c r="QRF6" s="43"/>
      <c r="QRG6" s="43"/>
      <c r="QRH6" s="43"/>
      <c r="QRI6" s="43"/>
      <c r="QRJ6" s="43"/>
      <c r="QRK6" s="43"/>
      <c r="QRL6" s="43"/>
      <c r="QRM6" s="43"/>
      <c r="QRN6" s="43"/>
      <c r="QRO6" s="43"/>
      <c r="QRP6" s="43"/>
      <c r="QRQ6" s="43"/>
      <c r="QRR6" s="43"/>
      <c r="QRS6" s="43"/>
      <c r="QRT6" s="43"/>
      <c r="QRU6" s="43"/>
      <c r="QRV6" s="43"/>
      <c r="QRW6" s="43"/>
      <c r="QRX6" s="43"/>
      <c r="QRY6" s="43"/>
      <c r="QRZ6" s="43"/>
      <c r="QSA6" s="43"/>
      <c r="QSB6" s="43"/>
      <c r="QSC6" s="43"/>
      <c r="QSD6" s="43"/>
      <c r="QSE6" s="43"/>
      <c r="QSF6" s="43"/>
      <c r="QSG6" s="43"/>
      <c r="QSH6" s="43"/>
      <c r="QSI6" s="43"/>
      <c r="QSJ6" s="43"/>
      <c r="QSK6" s="43"/>
      <c r="QSL6" s="43"/>
      <c r="QSM6" s="43"/>
      <c r="QSN6" s="43"/>
      <c r="QSO6" s="43"/>
      <c r="QSP6" s="43"/>
      <c r="QSQ6" s="43"/>
      <c r="QSR6" s="43"/>
      <c r="QSS6" s="43"/>
      <c r="QST6" s="43"/>
      <c r="QSU6" s="43"/>
      <c r="QSV6" s="43"/>
      <c r="QSW6" s="43"/>
      <c r="QSX6" s="43"/>
      <c r="QSY6" s="43"/>
      <c r="QSZ6" s="43"/>
      <c r="QTA6" s="43"/>
      <c r="QTB6" s="43"/>
      <c r="QTC6" s="43"/>
      <c r="QTD6" s="43"/>
      <c r="QTE6" s="43"/>
      <c r="QTF6" s="43"/>
      <c r="QTG6" s="43"/>
      <c r="QTH6" s="43"/>
      <c r="QTI6" s="43"/>
      <c r="QTJ6" s="43"/>
      <c r="QTK6" s="43"/>
      <c r="QTL6" s="43"/>
      <c r="QTM6" s="43"/>
      <c r="QTN6" s="43"/>
      <c r="QTO6" s="43"/>
      <c r="QTP6" s="43"/>
      <c r="QTQ6" s="43"/>
      <c r="QTR6" s="43"/>
      <c r="QTS6" s="43"/>
      <c r="QTT6" s="43"/>
      <c r="QTU6" s="43"/>
      <c r="QTV6" s="43"/>
      <c r="QTW6" s="43"/>
      <c r="QTX6" s="43"/>
      <c r="QTY6" s="43"/>
      <c r="QTZ6" s="43"/>
      <c r="QUA6" s="43"/>
      <c r="QUB6" s="43"/>
      <c r="QUC6" s="43"/>
      <c r="QUD6" s="43"/>
      <c r="QUE6" s="43"/>
      <c r="QUF6" s="43"/>
      <c r="QUG6" s="43"/>
      <c r="QUH6" s="43"/>
      <c r="QUI6" s="43"/>
      <c r="QUJ6" s="43"/>
      <c r="QUK6" s="43"/>
      <c r="QUL6" s="43"/>
      <c r="QUM6" s="43"/>
      <c r="QUN6" s="43"/>
      <c r="QUO6" s="43"/>
      <c r="QUP6" s="43"/>
      <c r="QUQ6" s="43"/>
      <c r="QUR6" s="43"/>
      <c r="QUS6" s="43"/>
      <c r="QUT6" s="43"/>
      <c r="QUU6" s="43"/>
      <c r="QUV6" s="43"/>
      <c r="QUW6" s="43"/>
      <c r="QUX6" s="43"/>
      <c r="QUY6" s="43"/>
      <c r="QUZ6" s="43"/>
      <c r="QVA6" s="43"/>
      <c r="QVB6" s="43"/>
      <c r="QVC6" s="43"/>
      <c r="QVD6" s="43"/>
      <c r="QVE6" s="43"/>
      <c r="QVF6" s="43"/>
      <c r="QVG6" s="43"/>
      <c r="QVH6" s="43"/>
      <c r="QVI6" s="43"/>
      <c r="QVJ6" s="43"/>
      <c r="QVK6" s="43"/>
      <c r="QVL6" s="43"/>
      <c r="QVM6" s="43"/>
      <c r="QVN6" s="43"/>
      <c r="QVO6" s="43"/>
      <c r="QVP6" s="43"/>
      <c r="QVQ6" s="43"/>
      <c r="QVR6" s="43"/>
      <c r="QVS6" s="43"/>
      <c r="QVT6" s="43"/>
      <c r="QVU6" s="43"/>
      <c r="QVV6" s="43"/>
      <c r="QVW6" s="43"/>
      <c r="QVX6" s="43"/>
      <c r="QVY6" s="43"/>
      <c r="QVZ6" s="43"/>
      <c r="QWA6" s="43"/>
      <c r="QWB6" s="43"/>
      <c r="QWC6" s="43"/>
      <c r="QWD6" s="43"/>
      <c r="QWE6" s="43"/>
      <c r="QWF6" s="43"/>
      <c r="QWG6" s="43"/>
      <c r="QWH6" s="43"/>
      <c r="QWI6" s="43"/>
      <c r="QWJ6" s="43"/>
      <c r="QWK6" s="43"/>
      <c r="QWL6" s="43"/>
      <c r="QWM6" s="43"/>
      <c r="QWN6" s="43"/>
      <c r="QWO6" s="43"/>
      <c r="QWP6" s="43"/>
      <c r="QWQ6" s="43"/>
      <c r="QWR6" s="43"/>
      <c r="QWS6" s="43"/>
      <c r="QWT6" s="43"/>
      <c r="QWU6" s="43"/>
      <c r="QWV6" s="43"/>
      <c r="QWW6" s="43"/>
      <c r="QWX6" s="43"/>
      <c r="QWY6" s="43"/>
      <c r="QWZ6" s="43"/>
      <c r="QXA6" s="43"/>
      <c r="QXB6" s="43"/>
      <c r="QXC6" s="43"/>
      <c r="QXD6" s="43"/>
      <c r="QXE6" s="43"/>
      <c r="QXF6" s="43"/>
      <c r="QXG6" s="43"/>
      <c r="QXH6" s="43"/>
      <c r="QXI6" s="43"/>
      <c r="QXJ6" s="43"/>
      <c r="QXK6" s="43"/>
      <c r="QXL6" s="43"/>
      <c r="QXM6" s="43"/>
      <c r="QXN6" s="43"/>
      <c r="QXO6" s="43"/>
      <c r="QXP6" s="43"/>
      <c r="QXQ6" s="43"/>
      <c r="QXR6" s="43"/>
      <c r="QXS6" s="43"/>
      <c r="QXT6" s="43"/>
      <c r="QXU6" s="43"/>
      <c r="QXV6" s="43"/>
      <c r="QXW6" s="43"/>
      <c r="QXX6" s="43"/>
      <c r="QXY6" s="43"/>
      <c r="QXZ6" s="43"/>
      <c r="QYA6" s="43"/>
      <c r="QYB6" s="43"/>
      <c r="QYC6" s="43"/>
      <c r="QYD6" s="43"/>
      <c r="QYE6" s="43"/>
      <c r="QYF6" s="43"/>
      <c r="QYG6" s="43"/>
      <c r="QYH6" s="43"/>
      <c r="QYI6" s="43"/>
      <c r="QYJ6" s="43"/>
      <c r="QYK6" s="43"/>
      <c r="QYL6" s="43"/>
      <c r="QYM6" s="43"/>
      <c r="QYN6" s="43"/>
      <c r="QYO6" s="43"/>
      <c r="QYP6" s="43"/>
      <c r="QYQ6" s="43"/>
      <c r="QYR6" s="43"/>
      <c r="QYS6" s="43"/>
      <c r="QYT6" s="43"/>
      <c r="QYU6" s="43"/>
      <c r="QYV6" s="43"/>
      <c r="QYW6" s="43"/>
      <c r="QYX6" s="43"/>
      <c r="QYY6" s="43"/>
      <c r="QYZ6" s="43"/>
      <c r="QZA6" s="43"/>
      <c r="QZB6" s="43"/>
      <c r="QZC6" s="43"/>
      <c r="QZD6" s="43"/>
      <c r="QZE6" s="43"/>
      <c r="QZF6" s="43"/>
      <c r="QZG6" s="43"/>
      <c r="QZH6" s="43"/>
      <c r="QZI6" s="43"/>
      <c r="QZJ6" s="43"/>
      <c r="QZK6" s="43"/>
      <c r="QZL6" s="43"/>
      <c r="QZM6" s="43"/>
      <c r="QZN6" s="43"/>
      <c r="QZO6" s="43"/>
      <c r="QZP6" s="43"/>
      <c r="QZQ6" s="43"/>
      <c r="QZR6" s="43"/>
      <c r="QZS6" s="43"/>
      <c r="QZT6" s="43"/>
      <c r="QZU6" s="43"/>
      <c r="QZV6" s="43"/>
      <c r="QZW6" s="43"/>
      <c r="QZX6" s="43"/>
      <c r="QZY6" s="43"/>
      <c r="QZZ6" s="43"/>
      <c r="RAA6" s="43"/>
      <c r="RAB6" s="43"/>
      <c r="RAC6" s="43"/>
      <c r="RAD6" s="43"/>
      <c r="RAE6" s="43"/>
      <c r="RAF6" s="43"/>
      <c r="RAG6" s="43"/>
      <c r="RAH6" s="43"/>
      <c r="RAI6" s="43"/>
      <c r="RAJ6" s="43"/>
      <c r="RAK6" s="43"/>
      <c r="RAL6" s="43"/>
      <c r="RAM6" s="43"/>
      <c r="RAN6" s="43"/>
      <c r="RAO6" s="43"/>
      <c r="RAP6" s="43"/>
      <c r="RAQ6" s="43"/>
      <c r="RAR6" s="43"/>
      <c r="RAS6" s="43"/>
      <c r="RAT6" s="43"/>
      <c r="RAU6" s="43"/>
      <c r="RAV6" s="43"/>
      <c r="RAW6" s="43"/>
      <c r="RAX6" s="43"/>
      <c r="RAY6" s="43"/>
      <c r="RAZ6" s="43"/>
      <c r="RBA6" s="43"/>
      <c r="RBB6" s="43"/>
      <c r="RBC6" s="43"/>
      <c r="RBD6" s="43"/>
      <c r="RBE6" s="43"/>
      <c r="RBF6" s="43"/>
      <c r="RBG6" s="43"/>
      <c r="RBH6" s="43"/>
      <c r="RBI6" s="43"/>
      <c r="RBJ6" s="43"/>
      <c r="RBK6" s="43"/>
      <c r="RBL6" s="43"/>
      <c r="RBM6" s="43"/>
      <c r="RBN6" s="43"/>
      <c r="RBO6" s="43"/>
      <c r="RBP6" s="43"/>
      <c r="RBQ6" s="43"/>
      <c r="RBR6" s="43"/>
      <c r="RBS6" s="43"/>
      <c r="RBT6" s="43"/>
      <c r="RBU6" s="43"/>
      <c r="RBV6" s="43"/>
      <c r="RBW6" s="43"/>
      <c r="RBX6" s="43"/>
      <c r="RBY6" s="43"/>
      <c r="RBZ6" s="43"/>
      <c r="RCA6" s="43"/>
      <c r="RCB6" s="43"/>
      <c r="RCC6" s="43"/>
      <c r="RCD6" s="43"/>
      <c r="RCE6" s="43"/>
      <c r="RCF6" s="43"/>
      <c r="RCG6" s="43"/>
      <c r="RCH6" s="43"/>
      <c r="RCI6" s="43"/>
      <c r="RCJ6" s="43"/>
      <c r="RCK6" s="43"/>
      <c r="RCL6" s="43"/>
      <c r="RCM6" s="43"/>
      <c r="RCN6" s="43"/>
      <c r="RCO6" s="43"/>
      <c r="RCP6" s="43"/>
      <c r="RCQ6" s="43"/>
      <c r="RCR6" s="43"/>
      <c r="RCS6" s="43"/>
      <c r="RCT6" s="43"/>
      <c r="RCU6" s="43"/>
      <c r="RCV6" s="43"/>
      <c r="RCW6" s="43"/>
      <c r="RCX6" s="43"/>
      <c r="RCY6" s="43"/>
      <c r="RCZ6" s="43"/>
      <c r="RDA6" s="43"/>
      <c r="RDB6" s="43"/>
      <c r="RDC6" s="43"/>
      <c r="RDD6" s="43"/>
      <c r="RDE6" s="43"/>
      <c r="RDF6" s="43"/>
      <c r="RDG6" s="43"/>
      <c r="RDH6" s="43"/>
      <c r="RDI6" s="43"/>
      <c r="RDJ6" s="43"/>
      <c r="RDK6" s="43"/>
      <c r="RDL6" s="43"/>
      <c r="RDM6" s="43"/>
      <c r="RDN6" s="43"/>
      <c r="RDO6" s="43"/>
      <c r="RDP6" s="43"/>
      <c r="RDQ6" s="43"/>
      <c r="RDR6" s="43"/>
      <c r="RDS6" s="43"/>
      <c r="RDT6" s="43"/>
      <c r="RDU6" s="43"/>
      <c r="RDV6" s="43"/>
      <c r="RDW6" s="43"/>
      <c r="RDX6" s="43"/>
      <c r="RDY6" s="43"/>
      <c r="RDZ6" s="43"/>
      <c r="REA6" s="43"/>
      <c r="REB6" s="43"/>
      <c r="REC6" s="43"/>
      <c r="RED6" s="43"/>
      <c r="REE6" s="43"/>
      <c r="REF6" s="43"/>
      <c r="REG6" s="43"/>
      <c r="REH6" s="43"/>
      <c r="REI6" s="43"/>
      <c r="REJ6" s="43"/>
      <c r="REK6" s="43"/>
      <c r="REL6" s="43"/>
      <c r="REM6" s="43"/>
      <c r="REN6" s="43"/>
      <c r="REO6" s="43"/>
      <c r="REP6" s="43"/>
      <c r="REQ6" s="43"/>
      <c r="RER6" s="43"/>
      <c r="RES6" s="43"/>
      <c r="RET6" s="43"/>
      <c r="REU6" s="43"/>
      <c r="REV6" s="43"/>
      <c r="REW6" s="43"/>
      <c r="REX6" s="43"/>
      <c r="REY6" s="43"/>
      <c r="REZ6" s="43"/>
      <c r="RFA6" s="43"/>
      <c r="RFB6" s="43"/>
      <c r="RFC6" s="43"/>
      <c r="RFD6" s="43"/>
      <c r="RFE6" s="43"/>
      <c r="RFF6" s="43"/>
      <c r="RFG6" s="43"/>
      <c r="RFH6" s="43"/>
      <c r="RFI6" s="43"/>
      <c r="RFJ6" s="43"/>
      <c r="RFK6" s="43"/>
      <c r="RFL6" s="43"/>
      <c r="RFM6" s="43"/>
      <c r="RFN6" s="43"/>
      <c r="RFO6" s="43"/>
      <c r="RFP6" s="43"/>
      <c r="RFQ6" s="43"/>
      <c r="RFR6" s="43"/>
      <c r="RFS6" s="43"/>
      <c r="RFT6" s="43"/>
      <c r="RFU6" s="43"/>
      <c r="RFV6" s="43"/>
      <c r="RFW6" s="43"/>
      <c r="RFX6" s="43"/>
      <c r="RFY6" s="43"/>
      <c r="RFZ6" s="43"/>
      <c r="RGA6" s="43"/>
      <c r="RGB6" s="43"/>
      <c r="RGC6" s="43"/>
      <c r="RGD6" s="43"/>
      <c r="RGE6" s="43"/>
      <c r="RGF6" s="43"/>
      <c r="RGG6" s="43"/>
      <c r="RGH6" s="43"/>
      <c r="RGI6" s="43"/>
      <c r="RGJ6" s="43"/>
      <c r="RGK6" s="43"/>
      <c r="RGL6" s="43"/>
      <c r="RGM6" s="43"/>
      <c r="RGN6" s="43"/>
      <c r="RGO6" s="43"/>
      <c r="RGP6" s="43"/>
      <c r="RGQ6" s="43"/>
      <c r="RGR6" s="43"/>
      <c r="RGS6" s="43"/>
      <c r="RGT6" s="43"/>
      <c r="RGU6" s="43"/>
      <c r="RGV6" s="43"/>
      <c r="RGW6" s="43"/>
      <c r="RGX6" s="43"/>
      <c r="RGY6" s="43"/>
      <c r="RGZ6" s="43"/>
      <c r="RHA6" s="43"/>
      <c r="RHB6" s="43"/>
      <c r="RHC6" s="43"/>
      <c r="RHD6" s="43"/>
      <c r="RHE6" s="43"/>
      <c r="RHF6" s="43"/>
      <c r="RHG6" s="43"/>
      <c r="RHH6" s="43"/>
      <c r="RHI6" s="43"/>
      <c r="RHJ6" s="43"/>
      <c r="RHK6" s="43"/>
      <c r="RHL6" s="43"/>
      <c r="RHM6" s="43"/>
      <c r="RHN6" s="43"/>
      <c r="RHO6" s="43"/>
      <c r="RHP6" s="43"/>
      <c r="RHQ6" s="43"/>
      <c r="RHR6" s="43"/>
      <c r="RHS6" s="43"/>
      <c r="RHT6" s="43"/>
      <c r="RHU6" s="43"/>
      <c r="RHV6" s="43"/>
      <c r="RHW6" s="43"/>
      <c r="RHX6" s="43"/>
      <c r="RHY6" s="43"/>
      <c r="RHZ6" s="43"/>
      <c r="RIA6" s="43"/>
      <c r="RIB6" s="43"/>
      <c r="RIC6" s="43"/>
      <c r="RID6" s="43"/>
      <c r="RIE6" s="43"/>
      <c r="RIF6" s="43"/>
      <c r="RIG6" s="43"/>
      <c r="RIH6" s="43"/>
      <c r="RII6" s="43"/>
      <c r="RIJ6" s="43"/>
      <c r="RIK6" s="43"/>
      <c r="RIL6" s="43"/>
      <c r="RIM6" s="43"/>
      <c r="RIN6" s="43"/>
      <c r="RIO6" s="43"/>
      <c r="RIP6" s="43"/>
      <c r="RIQ6" s="43"/>
      <c r="RIR6" s="43"/>
      <c r="RIS6" s="43"/>
      <c r="RIT6" s="43"/>
      <c r="RIU6" s="43"/>
      <c r="RIV6" s="43"/>
      <c r="RIW6" s="43"/>
      <c r="RIX6" s="43"/>
      <c r="RIY6" s="43"/>
      <c r="RIZ6" s="43"/>
      <c r="RJA6" s="43"/>
      <c r="RJB6" s="43"/>
      <c r="RJC6" s="43"/>
      <c r="RJD6" s="43"/>
      <c r="RJE6" s="43"/>
      <c r="RJF6" s="43"/>
      <c r="RJG6" s="43"/>
      <c r="RJH6" s="43"/>
      <c r="RJI6" s="43"/>
      <c r="RJJ6" s="43"/>
      <c r="RJK6" s="43"/>
      <c r="RJL6" s="43"/>
      <c r="RJM6" s="43"/>
      <c r="RJN6" s="43"/>
      <c r="RJO6" s="43"/>
      <c r="RJP6" s="43"/>
      <c r="RJQ6" s="43"/>
      <c r="RJR6" s="43"/>
      <c r="RJS6" s="43"/>
      <c r="RJT6" s="43"/>
      <c r="RJU6" s="43"/>
      <c r="RJV6" s="43"/>
      <c r="RJW6" s="43"/>
      <c r="RJX6" s="43"/>
      <c r="RJY6" s="43"/>
      <c r="RJZ6" s="43"/>
      <c r="RKA6" s="43"/>
      <c r="RKB6" s="43"/>
      <c r="RKC6" s="43"/>
      <c r="RKD6" s="43"/>
      <c r="RKE6" s="43"/>
      <c r="RKF6" s="43"/>
      <c r="RKG6" s="43"/>
      <c r="RKH6" s="43"/>
      <c r="RKI6" s="43"/>
      <c r="RKJ6" s="43"/>
      <c r="RKK6" s="43"/>
      <c r="RKL6" s="43"/>
      <c r="RKM6" s="43"/>
      <c r="RKN6" s="43"/>
      <c r="RKO6" s="43"/>
      <c r="RKP6" s="43"/>
      <c r="RKQ6" s="43"/>
      <c r="RKR6" s="43"/>
      <c r="RKS6" s="43"/>
      <c r="RKT6" s="43"/>
      <c r="RKU6" s="43"/>
      <c r="RKV6" s="43"/>
      <c r="RKW6" s="43"/>
      <c r="RKX6" s="43"/>
      <c r="RKY6" s="43"/>
      <c r="RKZ6" s="43"/>
      <c r="RLA6" s="43"/>
      <c r="RLB6" s="43"/>
      <c r="RLC6" s="43"/>
      <c r="RLD6" s="43"/>
      <c r="RLE6" s="43"/>
      <c r="RLF6" s="43"/>
      <c r="RLG6" s="43"/>
      <c r="RLH6" s="43"/>
      <c r="RLI6" s="43"/>
      <c r="RLJ6" s="43"/>
      <c r="RLK6" s="43"/>
      <c r="RLL6" s="43"/>
      <c r="RLM6" s="43"/>
      <c r="RLN6" s="43"/>
      <c r="RLO6" s="43"/>
      <c r="RLP6" s="43"/>
      <c r="RLQ6" s="43"/>
      <c r="RLR6" s="43"/>
      <c r="RLS6" s="43"/>
      <c r="RLT6" s="43"/>
      <c r="RLU6" s="43"/>
      <c r="RLV6" s="43"/>
      <c r="RLW6" s="43"/>
      <c r="RLX6" s="43"/>
      <c r="RLY6" s="43"/>
      <c r="RLZ6" s="43"/>
      <c r="RMA6" s="43"/>
      <c r="RMB6" s="43"/>
      <c r="RMC6" s="43"/>
      <c r="RMD6" s="43"/>
      <c r="RME6" s="43"/>
      <c r="RMF6" s="43"/>
      <c r="RMG6" s="43"/>
      <c r="RMH6" s="43"/>
      <c r="RMI6" s="43"/>
      <c r="RMJ6" s="43"/>
      <c r="RMK6" s="43"/>
      <c r="RML6" s="43"/>
      <c r="RMM6" s="43"/>
      <c r="RMN6" s="43"/>
      <c r="RMO6" s="43"/>
      <c r="RMP6" s="43"/>
      <c r="RMQ6" s="43"/>
      <c r="RMR6" s="43"/>
      <c r="RMS6" s="43"/>
      <c r="RMT6" s="43"/>
      <c r="RMU6" s="43"/>
      <c r="RMV6" s="43"/>
      <c r="RMW6" s="43"/>
      <c r="RMX6" s="43"/>
      <c r="RMY6" s="43"/>
      <c r="RMZ6" s="43"/>
      <c r="RNA6" s="43"/>
      <c r="RNB6" s="43"/>
      <c r="RNC6" s="43"/>
      <c r="RND6" s="43"/>
      <c r="RNE6" s="43"/>
      <c r="RNF6" s="43"/>
      <c r="RNG6" s="43"/>
      <c r="RNH6" s="43"/>
      <c r="RNI6" s="43"/>
      <c r="RNJ6" s="43"/>
      <c r="RNK6" s="43"/>
      <c r="RNL6" s="43"/>
      <c r="RNM6" s="43"/>
      <c r="RNN6" s="43"/>
      <c r="RNO6" s="43"/>
      <c r="RNP6" s="43"/>
      <c r="RNQ6" s="43"/>
      <c r="RNR6" s="43"/>
      <c r="RNS6" s="43"/>
      <c r="RNT6" s="43"/>
      <c r="RNU6" s="43"/>
      <c r="RNV6" s="43"/>
      <c r="RNW6" s="43"/>
      <c r="RNX6" s="43"/>
      <c r="RNY6" s="43"/>
      <c r="RNZ6" s="43"/>
      <c r="ROA6" s="43"/>
      <c r="ROB6" s="43"/>
      <c r="ROC6" s="43"/>
      <c r="ROD6" s="43"/>
      <c r="ROE6" s="43"/>
      <c r="ROF6" s="43"/>
      <c r="ROG6" s="43"/>
      <c r="ROH6" s="43"/>
      <c r="ROI6" s="43"/>
      <c r="ROJ6" s="43"/>
      <c r="ROK6" s="43"/>
      <c r="ROL6" s="43"/>
      <c r="ROM6" s="43"/>
      <c r="RON6" s="43"/>
      <c r="ROO6" s="43"/>
      <c r="ROP6" s="43"/>
      <c r="ROQ6" s="43"/>
      <c r="ROR6" s="43"/>
      <c r="ROS6" s="43"/>
      <c r="ROT6" s="43"/>
      <c r="ROU6" s="43"/>
      <c r="ROV6" s="43"/>
      <c r="ROW6" s="43"/>
      <c r="ROX6" s="43"/>
      <c r="ROY6" s="43"/>
      <c r="ROZ6" s="43"/>
      <c r="RPA6" s="43"/>
      <c r="RPB6" s="43"/>
      <c r="RPC6" s="43"/>
      <c r="RPD6" s="43"/>
      <c r="RPE6" s="43"/>
      <c r="RPF6" s="43"/>
      <c r="RPG6" s="43"/>
      <c r="RPH6" s="43"/>
      <c r="RPI6" s="43"/>
      <c r="RPJ6" s="43"/>
      <c r="RPK6" s="43"/>
      <c r="RPL6" s="43"/>
      <c r="RPM6" s="43"/>
      <c r="RPN6" s="43"/>
      <c r="RPO6" s="43"/>
      <c r="RPP6" s="43"/>
      <c r="RPQ6" s="43"/>
      <c r="RPR6" s="43"/>
      <c r="RPS6" s="43"/>
      <c r="RPT6" s="43"/>
      <c r="RPU6" s="43"/>
      <c r="RPV6" s="43"/>
      <c r="RPW6" s="43"/>
      <c r="RPX6" s="43"/>
      <c r="RPY6" s="43"/>
      <c r="RPZ6" s="43"/>
      <c r="RQA6" s="43"/>
      <c r="RQB6" s="43"/>
      <c r="RQC6" s="43"/>
      <c r="RQD6" s="43"/>
      <c r="RQE6" s="43"/>
      <c r="RQF6" s="43"/>
      <c r="RQG6" s="43"/>
      <c r="RQH6" s="43"/>
      <c r="RQI6" s="43"/>
      <c r="RQJ6" s="43"/>
      <c r="RQK6" s="43"/>
      <c r="RQL6" s="43"/>
      <c r="RQM6" s="43"/>
      <c r="RQN6" s="43"/>
      <c r="RQO6" s="43"/>
      <c r="RQP6" s="43"/>
      <c r="RQQ6" s="43"/>
      <c r="RQR6" s="43"/>
      <c r="RQS6" s="43"/>
      <c r="RQT6" s="43"/>
      <c r="RQU6" s="43"/>
      <c r="RQV6" s="43"/>
      <c r="RQW6" s="43"/>
      <c r="RQX6" s="43"/>
      <c r="RQY6" s="43"/>
      <c r="RQZ6" s="43"/>
      <c r="RRA6" s="43"/>
      <c r="RRB6" s="43"/>
      <c r="RRC6" s="43"/>
      <c r="RRD6" s="43"/>
      <c r="RRE6" s="43"/>
      <c r="RRF6" s="43"/>
      <c r="RRG6" s="43"/>
      <c r="RRH6" s="43"/>
      <c r="RRI6" s="43"/>
      <c r="RRJ6" s="43"/>
      <c r="RRK6" s="43"/>
      <c r="RRL6" s="43"/>
      <c r="RRM6" s="43"/>
      <c r="RRN6" s="43"/>
      <c r="RRO6" s="43"/>
      <c r="RRP6" s="43"/>
      <c r="RRQ6" s="43"/>
      <c r="RRR6" s="43"/>
      <c r="RRS6" s="43"/>
      <c r="RRT6" s="43"/>
      <c r="RRU6" s="43"/>
      <c r="RRV6" s="43"/>
      <c r="RRW6" s="43"/>
      <c r="RRX6" s="43"/>
      <c r="RRY6" s="43"/>
      <c r="RRZ6" s="43"/>
      <c r="RSA6" s="43"/>
      <c r="RSB6" s="43"/>
      <c r="RSC6" s="43"/>
      <c r="RSD6" s="43"/>
      <c r="RSE6" s="43"/>
      <c r="RSF6" s="43"/>
      <c r="RSG6" s="43"/>
      <c r="RSH6" s="43"/>
      <c r="RSI6" s="43"/>
      <c r="RSJ6" s="43"/>
      <c r="RSK6" s="43"/>
      <c r="RSL6" s="43"/>
      <c r="RSM6" s="43"/>
      <c r="RSN6" s="43"/>
      <c r="RSO6" s="43"/>
      <c r="RSP6" s="43"/>
      <c r="RSQ6" s="43"/>
      <c r="RSR6" s="43"/>
      <c r="RSS6" s="43"/>
      <c r="RST6" s="43"/>
      <c r="RSU6" s="43"/>
      <c r="RSV6" s="43"/>
      <c r="RSW6" s="43"/>
      <c r="RSX6" s="43"/>
      <c r="RSY6" s="43"/>
      <c r="RSZ6" s="43"/>
      <c r="RTA6" s="43"/>
      <c r="RTB6" s="43"/>
      <c r="RTC6" s="43"/>
      <c r="RTD6" s="43"/>
      <c r="RTE6" s="43"/>
      <c r="RTF6" s="43"/>
      <c r="RTG6" s="43"/>
      <c r="RTH6" s="43"/>
      <c r="RTI6" s="43"/>
      <c r="RTJ6" s="43"/>
      <c r="RTK6" s="43"/>
      <c r="RTL6" s="43"/>
      <c r="RTM6" s="43"/>
      <c r="RTN6" s="43"/>
      <c r="RTO6" s="43"/>
      <c r="RTP6" s="43"/>
      <c r="RTQ6" s="43"/>
      <c r="RTR6" s="43"/>
      <c r="RTS6" s="43"/>
      <c r="RTT6" s="43"/>
      <c r="RTU6" s="43"/>
      <c r="RTV6" s="43"/>
      <c r="RTW6" s="43"/>
      <c r="RTX6" s="43"/>
      <c r="RTY6" s="43"/>
      <c r="RTZ6" s="43"/>
      <c r="RUA6" s="43"/>
      <c r="RUB6" s="43"/>
      <c r="RUC6" s="43"/>
      <c r="RUD6" s="43"/>
      <c r="RUE6" s="43"/>
      <c r="RUF6" s="43"/>
      <c r="RUG6" s="43"/>
      <c r="RUH6" s="43"/>
      <c r="RUI6" s="43"/>
      <c r="RUJ6" s="43"/>
      <c r="RUK6" s="43"/>
      <c r="RUL6" s="43"/>
      <c r="RUM6" s="43"/>
      <c r="RUN6" s="43"/>
      <c r="RUO6" s="43"/>
      <c r="RUP6" s="43"/>
      <c r="RUQ6" s="43"/>
      <c r="RUR6" s="43"/>
      <c r="RUS6" s="43"/>
      <c r="RUT6" s="43"/>
      <c r="RUU6" s="43"/>
      <c r="RUV6" s="43"/>
      <c r="RUW6" s="43"/>
      <c r="RUX6" s="43"/>
      <c r="RUY6" s="43"/>
      <c r="RUZ6" s="43"/>
      <c r="RVA6" s="43"/>
      <c r="RVB6" s="43"/>
      <c r="RVC6" s="43"/>
      <c r="RVD6" s="43"/>
      <c r="RVE6" s="43"/>
      <c r="RVF6" s="43"/>
      <c r="RVG6" s="43"/>
      <c r="RVH6" s="43"/>
      <c r="RVI6" s="43"/>
      <c r="RVJ6" s="43"/>
      <c r="RVK6" s="43"/>
      <c r="RVL6" s="43"/>
      <c r="RVM6" s="43"/>
      <c r="RVN6" s="43"/>
      <c r="RVO6" s="43"/>
      <c r="RVP6" s="43"/>
      <c r="RVQ6" s="43"/>
      <c r="RVR6" s="43"/>
      <c r="RVS6" s="43"/>
      <c r="RVT6" s="43"/>
      <c r="RVU6" s="43"/>
      <c r="RVV6" s="43"/>
      <c r="RVW6" s="43"/>
      <c r="RVX6" s="43"/>
      <c r="RVY6" s="43"/>
      <c r="RVZ6" s="43"/>
      <c r="RWA6" s="43"/>
      <c r="RWB6" s="43"/>
      <c r="RWC6" s="43"/>
      <c r="RWD6" s="43"/>
      <c r="RWE6" s="43"/>
      <c r="RWF6" s="43"/>
      <c r="RWG6" s="43"/>
      <c r="RWH6" s="43"/>
      <c r="RWI6" s="43"/>
      <c r="RWJ6" s="43"/>
      <c r="RWK6" s="43"/>
      <c r="RWL6" s="43"/>
      <c r="RWM6" s="43"/>
      <c r="RWN6" s="43"/>
      <c r="RWO6" s="43"/>
      <c r="RWP6" s="43"/>
      <c r="RWQ6" s="43"/>
      <c r="RWR6" s="43"/>
      <c r="RWS6" s="43"/>
      <c r="RWT6" s="43"/>
      <c r="RWU6" s="43"/>
      <c r="RWV6" s="43"/>
      <c r="RWW6" s="43"/>
      <c r="RWX6" s="43"/>
      <c r="RWY6" s="43"/>
      <c r="RWZ6" s="43"/>
      <c r="RXA6" s="43"/>
      <c r="RXB6" s="43"/>
      <c r="RXC6" s="43"/>
      <c r="RXD6" s="43"/>
      <c r="RXE6" s="43"/>
      <c r="RXF6" s="43"/>
      <c r="RXG6" s="43"/>
      <c r="RXH6" s="43"/>
      <c r="RXI6" s="43"/>
      <c r="RXJ6" s="43"/>
      <c r="RXK6" s="43"/>
      <c r="RXL6" s="43"/>
      <c r="RXM6" s="43"/>
      <c r="RXN6" s="43"/>
      <c r="RXO6" s="43"/>
      <c r="RXP6" s="43"/>
      <c r="RXQ6" s="43"/>
      <c r="RXR6" s="43"/>
      <c r="RXS6" s="43"/>
      <c r="RXT6" s="43"/>
      <c r="RXU6" s="43"/>
      <c r="RXV6" s="43"/>
      <c r="RXW6" s="43"/>
      <c r="RXX6" s="43"/>
      <c r="RXY6" s="43"/>
      <c r="RXZ6" s="43"/>
      <c r="RYA6" s="43"/>
      <c r="RYB6" s="43"/>
      <c r="RYC6" s="43"/>
      <c r="RYD6" s="43"/>
      <c r="RYE6" s="43"/>
      <c r="RYF6" s="43"/>
      <c r="RYG6" s="43"/>
      <c r="RYH6" s="43"/>
      <c r="RYI6" s="43"/>
      <c r="RYJ6" s="43"/>
      <c r="RYK6" s="43"/>
      <c r="RYL6" s="43"/>
      <c r="RYM6" s="43"/>
      <c r="RYN6" s="43"/>
      <c r="RYO6" s="43"/>
      <c r="RYP6" s="43"/>
      <c r="RYQ6" s="43"/>
      <c r="RYR6" s="43"/>
      <c r="RYS6" s="43"/>
      <c r="RYT6" s="43"/>
      <c r="RYU6" s="43"/>
      <c r="RYV6" s="43"/>
      <c r="RYW6" s="43"/>
      <c r="RYX6" s="43"/>
      <c r="RYY6" s="43"/>
      <c r="RYZ6" s="43"/>
      <c r="RZA6" s="43"/>
      <c r="RZB6" s="43"/>
      <c r="RZC6" s="43"/>
      <c r="RZD6" s="43"/>
      <c r="RZE6" s="43"/>
      <c r="RZF6" s="43"/>
      <c r="RZG6" s="43"/>
      <c r="RZH6" s="43"/>
      <c r="RZI6" s="43"/>
      <c r="RZJ6" s="43"/>
      <c r="RZK6" s="43"/>
      <c r="RZL6" s="43"/>
      <c r="RZM6" s="43"/>
      <c r="RZN6" s="43"/>
      <c r="RZO6" s="43"/>
      <c r="RZP6" s="43"/>
      <c r="RZQ6" s="43"/>
      <c r="RZR6" s="43"/>
      <c r="RZS6" s="43"/>
      <c r="RZT6" s="43"/>
      <c r="RZU6" s="43"/>
      <c r="RZV6" s="43"/>
      <c r="RZW6" s="43"/>
      <c r="RZX6" s="43"/>
      <c r="RZY6" s="43"/>
      <c r="RZZ6" s="43"/>
      <c r="SAA6" s="43"/>
      <c r="SAB6" s="43"/>
      <c r="SAC6" s="43"/>
      <c r="SAD6" s="43"/>
      <c r="SAE6" s="43"/>
      <c r="SAF6" s="43"/>
      <c r="SAG6" s="43"/>
      <c r="SAH6" s="43"/>
      <c r="SAI6" s="43"/>
      <c r="SAJ6" s="43"/>
      <c r="SAK6" s="43"/>
      <c r="SAL6" s="43"/>
      <c r="SAM6" s="43"/>
      <c r="SAN6" s="43"/>
      <c r="SAO6" s="43"/>
      <c r="SAP6" s="43"/>
      <c r="SAQ6" s="43"/>
      <c r="SAR6" s="43"/>
      <c r="SAS6" s="43"/>
      <c r="SAT6" s="43"/>
      <c r="SAU6" s="43"/>
      <c r="SAV6" s="43"/>
      <c r="SAW6" s="43"/>
      <c r="SAX6" s="43"/>
      <c r="SAY6" s="43"/>
      <c r="SAZ6" s="43"/>
      <c r="SBA6" s="43"/>
      <c r="SBB6" s="43"/>
      <c r="SBC6" s="43"/>
      <c r="SBD6" s="43"/>
      <c r="SBE6" s="43"/>
      <c r="SBF6" s="43"/>
      <c r="SBG6" s="43"/>
      <c r="SBH6" s="43"/>
      <c r="SBI6" s="43"/>
      <c r="SBJ6" s="43"/>
      <c r="SBK6" s="43"/>
      <c r="SBL6" s="43"/>
      <c r="SBM6" s="43"/>
      <c r="SBN6" s="43"/>
      <c r="SBO6" s="43"/>
      <c r="SBP6" s="43"/>
      <c r="SBQ6" s="43"/>
      <c r="SBR6" s="43"/>
      <c r="SBS6" s="43"/>
      <c r="SBT6" s="43"/>
      <c r="SBU6" s="43"/>
      <c r="SBV6" s="43"/>
      <c r="SBW6" s="43"/>
      <c r="SBX6" s="43"/>
      <c r="SBY6" s="43"/>
      <c r="SBZ6" s="43"/>
      <c r="SCA6" s="43"/>
      <c r="SCB6" s="43"/>
      <c r="SCC6" s="43"/>
      <c r="SCD6" s="43"/>
      <c r="SCE6" s="43"/>
      <c r="SCF6" s="43"/>
      <c r="SCG6" s="43"/>
      <c r="SCH6" s="43"/>
      <c r="SCI6" s="43"/>
      <c r="SCJ6" s="43"/>
      <c r="SCK6" s="43"/>
      <c r="SCL6" s="43"/>
      <c r="SCM6" s="43"/>
      <c r="SCN6" s="43"/>
      <c r="SCO6" s="43"/>
      <c r="SCP6" s="43"/>
      <c r="SCQ6" s="43"/>
      <c r="SCR6" s="43"/>
      <c r="SCS6" s="43"/>
      <c r="SCT6" s="43"/>
      <c r="SCU6" s="43"/>
      <c r="SCV6" s="43"/>
      <c r="SCW6" s="43"/>
      <c r="SCX6" s="43"/>
      <c r="SCY6" s="43"/>
      <c r="SCZ6" s="43"/>
      <c r="SDA6" s="43"/>
      <c r="SDB6" s="43"/>
      <c r="SDC6" s="43"/>
      <c r="SDD6" s="43"/>
      <c r="SDE6" s="43"/>
      <c r="SDF6" s="43"/>
      <c r="SDG6" s="43"/>
      <c r="SDH6" s="43"/>
      <c r="SDI6" s="43"/>
      <c r="SDJ6" s="43"/>
      <c r="SDK6" s="43"/>
      <c r="SDL6" s="43"/>
      <c r="SDM6" s="43"/>
      <c r="SDN6" s="43"/>
      <c r="SDO6" s="43"/>
      <c r="SDP6" s="43"/>
      <c r="SDQ6" s="43"/>
      <c r="SDR6" s="43"/>
      <c r="SDS6" s="43"/>
      <c r="SDT6" s="43"/>
      <c r="SDU6" s="43"/>
      <c r="SDV6" s="43"/>
      <c r="SDW6" s="43"/>
      <c r="SDX6" s="43"/>
      <c r="SDY6" s="43"/>
      <c r="SDZ6" s="43"/>
      <c r="SEA6" s="43"/>
      <c r="SEB6" s="43"/>
      <c r="SEC6" s="43"/>
      <c r="SED6" s="43"/>
      <c r="SEE6" s="43"/>
      <c r="SEF6" s="43"/>
      <c r="SEG6" s="43"/>
      <c r="SEH6" s="43"/>
      <c r="SEI6" s="43"/>
      <c r="SEJ6" s="43"/>
      <c r="SEK6" s="43"/>
      <c r="SEL6" s="43"/>
      <c r="SEM6" s="43"/>
      <c r="SEN6" s="43"/>
      <c r="SEO6" s="43"/>
      <c r="SEP6" s="43"/>
      <c r="SEQ6" s="43"/>
      <c r="SER6" s="43"/>
      <c r="SES6" s="43"/>
      <c r="SET6" s="43"/>
      <c r="SEU6" s="43"/>
      <c r="SEV6" s="43"/>
      <c r="SEW6" s="43"/>
      <c r="SEX6" s="43"/>
      <c r="SEY6" s="43"/>
      <c r="SEZ6" s="43"/>
      <c r="SFA6" s="43"/>
      <c r="SFB6" s="43"/>
      <c r="SFC6" s="43"/>
      <c r="SFD6" s="43"/>
      <c r="SFE6" s="43"/>
      <c r="SFF6" s="43"/>
      <c r="SFG6" s="43"/>
      <c r="SFH6" s="43"/>
      <c r="SFI6" s="43"/>
      <c r="SFJ6" s="43"/>
      <c r="SFK6" s="43"/>
      <c r="SFL6" s="43"/>
      <c r="SFM6" s="43"/>
      <c r="SFN6" s="43"/>
      <c r="SFO6" s="43"/>
      <c r="SFP6" s="43"/>
      <c r="SFQ6" s="43"/>
      <c r="SFR6" s="43"/>
      <c r="SFS6" s="43"/>
      <c r="SFT6" s="43"/>
      <c r="SFU6" s="43"/>
      <c r="SFV6" s="43"/>
      <c r="SFW6" s="43"/>
      <c r="SFX6" s="43"/>
      <c r="SFY6" s="43"/>
      <c r="SFZ6" s="43"/>
      <c r="SGA6" s="43"/>
      <c r="SGB6" s="43"/>
      <c r="SGC6" s="43"/>
      <c r="SGD6" s="43"/>
      <c r="SGE6" s="43"/>
      <c r="SGF6" s="43"/>
      <c r="SGG6" s="43"/>
      <c r="SGH6" s="43"/>
      <c r="SGI6" s="43"/>
      <c r="SGJ6" s="43"/>
      <c r="SGK6" s="43"/>
      <c r="SGL6" s="43"/>
      <c r="SGM6" s="43"/>
      <c r="SGN6" s="43"/>
      <c r="SGO6" s="43"/>
      <c r="SGP6" s="43"/>
      <c r="SGQ6" s="43"/>
      <c r="SGR6" s="43"/>
      <c r="SGS6" s="43"/>
      <c r="SGT6" s="43"/>
      <c r="SGU6" s="43"/>
      <c r="SGV6" s="43"/>
      <c r="SGW6" s="43"/>
      <c r="SGX6" s="43"/>
      <c r="SGY6" s="43"/>
      <c r="SGZ6" s="43"/>
      <c r="SHA6" s="43"/>
      <c r="SHB6" s="43"/>
      <c r="SHC6" s="43"/>
      <c r="SHD6" s="43"/>
      <c r="SHE6" s="43"/>
      <c r="SHF6" s="43"/>
      <c r="SHG6" s="43"/>
      <c r="SHH6" s="43"/>
      <c r="SHI6" s="43"/>
      <c r="SHJ6" s="43"/>
      <c r="SHK6" s="43"/>
      <c r="SHL6" s="43"/>
      <c r="SHM6" s="43"/>
      <c r="SHN6" s="43"/>
      <c r="SHO6" s="43"/>
      <c r="SHP6" s="43"/>
      <c r="SHQ6" s="43"/>
      <c r="SHR6" s="43"/>
      <c r="SHS6" s="43"/>
      <c r="SHT6" s="43"/>
      <c r="SHU6" s="43"/>
      <c r="SHV6" s="43"/>
      <c r="SHW6" s="43"/>
      <c r="SHX6" s="43"/>
      <c r="SHY6" s="43"/>
      <c r="SHZ6" s="43"/>
      <c r="SIA6" s="43"/>
      <c r="SIB6" s="43"/>
      <c r="SIC6" s="43"/>
      <c r="SID6" s="43"/>
      <c r="SIE6" s="43"/>
      <c r="SIF6" s="43"/>
      <c r="SIG6" s="43"/>
      <c r="SIH6" s="43"/>
      <c r="SII6" s="43"/>
      <c r="SIJ6" s="43"/>
      <c r="SIK6" s="43"/>
      <c r="SIL6" s="43"/>
      <c r="SIM6" s="43"/>
      <c r="SIN6" s="43"/>
      <c r="SIO6" s="43"/>
      <c r="SIP6" s="43"/>
      <c r="SIQ6" s="43"/>
      <c r="SIR6" s="43"/>
      <c r="SIS6" s="43"/>
      <c r="SIT6" s="43"/>
      <c r="SIU6" s="43"/>
      <c r="SIV6" s="43"/>
      <c r="SIW6" s="43"/>
      <c r="SIX6" s="43"/>
      <c r="SIY6" s="43"/>
      <c r="SIZ6" s="43"/>
      <c r="SJA6" s="43"/>
      <c r="SJB6" s="43"/>
      <c r="SJC6" s="43"/>
      <c r="SJD6" s="43"/>
      <c r="SJE6" s="43"/>
      <c r="SJF6" s="43"/>
      <c r="SJG6" s="43"/>
      <c r="SJH6" s="43"/>
      <c r="SJI6" s="43"/>
      <c r="SJJ6" s="43"/>
      <c r="SJK6" s="43"/>
      <c r="SJL6" s="43"/>
      <c r="SJM6" s="43"/>
      <c r="SJN6" s="43"/>
      <c r="SJO6" s="43"/>
      <c r="SJP6" s="43"/>
      <c r="SJQ6" s="43"/>
      <c r="SJR6" s="43"/>
      <c r="SJS6" s="43"/>
      <c r="SJT6" s="43"/>
      <c r="SJU6" s="43"/>
      <c r="SJV6" s="43"/>
      <c r="SJW6" s="43"/>
      <c r="SJX6" s="43"/>
      <c r="SJY6" s="43"/>
      <c r="SJZ6" s="43"/>
      <c r="SKA6" s="43"/>
      <c r="SKB6" s="43"/>
      <c r="SKC6" s="43"/>
      <c r="SKD6" s="43"/>
      <c r="SKE6" s="43"/>
      <c r="SKF6" s="43"/>
      <c r="SKG6" s="43"/>
      <c r="SKH6" s="43"/>
      <c r="SKI6" s="43"/>
      <c r="SKJ6" s="43"/>
      <c r="SKK6" s="43"/>
      <c r="SKL6" s="43"/>
      <c r="SKM6" s="43"/>
      <c r="SKN6" s="43"/>
      <c r="SKO6" s="43"/>
      <c r="SKP6" s="43"/>
      <c r="SKQ6" s="43"/>
      <c r="SKR6" s="43"/>
      <c r="SKS6" s="43"/>
      <c r="SKT6" s="43"/>
      <c r="SKU6" s="43"/>
      <c r="SKV6" s="43"/>
      <c r="SKW6" s="43"/>
      <c r="SKX6" s="43"/>
      <c r="SKY6" s="43"/>
      <c r="SKZ6" s="43"/>
      <c r="SLA6" s="43"/>
      <c r="SLB6" s="43"/>
      <c r="SLC6" s="43"/>
      <c r="SLD6" s="43"/>
      <c r="SLE6" s="43"/>
      <c r="SLF6" s="43"/>
      <c r="SLG6" s="43"/>
      <c r="SLH6" s="43"/>
      <c r="SLI6" s="43"/>
      <c r="SLJ6" s="43"/>
      <c r="SLK6" s="43"/>
      <c r="SLL6" s="43"/>
      <c r="SLM6" s="43"/>
      <c r="SLN6" s="43"/>
      <c r="SLO6" s="43"/>
      <c r="SLP6" s="43"/>
      <c r="SLQ6" s="43"/>
      <c r="SLR6" s="43"/>
      <c r="SLS6" s="43"/>
      <c r="SLT6" s="43"/>
      <c r="SLU6" s="43"/>
      <c r="SLV6" s="43"/>
      <c r="SLW6" s="43"/>
      <c r="SLX6" s="43"/>
      <c r="SLY6" s="43"/>
      <c r="SLZ6" s="43"/>
      <c r="SMA6" s="43"/>
      <c r="SMB6" s="43"/>
      <c r="SMC6" s="43"/>
      <c r="SMD6" s="43"/>
      <c r="SME6" s="43"/>
      <c r="SMF6" s="43"/>
      <c r="SMG6" s="43"/>
      <c r="SMH6" s="43"/>
      <c r="SMI6" s="43"/>
      <c r="SMJ6" s="43"/>
      <c r="SMK6" s="43"/>
      <c r="SML6" s="43"/>
      <c r="SMM6" s="43"/>
      <c r="SMN6" s="43"/>
      <c r="SMO6" s="43"/>
      <c r="SMP6" s="43"/>
      <c r="SMQ6" s="43"/>
      <c r="SMR6" s="43"/>
      <c r="SMS6" s="43"/>
      <c r="SMT6" s="43"/>
      <c r="SMU6" s="43"/>
      <c r="SMV6" s="43"/>
      <c r="SMW6" s="43"/>
      <c r="SMX6" s="43"/>
      <c r="SMY6" s="43"/>
      <c r="SMZ6" s="43"/>
      <c r="SNA6" s="43"/>
      <c r="SNB6" s="43"/>
      <c r="SNC6" s="43"/>
      <c r="SND6" s="43"/>
      <c r="SNE6" s="43"/>
      <c r="SNF6" s="43"/>
      <c r="SNG6" s="43"/>
      <c r="SNH6" s="43"/>
      <c r="SNI6" s="43"/>
      <c r="SNJ6" s="43"/>
      <c r="SNK6" s="43"/>
      <c r="SNL6" s="43"/>
      <c r="SNM6" s="43"/>
      <c r="SNN6" s="43"/>
      <c r="SNO6" s="43"/>
      <c r="SNP6" s="43"/>
      <c r="SNQ6" s="43"/>
      <c r="SNR6" s="43"/>
      <c r="SNS6" s="43"/>
      <c r="SNT6" s="43"/>
      <c r="SNU6" s="43"/>
      <c r="SNV6" s="43"/>
      <c r="SNW6" s="43"/>
      <c r="SNX6" s="43"/>
      <c r="SNY6" s="43"/>
      <c r="SNZ6" s="43"/>
      <c r="SOA6" s="43"/>
      <c r="SOB6" s="43"/>
      <c r="SOC6" s="43"/>
      <c r="SOD6" s="43"/>
      <c r="SOE6" s="43"/>
      <c r="SOF6" s="43"/>
      <c r="SOG6" s="43"/>
      <c r="SOH6" s="43"/>
      <c r="SOI6" s="43"/>
      <c r="SOJ6" s="43"/>
      <c r="SOK6" s="43"/>
      <c r="SOL6" s="43"/>
      <c r="SOM6" s="43"/>
      <c r="SON6" s="43"/>
      <c r="SOO6" s="43"/>
      <c r="SOP6" s="43"/>
      <c r="SOQ6" s="43"/>
      <c r="SOR6" s="43"/>
      <c r="SOS6" s="43"/>
      <c r="SOT6" s="43"/>
      <c r="SOU6" s="43"/>
      <c r="SOV6" s="43"/>
      <c r="SOW6" s="43"/>
      <c r="SOX6" s="43"/>
      <c r="SOY6" s="43"/>
      <c r="SOZ6" s="43"/>
      <c r="SPA6" s="43"/>
      <c r="SPB6" s="43"/>
      <c r="SPC6" s="43"/>
      <c r="SPD6" s="43"/>
      <c r="SPE6" s="43"/>
      <c r="SPF6" s="43"/>
      <c r="SPG6" s="43"/>
      <c r="SPH6" s="43"/>
      <c r="SPI6" s="43"/>
      <c r="SPJ6" s="43"/>
      <c r="SPK6" s="43"/>
      <c r="SPL6" s="43"/>
      <c r="SPM6" s="43"/>
      <c r="SPN6" s="43"/>
      <c r="SPO6" s="43"/>
      <c r="SPP6" s="43"/>
      <c r="SPQ6" s="43"/>
      <c r="SPR6" s="43"/>
      <c r="SPS6" s="43"/>
      <c r="SPT6" s="43"/>
      <c r="SPU6" s="43"/>
      <c r="SPV6" s="43"/>
      <c r="SPW6" s="43"/>
      <c r="SPX6" s="43"/>
      <c r="SPY6" s="43"/>
      <c r="SPZ6" s="43"/>
      <c r="SQA6" s="43"/>
      <c r="SQB6" s="43"/>
      <c r="SQC6" s="43"/>
      <c r="SQD6" s="43"/>
      <c r="SQE6" s="43"/>
      <c r="SQF6" s="43"/>
      <c r="SQG6" s="43"/>
      <c r="SQH6" s="43"/>
      <c r="SQI6" s="43"/>
      <c r="SQJ6" s="43"/>
      <c r="SQK6" s="43"/>
      <c r="SQL6" s="43"/>
      <c r="SQM6" s="43"/>
      <c r="SQN6" s="43"/>
      <c r="SQO6" s="43"/>
      <c r="SQP6" s="43"/>
      <c r="SQQ6" s="43"/>
      <c r="SQR6" s="43"/>
      <c r="SQS6" s="43"/>
      <c r="SQT6" s="43"/>
      <c r="SQU6" s="43"/>
      <c r="SQV6" s="43"/>
      <c r="SQW6" s="43"/>
      <c r="SQX6" s="43"/>
      <c r="SQY6" s="43"/>
      <c r="SQZ6" s="43"/>
      <c r="SRA6" s="43"/>
      <c r="SRB6" s="43"/>
      <c r="SRC6" s="43"/>
      <c r="SRD6" s="43"/>
      <c r="SRE6" s="43"/>
      <c r="SRF6" s="43"/>
      <c r="SRG6" s="43"/>
      <c r="SRH6" s="43"/>
      <c r="SRI6" s="43"/>
      <c r="SRJ6" s="43"/>
      <c r="SRK6" s="43"/>
      <c r="SRL6" s="43"/>
      <c r="SRM6" s="43"/>
      <c r="SRN6" s="43"/>
      <c r="SRO6" s="43"/>
      <c r="SRP6" s="43"/>
      <c r="SRQ6" s="43"/>
      <c r="SRR6" s="43"/>
      <c r="SRS6" s="43"/>
      <c r="SRT6" s="43"/>
      <c r="SRU6" s="43"/>
      <c r="SRV6" s="43"/>
      <c r="SRW6" s="43"/>
      <c r="SRX6" s="43"/>
      <c r="SRY6" s="43"/>
      <c r="SRZ6" s="43"/>
      <c r="SSA6" s="43"/>
      <c r="SSB6" s="43"/>
      <c r="SSC6" s="43"/>
      <c r="SSD6" s="43"/>
      <c r="SSE6" s="43"/>
      <c r="SSF6" s="43"/>
      <c r="SSG6" s="43"/>
      <c r="SSH6" s="43"/>
      <c r="SSI6" s="43"/>
      <c r="SSJ6" s="43"/>
      <c r="SSK6" s="43"/>
      <c r="SSL6" s="43"/>
      <c r="SSM6" s="43"/>
      <c r="SSN6" s="43"/>
      <c r="SSO6" s="43"/>
      <c r="SSP6" s="43"/>
      <c r="SSQ6" s="43"/>
      <c r="SSR6" s="43"/>
      <c r="SSS6" s="43"/>
      <c r="SST6" s="43"/>
      <c r="SSU6" s="43"/>
      <c r="SSV6" s="43"/>
      <c r="SSW6" s="43"/>
      <c r="SSX6" s="43"/>
      <c r="SSY6" s="43"/>
      <c r="SSZ6" s="43"/>
      <c r="STA6" s="43"/>
      <c r="STB6" s="43"/>
      <c r="STC6" s="43"/>
      <c r="STD6" s="43"/>
      <c r="STE6" s="43"/>
      <c r="STF6" s="43"/>
      <c r="STG6" s="43"/>
      <c r="STH6" s="43"/>
      <c r="STI6" s="43"/>
      <c r="STJ6" s="43"/>
      <c r="STK6" s="43"/>
      <c r="STL6" s="43"/>
      <c r="STM6" s="43"/>
      <c r="STN6" s="43"/>
      <c r="STO6" s="43"/>
      <c r="STP6" s="43"/>
      <c r="STQ6" s="43"/>
      <c r="STR6" s="43"/>
      <c r="STS6" s="43"/>
      <c r="STT6" s="43"/>
      <c r="STU6" s="43"/>
      <c r="STV6" s="43"/>
      <c r="STW6" s="43"/>
      <c r="STX6" s="43"/>
      <c r="STY6" s="43"/>
      <c r="STZ6" s="43"/>
      <c r="SUA6" s="43"/>
      <c r="SUB6" s="43"/>
      <c r="SUC6" s="43"/>
      <c r="SUD6" s="43"/>
      <c r="SUE6" s="43"/>
      <c r="SUF6" s="43"/>
      <c r="SUG6" s="43"/>
      <c r="SUH6" s="43"/>
      <c r="SUI6" s="43"/>
      <c r="SUJ6" s="43"/>
      <c r="SUK6" s="43"/>
      <c r="SUL6" s="43"/>
      <c r="SUM6" s="43"/>
      <c r="SUN6" s="43"/>
      <c r="SUO6" s="43"/>
      <c r="SUP6" s="43"/>
      <c r="SUQ6" s="43"/>
      <c r="SUR6" s="43"/>
      <c r="SUS6" s="43"/>
      <c r="SUT6" s="43"/>
      <c r="SUU6" s="43"/>
      <c r="SUV6" s="43"/>
      <c r="SUW6" s="43"/>
      <c r="SUX6" s="43"/>
      <c r="SUY6" s="43"/>
      <c r="SUZ6" s="43"/>
      <c r="SVA6" s="43"/>
      <c r="SVB6" s="43"/>
      <c r="SVC6" s="43"/>
      <c r="SVD6" s="43"/>
      <c r="SVE6" s="43"/>
      <c r="SVF6" s="43"/>
      <c r="SVG6" s="43"/>
      <c r="SVH6" s="43"/>
      <c r="SVI6" s="43"/>
      <c r="SVJ6" s="43"/>
      <c r="SVK6" s="43"/>
      <c r="SVL6" s="43"/>
      <c r="SVM6" s="43"/>
      <c r="SVN6" s="43"/>
      <c r="SVO6" s="43"/>
      <c r="SVP6" s="43"/>
      <c r="SVQ6" s="43"/>
      <c r="SVR6" s="43"/>
      <c r="SVS6" s="43"/>
      <c r="SVT6" s="43"/>
      <c r="SVU6" s="43"/>
      <c r="SVV6" s="43"/>
      <c r="SVW6" s="43"/>
      <c r="SVX6" s="43"/>
      <c r="SVY6" s="43"/>
      <c r="SVZ6" s="43"/>
      <c r="SWA6" s="43"/>
      <c r="SWB6" s="43"/>
      <c r="SWC6" s="43"/>
      <c r="SWD6" s="43"/>
      <c r="SWE6" s="43"/>
      <c r="SWF6" s="43"/>
      <c r="SWG6" s="43"/>
      <c r="SWH6" s="43"/>
      <c r="SWI6" s="43"/>
      <c r="SWJ6" s="43"/>
      <c r="SWK6" s="43"/>
      <c r="SWL6" s="43"/>
      <c r="SWM6" s="43"/>
      <c r="SWN6" s="43"/>
      <c r="SWO6" s="43"/>
      <c r="SWP6" s="43"/>
      <c r="SWQ6" s="43"/>
      <c r="SWR6" s="43"/>
      <c r="SWS6" s="43"/>
      <c r="SWT6" s="43"/>
      <c r="SWU6" s="43"/>
      <c r="SWV6" s="43"/>
      <c r="SWW6" s="43"/>
      <c r="SWX6" s="43"/>
      <c r="SWY6" s="43"/>
      <c r="SWZ6" s="43"/>
      <c r="SXA6" s="43"/>
      <c r="SXB6" s="43"/>
      <c r="SXC6" s="43"/>
      <c r="SXD6" s="43"/>
      <c r="SXE6" s="43"/>
      <c r="SXF6" s="43"/>
      <c r="SXG6" s="43"/>
      <c r="SXH6" s="43"/>
      <c r="SXI6" s="43"/>
      <c r="SXJ6" s="43"/>
      <c r="SXK6" s="43"/>
      <c r="SXL6" s="43"/>
      <c r="SXM6" s="43"/>
      <c r="SXN6" s="43"/>
      <c r="SXO6" s="43"/>
      <c r="SXP6" s="43"/>
      <c r="SXQ6" s="43"/>
      <c r="SXR6" s="43"/>
      <c r="SXS6" s="43"/>
      <c r="SXT6" s="43"/>
      <c r="SXU6" s="43"/>
      <c r="SXV6" s="43"/>
      <c r="SXW6" s="43"/>
      <c r="SXX6" s="43"/>
      <c r="SXY6" s="43"/>
      <c r="SXZ6" s="43"/>
      <c r="SYA6" s="43"/>
      <c r="SYB6" s="43"/>
      <c r="SYC6" s="43"/>
      <c r="SYD6" s="43"/>
      <c r="SYE6" s="43"/>
      <c r="SYF6" s="43"/>
      <c r="SYG6" s="43"/>
      <c r="SYH6" s="43"/>
      <c r="SYI6" s="43"/>
      <c r="SYJ6" s="43"/>
      <c r="SYK6" s="43"/>
      <c r="SYL6" s="43"/>
      <c r="SYM6" s="43"/>
      <c r="SYN6" s="43"/>
      <c r="SYO6" s="43"/>
      <c r="SYP6" s="43"/>
      <c r="SYQ6" s="43"/>
      <c r="SYR6" s="43"/>
      <c r="SYS6" s="43"/>
      <c r="SYT6" s="43"/>
      <c r="SYU6" s="43"/>
      <c r="SYV6" s="43"/>
      <c r="SYW6" s="43"/>
      <c r="SYX6" s="43"/>
      <c r="SYY6" s="43"/>
      <c r="SYZ6" s="43"/>
      <c r="SZA6" s="43"/>
      <c r="SZB6" s="43"/>
      <c r="SZC6" s="43"/>
      <c r="SZD6" s="43"/>
      <c r="SZE6" s="43"/>
      <c r="SZF6" s="43"/>
      <c r="SZG6" s="43"/>
      <c r="SZH6" s="43"/>
      <c r="SZI6" s="43"/>
      <c r="SZJ6" s="43"/>
      <c r="SZK6" s="43"/>
      <c r="SZL6" s="43"/>
      <c r="SZM6" s="43"/>
      <c r="SZN6" s="43"/>
      <c r="SZO6" s="43"/>
      <c r="SZP6" s="43"/>
      <c r="SZQ6" s="43"/>
      <c r="SZR6" s="43"/>
      <c r="SZS6" s="43"/>
      <c r="SZT6" s="43"/>
      <c r="SZU6" s="43"/>
      <c r="SZV6" s="43"/>
      <c r="SZW6" s="43"/>
      <c r="SZX6" s="43"/>
      <c r="SZY6" s="43"/>
      <c r="SZZ6" s="43"/>
      <c r="TAA6" s="43"/>
      <c r="TAB6" s="43"/>
      <c r="TAC6" s="43"/>
      <c r="TAD6" s="43"/>
      <c r="TAE6" s="43"/>
      <c r="TAF6" s="43"/>
      <c r="TAG6" s="43"/>
      <c r="TAH6" s="43"/>
      <c r="TAI6" s="43"/>
      <c r="TAJ6" s="43"/>
      <c r="TAK6" s="43"/>
      <c r="TAL6" s="43"/>
      <c r="TAM6" s="43"/>
      <c r="TAN6" s="43"/>
      <c r="TAO6" s="43"/>
      <c r="TAP6" s="43"/>
      <c r="TAQ6" s="43"/>
      <c r="TAR6" s="43"/>
      <c r="TAS6" s="43"/>
      <c r="TAT6" s="43"/>
      <c r="TAU6" s="43"/>
      <c r="TAV6" s="43"/>
      <c r="TAW6" s="43"/>
      <c r="TAX6" s="43"/>
      <c r="TAY6" s="43"/>
      <c r="TAZ6" s="43"/>
      <c r="TBA6" s="43"/>
      <c r="TBB6" s="43"/>
      <c r="TBC6" s="43"/>
      <c r="TBD6" s="43"/>
      <c r="TBE6" s="43"/>
      <c r="TBF6" s="43"/>
      <c r="TBG6" s="43"/>
      <c r="TBH6" s="43"/>
      <c r="TBI6" s="43"/>
      <c r="TBJ6" s="43"/>
      <c r="TBK6" s="43"/>
      <c r="TBL6" s="43"/>
      <c r="TBM6" s="43"/>
      <c r="TBN6" s="43"/>
      <c r="TBO6" s="43"/>
      <c r="TBP6" s="43"/>
      <c r="TBQ6" s="43"/>
      <c r="TBR6" s="43"/>
      <c r="TBS6" s="43"/>
      <c r="TBT6" s="43"/>
      <c r="TBU6" s="43"/>
      <c r="TBV6" s="43"/>
      <c r="TBW6" s="43"/>
      <c r="TBX6" s="43"/>
      <c r="TBY6" s="43"/>
      <c r="TBZ6" s="43"/>
      <c r="TCA6" s="43"/>
      <c r="TCB6" s="43"/>
      <c r="TCC6" s="43"/>
      <c r="TCD6" s="43"/>
      <c r="TCE6" s="43"/>
      <c r="TCF6" s="43"/>
      <c r="TCG6" s="43"/>
      <c r="TCH6" s="43"/>
      <c r="TCI6" s="43"/>
      <c r="TCJ6" s="43"/>
      <c r="TCK6" s="43"/>
      <c r="TCL6" s="43"/>
      <c r="TCM6" s="43"/>
      <c r="TCN6" s="43"/>
      <c r="TCO6" s="43"/>
      <c r="TCP6" s="43"/>
      <c r="TCQ6" s="43"/>
      <c r="TCR6" s="43"/>
      <c r="TCS6" s="43"/>
      <c r="TCT6" s="43"/>
      <c r="TCU6" s="43"/>
      <c r="TCV6" s="43"/>
      <c r="TCW6" s="43"/>
      <c r="TCX6" s="43"/>
      <c r="TCY6" s="43"/>
      <c r="TCZ6" s="43"/>
      <c r="TDA6" s="43"/>
      <c r="TDB6" s="43"/>
      <c r="TDC6" s="43"/>
      <c r="TDD6" s="43"/>
      <c r="TDE6" s="43"/>
      <c r="TDF6" s="43"/>
      <c r="TDG6" s="43"/>
      <c r="TDH6" s="43"/>
      <c r="TDI6" s="43"/>
      <c r="TDJ6" s="43"/>
      <c r="TDK6" s="43"/>
      <c r="TDL6" s="43"/>
      <c r="TDM6" s="43"/>
      <c r="TDN6" s="43"/>
      <c r="TDO6" s="43"/>
      <c r="TDP6" s="43"/>
      <c r="TDQ6" s="43"/>
      <c r="TDR6" s="43"/>
      <c r="TDS6" s="43"/>
      <c r="TDT6" s="43"/>
      <c r="TDU6" s="43"/>
      <c r="TDV6" s="43"/>
      <c r="TDW6" s="43"/>
      <c r="TDX6" s="43"/>
      <c r="TDY6" s="43"/>
      <c r="TDZ6" s="43"/>
      <c r="TEA6" s="43"/>
      <c r="TEB6" s="43"/>
      <c r="TEC6" s="43"/>
      <c r="TED6" s="43"/>
      <c r="TEE6" s="43"/>
      <c r="TEF6" s="43"/>
      <c r="TEG6" s="43"/>
      <c r="TEH6" s="43"/>
      <c r="TEI6" s="43"/>
      <c r="TEJ6" s="43"/>
      <c r="TEK6" s="43"/>
      <c r="TEL6" s="43"/>
      <c r="TEM6" s="43"/>
      <c r="TEN6" s="43"/>
      <c r="TEO6" s="43"/>
      <c r="TEP6" s="43"/>
      <c r="TEQ6" s="43"/>
      <c r="TER6" s="43"/>
      <c r="TES6" s="43"/>
      <c r="TET6" s="43"/>
      <c r="TEU6" s="43"/>
      <c r="TEV6" s="43"/>
      <c r="TEW6" s="43"/>
      <c r="TEX6" s="43"/>
      <c r="TEY6" s="43"/>
      <c r="TEZ6" s="43"/>
      <c r="TFA6" s="43"/>
      <c r="TFB6" s="43"/>
      <c r="TFC6" s="43"/>
      <c r="TFD6" s="43"/>
      <c r="TFE6" s="43"/>
      <c r="TFF6" s="43"/>
      <c r="TFG6" s="43"/>
      <c r="TFH6" s="43"/>
      <c r="TFI6" s="43"/>
      <c r="TFJ6" s="43"/>
      <c r="TFK6" s="43"/>
      <c r="TFL6" s="43"/>
      <c r="TFM6" s="43"/>
      <c r="TFN6" s="43"/>
      <c r="TFO6" s="43"/>
      <c r="TFP6" s="43"/>
      <c r="TFQ6" s="43"/>
      <c r="TFR6" s="43"/>
      <c r="TFS6" s="43"/>
      <c r="TFT6" s="43"/>
      <c r="TFU6" s="43"/>
      <c r="TFV6" s="43"/>
      <c r="TFW6" s="43"/>
      <c r="TFX6" s="43"/>
      <c r="TFY6" s="43"/>
      <c r="TFZ6" s="43"/>
      <c r="TGA6" s="43"/>
      <c r="TGB6" s="43"/>
      <c r="TGC6" s="43"/>
      <c r="TGD6" s="43"/>
      <c r="TGE6" s="43"/>
      <c r="TGF6" s="43"/>
      <c r="TGG6" s="43"/>
      <c r="TGH6" s="43"/>
      <c r="TGI6" s="43"/>
      <c r="TGJ6" s="43"/>
      <c r="TGK6" s="43"/>
      <c r="TGL6" s="43"/>
      <c r="TGM6" s="43"/>
      <c r="TGN6" s="43"/>
      <c r="TGO6" s="43"/>
      <c r="TGP6" s="43"/>
      <c r="TGQ6" s="43"/>
      <c r="TGR6" s="43"/>
      <c r="TGS6" s="43"/>
      <c r="TGT6" s="43"/>
      <c r="TGU6" s="43"/>
      <c r="TGV6" s="43"/>
      <c r="TGW6" s="43"/>
      <c r="TGX6" s="43"/>
      <c r="TGY6" s="43"/>
      <c r="TGZ6" s="43"/>
      <c r="THA6" s="43"/>
      <c r="THB6" s="43"/>
      <c r="THC6" s="43"/>
      <c r="THD6" s="43"/>
      <c r="THE6" s="43"/>
      <c r="THF6" s="43"/>
      <c r="THG6" s="43"/>
      <c r="THH6" s="43"/>
      <c r="THI6" s="43"/>
      <c r="THJ6" s="43"/>
      <c r="THK6" s="43"/>
      <c r="THL6" s="43"/>
      <c r="THM6" s="43"/>
      <c r="THN6" s="43"/>
      <c r="THO6" s="43"/>
      <c r="THP6" s="43"/>
      <c r="THQ6" s="43"/>
      <c r="THR6" s="43"/>
      <c r="THS6" s="43"/>
      <c r="THT6" s="43"/>
      <c r="THU6" s="43"/>
      <c r="THV6" s="43"/>
      <c r="THW6" s="43"/>
      <c r="THX6" s="43"/>
      <c r="THY6" s="43"/>
      <c r="THZ6" s="43"/>
      <c r="TIA6" s="43"/>
      <c r="TIB6" s="43"/>
      <c r="TIC6" s="43"/>
      <c r="TID6" s="43"/>
      <c r="TIE6" s="43"/>
      <c r="TIF6" s="43"/>
      <c r="TIG6" s="43"/>
      <c r="TIH6" s="43"/>
      <c r="TII6" s="43"/>
      <c r="TIJ6" s="43"/>
      <c r="TIK6" s="43"/>
      <c r="TIL6" s="43"/>
      <c r="TIM6" s="43"/>
      <c r="TIN6" s="43"/>
      <c r="TIO6" s="43"/>
      <c r="TIP6" s="43"/>
      <c r="TIQ6" s="43"/>
      <c r="TIR6" s="43"/>
      <c r="TIS6" s="43"/>
      <c r="TIT6" s="43"/>
      <c r="TIU6" s="43"/>
      <c r="TIV6" s="43"/>
      <c r="TIW6" s="43"/>
      <c r="TIX6" s="43"/>
      <c r="TIY6" s="43"/>
      <c r="TIZ6" s="43"/>
      <c r="TJA6" s="43"/>
      <c r="TJB6" s="43"/>
      <c r="TJC6" s="43"/>
      <c r="TJD6" s="43"/>
      <c r="TJE6" s="43"/>
      <c r="TJF6" s="43"/>
      <c r="TJG6" s="43"/>
      <c r="TJH6" s="43"/>
      <c r="TJI6" s="43"/>
      <c r="TJJ6" s="43"/>
      <c r="TJK6" s="43"/>
      <c r="TJL6" s="43"/>
      <c r="TJM6" s="43"/>
      <c r="TJN6" s="43"/>
      <c r="TJO6" s="43"/>
      <c r="TJP6" s="43"/>
      <c r="TJQ6" s="43"/>
      <c r="TJR6" s="43"/>
      <c r="TJS6" s="43"/>
      <c r="TJT6" s="43"/>
      <c r="TJU6" s="43"/>
      <c r="TJV6" s="43"/>
      <c r="TJW6" s="43"/>
      <c r="TJX6" s="43"/>
      <c r="TJY6" s="43"/>
      <c r="TJZ6" s="43"/>
      <c r="TKA6" s="43"/>
      <c r="TKB6" s="43"/>
      <c r="TKC6" s="43"/>
      <c r="TKD6" s="43"/>
      <c r="TKE6" s="43"/>
      <c r="TKF6" s="43"/>
      <c r="TKG6" s="43"/>
      <c r="TKH6" s="43"/>
      <c r="TKI6" s="43"/>
      <c r="TKJ6" s="43"/>
      <c r="TKK6" s="43"/>
      <c r="TKL6" s="43"/>
      <c r="TKM6" s="43"/>
      <c r="TKN6" s="43"/>
      <c r="TKO6" s="43"/>
      <c r="TKP6" s="43"/>
      <c r="TKQ6" s="43"/>
      <c r="TKR6" s="43"/>
      <c r="TKS6" s="43"/>
      <c r="TKT6" s="43"/>
      <c r="TKU6" s="43"/>
      <c r="TKV6" s="43"/>
      <c r="TKW6" s="43"/>
      <c r="TKX6" s="43"/>
      <c r="TKY6" s="43"/>
      <c r="TKZ6" s="43"/>
      <c r="TLA6" s="43"/>
      <c r="TLB6" s="43"/>
      <c r="TLC6" s="43"/>
      <c r="TLD6" s="43"/>
      <c r="TLE6" s="43"/>
      <c r="TLF6" s="43"/>
      <c r="TLG6" s="43"/>
      <c r="TLH6" s="43"/>
      <c r="TLI6" s="43"/>
      <c r="TLJ6" s="43"/>
      <c r="TLK6" s="43"/>
      <c r="TLL6" s="43"/>
      <c r="TLM6" s="43"/>
      <c r="TLN6" s="43"/>
      <c r="TLO6" s="43"/>
      <c r="TLP6" s="43"/>
      <c r="TLQ6" s="43"/>
      <c r="TLR6" s="43"/>
      <c r="TLS6" s="43"/>
      <c r="TLT6" s="43"/>
      <c r="TLU6" s="43"/>
      <c r="TLV6" s="43"/>
      <c r="TLW6" s="43"/>
      <c r="TLX6" s="43"/>
      <c r="TLY6" s="43"/>
      <c r="TLZ6" s="43"/>
      <c r="TMA6" s="43"/>
      <c r="TMB6" s="43"/>
      <c r="TMC6" s="43"/>
      <c r="TMD6" s="43"/>
      <c r="TME6" s="43"/>
      <c r="TMF6" s="43"/>
      <c r="TMG6" s="43"/>
      <c r="TMH6" s="43"/>
      <c r="TMI6" s="43"/>
      <c r="TMJ6" s="43"/>
      <c r="TMK6" s="43"/>
      <c r="TML6" s="43"/>
      <c r="TMM6" s="43"/>
      <c r="TMN6" s="43"/>
      <c r="TMO6" s="43"/>
      <c r="TMP6" s="43"/>
      <c r="TMQ6" s="43"/>
      <c r="TMR6" s="43"/>
      <c r="TMS6" s="43"/>
      <c r="TMT6" s="43"/>
      <c r="TMU6" s="43"/>
      <c r="TMV6" s="43"/>
      <c r="TMW6" s="43"/>
      <c r="TMX6" s="43"/>
      <c r="TMY6" s="43"/>
      <c r="TMZ6" s="43"/>
      <c r="TNA6" s="43"/>
      <c r="TNB6" s="43"/>
      <c r="TNC6" s="43"/>
      <c r="TND6" s="43"/>
      <c r="TNE6" s="43"/>
      <c r="TNF6" s="43"/>
      <c r="TNG6" s="43"/>
      <c r="TNH6" s="43"/>
      <c r="TNI6" s="43"/>
      <c r="TNJ6" s="43"/>
      <c r="TNK6" s="43"/>
      <c r="TNL6" s="43"/>
      <c r="TNM6" s="43"/>
      <c r="TNN6" s="43"/>
      <c r="TNO6" s="43"/>
      <c r="TNP6" s="43"/>
      <c r="TNQ6" s="43"/>
      <c r="TNR6" s="43"/>
      <c r="TNS6" s="43"/>
      <c r="TNT6" s="43"/>
      <c r="TNU6" s="43"/>
      <c r="TNV6" s="43"/>
      <c r="TNW6" s="43"/>
      <c r="TNX6" s="43"/>
      <c r="TNY6" s="43"/>
      <c r="TNZ6" s="43"/>
      <c r="TOA6" s="43"/>
      <c r="TOB6" s="43"/>
      <c r="TOC6" s="43"/>
      <c r="TOD6" s="43"/>
      <c r="TOE6" s="43"/>
      <c r="TOF6" s="43"/>
      <c r="TOG6" s="43"/>
      <c r="TOH6" s="43"/>
      <c r="TOI6" s="43"/>
      <c r="TOJ6" s="43"/>
      <c r="TOK6" s="43"/>
      <c r="TOL6" s="43"/>
      <c r="TOM6" s="43"/>
      <c r="TON6" s="43"/>
      <c r="TOO6" s="43"/>
      <c r="TOP6" s="43"/>
      <c r="TOQ6" s="43"/>
      <c r="TOR6" s="43"/>
      <c r="TOS6" s="43"/>
      <c r="TOT6" s="43"/>
      <c r="TOU6" s="43"/>
      <c r="TOV6" s="43"/>
      <c r="TOW6" s="43"/>
      <c r="TOX6" s="43"/>
      <c r="TOY6" s="43"/>
      <c r="TOZ6" s="43"/>
      <c r="TPA6" s="43"/>
      <c r="TPB6" s="43"/>
      <c r="TPC6" s="43"/>
      <c r="TPD6" s="43"/>
      <c r="TPE6" s="43"/>
      <c r="TPF6" s="43"/>
      <c r="TPG6" s="43"/>
      <c r="TPH6" s="43"/>
      <c r="TPI6" s="43"/>
      <c r="TPJ6" s="43"/>
      <c r="TPK6" s="43"/>
      <c r="TPL6" s="43"/>
      <c r="TPM6" s="43"/>
      <c r="TPN6" s="43"/>
      <c r="TPO6" s="43"/>
      <c r="TPP6" s="43"/>
      <c r="TPQ6" s="43"/>
      <c r="TPR6" s="43"/>
      <c r="TPS6" s="43"/>
      <c r="TPT6" s="43"/>
      <c r="TPU6" s="43"/>
      <c r="TPV6" s="43"/>
      <c r="TPW6" s="43"/>
      <c r="TPX6" s="43"/>
      <c r="TPY6" s="43"/>
      <c r="TPZ6" s="43"/>
      <c r="TQA6" s="43"/>
      <c r="TQB6" s="43"/>
      <c r="TQC6" s="43"/>
      <c r="TQD6" s="43"/>
      <c r="TQE6" s="43"/>
      <c r="TQF6" s="43"/>
      <c r="TQG6" s="43"/>
      <c r="TQH6" s="43"/>
      <c r="TQI6" s="43"/>
      <c r="TQJ6" s="43"/>
      <c r="TQK6" s="43"/>
      <c r="TQL6" s="43"/>
      <c r="TQM6" s="43"/>
      <c r="TQN6" s="43"/>
      <c r="TQO6" s="43"/>
      <c r="TQP6" s="43"/>
      <c r="TQQ6" s="43"/>
      <c r="TQR6" s="43"/>
      <c r="TQS6" s="43"/>
      <c r="TQT6" s="43"/>
      <c r="TQU6" s="43"/>
      <c r="TQV6" s="43"/>
      <c r="TQW6" s="43"/>
      <c r="TQX6" s="43"/>
      <c r="TQY6" s="43"/>
      <c r="TQZ6" s="43"/>
      <c r="TRA6" s="43"/>
      <c r="TRB6" s="43"/>
      <c r="TRC6" s="43"/>
      <c r="TRD6" s="43"/>
      <c r="TRE6" s="43"/>
      <c r="TRF6" s="43"/>
      <c r="TRG6" s="43"/>
      <c r="TRH6" s="43"/>
      <c r="TRI6" s="43"/>
      <c r="TRJ6" s="43"/>
      <c r="TRK6" s="43"/>
      <c r="TRL6" s="43"/>
      <c r="TRM6" s="43"/>
      <c r="TRN6" s="43"/>
      <c r="TRO6" s="43"/>
      <c r="TRP6" s="43"/>
      <c r="TRQ6" s="43"/>
      <c r="TRR6" s="43"/>
      <c r="TRS6" s="43"/>
      <c r="TRT6" s="43"/>
      <c r="TRU6" s="43"/>
      <c r="TRV6" s="43"/>
      <c r="TRW6" s="43"/>
      <c r="TRX6" s="43"/>
      <c r="TRY6" s="43"/>
      <c r="TRZ6" s="43"/>
      <c r="TSA6" s="43"/>
      <c r="TSB6" s="43"/>
      <c r="TSC6" s="43"/>
      <c r="TSD6" s="43"/>
      <c r="TSE6" s="43"/>
      <c r="TSF6" s="43"/>
      <c r="TSG6" s="43"/>
      <c r="TSH6" s="43"/>
      <c r="TSI6" s="43"/>
      <c r="TSJ6" s="43"/>
      <c r="TSK6" s="43"/>
      <c r="TSL6" s="43"/>
      <c r="TSM6" s="43"/>
      <c r="TSN6" s="43"/>
      <c r="TSO6" s="43"/>
      <c r="TSP6" s="43"/>
      <c r="TSQ6" s="43"/>
      <c r="TSR6" s="43"/>
      <c r="TSS6" s="43"/>
      <c r="TST6" s="43"/>
      <c r="TSU6" s="43"/>
      <c r="TSV6" s="43"/>
      <c r="TSW6" s="43"/>
      <c r="TSX6" s="43"/>
      <c r="TSY6" s="43"/>
      <c r="TSZ6" s="43"/>
      <c r="TTA6" s="43"/>
      <c r="TTB6" s="43"/>
      <c r="TTC6" s="43"/>
      <c r="TTD6" s="43"/>
      <c r="TTE6" s="43"/>
      <c r="TTF6" s="43"/>
      <c r="TTG6" s="43"/>
      <c r="TTH6" s="43"/>
      <c r="TTI6" s="43"/>
      <c r="TTJ6" s="43"/>
      <c r="TTK6" s="43"/>
      <c r="TTL6" s="43"/>
      <c r="TTM6" s="43"/>
      <c r="TTN6" s="43"/>
      <c r="TTO6" s="43"/>
      <c r="TTP6" s="43"/>
      <c r="TTQ6" s="43"/>
      <c r="TTR6" s="43"/>
      <c r="TTS6" s="43"/>
      <c r="TTT6" s="43"/>
      <c r="TTU6" s="43"/>
      <c r="TTV6" s="43"/>
      <c r="TTW6" s="43"/>
      <c r="TTX6" s="43"/>
      <c r="TTY6" s="43"/>
      <c r="TTZ6" s="43"/>
      <c r="TUA6" s="43"/>
      <c r="TUB6" s="43"/>
      <c r="TUC6" s="43"/>
      <c r="TUD6" s="43"/>
      <c r="TUE6" s="43"/>
      <c r="TUF6" s="43"/>
      <c r="TUG6" s="43"/>
      <c r="TUH6" s="43"/>
      <c r="TUI6" s="43"/>
      <c r="TUJ6" s="43"/>
      <c r="TUK6" s="43"/>
      <c r="TUL6" s="43"/>
      <c r="TUM6" s="43"/>
      <c r="TUN6" s="43"/>
      <c r="TUO6" s="43"/>
      <c r="TUP6" s="43"/>
      <c r="TUQ6" s="43"/>
      <c r="TUR6" s="43"/>
      <c r="TUS6" s="43"/>
      <c r="TUT6" s="43"/>
      <c r="TUU6" s="43"/>
      <c r="TUV6" s="43"/>
      <c r="TUW6" s="43"/>
      <c r="TUX6" s="43"/>
      <c r="TUY6" s="43"/>
      <c r="TUZ6" s="43"/>
      <c r="TVA6" s="43"/>
      <c r="TVB6" s="43"/>
      <c r="TVC6" s="43"/>
      <c r="TVD6" s="43"/>
      <c r="TVE6" s="43"/>
      <c r="TVF6" s="43"/>
      <c r="TVG6" s="43"/>
      <c r="TVH6" s="43"/>
      <c r="TVI6" s="43"/>
      <c r="TVJ6" s="43"/>
      <c r="TVK6" s="43"/>
      <c r="TVL6" s="43"/>
      <c r="TVM6" s="43"/>
      <c r="TVN6" s="43"/>
      <c r="TVO6" s="43"/>
      <c r="TVP6" s="43"/>
      <c r="TVQ6" s="43"/>
      <c r="TVR6" s="43"/>
      <c r="TVS6" s="43"/>
      <c r="TVT6" s="43"/>
      <c r="TVU6" s="43"/>
      <c r="TVV6" s="43"/>
      <c r="TVW6" s="43"/>
      <c r="TVX6" s="43"/>
      <c r="TVY6" s="43"/>
      <c r="TVZ6" s="43"/>
      <c r="TWA6" s="43"/>
      <c r="TWB6" s="43"/>
      <c r="TWC6" s="43"/>
      <c r="TWD6" s="43"/>
      <c r="TWE6" s="43"/>
      <c r="TWF6" s="43"/>
      <c r="TWG6" s="43"/>
      <c r="TWH6" s="43"/>
      <c r="TWI6" s="43"/>
      <c r="TWJ6" s="43"/>
      <c r="TWK6" s="43"/>
      <c r="TWL6" s="43"/>
      <c r="TWM6" s="43"/>
      <c r="TWN6" s="43"/>
      <c r="TWO6" s="43"/>
      <c r="TWP6" s="43"/>
      <c r="TWQ6" s="43"/>
      <c r="TWR6" s="43"/>
      <c r="TWS6" s="43"/>
      <c r="TWT6" s="43"/>
      <c r="TWU6" s="43"/>
      <c r="TWV6" s="43"/>
      <c r="TWW6" s="43"/>
      <c r="TWX6" s="43"/>
      <c r="TWY6" s="43"/>
      <c r="TWZ6" s="43"/>
      <c r="TXA6" s="43"/>
      <c r="TXB6" s="43"/>
      <c r="TXC6" s="43"/>
      <c r="TXD6" s="43"/>
      <c r="TXE6" s="43"/>
      <c r="TXF6" s="43"/>
      <c r="TXG6" s="43"/>
      <c r="TXH6" s="43"/>
      <c r="TXI6" s="43"/>
      <c r="TXJ6" s="43"/>
      <c r="TXK6" s="43"/>
      <c r="TXL6" s="43"/>
      <c r="TXM6" s="43"/>
      <c r="TXN6" s="43"/>
      <c r="TXO6" s="43"/>
      <c r="TXP6" s="43"/>
      <c r="TXQ6" s="43"/>
      <c r="TXR6" s="43"/>
      <c r="TXS6" s="43"/>
      <c r="TXT6" s="43"/>
      <c r="TXU6" s="43"/>
      <c r="TXV6" s="43"/>
      <c r="TXW6" s="43"/>
      <c r="TXX6" s="43"/>
      <c r="TXY6" s="43"/>
      <c r="TXZ6" s="43"/>
      <c r="TYA6" s="43"/>
      <c r="TYB6" s="43"/>
      <c r="TYC6" s="43"/>
      <c r="TYD6" s="43"/>
      <c r="TYE6" s="43"/>
      <c r="TYF6" s="43"/>
      <c r="TYG6" s="43"/>
      <c r="TYH6" s="43"/>
      <c r="TYI6" s="43"/>
      <c r="TYJ6" s="43"/>
      <c r="TYK6" s="43"/>
      <c r="TYL6" s="43"/>
      <c r="TYM6" s="43"/>
      <c r="TYN6" s="43"/>
      <c r="TYO6" s="43"/>
      <c r="TYP6" s="43"/>
      <c r="TYQ6" s="43"/>
      <c r="TYR6" s="43"/>
      <c r="TYS6" s="43"/>
      <c r="TYT6" s="43"/>
      <c r="TYU6" s="43"/>
      <c r="TYV6" s="43"/>
      <c r="TYW6" s="43"/>
      <c r="TYX6" s="43"/>
      <c r="TYY6" s="43"/>
      <c r="TYZ6" s="43"/>
      <c r="TZA6" s="43"/>
      <c r="TZB6" s="43"/>
      <c r="TZC6" s="43"/>
      <c r="TZD6" s="43"/>
      <c r="TZE6" s="43"/>
      <c r="TZF6" s="43"/>
      <c r="TZG6" s="43"/>
      <c r="TZH6" s="43"/>
      <c r="TZI6" s="43"/>
      <c r="TZJ6" s="43"/>
      <c r="TZK6" s="43"/>
      <c r="TZL6" s="43"/>
      <c r="TZM6" s="43"/>
      <c r="TZN6" s="43"/>
      <c r="TZO6" s="43"/>
      <c r="TZP6" s="43"/>
      <c r="TZQ6" s="43"/>
      <c r="TZR6" s="43"/>
      <c r="TZS6" s="43"/>
      <c r="TZT6" s="43"/>
      <c r="TZU6" s="43"/>
      <c r="TZV6" s="43"/>
      <c r="TZW6" s="43"/>
      <c r="TZX6" s="43"/>
      <c r="TZY6" s="43"/>
      <c r="TZZ6" s="43"/>
      <c r="UAA6" s="43"/>
      <c r="UAB6" s="43"/>
      <c r="UAC6" s="43"/>
      <c r="UAD6" s="43"/>
      <c r="UAE6" s="43"/>
      <c r="UAF6" s="43"/>
      <c r="UAG6" s="43"/>
      <c r="UAH6" s="43"/>
      <c r="UAI6" s="43"/>
      <c r="UAJ6" s="43"/>
      <c r="UAK6" s="43"/>
      <c r="UAL6" s="43"/>
      <c r="UAM6" s="43"/>
      <c r="UAN6" s="43"/>
      <c r="UAO6" s="43"/>
      <c r="UAP6" s="43"/>
      <c r="UAQ6" s="43"/>
      <c r="UAR6" s="43"/>
      <c r="UAS6" s="43"/>
      <c r="UAT6" s="43"/>
      <c r="UAU6" s="43"/>
      <c r="UAV6" s="43"/>
      <c r="UAW6" s="43"/>
      <c r="UAX6" s="43"/>
      <c r="UAY6" s="43"/>
      <c r="UAZ6" s="43"/>
      <c r="UBA6" s="43"/>
      <c r="UBB6" s="43"/>
      <c r="UBC6" s="43"/>
      <c r="UBD6" s="43"/>
      <c r="UBE6" s="43"/>
      <c r="UBF6" s="43"/>
      <c r="UBG6" s="43"/>
      <c r="UBH6" s="43"/>
      <c r="UBI6" s="43"/>
      <c r="UBJ6" s="43"/>
      <c r="UBK6" s="43"/>
      <c r="UBL6" s="43"/>
      <c r="UBM6" s="43"/>
      <c r="UBN6" s="43"/>
      <c r="UBO6" s="43"/>
      <c r="UBP6" s="43"/>
      <c r="UBQ6" s="43"/>
      <c r="UBR6" s="43"/>
      <c r="UBS6" s="43"/>
      <c r="UBT6" s="43"/>
      <c r="UBU6" s="43"/>
      <c r="UBV6" s="43"/>
      <c r="UBW6" s="43"/>
      <c r="UBX6" s="43"/>
      <c r="UBY6" s="43"/>
      <c r="UBZ6" s="43"/>
      <c r="UCA6" s="43"/>
      <c r="UCB6" s="43"/>
      <c r="UCC6" s="43"/>
      <c r="UCD6" s="43"/>
      <c r="UCE6" s="43"/>
      <c r="UCF6" s="43"/>
      <c r="UCG6" s="43"/>
      <c r="UCH6" s="43"/>
      <c r="UCI6" s="43"/>
      <c r="UCJ6" s="43"/>
      <c r="UCK6" s="43"/>
      <c r="UCL6" s="43"/>
      <c r="UCM6" s="43"/>
      <c r="UCN6" s="43"/>
      <c r="UCO6" s="43"/>
      <c r="UCP6" s="43"/>
      <c r="UCQ6" s="43"/>
      <c r="UCR6" s="43"/>
      <c r="UCS6" s="43"/>
      <c r="UCT6" s="43"/>
      <c r="UCU6" s="43"/>
      <c r="UCV6" s="43"/>
      <c r="UCW6" s="43"/>
      <c r="UCX6" s="43"/>
      <c r="UCY6" s="43"/>
      <c r="UCZ6" s="43"/>
      <c r="UDA6" s="43"/>
      <c r="UDB6" s="43"/>
      <c r="UDC6" s="43"/>
      <c r="UDD6" s="43"/>
      <c r="UDE6" s="43"/>
      <c r="UDF6" s="43"/>
      <c r="UDG6" s="43"/>
      <c r="UDH6" s="43"/>
      <c r="UDI6" s="43"/>
      <c r="UDJ6" s="43"/>
      <c r="UDK6" s="43"/>
      <c r="UDL6" s="43"/>
      <c r="UDM6" s="43"/>
      <c r="UDN6" s="43"/>
      <c r="UDO6" s="43"/>
      <c r="UDP6" s="43"/>
      <c r="UDQ6" s="43"/>
      <c r="UDR6" s="43"/>
      <c r="UDS6" s="43"/>
      <c r="UDT6" s="43"/>
      <c r="UDU6" s="43"/>
      <c r="UDV6" s="43"/>
      <c r="UDW6" s="43"/>
      <c r="UDX6" s="43"/>
      <c r="UDY6" s="43"/>
      <c r="UDZ6" s="43"/>
      <c r="UEA6" s="43"/>
      <c r="UEB6" s="43"/>
      <c r="UEC6" s="43"/>
      <c r="UED6" s="43"/>
      <c r="UEE6" s="43"/>
      <c r="UEF6" s="43"/>
      <c r="UEG6" s="43"/>
      <c r="UEH6" s="43"/>
      <c r="UEI6" s="43"/>
      <c r="UEJ6" s="43"/>
      <c r="UEK6" s="43"/>
      <c r="UEL6" s="43"/>
      <c r="UEM6" s="43"/>
      <c r="UEN6" s="43"/>
      <c r="UEO6" s="43"/>
      <c r="UEP6" s="43"/>
      <c r="UEQ6" s="43"/>
      <c r="UER6" s="43"/>
      <c r="UES6" s="43"/>
      <c r="UET6" s="43"/>
      <c r="UEU6" s="43"/>
      <c r="UEV6" s="43"/>
      <c r="UEW6" s="43"/>
      <c r="UEX6" s="43"/>
      <c r="UEY6" s="43"/>
      <c r="UEZ6" s="43"/>
      <c r="UFA6" s="43"/>
      <c r="UFB6" s="43"/>
      <c r="UFC6" s="43"/>
      <c r="UFD6" s="43"/>
      <c r="UFE6" s="43"/>
      <c r="UFF6" s="43"/>
      <c r="UFG6" s="43"/>
      <c r="UFH6" s="43"/>
      <c r="UFI6" s="43"/>
      <c r="UFJ6" s="43"/>
      <c r="UFK6" s="43"/>
      <c r="UFL6" s="43"/>
      <c r="UFM6" s="43"/>
      <c r="UFN6" s="43"/>
      <c r="UFO6" s="43"/>
      <c r="UFP6" s="43"/>
      <c r="UFQ6" s="43"/>
      <c r="UFR6" s="43"/>
      <c r="UFS6" s="43"/>
      <c r="UFT6" s="43"/>
      <c r="UFU6" s="43"/>
      <c r="UFV6" s="43"/>
      <c r="UFW6" s="43"/>
      <c r="UFX6" s="43"/>
      <c r="UFY6" s="43"/>
      <c r="UFZ6" s="43"/>
      <c r="UGA6" s="43"/>
      <c r="UGB6" s="43"/>
      <c r="UGC6" s="43"/>
      <c r="UGD6" s="43"/>
      <c r="UGE6" s="43"/>
      <c r="UGF6" s="43"/>
      <c r="UGG6" s="43"/>
      <c r="UGH6" s="43"/>
      <c r="UGI6" s="43"/>
      <c r="UGJ6" s="43"/>
      <c r="UGK6" s="43"/>
      <c r="UGL6" s="43"/>
      <c r="UGM6" s="43"/>
      <c r="UGN6" s="43"/>
      <c r="UGO6" s="43"/>
      <c r="UGP6" s="43"/>
      <c r="UGQ6" s="43"/>
      <c r="UGR6" s="43"/>
      <c r="UGS6" s="43"/>
      <c r="UGT6" s="43"/>
      <c r="UGU6" s="43"/>
      <c r="UGV6" s="43"/>
      <c r="UGW6" s="43"/>
      <c r="UGX6" s="43"/>
      <c r="UGY6" s="43"/>
      <c r="UGZ6" s="43"/>
      <c r="UHA6" s="43"/>
      <c r="UHB6" s="43"/>
      <c r="UHC6" s="43"/>
      <c r="UHD6" s="43"/>
      <c r="UHE6" s="43"/>
      <c r="UHF6" s="43"/>
      <c r="UHG6" s="43"/>
      <c r="UHH6" s="43"/>
      <c r="UHI6" s="43"/>
      <c r="UHJ6" s="43"/>
      <c r="UHK6" s="43"/>
      <c r="UHL6" s="43"/>
      <c r="UHM6" s="43"/>
      <c r="UHN6" s="43"/>
      <c r="UHO6" s="43"/>
      <c r="UHP6" s="43"/>
      <c r="UHQ6" s="43"/>
      <c r="UHR6" s="43"/>
      <c r="UHS6" s="43"/>
      <c r="UHT6" s="43"/>
      <c r="UHU6" s="43"/>
      <c r="UHV6" s="43"/>
      <c r="UHW6" s="43"/>
      <c r="UHX6" s="43"/>
      <c r="UHY6" s="43"/>
      <c r="UHZ6" s="43"/>
      <c r="UIA6" s="43"/>
      <c r="UIB6" s="43"/>
      <c r="UIC6" s="43"/>
      <c r="UID6" s="43"/>
      <c r="UIE6" s="43"/>
      <c r="UIF6" s="43"/>
      <c r="UIG6" s="43"/>
      <c r="UIH6" s="43"/>
      <c r="UII6" s="43"/>
      <c r="UIJ6" s="43"/>
      <c r="UIK6" s="43"/>
      <c r="UIL6" s="43"/>
      <c r="UIM6" s="43"/>
      <c r="UIN6" s="43"/>
      <c r="UIO6" s="43"/>
      <c r="UIP6" s="43"/>
      <c r="UIQ6" s="43"/>
      <c r="UIR6" s="43"/>
      <c r="UIS6" s="43"/>
      <c r="UIT6" s="43"/>
      <c r="UIU6" s="43"/>
      <c r="UIV6" s="43"/>
      <c r="UIW6" s="43"/>
      <c r="UIX6" s="43"/>
      <c r="UIY6" s="43"/>
      <c r="UIZ6" s="43"/>
      <c r="UJA6" s="43"/>
      <c r="UJB6" s="43"/>
      <c r="UJC6" s="43"/>
      <c r="UJD6" s="43"/>
      <c r="UJE6" s="43"/>
      <c r="UJF6" s="43"/>
      <c r="UJG6" s="43"/>
      <c r="UJH6" s="43"/>
      <c r="UJI6" s="43"/>
      <c r="UJJ6" s="43"/>
      <c r="UJK6" s="43"/>
      <c r="UJL6" s="43"/>
      <c r="UJM6" s="43"/>
      <c r="UJN6" s="43"/>
      <c r="UJO6" s="43"/>
      <c r="UJP6" s="43"/>
      <c r="UJQ6" s="43"/>
      <c r="UJR6" s="43"/>
      <c r="UJS6" s="43"/>
      <c r="UJT6" s="43"/>
      <c r="UJU6" s="43"/>
      <c r="UJV6" s="43"/>
      <c r="UJW6" s="43"/>
      <c r="UJX6" s="43"/>
      <c r="UJY6" s="43"/>
      <c r="UJZ6" s="43"/>
      <c r="UKA6" s="43"/>
      <c r="UKB6" s="43"/>
      <c r="UKC6" s="43"/>
      <c r="UKD6" s="43"/>
      <c r="UKE6" s="43"/>
      <c r="UKF6" s="43"/>
      <c r="UKG6" s="43"/>
      <c r="UKH6" s="43"/>
      <c r="UKI6" s="43"/>
      <c r="UKJ6" s="43"/>
      <c r="UKK6" s="43"/>
      <c r="UKL6" s="43"/>
      <c r="UKM6" s="43"/>
      <c r="UKN6" s="43"/>
      <c r="UKO6" s="43"/>
      <c r="UKP6" s="43"/>
      <c r="UKQ6" s="43"/>
      <c r="UKR6" s="43"/>
      <c r="UKS6" s="43"/>
      <c r="UKT6" s="43"/>
      <c r="UKU6" s="43"/>
      <c r="UKV6" s="43"/>
      <c r="UKW6" s="43"/>
      <c r="UKX6" s="43"/>
      <c r="UKY6" s="43"/>
      <c r="UKZ6" s="43"/>
      <c r="ULA6" s="43"/>
      <c r="ULB6" s="43"/>
      <c r="ULC6" s="43"/>
      <c r="ULD6" s="43"/>
      <c r="ULE6" s="43"/>
      <c r="ULF6" s="43"/>
      <c r="ULG6" s="43"/>
      <c r="ULH6" s="43"/>
      <c r="ULI6" s="43"/>
      <c r="ULJ6" s="43"/>
      <c r="ULK6" s="43"/>
      <c r="ULL6" s="43"/>
      <c r="ULM6" s="43"/>
      <c r="ULN6" s="43"/>
      <c r="ULO6" s="43"/>
      <c r="ULP6" s="43"/>
      <c r="ULQ6" s="43"/>
      <c r="ULR6" s="43"/>
      <c r="ULS6" s="43"/>
      <c r="ULT6" s="43"/>
      <c r="ULU6" s="43"/>
      <c r="ULV6" s="43"/>
      <c r="ULW6" s="43"/>
      <c r="ULX6" s="43"/>
      <c r="ULY6" s="43"/>
      <c r="ULZ6" s="43"/>
      <c r="UMA6" s="43"/>
      <c r="UMB6" s="43"/>
      <c r="UMC6" s="43"/>
      <c r="UMD6" s="43"/>
      <c r="UME6" s="43"/>
      <c r="UMF6" s="43"/>
      <c r="UMG6" s="43"/>
      <c r="UMH6" s="43"/>
      <c r="UMI6" s="43"/>
      <c r="UMJ6" s="43"/>
      <c r="UMK6" s="43"/>
      <c r="UML6" s="43"/>
      <c r="UMM6" s="43"/>
      <c r="UMN6" s="43"/>
      <c r="UMO6" s="43"/>
      <c r="UMP6" s="43"/>
      <c r="UMQ6" s="43"/>
      <c r="UMR6" s="43"/>
      <c r="UMS6" s="43"/>
      <c r="UMT6" s="43"/>
      <c r="UMU6" s="43"/>
      <c r="UMV6" s="43"/>
      <c r="UMW6" s="43"/>
      <c r="UMX6" s="43"/>
      <c r="UMY6" s="43"/>
      <c r="UMZ6" s="43"/>
      <c r="UNA6" s="43"/>
      <c r="UNB6" s="43"/>
      <c r="UNC6" s="43"/>
      <c r="UND6" s="43"/>
      <c r="UNE6" s="43"/>
      <c r="UNF6" s="43"/>
      <c r="UNG6" s="43"/>
      <c r="UNH6" s="43"/>
      <c r="UNI6" s="43"/>
      <c r="UNJ6" s="43"/>
      <c r="UNK6" s="43"/>
      <c r="UNL6" s="43"/>
      <c r="UNM6" s="43"/>
      <c r="UNN6" s="43"/>
      <c r="UNO6" s="43"/>
      <c r="UNP6" s="43"/>
      <c r="UNQ6" s="43"/>
      <c r="UNR6" s="43"/>
      <c r="UNS6" s="43"/>
      <c r="UNT6" s="43"/>
      <c r="UNU6" s="43"/>
      <c r="UNV6" s="43"/>
      <c r="UNW6" s="43"/>
      <c r="UNX6" s="43"/>
      <c r="UNY6" s="43"/>
      <c r="UNZ6" s="43"/>
      <c r="UOA6" s="43"/>
      <c r="UOB6" s="43"/>
      <c r="UOC6" s="43"/>
      <c r="UOD6" s="43"/>
      <c r="UOE6" s="43"/>
      <c r="UOF6" s="43"/>
      <c r="UOG6" s="43"/>
      <c r="UOH6" s="43"/>
      <c r="UOI6" s="43"/>
      <c r="UOJ6" s="43"/>
      <c r="UOK6" s="43"/>
      <c r="UOL6" s="43"/>
      <c r="UOM6" s="43"/>
      <c r="UON6" s="43"/>
      <c r="UOO6" s="43"/>
      <c r="UOP6" s="43"/>
      <c r="UOQ6" s="43"/>
      <c r="UOR6" s="43"/>
      <c r="UOS6" s="43"/>
      <c r="UOT6" s="43"/>
      <c r="UOU6" s="43"/>
      <c r="UOV6" s="43"/>
      <c r="UOW6" s="43"/>
      <c r="UOX6" s="43"/>
      <c r="UOY6" s="43"/>
      <c r="UOZ6" s="43"/>
      <c r="UPA6" s="43"/>
      <c r="UPB6" s="43"/>
      <c r="UPC6" s="43"/>
      <c r="UPD6" s="43"/>
      <c r="UPE6" s="43"/>
      <c r="UPF6" s="43"/>
      <c r="UPG6" s="43"/>
      <c r="UPH6" s="43"/>
      <c r="UPI6" s="43"/>
      <c r="UPJ6" s="43"/>
      <c r="UPK6" s="43"/>
      <c r="UPL6" s="43"/>
      <c r="UPM6" s="43"/>
      <c r="UPN6" s="43"/>
      <c r="UPO6" s="43"/>
      <c r="UPP6" s="43"/>
      <c r="UPQ6" s="43"/>
      <c r="UPR6" s="43"/>
      <c r="UPS6" s="43"/>
      <c r="UPT6" s="43"/>
      <c r="UPU6" s="43"/>
      <c r="UPV6" s="43"/>
      <c r="UPW6" s="43"/>
      <c r="UPX6" s="43"/>
      <c r="UPY6" s="43"/>
      <c r="UPZ6" s="43"/>
      <c r="UQA6" s="43"/>
      <c r="UQB6" s="43"/>
      <c r="UQC6" s="43"/>
      <c r="UQD6" s="43"/>
      <c r="UQE6" s="43"/>
      <c r="UQF6" s="43"/>
      <c r="UQG6" s="43"/>
      <c r="UQH6" s="43"/>
      <c r="UQI6" s="43"/>
      <c r="UQJ6" s="43"/>
      <c r="UQK6" s="43"/>
      <c r="UQL6" s="43"/>
      <c r="UQM6" s="43"/>
      <c r="UQN6" s="43"/>
      <c r="UQO6" s="43"/>
      <c r="UQP6" s="43"/>
      <c r="UQQ6" s="43"/>
      <c r="UQR6" s="43"/>
      <c r="UQS6" s="43"/>
      <c r="UQT6" s="43"/>
      <c r="UQU6" s="43"/>
      <c r="UQV6" s="43"/>
      <c r="UQW6" s="43"/>
      <c r="UQX6" s="43"/>
      <c r="UQY6" s="43"/>
      <c r="UQZ6" s="43"/>
      <c r="URA6" s="43"/>
      <c r="URB6" s="43"/>
      <c r="URC6" s="43"/>
      <c r="URD6" s="43"/>
      <c r="URE6" s="43"/>
      <c r="URF6" s="43"/>
      <c r="URG6" s="43"/>
      <c r="URH6" s="43"/>
      <c r="URI6" s="43"/>
      <c r="URJ6" s="43"/>
      <c r="URK6" s="43"/>
      <c r="URL6" s="43"/>
      <c r="URM6" s="43"/>
      <c r="URN6" s="43"/>
      <c r="URO6" s="43"/>
      <c r="URP6" s="43"/>
      <c r="URQ6" s="43"/>
      <c r="URR6" s="43"/>
      <c r="URS6" s="43"/>
      <c r="URT6" s="43"/>
      <c r="URU6" s="43"/>
      <c r="URV6" s="43"/>
      <c r="URW6" s="43"/>
      <c r="URX6" s="43"/>
      <c r="URY6" s="43"/>
      <c r="URZ6" s="43"/>
      <c r="USA6" s="43"/>
      <c r="USB6" s="43"/>
      <c r="USC6" s="43"/>
      <c r="USD6" s="43"/>
      <c r="USE6" s="43"/>
      <c r="USF6" s="43"/>
      <c r="USG6" s="43"/>
      <c r="USH6" s="43"/>
      <c r="USI6" s="43"/>
      <c r="USJ6" s="43"/>
      <c r="USK6" s="43"/>
      <c r="USL6" s="43"/>
      <c r="USM6" s="43"/>
      <c r="USN6" s="43"/>
      <c r="USO6" s="43"/>
      <c r="USP6" s="43"/>
      <c r="USQ6" s="43"/>
      <c r="USR6" s="43"/>
      <c r="USS6" s="43"/>
      <c r="UST6" s="43"/>
      <c r="USU6" s="43"/>
      <c r="USV6" s="43"/>
      <c r="USW6" s="43"/>
      <c r="USX6" s="43"/>
      <c r="USY6" s="43"/>
      <c r="USZ6" s="43"/>
      <c r="UTA6" s="43"/>
      <c r="UTB6" s="43"/>
      <c r="UTC6" s="43"/>
      <c r="UTD6" s="43"/>
      <c r="UTE6" s="43"/>
      <c r="UTF6" s="43"/>
      <c r="UTG6" s="43"/>
      <c r="UTH6" s="43"/>
      <c r="UTI6" s="43"/>
      <c r="UTJ6" s="43"/>
      <c r="UTK6" s="43"/>
      <c r="UTL6" s="43"/>
      <c r="UTM6" s="43"/>
      <c r="UTN6" s="43"/>
      <c r="UTO6" s="43"/>
      <c r="UTP6" s="43"/>
      <c r="UTQ6" s="43"/>
      <c r="UTR6" s="43"/>
      <c r="UTS6" s="43"/>
      <c r="UTT6" s="43"/>
      <c r="UTU6" s="43"/>
      <c r="UTV6" s="43"/>
      <c r="UTW6" s="43"/>
      <c r="UTX6" s="43"/>
      <c r="UTY6" s="43"/>
      <c r="UTZ6" s="43"/>
      <c r="UUA6" s="43"/>
      <c r="UUB6" s="43"/>
      <c r="UUC6" s="43"/>
      <c r="UUD6" s="43"/>
      <c r="UUE6" s="43"/>
      <c r="UUF6" s="43"/>
      <c r="UUG6" s="43"/>
      <c r="UUH6" s="43"/>
      <c r="UUI6" s="43"/>
      <c r="UUJ6" s="43"/>
      <c r="UUK6" s="43"/>
      <c r="UUL6" s="43"/>
      <c r="UUM6" s="43"/>
      <c r="UUN6" s="43"/>
      <c r="UUO6" s="43"/>
      <c r="UUP6" s="43"/>
      <c r="UUQ6" s="43"/>
      <c r="UUR6" s="43"/>
      <c r="UUS6" s="43"/>
      <c r="UUT6" s="43"/>
      <c r="UUU6" s="43"/>
      <c r="UUV6" s="43"/>
      <c r="UUW6" s="43"/>
      <c r="UUX6" s="43"/>
      <c r="UUY6" s="43"/>
      <c r="UUZ6" s="43"/>
      <c r="UVA6" s="43"/>
      <c r="UVB6" s="43"/>
      <c r="UVC6" s="43"/>
      <c r="UVD6" s="43"/>
      <c r="UVE6" s="43"/>
      <c r="UVF6" s="43"/>
      <c r="UVG6" s="43"/>
      <c r="UVH6" s="43"/>
      <c r="UVI6" s="43"/>
      <c r="UVJ6" s="43"/>
      <c r="UVK6" s="43"/>
      <c r="UVL6" s="43"/>
      <c r="UVM6" s="43"/>
      <c r="UVN6" s="43"/>
      <c r="UVO6" s="43"/>
      <c r="UVP6" s="43"/>
      <c r="UVQ6" s="43"/>
      <c r="UVR6" s="43"/>
      <c r="UVS6" s="43"/>
      <c r="UVT6" s="43"/>
      <c r="UVU6" s="43"/>
      <c r="UVV6" s="43"/>
      <c r="UVW6" s="43"/>
      <c r="UVX6" s="43"/>
      <c r="UVY6" s="43"/>
      <c r="UVZ6" s="43"/>
      <c r="UWA6" s="43"/>
      <c r="UWB6" s="43"/>
      <c r="UWC6" s="43"/>
      <c r="UWD6" s="43"/>
      <c r="UWE6" s="43"/>
      <c r="UWF6" s="43"/>
      <c r="UWG6" s="43"/>
      <c r="UWH6" s="43"/>
      <c r="UWI6" s="43"/>
      <c r="UWJ6" s="43"/>
      <c r="UWK6" s="43"/>
      <c r="UWL6" s="43"/>
      <c r="UWM6" s="43"/>
      <c r="UWN6" s="43"/>
      <c r="UWO6" s="43"/>
      <c r="UWP6" s="43"/>
      <c r="UWQ6" s="43"/>
      <c r="UWR6" s="43"/>
      <c r="UWS6" s="43"/>
      <c r="UWT6" s="43"/>
      <c r="UWU6" s="43"/>
      <c r="UWV6" s="43"/>
      <c r="UWW6" s="43"/>
      <c r="UWX6" s="43"/>
      <c r="UWY6" s="43"/>
      <c r="UWZ6" s="43"/>
      <c r="UXA6" s="43"/>
      <c r="UXB6" s="43"/>
      <c r="UXC6" s="43"/>
      <c r="UXD6" s="43"/>
      <c r="UXE6" s="43"/>
      <c r="UXF6" s="43"/>
      <c r="UXG6" s="43"/>
      <c r="UXH6" s="43"/>
      <c r="UXI6" s="43"/>
      <c r="UXJ6" s="43"/>
      <c r="UXK6" s="43"/>
      <c r="UXL6" s="43"/>
      <c r="UXM6" s="43"/>
      <c r="UXN6" s="43"/>
      <c r="UXO6" s="43"/>
      <c r="UXP6" s="43"/>
      <c r="UXQ6" s="43"/>
      <c r="UXR6" s="43"/>
      <c r="UXS6" s="43"/>
      <c r="UXT6" s="43"/>
      <c r="UXU6" s="43"/>
      <c r="UXV6" s="43"/>
      <c r="UXW6" s="43"/>
      <c r="UXX6" s="43"/>
      <c r="UXY6" s="43"/>
      <c r="UXZ6" s="43"/>
      <c r="UYA6" s="43"/>
      <c r="UYB6" s="43"/>
      <c r="UYC6" s="43"/>
      <c r="UYD6" s="43"/>
      <c r="UYE6" s="43"/>
      <c r="UYF6" s="43"/>
      <c r="UYG6" s="43"/>
      <c r="UYH6" s="43"/>
      <c r="UYI6" s="43"/>
      <c r="UYJ6" s="43"/>
      <c r="UYK6" s="43"/>
      <c r="UYL6" s="43"/>
      <c r="UYM6" s="43"/>
      <c r="UYN6" s="43"/>
      <c r="UYO6" s="43"/>
      <c r="UYP6" s="43"/>
      <c r="UYQ6" s="43"/>
      <c r="UYR6" s="43"/>
      <c r="UYS6" s="43"/>
      <c r="UYT6" s="43"/>
      <c r="UYU6" s="43"/>
      <c r="UYV6" s="43"/>
      <c r="UYW6" s="43"/>
      <c r="UYX6" s="43"/>
      <c r="UYY6" s="43"/>
      <c r="UYZ6" s="43"/>
      <c r="UZA6" s="43"/>
      <c r="UZB6" s="43"/>
      <c r="UZC6" s="43"/>
      <c r="UZD6" s="43"/>
      <c r="UZE6" s="43"/>
      <c r="UZF6" s="43"/>
      <c r="UZG6" s="43"/>
      <c r="UZH6" s="43"/>
      <c r="UZI6" s="43"/>
      <c r="UZJ6" s="43"/>
      <c r="UZK6" s="43"/>
      <c r="UZL6" s="43"/>
      <c r="UZM6" s="43"/>
      <c r="UZN6" s="43"/>
      <c r="UZO6" s="43"/>
      <c r="UZP6" s="43"/>
      <c r="UZQ6" s="43"/>
      <c r="UZR6" s="43"/>
      <c r="UZS6" s="43"/>
      <c r="UZT6" s="43"/>
      <c r="UZU6" s="43"/>
      <c r="UZV6" s="43"/>
      <c r="UZW6" s="43"/>
      <c r="UZX6" s="43"/>
      <c r="UZY6" s="43"/>
      <c r="UZZ6" s="43"/>
      <c r="VAA6" s="43"/>
      <c r="VAB6" s="43"/>
      <c r="VAC6" s="43"/>
      <c r="VAD6" s="43"/>
      <c r="VAE6" s="43"/>
      <c r="VAF6" s="43"/>
      <c r="VAG6" s="43"/>
      <c r="VAH6" s="43"/>
      <c r="VAI6" s="43"/>
      <c r="VAJ6" s="43"/>
      <c r="VAK6" s="43"/>
      <c r="VAL6" s="43"/>
      <c r="VAM6" s="43"/>
      <c r="VAN6" s="43"/>
      <c r="VAO6" s="43"/>
      <c r="VAP6" s="43"/>
      <c r="VAQ6" s="43"/>
      <c r="VAR6" s="43"/>
      <c r="VAS6" s="43"/>
      <c r="VAT6" s="43"/>
      <c r="VAU6" s="43"/>
      <c r="VAV6" s="43"/>
      <c r="VAW6" s="43"/>
      <c r="VAX6" s="43"/>
      <c r="VAY6" s="43"/>
      <c r="VAZ6" s="43"/>
      <c r="VBA6" s="43"/>
      <c r="VBB6" s="43"/>
      <c r="VBC6" s="43"/>
      <c r="VBD6" s="43"/>
      <c r="VBE6" s="43"/>
      <c r="VBF6" s="43"/>
      <c r="VBG6" s="43"/>
      <c r="VBH6" s="43"/>
      <c r="VBI6" s="43"/>
      <c r="VBJ6" s="43"/>
      <c r="VBK6" s="43"/>
      <c r="VBL6" s="43"/>
      <c r="VBM6" s="43"/>
      <c r="VBN6" s="43"/>
      <c r="VBO6" s="43"/>
      <c r="VBP6" s="43"/>
      <c r="VBQ6" s="43"/>
      <c r="VBR6" s="43"/>
      <c r="VBS6" s="43"/>
      <c r="VBT6" s="43"/>
      <c r="VBU6" s="43"/>
      <c r="VBV6" s="43"/>
      <c r="VBW6" s="43"/>
      <c r="VBX6" s="43"/>
      <c r="VBY6" s="43"/>
      <c r="VBZ6" s="43"/>
      <c r="VCA6" s="43"/>
      <c r="VCB6" s="43"/>
      <c r="VCC6" s="43"/>
      <c r="VCD6" s="43"/>
      <c r="VCE6" s="43"/>
      <c r="VCF6" s="43"/>
      <c r="VCG6" s="43"/>
      <c r="VCH6" s="43"/>
      <c r="VCI6" s="43"/>
      <c r="VCJ6" s="43"/>
      <c r="VCK6" s="43"/>
      <c r="VCL6" s="43"/>
      <c r="VCM6" s="43"/>
      <c r="VCN6" s="43"/>
      <c r="VCO6" s="43"/>
      <c r="VCP6" s="43"/>
      <c r="VCQ6" s="43"/>
      <c r="VCR6" s="43"/>
      <c r="VCS6" s="43"/>
      <c r="VCT6" s="43"/>
      <c r="VCU6" s="43"/>
      <c r="VCV6" s="43"/>
      <c r="VCW6" s="43"/>
      <c r="VCX6" s="43"/>
      <c r="VCY6" s="43"/>
      <c r="VCZ6" s="43"/>
      <c r="VDA6" s="43"/>
      <c r="VDB6" s="43"/>
      <c r="VDC6" s="43"/>
      <c r="VDD6" s="43"/>
      <c r="VDE6" s="43"/>
      <c r="VDF6" s="43"/>
      <c r="VDG6" s="43"/>
      <c r="VDH6" s="43"/>
      <c r="VDI6" s="43"/>
      <c r="VDJ6" s="43"/>
      <c r="VDK6" s="43"/>
      <c r="VDL6" s="43"/>
      <c r="VDM6" s="43"/>
      <c r="VDN6" s="43"/>
      <c r="VDO6" s="43"/>
      <c r="VDP6" s="43"/>
      <c r="VDQ6" s="43"/>
      <c r="VDR6" s="43"/>
      <c r="VDS6" s="43"/>
      <c r="VDT6" s="43"/>
      <c r="VDU6" s="43"/>
      <c r="VDV6" s="43"/>
      <c r="VDW6" s="43"/>
      <c r="VDX6" s="43"/>
      <c r="VDY6" s="43"/>
      <c r="VDZ6" s="43"/>
      <c r="VEA6" s="43"/>
      <c r="VEB6" s="43"/>
      <c r="VEC6" s="43"/>
      <c r="VED6" s="43"/>
      <c r="VEE6" s="43"/>
      <c r="VEF6" s="43"/>
      <c r="VEG6" s="43"/>
      <c r="VEH6" s="43"/>
      <c r="VEI6" s="43"/>
      <c r="VEJ6" s="43"/>
      <c r="VEK6" s="43"/>
      <c r="VEL6" s="43"/>
      <c r="VEM6" s="43"/>
      <c r="VEN6" s="43"/>
      <c r="VEO6" s="43"/>
      <c r="VEP6" s="43"/>
      <c r="VEQ6" s="43"/>
      <c r="VER6" s="43"/>
      <c r="VES6" s="43"/>
      <c r="VET6" s="43"/>
      <c r="VEU6" s="43"/>
      <c r="VEV6" s="43"/>
      <c r="VEW6" s="43"/>
      <c r="VEX6" s="43"/>
      <c r="VEY6" s="43"/>
      <c r="VEZ6" s="43"/>
      <c r="VFA6" s="43"/>
      <c r="VFB6" s="43"/>
      <c r="VFC6" s="43"/>
      <c r="VFD6" s="43"/>
      <c r="VFE6" s="43"/>
      <c r="VFF6" s="43"/>
      <c r="VFG6" s="43"/>
      <c r="VFH6" s="43"/>
      <c r="VFI6" s="43"/>
      <c r="VFJ6" s="43"/>
      <c r="VFK6" s="43"/>
      <c r="VFL6" s="43"/>
      <c r="VFM6" s="43"/>
      <c r="VFN6" s="43"/>
      <c r="VFO6" s="43"/>
      <c r="VFP6" s="43"/>
      <c r="VFQ6" s="43"/>
      <c r="VFR6" s="43"/>
      <c r="VFS6" s="43"/>
      <c r="VFT6" s="43"/>
      <c r="VFU6" s="43"/>
      <c r="VFV6" s="43"/>
      <c r="VFW6" s="43"/>
      <c r="VFX6" s="43"/>
      <c r="VFY6" s="43"/>
      <c r="VFZ6" s="43"/>
      <c r="VGA6" s="43"/>
      <c r="VGB6" s="43"/>
      <c r="VGC6" s="43"/>
      <c r="VGD6" s="43"/>
      <c r="VGE6" s="43"/>
      <c r="VGF6" s="43"/>
      <c r="VGG6" s="43"/>
      <c r="VGH6" s="43"/>
      <c r="VGI6" s="43"/>
      <c r="VGJ6" s="43"/>
      <c r="VGK6" s="43"/>
      <c r="VGL6" s="43"/>
      <c r="VGM6" s="43"/>
      <c r="VGN6" s="43"/>
      <c r="VGO6" s="43"/>
      <c r="VGP6" s="43"/>
      <c r="VGQ6" s="43"/>
      <c r="VGR6" s="43"/>
      <c r="VGS6" s="43"/>
      <c r="VGT6" s="43"/>
      <c r="VGU6" s="43"/>
      <c r="VGV6" s="43"/>
      <c r="VGW6" s="43"/>
      <c r="VGX6" s="43"/>
      <c r="VGY6" s="43"/>
      <c r="VGZ6" s="43"/>
      <c r="VHA6" s="43"/>
      <c r="VHB6" s="43"/>
      <c r="VHC6" s="43"/>
      <c r="VHD6" s="43"/>
      <c r="VHE6" s="43"/>
      <c r="VHF6" s="43"/>
      <c r="VHG6" s="43"/>
      <c r="VHH6" s="43"/>
      <c r="VHI6" s="43"/>
      <c r="VHJ6" s="43"/>
      <c r="VHK6" s="43"/>
      <c r="VHL6" s="43"/>
      <c r="VHM6" s="43"/>
      <c r="VHN6" s="43"/>
      <c r="VHO6" s="43"/>
      <c r="VHP6" s="43"/>
      <c r="VHQ6" s="43"/>
      <c r="VHR6" s="43"/>
      <c r="VHS6" s="43"/>
      <c r="VHT6" s="43"/>
      <c r="VHU6" s="43"/>
      <c r="VHV6" s="43"/>
      <c r="VHW6" s="43"/>
      <c r="VHX6" s="43"/>
      <c r="VHY6" s="43"/>
      <c r="VHZ6" s="43"/>
      <c r="VIA6" s="43"/>
      <c r="VIB6" s="43"/>
      <c r="VIC6" s="43"/>
      <c r="VID6" s="43"/>
      <c r="VIE6" s="43"/>
      <c r="VIF6" s="43"/>
      <c r="VIG6" s="43"/>
      <c r="VIH6" s="43"/>
      <c r="VII6" s="43"/>
      <c r="VIJ6" s="43"/>
      <c r="VIK6" s="43"/>
      <c r="VIL6" s="43"/>
      <c r="VIM6" s="43"/>
      <c r="VIN6" s="43"/>
      <c r="VIO6" s="43"/>
      <c r="VIP6" s="43"/>
      <c r="VIQ6" s="43"/>
      <c r="VIR6" s="43"/>
      <c r="VIS6" s="43"/>
      <c r="VIT6" s="43"/>
      <c r="VIU6" s="43"/>
      <c r="VIV6" s="43"/>
      <c r="VIW6" s="43"/>
      <c r="VIX6" s="43"/>
      <c r="VIY6" s="43"/>
      <c r="VIZ6" s="43"/>
      <c r="VJA6" s="43"/>
      <c r="VJB6" s="43"/>
      <c r="VJC6" s="43"/>
      <c r="VJD6" s="43"/>
      <c r="VJE6" s="43"/>
      <c r="VJF6" s="43"/>
      <c r="VJG6" s="43"/>
      <c r="VJH6" s="43"/>
      <c r="VJI6" s="43"/>
      <c r="VJJ6" s="43"/>
      <c r="VJK6" s="43"/>
      <c r="VJL6" s="43"/>
      <c r="VJM6" s="43"/>
      <c r="VJN6" s="43"/>
      <c r="VJO6" s="43"/>
      <c r="VJP6" s="43"/>
      <c r="VJQ6" s="43"/>
      <c r="VJR6" s="43"/>
      <c r="VJS6" s="43"/>
      <c r="VJT6" s="43"/>
      <c r="VJU6" s="43"/>
      <c r="VJV6" s="43"/>
      <c r="VJW6" s="43"/>
      <c r="VJX6" s="43"/>
      <c r="VJY6" s="43"/>
      <c r="VJZ6" s="43"/>
      <c r="VKA6" s="43"/>
      <c r="VKB6" s="43"/>
      <c r="VKC6" s="43"/>
      <c r="VKD6" s="43"/>
      <c r="VKE6" s="43"/>
      <c r="VKF6" s="43"/>
      <c r="VKG6" s="43"/>
      <c r="VKH6" s="43"/>
      <c r="VKI6" s="43"/>
      <c r="VKJ6" s="43"/>
      <c r="VKK6" s="43"/>
      <c r="VKL6" s="43"/>
      <c r="VKM6" s="43"/>
      <c r="VKN6" s="43"/>
      <c r="VKO6" s="43"/>
      <c r="VKP6" s="43"/>
      <c r="VKQ6" s="43"/>
      <c r="VKR6" s="43"/>
      <c r="VKS6" s="43"/>
      <c r="VKT6" s="43"/>
      <c r="VKU6" s="43"/>
      <c r="VKV6" s="43"/>
      <c r="VKW6" s="43"/>
      <c r="VKX6" s="43"/>
      <c r="VKY6" s="43"/>
      <c r="VKZ6" s="43"/>
      <c r="VLA6" s="43"/>
      <c r="VLB6" s="43"/>
      <c r="VLC6" s="43"/>
      <c r="VLD6" s="43"/>
      <c r="VLE6" s="43"/>
      <c r="VLF6" s="43"/>
      <c r="VLG6" s="43"/>
      <c r="VLH6" s="43"/>
      <c r="VLI6" s="43"/>
      <c r="VLJ6" s="43"/>
      <c r="VLK6" s="43"/>
      <c r="VLL6" s="43"/>
      <c r="VLM6" s="43"/>
      <c r="VLN6" s="43"/>
      <c r="VLO6" s="43"/>
      <c r="VLP6" s="43"/>
      <c r="VLQ6" s="43"/>
      <c r="VLR6" s="43"/>
      <c r="VLS6" s="43"/>
      <c r="VLT6" s="43"/>
      <c r="VLU6" s="43"/>
      <c r="VLV6" s="43"/>
      <c r="VLW6" s="43"/>
      <c r="VLX6" s="43"/>
      <c r="VLY6" s="43"/>
      <c r="VLZ6" s="43"/>
      <c r="VMA6" s="43"/>
      <c r="VMB6" s="43"/>
      <c r="VMC6" s="43"/>
      <c r="VMD6" s="43"/>
      <c r="VME6" s="43"/>
      <c r="VMF6" s="43"/>
      <c r="VMG6" s="43"/>
      <c r="VMH6" s="43"/>
      <c r="VMI6" s="43"/>
      <c r="VMJ6" s="43"/>
      <c r="VMK6" s="43"/>
      <c r="VML6" s="43"/>
      <c r="VMM6" s="43"/>
      <c r="VMN6" s="43"/>
      <c r="VMO6" s="43"/>
      <c r="VMP6" s="43"/>
      <c r="VMQ6" s="43"/>
      <c r="VMR6" s="43"/>
      <c r="VMS6" s="43"/>
      <c r="VMT6" s="43"/>
      <c r="VMU6" s="43"/>
      <c r="VMV6" s="43"/>
      <c r="VMW6" s="43"/>
      <c r="VMX6" s="43"/>
      <c r="VMY6" s="43"/>
      <c r="VMZ6" s="43"/>
      <c r="VNA6" s="43"/>
      <c r="VNB6" s="43"/>
      <c r="VNC6" s="43"/>
      <c r="VND6" s="43"/>
      <c r="VNE6" s="43"/>
      <c r="VNF6" s="43"/>
      <c r="VNG6" s="43"/>
      <c r="VNH6" s="43"/>
      <c r="VNI6" s="43"/>
      <c r="VNJ6" s="43"/>
      <c r="VNK6" s="43"/>
      <c r="VNL6" s="43"/>
      <c r="VNM6" s="43"/>
      <c r="VNN6" s="43"/>
      <c r="VNO6" s="43"/>
      <c r="VNP6" s="43"/>
      <c r="VNQ6" s="43"/>
      <c r="VNR6" s="43"/>
      <c r="VNS6" s="43"/>
      <c r="VNT6" s="43"/>
      <c r="VNU6" s="43"/>
      <c r="VNV6" s="43"/>
      <c r="VNW6" s="43"/>
      <c r="VNX6" s="43"/>
      <c r="VNY6" s="43"/>
      <c r="VNZ6" s="43"/>
      <c r="VOA6" s="43"/>
      <c r="VOB6" s="43"/>
      <c r="VOC6" s="43"/>
      <c r="VOD6" s="43"/>
      <c r="VOE6" s="43"/>
      <c r="VOF6" s="43"/>
      <c r="VOG6" s="43"/>
      <c r="VOH6" s="43"/>
      <c r="VOI6" s="43"/>
      <c r="VOJ6" s="43"/>
      <c r="VOK6" s="43"/>
      <c r="VOL6" s="43"/>
      <c r="VOM6" s="43"/>
      <c r="VON6" s="43"/>
      <c r="VOO6" s="43"/>
      <c r="VOP6" s="43"/>
      <c r="VOQ6" s="43"/>
      <c r="VOR6" s="43"/>
      <c r="VOS6" s="43"/>
      <c r="VOT6" s="43"/>
      <c r="VOU6" s="43"/>
      <c r="VOV6" s="43"/>
      <c r="VOW6" s="43"/>
      <c r="VOX6" s="43"/>
      <c r="VOY6" s="43"/>
      <c r="VOZ6" s="43"/>
      <c r="VPA6" s="43"/>
      <c r="VPB6" s="43"/>
      <c r="VPC6" s="43"/>
      <c r="VPD6" s="43"/>
      <c r="VPE6" s="43"/>
      <c r="VPF6" s="43"/>
      <c r="VPG6" s="43"/>
      <c r="VPH6" s="43"/>
      <c r="VPI6" s="43"/>
      <c r="VPJ6" s="43"/>
      <c r="VPK6" s="43"/>
      <c r="VPL6" s="43"/>
      <c r="VPM6" s="43"/>
      <c r="VPN6" s="43"/>
      <c r="VPO6" s="43"/>
      <c r="VPP6" s="43"/>
      <c r="VPQ6" s="43"/>
      <c r="VPR6" s="43"/>
      <c r="VPS6" s="43"/>
      <c r="VPT6" s="43"/>
      <c r="VPU6" s="43"/>
      <c r="VPV6" s="43"/>
      <c r="VPW6" s="43"/>
      <c r="VPX6" s="43"/>
      <c r="VPY6" s="43"/>
      <c r="VPZ6" s="43"/>
      <c r="VQA6" s="43"/>
      <c r="VQB6" s="43"/>
      <c r="VQC6" s="43"/>
      <c r="VQD6" s="43"/>
      <c r="VQE6" s="43"/>
      <c r="VQF6" s="43"/>
      <c r="VQG6" s="43"/>
      <c r="VQH6" s="43"/>
      <c r="VQI6" s="43"/>
      <c r="VQJ6" s="43"/>
      <c r="VQK6" s="43"/>
      <c r="VQL6" s="43"/>
      <c r="VQM6" s="43"/>
      <c r="VQN6" s="43"/>
      <c r="VQO6" s="43"/>
      <c r="VQP6" s="43"/>
      <c r="VQQ6" s="43"/>
      <c r="VQR6" s="43"/>
      <c r="VQS6" s="43"/>
      <c r="VQT6" s="43"/>
      <c r="VQU6" s="43"/>
      <c r="VQV6" s="43"/>
      <c r="VQW6" s="43"/>
      <c r="VQX6" s="43"/>
      <c r="VQY6" s="43"/>
      <c r="VQZ6" s="43"/>
      <c r="VRA6" s="43"/>
      <c r="VRB6" s="43"/>
      <c r="VRC6" s="43"/>
      <c r="VRD6" s="43"/>
      <c r="VRE6" s="43"/>
      <c r="VRF6" s="43"/>
      <c r="VRG6" s="43"/>
      <c r="VRH6" s="43"/>
      <c r="VRI6" s="43"/>
      <c r="VRJ6" s="43"/>
      <c r="VRK6" s="43"/>
      <c r="VRL6" s="43"/>
      <c r="VRM6" s="43"/>
      <c r="VRN6" s="43"/>
      <c r="VRO6" s="43"/>
      <c r="VRP6" s="43"/>
      <c r="VRQ6" s="43"/>
      <c r="VRR6" s="43"/>
      <c r="VRS6" s="43"/>
      <c r="VRT6" s="43"/>
      <c r="VRU6" s="43"/>
      <c r="VRV6" s="43"/>
      <c r="VRW6" s="43"/>
      <c r="VRX6" s="43"/>
      <c r="VRY6" s="43"/>
      <c r="VRZ6" s="43"/>
      <c r="VSA6" s="43"/>
      <c r="VSB6" s="43"/>
      <c r="VSC6" s="43"/>
      <c r="VSD6" s="43"/>
      <c r="VSE6" s="43"/>
      <c r="VSF6" s="43"/>
      <c r="VSG6" s="43"/>
      <c r="VSH6" s="43"/>
      <c r="VSI6" s="43"/>
      <c r="VSJ6" s="43"/>
      <c r="VSK6" s="43"/>
      <c r="VSL6" s="43"/>
      <c r="VSM6" s="43"/>
      <c r="VSN6" s="43"/>
      <c r="VSO6" s="43"/>
      <c r="VSP6" s="43"/>
      <c r="VSQ6" s="43"/>
      <c r="VSR6" s="43"/>
      <c r="VSS6" s="43"/>
      <c r="VST6" s="43"/>
      <c r="VSU6" s="43"/>
      <c r="VSV6" s="43"/>
      <c r="VSW6" s="43"/>
      <c r="VSX6" s="43"/>
      <c r="VSY6" s="43"/>
      <c r="VSZ6" s="43"/>
      <c r="VTA6" s="43"/>
      <c r="VTB6" s="43"/>
      <c r="VTC6" s="43"/>
      <c r="VTD6" s="43"/>
      <c r="VTE6" s="43"/>
      <c r="VTF6" s="43"/>
      <c r="VTG6" s="43"/>
      <c r="VTH6" s="43"/>
      <c r="VTI6" s="43"/>
      <c r="VTJ6" s="43"/>
      <c r="VTK6" s="43"/>
      <c r="VTL6" s="43"/>
      <c r="VTM6" s="43"/>
      <c r="VTN6" s="43"/>
      <c r="VTO6" s="43"/>
      <c r="VTP6" s="43"/>
      <c r="VTQ6" s="43"/>
      <c r="VTR6" s="43"/>
      <c r="VTS6" s="43"/>
      <c r="VTT6" s="43"/>
      <c r="VTU6" s="43"/>
      <c r="VTV6" s="43"/>
      <c r="VTW6" s="43"/>
      <c r="VTX6" s="43"/>
      <c r="VTY6" s="43"/>
      <c r="VTZ6" s="43"/>
      <c r="VUA6" s="43"/>
      <c r="VUB6" s="43"/>
      <c r="VUC6" s="43"/>
      <c r="VUD6" s="43"/>
      <c r="VUE6" s="43"/>
      <c r="VUF6" s="43"/>
      <c r="VUG6" s="43"/>
      <c r="VUH6" s="43"/>
      <c r="VUI6" s="43"/>
      <c r="VUJ6" s="43"/>
      <c r="VUK6" s="43"/>
      <c r="VUL6" s="43"/>
      <c r="VUM6" s="43"/>
      <c r="VUN6" s="43"/>
      <c r="VUO6" s="43"/>
      <c r="VUP6" s="43"/>
      <c r="VUQ6" s="43"/>
      <c r="VUR6" s="43"/>
      <c r="VUS6" s="43"/>
      <c r="VUT6" s="43"/>
      <c r="VUU6" s="43"/>
      <c r="VUV6" s="43"/>
      <c r="VUW6" s="43"/>
      <c r="VUX6" s="43"/>
      <c r="VUY6" s="43"/>
      <c r="VUZ6" s="43"/>
      <c r="VVA6" s="43"/>
      <c r="VVB6" s="43"/>
      <c r="VVC6" s="43"/>
      <c r="VVD6" s="43"/>
      <c r="VVE6" s="43"/>
      <c r="VVF6" s="43"/>
      <c r="VVG6" s="43"/>
      <c r="VVH6" s="43"/>
      <c r="VVI6" s="43"/>
      <c r="VVJ6" s="43"/>
      <c r="VVK6" s="43"/>
      <c r="VVL6" s="43"/>
      <c r="VVM6" s="43"/>
      <c r="VVN6" s="43"/>
      <c r="VVO6" s="43"/>
      <c r="VVP6" s="43"/>
      <c r="VVQ6" s="43"/>
      <c r="VVR6" s="43"/>
      <c r="VVS6" s="43"/>
      <c r="VVT6" s="43"/>
      <c r="VVU6" s="43"/>
      <c r="VVV6" s="43"/>
      <c r="VVW6" s="43"/>
      <c r="VVX6" s="43"/>
      <c r="VVY6" s="43"/>
      <c r="VVZ6" s="43"/>
      <c r="VWA6" s="43"/>
      <c r="VWB6" s="43"/>
      <c r="VWC6" s="43"/>
      <c r="VWD6" s="43"/>
      <c r="VWE6" s="43"/>
      <c r="VWF6" s="43"/>
      <c r="VWG6" s="43"/>
      <c r="VWH6" s="43"/>
      <c r="VWI6" s="43"/>
      <c r="VWJ6" s="43"/>
      <c r="VWK6" s="43"/>
      <c r="VWL6" s="43"/>
      <c r="VWM6" s="43"/>
      <c r="VWN6" s="43"/>
      <c r="VWO6" s="43"/>
      <c r="VWP6" s="43"/>
      <c r="VWQ6" s="43"/>
      <c r="VWR6" s="43"/>
      <c r="VWS6" s="43"/>
      <c r="VWT6" s="43"/>
      <c r="VWU6" s="43"/>
      <c r="VWV6" s="43"/>
      <c r="VWW6" s="43"/>
      <c r="VWX6" s="43"/>
      <c r="VWY6" s="43"/>
      <c r="VWZ6" s="43"/>
      <c r="VXA6" s="43"/>
      <c r="VXB6" s="43"/>
      <c r="VXC6" s="43"/>
      <c r="VXD6" s="43"/>
      <c r="VXE6" s="43"/>
      <c r="VXF6" s="43"/>
      <c r="VXG6" s="43"/>
      <c r="VXH6" s="43"/>
      <c r="VXI6" s="43"/>
      <c r="VXJ6" s="43"/>
      <c r="VXK6" s="43"/>
      <c r="VXL6" s="43"/>
      <c r="VXM6" s="43"/>
      <c r="VXN6" s="43"/>
      <c r="VXO6" s="43"/>
      <c r="VXP6" s="43"/>
      <c r="VXQ6" s="43"/>
      <c r="VXR6" s="43"/>
      <c r="VXS6" s="43"/>
      <c r="VXT6" s="43"/>
      <c r="VXU6" s="43"/>
      <c r="VXV6" s="43"/>
      <c r="VXW6" s="43"/>
      <c r="VXX6" s="43"/>
      <c r="VXY6" s="43"/>
      <c r="VXZ6" s="43"/>
      <c r="VYA6" s="43"/>
      <c r="VYB6" s="43"/>
      <c r="VYC6" s="43"/>
      <c r="VYD6" s="43"/>
      <c r="VYE6" s="43"/>
      <c r="VYF6" s="43"/>
      <c r="VYG6" s="43"/>
      <c r="VYH6" s="43"/>
      <c r="VYI6" s="43"/>
      <c r="VYJ6" s="43"/>
      <c r="VYK6" s="43"/>
      <c r="VYL6" s="43"/>
      <c r="VYM6" s="43"/>
      <c r="VYN6" s="43"/>
      <c r="VYO6" s="43"/>
      <c r="VYP6" s="43"/>
      <c r="VYQ6" s="43"/>
      <c r="VYR6" s="43"/>
      <c r="VYS6" s="43"/>
      <c r="VYT6" s="43"/>
      <c r="VYU6" s="43"/>
      <c r="VYV6" s="43"/>
      <c r="VYW6" s="43"/>
      <c r="VYX6" s="43"/>
      <c r="VYY6" s="43"/>
      <c r="VYZ6" s="43"/>
      <c r="VZA6" s="43"/>
      <c r="VZB6" s="43"/>
      <c r="VZC6" s="43"/>
      <c r="VZD6" s="43"/>
      <c r="VZE6" s="43"/>
      <c r="VZF6" s="43"/>
      <c r="VZG6" s="43"/>
      <c r="VZH6" s="43"/>
      <c r="VZI6" s="43"/>
      <c r="VZJ6" s="43"/>
      <c r="VZK6" s="43"/>
      <c r="VZL6" s="43"/>
      <c r="VZM6" s="43"/>
      <c r="VZN6" s="43"/>
      <c r="VZO6" s="43"/>
      <c r="VZP6" s="43"/>
      <c r="VZQ6" s="43"/>
      <c r="VZR6" s="43"/>
      <c r="VZS6" s="43"/>
      <c r="VZT6" s="43"/>
      <c r="VZU6" s="43"/>
      <c r="VZV6" s="43"/>
      <c r="VZW6" s="43"/>
      <c r="VZX6" s="43"/>
      <c r="VZY6" s="43"/>
      <c r="VZZ6" s="43"/>
      <c r="WAA6" s="43"/>
      <c r="WAB6" s="43"/>
      <c r="WAC6" s="43"/>
      <c r="WAD6" s="43"/>
      <c r="WAE6" s="43"/>
      <c r="WAF6" s="43"/>
      <c r="WAG6" s="43"/>
      <c r="WAH6" s="43"/>
      <c r="WAI6" s="43"/>
      <c r="WAJ6" s="43"/>
      <c r="WAK6" s="43"/>
      <c r="WAL6" s="43"/>
      <c r="WAM6" s="43"/>
      <c r="WAN6" s="43"/>
      <c r="WAO6" s="43"/>
      <c r="WAP6" s="43"/>
      <c r="WAQ6" s="43"/>
      <c r="WAR6" s="43"/>
      <c r="WAS6" s="43"/>
      <c r="WAT6" s="43"/>
      <c r="WAU6" s="43"/>
      <c r="WAV6" s="43"/>
      <c r="WAW6" s="43"/>
      <c r="WAX6" s="43"/>
      <c r="WAY6" s="43"/>
      <c r="WAZ6" s="43"/>
      <c r="WBA6" s="43"/>
      <c r="WBB6" s="43"/>
      <c r="WBC6" s="43"/>
      <c r="WBD6" s="43"/>
      <c r="WBE6" s="43"/>
      <c r="WBF6" s="43"/>
      <c r="WBG6" s="43"/>
      <c r="WBH6" s="43"/>
      <c r="WBI6" s="43"/>
      <c r="WBJ6" s="43"/>
      <c r="WBK6" s="43"/>
      <c r="WBL6" s="43"/>
      <c r="WBM6" s="43"/>
      <c r="WBN6" s="43"/>
      <c r="WBO6" s="43"/>
      <c r="WBP6" s="43"/>
      <c r="WBQ6" s="43"/>
      <c r="WBR6" s="43"/>
      <c r="WBS6" s="43"/>
      <c r="WBT6" s="43"/>
      <c r="WBU6" s="43"/>
      <c r="WBV6" s="43"/>
      <c r="WBW6" s="43"/>
      <c r="WBX6" s="43"/>
      <c r="WBY6" s="43"/>
      <c r="WBZ6" s="43"/>
      <c r="WCA6" s="43"/>
      <c r="WCB6" s="43"/>
      <c r="WCC6" s="43"/>
      <c r="WCD6" s="43"/>
      <c r="WCE6" s="43"/>
      <c r="WCF6" s="43"/>
      <c r="WCG6" s="43"/>
      <c r="WCH6" s="43"/>
      <c r="WCI6" s="43"/>
      <c r="WCJ6" s="43"/>
      <c r="WCK6" s="43"/>
      <c r="WCL6" s="43"/>
      <c r="WCM6" s="43"/>
      <c r="WCN6" s="43"/>
      <c r="WCO6" s="43"/>
      <c r="WCP6" s="43"/>
      <c r="WCQ6" s="43"/>
      <c r="WCR6" s="43"/>
      <c r="WCS6" s="43"/>
      <c r="WCT6" s="43"/>
      <c r="WCU6" s="43"/>
      <c r="WCV6" s="43"/>
      <c r="WCW6" s="43"/>
      <c r="WCX6" s="43"/>
      <c r="WCY6" s="43"/>
      <c r="WCZ6" s="43"/>
      <c r="WDA6" s="43"/>
      <c r="WDB6" s="43"/>
      <c r="WDC6" s="43"/>
      <c r="WDD6" s="43"/>
      <c r="WDE6" s="43"/>
      <c r="WDF6" s="43"/>
      <c r="WDG6" s="43"/>
      <c r="WDH6" s="43"/>
      <c r="WDI6" s="43"/>
      <c r="WDJ6" s="43"/>
      <c r="WDK6" s="43"/>
      <c r="WDL6" s="43"/>
      <c r="WDM6" s="43"/>
      <c r="WDN6" s="43"/>
      <c r="WDO6" s="43"/>
      <c r="WDP6" s="43"/>
      <c r="WDQ6" s="43"/>
      <c r="WDR6" s="43"/>
      <c r="WDS6" s="43"/>
      <c r="WDT6" s="43"/>
      <c r="WDU6" s="43"/>
      <c r="WDV6" s="43"/>
      <c r="WDW6" s="43"/>
      <c r="WDX6" s="43"/>
      <c r="WDY6" s="43"/>
      <c r="WDZ6" s="43"/>
      <c r="WEA6" s="43"/>
      <c r="WEB6" s="43"/>
      <c r="WEC6" s="43"/>
      <c r="WED6" s="43"/>
      <c r="WEE6" s="43"/>
      <c r="WEF6" s="43"/>
      <c r="WEG6" s="43"/>
      <c r="WEH6" s="43"/>
      <c r="WEI6" s="43"/>
      <c r="WEJ6" s="43"/>
      <c r="WEK6" s="43"/>
      <c r="WEL6" s="43"/>
      <c r="WEM6" s="43"/>
      <c r="WEN6" s="43"/>
      <c r="WEO6" s="43"/>
      <c r="WEP6" s="43"/>
      <c r="WEQ6" s="43"/>
      <c r="WER6" s="43"/>
      <c r="WES6" s="43"/>
      <c r="WET6" s="43"/>
      <c r="WEU6" s="43"/>
      <c r="WEV6" s="43"/>
      <c r="WEW6" s="43"/>
      <c r="WEX6" s="43"/>
      <c r="WEY6" s="43"/>
      <c r="WEZ6" s="43"/>
      <c r="WFA6" s="43"/>
      <c r="WFB6" s="43"/>
      <c r="WFC6" s="43"/>
      <c r="WFD6" s="43"/>
      <c r="WFE6" s="43"/>
      <c r="WFF6" s="43"/>
      <c r="WFG6" s="43"/>
      <c r="WFH6" s="43"/>
      <c r="WFI6" s="43"/>
      <c r="WFJ6" s="43"/>
      <c r="WFK6" s="43"/>
      <c r="WFL6" s="43"/>
      <c r="WFM6" s="43"/>
      <c r="WFN6" s="43"/>
      <c r="WFO6" s="43"/>
      <c r="WFP6" s="43"/>
      <c r="WFQ6" s="43"/>
      <c r="WFR6" s="43"/>
      <c r="WFS6" s="43"/>
      <c r="WFT6" s="43"/>
      <c r="WFU6" s="43"/>
      <c r="WFV6" s="43"/>
      <c r="WFW6" s="43"/>
      <c r="WFX6" s="43"/>
      <c r="WFY6" s="43"/>
      <c r="WFZ6" s="43"/>
      <c r="WGA6" s="43"/>
      <c r="WGB6" s="43"/>
      <c r="WGC6" s="43"/>
      <c r="WGD6" s="43"/>
      <c r="WGE6" s="43"/>
      <c r="WGF6" s="43"/>
      <c r="WGG6" s="43"/>
      <c r="WGH6" s="43"/>
      <c r="WGI6" s="43"/>
      <c r="WGJ6" s="43"/>
      <c r="WGK6" s="43"/>
      <c r="WGL6" s="43"/>
      <c r="WGM6" s="43"/>
      <c r="WGN6" s="43"/>
      <c r="WGO6" s="43"/>
      <c r="WGP6" s="43"/>
      <c r="WGQ6" s="43"/>
      <c r="WGR6" s="43"/>
      <c r="WGS6" s="43"/>
      <c r="WGT6" s="43"/>
      <c r="WGU6" s="43"/>
      <c r="WGV6" s="43"/>
      <c r="WGW6" s="43"/>
      <c r="WGX6" s="43"/>
      <c r="WGY6" s="43"/>
      <c r="WGZ6" s="43"/>
      <c r="WHA6" s="43"/>
      <c r="WHB6" s="43"/>
      <c r="WHC6" s="43"/>
      <c r="WHD6" s="43"/>
      <c r="WHE6" s="43"/>
      <c r="WHF6" s="43"/>
      <c r="WHG6" s="43"/>
      <c r="WHH6" s="43"/>
      <c r="WHI6" s="43"/>
      <c r="WHJ6" s="43"/>
      <c r="WHK6" s="43"/>
      <c r="WHL6" s="43"/>
      <c r="WHM6" s="43"/>
      <c r="WHN6" s="43"/>
      <c r="WHO6" s="43"/>
      <c r="WHP6" s="43"/>
      <c r="WHQ6" s="43"/>
      <c r="WHR6" s="43"/>
      <c r="WHS6" s="43"/>
      <c r="WHT6" s="43"/>
      <c r="WHU6" s="43"/>
      <c r="WHV6" s="43"/>
      <c r="WHW6" s="43"/>
      <c r="WHX6" s="43"/>
      <c r="WHY6" s="43"/>
      <c r="WHZ6" s="43"/>
      <c r="WIA6" s="43"/>
      <c r="WIB6" s="43"/>
      <c r="WIC6" s="43"/>
      <c r="WID6" s="43"/>
      <c r="WIE6" s="43"/>
      <c r="WIF6" s="43"/>
      <c r="WIG6" s="43"/>
      <c r="WIH6" s="43"/>
      <c r="WII6" s="43"/>
      <c r="WIJ6" s="43"/>
      <c r="WIK6" s="43"/>
      <c r="WIL6" s="43"/>
      <c r="WIM6" s="43"/>
      <c r="WIN6" s="43"/>
      <c r="WIO6" s="43"/>
      <c r="WIP6" s="43"/>
      <c r="WIQ6" s="43"/>
      <c r="WIR6" s="43"/>
      <c r="WIS6" s="43"/>
      <c r="WIT6" s="43"/>
      <c r="WIU6" s="43"/>
      <c r="WIV6" s="43"/>
      <c r="WIW6" s="43"/>
      <c r="WIX6" s="43"/>
      <c r="WIY6" s="43"/>
      <c r="WIZ6" s="43"/>
      <c r="WJA6" s="43"/>
      <c r="WJB6" s="43"/>
      <c r="WJC6" s="43"/>
      <c r="WJD6" s="43"/>
      <c r="WJE6" s="43"/>
      <c r="WJF6" s="43"/>
      <c r="WJG6" s="43"/>
      <c r="WJH6" s="43"/>
      <c r="WJI6" s="43"/>
      <c r="WJJ6" s="43"/>
      <c r="WJK6" s="43"/>
      <c r="WJL6" s="43"/>
      <c r="WJM6" s="43"/>
      <c r="WJN6" s="43"/>
      <c r="WJO6" s="43"/>
      <c r="WJP6" s="43"/>
      <c r="WJQ6" s="43"/>
      <c r="WJR6" s="43"/>
      <c r="WJS6" s="43"/>
      <c r="WJT6" s="43"/>
      <c r="WJU6" s="43"/>
      <c r="WJV6" s="43"/>
      <c r="WJW6" s="43"/>
      <c r="WJX6" s="43"/>
      <c r="WJY6" s="43"/>
      <c r="WJZ6" s="43"/>
      <c r="WKA6" s="43"/>
      <c r="WKB6" s="43"/>
      <c r="WKC6" s="43"/>
      <c r="WKD6" s="43"/>
      <c r="WKE6" s="43"/>
      <c r="WKF6" s="43"/>
      <c r="WKG6" s="43"/>
      <c r="WKH6" s="43"/>
      <c r="WKI6" s="43"/>
      <c r="WKJ6" s="43"/>
      <c r="WKK6" s="43"/>
      <c r="WKL6" s="43"/>
      <c r="WKM6" s="43"/>
      <c r="WKN6" s="43"/>
      <c r="WKO6" s="43"/>
      <c r="WKP6" s="43"/>
      <c r="WKQ6" s="43"/>
      <c r="WKR6" s="43"/>
      <c r="WKS6" s="43"/>
      <c r="WKT6" s="43"/>
      <c r="WKU6" s="43"/>
      <c r="WKV6" s="43"/>
      <c r="WKW6" s="43"/>
      <c r="WKX6" s="43"/>
      <c r="WKY6" s="43"/>
      <c r="WKZ6" s="43"/>
      <c r="WLA6" s="43"/>
      <c r="WLB6" s="43"/>
      <c r="WLC6" s="43"/>
      <c r="WLD6" s="43"/>
      <c r="WLE6" s="43"/>
      <c r="WLF6" s="43"/>
      <c r="WLG6" s="43"/>
      <c r="WLH6" s="43"/>
      <c r="WLI6" s="43"/>
      <c r="WLJ6" s="43"/>
      <c r="WLK6" s="43"/>
      <c r="WLL6" s="43"/>
      <c r="WLM6" s="43"/>
      <c r="WLN6" s="43"/>
      <c r="WLO6" s="43"/>
      <c r="WLP6" s="43"/>
      <c r="WLQ6" s="43"/>
      <c r="WLR6" s="43"/>
      <c r="WLS6" s="43"/>
      <c r="WLT6" s="43"/>
      <c r="WLU6" s="43"/>
      <c r="WLV6" s="43"/>
      <c r="WLW6" s="43"/>
      <c r="WLX6" s="43"/>
      <c r="WLY6" s="43"/>
      <c r="WLZ6" s="43"/>
      <c r="WMA6" s="43"/>
      <c r="WMB6" s="43"/>
      <c r="WMC6" s="43"/>
      <c r="WMD6" s="43"/>
      <c r="WME6" s="43"/>
      <c r="WMF6" s="43"/>
      <c r="WMG6" s="43"/>
      <c r="WMH6" s="43"/>
      <c r="WMI6" s="43"/>
      <c r="WMJ6" s="43"/>
      <c r="WMK6" s="43"/>
      <c r="WML6" s="43"/>
      <c r="WMM6" s="43"/>
      <c r="WMN6" s="43"/>
      <c r="WMO6" s="43"/>
      <c r="WMP6" s="43"/>
      <c r="WMQ6" s="43"/>
      <c r="WMR6" s="43"/>
      <c r="WMS6" s="43"/>
      <c r="WMT6" s="43"/>
      <c r="WMU6" s="43"/>
      <c r="WMV6" s="43"/>
      <c r="WMW6" s="43"/>
      <c r="WMX6" s="43"/>
      <c r="WMY6" s="43"/>
      <c r="WMZ6" s="43"/>
      <c r="WNA6" s="43"/>
      <c r="WNB6" s="43"/>
      <c r="WNC6" s="43"/>
      <c r="WND6" s="43"/>
      <c r="WNE6" s="43"/>
      <c r="WNF6" s="43"/>
      <c r="WNG6" s="43"/>
      <c r="WNH6" s="43"/>
      <c r="WNI6" s="43"/>
      <c r="WNJ6" s="43"/>
      <c r="WNK6" s="43"/>
      <c r="WNL6" s="43"/>
      <c r="WNM6" s="43"/>
      <c r="WNN6" s="43"/>
      <c r="WNO6" s="43"/>
      <c r="WNP6" s="43"/>
      <c r="WNQ6" s="43"/>
      <c r="WNR6" s="43"/>
      <c r="WNS6" s="43"/>
      <c r="WNT6" s="43"/>
      <c r="WNU6" s="43"/>
      <c r="WNV6" s="43"/>
      <c r="WNW6" s="43"/>
      <c r="WNX6" s="43"/>
      <c r="WNY6" s="43"/>
      <c r="WNZ6" s="43"/>
      <c r="WOA6" s="43"/>
      <c r="WOB6" s="43"/>
      <c r="WOC6" s="43"/>
      <c r="WOD6" s="43"/>
      <c r="WOE6" s="43"/>
      <c r="WOF6" s="43"/>
      <c r="WOG6" s="43"/>
      <c r="WOH6" s="43"/>
      <c r="WOI6" s="43"/>
      <c r="WOJ6" s="43"/>
      <c r="WOK6" s="43"/>
      <c r="WOL6" s="43"/>
      <c r="WOM6" s="43"/>
      <c r="WON6" s="43"/>
      <c r="WOO6" s="43"/>
      <c r="WOP6" s="43"/>
      <c r="WOQ6" s="43"/>
      <c r="WOR6" s="43"/>
      <c r="WOS6" s="43"/>
      <c r="WOT6" s="43"/>
      <c r="WOU6" s="43"/>
      <c r="WOV6" s="43"/>
      <c r="WOW6" s="43"/>
      <c r="WOX6" s="43"/>
      <c r="WOY6" s="43"/>
      <c r="WOZ6" s="43"/>
      <c r="WPA6" s="43"/>
      <c r="WPB6" s="43"/>
      <c r="WPC6" s="43"/>
      <c r="WPD6" s="43"/>
      <c r="WPE6" s="43"/>
      <c r="WPF6" s="43"/>
      <c r="WPG6" s="43"/>
      <c r="WPH6" s="43"/>
      <c r="WPI6" s="43"/>
      <c r="WPJ6" s="43"/>
      <c r="WPK6" s="43"/>
      <c r="WPL6" s="43"/>
      <c r="WPM6" s="43"/>
      <c r="WPN6" s="43"/>
      <c r="WPO6" s="43"/>
      <c r="WPP6" s="43"/>
      <c r="WPQ6" s="43"/>
      <c r="WPR6" s="43"/>
      <c r="WPS6" s="43"/>
      <c r="WPT6" s="43"/>
      <c r="WPU6" s="43"/>
      <c r="WPV6" s="43"/>
      <c r="WPW6" s="43"/>
      <c r="WPX6" s="43"/>
      <c r="WPY6" s="43"/>
      <c r="WPZ6" s="43"/>
      <c r="WQA6" s="43"/>
      <c r="WQB6" s="43"/>
      <c r="WQC6" s="43"/>
      <c r="WQD6" s="43"/>
      <c r="WQE6" s="43"/>
      <c r="WQF6" s="43"/>
      <c r="WQG6" s="43"/>
      <c r="WQH6" s="43"/>
      <c r="WQI6" s="43"/>
      <c r="WQJ6" s="43"/>
      <c r="WQK6" s="43"/>
      <c r="WQL6" s="43"/>
      <c r="WQM6" s="43"/>
      <c r="WQN6" s="43"/>
      <c r="WQO6" s="43"/>
      <c r="WQP6" s="43"/>
      <c r="WQQ6" s="43"/>
      <c r="WQR6" s="43"/>
      <c r="WQS6" s="43"/>
      <c r="WQT6" s="43"/>
      <c r="WQU6" s="43"/>
      <c r="WQV6" s="43"/>
      <c r="WQW6" s="43"/>
      <c r="WQX6" s="43"/>
      <c r="WQY6" s="43"/>
      <c r="WQZ6" s="43"/>
      <c r="WRA6" s="43"/>
      <c r="WRB6" s="43"/>
      <c r="WRC6" s="43"/>
      <c r="WRD6" s="43"/>
      <c r="WRE6" s="43"/>
      <c r="WRF6" s="43"/>
      <c r="WRG6" s="43"/>
      <c r="WRH6" s="43"/>
      <c r="WRI6" s="43"/>
      <c r="WRJ6" s="43"/>
      <c r="WRK6" s="43"/>
      <c r="WRL6" s="43"/>
      <c r="WRM6" s="43"/>
      <c r="WRN6" s="43"/>
      <c r="WRO6" s="43"/>
      <c r="WRP6" s="43"/>
      <c r="WRQ6" s="43"/>
      <c r="WRR6" s="43"/>
      <c r="WRS6" s="43"/>
      <c r="WRT6" s="43"/>
      <c r="WRU6" s="43"/>
      <c r="WRV6" s="43"/>
      <c r="WRW6" s="43"/>
      <c r="WRX6" s="43"/>
      <c r="WRY6" s="43"/>
      <c r="WRZ6" s="43"/>
      <c r="WSA6" s="43"/>
      <c r="WSB6" s="43"/>
      <c r="WSC6" s="43"/>
      <c r="WSD6" s="43"/>
      <c r="WSE6" s="43"/>
      <c r="WSF6" s="43"/>
      <c r="WSG6" s="43"/>
      <c r="WSH6" s="43"/>
      <c r="WSI6" s="43"/>
      <c r="WSJ6" s="43"/>
      <c r="WSK6" s="43"/>
      <c r="WSL6" s="43"/>
      <c r="WSM6" s="43"/>
      <c r="WSN6" s="43"/>
      <c r="WSO6" s="43"/>
      <c r="WSP6" s="43"/>
      <c r="WSQ6" s="43"/>
      <c r="WSR6" s="43"/>
      <c r="WSS6" s="43"/>
      <c r="WST6" s="43"/>
      <c r="WSU6" s="43"/>
      <c r="WSV6" s="43"/>
      <c r="WSW6" s="43"/>
      <c r="WSX6" s="43"/>
      <c r="WSY6" s="43"/>
      <c r="WSZ6" s="43"/>
      <c r="WTA6" s="43"/>
      <c r="WTB6" s="43"/>
      <c r="WTC6" s="43"/>
      <c r="WTD6" s="43"/>
      <c r="WTE6" s="43"/>
      <c r="WTF6" s="43"/>
      <c r="WTG6" s="43"/>
      <c r="WTH6" s="43"/>
      <c r="WTI6" s="43"/>
      <c r="WTJ6" s="43"/>
      <c r="WTK6" s="43"/>
      <c r="WTL6" s="43"/>
      <c r="WTM6" s="43"/>
      <c r="WTN6" s="43"/>
      <c r="WTO6" s="43"/>
      <c r="WTP6" s="43"/>
      <c r="WTQ6" s="43"/>
      <c r="WTR6" s="43"/>
      <c r="WTS6" s="43"/>
      <c r="WTT6" s="43"/>
      <c r="WTU6" s="43"/>
      <c r="WTV6" s="43"/>
      <c r="WTW6" s="43"/>
      <c r="WTX6" s="43"/>
      <c r="WTY6" s="43"/>
      <c r="WTZ6" s="43"/>
      <c r="WUA6" s="43"/>
      <c r="WUB6" s="43"/>
      <c r="WUC6" s="43"/>
      <c r="WUD6" s="43"/>
      <c r="WUE6" s="43"/>
      <c r="WUF6" s="43"/>
      <c r="WUG6" s="43"/>
      <c r="WUH6" s="43"/>
      <c r="WUI6" s="43"/>
      <c r="WUJ6" s="43"/>
      <c r="WUK6" s="43"/>
      <c r="WUL6" s="43"/>
      <c r="WUM6" s="43"/>
      <c r="WUN6" s="43"/>
      <c r="WUO6" s="43"/>
      <c r="WUP6" s="43"/>
      <c r="WUQ6" s="43"/>
      <c r="WUR6" s="43"/>
      <c r="WUS6" s="43"/>
      <c r="WUT6" s="43"/>
      <c r="WUU6" s="43"/>
      <c r="WUV6" s="43"/>
      <c r="WUW6" s="43"/>
      <c r="WUX6" s="43"/>
      <c r="WUY6" s="43"/>
      <c r="WUZ6" s="43"/>
      <c r="WVA6" s="43"/>
      <c r="WVB6" s="43"/>
      <c r="WVC6" s="43"/>
      <c r="WVD6" s="43"/>
      <c r="WVE6" s="43"/>
      <c r="WVF6" s="43"/>
      <c r="WVG6" s="43"/>
      <c r="WVH6" s="43"/>
      <c r="WVI6" s="43"/>
      <c r="WVJ6" s="43"/>
      <c r="WVK6" s="43"/>
      <c r="WVL6" s="43"/>
      <c r="WVM6" s="43"/>
      <c r="WVN6" s="43"/>
      <c r="WVO6" s="43"/>
      <c r="WVP6" s="43"/>
      <c r="WVQ6" s="43"/>
      <c r="WVR6" s="43"/>
      <c r="WVS6" s="43"/>
      <c r="WVT6" s="43"/>
      <c r="WVU6" s="43"/>
      <c r="WVV6" s="43"/>
      <c r="WVW6" s="43"/>
      <c r="WVX6" s="43"/>
      <c r="WVY6" s="43"/>
      <c r="WVZ6" s="43"/>
      <c r="WWA6" s="43"/>
      <c r="WWB6" s="43"/>
      <c r="WWC6" s="43"/>
      <c r="WWD6" s="43"/>
      <c r="WWE6" s="43"/>
      <c r="WWF6" s="43"/>
      <c r="WWG6" s="43"/>
      <c r="WWH6" s="43"/>
      <c r="WWI6" s="43"/>
      <c r="WWJ6" s="43"/>
      <c r="WWK6" s="43"/>
      <c r="WWL6" s="43"/>
      <c r="WWM6" s="43"/>
      <c r="WWN6" s="43"/>
      <c r="WWO6" s="43"/>
      <c r="WWP6" s="43"/>
      <c r="WWQ6" s="43"/>
      <c r="WWR6" s="43"/>
      <c r="WWS6" s="43"/>
      <c r="WWT6" s="43"/>
      <c r="WWU6" s="43"/>
      <c r="WWV6" s="43"/>
      <c r="WWW6" s="43"/>
      <c r="WWX6" s="43"/>
      <c r="WWY6" s="43"/>
      <c r="WWZ6" s="43"/>
      <c r="WXA6" s="43"/>
      <c r="WXB6" s="43"/>
      <c r="WXC6" s="43"/>
      <c r="WXD6" s="43"/>
      <c r="WXE6" s="43"/>
      <c r="WXF6" s="43"/>
      <c r="WXG6" s="43"/>
      <c r="WXH6" s="43"/>
      <c r="WXI6" s="43"/>
      <c r="WXJ6" s="43"/>
      <c r="WXK6" s="43"/>
      <c r="WXL6" s="43"/>
      <c r="WXM6" s="43"/>
      <c r="WXN6" s="43"/>
      <c r="WXO6" s="43"/>
      <c r="WXP6" s="43"/>
      <c r="WXQ6" s="43"/>
      <c r="WXR6" s="43"/>
      <c r="WXS6" s="43"/>
      <c r="WXT6" s="43"/>
      <c r="WXU6" s="43"/>
      <c r="WXV6" s="43"/>
      <c r="WXW6" s="43"/>
      <c r="WXX6" s="43"/>
      <c r="WXY6" s="43"/>
      <c r="WXZ6" s="43"/>
      <c r="WYA6" s="43"/>
      <c r="WYB6" s="43"/>
      <c r="WYC6" s="43"/>
      <c r="WYD6" s="43"/>
      <c r="WYE6" s="43"/>
      <c r="WYF6" s="43"/>
      <c r="WYG6" s="43"/>
      <c r="WYH6" s="43"/>
      <c r="WYI6" s="43"/>
      <c r="WYJ6" s="43"/>
      <c r="WYK6" s="43"/>
      <c r="WYL6" s="43"/>
      <c r="WYM6" s="43"/>
      <c r="WYN6" s="43"/>
      <c r="WYO6" s="43"/>
      <c r="WYP6" s="43"/>
      <c r="WYQ6" s="43"/>
      <c r="WYR6" s="43"/>
      <c r="WYS6" s="43"/>
      <c r="WYT6" s="43"/>
      <c r="WYU6" s="43"/>
      <c r="WYV6" s="43"/>
      <c r="WYW6" s="43"/>
      <c r="WYX6" s="43"/>
      <c r="WYY6" s="43"/>
      <c r="WYZ6" s="43"/>
      <c r="WZA6" s="43"/>
      <c r="WZB6" s="43"/>
      <c r="WZC6" s="43"/>
      <c r="WZD6" s="43"/>
      <c r="WZE6" s="43"/>
      <c r="WZF6" s="43"/>
      <c r="WZG6" s="43"/>
      <c r="WZH6" s="43"/>
      <c r="WZI6" s="43"/>
      <c r="WZJ6" s="43"/>
      <c r="WZK6" s="43"/>
      <c r="WZL6" s="43"/>
      <c r="WZM6" s="43"/>
      <c r="WZN6" s="43"/>
      <c r="WZO6" s="43"/>
      <c r="WZP6" s="43"/>
      <c r="WZQ6" s="43"/>
      <c r="WZR6" s="43"/>
      <c r="WZS6" s="43"/>
      <c r="WZT6" s="43"/>
      <c r="WZU6" s="43"/>
      <c r="WZV6" s="43"/>
      <c r="WZW6" s="43"/>
      <c r="WZX6" s="43"/>
      <c r="WZY6" s="43"/>
      <c r="WZZ6" s="43"/>
      <c r="XAA6" s="43"/>
      <c r="XAB6" s="43"/>
      <c r="XAC6" s="43"/>
      <c r="XAD6" s="43"/>
      <c r="XAE6" s="43"/>
      <c r="XAF6" s="43"/>
      <c r="XAG6" s="43"/>
      <c r="XAH6" s="43"/>
      <c r="XAI6" s="43"/>
      <c r="XAJ6" s="43"/>
      <c r="XAK6" s="43"/>
      <c r="XAL6" s="43"/>
      <c r="XAM6" s="43"/>
      <c r="XAN6" s="43"/>
      <c r="XAO6" s="43"/>
      <c r="XAP6" s="43"/>
      <c r="XAQ6" s="43"/>
      <c r="XAR6" s="43"/>
      <c r="XAS6" s="43"/>
      <c r="XAT6" s="43"/>
      <c r="XAU6" s="43"/>
      <c r="XAV6" s="43"/>
      <c r="XAW6" s="43"/>
      <c r="XAX6" s="43"/>
      <c r="XAY6" s="43"/>
      <c r="XAZ6" s="43"/>
      <c r="XBA6" s="43"/>
      <c r="XBB6" s="43"/>
      <c r="XBC6" s="43"/>
      <c r="XBD6" s="43"/>
      <c r="XBE6" s="43"/>
      <c r="XBF6" s="43"/>
      <c r="XBG6" s="43"/>
      <c r="XBH6" s="43"/>
      <c r="XBI6" s="43"/>
      <c r="XBJ6" s="43"/>
      <c r="XBK6" s="43"/>
      <c r="XBL6" s="43"/>
      <c r="XBM6" s="43"/>
      <c r="XBN6" s="43"/>
      <c r="XBO6" s="43"/>
      <c r="XBP6" s="43"/>
      <c r="XBQ6" s="43"/>
      <c r="XBR6" s="43"/>
      <c r="XBS6" s="43"/>
      <c r="XBT6" s="43"/>
      <c r="XBU6" s="43"/>
      <c r="XBV6" s="43"/>
      <c r="XBW6" s="43"/>
      <c r="XBX6" s="43"/>
      <c r="XBY6" s="43"/>
      <c r="XBZ6" s="43"/>
      <c r="XCA6" s="43"/>
      <c r="XCB6" s="43"/>
      <c r="XCC6" s="43"/>
      <c r="XCD6" s="43"/>
      <c r="XCE6" s="43"/>
      <c r="XCF6" s="43"/>
      <c r="XCG6" s="43"/>
      <c r="XCH6" s="43"/>
      <c r="XCI6" s="43"/>
      <c r="XCJ6" s="43"/>
      <c r="XCK6" s="43"/>
      <c r="XCL6" s="43"/>
      <c r="XCM6" s="43"/>
      <c r="XCN6" s="43"/>
      <c r="XCO6" s="43"/>
      <c r="XCP6" s="43"/>
      <c r="XCQ6" s="43"/>
      <c r="XCR6" s="43"/>
      <c r="XCS6" s="43"/>
      <c r="XCT6" s="43"/>
      <c r="XCU6" s="43"/>
      <c r="XCV6" s="43"/>
      <c r="XCW6" s="43"/>
      <c r="XCX6" s="43"/>
      <c r="XCY6" s="43"/>
      <c r="XCZ6" s="43"/>
      <c r="XDA6" s="43"/>
      <c r="XDB6" s="43"/>
      <c r="XDC6" s="43"/>
      <c r="XDD6" s="43"/>
      <c r="XDE6" s="43"/>
      <c r="XDF6" s="43"/>
      <c r="XDG6" s="43"/>
      <c r="XDH6" s="43"/>
      <c r="XDI6" s="43"/>
      <c r="XDJ6" s="43"/>
      <c r="XDK6" s="43"/>
      <c r="XDL6" s="43"/>
      <c r="XDM6" s="43"/>
      <c r="XDN6" s="43"/>
      <c r="XDO6" s="43"/>
      <c r="XDP6" s="43"/>
      <c r="XDQ6" s="43"/>
      <c r="XDR6" s="43"/>
      <c r="XDS6" s="43"/>
      <c r="XDT6" s="43"/>
      <c r="XDU6" s="43"/>
      <c r="XDV6" s="43"/>
      <c r="XDW6" s="43"/>
      <c r="XDX6" s="43"/>
      <c r="XDY6" s="43"/>
      <c r="XDZ6" s="43"/>
      <c r="XEA6" s="43"/>
      <c r="XEB6" s="43"/>
      <c r="XEC6" s="43"/>
      <c r="XED6" s="43"/>
      <c r="XEE6" s="43"/>
      <c r="XEF6" s="43"/>
      <c r="XEG6" s="43"/>
      <c r="XEH6" s="43"/>
      <c r="XEI6" s="43"/>
      <c r="XEJ6" s="43"/>
      <c r="XEK6" s="43"/>
      <c r="XEL6" s="43"/>
      <c r="XEM6" s="43"/>
    </row>
    <row r="7" s="42" customFormat="1" ht="23" hidden="1" customHeight="1" spans="1:16367">
      <c r="A7" s="50" t="s">
        <v>513</v>
      </c>
      <c r="B7" s="50" t="s">
        <v>29</v>
      </c>
      <c r="C7" s="51" t="e">
        <f t="shared" si="0"/>
        <v>#REF!</v>
      </c>
      <c r="D7" s="52" t="e">
        <f t="shared" ref="D7:F7" si="3">D8+D11+D13</f>
        <v>#REF!</v>
      </c>
      <c r="E7" s="52">
        <f t="shared" si="3"/>
        <v>0</v>
      </c>
      <c r="F7" s="52">
        <f t="shared" si="3"/>
        <v>0</v>
      </c>
      <c r="G7" s="43"/>
      <c r="H7" s="43"/>
      <c r="I7" s="43"/>
      <c r="J7" s="43"/>
      <c r="K7" s="43"/>
      <c r="L7" s="43"/>
      <c r="M7" s="43"/>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c r="BM7" s="43"/>
      <c r="BN7" s="43"/>
      <c r="BO7" s="43"/>
      <c r="BP7" s="43"/>
      <c r="BQ7" s="43"/>
      <c r="BR7" s="43"/>
      <c r="BS7" s="43"/>
      <c r="BT7" s="43"/>
      <c r="BU7" s="43"/>
      <c r="BV7" s="43"/>
      <c r="BW7" s="43"/>
      <c r="BX7" s="43"/>
      <c r="BY7" s="43"/>
      <c r="BZ7" s="43"/>
      <c r="CA7" s="43"/>
      <c r="CB7" s="43"/>
      <c r="CC7" s="43"/>
      <c r="CD7" s="43"/>
      <c r="CE7" s="43"/>
      <c r="CF7" s="43"/>
      <c r="CG7" s="43"/>
      <c r="CH7" s="43"/>
      <c r="CI7" s="43"/>
      <c r="CJ7" s="43"/>
      <c r="CK7" s="43"/>
      <c r="CL7" s="43"/>
      <c r="CM7" s="43"/>
      <c r="CN7" s="43"/>
      <c r="CO7" s="43"/>
      <c r="CP7" s="43"/>
      <c r="CQ7" s="43"/>
      <c r="CR7" s="43"/>
      <c r="CS7" s="43"/>
      <c r="CT7" s="43"/>
      <c r="CU7" s="43"/>
      <c r="CV7" s="43"/>
      <c r="CW7" s="43"/>
      <c r="CX7" s="43"/>
      <c r="CY7" s="43"/>
      <c r="CZ7" s="43"/>
      <c r="DA7" s="43"/>
      <c r="DB7" s="43"/>
      <c r="DC7" s="43"/>
      <c r="DD7" s="43"/>
      <c r="DE7" s="43"/>
      <c r="DF7" s="43"/>
      <c r="DG7" s="43"/>
      <c r="DH7" s="43"/>
      <c r="DI7" s="43"/>
      <c r="DJ7" s="43"/>
      <c r="DK7" s="43"/>
      <c r="DL7" s="43"/>
      <c r="DM7" s="43"/>
      <c r="DN7" s="43"/>
      <c r="DO7" s="43"/>
      <c r="DP7" s="43"/>
      <c r="DQ7" s="43"/>
      <c r="DR7" s="43"/>
      <c r="DS7" s="43"/>
      <c r="DT7" s="43"/>
      <c r="DU7" s="43"/>
      <c r="DV7" s="43"/>
      <c r="DW7" s="43"/>
      <c r="DX7" s="43"/>
      <c r="DY7" s="43"/>
      <c r="DZ7" s="43"/>
      <c r="EA7" s="43"/>
      <c r="EB7" s="43"/>
      <c r="EC7" s="43"/>
      <c r="ED7" s="43"/>
      <c r="EE7" s="43"/>
      <c r="EF7" s="43"/>
      <c r="EG7" s="43"/>
      <c r="EH7" s="43"/>
      <c r="EI7" s="43"/>
      <c r="EJ7" s="43"/>
      <c r="EK7" s="43"/>
      <c r="EL7" s="43"/>
      <c r="EM7" s="43"/>
      <c r="EN7" s="43"/>
      <c r="EO7" s="43"/>
      <c r="EP7" s="43"/>
      <c r="EQ7" s="43"/>
      <c r="ER7" s="43"/>
      <c r="ES7" s="43"/>
      <c r="ET7" s="43"/>
      <c r="EU7" s="43"/>
      <c r="EV7" s="43"/>
      <c r="EW7" s="43"/>
      <c r="EX7" s="43"/>
      <c r="EY7" s="43"/>
      <c r="EZ7" s="43"/>
      <c r="FA7" s="43"/>
      <c r="FB7" s="43"/>
      <c r="FC7" s="43"/>
      <c r="FD7" s="43"/>
      <c r="FE7" s="43"/>
      <c r="FF7" s="43"/>
      <c r="FG7" s="43"/>
      <c r="FH7" s="43"/>
      <c r="FI7" s="43"/>
      <c r="FJ7" s="43"/>
      <c r="FK7" s="43"/>
      <c r="FL7" s="43"/>
      <c r="FM7" s="43"/>
      <c r="FN7" s="43"/>
      <c r="FO7" s="43"/>
      <c r="FP7" s="43"/>
      <c r="FQ7" s="43"/>
      <c r="FR7" s="43"/>
      <c r="FS7" s="43"/>
      <c r="FT7" s="43"/>
      <c r="FU7" s="43"/>
      <c r="FV7" s="43"/>
      <c r="FW7" s="43"/>
      <c r="FX7" s="43"/>
      <c r="FY7" s="43"/>
      <c r="FZ7" s="43"/>
      <c r="GA7" s="43"/>
      <c r="GB7" s="43"/>
      <c r="GC7" s="43"/>
      <c r="GD7" s="43"/>
      <c r="GE7" s="43"/>
      <c r="GF7" s="43"/>
      <c r="GG7" s="43"/>
      <c r="GH7" s="43"/>
      <c r="GI7" s="43"/>
      <c r="GJ7" s="43"/>
      <c r="GK7" s="43"/>
      <c r="GL7" s="43"/>
      <c r="GM7" s="43"/>
      <c r="GN7" s="43"/>
      <c r="GO7" s="43"/>
      <c r="GP7" s="43"/>
      <c r="GQ7" s="43"/>
      <c r="GR7" s="43"/>
      <c r="GS7" s="43"/>
      <c r="GT7" s="43"/>
      <c r="GU7" s="43"/>
      <c r="GV7" s="43"/>
      <c r="GW7" s="43"/>
      <c r="GX7" s="43"/>
      <c r="GY7" s="43"/>
      <c r="GZ7" s="43"/>
      <c r="HA7" s="43"/>
      <c r="HB7" s="43"/>
      <c r="HC7" s="43"/>
      <c r="HD7" s="43"/>
      <c r="HE7" s="43"/>
      <c r="HF7" s="43"/>
      <c r="HG7" s="43"/>
      <c r="HH7" s="43"/>
      <c r="HI7" s="43"/>
      <c r="HJ7" s="43"/>
      <c r="HK7" s="43"/>
      <c r="HL7" s="43"/>
      <c r="HM7" s="43"/>
      <c r="HN7" s="43"/>
      <c r="HO7" s="43"/>
      <c r="HP7" s="43"/>
      <c r="HQ7" s="43"/>
      <c r="HR7" s="43"/>
      <c r="HS7" s="43"/>
      <c r="HT7" s="43"/>
      <c r="HU7" s="43"/>
      <c r="HV7" s="43"/>
      <c r="HW7" s="43"/>
      <c r="HX7" s="43"/>
      <c r="HY7" s="43"/>
      <c r="HZ7" s="43"/>
      <c r="IA7" s="43"/>
      <c r="IB7" s="43"/>
      <c r="IC7" s="43"/>
      <c r="ID7" s="43"/>
      <c r="IE7" s="43"/>
      <c r="IF7" s="43"/>
      <c r="IG7" s="43"/>
      <c r="IH7" s="43"/>
      <c r="II7" s="43"/>
      <c r="IJ7" s="43"/>
      <c r="IK7" s="43"/>
      <c r="IL7" s="43"/>
      <c r="IM7" s="43"/>
      <c r="IN7" s="43"/>
      <c r="IO7" s="43"/>
      <c r="IP7" s="43"/>
      <c r="IQ7" s="43"/>
      <c r="IR7" s="43"/>
      <c r="IS7" s="43"/>
      <c r="IT7" s="43"/>
      <c r="IU7" s="43"/>
      <c r="IV7" s="43"/>
      <c r="IW7" s="43"/>
      <c r="IX7" s="43"/>
      <c r="IY7" s="43"/>
      <c r="IZ7" s="43"/>
      <c r="JA7" s="43"/>
      <c r="JB7" s="43"/>
      <c r="JC7" s="43"/>
      <c r="JD7" s="43"/>
      <c r="JE7" s="43"/>
      <c r="JF7" s="43"/>
      <c r="JG7" s="43"/>
      <c r="JH7" s="43"/>
      <c r="JI7" s="43"/>
      <c r="JJ7" s="43"/>
      <c r="JK7" s="43"/>
      <c r="JL7" s="43"/>
      <c r="JM7" s="43"/>
      <c r="JN7" s="43"/>
      <c r="JO7" s="43"/>
      <c r="JP7" s="43"/>
      <c r="JQ7" s="43"/>
      <c r="JR7" s="43"/>
      <c r="JS7" s="43"/>
      <c r="JT7" s="43"/>
      <c r="JU7" s="43"/>
      <c r="JV7" s="43"/>
      <c r="JW7" s="43"/>
      <c r="JX7" s="43"/>
      <c r="JY7" s="43"/>
      <c r="JZ7" s="43"/>
      <c r="KA7" s="43"/>
      <c r="KB7" s="43"/>
      <c r="KC7" s="43"/>
      <c r="KD7" s="43"/>
      <c r="KE7" s="43"/>
      <c r="KF7" s="43"/>
      <c r="KG7" s="43"/>
      <c r="KH7" s="43"/>
      <c r="KI7" s="43"/>
      <c r="KJ7" s="43"/>
      <c r="KK7" s="43"/>
      <c r="KL7" s="43"/>
      <c r="KM7" s="43"/>
      <c r="KN7" s="43"/>
      <c r="KO7" s="43"/>
      <c r="KP7" s="43"/>
      <c r="KQ7" s="43"/>
      <c r="KR7" s="43"/>
      <c r="KS7" s="43"/>
      <c r="KT7" s="43"/>
      <c r="KU7" s="43"/>
      <c r="KV7" s="43"/>
      <c r="KW7" s="43"/>
      <c r="KX7" s="43"/>
      <c r="KY7" s="43"/>
      <c r="KZ7" s="43"/>
      <c r="LA7" s="43"/>
      <c r="LB7" s="43"/>
      <c r="LC7" s="43"/>
      <c r="LD7" s="43"/>
      <c r="LE7" s="43"/>
      <c r="LF7" s="43"/>
      <c r="LG7" s="43"/>
      <c r="LH7" s="43"/>
      <c r="LI7" s="43"/>
      <c r="LJ7" s="43"/>
      <c r="LK7" s="43"/>
      <c r="LL7" s="43"/>
      <c r="LM7" s="43"/>
      <c r="LN7" s="43"/>
      <c r="LO7" s="43"/>
      <c r="LP7" s="43"/>
      <c r="LQ7" s="43"/>
      <c r="LR7" s="43"/>
      <c r="LS7" s="43"/>
      <c r="LT7" s="43"/>
      <c r="LU7" s="43"/>
      <c r="LV7" s="43"/>
      <c r="LW7" s="43"/>
      <c r="LX7" s="43"/>
      <c r="LY7" s="43"/>
      <c r="LZ7" s="43"/>
      <c r="MA7" s="43"/>
      <c r="MB7" s="43"/>
      <c r="MC7" s="43"/>
      <c r="MD7" s="43"/>
      <c r="ME7" s="43"/>
      <c r="MF7" s="43"/>
      <c r="MG7" s="43"/>
      <c r="MH7" s="43"/>
      <c r="MI7" s="43"/>
      <c r="MJ7" s="43"/>
      <c r="MK7" s="43"/>
      <c r="ML7" s="43"/>
      <c r="MM7" s="43"/>
      <c r="MN7" s="43"/>
      <c r="MO7" s="43"/>
      <c r="MP7" s="43"/>
      <c r="MQ7" s="43"/>
      <c r="MR7" s="43"/>
      <c r="MS7" s="43"/>
      <c r="MT7" s="43"/>
      <c r="MU7" s="43"/>
      <c r="MV7" s="43"/>
      <c r="MW7" s="43"/>
      <c r="MX7" s="43"/>
      <c r="MY7" s="43"/>
      <c r="MZ7" s="43"/>
      <c r="NA7" s="43"/>
      <c r="NB7" s="43"/>
      <c r="NC7" s="43"/>
      <c r="ND7" s="43"/>
      <c r="NE7" s="43"/>
      <c r="NF7" s="43"/>
      <c r="NG7" s="43"/>
      <c r="NH7" s="43"/>
      <c r="NI7" s="43"/>
      <c r="NJ7" s="43"/>
      <c r="NK7" s="43"/>
      <c r="NL7" s="43"/>
      <c r="NM7" s="43"/>
      <c r="NN7" s="43"/>
      <c r="NO7" s="43"/>
      <c r="NP7" s="43"/>
      <c r="NQ7" s="43"/>
      <c r="NR7" s="43"/>
      <c r="NS7" s="43"/>
      <c r="NT7" s="43"/>
      <c r="NU7" s="43"/>
      <c r="NV7" s="43"/>
      <c r="NW7" s="43"/>
      <c r="NX7" s="43"/>
      <c r="NY7" s="43"/>
      <c r="NZ7" s="43"/>
      <c r="OA7" s="43"/>
      <c r="OB7" s="43"/>
      <c r="OC7" s="43"/>
      <c r="OD7" s="43"/>
      <c r="OE7" s="43"/>
      <c r="OF7" s="43"/>
      <c r="OG7" s="43"/>
      <c r="OH7" s="43"/>
      <c r="OI7" s="43"/>
      <c r="OJ7" s="43"/>
      <c r="OK7" s="43"/>
      <c r="OL7" s="43"/>
      <c r="OM7" s="43"/>
      <c r="ON7" s="43"/>
      <c r="OO7" s="43"/>
      <c r="OP7" s="43"/>
      <c r="OQ7" s="43"/>
      <c r="OR7" s="43"/>
      <c r="OS7" s="43"/>
      <c r="OT7" s="43"/>
      <c r="OU7" s="43"/>
      <c r="OV7" s="43"/>
      <c r="OW7" s="43"/>
      <c r="OX7" s="43"/>
      <c r="OY7" s="43"/>
      <c r="OZ7" s="43"/>
      <c r="PA7" s="43"/>
      <c r="PB7" s="43"/>
      <c r="PC7" s="43"/>
      <c r="PD7" s="43"/>
      <c r="PE7" s="43"/>
      <c r="PF7" s="43"/>
      <c r="PG7" s="43"/>
      <c r="PH7" s="43"/>
      <c r="PI7" s="43"/>
      <c r="PJ7" s="43"/>
      <c r="PK7" s="43"/>
      <c r="PL7" s="43"/>
      <c r="PM7" s="43"/>
      <c r="PN7" s="43"/>
      <c r="PO7" s="43"/>
      <c r="PP7" s="43"/>
      <c r="PQ7" s="43"/>
      <c r="PR7" s="43"/>
      <c r="PS7" s="43"/>
      <c r="PT7" s="43"/>
      <c r="PU7" s="43"/>
      <c r="PV7" s="43"/>
      <c r="PW7" s="43"/>
      <c r="PX7" s="43"/>
      <c r="PY7" s="43"/>
      <c r="PZ7" s="43"/>
      <c r="QA7" s="43"/>
      <c r="QB7" s="43"/>
      <c r="QC7" s="43"/>
      <c r="QD7" s="43"/>
      <c r="QE7" s="43"/>
      <c r="QF7" s="43"/>
      <c r="QG7" s="43"/>
      <c r="QH7" s="43"/>
      <c r="QI7" s="43"/>
      <c r="QJ7" s="43"/>
      <c r="QK7" s="43"/>
      <c r="QL7" s="43"/>
      <c r="QM7" s="43"/>
      <c r="QN7" s="43"/>
      <c r="QO7" s="43"/>
      <c r="QP7" s="43"/>
      <c r="QQ7" s="43"/>
      <c r="QR7" s="43"/>
      <c r="QS7" s="43"/>
      <c r="QT7" s="43"/>
      <c r="QU7" s="43"/>
      <c r="QV7" s="43"/>
      <c r="QW7" s="43"/>
      <c r="QX7" s="43"/>
      <c r="QY7" s="43"/>
      <c r="QZ7" s="43"/>
      <c r="RA7" s="43"/>
      <c r="RB7" s="43"/>
      <c r="RC7" s="43"/>
      <c r="RD7" s="43"/>
      <c r="RE7" s="43"/>
      <c r="RF7" s="43"/>
      <c r="RG7" s="43"/>
      <c r="RH7" s="43"/>
      <c r="RI7" s="43"/>
      <c r="RJ7" s="43"/>
      <c r="RK7" s="43"/>
      <c r="RL7" s="43"/>
      <c r="RM7" s="43"/>
      <c r="RN7" s="43"/>
      <c r="RO7" s="43"/>
      <c r="RP7" s="43"/>
      <c r="RQ7" s="43"/>
      <c r="RR7" s="43"/>
      <c r="RS7" s="43"/>
      <c r="RT7" s="43"/>
      <c r="RU7" s="43"/>
      <c r="RV7" s="43"/>
      <c r="RW7" s="43"/>
      <c r="RX7" s="43"/>
      <c r="RY7" s="43"/>
      <c r="RZ7" s="43"/>
      <c r="SA7" s="43"/>
      <c r="SB7" s="43"/>
      <c r="SC7" s="43"/>
      <c r="SD7" s="43"/>
      <c r="SE7" s="43"/>
      <c r="SF7" s="43"/>
      <c r="SG7" s="43"/>
      <c r="SH7" s="43"/>
      <c r="SI7" s="43"/>
      <c r="SJ7" s="43"/>
      <c r="SK7" s="43"/>
      <c r="SL7" s="43"/>
      <c r="SM7" s="43"/>
      <c r="SN7" s="43"/>
      <c r="SO7" s="43"/>
      <c r="SP7" s="43"/>
      <c r="SQ7" s="43"/>
      <c r="SR7" s="43"/>
      <c r="SS7" s="43"/>
      <c r="ST7" s="43"/>
      <c r="SU7" s="43"/>
      <c r="SV7" s="43"/>
      <c r="SW7" s="43"/>
      <c r="SX7" s="43"/>
      <c r="SY7" s="43"/>
      <c r="SZ7" s="43"/>
      <c r="TA7" s="43"/>
      <c r="TB7" s="43"/>
      <c r="TC7" s="43"/>
      <c r="TD7" s="43"/>
      <c r="TE7" s="43"/>
      <c r="TF7" s="43"/>
      <c r="TG7" s="43"/>
      <c r="TH7" s="43"/>
      <c r="TI7" s="43"/>
      <c r="TJ7" s="43"/>
      <c r="TK7" s="43"/>
      <c r="TL7" s="43"/>
      <c r="TM7" s="43"/>
      <c r="TN7" s="43"/>
      <c r="TO7" s="43"/>
      <c r="TP7" s="43"/>
      <c r="TQ7" s="43"/>
      <c r="TR7" s="43"/>
      <c r="TS7" s="43"/>
      <c r="TT7" s="43"/>
      <c r="TU7" s="43"/>
      <c r="TV7" s="43"/>
      <c r="TW7" s="43"/>
      <c r="TX7" s="43"/>
      <c r="TY7" s="43"/>
      <c r="TZ7" s="43"/>
      <c r="UA7" s="43"/>
      <c r="UB7" s="43"/>
      <c r="UC7" s="43"/>
      <c r="UD7" s="43"/>
      <c r="UE7" s="43"/>
      <c r="UF7" s="43"/>
      <c r="UG7" s="43"/>
      <c r="UH7" s="43"/>
      <c r="UI7" s="43"/>
      <c r="UJ7" s="43"/>
      <c r="UK7" s="43"/>
      <c r="UL7" s="43"/>
      <c r="UM7" s="43"/>
      <c r="UN7" s="43"/>
      <c r="UO7" s="43"/>
      <c r="UP7" s="43"/>
      <c r="UQ7" s="43"/>
      <c r="UR7" s="43"/>
      <c r="US7" s="43"/>
      <c r="UT7" s="43"/>
      <c r="UU7" s="43"/>
      <c r="UV7" s="43"/>
      <c r="UW7" s="43"/>
      <c r="UX7" s="43"/>
      <c r="UY7" s="43"/>
      <c r="UZ7" s="43"/>
      <c r="VA7" s="43"/>
      <c r="VB7" s="43"/>
      <c r="VC7" s="43"/>
      <c r="VD7" s="43"/>
      <c r="VE7" s="43"/>
      <c r="VF7" s="43"/>
      <c r="VG7" s="43"/>
      <c r="VH7" s="43"/>
      <c r="VI7" s="43"/>
      <c r="VJ7" s="43"/>
      <c r="VK7" s="43"/>
      <c r="VL7" s="43"/>
      <c r="VM7" s="43"/>
      <c r="VN7" s="43"/>
      <c r="VO7" s="43"/>
      <c r="VP7" s="43"/>
      <c r="VQ7" s="43"/>
      <c r="VR7" s="43"/>
      <c r="VS7" s="43"/>
      <c r="VT7" s="43"/>
      <c r="VU7" s="43"/>
      <c r="VV7" s="43"/>
      <c r="VW7" s="43"/>
      <c r="VX7" s="43"/>
      <c r="VY7" s="43"/>
      <c r="VZ7" s="43"/>
      <c r="WA7" s="43"/>
      <c r="WB7" s="43"/>
      <c r="WC7" s="43"/>
      <c r="WD7" s="43"/>
      <c r="WE7" s="43"/>
      <c r="WF7" s="43"/>
      <c r="WG7" s="43"/>
      <c r="WH7" s="43"/>
      <c r="WI7" s="43"/>
      <c r="WJ7" s="43"/>
      <c r="WK7" s="43"/>
      <c r="WL7" s="43"/>
      <c r="WM7" s="43"/>
      <c r="WN7" s="43"/>
      <c r="WO7" s="43"/>
      <c r="WP7" s="43"/>
      <c r="WQ7" s="43"/>
      <c r="WR7" s="43"/>
      <c r="WS7" s="43"/>
      <c r="WT7" s="43"/>
      <c r="WU7" s="43"/>
      <c r="WV7" s="43"/>
      <c r="WW7" s="43"/>
      <c r="WX7" s="43"/>
      <c r="WY7" s="43"/>
      <c r="WZ7" s="43"/>
      <c r="XA7" s="43"/>
      <c r="XB7" s="43"/>
      <c r="XC7" s="43"/>
      <c r="XD7" s="43"/>
      <c r="XE7" s="43"/>
      <c r="XF7" s="43"/>
      <c r="XG7" s="43"/>
      <c r="XH7" s="43"/>
      <c r="XI7" s="43"/>
      <c r="XJ7" s="43"/>
      <c r="XK7" s="43"/>
      <c r="XL7" s="43"/>
      <c r="XM7" s="43"/>
      <c r="XN7" s="43"/>
      <c r="XO7" s="43"/>
      <c r="XP7" s="43"/>
      <c r="XQ7" s="43"/>
      <c r="XR7" s="43"/>
      <c r="XS7" s="43"/>
      <c r="XT7" s="43"/>
      <c r="XU7" s="43"/>
      <c r="XV7" s="43"/>
      <c r="XW7" s="43"/>
      <c r="XX7" s="43"/>
      <c r="XY7" s="43"/>
      <c r="XZ7" s="43"/>
      <c r="YA7" s="43"/>
      <c r="YB7" s="43"/>
      <c r="YC7" s="43"/>
      <c r="YD7" s="43"/>
      <c r="YE7" s="43"/>
      <c r="YF7" s="43"/>
      <c r="YG7" s="43"/>
      <c r="YH7" s="43"/>
      <c r="YI7" s="43"/>
      <c r="YJ7" s="43"/>
      <c r="YK7" s="43"/>
      <c r="YL7" s="43"/>
      <c r="YM7" s="43"/>
      <c r="YN7" s="43"/>
      <c r="YO7" s="43"/>
      <c r="YP7" s="43"/>
      <c r="YQ7" s="43"/>
      <c r="YR7" s="43"/>
      <c r="YS7" s="43"/>
      <c r="YT7" s="43"/>
      <c r="YU7" s="43"/>
      <c r="YV7" s="43"/>
      <c r="YW7" s="43"/>
      <c r="YX7" s="43"/>
      <c r="YY7" s="43"/>
      <c r="YZ7" s="43"/>
      <c r="ZA7" s="43"/>
      <c r="ZB7" s="43"/>
      <c r="ZC7" s="43"/>
      <c r="ZD7" s="43"/>
      <c r="ZE7" s="43"/>
      <c r="ZF7" s="43"/>
      <c r="ZG7" s="43"/>
      <c r="ZH7" s="43"/>
      <c r="ZI7" s="43"/>
      <c r="ZJ7" s="43"/>
      <c r="ZK7" s="43"/>
      <c r="ZL7" s="43"/>
      <c r="ZM7" s="43"/>
      <c r="ZN7" s="43"/>
      <c r="ZO7" s="43"/>
      <c r="ZP7" s="43"/>
      <c r="ZQ7" s="43"/>
      <c r="ZR7" s="43"/>
      <c r="ZS7" s="43"/>
      <c r="ZT7" s="43"/>
      <c r="ZU7" s="43"/>
      <c r="ZV7" s="43"/>
      <c r="ZW7" s="43"/>
      <c r="ZX7" s="43"/>
      <c r="ZY7" s="43"/>
      <c r="ZZ7" s="43"/>
      <c r="AAA7" s="43"/>
      <c r="AAB7" s="43"/>
      <c r="AAC7" s="43"/>
      <c r="AAD7" s="43"/>
      <c r="AAE7" s="43"/>
      <c r="AAF7" s="43"/>
      <c r="AAG7" s="43"/>
      <c r="AAH7" s="43"/>
      <c r="AAI7" s="43"/>
      <c r="AAJ7" s="43"/>
      <c r="AAK7" s="43"/>
      <c r="AAL7" s="43"/>
      <c r="AAM7" s="43"/>
      <c r="AAN7" s="43"/>
      <c r="AAO7" s="43"/>
      <c r="AAP7" s="43"/>
      <c r="AAQ7" s="43"/>
      <c r="AAR7" s="43"/>
      <c r="AAS7" s="43"/>
      <c r="AAT7" s="43"/>
      <c r="AAU7" s="43"/>
      <c r="AAV7" s="43"/>
      <c r="AAW7" s="43"/>
      <c r="AAX7" s="43"/>
      <c r="AAY7" s="43"/>
      <c r="AAZ7" s="43"/>
      <c r="ABA7" s="43"/>
      <c r="ABB7" s="43"/>
      <c r="ABC7" s="43"/>
      <c r="ABD7" s="43"/>
      <c r="ABE7" s="43"/>
      <c r="ABF7" s="43"/>
      <c r="ABG7" s="43"/>
      <c r="ABH7" s="43"/>
      <c r="ABI7" s="43"/>
      <c r="ABJ7" s="43"/>
      <c r="ABK7" s="43"/>
      <c r="ABL7" s="43"/>
      <c r="ABM7" s="43"/>
      <c r="ABN7" s="43"/>
      <c r="ABO7" s="43"/>
      <c r="ABP7" s="43"/>
      <c r="ABQ7" s="43"/>
      <c r="ABR7" s="43"/>
      <c r="ABS7" s="43"/>
      <c r="ABT7" s="43"/>
      <c r="ABU7" s="43"/>
      <c r="ABV7" s="43"/>
      <c r="ABW7" s="43"/>
      <c r="ABX7" s="43"/>
      <c r="ABY7" s="43"/>
      <c r="ABZ7" s="43"/>
      <c r="ACA7" s="43"/>
      <c r="ACB7" s="43"/>
      <c r="ACC7" s="43"/>
      <c r="ACD7" s="43"/>
      <c r="ACE7" s="43"/>
      <c r="ACF7" s="43"/>
      <c r="ACG7" s="43"/>
      <c r="ACH7" s="43"/>
      <c r="ACI7" s="43"/>
      <c r="ACJ7" s="43"/>
      <c r="ACK7" s="43"/>
      <c r="ACL7" s="43"/>
      <c r="ACM7" s="43"/>
      <c r="ACN7" s="43"/>
      <c r="ACO7" s="43"/>
      <c r="ACP7" s="43"/>
      <c r="ACQ7" s="43"/>
      <c r="ACR7" s="43"/>
      <c r="ACS7" s="43"/>
      <c r="ACT7" s="43"/>
      <c r="ACU7" s="43"/>
      <c r="ACV7" s="43"/>
      <c r="ACW7" s="43"/>
      <c r="ACX7" s="43"/>
      <c r="ACY7" s="43"/>
      <c r="ACZ7" s="43"/>
      <c r="ADA7" s="43"/>
      <c r="ADB7" s="43"/>
      <c r="ADC7" s="43"/>
      <c r="ADD7" s="43"/>
      <c r="ADE7" s="43"/>
      <c r="ADF7" s="43"/>
      <c r="ADG7" s="43"/>
      <c r="ADH7" s="43"/>
      <c r="ADI7" s="43"/>
      <c r="ADJ7" s="43"/>
      <c r="ADK7" s="43"/>
      <c r="ADL7" s="43"/>
      <c r="ADM7" s="43"/>
      <c r="ADN7" s="43"/>
      <c r="ADO7" s="43"/>
      <c r="ADP7" s="43"/>
      <c r="ADQ7" s="43"/>
      <c r="ADR7" s="43"/>
      <c r="ADS7" s="43"/>
      <c r="ADT7" s="43"/>
      <c r="ADU7" s="43"/>
      <c r="ADV7" s="43"/>
      <c r="ADW7" s="43"/>
      <c r="ADX7" s="43"/>
      <c r="ADY7" s="43"/>
      <c r="ADZ7" s="43"/>
      <c r="AEA7" s="43"/>
      <c r="AEB7" s="43"/>
      <c r="AEC7" s="43"/>
      <c r="AED7" s="43"/>
      <c r="AEE7" s="43"/>
      <c r="AEF7" s="43"/>
      <c r="AEG7" s="43"/>
      <c r="AEH7" s="43"/>
      <c r="AEI7" s="43"/>
      <c r="AEJ7" s="43"/>
      <c r="AEK7" s="43"/>
      <c r="AEL7" s="43"/>
      <c r="AEM7" s="43"/>
      <c r="AEN7" s="43"/>
      <c r="AEO7" s="43"/>
      <c r="AEP7" s="43"/>
      <c r="AEQ7" s="43"/>
      <c r="AER7" s="43"/>
      <c r="AES7" s="43"/>
      <c r="AET7" s="43"/>
      <c r="AEU7" s="43"/>
      <c r="AEV7" s="43"/>
      <c r="AEW7" s="43"/>
      <c r="AEX7" s="43"/>
      <c r="AEY7" s="43"/>
      <c r="AEZ7" s="43"/>
      <c r="AFA7" s="43"/>
      <c r="AFB7" s="43"/>
      <c r="AFC7" s="43"/>
      <c r="AFD7" s="43"/>
      <c r="AFE7" s="43"/>
      <c r="AFF7" s="43"/>
      <c r="AFG7" s="43"/>
      <c r="AFH7" s="43"/>
      <c r="AFI7" s="43"/>
      <c r="AFJ7" s="43"/>
      <c r="AFK7" s="43"/>
      <c r="AFL7" s="43"/>
      <c r="AFM7" s="43"/>
      <c r="AFN7" s="43"/>
      <c r="AFO7" s="43"/>
      <c r="AFP7" s="43"/>
      <c r="AFQ7" s="43"/>
      <c r="AFR7" s="43"/>
      <c r="AFS7" s="43"/>
      <c r="AFT7" s="43"/>
      <c r="AFU7" s="43"/>
      <c r="AFV7" s="43"/>
      <c r="AFW7" s="43"/>
      <c r="AFX7" s="43"/>
      <c r="AFY7" s="43"/>
      <c r="AFZ7" s="43"/>
      <c r="AGA7" s="43"/>
      <c r="AGB7" s="43"/>
      <c r="AGC7" s="43"/>
      <c r="AGD7" s="43"/>
      <c r="AGE7" s="43"/>
      <c r="AGF7" s="43"/>
      <c r="AGG7" s="43"/>
      <c r="AGH7" s="43"/>
      <c r="AGI7" s="43"/>
      <c r="AGJ7" s="43"/>
      <c r="AGK7" s="43"/>
      <c r="AGL7" s="43"/>
      <c r="AGM7" s="43"/>
      <c r="AGN7" s="43"/>
      <c r="AGO7" s="43"/>
      <c r="AGP7" s="43"/>
      <c r="AGQ7" s="43"/>
      <c r="AGR7" s="43"/>
      <c r="AGS7" s="43"/>
      <c r="AGT7" s="43"/>
      <c r="AGU7" s="43"/>
      <c r="AGV7" s="43"/>
      <c r="AGW7" s="43"/>
      <c r="AGX7" s="43"/>
      <c r="AGY7" s="43"/>
      <c r="AGZ7" s="43"/>
      <c r="AHA7" s="43"/>
      <c r="AHB7" s="43"/>
      <c r="AHC7" s="43"/>
      <c r="AHD7" s="43"/>
      <c r="AHE7" s="43"/>
      <c r="AHF7" s="43"/>
      <c r="AHG7" s="43"/>
      <c r="AHH7" s="43"/>
      <c r="AHI7" s="43"/>
      <c r="AHJ7" s="43"/>
      <c r="AHK7" s="43"/>
      <c r="AHL7" s="43"/>
      <c r="AHM7" s="43"/>
      <c r="AHN7" s="43"/>
      <c r="AHO7" s="43"/>
      <c r="AHP7" s="43"/>
      <c r="AHQ7" s="43"/>
      <c r="AHR7" s="43"/>
      <c r="AHS7" s="43"/>
      <c r="AHT7" s="43"/>
      <c r="AHU7" s="43"/>
      <c r="AHV7" s="43"/>
      <c r="AHW7" s="43"/>
      <c r="AHX7" s="43"/>
      <c r="AHY7" s="43"/>
      <c r="AHZ7" s="43"/>
      <c r="AIA7" s="43"/>
      <c r="AIB7" s="43"/>
      <c r="AIC7" s="43"/>
      <c r="AID7" s="43"/>
      <c r="AIE7" s="43"/>
      <c r="AIF7" s="43"/>
      <c r="AIG7" s="43"/>
      <c r="AIH7" s="43"/>
      <c r="AII7" s="43"/>
      <c r="AIJ7" s="43"/>
      <c r="AIK7" s="43"/>
      <c r="AIL7" s="43"/>
      <c r="AIM7" s="43"/>
      <c r="AIN7" s="43"/>
      <c r="AIO7" s="43"/>
      <c r="AIP7" s="43"/>
      <c r="AIQ7" s="43"/>
      <c r="AIR7" s="43"/>
      <c r="AIS7" s="43"/>
      <c r="AIT7" s="43"/>
      <c r="AIU7" s="43"/>
      <c r="AIV7" s="43"/>
      <c r="AIW7" s="43"/>
      <c r="AIX7" s="43"/>
      <c r="AIY7" s="43"/>
      <c r="AIZ7" s="43"/>
      <c r="AJA7" s="43"/>
      <c r="AJB7" s="43"/>
      <c r="AJC7" s="43"/>
      <c r="AJD7" s="43"/>
      <c r="AJE7" s="43"/>
      <c r="AJF7" s="43"/>
      <c r="AJG7" s="43"/>
      <c r="AJH7" s="43"/>
      <c r="AJI7" s="43"/>
      <c r="AJJ7" s="43"/>
      <c r="AJK7" s="43"/>
      <c r="AJL7" s="43"/>
      <c r="AJM7" s="43"/>
      <c r="AJN7" s="43"/>
      <c r="AJO7" s="43"/>
      <c r="AJP7" s="43"/>
      <c r="AJQ7" s="43"/>
      <c r="AJR7" s="43"/>
      <c r="AJS7" s="43"/>
      <c r="AJT7" s="43"/>
      <c r="AJU7" s="43"/>
      <c r="AJV7" s="43"/>
      <c r="AJW7" s="43"/>
      <c r="AJX7" s="43"/>
      <c r="AJY7" s="43"/>
      <c r="AJZ7" s="43"/>
      <c r="AKA7" s="43"/>
      <c r="AKB7" s="43"/>
      <c r="AKC7" s="43"/>
      <c r="AKD7" s="43"/>
      <c r="AKE7" s="43"/>
      <c r="AKF7" s="43"/>
      <c r="AKG7" s="43"/>
      <c r="AKH7" s="43"/>
      <c r="AKI7" s="43"/>
      <c r="AKJ7" s="43"/>
      <c r="AKK7" s="43"/>
      <c r="AKL7" s="43"/>
      <c r="AKM7" s="43"/>
      <c r="AKN7" s="43"/>
      <c r="AKO7" s="43"/>
      <c r="AKP7" s="43"/>
      <c r="AKQ7" s="43"/>
      <c r="AKR7" s="43"/>
      <c r="AKS7" s="43"/>
      <c r="AKT7" s="43"/>
      <c r="AKU7" s="43"/>
      <c r="AKV7" s="43"/>
      <c r="AKW7" s="43"/>
      <c r="AKX7" s="43"/>
      <c r="AKY7" s="43"/>
      <c r="AKZ7" s="43"/>
      <c r="ALA7" s="43"/>
      <c r="ALB7" s="43"/>
      <c r="ALC7" s="43"/>
      <c r="ALD7" s="43"/>
      <c r="ALE7" s="43"/>
      <c r="ALF7" s="43"/>
      <c r="ALG7" s="43"/>
      <c r="ALH7" s="43"/>
      <c r="ALI7" s="43"/>
      <c r="ALJ7" s="43"/>
      <c r="ALK7" s="43"/>
      <c r="ALL7" s="43"/>
      <c r="ALM7" s="43"/>
      <c r="ALN7" s="43"/>
      <c r="ALO7" s="43"/>
      <c r="ALP7" s="43"/>
      <c r="ALQ7" s="43"/>
      <c r="ALR7" s="43"/>
      <c r="ALS7" s="43"/>
      <c r="ALT7" s="43"/>
      <c r="ALU7" s="43"/>
      <c r="ALV7" s="43"/>
      <c r="ALW7" s="43"/>
      <c r="ALX7" s="43"/>
      <c r="ALY7" s="43"/>
      <c r="ALZ7" s="43"/>
      <c r="AMA7" s="43"/>
      <c r="AMB7" s="43"/>
      <c r="AMC7" s="43"/>
      <c r="AMD7" s="43"/>
      <c r="AME7" s="43"/>
      <c r="AMF7" s="43"/>
      <c r="AMG7" s="43"/>
      <c r="AMH7" s="43"/>
      <c r="AMI7" s="43"/>
      <c r="AMJ7" s="43"/>
      <c r="AMK7" s="43"/>
      <c r="AML7" s="43"/>
      <c r="AMM7" s="43"/>
      <c r="AMN7" s="43"/>
      <c r="AMO7" s="43"/>
      <c r="AMP7" s="43"/>
      <c r="AMQ7" s="43"/>
      <c r="AMR7" s="43"/>
      <c r="AMS7" s="43"/>
      <c r="AMT7" s="43"/>
      <c r="AMU7" s="43"/>
      <c r="AMV7" s="43"/>
      <c r="AMW7" s="43"/>
      <c r="AMX7" s="43"/>
      <c r="AMY7" s="43"/>
      <c r="AMZ7" s="43"/>
      <c r="ANA7" s="43"/>
      <c r="ANB7" s="43"/>
      <c r="ANC7" s="43"/>
      <c r="AND7" s="43"/>
      <c r="ANE7" s="43"/>
      <c r="ANF7" s="43"/>
      <c r="ANG7" s="43"/>
      <c r="ANH7" s="43"/>
      <c r="ANI7" s="43"/>
      <c r="ANJ7" s="43"/>
      <c r="ANK7" s="43"/>
      <c r="ANL7" s="43"/>
      <c r="ANM7" s="43"/>
      <c r="ANN7" s="43"/>
      <c r="ANO7" s="43"/>
      <c r="ANP7" s="43"/>
      <c r="ANQ7" s="43"/>
      <c r="ANR7" s="43"/>
      <c r="ANS7" s="43"/>
      <c r="ANT7" s="43"/>
      <c r="ANU7" s="43"/>
      <c r="ANV7" s="43"/>
      <c r="ANW7" s="43"/>
      <c r="ANX7" s="43"/>
      <c r="ANY7" s="43"/>
      <c r="ANZ7" s="43"/>
      <c r="AOA7" s="43"/>
      <c r="AOB7" s="43"/>
      <c r="AOC7" s="43"/>
      <c r="AOD7" s="43"/>
      <c r="AOE7" s="43"/>
      <c r="AOF7" s="43"/>
      <c r="AOG7" s="43"/>
      <c r="AOH7" s="43"/>
      <c r="AOI7" s="43"/>
      <c r="AOJ7" s="43"/>
      <c r="AOK7" s="43"/>
      <c r="AOL7" s="43"/>
      <c r="AOM7" s="43"/>
      <c r="AON7" s="43"/>
      <c r="AOO7" s="43"/>
      <c r="AOP7" s="43"/>
      <c r="AOQ7" s="43"/>
      <c r="AOR7" s="43"/>
      <c r="AOS7" s="43"/>
      <c r="AOT7" s="43"/>
      <c r="AOU7" s="43"/>
      <c r="AOV7" s="43"/>
      <c r="AOW7" s="43"/>
      <c r="AOX7" s="43"/>
      <c r="AOY7" s="43"/>
      <c r="AOZ7" s="43"/>
      <c r="APA7" s="43"/>
      <c r="APB7" s="43"/>
      <c r="APC7" s="43"/>
      <c r="APD7" s="43"/>
      <c r="APE7" s="43"/>
      <c r="APF7" s="43"/>
      <c r="APG7" s="43"/>
      <c r="APH7" s="43"/>
      <c r="API7" s="43"/>
      <c r="APJ7" s="43"/>
      <c r="APK7" s="43"/>
      <c r="APL7" s="43"/>
      <c r="APM7" s="43"/>
      <c r="APN7" s="43"/>
      <c r="APO7" s="43"/>
      <c r="APP7" s="43"/>
      <c r="APQ7" s="43"/>
      <c r="APR7" s="43"/>
      <c r="APS7" s="43"/>
      <c r="APT7" s="43"/>
      <c r="APU7" s="43"/>
      <c r="APV7" s="43"/>
      <c r="APW7" s="43"/>
      <c r="APX7" s="43"/>
      <c r="APY7" s="43"/>
      <c r="APZ7" s="43"/>
      <c r="AQA7" s="43"/>
      <c r="AQB7" s="43"/>
      <c r="AQC7" s="43"/>
      <c r="AQD7" s="43"/>
      <c r="AQE7" s="43"/>
      <c r="AQF7" s="43"/>
      <c r="AQG7" s="43"/>
      <c r="AQH7" s="43"/>
      <c r="AQI7" s="43"/>
      <c r="AQJ7" s="43"/>
      <c r="AQK7" s="43"/>
      <c r="AQL7" s="43"/>
      <c r="AQM7" s="43"/>
      <c r="AQN7" s="43"/>
      <c r="AQO7" s="43"/>
      <c r="AQP7" s="43"/>
      <c r="AQQ7" s="43"/>
      <c r="AQR7" s="43"/>
      <c r="AQS7" s="43"/>
      <c r="AQT7" s="43"/>
      <c r="AQU7" s="43"/>
      <c r="AQV7" s="43"/>
      <c r="AQW7" s="43"/>
      <c r="AQX7" s="43"/>
      <c r="AQY7" s="43"/>
      <c r="AQZ7" s="43"/>
      <c r="ARA7" s="43"/>
      <c r="ARB7" s="43"/>
      <c r="ARC7" s="43"/>
      <c r="ARD7" s="43"/>
      <c r="ARE7" s="43"/>
      <c r="ARF7" s="43"/>
      <c r="ARG7" s="43"/>
      <c r="ARH7" s="43"/>
      <c r="ARI7" s="43"/>
      <c r="ARJ7" s="43"/>
      <c r="ARK7" s="43"/>
      <c r="ARL7" s="43"/>
      <c r="ARM7" s="43"/>
      <c r="ARN7" s="43"/>
      <c r="ARO7" s="43"/>
      <c r="ARP7" s="43"/>
      <c r="ARQ7" s="43"/>
      <c r="ARR7" s="43"/>
      <c r="ARS7" s="43"/>
      <c r="ART7" s="43"/>
      <c r="ARU7" s="43"/>
      <c r="ARV7" s="43"/>
      <c r="ARW7" s="43"/>
      <c r="ARX7" s="43"/>
      <c r="ARY7" s="43"/>
      <c r="ARZ7" s="43"/>
      <c r="ASA7" s="43"/>
      <c r="ASB7" s="43"/>
      <c r="ASC7" s="43"/>
      <c r="ASD7" s="43"/>
      <c r="ASE7" s="43"/>
      <c r="ASF7" s="43"/>
      <c r="ASG7" s="43"/>
      <c r="ASH7" s="43"/>
      <c r="ASI7" s="43"/>
      <c r="ASJ7" s="43"/>
      <c r="ASK7" s="43"/>
      <c r="ASL7" s="43"/>
      <c r="ASM7" s="43"/>
      <c r="ASN7" s="43"/>
      <c r="ASO7" s="43"/>
      <c r="ASP7" s="43"/>
      <c r="ASQ7" s="43"/>
      <c r="ASR7" s="43"/>
      <c r="ASS7" s="43"/>
      <c r="AST7" s="43"/>
      <c r="ASU7" s="43"/>
      <c r="ASV7" s="43"/>
      <c r="ASW7" s="43"/>
      <c r="ASX7" s="43"/>
      <c r="ASY7" s="43"/>
      <c r="ASZ7" s="43"/>
      <c r="ATA7" s="43"/>
      <c r="ATB7" s="43"/>
      <c r="ATC7" s="43"/>
      <c r="ATD7" s="43"/>
      <c r="ATE7" s="43"/>
      <c r="ATF7" s="43"/>
      <c r="ATG7" s="43"/>
      <c r="ATH7" s="43"/>
      <c r="ATI7" s="43"/>
      <c r="ATJ7" s="43"/>
      <c r="ATK7" s="43"/>
      <c r="ATL7" s="43"/>
      <c r="ATM7" s="43"/>
      <c r="ATN7" s="43"/>
      <c r="ATO7" s="43"/>
      <c r="ATP7" s="43"/>
      <c r="ATQ7" s="43"/>
      <c r="ATR7" s="43"/>
      <c r="ATS7" s="43"/>
      <c r="ATT7" s="43"/>
      <c r="ATU7" s="43"/>
      <c r="ATV7" s="43"/>
      <c r="ATW7" s="43"/>
      <c r="ATX7" s="43"/>
      <c r="ATY7" s="43"/>
      <c r="ATZ7" s="43"/>
      <c r="AUA7" s="43"/>
      <c r="AUB7" s="43"/>
      <c r="AUC7" s="43"/>
      <c r="AUD7" s="43"/>
      <c r="AUE7" s="43"/>
      <c r="AUF7" s="43"/>
      <c r="AUG7" s="43"/>
      <c r="AUH7" s="43"/>
      <c r="AUI7" s="43"/>
      <c r="AUJ7" s="43"/>
      <c r="AUK7" s="43"/>
      <c r="AUL7" s="43"/>
      <c r="AUM7" s="43"/>
      <c r="AUN7" s="43"/>
      <c r="AUO7" s="43"/>
      <c r="AUP7" s="43"/>
      <c r="AUQ7" s="43"/>
      <c r="AUR7" s="43"/>
      <c r="AUS7" s="43"/>
      <c r="AUT7" s="43"/>
      <c r="AUU7" s="43"/>
      <c r="AUV7" s="43"/>
      <c r="AUW7" s="43"/>
      <c r="AUX7" s="43"/>
      <c r="AUY7" s="43"/>
      <c r="AUZ7" s="43"/>
      <c r="AVA7" s="43"/>
      <c r="AVB7" s="43"/>
      <c r="AVC7" s="43"/>
      <c r="AVD7" s="43"/>
      <c r="AVE7" s="43"/>
      <c r="AVF7" s="43"/>
      <c r="AVG7" s="43"/>
      <c r="AVH7" s="43"/>
      <c r="AVI7" s="43"/>
      <c r="AVJ7" s="43"/>
      <c r="AVK7" s="43"/>
      <c r="AVL7" s="43"/>
      <c r="AVM7" s="43"/>
      <c r="AVN7" s="43"/>
      <c r="AVO7" s="43"/>
      <c r="AVP7" s="43"/>
      <c r="AVQ7" s="43"/>
      <c r="AVR7" s="43"/>
      <c r="AVS7" s="43"/>
      <c r="AVT7" s="43"/>
      <c r="AVU7" s="43"/>
      <c r="AVV7" s="43"/>
      <c r="AVW7" s="43"/>
      <c r="AVX7" s="43"/>
      <c r="AVY7" s="43"/>
      <c r="AVZ7" s="43"/>
      <c r="AWA7" s="43"/>
      <c r="AWB7" s="43"/>
      <c r="AWC7" s="43"/>
      <c r="AWD7" s="43"/>
      <c r="AWE7" s="43"/>
      <c r="AWF7" s="43"/>
      <c r="AWG7" s="43"/>
      <c r="AWH7" s="43"/>
      <c r="AWI7" s="43"/>
      <c r="AWJ7" s="43"/>
      <c r="AWK7" s="43"/>
      <c r="AWL7" s="43"/>
      <c r="AWM7" s="43"/>
      <c r="AWN7" s="43"/>
      <c r="AWO7" s="43"/>
      <c r="AWP7" s="43"/>
      <c r="AWQ7" s="43"/>
      <c r="AWR7" s="43"/>
      <c r="AWS7" s="43"/>
      <c r="AWT7" s="43"/>
      <c r="AWU7" s="43"/>
      <c r="AWV7" s="43"/>
      <c r="AWW7" s="43"/>
      <c r="AWX7" s="43"/>
      <c r="AWY7" s="43"/>
      <c r="AWZ7" s="43"/>
      <c r="AXA7" s="43"/>
      <c r="AXB7" s="43"/>
      <c r="AXC7" s="43"/>
      <c r="AXD7" s="43"/>
      <c r="AXE7" s="43"/>
      <c r="AXF7" s="43"/>
      <c r="AXG7" s="43"/>
      <c r="AXH7" s="43"/>
      <c r="AXI7" s="43"/>
      <c r="AXJ7" s="43"/>
      <c r="AXK7" s="43"/>
      <c r="AXL7" s="43"/>
      <c r="AXM7" s="43"/>
      <c r="AXN7" s="43"/>
      <c r="AXO7" s="43"/>
      <c r="AXP7" s="43"/>
      <c r="AXQ7" s="43"/>
      <c r="AXR7" s="43"/>
      <c r="AXS7" s="43"/>
      <c r="AXT7" s="43"/>
      <c r="AXU7" s="43"/>
      <c r="AXV7" s="43"/>
      <c r="AXW7" s="43"/>
      <c r="AXX7" s="43"/>
      <c r="AXY7" s="43"/>
      <c r="AXZ7" s="43"/>
      <c r="AYA7" s="43"/>
      <c r="AYB7" s="43"/>
      <c r="AYC7" s="43"/>
      <c r="AYD7" s="43"/>
      <c r="AYE7" s="43"/>
      <c r="AYF7" s="43"/>
      <c r="AYG7" s="43"/>
      <c r="AYH7" s="43"/>
      <c r="AYI7" s="43"/>
      <c r="AYJ7" s="43"/>
      <c r="AYK7" s="43"/>
      <c r="AYL7" s="43"/>
      <c r="AYM7" s="43"/>
      <c r="AYN7" s="43"/>
      <c r="AYO7" s="43"/>
      <c r="AYP7" s="43"/>
      <c r="AYQ7" s="43"/>
      <c r="AYR7" s="43"/>
      <c r="AYS7" s="43"/>
      <c r="AYT7" s="43"/>
      <c r="AYU7" s="43"/>
      <c r="AYV7" s="43"/>
      <c r="AYW7" s="43"/>
      <c r="AYX7" s="43"/>
      <c r="AYY7" s="43"/>
      <c r="AYZ7" s="43"/>
      <c r="AZA7" s="43"/>
      <c r="AZB7" s="43"/>
      <c r="AZC7" s="43"/>
      <c r="AZD7" s="43"/>
      <c r="AZE7" s="43"/>
      <c r="AZF7" s="43"/>
      <c r="AZG7" s="43"/>
      <c r="AZH7" s="43"/>
      <c r="AZI7" s="43"/>
      <c r="AZJ7" s="43"/>
      <c r="AZK7" s="43"/>
      <c r="AZL7" s="43"/>
      <c r="AZM7" s="43"/>
      <c r="AZN7" s="43"/>
      <c r="AZO7" s="43"/>
      <c r="AZP7" s="43"/>
      <c r="AZQ7" s="43"/>
      <c r="AZR7" s="43"/>
      <c r="AZS7" s="43"/>
      <c r="AZT7" s="43"/>
      <c r="AZU7" s="43"/>
      <c r="AZV7" s="43"/>
      <c r="AZW7" s="43"/>
      <c r="AZX7" s="43"/>
      <c r="AZY7" s="43"/>
      <c r="AZZ7" s="43"/>
      <c r="BAA7" s="43"/>
      <c r="BAB7" s="43"/>
      <c r="BAC7" s="43"/>
      <c r="BAD7" s="43"/>
      <c r="BAE7" s="43"/>
      <c r="BAF7" s="43"/>
      <c r="BAG7" s="43"/>
      <c r="BAH7" s="43"/>
      <c r="BAI7" s="43"/>
      <c r="BAJ7" s="43"/>
      <c r="BAK7" s="43"/>
      <c r="BAL7" s="43"/>
      <c r="BAM7" s="43"/>
      <c r="BAN7" s="43"/>
      <c r="BAO7" s="43"/>
      <c r="BAP7" s="43"/>
      <c r="BAQ7" s="43"/>
      <c r="BAR7" s="43"/>
      <c r="BAS7" s="43"/>
      <c r="BAT7" s="43"/>
      <c r="BAU7" s="43"/>
      <c r="BAV7" s="43"/>
      <c r="BAW7" s="43"/>
      <c r="BAX7" s="43"/>
      <c r="BAY7" s="43"/>
      <c r="BAZ7" s="43"/>
      <c r="BBA7" s="43"/>
      <c r="BBB7" s="43"/>
      <c r="BBC7" s="43"/>
      <c r="BBD7" s="43"/>
      <c r="BBE7" s="43"/>
      <c r="BBF7" s="43"/>
      <c r="BBG7" s="43"/>
      <c r="BBH7" s="43"/>
      <c r="BBI7" s="43"/>
      <c r="BBJ7" s="43"/>
      <c r="BBK7" s="43"/>
      <c r="BBL7" s="43"/>
      <c r="BBM7" s="43"/>
      <c r="BBN7" s="43"/>
      <c r="BBO7" s="43"/>
      <c r="BBP7" s="43"/>
      <c r="BBQ7" s="43"/>
      <c r="BBR7" s="43"/>
      <c r="BBS7" s="43"/>
      <c r="BBT7" s="43"/>
      <c r="BBU7" s="43"/>
      <c r="BBV7" s="43"/>
      <c r="BBW7" s="43"/>
      <c r="BBX7" s="43"/>
      <c r="BBY7" s="43"/>
      <c r="BBZ7" s="43"/>
      <c r="BCA7" s="43"/>
      <c r="BCB7" s="43"/>
      <c r="BCC7" s="43"/>
      <c r="BCD7" s="43"/>
      <c r="BCE7" s="43"/>
      <c r="BCF7" s="43"/>
      <c r="BCG7" s="43"/>
      <c r="BCH7" s="43"/>
      <c r="BCI7" s="43"/>
      <c r="BCJ7" s="43"/>
      <c r="BCK7" s="43"/>
      <c r="BCL7" s="43"/>
      <c r="BCM7" s="43"/>
      <c r="BCN7" s="43"/>
      <c r="BCO7" s="43"/>
      <c r="BCP7" s="43"/>
      <c r="BCQ7" s="43"/>
      <c r="BCR7" s="43"/>
      <c r="BCS7" s="43"/>
      <c r="BCT7" s="43"/>
      <c r="BCU7" s="43"/>
      <c r="BCV7" s="43"/>
      <c r="BCW7" s="43"/>
      <c r="BCX7" s="43"/>
      <c r="BCY7" s="43"/>
      <c r="BCZ7" s="43"/>
      <c r="BDA7" s="43"/>
      <c r="BDB7" s="43"/>
      <c r="BDC7" s="43"/>
      <c r="BDD7" s="43"/>
      <c r="BDE7" s="43"/>
      <c r="BDF7" s="43"/>
      <c r="BDG7" s="43"/>
      <c r="BDH7" s="43"/>
      <c r="BDI7" s="43"/>
      <c r="BDJ7" s="43"/>
      <c r="BDK7" s="43"/>
      <c r="BDL7" s="43"/>
      <c r="BDM7" s="43"/>
      <c r="BDN7" s="43"/>
      <c r="BDO7" s="43"/>
      <c r="BDP7" s="43"/>
      <c r="BDQ7" s="43"/>
      <c r="BDR7" s="43"/>
      <c r="BDS7" s="43"/>
      <c r="BDT7" s="43"/>
      <c r="BDU7" s="43"/>
      <c r="BDV7" s="43"/>
      <c r="BDW7" s="43"/>
      <c r="BDX7" s="43"/>
      <c r="BDY7" s="43"/>
      <c r="BDZ7" s="43"/>
      <c r="BEA7" s="43"/>
      <c r="BEB7" s="43"/>
      <c r="BEC7" s="43"/>
      <c r="BED7" s="43"/>
      <c r="BEE7" s="43"/>
      <c r="BEF7" s="43"/>
      <c r="BEG7" s="43"/>
      <c r="BEH7" s="43"/>
      <c r="BEI7" s="43"/>
      <c r="BEJ7" s="43"/>
      <c r="BEK7" s="43"/>
      <c r="BEL7" s="43"/>
      <c r="BEM7" s="43"/>
      <c r="BEN7" s="43"/>
      <c r="BEO7" s="43"/>
      <c r="BEP7" s="43"/>
      <c r="BEQ7" s="43"/>
      <c r="BER7" s="43"/>
      <c r="BES7" s="43"/>
      <c r="BET7" s="43"/>
      <c r="BEU7" s="43"/>
      <c r="BEV7" s="43"/>
      <c r="BEW7" s="43"/>
      <c r="BEX7" s="43"/>
      <c r="BEY7" s="43"/>
      <c r="BEZ7" s="43"/>
      <c r="BFA7" s="43"/>
      <c r="BFB7" s="43"/>
      <c r="BFC7" s="43"/>
      <c r="BFD7" s="43"/>
      <c r="BFE7" s="43"/>
      <c r="BFF7" s="43"/>
      <c r="BFG7" s="43"/>
      <c r="BFH7" s="43"/>
      <c r="BFI7" s="43"/>
      <c r="BFJ7" s="43"/>
      <c r="BFK7" s="43"/>
      <c r="BFL7" s="43"/>
      <c r="BFM7" s="43"/>
      <c r="BFN7" s="43"/>
      <c r="BFO7" s="43"/>
      <c r="BFP7" s="43"/>
      <c r="BFQ7" s="43"/>
      <c r="BFR7" s="43"/>
      <c r="BFS7" s="43"/>
      <c r="BFT7" s="43"/>
      <c r="BFU7" s="43"/>
      <c r="BFV7" s="43"/>
      <c r="BFW7" s="43"/>
      <c r="BFX7" s="43"/>
      <c r="BFY7" s="43"/>
      <c r="BFZ7" s="43"/>
      <c r="BGA7" s="43"/>
      <c r="BGB7" s="43"/>
      <c r="BGC7" s="43"/>
      <c r="BGD7" s="43"/>
      <c r="BGE7" s="43"/>
      <c r="BGF7" s="43"/>
      <c r="BGG7" s="43"/>
      <c r="BGH7" s="43"/>
      <c r="BGI7" s="43"/>
      <c r="BGJ7" s="43"/>
      <c r="BGK7" s="43"/>
      <c r="BGL7" s="43"/>
      <c r="BGM7" s="43"/>
      <c r="BGN7" s="43"/>
      <c r="BGO7" s="43"/>
      <c r="BGP7" s="43"/>
      <c r="BGQ7" s="43"/>
      <c r="BGR7" s="43"/>
      <c r="BGS7" s="43"/>
      <c r="BGT7" s="43"/>
      <c r="BGU7" s="43"/>
      <c r="BGV7" s="43"/>
      <c r="BGW7" s="43"/>
      <c r="BGX7" s="43"/>
      <c r="BGY7" s="43"/>
      <c r="BGZ7" s="43"/>
      <c r="BHA7" s="43"/>
      <c r="BHB7" s="43"/>
      <c r="BHC7" s="43"/>
      <c r="BHD7" s="43"/>
      <c r="BHE7" s="43"/>
      <c r="BHF7" s="43"/>
      <c r="BHG7" s="43"/>
      <c r="BHH7" s="43"/>
      <c r="BHI7" s="43"/>
      <c r="BHJ7" s="43"/>
      <c r="BHK7" s="43"/>
      <c r="BHL7" s="43"/>
      <c r="BHM7" s="43"/>
      <c r="BHN7" s="43"/>
      <c r="BHO7" s="43"/>
      <c r="BHP7" s="43"/>
      <c r="BHQ7" s="43"/>
      <c r="BHR7" s="43"/>
      <c r="BHS7" s="43"/>
      <c r="BHT7" s="43"/>
      <c r="BHU7" s="43"/>
      <c r="BHV7" s="43"/>
      <c r="BHW7" s="43"/>
      <c r="BHX7" s="43"/>
      <c r="BHY7" s="43"/>
      <c r="BHZ7" s="43"/>
      <c r="BIA7" s="43"/>
      <c r="BIB7" s="43"/>
      <c r="BIC7" s="43"/>
      <c r="BID7" s="43"/>
      <c r="BIE7" s="43"/>
      <c r="BIF7" s="43"/>
      <c r="BIG7" s="43"/>
      <c r="BIH7" s="43"/>
      <c r="BII7" s="43"/>
      <c r="BIJ7" s="43"/>
      <c r="BIK7" s="43"/>
      <c r="BIL7" s="43"/>
      <c r="BIM7" s="43"/>
      <c r="BIN7" s="43"/>
      <c r="BIO7" s="43"/>
      <c r="BIP7" s="43"/>
      <c r="BIQ7" s="43"/>
      <c r="BIR7" s="43"/>
      <c r="BIS7" s="43"/>
      <c r="BIT7" s="43"/>
      <c r="BIU7" s="43"/>
      <c r="BIV7" s="43"/>
      <c r="BIW7" s="43"/>
      <c r="BIX7" s="43"/>
      <c r="BIY7" s="43"/>
      <c r="BIZ7" s="43"/>
      <c r="BJA7" s="43"/>
      <c r="BJB7" s="43"/>
      <c r="BJC7" s="43"/>
      <c r="BJD7" s="43"/>
      <c r="BJE7" s="43"/>
      <c r="BJF7" s="43"/>
      <c r="BJG7" s="43"/>
      <c r="BJH7" s="43"/>
      <c r="BJI7" s="43"/>
      <c r="BJJ7" s="43"/>
      <c r="BJK7" s="43"/>
      <c r="BJL7" s="43"/>
      <c r="BJM7" s="43"/>
      <c r="BJN7" s="43"/>
      <c r="BJO7" s="43"/>
      <c r="BJP7" s="43"/>
      <c r="BJQ7" s="43"/>
      <c r="BJR7" s="43"/>
      <c r="BJS7" s="43"/>
      <c r="BJT7" s="43"/>
      <c r="BJU7" s="43"/>
      <c r="BJV7" s="43"/>
      <c r="BJW7" s="43"/>
      <c r="BJX7" s="43"/>
      <c r="BJY7" s="43"/>
      <c r="BJZ7" s="43"/>
      <c r="BKA7" s="43"/>
      <c r="BKB7" s="43"/>
      <c r="BKC7" s="43"/>
      <c r="BKD7" s="43"/>
      <c r="BKE7" s="43"/>
      <c r="BKF7" s="43"/>
      <c r="BKG7" s="43"/>
      <c r="BKH7" s="43"/>
      <c r="BKI7" s="43"/>
      <c r="BKJ7" s="43"/>
      <c r="BKK7" s="43"/>
      <c r="BKL7" s="43"/>
      <c r="BKM7" s="43"/>
      <c r="BKN7" s="43"/>
      <c r="BKO7" s="43"/>
      <c r="BKP7" s="43"/>
      <c r="BKQ7" s="43"/>
      <c r="BKR7" s="43"/>
      <c r="BKS7" s="43"/>
      <c r="BKT7" s="43"/>
      <c r="BKU7" s="43"/>
      <c r="BKV7" s="43"/>
      <c r="BKW7" s="43"/>
      <c r="BKX7" s="43"/>
      <c r="BKY7" s="43"/>
      <c r="BKZ7" s="43"/>
      <c r="BLA7" s="43"/>
      <c r="BLB7" s="43"/>
      <c r="BLC7" s="43"/>
      <c r="BLD7" s="43"/>
      <c r="BLE7" s="43"/>
      <c r="BLF7" s="43"/>
      <c r="BLG7" s="43"/>
      <c r="BLH7" s="43"/>
      <c r="BLI7" s="43"/>
      <c r="BLJ7" s="43"/>
      <c r="BLK7" s="43"/>
      <c r="BLL7" s="43"/>
      <c r="BLM7" s="43"/>
      <c r="BLN7" s="43"/>
      <c r="BLO7" s="43"/>
      <c r="BLP7" s="43"/>
      <c r="BLQ7" s="43"/>
      <c r="BLR7" s="43"/>
      <c r="BLS7" s="43"/>
      <c r="BLT7" s="43"/>
      <c r="BLU7" s="43"/>
      <c r="BLV7" s="43"/>
      <c r="BLW7" s="43"/>
      <c r="BLX7" s="43"/>
      <c r="BLY7" s="43"/>
      <c r="BLZ7" s="43"/>
      <c r="BMA7" s="43"/>
      <c r="BMB7" s="43"/>
      <c r="BMC7" s="43"/>
      <c r="BMD7" s="43"/>
      <c r="BME7" s="43"/>
      <c r="BMF7" s="43"/>
      <c r="BMG7" s="43"/>
      <c r="BMH7" s="43"/>
      <c r="BMI7" s="43"/>
      <c r="BMJ7" s="43"/>
      <c r="BMK7" s="43"/>
      <c r="BML7" s="43"/>
      <c r="BMM7" s="43"/>
      <c r="BMN7" s="43"/>
      <c r="BMO7" s="43"/>
      <c r="BMP7" s="43"/>
      <c r="BMQ7" s="43"/>
      <c r="BMR7" s="43"/>
      <c r="BMS7" s="43"/>
      <c r="BMT7" s="43"/>
      <c r="BMU7" s="43"/>
      <c r="BMV7" s="43"/>
      <c r="BMW7" s="43"/>
      <c r="BMX7" s="43"/>
      <c r="BMY7" s="43"/>
      <c r="BMZ7" s="43"/>
      <c r="BNA7" s="43"/>
      <c r="BNB7" s="43"/>
      <c r="BNC7" s="43"/>
      <c r="BND7" s="43"/>
      <c r="BNE7" s="43"/>
      <c r="BNF7" s="43"/>
      <c r="BNG7" s="43"/>
      <c r="BNH7" s="43"/>
      <c r="BNI7" s="43"/>
      <c r="BNJ7" s="43"/>
      <c r="BNK7" s="43"/>
      <c r="BNL7" s="43"/>
      <c r="BNM7" s="43"/>
      <c r="BNN7" s="43"/>
      <c r="BNO7" s="43"/>
      <c r="BNP7" s="43"/>
      <c r="BNQ7" s="43"/>
      <c r="BNR7" s="43"/>
      <c r="BNS7" s="43"/>
      <c r="BNT7" s="43"/>
      <c r="BNU7" s="43"/>
      <c r="BNV7" s="43"/>
      <c r="BNW7" s="43"/>
      <c r="BNX7" s="43"/>
      <c r="BNY7" s="43"/>
      <c r="BNZ7" s="43"/>
      <c r="BOA7" s="43"/>
      <c r="BOB7" s="43"/>
      <c r="BOC7" s="43"/>
      <c r="BOD7" s="43"/>
      <c r="BOE7" s="43"/>
      <c r="BOF7" s="43"/>
      <c r="BOG7" s="43"/>
      <c r="BOH7" s="43"/>
      <c r="BOI7" s="43"/>
      <c r="BOJ7" s="43"/>
      <c r="BOK7" s="43"/>
      <c r="BOL7" s="43"/>
      <c r="BOM7" s="43"/>
      <c r="BON7" s="43"/>
      <c r="BOO7" s="43"/>
      <c r="BOP7" s="43"/>
      <c r="BOQ7" s="43"/>
      <c r="BOR7" s="43"/>
      <c r="BOS7" s="43"/>
      <c r="BOT7" s="43"/>
      <c r="BOU7" s="43"/>
      <c r="BOV7" s="43"/>
      <c r="BOW7" s="43"/>
      <c r="BOX7" s="43"/>
      <c r="BOY7" s="43"/>
      <c r="BOZ7" s="43"/>
      <c r="BPA7" s="43"/>
      <c r="BPB7" s="43"/>
      <c r="BPC7" s="43"/>
      <c r="BPD7" s="43"/>
      <c r="BPE7" s="43"/>
      <c r="BPF7" s="43"/>
      <c r="BPG7" s="43"/>
      <c r="BPH7" s="43"/>
      <c r="BPI7" s="43"/>
      <c r="BPJ7" s="43"/>
      <c r="BPK7" s="43"/>
      <c r="BPL7" s="43"/>
      <c r="BPM7" s="43"/>
      <c r="BPN7" s="43"/>
      <c r="BPO7" s="43"/>
      <c r="BPP7" s="43"/>
      <c r="BPQ7" s="43"/>
      <c r="BPR7" s="43"/>
      <c r="BPS7" s="43"/>
      <c r="BPT7" s="43"/>
      <c r="BPU7" s="43"/>
      <c r="BPV7" s="43"/>
      <c r="BPW7" s="43"/>
      <c r="BPX7" s="43"/>
      <c r="BPY7" s="43"/>
      <c r="BPZ7" s="43"/>
      <c r="BQA7" s="43"/>
      <c r="BQB7" s="43"/>
      <c r="BQC7" s="43"/>
      <c r="BQD7" s="43"/>
      <c r="BQE7" s="43"/>
      <c r="BQF7" s="43"/>
      <c r="BQG7" s="43"/>
      <c r="BQH7" s="43"/>
      <c r="BQI7" s="43"/>
      <c r="BQJ7" s="43"/>
      <c r="BQK7" s="43"/>
      <c r="BQL7" s="43"/>
      <c r="BQM7" s="43"/>
      <c r="BQN7" s="43"/>
      <c r="BQO7" s="43"/>
      <c r="BQP7" s="43"/>
      <c r="BQQ7" s="43"/>
      <c r="BQR7" s="43"/>
      <c r="BQS7" s="43"/>
      <c r="BQT7" s="43"/>
      <c r="BQU7" s="43"/>
      <c r="BQV7" s="43"/>
      <c r="BQW7" s="43"/>
      <c r="BQX7" s="43"/>
      <c r="BQY7" s="43"/>
      <c r="BQZ7" s="43"/>
      <c r="BRA7" s="43"/>
      <c r="BRB7" s="43"/>
      <c r="BRC7" s="43"/>
      <c r="BRD7" s="43"/>
      <c r="BRE7" s="43"/>
      <c r="BRF7" s="43"/>
      <c r="BRG7" s="43"/>
      <c r="BRH7" s="43"/>
      <c r="BRI7" s="43"/>
      <c r="BRJ7" s="43"/>
      <c r="BRK7" s="43"/>
      <c r="BRL7" s="43"/>
      <c r="BRM7" s="43"/>
      <c r="BRN7" s="43"/>
      <c r="BRO7" s="43"/>
      <c r="BRP7" s="43"/>
      <c r="BRQ7" s="43"/>
      <c r="BRR7" s="43"/>
      <c r="BRS7" s="43"/>
      <c r="BRT7" s="43"/>
      <c r="BRU7" s="43"/>
      <c r="BRV7" s="43"/>
      <c r="BRW7" s="43"/>
      <c r="BRX7" s="43"/>
      <c r="BRY7" s="43"/>
      <c r="BRZ7" s="43"/>
      <c r="BSA7" s="43"/>
      <c r="BSB7" s="43"/>
      <c r="BSC7" s="43"/>
      <c r="BSD7" s="43"/>
      <c r="BSE7" s="43"/>
      <c r="BSF7" s="43"/>
      <c r="BSG7" s="43"/>
      <c r="BSH7" s="43"/>
      <c r="BSI7" s="43"/>
      <c r="BSJ7" s="43"/>
      <c r="BSK7" s="43"/>
      <c r="BSL7" s="43"/>
      <c r="BSM7" s="43"/>
      <c r="BSN7" s="43"/>
      <c r="BSO7" s="43"/>
      <c r="BSP7" s="43"/>
      <c r="BSQ7" s="43"/>
      <c r="BSR7" s="43"/>
      <c r="BSS7" s="43"/>
      <c r="BST7" s="43"/>
      <c r="BSU7" s="43"/>
      <c r="BSV7" s="43"/>
      <c r="BSW7" s="43"/>
      <c r="BSX7" s="43"/>
      <c r="BSY7" s="43"/>
      <c r="BSZ7" s="43"/>
      <c r="BTA7" s="43"/>
      <c r="BTB7" s="43"/>
      <c r="BTC7" s="43"/>
      <c r="BTD7" s="43"/>
      <c r="BTE7" s="43"/>
      <c r="BTF7" s="43"/>
      <c r="BTG7" s="43"/>
      <c r="BTH7" s="43"/>
      <c r="BTI7" s="43"/>
      <c r="BTJ7" s="43"/>
      <c r="BTK7" s="43"/>
      <c r="BTL7" s="43"/>
      <c r="BTM7" s="43"/>
      <c r="BTN7" s="43"/>
      <c r="BTO7" s="43"/>
      <c r="BTP7" s="43"/>
      <c r="BTQ7" s="43"/>
      <c r="BTR7" s="43"/>
      <c r="BTS7" s="43"/>
      <c r="BTT7" s="43"/>
      <c r="BTU7" s="43"/>
      <c r="BTV7" s="43"/>
      <c r="BTW7" s="43"/>
      <c r="BTX7" s="43"/>
      <c r="BTY7" s="43"/>
      <c r="BTZ7" s="43"/>
      <c r="BUA7" s="43"/>
      <c r="BUB7" s="43"/>
      <c r="BUC7" s="43"/>
      <c r="BUD7" s="43"/>
      <c r="BUE7" s="43"/>
      <c r="BUF7" s="43"/>
      <c r="BUG7" s="43"/>
      <c r="BUH7" s="43"/>
      <c r="BUI7" s="43"/>
      <c r="BUJ7" s="43"/>
      <c r="BUK7" s="43"/>
      <c r="BUL7" s="43"/>
      <c r="BUM7" s="43"/>
      <c r="BUN7" s="43"/>
      <c r="BUO7" s="43"/>
      <c r="BUP7" s="43"/>
      <c r="BUQ7" s="43"/>
      <c r="BUR7" s="43"/>
      <c r="BUS7" s="43"/>
      <c r="BUT7" s="43"/>
      <c r="BUU7" s="43"/>
      <c r="BUV7" s="43"/>
      <c r="BUW7" s="43"/>
      <c r="BUX7" s="43"/>
      <c r="BUY7" s="43"/>
      <c r="BUZ7" s="43"/>
      <c r="BVA7" s="43"/>
      <c r="BVB7" s="43"/>
      <c r="BVC7" s="43"/>
      <c r="BVD7" s="43"/>
      <c r="BVE7" s="43"/>
      <c r="BVF7" s="43"/>
      <c r="BVG7" s="43"/>
      <c r="BVH7" s="43"/>
      <c r="BVI7" s="43"/>
      <c r="BVJ7" s="43"/>
      <c r="BVK7" s="43"/>
      <c r="BVL7" s="43"/>
      <c r="BVM7" s="43"/>
      <c r="BVN7" s="43"/>
      <c r="BVO7" s="43"/>
      <c r="BVP7" s="43"/>
      <c r="BVQ7" s="43"/>
      <c r="BVR7" s="43"/>
      <c r="BVS7" s="43"/>
      <c r="BVT7" s="43"/>
      <c r="BVU7" s="43"/>
      <c r="BVV7" s="43"/>
      <c r="BVW7" s="43"/>
      <c r="BVX7" s="43"/>
      <c r="BVY7" s="43"/>
      <c r="BVZ7" s="43"/>
      <c r="BWA7" s="43"/>
      <c r="BWB7" s="43"/>
      <c r="BWC7" s="43"/>
      <c r="BWD7" s="43"/>
      <c r="BWE7" s="43"/>
      <c r="BWF7" s="43"/>
      <c r="BWG7" s="43"/>
      <c r="BWH7" s="43"/>
      <c r="BWI7" s="43"/>
      <c r="BWJ7" s="43"/>
      <c r="BWK7" s="43"/>
      <c r="BWL7" s="43"/>
      <c r="BWM7" s="43"/>
      <c r="BWN7" s="43"/>
      <c r="BWO7" s="43"/>
      <c r="BWP7" s="43"/>
      <c r="BWQ7" s="43"/>
      <c r="BWR7" s="43"/>
      <c r="BWS7" s="43"/>
      <c r="BWT7" s="43"/>
      <c r="BWU7" s="43"/>
      <c r="BWV7" s="43"/>
      <c r="BWW7" s="43"/>
      <c r="BWX7" s="43"/>
      <c r="BWY7" s="43"/>
      <c r="BWZ7" s="43"/>
      <c r="BXA7" s="43"/>
      <c r="BXB7" s="43"/>
      <c r="BXC7" s="43"/>
      <c r="BXD7" s="43"/>
      <c r="BXE7" s="43"/>
      <c r="BXF7" s="43"/>
      <c r="BXG7" s="43"/>
      <c r="BXH7" s="43"/>
      <c r="BXI7" s="43"/>
      <c r="BXJ7" s="43"/>
      <c r="BXK7" s="43"/>
      <c r="BXL7" s="43"/>
      <c r="BXM7" s="43"/>
      <c r="BXN7" s="43"/>
      <c r="BXO7" s="43"/>
      <c r="BXP7" s="43"/>
      <c r="BXQ7" s="43"/>
      <c r="BXR7" s="43"/>
      <c r="BXS7" s="43"/>
      <c r="BXT7" s="43"/>
      <c r="BXU7" s="43"/>
      <c r="BXV7" s="43"/>
      <c r="BXW7" s="43"/>
      <c r="BXX7" s="43"/>
      <c r="BXY7" s="43"/>
      <c r="BXZ7" s="43"/>
      <c r="BYA7" s="43"/>
      <c r="BYB7" s="43"/>
      <c r="BYC7" s="43"/>
      <c r="BYD7" s="43"/>
      <c r="BYE7" s="43"/>
      <c r="BYF7" s="43"/>
      <c r="BYG7" s="43"/>
      <c r="BYH7" s="43"/>
      <c r="BYI7" s="43"/>
      <c r="BYJ7" s="43"/>
      <c r="BYK7" s="43"/>
      <c r="BYL7" s="43"/>
      <c r="BYM7" s="43"/>
      <c r="BYN7" s="43"/>
      <c r="BYO7" s="43"/>
      <c r="BYP7" s="43"/>
      <c r="BYQ7" s="43"/>
      <c r="BYR7" s="43"/>
      <c r="BYS7" s="43"/>
      <c r="BYT7" s="43"/>
      <c r="BYU7" s="43"/>
      <c r="BYV7" s="43"/>
      <c r="BYW7" s="43"/>
      <c r="BYX7" s="43"/>
      <c r="BYY7" s="43"/>
      <c r="BYZ7" s="43"/>
      <c r="BZA7" s="43"/>
      <c r="BZB7" s="43"/>
      <c r="BZC7" s="43"/>
      <c r="BZD7" s="43"/>
      <c r="BZE7" s="43"/>
      <c r="BZF7" s="43"/>
      <c r="BZG7" s="43"/>
      <c r="BZH7" s="43"/>
      <c r="BZI7" s="43"/>
      <c r="BZJ7" s="43"/>
      <c r="BZK7" s="43"/>
      <c r="BZL7" s="43"/>
      <c r="BZM7" s="43"/>
      <c r="BZN7" s="43"/>
      <c r="BZO7" s="43"/>
      <c r="BZP7" s="43"/>
      <c r="BZQ7" s="43"/>
      <c r="BZR7" s="43"/>
      <c r="BZS7" s="43"/>
      <c r="BZT7" s="43"/>
      <c r="BZU7" s="43"/>
      <c r="BZV7" s="43"/>
      <c r="BZW7" s="43"/>
      <c r="BZX7" s="43"/>
      <c r="BZY7" s="43"/>
      <c r="BZZ7" s="43"/>
      <c r="CAA7" s="43"/>
      <c r="CAB7" s="43"/>
      <c r="CAC7" s="43"/>
      <c r="CAD7" s="43"/>
      <c r="CAE7" s="43"/>
      <c r="CAF7" s="43"/>
      <c r="CAG7" s="43"/>
      <c r="CAH7" s="43"/>
      <c r="CAI7" s="43"/>
      <c r="CAJ7" s="43"/>
      <c r="CAK7" s="43"/>
      <c r="CAL7" s="43"/>
      <c r="CAM7" s="43"/>
      <c r="CAN7" s="43"/>
      <c r="CAO7" s="43"/>
      <c r="CAP7" s="43"/>
      <c r="CAQ7" s="43"/>
      <c r="CAR7" s="43"/>
      <c r="CAS7" s="43"/>
      <c r="CAT7" s="43"/>
      <c r="CAU7" s="43"/>
      <c r="CAV7" s="43"/>
      <c r="CAW7" s="43"/>
      <c r="CAX7" s="43"/>
      <c r="CAY7" s="43"/>
      <c r="CAZ7" s="43"/>
      <c r="CBA7" s="43"/>
      <c r="CBB7" s="43"/>
      <c r="CBC7" s="43"/>
      <c r="CBD7" s="43"/>
      <c r="CBE7" s="43"/>
      <c r="CBF7" s="43"/>
      <c r="CBG7" s="43"/>
      <c r="CBH7" s="43"/>
      <c r="CBI7" s="43"/>
      <c r="CBJ7" s="43"/>
      <c r="CBK7" s="43"/>
      <c r="CBL7" s="43"/>
      <c r="CBM7" s="43"/>
      <c r="CBN7" s="43"/>
      <c r="CBO7" s="43"/>
      <c r="CBP7" s="43"/>
      <c r="CBQ7" s="43"/>
      <c r="CBR7" s="43"/>
      <c r="CBS7" s="43"/>
      <c r="CBT7" s="43"/>
      <c r="CBU7" s="43"/>
      <c r="CBV7" s="43"/>
      <c r="CBW7" s="43"/>
      <c r="CBX7" s="43"/>
      <c r="CBY7" s="43"/>
      <c r="CBZ7" s="43"/>
      <c r="CCA7" s="43"/>
      <c r="CCB7" s="43"/>
      <c r="CCC7" s="43"/>
      <c r="CCD7" s="43"/>
      <c r="CCE7" s="43"/>
      <c r="CCF7" s="43"/>
      <c r="CCG7" s="43"/>
      <c r="CCH7" s="43"/>
      <c r="CCI7" s="43"/>
      <c r="CCJ7" s="43"/>
      <c r="CCK7" s="43"/>
      <c r="CCL7" s="43"/>
      <c r="CCM7" s="43"/>
      <c r="CCN7" s="43"/>
      <c r="CCO7" s="43"/>
      <c r="CCP7" s="43"/>
      <c r="CCQ7" s="43"/>
      <c r="CCR7" s="43"/>
      <c r="CCS7" s="43"/>
      <c r="CCT7" s="43"/>
      <c r="CCU7" s="43"/>
      <c r="CCV7" s="43"/>
      <c r="CCW7" s="43"/>
      <c r="CCX7" s="43"/>
      <c r="CCY7" s="43"/>
      <c r="CCZ7" s="43"/>
      <c r="CDA7" s="43"/>
      <c r="CDB7" s="43"/>
      <c r="CDC7" s="43"/>
      <c r="CDD7" s="43"/>
      <c r="CDE7" s="43"/>
      <c r="CDF7" s="43"/>
      <c r="CDG7" s="43"/>
      <c r="CDH7" s="43"/>
      <c r="CDI7" s="43"/>
      <c r="CDJ7" s="43"/>
      <c r="CDK7" s="43"/>
      <c r="CDL7" s="43"/>
      <c r="CDM7" s="43"/>
      <c r="CDN7" s="43"/>
      <c r="CDO7" s="43"/>
      <c r="CDP7" s="43"/>
      <c r="CDQ7" s="43"/>
      <c r="CDR7" s="43"/>
      <c r="CDS7" s="43"/>
      <c r="CDT7" s="43"/>
      <c r="CDU7" s="43"/>
      <c r="CDV7" s="43"/>
      <c r="CDW7" s="43"/>
      <c r="CDX7" s="43"/>
      <c r="CDY7" s="43"/>
      <c r="CDZ7" s="43"/>
      <c r="CEA7" s="43"/>
      <c r="CEB7" s="43"/>
      <c r="CEC7" s="43"/>
      <c r="CED7" s="43"/>
      <c r="CEE7" s="43"/>
      <c r="CEF7" s="43"/>
      <c r="CEG7" s="43"/>
      <c r="CEH7" s="43"/>
      <c r="CEI7" s="43"/>
      <c r="CEJ7" s="43"/>
      <c r="CEK7" s="43"/>
      <c r="CEL7" s="43"/>
      <c r="CEM7" s="43"/>
      <c r="CEN7" s="43"/>
      <c r="CEO7" s="43"/>
      <c r="CEP7" s="43"/>
      <c r="CEQ7" s="43"/>
      <c r="CER7" s="43"/>
      <c r="CES7" s="43"/>
      <c r="CET7" s="43"/>
      <c r="CEU7" s="43"/>
      <c r="CEV7" s="43"/>
      <c r="CEW7" s="43"/>
      <c r="CEX7" s="43"/>
      <c r="CEY7" s="43"/>
      <c r="CEZ7" s="43"/>
      <c r="CFA7" s="43"/>
      <c r="CFB7" s="43"/>
      <c r="CFC7" s="43"/>
      <c r="CFD7" s="43"/>
      <c r="CFE7" s="43"/>
      <c r="CFF7" s="43"/>
      <c r="CFG7" s="43"/>
      <c r="CFH7" s="43"/>
      <c r="CFI7" s="43"/>
      <c r="CFJ7" s="43"/>
      <c r="CFK7" s="43"/>
      <c r="CFL7" s="43"/>
      <c r="CFM7" s="43"/>
      <c r="CFN7" s="43"/>
      <c r="CFO7" s="43"/>
      <c r="CFP7" s="43"/>
      <c r="CFQ7" s="43"/>
      <c r="CFR7" s="43"/>
      <c r="CFS7" s="43"/>
      <c r="CFT7" s="43"/>
      <c r="CFU7" s="43"/>
      <c r="CFV7" s="43"/>
      <c r="CFW7" s="43"/>
      <c r="CFX7" s="43"/>
      <c r="CFY7" s="43"/>
      <c r="CFZ7" s="43"/>
      <c r="CGA7" s="43"/>
      <c r="CGB7" s="43"/>
      <c r="CGC7" s="43"/>
      <c r="CGD7" s="43"/>
      <c r="CGE7" s="43"/>
      <c r="CGF7" s="43"/>
      <c r="CGG7" s="43"/>
      <c r="CGH7" s="43"/>
      <c r="CGI7" s="43"/>
      <c r="CGJ7" s="43"/>
      <c r="CGK7" s="43"/>
      <c r="CGL7" s="43"/>
      <c r="CGM7" s="43"/>
      <c r="CGN7" s="43"/>
      <c r="CGO7" s="43"/>
      <c r="CGP7" s="43"/>
      <c r="CGQ7" s="43"/>
      <c r="CGR7" s="43"/>
      <c r="CGS7" s="43"/>
      <c r="CGT7" s="43"/>
      <c r="CGU7" s="43"/>
      <c r="CGV7" s="43"/>
      <c r="CGW7" s="43"/>
      <c r="CGX7" s="43"/>
      <c r="CGY7" s="43"/>
      <c r="CGZ7" s="43"/>
      <c r="CHA7" s="43"/>
      <c r="CHB7" s="43"/>
      <c r="CHC7" s="43"/>
      <c r="CHD7" s="43"/>
      <c r="CHE7" s="43"/>
      <c r="CHF7" s="43"/>
      <c r="CHG7" s="43"/>
      <c r="CHH7" s="43"/>
      <c r="CHI7" s="43"/>
      <c r="CHJ7" s="43"/>
      <c r="CHK7" s="43"/>
      <c r="CHL7" s="43"/>
      <c r="CHM7" s="43"/>
      <c r="CHN7" s="43"/>
      <c r="CHO7" s="43"/>
      <c r="CHP7" s="43"/>
      <c r="CHQ7" s="43"/>
      <c r="CHR7" s="43"/>
      <c r="CHS7" s="43"/>
      <c r="CHT7" s="43"/>
      <c r="CHU7" s="43"/>
      <c r="CHV7" s="43"/>
      <c r="CHW7" s="43"/>
      <c r="CHX7" s="43"/>
      <c r="CHY7" s="43"/>
      <c r="CHZ7" s="43"/>
      <c r="CIA7" s="43"/>
      <c r="CIB7" s="43"/>
      <c r="CIC7" s="43"/>
      <c r="CID7" s="43"/>
      <c r="CIE7" s="43"/>
      <c r="CIF7" s="43"/>
      <c r="CIG7" s="43"/>
      <c r="CIH7" s="43"/>
      <c r="CII7" s="43"/>
      <c r="CIJ7" s="43"/>
      <c r="CIK7" s="43"/>
      <c r="CIL7" s="43"/>
      <c r="CIM7" s="43"/>
      <c r="CIN7" s="43"/>
      <c r="CIO7" s="43"/>
      <c r="CIP7" s="43"/>
      <c r="CIQ7" s="43"/>
      <c r="CIR7" s="43"/>
      <c r="CIS7" s="43"/>
      <c r="CIT7" s="43"/>
      <c r="CIU7" s="43"/>
      <c r="CIV7" s="43"/>
      <c r="CIW7" s="43"/>
      <c r="CIX7" s="43"/>
      <c r="CIY7" s="43"/>
      <c r="CIZ7" s="43"/>
      <c r="CJA7" s="43"/>
      <c r="CJB7" s="43"/>
      <c r="CJC7" s="43"/>
      <c r="CJD7" s="43"/>
      <c r="CJE7" s="43"/>
      <c r="CJF7" s="43"/>
      <c r="CJG7" s="43"/>
      <c r="CJH7" s="43"/>
      <c r="CJI7" s="43"/>
      <c r="CJJ7" s="43"/>
      <c r="CJK7" s="43"/>
      <c r="CJL7" s="43"/>
      <c r="CJM7" s="43"/>
      <c r="CJN7" s="43"/>
      <c r="CJO7" s="43"/>
      <c r="CJP7" s="43"/>
      <c r="CJQ7" s="43"/>
      <c r="CJR7" s="43"/>
      <c r="CJS7" s="43"/>
      <c r="CJT7" s="43"/>
      <c r="CJU7" s="43"/>
      <c r="CJV7" s="43"/>
      <c r="CJW7" s="43"/>
      <c r="CJX7" s="43"/>
      <c r="CJY7" s="43"/>
      <c r="CJZ7" s="43"/>
      <c r="CKA7" s="43"/>
      <c r="CKB7" s="43"/>
      <c r="CKC7" s="43"/>
      <c r="CKD7" s="43"/>
      <c r="CKE7" s="43"/>
      <c r="CKF7" s="43"/>
      <c r="CKG7" s="43"/>
      <c r="CKH7" s="43"/>
      <c r="CKI7" s="43"/>
      <c r="CKJ7" s="43"/>
      <c r="CKK7" s="43"/>
      <c r="CKL7" s="43"/>
      <c r="CKM7" s="43"/>
      <c r="CKN7" s="43"/>
      <c r="CKO7" s="43"/>
      <c r="CKP7" s="43"/>
      <c r="CKQ7" s="43"/>
      <c r="CKR7" s="43"/>
      <c r="CKS7" s="43"/>
      <c r="CKT7" s="43"/>
      <c r="CKU7" s="43"/>
      <c r="CKV7" s="43"/>
      <c r="CKW7" s="43"/>
      <c r="CKX7" s="43"/>
      <c r="CKY7" s="43"/>
      <c r="CKZ7" s="43"/>
      <c r="CLA7" s="43"/>
      <c r="CLB7" s="43"/>
      <c r="CLC7" s="43"/>
      <c r="CLD7" s="43"/>
      <c r="CLE7" s="43"/>
      <c r="CLF7" s="43"/>
      <c r="CLG7" s="43"/>
      <c r="CLH7" s="43"/>
      <c r="CLI7" s="43"/>
      <c r="CLJ7" s="43"/>
      <c r="CLK7" s="43"/>
      <c r="CLL7" s="43"/>
      <c r="CLM7" s="43"/>
      <c r="CLN7" s="43"/>
      <c r="CLO7" s="43"/>
      <c r="CLP7" s="43"/>
      <c r="CLQ7" s="43"/>
      <c r="CLR7" s="43"/>
      <c r="CLS7" s="43"/>
      <c r="CLT7" s="43"/>
      <c r="CLU7" s="43"/>
      <c r="CLV7" s="43"/>
      <c r="CLW7" s="43"/>
      <c r="CLX7" s="43"/>
      <c r="CLY7" s="43"/>
      <c r="CLZ7" s="43"/>
      <c r="CMA7" s="43"/>
      <c r="CMB7" s="43"/>
      <c r="CMC7" s="43"/>
      <c r="CMD7" s="43"/>
      <c r="CME7" s="43"/>
      <c r="CMF7" s="43"/>
      <c r="CMG7" s="43"/>
      <c r="CMH7" s="43"/>
      <c r="CMI7" s="43"/>
      <c r="CMJ7" s="43"/>
      <c r="CMK7" s="43"/>
      <c r="CML7" s="43"/>
      <c r="CMM7" s="43"/>
      <c r="CMN7" s="43"/>
      <c r="CMO7" s="43"/>
      <c r="CMP7" s="43"/>
      <c r="CMQ7" s="43"/>
      <c r="CMR7" s="43"/>
      <c r="CMS7" s="43"/>
      <c r="CMT7" s="43"/>
      <c r="CMU7" s="43"/>
      <c r="CMV7" s="43"/>
      <c r="CMW7" s="43"/>
      <c r="CMX7" s="43"/>
      <c r="CMY7" s="43"/>
      <c r="CMZ7" s="43"/>
      <c r="CNA7" s="43"/>
      <c r="CNB7" s="43"/>
      <c r="CNC7" s="43"/>
      <c r="CND7" s="43"/>
      <c r="CNE7" s="43"/>
      <c r="CNF7" s="43"/>
      <c r="CNG7" s="43"/>
      <c r="CNH7" s="43"/>
      <c r="CNI7" s="43"/>
      <c r="CNJ7" s="43"/>
      <c r="CNK7" s="43"/>
      <c r="CNL7" s="43"/>
      <c r="CNM7" s="43"/>
      <c r="CNN7" s="43"/>
      <c r="CNO7" s="43"/>
      <c r="CNP7" s="43"/>
      <c r="CNQ7" s="43"/>
      <c r="CNR7" s="43"/>
      <c r="CNS7" s="43"/>
      <c r="CNT7" s="43"/>
      <c r="CNU7" s="43"/>
      <c r="CNV7" s="43"/>
      <c r="CNW7" s="43"/>
      <c r="CNX7" s="43"/>
      <c r="CNY7" s="43"/>
      <c r="CNZ7" s="43"/>
      <c r="COA7" s="43"/>
      <c r="COB7" s="43"/>
      <c r="COC7" s="43"/>
      <c r="COD7" s="43"/>
      <c r="COE7" s="43"/>
      <c r="COF7" s="43"/>
      <c r="COG7" s="43"/>
      <c r="COH7" s="43"/>
      <c r="COI7" s="43"/>
      <c r="COJ7" s="43"/>
      <c r="COK7" s="43"/>
      <c r="COL7" s="43"/>
      <c r="COM7" s="43"/>
      <c r="CON7" s="43"/>
      <c r="COO7" s="43"/>
      <c r="COP7" s="43"/>
      <c r="COQ7" s="43"/>
      <c r="COR7" s="43"/>
      <c r="COS7" s="43"/>
      <c r="COT7" s="43"/>
      <c r="COU7" s="43"/>
      <c r="COV7" s="43"/>
      <c r="COW7" s="43"/>
      <c r="COX7" s="43"/>
      <c r="COY7" s="43"/>
      <c r="COZ7" s="43"/>
      <c r="CPA7" s="43"/>
      <c r="CPB7" s="43"/>
      <c r="CPC7" s="43"/>
      <c r="CPD7" s="43"/>
      <c r="CPE7" s="43"/>
      <c r="CPF7" s="43"/>
      <c r="CPG7" s="43"/>
      <c r="CPH7" s="43"/>
      <c r="CPI7" s="43"/>
      <c r="CPJ7" s="43"/>
      <c r="CPK7" s="43"/>
      <c r="CPL7" s="43"/>
      <c r="CPM7" s="43"/>
      <c r="CPN7" s="43"/>
      <c r="CPO7" s="43"/>
      <c r="CPP7" s="43"/>
      <c r="CPQ7" s="43"/>
      <c r="CPR7" s="43"/>
      <c r="CPS7" s="43"/>
      <c r="CPT7" s="43"/>
      <c r="CPU7" s="43"/>
      <c r="CPV7" s="43"/>
      <c r="CPW7" s="43"/>
      <c r="CPX7" s="43"/>
      <c r="CPY7" s="43"/>
      <c r="CPZ7" s="43"/>
      <c r="CQA7" s="43"/>
      <c r="CQB7" s="43"/>
      <c r="CQC7" s="43"/>
      <c r="CQD7" s="43"/>
      <c r="CQE7" s="43"/>
      <c r="CQF7" s="43"/>
      <c r="CQG7" s="43"/>
      <c r="CQH7" s="43"/>
      <c r="CQI7" s="43"/>
      <c r="CQJ7" s="43"/>
      <c r="CQK7" s="43"/>
      <c r="CQL7" s="43"/>
      <c r="CQM7" s="43"/>
      <c r="CQN7" s="43"/>
      <c r="CQO7" s="43"/>
      <c r="CQP7" s="43"/>
      <c r="CQQ7" s="43"/>
      <c r="CQR7" s="43"/>
      <c r="CQS7" s="43"/>
      <c r="CQT7" s="43"/>
      <c r="CQU7" s="43"/>
      <c r="CQV7" s="43"/>
      <c r="CQW7" s="43"/>
      <c r="CQX7" s="43"/>
      <c r="CQY7" s="43"/>
      <c r="CQZ7" s="43"/>
      <c r="CRA7" s="43"/>
      <c r="CRB7" s="43"/>
      <c r="CRC7" s="43"/>
      <c r="CRD7" s="43"/>
      <c r="CRE7" s="43"/>
      <c r="CRF7" s="43"/>
      <c r="CRG7" s="43"/>
      <c r="CRH7" s="43"/>
      <c r="CRI7" s="43"/>
      <c r="CRJ7" s="43"/>
      <c r="CRK7" s="43"/>
      <c r="CRL7" s="43"/>
      <c r="CRM7" s="43"/>
      <c r="CRN7" s="43"/>
      <c r="CRO7" s="43"/>
      <c r="CRP7" s="43"/>
      <c r="CRQ7" s="43"/>
      <c r="CRR7" s="43"/>
      <c r="CRS7" s="43"/>
      <c r="CRT7" s="43"/>
      <c r="CRU7" s="43"/>
      <c r="CRV7" s="43"/>
      <c r="CRW7" s="43"/>
      <c r="CRX7" s="43"/>
      <c r="CRY7" s="43"/>
      <c r="CRZ7" s="43"/>
      <c r="CSA7" s="43"/>
      <c r="CSB7" s="43"/>
      <c r="CSC7" s="43"/>
      <c r="CSD7" s="43"/>
      <c r="CSE7" s="43"/>
      <c r="CSF7" s="43"/>
      <c r="CSG7" s="43"/>
      <c r="CSH7" s="43"/>
      <c r="CSI7" s="43"/>
      <c r="CSJ7" s="43"/>
      <c r="CSK7" s="43"/>
      <c r="CSL7" s="43"/>
      <c r="CSM7" s="43"/>
      <c r="CSN7" s="43"/>
      <c r="CSO7" s="43"/>
      <c r="CSP7" s="43"/>
      <c r="CSQ7" s="43"/>
      <c r="CSR7" s="43"/>
      <c r="CSS7" s="43"/>
      <c r="CST7" s="43"/>
      <c r="CSU7" s="43"/>
      <c r="CSV7" s="43"/>
      <c r="CSW7" s="43"/>
      <c r="CSX7" s="43"/>
      <c r="CSY7" s="43"/>
      <c r="CSZ7" s="43"/>
      <c r="CTA7" s="43"/>
      <c r="CTB7" s="43"/>
      <c r="CTC7" s="43"/>
      <c r="CTD7" s="43"/>
      <c r="CTE7" s="43"/>
      <c r="CTF7" s="43"/>
      <c r="CTG7" s="43"/>
      <c r="CTH7" s="43"/>
      <c r="CTI7" s="43"/>
      <c r="CTJ7" s="43"/>
      <c r="CTK7" s="43"/>
      <c r="CTL7" s="43"/>
      <c r="CTM7" s="43"/>
      <c r="CTN7" s="43"/>
      <c r="CTO7" s="43"/>
      <c r="CTP7" s="43"/>
      <c r="CTQ7" s="43"/>
      <c r="CTR7" s="43"/>
      <c r="CTS7" s="43"/>
      <c r="CTT7" s="43"/>
      <c r="CTU7" s="43"/>
      <c r="CTV7" s="43"/>
      <c r="CTW7" s="43"/>
      <c r="CTX7" s="43"/>
      <c r="CTY7" s="43"/>
      <c r="CTZ7" s="43"/>
      <c r="CUA7" s="43"/>
      <c r="CUB7" s="43"/>
      <c r="CUC7" s="43"/>
      <c r="CUD7" s="43"/>
      <c r="CUE7" s="43"/>
      <c r="CUF7" s="43"/>
      <c r="CUG7" s="43"/>
      <c r="CUH7" s="43"/>
      <c r="CUI7" s="43"/>
      <c r="CUJ7" s="43"/>
      <c r="CUK7" s="43"/>
      <c r="CUL7" s="43"/>
      <c r="CUM7" s="43"/>
      <c r="CUN7" s="43"/>
      <c r="CUO7" s="43"/>
      <c r="CUP7" s="43"/>
      <c r="CUQ7" s="43"/>
      <c r="CUR7" s="43"/>
      <c r="CUS7" s="43"/>
      <c r="CUT7" s="43"/>
      <c r="CUU7" s="43"/>
      <c r="CUV7" s="43"/>
      <c r="CUW7" s="43"/>
      <c r="CUX7" s="43"/>
      <c r="CUY7" s="43"/>
      <c r="CUZ7" s="43"/>
      <c r="CVA7" s="43"/>
      <c r="CVB7" s="43"/>
      <c r="CVC7" s="43"/>
      <c r="CVD7" s="43"/>
      <c r="CVE7" s="43"/>
      <c r="CVF7" s="43"/>
      <c r="CVG7" s="43"/>
      <c r="CVH7" s="43"/>
      <c r="CVI7" s="43"/>
      <c r="CVJ7" s="43"/>
      <c r="CVK7" s="43"/>
      <c r="CVL7" s="43"/>
      <c r="CVM7" s="43"/>
      <c r="CVN7" s="43"/>
      <c r="CVO7" s="43"/>
      <c r="CVP7" s="43"/>
      <c r="CVQ7" s="43"/>
      <c r="CVR7" s="43"/>
      <c r="CVS7" s="43"/>
      <c r="CVT7" s="43"/>
      <c r="CVU7" s="43"/>
      <c r="CVV7" s="43"/>
      <c r="CVW7" s="43"/>
      <c r="CVX7" s="43"/>
      <c r="CVY7" s="43"/>
      <c r="CVZ7" s="43"/>
      <c r="CWA7" s="43"/>
      <c r="CWB7" s="43"/>
      <c r="CWC7" s="43"/>
      <c r="CWD7" s="43"/>
      <c r="CWE7" s="43"/>
      <c r="CWF7" s="43"/>
      <c r="CWG7" s="43"/>
      <c r="CWH7" s="43"/>
      <c r="CWI7" s="43"/>
      <c r="CWJ7" s="43"/>
      <c r="CWK7" s="43"/>
      <c r="CWL7" s="43"/>
      <c r="CWM7" s="43"/>
      <c r="CWN7" s="43"/>
      <c r="CWO7" s="43"/>
      <c r="CWP7" s="43"/>
      <c r="CWQ7" s="43"/>
      <c r="CWR7" s="43"/>
      <c r="CWS7" s="43"/>
      <c r="CWT7" s="43"/>
      <c r="CWU7" s="43"/>
      <c r="CWV7" s="43"/>
      <c r="CWW7" s="43"/>
      <c r="CWX7" s="43"/>
      <c r="CWY7" s="43"/>
      <c r="CWZ7" s="43"/>
      <c r="CXA7" s="43"/>
      <c r="CXB7" s="43"/>
      <c r="CXC7" s="43"/>
      <c r="CXD7" s="43"/>
      <c r="CXE7" s="43"/>
      <c r="CXF7" s="43"/>
      <c r="CXG7" s="43"/>
      <c r="CXH7" s="43"/>
      <c r="CXI7" s="43"/>
      <c r="CXJ7" s="43"/>
      <c r="CXK7" s="43"/>
      <c r="CXL7" s="43"/>
      <c r="CXM7" s="43"/>
      <c r="CXN7" s="43"/>
      <c r="CXO7" s="43"/>
      <c r="CXP7" s="43"/>
      <c r="CXQ7" s="43"/>
      <c r="CXR7" s="43"/>
      <c r="CXS7" s="43"/>
      <c r="CXT7" s="43"/>
      <c r="CXU7" s="43"/>
      <c r="CXV7" s="43"/>
      <c r="CXW7" s="43"/>
      <c r="CXX7" s="43"/>
      <c r="CXY7" s="43"/>
      <c r="CXZ7" s="43"/>
      <c r="CYA7" s="43"/>
      <c r="CYB7" s="43"/>
      <c r="CYC7" s="43"/>
      <c r="CYD7" s="43"/>
      <c r="CYE7" s="43"/>
      <c r="CYF7" s="43"/>
      <c r="CYG7" s="43"/>
      <c r="CYH7" s="43"/>
      <c r="CYI7" s="43"/>
      <c r="CYJ7" s="43"/>
      <c r="CYK7" s="43"/>
      <c r="CYL7" s="43"/>
      <c r="CYM7" s="43"/>
      <c r="CYN7" s="43"/>
      <c r="CYO7" s="43"/>
      <c r="CYP7" s="43"/>
      <c r="CYQ7" s="43"/>
      <c r="CYR7" s="43"/>
      <c r="CYS7" s="43"/>
      <c r="CYT7" s="43"/>
      <c r="CYU7" s="43"/>
      <c r="CYV7" s="43"/>
      <c r="CYW7" s="43"/>
      <c r="CYX7" s="43"/>
      <c r="CYY7" s="43"/>
      <c r="CYZ7" s="43"/>
      <c r="CZA7" s="43"/>
      <c r="CZB7" s="43"/>
      <c r="CZC7" s="43"/>
      <c r="CZD7" s="43"/>
      <c r="CZE7" s="43"/>
      <c r="CZF7" s="43"/>
      <c r="CZG7" s="43"/>
      <c r="CZH7" s="43"/>
      <c r="CZI7" s="43"/>
      <c r="CZJ7" s="43"/>
      <c r="CZK7" s="43"/>
      <c r="CZL7" s="43"/>
      <c r="CZM7" s="43"/>
      <c r="CZN7" s="43"/>
      <c r="CZO7" s="43"/>
      <c r="CZP7" s="43"/>
      <c r="CZQ7" s="43"/>
      <c r="CZR7" s="43"/>
      <c r="CZS7" s="43"/>
      <c r="CZT7" s="43"/>
      <c r="CZU7" s="43"/>
      <c r="CZV7" s="43"/>
      <c r="CZW7" s="43"/>
      <c r="CZX7" s="43"/>
      <c r="CZY7" s="43"/>
      <c r="CZZ7" s="43"/>
      <c r="DAA7" s="43"/>
      <c r="DAB7" s="43"/>
      <c r="DAC7" s="43"/>
      <c r="DAD7" s="43"/>
      <c r="DAE7" s="43"/>
      <c r="DAF7" s="43"/>
      <c r="DAG7" s="43"/>
      <c r="DAH7" s="43"/>
      <c r="DAI7" s="43"/>
      <c r="DAJ7" s="43"/>
      <c r="DAK7" s="43"/>
      <c r="DAL7" s="43"/>
      <c r="DAM7" s="43"/>
      <c r="DAN7" s="43"/>
      <c r="DAO7" s="43"/>
      <c r="DAP7" s="43"/>
      <c r="DAQ7" s="43"/>
      <c r="DAR7" s="43"/>
      <c r="DAS7" s="43"/>
      <c r="DAT7" s="43"/>
      <c r="DAU7" s="43"/>
      <c r="DAV7" s="43"/>
      <c r="DAW7" s="43"/>
      <c r="DAX7" s="43"/>
      <c r="DAY7" s="43"/>
      <c r="DAZ7" s="43"/>
      <c r="DBA7" s="43"/>
      <c r="DBB7" s="43"/>
      <c r="DBC7" s="43"/>
      <c r="DBD7" s="43"/>
      <c r="DBE7" s="43"/>
      <c r="DBF7" s="43"/>
      <c r="DBG7" s="43"/>
      <c r="DBH7" s="43"/>
      <c r="DBI7" s="43"/>
      <c r="DBJ7" s="43"/>
      <c r="DBK7" s="43"/>
      <c r="DBL7" s="43"/>
      <c r="DBM7" s="43"/>
      <c r="DBN7" s="43"/>
      <c r="DBO7" s="43"/>
      <c r="DBP7" s="43"/>
      <c r="DBQ7" s="43"/>
      <c r="DBR7" s="43"/>
      <c r="DBS7" s="43"/>
      <c r="DBT7" s="43"/>
      <c r="DBU7" s="43"/>
      <c r="DBV7" s="43"/>
      <c r="DBW7" s="43"/>
      <c r="DBX7" s="43"/>
      <c r="DBY7" s="43"/>
      <c r="DBZ7" s="43"/>
      <c r="DCA7" s="43"/>
      <c r="DCB7" s="43"/>
      <c r="DCC7" s="43"/>
      <c r="DCD7" s="43"/>
      <c r="DCE7" s="43"/>
      <c r="DCF7" s="43"/>
      <c r="DCG7" s="43"/>
      <c r="DCH7" s="43"/>
      <c r="DCI7" s="43"/>
      <c r="DCJ7" s="43"/>
      <c r="DCK7" s="43"/>
      <c r="DCL7" s="43"/>
      <c r="DCM7" s="43"/>
      <c r="DCN7" s="43"/>
      <c r="DCO7" s="43"/>
      <c r="DCP7" s="43"/>
      <c r="DCQ7" s="43"/>
      <c r="DCR7" s="43"/>
      <c r="DCS7" s="43"/>
      <c r="DCT7" s="43"/>
      <c r="DCU7" s="43"/>
      <c r="DCV7" s="43"/>
      <c r="DCW7" s="43"/>
      <c r="DCX7" s="43"/>
      <c r="DCY7" s="43"/>
      <c r="DCZ7" s="43"/>
      <c r="DDA7" s="43"/>
      <c r="DDB7" s="43"/>
      <c r="DDC7" s="43"/>
      <c r="DDD7" s="43"/>
      <c r="DDE7" s="43"/>
      <c r="DDF7" s="43"/>
      <c r="DDG7" s="43"/>
      <c r="DDH7" s="43"/>
      <c r="DDI7" s="43"/>
      <c r="DDJ7" s="43"/>
      <c r="DDK7" s="43"/>
      <c r="DDL7" s="43"/>
      <c r="DDM7" s="43"/>
      <c r="DDN7" s="43"/>
      <c r="DDO7" s="43"/>
      <c r="DDP7" s="43"/>
      <c r="DDQ7" s="43"/>
      <c r="DDR7" s="43"/>
      <c r="DDS7" s="43"/>
      <c r="DDT7" s="43"/>
      <c r="DDU7" s="43"/>
      <c r="DDV7" s="43"/>
      <c r="DDW7" s="43"/>
      <c r="DDX7" s="43"/>
      <c r="DDY7" s="43"/>
      <c r="DDZ7" s="43"/>
      <c r="DEA7" s="43"/>
      <c r="DEB7" s="43"/>
      <c r="DEC7" s="43"/>
      <c r="DED7" s="43"/>
      <c r="DEE7" s="43"/>
      <c r="DEF7" s="43"/>
      <c r="DEG7" s="43"/>
      <c r="DEH7" s="43"/>
      <c r="DEI7" s="43"/>
      <c r="DEJ7" s="43"/>
      <c r="DEK7" s="43"/>
      <c r="DEL7" s="43"/>
      <c r="DEM7" s="43"/>
      <c r="DEN7" s="43"/>
      <c r="DEO7" s="43"/>
      <c r="DEP7" s="43"/>
      <c r="DEQ7" s="43"/>
      <c r="DER7" s="43"/>
      <c r="DES7" s="43"/>
      <c r="DET7" s="43"/>
      <c r="DEU7" s="43"/>
      <c r="DEV7" s="43"/>
      <c r="DEW7" s="43"/>
      <c r="DEX7" s="43"/>
      <c r="DEY7" s="43"/>
      <c r="DEZ7" s="43"/>
      <c r="DFA7" s="43"/>
      <c r="DFB7" s="43"/>
      <c r="DFC7" s="43"/>
      <c r="DFD7" s="43"/>
      <c r="DFE7" s="43"/>
      <c r="DFF7" s="43"/>
      <c r="DFG7" s="43"/>
      <c r="DFH7" s="43"/>
      <c r="DFI7" s="43"/>
      <c r="DFJ7" s="43"/>
      <c r="DFK7" s="43"/>
      <c r="DFL7" s="43"/>
      <c r="DFM7" s="43"/>
      <c r="DFN7" s="43"/>
      <c r="DFO7" s="43"/>
      <c r="DFP7" s="43"/>
      <c r="DFQ7" s="43"/>
      <c r="DFR7" s="43"/>
      <c r="DFS7" s="43"/>
      <c r="DFT7" s="43"/>
      <c r="DFU7" s="43"/>
      <c r="DFV7" s="43"/>
      <c r="DFW7" s="43"/>
      <c r="DFX7" s="43"/>
      <c r="DFY7" s="43"/>
      <c r="DFZ7" s="43"/>
      <c r="DGA7" s="43"/>
      <c r="DGB7" s="43"/>
      <c r="DGC7" s="43"/>
      <c r="DGD7" s="43"/>
      <c r="DGE7" s="43"/>
      <c r="DGF7" s="43"/>
      <c r="DGG7" s="43"/>
      <c r="DGH7" s="43"/>
      <c r="DGI7" s="43"/>
      <c r="DGJ7" s="43"/>
      <c r="DGK7" s="43"/>
      <c r="DGL7" s="43"/>
      <c r="DGM7" s="43"/>
      <c r="DGN7" s="43"/>
      <c r="DGO7" s="43"/>
      <c r="DGP7" s="43"/>
      <c r="DGQ7" s="43"/>
      <c r="DGR7" s="43"/>
      <c r="DGS7" s="43"/>
      <c r="DGT7" s="43"/>
      <c r="DGU7" s="43"/>
      <c r="DGV7" s="43"/>
      <c r="DGW7" s="43"/>
      <c r="DGX7" s="43"/>
      <c r="DGY7" s="43"/>
      <c r="DGZ7" s="43"/>
      <c r="DHA7" s="43"/>
      <c r="DHB7" s="43"/>
      <c r="DHC7" s="43"/>
      <c r="DHD7" s="43"/>
      <c r="DHE7" s="43"/>
      <c r="DHF7" s="43"/>
      <c r="DHG7" s="43"/>
      <c r="DHH7" s="43"/>
      <c r="DHI7" s="43"/>
      <c r="DHJ7" s="43"/>
      <c r="DHK7" s="43"/>
      <c r="DHL7" s="43"/>
      <c r="DHM7" s="43"/>
      <c r="DHN7" s="43"/>
      <c r="DHO7" s="43"/>
      <c r="DHP7" s="43"/>
      <c r="DHQ7" s="43"/>
      <c r="DHR7" s="43"/>
      <c r="DHS7" s="43"/>
      <c r="DHT7" s="43"/>
      <c r="DHU7" s="43"/>
      <c r="DHV7" s="43"/>
      <c r="DHW7" s="43"/>
      <c r="DHX7" s="43"/>
      <c r="DHY7" s="43"/>
      <c r="DHZ7" s="43"/>
      <c r="DIA7" s="43"/>
      <c r="DIB7" s="43"/>
      <c r="DIC7" s="43"/>
      <c r="DID7" s="43"/>
      <c r="DIE7" s="43"/>
      <c r="DIF7" s="43"/>
      <c r="DIG7" s="43"/>
      <c r="DIH7" s="43"/>
      <c r="DII7" s="43"/>
      <c r="DIJ7" s="43"/>
      <c r="DIK7" s="43"/>
      <c r="DIL7" s="43"/>
      <c r="DIM7" s="43"/>
      <c r="DIN7" s="43"/>
      <c r="DIO7" s="43"/>
      <c r="DIP7" s="43"/>
      <c r="DIQ7" s="43"/>
      <c r="DIR7" s="43"/>
      <c r="DIS7" s="43"/>
      <c r="DIT7" s="43"/>
      <c r="DIU7" s="43"/>
      <c r="DIV7" s="43"/>
      <c r="DIW7" s="43"/>
      <c r="DIX7" s="43"/>
      <c r="DIY7" s="43"/>
      <c r="DIZ7" s="43"/>
      <c r="DJA7" s="43"/>
      <c r="DJB7" s="43"/>
      <c r="DJC7" s="43"/>
      <c r="DJD7" s="43"/>
      <c r="DJE7" s="43"/>
      <c r="DJF7" s="43"/>
      <c r="DJG7" s="43"/>
      <c r="DJH7" s="43"/>
      <c r="DJI7" s="43"/>
      <c r="DJJ7" s="43"/>
      <c r="DJK7" s="43"/>
      <c r="DJL7" s="43"/>
      <c r="DJM7" s="43"/>
      <c r="DJN7" s="43"/>
      <c r="DJO7" s="43"/>
      <c r="DJP7" s="43"/>
      <c r="DJQ7" s="43"/>
      <c r="DJR7" s="43"/>
      <c r="DJS7" s="43"/>
      <c r="DJT7" s="43"/>
      <c r="DJU7" s="43"/>
      <c r="DJV7" s="43"/>
      <c r="DJW7" s="43"/>
      <c r="DJX7" s="43"/>
      <c r="DJY7" s="43"/>
      <c r="DJZ7" s="43"/>
      <c r="DKA7" s="43"/>
      <c r="DKB7" s="43"/>
      <c r="DKC7" s="43"/>
      <c r="DKD7" s="43"/>
      <c r="DKE7" s="43"/>
      <c r="DKF7" s="43"/>
      <c r="DKG7" s="43"/>
      <c r="DKH7" s="43"/>
      <c r="DKI7" s="43"/>
      <c r="DKJ7" s="43"/>
      <c r="DKK7" s="43"/>
      <c r="DKL7" s="43"/>
      <c r="DKM7" s="43"/>
      <c r="DKN7" s="43"/>
      <c r="DKO7" s="43"/>
      <c r="DKP7" s="43"/>
      <c r="DKQ7" s="43"/>
      <c r="DKR7" s="43"/>
      <c r="DKS7" s="43"/>
      <c r="DKT7" s="43"/>
      <c r="DKU7" s="43"/>
      <c r="DKV7" s="43"/>
      <c r="DKW7" s="43"/>
      <c r="DKX7" s="43"/>
      <c r="DKY7" s="43"/>
      <c r="DKZ7" s="43"/>
      <c r="DLA7" s="43"/>
      <c r="DLB7" s="43"/>
      <c r="DLC7" s="43"/>
      <c r="DLD7" s="43"/>
      <c r="DLE7" s="43"/>
      <c r="DLF7" s="43"/>
      <c r="DLG7" s="43"/>
      <c r="DLH7" s="43"/>
      <c r="DLI7" s="43"/>
      <c r="DLJ7" s="43"/>
      <c r="DLK7" s="43"/>
      <c r="DLL7" s="43"/>
      <c r="DLM7" s="43"/>
      <c r="DLN7" s="43"/>
      <c r="DLO7" s="43"/>
      <c r="DLP7" s="43"/>
      <c r="DLQ7" s="43"/>
      <c r="DLR7" s="43"/>
      <c r="DLS7" s="43"/>
      <c r="DLT7" s="43"/>
      <c r="DLU7" s="43"/>
      <c r="DLV7" s="43"/>
      <c r="DLW7" s="43"/>
      <c r="DLX7" s="43"/>
      <c r="DLY7" s="43"/>
      <c r="DLZ7" s="43"/>
      <c r="DMA7" s="43"/>
      <c r="DMB7" s="43"/>
      <c r="DMC7" s="43"/>
      <c r="DMD7" s="43"/>
      <c r="DME7" s="43"/>
      <c r="DMF7" s="43"/>
      <c r="DMG7" s="43"/>
      <c r="DMH7" s="43"/>
      <c r="DMI7" s="43"/>
      <c r="DMJ7" s="43"/>
      <c r="DMK7" s="43"/>
      <c r="DML7" s="43"/>
      <c r="DMM7" s="43"/>
      <c r="DMN7" s="43"/>
      <c r="DMO7" s="43"/>
      <c r="DMP7" s="43"/>
      <c r="DMQ7" s="43"/>
      <c r="DMR7" s="43"/>
      <c r="DMS7" s="43"/>
      <c r="DMT7" s="43"/>
      <c r="DMU7" s="43"/>
      <c r="DMV7" s="43"/>
      <c r="DMW7" s="43"/>
      <c r="DMX7" s="43"/>
      <c r="DMY7" s="43"/>
      <c r="DMZ7" s="43"/>
      <c r="DNA7" s="43"/>
      <c r="DNB7" s="43"/>
      <c r="DNC7" s="43"/>
      <c r="DND7" s="43"/>
      <c r="DNE7" s="43"/>
      <c r="DNF7" s="43"/>
      <c r="DNG7" s="43"/>
      <c r="DNH7" s="43"/>
      <c r="DNI7" s="43"/>
      <c r="DNJ7" s="43"/>
      <c r="DNK7" s="43"/>
      <c r="DNL7" s="43"/>
      <c r="DNM7" s="43"/>
      <c r="DNN7" s="43"/>
      <c r="DNO7" s="43"/>
      <c r="DNP7" s="43"/>
      <c r="DNQ7" s="43"/>
      <c r="DNR7" s="43"/>
      <c r="DNS7" s="43"/>
      <c r="DNT7" s="43"/>
      <c r="DNU7" s="43"/>
      <c r="DNV7" s="43"/>
      <c r="DNW7" s="43"/>
      <c r="DNX7" s="43"/>
      <c r="DNY7" s="43"/>
      <c r="DNZ7" s="43"/>
      <c r="DOA7" s="43"/>
      <c r="DOB7" s="43"/>
      <c r="DOC7" s="43"/>
      <c r="DOD7" s="43"/>
      <c r="DOE7" s="43"/>
      <c r="DOF7" s="43"/>
      <c r="DOG7" s="43"/>
      <c r="DOH7" s="43"/>
      <c r="DOI7" s="43"/>
      <c r="DOJ7" s="43"/>
      <c r="DOK7" s="43"/>
      <c r="DOL7" s="43"/>
      <c r="DOM7" s="43"/>
      <c r="DON7" s="43"/>
      <c r="DOO7" s="43"/>
      <c r="DOP7" s="43"/>
      <c r="DOQ7" s="43"/>
      <c r="DOR7" s="43"/>
      <c r="DOS7" s="43"/>
      <c r="DOT7" s="43"/>
      <c r="DOU7" s="43"/>
      <c r="DOV7" s="43"/>
      <c r="DOW7" s="43"/>
      <c r="DOX7" s="43"/>
      <c r="DOY7" s="43"/>
      <c r="DOZ7" s="43"/>
      <c r="DPA7" s="43"/>
      <c r="DPB7" s="43"/>
      <c r="DPC7" s="43"/>
      <c r="DPD7" s="43"/>
      <c r="DPE7" s="43"/>
      <c r="DPF7" s="43"/>
      <c r="DPG7" s="43"/>
      <c r="DPH7" s="43"/>
      <c r="DPI7" s="43"/>
      <c r="DPJ7" s="43"/>
      <c r="DPK7" s="43"/>
      <c r="DPL7" s="43"/>
      <c r="DPM7" s="43"/>
      <c r="DPN7" s="43"/>
      <c r="DPO7" s="43"/>
      <c r="DPP7" s="43"/>
      <c r="DPQ7" s="43"/>
      <c r="DPR7" s="43"/>
      <c r="DPS7" s="43"/>
      <c r="DPT7" s="43"/>
      <c r="DPU7" s="43"/>
      <c r="DPV7" s="43"/>
      <c r="DPW7" s="43"/>
      <c r="DPX7" s="43"/>
      <c r="DPY7" s="43"/>
      <c r="DPZ7" s="43"/>
      <c r="DQA7" s="43"/>
      <c r="DQB7" s="43"/>
      <c r="DQC7" s="43"/>
      <c r="DQD7" s="43"/>
      <c r="DQE7" s="43"/>
      <c r="DQF7" s="43"/>
      <c r="DQG7" s="43"/>
      <c r="DQH7" s="43"/>
      <c r="DQI7" s="43"/>
      <c r="DQJ7" s="43"/>
      <c r="DQK7" s="43"/>
      <c r="DQL7" s="43"/>
      <c r="DQM7" s="43"/>
      <c r="DQN7" s="43"/>
      <c r="DQO7" s="43"/>
      <c r="DQP7" s="43"/>
      <c r="DQQ7" s="43"/>
      <c r="DQR7" s="43"/>
      <c r="DQS7" s="43"/>
      <c r="DQT7" s="43"/>
      <c r="DQU7" s="43"/>
      <c r="DQV7" s="43"/>
      <c r="DQW7" s="43"/>
      <c r="DQX7" s="43"/>
      <c r="DQY7" s="43"/>
      <c r="DQZ7" s="43"/>
      <c r="DRA7" s="43"/>
      <c r="DRB7" s="43"/>
      <c r="DRC7" s="43"/>
      <c r="DRD7" s="43"/>
      <c r="DRE7" s="43"/>
      <c r="DRF7" s="43"/>
      <c r="DRG7" s="43"/>
      <c r="DRH7" s="43"/>
      <c r="DRI7" s="43"/>
      <c r="DRJ7" s="43"/>
      <c r="DRK7" s="43"/>
      <c r="DRL7" s="43"/>
      <c r="DRM7" s="43"/>
      <c r="DRN7" s="43"/>
      <c r="DRO7" s="43"/>
      <c r="DRP7" s="43"/>
      <c r="DRQ7" s="43"/>
      <c r="DRR7" s="43"/>
      <c r="DRS7" s="43"/>
      <c r="DRT7" s="43"/>
      <c r="DRU7" s="43"/>
      <c r="DRV7" s="43"/>
      <c r="DRW7" s="43"/>
      <c r="DRX7" s="43"/>
      <c r="DRY7" s="43"/>
      <c r="DRZ7" s="43"/>
      <c r="DSA7" s="43"/>
      <c r="DSB7" s="43"/>
      <c r="DSC7" s="43"/>
      <c r="DSD7" s="43"/>
      <c r="DSE7" s="43"/>
      <c r="DSF7" s="43"/>
      <c r="DSG7" s="43"/>
      <c r="DSH7" s="43"/>
      <c r="DSI7" s="43"/>
      <c r="DSJ7" s="43"/>
      <c r="DSK7" s="43"/>
      <c r="DSL7" s="43"/>
      <c r="DSM7" s="43"/>
      <c r="DSN7" s="43"/>
      <c r="DSO7" s="43"/>
      <c r="DSP7" s="43"/>
      <c r="DSQ7" s="43"/>
      <c r="DSR7" s="43"/>
      <c r="DSS7" s="43"/>
      <c r="DST7" s="43"/>
      <c r="DSU7" s="43"/>
      <c r="DSV7" s="43"/>
      <c r="DSW7" s="43"/>
      <c r="DSX7" s="43"/>
      <c r="DSY7" s="43"/>
      <c r="DSZ7" s="43"/>
      <c r="DTA7" s="43"/>
      <c r="DTB7" s="43"/>
      <c r="DTC7" s="43"/>
      <c r="DTD7" s="43"/>
      <c r="DTE7" s="43"/>
      <c r="DTF7" s="43"/>
      <c r="DTG7" s="43"/>
      <c r="DTH7" s="43"/>
      <c r="DTI7" s="43"/>
      <c r="DTJ7" s="43"/>
      <c r="DTK7" s="43"/>
      <c r="DTL7" s="43"/>
      <c r="DTM7" s="43"/>
      <c r="DTN7" s="43"/>
      <c r="DTO7" s="43"/>
      <c r="DTP7" s="43"/>
      <c r="DTQ7" s="43"/>
      <c r="DTR7" s="43"/>
      <c r="DTS7" s="43"/>
      <c r="DTT7" s="43"/>
      <c r="DTU7" s="43"/>
      <c r="DTV7" s="43"/>
      <c r="DTW7" s="43"/>
      <c r="DTX7" s="43"/>
      <c r="DTY7" s="43"/>
      <c r="DTZ7" s="43"/>
      <c r="DUA7" s="43"/>
      <c r="DUB7" s="43"/>
      <c r="DUC7" s="43"/>
      <c r="DUD7" s="43"/>
      <c r="DUE7" s="43"/>
      <c r="DUF7" s="43"/>
      <c r="DUG7" s="43"/>
      <c r="DUH7" s="43"/>
      <c r="DUI7" s="43"/>
      <c r="DUJ7" s="43"/>
      <c r="DUK7" s="43"/>
      <c r="DUL7" s="43"/>
      <c r="DUM7" s="43"/>
      <c r="DUN7" s="43"/>
      <c r="DUO7" s="43"/>
      <c r="DUP7" s="43"/>
      <c r="DUQ7" s="43"/>
      <c r="DUR7" s="43"/>
      <c r="DUS7" s="43"/>
      <c r="DUT7" s="43"/>
      <c r="DUU7" s="43"/>
      <c r="DUV7" s="43"/>
      <c r="DUW7" s="43"/>
      <c r="DUX7" s="43"/>
      <c r="DUY7" s="43"/>
      <c r="DUZ7" s="43"/>
      <c r="DVA7" s="43"/>
      <c r="DVB7" s="43"/>
      <c r="DVC7" s="43"/>
      <c r="DVD7" s="43"/>
      <c r="DVE7" s="43"/>
      <c r="DVF7" s="43"/>
      <c r="DVG7" s="43"/>
      <c r="DVH7" s="43"/>
      <c r="DVI7" s="43"/>
      <c r="DVJ7" s="43"/>
      <c r="DVK7" s="43"/>
      <c r="DVL7" s="43"/>
      <c r="DVM7" s="43"/>
      <c r="DVN7" s="43"/>
      <c r="DVO7" s="43"/>
      <c r="DVP7" s="43"/>
      <c r="DVQ7" s="43"/>
      <c r="DVR7" s="43"/>
      <c r="DVS7" s="43"/>
      <c r="DVT7" s="43"/>
      <c r="DVU7" s="43"/>
      <c r="DVV7" s="43"/>
      <c r="DVW7" s="43"/>
      <c r="DVX7" s="43"/>
      <c r="DVY7" s="43"/>
      <c r="DVZ7" s="43"/>
      <c r="DWA7" s="43"/>
      <c r="DWB7" s="43"/>
      <c r="DWC7" s="43"/>
      <c r="DWD7" s="43"/>
      <c r="DWE7" s="43"/>
      <c r="DWF7" s="43"/>
      <c r="DWG7" s="43"/>
      <c r="DWH7" s="43"/>
      <c r="DWI7" s="43"/>
      <c r="DWJ7" s="43"/>
      <c r="DWK7" s="43"/>
      <c r="DWL7" s="43"/>
      <c r="DWM7" s="43"/>
      <c r="DWN7" s="43"/>
      <c r="DWO7" s="43"/>
      <c r="DWP7" s="43"/>
      <c r="DWQ7" s="43"/>
      <c r="DWR7" s="43"/>
      <c r="DWS7" s="43"/>
      <c r="DWT7" s="43"/>
      <c r="DWU7" s="43"/>
      <c r="DWV7" s="43"/>
      <c r="DWW7" s="43"/>
      <c r="DWX7" s="43"/>
      <c r="DWY7" s="43"/>
      <c r="DWZ7" s="43"/>
      <c r="DXA7" s="43"/>
      <c r="DXB7" s="43"/>
      <c r="DXC7" s="43"/>
      <c r="DXD7" s="43"/>
      <c r="DXE7" s="43"/>
      <c r="DXF7" s="43"/>
      <c r="DXG7" s="43"/>
      <c r="DXH7" s="43"/>
      <c r="DXI7" s="43"/>
      <c r="DXJ7" s="43"/>
      <c r="DXK7" s="43"/>
      <c r="DXL7" s="43"/>
      <c r="DXM7" s="43"/>
      <c r="DXN7" s="43"/>
      <c r="DXO7" s="43"/>
      <c r="DXP7" s="43"/>
      <c r="DXQ7" s="43"/>
      <c r="DXR7" s="43"/>
      <c r="DXS7" s="43"/>
      <c r="DXT7" s="43"/>
      <c r="DXU7" s="43"/>
      <c r="DXV7" s="43"/>
      <c r="DXW7" s="43"/>
      <c r="DXX7" s="43"/>
      <c r="DXY7" s="43"/>
      <c r="DXZ7" s="43"/>
      <c r="DYA7" s="43"/>
      <c r="DYB7" s="43"/>
      <c r="DYC7" s="43"/>
      <c r="DYD7" s="43"/>
      <c r="DYE7" s="43"/>
      <c r="DYF7" s="43"/>
      <c r="DYG7" s="43"/>
      <c r="DYH7" s="43"/>
      <c r="DYI7" s="43"/>
      <c r="DYJ7" s="43"/>
      <c r="DYK7" s="43"/>
      <c r="DYL7" s="43"/>
      <c r="DYM7" s="43"/>
      <c r="DYN7" s="43"/>
      <c r="DYO7" s="43"/>
      <c r="DYP7" s="43"/>
      <c r="DYQ7" s="43"/>
      <c r="DYR7" s="43"/>
      <c r="DYS7" s="43"/>
      <c r="DYT7" s="43"/>
      <c r="DYU7" s="43"/>
      <c r="DYV7" s="43"/>
      <c r="DYW7" s="43"/>
      <c r="DYX7" s="43"/>
      <c r="DYY7" s="43"/>
      <c r="DYZ7" s="43"/>
      <c r="DZA7" s="43"/>
      <c r="DZB7" s="43"/>
      <c r="DZC7" s="43"/>
      <c r="DZD7" s="43"/>
      <c r="DZE7" s="43"/>
      <c r="DZF7" s="43"/>
      <c r="DZG7" s="43"/>
      <c r="DZH7" s="43"/>
      <c r="DZI7" s="43"/>
      <c r="DZJ7" s="43"/>
      <c r="DZK7" s="43"/>
      <c r="DZL7" s="43"/>
      <c r="DZM7" s="43"/>
      <c r="DZN7" s="43"/>
      <c r="DZO7" s="43"/>
      <c r="DZP7" s="43"/>
      <c r="DZQ7" s="43"/>
      <c r="DZR7" s="43"/>
      <c r="DZS7" s="43"/>
      <c r="DZT7" s="43"/>
      <c r="DZU7" s="43"/>
      <c r="DZV7" s="43"/>
      <c r="DZW7" s="43"/>
      <c r="DZX7" s="43"/>
      <c r="DZY7" s="43"/>
      <c r="DZZ7" s="43"/>
      <c r="EAA7" s="43"/>
      <c r="EAB7" s="43"/>
      <c r="EAC7" s="43"/>
      <c r="EAD7" s="43"/>
      <c r="EAE7" s="43"/>
      <c r="EAF7" s="43"/>
      <c r="EAG7" s="43"/>
      <c r="EAH7" s="43"/>
      <c r="EAI7" s="43"/>
      <c r="EAJ7" s="43"/>
      <c r="EAK7" s="43"/>
      <c r="EAL7" s="43"/>
      <c r="EAM7" s="43"/>
      <c r="EAN7" s="43"/>
      <c r="EAO7" s="43"/>
      <c r="EAP7" s="43"/>
      <c r="EAQ7" s="43"/>
      <c r="EAR7" s="43"/>
      <c r="EAS7" s="43"/>
      <c r="EAT7" s="43"/>
      <c r="EAU7" s="43"/>
      <c r="EAV7" s="43"/>
      <c r="EAW7" s="43"/>
      <c r="EAX7" s="43"/>
      <c r="EAY7" s="43"/>
      <c r="EAZ7" s="43"/>
      <c r="EBA7" s="43"/>
      <c r="EBB7" s="43"/>
      <c r="EBC7" s="43"/>
      <c r="EBD7" s="43"/>
      <c r="EBE7" s="43"/>
      <c r="EBF7" s="43"/>
      <c r="EBG7" s="43"/>
      <c r="EBH7" s="43"/>
      <c r="EBI7" s="43"/>
      <c r="EBJ7" s="43"/>
      <c r="EBK7" s="43"/>
      <c r="EBL7" s="43"/>
      <c r="EBM7" s="43"/>
      <c r="EBN7" s="43"/>
      <c r="EBO7" s="43"/>
      <c r="EBP7" s="43"/>
      <c r="EBQ7" s="43"/>
      <c r="EBR7" s="43"/>
      <c r="EBS7" s="43"/>
      <c r="EBT7" s="43"/>
      <c r="EBU7" s="43"/>
      <c r="EBV7" s="43"/>
      <c r="EBW7" s="43"/>
      <c r="EBX7" s="43"/>
      <c r="EBY7" s="43"/>
      <c r="EBZ7" s="43"/>
      <c r="ECA7" s="43"/>
      <c r="ECB7" s="43"/>
      <c r="ECC7" s="43"/>
      <c r="ECD7" s="43"/>
      <c r="ECE7" s="43"/>
      <c r="ECF7" s="43"/>
      <c r="ECG7" s="43"/>
      <c r="ECH7" s="43"/>
      <c r="ECI7" s="43"/>
      <c r="ECJ7" s="43"/>
      <c r="ECK7" s="43"/>
      <c r="ECL7" s="43"/>
      <c r="ECM7" s="43"/>
      <c r="ECN7" s="43"/>
      <c r="ECO7" s="43"/>
      <c r="ECP7" s="43"/>
      <c r="ECQ7" s="43"/>
      <c r="ECR7" s="43"/>
      <c r="ECS7" s="43"/>
      <c r="ECT7" s="43"/>
      <c r="ECU7" s="43"/>
      <c r="ECV7" s="43"/>
      <c r="ECW7" s="43"/>
      <c r="ECX7" s="43"/>
      <c r="ECY7" s="43"/>
      <c r="ECZ7" s="43"/>
      <c r="EDA7" s="43"/>
      <c r="EDB7" s="43"/>
      <c r="EDC7" s="43"/>
      <c r="EDD7" s="43"/>
      <c r="EDE7" s="43"/>
      <c r="EDF7" s="43"/>
      <c r="EDG7" s="43"/>
      <c r="EDH7" s="43"/>
      <c r="EDI7" s="43"/>
      <c r="EDJ7" s="43"/>
      <c r="EDK7" s="43"/>
      <c r="EDL7" s="43"/>
      <c r="EDM7" s="43"/>
      <c r="EDN7" s="43"/>
      <c r="EDO7" s="43"/>
      <c r="EDP7" s="43"/>
      <c r="EDQ7" s="43"/>
      <c r="EDR7" s="43"/>
      <c r="EDS7" s="43"/>
      <c r="EDT7" s="43"/>
      <c r="EDU7" s="43"/>
      <c r="EDV7" s="43"/>
      <c r="EDW7" s="43"/>
      <c r="EDX7" s="43"/>
      <c r="EDY7" s="43"/>
      <c r="EDZ7" s="43"/>
      <c r="EEA7" s="43"/>
      <c r="EEB7" s="43"/>
      <c r="EEC7" s="43"/>
      <c r="EED7" s="43"/>
      <c r="EEE7" s="43"/>
      <c r="EEF7" s="43"/>
      <c r="EEG7" s="43"/>
      <c r="EEH7" s="43"/>
      <c r="EEI7" s="43"/>
      <c r="EEJ7" s="43"/>
      <c r="EEK7" s="43"/>
      <c r="EEL7" s="43"/>
      <c r="EEM7" s="43"/>
      <c r="EEN7" s="43"/>
      <c r="EEO7" s="43"/>
      <c r="EEP7" s="43"/>
      <c r="EEQ7" s="43"/>
      <c r="EER7" s="43"/>
      <c r="EES7" s="43"/>
      <c r="EET7" s="43"/>
      <c r="EEU7" s="43"/>
      <c r="EEV7" s="43"/>
      <c r="EEW7" s="43"/>
      <c r="EEX7" s="43"/>
      <c r="EEY7" s="43"/>
      <c r="EEZ7" s="43"/>
      <c r="EFA7" s="43"/>
      <c r="EFB7" s="43"/>
      <c r="EFC7" s="43"/>
      <c r="EFD7" s="43"/>
      <c r="EFE7" s="43"/>
      <c r="EFF7" s="43"/>
      <c r="EFG7" s="43"/>
      <c r="EFH7" s="43"/>
      <c r="EFI7" s="43"/>
      <c r="EFJ7" s="43"/>
      <c r="EFK7" s="43"/>
      <c r="EFL7" s="43"/>
      <c r="EFM7" s="43"/>
      <c r="EFN7" s="43"/>
      <c r="EFO7" s="43"/>
      <c r="EFP7" s="43"/>
      <c r="EFQ7" s="43"/>
      <c r="EFR7" s="43"/>
      <c r="EFS7" s="43"/>
      <c r="EFT7" s="43"/>
      <c r="EFU7" s="43"/>
      <c r="EFV7" s="43"/>
      <c r="EFW7" s="43"/>
      <c r="EFX7" s="43"/>
      <c r="EFY7" s="43"/>
      <c r="EFZ7" s="43"/>
      <c r="EGA7" s="43"/>
      <c r="EGB7" s="43"/>
      <c r="EGC7" s="43"/>
      <c r="EGD7" s="43"/>
      <c r="EGE7" s="43"/>
      <c r="EGF7" s="43"/>
      <c r="EGG7" s="43"/>
      <c r="EGH7" s="43"/>
      <c r="EGI7" s="43"/>
      <c r="EGJ7" s="43"/>
      <c r="EGK7" s="43"/>
      <c r="EGL7" s="43"/>
      <c r="EGM7" s="43"/>
      <c r="EGN7" s="43"/>
      <c r="EGO7" s="43"/>
      <c r="EGP7" s="43"/>
      <c r="EGQ7" s="43"/>
      <c r="EGR7" s="43"/>
      <c r="EGS7" s="43"/>
      <c r="EGT7" s="43"/>
      <c r="EGU7" s="43"/>
      <c r="EGV7" s="43"/>
      <c r="EGW7" s="43"/>
      <c r="EGX7" s="43"/>
      <c r="EGY7" s="43"/>
      <c r="EGZ7" s="43"/>
      <c r="EHA7" s="43"/>
      <c r="EHB7" s="43"/>
      <c r="EHC7" s="43"/>
      <c r="EHD7" s="43"/>
      <c r="EHE7" s="43"/>
      <c r="EHF7" s="43"/>
      <c r="EHG7" s="43"/>
      <c r="EHH7" s="43"/>
      <c r="EHI7" s="43"/>
      <c r="EHJ7" s="43"/>
      <c r="EHK7" s="43"/>
      <c r="EHL7" s="43"/>
      <c r="EHM7" s="43"/>
      <c r="EHN7" s="43"/>
      <c r="EHO7" s="43"/>
      <c r="EHP7" s="43"/>
      <c r="EHQ7" s="43"/>
      <c r="EHR7" s="43"/>
      <c r="EHS7" s="43"/>
      <c r="EHT7" s="43"/>
      <c r="EHU7" s="43"/>
      <c r="EHV7" s="43"/>
      <c r="EHW7" s="43"/>
      <c r="EHX7" s="43"/>
      <c r="EHY7" s="43"/>
      <c r="EHZ7" s="43"/>
      <c r="EIA7" s="43"/>
      <c r="EIB7" s="43"/>
      <c r="EIC7" s="43"/>
      <c r="EID7" s="43"/>
      <c r="EIE7" s="43"/>
      <c r="EIF7" s="43"/>
      <c r="EIG7" s="43"/>
      <c r="EIH7" s="43"/>
      <c r="EII7" s="43"/>
      <c r="EIJ7" s="43"/>
      <c r="EIK7" s="43"/>
      <c r="EIL7" s="43"/>
      <c r="EIM7" s="43"/>
      <c r="EIN7" s="43"/>
      <c r="EIO7" s="43"/>
      <c r="EIP7" s="43"/>
      <c r="EIQ7" s="43"/>
      <c r="EIR7" s="43"/>
      <c r="EIS7" s="43"/>
      <c r="EIT7" s="43"/>
      <c r="EIU7" s="43"/>
      <c r="EIV7" s="43"/>
      <c r="EIW7" s="43"/>
      <c r="EIX7" s="43"/>
      <c r="EIY7" s="43"/>
      <c r="EIZ7" s="43"/>
      <c r="EJA7" s="43"/>
      <c r="EJB7" s="43"/>
      <c r="EJC7" s="43"/>
      <c r="EJD7" s="43"/>
      <c r="EJE7" s="43"/>
      <c r="EJF7" s="43"/>
      <c r="EJG7" s="43"/>
      <c r="EJH7" s="43"/>
      <c r="EJI7" s="43"/>
      <c r="EJJ7" s="43"/>
      <c r="EJK7" s="43"/>
      <c r="EJL7" s="43"/>
      <c r="EJM7" s="43"/>
      <c r="EJN7" s="43"/>
      <c r="EJO7" s="43"/>
      <c r="EJP7" s="43"/>
      <c r="EJQ7" s="43"/>
      <c r="EJR7" s="43"/>
      <c r="EJS7" s="43"/>
      <c r="EJT7" s="43"/>
      <c r="EJU7" s="43"/>
      <c r="EJV7" s="43"/>
      <c r="EJW7" s="43"/>
      <c r="EJX7" s="43"/>
      <c r="EJY7" s="43"/>
      <c r="EJZ7" s="43"/>
      <c r="EKA7" s="43"/>
      <c r="EKB7" s="43"/>
      <c r="EKC7" s="43"/>
      <c r="EKD7" s="43"/>
      <c r="EKE7" s="43"/>
      <c r="EKF7" s="43"/>
      <c r="EKG7" s="43"/>
      <c r="EKH7" s="43"/>
      <c r="EKI7" s="43"/>
      <c r="EKJ7" s="43"/>
      <c r="EKK7" s="43"/>
      <c r="EKL7" s="43"/>
      <c r="EKM7" s="43"/>
      <c r="EKN7" s="43"/>
      <c r="EKO7" s="43"/>
      <c r="EKP7" s="43"/>
      <c r="EKQ7" s="43"/>
      <c r="EKR7" s="43"/>
      <c r="EKS7" s="43"/>
      <c r="EKT7" s="43"/>
      <c r="EKU7" s="43"/>
      <c r="EKV7" s="43"/>
      <c r="EKW7" s="43"/>
      <c r="EKX7" s="43"/>
      <c r="EKY7" s="43"/>
      <c r="EKZ7" s="43"/>
      <c r="ELA7" s="43"/>
      <c r="ELB7" s="43"/>
      <c r="ELC7" s="43"/>
      <c r="ELD7" s="43"/>
      <c r="ELE7" s="43"/>
      <c r="ELF7" s="43"/>
      <c r="ELG7" s="43"/>
      <c r="ELH7" s="43"/>
      <c r="ELI7" s="43"/>
      <c r="ELJ7" s="43"/>
      <c r="ELK7" s="43"/>
      <c r="ELL7" s="43"/>
      <c r="ELM7" s="43"/>
      <c r="ELN7" s="43"/>
      <c r="ELO7" s="43"/>
      <c r="ELP7" s="43"/>
      <c r="ELQ7" s="43"/>
      <c r="ELR7" s="43"/>
      <c r="ELS7" s="43"/>
      <c r="ELT7" s="43"/>
      <c r="ELU7" s="43"/>
      <c r="ELV7" s="43"/>
      <c r="ELW7" s="43"/>
      <c r="ELX7" s="43"/>
      <c r="ELY7" s="43"/>
      <c r="ELZ7" s="43"/>
      <c r="EMA7" s="43"/>
      <c r="EMB7" s="43"/>
      <c r="EMC7" s="43"/>
      <c r="EMD7" s="43"/>
      <c r="EME7" s="43"/>
      <c r="EMF7" s="43"/>
      <c r="EMG7" s="43"/>
      <c r="EMH7" s="43"/>
      <c r="EMI7" s="43"/>
      <c r="EMJ7" s="43"/>
      <c r="EMK7" s="43"/>
      <c r="EML7" s="43"/>
      <c r="EMM7" s="43"/>
      <c r="EMN7" s="43"/>
      <c r="EMO7" s="43"/>
      <c r="EMP7" s="43"/>
      <c r="EMQ7" s="43"/>
      <c r="EMR7" s="43"/>
      <c r="EMS7" s="43"/>
      <c r="EMT7" s="43"/>
      <c r="EMU7" s="43"/>
      <c r="EMV7" s="43"/>
      <c r="EMW7" s="43"/>
      <c r="EMX7" s="43"/>
      <c r="EMY7" s="43"/>
      <c r="EMZ7" s="43"/>
      <c r="ENA7" s="43"/>
      <c r="ENB7" s="43"/>
      <c r="ENC7" s="43"/>
      <c r="END7" s="43"/>
      <c r="ENE7" s="43"/>
      <c r="ENF7" s="43"/>
      <c r="ENG7" s="43"/>
      <c r="ENH7" s="43"/>
      <c r="ENI7" s="43"/>
      <c r="ENJ7" s="43"/>
      <c r="ENK7" s="43"/>
      <c r="ENL7" s="43"/>
      <c r="ENM7" s="43"/>
      <c r="ENN7" s="43"/>
      <c r="ENO7" s="43"/>
      <c r="ENP7" s="43"/>
      <c r="ENQ7" s="43"/>
      <c r="ENR7" s="43"/>
      <c r="ENS7" s="43"/>
      <c r="ENT7" s="43"/>
      <c r="ENU7" s="43"/>
      <c r="ENV7" s="43"/>
      <c r="ENW7" s="43"/>
      <c r="ENX7" s="43"/>
      <c r="ENY7" s="43"/>
      <c r="ENZ7" s="43"/>
      <c r="EOA7" s="43"/>
      <c r="EOB7" s="43"/>
      <c r="EOC7" s="43"/>
      <c r="EOD7" s="43"/>
      <c r="EOE7" s="43"/>
      <c r="EOF7" s="43"/>
      <c r="EOG7" s="43"/>
      <c r="EOH7" s="43"/>
      <c r="EOI7" s="43"/>
      <c r="EOJ7" s="43"/>
      <c r="EOK7" s="43"/>
      <c r="EOL7" s="43"/>
      <c r="EOM7" s="43"/>
      <c r="EON7" s="43"/>
      <c r="EOO7" s="43"/>
      <c r="EOP7" s="43"/>
      <c r="EOQ7" s="43"/>
      <c r="EOR7" s="43"/>
      <c r="EOS7" s="43"/>
      <c r="EOT7" s="43"/>
      <c r="EOU7" s="43"/>
      <c r="EOV7" s="43"/>
      <c r="EOW7" s="43"/>
      <c r="EOX7" s="43"/>
      <c r="EOY7" s="43"/>
      <c r="EOZ7" s="43"/>
      <c r="EPA7" s="43"/>
      <c r="EPB7" s="43"/>
      <c r="EPC7" s="43"/>
      <c r="EPD7" s="43"/>
      <c r="EPE7" s="43"/>
      <c r="EPF7" s="43"/>
      <c r="EPG7" s="43"/>
      <c r="EPH7" s="43"/>
      <c r="EPI7" s="43"/>
      <c r="EPJ7" s="43"/>
      <c r="EPK7" s="43"/>
      <c r="EPL7" s="43"/>
      <c r="EPM7" s="43"/>
      <c r="EPN7" s="43"/>
      <c r="EPO7" s="43"/>
      <c r="EPP7" s="43"/>
      <c r="EPQ7" s="43"/>
      <c r="EPR7" s="43"/>
      <c r="EPS7" s="43"/>
      <c r="EPT7" s="43"/>
      <c r="EPU7" s="43"/>
      <c r="EPV7" s="43"/>
      <c r="EPW7" s="43"/>
      <c r="EPX7" s="43"/>
      <c r="EPY7" s="43"/>
      <c r="EPZ7" s="43"/>
      <c r="EQA7" s="43"/>
      <c r="EQB7" s="43"/>
      <c r="EQC7" s="43"/>
      <c r="EQD7" s="43"/>
      <c r="EQE7" s="43"/>
      <c r="EQF7" s="43"/>
      <c r="EQG7" s="43"/>
      <c r="EQH7" s="43"/>
      <c r="EQI7" s="43"/>
      <c r="EQJ7" s="43"/>
      <c r="EQK7" s="43"/>
      <c r="EQL7" s="43"/>
      <c r="EQM7" s="43"/>
      <c r="EQN7" s="43"/>
      <c r="EQO7" s="43"/>
      <c r="EQP7" s="43"/>
      <c r="EQQ7" s="43"/>
      <c r="EQR7" s="43"/>
      <c r="EQS7" s="43"/>
      <c r="EQT7" s="43"/>
      <c r="EQU7" s="43"/>
      <c r="EQV7" s="43"/>
      <c r="EQW7" s="43"/>
      <c r="EQX7" s="43"/>
      <c r="EQY7" s="43"/>
      <c r="EQZ7" s="43"/>
      <c r="ERA7" s="43"/>
      <c r="ERB7" s="43"/>
      <c r="ERC7" s="43"/>
      <c r="ERD7" s="43"/>
      <c r="ERE7" s="43"/>
      <c r="ERF7" s="43"/>
      <c r="ERG7" s="43"/>
      <c r="ERH7" s="43"/>
      <c r="ERI7" s="43"/>
      <c r="ERJ7" s="43"/>
      <c r="ERK7" s="43"/>
      <c r="ERL7" s="43"/>
      <c r="ERM7" s="43"/>
      <c r="ERN7" s="43"/>
      <c r="ERO7" s="43"/>
      <c r="ERP7" s="43"/>
      <c r="ERQ7" s="43"/>
      <c r="ERR7" s="43"/>
      <c r="ERS7" s="43"/>
      <c r="ERT7" s="43"/>
      <c r="ERU7" s="43"/>
      <c r="ERV7" s="43"/>
      <c r="ERW7" s="43"/>
      <c r="ERX7" s="43"/>
      <c r="ERY7" s="43"/>
      <c r="ERZ7" s="43"/>
      <c r="ESA7" s="43"/>
      <c r="ESB7" s="43"/>
      <c r="ESC7" s="43"/>
      <c r="ESD7" s="43"/>
      <c r="ESE7" s="43"/>
      <c r="ESF7" s="43"/>
      <c r="ESG7" s="43"/>
      <c r="ESH7" s="43"/>
      <c r="ESI7" s="43"/>
      <c r="ESJ7" s="43"/>
      <c r="ESK7" s="43"/>
      <c r="ESL7" s="43"/>
      <c r="ESM7" s="43"/>
      <c r="ESN7" s="43"/>
      <c r="ESO7" s="43"/>
      <c r="ESP7" s="43"/>
      <c r="ESQ7" s="43"/>
      <c r="ESR7" s="43"/>
      <c r="ESS7" s="43"/>
      <c r="EST7" s="43"/>
      <c r="ESU7" s="43"/>
      <c r="ESV7" s="43"/>
      <c r="ESW7" s="43"/>
      <c r="ESX7" s="43"/>
      <c r="ESY7" s="43"/>
      <c r="ESZ7" s="43"/>
      <c r="ETA7" s="43"/>
      <c r="ETB7" s="43"/>
      <c r="ETC7" s="43"/>
      <c r="ETD7" s="43"/>
      <c r="ETE7" s="43"/>
      <c r="ETF7" s="43"/>
      <c r="ETG7" s="43"/>
      <c r="ETH7" s="43"/>
      <c r="ETI7" s="43"/>
      <c r="ETJ7" s="43"/>
      <c r="ETK7" s="43"/>
      <c r="ETL7" s="43"/>
      <c r="ETM7" s="43"/>
      <c r="ETN7" s="43"/>
      <c r="ETO7" s="43"/>
      <c r="ETP7" s="43"/>
      <c r="ETQ7" s="43"/>
      <c r="ETR7" s="43"/>
      <c r="ETS7" s="43"/>
      <c r="ETT7" s="43"/>
      <c r="ETU7" s="43"/>
      <c r="ETV7" s="43"/>
      <c r="ETW7" s="43"/>
      <c r="ETX7" s="43"/>
      <c r="ETY7" s="43"/>
      <c r="ETZ7" s="43"/>
      <c r="EUA7" s="43"/>
      <c r="EUB7" s="43"/>
      <c r="EUC7" s="43"/>
      <c r="EUD7" s="43"/>
      <c r="EUE7" s="43"/>
      <c r="EUF7" s="43"/>
      <c r="EUG7" s="43"/>
      <c r="EUH7" s="43"/>
      <c r="EUI7" s="43"/>
      <c r="EUJ7" s="43"/>
      <c r="EUK7" s="43"/>
      <c r="EUL7" s="43"/>
      <c r="EUM7" s="43"/>
      <c r="EUN7" s="43"/>
      <c r="EUO7" s="43"/>
      <c r="EUP7" s="43"/>
      <c r="EUQ7" s="43"/>
      <c r="EUR7" s="43"/>
      <c r="EUS7" s="43"/>
      <c r="EUT7" s="43"/>
      <c r="EUU7" s="43"/>
      <c r="EUV7" s="43"/>
      <c r="EUW7" s="43"/>
      <c r="EUX7" s="43"/>
      <c r="EUY7" s="43"/>
      <c r="EUZ7" s="43"/>
      <c r="EVA7" s="43"/>
      <c r="EVB7" s="43"/>
      <c r="EVC7" s="43"/>
      <c r="EVD7" s="43"/>
      <c r="EVE7" s="43"/>
      <c r="EVF7" s="43"/>
      <c r="EVG7" s="43"/>
      <c r="EVH7" s="43"/>
      <c r="EVI7" s="43"/>
      <c r="EVJ7" s="43"/>
      <c r="EVK7" s="43"/>
      <c r="EVL7" s="43"/>
      <c r="EVM7" s="43"/>
      <c r="EVN7" s="43"/>
      <c r="EVO7" s="43"/>
      <c r="EVP7" s="43"/>
      <c r="EVQ7" s="43"/>
      <c r="EVR7" s="43"/>
      <c r="EVS7" s="43"/>
      <c r="EVT7" s="43"/>
      <c r="EVU7" s="43"/>
      <c r="EVV7" s="43"/>
      <c r="EVW7" s="43"/>
      <c r="EVX7" s="43"/>
      <c r="EVY7" s="43"/>
      <c r="EVZ7" s="43"/>
      <c r="EWA7" s="43"/>
      <c r="EWB7" s="43"/>
      <c r="EWC7" s="43"/>
      <c r="EWD7" s="43"/>
      <c r="EWE7" s="43"/>
      <c r="EWF7" s="43"/>
      <c r="EWG7" s="43"/>
      <c r="EWH7" s="43"/>
      <c r="EWI7" s="43"/>
      <c r="EWJ7" s="43"/>
      <c r="EWK7" s="43"/>
      <c r="EWL7" s="43"/>
      <c r="EWM7" s="43"/>
      <c r="EWN7" s="43"/>
      <c r="EWO7" s="43"/>
      <c r="EWP7" s="43"/>
      <c r="EWQ7" s="43"/>
      <c r="EWR7" s="43"/>
      <c r="EWS7" s="43"/>
      <c r="EWT7" s="43"/>
      <c r="EWU7" s="43"/>
      <c r="EWV7" s="43"/>
      <c r="EWW7" s="43"/>
      <c r="EWX7" s="43"/>
      <c r="EWY7" s="43"/>
      <c r="EWZ7" s="43"/>
      <c r="EXA7" s="43"/>
      <c r="EXB7" s="43"/>
      <c r="EXC7" s="43"/>
      <c r="EXD7" s="43"/>
      <c r="EXE7" s="43"/>
      <c r="EXF7" s="43"/>
      <c r="EXG7" s="43"/>
      <c r="EXH7" s="43"/>
      <c r="EXI7" s="43"/>
      <c r="EXJ7" s="43"/>
      <c r="EXK7" s="43"/>
      <c r="EXL7" s="43"/>
      <c r="EXM7" s="43"/>
      <c r="EXN7" s="43"/>
      <c r="EXO7" s="43"/>
      <c r="EXP7" s="43"/>
      <c r="EXQ7" s="43"/>
      <c r="EXR7" s="43"/>
      <c r="EXS7" s="43"/>
      <c r="EXT7" s="43"/>
      <c r="EXU7" s="43"/>
      <c r="EXV7" s="43"/>
      <c r="EXW7" s="43"/>
      <c r="EXX7" s="43"/>
      <c r="EXY7" s="43"/>
      <c r="EXZ7" s="43"/>
      <c r="EYA7" s="43"/>
      <c r="EYB7" s="43"/>
      <c r="EYC7" s="43"/>
      <c r="EYD7" s="43"/>
      <c r="EYE7" s="43"/>
      <c r="EYF7" s="43"/>
      <c r="EYG7" s="43"/>
      <c r="EYH7" s="43"/>
      <c r="EYI7" s="43"/>
      <c r="EYJ7" s="43"/>
      <c r="EYK7" s="43"/>
      <c r="EYL7" s="43"/>
      <c r="EYM7" s="43"/>
      <c r="EYN7" s="43"/>
      <c r="EYO7" s="43"/>
      <c r="EYP7" s="43"/>
      <c r="EYQ7" s="43"/>
      <c r="EYR7" s="43"/>
      <c r="EYS7" s="43"/>
      <c r="EYT7" s="43"/>
      <c r="EYU7" s="43"/>
      <c r="EYV7" s="43"/>
      <c r="EYW7" s="43"/>
      <c r="EYX7" s="43"/>
      <c r="EYY7" s="43"/>
      <c r="EYZ7" s="43"/>
      <c r="EZA7" s="43"/>
      <c r="EZB7" s="43"/>
      <c r="EZC7" s="43"/>
      <c r="EZD7" s="43"/>
      <c r="EZE7" s="43"/>
      <c r="EZF7" s="43"/>
      <c r="EZG7" s="43"/>
      <c r="EZH7" s="43"/>
      <c r="EZI7" s="43"/>
      <c r="EZJ7" s="43"/>
      <c r="EZK7" s="43"/>
      <c r="EZL7" s="43"/>
      <c r="EZM7" s="43"/>
      <c r="EZN7" s="43"/>
      <c r="EZO7" s="43"/>
      <c r="EZP7" s="43"/>
      <c r="EZQ7" s="43"/>
      <c r="EZR7" s="43"/>
      <c r="EZS7" s="43"/>
      <c r="EZT7" s="43"/>
      <c r="EZU7" s="43"/>
      <c r="EZV7" s="43"/>
      <c r="EZW7" s="43"/>
      <c r="EZX7" s="43"/>
      <c r="EZY7" s="43"/>
      <c r="EZZ7" s="43"/>
      <c r="FAA7" s="43"/>
      <c r="FAB7" s="43"/>
      <c r="FAC7" s="43"/>
      <c r="FAD7" s="43"/>
      <c r="FAE7" s="43"/>
      <c r="FAF7" s="43"/>
      <c r="FAG7" s="43"/>
      <c r="FAH7" s="43"/>
      <c r="FAI7" s="43"/>
      <c r="FAJ7" s="43"/>
      <c r="FAK7" s="43"/>
      <c r="FAL7" s="43"/>
      <c r="FAM7" s="43"/>
      <c r="FAN7" s="43"/>
      <c r="FAO7" s="43"/>
      <c r="FAP7" s="43"/>
      <c r="FAQ7" s="43"/>
      <c r="FAR7" s="43"/>
      <c r="FAS7" s="43"/>
      <c r="FAT7" s="43"/>
      <c r="FAU7" s="43"/>
      <c r="FAV7" s="43"/>
      <c r="FAW7" s="43"/>
      <c r="FAX7" s="43"/>
      <c r="FAY7" s="43"/>
      <c r="FAZ7" s="43"/>
      <c r="FBA7" s="43"/>
      <c r="FBB7" s="43"/>
      <c r="FBC7" s="43"/>
      <c r="FBD7" s="43"/>
      <c r="FBE7" s="43"/>
      <c r="FBF7" s="43"/>
      <c r="FBG7" s="43"/>
      <c r="FBH7" s="43"/>
      <c r="FBI7" s="43"/>
      <c r="FBJ7" s="43"/>
      <c r="FBK7" s="43"/>
      <c r="FBL7" s="43"/>
      <c r="FBM7" s="43"/>
      <c r="FBN7" s="43"/>
      <c r="FBO7" s="43"/>
      <c r="FBP7" s="43"/>
      <c r="FBQ7" s="43"/>
      <c r="FBR7" s="43"/>
      <c r="FBS7" s="43"/>
      <c r="FBT7" s="43"/>
      <c r="FBU7" s="43"/>
      <c r="FBV7" s="43"/>
      <c r="FBW7" s="43"/>
      <c r="FBX7" s="43"/>
      <c r="FBY7" s="43"/>
      <c r="FBZ7" s="43"/>
      <c r="FCA7" s="43"/>
      <c r="FCB7" s="43"/>
      <c r="FCC7" s="43"/>
      <c r="FCD7" s="43"/>
      <c r="FCE7" s="43"/>
      <c r="FCF7" s="43"/>
      <c r="FCG7" s="43"/>
      <c r="FCH7" s="43"/>
      <c r="FCI7" s="43"/>
      <c r="FCJ7" s="43"/>
      <c r="FCK7" s="43"/>
      <c r="FCL7" s="43"/>
      <c r="FCM7" s="43"/>
      <c r="FCN7" s="43"/>
      <c r="FCO7" s="43"/>
      <c r="FCP7" s="43"/>
      <c r="FCQ7" s="43"/>
      <c r="FCR7" s="43"/>
      <c r="FCS7" s="43"/>
      <c r="FCT7" s="43"/>
      <c r="FCU7" s="43"/>
      <c r="FCV7" s="43"/>
      <c r="FCW7" s="43"/>
      <c r="FCX7" s="43"/>
      <c r="FCY7" s="43"/>
      <c r="FCZ7" s="43"/>
      <c r="FDA7" s="43"/>
      <c r="FDB7" s="43"/>
      <c r="FDC7" s="43"/>
      <c r="FDD7" s="43"/>
      <c r="FDE7" s="43"/>
      <c r="FDF7" s="43"/>
      <c r="FDG7" s="43"/>
      <c r="FDH7" s="43"/>
      <c r="FDI7" s="43"/>
      <c r="FDJ7" s="43"/>
      <c r="FDK7" s="43"/>
      <c r="FDL7" s="43"/>
      <c r="FDM7" s="43"/>
      <c r="FDN7" s="43"/>
      <c r="FDO7" s="43"/>
      <c r="FDP7" s="43"/>
      <c r="FDQ7" s="43"/>
      <c r="FDR7" s="43"/>
      <c r="FDS7" s="43"/>
      <c r="FDT7" s="43"/>
      <c r="FDU7" s="43"/>
      <c r="FDV7" s="43"/>
      <c r="FDW7" s="43"/>
      <c r="FDX7" s="43"/>
      <c r="FDY7" s="43"/>
      <c r="FDZ7" s="43"/>
      <c r="FEA7" s="43"/>
      <c r="FEB7" s="43"/>
      <c r="FEC7" s="43"/>
      <c r="FED7" s="43"/>
      <c r="FEE7" s="43"/>
      <c r="FEF7" s="43"/>
      <c r="FEG7" s="43"/>
      <c r="FEH7" s="43"/>
      <c r="FEI7" s="43"/>
      <c r="FEJ7" s="43"/>
      <c r="FEK7" s="43"/>
      <c r="FEL7" s="43"/>
      <c r="FEM7" s="43"/>
      <c r="FEN7" s="43"/>
      <c r="FEO7" s="43"/>
      <c r="FEP7" s="43"/>
      <c r="FEQ7" s="43"/>
      <c r="FER7" s="43"/>
      <c r="FES7" s="43"/>
      <c r="FET7" s="43"/>
      <c r="FEU7" s="43"/>
      <c r="FEV7" s="43"/>
      <c r="FEW7" s="43"/>
      <c r="FEX7" s="43"/>
      <c r="FEY7" s="43"/>
      <c r="FEZ7" s="43"/>
      <c r="FFA7" s="43"/>
      <c r="FFB7" s="43"/>
      <c r="FFC7" s="43"/>
      <c r="FFD7" s="43"/>
      <c r="FFE7" s="43"/>
      <c r="FFF7" s="43"/>
      <c r="FFG7" s="43"/>
      <c r="FFH7" s="43"/>
      <c r="FFI7" s="43"/>
      <c r="FFJ7" s="43"/>
      <c r="FFK7" s="43"/>
      <c r="FFL7" s="43"/>
      <c r="FFM7" s="43"/>
      <c r="FFN7" s="43"/>
      <c r="FFO7" s="43"/>
      <c r="FFP7" s="43"/>
      <c r="FFQ7" s="43"/>
      <c r="FFR7" s="43"/>
      <c r="FFS7" s="43"/>
      <c r="FFT7" s="43"/>
      <c r="FFU7" s="43"/>
      <c r="FFV7" s="43"/>
      <c r="FFW7" s="43"/>
      <c r="FFX7" s="43"/>
      <c r="FFY7" s="43"/>
      <c r="FFZ7" s="43"/>
      <c r="FGA7" s="43"/>
      <c r="FGB7" s="43"/>
      <c r="FGC7" s="43"/>
      <c r="FGD7" s="43"/>
      <c r="FGE7" s="43"/>
      <c r="FGF7" s="43"/>
      <c r="FGG7" s="43"/>
      <c r="FGH7" s="43"/>
      <c r="FGI7" s="43"/>
      <c r="FGJ7" s="43"/>
      <c r="FGK7" s="43"/>
      <c r="FGL7" s="43"/>
      <c r="FGM7" s="43"/>
      <c r="FGN7" s="43"/>
      <c r="FGO7" s="43"/>
      <c r="FGP7" s="43"/>
      <c r="FGQ7" s="43"/>
      <c r="FGR7" s="43"/>
      <c r="FGS7" s="43"/>
      <c r="FGT7" s="43"/>
      <c r="FGU7" s="43"/>
      <c r="FGV7" s="43"/>
      <c r="FGW7" s="43"/>
      <c r="FGX7" s="43"/>
      <c r="FGY7" s="43"/>
      <c r="FGZ7" s="43"/>
      <c r="FHA7" s="43"/>
      <c r="FHB7" s="43"/>
      <c r="FHC7" s="43"/>
      <c r="FHD7" s="43"/>
      <c r="FHE7" s="43"/>
      <c r="FHF7" s="43"/>
      <c r="FHG7" s="43"/>
      <c r="FHH7" s="43"/>
      <c r="FHI7" s="43"/>
      <c r="FHJ7" s="43"/>
      <c r="FHK7" s="43"/>
      <c r="FHL7" s="43"/>
      <c r="FHM7" s="43"/>
      <c r="FHN7" s="43"/>
      <c r="FHO7" s="43"/>
      <c r="FHP7" s="43"/>
      <c r="FHQ7" s="43"/>
      <c r="FHR7" s="43"/>
      <c r="FHS7" s="43"/>
      <c r="FHT7" s="43"/>
      <c r="FHU7" s="43"/>
      <c r="FHV7" s="43"/>
      <c r="FHW7" s="43"/>
      <c r="FHX7" s="43"/>
      <c r="FHY7" s="43"/>
      <c r="FHZ7" s="43"/>
      <c r="FIA7" s="43"/>
      <c r="FIB7" s="43"/>
      <c r="FIC7" s="43"/>
      <c r="FID7" s="43"/>
      <c r="FIE7" s="43"/>
      <c r="FIF7" s="43"/>
      <c r="FIG7" s="43"/>
      <c r="FIH7" s="43"/>
      <c r="FII7" s="43"/>
      <c r="FIJ7" s="43"/>
      <c r="FIK7" s="43"/>
      <c r="FIL7" s="43"/>
      <c r="FIM7" s="43"/>
      <c r="FIN7" s="43"/>
      <c r="FIO7" s="43"/>
      <c r="FIP7" s="43"/>
      <c r="FIQ7" s="43"/>
      <c r="FIR7" s="43"/>
      <c r="FIS7" s="43"/>
      <c r="FIT7" s="43"/>
      <c r="FIU7" s="43"/>
      <c r="FIV7" s="43"/>
      <c r="FIW7" s="43"/>
      <c r="FIX7" s="43"/>
      <c r="FIY7" s="43"/>
      <c r="FIZ7" s="43"/>
      <c r="FJA7" s="43"/>
      <c r="FJB7" s="43"/>
      <c r="FJC7" s="43"/>
      <c r="FJD7" s="43"/>
      <c r="FJE7" s="43"/>
      <c r="FJF7" s="43"/>
      <c r="FJG7" s="43"/>
      <c r="FJH7" s="43"/>
      <c r="FJI7" s="43"/>
      <c r="FJJ7" s="43"/>
      <c r="FJK7" s="43"/>
      <c r="FJL7" s="43"/>
      <c r="FJM7" s="43"/>
      <c r="FJN7" s="43"/>
      <c r="FJO7" s="43"/>
      <c r="FJP7" s="43"/>
      <c r="FJQ7" s="43"/>
      <c r="FJR7" s="43"/>
      <c r="FJS7" s="43"/>
      <c r="FJT7" s="43"/>
      <c r="FJU7" s="43"/>
      <c r="FJV7" s="43"/>
      <c r="FJW7" s="43"/>
      <c r="FJX7" s="43"/>
      <c r="FJY7" s="43"/>
      <c r="FJZ7" s="43"/>
      <c r="FKA7" s="43"/>
      <c r="FKB7" s="43"/>
      <c r="FKC7" s="43"/>
      <c r="FKD7" s="43"/>
      <c r="FKE7" s="43"/>
      <c r="FKF7" s="43"/>
      <c r="FKG7" s="43"/>
      <c r="FKH7" s="43"/>
      <c r="FKI7" s="43"/>
      <c r="FKJ7" s="43"/>
      <c r="FKK7" s="43"/>
      <c r="FKL7" s="43"/>
      <c r="FKM7" s="43"/>
      <c r="FKN7" s="43"/>
      <c r="FKO7" s="43"/>
      <c r="FKP7" s="43"/>
      <c r="FKQ7" s="43"/>
      <c r="FKR7" s="43"/>
      <c r="FKS7" s="43"/>
      <c r="FKT7" s="43"/>
      <c r="FKU7" s="43"/>
      <c r="FKV7" s="43"/>
      <c r="FKW7" s="43"/>
      <c r="FKX7" s="43"/>
      <c r="FKY7" s="43"/>
      <c r="FKZ7" s="43"/>
      <c r="FLA7" s="43"/>
      <c r="FLB7" s="43"/>
      <c r="FLC7" s="43"/>
      <c r="FLD7" s="43"/>
      <c r="FLE7" s="43"/>
      <c r="FLF7" s="43"/>
      <c r="FLG7" s="43"/>
      <c r="FLH7" s="43"/>
      <c r="FLI7" s="43"/>
      <c r="FLJ7" s="43"/>
      <c r="FLK7" s="43"/>
      <c r="FLL7" s="43"/>
      <c r="FLM7" s="43"/>
      <c r="FLN7" s="43"/>
      <c r="FLO7" s="43"/>
      <c r="FLP7" s="43"/>
      <c r="FLQ7" s="43"/>
      <c r="FLR7" s="43"/>
      <c r="FLS7" s="43"/>
      <c r="FLT7" s="43"/>
      <c r="FLU7" s="43"/>
      <c r="FLV7" s="43"/>
      <c r="FLW7" s="43"/>
      <c r="FLX7" s="43"/>
      <c r="FLY7" s="43"/>
      <c r="FLZ7" s="43"/>
      <c r="FMA7" s="43"/>
      <c r="FMB7" s="43"/>
      <c r="FMC7" s="43"/>
      <c r="FMD7" s="43"/>
      <c r="FME7" s="43"/>
      <c r="FMF7" s="43"/>
      <c r="FMG7" s="43"/>
      <c r="FMH7" s="43"/>
      <c r="FMI7" s="43"/>
      <c r="FMJ7" s="43"/>
      <c r="FMK7" s="43"/>
      <c r="FML7" s="43"/>
      <c r="FMM7" s="43"/>
      <c r="FMN7" s="43"/>
      <c r="FMO7" s="43"/>
      <c r="FMP7" s="43"/>
      <c r="FMQ7" s="43"/>
      <c r="FMR7" s="43"/>
      <c r="FMS7" s="43"/>
      <c r="FMT7" s="43"/>
      <c r="FMU7" s="43"/>
      <c r="FMV7" s="43"/>
      <c r="FMW7" s="43"/>
      <c r="FMX7" s="43"/>
      <c r="FMY7" s="43"/>
      <c r="FMZ7" s="43"/>
      <c r="FNA7" s="43"/>
      <c r="FNB7" s="43"/>
      <c r="FNC7" s="43"/>
      <c r="FND7" s="43"/>
      <c r="FNE7" s="43"/>
      <c r="FNF7" s="43"/>
      <c r="FNG7" s="43"/>
      <c r="FNH7" s="43"/>
      <c r="FNI7" s="43"/>
      <c r="FNJ7" s="43"/>
      <c r="FNK7" s="43"/>
      <c r="FNL7" s="43"/>
      <c r="FNM7" s="43"/>
      <c r="FNN7" s="43"/>
      <c r="FNO7" s="43"/>
      <c r="FNP7" s="43"/>
      <c r="FNQ7" s="43"/>
      <c r="FNR7" s="43"/>
      <c r="FNS7" s="43"/>
      <c r="FNT7" s="43"/>
      <c r="FNU7" s="43"/>
      <c r="FNV7" s="43"/>
      <c r="FNW7" s="43"/>
      <c r="FNX7" s="43"/>
      <c r="FNY7" s="43"/>
      <c r="FNZ7" s="43"/>
      <c r="FOA7" s="43"/>
      <c r="FOB7" s="43"/>
      <c r="FOC7" s="43"/>
      <c r="FOD7" s="43"/>
      <c r="FOE7" s="43"/>
      <c r="FOF7" s="43"/>
      <c r="FOG7" s="43"/>
      <c r="FOH7" s="43"/>
      <c r="FOI7" s="43"/>
      <c r="FOJ7" s="43"/>
      <c r="FOK7" s="43"/>
      <c r="FOL7" s="43"/>
      <c r="FOM7" s="43"/>
      <c r="FON7" s="43"/>
      <c r="FOO7" s="43"/>
      <c r="FOP7" s="43"/>
      <c r="FOQ7" s="43"/>
      <c r="FOR7" s="43"/>
      <c r="FOS7" s="43"/>
      <c r="FOT7" s="43"/>
      <c r="FOU7" s="43"/>
      <c r="FOV7" s="43"/>
      <c r="FOW7" s="43"/>
      <c r="FOX7" s="43"/>
      <c r="FOY7" s="43"/>
      <c r="FOZ7" s="43"/>
      <c r="FPA7" s="43"/>
      <c r="FPB7" s="43"/>
      <c r="FPC7" s="43"/>
      <c r="FPD7" s="43"/>
      <c r="FPE7" s="43"/>
      <c r="FPF7" s="43"/>
      <c r="FPG7" s="43"/>
      <c r="FPH7" s="43"/>
      <c r="FPI7" s="43"/>
      <c r="FPJ7" s="43"/>
      <c r="FPK7" s="43"/>
      <c r="FPL7" s="43"/>
      <c r="FPM7" s="43"/>
      <c r="FPN7" s="43"/>
      <c r="FPO7" s="43"/>
      <c r="FPP7" s="43"/>
      <c r="FPQ7" s="43"/>
      <c r="FPR7" s="43"/>
      <c r="FPS7" s="43"/>
      <c r="FPT7" s="43"/>
      <c r="FPU7" s="43"/>
      <c r="FPV7" s="43"/>
      <c r="FPW7" s="43"/>
      <c r="FPX7" s="43"/>
      <c r="FPY7" s="43"/>
      <c r="FPZ7" s="43"/>
      <c r="FQA7" s="43"/>
      <c r="FQB7" s="43"/>
      <c r="FQC7" s="43"/>
      <c r="FQD7" s="43"/>
      <c r="FQE7" s="43"/>
      <c r="FQF7" s="43"/>
      <c r="FQG7" s="43"/>
      <c r="FQH7" s="43"/>
      <c r="FQI7" s="43"/>
      <c r="FQJ7" s="43"/>
      <c r="FQK7" s="43"/>
      <c r="FQL7" s="43"/>
      <c r="FQM7" s="43"/>
      <c r="FQN7" s="43"/>
      <c r="FQO7" s="43"/>
      <c r="FQP7" s="43"/>
      <c r="FQQ7" s="43"/>
      <c r="FQR7" s="43"/>
      <c r="FQS7" s="43"/>
      <c r="FQT7" s="43"/>
      <c r="FQU7" s="43"/>
      <c r="FQV7" s="43"/>
      <c r="FQW7" s="43"/>
      <c r="FQX7" s="43"/>
      <c r="FQY7" s="43"/>
      <c r="FQZ7" s="43"/>
      <c r="FRA7" s="43"/>
      <c r="FRB7" s="43"/>
      <c r="FRC7" s="43"/>
      <c r="FRD7" s="43"/>
      <c r="FRE7" s="43"/>
      <c r="FRF7" s="43"/>
      <c r="FRG7" s="43"/>
      <c r="FRH7" s="43"/>
      <c r="FRI7" s="43"/>
      <c r="FRJ7" s="43"/>
      <c r="FRK7" s="43"/>
      <c r="FRL7" s="43"/>
      <c r="FRM7" s="43"/>
      <c r="FRN7" s="43"/>
      <c r="FRO7" s="43"/>
      <c r="FRP7" s="43"/>
      <c r="FRQ7" s="43"/>
      <c r="FRR7" s="43"/>
      <c r="FRS7" s="43"/>
      <c r="FRT7" s="43"/>
      <c r="FRU7" s="43"/>
      <c r="FRV7" s="43"/>
      <c r="FRW7" s="43"/>
      <c r="FRX7" s="43"/>
      <c r="FRY7" s="43"/>
      <c r="FRZ7" s="43"/>
      <c r="FSA7" s="43"/>
      <c r="FSB7" s="43"/>
      <c r="FSC7" s="43"/>
      <c r="FSD7" s="43"/>
      <c r="FSE7" s="43"/>
      <c r="FSF7" s="43"/>
      <c r="FSG7" s="43"/>
      <c r="FSH7" s="43"/>
      <c r="FSI7" s="43"/>
      <c r="FSJ7" s="43"/>
      <c r="FSK7" s="43"/>
      <c r="FSL7" s="43"/>
      <c r="FSM7" s="43"/>
      <c r="FSN7" s="43"/>
      <c r="FSO7" s="43"/>
      <c r="FSP7" s="43"/>
      <c r="FSQ7" s="43"/>
      <c r="FSR7" s="43"/>
      <c r="FSS7" s="43"/>
      <c r="FST7" s="43"/>
      <c r="FSU7" s="43"/>
      <c r="FSV7" s="43"/>
      <c r="FSW7" s="43"/>
      <c r="FSX7" s="43"/>
      <c r="FSY7" s="43"/>
      <c r="FSZ7" s="43"/>
      <c r="FTA7" s="43"/>
      <c r="FTB7" s="43"/>
      <c r="FTC7" s="43"/>
      <c r="FTD7" s="43"/>
      <c r="FTE7" s="43"/>
      <c r="FTF7" s="43"/>
      <c r="FTG7" s="43"/>
      <c r="FTH7" s="43"/>
      <c r="FTI7" s="43"/>
      <c r="FTJ7" s="43"/>
      <c r="FTK7" s="43"/>
      <c r="FTL7" s="43"/>
      <c r="FTM7" s="43"/>
      <c r="FTN7" s="43"/>
      <c r="FTO7" s="43"/>
      <c r="FTP7" s="43"/>
      <c r="FTQ7" s="43"/>
      <c r="FTR7" s="43"/>
      <c r="FTS7" s="43"/>
      <c r="FTT7" s="43"/>
      <c r="FTU7" s="43"/>
      <c r="FTV7" s="43"/>
      <c r="FTW7" s="43"/>
      <c r="FTX7" s="43"/>
      <c r="FTY7" s="43"/>
      <c r="FTZ7" s="43"/>
      <c r="FUA7" s="43"/>
      <c r="FUB7" s="43"/>
      <c r="FUC7" s="43"/>
      <c r="FUD7" s="43"/>
      <c r="FUE7" s="43"/>
      <c r="FUF7" s="43"/>
      <c r="FUG7" s="43"/>
      <c r="FUH7" s="43"/>
      <c r="FUI7" s="43"/>
      <c r="FUJ7" s="43"/>
      <c r="FUK7" s="43"/>
      <c r="FUL7" s="43"/>
      <c r="FUM7" s="43"/>
      <c r="FUN7" s="43"/>
      <c r="FUO7" s="43"/>
      <c r="FUP7" s="43"/>
      <c r="FUQ7" s="43"/>
      <c r="FUR7" s="43"/>
      <c r="FUS7" s="43"/>
      <c r="FUT7" s="43"/>
      <c r="FUU7" s="43"/>
      <c r="FUV7" s="43"/>
      <c r="FUW7" s="43"/>
      <c r="FUX7" s="43"/>
      <c r="FUY7" s="43"/>
      <c r="FUZ7" s="43"/>
      <c r="FVA7" s="43"/>
      <c r="FVB7" s="43"/>
      <c r="FVC7" s="43"/>
      <c r="FVD7" s="43"/>
      <c r="FVE7" s="43"/>
      <c r="FVF7" s="43"/>
      <c r="FVG7" s="43"/>
      <c r="FVH7" s="43"/>
      <c r="FVI7" s="43"/>
      <c r="FVJ7" s="43"/>
      <c r="FVK7" s="43"/>
      <c r="FVL7" s="43"/>
      <c r="FVM7" s="43"/>
      <c r="FVN7" s="43"/>
      <c r="FVO7" s="43"/>
      <c r="FVP7" s="43"/>
      <c r="FVQ7" s="43"/>
      <c r="FVR7" s="43"/>
      <c r="FVS7" s="43"/>
      <c r="FVT7" s="43"/>
      <c r="FVU7" s="43"/>
      <c r="FVV7" s="43"/>
      <c r="FVW7" s="43"/>
      <c r="FVX7" s="43"/>
      <c r="FVY7" s="43"/>
      <c r="FVZ7" s="43"/>
      <c r="FWA7" s="43"/>
      <c r="FWB7" s="43"/>
      <c r="FWC7" s="43"/>
      <c r="FWD7" s="43"/>
      <c r="FWE7" s="43"/>
      <c r="FWF7" s="43"/>
      <c r="FWG7" s="43"/>
      <c r="FWH7" s="43"/>
      <c r="FWI7" s="43"/>
      <c r="FWJ7" s="43"/>
      <c r="FWK7" s="43"/>
      <c r="FWL7" s="43"/>
      <c r="FWM7" s="43"/>
      <c r="FWN7" s="43"/>
      <c r="FWO7" s="43"/>
      <c r="FWP7" s="43"/>
      <c r="FWQ7" s="43"/>
      <c r="FWR7" s="43"/>
      <c r="FWS7" s="43"/>
      <c r="FWT7" s="43"/>
      <c r="FWU7" s="43"/>
      <c r="FWV7" s="43"/>
      <c r="FWW7" s="43"/>
      <c r="FWX7" s="43"/>
      <c r="FWY7" s="43"/>
      <c r="FWZ7" s="43"/>
      <c r="FXA7" s="43"/>
      <c r="FXB7" s="43"/>
      <c r="FXC7" s="43"/>
      <c r="FXD7" s="43"/>
      <c r="FXE7" s="43"/>
      <c r="FXF7" s="43"/>
      <c r="FXG7" s="43"/>
      <c r="FXH7" s="43"/>
      <c r="FXI7" s="43"/>
      <c r="FXJ7" s="43"/>
      <c r="FXK7" s="43"/>
      <c r="FXL7" s="43"/>
      <c r="FXM7" s="43"/>
      <c r="FXN7" s="43"/>
      <c r="FXO7" s="43"/>
      <c r="FXP7" s="43"/>
      <c r="FXQ7" s="43"/>
      <c r="FXR7" s="43"/>
      <c r="FXS7" s="43"/>
      <c r="FXT7" s="43"/>
      <c r="FXU7" s="43"/>
      <c r="FXV7" s="43"/>
      <c r="FXW7" s="43"/>
      <c r="FXX7" s="43"/>
      <c r="FXY7" s="43"/>
      <c r="FXZ7" s="43"/>
      <c r="FYA7" s="43"/>
      <c r="FYB7" s="43"/>
      <c r="FYC7" s="43"/>
      <c r="FYD7" s="43"/>
      <c r="FYE7" s="43"/>
      <c r="FYF7" s="43"/>
      <c r="FYG7" s="43"/>
      <c r="FYH7" s="43"/>
      <c r="FYI7" s="43"/>
      <c r="FYJ7" s="43"/>
      <c r="FYK7" s="43"/>
      <c r="FYL7" s="43"/>
      <c r="FYM7" s="43"/>
      <c r="FYN7" s="43"/>
      <c r="FYO7" s="43"/>
      <c r="FYP7" s="43"/>
      <c r="FYQ7" s="43"/>
      <c r="FYR7" s="43"/>
      <c r="FYS7" s="43"/>
      <c r="FYT7" s="43"/>
      <c r="FYU7" s="43"/>
      <c r="FYV7" s="43"/>
      <c r="FYW7" s="43"/>
      <c r="FYX7" s="43"/>
      <c r="FYY7" s="43"/>
      <c r="FYZ7" s="43"/>
      <c r="FZA7" s="43"/>
      <c r="FZB7" s="43"/>
      <c r="FZC7" s="43"/>
      <c r="FZD7" s="43"/>
      <c r="FZE7" s="43"/>
      <c r="FZF7" s="43"/>
      <c r="FZG7" s="43"/>
      <c r="FZH7" s="43"/>
      <c r="FZI7" s="43"/>
      <c r="FZJ7" s="43"/>
      <c r="FZK7" s="43"/>
      <c r="FZL7" s="43"/>
      <c r="FZM7" s="43"/>
      <c r="FZN7" s="43"/>
      <c r="FZO7" s="43"/>
      <c r="FZP7" s="43"/>
      <c r="FZQ7" s="43"/>
      <c r="FZR7" s="43"/>
      <c r="FZS7" s="43"/>
      <c r="FZT7" s="43"/>
      <c r="FZU7" s="43"/>
      <c r="FZV7" s="43"/>
      <c r="FZW7" s="43"/>
      <c r="FZX7" s="43"/>
      <c r="FZY7" s="43"/>
      <c r="FZZ7" s="43"/>
      <c r="GAA7" s="43"/>
      <c r="GAB7" s="43"/>
      <c r="GAC7" s="43"/>
      <c r="GAD7" s="43"/>
      <c r="GAE7" s="43"/>
      <c r="GAF7" s="43"/>
      <c r="GAG7" s="43"/>
      <c r="GAH7" s="43"/>
      <c r="GAI7" s="43"/>
      <c r="GAJ7" s="43"/>
      <c r="GAK7" s="43"/>
      <c r="GAL7" s="43"/>
      <c r="GAM7" s="43"/>
      <c r="GAN7" s="43"/>
      <c r="GAO7" s="43"/>
      <c r="GAP7" s="43"/>
      <c r="GAQ7" s="43"/>
      <c r="GAR7" s="43"/>
      <c r="GAS7" s="43"/>
      <c r="GAT7" s="43"/>
      <c r="GAU7" s="43"/>
      <c r="GAV7" s="43"/>
      <c r="GAW7" s="43"/>
      <c r="GAX7" s="43"/>
      <c r="GAY7" s="43"/>
      <c r="GAZ7" s="43"/>
      <c r="GBA7" s="43"/>
      <c r="GBB7" s="43"/>
      <c r="GBC7" s="43"/>
      <c r="GBD7" s="43"/>
      <c r="GBE7" s="43"/>
      <c r="GBF7" s="43"/>
      <c r="GBG7" s="43"/>
      <c r="GBH7" s="43"/>
      <c r="GBI7" s="43"/>
      <c r="GBJ7" s="43"/>
      <c r="GBK7" s="43"/>
      <c r="GBL7" s="43"/>
      <c r="GBM7" s="43"/>
      <c r="GBN7" s="43"/>
      <c r="GBO7" s="43"/>
      <c r="GBP7" s="43"/>
      <c r="GBQ7" s="43"/>
      <c r="GBR7" s="43"/>
      <c r="GBS7" s="43"/>
      <c r="GBT7" s="43"/>
      <c r="GBU7" s="43"/>
      <c r="GBV7" s="43"/>
      <c r="GBW7" s="43"/>
      <c r="GBX7" s="43"/>
      <c r="GBY7" s="43"/>
      <c r="GBZ7" s="43"/>
      <c r="GCA7" s="43"/>
      <c r="GCB7" s="43"/>
      <c r="GCC7" s="43"/>
      <c r="GCD7" s="43"/>
      <c r="GCE7" s="43"/>
      <c r="GCF7" s="43"/>
      <c r="GCG7" s="43"/>
      <c r="GCH7" s="43"/>
      <c r="GCI7" s="43"/>
      <c r="GCJ7" s="43"/>
      <c r="GCK7" s="43"/>
      <c r="GCL7" s="43"/>
      <c r="GCM7" s="43"/>
      <c r="GCN7" s="43"/>
      <c r="GCO7" s="43"/>
      <c r="GCP7" s="43"/>
      <c r="GCQ7" s="43"/>
      <c r="GCR7" s="43"/>
      <c r="GCS7" s="43"/>
      <c r="GCT7" s="43"/>
      <c r="GCU7" s="43"/>
      <c r="GCV7" s="43"/>
      <c r="GCW7" s="43"/>
      <c r="GCX7" s="43"/>
      <c r="GCY7" s="43"/>
      <c r="GCZ7" s="43"/>
      <c r="GDA7" s="43"/>
      <c r="GDB7" s="43"/>
      <c r="GDC7" s="43"/>
      <c r="GDD7" s="43"/>
      <c r="GDE7" s="43"/>
      <c r="GDF7" s="43"/>
      <c r="GDG7" s="43"/>
      <c r="GDH7" s="43"/>
      <c r="GDI7" s="43"/>
      <c r="GDJ7" s="43"/>
      <c r="GDK7" s="43"/>
      <c r="GDL7" s="43"/>
      <c r="GDM7" s="43"/>
      <c r="GDN7" s="43"/>
      <c r="GDO7" s="43"/>
      <c r="GDP7" s="43"/>
      <c r="GDQ7" s="43"/>
      <c r="GDR7" s="43"/>
      <c r="GDS7" s="43"/>
      <c r="GDT7" s="43"/>
      <c r="GDU7" s="43"/>
      <c r="GDV7" s="43"/>
      <c r="GDW7" s="43"/>
      <c r="GDX7" s="43"/>
      <c r="GDY7" s="43"/>
      <c r="GDZ7" s="43"/>
      <c r="GEA7" s="43"/>
      <c r="GEB7" s="43"/>
      <c r="GEC7" s="43"/>
      <c r="GED7" s="43"/>
      <c r="GEE7" s="43"/>
      <c r="GEF7" s="43"/>
      <c r="GEG7" s="43"/>
      <c r="GEH7" s="43"/>
      <c r="GEI7" s="43"/>
      <c r="GEJ7" s="43"/>
      <c r="GEK7" s="43"/>
      <c r="GEL7" s="43"/>
      <c r="GEM7" s="43"/>
      <c r="GEN7" s="43"/>
      <c r="GEO7" s="43"/>
      <c r="GEP7" s="43"/>
      <c r="GEQ7" s="43"/>
      <c r="GER7" s="43"/>
      <c r="GES7" s="43"/>
      <c r="GET7" s="43"/>
      <c r="GEU7" s="43"/>
      <c r="GEV7" s="43"/>
      <c r="GEW7" s="43"/>
      <c r="GEX7" s="43"/>
      <c r="GEY7" s="43"/>
      <c r="GEZ7" s="43"/>
      <c r="GFA7" s="43"/>
      <c r="GFB7" s="43"/>
      <c r="GFC7" s="43"/>
      <c r="GFD7" s="43"/>
      <c r="GFE7" s="43"/>
      <c r="GFF7" s="43"/>
      <c r="GFG7" s="43"/>
      <c r="GFH7" s="43"/>
      <c r="GFI7" s="43"/>
      <c r="GFJ7" s="43"/>
      <c r="GFK7" s="43"/>
      <c r="GFL7" s="43"/>
      <c r="GFM7" s="43"/>
      <c r="GFN7" s="43"/>
      <c r="GFO7" s="43"/>
      <c r="GFP7" s="43"/>
      <c r="GFQ7" s="43"/>
      <c r="GFR7" s="43"/>
      <c r="GFS7" s="43"/>
      <c r="GFT7" s="43"/>
      <c r="GFU7" s="43"/>
      <c r="GFV7" s="43"/>
      <c r="GFW7" s="43"/>
      <c r="GFX7" s="43"/>
      <c r="GFY7" s="43"/>
      <c r="GFZ7" s="43"/>
      <c r="GGA7" s="43"/>
      <c r="GGB7" s="43"/>
      <c r="GGC7" s="43"/>
      <c r="GGD7" s="43"/>
      <c r="GGE7" s="43"/>
      <c r="GGF7" s="43"/>
      <c r="GGG7" s="43"/>
      <c r="GGH7" s="43"/>
      <c r="GGI7" s="43"/>
      <c r="GGJ7" s="43"/>
      <c r="GGK7" s="43"/>
      <c r="GGL7" s="43"/>
      <c r="GGM7" s="43"/>
      <c r="GGN7" s="43"/>
      <c r="GGO7" s="43"/>
      <c r="GGP7" s="43"/>
      <c r="GGQ7" s="43"/>
      <c r="GGR7" s="43"/>
      <c r="GGS7" s="43"/>
      <c r="GGT7" s="43"/>
      <c r="GGU7" s="43"/>
      <c r="GGV7" s="43"/>
      <c r="GGW7" s="43"/>
      <c r="GGX7" s="43"/>
      <c r="GGY7" s="43"/>
      <c r="GGZ7" s="43"/>
      <c r="GHA7" s="43"/>
      <c r="GHB7" s="43"/>
      <c r="GHC7" s="43"/>
      <c r="GHD7" s="43"/>
      <c r="GHE7" s="43"/>
      <c r="GHF7" s="43"/>
      <c r="GHG7" s="43"/>
      <c r="GHH7" s="43"/>
      <c r="GHI7" s="43"/>
      <c r="GHJ7" s="43"/>
      <c r="GHK7" s="43"/>
      <c r="GHL7" s="43"/>
      <c r="GHM7" s="43"/>
      <c r="GHN7" s="43"/>
      <c r="GHO7" s="43"/>
      <c r="GHP7" s="43"/>
      <c r="GHQ7" s="43"/>
      <c r="GHR7" s="43"/>
      <c r="GHS7" s="43"/>
      <c r="GHT7" s="43"/>
      <c r="GHU7" s="43"/>
      <c r="GHV7" s="43"/>
      <c r="GHW7" s="43"/>
      <c r="GHX7" s="43"/>
      <c r="GHY7" s="43"/>
      <c r="GHZ7" s="43"/>
      <c r="GIA7" s="43"/>
      <c r="GIB7" s="43"/>
      <c r="GIC7" s="43"/>
      <c r="GID7" s="43"/>
      <c r="GIE7" s="43"/>
      <c r="GIF7" s="43"/>
      <c r="GIG7" s="43"/>
      <c r="GIH7" s="43"/>
      <c r="GII7" s="43"/>
      <c r="GIJ7" s="43"/>
      <c r="GIK7" s="43"/>
      <c r="GIL7" s="43"/>
      <c r="GIM7" s="43"/>
      <c r="GIN7" s="43"/>
      <c r="GIO7" s="43"/>
      <c r="GIP7" s="43"/>
      <c r="GIQ7" s="43"/>
      <c r="GIR7" s="43"/>
      <c r="GIS7" s="43"/>
      <c r="GIT7" s="43"/>
      <c r="GIU7" s="43"/>
      <c r="GIV7" s="43"/>
      <c r="GIW7" s="43"/>
      <c r="GIX7" s="43"/>
      <c r="GIY7" s="43"/>
      <c r="GIZ7" s="43"/>
      <c r="GJA7" s="43"/>
      <c r="GJB7" s="43"/>
      <c r="GJC7" s="43"/>
      <c r="GJD7" s="43"/>
      <c r="GJE7" s="43"/>
      <c r="GJF7" s="43"/>
      <c r="GJG7" s="43"/>
      <c r="GJH7" s="43"/>
      <c r="GJI7" s="43"/>
      <c r="GJJ7" s="43"/>
      <c r="GJK7" s="43"/>
      <c r="GJL7" s="43"/>
      <c r="GJM7" s="43"/>
      <c r="GJN7" s="43"/>
      <c r="GJO7" s="43"/>
      <c r="GJP7" s="43"/>
      <c r="GJQ7" s="43"/>
      <c r="GJR7" s="43"/>
      <c r="GJS7" s="43"/>
      <c r="GJT7" s="43"/>
      <c r="GJU7" s="43"/>
      <c r="GJV7" s="43"/>
      <c r="GJW7" s="43"/>
      <c r="GJX7" s="43"/>
      <c r="GJY7" s="43"/>
      <c r="GJZ7" s="43"/>
      <c r="GKA7" s="43"/>
      <c r="GKB7" s="43"/>
      <c r="GKC7" s="43"/>
      <c r="GKD7" s="43"/>
      <c r="GKE7" s="43"/>
      <c r="GKF7" s="43"/>
      <c r="GKG7" s="43"/>
      <c r="GKH7" s="43"/>
      <c r="GKI7" s="43"/>
      <c r="GKJ7" s="43"/>
      <c r="GKK7" s="43"/>
      <c r="GKL7" s="43"/>
      <c r="GKM7" s="43"/>
      <c r="GKN7" s="43"/>
      <c r="GKO7" s="43"/>
      <c r="GKP7" s="43"/>
      <c r="GKQ7" s="43"/>
      <c r="GKR7" s="43"/>
      <c r="GKS7" s="43"/>
      <c r="GKT7" s="43"/>
      <c r="GKU7" s="43"/>
      <c r="GKV7" s="43"/>
      <c r="GKW7" s="43"/>
      <c r="GKX7" s="43"/>
      <c r="GKY7" s="43"/>
      <c r="GKZ7" s="43"/>
      <c r="GLA7" s="43"/>
      <c r="GLB7" s="43"/>
      <c r="GLC7" s="43"/>
      <c r="GLD7" s="43"/>
      <c r="GLE7" s="43"/>
      <c r="GLF7" s="43"/>
      <c r="GLG7" s="43"/>
      <c r="GLH7" s="43"/>
      <c r="GLI7" s="43"/>
      <c r="GLJ7" s="43"/>
      <c r="GLK7" s="43"/>
      <c r="GLL7" s="43"/>
      <c r="GLM7" s="43"/>
      <c r="GLN7" s="43"/>
      <c r="GLO7" s="43"/>
      <c r="GLP7" s="43"/>
      <c r="GLQ7" s="43"/>
      <c r="GLR7" s="43"/>
      <c r="GLS7" s="43"/>
      <c r="GLT7" s="43"/>
      <c r="GLU7" s="43"/>
      <c r="GLV7" s="43"/>
      <c r="GLW7" s="43"/>
      <c r="GLX7" s="43"/>
      <c r="GLY7" s="43"/>
      <c r="GLZ7" s="43"/>
      <c r="GMA7" s="43"/>
      <c r="GMB7" s="43"/>
      <c r="GMC7" s="43"/>
      <c r="GMD7" s="43"/>
      <c r="GME7" s="43"/>
      <c r="GMF7" s="43"/>
      <c r="GMG7" s="43"/>
      <c r="GMH7" s="43"/>
      <c r="GMI7" s="43"/>
      <c r="GMJ7" s="43"/>
      <c r="GMK7" s="43"/>
      <c r="GML7" s="43"/>
      <c r="GMM7" s="43"/>
      <c r="GMN7" s="43"/>
      <c r="GMO7" s="43"/>
      <c r="GMP7" s="43"/>
      <c r="GMQ7" s="43"/>
      <c r="GMR7" s="43"/>
      <c r="GMS7" s="43"/>
      <c r="GMT7" s="43"/>
      <c r="GMU7" s="43"/>
      <c r="GMV7" s="43"/>
      <c r="GMW7" s="43"/>
      <c r="GMX7" s="43"/>
      <c r="GMY7" s="43"/>
      <c r="GMZ7" s="43"/>
      <c r="GNA7" s="43"/>
      <c r="GNB7" s="43"/>
      <c r="GNC7" s="43"/>
      <c r="GND7" s="43"/>
      <c r="GNE7" s="43"/>
      <c r="GNF7" s="43"/>
      <c r="GNG7" s="43"/>
      <c r="GNH7" s="43"/>
      <c r="GNI7" s="43"/>
      <c r="GNJ7" s="43"/>
      <c r="GNK7" s="43"/>
      <c r="GNL7" s="43"/>
      <c r="GNM7" s="43"/>
      <c r="GNN7" s="43"/>
      <c r="GNO7" s="43"/>
      <c r="GNP7" s="43"/>
      <c r="GNQ7" s="43"/>
      <c r="GNR7" s="43"/>
      <c r="GNS7" s="43"/>
      <c r="GNT7" s="43"/>
      <c r="GNU7" s="43"/>
      <c r="GNV7" s="43"/>
      <c r="GNW7" s="43"/>
      <c r="GNX7" s="43"/>
      <c r="GNY7" s="43"/>
      <c r="GNZ7" s="43"/>
      <c r="GOA7" s="43"/>
      <c r="GOB7" s="43"/>
      <c r="GOC7" s="43"/>
      <c r="GOD7" s="43"/>
      <c r="GOE7" s="43"/>
      <c r="GOF7" s="43"/>
      <c r="GOG7" s="43"/>
      <c r="GOH7" s="43"/>
      <c r="GOI7" s="43"/>
      <c r="GOJ7" s="43"/>
      <c r="GOK7" s="43"/>
      <c r="GOL7" s="43"/>
      <c r="GOM7" s="43"/>
      <c r="GON7" s="43"/>
      <c r="GOO7" s="43"/>
      <c r="GOP7" s="43"/>
      <c r="GOQ7" s="43"/>
      <c r="GOR7" s="43"/>
      <c r="GOS7" s="43"/>
      <c r="GOT7" s="43"/>
      <c r="GOU7" s="43"/>
      <c r="GOV7" s="43"/>
      <c r="GOW7" s="43"/>
      <c r="GOX7" s="43"/>
      <c r="GOY7" s="43"/>
      <c r="GOZ7" s="43"/>
      <c r="GPA7" s="43"/>
      <c r="GPB7" s="43"/>
      <c r="GPC7" s="43"/>
      <c r="GPD7" s="43"/>
      <c r="GPE7" s="43"/>
      <c r="GPF7" s="43"/>
      <c r="GPG7" s="43"/>
      <c r="GPH7" s="43"/>
      <c r="GPI7" s="43"/>
      <c r="GPJ7" s="43"/>
      <c r="GPK7" s="43"/>
      <c r="GPL7" s="43"/>
      <c r="GPM7" s="43"/>
      <c r="GPN7" s="43"/>
      <c r="GPO7" s="43"/>
      <c r="GPP7" s="43"/>
      <c r="GPQ7" s="43"/>
      <c r="GPR7" s="43"/>
      <c r="GPS7" s="43"/>
      <c r="GPT7" s="43"/>
      <c r="GPU7" s="43"/>
      <c r="GPV7" s="43"/>
      <c r="GPW7" s="43"/>
      <c r="GPX7" s="43"/>
      <c r="GPY7" s="43"/>
      <c r="GPZ7" s="43"/>
      <c r="GQA7" s="43"/>
      <c r="GQB7" s="43"/>
      <c r="GQC7" s="43"/>
      <c r="GQD7" s="43"/>
      <c r="GQE7" s="43"/>
      <c r="GQF7" s="43"/>
      <c r="GQG7" s="43"/>
      <c r="GQH7" s="43"/>
      <c r="GQI7" s="43"/>
      <c r="GQJ7" s="43"/>
      <c r="GQK7" s="43"/>
      <c r="GQL7" s="43"/>
      <c r="GQM7" s="43"/>
      <c r="GQN7" s="43"/>
      <c r="GQO7" s="43"/>
      <c r="GQP7" s="43"/>
      <c r="GQQ7" s="43"/>
      <c r="GQR7" s="43"/>
      <c r="GQS7" s="43"/>
      <c r="GQT7" s="43"/>
      <c r="GQU7" s="43"/>
      <c r="GQV7" s="43"/>
      <c r="GQW7" s="43"/>
      <c r="GQX7" s="43"/>
      <c r="GQY7" s="43"/>
      <c r="GQZ7" s="43"/>
      <c r="GRA7" s="43"/>
      <c r="GRB7" s="43"/>
      <c r="GRC7" s="43"/>
      <c r="GRD7" s="43"/>
      <c r="GRE7" s="43"/>
      <c r="GRF7" s="43"/>
      <c r="GRG7" s="43"/>
      <c r="GRH7" s="43"/>
      <c r="GRI7" s="43"/>
      <c r="GRJ7" s="43"/>
      <c r="GRK7" s="43"/>
      <c r="GRL7" s="43"/>
      <c r="GRM7" s="43"/>
      <c r="GRN7" s="43"/>
      <c r="GRO7" s="43"/>
      <c r="GRP7" s="43"/>
      <c r="GRQ7" s="43"/>
      <c r="GRR7" s="43"/>
      <c r="GRS7" s="43"/>
      <c r="GRT7" s="43"/>
      <c r="GRU7" s="43"/>
      <c r="GRV7" s="43"/>
      <c r="GRW7" s="43"/>
      <c r="GRX7" s="43"/>
      <c r="GRY7" s="43"/>
      <c r="GRZ7" s="43"/>
      <c r="GSA7" s="43"/>
      <c r="GSB7" s="43"/>
      <c r="GSC7" s="43"/>
      <c r="GSD7" s="43"/>
      <c r="GSE7" s="43"/>
      <c r="GSF7" s="43"/>
      <c r="GSG7" s="43"/>
      <c r="GSH7" s="43"/>
      <c r="GSI7" s="43"/>
      <c r="GSJ7" s="43"/>
      <c r="GSK7" s="43"/>
      <c r="GSL7" s="43"/>
      <c r="GSM7" s="43"/>
      <c r="GSN7" s="43"/>
      <c r="GSO7" s="43"/>
      <c r="GSP7" s="43"/>
      <c r="GSQ7" s="43"/>
      <c r="GSR7" s="43"/>
      <c r="GSS7" s="43"/>
      <c r="GST7" s="43"/>
      <c r="GSU7" s="43"/>
      <c r="GSV7" s="43"/>
      <c r="GSW7" s="43"/>
      <c r="GSX7" s="43"/>
      <c r="GSY7" s="43"/>
      <c r="GSZ7" s="43"/>
      <c r="GTA7" s="43"/>
      <c r="GTB7" s="43"/>
      <c r="GTC7" s="43"/>
      <c r="GTD7" s="43"/>
      <c r="GTE7" s="43"/>
      <c r="GTF7" s="43"/>
      <c r="GTG7" s="43"/>
      <c r="GTH7" s="43"/>
      <c r="GTI7" s="43"/>
      <c r="GTJ7" s="43"/>
      <c r="GTK7" s="43"/>
      <c r="GTL7" s="43"/>
      <c r="GTM7" s="43"/>
      <c r="GTN7" s="43"/>
      <c r="GTO7" s="43"/>
      <c r="GTP7" s="43"/>
      <c r="GTQ7" s="43"/>
      <c r="GTR7" s="43"/>
      <c r="GTS7" s="43"/>
      <c r="GTT7" s="43"/>
      <c r="GTU7" s="43"/>
      <c r="GTV7" s="43"/>
      <c r="GTW7" s="43"/>
      <c r="GTX7" s="43"/>
      <c r="GTY7" s="43"/>
      <c r="GTZ7" s="43"/>
      <c r="GUA7" s="43"/>
      <c r="GUB7" s="43"/>
      <c r="GUC7" s="43"/>
      <c r="GUD7" s="43"/>
      <c r="GUE7" s="43"/>
      <c r="GUF7" s="43"/>
      <c r="GUG7" s="43"/>
      <c r="GUH7" s="43"/>
      <c r="GUI7" s="43"/>
      <c r="GUJ7" s="43"/>
      <c r="GUK7" s="43"/>
      <c r="GUL7" s="43"/>
      <c r="GUM7" s="43"/>
      <c r="GUN7" s="43"/>
      <c r="GUO7" s="43"/>
      <c r="GUP7" s="43"/>
      <c r="GUQ7" s="43"/>
      <c r="GUR7" s="43"/>
      <c r="GUS7" s="43"/>
      <c r="GUT7" s="43"/>
      <c r="GUU7" s="43"/>
      <c r="GUV7" s="43"/>
      <c r="GUW7" s="43"/>
      <c r="GUX7" s="43"/>
      <c r="GUY7" s="43"/>
      <c r="GUZ7" s="43"/>
      <c r="GVA7" s="43"/>
      <c r="GVB7" s="43"/>
      <c r="GVC7" s="43"/>
      <c r="GVD7" s="43"/>
      <c r="GVE7" s="43"/>
      <c r="GVF7" s="43"/>
      <c r="GVG7" s="43"/>
      <c r="GVH7" s="43"/>
      <c r="GVI7" s="43"/>
      <c r="GVJ7" s="43"/>
      <c r="GVK7" s="43"/>
      <c r="GVL7" s="43"/>
      <c r="GVM7" s="43"/>
      <c r="GVN7" s="43"/>
      <c r="GVO7" s="43"/>
      <c r="GVP7" s="43"/>
      <c r="GVQ7" s="43"/>
      <c r="GVR7" s="43"/>
      <c r="GVS7" s="43"/>
      <c r="GVT7" s="43"/>
      <c r="GVU7" s="43"/>
      <c r="GVV7" s="43"/>
      <c r="GVW7" s="43"/>
      <c r="GVX7" s="43"/>
      <c r="GVY7" s="43"/>
      <c r="GVZ7" s="43"/>
      <c r="GWA7" s="43"/>
      <c r="GWB7" s="43"/>
      <c r="GWC7" s="43"/>
      <c r="GWD7" s="43"/>
      <c r="GWE7" s="43"/>
      <c r="GWF7" s="43"/>
      <c r="GWG7" s="43"/>
      <c r="GWH7" s="43"/>
      <c r="GWI7" s="43"/>
      <c r="GWJ7" s="43"/>
      <c r="GWK7" s="43"/>
      <c r="GWL7" s="43"/>
      <c r="GWM7" s="43"/>
      <c r="GWN7" s="43"/>
      <c r="GWO7" s="43"/>
      <c r="GWP7" s="43"/>
      <c r="GWQ7" s="43"/>
      <c r="GWR7" s="43"/>
      <c r="GWS7" s="43"/>
      <c r="GWT7" s="43"/>
      <c r="GWU7" s="43"/>
      <c r="GWV7" s="43"/>
      <c r="GWW7" s="43"/>
      <c r="GWX7" s="43"/>
      <c r="GWY7" s="43"/>
      <c r="GWZ7" s="43"/>
      <c r="GXA7" s="43"/>
      <c r="GXB7" s="43"/>
      <c r="GXC7" s="43"/>
      <c r="GXD7" s="43"/>
      <c r="GXE7" s="43"/>
      <c r="GXF7" s="43"/>
      <c r="GXG7" s="43"/>
      <c r="GXH7" s="43"/>
      <c r="GXI7" s="43"/>
      <c r="GXJ7" s="43"/>
      <c r="GXK7" s="43"/>
      <c r="GXL7" s="43"/>
      <c r="GXM7" s="43"/>
      <c r="GXN7" s="43"/>
      <c r="GXO7" s="43"/>
      <c r="GXP7" s="43"/>
      <c r="GXQ7" s="43"/>
      <c r="GXR7" s="43"/>
      <c r="GXS7" s="43"/>
      <c r="GXT7" s="43"/>
      <c r="GXU7" s="43"/>
      <c r="GXV7" s="43"/>
      <c r="GXW7" s="43"/>
      <c r="GXX7" s="43"/>
      <c r="GXY7" s="43"/>
      <c r="GXZ7" s="43"/>
      <c r="GYA7" s="43"/>
      <c r="GYB7" s="43"/>
      <c r="GYC7" s="43"/>
      <c r="GYD7" s="43"/>
      <c r="GYE7" s="43"/>
      <c r="GYF7" s="43"/>
      <c r="GYG7" s="43"/>
      <c r="GYH7" s="43"/>
      <c r="GYI7" s="43"/>
      <c r="GYJ7" s="43"/>
      <c r="GYK7" s="43"/>
      <c r="GYL7" s="43"/>
      <c r="GYM7" s="43"/>
      <c r="GYN7" s="43"/>
      <c r="GYO7" s="43"/>
      <c r="GYP7" s="43"/>
      <c r="GYQ7" s="43"/>
      <c r="GYR7" s="43"/>
      <c r="GYS7" s="43"/>
      <c r="GYT7" s="43"/>
      <c r="GYU7" s="43"/>
      <c r="GYV7" s="43"/>
      <c r="GYW7" s="43"/>
      <c r="GYX7" s="43"/>
      <c r="GYY7" s="43"/>
      <c r="GYZ7" s="43"/>
      <c r="GZA7" s="43"/>
      <c r="GZB7" s="43"/>
      <c r="GZC7" s="43"/>
      <c r="GZD7" s="43"/>
      <c r="GZE7" s="43"/>
      <c r="GZF7" s="43"/>
      <c r="GZG7" s="43"/>
      <c r="GZH7" s="43"/>
      <c r="GZI7" s="43"/>
      <c r="GZJ7" s="43"/>
      <c r="GZK7" s="43"/>
      <c r="GZL7" s="43"/>
      <c r="GZM7" s="43"/>
      <c r="GZN7" s="43"/>
      <c r="GZO7" s="43"/>
      <c r="GZP7" s="43"/>
      <c r="GZQ7" s="43"/>
      <c r="GZR7" s="43"/>
      <c r="GZS7" s="43"/>
      <c r="GZT7" s="43"/>
      <c r="GZU7" s="43"/>
      <c r="GZV7" s="43"/>
      <c r="GZW7" s="43"/>
      <c r="GZX7" s="43"/>
      <c r="GZY7" s="43"/>
      <c r="GZZ7" s="43"/>
      <c r="HAA7" s="43"/>
      <c r="HAB7" s="43"/>
      <c r="HAC7" s="43"/>
      <c r="HAD7" s="43"/>
      <c r="HAE7" s="43"/>
      <c r="HAF7" s="43"/>
      <c r="HAG7" s="43"/>
      <c r="HAH7" s="43"/>
      <c r="HAI7" s="43"/>
      <c r="HAJ7" s="43"/>
      <c r="HAK7" s="43"/>
      <c r="HAL7" s="43"/>
      <c r="HAM7" s="43"/>
      <c r="HAN7" s="43"/>
      <c r="HAO7" s="43"/>
      <c r="HAP7" s="43"/>
      <c r="HAQ7" s="43"/>
      <c r="HAR7" s="43"/>
      <c r="HAS7" s="43"/>
      <c r="HAT7" s="43"/>
      <c r="HAU7" s="43"/>
      <c r="HAV7" s="43"/>
      <c r="HAW7" s="43"/>
      <c r="HAX7" s="43"/>
      <c r="HAY7" s="43"/>
      <c r="HAZ7" s="43"/>
      <c r="HBA7" s="43"/>
      <c r="HBB7" s="43"/>
      <c r="HBC7" s="43"/>
      <c r="HBD7" s="43"/>
      <c r="HBE7" s="43"/>
      <c r="HBF7" s="43"/>
      <c r="HBG7" s="43"/>
      <c r="HBH7" s="43"/>
      <c r="HBI7" s="43"/>
      <c r="HBJ7" s="43"/>
      <c r="HBK7" s="43"/>
      <c r="HBL7" s="43"/>
      <c r="HBM7" s="43"/>
      <c r="HBN7" s="43"/>
      <c r="HBO7" s="43"/>
      <c r="HBP7" s="43"/>
      <c r="HBQ7" s="43"/>
      <c r="HBR7" s="43"/>
      <c r="HBS7" s="43"/>
      <c r="HBT7" s="43"/>
      <c r="HBU7" s="43"/>
      <c r="HBV7" s="43"/>
      <c r="HBW7" s="43"/>
      <c r="HBX7" s="43"/>
      <c r="HBY7" s="43"/>
      <c r="HBZ7" s="43"/>
      <c r="HCA7" s="43"/>
      <c r="HCB7" s="43"/>
      <c r="HCC7" s="43"/>
      <c r="HCD7" s="43"/>
      <c r="HCE7" s="43"/>
      <c r="HCF7" s="43"/>
      <c r="HCG7" s="43"/>
      <c r="HCH7" s="43"/>
      <c r="HCI7" s="43"/>
      <c r="HCJ7" s="43"/>
      <c r="HCK7" s="43"/>
      <c r="HCL7" s="43"/>
      <c r="HCM7" s="43"/>
      <c r="HCN7" s="43"/>
      <c r="HCO7" s="43"/>
      <c r="HCP7" s="43"/>
      <c r="HCQ7" s="43"/>
      <c r="HCR7" s="43"/>
      <c r="HCS7" s="43"/>
      <c r="HCT7" s="43"/>
      <c r="HCU7" s="43"/>
      <c r="HCV7" s="43"/>
      <c r="HCW7" s="43"/>
      <c r="HCX7" s="43"/>
      <c r="HCY7" s="43"/>
      <c r="HCZ7" s="43"/>
      <c r="HDA7" s="43"/>
      <c r="HDB7" s="43"/>
      <c r="HDC7" s="43"/>
      <c r="HDD7" s="43"/>
      <c r="HDE7" s="43"/>
      <c r="HDF7" s="43"/>
      <c r="HDG7" s="43"/>
      <c r="HDH7" s="43"/>
      <c r="HDI7" s="43"/>
      <c r="HDJ7" s="43"/>
      <c r="HDK7" s="43"/>
      <c r="HDL7" s="43"/>
      <c r="HDM7" s="43"/>
      <c r="HDN7" s="43"/>
      <c r="HDO7" s="43"/>
      <c r="HDP7" s="43"/>
      <c r="HDQ7" s="43"/>
      <c r="HDR7" s="43"/>
      <c r="HDS7" s="43"/>
      <c r="HDT7" s="43"/>
      <c r="HDU7" s="43"/>
      <c r="HDV7" s="43"/>
      <c r="HDW7" s="43"/>
      <c r="HDX7" s="43"/>
      <c r="HDY7" s="43"/>
      <c r="HDZ7" s="43"/>
      <c r="HEA7" s="43"/>
      <c r="HEB7" s="43"/>
      <c r="HEC7" s="43"/>
      <c r="HED7" s="43"/>
      <c r="HEE7" s="43"/>
      <c r="HEF7" s="43"/>
      <c r="HEG7" s="43"/>
      <c r="HEH7" s="43"/>
      <c r="HEI7" s="43"/>
      <c r="HEJ7" s="43"/>
      <c r="HEK7" s="43"/>
      <c r="HEL7" s="43"/>
      <c r="HEM7" s="43"/>
      <c r="HEN7" s="43"/>
      <c r="HEO7" s="43"/>
      <c r="HEP7" s="43"/>
      <c r="HEQ7" s="43"/>
      <c r="HER7" s="43"/>
      <c r="HES7" s="43"/>
      <c r="HET7" s="43"/>
      <c r="HEU7" s="43"/>
      <c r="HEV7" s="43"/>
      <c r="HEW7" s="43"/>
      <c r="HEX7" s="43"/>
      <c r="HEY7" s="43"/>
      <c r="HEZ7" s="43"/>
      <c r="HFA7" s="43"/>
      <c r="HFB7" s="43"/>
      <c r="HFC7" s="43"/>
      <c r="HFD7" s="43"/>
      <c r="HFE7" s="43"/>
      <c r="HFF7" s="43"/>
      <c r="HFG7" s="43"/>
      <c r="HFH7" s="43"/>
      <c r="HFI7" s="43"/>
      <c r="HFJ7" s="43"/>
      <c r="HFK7" s="43"/>
      <c r="HFL7" s="43"/>
      <c r="HFM7" s="43"/>
      <c r="HFN7" s="43"/>
      <c r="HFO7" s="43"/>
      <c r="HFP7" s="43"/>
      <c r="HFQ7" s="43"/>
      <c r="HFR7" s="43"/>
      <c r="HFS7" s="43"/>
      <c r="HFT7" s="43"/>
      <c r="HFU7" s="43"/>
      <c r="HFV7" s="43"/>
      <c r="HFW7" s="43"/>
      <c r="HFX7" s="43"/>
      <c r="HFY7" s="43"/>
      <c r="HFZ7" s="43"/>
      <c r="HGA7" s="43"/>
      <c r="HGB7" s="43"/>
      <c r="HGC7" s="43"/>
      <c r="HGD7" s="43"/>
      <c r="HGE7" s="43"/>
      <c r="HGF7" s="43"/>
      <c r="HGG7" s="43"/>
      <c r="HGH7" s="43"/>
      <c r="HGI7" s="43"/>
      <c r="HGJ7" s="43"/>
      <c r="HGK7" s="43"/>
      <c r="HGL7" s="43"/>
      <c r="HGM7" s="43"/>
      <c r="HGN7" s="43"/>
      <c r="HGO7" s="43"/>
      <c r="HGP7" s="43"/>
      <c r="HGQ7" s="43"/>
      <c r="HGR7" s="43"/>
      <c r="HGS7" s="43"/>
      <c r="HGT7" s="43"/>
      <c r="HGU7" s="43"/>
      <c r="HGV7" s="43"/>
      <c r="HGW7" s="43"/>
      <c r="HGX7" s="43"/>
      <c r="HGY7" s="43"/>
      <c r="HGZ7" s="43"/>
      <c r="HHA7" s="43"/>
      <c r="HHB7" s="43"/>
      <c r="HHC7" s="43"/>
      <c r="HHD7" s="43"/>
      <c r="HHE7" s="43"/>
      <c r="HHF7" s="43"/>
      <c r="HHG7" s="43"/>
      <c r="HHH7" s="43"/>
      <c r="HHI7" s="43"/>
      <c r="HHJ7" s="43"/>
      <c r="HHK7" s="43"/>
      <c r="HHL7" s="43"/>
      <c r="HHM7" s="43"/>
      <c r="HHN7" s="43"/>
      <c r="HHO7" s="43"/>
      <c r="HHP7" s="43"/>
      <c r="HHQ7" s="43"/>
      <c r="HHR7" s="43"/>
      <c r="HHS7" s="43"/>
      <c r="HHT7" s="43"/>
      <c r="HHU7" s="43"/>
      <c r="HHV7" s="43"/>
      <c r="HHW7" s="43"/>
      <c r="HHX7" s="43"/>
      <c r="HHY7" s="43"/>
      <c r="HHZ7" s="43"/>
      <c r="HIA7" s="43"/>
      <c r="HIB7" s="43"/>
      <c r="HIC7" s="43"/>
      <c r="HID7" s="43"/>
      <c r="HIE7" s="43"/>
      <c r="HIF7" s="43"/>
      <c r="HIG7" s="43"/>
      <c r="HIH7" s="43"/>
      <c r="HII7" s="43"/>
      <c r="HIJ7" s="43"/>
      <c r="HIK7" s="43"/>
      <c r="HIL7" s="43"/>
      <c r="HIM7" s="43"/>
      <c r="HIN7" s="43"/>
      <c r="HIO7" s="43"/>
      <c r="HIP7" s="43"/>
      <c r="HIQ7" s="43"/>
      <c r="HIR7" s="43"/>
      <c r="HIS7" s="43"/>
      <c r="HIT7" s="43"/>
      <c r="HIU7" s="43"/>
      <c r="HIV7" s="43"/>
      <c r="HIW7" s="43"/>
      <c r="HIX7" s="43"/>
      <c r="HIY7" s="43"/>
      <c r="HIZ7" s="43"/>
      <c r="HJA7" s="43"/>
      <c r="HJB7" s="43"/>
      <c r="HJC7" s="43"/>
      <c r="HJD7" s="43"/>
      <c r="HJE7" s="43"/>
      <c r="HJF7" s="43"/>
      <c r="HJG7" s="43"/>
      <c r="HJH7" s="43"/>
      <c r="HJI7" s="43"/>
      <c r="HJJ7" s="43"/>
      <c r="HJK7" s="43"/>
      <c r="HJL7" s="43"/>
      <c r="HJM7" s="43"/>
      <c r="HJN7" s="43"/>
      <c r="HJO7" s="43"/>
      <c r="HJP7" s="43"/>
      <c r="HJQ7" s="43"/>
      <c r="HJR7" s="43"/>
      <c r="HJS7" s="43"/>
      <c r="HJT7" s="43"/>
      <c r="HJU7" s="43"/>
      <c r="HJV7" s="43"/>
      <c r="HJW7" s="43"/>
      <c r="HJX7" s="43"/>
      <c r="HJY7" s="43"/>
      <c r="HJZ7" s="43"/>
      <c r="HKA7" s="43"/>
      <c r="HKB7" s="43"/>
      <c r="HKC7" s="43"/>
      <c r="HKD7" s="43"/>
      <c r="HKE7" s="43"/>
      <c r="HKF7" s="43"/>
      <c r="HKG7" s="43"/>
      <c r="HKH7" s="43"/>
      <c r="HKI7" s="43"/>
      <c r="HKJ7" s="43"/>
      <c r="HKK7" s="43"/>
      <c r="HKL7" s="43"/>
      <c r="HKM7" s="43"/>
      <c r="HKN7" s="43"/>
      <c r="HKO7" s="43"/>
      <c r="HKP7" s="43"/>
      <c r="HKQ7" s="43"/>
      <c r="HKR7" s="43"/>
      <c r="HKS7" s="43"/>
      <c r="HKT7" s="43"/>
      <c r="HKU7" s="43"/>
      <c r="HKV7" s="43"/>
      <c r="HKW7" s="43"/>
      <c r="HKX7" s="43"/>
      <c r="HKY7" s="43"/>
      <c r="HKZ7" s="43"/>
      <c r="HLA7" s="43"/>
      <c r="HLB7" s="43"/>
      <c r="HLC7" s="43"/>
      <c r="HLD7" s="43"/>
      <c r="HLE7" s="43"/>
      <c r="HLF7" s="43"/>
      <c r="HLG7" s="43"/>
      <c r="HLH7" s="43"/>
      <c r="HLI7" s="43"/>
      <c r="HLJ7" s="43"/>
      <c r="HLK7" s="43"/>
      <c r="HLL7" s="43"/>
      <c r="HLM7" s="43"/>
      <c r="HLN7" s="43"/>
      <c r="HLO7" s="43"/>
      <c r="HLP7" s="43"/>
      <c r="HLQ7" s="43"/>
      <c r="HLR7" s="43"/>
      <c r="HLS7" s="43"/>
      <c r="HLT7" s="43"/>
      <c r="HLU7" s="43"/>
      <c r="HLV7" s="43"/>
      <c r="HLW7" s="43"/>
      <c r="HLX7" s="43"/>
      <c r="HLY7" s="43"/>
      <c r="HLZ7" s="43"/>
      <c r="HMA7" s="43"/>
      <c r="HMB7" s="43"/>
      <c r="HMC7" s="43"/>
      <c r="HMD7" s="43"/>
      <c r="HME7" s="43"/>
      <c r="HMF7" s="43"/>
      <c r="HMG7" s="43"/>
      <c r="HMH7" s="43"/>
      <c r="HMI7" s="43"/>
      <c r="HMJ7" s="43"/>
      <c r="HMK7" s="43"/>
      <c r="HML7" s="43"/>
      <c r="HMM7" s="43"/>
      <c r="HMN7" s="43"/>
      <c r="HMO7" s="43"/>
      <c r="HMP7" s="43"/>
      <c r="HMQ7" s="43"/>
      <c r="HMR7" s="43"/>
      <c r="HMS7" s="43"/>
      <c r="HMT7" s="43"/>
      <c r="HMU7" s="43"/>
      <c r="HMV7" s="43"/>
      <c r="HMW7" s="43"/>
      <c r="HMX7" s="43"/>
      <c r="HMY7" s="43"/>
      <c r="HMZ7" s="43"/>
      <c r="HNA7" s="43"/>
      <c r="HNB7" s="43"/>
      <c r="HNC7" s="43"/>
      <c r="HND7" s="43"/>
      <c r="HNE7" s="43"/>
      <c r="HNF7" s="43"/>
      <c r="HNG7" s="43"/>
      <c r="HNH7" s="43"/>
      <c r="HNI7" s="43"/>
      <c r="HNJ7" s="43"/>
      <c r="HNK7" s="43"/>
      <c r="HNL7" s="43"/>
      <c r="HNM7" s="43"/>
      <c r="HNN7" s="43"/>
      <c r="HNO7" s="43"/>
      <c r="HNP7" s="43"/>
      <c r="HNQ7" s="43"/>
      <c r="HNR7" s="43"/>
      <c r="HNS7" s="43"/>
      <c r="HNT7" s="43"/>
      <c r="HNU7" s="43"/>
      <c r="HNV7" s="43"/>
      <c r="HNW7" s="43"/>
      <c r="HNX7" s="43"/>
      <c r="HNY7" s="43"/>
      <c r="HNZ7" s="43"/>
      <c r="HOA7" s="43"/>
      <c r="HOB7" s="43"/>
      <c r="HOC7" s="43"/>
      <c r="HOD7" s="43"/>
      <c r="HOE7" s="43"/>
      <c r="HOF7" s="43"/>
      <c r="HOG7" s="43"/>
      <c r="HOH7" s="43"/>
      <c r="HOI7" s="43"/>
      <c r="HOJ7" s="43"/>
      <c r="HOK7" s="43"/>
      <c r="HOL7" s="43"/>
      <c r="HOM7" s="43"/>
      <c r="HON7" s="43"/>
      <c r="HOO7" s="43"/>
      <c r="HOP7" s="43"/>
      <c r="HOQ7" s="43"/>
      <c r="HOR7" s="43"/>
      <c r="HOS7" s="43"/>
      <c r="HOT7" s="43"/>
      <c r="HOU7" s="43"/>
      <c r="HOV7" s="43"/>
      <c r="HOW7" s="43"/>
      <c r="HOX7" s="43"/>
      <c r="HOY7" s="43"/>
      <c r="HOZ7" s="43"/>
      <c r="HPA7" s="43"/>
      <c r="HPB7" s="43"/>
      <c r="HPC7" s="43"/>
      <c r="HPD7" s="43"/>
      <c r="HPE7" s="43"/>
      <c r="HPF7" s="43"/>
      <c r="HPG7" s="43"/>
      <c r="HPH7" s="43"/>
      <c r="HPI7" s="43"/>
      <c r="HPJ7" s="43"/>
      <c r="HPK7" s="43"/>
      <c r="HPL7" s="43"/>
      <c r="HPM7" s="43"/>
      <c r="HPN7" s="43"/>
      <c r="HPO7" s="43"/>
      <c r="HPP7" s="43"/>
      <c r="HPQ7" s="43"/>
      <c r="HPR7" s="43"/>
      <c r="HPS7" s="43"/>
      <c r="HPT7" s="43"/>
      <c r="HPU7" s="43"/>
      <c r="HPV7" s="43"/>
      <c r="HPW7" s="43"/>
      <c r="HPX7" s="43"/>
      <c r="HPY7" s="43"/>
      <c r="HPZ7" s="43"/>
      <c r="HQA7" s="43"/>
      <c r="HQB7" s="43"/>
      <c r="HQC7" s="43"/>
      <c r="HQD7" s="43"/>
      <c r="HQE7" s="43"/>
      <c r="HQF7" s="43"/>
      <c r="HQG7" s="43"/>
      <c r="HQH7" s="43"/>
      <c r="HQI7" s="43"/>
      <c r="HQJ7" s="43"/>
      <c r="HQK7" s="43"/>
      <c r="HQL7" s="43"/>
      <c r="HQM7" s="43"/>
      <c r="HQN7" s="43"/>
      <c r="HQO7" s="43"/>
      <c r="HQP7" s="43"/>
      <c r="HQQ7" s="43"/>
      <c r="HQR7" s="43"/>
      <c r="HQS7" s="43"/>
      <c r="HQT7" s="43"/>
      <c r="HQU7" s="43"/>
      <c r="HQV7" s="43"/>
      <c r="HQW7" s="43"/>
      <c r="HQX7" s="43"/>
      <c r="HQY7" s="43"/>
      <c r="HQZ7" s="43"/>
      <c r="HRA7" s="43"/>
      <c r="HRB7" s="43"/>
      <c r="HRC7" s="43"/>
      <c r="HRD7" s="43"/>
      <c r="HRE7" s="43"/>
      <c r="HRF7" s="43"/>
      <c r="HRG7" s="43"/>
      <c r="HRH7" s="43"/>
      <c r="HRI7" s="43"/>
      <c r="HRJ7" s="43"/>
      <c r="HRK7" s="43"/>
      <c r="HRL7" s="43"/>
      <c r="HRM7" s="43"/>
      <c r="HRN7" s="43"/>
      <c r="HRO7" s="43"/>
      <c r="HRP7" s="43"/>
      <c r="HRQ7" s="43"/>
      <c r="HRR7" s="43"/>
      <c r="HRS7" s="43"/>
      <c r="HRT7" s="43"/>
      <c r="HRU7" s="43"/>
      <c r="HRV7" s="43"/>
      <c r="HRW7" s="43"/>
      <c r="HRX7" s="43"/>
      <c r="HRY7" s="43"/>
      <c r="HRZ7" s="43"/>
      <c r="HSA7" s="43"/>
      <c r="HSB7" s="43"/>
      <c r="HSC7" s="43"/>
      <c r="HSD7" s="43"/>
      <c r="HSE7" s="43"/>
      <c r="HSF7" s="43"/>
      <c r="HSG7" s="43"/>
      <c r="HSH7" s="43"/>
      <c r="HSI7" s="43"/>
      <c r="HSJ7" s="43"/>
      <c r="HSK7" s="43"/>
      <c r="HSL7" s="43"/>
      <c r="HSM7" s="43"/>
      <c r="HSN7" s="43"/>
      <c r="HSO7" s="43"/>
      <c r="HSP7" s="43"/>
      <c r="HSQ7" s="43"/>
      <c r="HSR7" s="43"/>
      <c r="HSS7" s="43"/>
      <c r="HST7" s="43"/>
      <c r="HSU7" s="43"/>
      <c r="HSV7" s="43"/>
      <c r="HSW7" s="43"/>
      <c r="HSX7" s="43"/>
      <c r="HSY7" s="43"/>
      <c r="HSZ7" s="43"/>
      <c r="HTA7" s="43"/>
      <c r="HTB7" s="43"/>
      <c r="HTC7" s="43"/>
      <c r="HTD7" s="43"/>
      <c r="HTE7" s="43"/>
      <c r="HTF7" s="43"/>
      <c r="HTG7" s="43"/>
      <c r="HTH7" s="43"/>
      <c r="HTI7" s="43"/>
      <c r="HTJ7" s="43"/>
      <c r="HTK7" s="43"/>
      <c r="HTL7" s="43"/>
      <c r="HTM7" s="43"/>
      <c r="HTN7" s="43"/>
      <c r="HTO7" s="43"/>
      <c r="HTP7" s="43"/>
      <c r="HTQ7" s="43"/>
      <c r="HTR7" s="43"/>
      <c r="HTS7" s="43"/>
      <c r="HTT7" s="43"/>
      <c r="HTU7" s="43"/>
      <c r="HTV7" s="43"/>
      <c r="HTW7" s="43"/>
      <c r="HTX7" s="43"/>
      <c r="HTY7" s="43"/>
      <c r="HTZ7" s="43"/>
      <c r="HUA7" s="43"/>
      <c r="HUB7" s="43"/>
      <c r="HUC7" s="43"/>
      <c r="HUD7" s="43"/>
      <c r="HUE7" s="43"/>
      <c r="HUF7" s="43"/>
      <c r="HUG7" s="43"/>
      <c r="HUH7" s="43"/>
      <c r="HUI7" s="43"/>
      <c r="HUJ7" s="43"/>
      <c r="HUK7" s="43"/>
      <c r="HUL7" s="43"/>
      <c r="HUM7" s="43"/>
      <c r="HUN7" s="43"/>
      <c r="HUO7" s="43"/>
      <c r="HUP7" s="43"/>
      <c r="HUQ7" s="43"/>
      <c r="HUR7" s="43"/>
      <c r="HUS7" s="43"/>
      <c r="HUT7" s="43"/>
      <c r="HUU7" s="43"/>
      <c r="HUV7" s="43"/>
      <c r="HUW7" s="43"/>
      <c r="HUX7" s="43"/>
      <c r="HUY7" s="43"/>
      <c r="HUZ7" s="43"/>
      <c r="HVA7" s="43"/>
      <c r="HVB7" s="43"/>
      <c r="HVC7" s="43"/>
      <c r="HVD7" s="43"/>
      <c r="HVE7" s="43"/>
      <c r="HVF7" s="43"/>
      <c r="HVG7" s="43"/>
      <c r="HVH7" s="43"/>
      <c r="HVI7" s="43"/>
      <c r="HVJ7" s="43"/>
      <c r="HVK7" s="43"/>
      <c r="HVL7" s="43"/>
      <c r="HVM7" s="43"/>
      <c r="HVN7" s="43"/>
      <c r="HVO7" s="43"/>
      <c r="HVP7" s="43"/>
      <c r="HVQ7" s="43"/>
      <c r="HVR7" s="43"/>
      <c r="HVS7" s="43"/>
      <c r="HVT7" s="43"/>
      <c r="HVU7" s="43"/>
      <c r="HVV7" s="43"/>
      <c r="HVW7" s="43"/>
      <c r="HVX7" s="43"/>
      <c r="HVY7" s="43"/>
      <c r="HVZ7" s="43"/>
      <c r="HWA7" s="43"/>
      <c r="HWB7" s="43"/>
      <c r="HWC7" s="43"/>
      <c r="HWD7" s="43"/>
      <c r="HWE7" s="43"/>
      <c r="HWF7" s="43"/>
      <c r="HWG7" s="43"/>
      <c r="HWH7" s="43"/>
      <c r="HWI7" s="43"/>
      <c r="HWJ7" s="43"/>
      <c r="HWK7" s="43"/>
      <c r="HWL7" s="43"/>
      <c r="HWM7" s="43"/>
      <c r="HWN7" s="43"/>
      <c r="HWO7" s="43"/>
      <c r="HWP7" s="43"/>
      <c r="HWQ7" s="43"/>
      <c r="HWR7" s="43"/>
      <c r="HWS7" s="43"/>
      <c r="HWT7" s="43"/>
      <c r="HWU7" s="43"/>
      <c r="HWV7" s="43"/>
      <c r="HWW7" s="43"/>
      <c r="HWX7" s="43"/>
      <c r="HWY7" s="43"/>
      <c r="HWZ7" s="43"/>
      <c r="HXA7" s="43"/>
      <c r="HXB7" s="43"/>
      <c r="HXC7" s="43"/>
      <c r="HXD7" s="43"/>
      <c r="HXE7" s="43"/>
      <c r="HXF7" s="43"/>
      <c r="HXG7" s="43"/>
      <c r="HXH7" s="43"/>
      <c r="HXI7" s="43"/>
      <c r="HXJ7" s="43"/>
      <c r="HXK7" s="43"/>
      <c r="HXL7" s="43"/>
      <c r="HXM7" s="43"/>
      <c r="HXN7" s="43"/>
      <c r="HXO7" s="43"/>
      <c r="HXP7" s="43"/>
      <c r="HXQ7" s="43"/>
      <c r="HXR7" s="43"/>
      <c r="HXS7" s="43"/>
      <c r="HXT7" s="43"/>
      <c r="HXU7" s="43"/>
      <c r="HXV7" s="43"/>
      <c r="HXW7" s="43"/>
      <c r="HXX7" s="43"/>
      <c r="HXY7" s="43"/>
      <c r="HXZ7" s="43"/>
      <c r="HYA7" s="43"/>
      <c r="HYB7" s="43"/>
      <c r="HYC7" s="43"/>
      <c r="HYD7" s="43"/>
      <c r="HYE7" s="43"/>
      <c r="HYF7" s="43"/>
      <c r="HYG7" s="43"/>
      <c r="HYH7" s="43"/>
      <c r="HYI7" s="43"/>
      <c r="HYJ7" s="43"/>
      <c r="HYK7" s="43"/>
      <c r="HYL7" s="43"/>
      <c r="HYM7" s="43"/>
      <c r="HYN7" s="43"/>
      <c r="HYO7" s="43"/>
      <c r="HYP7" s="43"/>
      <c r="HYQ7" s="43"/>
      <c r="HYR7" s="43"/>
      <c r="HYS7" s="43"/>
      <c r="HYT7" s="43"/>
      <c r="HYU7" s="43"/>
      <c r="HYV7" s="43"/>
      <c r="HYW7" s="43"/>
      <c r="HYX7" s="43"/>
      <c r="HYY7" s="43"/>
      <c r="HYZ7" s="43"/>
      <c r="HZA7" s="43"/>
      <c r="HZB7" s="43"/>
      <c r="HZC7" s="43"/>
      <c r="HZD7" s="43"/>
      <c r="HZE7" s="43"/>
      <c r="HZF7" s="43"/>
      <c r="HZG7" s="43"/>
      <c r="HZH7" s="43"/>
      <c r="HZI7" s="43"/>
      <c r="HZJ7" s="43"/>
      <c r="HZK7" s="43"/>
      <c r="HZL7" s="43"/>
      <c r="HZM7" s="43"/>
      <c r="HZN7" s="43"/>
      <c r="HZO7" s="43"/>
      <c r="HZP7" s="43"/>
      <c r="HZQ7" s="43"/>
      <c r="HZR7" s="43"/>
      <c r="HZS7" s="43"/>
      <c r="HZT7" s="43"/>
      <c r="HZU7" s="43"/>
      <c r="HZV7" s="43"/>
      <c r="HZW7" s="43"/>
      <c r="HZX7" s="43"/>
      <c r="HZY7" s="43"/>
      <c r="HZZ7" s="43"/>
      <c r="IAA7" s="43"/>
      <c r="IAB7" s="43"/>
      <c r="IAC7" s="43"/>
      <c r="IAD7" s="43"/>
      <c r="IAE7" s="43"/>
      <c r="IAF7" s="43"/>
      <c r="IAG7" s="43"/>
      <c r="IAH7" s="43"/>
      <c r="IAI7" s="43"/>
      <c r="IAJ7" s="43"/>
      <c r="IAK7" s="43"/>
      <c r="IAL7" s="43"/>
      <c r="IAM7" s="43"/>
      <c r="IAN7" s="43"/>
      <c r="IAO7" s="43"/>
      <c r="IAP7" s="43"/>
      <c r="IAQ7" s="43"/>
      <c r="IAR7" s="43"/>
      <c r="IAS7" s="43"/>
      <c r="IAT7" s="43"/>
      <c r="IAU7" s="43"/>
      <c r="IAV7" s="43"/>
      <c r="IAW7" s="43"/>
      <c r="IAX7" s="43"/>
      <c r="IAY7" s="43"/>
      <c r="IAZ7" s="43"/>
      <c r="IBA7" s="43"/>
      <c r="IBB7" s="43"/>
      <c r="IBC7" s="43"/>
      <c r="IBD7" s="43"/>
      <c r="IBE7" s="43"/>
      <c r="IBF7" s="43"/>
      <c r="IBG7" s="43"/>
      <c r="IBH7" s="43"/>
      <c r="IBI7" s="43"/>
      <c r="IBJ7" s="43"/>
      <c r="IBK7" s="43"/>
      <c r="IBL7" s="43"/>
      <c r="IBM7" s="43"/>
      <c r="IBN7" s="43"/>
      <c r="IBO7" s="43"/>
      <c r="IBP7" s="43"/>
      <c r="IBQ7" s="43"/>
      <c r="IBR7" s="43"/>
      <c r="IBS7" s="43"/>
      <c r="IBT7" s="43"/>
      <c r="IBU7" s="43"/>
      <c r="IBV7" s="43"/>
      <c r="IBW7" s="43"/>
      <c r="IBX7" s="43"/>
      <c r="IBY7" s="43"/>
      <c r="IBZ7" s="43"/>
      <c r="ICA7" s="43"/>
      <c r="ICB7" s="43"/>
      <c r="ICC7" s="43"/>
      <c r="ICD7" s="43"/>
      <c r="ICE7" s="43"/>
      <c r="ICF7" s="43"/>
      <c r="ICG7" s="43"/>
      <c r="ICH7" s="43"/>
      <c r="ICI7" s="43"/>
      <c r="ICJ7" s="43"/>
      <c r="ICK7" s="43"/>
      <c r="ICL7" s="43"/>
      <c r="ICM7" s="43"/>
      <c r="ICN7" s="43"/>
      <c r="ICO7" s="43"/>
      <c r="ICP7" s="43"/>
      <c r="ICQ7" s="43"/>
      <c r="ICR7" s="43"/>
      <c r="ICS7" s="43"/>
      <c r="ICT7" s="43"/>
      <c r="ICU7" s="43"/>
      <c r="ICV7" s="43"/>
      <c r="ICW7" s="43"/>
      <c r="ICX7" s="43"/>
      <c r="ICY7" s="43"/>
      <c r="ICZ7" s="43"/>
      <c r="IDA7" s="43"/>
      <c r="IDB7" s="43"/>
      <c r="IDC7" s="43"/>
      <c r="IDD7" s="43"/>
      <c r="IDE7" s="43"/>
      <c r="IDF7" s="43"/>
      <c r="IDG7" s="43"/>
      <c r="IDH7" s="43"/>
      <c r="IDI7" s="43"/>
      <c r="IDJ7" s="43"/>
      <c r="IDK7" s="43"/>
      <c r="IDL7" s="43"/>
      <c r="IDM7" s="43"/>
      <c r="IDN7" s="43"/>
      <c r="IDO7" s="43"/>
      <c r="IDP7" s="43"/>
      <c r="IDQ7" s="43"/>
      <c r="IDR7" s="43"/>
      <c r="IDS7" s="43"/>
      <c r="IDT7" s="43"/>
      <c r="IDU7" s="43"/>
      <c r="IDV7" s="43"/>
      <c r="IDW7" s="43"/>
      <c r="IDX7" s="43"/>
      <c r="IDY7" s="43"/>
      <c r="IDZ7" s="43"/>
      <c r="IEA7" s="43"/>
      <c r="IEB7" s="43"/>
      <c r="IEC7" s="43"/>
      <c r="IED7" s="43"/>
      <c r="IEE7" s="43"/>
      <c r="IEF7" s="43"/>
      <c r="IEG7" s="43"/>
      <c r="IEH7" s="43"/>
      <c r="IEI7" s="43"/>
      <c r="IEJ7" s="43"/>
      <c r="IEK7" s="43"/>
      <c r="IEL7" s="43"/>
      <c r="IEM7" s="43"/>
      <c r="IEN7" s="43"/>
      <c r="IEO7" s="43"/>
      <c r="IEP7" s="43"/>
      <c r="IEQ7" s="43"/>
      <c r="IER7" s="43"/>
      <c r="IES7" s="43"/>
      <c r="IET7" s="43"/>
      <c r="IEU7" s="43"/>
      <c r="IEV7" s="43"/>
      <c r="IEW7" s="43"/>
      <c r="IEX7" s="43"/>
      <c r="IEY7" s="43"/>
      <c r="IEZ7" s="43"/>
      <c r="IFA7" s="43"/>
      <c r="IFB7" s="43"/>
      <c r="IFC7" s="43"/>
      <c r="IFD7" s="43"/>
      <c r="IFE7" s="43"/>
      <c r="IFF7" s="43"/>
      <c r="IFG7" s="43"/>
      <c r="IFH7" s="43"/>
      <c r="IFI7" s="43"/>
      <c r="IFJ7" s="43"/>
      <c r="IFK7" s="43"/>
      <c r="IFL7" s="43"/>
      <c r="IFM7" s="43"/>
      <c r="IFN7" s="43"/>
      <c r="IFO7" s="43"/>
      <c r="IFP7" s="43"/>
      <c r="IFQ7" s="43"/>
      <c r="IFR7" s="43"/>
      <c r="IFS7" s="43"/>
      <c r="IFT7" s="43"/>
      <c r="IFU7" s="43"/>
      <c r="IFV7" s="43"/>
      <c r="IFW7" s="43"/>
      <c r="IFX7" s="43"/>
      <c r="IFY7" s="43"/>
      <c r="IFZ7" s="43"/>
      <c r="IGA7" s="43"/>
      <c r="IGB7" s="43"/>
      <c r="IGC7" s="43"/>
      <c r="IGD7" s="43"/>
      <c r="IGE7" s="43"/>
      <c r="IGF7" s="43"/>
      <c r="IGG7" s="43"/>
      <c r="IGH7" s="43"/>
      <c r="IGI7" s="43"/>
      <c r="IGJ7" s="43"/>
      <c r="IGK7" s="43"/>
      <c r="IGL7" s="43"/>
      <c r="IGM7" s="43"/>
      <c r="IGN7" s="43"/>
      <c r="IGO7" s="43"/>
      <c r="IGP7" s="43"/>
      <c r="IGQ7" s="43"/>
      <c r="IGR7" s="43"/>
      <c r="IGS7" s="43"/>
      <c r="IGT7" s="43"/>
      <c r="IGU7" s="43"/>
      <c r="IGV7" s="43"/>
      <c r="IGW7" s="43"/>
      <c r="IGX7" s="43"/>
      <c r="IGY7" s="43"/>
      <c r="IGZ7" s="43"/>
      <c r="IHA7" s="43"/>
      <c r="IHB7" s="43"/>
      <c r="IHC7" s="43"/>
      <c r="IHD7" s="43"/>
      <c r="IHE7" s="43"/>
      <c r="IHF7" s="43"/>
      <c r="IHG7" s="43"/>
      <c r="IHH7" s="43"/>
      <c r="IHI7" s="43"/>
      <c r="IHJ7" s="43"/>
      <c r="IHK7" s="43"/>
      <c r="IHL7" s="43"/>
      <c r="IHM7" s="43"/>
      <c r="IHN7" s="43"/>
      <c r="IHO7" s="43"/>
      <c r="IHP7" s="43"/>
      <c r="IHQ7" s="43"/>
      <c r="IHR7" s="43"/>
      <c r="IHS7" s="43"/>
      <c r="IHT7" s="43"/>
      <c r="IHU7" s="43"/>
      <c r="IHV7" s="43"/>
      <c r="IHW7" s="43"/>
      <c r="IHX7" s="43"/>
      <c r="IHY7" s="43"/>
      <c r="IHZ7" s="43"/>
      <c r="IIA7" s="43"/>
      <c r="IIB7" s="43"/>
      <c r="IIC7" s="43"/>
      <c r="IID7" s="43"/>
      <c r="IIE7" s="43"/>
      <c r="IIF7" s="43"/>
      <c r="IIG7" s="43"/>
      <c r="IIH7" s="43"/>
      <c r="III7" s="43"/>
      <c r="IIJ7" s="43"/>
      <c r="IIK7" s="43"/>
      <c r="IIL7" s="43"/>
      <c r="IIM7" s="43"/>
      <c r="IIN7" s="43"/>
      <c r="IIO7" s="43"/>
      <c r="IIP7" s="43"/>
      <c r="IIQ7" s="43"/>
      <c r="IIR7" s="43"/>
      <c r="IIS7" s="43"/>
      <c r="IIT7" s="43"/>
      <c r="IIU7" s="43"/>
      <c r="IIV7" s="43"/>
      <c r="IIW7" s="43"/>
      <c r="IIX7" s="43"/>
      <c r="IIY7" s="43"/>
      <c r="IIZ7" s="43"/>
      <c r="IJA7" s="43"/>
      <c r="IJB7" s="43"/>
      <c r="IJC7" s="43"/>
      <c r="IJD7" s="43"/>
      <c r="IJE7" s="43"/>
      <c r="IJF7" s="43"/>
      <c r="IJG7" s="43"/>
      <c r="IJH7" s="43"/>
      <c r="IJI7" s="43"/>
      <c r="IJJ7" s="43"/>
      <c r="IJK7" s="43"/>
      <c r="IJL7" s="43"/>
      <c r="IJM7" s="43"/>
      <c r="IJN7" s="43"/>
      <c r="IJO7" s="43"/>
      <c r="IJP7" s="43"/>
      <c r="IJQ7" s="43"/>
      <c r="IJR7" s="43"/>
      <c r="IJS7" s="43"/>
      <c r="IJT7" s="43"/>
      <c r="IJU7" s="43"/>
      <c r="IJV7" s="43"/>
      <c r="IJW7" s="43"/>
      <c r="IJX7" s="43"/>
      <c r="IJY7" s="43"/>
      <c r="IJZ7" s="43"/>
      <c r="IKA7" s="43"/>
      <c r="IKB7" s="43"/>
      <c r="IKC7" s="43"/>
      <c r="IKD7" s="43"/>
      <c r="IKE7" s="43"/>
      <c r="IKF7" s="43"/>
      <c r="IKG7" s="43"/>
      <c r="IKH7" s="43"/>
      <c r="IKI7" s="43"/>
      <c r="IKJ7" s="43"/>
      <c r="IKK7" s="43"/>
      <c r="IKL7" s="43"/>
      <c r="IKM7" s="43"/>
      <c r="IKN7" s="43"/>
      <c r="IKO7" s="43"/>
      <c r="IKP7" s="43"/>
      <c r="IKQ7" s="43"/>
      <c r="IKR7" s="43"/>
      <c r="IKS7" s="43"/>
      <c r="IKT7" s="43"/>
      <c r="IKU7" s="43"/>
      <c r="IKV7" s="43"/>
      <c r="IKW7" s="43"/>
      <c r="IKX7" s="43"/>
      <c r="IKY7" s="43"/>
      <c r="IKZ7" s="43"/>
      <c r="ILA7" s="43"/>
      <c r="ILB7" s="43"/>
      <c r="ILC7" s="43"/>
      <c r="ILD7" s="43"/>
      <c r="ILE7" s="43"/>
      <c r="ILF7" s="43"/>
      <c r="ILG7" s="43"/>
      <c r="ILH7" s="43"/>
      <c r="ILI7" s="43"/>
      <c r="ILJ7" s="43"/>
      <c r="ILK7" s="43"/>
      <c r="ILL7" s="43"/>
      <c r="ILM7" s="43"/>
      <c r="ILN7" s="43"/>
      <c r="ILO7" s="43"/>
      <c r="ILP7" s="43"/>
      <c r="ILQ7" s="43"/>
      <c r="ILR7" s="43"/>
      <c r="ILS7" s="43"/>
      <c r="ILT7" s="43"/>
      <c r="ILU7" s="43"/>
      <c r="ILV7" s="43"/>
      <c r="ILW7" s="43"/>
      <c r="ILX7" s="43"/>
      <c r="ILY7" s="43"/>
      <c r="ILZ7" s="43"/>
      <c r="IMA7" s="43"/>
      <c r="IMB7" s="43"/>
      <c r="IMC7" s="43"/>
      <c r="IMD7" s="43"/>
      <c r="IME7" s="43"/>
      <c r="IMF7" s="43"/>
      <c r="IMG7" s="43"/>
      <c r="IMH7" s="43"/>
      <c r="IMI7" s="43"/>
      <c r="IMJ7" s="43"/>
      <c r="IMK7" s="43"/>
      <c r="IML7" s="43"/>
      <c r="IMM7" s="43"/>
      <c r="IMN7" s="43"/>
      <c r="IMO7" s="43"/>
      <c r="IMP7" s="43"/>
      <c r="IMQ7" s="43"/>
      <c r="IMR7" s="43"/>
      <c r="IMS7" s="43"/>
      <c r="IMT7" s="43"/>
      <c r="IMU7" s="43"/>
      <c r="IMV7" s="43"/>
      <c r="IMW7" s="43"/>
      <c r="IMX7" s="43"/>
      <c r="IMY7" s="43"/>
      <c r="IMZ7" s="43"/>
      <c r="INA7" s="43"/>
      <c r="INB7" s="43"/>
      <c r="INC7" s="43"/>
      <c r="IND7" s="43"/>
      <c r="INE7" s="43"/>
      <c r="INF7" s="43"/>
      <c r="ING7" s="43"/>
      <c r="INH7" s="43"/>
      <c r="INI7" s="43"/>
      <c r="INJ7" s="43"/>
      <c r="INK7" s="43"/>
      <c r="INL7" s="43"/>
      <c r="INM7" s="43"/>
      <c r="INN7" s="43"/>
      <c r="INO7" s="43"/>
      <c r="INP7" s="43"/>
      <c r="INQ7" s="43"/>
      <c r="INR7" s="43"/>
      <c r="INS7" s="43"/>
      <c r="INT7" s="43"/>
      <c r="INU7" s="43"/>
      <c r="INV7" s="43"/>
      <c r="INW7" s="43"/>
      <c r="INX7" s="43"/>
      <c r="INY7" s="43"/>
      <c r="INZ7" s="43"/>
      <c r="IOA7" s="43"/>
      <c r="IOB7" s="43"/>
      <c r="IOC7" s="43"/>
      <c r="IOD7" s="43"/>
      <c r="IOE7" s="43"/>
      <c r="IOF7" s="43"/>
      <c r="IOG7" s="43"/>
      <c r="IOH7" s="43"/>
      <c r="IOI7" s="43"/>
      <c r="IOJ7" s="43"/>
      <c r="IOK7" s="43"/>
      <c r="IOL7" s="43"/>
      <c r="IOM7" s="43"/>
      <c r="ION7" s="43"/>
      <c r="IOO7" s="43"/>
      <c r="IOP7" s="43"/>
      <c r="IOQ7" s="43"/>
      <c r="IOR7" s="43"/>
      <c r="IOS7" s="43"/>
      <c r="IOT7" s="43"/>
      <c r="IOU7" s="43"/>
      <c r="IOV7" s="43"/>
      <c r="IOW7" s="43"/>
      <c r="IOX7" s="43"/>
      <c r="IOY7" s="43"/>
      <c r="IOZ7" s="43"/>
      <c r="IPA7" s="43"/>
      <c r="IPB7" s="43"/>
      <c r="IPC7" s="43"/>
      <c r="IPD7" s="43"/>
      <c r="IPE7" s="43"/>
      <c r="IPF7" s="43"/>
      <c r="IPG7" s="43"/>
      <c r="IPH7" s="43"/>
      <c r="IPI7" s="43"/>
      <c r="IPJ7" s="43"/>
      <c r="IPK7" s="43"/>
      <c r="IPL7" s="43"/>
      <c r="IPM7" s="43"/>
      <c r="IPN7" s="43"/>
      <c r="IPO7" s="43"/>
      <c r="IPP7" s="43"/>
      <c r="IPQ7" s="43"/>
      <c r="IPR7" s="43"/>
      <c r="IPS7" s="43"/>
      <c r="IPT7" s="43"/>
      <c r="IPU7" s="43"/>
      <c r="IPV7" s="43"/>
      <c r="IPW7" s="43"/>
      <c r="IPX7" s="43"/>
      <c r="IPY7" s="43"/>
      <c r="IPZ7" s="43"/>
      <c r="IQA7" s="43"/>
      <c r="IQB7" s="43"/>
      <c r="IQC7" s="43"/>
      <c r="IQD7" s="43"/>
      <c r="IQE7" s="43"/>
      <c r="IQF7" s="43"/>
      <c r="IQG7" s="43"/>
      <c r="IQH7" s="43"/>
      <c r="IQI7" s="43"/>
      <c r="IQJ7" s="43"/>
      <c r="IQK7" s="43"/>
      <c r="IQL7" s="43"/>
      <c r="IQM7" s="43"/>
      <c r="IQN7" s="43"/>
      <c r="IQO7" s="43"/>
      <c r="IQP7" s="43"/>
      <c r="IQQ7" s="43"/>
      <c r="IQR7" s="43"/>
      <c r="IQS7" s="43"/>
      <c r="IQT7" s="43"/>
      <c r="IQU7" s="43"/>
      <c r="IQV7" s="43"/>
      <c r="IQW7" s="43"/>
      <c r="IQX7" s="43"/>
      <c r="IQY7" s="43"/>
      <c r="IQZ7" s="43"/>
      <c r="IRA7" s="43"/>
      <c r="IRB7" s="43"/>
      <c r="IRC7" s="43"/>
      <c r="IRD7" s="43"/>
      <c r="IRE7" s="43"/>
      <c r="IRF7" s="43"/>
      <c r="IRG7" s="43"/>
      <c r="IRH7" s="43"/>
      <c r="IRI7" s="43"/>
      <c r="IRJ7" s="43"/>
      <c r="IRK7" s="43"/>
      <c r="IRL7" s="43"/>
      <c r="IRM7" s="43"/>
      <c r="IRN7" s="43"/>
      <c r="IRO7" s="43"/>
      <c r="IRP7" s="43"/>
      <c r="IRQ7" s="43"/>
      <c r="IRR7" s="43"/>
      <c r="IRS7" s="43"/>
      <c r="IRT7" s="43"/>
      <c r="IRU7" s="43"/>
      <c r="IRV7" s="43"/>
      <c r="IRW7" s="43"/>
      <c r="IRX7" s="43"/>
      <c r="IRY7" s="43"/>
      <c r="IRZ7" s="43"/>
      <c r="ISA7" s="43"/>
      <c r="ISB7" s="43"/>
      <c r="ISC7" s="43"/>
      <c r="ISD7" s="43"/>
      <c r="ISE7" s="43"/>
      <c r="ISF7" s="43"/>
      <c r="ISG7" s="43"/>
      <c r="ISH7" s="43"/>
      <c r="ISI7" s="43"/>
      <c r="ISJ7" s="43"/>
      <c r="ISK7" s="43"/>
      <c r="ISL7" s="43"/>
      <c r="ISM7" s="43"/>
      <c r="ISN7" s="43"/>
      <c r="ISO7" s="43"/>
      <c r="ISP7" s="43"/>
      <c r="ISQ7" s="43"/>
      <c r="ISR7" s="43"/>
      <c r="ISS7" s="43"/>
      <c r="IST7" s="43"/>
      <c r="ISU7" s="43"/>
      <c r="ISV7" s="43"/>
      <c r="ISW7" s="43"/>
      <c r="ISX7" s="43"/>
      <c r="ISY7" s="43"/>
      <c r="ISZ7" s="43"/>
      <c r="ITA7" s="43"/>
      <c r="ITB7" s="43"/>
      <c r="ITC7" s="43"/>
      <c r="ITD7" s="43"/>
      <c r="ITE7" s="43"/>
      <c r="ITF7" s="43"/>
      <c r="ITG7" s="43"/>
      <c r="ITH7" s="43"/>
      <c r="ITI7" s="43"/>
      <c r="ITJ7" s="43"/>
      <c r="ITK7" s="43"/>
      <c r="ITL7" s="43"/>
      <c r="ITM7" s="43"/>
      <c r="ITN7" s="43"/>
      <c r="ITO7" s="43"/>
      <c r="ITP7" s="43"/>
      <c r="ITQ7" s="43"/>
      <c r="ITR7" s="43"/>
      <c r="ITS7" s="43"/>
      <c r="ITT7" s="43"/>
      <c r="ITU7" s="43"/>
      <c r="ITV7" s="43"/>
      <c r="ITW7" s="43"/>
      <c r="ITX7" s="43"/>
      <c r="ITY7" s="43"/>
      <c r="ITZ7" s="43"/>
      <c r="IUA7" s="43"/>
      <c r="IUB7" s="43"/>
      <c r="IUC7" s="43"/>
      <c r="IUD7" s="43"/>
      <c r="IUE7" s="43"/>
      <c r="IUF7" s="43"/>
      <c r="IUG7" s="43"/>
      <c r="IUH7" s="43"/>
      <c r="IUI7" s="43"/>
      <c r="IUJ7" s="43"/>
      <c r="IUK7" s="43"/>
      <c r="IUL7" s="43"/>
      <c r="IUM7" s="43"/>
      <c r="IUN7" s="43"/>
      <c r="IUO7" s="43"/>
      <c r="IUP7" s="43"/>
      <c r="IUQ7" s="43"/>
      <c r="IUR7" s="43"/>
      <c r="IUS7" s="43"/>
      <c r="IUT7" s="43"/>
      <c r="IUU7" s="43"/>
      <c r="IUV7" s="43"/>
      <c r="IUW7" s="43"/>
      <c r="IUX7" s="43"/>
      <c r="IUY7" s="43"/>
      <c r="IUZ7" s="43"/>
      <c r="IVA7" s="43"/>
      <c r="IVB7" s="43"/>
      <c r="IVC7" s="43"/>
      <c r="IVD7" s="43"/>
      <c r="IVE7" s="43"/>
      <c r="IVF7" s="43"/>
      <c r="IVG7" s="43"/>
      <c r="IVH7" s="43"/>
      <c r="IVI7" s="43"/>
      <c r="IVJ7" s="43"/>
      <c r="IVK7" s="43"/>
      <c r="IVL7" s="43"/>
      <c r="IVM7" s="43"/>
      <c r="IVN7" s="43"/>
      <c r="IVO7" s="43"/>
      <c r="IVP7" s="43"/>
      <c r="IVQ7" s="43"/>
      <c r="IVR7" s="43"/>
      <c r="IVS7" s="43"/>
      <c r="IVT7" s="43"/>
      <c r="IVU7" s="43"/>
      <c r="IVV7" s="43"/>
      <c r="IVW7" s="43"/>
      <c r="IVX7" s="43"/>
      <c r="IVY7" s="43"/>
      <c r="IVZ7" s="43"/>
      <c r="IWA7" s="43"/>
      <c r="IWB7" s="43"/>
      <c r="IWC7" s="43"/>
      <c r="IWD7" s="43"/>
      <c r="IWE7" s="43"/>
      <c r="IWF7" s="43"/>
      <c r="IWG7" s="43"/>
      <c r="IWH7" s="43"/>
      <c r="IWI7" s="43"/>
      <c r="IWJ7" s="43"/>
      <c r="IWK7" s="43"/>
      <c r="IWL7" s="43"/>
      <c r="IWM7" s="43"/>
      <c r="IWN7" s="43"/>
      <c r="IWO7" s="43"/>
      <c r="IWP7" s="43"/>
      <c r="IWQ7" s="43"/>
      <c r="IWR7" s="43"/>
      <c r="IWS7" s="43"/>
      <c r="IWT7" s="43"/>
      <c r="IWU7" s="43"/>
      <c r="IWV7" s="43"/>
      <c r="IWW7" s="43"/>
      <c r="IWX7" s="43"/>
      <c r="IWY7" s="43"/>
      <c r="IWZ7" s="43"/>
      <c r="IXA7" s="43"/>
      <c r="IXB7" s="43"/>
      <c r="IXC7" s="43"/>
      <c r="IXD7" s="43"/>
      <c r="IXE7" s="43"/>
      <c r="IXF7" s="43"/>
      <c r="IXG7" s="43"/>
      <c r="IXH7" s="43"/>
      <c r="IXI7" s="43"/>
      <c r="IXJ7" s="43"/>
      <c r="IXK7" s="43"/>
      <c r="IXL7" s="43"/>
      <c r="IXM7" s="43"/>
      <c r="IXN7" s="43"/>
      <c r="IXO7" s="43"/>
      <c r="IXP7" s="43"/>
      <c r="IXQ7" s="43"/>
      <c r="IXR7" s="43"/>
      <c r="IXS7" s="43"/>
      <c r="IXT7" s="43"/>
      <c r="IXU7" s="43"/>
      <c r="IXV7" s="43"/>
      <c r="IXW7" s="43"/>
      <c r="IXX7" s="43"/>
      <c r="IXY7" s="43"/>
      <c r="IXZ7" s="43"/>
      <c r="IYA7" s="43"/>
      <c r="IYB7" s="43"/>
      <c r="IYC7" s="43"/>
      <c r="IYD7" s="43"/>
      <c r="IYE7" s="43"/>
      <c r="IYF7" s="43"/>
      <c r="IYG7" s="43"/>
      <c r="IYH7" s="43"/>
      <c r="IYI7" s="43"/>
      <c r="IYJ7" s="43"/>
      <c r="IYK7" s="43"/>
      <c r="IYL7" s="43"/>
      <c r="IYM7" s="43"/>
      <c r="IYN7" s="43"/>
      <c r="IYO7" s="43"/>
      <c r="IYP7" s="43"/>
      <c r="IYQ7" s="43"/>
      <c r="IYR7" s="43"/>
      <c r="IYS7" s="43"/>
      <c r="IYT7" s="43"/>
      <c r="IYU7" s="43"/>
      <c r="IYV7" s="43"/>
      <c r="IYW7" s="43"/>
      <c r="IYX7" s="43"/>
      <c r="IYY7" s="43"/>
      <c r="IYZ7" s="43"/>
      <c r="IZA7" s="43"/>
      <c r="IZB7" s="43"/>
      <c r="IZC7" s="43"/>
      <c r="IZD7" s="43"/>
      <c r="IZE7" s="43"/>
      <c r="IZF7" s="43"/>
      <c r="IZG7" s="43"/>
      <c r="IZH7" s="43"/>
      <c r="IZI7" s="43"/>
      <c r="IZJ7" s="43"/>
      <c r="IZK7" s="43"/>
      <c r="IZL7" s="43"/>
      <c r="IZM7" s="43"/>
      <c r="IZN7" s="43"/>
      <c r="IZO7" s="43"/>
      <c r="IZP7" s="43"/>
      <c r="IZQ7" s="43"/>
      <c r="IZR7" s="43"/>
      <c r="IZS7" s="43"/>
      <c r="IZT7" s="43"/>
      <c r="IZU7" s="43"/>
      <c r="IZV7" s="43"/>
      <c r="IZW7" s="43"/>
      <c r="IZX7" s="43"/>
      <c r="IZY7" s="43"/>
      <c r="IZZ7" s="43"/>
      <c r="JAA7" s="43"/>
      <c r="JAB7" s="43"/>
      <c r="JAC7" s="43"/>
      <c r="JAD7" s="43"/>
      <c r="JAE7" s="43"/>
      <c r="JAF7" s="43"/>
      <c r="JAG7" s="43"/>
      <c r="JAH7" s="43"/>
      <c r="JAI7" s="43"/>
      <c r="JAJ7" s="43"/>
      <c r="JAK7" s="43"/>
      <c r="JAL7" s="43"/>
      <c r="JAM7" s="43"/>
      <c r="JAN7" s="43"/>
      <c r="JAO7" s="43"/>
      <c r="JAP7" s="43"/>
      <c r="JAQ7" s="43"/>
      <c r="JAR7" s="43"/>
      <c r="JAS7" s="43"/>
      <c r="JAT7" s="43"/>
      <c r="JAU7" s="43"/>
      <c r="JAV7" s="43"/>
      <c r="JAW7" s="43"/>
      <c r="JAX7" s="43"/>
      <c r="JAY7" s="43"/>
      <c r="JAZ7" s="43"/>
      <c r="JBA7" s="43"/>
      <c r="JBB7" s="43"/>
      <c r="JBC7" s="43"/>
      <c r="JBD7" s="43"/>
      <c r="JBE7" s="43"/>
      <c r="JBF7" s="43"/>
      <c r="JBG7" s="43"/>
      <c r="JBH7" s="43"/>
      <c r="JBI7" s="43"/>
      <c r="JBJ7" s="43"/>
      <c r="JBK7" s="43"/>
      <c r="JBL7" s="43"/>
      <c r="JBM7" s="43"/>
      <c r="JBN7" s="43"/>
      <c r="JBO7" s="43"/>
      <c r="JBP7" s="43"/>
      <c r="JBQ7" s="43"/>
      <c r="JBR7" s="43"/>
      <c r="JBS7" s="43"/>
      <c r="JBT7" s="43"/>
      <c r="JBU7" s="43"/>
      <c r="JBV7" s="43"/>
      <c r="JBW7" s="43"/>
      <c r="JBX7" s="43"/>
      <c r="JBY7" s="43"/>
      <c r="JBZ7" s="43"/>
      <c r="JCA7" s="43"/>
      <c r="JCB7" s="43"/>
      <c r="JCC7" s="43"/>
      <c r="JCD7" s="43"/>
      <c r="JCE7" s="43"/>
      <c r="JCF7" s="43"/>
      <c r="JCG7" s="43"/>
      <c r="JCH7" s="43"/>
      <c r="JCI7" s="43"/>
      <c r="JCJ7" s="43"/>
      <c r="JCK7" s="43"/>
      <c r="JCL7" s="43"/>
      <c r="JCM7" s="43"/>
      <c r="JCN7" s="43"/>
      <c r="JCO7" s="43"/>
      <c r="JCP7" s="43"/>
      <c r="JCQ7" s="43"/>
      <c r="JCR7" s="43"/>
      <c r="JCS7" s="43"/>
      <c r="JCT7" s="43"/>
      <c r="JCU7" s="43"/>
      <c r="JCV7" s="43"/>
      <c r="JCW7" s="43"/>
      <c r="JCX7" s="43"/>
      <c r="JCY7" s="43"/>
      <c r="JCZ7" s="43"/>
      <c r="JDA7" s="43"/>
      <c r="JDB7" s="43"/>
      <c r="JDC7" s="43"/>
      <c r="JDD7" s="43"/>
      <c r="JDE7" s="43"/>
      <c r="JDF7" s="43"/>
      <c r="JDG7" s="43"/>
      <c r="JDH7" s="43"/>
      <c r="JDI7" s="43"/>
      <c r="JDJ7" s="43"/>
      <c r="JDK7" s="43"/>
      <c r="JDL7" s="43"/>
      <c r="JDM7" s="43"/>
      <c r="JDN7" s="43"/>
      <c r="JDO7" s="43"/>
      <c r="JDP7" s="43"/>
      <c r="JDQ7" s="43"/>
      <c r="JDR7" s="43"/>
      <c r="JDS7" s="43"/>
      <c r="JDT7" s="43"/>
      <c r="JDU7" s="43"/>
      <c r="JDV7" s="43"/>
      <c r="JDW7" s="43"/>
      <c r="JDX7" s="43"/>
      <c r="JDY7" s="43"/>
      <c r="JDZ7" s="43"/>
      <c r="JEA7" s="43"/>
      <c r="JEB7" s="43"/>
      <c r="JEC7" s="43"/>
      <c r="JED7" s="43"/>
      <c r="JEE7" s="43"/>
      <c r="JEF7" s="43"/>
      <c r="JEG7" s="43"/>
      <c r="JEH7" s="43"/>
      <c r="JEI7" s="43"/>
      <c r="JEJ7" s="43"/>
      <c r="JEK7" s="43"/>
      <c r="JEL7" s="43"/>
      <c r="JEM7" s="43"/>
      <c r="JEN7" s="43"/>
      <c r="JEO7" s="43"/>
      <c r="JEP7" s="43"/>
      <c r="JEQ7" s="43"/>
      <c r="JER7" s="43"/>
      <c r="JES7" s="43"/>
      <c r="JET7" s="43"/>
      <c r="JEU7" s="43"/>
      <c r="JEV7" s="43"/>
      <c r="JEW7" s="43"/>
      <c r="JEX7" s="43"/>
      <c r="JEY7" s="43"/>
      <c r="JEZ7" s="43"/>
      <c r="JFA7" s="43"/>
      <c r="JFB7" s="43"/>
      <c r="JFC7" s="43"/>
      <c r="JFD7" s="43"/>
      <c r="JFE7" s="43"/>
      <c r="JFF7" s="43"/>
      <c r="JFG7" s="43"/>
      <c r="JFH7" s="43"/>
      <c r="JFI7" s="43"/>
      <c r="JFJ7" s="43"/>
      <c r="JFK7" s="43"/>
      <c r="JFL7" s="43"/>
      <c r="JFM7" s="43"/>
      <c r="JFN7" s="43"/>
      <c r="JFO7" s="43"/>
      <c r="JFP7" s="43"/>
      <c r="JFQ7" s="43"/>
      <c r="JFR7" s="43"/>
      <c r="JFS7" s="43"/>
      <c r="JFT7" s="43"/>
      <c r="JFU7" s="43"/>
      <c r="JFV7" s="43"/>
      <c r="JFW7" s="43"/>
      <c r="JFX7" s="43"/>
      <c r="JFY7" s="43"/>
      <c r="JFZ7" s="43"/>
      <c r="JGA7" s="43"/>
      <c r="JGB7" s="43"/>
      <c r="JGC7" s="43"/>
      <c r="JGD7" s="43"/>
      <c r="JGE7" s="43"/>
      <c r="JGF7" s="43"/>
      <c r="JGG7" s="43"/>
      <c r="JGH7" s="43"/>
      <c r="JGI7" s="43"/>
      <c r="JGJ7" s="43"/>
      <c r="JGK7" s="43"/>
      <c r="JGL7" s="43"/>
      <c r="JGM7" s="43"/>
      <c r="JGN7" s="43"/>
      <c r="JGO7" s="43"/>
      <c r="JGP7" s="43"/>
      <c r="JGQ7" s="43"/>
      <c r="JGR7" s="43"/>
      <c r="JGS7" s="43"/>
      <c r="JGT7" s="43"/>
      <c r="JGU7" s="43"/>
      <c r="JGV7" s="43"/>
      <c r="JGW7" s="43"/>
      <c r="JGX7" s="43"/>
      <c r="JGY7" s="43"/>
      <c r="JGZ7" s="43"/>
      <c r="JHA7" s="43"/>
      <c r="JHB7" s="43"/>
      <c r="JHC7" s="43"/>
      <c r="JHD7" s="43"/>
      <c r="JHE7" s="43"/>
      <c r="JHF7" s="43"/>
      <c r="JHG7" s="43"/>
      <c r="JHH7" s="43"/>
      <c r="JHI7" s="43"/>
      <c r="JHJ7" s="43"/>
      <c r="JHK7" s="43"/>
      <c r="JHL7" s="43"/>
      <c r="JHM7" s="43"/>
      <c r="JHN7" s="43"/>
      <c r="JHO7" s="43"/>
      <c r="JHP7" s="43"/>
      <c r="JHQ7" s="43"/>
      <c r="JHR7" s="43"/>
      <c r="JHS7" s="43"/>
      <c r="JHT7" s="43"/>
      <c r="JHU7" s="43"/>
      <c r="JHV7" s="43"/>
      <c r="JHW7" s="43"/>
      <c r="JHX7" s="43"/>
      <c r="JHY7" s="43"/>
      <c r="JHZ7" s="43"/>
      <c r="JIA7" s="43"/>
      <c r="JIB7" s="43"/>
      <c r="JIC7" s="43"/>
      <c r="JID7" s="43"/>
      <c r="JIE7" s="43"/>
      <c r="JIF7" s="43"/>
      <c r="JIG7" s="43"/>
      <c r="JIH7" s="43"/>
      <c r="JII7" s="43"/>
      <c r="JIJ7" s="43"/>
      <c r="JIK7" s="43"/>
      <c r="JIL7" s="43"/>
      <c r="JIM7" s="43"/>
      <c r="JIN7" s="43"/>
      <c r="JIO7" s="43"/>
      <c r="JIP7" s="43"/>
      <c r="JIQ7" s="43"/>
      <c r="JIR7" s="43"/>
      <c r="JIS7" s="43"/>
      <c r="JIT7" s="43"/>
      <c r="JIU7" s="43"/>
      <c r="JIV7" s="43"/>
      <c r="JIW7" s="43"/>
      <c r="JIX7" s="43"/>
      <c r="JIY7" s="43"/>
      <c r="JIZ7" s="43"/>
      <c r="JJA7" s="43"/>
      <c r="JJB7" s="43"/>
      <c r="JJC7" s="43"/>
      <c r="JJD7" s="43"/>
      <c r="JJE7" s="43"/>
      <c r="JJF7" s="43"/>
      <c r="JJG7" s="43"/>
      <c r="JJH7" s="43"/>
      <c r="JJI7" s="43"/>
      <c r="JJJ7" s="43"/>
      <c r="JJK7" s="43"/>
      <c r="JJL7" s="43"/>
      <c r="JJM7" s="43"/>
      <c r="JJN7" s="43"/>
      <c r="JJO7" s="43"/>
      <c r="JJP7" s="43"/>
      <c r="JJQ7" s="43"/>
      <c r="JJR7" s="43"/>
      <c r="JJS7" s="43"/>
      <c r="JJT7" s="43"/>
      <c r="JJU7" s="43"/>
      <c r="JJV7" s="43"/>
      <c r="JJW7" s="43"/>
      <c r="JJX7" s="43"/>
      <c r="JJY7" s="43"/>
      <c r="JJZ7" s="43"/>
      <c r="JKA7" s="43"/>
      <c r="JKB7" s="43"/>
      <c r="JKC7" s="43"/>
      <c r="JKD7" s="43"/>
      <c r="JKE7" s="43"/>
      <c r="JKF7" s="43"/>
      <c r="JKG7" s="43"/>
      <c r="JKH7" s="43"/>
      <c r="JKI7" s="43"/>
      <c r="JKJ7" s="43"/>
      <c r="JKK7" s="43"/>
      <c r="JKL7" s="43"/>
      <c r="JKM7" s="43"/>
      <c r="JKN7" s="43"/>
      <c r="JKO7" s="43"/>
      <c r="JKP7" s="43"/>
      <c r="JKQ7" s="43"/>
      <c r="JKR7" s="43"/>
      <c r="JKS7" s="43"/>
      <c r="JKT7" s="43"/>
      <c r="JKU7" s="43"/>
      <c r="JKV7" s="43"/>
      <c r="JKW7" s="43"/>
      <c r="JKX7" s="43"/>
      <c r="JKY7" s="43"/>
      <c r="JKZ7" s="43"/>
      <c r="JLA7" s="43"/>
      <c r="JLB7" s="43"/>
      <c r="JLC7" s="43"/>
      <c r="JLD7" s="43"/>
      <c r="JLE7" s="43"/>
      <c r="JLF7" s="43"/>
      <c r="JLG7" s="43"/>
      <c r="JLH7" s="43"/>
      <c r="JLI7" s="43"/>
      <c r="JLJ7" s="43"/>
      <c r="JLK7" s="43"/>
      <c r="JLL7" s="43"/>
      <c r="JLM7" s="43"/>
      <c r="JLN7" s="43"/>
      <c r="JLO7" s="43"/>
      <c r="JLP7" s="43"/>
      <c r="JLQ7" s="43"/>
      <c r="JLR7" s="43"/>
      <c r="JLS7" s="43"/>
      <c r="JLT7" s="43"/>
      <c r="JLU7" s="43"/>
      <c r="JLV7" s="43"/>
      <c r="JLW7" s="43"/>
      <c r="JLX7" s="43"/>
      <c r="JLY7" s="43"/>
      <c r="JLZ7" s="43"/>
      <c r="JMA7" s="43"/>
      <c r="JMB7" s="43"/>
      <c r="JMC7" s="43"/>
      <c r="JMD7" s="43"/>
      <c r="JME7" s="43"/>
      <c r="JMF7" s="43"/>
      <c r="JMG7" s="43"/>
      <c r="JMH7" s="43"/>
      <c r="JMI7" s="43"/>
      <c r="JMJ7" s="43"/>
      <c r="JMK7" s="43"/>
      <c r="JML7" s="43"/>
      <c r="JMM7" s="43"/>
      <c r="JMN7" s="43"/>
      <c r="JMO7" s="43"/>
      <c r="JMP7" s="43"/>
      <c r="JMQ7" s="43"/>
      <c r="JMR7" s="43"/>
      <c r="JMS7" s="43"/>
      <c r="JMT7" s="43"/>
      <c r="JMU7" s="43"/>
      <c r="JMV7" s="43"/>
      <c r="JMW7" s="43"/>
      <c r="JMX7" s="43"/>
      <c r="JMY7" s="43"/>
      <c r="JMZ7" s="43"/>
      <c r="JNA7" s="43"/>
      <c r="JNB7" s="43"/>
      <c r="JNC7" s="43"/>
      <c r="JND7" s="43"/>
      <c r="JNE7" s="43"/>
      <c r="JNF7" s="43"/>
      <c r="JNG7" s="43"/>
      <c r="JNH7" s="43"/>
      <c r="JNI7" s="43"/>
      <c r="JNJ7" s="43"/>
      <c r="JNK7" s="43"/>
      <c r="JNL7" s="43"/>
      <c r="JNM7" s="43"/>
      <c r="JNN7" s="43"/>
      <c r="JNO7" s="43"/>
      <c r="JNP7" s="43"/>
      <c r="JNQ7" s="43"/>
      <c r="JNR7" s="43"/>
      <c r="JNS7" s="43"/>
      <c r="JNT7" s="43"/>
      <c r="JNU7" s="43"/>
      <c r="JNV7" s="43"/>
      <c r="JNW7" s="43"/>
      <c r="JNX7" s="43"/>
      <c r="JNY7" s="43"/>
      <c r="JNZ7" s="43"/>
      <c r="JOA7" s="43"/>
      <c r="JOB7" s="43"/>
      <c r="JOC7" s="43"/>
      <c r="JOD7" s="43"/>
      <c r="JOE7" s="43"/>
      <c r="JOF7" s="43"/>
      <c r="JOG7" s="43"/>
      <c r="JOH7" s="43"/>
      <c r="JOI7" s="43"/>
      <c r="JOJ7" s="43"/>
      <c r="JOK7" s="43"/>
      <c r="JOL7" s="43"/>
      <c r="JOM7" s="43"/>
      <c r="JON7" s="43"/>
      <c r="JOO7" s="43"/>
      <c r="JOP7" s="43"/>
      <c r="JOQ7" s="43"/>
      <c r="JOR7" s="43"/>
      <c r="JOS7" s="43"/>
      <c r="JOT7" s="43"/>
      <c r="JOU7" s="43"/>
      <c r="JOV7" s="43"/>
      <c r="JOW7" s="43"/>
      <c r="JOX7" s="43"/>
      <c r="JOY7" s="43"/>
      <c r="JOZ7" s="43"/>
      <c r="JPA7" s="43"/>
      <c r="JPB7" s="43"/>
      <c r="JPC7" s="43"/>
      <c r="JPD7" s="43"/>
      <c r="JPE7" s="43"/>
      <c r="JPF7" s="43"/>
      <c r="JPG7" s="43"/>
      <c r="JPH7" s="43"/>
      <c r="JPI7" s="43"/>
      <c r="JPJ7" s="43"/>
      <c r="JPK7" s="43"/>
      <c r="JPL7" s="43"/>
      <c r="JPM7" s="43"/>
      <c r="JPN7" s="43"/>
      <c r="JPO7" s="43"/>
      <c r="JPP7" s="43"/>
      <c r="JPQ7" s="43"/>
      <c r="JPR7" s="43"/>
      <c r="JPS7" s="43"/>
      <c r="JPT7" s="43"/>
      <c r="JPU7" s="43"/>
      <c r="JPV7" s="43"/>
      <c r="JPW7" s="43"/>
      <c r="JPX7" s="43"/>
      <c r="JPY7" s="43"/>
      <c r="JPZ7" s="43"/>
      <c r="JQA7" s="43"/>
      <c r="JQB7" s="43"/>
      <c r="JQC7" s="43"/>
      <c r="JQD7" s="43"/>
      <c r="JQE7" s="43"/>
      <c r="JQF7" s="43"/>
      <c r="JQG7" s="43"/>
      <c r="JQH7" s="43"/>
      <c r="JQI7" s="43"/>
      <c r="JQJ7" s="43"/>
      <c r="JQK7" s="43"/>
      <c r="JQL7" s="43"/>
      <c r="JQM7" s="43"/>
      <c r="JQN7" s="43"/>
      <c r="JQO7" s="43"/>
      <c r="JQP7" s="43"/>
      <c r="JQQ7" s="43"/>
      <c r="JQR7" s="43"/>
      <c r="JQS7" s="43"/>
      <c r="JQT7" s="43"/>
      <c r="JQU7" s="43"/>
      <c r="JQV7" s="43"/>
      <c r="JQW7" s="43"/>
      <c r="JQX7" s="43"/>
      <c r="JQY7" s="43"/>
      <c r="JQZ7" s="43"/>
      <c r="JRA7" s="43"/>
      <c r="JRB7" s="43"/>
      <c r="JRC7" s="43"/>
      <c r="JRD7" s="43"/>
      <c r="JRE7" s="43"/>
      <c r="JRF7" s="43"/>
      <c r="JRG7" s="43"/>
      <c r="JRH7" s="43"/>
      <c r="JRI7" s="43"/>
      <c r="JRJ7" s="43"/>
      <c r="JRK7" s="43"/>
      <c r="JRL7" s="43"/>
      <c r="JRM7" s="43"/>
      <c r="JRN7" s="43"/>
      <c r="JRO7" s="43"/>
      <c r="JRP7" s="43"/>
      <c r="JRQ7" s="43"/>
      <c r="JRR7" s="43"/>
      <c r="JRS7" s="43"/>
      <c r="JRT7" s="43"/>
      <c r="JRU7" s="43"/>
      <c r="JRV7" s="43"/>
      <c r="JRW7" s="43"/>
      <c r="JRX7" s="43"/>
      <c r="JRY7" s="43"/>
      <c r="JRZ7" s="43"/>
      <c r="JSA7" s="43"/>
      <c r="JSB7" s="43"/>
      <c r="JSC7" s="43"/>
      <c r="JSD7" s="43"/>
      <c r="JSE7" s="43"/>
      <c r="JSF7" s="43"/>
      <c r="JSG7" s="43"/>
      <c r="JSH7" s="43"/>
      <c r="JSI7" s="43"/>
      <c r="JSJ7" s="43"/>
      <c r="JSK7" s="43"/>
      <c r="JSL7" s="43"/>
      <c r="JSM7" s="43"/>
      <c r="JSN7" s="43"/>
      <c r="JSO7" s="43"/>
      <c r="JSP7" s="43"/>
      <c r="JSQ7" s="43"/>
      <c r="JSR7" s="43"/>
      <c r="JSS7" s="43"/>
      <c r="JST7" s="43"/>
      <c r="JSU7" s="43"/>
      <c r="JSV7" s="43"/>
      <c r="JSW7" s="43"/>
      <c r="JSX7" s="43"/>
      <c r="JSY7" s="43"/>
      <c r="JSZ7" s="43"/>
      <c r="JTA7" s="43"/>
      <c r="JTB7" s="43"/>
      <c r="JTC7" s="43"/>
      <c r="JTD7" s="43"/>
      <c r="JTE7" s="43"/>
      <c r="JTF7" s="43"/>
      <c r="JTG7" s="43"/>
      <c r="JTH7" s="43"/>
      <c r="JTI7" s="43"/>
      <c r="JTJ7" s="43"/>
      <c r="JTK7" s="43"/>
      <c r="JTL7" s="43"/>
      <c r="JTM7" s="43"/>
      <c r="JTN7" s="43"/>
      <c r="JTO7" s="43"/>
      <c r="JTP7" s="43"/>
      <c r="JTQ7" s="43"/>
      <c r="JTR7" s="43"/>
      <c r="JTS7" s="43"/>
      <c r="JTT7" s="43"/>
      <c r="JTU7" s="43"/>
      <c r="JTV7" s="43"/>
      <c r="JTW7" s="43"/>
      <c r="JTX7" s="43"/>
      <c r="JTY7" s="43"/>
      <c r="JTZ7" s="43"/>
      <c r="JUA7" s="43"/>
      <c r="JUB7" s="43"/>
      <c r="JUC7" s="43"/>
      <c r="JUD7" s="43"/>
      <c r="JUE7" s="43"/>
      <c r="JUF7" s="43"/>
      <c r="JUG7" s="43"/>
      <c r="JUH7" s="43"/>
      <c r="JUI7" s="43"/>
      <c r="JUJ7" s="43"/>
      <c r="JUK7" s="43"/>
      <c r="JUL7" s="43"/>
      <c r="JUM7" s="43"/>
      <c r="JUN7" s="43"/>
      <c r="JUO7" s="43"/>
      <c r="JUP7" s="43"/>
      <c r="JUQ7" s="43"/>
      <c r="JUR7" s="43"/>
      <c r="JUS7" s="43"/>
      <c r="JUT7" s="43"/>
      <c r="JUU7" s="43"/>
      <c r="JUV7" s="43"/>
      <c r="JUW7" s="43"/>
      <c r="JUX7" s="43"/>
      <c r="JUY7" s="43"/>
      <c r="JUZ7" s="43"/>
      <c r="JVA7" s="43"/>
      <c r="JVB7" s="43"/>
      <c r="JVC7" s="43"/>
      <c r="JVD7" s="43"/>
      <c r="JVE7" s="43"/>
      <c r="JVF7" s="43"/>
      <c r="JVG7" s="43"/>
      <c r="JVH7" s="43"/>
      <c r="JVI7" s="43"/>
      <c r="JVJ7" s="43"/>
      <c r="JVK7" s="43"/>
      <c r="JVL7" s="43"/>
      <c r="JVM7" s="43"/>
      <c r="JVN7" s="43"/>
      <c r="JVO7" s="43"/>
      <c r="JVP7" s="43"/>
      <c r="JVQ7" s="43"/>
      <c r="JVR7" s="43"/>
      <c r="JVS7" s="43"/>
      <c r="JVT7" s="43"/>
      <c r="JVU7" s="43"/>
      <c r="JVV7" s="43"/>
      <c r="JVW7" s="43"/>
      <c r="JVX7" s="43"/>
      <c r="JVY7" s="43"/>
      <c r="JVZ7" s="43"/>
      <c r="JWA7" s="43"/>
      <c r="JWB7" s="43"/>
      <c r="JWC7" s="43"/>
      <c r="JWD7" s="43"/>
      <c r="JWE7" s="43"/>
      <c r="JWF7" s="43"/>
      <c r="JWG7" s="43"/>
      <c r="JWH7" s="43"/>
      <c r="JWI7" s="43"/>
      <c r="JWJ7" s="43"/>
      <c r="JWK7" s="43"/>
      <c r="JWL7" s="43"/>
      <c r="JWM7" s="43"/>
      <c r="JWN7" s="43"/>
      <c r="JWO7" s="43"/>
      <c r="JWP7" s="43"/>
      <c r="JWQ7" s="43"/>
      <c r="JWR7" s="43"/>
      <c r="JWS7" s="43"/>
      <c r="JWT7" s="43"/>
      <c r="JWU7" s="43"/>
      <c r="JWV7" s="43"/>
      <c r="JWW7" s="43"/>
      <c r="JWX7" s="43"/>
      <c r="JWY7" s="43"/>
      <c r="JWZ7" s="43"/>
      <c r="JXA7" s="43"/>
      <c r="JXB7" s="43"/>
      <c r="JXC7" s="43"/>
      <c r="JXD7" s="43"/>
      <c r="JXE7" s="43"/>
      <c r="JXF7" s="43"/>
      <c r="JXG7" s="43"/>
      <c r="JXH7" s="43"/>
      <c r="JXI7" s="43"/>
      <c r="JXJ7" s="43"/>
      <c r="JXK7" s="43"/>
      <c r="JXL7" s="43"/>
      <c r="JXM7" s="43"/>
      <c r="JXN7" s="43"/>
      <c r="JXO7" s="43"/>
      <c r="JXP7" s="43"/>
      <c r="JXQ7" s="43"/>
      <c r="JXR7" s="43"/>
      <c r="JXS7" s="43"/>
      <c r="JXT7" s="43"/>
      <c r="JXU7" s="43"/>
      <c r="JXV7" s="43"/>
      <c r="JXW7" s="43"/>
      <c r="JXX7" s="43"/>
      <c r="JXY7" s="43"/>
      <c r="JXZ7" s="43"/>
      <c r="JYA7" s="43"/>
      <c r="JYB7" s="43"/>
      <c r="JYC7" s="43"/>
      <c r="JYD7" s="43"/>
      <c r="JYE7" s="43"/>
      <c r="JYF7" s="43"/>
      <c r="JYG7" s="43"/>
      <c r="JYH7" s="43"/>
      <c r="JYI7" s="43"/>
      <c r="JYJ7" s="43"/>
      <c r="JYK7" s="43"/>
      <c r="JYL7" s="43"/>
      <c r="JYM7" s="43"/>
      <c r="JYN7" s="43"/>
      <c r="JYO7" s="43"/>
      <c r="JYP7" s="43"/>
      <c r="JYQ7" s="43"/>
      <c r="JYR7" s="43"/>
      <c r="JYS7" s="43"/>
      <c r="JYT7" s="43"/>
      <c r="JYU7" s="43"/>
      <c r="JYV7" s="43"/>
      <c r="JYW7" s="43"/>
      <c r="JYX7" s="43"/>
      <c r="JYY7" s="43"/>
      <c r="JYZ7" s="43"/>
      <c r="JZA7" s="43"/>
      <c r="JZB7" s="43"/>
      <c r="JZC7" s="43"/>
      <c r="JZD7" s="43"/>
      <c r="JZE7" s="43"/>
      <c r="JZF7" s="43"/>
      <c r="JZG7" s="43"/>
      <c r="JZH7" s="43"/>
      <c r="JZI7" s="43"/>
      <c r="JZJ7" s="43"/>
      <c r="JZK7" s="43"/>
      <c r="JZL7" s="43"/>
      <c r="JZM7" s="43"/>
      <c r="JZN7" s="43"/>
      <c r="JZO7" s="43"/>
      <c r="JZP7" s="43"/>
      <c r="JZQ7" s="43"/>
      <c r="JZR7" s="43"/>
      <c r="JZS7" s="43"/>
      <c r="JZT7" s="43"/>
      <c r="JZU7" s="43"/>
      <c r="JZV7" s="43"/>
      <c r="JZW7" s="43"/>
      <c r="JZX7" s="43"/>
      <c r="JZY7" s="43"/>
      <c r="JZZ7" s="43"/>
      <c r="KAA7" s="43"/>
      <c r="KAB7" s="43"/>
      <c r="KAC7" s="43"/>
      <c r="KAD7" s="43"/>
      <c r="KAE7" s="43"/>
      <c r="KAF7" s="43"/>
      <c r="KAG7" s="43"/>
      <c r="KAH7" s="43"/>
      <c r="KAI7" s="43"/>
      <c r="KAJ7" s="43"/>
      <c r="KAK7" s="43"/>
      <c r="KAL7" s="43"/>
      <c r="KAM7" s="43"/>
      <c r="KAN7" s="43"/>
      <c r="KAO7" s="43"/>
      <c r="KAP7" s="43"/>
      <c r="KAQ7" s="43"/>
      <c r="KAR7" s="43"/>
      <c r="KAS7" s="43"/>
      <c r="KAT7" s="43"/>
      <c r="KAU7" s="43"/>
      <c r="KAV7" s="43"/>
      <c r="KAW7" s="43"/>
      <c r="KAX7" s="43"/>
      <c r="KAY7" s="43"/>
      <c r="KAZ7" s="43"/>
      <c r="KBA7" s="43"/>
      <c r="KBB7" s="43"/>
      <c r="KBC7" s="43"/>
      <c r="KBD7" s="43"/>
      <c r="KBE7" s="43"/>
      <c r="KBF7" s="43"/>
      <c r="KBG7" s="43"/>
      <c r="KBH7" s="43"/>
      <c r="KBI7" s="43"/>
      <c r="KBJ7" s="43"/>
      <c r="KBK7" s="43"/>
      <c r="KBL7" s="43"/>
      <c r="KBM7" s="43"/>
      <c r="KBN7" s="43"/>
      <c r="KBO7" s="43"/>
      <c r="KBP7" s="43"/>
      <c r="KBQ7" s="43"/>
      <c r="KBR7" s="43"/>
      <c r="KBS7" s="43"/>
      <c r="KBT7" s="43"/>
      <c r="KBU7" s="43"/>
      <c r="KBV7" s="43"/>
      <c r="KBW7" s="43"/>
      <c r="KBX7" s="43"/>
      <c r="KBY7" s="43"/>
      <c r="KBZ7" s="43"/>
      <c r="KCA7" s="43"/>
      <c r="KCB7" s="43"/>
      <c r="KCC7" s="43"/>
      <c r="KCD7" s="43"/>
      <c r="KCE7" s="43"/>
      <c r="KCF7" s="43"/>
      <c r="KCG7" s="43"/>
      <c r="KCH7" s="43"/>
      <c r="KCI7" s="43"/>
      <c r="KCJ7" s="43"/>
      <c r="KCK7" s="43"/>
      <c r="KCL7" s="43"/>
      <c r="KCM7" s="43"/>
      <c r="KCN7" s="43"/>
      <c r="KCO7" s="43"/>
      <c r="KCP7" s="43"/>
      <c r="KCQ7" s="43"/>
      <c r="KCR7" s="43"/>
      <c r="KCS7" s="43"/>
      <c r="KCT7" s="43"/>
      <c r="KCU7" s="43"/>
      <c r="KCV7" s="43"/>
      <c r="KCW7" s="43"/>
      <c r="KCX7" s="43"/>
      <c r="KCY7" s="43"/>
      <c r="KCZ7" s="43"/>
      <c r="KDA7" s="43"/>
      <c r="KDB7" s="43"/>
      <c r="KDC7" s="43"/>
      <c r="KDD7" s="43"/>
      <c r="KDE7" s="43"/>
      <c r="KDF7" s="43"/>
      <c r="KDG7" s="43"/>
      <c r="KDH7" s="43"/>
      <c r="KDI7" s="43"/>
      <c r="KDJ7" s="43"/>
      <c r="KDK7" s="43"/>
      <c r="KDL7" s="43"/>
      <c r="KDM7" s="43"/>
      <c r="KDN7" s="43"/>
      <c r="KDO7" s="43"/>
      <c r="KDP7" s="43"/>
      <c r="KDQ7" s="43"/>
      <c r="KDR7" s="43"/>
      <c r="KDS7" s="43"/>
      <c r="KDT7" s="43"/>
      <c r="KDU7" s="43"/>
      <c r="KDV7" s="43"/>
      <c r="KDW7" s="43"/>
      <c r="KDX7" s="43"/>
      <c r="KDY7" s="43"/>
      <c r="KDZ7" s="43"/>
      <c r="KEA7" s="43"/>
      <c r="KEB7" s="43"/>
      <c r="KEC7" s="43"/>
      <c r="KED7" s="43"/>
      <c r="KEE7" s="43"/>
      <c r="KEF7" s="43"/>
      <c r="KEG7" s="43"/>
      <c r="KEH7" s="43"/>
      <c r="KEI7" s="43"/>
      <c r="KEJ7" s="43"/>
      <c r="KEK7" s="43"/>
      <c r="KEL7" s="43"/>
      <c r="KEM7" s="43"/>
      <c r="KEN7" s="43"/>
      <c r="KEO7" s="43"/>
      <c r="KEP7" s="43"/>
      <c r="KEQ7" s="43"/>
      <c r="KER7" s="43"/>
      <c r="KES7" s="43"/>
      <c r="KET7" s="43"/>
      <c r="KEU7" s="43"/>
      <c r="KEV7" s="43"/>
      <c r="KEW7" s="43"/>
      <c r="KEX7" s="43"/>
      <c r="KEY7" s="43"/>
      <c r="KEZ7" s="43"/>
      <c r="KFA7" s="43"/>
      <c r="KFB7" s="43"/>
      <c r="KFC7" s="43"/>
      <c r="KFD7" s="43"/>
      <c r="KFE7" s="43"/>
      <c r="KFF7" s="43"/>
      <c r="KFG7" s="43"/>
      <c r="KFH7" s="43"/>
      <c r="KFI7" s="43"/>
      <c r="KFJ7" s="43"/>
      <c r="KFK7" s="43"/>
      <c r="KFL7" s="43"/>
      <c r="KFM7" s="43"/>
      <c r="KFN7" s="43"/>
      <c r="KFO7" s="43"/>
      <c r="KFP7" s="43"/>
      <c r="KFQ7" s="43"/>
      <c r="KFR7" s="43"/>
      <c r="KFS7" s="43"/>
      <c r="KFT7" s="43"/>
      <c r="KFU7" s="43"/>
      <c r="KFV7" s="43"/>
      <c r="KFW7" s="43"/>
      <c r="KFX7" s="43"/>
      <c r="KFY7" s="43"/>
      <c r="KFZ7" s="43"/>
      <c r="KGA7" s="43"/>
      <c r="KGB7" s="43"/>
      <c r="KGC7" s="43"/>
      <c r="KGD7" s="43"/>
      <c r="KGE7" s="43"/>
      <c r="KGF7" s="43"/>
      <c r="KGG7" s="43"/>
      <c r="KGH7" s="43"/>
      <c r="KGI7" s="43"/>
      <c r="KGJ7" s="43"/>
      <c r="KGK7" s="43"/>
      <c r="KGL7" s="43"/>
      <c r="KGM7" s="43"/>
      <c r="KGN7" s="43"/>
      <c r="KGO7" s="43"/>
      <c r="KGP7" s="43"/>
      <c r="KGQ7" s="43"/>
      <c r="KGR7" s="43"/>
      <c r="KGS7" s="43"/>
      <c r="KGT7" s="43"/>
      <c r="KGU7" s="43"/>
      <c r="KGV7" s="43"/>
      <c r="KGW7" s="43"/>
      <c r="KGX7" s="43"/>
      <c r="KGY7" s="43"/>
      <c r="KGZ7" s="43"/>
      <c r="KHA7" s="43"/>
      <c r="KHB7" s="43"/>
      <c r="KHC7" s="43"/>
      <c r="KHD7" s="43"/>
      <c r="KHE7" s="43"/>
      <c r="KHF7" s="43"/>
      <c r="KHG7" s="43"/>
      <c r="KHH7" s="43"/>
      <c r="KHI7" s="43"/>
      <c r="KHJ7" s="43"/>
      <c r="KHK7" s="43"/>
      <c r="KHL7" s="43"/>
      <c r="KHM7" s="43"/>
      <c r="KHN7" s="43"/>
      <c r="KHO7" s="43"/>
      <c r="KHP7" s="43"/>
      <c r="KHQ7" s="43"/>
      <c r="KHR7" s="43"/>
      <c r="KHS7" s="43"/>
      <c r="KHT7" s="43"/>
      <c r="KHU7" s="43"/>
      <c r="KHV7" s="43"/>
      <c r="KHW7" s="43"/>
      <c r="KHX7" s="43"/>
      <c r="KHY7" s="43"/>
      <c r="KHZ7" s="43"/>
      <c r="KIA7" s="43"/>
      <c r="KIB7" s="43"/>
      <c r="KIC7" s="43"/>
      <c r="KID7" s="43"/>
      <c r="KIE7" s="43"/>
      <c r="KIF7" s="43"/>
      <c r="KIG7" s="43"/>
      <c r="KIH7" s="43"/>
      <c r="KII7" s="43"/>
      <c r="KIJ7" s="43"/>
      <c r="KIK7" s="43"/>
      <c r="KIL7" s="43"/>
      <c r="KIM7" s="43"/>
      <c r="KIN7" s="43"/>
      <c r="KIO7" s="43"/>
      <c r="KIP7" s="43"/>
      <c r="KIQ7" s="43"/>
      <c r="KIR7" s="43"/>
      <c r="KIS7" s="43"/>
      <c r="KIT7" s="43"/>
      <c r="KIU7" s="43"/>
      <c r="KIV7" s="43"/>
      <c r="KIW7" s="43"/>
      <c r="KIX7" s="43"/>
      <c r="KIY7" s="43"/>
      <c r="KIZ7" s="43"/>
      <c r="KJA7" s="43"/>
      <c r="KJB7" s="43"/>
      <c r="KJC7" s="43"/>
      <c r="KJD7" s="43"/>
      <c r="KJE7" s="43"/>
      <c r="KJF7" s="43"/>
      <c r="KJG7" s="43"/>
      <c r="KJH7" s="43"/>
      <c r="KJI7" s="43"/>
      <c r="KJJ7" s="43"/>
      <c r="KJK7" s="43"/>
      <c r="KJL7" s="43"/>
      <c r="KJM7" s="43"/>
      <c r="KJN7" s="43"/>
      <c r="KJO7" s="43"/>
      <c r="KJP7" s="43"/>
      <c r="KJQ7" s="43"/>
      <c r="KJR7" s="43"/>
      <c r="KJS7" s="43"/>
      <c r="KJT7" s="43"/>
      <c r="KJU7" s="43"/>
      <c r="KJV7" s="43"/>
      <c r="KJW7" s="43"/>
      <c r="KJX7" s="43"/>
      <c r="KJY7" s="43"/>
      <c r="KJZ7" s="43"/>
      <c r="KKA7" s="43"/>
      <c r="KKB7" s="43"/>
      <c r="KKC7" s="43"/>
      <c r="KKD7" s="43"/>
      <c r="KKE7" s="43"/>
      <c r="KKF7" s="43"/>
      <c r="KKG7" s="43"/>
      <c r="KKH7" s="43"/>
      <c r="KKI7" s="43"/>
      <c r="KKJ7" s="43"/>
      <c r="KKK7" s="43"/>
      <c r="KKL7" s="43"/>
      <c r="KKM7" s="43"/>
      <c r="KKN7" s="43"/>
      <c r="KKO7" s="43"/>
      <c r="KKP7" s="43"/>
      <c r="KKQ7" s="43"/>
      <c r="KKR7" s="43"/>
      <c r="KKS7" s="43"/>
      <c r="KKT7" s="43"/>
      <c r="KKU7" s="43"/>
      <c r="KKV7" s="43"/>
      <c r="KKW7" s="43"/>
      <c r="KKX7" s="43"/>
      <c r="KKY7" s="43"/>
      <c r="KKZ7" s="43"/>
      <c r="KLA7" s="43"/>
      <c r="KLB7" s="43"/>
      <c r="KLC7" s="43"/>
      <c r="KLD7" s="43"/>
      <c r="KLE7" s="43"/>
      <c r="KLF7" s="43"/>
      <c r="KLG7" s="43"/>
      <c r="KLH7" s="43"/>
      <c r="KLI7" s="43"/>
      <c r="KLJ7" s="43"/>
      <c r="KLK7" s="43"/>
      <c r="KLL7" s="43"/>
      <c r="KLM7" s="43"/>
      <c r="KLN7" s="43"/>
      <c r="KLO7" s="43"/>
      <c r="KLP7" s="43"/>
      <c r="KLQ7" s="43"/>
      <c r="KLR7" s="43"/>
      <c r="KLS7" s="43"/>
      <c r="KLT7" s="43"/>
      <c r="KLU7" s="43"/>
      <c r="KLV7" s="43"/>
      <c r="KLW7" s="43"/>
      <c r="KLX7" s="43"/>
      <c r="KLY7" s="43"/>
      <c r="KLZ7" s="43"/>
      <c r="KMA7" s="43"/>
      <c r="KMB7" s="43"/>
      <c r="KMC7" s="43"/>
      <c r="KMD7" s="43"/>
      <c r="KME7" s="43"/>
      <c r="KMF7" s="43"/>
      <c r="KMG7" s="43"/>
      <c r="KMH7" s="43"/>
      <c r="KMI7" s="43"/>
      <c r="KMJ7" s="43"/>
      <c r="KMK7" s="43"/>
      <c r="KML7" s="43"/>
      <c r="KMM7" s="43"/>
      <c r="KMN7" s="43"/>
      <c r="KMO7" s="43"/>
      <c r="KMP7" s="43"/>
      <c r="KMQ7" s="43"/>
      <c r="KMR7" s="43"/>
      <c r="KMS7" s="43"/>
      <c r="KMT7" s="43"/>
      <c r="KMU7" s="43"/>
      <c r="KMV7" s="43"/>
      <c r="KMW7" s="43"/>
      <c r="KMX7" s="43"/>
      <c r="KMY7" s="43"/>
      <c r="KMZ7" s="43"/>
      <c r="KNA7" s="43"/>
      <c r="KNB7" s="43"/>
      <c r="KNC7" s="43"/>
      <c r="KND7" s="43"/>
      <c r="KNE7" s="43"/>
      <c r="KNF7" s="43"/>
      <c r="KNG7" s="43"/>
      <c r="KNH7" s="43"/>
      <c r="KNI7" s="43"/>
      <c r="KNJ7" s="43"/>
      <c r="KNK7" s="43"/>
      <c r="KNL7" s="43"/>
      <c r="KNM7" s="43"/>
      <c r="KNN7" s="43"/>
      <c r="KNO7" s="43"/>
      <c r="KNP7" s="43"/>
      <c r="KNQ7" s="43"/>
      <c r="KNR7" s="43"/>
      <c r="KNS7" s="43"/>
      <c r="KNT7" s="43"/>
      <c r="KNU7" s="43"/>
      <c r="KNV7" s="43"/>
      <c r="KNW7" s="43"/>
      <c r="KNX7" s="43"/>
      <c r="KNY7" s="43"/>
      <c r="KNZ7" s="43"/>
      <c r="KOA7" s="43"/>
      <c r="KOB7" s="43"/>
      <c r="KOC7" s="43"/>
      <c r="KOD7" s="43"/>
      <c r="KOE7" s="43"/>
      <c r="KOF7" s="43"/>
      <c r="KOG7" s="43"/>
      <c r="KOH7" s="43"/>
      <c r="KOI7" s="43"/>
      <c r="KOJ7" s="43"/>
      <c r="KOK7" s="43"/>
      <c r="KOL7" s="43"/>
      <c r="KOM7" s="43"/>
      <c r="KON7" s="43"/>
      <c r="KOO7" s="43"/>
      <c r="KOP7" s="43"/>
      <c r="KOQ7" s="43"/>
      <c r="KOR7" s="43"/>
      <c r="KOS7" s="43"/>
      <c r="KOT7" s="43"/>
      <c r="KOU7" s="43"/>
      <c r="KOV7" s="43"/>
      <c r="KOW7" s="43"/>
      <c r="KOX7" s="43"/>
      <c r="KOY7" s="43"/>
      <c r="KOZ7" s="43"/>
      <c r="KPA7" s="43"/>
      <c r="KPB7" s="43"/>
      <c r="KPC7" s="43"/>
      <c r="KPD7" s="43"/>
      <c r="KPE7" s="43"/>
      <c r="KPF7" s="43"/>
      <c r="KPG7" s="43"/>
      <c r="KPH7" s="43"/>
      <c r="KPI7" s="43"/>
      <c r="KPJ7" s="43"/>
      <c r="KPK7" s="43"/>
      <c r="KPL7" s="43"/>
      <c r="KPM7" s="43"/>
      <c r="KPN7" s="43"/>
      <c r="KPO7" s="43"/>
      <c r="KPP7" s="43"/>
      <c r="KPQ7" s="43"/>
      <c r="KPR7" s="43"/>
      <c r="KPS7" s="43"/>
      <c r="KPT7" s="43"/>
      <c r="KPU7" s="43"/>
      <c r="KPV7" s="43"/>
      <c r="KPW7" s="43"/>
      <c r="KPX7" s="43"/>
      <c r="KPY7" s="43"/>
      <c r="KPZ7" s="43"/>
      <c r="KQA7" s="43"/>
      <c r="KQB7" s="43"/>
      <c r="KQC7" s="43"/>
      <c r="KQD7" s="43"/>
      <c r="KQE7" s="43"/>
      <c r="KQF7" s="43"/>
      <c r="KQG7" s="43"/>
      <c r="KQH7" s="43"/>
      <c r="KQI7" s="43"/>
      <c r="KQJ7" s="43"/>
      <c r="KQK7" s="43"/>
      <c r="KQL7" s="43"/>
      <c r="KQM7" s="43"/>
      <c r="KQN7" s="43"/>
      <c r="KQO7" s="43"/>
      <c r="KQP7" s="43"/>
      <c r="KQQ7" s="43"/>
      <c r="KQR7" s="43"/>
      <c r="KQS7" s="43"/>
      <c r="KQT7" s="43"/>
      <c r="KQU7" s="43"/>
      <c r="KQV7" s="43"/>
      <c r="KQW7" s="43"/>
      <c r="KQX7" s="43"/>
      <c r="KQY7" s="43"/>
      <c r="KQZ7" s="43"/>
      <c r="KRA7" s="43"/>
      <c r="KRB7" s="43"/>
      <c r="KRC7" s="43"/>
      <c r="KRD7" s="43"/>
      <c r="KRE7" s="43"/>
      <c r="KRF7" s="43"/>
      <c r="KRG7" s="43"/>
      <c r="KRH7" s="43"/>
      <c r="KRI7" s="43"/>
      <c r="KRJ7" s="43"/>
      <c r="KRK7" s="43"/>
      <c r="KRL7" s="43"/>
      <c r="KRM7" s="43"/>
      <c r="KRN7" s="43"/>
      <c r="KRO7" s="43"/>
      <c r="KRP7" s="43"/>
      <c r="KRQ7" s="43"/>
      <c r="KRR7" s="43"/>
      <c r="KRS7" s="43"/>
      <c r="KRT7" s="43"/>
      <c r="KRU7" s="43"/>
      <c r="KRV7" s="43"/>
      <c r="KRW7" s="43"/>
      <c r="KRX7" s="43"/>
      <c r="KRY7" s="43"/>
      <c r="KRZ7" s="43"/>
      <c r="KSA7" s="43"/>
      <c r="KSB7" s="43"/>
      <c r="KSC7" s="43"/>
      <c r="KSD7" s="43"/>
      <c r="KSE7" s="43"/>
      <c r="KSF7" s="43"/>
      <c r="KSG7" s="43"/>
      <c r="KSH7" s="43"/>
      <c r="KSI7" s="43"/>
      <c r="KSJ7" s="43"/>
      <c r="KSK7" s="43"/>
      <c r="KSL7" s="43"/>
      <c r="KSM7" s="43"/>
      <c r="KSN7" s="43"/>
      <c r="KSO7" s="43"/>
      <c r="KSP7" s="43"/>
      <c r="KSQ7" s="43"/>
      <c r="KSR7" s="43"/>
      <c r="KSS7" s="43"/>
      <c r="KST7" s="43"/>
      <c r="KSU7" s="43"/>
      <c r="KSV7" s="43"/>
      <c r="KSW7" s="43"/>
      <c r="KSX7" s="43"/>
      <c r="KSY7" s="43"/>
      <c r="KSZ7" s="43"/>
      <c r="KTA7" s="43"/>
      <c r="KTB7" s="43"/>
      <c r="KTC7" s="43"/>
      <c r="KTD7" s="43"/>
      <c r="KTE7" s="43"/>
      <c r="KTF7" s="43"/>
      <c r="KTG7" s="43"/>
      <c r="KTH7" s="43"/>
      <c r="KTI7" s="43"/>
      <c r="KTJ7" s="43"/>
      <c r="KTK7" s="43"/>
      <c r="KTL7" s="43"/>
      <c r="KTM7" s="43"/>
      <c r="KTN7" s="43"/>
      <c r="KTO7" s="43"/>
      <c r="KTP7" s="43"/>
      <c r="KTQ7" s="43"/>
      <c r="KTR7" s="43"/>
      <c r="KTS7" s="43"/>
      <c r="KTT7" s="43"/>
      <c r="KTU7" s="43"/>
      <c r="KTV7" s="43"/>
      <c r="KTW7" s="43"/>
      <c r="KTX7" s="43"/>
      <c r="KTY7" s="43"/>
      <c r="KTZ7" s="43"/>
      <c r="KUA7" s="43"/>
      <c r="KUB7" s="43"/>
      <c r="KUC7" s="43"/>
      <c r="KUD7" s="43"/>
      <c r="KUE7" s="43"/>
      <c r="KUF7" s="43"/>
      <c r="KUG7" s="43"/>
      <c r="KUH7" s="43"/>
      <c r="KUI7" s="43"/>
      <c r="KUJ7" s="43"/>
      <c r="KUK7" s="43"/>
      <c r="KUL7" s="43"/>
      <c r="KUM7" s="43"/>
      <c r="KUN7" s="43"/>
      <c r="KUO7" s="43"/>
      <c r="KUP7" s="43"/>
      <c r="KUQ7" s="43"/>
      <c r="KUR7" s="43"/>
      <c r="KUS7" s="43"/>
      <c r="KUT7" s="43"/>
      <c r="KUU7" s="43"/>
      <c r="KUV7" s="43"/>
      <c r="KUW7" s="43"/>
      <c r="KUX7" s="43"/>
      <c r="KUY7" s="43"/>
      <c r="KUZ7" s="43"/>
      <c r="KVA7" s="43"/>
      <c r="KVB7" s="43"/>
      <c r="KVC7" s="43"/>
      <c r="KVD7" s="43"/>
      <c r="KVE7" s="43"/>
      <c r="KVF7" s="43"/>
      <c r="KVG7" s="43"/>
      <c r="KVH7" s="43"/>
      <c r="KVI7" s="43"/>
      <c r="KVJ7" s="43"/>
      <c r="KVK7" s="43"/>
      <c r="KVL7" s="43"/>
      <c r="KVM7" s="43"/>
      <c r="KVN7" s="43"/>
      <c r="KVO7" s="43"/>
      <c r="KVP7" s="43"/>
      <c r="KVQ7" s="43"/>
      <c r="KVR7" s="43"/>
      <c r="KVS7" s="43"/>
      <c r="KVT7" s="43"/>
      <c r="KVU7" s="43"/>
      <c r="KVV7" s="43"/>
      <c r="KVW7" s="43"/>
      <c r="KVX7" s="43"/>
      <c r="KVY7" s="43"/>
      <c r="KVZ7" s="43"/>
      <c r="KWA7" s="43"/>
      <c r="KWB7" s="43"/>
      <c r="KWC7" s="43"/>
      <c r="KWD7" s="43"/>
      <c r="KWE7" s="43"/>
      <c r="KWF7" s="43"/>
      <c r="KWG7" s="43"/>
      <c r="KWH7" s="43"/>
      <c r="KWI7" s="43"/>
      <c r="KWJ7" s="43"/>
      <c r="KWK7" s="43"/>
      <c r="KWL7" s="43"/>
      <c r="KWM7" s="43"/>
      <c r="KWN7" s="43"/>
      <c r="KWO7" s="43"/>
      <c r="KWP7" s="43"/>
      <c r="KWQ7" s="43"/>
      <c r="KWR7" s="43"/>
      <c r="KWS7" s="43"/>
      <c r="KWT7" s="43"/>
      <c r="KWU7" s="43"/>
      <c r="KWV7" s="43"/>
      <c r="KWW7" s="43"/>
      <c r="KWX7" s="43"/>
      <c r="KWY7" s="43"/>
      <c r="KWZ7" s="43"/>
      <c r="KXA7" s="43"/>
      <c r="KXB7" s="43"/>
      <c r="KXC7" s="43"/>
      <c r="KXD7" s="43"/>
      <c r="KXE7" s="43"/>
      <c r="KXF7" s="43"/>
      <c r="KXG7" s="43"/>
      <c r="KXH7" s="43"/>
      <c r="KXI7" s="43"/>
      <c r="KXJ7" s="43"/>
      <c r="KXK7" s="43"/>
      <c r="KXL7" s="43"/>
      <c r="KXM7" s="43"/>
      <c r="KXN7" s="43"/>
      <c r="KXO7" s="43"/>
      <c r="KXP7" s="43"/>
      <c r="KXQ7" s="43"/>
      <c r="KXR7" s="43"/>
      <c r="KXS7" s="43"/>
      <c r="KXT7" s="43"/>
      <c r="KXU7" s="43"/>
      <c r="KXV7" s="43"/>
      <c r="KXW7" s="43"/>
      <c r="KXX7" s="43"/>
      <c r="KXY7" s="43"/>
      <c r="KXZ7" s="43"/>
      <c r="KYA7" s="43"/>
      <c r="KYB7" s="43"/>
      <c r="KYC7" s="43"/>
      <c r="KYD7" s="43"/>
      <c r="KYE7" s="43"/>
      <c r="KYF7" s="43"/>
      <c r="KYG7" s="43"/>
      <c r="KYH7" s="43"/>
      <c r="KYI7" s="43"/>
      <c r="KYJ7" s="43"/>
      <c r="KYK7" s="43"/>
      <c r="KYL7" s="43"/>
      <c r="KYM7" s="43"/>
      <c r="KYN7" s="43"/>
      <c r="KYO7" s="43"/>
      <c r="KYP7" s="43"/>
      <c r="KYQ7" s="43"/>
      <c r="KYR7" s="43"/>
      <c r="KYS7" s="43"/>
      <c r="KYT7" s="43"/>
      <c r="KYU7" s="43"/>
      <c r="KYV7" s="43"/>
      <c r="KYW7" s="43"/>
      <c r="KYX7" s="43"/>
      <c r="KYY7" s="43"/>
      <c r="KYZ7" s="43"/>
      <c r="KZA7" s="43"/>
      <c r="KZB7" s="43"/>
      <c r="KZC7" s="43"/>
      <c r="KZD7" s="43"/>
      <c r="KZE7" s="43"/>
      <c r="KZF7" s="43"/>
      <c r="KZG7" s="43"/>
      <c r="KZH7" s="43"/>
      <c r="KZI7" s="43"/>
      <c r="KZJ7" s="43"/>
      <c r="KZK7" s="43"/>
      <c r="KZL7" s="43"/>
      <c r="KZM7" s="43"/>
      <c r="KZN7" s="43"/>
      <c r="KZO7" s="43"/>
      <c r="KZP7" s="43"/>
      <c r="KZQ7" s="43"/>
      <c r="KZR7" s="43"/>
      <c r="KZS7" s="43"/>
      <c r="KZT7" s="43"/>
      <c r="KZU7" s="43"/>
      <c r="KZV7" s="43"/>
      <c r="KZW7" s="43"/>
      <c r="KZX7" s="43"/>
      <c r="KZY7" s="43"/>
      <c r="KZZ7" s="43"/>
      <c r="LAA7" s="43"/>
      <c r="LAB7" s="43"/>
      <c r="LAC7" s="43"/>
      <c r="LAD7" s="43"/>
      <c r="LAE7" s="43"/>
      <c r="LAF7" s="43"/>
      <c r="LAG7" s="43"/>
      <c r="LAH7" s="43"/>
      <c r="LAI7" s="43"/>
      <c r="LAJ7" s="43"/>
      <c r="LAK7" s="43"/>
      <c r="LAL7" s="43"/>
      <c r="LAM7" s="43"/>
      <c r="LAN7" s="43"/>
      <c r="LAO7" s="43"/>
      <c r="LAP7" s="43"/>
      <c r="LAQ7" s="43"/>
      <c r="LAR7" s="43"/>
      <c r="LAS7" s="43"/>
      <c r="LAT7" s="43"/>
      <c r="LAU7" s="43"/>
      <c r="LAV7" s="43"/>
      <c r="LAW7" s="43"/>
      <c r="LAX7" s="43"/>
      <c r="LAY7" s="43"/>
      <c r="LAZ7" s="43"/>
      <c r="LBA7" s="43"/>
      <c r="LBB7" s="43"/>
      <c r="LBC7" s="43"/>
      <c r="LBD7" s="43"/>
      <c r="LBE7" s="43"/>
      <c r="LBF7" s="43"/>
      <c r="LBG7" s="43"/>
      <c r="LBH7" s="43"/>
      <c r="LBI7" s="43"/>
      <c r="LBJ7" s="43"/>
      <c r="LBK7" s="43"/>
      <c r="LBL7" s="43"/>
      <c r="LBM7" s="43"/>
      <c r="LBN7" s="43"/>
      <c r="LBO7" s="43"/>
      <c r="LBP7" s="43"/>
      <c r="LBQ7" s="43"/>
      <c r="LBR7" s="43"/>
      <c r="LBS7" s="43"/>
      <c r="LBT7" s="43"/>
      <c r="LBU7" s="43"/>
      <c r="LBV7" s="43"/>
      <c r="LBW7" s="43"/>
      <c r="LBX7" s="43"/>
      <c r="LBY7" s="43"/>
      <c r="LBZ7" s="43"/>
      <c r="LCA7" s="43"/>
      <c r="LCB7" s="43"/>
      <c r="LCC7" s="43"/>
      <c r="LCD7" s="43"/>
      <c r="LCE7" s="43"/>
      <c r="LCF7" s="43"/>
      <c r="LCG7" s="43"/>
      <c r="LCH7" s="43"/>
      <c r="LCI7" s="43"/>
      <c r="LCJ7" s="43"/>
      <c r="LCK7" s="43"/>
      <c r="LCL7" s="43"/>
      <c r="LCM7" s="43"/>
      <c r="LCN7" s="43"/>
      <c r="LCO7" s="43"/>
      <c r="LCP7" s="43"/>
      <c r="LCQ7" s="43"/>
      <c r="LCR7" s="43"/>
      <c r="LCS7" s="43"/>
      <c r="LCT7" s="43"/>
      <c r="LCU7" s="43"/>
      <c r="LCV7" s="43"/>
      <c r="LCW7" s="43"/>
      <c r="LCX7" s="43"/>
      <c r="LCY7" s="43"/>
      <c r="LCZ7" s="43"/>
      <c r="LDA7" s="43"/>
      <c r="LDB7" s="43"/>
      <c r="LDC7" s="43"/>
      <c r="LDD7" s="43"/>
      <c r="LDE7" s="43"/>
      <c r="LDF7" s="43"/>
      <c r="LDG7" s="43"/>
      <c r="LDH7" s="43"/>
      <c r="LDI7" s="43"/>
      <c r="LDJ7" s="43"/>
      <c r="LDK7" s="43"/>
      <c r="LDL7" s="43"/>
      <c r="LDM7" s="43"/>
      <c r="LDN7" s="43"/>
      <c r="LDO7" s="43"/>
      <c r="LDP7" s="43"/>
      <c r="LDQ7" s="43"/>
      <c r="LDR7" s="43"/>
      <c r="LDS7" s="43"/>
      <c r="LDT7" s="43"/>
      <c r="LDU7" s="43"/>
      <c r="LDV7" s="43"/>
      <c r="LDW7" s="43"/>
      <c r="LDX7" s="43"/>
      <c r="LDY7" s="43"/>
      <c r="LDZ7" s="43"/>
      <c r="LEA7" s="43"/>
      <c r="LEB7" s="43"/>
      <c r="LEC7" s="43"/>
      <c r="LED7" s="43"/>
      <c r="LEE7" s="43"/>
      <c r="LEF7" s="43"/>
      <c r="LEG7" s="43"/>
      <c r="LEH7" s="43"/>
      <c r="LEI7" s="43"/>
      <c r="LEJ7" s="43"/>
      <c r="LEK7" s="43"/>
      <c r="LEL7" s="43"/>
      <c r="LEM7" s="43"/>
      <c r="LEN7" s="43"/>
      <c r="LEO7" s="43"/>
      <c r="LEP7" s="43"/>
      <c r="LEQ7" s="43"/>
      <c r="LER7" s="43"/>
      <c r="LES7" s="43"/>
      <c r="LET7" s="43"/>
      <c r="LEU7" s="43"/>
      <c r="LEV7" s="43"/>
      <c r="LEW7" s="43"/>
      <c r="LEX7" s="43"/>
      <c r="LEY7" s="43"/>
      <c r="LEZ7" s="43"/>
      <c r="LFA7" s="43"/>
      <c r="LFB7" s="43"/>
      <c r="LFC7" s="43"/>
      <c r="LFD7" s="43"/>
      <c r="LFE7" s="43"/>
      <c r="LFF7" s="43"/>
      <c r="LFG7" s="43"/>
      <c r="LFH7" s="43"/>
      <c r="LFI7" s="43"/>
      <c r="LFJ7" s="43"/>
      <c r="LFK7" s="43"/>
      <c r="LFL7" s="43"/>
      <c r="LFM7" s="43"/>
      <c r="LFN7" s="43"/>
      <c r="LFO7" s="43"/>
      <c r="LFP7" s="43"/>
      <c r="LFQ7" s="43"/>
      <c r="LFR7" s="43"/>
      <c r="LFS7" s="43"/>
      <c r="LFT7" s="43"/>
      <c r="LFU7" s="43"/>
      <c r="LFV7" s="43"/>
      <c r="LFW7" s="43"/>
      <c r="LFX7" s="43"/>
      <c r="LFY7" s="43"/>
      <c r="LFZ7" s="43"/>
      <c r="LGA7" s="43"/>
      <c r="LGB7" s="43"/>
      <c r="LGC7" s="43"/>
      <c r="LGD7" s="43"/>
      <c r="LGE7" s="43"/>
      <c r="LGF7" s="43"/>
      <c r="LGG7" s="43"/>
      <c r="LGH7" s="43"/>
      <c r="LGI7" s="43"/>
      <c r="LGJ7" s="43"/>
      <c r="LGK7" s="43"/>
      <c r="LGL7" s="43"/>
      <c r="LGM7" s="43"/>
      <c r="LGN7" s="43"/>
      <c r="LGO7" s="43"/>
      <c r="LGP7" s="43"/>
      <c r="LGQ7" s="43"/>
      <c r="LGR7" s="43"/>
      <c r="LGS7" s="43"/>
      <c r="LGT7" s="43"/>
      <c r="LGU7" s="43"/>
      <c r="LGV7" s="43"/>
      <c r="LGW7" s="43"/>
      <c r="LGX7" s="43"/>
      <c r="LGY7" s="43"/>
      <c r="LGZ7" s="43"/>
      <c r="LHA7" s="43"/>
      <c r="LHB7" s="43"/>
      <c r="LHC7" s="43"/>
      <c r="LHD7" s="43"/>
      <c r="LHE7" s="43"/>
      <c r="LHF7" s="43"/>
      <c r="LHG7" s="43"/>
      <c r="LHH7" s="43"/>
      <c r="LHI7" s="43"/>
      <c r="LHJ7" s="43"/>
      <c r="LHK7" s="43"/>
      <c r="LHL7" s="43"/>
      <c r="LHM7" s="43"/>
      <c r="LHN7" s="43"/>
      <c r="LHO7" s="43"/>
      <c r="LHP7" s="43"/>
      <c r="LHQ7" s="43"/>
      <c r="LHR7" s="43"/>
      <c r="LHS7" s="43"/>
      <c r="LHT7" s="43"/>
      <c r="LHU7" s="43"/>
      <c r="LHV7" s="43"/>
      <c r="LHW7" s="43"/>
      <c r="LHX7" s="43"/>
      <c r="LHY7" s="43"/>
      <c r="LHZ7" s="43"/>
      <c r="LIA7" s="43"/>
      <c r="LIB7" s="43"/>
      <c r="LIC7" s="43"/>
      <c r="LID7" s="43"/>
      <c r="LIE7" s="43"/>
      <c r="LIF7" s="43"/>
      <c r="LIG7" s="43"/>
      <c r="LIH7" s="43"/>
      <c r="LII7" s="43"/>
      <c r="LIJ7" s="43"/>
      <c r="LIK7" s="43"/>
      <c r="LIL7" s="43"/>
      <c r="LIM7" s="43"/>
      <c r="LIN7" s="43"/>
      <c r="LIO7" s="43"/>
      <c r="LIP7" s="43"/>
      <c r="LIQ7" s="43"/>
      <c r="LIR7" s="43"/>
      <c r="LIS7" s="43"/>
      <c r="LIT7" s="43"/>
      <c r="LIU7" s="43"/>
      <c r="LIV7" s="43"/>
      <c r="LIW7" s="43"/>
      <c r="LIX7" s="43"/>
      <c r="LIY7" s="43"/>
      <c r="LIZ7" s="43"/>
      <c r="LJA7" s="43"/>
      <c r="LJB7" s="43"/>
      <c r="LJC7" s="43"/>
      <c r="LJD7" s="43"/>
      <c r="LJE7" s="43"/>
      <c r="LJF7" s="43"/>
      <c r="LJG7" s="43"/>
      <c r="LJH7" s="43"/>
      <c r="LJI7" s="43"/>
      <c r="LJJ7" s="43"/>
      <c r="LJK7" s="43"/>
      <c r="LJL7" s="43"/>
      <c r="LJM7" s="43"/>
      <c r="LJN7" s="43"/>
      <c r="LJO7" s="43"/>
      <c r="LJP7" s="43"/>
      <c r="LJQ7" s="43"/>
      <c r="LJR7" s="43"/>
      <c r="LJS7" s="43"/>
      <c r="LJT7" s="43"/>
      <c r="LJU7" s="43"/>
      <c r="LJV7" s="43"/>
      <c r="LJW7" s="43"/>
      <c r="LJX7" s="43"/>
      <c r="LJY7" s="43"/>
      <c r="LJZ7" s="43"/>
      <c r="LKA7" s="43"/>
      <c r="LKB7" s="43"/>
      <c r="LKC7" s="43"/>
      <c r="LKD7" s="43"/>
      <c r="LKE7" s="43"/>
      <c r="LKF7" s="43"/>
      <c r="LKG7" s="43"/>
      <c r="LKH7" s="43"/>
      <c r="LKI7" s="43"/>
      <c r="LKJ7" s="43"/>
      <c r="LKK7" s="43"/>
      <c r="LKL7" s="43"/>
      <c r="LKM7" s="43"/>
      <c r="LKN7" s="43"/>
      <c r="LKO7" s="43"/>
      <c r="LKP7" s="43"/>
      <c r="LKQ7" s="43"/>
      <c r="LKR7" s="43"/>
      <c r="LKS7" s="43"/>
      <c r="LKT7" s="43"/>
      <c r="LKU7" s="43"/>
      <c r="LKV7" s="43"/>
      <c r="LKW7" s="43"/>
      <c r="LKX7" s="43"/>
      <c r="LKY7" s="43"/>
      <c r="LKZ7" s="43"/>
      <c r="LLA7" s="43"/>
      <c r="LLB7" s="43"/>
      <c r="LLC7" s="43"/>
      <c r="LLD7" s="43"/>
      <c r="LLE7" s="43"/>
      <c r="LLF7" s="43"/>
      <c r="LLG7" s="43"/>
      <c r="LLH7" s="43"/>
      <c r="LLI7" s="43"/>
      <c r="LLJ7" s="43"/>
      <c r="LLK7" s="43"/>
      <c r="LLL7" s="43"/>
      <c r="LLM7" s="43"/>
      <c r="LLN7" s="43"/>
      <c r="LLO7" s="43"/>
      <c r="LLP7" s="43"/>
      <c r="LLQ7" s="43"/>
      <c r="LLR7" s="43"/>
      <c r="LLS7" s="43"/>
      <c r="LLT7" s="43"/>
      <c r="LLU7" s="43"/>
      <c r="LLV7" s="43"/>
      <c r="LLW7" s="43"/>
      <c r="LLX7" s="43"/>
      <c r="LLY7" s="43"/>
      <c r="LLZ7" s="43"/>
      <c r="LMA7" s="43"/>
      <c r="LMB7" s="43"/>
      <c r="LMC7" s="43"/>
      <c r="LMD7" s="43"/>
      <c r="LME7" s="43"/>
      <c r="LMF7" s="43"/>
      <c r="LMG7" s="43"/>
      <c r="LMH7" s="43"/>
      <c r="LMI7" s="43"/>
      <c r="LMJ7" s="43"/>
      <c r="LMK7" s="43"/>
      <c r="LML7" s="43"/>
      <c r="LMM7" s="43"/>
      <c r="LMN7" s="43"/>
      <c r="LMO7" s="43"/>
      <c r="LMP7" s="43"/>
      <c r="LMQ7" s="43"/>
      <c r="LMR7" s="43"/>
      <c r="LMS7" s="43"/>
      <c r="LMT7" s="43"/>
      <c r="LMU7" s="43"/>
      <c r="LMV7" s="43"/>
      <c r="LMW7" s="43"/>
      <c r="LMX7" s="43"/>
      <c r="LMY7" s="43"/>
      <c r="LMZ7" s="43"/>
      <c r="LNA7" s="43"/>
      <c r="LNB7" s="43"/>
      <c r="LNC7" s="43"/>
      <c r="LND7" s="43"/>
      <c r="LNE7" s="43"/>
      <c r="LNF7" s="43"/>
      <c r="LNG7" s="43"/>
      <c r="LNH7" s="43"/>
      <c r="LNI7" s="43"/>
      <c r="LNJ7" s="43"/>
      <c r="LNK7" s="43"/>
      <c r="LNL7" s="43"/>
      <c r="LNM7" s="43"/>
      <c r="LNN7" s="43"/>
      <c r="LNO7" s="43"/>
      <c r="LNP7" s="43"/>
      <c r="LNQ7" s="43"/>
      <c r="LNR7" s="43"/>
      <c r="LNS7" s="43"/>
      <c r="LNT7" s="43"/>
      <c r="LNU7" s="43"/>
      <c r="LNV7" s="43"/>
      <c r="LNW7" s="43"/>
      <c r="LNX7" s="43"/>
      <c r="LNY7" s="43"/>
      <c r="LNZ7" s="43"/>
      <c r="LOA7" s="43"/>
      <c r="LOB7" s="43"/>
      <c r="LOC7" s="43"/>
      <c r="LOD7" s="43"/>
      <c r="LOE7" s="43"/>
      <c r="LOF7" s="43"/>
      <c r="LOG7" s="43"/>
      <c r="LOH7" s="43"/>
      <c r="LOI7" s="43"/>
      <c r="LOJ7" s="43"/>
      <c r="LOK7" s="43"/>
      <c r="LOL7" s="43"/>
      <c r="LOM7" s="43"/>
      <c r="LON7" s="43"/>
      <c r="LOO7" s="43"/>
      <c r="LOP7" s="43"/>
      <c r="LOQ7" s="43"/>
      <c r="LOR7" s="43"/>
      <c r="LOS7" s="43"/>
      <c r="LOT7" s="43"/>
      <c r="LOU7" s="43"/>
      <c r="LOV7" s="43"/>
      <c r="LOW7" s="43"/>
      <c r="LOX7" s="43"/>
      <c r="LOY7" s="43"/>
      <c r="LOZ7" s="43"/>
      <c r="LPA7" s="43"/>
      <c r="LPB7" s="43"/>
      <c r="LPC7" s="43"/>
      <c r="LPD7" s="43"/>
      <c r="LPE7" s="43"/>
      <c r="LPF7" s="43"/>
      <c r="LPG7" s="43"/>
      <c r="LPH7" s="43"/>
      <c r="LPI7" s="43"/>
      <c r="LPJ7" s="43"/>
      <c r="LPK7" s="43"/>
      <c r="LPL7" s="43"/>
      <c r="LPM7" s="43"/>
      <c r="LPN7" s="43"/>
      <c r="LPO7" s="43"/>
      <c r="LPP7" s="43"/>
      <c r="LPQ7" s="43"/>
      <c r="LPR7" s="43"/>
      <c r="LPS7" s="43"/>
      <c r="LPT7" s="43"/>
      <c r="LPU7" s="43"/>
      <c r="LPV7" s="43"/>
      <c r="LPW7" s="43"/>
      <c r="LPX7" s="43"/>
      <c r="LPY7" s="43"/>
      <c r="LPZ7" s="43"/>
      <c r="LQA7" s="43"/>
      <c r="LQB7" s="43"/>
      <c r="LQC7" s="43"/>
      <c r="LQD7" s="43"/>
      <c r="LQE7" s="43"/>
      <c r="LQF7" s="43"/>
      <c r="LQG7" s="43"/>
      <c r="LQH7" s="43"/>
      <c r="LQI7" s="43"/>
      <c r="LQJ7" s="43"/>
      <c r="LQK7" s="43"/>
      <c r="LQL7" s="43"/>
      <c r="LQM7" s="43"/>
      <c r="LQN7" s="43"/>
      <c r="LQO7" s="43"/>
      <c r="LQP7" s="43"/>
      <c r="LQQ7" s="43"/>
      <c r="LQR7" s="43"/>
      <c r="LQS7" s="43"/>
      <c r="LQT7" s="43"/>
      <c r="LQU7" s="43"/>
      <c r="LQV7" s="43"/>
      <c r="LQW7" s="43"/>
      <c r="LQX7" s="43"/>
      <c r="LQY7" s="43"/>
      <c r="LQZ7" s="43"/>
      <c r="LRA7" s="43"/>
      <c r="LRB7" s="43"/>
      <c r="LRC7" s="43"/>
      <c r="LRD7" s="43"/>
      <c r="LRE7" s="43"/>
      <c r="LRF7" s="43"/>
      <c r="LRG7" s="43"/>
      <c r="LRH7" s="43"/>
      <c r="LRI7" s="43"/>
      <c r="LRJ7" s="43"/>
      <c r="LRK7" s="43"/>
      <c r="LRL7" s="43"/>
      <c r="LRM7" s="43"/>
      <c r="LRN7" s="43"/>
      <c r="LRO7" s="43"/>
      <c r="LRP7" s="43"/>
      <c r="LRQ7" s="43"/>
      <c r="LRR7" s="43"/>
      <c r="LRS7" s="43"/>
      <c r="LRT7" s="43"/>
      <c r="LRU7" s="43"/>
      <c r="LRV7" s="43"/>
      <c r="LRW7" s="43"/>
      <c r="LRX7" s="43"/>
      <c r="LRY7" s="43"/>
      <c r="LRZ7" s="43"/>
      <c r="LSA7" s="43"/>
      <c r="LSB7" s="43"/>
      <c r="LSC7" s="43"/>
      <c r="LSD7" s="43"/>
      <c r="LSE7" s="43"/>
      <c r="LSF7" s="43"/>
      <c r="LSG7" s="43"/>
      <c r="LSH7" s="43"/>
      <c r="LSI7" s="43"/>
      <c r="LSJ7" s="43"/>
      <c r="LSK7" s="43"/>
      <c r="LSL7" s="43"/>
      <c r="LSM7" s="43"/>
      <c r="LSN7" s="43"/>
      <c r="LSO7" s="43"/>
      <c r="LSP7" s="43"/>
      <c r="LSQ7" s="43"/>
      <c r="LSR7" s="43"/>
      <c r="LSS7" s="43"/>
      <c r="LST7" s="43"/>
      <c r="LSU7" s="43"/>
      <c r="LSV7" s="43"/>
      <c r="LSW7" s="43"/>
      <c r="LSX7" s="43"/>
      <c r="LSY7" s="43"/>
      <c r="LSZ7" s="43"/>
      <c r="LTA7" s="43"/>
      <c r="LTB7" s="43"/>
      <c r="LTC7" s="43"/>
      <c r="LTD7" s="43"/>
      <c r="LTE7" s="43"/>
      <c r="LTF7" s="43"/>
      <c r="LTG7" s="43"/>
      <c r="LTH7" s="43"/>
      <c r="LTI7" s="43"/>
      <c r="LTJ7" s="43"/>
      <c r="LTK7" s="43"/>
      <c r="LTL7" s="43"/>
      <c r="LTM7" s="43"/>
      <c r="LTN7" s="43"/>
      <c r="LTO7" s="43"/>
      <c r="LTP7" s="43"/>
      <c r="LTQ7" s="43"/>
      <c r="LTR7" s="43"/>
      <c r="LTS7" s="43"/>
      <c r="LTT7" s="43"/>
      <c r="LTU7" s="43"/>
      <c r="LTV7" s="43"/>
      <c r="LTW7" s="43"/>
      <c r="LTX7" s="43"/>
      <c r="LTY7" s="43"/>
      <c r="LTZ7" s="43"/>
      <c r="LUA7" s="43"/>
      <c r="LUB7" s="43"/>
      <c r="LUC7" s="43"/>
      <c r="LUD7" s="43"/>
      <c r="LUE7" s="43"/>
      <c r="LUF7" s="43"/>
      <c r="LUG7" s="43"/>
      <c r="LUH7" s="43"/>
      <c r="LUI7" s="43"/>
      <c r="LUJ7" s="43"/>
      <c r="LUK7" s="43"/>
      <c r="LUL7" s="43"/>
      <c r="LUM7" s="43"/>
      <c r="LUN7" s="43"/>
      <c r="LUO7" s="43"/>
      <c r="LUP7" s="43"/>
      <c r="LUQ7" s="43"/>
      <c r="LUR7" s="43"/>
      <c r="LUS7" s="43"/>
      <c r="LUT7" s="43"/>
      <c r="LUU7" s="43"/>
      <c r="LUV7" s="43"/>
      <c r="LUW7" s="43"/>
      <c r="LUX7" s="43"/>
      <c r="LUY7" s="43"/>
      <c r="LUZ7" s="43"/>
      <c r="LVA7" s="43"/>
      <c r="LVB7" s="43"/>
      <c r="LVC7" s="43"/>
      <c r="LVD7" s="43"/>
      <c r="LVE7" s="43"/>
      <c r="LVF7" s="43"/>
      <c r="LVG7" s="43"/>
      <c r="LVH7" s="43"/>
      <c r="LVI7" s="43"/>
      <c r="LVJ7" s="43"/>
      <c r="LVK7" s="43"/>
      <c r="LVL7" s="43"/>
      <c r="LVM7" s="43"/>
      <c r="LVN7" s="43"/>
      <c r="LVO7" s="43"/>
      <c r="LVP7" s="43"/>
      <c r="LVQ7" s="43"/>
      <c r="LVR7" s="43"/>
      <c r="LVS7" s="43"/>
      <c r="LVT7" s="43"/>
      <c r="LVU7" s="43"/>
      <c r="LVV7" s="43"/>
      <c r="LVW7" s="43"/>
      <c r="LVX7" s="43"/>
      <c r="LVY7" s="43"/>
      <c r="LVZ7" s="43"/>
      <c r="LWA7" s="43"/>
      <c r="LWB7" s="43"/>
      <c r="LWC7" s="43"/>
      <c r="LWD7" s="43"/>
      <c r="LWE7" s="43"/>
      <c r="LWF7" s="43"/>
      <c r="LWG7" s="43"/>
      <c r="LWH7" s="43"/>
      <c r="LWI7" s="43"/>
      <c r="LWJ7" s="43"/>
      <c r="LWK7" s="43"/>
      <c r="LWL7" s="43"/>
      <c r="LWM7" s="43"/>
      <c r="LWN7" s="43"/>
      <c r="LWO7" s="43"/>
      <c r="LWP7" s="43"/>
      <c r="LWQ7" s="43"/>
      <c r="LWR7" s="43"/>
      <c r="LWS7" s="43"/>
      <c r="LWT7" s="43"/>
      <c r="LWU7" s="43"/>
      <c r="LWV7" s="43"/>
      <c r="LWW7" s="43"/>
      <c r="LWX7" s="43"/>
      <c r="LWY7" s="43"/>
      <c r="LWZ7" s="43"/>
      <c r="LXA7" s="43"/>
      <c r="LXB7" s="43"/>
      <c r="LXC7" s="43"/>
      <c r="LXD7" s="43"/>
      <c r="LXE7" s="43"/>
      <c r="LXF7" s="43"/>
      <c r="LXG7" s="43"/>
      <c r="LXH7" s="43"/>
      <c r="LXI7" s="43"/>
      <c r="LXJ7" s="43"/>
      <c r="LXK7" s="43"/>
      <c r="LXL7" s="43"/>
      <c r="LXM7" s="43"/>
      <c r="LXN7" s="43"/>
      <c r="LXO7" s="43"/>
      <c r="LXP7" s="43"/>
      <c r="LXQ7" s="43"/>
      <c r="LXR7" s="43"/>
      <c r="LXS7" s="43"/>
      <c r="LXT7" s="43"/>
      <c r="LXU7" s="43"/>
      <c r="LXV7" s="43"/>
      <c r="LXW7" s="43"/>
      <c r="LXX7" s="43"/>
      <c r="LXY7" s="43"/>
      <c r="LXZ7" s="43"/>
      <c r="LYA7" s="43"/>
      <c r="LYB7" s="43"/>
      <c r="LYC7" s="43"/>
      <c r="LYD7" s="43"/>
      <c r="LYE7" s="43"/>
      <c r="LYF7" s="43"/>
      <c r="LYG7" s="43"/>
      <c r="LYH7" s="43"/>
      <c r="LYI7" s="43"/>
      <c r="LYJ7" s="43"/>
      <c r="LYK7" s="43"/>
      <c r="LYL7" s="43"/>
      <c r="LYM7" s="43"/>
      <c r="LYN7" s="43"/>
      <c r="LYO7" s="43"/>
      <c r="LYP7" s="43"/>
      <c r="LYQ7" s="43"/>
      <c r="LYR7" s="43"/>
      <c r="LYS7" s="43"/>
      <c r="LYT7" s="43"/>
      <c r="LYU7" s="43"/>
      <c r="LYV7" s="43"/>
      <c r="LYW7" s="43"/>
      <c r="LYX7" s="43"/>
      <c r="LYY7" s="43"/>
      <c r="LYZ7" s="43"/>
      <c r="LZA7" s="43"/>
      <c r="LZB7" s="43"/>
      <c r="LZC7" s="43"/>
      <c r="LZD7" s="43"/>
      <c r="LZE7" s="43"/>
      <c r="LZF7" s="43"/>
      <c r="LZG7" s="43"/>
      <c r="LZH7" s="43"/>
      <c r="LZI7" s="43"/>
      <c r="LZJ7" s="43"/>
      <c r="LZK7" s="43"/>
      <c r="LZL7" s="43"/>
      <c r="LZM7" s="43"/>
      <c r="LZN7" s="43"/>
      <c r="LZO7" s="43"/>
      <c r="LZP7" s="43"/>
      <c r="LZQ7" s="43"/>
      <c r="LZR7" s="43"/>
      <c r="LZS7" s="43"/>
      <c r="LZT7" s="43"/>
      <c r="LZU7" s="43"/>
      <c r="LZV7" s="43"/>
      <c r="LZW7" s="43"/>
      <c r="LZX7" s="43"/>
      <c r="LZY7" s="43"/>
      <c r="LZZ7" s="43"/>
      <c r="MAA7" s="43"/>
      <c r="MAB7" s="43"/>
      <c r="MAC7" s="43"/>
      <c r="MAD7" s="43"/>
      <c r="MAE7" s="43"/>
      <c r="MAF7" s="43"/>
      <c r="MAG7" s="43"/>
      <c r="MAH7" s="43"/>
      <c r="MAI7" s="43"/>
      <c r="MAJ7" s="43"/>
      <c r="MAK7" s="43"/>
      <c r="MAL7" s="43"/>
      <c r="MAM7" s="43"/>
      <c r="MAN7" s="43"/>
      <c r="MAO7" s="43"/>
      <c r="MAP7" s="43"/>
      <c r="MAQ7" s="43"/>
      <c r="MAR7" s="43"/>
      <c r="MAS7" s="43"/>
      <c r="MAT7" s="43"/>
      <c r="MAU7" s="43"/>
      <c r="MAV7" s="43"/>
      <c r="MAW7" s="43"/>
      <c r="MAX7" s="43"/>
      <c r="MAY7" s="43"/>
      <c r="MAZ7" s="43"/>
      <c r="MBA7" s="43"/>
      <c r="MBB7" s="43"/>
      <c r="MBC7" s="43"/>
      <c r="MBD7" s="43"/>
      <c r="MBE7" s="43"/>
      <c r="MBF7" s="43"/>
      <c r="MBG7" s="43"/>
      <c r="MBH7" s="43"/>
      <c r="MBI7" s="43"/>
      <c r="MBJ7" s="43"/>
      <c r="MBK7" s="43"/>
      <c r="MBL7" s="43"/>
      <c r="MBM7" s="43"/>
      <c r="MBN7" s="43"/>
      <c r="MBO7" s="43"/>
      <c r="MBP7" s="43"/>
      <c r="MBQ7" s="43"/>
      <c r="MBR7" s="43"/>
      <c r="MBS7" s="43"/>
      <c r="MBT7" s="43"/>
      <c r="MBU7" s="43"/>
      <c r="MBV7" s="43"/>
      <c r="MBW7" s="43"/>
      <c r="MBX7" s="43"/>
      <c r="MBY7" s="43"/>
      <c r="MBZ7" s="43"/>
      <c r="MCA7" s="43"/>
      <c r="MCB7" s="43"/>
      <c r="MCC7" s="43"/>
      <c r="MCD7" s="43"/>
      <c r="MCE7" s="43"/>
      <c r="MCF7" s="43"/>
      <c r="MCG7" s="43"/>
      <c r="MCH7" s="43"/>
      <c r="MCI7" s="43"/>
      <c r="MCJ7" s="43"/>
      <c r="MCK7" s="43"/>
      <c r="MCL7" s="43"/>
      <c r="MCM7" s="43"/>
      <c r="MCN7" s="43"/>
      <c r="MCO7" s="43"/>
      <c r="MCP7" s="43"/>
      <c r="MCQ7" s="43"/>
      <c r="MCR7" s="43"/>
      <c r="MCS7" s="43"/>
      <c r="MCT7" s="43"/>
      <c r="MCU7" s="43"/>
      <c r="MCV7" s="43"/>
      <c r="MCW7" s="43"/>
      <c r="MCX7" s="43"/>
      <c r="MCY7" s="43"/>
      <c r="MCZ7" s="43"/>
      <c r="MDA7" s="43"/>
      <c r="MDB7" s="43"/>
      <c r="MDC7" s="43"/>
      <c r="MDD7" s="43"/>
      <c r="MDE7" s="43"/>
      <c r="MDF7" s="43"/>
      <c r="MDG7" s="43"/>
      <c r="MDH7" s="43"/>
      <c r="MDI7" s="43"/>
      <c r="MDJ7" s="43"/>
      <c r="MDK7" s="43"/>
      <c r="MDL7" s="43"/>
      <c r="MDM7" s="43"/>
      <c r="MDN7" s="43"/>
      <c r="MDO7" s="43"/>
      <c r="MDP7" s="43"/>
      <c r="MDQ7" s="43"/>
      <c r="MDR7" s="43"/>
      <c r="MDS7" s="43"/>
      <c r="MDT7" s="43"/>
      <c r="MDU7" s="43"/>
      <c r="MDV7" s="43"/>
      <c r="MDW7" s="43"/>
      <c r="MDX7" s="43"/>
      <c r="MDY7" s="43"/>
      <c r="MDZ7" s="43"/>
      <c r="MEA7" s="43"/>
      <c r="MEB7" s="43"/>
      <c r="MEC7" s="43"/>
      <c r="MED7" s="43"/>
      <c r="MEE7" s="43"/>
      <c r="MEF7" s="43"/>
      <c r="MEG7" s="43"/>
      <c r="MEH7" s="43"/>
      <c r="MEI7" s="43"/>
      <c r="MEJ7" s="43"/>
      <c r="MEK7" s="43"/>
      <c r="MEL7" s="43"/>
      <c r="MEM7" s="43"/>
      <c r="MEN7" s="43"/>
      <c r="MEO7" s="43"/>
      <c r="MEP7" s="43"/>
      <c r="MEQ7" s="43"/>
      <c r="MER7" s="43"/>
      <c r="MES7" s="43"/>
      <c r="MET7" s="43"/>
      <c r="MEU7" s="43"/>
      <c r="MEV7" s="43"/>
      <c r="MEW7" s="43"/>
      <c r="MEX7" s="43"/>
      <c r="MEY7" s="43"/>
      <c r="MEZ7" s="43"/>
      <c r="MFA7" s="43"/>
      <c r="MFB7" s="43"/>
      <c r="MFC7" s="43"/>
      <c r="MFD7" s="43"/>
      <c r="MFE7" s="43"/>
      <c r="MFF7" s="43"/>
      <c r="MFG7" s="43"/>
      <c r="MFH7" s="43"/>
      <c r="MFI7" s="43"/>
      <c r="MFJ7" s="43"/>
      <c r="MFK7" s="43"/>
      <c r="MFL7" s="43"/>
      <c r="MFM7" s="43"/>
      <c r="MFN7" s="43"/>
      <c r="MFO7" s="43"/>
      <c r="MFP7" s="43"/>
      <c r="MFQ7" s="43"/>
      <c r="MFR7" s="43"/>
      <c r="MFS7" s="43"/>
      <c r="MFT7" s="43"/>
      <c r="MFU7" s="43"/>
      <c r="MFV7" s="43"/>
      <c r="MFW7" s="43"/>
      <c r="MFX7" s="43"/>
      <c r="MFY7" s="43"/>
      <c r="MFZ7" s="43"/>
      <c r="MGA7" s="43"/>
      <c r="MGB7" s="43"/>
      <c r="MGC7" s="43"/>
      <c r="MGD7" s="43"/>
      <c r="MGE7" s="43"/>
      <c r="MGF7" s="43"/>
      <c r="MGG7" s="43"/>
      <c r="MGH7" s="43"/>
      <c r="MGI7" s="43"/>
      <c r="MGJ7" s="43"/>
      <c r="MGK7" s="43"/>
      <c r="MGL7" s="43"/>
      <c r="MGM7" s="43"/>
      <c r="MGN7" s="43"/>
      <c r="MGO7" s="43"/>
      <c r="MGP7" s="43"/>
      <c r="MGQ7" s="43"/>
      <c r="MGR7" s="43"/>
      <c r="MGS7" s="43"/>
      <c r="MGT7" s="43"/>
      <c r="MGU7" s="43"/>
      <c r="MGV7" s="43"/>
      <c r="MGW7" s="43"/>
      <c r="MGX7" s="43"/>
      <c r="MGY7" s="43"/>
      <c r="MGZ7" s="43"/>
      <c r="MHA7" s="43"/>
      <c r="MHB7" s="43"/>
      <c r="MHC7" s="43"/>
      <c r="MHD7" s="43"/>
      <c r="MHE7" s="43"/>
      <c r="MHF7" s="43"/>
      <c r="MHG7" s="43"/>
      <c r="MHH7" s="43"/>
      <c r="MHI7" s="43"/>
      <c r="MHJ7" s="43"/>
      <c r="MHK7" s="43"/>
      <c r="MHL7" s="43"/>
      <c r="MHM7" s="43"/>
      <c r="MHN7" s="43"/>
      <c r="MHO7" s="43"/>
      <c r="MHP7" s="43"/>
      <c r="MHQ7" s="43"/>
      <c r="MHR7" s="43"/>
      <c r="MHS7" s="43"/>
      <c r="MHT7" s="43"/>
      <c r="MHU7" s="43"/>
      <c r="MHV7" s="43"/>
      <c r="MHW7" s="43"/>
      <c r="MHX7" s="43"/>
      <c r="MHY7" s="43"/>
      <c r="MHZ7" s="43"/>
      <c r="MIA7" s="43"/>
      <c r="MIB7" s="43"/>
      <c r="MIC7" s="43"/>
      <c r="MID7" s="43"/>
      <c r="MIE7" s="43"/>
      <c r="MIF7" s="43"/>
      <c r="MIG7" s="43"/>
      <c r="MIH7" s="43"/>
      <c r="MII7" s="43"/>
      <c r="MIJ7" s="43"/>
      <c r="MIK7" s="43"/>
      <c r="MIL7" s="43"/>
      <c r="MIM7" s="43"/>
      <c r="MIN7" s="43"/>
      <c r="MIO7" s="43"/>
      <c r="MIP7" s="43"/>
      <c r="MIQ7" s="43"/>
      <c r="MIR7" s="43"/>
      <c r="MIS7" s="43"/>
      <c r="MIT7" s="43"/>
      <c r="MIU7" s="43"/>
      <c r="MIV7" s="43"/>
      <c r="MIW7" s="43"/>
      <c r="MIX7" s="43"/>
      <c r="MIY7" s="43"/>
      <c r="MIZ7" s="43"/>
      <c r="MJA7" s="43"/>
      <c r="MJB7" s="43"/>
      <c r="MJC7" s="43"/>
      <c r="MJD7" s="43"/>
      <c r="MJE7" s="43"/>
      <c r="MJF7" s="43"/>
      <c r="MJG7" s="43"/>
      <c r="MJH7" s="43"/>
      <c r="MJI7" s="43"/>
      <c r="MJJ7" s="43"/>
      <c r="MJK7" s="43"/>
      <c r="MJL7" s="43"/>
      <c r="MJM7" s="43"/>
      <c r="MJN7" s="43"/>
      <c r="MJO7" s="43"/>
      <c r="MJP7" s="43"/>
      <c r="MJQ7" s="43"/>
      <c r="MJR7" s="43"/>
      <c r="MJS7" s="43"/>
      <c r="MJT7" s="43"/>
      <c r="MJU7" s="43"/>
      <c r="MJV7" s="43"/>
      <c r="MJW7" s="43"/>
      <c r="MJX7" s="43"/>
      <c r="MJY7" s="43"/>
      <c r="MJZ7" s="43"/>
      <c r="MKA7" s="43"/>
      <c r="MKB7" s="43"/>
      <c r="MKC7" s="43"/>
      <c r="MKD7" s="43"/>
      <c r="MKE7" s="43"/>
      <c r="MKF7" s="43"/>
      <c r="MKG7" s="43"/>
      <c r="MKH7" s="43"/>
      <c r="MKI7" s="43"/>
      <c r="MKJ7" s="43"/>
      <c r="MKK7" s="43"/>
      <c r="MKL7" s="43"/>
      <c r="MKM7" s="43"/>
      <c r="MKN7" s="43"/>
      <c r="MKO7" s="43"/>
      <c r="MKP7" s="43"/>
      <c r="MKQ7" s="43"/>
      <c r="MKR7" s="43"/>
      <c r="MKS7" s="43"/>
      <c r="MKT7" s="43"/>
      <c r="MKU7" s="43"/>
      <c r="MKV7" s="43"/>
      <c r="MKW7" s="43"/>
      <c r="MKX7" s="43"/>
      <c r="MKY7" s="43"/>
      <c r="MKZ7" s="43"/>
      <c r="MLA7" s="43"/>
      <c r="MLB7" s="43"/>
      <c r="MLC7" s="43"/>
      <c r="MLD7" s="43"/>
      <c r="MLE7" s="43"/>
      <c r="MLF7" s="43"/>
      <c r="MLG7" s="43"/>
      <c r="MLH7" s="43"/>
      <c r="MLI7" s="43"/>
      <c r="MLJ7" s="43"/>
      <c r="MLK7" s="43"/>
      <c r="MLL7" s="43"/>
      <c r="MLM7" s="43"/>
      <c r="MLN7" s="43"/>
      <c r="MLO7" s="43"/>
      <c r="MLP7" s="43"/>
      <c r="MLQ7" s="43"/>
      <c r="MLR7" s="43"/>
      <c r="MLS7" s="43"/>
      <c r="MLT7" s="43"/>
      <c r="MLU7" s="43"/>
      <c r="MLV7" s="43"/>
      <c r="MLW7" s="43"/>
      <c r="MLX7" s="43"/>
      <c r="MLY7" s="43"/>
      <c r="MLZ7" s="43"/>
      <c r="MMA7" s="43"/>
      <c r="MMB7" s="43"/>
      <c r="MMC7" s="43"/>
      <c r="MMD7" s="43"/>
      <c r="MME7" s="43"/>
      <c r="MMF7" s="43"/>
      <c r="MMG7" s="43"/>
      <c r="MMH7" s="43"/>
      <c r="MMI7" s="43"/>
      <c r="MMJ7" s="43"/>
      <c r="MMK7" s="43"/>
      <c r="MML7" s="43"/>
      <c r="MMM7" s="43"/>
      <c r="MMN7" s="43"/>
      <c r="MMO7" s="43"/>
      <c r="MMP7" s="43"/>
      <c r="MMQ7" s="43"/>
      <c r="MMR7" s="43"/>
      <c r="MMS7" s="43"/>
      <c r="MMT7" s="43"/>
      <c r="MMU7" s="43"/>
      <c r="MMV7" s="43"/>
      <c r="MMW7" s="43"/>
      <c r="MMX7" s="43"/>
      <c r="MMY7" s="43"/>
      <c r="MMZ7" s="43"/>
      <c r="MNA7" s="43"/>
      <c r="MNB7" s="43"/>
      <c r="MNC7" s="43"/>
      <c r="MND7" s="43"/>
      <c r="MNE7" s="43"/>
      <c r="MNF7" s="43"/>
      <c r="MNG7" s="43"/>
      <c r="MNH7" s="43"/>
      <c r="MNI7" s="43"/>
      <c r="MNJ7" s="43"/>
      <c r="MNK7" s="43"/>
      <c r="MNL7" s="43"/>
      <c r="MNM7" s="43"/>
      <c r="MNN7" s="43"/>
      <c r="MNO7" s="43"/>
      <c r="MNP7" s="43"/>
      <c r="MNQ7" s="43"/>
      <c r="MNR7" s="43"/>
      <c r="MNS7" s="43"/>
      <c r="MNT7" s="43"/>
      <c r="MNU7" s="43"/>
      <c r="MNV7" s="43"/>
      <c r="MNW7" s="43"/>
      <c r="MNX7" s="43"/>
      <c r="MNY7" s="43"/>
      <c r="MNZ7" s="43"/>
      <c r="MOA7" s="43"/>
      <c r="MOB7" s="43"/>
      <c r="MOC7" s="43"/>
      <c r="MOD7" s="43"/>
      <c r="MOE7" s="43"/>
      <c r="MOF7" s="43"/>
      <c r="MOG7" s="43"/>
      <c r="MOH7" s="43"/>
      <c r="MOI7" s="43"/>
      <c r="MOJ7" s="43"/>
      <c r="MOK7" s="43"/>
      <c r="MOL7" s="43"/>
      <c r="MOM7" s="43"/>
      <c r="MON7" s="43"/>
      <c r="MOO7" s="43"/>
      <c r="MOP7" s="43"/>
      <c r="MOQ7" s="43"/>
      <c r="MOR7" s="43"/>
      <c r="MOS7" s="43"/>
      <c r="MOT7" s="43"/>
      <c r="MOU7" s="43"/>
      <c r="MOV7" s="43"/>
      <c r="MOW7" s="43"/>
      <c r="MOX7" s="43"/>
      <c r="MOY7" s="43"/>
      <c r="MOZ7" s="43"/>
      <c r="MPA7" s="43"/>
      <c r="MPB7" s="43"/>
      <c r="MPC7" s="43"/>
      <c r="MPD7" s="43"/>
      <c r="MPE7" s="43"/>
      <c r="MPF7" s="43"/>
      <c r="MPG7" s="43"/>
      <c r="MPH7" s="43"/>
      <c r="MPI7" s="43"/>
      <c r="MPJ7" s="43"/>
      <c r="MPK7" s="43"/>
      <c r="MPL7" s="43"/>
      <c r="MPM7" s="43"/>
      <c r="MPN7" s="43"/>
      <c r="MPO7" s="43"/>
      <c r="MPP7" s="43"/>
      <c r="MPQ7" s="43"/>
      <c r="MPR7" s="43"/>
      <c r="MPS7" s="43"/>
      <c r="MPT7" s="43"/>
      <c r="MPU7" s="43"/>
      <c r="MPV7" s="43"/>
      <c r="MPW7" s="43"/>
      <c r="MPX7" s="43"/>
      <c r="MPY7" s="43"/>
      <c r="MPZ7" s="43"/>
      <c r="MQA7" s="43"/>
      <c r="MQB7" s="43"/>
      <c r="MQC7" s="43"/>
      <c r="MQD7" s="43"/>
      <c r="MQE7" s="43"/>
      <c r="MQF7" s="43"/>
      <c r="MQG7" s="43"/>
      <c r="MQH7" s="43"/>
      <c r="MQI7" s="43"/>
      <c r="MQJ7" s="43"/>
      <c r="MQK7" s="43"/>
      <c r="MQL7" s="43"/>
      <c r="MQM7" s="43"/>
      <c r="MQN7" s="43"/>
      <c r="MQO7" s="43"/>
      <c r="MQP7" s="43"/>
      <c r="MQQ7" s="43"/>
      <c r="MQR7" s="43"/>
      <c r="MQS7" s="43"/>
      <c r="MQT7" s="43"/>
      <c r="MQU7" s="43"/>
      <c r="MQV7" s="43"/>
      <c r="MQW7" s="43"/>
      <c r="MQX7" s="43"/>
      <c r="MQY7" s="43"/>
      <c r="MQZ7" s="43"/>
      <c r="MRA7" s="43"/>
      <c r="MRB7" s="43"/>
      <c r="MRC7" s="43"/>
      <c r="MRD7" s="43"/>
      <c r="MRE7" s="43"/>
      <c r="MRF7" s="43"/>
      <c r="MRG7" s="43"/>
      <c r="MRH7" s="43"/>
      <c r="MRI7" s="43"/>
      <c r="MRJ7" s="43"/>
      <c r="MRK7" s="43"/>
      <c r="MRL7" s="43"/>
      <c r="MRM7" s="43"/>
      <c r="MRN7" s="43"/>
      <c r="MRO7" s="43"/>
      <c r="MRP7" s="43"/>
      <c r="MRQ7" s="43"/>
      <c r="MRR7" s="43"/>
      <c r="MRS7" s="43"/>
      <c r="MRT7" s="43"/>
      <c r="MRU7" s="43"/>
      <c r="MRV7" s="43"/>
      <c r="MRW7" s="43"/>
      <c r="MRX7" s="43"/>
      <c r="MRY7" s="43"/>
      <c r="MRZ7" s="43"/>
      <c r="MSA7" s="43"/>
      <c r="MSB7" s="43"/>
      <c r="MSC7" s="43"/>
      <c r="MSD7" s="43"/>
      <c r="MSE7" s="43"/>
      <c r="MSF7" s="43"/>
      <c r="MSG7" s="43"/>
      <c r="MSH7" s="43"/>
      <c r="MSI7" s="43"/>
      <c r="MSJ7" s="43"/>
      <c r="MSK7" s="43"/>
      <c r="MSL7" s="43"/>
      <c r="MSM7" s="43"/>
      <c r="MSN7" s="43"/>
      <c r="MSO7" s="43"/>
      <c r="MSP7" s="43"/>
      <c r="MSQ7" s="43"/>
      <c r="MSR7" s="43"/>
      <c r="MSS7" s="43"/>
      <c r="MST7" s="43"/>
      <c r="MSU7" s="43"/>
      <c r="MSV7" s="43"/>
      <c r="MSW7" s="43"/>
      <c r="MSX7" s="43"/>
      <c r="MSY7" s="43"/>
      <c r="MSZ7" s="43"/>
      <c r="MTA7" s="43"/>
      <c r="MTB7" s="43"/>
      <c r="MTC7" s="43"/>
      <c r="MTD7" s="43"/>
      <c r="MTE7" s="43"/>
      <c r="MTF7" s="43"/>
      <c r="MTG7" s="43"/>
      <c r="MTH7" s="43"/>
      <c r="MTI7" s="43"/>
      <c r="MTJ7" s="43"/>
      <c r="MTK7" s="43"/>
      <c r="MTL7" s="43"/>
      <c r="MTM7" s="43"/>
      <c r="MTN7" s="43"/>
      <c r="MTO7" s="43"/>
      <c r="MTP7" s="43"/>
      <c r="MTQ7" s="43"/>
      <c r="MTR7" s="43"/>
      <c r="MTS7" s="43"/>
      <c r="MTT7" s="43"/>
      <c r="MTU7" s="43"/>
      <c r="MTV7" s="43"/>
      <c r="MTW7" s="43"/>
      <c r="MTX7" s="43"/>
      <c r="MTY7" s="43"/>
      <c r="MTZ7" s="43"/>
      <c r="MUA7" s="43"/>
      <c r="MUB7" s="43"/>
      <c r="MUC7" s="43"/>
      <c r="MUD7" s="43"/>
      <c r="MUE7" s="43"/>
      <c r="MUF7" s="43"/>
      <c r="MUG7" s="43"/>
      <c r="MUH7" s="43"/>
      <c r="MUI7" s="43"/>
      <c r="MUJ7" s="43"/>
      <c r="MUK7" s="43"/>
      <c r="MUL7" s="43"/>
      <c r="MUM7" s="43"/>
      <c r="MUN7" s="43"/>
      <c r="MUO7" s="43"/>
      <c r="MUP7" s="43"/>
      <c r="MUQ7" s="43"/>
      <c r="MUR7" s="43"/>
      <c r="MUS7" s="43"/>
      <c r="MUT7" s="43"/>
      <c r="MUU7" s="43"/>
      <c r="MUV7" s="43"/>
      <c r="MUW7" s="43"/>
      <c r="MUX7" s="43"/>
      <c r="MUY7" s="43"/>
      <c r="MUZ7" s="43"/>
      <c r="MVA7" s="43"/>
      <c r="MVB7" s="43"/>
      <c r="MVC7" s="43"/>
      <c r="MVD7" s="43"/>
      <c r="MVE7" s="43"/>
      <c r="MVF7" s="43"/>
      <c r="MVG7" s="43"/>
      <c r="MVH7" s="43"/>
      <c r="MVI7" s="43"/>
      <c r="MVJ7" s="43"/>
      <c r="MVK7" s="43"/>
      <c r="MVL7" s="43"/>
      <c r="MVM7" s="43"/>
      <c r="MVN7" s="43"/>
      <c r="MVO7" s="43"/>
      <c r="MVP7" s="43"/>
      <c r="MVQ7" s="43"/>
      <c r="MVR7" s="43"/>
      <c r="MVS7" s="43"/>
      <c r="MVT7" s="43"/>
      <c r="MVU7" s="43"/>
      <c r="MVV7" s="43"/>
      <c r="MVW7" s="43"/>
      <c r="MVX7" s="43"/>
      <c r="MVY7" s="43"/>
      <c r="MVZ7" s="43"/>
      <c r="MWA7" s="43"/>
      <c r="MWB7" s="43"/>
      <c r="MWC7" s="43"/>
      <c r="MWD7" s="43"/>
      <c r="MWE7" s="43"/>
      <c r="MWF7" s="43"/>
      <c r="MWG7" s="43"/>
      <c r="MWH7" s="43"/>
      <c r="MWI7" s="43"/>
      <c r="MWJ7" s="43"/>
      <c r="MWK7" s="43"/>
      <c r="MWL7" s="43"/>
      <c r="MWM7" s="43"/>
      <c r="MWN7" s="43"/>
      <c r="MWO7" s="43"/>
      <c r="MWP7" s="43"/>
      <c r="MWQ7" s="43"/>
      <c r="MWR7" s="43"/>
      <c r="MWS7" s="43"/>
      <c r="MWT7" s="43"/>
      <c r="MWU7" s="43"/>
      <c r="MWV7" s="43"/>
      <c r="MWW7" s="43"/>
      <c r="MWX7" s="43"/>
      <c r="MWY7" s="43"/>
      <c r="MWZ7" s="43"/>
      <c r="MXA7" s="43"/>
      <c r="MXB7" s="43"/>
      <c r="MXC7" s="43"/>
      <c r="MXD7" s="43"/>
      <c r="MXE7" s="43"/>
      <c r="MXF7" s="43"/>
      <c r="MXG7" s="43"/>
      <c r="MXH7" s="43"/>
      <c r="MXI7" s="43"/>
      <c r="MXJ7" s="43"/>
      <c r="MXK7" s="43"/>
      <c r="MXL7" s="43"/>
      <c r="MXM7" s="43"/>
      <c r="MXN7" s="43"/>
      <c r="MXO7" s="43"/>
      <c r="MXP7" s="43"/>
      <c r="MXQ7" s="43"/>
      <c r="MXR7" s="43"/>
      <c r="MXS7" s="43"/>
      <c r="MXT7" s="43"/>
      <c r="MXU7" s="43"/>
      <c r="MXV7" s="43"/>
      <c r="MXW7" s="43"/>
      <c r="MXX7" s="43"/>
      <c r="MXY7" s="43"/>
      <c r="MXZ7" s="43"/>
      <c r="MYA7" s="43"/>
      <c r="MYB7" s="43"/>
      <c r="MYC7" s="43"/>
      <c r="MYD7" s="43"/>
      <c r="MYE7" s="43"/>
      <c r="MYF7" s="43"/>
      <c r="MYG7" s="43"/>
      <c r="MYH7" s="43"/>
      <c r="MYI7" s="43"/>
      <c r="MYJ7" s="43"/>
      <c r="MYK7" s="43"/>
      <c r="MYL7" s="43"/>
      <c r="MYM7" s="43"/>
      <c r="MYN7" s="43"/>
      <c r="MYO7" s="43"/>
      <c r="MYP7" s="43"/>
      <c r="MYQ7" s="43"/>
      <c r="MYR7" s="43"/>
      <c r="MYS7" s="43"/>
      <c r="MYT7" s="43"/>
      <c r="MYU7" s="43"/>
      <c r="MYV7" s="43"/>
      <c r="MYW7" s="43"/>
      <c r="MYX7" s="43"/>
      <c r="MYY7" s="43"/>
      <c r="MYZ7" s="43"/>
      <c r="MZA7" s="43"/>
      <c r="MZB7" s="43"/>
      <c r="MZC7" s="43"/>
      <c r="MZD7" s="43"/>
      <c r="MZE7" s="43"/>
      <c r="MZF7" s="43"/>
      <c r="MZG7" s="43"/>
      <c r="MZH7" s="43"/>
      <c r="MZI7" s="43"/>
      <c r="MZJ7" s="43"/>
      <c r="MZK7" s="43"/>
      <c r="MZL7" s="43"/>
      <c r="MZM7" s="43"/>
      <c r="MZN7" s="43"/>
      <c r="MZO7" s="43"/>
      <c r="MZP7" s="43"/>
      <c r="MZQ7" s="43"/>
      <c r="MZR7" s="43"/>
      <c r="MZS7" s="43"/>
      <c r="MZT7" s="43"/>
      <c r="MZU7" s="43"/>
      <c r="MZV7" s="43"/>
      <c r="MZW7" s="43"/>
      <c r="MZX7" s="43"/>
      <c r="MZY7" s="43"/>
      <c r="MZZ7" s="43"/>
      <c r="NAA7" s="43"/>
      <c r="NAB7" s="43"/>
      <c r="NAC7" s="43"/>
      <c r="NAD7" s="43"/>
      <c r="NAE7" s="43"/>
      <c r="NAF7" s="43"/>
      <c r="NAG7" s="43"/>
      <c r="NAH7" s="43"/>
      <c r="NAI7" s="43"/>
      <c r="NAJ7" s="43"/>
      <c r="NAK7" s="43"/>
      <c r="NAL7" s="43"/>
      <c r="NAM7" s="43"/>
      <c r="NAN7" s="43"/>
      <c r="NAO7" s="43"/>
      <c r="NAP7" s="43"/>
      <c r="NAQ7" s="43"/>
      <c r="NAR7" s="43"/>
      <c r="NAS7" s="43"/>
      <c r="NAT7" s="43"/>
      <c r="NAU7" s="43"/>
      <c r="NAV7" s="43"/>
      <c r="NAW7" s="43"/>
      <c r="NAX7" s="43"/>
      <c r="NAY7" s="43"/>
      <c r="NAZ7" s="43"/>
      <c r="NBA7" s="43"/>
      <c r="NBB7" s="43"/>
      <c r="NBC7" s="43"/>
      <c r="NBD7" s="43"/>
      <c r="NBE7" s="43"/>
      <c r="NBF7" s="43"/>
      <c r="NBG7" s="43"/>
      <c r="NBH7" s="43"/>
      <c r="NBI7" s="43"/>
      <c r="NBJ7" s="43"/>
      <c r="NBK7" s="43"/>
      <c r="NBL7" s="43"/>
      <c r="NBM7" s="43"/>
      <c r="NBN7" s="43"/>
      <c r="NBO7" s="43"/>
      <c r="NBP7" s="43"/>
      <c r="NBQ7" s="43"/>
      <c r="NBR7" s="43"/>
      <c r="NBS7" s="43"/>
      <c r="NBT7" s="43"/>
      <c r="NBU7" s="43"/>
      <c r="NBV7" s="43"/>
      <c r="NBW7" s="43"/>
      <c r="NBX7" s="43"/>
      <c r="NBY7" s="43"/>
      <c r="NBZ7" s="43"/>
      <c r="NCA7" s="43"/>
      <c r="NCB7" s="43"/>
      <c r="NCC7" s="43"/>
      <c r="NCD7" s="43"/>
      <c r="NCE7" s="43"/>
      <c r="NCF7" s="43"/>
      <c r="NCG7" s="43"/>
      <c r="NCH7" s="43"/>
      <c r="NCI7" s="43"/>
      <c r="NCJ7" s="43"/>
      <c r="NCK7" s="43"/>
      <c r="NCL7" s="43"/>
      <c r="NCM7" s="43"/>
      <c r="NCN7" s="43"/>
      <c r="NCO7" s="43"/>
      <c r="NCP7" s="43"/>
      <c r="NCQ7" s="43"/>
      <c r="NCR7" s="43"/>
      <c r="NCS7" s="43"/>
      <c r="NCT7" s="43"/>
      <c r="NCU7" s="43"/>
      <c r="NCV7" s="43"/>
      <c r="NCW7" s="43"/>
      <c r="NCX7" s="43"/>
      <c r="NCY7" s="43"/>
      <c r="NCZ7" s="43"/>
      <c r="NDA7" s="43"/>
      <c r="NDB7" s="43"/>
      <c r="NDC7" s="43"/>
      <c r="NDD7" s="43"/>
      <c r="NDE7" s="43"/>
      <c r="NDF7" s="43"/>
      <c r="NDG7" s="43"/>
      <c r="NDH7" s="43"/>
      <c r="NDI7" s="43"/>
      <c r="NDJ7" s="43"/>
      <c r="NDK7" s="43"/>
      <c r="NDL7" s="43"/>
      <c r="NDM7" s="43"/>
      <c r="NDN7" s="43"/>
      <c r="NDO7" s="43"/>
      <c r="NDP7" s="43"/>
      <c r="NDQ7" s="43"/>
      <c r="NDR7" s="43"/>
      <c r="NDS7" s="43"/>
      <c r="NDT7" s="43"/>
      <c r="NDU7" s="43"/>
      <c r="NDV7" s="43"/>
      <c r="NDW7" s="43"/>
      <c r="NDX7" s="43"/>
      <c r="NDY7" s="43"/>
      <c r="NDZ7" s="43"/>
      <c r="NEA7" s="43"/>
      <c r="NEB7" s="43"/>
      <c r="NEC7" s="43"/>
      <c r="NED7" s="43"/>
      <c r="NEE7" s="43"/>
      <c r="NEF7" s="43"/>
      <c r="NEG7" s="43"/>
      <c r="NEH7" s="43"/>
      <c r="NEI7" s="43"/>
      <c r="NEJ7" s="43"/>
      <c r="NEK7" s="43"/>
      <c r="NEL7" s="43"/>
      <c r="NEM7" s="43"/>
      <c r="NEN7" s="43"/>
      <c r="NEO7" s="43"/>
      <c r="NEP7" s="43"/>
      <c r="NEQ7" s="43"/>
      <c r="NER7" s="43"/>
      <c r="NES7" s="43"/>
      <c r="NET7" s="43"/>
      <c r="NEU7" s="43"/>
      <c r="NEV7" s="43"/>
      <c r="NEW7" s="43"/>
      <c r="NEX7" s="43"/>
      <c r="NEY7" s="43"/>
      <c r="NEZ7" s="43"/>
      <c r="NFA7" s="43"/>
      <c r="NFB7" s="43"/>
      <c r="NFC7" s="43"/>
      <c r="NFD7" s="43"/>
      <c r="NFE7" s="43"/>
      <c r="NFF7" s="43"/>
      <c r="NFG7" s="43"/>
      <c r="NFH7" s="43"/>
      <c r="NFI7" s="43"/>
      <c r="NFJ7" s="43"/>
      <c r="NFK7" s="43"/>
      <c r="NFL7" s="43"/>
      <c r="NFM7" s="43"/>
      <c r="NFN7" s="43"/>
      <c r="NFO7" s="43"/>
      <c r="NFP7" s="43"/>
      <c r="NFQ7" s="43"/>
      <c r="NFR7" s="43"/>
      <c r="NFS7" s="43"/>
      <c r="NFT7" s="43"/>
      <c r="NFU7" s="43"/>
      <c r="NFV7" s="43"/>
      <c r="NFW7" s="43"/>
      <c r="NFX7" s="43"/>
      <c r="NFY7" s="43"/>
      <c r="NFZ7" s="43"/>
      <c r="NGA7" s="43"/>
      <c r="NGB7" s="43"/>
      <c r="NGC7" s="43"/>
      <c r="NGD7" s="43"/>
      <c r="NGE7" s="43"/>
      <c r="NGF7" s="43"/>
      <c r="NGG7" s="43"/>
      <c r="NGH7" s="43"/>
      <c r="NGI7" s="43"/>
      <c r="NGJ7" s="43"/>
      <c r="NGK7" s="43"/>
      <c r="NGL7" s="43"/>
      <c r="NGM7" s="43"/>
      <c r="NGN7" s="43"/>
      <c r="NGO7" s="43"/>
      <c r="NGP7" s="43"/>
      <c r="NGQ7" s="43"/>
      <c r="NGR7" s="43"/>
      <c r="NGS7" s="43"/>
      <c r="NGT7" s="43"/>
      <c r="NGU7" s="43"/>
      <c r="NGV7" s="43"/>
      <c r="NGW7" s="43"/>
      <c r="NGX7" s="43"/>
      <c r="NGY7" s="43"/>
      <c r="NGZ7" s="43"/>
      <c r="NHA7" s="43"/>
      <c r="NHB7" s="43"/>
      <c r="NHC7" s="43"/>
      <c r="NHD7" s="43"/>
      <c r="NHE7" s="43"/>
      <c r="NHF7" s="43"/>
      <c r="NHG7" s="43"/>
      <c r="NHH7" s="43"/>
      <c r="NHI7" s="43"/>
      <c r="NHJ7" s="43"/>
      <c r="NHK7" s="43"/>
      <c r="NHL7" s="43"/>
      <c r="NHM7" s="43"/>
      <c r="NHN7" s="43"/>
      <c r="NHO7" s="43"/>
      <c r="NHP7" s="43"/>
      <c r="NHQ7" s="43"/>
      <c r="NHR7" s="43"/>
      <c r="NHS7" s="43"/>
      <c r="NHT7" s="43"/>
      <c r="NHU7" s="43"/>
      <c r="NHV7" s="43"/>
      <c r="NHW7" s="43"/>
      <c r="NHX7" s="43"/>
      <c r="NHY7" s="43"/>
      <c r="NHZ7" s="43"/>
      <c r="NIA7" s="43"/>
      <c r="NIB7" s="43"/>
      <c r="NIC7" s="43"/>
      <c r="NID7" s="43"/>
      <c r="NIE7" s="43"/>
      <c r="NIF7" s="43"/>
      <c r="NIG7" s="43"/>
      <c r="NIH7" s="43"/>
      <c r="NII7" s="43"/>
      <c r="NIJ7" s="43"/>
      <c r="NIK7" s="43"/>
      <c r="NIL7" s="43"/>
      <c r="NIM7" s="43"/>
      <c r="NIN7" s="43"/>
      <c r="NIO7" s="43"/>
      <c r="NIP7" s="43"/>
      <c r="NIQ7" s="43"/>
      <c r="NIR7" s="43"/>
      <c r="NIS7" s="43"/>
      <c r="NIT7" s="43"/>
      <c r="NIU7" s="43"/>
      <c r="NIV7" s="43"/>
      <c r="NIW7" s="43"/>
      <c r="NIX7" s="43"/>
      <c r="NIY7" s="43"/>
      <c r="NIZ7" s="43"/>
      <c r="NJA7" s="43"/>
      <c r="NJB7" s="43"/>
      <c r="NJC7" s="43"/>
      <c r="NJD7" s="43"/>
      <c r="NJE7" s="43"/>
      <c r="NJF7" s="43"/>
      <c r="NJG7" s="43"/>
      <c r="NJH7" s="43"/>
      <c r="NJI7" s="43"/>
      <c r="NJJ7" s="43"/>
      <c r="NJK7" s="43"/>
      <c r="NJL7" s="43"/>
      <c r="NJM7" s="43"/>
      <c r="NJN7" s="43"/>
      <c r="NJO7" s="43"/>
      <c r="NJP7" s="43"/>
      <c r="NJQ7" s="43"/>
      <c r="NJR7" s="43"/>
      <c r="NJS7" s="43"/>
      <c r="NJT7" s="43"/>
      <c r="NJU7" s="43"/>
      <c r="NJV7" s="43"/>
      <c r="NJW7" s="43"/>
      <c r="NJX7" s="43"/>
      <c r="NJY7" s="43"/>
      <c r="NJZ7" s="43"/>
      <c r="NKA7" s="43"/>
      <c r="NKB7" s="43"/>
      <c r="NKC7" s="43"/>
      <c r="NKD7" s="43"/>
      <c r="NKE7" s="43"/>
      <c r="NKF7" s="43"/>
      <c r="NKG7" s="43"/>
      <c r="NKH7" s="43"/>
      <c r="NKI7" s="43"/>
      <c r="NKJ7" s="43"/>
      <c r="NKK7" s="43"/>
      <c r="NKL7" s="43"/>
      <c r="NKM7" s="43"/>
      <c r="NKN7" s="43"/>
      <c r="NKO7" s="43"/>
      <c r="NKP7" s="43"/>
      <c r="NKQ7" s="43"/>
      <c r="NKR7" s="43"/>
      <c r="NKS7" s="43"/>
      <c r="NKT7" s="43"/>
      <c r="NKU7" s="43"/>
      <c r="NKV7" s="43"/>
      <c r="NKW7" s="43"/>
      <c r="NKX7" s="43"/>
      <c r="NKY7" s="43"/>
      <c r="NKZ7" s="43"/>
      <c r="NLA7" s="43"/>
      <c r="NLB7" s="43"/>
      <c r="NLC7" s="43"/>
      <c r="NLD7" s="43"/>
      <c r="NLE7" s="43"/>
      <c r="NLF7" s="43"/>
      <c r="NLG7" s="43"/>
      <c r="NLH7" s="43"/>
      <c r="NLI7" s="43"/>
      <c r="NLJ7" s="43"/>
      <c r="NLK7" s="43"/>
      <c r="NLL7" s="43"/>
      <c r="NLM7" s="43"/>
      <c r="NLN7" s="43"/>
      <c r="NLO7" s="43"/>
      <c r="NLP7" s="43"/>
      <c r="NLQ7" s="43"/>
      <c r="NLR7" s="43"/>
      <c r="NLS7" s="43"/>
      <c r="NLT7" s="43"/>
      <c r="NLU7" s="43"/>
      <c r="NLV7" s="43"/>
      <c r="NLW7" s="43"/>
      <c r="NLX7" s="43"/>
      <c r="NLY7" s="43"/>
      <c r="NLZ7" s="43"/>
      <c r="NMA7" s="43"/>
      <c r="NMB7" s="43"/>
      <c r="NMC7" s="43"/>
      <c r="NMD7" s="43"/>
      <c r="NME7" s="43"/>
      <c r="NMF7" s="43"/>
      <c r="NMG7" s="43"/>
      <c r="NMH7" s="43"/>
      <c r="NMI7" s="43"/>
      <c r="NMJ7" s="43"/>
      <c r="NMK7" s="43"/>
      <c r="NML7" s="43"/>
      <c r="NMM7" s="43"/>
      <c r="NMN7" s="43"/>
      <c r="NMO7" s="43"/>
      <c r="NMP7" s="43"/>
      <c r="NMQ7" s="43"/>
      <c r="NMR7" s="43"/>
      <c r="NMS7" s="43"/>
      <c r="NMT7" s="43"/>
      <c r="NMU7" s="43"/>
      <c r="NMV7" s="43"/>
      <c r="NMW7" s="43"/>
      <c r="NMX7" s="43"/>
      <c r="NMY7" s="43"/>
      <c r="NMZ7" s="43"/>
      <c r="NNA7" s="43"/>
      <c r="NNB7" s="43"/>
      <c r="NNC7" s="43"/>
      <c r="NND7" s="43"/>
      <c r="NNE7" s="43"/>
      <c r="NNF7" s="43"/>
      <c r="NNG7" s="43"/>
      <c r="NNH7" s="43"/>
      <c r="NNI7" s="43"/>
      <c r="NNJ7" s="43"/>
      <c r="NNK7" s="43"/>
      <c r="NNL7" s="43"/>
      <c r="NNM7" s="43"/>
      <c r="NNN7" s="43"/>
      <c r="NNO7" s="43"/>
      <c r="NNP7" s="43"/>
      <c r="NNQ7" s="43"/>
      <c r="NNR7" s="43"/>
      <c r="NNS7" s="43"/>
      <c r="NNT7" s="43"/>
      <c r="NNU7" s="43"/>
      <c r="NNV7" s="43"/>
      <c r="NNW7" s="43"/>
      <c r="NNX7" s="43"/>
      <c r="NNY7" s="43"/>
      <c r="NNZ7" s="43"/>
      <c r="NOA7" s="43"/>
      <c r="NOB7" s="43"/>
      <c r="NOC7" s="43"/>
      <c r="NOD7" s="43"/>
      <c r="NOE7" s="43"/>
      <c r="NOF7" s="43"/>
      <c r="NOG7" s="43"/>
      <c r="NOH7" s="43"/>
      <c r="NOI7" s="43"/>
      <c r="NOJ7" s="43"/>
      <c r="NOK7" s="43"/>
      <c r="NOL7" s="43"/>
      <c r="NOM7" s="43"/>
      <c r="NON7" s="43"/>
      <c r="NOO7" s="43"/>
      <c r="NOP7" s="43"/>
      <c r="NOQ7" s="43"/>
      <c r="NOR7" s="43"/>
      <c r="NOS7" s="43"/>
      <c r="NOT7" s="43"/>
      <c r="NOU7" s="43"/>
      <c r="NOV7" s="43"/>
      <c r="NOW7" s="43"/>
      <c r="NOX7" s="43"/>
      <c r="NOY7" s="43"/>
      <c r="NOZ7" s="43"/>
      <c r="NPA7" s="43"/>
      <c r="NPB7" s="43"/>
      <c r="NPC7" s="43"/>
      <c r="NPD7" s="43"/>
      <c r="NPE7" s="43"/>
      <c r="NPF7" s="43"/>
      <c r="NPG7" s="43"/>
      <c r="NPH7" s="43"/>
      <c r="NPI7" s="43"/>
      <c r="NPJ7" s="43"/>
      <c r="NPK7" s="43"/>
      <c r="NPL7" s="43"/>
      <c r="NPM7" s="43"/>
      <c r="NPN7" s="43"/>
      <c r="NPO7" s="43"/>
      <c r="NPP7" s="43"/>
      <c r="NPQ7" s="43"/>
      <c r="NPR7" s="43"/>
      <c r="NPS7" s="43"/>
      <c r="NPT7" s="43"/>
      <c r="NPU7" s="43"/>
      <c r="NPV7" s="43"/>
      <c r="NPW7" s="43"/>
      <c r="NPX7" s="43"/>
      <c r="NPY7" s="43"/>
      <c r="NPZ7" s="43"/>
      <c r="NQA7" s="43"/>
      <c r="NQB7" s="43"/>
      <c r="NQC7" s="43"/>
      <c r="NQD7" s="43"/>
      <c r="NQE7" s="43"/>
      <c r="NQF7" s="43"/>
      <c r="NQG7" s="43"/>
      <c r="NQH7" s="43"/>
      <c r="NQI7" s="43"/>
      <c r="NQJ7" s="43"/>
      <c r="NQK7" s="43"/>
      <c r="NQL7" s="43"/>
      <c r="NQM7" s="43"/>
      <c r="NQN7" s="43"/>
      <c r="NQO7" s="43"/>
      <c r="NQP7" s="43"/>
      <c r="NQQ7" s="43"/>
      <c r="NQR7" s="43"/>
      <c r="NQS7" s="43"/>
      <c r="NQT7" s="43"/>
      <c r="NQU7" s="43"/>
      <c r="NQV7" s="43"/>
      <c r="NQW7" s="43"/>
      <c r="NQX7" s="43"/>
      <c r="NQY7" s="43"/>
      <c r="NQZ7" s="43"/>
      <c r="NRA7" s="43"/>
      <c r="NRB7" s="43"/>
      <c r="NRC7" s="43"/>
      <c r="NRD7" s="43"/>
      <c r="NRE7" s="43"/>
      <c r="NRF7" s="43"/>
      <c r="NRG7" s="43"/>
      <c r="NRH7" s="43"/>
      <c r="NRI7" s="43"/>
      <c r="NRJ7" s="43"/>
      <c r="NRK7" s="43"/>
      <c r="NRL7" s="43"/>
      <c r="NRM7" s="43"/>
      <c r="NRN7" s="43"/>
      <c r="NRO7" s="43"/>
      <c r="NRP7" s="43"/>
      <c r="NRQ7" s="43"/>
      <c r="NRR7" s="43"/>
      <c r="NRS7" s="43"/>
      <c r="NRT7" s="43"/>
      <c r="NRU7" s="43"/>
      <c r="NRV7" s="43"/>
      <c r="NRW7" s="43"/>
      <c r="NRX7" s="43"/>
      <c r="NRY7" s="43"/>
      <c r="NRZ7" s="43"/>
      <c r="NSA7" s="43"/>
      <c r="NSB7" s="43"/>
      <c r="NSC7" s="43"/>
      <c r="NSD7" s="43"/>
      <c r="NSE7" s="43"/>
      <c r="NSF7" s="43"/>
      <c r="NSG7" s="43"/>
      <c r="NSH7" s="43"/>
      <c r="NSI7" s="43"/>
      <c r="NSJ7" s="43"/>
      <c r="NSK7" s="43"/>
      <c r="NSL7" s="43"/>
      <c r="NSM7" s="43"/>
      <c r="NSN7" s="43"/>
      <c r="NSO7" s="43"/>
      <c r="NSP7" s="43"/>
      <c r="NSQ7" s="43"/>
      <c r="NSR7" s="43"/>
      <c r="NSS7" s="43"/>
      <c r="NST7" s="43"/>
      <c r="NSU7" s="43"/>
      <c r="NSV7" s="43"/>
      <c r="NSW7" s="43"/>
      <c r="NSX7" s="43"/>
      <c r="NSY7" s="43"/>
      <c r="NSZ7" s="43"/>
      <c r="NTA7" s="43"/>
      <c r="NTB7" s="43"/>
      <c r="NTC7" s="43"/>
      <c r="NTD7" s="43"/>
      <c r="NTE7" s="43"/>
      <c r="NTF7" s="43"/>
      <c r="NTG7" s="43"/>
      <c r="NTH7" s="43"/>
      <c r="NTI7" s="43"/>
      <c r="NTJ7" s="43"/>
      <c r="NTK7" s="43"/>
      <c r="NTL7" s="43"/>
      <c r="NTM7" s="43"/>
      <c r="NTN7" s="43"/>
      <c r="NTO7" s="43"/>
      <c r="NTP7" s="43"/>
      <c r="NTQ7" s="43"/>
      <c r="NTR7" s="43"/>
      <c r="NTS7" s="43"/>
      <c r="NTT7" s="43"/>
      <c r="NTU7" s="43"/>
      <c r="NTV7" s="43"/>
      <c r="NTW7" s="43"/>
      <c r="NTX7" s="43"/>
      <c r="NTY7" s="43"/>
      <c r="NTZ7" s="43"/>
      <c r="NUA7" s="43"/>
      <c r="NUB7" s="43"/>
      <c r="NUC7" s="43"/>
      <c r="NUD7" s="43"/>
      <c r="NUE7" s="43"/>
      <c r="NUF7" s="43"/>
      <c r="NUG7" s="43"/>
      <c r="NUH7" s="43"/>
      <c r="NUI7" s="43"/>
      <c r="NUJ7" s="43"/>
      <c r="NUK7" s="43"/>
      <c r="NUL7" s="43"/>
      <c r="NUM7" s="43"/>
      <c r="NUN7" s="43"/>
      <c r="NUO7" s="43"/>
      <c r="NUP7" s="43"/>
      <c r="NUQ7" s="43"/>
      <c r="NUR7" s="43"/>
      <c r="NUS7" s="43"/>
      <c r="NUT7" s="43"/>
      <c r="NUU7" s="43"/>
      <c r="NUV7" s="43"/>
      <c r="NUW7" s="43"/>
      <c r="NUX7" s="43"/>
      <c r="NUY7" s="43"/>
      <c r="NUZ7" s="43"/>
      <c r="NVA7" s="43"/>
      <c r="NVB7" s="43"/>
      <c r="NVC7" s="43"/>
      <c r="NVD7" s="43"/>
      <c r="NVE7" s="43"/>
      <c r="NVF7" s="43"/>
      <c r="NVG7" s="43"/>
      <c r="NVH7" s="43"/>
      <c r="NVI7" s="43"/>
      <c r="NVJ7" s="43"/>
      <c r="NVK7" s="43"/>
      <c r="NVL7" s="43"/>
      <c r="NVM7" s="43"/>
      <c r="NVN7" s="43"/>
      <c r="NVO7" s="43"/>
      <c r="NVP7" s="43"/>
      <c r="NVQ7" s="43"/>
      <c r="NVR7" s="43"/>
      <c r="NVS7" s="43"/>
      <c r="NVT7" s="43"/>
      <c r="NVU7" s="43"/>
      <c r="NVV7" s="43"/>
      <c r="NVW7" s="43"/>
      <c r="NVX7" s="43"/>
      <c r="NVY7" s="43"/>
      <c r="NVZ7" s="43"/>
      <c r="NWA7" s="43"/>
      <c r="NWB7" s="43"/>
      <c r="NWC7" s="43"/>
      <c r="NWD7" s="43"/>
      <c r="NWE7" s="43"/>
      <c r="NWF7" s="43"/>
      <c r="NWG7" s="43"/>
      <c r="NWH7" s="43"/>
      <c r="NWI7" s="43"/>
      <c r="NWJ7" s="43"/>
      <c r="NWK7" s="43"/>
      <c r="NWL7" s="43"/>
      <c r="NWM7" s="43"/>
      <c r="NWN7" s="43"/>
      <c r="NWO7" s="43"/>
      <c r="NWP7" s="43"/>
      <c r="NWQ7" s="43"/>
      <c r="NWR7" s="43"/>
      <c r="NWS7" s="43"/>
      <c r="NWT7" s="43"/>
      <c r="NWU7" s="43"/>
      <c r="NWV7" s="43"/>
      <c r="NWW7" s="43"/>
      <c r="NWX7" s="43"/>
      <c r="NWY7" s="43"/>
      <c r="NWZ7" s="43"/>
      <c r="NXA7" s="43"/>
      <c r="NXB7" s="43"/>
      <c r="NXC7" s="43"/>
      <c r="NXD7" s="43"/>
      <c r="NXE7" s="43"/>
      <c r="NXF7" s="43"/>
      <c r="NXG7" s="43"/>
      <c r="NXH7" s="43"/>
      <c r="NXI7" s="43"/>
      <c r="NXJ7" s="43"/>
      <c r="NXK7" s="43"/>
      <c r="NXL7" s="43"/>
      <c r="NXM7" s="43"/>
      <c r="NXN7" s="43"/>
      <c r="NXO7" s="43"/>
      <c r="NXP7" s="43"/>
      <c r="NXQ7" s="43"/>
      <c r="NXR7" s="43"/>
      <c r="NXS7" s="43"/>
      <c r="NXT7" s="43"/>
      <c r="NXU7" s="43"/>
      <c r="NXV7" s="43"/>
      <c r="NXW7" s="43"/>
      <c r="NXX7" s="43"/>
      <c r="NXY7" s="43"/>
      <c r="NXZ7" s="43"/>
      <c r="NYA7" s="43"/>
      <c r="NYB7" s="43"/>
      <c r="NYC7" s="43"/>
      <c r="NYD7" s="43"/>
      <c r="NYE7" s="43"/>
      <c r="NYF7" s="43"/>
      <c r="NYG7" s="43"/>
      <c r="NYH7" s="43"/>
      <c r="NYI7" s="43"/>
      <c r="NYJ7" s="43"/>
      <c r="NYK7" s="43"/>
      <c r="NYL7" s="43"/>
      <c r="NYM7" s="43"/>
      <c r="NYN7" s="43"/>
      <c r="NYO7" s="43"/>
      <c r="NYP7" s="43"/>
      <c r="NYQ7" s="43"/>
      <c r="NYR7" s="43"/>
      <c r="NYS7" s="43"/>
      <c r="NYT7" s="43"/>
      <c r="NYU7" s="43"/>
      <c r="NYV7" s="43"/>
      <c r="NYW7" s="43"/>
      <c r="NYX7" s="43"/>
      <c r="NYY7" s="43"/>
      <c r="NYZ7" s="43"/>
      <c r="NZA7" s="43"/>
      <c r="NZB7" s="43"/>
      <c r="NZC7" s="43"/>
      <c r="NZD7" s="43"/>
      <c r="NZE7" s="43"/>
      <c r="NZF7" s="43"/>
      <c r="NZG7" s="43"/>
      <c r="NZH7" s="43"/>
      <c r="NZI7" s="43"/>
      <c r="NZJ7" s="43"/>
      <c r="NZK7" s="43"/>
      <c r="NZL7" s="43"/>
      <c r="NZM7" s="43"/>
      <c r="NZN7" s="43"/>
      <c r="NZO7" s="43"/>
      <c r="NZP7" s="43"/>
      <c r="NZQ7" s="43"/>
      <c r="NZR7" s="43"/>
      <c r="NZS7" s="43"/>
      <c r="NZT7" s="43"/>
      <c r="NZU7" s="43"/>
      <c r="NZV7" s="43"/>
      <c r="NZW7" s="43"/>
      <c r="NZX7" s="43"/>
      <c r="NZY7" s="43"/>
      <c r="NZZ7" s="43"/>
      <c r="OAA7" s="43"/>
      <c r="OAB7" s="43"/>
      <c r="OAC7" s="43"/>
      <c r="OAD7" s="43"/>
      <c r="OAE7" s="43"/>
      <c r="OAF7" s="43"/>
      <c r="OAG7" s="43"/>
      <c r="OAH7" s="43"/>
      <c r="OAI7" s="43"/>
      <c r="OAJ7" s="43"/>
      <c r="OAK7" s="43"/>
      <c r="OAL7" s="43"/>
      <c r="OAM7" s="43"/>
      <c r="OAN7" s="43"/>
      <c r="OAO7" s="43"/>
      <c r="OAP7" s="43"/>
      <c r="OAQ7" s="43"/>
      <c r="OAR7" s="43"/>
      <c r="OAS7" s="43"/>
      <c r="OAT7" s="43"/>
      <c r="OAU7" s="43"/>
      <c r="OAV7" s="43"/>
      <c r="OAW7" s="43"/>
      <c r="OAX7" s="43"/>
      <c r="OAY7" s="43"/>
      <c r="OAZ7" s="43"/>
      <c r="OBA7" s="43"/>
      <c r="OBB7" s="43"/>
      <c r="OBC7" s="43"/>
      <c r="OBD7" s="43"/>
      <c r="OBE7" s="43"/>
      <c r="OBF7" s="43"/>
      <c r="OBG7" s="43"/>
      <c r="OBH7" s="43"/>
      <c r="OBI7" s="43"/>
      <c r="OBJ7" s="43"/>
      <c r="OBK7" s="43"/>
      <c r="OBL7" s="43"/>
      <c r="OBM7" s="43"/>
      <c r="OBN7" s="43"/>
      <c r="OBO7" s="43"/>
      <c r="OBP7" s="43"/>
      <c r="OBQ7" s="43"/>
      <c r="OBR7" s="43"/>
      <c r="OBS7" s="43"/>
      <c r="OBT7" s="43"/>
      <c r="OBU7" s="43"/>
      <c r="OBV7" s="43"/>
      <c r="OBW7" s="43"/>
      <c r="OBX7" s="43"/>
      <c r="OBY7" s="43"/>
      <c r="OBZ7" s="43"/>
      <c r="OCA7" s="43"/>
      <c r="OCB7" s="43"/>
      <c r="OCC7" s="43"/>
      <c r="OCD7" s="43"/>
      <c r="OCE7" s="43"/>
      <c r="OCF7" s="43"/>
      <c r="OCG7" s="43"/>
      <c r="OCH7" s="43"/>
      <c r="OCI7" s="43"/>
      <c r="OCJ7" s="43"/>
      <c r="OCK7" s="43"/>
      <c r="OCL7" s="43"/>
      <c r="OCM7" s="43"/>
      <c r="OCN7" s="43"/>
      <c r="OCO7" s="43"/>
      <c r="OCP7" s="43"/>
      <c r="OCQ7" s="43"/>
      <c r="OCR7" s="43"/>
      <c r="OCS7" s="43"/>
      <c r="OCT7" s="43"/>
      <c r="OCU7" s="43"/>
      <c r="OCV7" s="43"/>
      <c r="OCW7" s="43"/>
      <c r="OCX7" s="43"/>
      <c r="OCY7" s="43"/>
      <c r="OCZ7" s="43"/>
      <c r="ODA7" s="43"/>
      <c r="ODB7" s="43"/>
      <c r="ODC7" s="43"/>
      <c r="ODD7" s="43"/>
      <c r="ODE7" s="43"/>
      <c r="ODF7" s="43"/>
      <c r="ODG7" s="43"/>
      <c r="ODH7" s="43"/>
      <c r="ODI7" s="43"/>
      <c r="ODJ7" s="43"/>
      <c r="ODK7" s="43"/>
      <c r="ODL7" s="43"/>
      <c r="ODM7" s="43"/>
      <c r="ODN7" s="43"/>
      <c r="ODO7" s="43"/>
      <c r="ODP7" s="43"/>
      <c r="ODQ7" s="43"/>
      <c r="ODR7" s="43"/>
      <c r="ODS7" s="43"/>
      <c r="ODT7" s="43"/>
      <c r="ODU7" s="43"/>
      <c r="ODV7" s="43"/>
      <c r="ODW7" s="43"/>
      <c r="ODX7" s="43"/>
      <c r="ODY7" s="43"/>
      <c r="ODZ7" s="43"/>
      <c r="OEA7" s="43"/>
      <c r="OEB7" s="43"/>
      <c r="OEC7" s="43"/>
      <c r="OED7" s="43"/>
      <c r="OEE7" s="43"/>
      <c r="OEF7" s="43"/>
      <c r="OEG7" s="43"/>
      <c r="OEH7" s="43"/>
      <c r="OEI7" s="43"/>
      <c r="OEJ7" s="43"/>
      <c r="OEK7" s="43"/>
      <c r="OEL7" s="43"/>
      <c r="OEM7" s="43"/>
      <c r="OEN7" s="43"/>
      <c r="OEO7" s="43"/>
      <c r="OEP7" s="43"/>
      <c r="OEQ7" s="43"/>
      <c r="OER7" s="43"/>
      <c r="OES7" s="43"/>
      <c r="OET7" s="43"/>
      <c r="OEU7" s="43"/>
      <c r="OEV7" s="43"/>
      <c r="OEW7" s="43"/>
      <c r="OEX7" s="43"/>
      <c r="OEY7" s="43"/>
      <c r="OEZ7" s="43"/>
      <c r="OFA7" s="43"/>
      <c r="OFB7" s="43"/>
      <c r="OFC7" s="43"/>
      <c r="OFD7" s="43"/>
      <c r="OFE7" s="43"/>
      <c r="OFF7" s="43"/>
      <c r="OFG7" s="43"/>
      <c r="OFH7" s="43"/>
      <c r="OFI7" s="43"/>
      <c r="OFJ7" s="43"/>
      <c r="OFK7" s="43"/>
      <c r="OFL7" s="43"/>
      <c r="OFM7" s="43"/>
      <c r="OFN7" s="43"/>
      <c r="OFO7" s="43"/>
      <c r="OFP7" s="43"/>
      <c r="OFQ7" s="43"/>
      <c r="OFR7" s="43"/>
      <c r="OFS7" s="43"/>
      <c r="OFT7" s="43"/>
      <c r="OFU7" s="43"/>
      <c r="OFV7" s="43"/>
      <c r="OFW7" s="43"/>
      <c r="OFX7" s="43"/>
      <c r="OFY7" s="43"/>
      <c r="OFZ7" s="43"/>
      <c r="OGA7" s="43"/>
      <c r="OGB7" s="43"/>
      <c r="OGC7" s="43"/>
      <c r="OGD7" s="43"/>
      <c r="OGE7" s="43"/>
      <c r="OGF7" s="43"/>
      <c r="OGG7" s="43"/>
      <c r="OGH7" s="43"/>
      <c r="OGI7" s="43"/>
      <c r="OGJ7" s="43"/>
      <c r="OGK7" s="43"/>
      <c r="OGL7" s="43"/>
      <c r="OGM7" s="43"/>
      <c r="OGN7" s="43"/>
      <c r="OGO7" s="43"/>
      <c r="OGP7" s="43"/>
      <c r="OGQ7" s="43"/>
      <c r="OGR7" s="43"/>
      <c r="OGS7" s="43"/>
      <c r="OGT7" s="43"/>
      <c r="OGU7" s="43"/>
      <c r="OGV7" s="43"/>
      <c r="OGW7" s="43"/>
      <c r="OGX7" s="43"/>
      <c r="OGY7" s="43"/>
      <c r="OGZ7" s="43"/>
      <c r="OHA7" s="43"/>
      <c r="OHB7" s="43"/>
      <c r="OHC7" s="43"/>
      <c r="OHD7" s="43"/>
      <c r="OHE7" s="43"/>
      <c r="OHF7" s="43"/>
      <c r="OHG7" s="43"/>
      <c r="OHH7" s="43"/>
      <c r="OHI7" s="43"/>
      <c r="OHJ7" s="43"/>
      <c r="OHK7" s="43"/>
      <c r="OHL7" s="43"/>
      <c r="OHM7" s="43"/>
      <c r="OHN7" s="43"/>
      <c r="OHO7" s="43"/>
      <c r="OHP7" s="43"/>
      <c r="OHQ7" s="43"/>
      <c r="OHR7" s="43"/>
      <c r="OHS7" s="43"/>
      <c r="OHT7" s="43"/>
      <c r="OHU7" s="43"/>
      <c r="OHV7" s="43"/>
      <c r="OHW7" s="43"/>
      <c r="OHX7" s="43"/>
      <c r="OHY7" s="43"/>
      <c r="OHZ7" s="43"/>
      <c r="OIA7" s="43"/>
      <c r="OIB7" s="43"/>
      <c r="OIC7" s="43"/>
      <c r="OID7" s="43"/>
      <c r="OIE7" s="43"/>
      <c r="OIF7" s="43"/>
      <c r="OIG7" s="43"/>
      <c r="OIH7" s="43"/>
      <c r="OII7" s="43"/>
      <c r="OIJ7" s="43"/>
      <c r="OIK7" s="43"/>
      <c r="OIL7" s="43"/>
      <c r="OIM7" s="43"/>
      <c r="OIN7" s="43"/>
      <c r="OIO7" s="43"/>
      <c r="OIP7" s="43"/>
      <c r="OIQ7" s="43"/>
      <c r="OIR7" s="43"/>
      <c r="OIS7" s="43"/>
      <c r="OIT7" s="43"/>
      <c r="OIU7" s="43"/>
      <c r="OIV7" s="43"/>
      <c r="OIW7" s="43"/>
      <c r="OIX7" s="43"/>
      <c r="OIY7" s="43"/>
      <c r="OIZ7" s="43"/>
      <c r="OJA7" s="43"/>
      <c r="OJB7" s="43"/>
      <c r="OJC7" s="43"/>
      <c r="OJD7" s="43"/>
      <c r="OJE7" s="43"/>
      <c r="OJF7" s="43"/>
      <c r="OJG7" s="43"/>
      <c r="OJH7" s="43"/>
      <c r="OJI7" s="43"/>
      <c r="OJJ7" s="43"/>
      <c r="OJK7" s="43"/>
      <c r="OJL7" s="43"/>
      <c r="OJM7" s="43"/>
      <c r="OJN7" s="43"/>
      <c r="OJO7" s="43"/>
      <c r="OJP7" s="43"/>
      <c r="OJQ7" s="43"/>
      <c r="OJR7" s="43"/>
      <c r="OJS7" s="43"/>
      <c r="OJT7" s="43"/>
      <c r="OJU7" s="43"/>
      <c r="OJV7" s="43"/>
      <c r="OJW7" s="43"/>
      <c r="OJX7" s="43"/>
      <c r="OJY7" s="43"/>
      <c r="OJZ7" s="43"/>
      <c r="OKA7" s="43"/>
      <c r="OKB7" s="43"/>
      <c r="OKC7" s="43"/>
      <c r="OKD7" s="43"/>
      <c r="OKE7" s="43"/>
      <c r="OKF7" s="43"/>
      <c r="OKG7" s="43"/>
      <c r="OKH7" s="43"/>
      <c r="OKI7" s="43"/>
      <c r="OKJ7" s="43"/>
      <c r="OKK7" s="43"/>
      <c r="OKL7" s="43"/>
      <c r="OKM7" s="43"/>
      <c r="OKN7" s="43"/>
      <c r="OKO7" s="43"/>
      <c r="OKP7" s="43"/>
      <c r="OKQ7" s="43"/>
      <c r="OKR7" s="43"/>
      <c r="OKS7" s="43"/>
      <c r="OKT7" s="43"/>
      <c r="OKU7" s="43"/>
      <c r="OKV7" s="43"/>
      <c r="OKW7" s="43"/>
      <c r="OKX7" s="43"/>
      <c r="OKY7" s="43"/>
      <c r="OKZ7" s="43"/>
      <c r="OLA7" s="43"/>
      <c r="OLB7" s="43"/>
      <c r="OLC7" s="43"/>
      <c r="OLD7" s="43"/>
      <c r="OLE7" s="43"/>
      <c r="OLF7" s="43"/>
      <c r="OLG7" s="43"/>
      <c r="OLH7" s="43"/>
      <c r="OLI7" s="43"/>
      <c r="OLJ7" s="43"/>
      <c r="OLK7" s="43"/>
      <c r="OLL7" s="43"/>
      <c r="OLM7" s="43"/>
      <c r="OLN7" s="43"/>
      <c r="OLO7" s="43"/>
      <c r="OLP7" s="43"/>
      <c r="OLQ7" s="43"/>
      <c r="OLR7" s="43"/>
      <c r="OLS7" s="43"/>
      <c r="OLT7" s="43"/>
      <c r="OLU7" s="43"/>
      <c r="OLV7" s="43"/>
      <c r="OLW7" s="43"/>
      <c r="OLX7" s="43"/>
      <c r="OLY7" s="43"/>
      <c r="OLZ7" s="43"/>
      <c r="OMA7" s="43"/>
      <c r="OMB7" s="43"/>
      <c r="OMC7" s="43"/>
      <c r="OMD7" s="43"/>
      <c r="OME7" s="43"/>
      <c r="OMF7" s="43"/>
      <c r="OMG7" s="43"/>
      <c r="OMH7" s="43"/>
      <c r="OMI7" s="43"/>
      <c r="OMJ7" s="43"/>
      <c r="OMK7" s="43"/>
      <c r="OML7" s="43"/>
      <c r="OMM7" s="43"/>
      <c r="OMN7" s="43"/>
      <c r="OMO7" s="43"/>
      <c r="OMP7" s="43"/>
      <c r="OMQ7" s="43"/>
      <c r="OMR7" s="43"/>
      <c r="OMS7" s="43"/>
      <c r="OMT7" s="43"/>
      <c r="OMU7" s="43"/>
      <c r="OMV7" s="43"/>
      <c r="OMW7" s="43"/>
      <c r="OMX7" s="43"/>
      <c r="OMY7" s="43"/>
      <c r="OMZ7" s="43"/>
      <c r="ONA7" s="43"/>
      <c r="ONB7" s="43"/>
      <c r="ONC7" s="43"/>
      <c r="OND7" s="43"/>
      <c r="ONE7" s="43"/>
      <c r="ONF7" s="43"/>
      <c r="ONG7" s="43"/>
      <c r="ONH7" s="43"/>
      <c r="ONI7" s="43"/>
      <c r="ONJ7" s="43"/>
      <c r="ONK7" s="43"/>
      <c r="ONL7" s="43"/>
      <c r="ONM7" s="43"/>
      <c r="ONN7" s="43"/>
      <c r="ONO7" s="43"/>
      <c r="ONP7" s="43"/>
      <c r="ONQ7" s="43"/>
      <c r="ONR7" s="43"/>
      <c r="ONS7" s="43"/>
      <c r="ONT7" s="43"/>
      <c r="ONU7" s="43"/>
      <c r="ONV7" s="43"/>
      <c r="ONW7" s="43"/>
      <c r="ONX7" s="43"/>
      <c r="ONY7" s="43"/>
      <c r="ONZ7" s="43"/>
      <c r="OOA7" s="43"/>
      <c r="OOB7" s="43"/>
      <c r="OOC7" s="43"/>
      <c r="OOD7" s="43"/>
      <c r="OOE7" s="43"/>
      <c r="OOF7" s="43"/>
      <c r="OOG7" s="43"/>
      <c r="OOH7" s="43"/>
      <c r="OOI7" s="43"/>
      <c r="OOJ7" s="43"/>
      <c r="OOK7" s="43"/>
      <c r="OOL7" s="43"/>
      <c r="OOM7" s="43"/>
      <c r="OON7" s="43"/>
      <c r="OOO7" s="43"/>
      <c r="OOP7" s="43"/>
      <c r="OOQ7" s="43"/>
      <c r="OOR7" s="43"/>
      <c r="OOS7" s="43"/>
      <c r="OOT7" s="43"/>
      <c r="OOU7" s="43"/>
      <c r="OOV7" s="43"/>
      <c r="OOW7" s="43"/>
      <c r="OOX7" s="43"/>
      <c r="OOY7" s="43"/>
      <c r="OOZ7" s="43"/>
      <c r="OPA7" s="43"/>
      <c r="OPB7" s="43"/>
      <c r="OPC7" s="43"/>
      <c r="OPD7" s="43"/>
      <c r="OPE7" s="43"/>
      <c r="OPF7" s="43"/>
      <c r="OPG7" s="43"/>
      <c r="OPH7" s="43"/>
      <c r="OPI7" s="43"/>
      <c r="OPJ7" s="43"/>
      <c r="OPK7" s="43"/>
      <c r="OPL7" s="43"/>
      <c r="OPM7" s="43"/>
      <c r="OPN7" s="43"/>
      <c r="OPO7" s="43"/>
      <c r="OPP7" s="43"/>
      <c r="OPQ7" s="43"/>
      <c r="OPR7" s="43"/>
      <c r="OPS7" s="43"/>
      <c r="OPT7" s="43"/>
      <c r="OPU7" s="43"/>
      <c r="OPV7" s="43"/>
      <c r="OPW7" s="43"/>
      <c r="OPX7" s="43"/>
      <c r="OPY7" s="43"/>
      <c r="OPZ7" s="43"/>
      <c r="OQA7" s="43"/>
      <c r="OQB7" s="43"/>
      <c r="OQC7" s="43"/>
      <c r="OQD7" s="43"/>
      <c r="OQE7" s="43"/>
      <c r="OQF7" s="43"/>
      <c r="OQG7" s="43"/>
      <c r="OQH7" s="43"/>
      <c r="OQI7" s="43"/>
      <c r="OQJ7" s="43"/>
      <c r="OQK7" s="43"/>
      <c r="OQL7" s="43"/>
      <c r="OQM7" s="43"/>
      <c r="OQN7" s="43"/>
      <c r="OQO7" s="43"/>
      <c r="OQP7" s="43"/>
      <c r="OQQ7" s="43"/>
      <c r="OQR7" s="43"/>
      <c r="OQS7" s="43"/>
      <c r="OQT7" s="43"/>
      <c r="OQU7" s="43"/>
      <c r="OQV7" s="43"/>
      <c r="OQW7" s="43"/>
      <c r="OQX7" s="43"/>
      <c r="OQY7" s="43"/>
      <c r="OQZ7" s="43"/>
      <c r="ORA7" s="43"/>
      <c r="ORB7" s="43"/>
      <c r="ORC7" s="43"/>
      <c r="ORD7" s="43"/>
      <c r="ORE7" s="43"/>
      <c r="ORF7" s="43"/>
      <c r="ORG7" s="43"/>
      <c r="ORH7" s="43"/>
      <c r="ORI7" s="43"/>
      <c r="ORJ7" s="43"/>
      <c r="ORK7" s="43"/>
      <c r="ORL7" s="43"/>
      <c r="ORM7" s="43"/>
      <c r="ORN7" s="43"/>
      <c r="ORO7" s="43"/>
      <c r="ORP7" s="43"/>
      <c r="ORQ7" s="43"/>
      <c r="ORR7" s="43"/>
      <c r="ORS7" s="43"/>
      <c r="ORT7" s="43"/>
      <c r="ORU7" s="43"/>
      <c r="ORV7" s="43"/>
      <c r="ORW7" s="43"/>
      <c r="ORX7" s="43"/>
      <c r="ORY7" s="43"/>
      <c r="ORZ7" s="43"/>
      <c r="OSA7" s="43"/>
      <c r="OSB7" s="43"/>
      <c r="OSC7" s="43"/>
      <c r="OSD7" s="43"/>
      <c r="OSE7" s="43"/>
      <c r="OSF7" s="43"/>
      <c r="OSG7" s="43"/>
      <c r="OSH7" s="43"/>
      <c r="OSI7" s="43"/>
      <c r="OSJ7" s="43"/>
      <c r="OSK7" s="43"/>
      <c r="OSL7" s="43"/>
      <c r="OSM7" s="43"/>
      <c r="OSN7" s="43"/>
      <c r="OSO7" s="43"/>
      <c r="OSP7" s="43"/>
      <c r="OSQ7" s="43"/>
      <c r="OSR7" s="43"/>
      <c r="OSS7" s="43"/>
      <c r="OST7" s="43"/>
      <c r="OSU7" s="43"/>
      <c r="OSV7" s="43"/>
      <c r="OSW7" s="43"/>
      <c r="OSX7" s="43"/>
      <c r="OSY7" s="43"/>
      <c r="OSZ7" s="43"/>
      <c r="OTA7" s="43"/>
      <c r="OTB7" s="43"/>
      <c r="OTC7" s="43"/>
      <c r="OTD7" s="43"/>
      <c r="OTE7" s="43"/>
      <c r="OTF7" s="43"/>
      <c r="OTG7" s="43"/>
      <c r="OTH7" s="43"/>
      <c r="OTI7" s="43"/>
      <c r="OTJ7" s="43"/>
      <c r="OTK7" s="43"/>
      <c r="OTL7" s="43"/>
      <c r="OTM7" s="43"/>
      <c r="OTN7" s="43"/>
      <c r="OTO7" s="43"/>
      <c r="OTP7" s="43"/>
      <c r="OTQ7" s="43"/>
      <c r="OTR7" s="43"/>
      <c r="OTS7" s="43"/>
      <c r="OTT7" s="43"/>
      <c r="OTU7" s="43"/>
      <c r="OTV7" s="43"/>
      <c r="OTW7" s="43"/>
      <c r="OTX7" s="43"/>
      <c r="OTY7" s="43"/>
      <c r="OTZ7" s="43"/>
      <c r="OUA7" s="43"/>
      <c r="OUB7" s="43"/>
      <c r="OUC7" s="43"/>
      <c r="OUD7" s="43"/>
      <c r="OUE7" s="43"/>
      <c r="OUF7" s="43"/>
      <c r="OUG7" s="43"/>
      <c r="OUH7" s="43"/>
      <c r="OUI7" s="43"/>
      <c r="OUJ7" s="43"/>
      <c r="OUK7" s="43"/>
      <c r="OUL7" s="43"/>
      <c r="OUM7" s="43"/>
      <c r="OUN7" s="43"/>
      <c r="OUO7" s="43"/>
      <c r="OUP7" s="43"/>
      <c r="OUQ7" s="43"/>
      <c r="OUR7" s="43"/>
      <c r="OUS7" s="43"/>
      <c r="OUT7" s="43"/>
      <c r="OUU7" s="43"/>
      <c r="OUV7" s="43"/>
      <c r="OUW7" s="43"/>
      <c r="OUX7" s="43"/>
      <c r="OUY7" s="43"/>
      <c r="OUZ7" s="43"/>
      <c r="OVA7" s="43"/>
      <c r="OVB7" s="43"/>
      <c r="OVC7" s="43"/>
      <c r="OVD7" s="43"/>
      <c r="OVE7" s="43"/>
      <c r="OVF7" s="43"/>
      <c r="OVG7" s="43"/>
      <c r="OVH7" s="43"/>
      <c r="OVI7" s="43"/>
      <c r="OVJ7" s="43"/>
      <c r="OVK7" s="43"/>
      <c r="OVL7" s="43"/>
      <c r="OVM7" s="43"/>
      <c r="OVN7" s="43"/>
      <c r="OVO7" s="43"/>
      <c r="OVP7" s="43"/>
      <c r="OVQ7" s="43"/>
      <c r="OVR7" s="43"/>
      <c r="OVS7" s="43"/>
      <c r="OVT7" s="43"/>
      <c r="OVU7" s="43"/>
      <c r="OVV7" s="43"/>
      <c r="OVW7" s="43"/>
      <c r="OVX7" s="43"/>
      <c r="OVY7" s="43"/>
      <c r="OVZ7" s="43"/>
      <c r="OWA7" s="43"/>
      <c r="OWB7" s="43"/>
      <c r="OWC7" s="43"/>
      <c r="OWD7" s="43"/>
      <c r="OWE7" s="43"/>
      <c r="OWF7" s="43"/>
      <c r="OWG7" s="43"/>
      <c r="OWH7" s="43"/>
      <c r="OWI7" s="43"/>
      <c r="OWJ7" s="43"/>
      <c r="OWK7" s="43"/>
      <c r="OWL7" s="43"/>
      <c r="OWM7" s="43"/>
      <c r="OWN7" s="43"/>
      <c r="OWO7" s="43"/>
      <c r="OWP7" s="43"/>
      <c r="OWQ7" s="43"/>
      <c r="OWR7" s="43"/>
      <c r="OWS7" s="43"/>
      <c r="OWT7" s="43"/>
      <c r="OWU7" s="43"/>
      <c r="OWV7" s="43"/>
      <c r="OWW7" s="43"/>
      <c r="OWX7" s="43"/>
      <c r="OWY7" s="43"/>
      <c r="OWZ7" s="43"/>
      <c r="OXA7" s="43"/>
      <c r="OXB7" s="43"/>
      <c r="OXC7" s="43"/>
      <c r="OXD7" s="43"/>
      <c r="OXE7" s="43"/>
      <c r="OXF7" s="43"/>
      <c r="OXG7" s="43"/>
      <c r="OXH7" s="43"/>
      <c r="OXI7" s="43"/>
      <c r="OXJ7" s="43"/>
      <c r="OXK7" s="43"/>
      <c r="OXL7" s="43"/>
      <c r="OXM7" s="43"/>
      <c r="OXN7" s="43"/>
      <c r="OXO7" s="43"/>
      <c r="OXP7" s="43"/>
      <c r="OXQ7" s="43"/>
      <c r="OXR7" s="43"/>
      <c r="OXS7" s="43"/>
      <c r="OXT7" s="43"/>
      <c r="OXU7" s="43"/>
      <c r="OXV7" s="43"/>
      <c r="OXW7" s="43"/>
      <c r="OXX7" s="43"/>
      <c r="OXY7" s="43"/>
      <c r="OXZ7" s="43"/>
      <c r="OYA7" s="43"/>
      <c r="OYB7" s="43"/>
      <c r="OYC7" s="43"/>
      <c r="OYD7" s="43"/>
      <c r="OYE7" s="43"/>
      <c r="OYF7" s="43"/>
      <c r="OYG7" s="43"/>
      <c r="OYH7" s="43"/>
      <c r="OYI7" s="43"/>
      <c r="OYJ7" s="43"/>
      <c r="OYK7" s="43"/>
      <c r="OYL7" s="43"/>
      <c r="OYM7" s="43"/>
      <c r="OYN7" s="43"/>
      <c r="OYO7" s="43"/>
      <c r="OYP7" s="43"/>
      <c r="OYQ7" s="43"/>
      <c r="OYR7" s="43"/>
      <c r="OYS7" s="43"/>
      <c r="OYT7" s="43"/>
      <c r="OYU7" s="43"/>
      <c r="OYV7" s="43"/>
      <c r="OYW7" s="43"/>
      <c r="OYX7" s="43"/>
      <c r="OYY7" s="43"/>
      <c r="OYZ7" s="43"/>
      <c r="OZA7" s="43"/>
      <c r="OZB7" s="43"/>
      <c r="OZC7" s="43"/>
      <c r="OZD7" s="43"/>
      <c r="OZE7" s="43"/>
      <c r="OZF7" s="43"/>
      <c r="OZG7" s="43"/>
      <c r="OZH7" s="43"/>
      <c r="OZI7" s="43"/>
      <c r="OZJ7" s="43"/>
      <c r="OZK7" s="43"/>
      <c r="OZL7" s="43"/>
      <c r="OZM7" s="43"/>
      <c r="OZN7" s="43"/>
      <c r="OZO7" s="43"/>
      <c r="OZP7" s="43"/>
      <c r="OZQ7" s="43"/>
      <c r="OZR7" s="43"/>
      <c r="OZS7" s="43"/>
      <c r="OZT7" s="43"/>
      <c r="OZU7" s="43"/>
      <c r="OZV7" s="43"/>
      <c r="OZW7" s="43"/>
      <c r="OZX7" s="43"/>
      <c r="OZY7" s="43"/>
      <c r="OZZ7" s="43"/>
      <c r="PAA7" s="43"/>
      <c r="PAB7" s="43"/>
      <c r="PAC7" s="43"/>
      <c r="PAD7" s="43"/>
      <c r="PAE7" s="43"/>
      <c r="PAF7" s="43"/>
      <c r="PAG7" s="43"/>
      <c r="PAH7" s="43"/>
      <c r="PAI7" s="43"/>
      <c r="PAJ7" s="43"/>
      <c r="PAK7" s="43"/>
      <c r="PAL7" s="43"/>
      <c r="PAM7" s="43"/>
      <c r="PAN7" s="43"/>
      <c r="PAO7" s="43"/>
      <c r="PAP7" s="43"/>
      <c r="PAQ7" s="43"/>
      <c r="PAR7" s="43"/>
      <c r="PAS7" s="43"/>
      <c r="PAT7" s="43"/>
      <c r="PAU7" s="43"/>
      <c r="PAV7" s="43"/>
      <c r="PAW7" s="43"/>
      <c r="PAX7" s="43"/>
      <c r="PAY7" s="43"/>
      <c r="PAZ7" s="43"/>
      <c r="PBA7" s="43"/>
      <c r="PBB7" s="43"/>
      <c r="PBC7" s="43"/>
      <c r="PBD7" s="43"/>
      <c r="PBE7" s="43"/>
      <c r="PBF7" s="43"/>
      <c r="PBG7" s="43"/>
      <c r="PBH7" s="43"/>
      <c r="PBI7" s="43"/>
      <c r="PBJ7" s="43"/>
      <c r="PBK7" s="43"/>
      <c r="PBL7" s="43"/>
      <c r="PBM7" s="43"/>
      <c r="PBN7" s="43"/>
      <c r="PBO7" s="43"/>
      <c r="PBP7" s="43"/>
      <c r="PBQ7" s="43"/>
      <c r="PBR7" s="43"/>
      <c r="PBS7" s="43"/>
      <c r="PBT7" s="43"/>
      <c r="PBU7" s="43"/>
      <c r="PBV7" s="43"/>
      <c r="PBW7" s="43"/>
      <c r="PBX7" s="43"/>
      <c r="PBY7" s="43"/>
      <c r="PBZ7" s="43"/>
      <c r="PCA7" s="43"/>
      <c r="PCB7" s="43"/>
      <c r="PCC7" s="43"/>
      <c r="PCD7" s="43"/>
      <c r="PCE7" s="43"/>
      <c r="PCF7" s="43"/>
      <c r="PCG7" s="43"/>
      <c r="PCH7" s="43"/>
      <c r="PCI7" s="43"/>
      <c r="PCJ7" s="43"/>
      <c r="PCK7" s="43"/>
      <c r="PCL7" s="43"/>
      <c r="PCM7" s="43"/>
      <c r="PCN7" s="43"/>
      <c r="PCO7" s="43"/>
      <c r="PCP7" s="43"/>
      <c r="PCQ7" s="43"/>
      <c r="PCR7" s="43"/>
      <c r="PCS7" s="43"/>
      <c r="PCT7" s="43"/>
      <c r="PCU7" s="43"/>
      <c r="PCV7" s="43"/>
      <c r="PCW7" s="43"/>
      <c r="PCX7" s="43"/>
      <c r="PCY7" s="43"/>
      <c r="PCZ7" s="43"/>
      <c r="PDA7" s="43"/>
      <c r="PDB7" s="43"/>
      <c r="PDC7" s="43"/>
      <c r="PDD7" s="43"/>
      <c r="PDE7" s="43"/>
      <c r="PDF7" s="43"/>
      <c r="PDG7" s="43"/>
      <c r="PDH7" s="43"/>
      <c r="PDI7" s="43"/>
      <c r="PDJ7" s="43"/>
      <c r="PDK7" s="43"/>
      <c r="PDL7" s="43"/>
      <c r="PDM7" s="43"/>
      <c r="PDN7" s="43"/>
      <c r="PDO7" s="43"/>
      <c r="PDP7" s="43"/>
      <c r="PDQ7" s="43"/>
      <c r="PDR7" s="43"/>
      <c r="PDS7" s="43"/>
      <c r="PDT7" s="43"/>
      <c r="PDU7" s="43"/>
      <c r="PDV7" s="43"/>
      <c r="PDW7" s="43"/>
      <c r="PDX7" s="43"/>
      <c r="PDY7" s="43"/>
      <c r="PDZ7" s="43"/>
      <c r="PEA7" s="43"/>
      <c r="PEB7" s="43"/>
      <c r="PEC7" s="43"/>
      <c r="PED7" s="43"/>
      <c r="PEE7" s="43"/>
      <c r="PEF7" s="43"/>
      <c r="PEG7" s="43"/>
      <c r="PEH7" s="43"/>
      <c r="PEI7" s="43"/>
      <c r="PEJ7" s="43"/>
      <c r="PEK7" s="43"/>
      <c r="PEL7" s="43"/>
      <c r="PEM7" s="43"/>
      <c r="PEN7" s="43"/>
      <c r="PEO7" s="43"/>
      <c r="PEP7" s="43"/>
      <c r="PEQ7" s="43"/>
      <c r="PER7" s="43"/>
      <c r="PES7" s="43"/>
      <c r="PET7" s="43"/>
      <c r="PEU7" s="43"/>
      <c r="PEV7" s="43"/>
      <c r="PEW7" s="43"/>
      <c r="PEX7" s="43"/>
      <c r="PEY7" s="43"/>
      <c r="PEZ7" s="43"/>
      <c r="PFA7" s="43"/>
      <c r="PFB7" s="43"/>
      <c r="PFC7" s="43"/>
      <c r="PFD7" s="43"/>
      <c r="PFE7" s="43"/>
      <c r="PFF7" s="43"/>
      <c r="PFG7" s="43"/>
      <c r="PFH7" s="43"/>
      <c r="PFI7" s="43"/>
      <c r="PFJ7" s="43"/>
      <c r="PFK7" s="43"/>
      <c r="PFL7" s="43"/>
      <c r="PFM7" s="43"/>
      <c r="PFN7" s="43"/>
      <c r="PFO7" s="43"/>
      <c r="PFP7" s="43"/>
      <c r="PFQ7" s="43"/>
      <c r="PFR7" s="43"/>
      <c r="PFS7" s="43"/>
      <c r="PFT7" s="43"/>
      <c r="PFU7" s="43"/>
      <c r="PFV7" s="43"/>
      <c r="PFW7" s="43"/>
      <c r="PFX7" s="43"/>
      <c r="PFY7" s="43"/>
      <c r="PFZ7" s="43"/>
      <c r="PGA7" s="43"/>
      <c r="PGB7" s="43"/>
      <c r="PGC7" s="43"/>
      <c r="PGD7" s="43"/>
      <c r="PGE7" s="43"/>
      <c r="PGF7" s="43"/>
      <c r="PGG7" s="43"/>
      <c r="PGH7" s="43"/>
      <c r="PGI7" s="43"/>
      <c r="PGJ7" s="43"/>
      <c r="PGK7" s="43"/>
      <c r="PGL7" s="43"/>
      <c r="PGM7" s="43"/>
      <c r="PGN7" s="43"/>
      <c r="PGO7" s="43"/>
      <c r="PGP7" s="43"/>
      <c r="PGQ7" s="43"/>
      <c r="PGR7" s="43"/>
      <c r="PGS7" s="43"/>
      <c r="PGT7" s="43"/>
      <c r="PGU7" s="43"/>
      <c r="PGV7" s="43"/>
      <c r="PGW7" s="43"/>
      <c r="PGX7" s="43"/>
      <c r="PGY7" s="43"/>
      <c r="PGZ7" s="43"/>
      <c r="PHA7" s="43"/>
      <c r="PHB7" s="43"/>
      <c r="PHC7" s="43"/>
      <c r="PHD7" s="43"/>
      <c r="PHE7" s="43"/>
      <c r="PHF7" s="43"/>
      <c r="PHG7" s="43"/>
      <c r="PHH7" s="43"/>
      <c r="PHI7" s="43"/>
      <c r="PHJ7" s="43"/>
      <c r="PHK7" s="43"/>
      <c r="PHL7" s="43"/>
      <c r="PHM7" s="43"/>
      <c r="PHN7" s="43"/>
      <c r="PHO7" s="43"/>
      <c r="PHP7" s="43"/>
      <c r="PHQ7" s="43"/>
      <c r="PHR7" s="43"/>
      <c r="PHS7" s="43"/>
      <c r="PHT7" s="43"/>
      <c r="PHU7" s="43"/>
      <c r="PHV7" s="43"/>
      <c r="PHW7" s="43"/>
      <c r="PHX7" s="43"/>
      <c r="PHY7" s="43"/>
      <c r="PHZ7" s="43"/>
      <c r="PIA7" s="43"/>
      <c r="PIB7" s="43"/>
      <c r="PIC7" s="43"/>
      <c r="PID7" s="43"/>
      <c r="PIE7" s="43"/>
      <c r="PIF7" s="43"/>
      <c r="PIG7" s="43"/>
      <c r="PIH7" s="43"/>
      <c r="PII7" s="43"/>
      <c r="PIJ7" s="43"/>
      <c r="PIK7" s="43"/>
      <c r="PIL7" s="43"/>
      <c r="PIM7" s="43"/>
      <c r="PIN7" s="43"/>
      <c r="PIO7" s="43"/>
      <c r="PIP7" s="43"/>
      <c r="PIQ7" s="43"/>
      <c r="PIR7" s="43"/>
      <c r="PIS7" s="43"/>
      <c r="PIT7" s="43"/>
      <c r="PIU7" s="43"/>
      <c r="PIV7" s="43"/>
      <c r="PIW7" s="43"/>
      <c r="PIX7" s="43"/>
      <c r="PIY7" s="43"/>
      <c r="PIZ7" s="43"/>
      <c r="PJA7" s="43"/>
      <c r="PJB7" s="43"/>
      <c r="PJC7" s="43"/>
      <c r="PJD7" s="43"/>
      <c r="PJE7" s="43"/>
      <c r="PJF7" s="43"/>
      <c r="PJG7" s="43"/>
      <c r="PJH7" s="43"/>
      <c r="PJI7" s="43"/>
      <c r="PJJ7" s="43"/>
      <c r="PJK7" s="43"/>
      <c r="PJL7" s="43"/>
      <c r="PJM7" s="43"/>
      <c r="PJN7" s="43"/>
      <c r="PJO7" s="43"/>
      <c r="PJP7" s="43"/>
      <c r="PJQ7" s="43"/>
      <c r="PJR7" s="43"/>
      <c r="PJS7" s="43"/>
      <c r="PJT7" s="43"/>
      <c r="PJU7" s="43"/>
      <c r="PJV7" s="43"/>
      <c r="PJW7" s="43"/>
      <c r="PJX7" s="43"/>
      <c r="PJY7" s="43"/>
      <c r="PJZ7" s="43"/>
      <c r="PKA7" s="43"/>
      <c r="PKB7" s="43"/>
      <c r="PKC7" s="43"/>
      <c r="PKD7" s="43"/>
      <c r="PKE7" s="43"/>
      <c r="PKF7" s="43"/>
      <c r="PKG7" s="43"/>
      <c r="PKH7" s="43"/>
      <c r="PKI7" s="43"/>
      <c r="PKJ7" s="43"/>
      <c r="PKK7" s="43"/>
      <c r="PKL7" s="43"/>
      <c r="PKM7" s="43"/>
      <c r="PKN7" s="43"/>
      <c r="PKO7" s="43"/>
      <c r="PKP7" s="43"/>
      <c r="PKQ7" s="43"/>
      <c r="PKR7" s="43"/>
      <c r="PKS7" s="43"/>
      <c r="PKT7" s="43"/>
      <c r="PKU7" s="43"/>
      <c r="PKV7" s="43"/>
      <c r="PKW7" s="43"/>
      <c r="PKX7" s="43"/>
      <c r="PKY7" s="43"/>
      <c r="PKZ7" s="43"/>
      <c r="PLA7" s="43"/>
      <c r="PLB7" s="43"/>
      <c r="PLC7" s="43"/>
      <c r="PLD7" s="43"/>
      <c r="PLE7" s="43"/>
      <c r="PLF7" s="43"/>
      <c r="PLG7" s="43"/>
      <c r="PLH7" s="43"/>
      <c r="PLI7" s="43"/>
      <c r="PLJ7" s="43"/>
      <c r="PLK7" s="43"/>
      <c r="PLL7" s="43"/>
      <c r="PLM7" s="43"/>
      <c r="PLN7" s="43"/>
      <c r="PLO7" s="43"/>
      <c r="PLP7" s="43"/>
      <c r="PLQ7" s="43"/>
      <c r="PLR7" s="43"/>
      <c r="PLS7" s="43"/>
      <c r="PLT7" s="43"/>
      <c r="PLU7" s="43"/>
      <c r="PLV7" s="43"/>
      <c r="PLW7" s="43"/>
      <c r="PLX7" s="43"/>
      <c r="PLY7" s="43"/>
      <c r="PLZ7" s="43"/>
      <c r="PMA7" s="43"/>
      <c r="PMB7" s="43"/>
      <c r="PMC7" s="43"/>
      <c r="PMD7" s="43"/>
      <c r="PME7" s="43"/>
      <c r="PMF7" s="43"/>
      <c r="PMG7" s="43"/>
      <c r="PMH7" s="43"/>
      <c r="PMI7" s="43"/>
      <c r="PMJ7" s="43"/>
      <c r="PMK7" s="43"/>
      <c r="PML7" s="43"/>
      <c r="PMM7" s="43"/>
      <c r="PMN7" s="43"/>
      <c r="PMO7" s="43"/>
      <c r="PMP7" s="43"/>
      <c r="PMQ7" s="43"/>
      <c r="PMR7" s="43"/>
      <c r="PMS7" s="43"/>
      <c r="PMT7" s="43"/>
      <c r="PMU7" s="43"/>
      <c r="PMV7" s="43"/>
      <c r="PMW7" s="43"/>
      <c r="PMX7" s="43"/>
      <c r="PMY7" s="43"/>
      <c r="PMZ7" s="43"/>
      <c r="PNA7" s="43"/>
      <c r="PNB7" s="43"/>
      <c r="PNC7" s="43"/>
      <c r="PND7" s="43"/>
      <c r="PNE7" s="43"/>
      <c r="PNF7" s="43"/>
      <c r="PNG7" s="43"/>
      <c r="PNH7" s="43"/>
      <c r="PNI7" s="43"/>
      <c r="PNJ7" s="43"/>
      <c r="PNK7" s="43"/>
      <c r="PNL7" s="43"/>
      <c r="PNM7" s="43"/>
      <c r="PNN7" s="43"/>
      <c r="PNO7" s="43"/>
      <c r="PNP7" s="43"/>
      <c r="PNQ7" s="43"/>
      <c r="PNR7" s="43"/>
      <c r="PNS7" s="43"/>
      <c r="PNT7" s="43"/>
      <c r="PNU7" s="43"/>
      <c r="PNV7" s="43"/>
      <c r="PNW7" s="43"/>
      <c r="PNX7" s="43"/>
      <c r="PNY7" s="43"/>
      <c r="PNZ7" s="43"/>
      <c r="POA7" s="43"/>
      <c r="POB7" s="43"/>
      <c r="POC7" s="43"/>
      <c r="POD7" s="43"/>
      <c r="POE7" s="43"/>
      <c r="POF7" s="43"/>
      <c r="POG7" s="43"/>
      <c r="POH7" s="43"/>
      <c r="POI7" s="43"/>
      <c r="POJ7" s="43"/>
      <c r="POK7" s="43"/>
      <c r="POL7" s="43"/>
      <c r="POM7" s="43"/>
      <c r="PON7" s="43"/>
      <c r="POO7" s="43"/>
      <c r="POP7" s="43"/>
      <c r="POQ7" s="43"/>
      <c r="POR7" s="43"/>
      <c r="POS7" s="43"/>
      <c r="POT7" s="43"/>
      <c r="POU7" s="43"/>
      <c r="POV7" s="43"/>
      <c r="POW7" s="43"/>
      <c r="POX7" s="43"/>
      <c r="POY7" s="43"/>
      <c r="POZ7" s="43"/>
      <c r="PPA7" s="43"/>
      <c r="PPB7" s="43"/>
      <c r="PPC7" s="43"/>
      <c r="PPD7" s="43"/>
      <c r="PPE7" s="43"/>
      <c r="PPF7" s="43"/>
      <c r="PPG7" s="43"/>
      <c r="PPH7" s="43"/>
      <c r="PPI7" s="43"/>
      <c r="PPJ7" s="43"/>
      <c r="PPK7" s="43"/>
      <c r="PPL7" s="43"/>
      <c r="PPM7" s="43"/>
      <c r="PPN7" s="43"/>
      <c r="PPO7" s="43"/>
      <c r="PPP7" s="43"/>
      <c r="PPQ7" s="43"/>
      <c r="PPR7" s="43"/>
      <c r="PPS7" s="43"/>
      <c r="PPT7" s="43"/>
      <c r="PPU7" s="43"/>
      <c r="PPV7" s="43"/>
      <c r="PPW7" s="43"/>
      <c r="PPX7" s="43"/>
      <c r="PPY7" s="43"/>
      <c r="PPZ7" s="43"/>
      <c r="PQA7" s="43"/>
      <c r="PQB7" s="43"/>
      <c r="PQC7" s="43"/>
      <c r="PQD7" s="43"/>
      <c r="PQE7" s="43"/>
      <c r="PQF7" s="43"/>
      <c r="PQG7" s="43"/>
      <c r="PQH7" s="43"/>
      <c r="PQI7" s="43"/>
      <c r="PQJ7" s="43"/>
      <c r="PQK7" s="43"/>
      <c r="PQL7" s="43"/>
      <c r="PQM7" s="43"/>
      <c r="PQN7" s="43"/>
      <c r="PQO7" s="43"/>
      <c r="PQP7" s="43"/>
      <c r="PQQ7" s="43"/>
      <c r="PQR7" s="43"/>
      <c r="PQS7" s="43"/>
      <c r="PQT7" s="43"/>
      <c r="PQU7" s="43"/>
      <c r="PQV7" s="43"/>
      <c r="PQW7" s="43"/>
      <c r="PQX7" s="43"/>
      <c r="PQY7" s="43"/>
      <c r="PQZ7" s="43"/>
      <c r="PRA7" s="43"/>
      <c r="PRB7" s="43"/>
      <c r="PRC7" s="43"/>
      <c r="PRD7" s="43"/>
      <c r="PRE7" s="43"/>
      <c r="PRF7" s="43"/>
      <c r="PRG7" s="43"/>
      <c r="PRH7" s="43"/>
      <c r="PRI7" s="43"/>
      <c r="PRJ7" s="43"/>
      <c r="PRK7" s="43"/>
      <c r="PRL7" s="43"/>
      <c r="PRM7" s="43"/>
      <c r="PRN7" s="43"/>
      <c r="PRO7" s="43"/>
      <c r="PRP7" s="43"/>
      <c r="PRQ7" s="43"/>
      <c r="PRR7" s="43"/>
      <c r="PRS7" s="43"/>
      <c r="PRT7" s="43"/>
      <c r="PRU7" s="43"/>
      <c r="PRV7" s="43"/>
      <c r="PRW7" s="43"/>
      <c r="PRX7" s="43"/>
      <c r="PRY7" s="43"/>
      <c r="PRZ7" s="43"/>
      <c r="PSA7" s="43"/>
      <c r="PSB7" s="43"/>
      <c r="PSC7" s="43"/>
      <c r="PSD7" s="43"/>
      <c r="PSE7" s="43"/>
      <c r="PSF7" s="43"/>
      <c r="PSG7" s="43"/>
      <c r="PSH7" s="43"/>
      <c r="PSI7" s="43"/>
      <c r="PSJ7" s="43"/>
      <c r="PSK7" s="43"/>
      <c r="PSL7" s="43"/>
      <c r="PSM7" s="43"/>
      <c r="PSN7" s="43"/>
      <c r="PSO7" s="43"/>
      <c r="PSP7" s="43"/>
      <c r="PSQ7" s="43"/>
      <c r="PSR7" s="43"/>
      <c r="PSS7" s="43"/>
      <c r="PST7" s="43"/>
      <c r="PSU7" s="43"/>
      <c r="PSV7" s="43"/>
      <c r="PSW7" s="43"/>
      <c r="PSX7" s="43"/>
      <c r="PSY7" s="43"/>
      <c r="PSZ7" s="43"/>
      <c r="PTA7" s="43"/>
      <c r="PTB7" s="43"/>
      <c r="PTC7" s="43"/>
      <c r="PTD7" s="43"/>
      <c r="PTE7" s="43"/>
      <c r="PTF7" s="43"/>
      <c r="PTG7" s="43"/>
      <c r="PTH7" s="43"/>
      <c r="PTI7" s="43"/>
      <c r="PTJ7" s="43"/>
      <c r="PTK7" s="43"/>
      <c r="PTL7" s="43"/>
      <c r="PTM7" s="43"/>
      <c r="PTN7" s="43"/>
      <c r="PTO7" s="43"/>
      <c r="PTP7" s="43"/>
      <c r="PTQ7" s="43"/>
      <c r="PTR7" s="43"/>
      <c r="PTS7" s="43"/>
      <c r="PTT7" s="43"/>
      <c r="PTU7" s="43"/>
      <c r="PTV7" s="43"/>
      <c r="PTW7" s="43"/>
      <c r="PTX7" s="43"/>
      <c r="PTY7" s="43"/>
      <c r="PTZ7" s="43"/>
      <c r="PUA7" s="43"/>
      <c r="PUB7" s="43"/>
      <c r="PUC7" s="43"/>
      <c r="PUD7" s="43"/>
      <c r="PUE7" s="43"/>
      <c r="PUF7" s="43"/>
      <c r="PUG7" s="43"/>
      <c r="PUH7" s="43"/>
      <c r="PUI7" s="43"/>
      <c r="PUJ7" s="43"/>
      <c r="PUK7" s="43"/>
      <c r="PUL7" s="43"/>
      <c r="PUM7" s="43"/>
      <c r="PUN7" s="43"/>
      <c r="PUO7" s="43"/>
      <c r="PUP7" s="43"/>
      <c r="PUQ7" s="43"/>
      <c r="PUR7" s="43"/>
      <c r="PUS7" s="43"/>
      <c r="PUT7" s="43"/>
      <c r="PUU7" s="43"/>
      <c r="PUV7" s="43"/>
      <c r="PUW7" s="43"/>
      <c r="PUX7" s="43"/>
      <c r="PUY7" s="43"/>
      <c r="PUZ7" s="43"/>
      <c r="PVA7" s="43"/>
      <c r="PVB7" s="43"/>
      <c r="PVC7" s="43"/>
      <c r="PVD7" s="43"/>
      <c r="PVE7" s="43"/>
      <c r="PVF7" s="43"/>
      <c r="PVG7" s="43"/>
      <c r="PVH7" s="43"/>
      <c r="PVI7" s="43"/>
      <c r="PVJ7" s="43"/>
      <c r="PVK7" s="43"/>
      <c r="PVL7" s="43"/>
      <c r="PVM7" s="43"/>
      <c r="PVN7" s="43"/>
      <c r="PVO7" s="43"/>
      <c r="PVP7" s="43"/>
      <c r="PVQ7" s="43"/>
      <c r="PVR7" s="43"/>
      <c r="PVS7" s="43"/>
      <c r="PVT7" s="43"/>
      <c r="PVU7" s="43"/>
      <c r="PVV7" s="43"/>
      <c r="PVW7" s="43"/>
      <c r="PVX7" s="43"/>
      <c r="PVY7" s="43"/>
      <c r="PVZ7" s="43"/>
      <c r="PWA7" s="43"/>
      <c r="PWB7" s="43"/>
      <c r="PWC7" s="43"/>
      <c r="PWD7" s="43"/>
      <c r="PWE7" s="43"/>
      <c r="PWF7" s="43"/>
      <c r="PWG7" s="43"/>
      <c r="PWH7" s="43"/>
      <c r="PWI7" s="43"/>
      <c r="PWJ7" s="43"/>
      <c r="PWK7" s="43"/>
      <c r="PWL7" s="43"/>
      <c r="PWM7" s="43"/>
      <c r="PWN7" s="43"/>
      <c r="PWO7" s="43"/>
      <c r="PWP7" s="43"/>
      <c r="PWQ7" s="43"/>
      <c r="PWR7" s="43"/>
      <c r="PWS7" s="43"/>
      <c r="PWT7" s="43"/>
      <c r="PWU7" s="43"/>
      <c r="PWV7" s="43"/>
      <c r="PWW7" s="43"/>
      <c r="PWX7" s="43"/>
      <c r="PWY7" s="43"/>
      <c r="PWZ7" s="43"/>
      <c r="PXA7" s="43"/>
      <c r="PXB7" s="43"/>
      <c r="PXC7" s="43"/>
      <c r="PXD7" s="43"/>
      <c r="PXE7" s="43"/>
      <c r="PXF7" s="43"/>
      <c r="PXG7" s="43"/>
      <c r="PXH7" s="43"/>
      <c r="PXI7" s="43"/>
      <c r="PXJ7" s="43"/>
      <c r="PXK7" s="43"/>
      <c r="PXL7" s="43"/>
      <c r="PXM7" s="43"/>
      <c r="PXN7" s="43"/>
      <c r="PXO7" s="43"/>
      <c r="PXP7" s="43"/>
      <c r="PXQ7" s="43"/>
      <c r="PXR7" s="43"/>
      <c r="PXS7" s="43"/>
      <c r="PXT7" s="43"/>
      <c r="PXU7" s="43"/>
      <c r="PXV7" s="43"/>
      <c r="PXW7" s="43"/>
      <c r="PXX7" s="43"/>
      <c r="PXY7" s="43"/>
      <c r="PXZ7" s="43"/>
      <c r="PYA7" s="43"/>
      <c r="PYB7" s="43"/>
      <c r="PYC7" s="43"/>
      <c r="PYD7" s="43"/>
      <c r="PYE7" s="43"/>
      <c r="PYF7" s="43"/>
      <c r="PYG7" s="43"/>
      <c r="PYH7" s="43"/>
      <c r="PYI7" s="43"/>
      <c r="PYJ7" s="43"/>
      <c r="PYK7" s="43"/>
      <c r="PYL7" s="43"/>
      <c r="PYM7" s="43"/>
      <c r="PYN7" s="43"/>
      <c r="PYO7" s="43"/>
      <c r="PYP7" s="43"/>
      <c r="PYQ7" s="43"/>
      <c r="PYR7" s="43"/>
      <c r="PYS7" s="43"/>
      <c r="PYT7" s="43"/>
      <c r="PYU7" s="43"/>
      <c r="PYV7" s="43"/>
      <c r="PYW7" s="43"/>
      <c r="PYX7" s="43"/>
      <c r="PYY7" s="43"/>
      <c r="PYZ7" s="43"/>
      <c r="PZA7" s="43"/>
      <c r="PZB7" s="43"/>
      <c r="PZC7" s="43"/>
      <c r="PZD7" s="43"/>
      <c r="PZE7" s="43"/>
      <c r="PZF7" s="43"/>
      <c r="PZG7" s="43"/>
      <c r="PZH7" s="43"/>
      <c r="PZI7" s="43"/>
      <c r="PZJ7" s="43"/>
      <c r="PZK7" s="43"/>
      <c r="PZL7" s="43"/>
      <c r="PZM7" s="43"/>
      <c r="PZN7" s="43"/>
      <c r="PZO7" s="43"/>
      <c r="PZP7" s="43"/>
      <c r="PZQ7" s="43"/>
      <c r="PZR7" s="43"/>
      <c r="PZS7" s="43"/>
      <c r="PZT7" s="43"/>
      <c r="PZU7" s="43"/>
      <c r="PZV7" s="43"/>
      <c r="PZW7" s="43"/>
      <c r="PZX7" s="43"/>
      <c r="PZY7" s="43"/>
      <c r="PZZ7" s="43"/>
      <c r="QAA7" s="43"/>
      <c r="QAB7" s="43"/>
      <c r="QAC7" s="43"/>
      <c r="QAD7" s="43"/>
      <c r="QAE7" s="43"/>
      <c r="QAF7" s="43"/>
      <c r="QAG7" s="43"/>
      <c r="QAH7" s="43"/>
      <c r="QAI7" s="43"/>
      <c r="QAJ7" s="43"/>
      <c r="QAK7" s="43"/>
      <c r="QAL7" s="43"/>
      <c r="QAM7" s="43"/>
      <c r="QAN7" s="43"/>
      <c r="QAO7" s="43"/>
      <c r="QAP7" s="43"/>
      <c r="QAQ7" s="43"/>
      <c r="QAR7" s="43"/>
      <c r="QAS7" s="43"/>
      <c r="QAT7" s="43"/>
      <c r="QAU7" s="43"/>
      <c r="QAV7" s="43"/>
      <c r="QAW7" s="43"/>
      <c r="QAX7" s="43"/>
      <c r="QAY7" s="43"/>
      <c r="QAZ7" s="43"/>
      <c r="QBA7" s="43"/>
      <c r="QBB7" s="43"/>
      <c r="QBC7" s="43"/>
      <c r="QBD7" s="43"/>
      <c r="QBE7" s="43"/>
      <c r="QBF7" s="43"/>
      <c r="QBG7" s="43"/>
      <c r="QBH7" s="43"/>
      <c r="QBI7" s="43"/>
      <c r="QBJ7" s="43"/>
      <c r="QBK7" s="43"/>
      <c r="QBL7" s="43"/>
      <c r="QBM7" s="43"/>
      <c r="QBN7" s="43"/>
      <c r="QBO7" s="43"/>
      <c r="QBP7" s="43"/>
      <c r="QBQ7" s="43"/>
      <c r="QBR7" s="43"/>
      <c r="QBS7" s="43"/>
      <c r="QBT7" s="43"/>
      <c r="QBU7" s="43"/>
      <c r="QBV7" s="43"/>
      <c r="QBW7" s="43"/>
      <c r="QBX7" s="43"/>
      <c r="QBY7" s="43"/>
      <c r="QBZ7" s="43"/>
      <c r="QCA7" s="43"/>
      <c r="QCB7" s="43"/>
      <c r="QCC7" s="43"/>
      <c r="QCD7" s="43"/>
      <c r="QCE7" s="43"/>
      <c r="QCF7" s="43"/>
      <c r="QCG7" s="43"/>
      <c r="QCH7" s="43"/>
      <c r="QCI7" s="43"/>
      <c r="QCJ7" s="43"/>
      <c r="QCK7" s="43"/>
      <c r="QCL7" s="43"/>
      <c r="QCM7" s="43"/>
      <c r="QCN7" s="43"/>
      <c r="QCO7" s="43"/>
      <c r="QCP7" s="43"/>
      <c r="QCQ7" s="43"/>
      <c r="QCR7" s="43"/>
      <c r="QCS7" s="43"/>
      <c r="QCT7" s="43"/>
      <c r="QCU7" s="43"/>
      <c r="QCV7" s="43"/>
      <c r="QCW7" s="43"/>
      <c r="QCX7" s="43"/>
      <c r="QCY7" s="43"/>
      <c r="QCZ7" s="43"/>
      <c r="QDA7" s="43"/>
      <c r="QDB7" s="43"/>
      <c r="QDC7" s="43"/>
      <c r="QDD7" s="43"/>
      <c r="QDE7" s="43"/>
      <c r="QDF7" s="43"/>
      <c r="QDG7" s="43"/>
      <c r="QDH7" s="43"/>
      <c r="QDI7" s="43"/>
      <c r="QDJ7" s="43"/>
      <c r="QDK7" s="43"/>
      <c r="QDL7" s="43"/>
      <c r="QDM7" s="43"/>
      <c r="QDN7" s="43"/>
      <c r="QDO7" s="43"/>
      <c r="QDP7" s="43"/>
      <c r="QDQ7" s="43"/>
      <c r="QDR7" s="43"/>
      <c r="QDS7" s="43"/>
      <c r="QDT7" s="43"/>
      <c r="QDU7" s="43"/>
      <c r="QDV7" s="43"/>
      <c r="QDW7" s="43"/>
      <c r="QDX7" s="43"/>
      <c r="QDY7" s="43"/>
      <c r="QDZ7" s="43"/>
      <c r="QEA7" s="43"/>
      <c r="QEB7" s="43"/>
      <c r="QEC7" s="43"/>
      <c r="QED7" s="43"/>
      <c r="QEE7" s="43"/>
      <c r="QEF7" s="43"/>
      <c r="QEG7" s="43"/>
      <c r="QEH7" s="43"/>
      <c r="QEI7" s="43"/>
      <c r="QEJ7" s="43"/>
      <c r="QEK7" s="43"/>
      <c r="QEL7" s="43"/>
      <c r="QEM7" s="43"/>
      <c r="QEN7" s="43"/>
      <c r="QEO7" s="43"/>
      <c r="QEP7" s="43"/>
      <c r="QEQ7" s="43"/>
      <c r="QER7" s="43"/>
      <c r="QES7" s="43"/>
      <c r="QET7" s="43"/>
      <c r="QEU7" s="43"/>
      <c r="QEV7" s="43"/>
      <c r="QEW7" s="43"/>
      <c r="QEX7" s="43"/>
      <c r="QEY7" s="43"/>
      <c r="QEZ7" s="43"/>
      <c r="QFA7" s="43"/>
      <c r="QFB7" s="43"/>
      <c r="QFC7" s="43"/>
      <c r="QFD7" s="43"/>
      <c r="QFE7" s="43"/>
      <c r="QFF7" s="43"/>
      <c r="QFG7" s="43"/>
      <c r="QFH7" s="43"/>
      <c r="QFI7" s="43"/>
      <c r="QFJ7" s="43"/>
      <c r="QFK7" s="43"/>
      <c r="QFL7" s="43"/>
      <c r="QFM7" s="43"/>
      <c r="QFN7" s="43"/>
      <c r="QFO7" s="43"/>
      <c r="QFP7" s="43"/>
      <c r="QFQ7" s="43"/>
      <c r="QFR7" s="43"/>
      <c r="QFS7" s="43"/>
      <c r="QFT7" s="43"/>
      <c r="QFU7" s="43"/>
      <c r="QFV7" s="43"/>
      <c r="QFW7" s="43"/>
      <c r="QFX7" s="43"/>
      <c r="QFY7" s="43"/>
      <c r="QFZ7" s="43"/>
      <c r="QGA7" s="43"/>
      <c r="QGB7" s="43"/>
      <c r="QGC7" s="43"/>
      <c r="QGD7" s="43"/>
      <c r="QGE7" s="43"/>
      <c r="QGF7" s="43"/>
      <c r="QGG7" s="43"/>
      <c r="QGH7" s="43"/>
      <c r="QGI7" s="43"/>
      <c r="QGJ7" s="43"/>
      <c r="QGK7" s="43"/>
      <c r="QGL7" s="43"/>
      <c r="QGM7" s="43"/>
      <c r="QGN7" s="43"/>
      <c r="QGO7" s="43"/>
      <c r="QGP7" s="43"/>
      <c r="QGQ7" s="43"/>
      <c r="QGR7" s="43"/>
      <c r="QGS7" s="43"/>
      <c r="QGT7" s="43"/>
      <c r="QGU7" s="43"/>
      <c r="QGV7" s="43"/>
      <c r="QGW7" s="43"/>
      <c r="QGX7" s="43"/>
      <c r="QGY7" s="43"/>
      <c r="QGZ7" s="43"/>
      <c r="QHA7" s="43"/>
      <c r="QHB7" s="43"/>
      <c r="QHC7" s="43"/>
      <c r="QHD7" s="43"/>
      <c r="QHE7" s="43"/>
      <c r="QHF7" s="43"/>
      <c r="QHG7" s="43"/>
      <c r="QHH7" s="43"/>
      <c r="QHI7" s="43"/>
      <c r="QHJ7" s="43"/>
      <c r="QHK7" s="43"/>
      <c r="QHL7" s="43"/>
      <c r="QHM7" s="43"/>
      <c r="QHN7" s="43"/>
      <c r="QHO7" s="43"/>
      <c r="QHP7" s="43"/>
      <c r="QHQ7" s="43"/>
      <c r="QHR7" s="43"/>
      <c r="QHS7" s="43"/>
      <c r="QHT7" s="43"/>
      <c r="QHU7" s="43"/>
      <c r="QHV7" s="43"/>
      <c r="QHW7" s="43"/>
      <c r="QHX7" s="43"/>
      <c r="QHY7" s="43"/>
      <c r="QHZ7" s="43"/>
      <c r="QIA7" s="43"/>
      <c r="QIB7" s="43"/>
      <c r="QIC7" s="43"/>
      <c r="QID7" s="43"/>
      <c r="QIE7" s="43"/>
      <c r="QIF7" s="43"/>
      <c r="QIG7" s="43"/>
      <c r="QIH7" s="43"/>
      <c r="QII7" s="43"/>
      <c r="QIJ7" s="43"/>
      <c r="QIK7" s="43"/>
      <c r="QIL7" s="43"/>
      <c r="QIM7" s="43"/>
      <c r="QIN7" s="43"/>
      <c r="QIO7" s="43"/>
      <c r="QIP7" s="43"/>
      <c r="QIQ7" s="43"/>
      <c r="QIR7" s="43"/>
      <c r="QIS7" s="43"/>
      <c r="QIT7" s="43"/>
      <c r="QIU7" s="43"/>
      <c r="QIV7" s="43"/>
      <c r="QIW7" s="43"/>
      <c r="QIX7" s="43"/>
      <c r="QIY7" s="43"/>
      <c r="QIZ7" s="43"/>
      <c r="QJA7" s="43"/>
      <c r="QJB7" s="43"/>
      <c r="QJC7" s="43"/>
      <c r="QJD7" s="43"/>
      <c r="QJE7" s="43"/>
      <c r="QJF7" s="43"/>
      <c r="QJG7" s="43"/>
      <c r="QJH7" s="43"/>
      <c r="QJI7" s="43"/>
      <c r="QJJ7" s="43"/>
      <c r="QJK7" s="43"/>
      <c r="QJL7" s="43"/>
      <c r="QJM7" s="43"/>
      <c r="QJN7" s="43"/>
      <c r="QJO7" s="43"/>
      <c r="QJP7" s="43"/>
      <c r="QJQ7" s="43"/>
      <c r="QJR7" s="43"/>
      <c r="QJS7" s="43"/>
      <c r="QJT7" s="43"/>
      <c r="QJU7" s="43"/>
      <c r="QJV7" s="43"/>
      <c r="QJW7" s="43"/>
      <c r="QJX7" s="43"/>
      <c r="QJY7" s="43"/>
      <c r="QJZ7" s="43"/>
      <c r="QKA7" s="43"/>
      <c r="QKB7" s="43"/>
      <c r="QKC7" s="43"/>
      <c r="QKD7" s="43"/>
      <c r="QKE7" s="43"/>
      <c r="QKF7" s="43"/>
      <c r="QKG7" s="43"/>
      <c r="QKH7" s="43"/>
      <c r="QKI7" s="43"/>
      <c r="QKJ7" s="43"/>
      <c r="QKK7" s="43"/>
      <c r="QKL7" s="43"/>
      <c r="QKM7" s="43"/>
      <c r="QKN7" s="43"/>
      <c r="QKO7" s="43"/>
      <c r="QKP7" s="43"/>
      <c r="QKQ7" s="43"/>
      <c r="QKR7" s="43"/>
      <c r="QKS7" s="43"/>
      <c r="QKT7" s="43"/>
      <c r="QKU7" s="43"/>
      <c r="QKV7" s="43"/>
      <c r="QKW7" s="43"/>
      <c r="QKX7" s="43"/>
      <c r="QKY7" s="43"/>
      <c r="QKZ7" s="43"/>
      <c r="QLA7" s="43"/>
      <c r="QLB7" s="43"/>
      <c r="QLC7" s="43"/>
      <c r="QLD7" s="43"/>
      <c r="QLE7" s="43"/>
      <c r="QLF7" s="43"/>
      <c r="QLG7" s="43"/>
      <c r="QLH7" s="43"/>
      <c r="QLI7" s="43"/>
      <c r="QLJ7" s="43"/>
      <c r="QLK7" s="43"/>
      <c r="QLL7" s="43"/>
      <c r="QLM7" s="43"/>
      <c r="QLN7" s="43"/>
      <c r="QLO7" s="43"/>
      <c r="QLP7" s="43"/>
      <c r="QLQ7" s="43"/>
      <c r="QLR7" s="43"/>
      <c r="QLS7" s="43"/>
      <c r="QLT7" s="43"/>
      <c r="QLU7" s="43"/>
      <c r="QLV7" s="43"/>
      <c r="QLW7" s="43"/>
      <c r="QLX7" s="43"/>
      <c r="QLY7" s="43"/>
      <c r="QLZ7" s="43"/>
      <c r="QMA7" s="43"/>
      <c r="QMB7" s="43"/>
      <c r="QMC7" s="43"/>
      <c r="QMD7" s="43"/>
      <c r="QME7" s="43"/>
      <c r="QMF7" s="43"/>
      <c r="QMG7" s="43"/>
      <c r="QMH7" s="43"/>
      <c r="QMI7" s="43"/>
      <c r="QMJ7" s="43"/>
      <c r="QMK7" s="43"/>
      <c r="QML7" s="43"/>
      <c r="QMM7" s="43"/>
      <c r="QMN7" s="43"/>
      <c r="QMO7" s="43"/>
      <c r="QMP7" s="43"/>
      <c r="QMQ7" s="43"/>
      <c r="QMR7" s="43"/>
      <c r="QMS7" s="43"/>
      <c r="QMT7" s="43"/>
      <c r="QMU7" s="43"/>
      <c r="QMV7" s="43"/>
      <c r="QMW7" s="43"/>
      <c r="QMX7" s="43"/>
      <c r="QMY7" s="43"/>
      <c r="QMZ7" s="43"/>
      <c r="QNA7" s="43"/>
      <c r="QNB7" s="43"/>
      <c r="QNC7" s="43"/>
      <c r="QND7" s="43"/>
      <c r="QNE7" s="43"/>
      <c r="QNF7" s="43"/>
      <c r="QNG7" s="43"/>
      <c r="QNH7" s="43"/>
      <c r="QNI7" s="43"/>
      <c r="QNJ7" s="43"/>
      <c r="QNK7" s="43"/>
      <c r="QNL7" s="43"/>
      <c r="QNM7" s="43"/>
      <c r="QNN7" s="43"/>
      <c r="QNO7" s="43"/>
      <c r="QNP7" s="43"/>
      <c r="QNQ7" s="43"/>
      <c r="QNR7" s="43"/>
      <c r="QNS7" s="43"/>
      <c r="QNT7" s="43"/>
      <c r="QNU7" s="43"/>
      <c r="QNV7" s="43"/>
      <c r="QNW7" s="43"/>
      <c r="QNX7" s="43"/>
      <c r="QNY7" s="43"/>
      <c r="QNZ7" s="43"/>
      <c r="QOA7" s="43"/>
      <c r="QOB7" s="43"/>
      <c r="QOC7" s="43"/>
      <c r="QOD7" s="43"/>
      <c r="QOE7" s="43"/>
      <c r="QOF7" s="43"/>
      <c r="QOG7" s="43"/>
      <c r="QOH7" s="43"/>
      <c r="QOI7" s="43"/>
      <c r="QOJ7" s="43"/>
      <c r="QOK7" s="43"/>
      <c r="QOL7" s="43"/>
      <c r="QOM7" s="43"/>
      <c r="QON7" s="43"/>
      <c r="QOO7" s="43"/>
      <c r="QOP7" s="43"/>
      <c r="QOQ7" s="43"/>
      <c r="QOR7" s="43"/>
      <c r="QOS7" s="43"/>
      <c r="QOT7" s="43"/>
      <c r="QOU7" s="43"/>
      <c r="QOV7" s="43"/>
      <c r="QOW7" s="43"/>
      <c r="QOX7" s="43"/>
      <c r="QOY7" s="43"/>
      <c r="QOZ7" s="43"/>
      <c r="QPA7" s="43"/>
      <c r="QPB7" s="43"/>
      <c r="QPC7" s="43"/>
      <c r="QPD7" s="43"/>
      <c r="QPE7" s="43"/>
      <c r="QPF7" s="43"/>
      <c r="QPG7" s="43"/>
      <c r="QPH7" s="43"/>
      <c r="QPI7" s="43"/>
      <c r="QPJ7" s="43"/>
      <c r="QPK7" s="43"/>
      <c r="QPL7" s="43"/>
      <c r="QPM7" s="43"/>
      <c r="QPN7" s="43"/>
      <c r="QPO7" s="43"/>
      <c r="QPP7" s="43"/>
      <c r="QPQ7" s="43"/>
      <c r="QPR7" s="43"/>
      <c r="QPS7" s="43"/>
      <c r="QPT7" s="43"/>
      <c r="QPU7" s="43"/>
      <c r="QPV7" s="43"/>
      <c r="QPW7" s="43"/>
      <c r="QPX7" s="43"/>
      <c r="QPY7" s="43"/>
      <c r="QPZ7" s="43"/>
      <c r="QQA7" s="43"/>
      <c r="QQB7" s="43"/>
      <c r="QQC7" s="43"/>
      <c r="QQD7" s="43"/>
      <c r="QQE7" s="43"/>
      <c r="QQF7" s="43"/>
      <c r="QQG7" s="43"/>
      <c r="QQH7" s="43"/>
      <c r="QQI7" s="43"/>
      <c r="QQJ7" s="43"/>
      <c r="QQK7" s="43"/>
      <c r="QQL7" s="43"/>
      <c r="QQM7" s="43"/>
      <c r="QQN7" s="43"/>
      <c r="QQO7" s="43"/>
      <c r="QQP7" s="43"/>
      <c r="QQQ7" s="43"/>
      <c r="QQR7" s="43"/>
      <c r="QQS7" s="43"/>
      <c r="QQT7" s="43"/>
      <c r="QQU7" s="43"/>
      <c r="QQV7" s="43"/>
      <c r="QQW7" s="43"/>
      <c r="QQX7" s="43"/>
      <c r="QQY7" s="43"/>
      <c r="QQZ7" s="43"/>
      <c r="QRA7" s="43"/>
      <c r="QRB7" s="43"/>
      <c r="QRC7" s="43"/>
      <c r="QRD7" s="43"/>
      <c r="QRE7" s="43"/>
      <c r="QRF7" s="43"/>
      <c r="QRG7" s="43"/>
      <c r="QRH7" s="43"/>
      <c r="QRI7" s="43"/>
      <c r="QRJ7" s="43"/>
      <c r="QRK7" s="43"/>
      <c r="QRL7" s="43"/>
      <c r="QRM7" s="43"/>
      <c r="QRN7" s="43"/>
      <c r="QRO7" s="43"/>
      <c r="QRP7" s="43"/>
      <c r="QRQ7" s="43"/>
      <c r="QRR7" s="43"/>
      <c r="QRS7" s="43"/>
      <c r="QRT7" s="43"/>
      <c r="QRU7" s="43"/>
      <c r="QRV7" s="43"/>
      <c r="QRW7" s="43"/>
      <c r="QRX7" s="43"/>
      <c r="QRY7" s="43"/>
      <c r="QRZ7" s="43"/>
      <c r="QSA7" s="43"/>
      <c r="QSB7" s="43"/>
      <c r="QSC7" s="43"/>
      <c r="QSD7" s="43"/>
      <c r="QSE7" s="43"/>
      <c r="QSF7" s="43"/>
      <c r="QSG7" s="43"/>
      <c r="QSH7" s="43"/>
      <c r="QSI7" s="43"/>
      <c r="QSJ7" s="43"/>
      <c r="QSK7" s="43"/>
      <c r="QSL7" s="43"/>
      <c r="QSM7" s="43"/>
      <c r="QSN7" s="43"/>
      <c r="QSO7" s="43"/>
      <c r="QSP7" s="43"/>
      <c r="QSQ7" s="43"/>
      <c r="QSR7" s="43"/>
      <c r="QSS7" s="43"/>
      <c r="QST7" s="43"/>
      <c r="QSU7" s="43"/>
      <c r="QSV7" s="43"/>
      <c r="QSW7" s="43"/>
      <c r="QSX7" s="43"/>
      <c r="QSY7" s="43"/>
      <c r="QSZ7" s="43"/>
      <c r="QTA7" s="43"/>
      <c r="QTB7" s="43"/>
      <c r="QTC7" s="43"/>
      <c r="QTD7" s="43"/>
      <c r="QTE7" s="43"/>
      <c r="QTF7" s="43"/>
      <c r="QTG7" s="43"/>
      <c r="QTH7" s="43"/>
      <c r="QTI7" s="43"/>
      <c r="QTJ7" s="43"/>
      <c r="QTK7" s="43"/>
      <c r="QTL7" s="43"/>
      <c r="QTM7" s="43"/>
      <c r="QTN7" s="43"/>
      <c r="QTO7" s="43"/>
      <c r="QTP7" s="43"/>
      <c r="QTQ7" s="43"/>
      <c r="QTR7" s="43"/>
      <c r="QTS7" s="43"/>
      <c r="QTT7" s="43"/>
      <c r="QTU7" s="43"/>
      <c r="QTV7" s="43"/>
      <c r="QTW7" s="43"/>
      <c r="QTX7" s="43"/>
      <c r="QTY7" s="43"/>
      <c r="QTZ7" s="43"/>
      <c r="QUA7" s="43"/>
      <c r="QUB7" s="43"/>
      <c r="QUC7" s="43"/>
      <c r="QUD7" s="43"/>
      <c r="QUE7" s="43"/>
      <c r="QUF7" s="43"/>
      <c r="QUG7" s="43"/>
      <c r="QUH7" s="43"/>
      <c r="QUI7" s="43"/>
      <c r="QUJ7" s="43"/>
      <c r="QUK7" s="43"/>
      <c r="QUL7" s="43"/>
      <c r="QUM7" s="43"/>
      <c r="QUN7" s="43"/>
      <c r="QUO7" s="43"/>
      <c r="QUP7" s="43"/>
      <c r="QUQ7" s="43"/>
      <c r="QUR7" s="43"/>
      <c r="QUS7" s="43"/>
      <c r="QUT7" s="43"/>
      <c r="QUU7" s="43"/>
      <c r="QUV7" s="43"/>
      <c r="QUW7" s="43"/>
      <c r="QUX7" s="43"/>
      <c r="QUY7" s="43"/>
      <c r="QUZ7" s="43"/>
      <c r="QVA7" s="43"/>
      <c r="QVB7" s="43"/>
      <c r="QVC7" s="43"/>
      <c r="QVD7" s="43"/>
      <c r="QVE7" s="43"/>
      <c r="QVF7" s="43"/>
      <c r="QVG7" s="43"/>
      <c r="QVH7" s="43"/>
      <c r="QVI7" s="43"/>
      <c r="QVJ7" s="43"/>
      <c r="QVK7" s="43"/>
      <c r="QVL7" s="43"/>
      <c r="QVM7" s="43"/>
      <c r="QVN7" s="43"/>
      <c r="QVO7" s="43"/>
      <c r="QVP7" s="43"/>
      <c r="QVQ7" s="43"/>
      <c r="QVR7" s="43"/>
      <c r="QVS7" s="43"/>
      <c r="QVT7" s="43"/>
      <c r="QVU7" s="43"/>
      <c r="QVV7" s="43"/>
      <c r="QVW7" s="43"/>
      <c r="QVX7" s="43"/>
      <c r="QVY7" s="43"/>
      <c r="QVZ7" s="43"/>
      <c r="QWA7" s="43"/>
      <c r="QWB7" s="43"/>
      <c r="QWC7" s="43"/>
      <c r="QWD7" s="43"/>
      <c r="QWE7" s="43"/>
      <c r="QWF7" s="43"/>
      <c r="QWG7" s="43"/>
      <c r="QWH7" s="43"/>
      <c r="QWI7" s="43"/>
      <c r="QWJ7" s="43"/>
      <c r="QWK7" s="43"/>
      <c r="QWL7" s="43"/>
      <c r="QWM7" s="43"/>
      <c r="QWN7" s="43"/>
      <c r="QWO7" s="43"/>
      <c r="QWP7" s="43"/>
      <c r="QWQ7" s="43"/>
      <c r="QWR7" s="43"/>
      <c r="QWS7" s="43"/>
      <c r="QWT7" s="43"/>
      <c r="QWU7" s="43"/>
      <c r="QWV7" s="43"/>
      <c r="QWW7" s="43"/>
      <c r="QWX7" s="43"/>
      <c r="QWY7" s="43"/>
      <c r="QWZ7" s="43"/>
      <c r="QXA7" s="43"/>
      <c r="QXB7" s="43"/>
      <c r="QXC7" s="43"/>
      <c r="QXD7" s="43"/>
      <c r="QXE7" s="43"/>
      <c r="QXF7" s="43"/>
      <c r="QXG7" s="43"/>
      <c r="QXH7" s="43"/>
      <c r="QXI7" s="43"/>
      <c r="QXJ7" s="43"/>
      <c r="QXK7" s="43"/>
      <c r="QXL7" s="43"/>
      <c r="QXM7" s="43"/>
      <c r="QXN7" s="43"/>
      <c r="QXO7" s="43"/>
      <c r="QXP7" s="43"/>
      <c r="QXQ7" s="43"/>
      <c r="QXR7" s="43"/>
      <c r="QXS7" s="43"/>
      <c r="QXT7" s="43"/>
      <c r="QXU7" s="43"/>
      <c r="QXV7" s="43"/>
      <c r="QXW7" s="43"/>
      <c r="QXX7" s="43"/>
      <c r="QXY7" s="43"/>
      <c r="QXZ7" s="43"/>
      <c r="QYA7" s="43"/>
      <c r="QYB7" s="43"/>
      <c r="QYC7" s="43"/>
      <c r="QYD7" s="43"/>
      <c r="QYE7" s="43"/>
      <c r="QYF7" s="43"/>
      <c r="QYG7" s="43"/>
      <c r="QYH7" s="43"/>
      <c r="QYI7" s="43"/>
      <c r="QYJ7" s="43"/>
      <c r="QYK7" s="43"/>
      <c r="QYL7" s="43"/>
      <c r="QYM7" s="43"/>
      <c r="QYN7" s="43"/>
      <c r="QYO7" s="43"/>
      <c r="QYP7" s="43"/>
      <c r="QYQ7" s="43"/>
      <c r="QYR7" s="43"/>
      <c r="QYS7" s="43"/>
      <c r="QYT7" s="43"/>
      <c r="QYU7" s="43"/>
      <c r="QYV7" s="43"/>
      <c r="QYW7" s="43"/>
      <c r="QYX7" s="43"/>
      <c r="QYY7" s="43"/>
      <c r="QYZ7" s="43"/>
      <c r="QZA7" s="43"/>
      <c r="QZB7" s="43"/>
      <c r="QZC7" s="43"/>
      <c r="QZD7" s="43"/>
      <c r="QZE7" s="43"/>
      <c r="QZF7" s="43"/>
      <c r="QZG7" s="43"/>
      <c r="QZH7" s="43"/>
      <c r="QZI7" s="43"/>
      <c r="QZJ7" s="43"/>
      <c r="QZK7" s="43"/>
      <c r="QZL7" s="43"/>
      <c r="QZM7" s="43"/>
      <c r="QZN7" s="43"/>
      <c r="QZO7" s="43"/>
      <c r="QZP7" s="43"/>
      <c r="QZQ7" s="43"/>
      <c r="QZR7" s="43"/>
      <c r="QZS7" s="43"/>
      <c r="QZT7" s="43"/>
      <c r="QZU7" s="43"/>
      <c r="QZV7" s="43"/>
      <c r="QZW7" s="43"/>
      <c r="QZX7" s="43"/>
      <c r="QZY7" s="43"/>
      <c r="QZZ7" s="43"/>
      <c r="RAA7" s="43"/>
      <c r="RAB7" s="43"/>
      <c r="RAC7" s="43"/>
      <c r="RAD7" s="43"/>
      <c r="RAE7" s="43"/>
      <c r="RAF7" s="43"/>
      <c r="RAG7" s="43"/>
      <c r="RAH7" s="43"/>
      <c r="RAI7" s="43"/>
      <c r="RAJ7" s="43"/>
      <c r="RAK7" s="43"/>
      <c r="RAL7" s="43"/>
      <c r="RAM7" s="43"/>
      <c r="RAN7" s="43"/>
      <c r="RAO7" s="43"/>
      <c r="RAP7" s="43"/>
      <c r="RAQ7" s="43"/>
      <c r="RAR7" s="43"/>
      <c r="RAS7" s="43"/>
      <c r="RAT7" s="43"/>
      <c r="RAU7" s="43"/>
      <c r="RAV7" s="43"/>
      <c r="RAW7" s="43"/>
      <c r="RAX7" s="43"/>
      <c r="RAY7" s="43"/>
      <c r="RAZ7" s="43"/>
      <c r="RBA7" s="43"/>
      <c r="RBB7" s="43"/>
      <c r="RBC7" s="43"/>
      <c r="RBD7" s="43"/>
      <c r="RBE7" s="43"/>
      <c r="RBF7" s="43"/>
      <c r="RBG7" s="43"/>
      <c r="RBH7" s="43"/>
      <c r="RBI7" s="43"/>
      <c r="RBJ7" s="43"/>
      <c r="RBK7" s="43"/>
      <c r="RBL7" s="43"/>
      <c r="RBM7" s="43"/>
      <c r="RBN7" s="43"/>
      <c r="RBO7" s="43"/>
      <c r="RBP7" s="43"/>
      <c r="RBQ7" s="43"/>
      <c r="RBR7" s="43"/>
      <c r="RBS7" s="43"/>
      <c r="RBT7" s="43"/>
      <c r="RBU7" s="43"/>
      <c r="RBV7" s="43"/>
      <c r="RBW7" s="43"/>
      <c r="RBX7" s="43"/>
      <c r="RBY7" s="43"/>
      <c r="RBZ7" s="43"/>
      <c r="RCA7" s="43"/>
      <c r="RCB7" s="43"/>
      <c r="RCC7" s="43"/>
      <c r="RCD7" s="43"/>
      <c r="RCE7" s="43"/>
      <c r="RCF7" s="43"/>
      <c r="RCG7" s="43"/>
      <c r="RCH7" s="43"/>
      <c r="RCI7" s="43"/>
      <c r="RCJ7" s="43"/>
      <c r="RCK7" s="43"/>
      <c r="RCL7" s="43"/>
      <c r="RCM7" s="43"/>
      <c r="RCN7" s="43"/>
      <c r="RCO7" s="43"/>
      <c r="RCP7" s="43"/>
      <c r="RCQ7" s="43"/>
      <c r="RCR7" s="43"/>
      <c r="RCS7" s="43"/>
      <c r="RCT7" s="43"/>
      <c r="RCU7" s="43"/>
      <c r="RCV7" s="43"/>
      <c r="RCW7" s="43"/>
      <c r="RCX7" s="43"/>
      <c r="RCY7" s="43"/>
      <c r="RCZ7" s="43"/>
      <c r="RDA7" s="43"/>
      <c r="RDB7" s="43"/>
      <c r="RDC7" s="43"/>
      <c r="RDD7" s="43"/>
      <c r="RDE7" s="43"/>
      <c r="RDF7" s="43"/>
      <c r="RDG7" s="43"/>
      <c r="RDH7" s="43"/>
      <c r="RDI7" s="43"/>
      <c r="RDJ7" s="43"/>
      <c r="RDK7" s="43"/>
      <c r="RDL7" s="43"/>
      <c r="RDM7" s="43"/>
      <c r="RDN7" s="43"/>
      <c r="RDO7" s="43"/>
      <c r="RDP7" s="43"/>
      <c r="RDQ7" s="43"/>
      <c r="RDR7" s="43"/>
      <c r="RDS7" s="43"/>
      <c r="RDT7" s="43"/>
      <c r="RDU7" s="43"/>
      <c r="RDV7" s="43"/>
      <c r="RDW7" s="43"/>
      <c r="RDX7" s="43"/>
      <c r="RDY7" s="43"/>
      <c r="RDZ7" s="43"/>
      <c r="REA7" s="43"/>
      <c r="REB7" s="43"/>
      <c r="REC7" s="43"/>
      <c r="RED7" s="43"/>
      <c r="REE7" s="43"/>
      <c r="REF7" s="43"/>
      <c r="REG7" s="43"/>
      <c r="REH7" s="43"/>
      <c r="REI7" s="43"/>
      <c r="REJ7" s="43"/>
      <c r="REK7" s="43"/>
      <c r="REL7" s="43"/>
      <c r="REM7" s="43"/>
      <c r="REN7" s="43"/>
      <c r="REO7" s="43"/>
      <c r="REP7" s="43"/>
      <c r="REQ7" s="43"/>
      <c r="RER7" s="43"/>
      <c r="RES7" s="43"/>
      <c r="RET7" s="43"/>
      <c r="REU7" s="43"/>
      <c r="REV7" s="43"/>
      <c r="REW7" s="43"/>
      <c r="REX7" s="43"/>
      <c r="REY7" s="43"/>
      <c r="REZ7" s="43"/>
      <c r="RFA7" s="43"/>
      <c r="RFB7" s="43"/>
      <c r="RFC7" s="43"/>
      <c r="RFD7" s="43"/>
      <c r="RFE7" s="43"/>
      <c r="RFF7" s="43"/>
      <c r="RFG7" s="43"/>
      <c r="RFH7" s="43"/>
      <c r="RFI7" s="43"/>
      <c r="RFJ7" s="43"/>
      <c r="RFK7" s="43"/>
      <c r="RFL7" s="43"/>
      <c r="RFM7" s="43"/>
      <c r="RFN7" s="43"/>
      <c r="RFO7" s="43"/>
      <c r="RFP7" s="43"/>
      <c r="RFQ7" s="43"/>
      <c r="RFR7" s="43"/>
      <c r="RFS7" s="43"/>
      <c r="RFT7" s="43"/>
      <c r="RFU7" s="43"/>
      <c r="RFV7" s="43"/>
      <c r="RFW7" s="43"/>
      <c r="RFX7" s="43"/>
      <c r="RFY7" s="43"/>
      <c r="RFZ7" s="43"/>
      <c r="RGA7" s="43"/>
      <c r="RGB7" s="43"/>
      <c r="RGC7" s="43"/>
      <c r="RGD7" s="43"/>
      <c r="RGE7" s="43"/>
      <c r="RGF7" s="43"/>
      <c r="RGG7" s="43"/>
      <c r="RGH7" s="43"/>
      <c r="RGI7" s="43"/>
      <c r="RGJ7" s="43"/>
      <c r="RGK7" s="43"/>
      <c r="RGL7" s="43"/>
      <c r="RGM7" s="43"/>
      <c r="RGN7" s="43"/>
      <c r="RGO7" s="43"/>
      <c r="RGP7" s="43"/>
      <c r="RGQ7" s="43"/>
      <c r="RGR7" s="43"/>
      <c r="RGS7" s="43"/>
      <c r="RGT7" s="43"/>
      <c r="RGU7" s="43"/>
      <c r="RGV7" s="43"/>
      <c r="RGW7" s="43"/>
      <c r="RGX7" s="43"/>
      <c r="RGY7" s="43"/>
      <c r="RGZ7" s="43"/>
      <c r="RHA7" s="43"/>
      <c r="RHB7" s="43"/>
      <c r="RHC7" s="43"/>
      <c r="RHD7" s="43"/>
      <c r="RHE7" s="43"/>
      <c r="RHF7" s="43"/>
      <c r="RHG7" s="43"/>
      <c r="RHH7" s="43"/>
      <c r="RHI7" s="43"/>
      <c r="RHJ7" s="43"/>
      <c r="RHK7" s="43"/>
      <c r="RHL7" s="43"/>
      <c r="RHM7" s="43"/>
      <c r="RHN7" s="43"/>
      <c r="RHO7" s="43"/>
      <c r="RHP7" s="43"/>
      <c r="RHQ7" s="43"/>
      <c r="RHR7" s="43"/>
      <c r="RHS7" s="43"/>
      <c r="RHT7" s="43"/>
      <c r="RHU7" s="43"/>
      <c r="RHV7" s="43"/>
      <c r="RHW7" s="43"/>
      <c r="RHX7" s="43"/>
      <c r="RHY7" s="43"/>
      <c r="RHZ7" s="43"/>
      <c r="RIA7" s="43"/>
      <c r="RIB7" s="43"/>
      <c r="RIC7" s="43"/>
      <c r="RID7" s="43"/>
      <c r="RIE7" s="43"/>
      <c r="RIF7" s="43"/>
      <c r="RIG7" s="43"/>
      <c r="RIH7" s="43"/>
      <c r="RII7" s="43"/>
      <c r="RIJ7" s="43"/>
      <c r="RIK7" s="43"/>
      <c r="RIL7" s="43"/>
      <c r="RIM7" s="43"/>
      <c r="RIN7" s="43"/>
      <c r="RIO7" s="43"/>
      <c r="RIP7" s="43"/>
      <c r="RIQ7" s="43"/>
      <c r="RIR7" s="43"/>
      <c r="RIS7" s="43"/>
      <c r="RIT7" s="43"/>
      <c r="RIU7" s="43"/>
      <c r="RIV7" s="43"/>
      <c r="RIW7" s="43"/>
      <c r="RIX7" s="43"/>
      <c r="RIY7" s="43"/>
      <c r="RIZ7" s="43"/>
      <c r="RJA7" s="43"/>
      <c r="RJB7" s="43"/>
      <c r="RJC7" s="43"/>
      <c r="RJD7" s="43"/>
      <c r="RJE7" s="43"/>
      <c r="RJF7" s="43"/>
      <c r="RJG7" s="43"/>
      <c r="RJH7" s="43"/>
      <c r="RJI7" s="43"/>
      <c r="RJJ7" s="43"/>
      <c r="RJK7" s="43"/>
      <c r="RJL7" s="43"/>
      <c r="RJM7" s="43"/>
      <c r="RJN7" s="43"/>
      <c r="RJO7" s="43"/>
      <c r="RJP7" s="43"/>
      <c r="RJQ7" s="43"/>
      <c r="RJR7" s="43"/>
      <c r="RJS7" s="43"/>
      <c r="RJT7" s="43"/>
      <c r="RJU7" s="43"/>
      <c r="RJV7" s="43"/>
      <c r="RJW7" s="43"/>
      <c r="RJX7" s="43"/>
      <c r="RJY7" s="43"/>
      <c r="RJZ7" s="43"/>
      <c r="RKA7" s="43"/>
      <c r="RKB7" s="43"/>
      <c r="RKC7" s="43"/>
      <c r="RKD7" s="43"/>
      <c r="RKE7" s="43"/>
      <c r="RKF7" s="43"/>
      <c r="RKG7" s="43"/>
      <c r="RKH7" s="43"/>
      <c r="RKI7" s="43"/>
      <c r="RKJ7" s="43"/>
      <c r="RKK7" s="43"/>
      <c r="RKL7" s="43"/>
      <c r="RKM7" s="43"/>
      <c r="RKN7" s="43"/>
      <c r="RKO7" s="43"/>
      <c r="RKP7" s="43"/>
      <c r="RKQ7" s="43"/>
      <c r="RKR7" s="43"/>
      <c r="RKS7" s="43"/>
      <c r="RKT7" s="43"/>
      <c r="RKU7" s="43"/>
      <c r="RKV7" s="43"/>
      <c r="RKW7" s="43"/>
      <c r="RKX7" s="43"/>
      <c r="RKY7" s="43"/>
      <c r="RKZ7" s="43"/>
      <c r="RLA7" s="43"/>
      <c r="RLB7" s="43"/>
      <c r="RLC7" s="43"/>
      <c r="RLD7" s="43"/>
      <c r="RLE7" s="43"/>
      <c r="RLF7" s="43"/>
      <c r="RLG7" s="43"/>
      <c r="RLH7" s="43"/>
      <c r="RLI7" s="43"/>
      <c r="RLJ7" s="43"/>
      <c r="RLK7" s="43"/>
      <c r="RLL7" s="43"/>
      <c r="RLM7" s="43"/>
      <c r="RLN7" s="43"/>
      <c r="RLO7" s="43"/>
      <c r="RLP7" s="43"/>
      <c r="RLQ7" s="43"/>
      <c r="RLR7" s="43"/>
      <c r="RLS7" s="43"/>
      <c r="RLT7" s="43"/>
      <c r="RLU7" s="43"/>
      <c r="RLV7" s="43"/>
      <c r="RLW7" s="43"/>
      <c r="RLX7" s="43"/>
      <c r="RLY7" s="43"/>
      <c r="RLZ7" s="43"/>
      <c r="RMA7" s="43"/>
      <c r="RMB7" s="43"/>
      <c r="RMC7" s="43"/>
      <c r="RMD7" s="43"/>
      <c r="RME7" s="43"/>
      <c r="RMF7" s="43"/>
      <c r="RMG7" s="43"/>
      <c r="RMH7" s="43"/>
      <c r="RMI7" s="43"/>
      <c r="RMJ7" s="43"/>
      <c r="RMK7" s="43"/>
      <c r="RML7" s="43"/>
      <c r="RMM7" s="43"/>
      <c r="RMN7" s="43"/>
      <c r="RMO7" s="43"/>
      <c r="RMP7" s="43"/>
      <c r="RMQ7" s="43"/>
      <c r="RMR7" s="43"/>
      <c r="RMS7" s="43"/>
      <c r="RMT7" s="43"/>
      <c r="RMU7" s="43"/>
      <c r="RMV7" s="43"/>
      <c r="RMW7" s="43"/>
      <c r="RMX7" s="43"/>
      <c r="RMY7" s="43"/>
      <c r="RMZ7" s="43"/>
      <c r="RNA7" s="43"/>
      <c r="RNB7" s="43"/>
      <c r="RNC7" s="43"/>
      <c r="RND7" s="43"/>
      <c r="RNE7" s="43"/>
      <c r="RNF7" s="43"/>
      <c r="RNG7" s="43"/>
      <c r="RNH7" s="43"/>
      <c r="RNI7" s="43"/>
      <c r="RNJ7" s="43"/>
      <c r="RNK7" s="43"/>
      <c r="RNL7" s="43"/>
      <c r="RNM7" s="43"/>
      <c r="RNN7" s="43"/>
      <c r="RNO7" s="43"/>
      <c r="RNP7" s="43"/>
      <c r="RNQ7" s="43"/>
      <c r="RNR7" s="43"/>
      <c r="RNS7" s="43"/>
      <c r="RNT7" s="43"/>
      <c r="RNU7" s="43"/>
      <c r="RNV7" s="43"/>
      <c r="RNW7" s="43"/>
      <c r="RNX7" s="43"/>
      <c r="RNY7" s="43"/>
      <c r="RNZ7" s="43"/>
      <c r="ROA7" s="43"/>
      <c r="ROB7" s="43"/>
      <c r="ROC7" s="43"/>
      <c r="ROD7" s="43"/>
      <c r="ROE7" s="43"/>
      <c r="ROF7" s="43"/>
      <c r="ROG7" s="43"/>
      <c r="ROH7" s="43"/>
      <c r="ROI7" s="43"/>
      <c r="ROJ7" s="43"/>
      <c r="ROK7" s="43"/>
      <c r="ROL7" s="43"/>
      <c r="ROM7" s="43"/>
      <c r="RON7" s="43"/>
      <c r="ROO7" s="43"/>
      <c r="ROP7" s="43"/>
      <c r="ROQ7" s="43"/>
      <c r="ROR7" s="43"/>
      <c r="ROS7" s="43"/>
      <c r="ROT7" s="43"/>
      <c r="ROU7" s="43"/>
      <c r="ROV7" s="43"/>
      <c r="ROW7" s="43"/>
      <c r="ROX7" s="43"/>
      <c r="ROY7" s="43"/>
      <c r="ROZ7" s="43"/>
      <c r="RPA7" s="43"/>
      <c r="RPB7" s="43"/>
      <c r="RPC7" s="43"/>
      <c r="RPD7" s="43"/>
      <c r="RPE7" s="43"/>
      <c r="RPF7" s="43"/>
      <c r="RPG7" s="43"/>
      <c r="RPH7" s="43"/>
      <c r="RPI7" s="43"/>
      <c r="RPJ7" s="43"/>
      <c r="RPK7" s="43"/>
      <c r="RPL7" s="43"/>
      <c r="RPM7" s="43"/>
      <c r="RPN7" s="43"/>
      <c r="RPO7" s="43"/>
      <c r="RPP7" s="43"/>
      <c r="RPQ7" s="43"/>
      <c r="RPR7" s="43"/>
      <c r="RPS7" s="43"/>
      <c r="RPT7" s="43"/>
      <c r="RPU7" s="43"/>
      <c r="RPV7" s="43"/>
      <c r="RPW7" s="43"/>
      <c r="RPX7" s="43"/>
      <c r="RPY7" s="43"/>
      <c r="RPZ7" s="43"/>
      <c r="RQA7" s="43"/>
      <c r="RQB7" s="43"/>
      <c r="RQC7" s="43"/>
      <c r="RQD7" s="43"/>
      <c r="RQE7" s="43"/>
      <c r="RQF7" s="43"/>
      <c r="RQG7" s="43"/>
      <c r="RQH7" s="43"/>
      <c r="RQI7" s="43"/>
      <c r="RQJ7" s="43"/>
      <c r="RQK7" s="43"/>
      <c r="RQL7" s="43"/>
      <c r="RQM7" s="43"/>
      <c r="RQN7" s="43"/>
      <c r="RQO7" s="43"/>
      <c r="RQP7" s="43"/>
      <c r="RQQ7" s="43"/>
      <c r="RQR7" s="43"/>
      <c r="RQS7" s="43"/>
      <c r="RQT7" s="43"/>
      <c r="RQU7" s="43"/>
      <c r="RQV7" s="43"/>
      <c r="RQW7" s="43"/>
      <c r="RQX7" s="43"/>
      <c r="RQY7" s="43"/>
      <c r="RQZ7" s="43"/>
      <c r="RRA7" s="43"/>
      <c r="RRB7" s="43"/>
      <c r="RRC7" s="43"/>
      <c r="RRD7" s="43"/>
      <c r="RRE7" s="43"/>
      <c r="RRF7" s="43"/>
      <c r="RRG7" s="43"/>
      <c r="RRH7" s="43"/>
      <c r="RRI7" s="43"/>
      <c r="RRJ7" s="43"/>
      <c r="RRK7" s="43"/>
      <c r="RRL7" s="43"/>
      <c r="RRM7" s="43"/>
      <c r="RRN7" s="43"/>
      <c r="RRO7" s="43"/>
      <c r="RRP7" s="43"/>
      <c r="RRQ7" s="43"/>
      <c r="RRR7" s="43"/>
      <c r="RRS7" s="43"/>
      <c r="RRT7" s="43"/>
      <c r="RRU7" s="43"/>
      <c r="RRV7" s="43"/>
      <c r="RRW7" s="43"/>
      <c r="RRX7" s="43"/>
      <c r="RRY7" s="43"/>
      <c r="RRZ7" s="43"/>
      <c r="RSA7" s="43"/>
      <c r="RSB7" s="43"/>
      <c r="RSC7" s="43"/>
      <c r="RSD7" s="43"/>
      <c r="RSE7" s="43"/>
      <c r="RSF7" s="43"/>
      <c r="RSG7" s="43"/>
      <c r="RSH7" s="43"/>
      <c r="RSI7" s="43"/>
      <c r="RSJ7" s="43"/>
      <c r="RSK7" s="43"/>
      <c r="RSL7" s="43"/>
      <c r="RSM7" s="43"/>
      <c r="RSN7" s="43"/>
      <c r="RSO7" s="43"/>
      <c r="RSP7" s="43"/>
      <c r="RSQ7" s="43"/>
      <c r="RSR7" s="43"/>
      <c r="RSS7" s="43"/>
      <c r="RST7" s="43"/>
      <c r="RSU7" s="43"/>
      <c r="RSV7" s="43"/>
      <c r="RSW7" s="43"/>
      <c r="RSX7" s="43"/>
      <c r="RSY7" s="43"/>
      <c r="RSZ7" s="43"/>
      <c r="RTA7" s="43"/>
      <c r="RTB7" s="43"/>
      <c r="RTC7" s="43"/>
      <c r="RTD7" s="43"/>
      <c r="RTE7" s="43"/>
      <c r="RTF7" s="43"/>
      <c r="RTG7" s="43"/>
      <c r="RTH7" s="43"/>
      <c r="RTI7" s="43"/>
      <c r="RTJ7" s="43"/>
      <c r="RTK7" s="43"/>
      <c r="RTL7" s="43"/>
      <c r="RTM7" s="43"/>
      <c r="RTN7" s="43"/>
      <c r="RTO7" s="43"/>
      <c r="RTP7" s="43"/>
      <c r="RTQ7" s="43"/>
      <c r="RTR7" s="43"/>
      <c r="RTS7" s="43"/>
      <c r="RTT7" s="43"/>
      <c r="RTU7" s="43"/>
      <c r="RTV7" s="43"/>
      <c r="RTW7" s="43"/>
      <c r="RTX7" s="43"/>
      <c r="RTY7" s="43"/>
      <c r="RTZ7" s="43"/>
      <c r="RUA7" s="43"/>
      <c r="RUB7" s="43"/>
      <c r="RUC7" s="43"/>
      <c r="RUD7" s="43"/>
      <c r="RUE7" s="43"/>
      <c r="RUF7" s="43"/>
      <c r="RUG7" s="43"/>
      <c r="RUH7" s="43"/>
      <c r="RUI7" s="43"/>
      <c r="RUJ7" s="43"/>
      <c r="RUK7" s="43"/>
      <c r="RUL7" s="43"/>
      <c r="RUM7" s="43"/>
      <c r="RUN7" s="43"/>
      <c r="RUO7" s="43"/>
      <c r="RUP7" s="43"/>
      <c r="RUQ7" s="43"/>
      <c r="RUR7" s="43"/>
      <c r="RUS7" s="43"/>
      <c r="RUT7" s="43"/>
      <c r="RUU7" s="43"/>
      <c r="RUV7" s="43"/>
      <c r="RUW7" s="43"/>
      <c r="RUX7" s="43"/>
      <c r="RUY7" s="43"/>
      <c r="RUZ7" s="43"/>
      <c r="RVA7" s="43"/>
      <c r="RVB7" s="43"/>
      <c r="RVC7" s="43"/>
      <c r="RVD7" s="43"/>
      <c r="RVE7" s="43"/>
      <c r="RVF7" s="43"/>
      <c r="RVG7" s="43"/>
      <c r="RVH7" s="43"/>
      <c r="RVI7" s="43"/>
      <c r="RVJ7" s="43"/>
      <c r="RVK7" s="43"/>
      <c r="RVL7" s="43"/>
      <c r="RVM7" s="43"/>
      <c r="RVN7" s="43"/>
      <c r="RVO7" s="43"/>
      <c r="RVP7" s="43"/>
      <c r="RVQ7" s="43"/>
      <c r="RVR7" s="43"/>
      <c r="RVS7" s="43"/>
      <c r="RVT7" s="43"/>
      <c r="RVU7" s="43"/>
      <c r="RVV7" s="43"/>
      <c r="RVW7" s="43"/>
      <c r="RVX7" s="43"/>
      <c r="RVY7" s="43"/>
      <c r="RVZ7" s="43"/>
      <c r="RWA7" s="43"/>
      <c r="RWB7" s="43"/>
      <c r="RWC7" s="43"/>
      <c r="RWD7" s="43"/>
      <c r="RWE7" s="43"/>
      <c r="RWF7" s="43"/>
      <c r="RWG7" s="43"/>
      <c r="RWH7" s="43"/>
      <c r="RWI7" s="43"/>
      <c r="RWJ7" s="43"/>
      <c r="RWK7" s="43"/>
      <c r="RWL7" s="43"/>
      <c r="RWM7" s="43"/>
      <c r="RWN7" s="43"/>
      <c r="RWO7" s="43"/>
      <c r="RWP7" s="43"/>
      <c r="RWQ7" s="43"/>
      <c r="RWR7" s="43"/>
      <c r="RWS7" s="43"/>
      <c r="RWT7" s="43"/>
      <c r="RWU7" s="43"/>
      <c r="RWV7" s="43"/>
      <c r="RWW7" s="43"/>
      <c r="RWX7" s="43"/>
      <c r="RWY7" s="43"/>
      <c r="RWZ7" s="43"/>
      <c r="RXA7" s="43"/>
      <c r="RXB7" s="43"/>
      <c r="RXC7" s="43"/>
      <c r="RXD7" s="43"/>
      <c r="RXE7" s="43"/>
      <c r="RXF7" s="43"/>
      <c r="RXG7" s="43"/>
      <c r="RXH7" s="43"/>
      <c r="RXI7" s="43"/>
      <c r="RXJ7" s="43"/>
      <c r="RXK7" s="43"/>
      <c r="RXL7" s="43"/>
      <c r="RXM7" s="43"/>
      <c r="RXN7" s="43"/>
      <c r="RXO7" s="43"/>
      <c r="RXP7" s="43"/>
      <c r="RXQ7" s="43"/>
      <c r="RXR7" s="43"/>
      <c r="RXS7" s="43"/>
      <c r="RXT7" s="43"/>
      <c r="RXU7" s="43"/>
      <c r="RXV7" s="43"/>
      <c r="RXW7" s="43"/>
      <c r="RXX7" s="43"/>
      <c r="RXY7" s="43"/>
      <c r="RXZ7" s="43"/>
      <c r="RYA7" s="43"/>
      <c r="RYB7" s="43"/>
      <c r="RYC7" s="43"/>
      <c r="RYD7" s="43"/>
      <c r="RYE7" s="43"/>
      <c r="RYF7" s="43"/>
      <c r="RYG7" s="43"/>
      <c r="RYH7" s="43"/>
      <c r="RYI7" s="43"/>
      <c r="RYJ7" s="43"/>
      <c r="RYK7" s="43"/>
      <c r="RYL7" s="43"/>
      <c r="RYM7" s="43"/>
      <c r="RYN7" s="43"/>
      <c r="RYO7" s="43"/>
      <c r="RYP7" s="43"/>
      <c r="RYQ7" s="43"/>
      <c r="RYR7" s="43"/>
      <c r="RYS7" s="43"/>
      <c r="RYT7" s="43"/>
      <c r="RYU7" s="43"/>
      <c r="RYV7" s="43"/>
      <c r="RYW7" s="43"/>
      <c r="RYX7" s="43"/>
      <c r="RYY7" s="43"/>
      <c r="RYZ7" s="43"/>
      <c r="RZA7" s="43"/>
      <c r="RZB7" s="43"/>
      <c r="RZC7" s="43"/>
      <c r="RZD7" s="43"/>
      <c r="RZE7" s="43"/>
      <c r="RZF7" s="43"/>
      <c r="RZG7" s="43"/>
      <c r="RZH7" s="43"/>
      <c r="RZI7" s="43"/>
      <c r="RZJ7" s="43"/>
      <c r="RZK7" s="43"/>
      <c r="RZL7" s="43"/>
      <c r="RZM7" s="43"/>
      <c r="RZN7" s="43"/>
      <c r="RZO7" s="43"/>
      <c r="RZP7" s="43"/>
      <c r="RZQ7" s="43"/>
      <c r="RZR7" s="43"/>
      <c r="RZS7" s="43"/>
      <c r="RZT7" s="43"/>
      <c r="RZU7" s="43"/>
      <c r="RZV7" s="43"/>
      <c r="RZW7" s="43"/>
      <c r="RZX7" s="43"/>
      <c r="RZY7" s="43"/>
      <c r="RZZ7" s="43"/>
      <c r="SAA7" s="43"/>
      <c r="SAB7" s="43"/>
      <c r="SAC7" s="43"/>
      <c r="SAD7" s="43"/>
      <c r="SAE7" s="43"/>
      <c r="SAF7" s="43"/>
      <c r="SAG7" s="43"/>
      <c r="SAH7" s="43"/>
      <c r="SAI7" s="43"/>
      <c r="SAJ7" s="43"/>
      <c r="SAK7" s="43"/>
      <c r="SAL7" s="43"/>
      <c r="SAM7" s="43"/>
      <c r="SAN7" s="43"/>
      <c r="SAO7" s="43"/>
      <c r="SAP7" s="43"/>
      <c r="SAQ7" s="43"/>
      <c r="SAR7" s="43"/>
      <c r="SAS7" s="43"/>
      <c r="SAT7" s="43"/>
      <c r="SAU7" s="43"/>
      <c r="SAV7" s="43"/>
      <c r="SAW7" s="43"/>
      <c r="SAX7" s="43"/>
      <c r="SAY7" s="43"/>
      <c r="SAZ7" s="43"/>
      <c r="SBA7" s="43"/>
      <c r="SBB7" s="43"/>
      <c r="SBC7" s="43"/>
      <c r="SBD7" s="43"/>
      <c r="SBE7" s="43"/>
      <c r="SBF7" s="43"/>
      <c r="SBG7" s="43"/>
      <c r="SBH7" s="43"/>
      <c r="SBI7" s="43"/>
      <c r="SBJ7" s="43"/>
      <c r="SBK7" s="43"/>
      <c r="SBL7" s="43"/>
      <c r="SBM7" s="43"/>
      <c r="SBN7" s="43"/>
      <c r="SBO7" s="43"/>
      <c r="SBP7" s="43"/>
      <c r="SBQ7" s="43"/>
      <c r="SBR7" s="43"/>
      <c r="SBS7" s="43"/>
      <c r="SBT7" s="43"/>
      <c r="SBU7" s="43"/>
      <c r="SBV7" s="43"/>
      <c r="SBW7" s="43"/>
      <c r="SBX7" s="43"/>
      <c r="SBY7" s="43"/>
      <c r="SBZ7" s="43"/>
      <c r="SCA7" s="43"/>
      <c r="SCB7" s="43"/>
      <c r="SCC7" s="43"/>
      <c r="SCD7" s="43"/>
      <c r="SCE7" s="43"/>
      <c r="SCF7" s="43"/>
      <c r="SCG7" s="43"/>
      <c r="SCH7" s="43"/>
      <c r="SCI7" s="43"/>
      <c r="SCJ7" s="43"/>
      <c r="SCK7" s="43"/>
      <c r="SCL7" s="43"/>
      <c r="SCM7" s="43"/>
      <c r="SCN7" s="43"/>
      <c r="SCO7" s="43"/>
      <c r="SCP7" s="43"/>
      <c r="SCQ7" s="43"/>
      <c r="SCR7" s="43"/>
      <c r="SCS7" s="43"/>
      <c r="SCT7" s="43"/>
      <c r="SCU7" s="43"/>
      <c r="SCV7" s="43"/>
      <c r="SCW7" s="43"/>
      <c r="SCX7" s="43"/>
      <c r="SCY7" s="43"/>
      <c r="SCZ7" s="43"/>
      <c r="SDA7" s="43"/>
      <c r="SDB7" s="43"/>
      <c r="SDC7" s="43"/>
      <c r="SDD7" s="43"/>
      <c r="SDE7" s="43"/>
      <c r="SDF7" s="43"/>
      <c r="SDG7" s="43"/>
      <c r="SDH7" s="43"/>
      <c r="SDI7" s="43"/>
      <c r="SDJ7" s="43"/>
      <c r="SDK7" s="43"/>
      <c r="SDL7" s="43"/>
      <c r="SDM7" s="43"/>
      <c r="SDN7" s="43"/>
      <c r="SDO7" s="43"/>
      <c r="SDP7" s="43"/>
      <c r="SDQ7" s="43"/>
      <c r="SDR7" s="43"/>
      <c r="SDS7" s="43"/>
      <c r="SDT7" s="43"/>
      <c r="SDU7" s="43"/>
      <c r="SDV7" s="43"/>
      <c r="SDW7" s="43"/>
      <c r="SDX7" s="43"/>
      <c r="SDY7" s="43"/>
      <c r="SDZ7" s="43"/>
      <c r="SEA7" s="43"/>
      <c r="SEB7" s="43"/>
      <c r="SEC7" s="43"/>
      <c r="SED7" s="43"/>
      <c r="SEE7" s="43"/>
      <c r="SEF7" s="43"/>
      <c r="SEG7" s="43"/>
      <c r="SEH7" s="43"/>
      <c r="SEI7" s="43"/>
      <c r="SEJ7" s="43"/>
      <c r="SEK7" s="43"/>
      <c r="SEL7" s="43"/>
      <c r="SEM7" s="43"/>
      <c r="SEN7" s="43"/>
      <c r="SEO7" s="43"/>
      <c r="SEP7" s="43"/>
      <c r="SEQ7" s="43"/>
      <c r="SER7" s="43"/>
      <c r="SES7" s="43"/>
      <c r="SET7" s="43"/>
      <c r="SEU7" s="43"/>
      <c r="SEV7" s="43"/>
      <c r="SEW7" s="43"/>
      <c r="SEX7" s="43"/>
      <c r="SEY7" s="43"/>
      <c r="SEZ7" s="43"/>
      <c r="SFA7" s="43"/>
      <c r="SFB7" s="43"/>
      <c r="SFC7" s="43"/>
      <c r="SFD7" s="43"/>
      <c r="SFE7" s="43"/>
      <c r="SFF7" s="43"/>
      <c r="SFG7" s="43"/>
      <c r="SFH7" s="43"/>
      <c r="SFI7" s="43"/>
      <c r="SFJ7" s="43"/>
      <c r="SFK7" s="43"/>
      <c r="SFL7" s="43"/>
      <c r="SFM7" s="43"/>
      <c r="SFN7" s="43"/>
      <c r="SFO7" s="43"/>
      <c r="SFP7" s="43"/>
      <c r="SFQ7" s="43"/>
      <c r="SFR7" s="43"/>
      <c r="SFS7" s="43"/>
      <c r="SFT7" s="43"/>
      <c r="SFU7" s="43"/>
      <c r="SFV7" s="43"/>
      <c r="SFW7" s="43"/>
      <c r="SFX7" s="43"/>
      <c r="SFY7" s="43"/>
      <c r="SFZ7" s="43"/>
      <c r="SGA7" s="43"/>
      <c r="SGB7" s="43"/>
      <c r="SGC7" s="43"/>
      <c r="SGD7" s="43"/>
      <c r="SGE7" s="43"/>
      <c r="SGF7" s="43"/>
      <c r="SGG7" s="43"/>
      <c r="SGH7" s="43"/>
      <c r="SGI7" s="43"/>
      <c r="SGJ7" s="43"/>
      <c r="SGK7" s="43"/>
      <c r="SGL7" s="43"/>
      <c r="SGM7" s="43"/>
      <c r="SGN7" s="43"/>
      <c r="SGO7" s="43"/>
      <c r="SGP7" s="43"/>
      <c r="SGQ7" s="43"/>
      <c r="SGR7" s="43"/>
      <c r="SGS7" s="43"/>
      <c r="SGT7" s="43"/>
      <c r="SGU7" s="43"/>
      <c r="SGV7" s="43"/>
      <c r="SGW7" s="43"/>
      <c r="SGX7" s="43"/>
      <c r="SGY7" s="43"/>
      <c r="SGZ7" s="43"/>
      <c r="SHA7" s="43"/>
      <c r="SHB7" s="43"/>
      <c r="SHC7" s="43"/>
      <c r="SHD7" s="43"/>
      <c r="SHE7" s="43"/>
      <c r="SHF7" s="43"/>
      <c r="SHG7" s="43"/>
      <c r="SHH7" s="43"/>
      <c r="SHI7" s="43"/>
      <c r="SHJ7" s="43"/>
      <c r="SHK7" s="43"/>
      <c r="SHL7" s="43"/>
      <c r="SHM7" s="43"/>
      <c r="SHN7" s="43"/>
      <c r="SHO7" s="43"/>
      <c r="SHP7" s="43"/>
      <c r="SHQ7" s="43"/>
      <c r="SHR7" s="43"/>
      <c r="SHS7" s="43"/>
      <c r="SHT7" s="43"/>
      <c r="SHU7" s="43"/>
      <c r="SHV7" s="43"/>
      <c r="SHW7" s="43"/>
      <c r="SHX7" s="43"/>
      <c r="SHY7" s="43"/>
      <c r="SHZ7" s="43"/>
      <c r="SIA7" s="43"/>
      <c r="SIB7" s="43"/>
      <c r="SIC7" s="43"/>
      <c r="SID7" s="43"/>
      <c r="SIE7" s="43"/>
      <c r="SIF7" s="43"/>
      <c r="SIG7" s="43"/>
      <c r="SIH7" s="43"/>
      <c r="SII7" s="43"/>
      <c r="SIJ7" s="43"/>
      <c r="SIK7" s="43"/>
      <c r="SIL7" s="43"/>
      <c r="SIM7" s="43"/>
      <c r="SIN7" s="43"/>
      <c r="SIO7" s="43"/>
      <c r="SIP7" s="43"/>
      <c r="SIQ7" s="43"/>
      <c r="SIR7" s="43"/>
      <c r="SIS7" s="43"/>
      <c r="SIT7" s="43"/>
      <c r="SIU7" s="43"/>
      <c r="SIV7" s="43"/>
      <c r="SIW7" s="43"/>
      <c r="SIX7" s="43"/>
      <c r="SIY7" s="43"/>
      <c r="SIZ7" s="43"/>
      <c r="SJA7" s="43"/>
      <c r="SJB7" s="43"/>
      <c r="SJC7" s="43"/>
      <c r="SJD7" s="43"/>
      <c r="SJE7" s="43"/>
      <c r="SJF7" s="43"/>
      <c r="SJG7" s="43"/>
      <c r="SJH7" s="43"/>
      <c r="SJI7" s="43"/>
      <c r="SJJ7" s="43"/>
      <c r="SJK7" s="43"/>
      <c r="SJL7" s="43"/>
      <c r="SJM7" s="43"/>
      <c r="SJN7" s="43"/>
      <c r="SJO7" s="43"/>
      <c r="SJP7" s="43"/>
      <c r="SJQ7" s="43"/>
      <c r="SJR7" s="43"/>
      <c r="SJS7" s="43"/>
      <c r="SJT7" s="43"/>
      <c r="SJU7" s="43"/>
      <c r="SJV7" s="43"/>
      <c r="SJW7" s="43"/>
      <c r="SJX7" s="43"/>
      <c r="SJY7" s="43"/>
      <c r="SJZ7" s="43"/>
      <c r="SKA7" s="43"/>
      <c r="SKB7" s="43"/>
      <c r="SKC7" s="43"/>
      <c r="SKD7" s="43"/>
      <c r="SKE7" s="43"/>
      <c r="SKF7" s="43"/>
      <c r="SKG7" s="43"/>
      <c r="SKH7" s="43"/>
      <c r="SKI7" s="43"/>
      <c r="SKJ7" s="43"/>
      <c r="SKK7" s="43"/>
      <c r="SKL7" s="43"/>
      <c r="SKM7" s="43"/>
      <c r="SKN7" s="43"/>
      <c r="SKO7" s="43"/>
      <c r="SKP7" s="43"/>
      <c r="SKQ7" s="43"/>
      <c r="SKR7" s="43"/>
      <c r="SKS7" s="43"/>
      <c r="SKT7" s="43"/>
      <c r="SKU7" s="43"/>
      <c r="SKV7" s="43"/>
      <c r="SKW7" s="43"/>
      <c r="SKX7" s="43"/>
      <c r="SKY7" s="43"/>
      <c r="SKZ7" s="43"/>
      <c r="SLA7" s="43"/>
      <c r="SLB7" s="43"/>
      <c r="SLC7" s="43"/>
      <c r="SLD7" s="43"/>
      <c r="SLE7" s="43"/>
      <c r="SLF7" s="43"/>
      <c r="SLG7" s="43"/>
      <c r="SLH7" s="43"/>
      <c r="SLI7" s="43"/>
      <c r="SLJ7" s="43"/>
      <c r="SLK7" s="43"/>
      <c r="SLL7" s="43"/>
      <c r="SLM7" s="43"/>
      <c r="SLN7" s="43"/>
      <c r="SLO7" s="43"/>
      <c r="SLP7" s="43"/>
      <c r="SLQ7" s="43"/>
      <c r="SLR7" s="43"/>
      <c r="SLS7" s="43"/>
      <c r="SLT7" s="43"/>
      <c r="SLU7" s="43"/>
      <c r="SLV7" s="43"/>
      <c r="SLW7" s="43"/>
      <c r="SLX7" s="43"/>
      <c r="SLY7" s="43"/>
      <c r="SLZ7" s="43"/>
      <c r="SMA7" s="43"/>
      <c r="SMB7" s="43"/>
      <c r="SMC7" s="43"/>
      <c r="SMD7" s="43"/>
      <c r="SME7" s="43"/>
      <c r="SMF7" s="43"/>
      <c r="SMG7" s="43"/>
      <c r="SMH7" s="43"/>
      <c r="SMI7" s="43"/>
      <c r="SMJ7" s="43"/>
      <c r="SMK7" s="43"/>
      <c r="SML7" s="43"/>
      <c r="SMM7" s="43"/>
      <c r="SMN7" s="43"/>
      <c r="SMO7" s="43"/>
      <c r="SMP7" s="43"/>
      <c r="SMQ7" s="43"/>
      <c r="SMR7" s="43"/>
      <c r="SMS7" s="43"/>
      <c r="SMT7" s="43"/>
      <c r="SMU7" s="43"/>
      <c r="SMV7" s="43"/>
      <c r="SMW7" s="43"/>
      <c r="SMX7" s="43"/>
      <c r="SMY7" s="43"/>
      <c r="SMZ7" s="43"/>
      <c r="SNA7" s="43"/>
      <c r="SNB7" s="43"/>
      <c r="SNC7" s="43"/>
      <c r="SND7" s="43"/>
      <c r="SNE7" s="43"/>
      <c r="SNF7" s="43"/>
      <c r="SNG7" s="43"/>
      <c r="SNH7" s="43"/>
      <c r="SNI7" s="43"/>
      <c r="SNJ7" s="43"/>
      <c r="SNK7" s="43"/>
      <c r="SNL7" s="43"/>
      <c r="SNM7" s="43"/>
      <c r="SNN7" s="43"/>
      <c r="SNO7" s="43"/>
      <c r="SNP7" s="43"/>
      <c r="SNQ7" s="43"/>
      <c r="SNR7" s="43"/>
      <c r="SNS7" s="43"/>
      <c r="SNT7" s="43"/>
      <c r="SNU7" s="43"/>
      <c r="SNV7" s="43"/>
      <c r="SNW7" s="43"/>
      <c r="SNX7" s="43"/>
      <c r="SNY7" s="43"/>
      <c r="SNZ7" s="43"/>
      <c r="SOA7" s="43"/>
      <c r="SOB7" s="43"/>
      <c r="SOC7" s="43"/>
      <c r="SOD7" s="43"/>
      <c r="SOE7" s="43"/>
      <c r="SOF7" s="43"/>
      <c r="SOG7" s="43"/>
      <c r="SOH7" s="43"/>
      <c r="SOI7" s="43"/>
      <c r="SOJ7" s="43"/>
      <c r="SOK7" s="43"/>
      <c r="SOL7" s="43"/>
      <c r="SOM7" s="43"/>
      <c r="SON7" s="43"/>
      <c r="SOO7" s="43"/>
      <c r="SOP7" s="43"/>
      <c r="SOQ7" s="43"/>
      <c r="SOR7" s="43"/>
      <c r="SOS7" s="43"/>
      <c r="SOT7" s="43"/>
      <c r="SOU7" s="43"/>
      <c r="SOV7" s="43"/>
      <c r="SOW7" s="43"/>
      <c r="SOX7" s="43"/>
      <c r="SOY7" s="43"/>
      <c r="SOZ7" s="43"/>
      <c r="SPA7" s="43"/>
      <c r="SPB7" s="43"/>
      <c r="SPC7" s="43"/>
      <c r="SPD7" s="43"/>
      <c r="SPE7" s="43"/>
      <c r="SPF7" s="43"/>
      <c r="SPG7" s="43"/>
      <c r="SPH7" s="43"/>
      <c r="SPI7" s="43"/>
      <c r="SPJ7" s="43"/>
      <c r="SPK7" s="43"/>
      <c r="SPL7" s="43"/>
      <c r="SPM7" s="43"/>
      <c r="SPN7" s="43"/>
      <c r="SPO7" s="43"/>
      <c r="SPP7" s="43"/>
      <c r="SPQ7" s="43"/>
      <c r="SPR7" s="43"/>
      <c r="SPS7" s="43"/>
      <c r="SPT7" s="43"/>
      <c r="SPU7" s="43"/>
      <c r="SPV7" s="43"/>
      <c r="SPW7" s="43"/>
      <c r="SPX7" s="43"/>
      <c r="SPY7" s="43"/>
      <c r="SPZ7" s="43"/>
      <c r="SQA7" s="43"/>
      <c r="SQB7" s="43"/>
      <c r="SQC7" s="43"/>
      <c r="SQD7" s="43"/>
      <c r="SQE7" s="43"/>
      <c r="SQF7" s="43"/>
      <c r="SQG7" s="43"/>
      <c r="SQH7" s="43"/>
      <c r="SQI7" s="43"/>
      <c r="SQJ7" s="43"/>
      <c r="SQK7" s="43"/>
      <c r="SQL7" s="43"/>
      <c r="SQM7" s="43"/>
      <c r="SQN7" s="43"/>
      <c r="SQO7" s="43"/>
      <c r="SQP7" s="43"/>
      <c r="SQQ7" s="43"/>
      <c r="SQR7" s="43"/>
      <c r="SQS7" s="43"/>
      <c r="SQT7" s="43"/>
      <c r="SQU7" s="43"/>
      <c r="SQV7" s="43"/>
      <c r="SQW7" s="43"/>
      <c r="SQX7" s="43"/>
      <c r="SQY7" s="43"/>
      <c r="SQZ7" s="43"/>
      <c r="SRA7" s="43"/>
      <c r="SRB7" s="43"/>
      <c r="SRC7" s="43"/>
      <c r="SRD7" s="43"/>
      <c r="SRE7" s="43"/>
      <c r="SRF7" s="43"/>
      <c r="SRG7" s="43"/>
      <c r="SRH7" s="43"/>
      <c r="SRI7" s="43"/>
      <c r="SRJ7" s="43"/>
      <c r="SRK7" s="43"/>
      <c r="SRL7" s="43"/>
      <c r="SRM7" s="43"/>
      <c r="SRN7" s="43"/>
      <c r="SRO7" s="43"/>
      <c r="SRP7" s="43"/>
      <c r="SRQ7" s="43"/>
      <c r="SRR7" s="43"/>
      <c r="SRS7" s="43"/>
      <c r="SRT7" s="43"/>
      <c r="SRU7" s="43"/>
      <c r="SRV7" s="43"/>
      <c r="SRW7" s="43"/>
      <c r="SRX7" s="43"/>
      <c r="SRY7" s="43"/>
      <c r="SRZ7" s="43"/>
      <c r="SSA7" s="43"/>
      <c r="SSB7" s="43"/>
      <c r="SSC7" s="43"/>
      <c r="SSD7" s="43"/>
      <c r="SSE7" s="43"/>
      <c r="SSF7" s="43"/>
      <c r="SSG7" s="43"/>
      <c r="SSH7" s="43"/>
      <c r="SSI7" s="43"/>
      <c r="SSJ7" s="43"/>
      <c r="SSK7" s="43"/>
      <c r="SSL7" s="43"/>
      <c r="SSM7" s="43"/>
      <c r="SSN7" s="43"/>
      <c r="SSO7" s="43"/>
      <c r="SSP7" s="43"/>
      <c r="SSQ7" s="43"/>
      <c r="SSR7" s="43"/>
      <c r="SSS7" s="43"/>
      <c r="SST7" s="43"/>
      <c r="SSU7" s="43"/>
      <c r="SSV7" s="43"/>
      <c r="SSW7" s="43"/>
      <c r="SSX7" s="43"/>
      <c r="SSY7" s="43"/>
      <c r="SSZ7" s="43"/>
      <c r="STA7" s="43"/>
      <c r="STB7" s="43"/>
      <c r="STC7" s="43"/>
      <c r="STD7" s="43"/>
      <c r="STE7" s="43"/>
      <c r="STF7" s="43"/>
      <c r="STG7" s="43"/>
      <c r="STH7" s="43"/>
      <c r="STI7" s="43"/>
      <c r="STJ7" s="43"/>
      <c r="STK7" s="43"/>
      <c r="STL7" s="43"/>
      <c r="STM7" s="43"/>
      <c r="STN7" s="43"/>
      <c r="STO7" s="43"/>
      <c r="STP7" s="43"/>
      <c r="STQ7" s="43"/>
      <c r="STR7" s="43"/>
      <c r="STS7" s="43"/>
      <c r="STT7" s="43"/>
      <c r="STU7" s="43"/>
      <c r="STV7" s="43"/>
      <c r="STW7" s="43"/>
      <c r="STX7" s="43"/>
      <c r="STY7" s="43"/>
      <c r="STZ7" s="43"/>
      <c r="SUA7" s="43"/>
      <c r="SUB7" s="43"/>
      <c r="SUC7" s="43"/>
      <c r="SUD7" s="43"/>
      <c r="SUE7" s="43"/>
      <c r="SUF7" s="43"/>
      <c r="SUG7" s="43"/>
      <c r="SUH7" s="43"/>
      <c r="SUI7" s="43"/>
      <c r="SUJ7" s="43"/>
      <c r="SUK7" s="43"/>
      <c r="SUL7" s="43"/>
      <c r="SUM7" s="43"/>
      <c r="SUN7" s="43"/>
      <c r="SUO7" s="43"/>
      <c r="SUP7" s="43"/>
      <c r="SUQ7" s="43"/>
      <c r="SUR7" s="43"/>
      <c r="SUS7" s="43"/>
      <c r="SUT7" s="43"/>
      <c r="SUU7" s="43"/>
      <c r="SUV7" s="43"/>
      <c r="SUW7" s="43"/>
      <c r="SUX7" s="43"/>
      <c r="SUY7" s="43"/>
      <c r="SUZ7" s="43"/>
      <c r="SVA7" s="43"/>
      <c r="SVB7" s="43"/>
      <c r="SVC7" s="43"/>
      <c r="SVD7" s="43"/>
      <c r="SVE7" s="43"/>
      <c r="SVF7" s="43"/>
      <c r="SVG7" s="43"/>
      <c r="SVH7" s="43"/>
      <c r="SVI7" s="43"/>
      <c r="SVJ7" s="43"/>
      <c r="SVK7" s="43"/>
      <c r="SVL7" s="43"/>
      <c r="SVM7" s="43"/>
      <c r="SVN7" s="43"/>
      <c r="SVO7" s="43"/>
      <c r="SVP7" s="43"/>
      <c r="SVQ7" s="43"/>
      <c r="SVR7" s="43"/>
      <c r="SVS7" s="43"/>
      <c r="SVT7" s="43"/>
      <c r="SVU7" s="43"/>
      <c r="SVV7" s="43"/>
      <c r="SVW7" s="43"/>
      <c r="SVX7" s="43"/>
      <c r="SVY7" s="43"/>
      <c r="SVZ7" s="43"/>
      <c r="SWA7" s="43"/>
      <c r="SWB7" s="43"/>
      <c r="SWC7" s="43"/>
      <c r="SWD7" s="43"/>
      <c r="SWE7" s="43"/>
      <c r="SWF7" s="43"/>
      <c r="SWG7" s="43"/>
      <c r="SWH7" s="43"/>
      <c r="SWI7" s="43"/>
      <c r="SWJ7" s="43"/>
      <c r="SWK7" s="43"/>
      <c r="SWL7" s="43"/>
      <c r="SWM7" s="43"/>
      <c r="SWN7" s="43"/>
      <c r="SWO7" s="43"/>
      <c r="SWP7" s="43"/>
      <c r="SWQ7" s="43"/>
      <c r="SWR7" s="43"/>
      <c r="SWS7" s="43"/>
      <c r="SWT7" s="43"/>
      <c r="SWU7" s="43"/>
      <c r="SWV7" s="43"/>
      <c r="SWW7" s="43"/>
      <c r="SWX7" s="43"/>
      <c r="SWY7" s="43"/>
      <c r="SWZ7" s="43"/>
      <c r="SXA7" s="43"/>
      <c r="SXB7" s="43"/>
      <c r="SXC7" s="43"/>
      <c r="SXD7" s="43"/>
      <c r="SXE7" s="43"/>
      <c r="SXF7" s="43"/>
      <c r="SXG7" s="43"/>
      <c r="SXH7" s="43"/>
      <c r="SXI7" s="43"/>
      <c r="SXJ7" s="43"/>
      <c r="SXK7" s="43"/>
      <c r="SXL7" s="43"/>
      <c r="SXM7" s="43"/>
      <c r="SXN7" s="43"/>
      <c r="SXO7" s="43"/>
      <c r="SXP7" s="43"/>
      <c r="SXQ7" s="43"/>
      <c r="SXR7" s="43"/>
      <c r="SXS7" s="43"/>
      <c r="SXT7" s="43"/>
      <c r="SXU7" s="43"/>
      <c r="SXV7" s="43"/>
      <c r="SXW7" s="43"/>
      <c r="SXX7" s="43"/>
      <c r="SXY7" s="43"/>
      <c r="SXZ7" s="43"/>
      <c r="SYA7" s="43"/>
      <c r="SYB7" s="43"/>
      <c r="SYC7" s="43"/>
      <c r="SYD7" s="43"/>
      <c r="SYE7" s="43"/>
      <c r="SYF7" s="43"/>
      <c r="SYG7" s="43"/>
      <c r="SYH7" s="43"/>
      <c r="SYI7" s="43"/>
      <c r="SYJ7" s="43"/>
      <c r="SYK7" s="43"/>
      <c r="SYL7" s="43"/>
      <c r="SYM7" s="43"/>
      <c r="SYN7" s="43"/>
      <c r="SYO7" s="43"/>
      <c r="SYP7" s="43"/>
      <c r="SYQ7" s="43"/>
      <c r="SYR7" s="43"/>
      <c r="SYS7" s="43"/>
      <c r="SYT7" s="43"/>
      <c r="SYU7" s="43"/>
      <c r="SYV7" s="43"/>
      <c r="SYW7" s="43"/>
      <c r="SYX7" s="43"/>
      <c r="SYY7" s="43"/>
      <c r="SYZ7" s="43"/>
      <c r="SZA7" s="43"/>
      <c r="SZB7" s="43"/>
      <c r="SZC7" s="43"/>
      <c r="SZD7" s="43"/>
      <c r="SZE7" s="43"/>
      <c r="SZF7" s="43"/>
      <c r="SZG7" s="43"/>
      <c r="SZH7" s="43"/>
      <c r="SZI7" s="43"/>
      <c r="SZJ7" s="43"/>
      <c r="SZK7" s="43"/>
      <c r="SZL7" s="43"/>
      <c r="SZM7" s="43"/>
      <c r="SZN7" s="43"/>
      <c r="SZO7" s="43"/>
      <c r="SZP7" s="43"/>
      <c r="SZQ7" s="43"/>
      <c r="SZR7" s="43"/>
      <c r="SZS7" s="43"/>
      <c r="SZT7" s="43"/>
      <c r="SZU7" s="43"/>
      <c r="SZV7" s="43"/>
      <c r="SZW7" s="43"/>
      <c r="SZX7" s="43"/>
      <c r="SZY7" s="43"/>
      <c r="SZZ7" s="43"/>
      <c r="TAA7" s="43"/>
      <c r="TAB7" s="43"/>
      <c r="TAC7" s="43"/>
      <c r="TAD7" s="43"/>
      <c r="TAE7" s="43"/>
      <c r="TAF7" s="43"/>
      <c r="TAG7" s="43"/>
      <c r="TAH7" s="43"/>
      <c r="TAI7" s="43"/>
      <c r="TAJ7" s="43"/>
      <c r="TAK7" s="43"/>
      <c r="TAL7" s="43"/>
      <c r="TAM7" s="43"/>
      <c r="TAN7" s="43"/>
      <c r="TAO7" s="43"/>
      <c r="TAP7" s="43"/>
      <c r="TAQ7" s="43"/>
      <c r="TAR7" s="43"/>
      <c r="TAS7" s="43"/>
      <c r="TAT7" s="43"/>
      <c r="TAU7" s="43"/>
      <c r="TAV7" s="43"/>
      <c r="TAW7" s="43"/>
      <c r="TAX7" s="43"/>
      <c r="TAY7" s="43"/>
      <c r="TAZ7" s="43"/>
      <c r="TBA7" s="43"/>
      <c r="TBB7" s="43"/>
      <c r="TBC7" s="43"/>
      <c r="TBD7" s="43"/>
      <c r="TBE7" s="43"/>
      <c r="TBF7" s="43"/>
      <c r="TBG7" s="43"/>
      <c r="TBH7" s="43"/>
      <c r="TBI7" s="43"/>
      <c r="TBJ7" s="43"/>
      <c r="TBK7" s="43"/>
      <c r="TBL7" s="43"/>
      <c r="TBM7" s="43"/>
      <c r="TBN7" s="43"/>
      <c r="TBO7" s="43"/>
      <c r="TBP7" s="43"/>
      <c r="TBQ7" s="43"/>
      <c r="TBR7" s="43"/>
      <c r="TBS7" s="43"/>
      <c r="TBT7" s="43"/>
      <c r="TBU7" s="43"/>
      <c r="TBV7" s="43"/>
      <c r="TBW7" s="43"/>
      <c r="TBX7" s="43"/>
      <c r="TBY7" s="43"/>
      <c r="TBZ7" s="43"/>
      <c r="TCA7" s="43"/>
      <c r="TCB7" s="43"/>
      <c r="TCC7" s="43"/>
      <c r="TCD7" s="43"/>
      <c r="TCE7" s="43"/>
      <c r="TCF7" s="43"/>
      <c r="TCG7" s="43"/>
      <c r="TCH7" s="43"/>
      <c r="TCI7" s="43"/>
      <c r="TCJ7" s="43"/>
      <c r="TCK7" s="43"/>
      <c r="TCL7" s="43"/>
      <c r="TCM7" s="43"/>
      <c r="TCN7" s="43"/>
      <c r="TCO7" s="43"/>
      <c r="TCP7" s="43"/>
      <c r="TCQ7" s="43"/>
      <c r="TCR7" s="43"/>
      <c r="TCS7" s="43"/>
      <c r="TCT7" s="43"/>
      <c r="TCU7" s="43"/>
      <c r="TCV7" s="43"/>
      <c r="TCW7" s="43"/>
      <c r="TCX7" s="43"/>
      <c r="TCY7" s="43"/>
      <c r="TCZ7" s="43"/>
      <c r="TDA7" s="43"/>
      <c r="TDB7" s="43"/>
      <c r="TDC7" s="43"/>
      <c r="TDD7" s="43"/>
      <c r="TDE7" s="43"/>
      <c r="TDF7" s="43"/>
      <c r="TDG7" s="43"/>
      <c r="TDH7" s="43"/>
      <c r="TDI7" s="43"/>
      <c r="TDJ7" s="43"/>
      <c r="TDK7" s="43"/>
      <c r="TDL7" s="43"/>
      <c r="TDM7" s="43"/>
      <c r="TDN7" s="43"/>
      <c r="TDO7" s="43"/>
      <c r="TDP7" s="43"/>
      <c r="TDQ7" s="43"/>
      <c r="TDR7" s="43"/>
      <c r="TDS7" s="43"/>
      <c r="TDT7" s="43"/>
      <c r="TDU7" s="43"/>
      <c r="TDV7" s="43"/>
      <c r="TDW7" s="43"/>
      <c r="TDX7" s="43"/>
      <c r="TDY7" s="43"/>
      <c r="TDZ7" s="43"/>
      <c r="TEA7" s="43"/>
      <c r="TEB7" s="43"/>
      <c r="TEC7" s="43"/>
      <c r="TED7" s="43"/>
      <c r="TEE7" s="43"/>
      <c r="TEF7" s="43"/>
      <c r="TEG7" s="43"/>
      <c r="TEH7" s="43"/>
      <c r="TEI7" s="43"/>
      <c r="TEJ7" s="43"/>
      <c r="TEK7" s="43"/>
      <c r="TEL7" s="43"/>
      <c r="TEM7" s="43"/>
      <c r="TEN7" s="43"/>
      <c r="TEO7" s="43"/>
      <c r="TEP7" s="43"/>
      <c r="TEQ7" s="43"/>
      <c r="TER7" s="43"/>
      <c r="TES7" s="43"/>
      <c r="TET7" s="43"/>
      <c r="TEU7" s="43"/>
      <c r="TEV7" s="43"/>
      <c r="TEW7" s="43"/>
      <c r="TEX7" s="43"/>
      <c r="TEY7" s="43"/>
      <c r="TEZ7" s="43"/>
      <c r="TFA7" s="43"/>
      <c r="TFB7" s="43"/>
      <c r="TFC7" s="43"/>
      <c r="TFD7" s="43"/>
      <c r="TFE7" s="43"/>
      <c r="TFF7" s="43"/>
      <c r="TFG7" s="43"/>
      <c r="TFH7" s="43"/>
      <c r="TFI7" s="43"/>
      <c r="TFJ7" s="43"/>
      <c r="TFK7" s="43"/>
      <c r="TFL7" s="43"/>
      <c r="TFM7" s="43"/>
      <c r="TFN7" s="43"/>
      <c r="TFO7" s="43"/>
      <c r="TFP7" s="43"/>
      <c r="TFQ7" s="43"/>
      <c r="TFR7" s="43"/>
      <c r="TFS7" s="43"/>
      <c r="TFT7" s="43"/>
      <c r="TFU7" s="43"/>
      <c r="TFV7" s="43"/>
      <c r="TFW7" s="43"/>
      <c r="TFX7" s="43"/>
      <c r="TFY7" s="43"/>
      <c r="TFZ7" s="43"/>
      <c r="TGA7" s="43"/>
      <c r="TGB7" s="43"/>
      <c r="TGC7" s="43"/>
      <c r="TGD7" s="43"/>
      <c r="TGE7" s="43"/>
      <c r="TGF7" s="43"/>
      <c r="TGG7" s="43"/>
      <c r="TGH7" s="43"/>
      <c r="TGI7" s="43"/>
      <c r="TGJ7" s="43"/>
      <c r="TGK7" s="43"/>
      <c r="TGL7" s="43"/>
      <c r="TGM7" s="43"/>
      <c r="TGN7" s="43"/>
      <c r="TGO7" s="43"/>
      <c r="TGP7" s="43"/>
      <c r="TGQ7" s="43"/>
      <c r="TGR7" s="43"/>
      <c r="TGS7" s="43"/>
      <c r="TGT7" s="43"/>
      <c r="TGU7" s="43"/>
      <c r="TGV7" s="43"/>
      <c r="TGW7" s="43"/>
      <c r="TGX7" s="43"/>
      <c r="TGY7" s="43"/>
      <c r="TGZ7" s="43"/>
      <c r="THA7" s="43"/>
      <c r="THB7" s="43"/>
      <c r="THC7" s="43"/>
      <c r="THD7" s="43"/>
      <c r="THE7" s="43"/>
      <c r="THF7" s="43"/>
      <c r="THG7" s="43"/>
      <c r="THH7" s="43"/>
      <c r="THI7" s="43"/>
      <c r="THJ7" s="43"/>
      <c r="THK7" s="43"/>
      <c r="THL7" s="43"/>
      <c r="THM7" s="43"/>
      <c r="THN7" s="43"/>
      <c r="THO7" s="43"/>
      <c r="THP7" s="43"/>
      <c r="THQ7" s="43"/>
      <c r="THR7" s="43"/>
      <c r="THS7" s="43"/>
      <c r="THT7" s="43"/>
      <c r="THU7" s="43"/>
      <c r="THV7" s="43"/>
      <c r="THW7" s="43"/>
      <c r="THX7" s="43"/>
      <c r="THY7" s="43"/>
      <c r="THZ7" s="43"/>
      <c r="TIA7" s="43"/>
      <c r="TIB7" s="43"/>
      <c r="TIC7" s="43"/>
      <c r="TID7" s="43"/>
      <c r="TIE7" s="43"/>
      <c r="TIF7" s="43"/>
      <c r="TIG7" s="43"/>
      <c r="TIH7" s="43"/>
      <c r="TII7" s="43"/>
      <c r="TIJ7" s="43"/>
      <c r="TIK7" s="43"/>
      <c r="TIL7" s="43"/>
      <c r="TIM7" s="43"/>
      <c r="TIN7" s="43"/>
      <c r="TIO7" s="43"/>
      <c r="TIP7" s="43"/>
      <c r="TIQ7" s="43"/>
      <c r="TIR7" s="43"/>
      <c r="TIS7" s="43"/>
      <c r="TIT7" s="43"/>
      <c r="TIU7" s="43"/>
      <c r="TIV7" s="43"/>
      <c r="TIW7" s="43"/>
      <c r="TIX7" s="43"/>
      <c r="TIY7" s="43"/>
      <c r="TIZ7" s="43"/>
      <c r="TJA7" s="43"/>
      <c r="TJB7" s="43"/>
      <c r="TJC7" s="43"/>
      <c r="TJD7" s="43"/>
      <c r="TJE7" s="43"/>
      <c r="TJF7" s="43"/>
      <c r="TJG7" s="43"/>
      <c r="TJH7" s="43"/>
      <c r="TJI7" s="43"/>
      <c r="TJJ7" s="43"/>
      <c r="TJK7" s="43"/>
      <c r="TJL7" s="43"/>
      <c r="TJM7" s="43"/>
      <c r="TJN7" s="43"/>
      <c r="TJO7" s="43"/>
      <c r="TJP7" s="43"/>
      <c r="TJQ7" s="43"/>
      <c r="TJR7" s="43"/>
      <c r="TJS7" s="43"/>
      <c r="TJT7" s="43"/>
      <c r="TJU7" s="43"/>
      <c r="TJV7" s="43"/>
      <c r="TJW7" s="43"/>
      <c r="TJX7" s="43"/>
      <c r="TJY7" s="43"/>
      <c r="TJZ7" s="43"/>
      <c r="TKA7" s="43"/>
      <c r="TKB7" s="43"/>
      <c r="TKC7" s="43"/>
      <c r="TKD7" s="43"/>
      <c r="TKE7" s="43"/>
      <c r="TKF7" s="43"/>
      <c r="TKG7" s="43"/>
      <c r="TKH7" s="43"/>
      <c r="TKI7" s="43"/>
      <c r="TKJ7" s="43"/>
      <c r="TKK7" s="43"/>
      <c r="TKL7" s="43"/>
      <c r="TKM7" s="43"/>
      <c r="TKN7" s="43"/>
      <c r="TKO7" s="43"/>
      <c r="TKP7" s="43"/>
      <c r="TKQ7" s="43"/>
      <c r="TKR7" s="43"/>
      <c r="TKS7" s="43"/>
      <c r="TKT7" s="43"/>
      <c r="TKU7" s="43"/>
      <c r="TKV7" s="43"/>
      <c r="TKW7" s="43"/>
      <c r="TKX7" s="43"/>
      <c r="TKY7" s="43"/>
      <c r="TKZ7" s="43"/>
      <c r="TLA7" s="43"/>
      <c r="TLB7" s="43"/>
      <c r="TLC7" s="43"/>
      <c r="TLD7" s="43"/>
      <c r="TLE7" s="43"/>
      <c r="TLF7" s="43"/>
      <c r="TLG7" s="43"/>
      <c r="TLH7" s="43"/>
      <c r="TLI7" s="43"/>
      <c r="TLJ7" s="43"/>
      <c r="TLK7" s="43"/>
      <c r="TLL7" s="43"/>
      <c r="TLM7" s="43"/>
      <c r="TLN7" s="43"/>
      <c r="TLO7" s="43"/>
      <c r="TLP7" s="43"/>
      <c r="TLQ7" s="43"/>
      <c r="TLR7" s="43"/>
      <c r="TLS7" s="43"/>
      <c r="TLT7" s="43"/>
      <c r="TLU7" s="43"/>
      <c r="TLV7" s="43"/>
      <c r="TLW7" s="43"/>
      <c r="TLX7" s="43"/>
      <c r="TLY7" s="43"/>
      <c r="TLZ7" s="43"/>
      <c r="TMA7" s="43"/>
      <c r="TMB7" s="43"/>
      <c r="TMC7" s="43"/>
      <c r="TMD7" s="43"/>
      <c r="TME7" s="43"/>
      <c r="TMF7" s="43"/>
      <c r="TMG7" s="43"/>
      <c r="TMH7" s="43"/>
      <c r="TMI7" s="43"/>
      <c r="TMJ7" s="43"/>
      <c r="TMK7" s="43"/>
      <c r="TML7" s="43"/>
      <c r="TMM7" s="43"/>
      <c r="TMN7" s="43"/>
      <c r="TMO7" s="43"/>
      <c r="TMP7" s="43"/>
      <c r="TMQ7" s="43"/>
      <c r="TMR7" s="43"/>
      <c r="TMS7" s="43"/>
      <c r="TMT7" s="43"/>
      <c r="TMU7" s="43"/>
      <c r="TMV7" s="43"/>
      <c r="TMW7" s="43"/>
      <c r="TMX7" s="43"/>
      <c r="TMY7" s="43"/>
      <c r="TMZ7" s="43"/>
      <c r="TNA7" s="43"/>
      <c r="TNB7" s="43"/>
      <c r="TNC7" s="43"/>
      <c r="TND7" s="43"/>
      <c r="TNE7" s="43"/>
      <c r="TNF7" s="43"/>
      <c r="TNG7" s="43"/>
      <c r="TNH7" s="43"/>
      <c r="TNI7" s="43"/>
      <c r="TNJ7" s="43"/>
      <c r="TNK7" s="43"/>
      <c r="TNL7" s="43"/>
      <c r="TNM7" s="43"/>
      <c r="TNN7" s="43"/>
      <c r="TNO7" s="43"/>
      <c r="TNP7" s="43"/>
      <c r="TNQ7" s="43"/>
      <c r="TNR7" s="43"/>
      <c r="TNS7" s="43"/>
      <c r="TNT7" s="43"/>
      <c r="TNU7" s="43"/>
      <c r="TNV7" s="43"/>
      <c r="TNW7" s="43"/>
      <c r="TNX7" s="43"/>
      <c r="TNY7" s="43"/>
      <c r="TNZ7" s="43"/>
      <c r="TOA7" s="43"/>
      <c r="TOB7" s="43"/>
      <c r="TOC7" s="43"/>
      <c r="TOD7" s="43"/>
      <c r="TOE7" s="43"/>
      <c r="TOF7" s="43"/>
      <c r="TOG7" s="43"/>
      <c r="TOH7" s="43"/>
      <c r="TOI7" s="43"/>
      <c r="TOJ7" s="43"/>
      <c r="TOK7" s="43"/>
      <c r="TOL7" s="43"/>
      <c r="TOM7" s="43"/>
      <c r="TON7" s="43"/>
      <c r="TOO7" s="43"/>
      <c r="TOP7" s="43"/>
      <c r="TOQ7" s="43"/>
      <c r="TOR7" s="43"/>
      <c r="TOS7" s="43"/>
      <c r="TOT7" s="43"/>
      <c r="TOU7" s="43"/>
      <c r="TOV7" s="43"/>
      <c r="TOW7" s="43"/>
      <c r="TOX7" s="43"/>
      <c r="TOY7" s="43"/>
      <c r="TOZ7" s="43"/>
      <c r="TPA7" s="43"/>
      <c r="TPB7" s="43"/>
      <c r="TPC7" s="43"/>
      <c r="TPD7" s="43"/>
      <c r="TPE7" s="43"/>
      <c r="TPF7" s="43"/>
      <c r="TPG7" s="43"/>
      <c r="TPH7" s="43"/>
      <c r="TPI7" s="43"/>
      <c r="TPJ7" s="43"/>
      <c r="TPK7" s="43"/>
      <c r="TPL7" s="43"/>
      <c r="TPM7" s="43"/>
      <c r="TPN7" s="43"/>
      <c r="TPO7" s="43"/>
      <c r="TPP7" s="43"/>
      <c r="TPQ7" s="43"/>
      <c r="TPR7" s="43"/>
      <c r="TPS7" s="43"/>
      <c r="TPT7" s="43"/>
      <c r="TPU7" s="43"/>
      <c r="TPV7" s="43"/>
      <c r="TPW7" s="43"/>
      <c r="TPX7" s="43"/>
      <c r="TPY7" s="43"/>
      <c r="TPZ7" s="43"/>
      <c r="TQA7" s="43"/>
      <c r="TQB7" s="43"/>
      <c r="TQC7" s="43"/>
      <c r="TQD7" s="43"/>
      <c r="TQE7" s="43"/>
      <c r="TQF7" s="43"/>
      <c r="TQG7" s="43"/>
      <c r="TQH7" s="43"/>
      <c r="TQI7" s="43"/>
      <c r="TQJ7" s="43"/>
      <c r="TQK7" s="43"/>
      <c r="TQL7" s="43"/>
      <c r="TQM7" s="43"/>
      <c r="TQN7" s="43"/>
      <c r="TQO7" s="43"/>
      <c r="TQP7" s="43"/>
      <c r="TQQ7" s="43"/>
      <c r="TQR7" s="43"/>
      <c r="TQS7" s="43"/>
      <c r="TQT7" s="43"/>
      <c r="TQU7" s="43"/>
      <c r="TQV7" s="43"/>
      <c r="TQW7" s="43"/>
      <c r="TQX7" s="43"/>
      <c r="TQY7" s="43"/>
      <c r="TQZ7" s="43"/>
      <c r="TRA7" s="43"/>
      <c r="TRB7" s="43"/>
      <c r="TRC7" s="43"/>
      <c r="TRD7" s="43"/>
      <c r="TRE7" s="43"/>
      <c r="TRF7" s="43"/>
      <c r="TRG7" s="43"/>
      <c r="TRH7" s="43"/>
      <c r="TRI7" s="43"/>
      <c r="TRJ7" s="43"/>
      <c r="TRK7" s="43"/>
      <c r="TRL7" s="43"/>
      <c r="TRM7" s="43"/>
      <c r="TRN7" s="43"/>
      <c r="TRO7" s="43"/>
      <c r="TRP7" s="43"/>
      <c r="TRQ7" s="43"/>
      <c r="TRR7" s="43"/>
      <c r="TRS7" s="43"/>
      <c r="TRT7" s="43"/>
      <c r="TRU7" s="43"/>
      <c r="TRV7" s="43"/>
      <c r="TRW7" s="43"/>
      <c r="TRX7" s="43"/>
      <c r="TRY7" s="43"/>
      <c r="TRZ7" s="43"/>
      <c r="TSA7" s="43"/>
      <c r="TSB7" s="43"/>
      <c r="TSC7" s="43"/>
      <c r="TSD7" s="43"/>
      <c r="TSE7" s="43"/>
      <c r="TSF7" s="43"/>
      <c r="TSG7" s="43"/>
      <c r="TSH7" s="43"/>
      <c r="TSI7" s="43"/>
      <c r="TSJ7" s="43"/>
      <c r="TSK7" s="43"/>
      <c r="TSL7" s="43"/>
      <c r="TSM7" s="43"/>
      <c r="TSN7" s="43"/>
      <c r="TSO7" s="43"/>
      <c r="TSP7" s="43"/>
      <c r="TSQ7" s="43"/>
      <c r="TSR7" s="43"/>
      <c r="TSS7" s="43"/>
      <c r="TST7" s="43"/>
      <c r="TSU7" s="43"/>
      <c r="TSV7" s="43"/>
      <c r="TSW7" s="43"/>
      <c r="TSX7" s="43"/>
      <c r="TSY7" s="43"/>
      <c r="TSZ7" s="43"/>
      <c r="TTA7" s="43"/>
      <c r="TTB7" s="43"/>
      <c r="TTC7" s="43"/>
      <c r="TTD7" s="43"/>
      <c r="TTE7" s="43"/>
      <c r="TTF7" s="43"/>
      <c r="TTG7" s="43"/>
      <c r="TTH7" s="43"/>
      <c r="TTI7" s="43"/>
      <c r="TTJ7" s="43"/>
      <c r="TTK7" s="43"/>
      <c r="TTL7" s="43"/>
      <c r="TTM7" s="43"/>
      <c r="TTN7" s="43"/>
      <c r="TTO7" s="43"/>
      <c r="TTP7" s="43"/>
      <c r="TTQ7" s="43"/>
      <c r="TTR7" s="43"/>
      <c r="TTS7" s="43"/>
      <c r="TTT7" s="43"/>
      <c r="TTU7" s="43"/>
      <c r="TTV7" s="43"/>
      <c r="TTW7" s="43"/>
      <c r="TTX7" s="43"/>
      <c r="TTY7" s="43"/>
      <c r="TTZ7" s="43"/>
      <c r="TUA7" s="43"/>
      <c r="TUB7" s="43"/>
      <c r="TUC7" s="43"/>
      <c r="TUD7" s="43"/>
      <c r="TUE7" s="43"/>
      <c r="TUF7" s="43"/>
      <c r="TUG7" s="43"/>
      <c r="TUH7" s="43"/>
      <c r="TUI7" s="43"/>
      <c r="TUJ7" s="43"/>
      <c r="TUK7" s="43"/>
      <c r="TUL7" s="43"/>
      <c r="TUM7" s="43"/>
      <c r="TUN7" s="43"/>
      <c r="TUO7" s="43"/>
      <c r="TUP7" s="43"/>
      <c r="TUQ7" s="43"/>
      <c r="TUR7" s="43"/>
      <c r="TUS7" s="43"/>
      <c r="TUT7" s="43"/>
      <c r="TUU7" s="43"/>
      <c r="TUV7" s="43"/>
      <c r="TUW7" s="43"/>
      <c r="TUX7" s="43"/>
      <c r="TUY7" s="43"/>
      <c r="TUZ7" s="43"/>
      <c r="TVA7" s="43"/>
      <c r="TVB7" s="43"/>
      <c r="TVC7" s="43"/>
      <c r="TVD7" s="43"/>
      <c r="TVE7" s="43"/>
      <c r="TVF7" s="43"/>
      <c r="TVG7" s="43"/>
      <c r="TVH7" s="43"/>
      <c r="TVI7" s="43"/>
      <c r="TVJ7" s="43"/>
      <c r="TVK7" s="43"/>
      <c r="TVL7" s="43"/>
      <c r="TVM7" s="43"/>
      <c r="TVN7" s="43"/>
      <c r="TVO7" s="43"/>
      <c r="TVP7" s="43"/>
      <c r="TVQ7" s="43"/>
      <c r="TVR7" s="43"/>
      <c r="TVS7" s="43"/>
      <c r="TVT7" s="43"/>
      <c r="TVU7" s="43"/>
      <c r="TVV7" s="43"/>
      <c r="TVW7" s="43"/>
      <c r="TVX7" s="43"/>
      <c r="TVY7" s="43"/>
      <c r="TVZ7" s="43"/>
      <c r="TWA7" s="43"/>
      <c r="TWB7" s="43"/>
      <c r="TWC7" s="43"/>
      <c r="TWD7" s="43"/>
      <c r="TWE7" s="43"/>
      <c r="TWF7" s="43"/>
      <c r="TWG7" s="43"/>
      <c r="TWH7" s="43"/>
      <c r="TWI7" s="43"/>
      <c r="TWJ7" s="43"/>
      <c r="TWK7" s="43"/>
      <c r="TWL7" s="43"/>
      <c r="TWM7" s="43"/>
      <c r="TWN7" s="43"/>
      <c r="TWO7" s="43"/>
      <c r="TWP7" s="43"/>
      <c r="TWQ7" s="43"/>
      <c r="TWR7" s="43"/>
      <c r="TWS7" s="43"/>
      <c r="TWT7" s="43"/>
      <c r="TWU7" s="43"/>
      <c r="TWV7" s="43"/>
      <c r="TWW7" s="43"/>
      <c r="TWX7" s="43"/>
      <c r="TWY7" s="43"/>
      <c r="TWZ7" s="43"/>
      <c r="TXA7" s="43"/>
      <c r="TXB7" s="43"/>
      <c r="TXC7" s="43"/>
      <c r="TXD7" s="43"/>
      <c r="TXE7" s="43"/>
      <c r="TXF7" s="43"/>
      <c r="TXG7" s="43"/>
      <c r="TXH7" s="43"/>
      <c r="TXI7" s="43"/>
      <c r="TXJ7" s="43"/>
      <c r="TXK7" s="43"/>
      <c r="TXL7" s="43"/>
      <c r="TXM7" s="43"/>
      <c r="TXN7" s="43"/>
      <c r="TXO7" s="43"/>
      <c r="TXP7" s="43"/>
      <c r="TXQ7" s="43"/>
      <c r="TXR7" s="43"/>
      <c r="TXS7" s="43"/>
      <c r="TXT7" s="43"/>
      <c r="TXU7" s="43"/>
      <c r="TXV7" s="43"/>
      <c r="TXW7" s="43"/>
      <c r="TXX7" s="43"/>
      <c r="TXY7" s="43"/>
      <c r="TXZ7" s="43"/>
      <c r="TYA7" s="43"/>
      <c r="TYB7" s="43"/>
      <c r="TYC7" s="43"/>
      <c r="TYD7" s="43"/>
      <c r="TYE7" s="43"/>
      <c r="TYF7" s="43"/>
      <c r="TYG7" s="43"/>
      <c r="TYH7" s="43"/>
      <c r="TYI7" s="43"/>
      <c r="TYJ7" s="43"/>
      <c r="TYK7" s="43"/>
      <c r="TYL7" s="43"/>
      <c r="TYM7" s="43"/>
      <c r="TYN7" s="43"/>
      <c r="TYO7" s="43"/>
      <c r="TYP7" s="43"/>
      <c r="TYQ7" s="43"/>
      <c r="TYR7" s="43"/>
      <c r="TYS7" s="43"/>
      <c r="TYT7" s="43"/>
      <c r="TYU7" s="43"/>
      <c r="TYV7" s="43"/>
      <c r="TYW7" s="43"/>
      <c r="TYX7" s="43"/>
      <c r="TYY7" s="43"/>
      <c r="TYZ7" s="43"/>
      <c r="TZA7" s="43"/>
      <c r="TZB7" s="43"/>
      <c r="TZC7" s="43"/>
      <c r="TZD7" s="43"/>
      <c r="TZE7" s="43"/>
      <c r="TZF7" s="43"/>
      <c r="TZG7" s="43"/>
      <c r="TZH7" s="43"/>
      <c r="TZI7" s="43"/>
      <c r="TZJ7" s="43"/>
      <c r="TZK7" s="43"/>
      <c r="TZL7" s="43"/>
      <c r="TZM7" s="43"/>
      <c r="TZN7" s="43"/>
      <c r="TZO7" s="43"/>
      <c r="TZP7" s="43"/>
      <c r="TZQ7" s="43"/>
      <c r="TZR7" s="43"/>
      <c r="TZS7" s="43"/>
      <c r="TZT7" s="43"/>
      <c r="TZU7" s="43"/>
      <c r="TZV7" s="43"/>
      <c r="TZW7" s="43"/>
      <c r="TZX7" s="43"/>
      <c r="TZY7" s="43"/>
      <c r="TZZ7" s="43"/>
      <c r="UAA7" s="43"/>
      <c r="UAB7" s="43"/>
      <c r="UAC7" s="43"/>
      <c r="UAD7" s="43"/>
      <c r="UAE7" s="43"/>
      <c r="UAF7" s="43"/>
      <c r="UAG7" s="43"/>
      <c r="UAH7" s="43"/>
      <c r="UAI7" s="43"/>
      <c r="UAJ7" s="43"/>
      <c r="UAK7" s="43"/>
      <c r="UAL7" s="43"/>
      <c r="UAM7" s="43"/>
      <c r="UAN7" s="43"/>
      <c r="UAO7" s="43"/>
      <c r="UAP7" s="43"/>
      <c r="UAQ7" s="43"/>
      <c r="UAR7" s="43"/>
      <c r="UAS7" s="43"/>
      <c r="UAT7" s="43"/>
      <c r="UAU7" s="43"/>
      <c r="UAV7" s="43"/>
      <c r="UAW7" s="43"/>
      <c r="UAX7" s="43"/>
      <c r="UAY7" s="43"/>
      <c r="UAZ7" s="43"/>
      <c r="UBA7" s="43"/>
      <c r="UBB7" s="43"/>
      <c r="UBC7" s="43"/>
      <c r="UBD7" s="43"/>
      <c r="UBE7" s="43"/>
      <c r="UBF7" s="43"/>
      <c r="UBG7" s="43"/>
      <c r="UBH7" s="43"/>
      <c r="UBI7" s="43"/>
      <c r="UBJ7" s="43"/>
      <c r="UBK7" s="43"/>
      <c r="UBL7" s="43"/>
      <c r="UBM7" s="43"/>
      <c r="UBN7" s="43"/>
      <c r="UBO7" s="43"/>
      <c r="UBP7" s="43"/>
      <c r="UBQ7" s="43"/>
      <c r="UBR7" s="43"/>
      <c r="UBS7" s="43"/>
      <c r="UBT7" s="43"/>
      <c r="UBU7" s="43"/>
      <c r="UBV7" s="43"/>
      <c r="UBW7" s="43"/>
      <c r="UBX7" s="43"/>
      <c r="UBY7" s="43"/>
      <c r="UBZ7" s="43"/>
      <c r="UCA7" s="43"/>
      <c r="UCB7" s="43"/>
      <c r="UCC7" s="43"/>
      <c r="UCD7" s="43"/>
      <c r="UCE7" s="43"/>
      <c r="UCF7" s="43"/>
      <c r="UCG7" s="43"/>
      <c r="UCH7" s="43"/>
      <c r="UCI7" s="43"/>
      <c r="UCJ7" s="43"/>
      <c r="UCK7" s="43"/>
      <c r="UCL7" s="43"/>
      <c r="UCM7" s="43"/>
      <c r="UCN7" s="43"/>
      <c r="UCO7" s="43"/>
      <c r="UCP7" s="43"/>
      <c r="UCQ7" s="43"/>
      <c r="UCR7" s="43"/>
      <c r="UCS7" s="43"/>
      <c r="UCT7" s="43"/>
      <c r="UCU7" s="43"/>
      <c r="UCV7" s="43"/>
      <c r="UCW7" s="43"/>
      <c r="UCX7" s="43"/>
      <c r="UCY7" s="43"/>
      <c r="UCZ7" s="43"/>
      <c r="UDA7" s="43"/>
      <c r="UDB7" s="43"/>
      <c r="UDC7" s="43"/>
      <c r="UDD7" s="43"/>
      <c r="UDE7" s="43"/>
      <c r="UDF7" s="43"/>
      <c r="UDG7" s="43"/>
      <c r="UDH7" s="43"/>
      <c r="UDI7" s="43"/>
      <c r="UDJ7" s="43"/>
      <c r="UDK7" s="43"/>
      <c r="UDL7" s="43"/>
      <c r="UDM7" s="43"/>
      <c r="UDN7" s="43"/>
      <c r="UDO7" s="43"/>
      <c r="UDP7" s="43"/>
      <c r="UDQ7" s="43"/>
      <c r="UDR7" s="43"/>
      <c r="UDS7" s="43"/>
      <c r="UDT7" s="43"/>
      <c r="UDU7" s="43"/>
      <c r="UDV7" s="43"/>
      <c r="UDW7" s="43"/>
      <c r="UDX7" s="43"/>
      <c r="UDY7" s="43"/>
      <c r="UDZ7" s="43"/>
      <c r="UEA7" s="43"/>
      <c r="UEB7" s="43"/>
      <c r="UEC7" s="43"/>
      <c r="UED7" s="43"/>
      <c r="UEE7" s="43"/>
      <c r="UEF7" s="43"/>
      <c r="UEG7" s="43"/>
      <c r="UEH7" s="43"/>
      <c r="UEI7" s="43"/>
      <c r="UEJ7" s="43"/>
      <c r="UEK7" s="43"/>
      <c r="UEL7" s="43"/>
      <c r="UEM7" s="43"/>
      <c r="UEN7" s="43"/>
      <c r="UEO7" s="43"/>
      <c r="UEP7" s="43"/>
      <c r="UEQ7" s="43"/>
      <c r="UER7" s="43"/>
      <c r="UES7" s="43"/>
      <c r="UET7" s="43"/>
      <c r="UEU7" s="43"/>
      <c r="UEV7" s="43"/>
      <c r="UEW7" s="43"/>
      <c r="UEX7" s="43"/>
      <c r="UEY7" s="43"/>
      <c r="UEZ7" s="43"/>
      <c r="UFA7" s="43"/>
      <c r="UFB7" s="43"/>
      <c r="UFC7" s="43"/>
      <c r="UFD7" s="43"/>
      <c r="UFE7" s="43"/>
      <c r="UFF7" s="43"/>
      <c r="UFG7" s="43"/>
      <c r="UFH7" s="43"/>
      <c r="UFI7" s="43"/>
      <c r="UFJ7" s="43"/>
      <c r="UFK7" s="43"/>
      <c r="UFL7" s="43"/>
      <c r="UFM7" s="43"/>
      <c r="UFN7" s="43"/>
      <c r="UFO7" s="43"/>
      <c r="UFP7" s="43"/>
      <c r="UFQ7" s="43"/>
      <c r="UFR7" s="43"/>
      <c r="UFS7" s="43"/>
      <c r="UFT7" s="43"/>
      <c r="UFU7" s="43"/>
      <c r="UFV7" s="43"/>
      <c r="UFW7" s="43"/>
      <c r="UFX7" s="43"/>
      <c r="UFY7" s="43"/>
      <c r="UFZ7" s="43"/>
      <c r="UGA7" s="43"/>
      <c r="UGB7" s="43"/>
      <c r="UGC7" s="43"/>
      <c r="UGD7" s="43"/>
      <c r="UGE7" s="43"/>
      <c r="UGF7" s="43"/>
      <c r="UGG7" s="43"/>
      <c r="UGH7" s="43"/>
      <c r="UGI7" s="43"/>
      <c r="UGJ7" s="43"/>
      <c r="UGK7" s="43"/>
      <c r="UGL7" s="43"/>
      <c r="UGM7" s="43"/>
      <c r="UGN7" s="43"/>
      <c r="UGO7" s="43"/>
      <c r="UGP7" s="43"/>
      <c r="UGQ7" s="43"/>
      <c r="UGR7" s="43"/>
      <c r="UGS7" s="43"/>
      <c r="UGT7" s="43"/>
      <c r="UGU7" s="43"/>
      <c r="UGV7" s="43"/>
      <c r="UGW7" s="43"/>
      <c r="UGX7" s="43"/>
      <c r="UGY7" s="43"/>
      <c r="UGZ7" s="43"/>
      <c r="UHA7" s="43"/>
      <c r="UHB7" s="43"/>
      <c r="UHC7" s="43"/>
      <c r="UHD7" s="43"/>
      <c r="UHE7" s="43"/>
      <c r="UHF7" s="43"/>
      <c r="UHG7" s="43"/>
      <c r="UHH7" s="43"/>
      <c r="UHI7" s="43"/>
      <c r="UHJ7" s="43"/>
      <c r="UHK7" s="43"/>
      <c r="UHL7" s="43"/>
      <c r="UHM7" s="43"/>
      <c r="UHN7" s="43"/>
      <c r="UHO7" s="43"/>
      <c r="UHP7" s="43"/>
      <c r="UHQ7" s="43"/>
      <c r="UHR7" s="43"/>
      <c r="UHS7" s="43"/>
      <c r="UHT7" s="43"/>
      <c r="UHU7" s="43"/>
      <c r="UHV7" s="43"/>
      <c r="UHW7" s="43"/>
      <c r="UHX7" s="43"/>
      <c r="UHY7" s="43"/>
      <c r="UHZ7" s="43"/>
      <c r="UIA7" s="43"/>
      <c r="UIB7" s="43"/>
      <c r="UIC7" s="43"/>
      <c r="UID7" s="43"/>
      <c r="UIE7" s="43"/>
      <c r="UIF7" s="43"/>
      <c r="UIG7" s="43"/>
      <c r="UIH7" s="43"/>
      <c r="UII7" s="43"/>
      <c r="UIJ7" s="43"/>
      <c r="UIK7" s="43"/>
      <c r="UIL7" s="43"/>
      <c r="UIM7" s="43"/>
      <c r="UIN7" s="43"/>
      <c r="UIO7" s="43"/>
      <c r="UIP7" s="43"/>
      <c r="UIQ7" s="43"/>
      <c r="UIR7" s="43"/>
      <c r="UIS7" s="43"/>
      <c r="UIT7" s="43"/>
      <c r="UIU7" s="43"/>
      <c r="UIV7" s="43"/>
      <c r="UIW7" s="43"/>
      <c r="UIX7" s="43"/>
      <c r="UIY7" s="43"/>
      <c r="UIZ7" s="43"/>
      <c r="UJA7" s="43"/>
      <c r="UJB7" s="43"/>
      <c r="UJC7" s="43"/>
      <c r="UJD7" s="43"/>
      <c r="UJE7" s="43"/>
      <c r="UJF7" s="43"/>
      <c r="UJG7" s="43"/>
      <c r="UJH7" s="43"/>
      <c r="UJI7" s="43"/>
      <c r="UJJ7" s="43"/>
      <c r="UJK7" s="43"/>
      <c r="UJL7" s="43"/>
      <c r="UJM7" s="43"/>
      <c r="UJN7" s="43"/>
      <c r="UJO7" s="43"/>
      <c r="UJP7" s="43"/>
      <c r="UJQ7" s="43"/>
      <c r="UJR7" s="43"/>
      <c r="UJS7" s="43"/>
      <c r="UJT7" s="43"/>
      <c r="UJU7" s="43"/>
      <c r="UJV7" s="43"/>
      <c r="UJW7" s="43"/>
      <c r="UJX7" s="43"/>
      <c r="UJY7" s="43"/>
      <c r="UJZ7" s="43"/>
      <c r="UKA7" s="43"/>
      <c r="UKB7" s="43"/>
      <c r="UKC7" s="43"/>
      <c r="UKD7" s="43"/>
      <c r="UKE7" s="43"/>
      <c r="UKF7" s="43"/>
      <c r="UKG7" s="43"/>
      <c r="UKH7" s="43"/>
      <c r="UKI7" s="43"/>
      <c r="UKJ7" s="43"/>
      <c r="UKK7" s="43"/>
      <c r="UKL7" s="43"/>
      <c r="UKM7" s="43"/>
      <c r="UKN7" s="43"/>
      <c r="UKO7" s="43"/>
      <c r="UKP7" s="43"/>
      <c r="UKQ7" s="43"/>
      <c r="UKR7" s="43"/>
      <c r="UKS7" s="43"/>
      <c r="UKT7" s="43"/>
      <c r="UKU7" s="43"/>
      <c r="UKV7" s="43"/>
      <c r="UKW7" s="43"/>
      <c r="UKX7" s="43"/>
      <c r="UKY7" s="43"/>
      <c r="UKZ7" s="43"/>
      <c r="ULA7" s="43"/>
      <c r="ULB7" s="43"/>
      <c r="ULC7" s="43"/>
      <c r="ULD7" s="43"/>
      <c r="ULE7" s="43"/>
      <c r="ULF7" s="43"/>
      <c r="ULG7" s="43"/>
      <c r="ULH7" s="43"/>
      <c r="ULI7" s="43"/>
      <c r="ULJ7" s="43"/>
      <c r="ULK7" s="43"/>
      <c r="ULL7" s="43"/>
      <c r="ULM7" s="43"/>
      <c r="ULN7" s="43"/>
      <c r="ULO7" s="43"/>
      <c r="ULP7" s="43"/>
      <c r="ULQ7" s="43"/>
      <c r="ULR7" s="43"/>
      <c r="ULS7" s="43"/>
      <c r="ULT7" s="43"/>
      <c r="ULU7" s="43"/>
      <c r="ULV7" s="43"/>
      <c r="ULW7" s="43"/>
      <c r="ULX7" s="43"/>
      <c r="ULY7" s="43"/>
      <c r="ULZ7" s="43"/>
      <c r="UMA7" s="43"/>
      <c r="UMB7" s="43"/>
      <c r="UMC7" s="43"/>
      <c r="UMD7" s="43"/>
      <c r="UME7" s="43"/>
      <c r="UMF7" s="43"/>
      <c r="UMG7" s="43"/>
      <c r="UMH7" s="43"/>
      <c r="UMI7" s="43"/>
      <c r="UMJ7" s="43"/>
      <c r="UMK7" s="43"/>
      <c r="UML7" s="43"/>
      <c r="UMM7" s="43"/>
      <c r="UMN7" s="43"/>
      <c r="UMO7" s="43"/>
      <c r="UMP7" s="43"/>
      <c r="UMQ7" s="43"/>
      <c r="UMR7" s="43"/>
      <c r="UMS7" s="43"/>
      <c r="UMT7" s="43"/>
      <c r="UMU7" s="43"/>
      <c r="UMV7" s="43"/>
      <c r="UMW7" s="43"/>
      <c r="UMX7" s="43"/>
      <c r="UMY7" s="43"/>
      <c r="UMZ7" s="43"/>
      <c r="UNA7" s="43"/>
      <c r="UNB7" s="43"/>
      <c r="UNC7" s="43"/>
      <c r="UND7" s="43"/>
      <c r="UNE7" s="43"/>
      <c r="UNF7" s="43"/>
      <c r="UNG7" s="43"/>
      <c r="UNH7" s="43"/>
      <c r="UNI7" s="43"/>
      <c r="UNJ7" s="43"/>
      <c r="UNK7" s="43"/>
      <c r="UNL7" s="43"/>
      <c r="UNM7" s="43"/>
      <c r="UNN7" s="43"/>
      <c r="UNO7" s="43"/>
      <c r="UNP7" s="43"/>
      <c r="UNQ7" s="43"/>
      <c r="UNR7" s="43"/>
      <c r="UNS7" s="43"/>
      <c r="UNT7" s="43"/>
      <c r="UNU7" s="43"/>
      <c r="UNV7" s="43"/>
      <c r="UNW7" s="43"/>
      <c r="UNX7" s="43"/>
      <c r="UNY7" s="43"/>
      <c r="UNZ7" s="43"/>
      <c r="UOA7" s="43"/>
      <c r="UOB7" s="43"/>
      <c r="UOC7" s="43"/>
      <c r="UOD7" s="43"/>
      <c r="UOE7" s="43"/>
      <c r="UOF7" s="43"/>
      <c r="UOG7" s="43"/>
      <c r="UOH7" s="43"/>
      <c r="UOI7" s="43"/>
      <c r="UOJ7" s="43"/>
      <c r="UOK7" s="43"/>
      <c r="UOL7" s="43"/>
      <c r="UOM7" s="43"/>
      <c r="UON7" s="43"/>
      <c r="UOO7" s="43"/>
      <c r="UOP7" s="43"/>
      <c r="UOQ7" s="43"/>
      <c r="UOR7" s="43"/>
      <c r="UOS7" s="43"/>
      <c r="UOT7" s="43"/>
      <c r="UOU7" s="43"/>
      <c r="UOV7" s="43"/>
      <c r="UOW7" s="43"/>
      <c r="UOX7" s="43"/>
      <c r="UOY7" s="43"/>
      <c r="UOZ7" s="43"/>
      <c r="UPA7" s="43"/>
      <c r="UPB7" s="43"/>
      <c r="UPC7" s="43"/>
      <c r="UPD7" s="43"/>
      <c r="UPE7" s="43"/>
      <c r="UPF7" s="43"/>
      <c r="UPG7" s="43"/>
      <c r="UPH7" s="43"/>
      <c r="UPI7" s="43"/>
      <c r="UPJ7" s="43"/>
      <c r="UPK7" s="43"/>
      <c r="UPL7" s="43"/>
      <c r="UPM7" s="43"/>
      <c r="UPN7" s="43"/>
      <c r="UPO7" s="43"/>
      <c r="UPP7" s="43"/>
      <c r="UPQ7" s="43"/>
      <c r="UPR7" s="43"/>
      <c r="UPS7" s="43"/>
      <c r="UPT7" s="43"/>
      <c r="UPU7" s="43"/>
      <c r="UPV7" s="43"/>
      <c r="UPW7" s="43"/>
      <c r="UPX7" s="43"/>
      <c r="UPY7" s="43"/>
      <c r="UPZ7" s="43"/>
      <c r="UQA7" s="43"/>
      <c r="UQB7" s="43"/>
      <c r="UQC7" s="43"/>
      <c r="UQD7" s="43"/>
      <c r="UQE7" s="43"/>
      <c r="UQF7" s="43"/>
      <c r="UQG7" s="43"/>
      <c r="UQH7" s="43"/>
      <c r="UQI7" s="43"/>
      <c r="UQJ7" s="43"/>
      <c r="UQK7" s="43"/>
      <c r="UQL7" s="43"/>
      <c r="UQM7" s="43"/>
      <c r="UQN7" s="43"/>
      <c r="UQO7" s="43"/>
      <c r="UQP7" s="43"/>
      <c r="UQQ7" s="43"/>
      <c r="UQR7" s="43"/>
      <c r="UQS7" s="43"/>
      <c r="UQT7" s="43"/>
      <c r="UQU7" s="43"/>
      <c r="UQV7" s="43"/>
      <c r="UQW7" s="43"/>
      <c r="UQX7" s="43"/>
      <c r="UQY7" s="43"/>
      <c r="UQZ7" s="43"/>
      <c r="URA7" s="43"/>
      <c r="URB7" s="43"/>
      <c r="URC7" s="43"/>
      <c r="URD7" s="43"/>
      <c r="URE7" s="43"/>
      <c r="URF7" s="43"/>
      <c r="URG7" s="43"/>
      <c r="URH7" s="43"/>
      <c r="URI7" s="43"/>
      <c r="URJ7" s="43"/>
      <c r="URK7" s="43"/>
      <c r="URL7" s="43"/>
      <c r="URM7" s="43"/>
      <c r="URN7" s="43"/>
      <c r="URO7" s="43"/>
      <c r="URP7" s="43"/>
      <c r="URQ7" s="43"/>
      <c r="URR7" s="43"/>
      <c r="URS7" s="43"/>
      <c r="URT7" s="43"/>
      <c r="URU7" s="43"/>
      <c r="URV7" s="43"/>
      <c r="URW7" s="43"/>
      <c r="URX7" s="43"/>
      <c r="URY7" s="43"/>
      <c r="URZ7" s="43"/>
      <c r="USA7" s="43"/>
      <c r="USB7" s="43"/>
      <c r="USC7" s="43"/>
      <c r="USD7" s="43"/>
      <c r="USE7" s="43"/>
      <c r="USF7" s="43"/>
      <c r="USG7" s="43"/>
      <c r="USH7" s="43"/>
      <c r="USI7" s="43"/>
      <c r="USJ7" s="43"/>
      <c r="USK7" s="43"/>
      <c r="USL7" s="43"/>
      <c r="USM7" s="43"/>
      <c r="USN7" s="43"/>
      <c r="USO7" s="43"/>
      <c r="USP7" s="43"/>
      <c r="USQ7" s="43"/>
      <c r="USR7" s="43"/>
      <c r="USS7" s="43"/>
      <c r="UST7" s="43"/>
      <c r="USU7" s="43"/>
      <c r="USV7" s="43"/>
      <c r="USW7" s="43"/>
      <c r="USX7" s="43"/>
      <c r="USY7" s="43"/>
      <c r="USZ7" s="43"/>
      <c r="UTA7" s="43"/>
      <c r="UTB7" s="43"/>
      <c r="UTC7" s="43"/>
      <c r="UTD7" s="43"/>
      <c r="UTE7" s="43"/>
      <c r="UTF7" s="43"/>
      <c r="UTG7" s="43"/>
      <c r="UTH7" s="43"/>
      <c r="UTI7" s="43"/>
      <c r="UTJ7" s="43"/>
      <c r="UTK7" s="43"/>
      <c r="UTL7" s="43"/>
      <c r="UTM7" s="43"/>
      <c r="UTN7" s="43"/>
      <c r="UTO7" s="43"/>
      <c r="UTP7" s="43"/>
      <c r="UTQ7" s="43"/>
      <c r="UTR7" s="43"/>
      <c r="UTS7" s="43"/>
      <c r="UTT7" s="43"/>
      <c r="UTU7" s="43"/>
      <c r="UTV7" s="43"/>
      <c r="UTW7" s="43"/>
      <c r="UTX7" s="43"/>
      <c r="UTY7" s="43"/>
      <c r="UTZ7" s="43"/>
      <c r="UUA7" s="43"/>
      <c r="UUB7" s="43"/>
      <c r="UUC7" s="43"/>
      <c r="UUD7" s="43"/>
      <c r="UUE7" s="43"/>
      <c r="UUF7" s="43"/>
      <c r="UUG7" s="43"/>
      <c r="UUH7" s="43"/>
      <c r="UUI7" s="43"/>
      <c r="UUJ7" s="43"/>
      <c r="UUK7" s="43"/>
      <c r="UUL7" s="43"/>
      <c r="UUM7" s="43"/>
      <c r="UUN7" s="43"/>
      <c r="UUO7" s="43"/>
      <c r="UUP7" s="43"/>
      <c r="UUQ7" s="43"/>
      <c r="UUR7" s="43"/>
      <c r="UUS7" s="43"/>
      <c r="UUT7" s="43"/>
      <c r="UUU7" s="43"/>
      <c r="UUV7" s="43"/>
      <c r="UUW7" s="43"/>
      <c r="UUX7" s="43"/>
      <c r="UUY7" s="43"/>
      <c r="UUZ7" s="43"/>
      <c r="UVA7" s="43"/>
      <c r="UVB7" s="43"/>
      <c r="UVC7" s="43"/>
      <c r="UVD7" s="43"/>
      <c r="UVE7" s="43"/>
      <c r="UVF7" s="43"/>
      <c r="UVG7" s="43"/>
      <c r="UVH7" s="43"/>
      <c r="UVI7" s="43"/>
      <c r="UVJ7" s="43"/>
      <c r="UVK7" s="43"/>
      <c r="UVL7" s="43"/>
      <c r="UVM7" s="43"/>
      <c r="UVN7" s="43"/>
      <c r="UVO7" s="43"/>
      <c r="UVP7" s="43"/>
      <c r="UVQ7" s="43"/>
      <c r="UVR7" s="43"/>
      <c r="UVS7" s="43"/>
      <c r="UVT7" s="43"/>
      <c r="UVU7" s="43"/>
      <c r="UVV7" s="43"/>
      <c r="UVW7" s="43"/>
      <c r="UVX7" s="43"/>
      <c r="UVY7" s="43"/>
      <c r="UVZ7" s="43"/>
      <c r="UWA7" s="43"/>
      <c r="UWB7" s="43"/>
      <c r="UWC7" s="43"/>
      <c r="UWD7" s="43"/>
      <c r="UWE7" s="43"/>
      <c r="UWF7" s="43"/>
      <c r="UWG7" s="43"/>
      <c r="UWH7" s="43"/>
      <c r="UWI7" s="43"/>
      <c r="UWJ7" s="43"/>
      <c r="UWK7" s="43"/>
      <c r="UWL7" s="43"/>
      <c r="UWM7" s="43"/>
      <c r="UWN7" s="43"/>
      <c r="UWO7" s="43"/>
      <c r="UWP7" s="43"/>
      <c r="UWQ7" s="43"/>
      <c r="UWR7" s="43"/>
      <c r="UWS7" s="43"/>
      <c r="UWT7" s="43"/>
      <c r="UWU7" s="43"/>
      <c r="UWV7" s="43"/>
      <c r="UWW7" s="43"/>
      <c r="UWX7" s="43"/>
      <c r="UWY7" s="43"/>
      <c r="UWZ7" s="43"/>
      <c r="UXA7" s="43"/>
      <c r="UXB7" s="43"/>
      <c r="UXC7" s="43"/>
      <c r="UXD7" s="43"/>
      <c r="UXE7" s="43"/>
      <c r="UXF7" s="43"/>
      <c r="UXG7" s="43"/>
      <c r="UXH7" s="43"/>
      <c r="UXI7" s="43"/>
      <c r="UXJ7" s="43"/>
      <c r="UXK7" s="43"/>
      <c r="UXL7" s="43"/>
      <c r="UXM7" s="43"/>
      <c r="UXN7" s="43"/>
      <c r="UXO7" s="43"/>
      <c r="UXP7" s="43"/>
      <c r="UXQ7" s="43"/>
      <c r="UXR7" s="43"/>
      <c r="UXS7" s="43"/>
      <c r="UXT7" s="43"/>
      <c r="UXU7" s="43"/>
      <c r="UXV7" s="43"/>
      <c r="UXW7" s="43"/>
      <c r="UXX7" s="43"/>
      <c r="UXY7" s="43"/>
      <c r="UXZ7" s="43"/>
      <c r="UYA7" s="43"/>
      <c r="UYB7" s="43"/>
      <c r="UYC7" s="43"/>
      <c r="UYD7" s="43"/>
      <c r="UYE7" s="43"/>
      <c r="UYF7" s="43"/>
      <c r="UYG7" s="43"/>
      <c r="UYH7" s="43"/>
      <c r="UYI7" s="43"/>
      <c r="UYJ7" s="43"/>
      <c r="UYK7" s="43"/>
      <c r="UYL7" s="43"/>
      <c r="UYM7" s="43"/>
      <c r="UYN7" s="43"/>
      <c r="UYO7" s="43"/>
      <c r="UYP7" s="43"/>
      <c r="UYQ7" s="43"/>
      <c r="UYR7" s="43"/>
      <c r="UYS7" s="43"/>
      <c r="UYT7" s="43"/>
      <c r="UYU7" s="43"/>
      <c r="UYV7" s="43"/>
      <c r="UYW7" s="43"/>
      <c r="UYX7" s="43"/>
      <c r="UYY7" s="43"/>
      <c r="UYZ7" s="43"/>
      <c r="UZA7" s="43"/>
      <c r="UZB7" s="43"/>
      <c r="UZC7" s="43"/>
      <c r="UZD7" s="43"/>
      <c r="UZE7" s="43"/>
      <c r="UZF7" s="43"/>
      <c r="UZG7" s="43"/>
      <c r="UZH7" s="43"/>
      <c r="UZI7" s="43"/>
      <c r="UZJ7" s="43"/>
      <c r="UZK7" s="43"/>
      <c r="UZL7" s="43"/>
      <c r="UZM7" s="43"/>
      <c r="UZN7" s="43"/>
      <c r="UZO7" s="43"/>
      <c r="UZP7" s="43"/>
      <c r="UZQ7" s="43"/>
      <c r="UZR7" s="43"/>
      <c r="UZS7" s="43"/>
      <c r="UZT7" s="43"/>
      <c r="UZU7" s="43"/>
      <c r="UZV7" s="43"/>
      <c r="UZW7" s="43"/>
      <c r="UZX7" s="43"/>
      <c r="UZY7" s="43"/>
      <c r="UZZ7" s="43"/>
      <c r="VAA7" s="43"/>
      <c r="VAB7" s="43"/>
      <c r="VAC7" s="43"/>
      <c r="VAD7" s="43"/>
      <c r="VAE7" s="43"/>
      <c r="VAF7" s="43"/>
      <c r="VAG7" s="43"/>
      <c r="VAH7" s="43"/>
      <c r="VAI7" s="43"/>
      <c r="VAJ7" s="43"/>
      <c r="VAK7" s="43"/>
      <c r="VAL7" s="43"/>
      <c r="VAM7" s="43"/>
      <c r="VAN7" s="43"/>
      <c r="VAO7" s="43"/>
      <c r="VAP7" s="43"/>
      <c r="VAQ7" s="43"/>
      <c r="VAR7" s="43"/>
      <c r="VAS7" s="43"/>
      <c r="VAT7" s="43"/>
      <c r="VAU7" s="43"/>
      <c r="VAV7" s="43"/>
      <c r="VAW7" s="43"/>
      <c r="VAX7" s="43"/>
      <c r="VAY7" s="43"/>
      <c r="VAZ7" s="43"/>
      <c r="VBA7" s="43"/>
      <c r="VBB7" s="43"/>
      <c r="VBC7" s="43"/>
      <c r="VBD7" s="43"/>
      <c r="VBE7" s="43"/>
      <c r="VBF7" s="43"/>
      <c r="VBG7" s="43"/>
      <c r="VBH7" s="43"/>
      <c r="VBI7" s="43"/>
      <c r="VBJ7" s="43"/>
      <c r="VBK7" s="43"/>
      <c r="VBL7" s="43"/>
      <c r="VBM7" s="43"/>
      <c r="VBN7" s="43"/>
      <c r="VBO7" s="43"/>
      <c r="VBP7" s="43"/>
      <c r="VBQ7" s="43"/>
      <c r="VBR7" s="43"/>
      <c r="VBS7" s="43"/>
      <c r="VBT7" s="43"/>
      <c r="VBU7" s="43"/>
      <c r="VBV7" s="43"/>
      <c r="VBW7" s="43"/>
      <c r="VBX7" s="43"/>
      <c r="VBY7" s="43"/>
      <c r="VBZ7" s="43"/>
      <c r="VCA7" s="43"/>
      <c r="VCB7" s="43"/>
      <c r="VCC7" s="43"/>
      <c r="VCD7" s="43"/>
      <c r="VCE7" s="43"/>
      <c r="VCF7" s="43"/>
      <c r="VCG7" s="43"/>
      <c r="VCH7" s="43"/>
      <c r="VCI7" s="43"/>
      <c r="VCJ7" s="43"/>
      <c r="VCK7" s="43"/>
      <c r="VCL7" s="43"/>
      <c r="VCM7" s="43"/>
      <c r="VCN7" s="43"/>
      <c r="VCO7" s="43"/>
      <c r="VCP7" s="43"/>
      <c r="VCQ7" s="43"/>
      <c r="VCR7" s="43"/>
      <c r="VCS7" s="43"/>
      <c r="VCT7" s="43"/>
      <c r="VCU7" s="43"/>
      <c r="VCV7" s="43"/>
      <c r="VCW7" s="43"/>
      <c r="VCX7" s="43"/>
      <c r="VCY7" s="43"/>
      <c r="VCZ7" s="43"/>
      <c r="VDA7" s="43"/>
      <c r="VDB7" s="43"/>
      <c r="VDC7" s="43"/>
      <c r="VDD7" s="43"/>
      <c r="VDE7" s="43"/>
      <c r="VDF7" s="43"/>
      <c r="VDG7" s="43"/>
      <c r="VDH7" s="43"/>
      <c r="VDI7" s="43"/>
      <c r="VDJ7" s="43"/>
      <c r="VDK7" s="43"/>
      <c r="VDL7" s="43"/>
      <c r="VDM7" s="43"/>
      <c r="VDN7" s="43"/>
      <c r="VDO7" s="43"/>
      <c r="VDP7" s="43"/>
      <c r="VDQ7" s="43"/>
      <c r="VDR7" s="43"/>
      <c r="VDS7" s="43"/>
      <c r="VDT7" s="43"/>
      <c r="VDU7" s="43"/>
      <c r="VDV7" s="43"/>
      <c r="VDW7" s="43"/>
      <c r="VDX7" s="43"/>
      <c r="VDY7" s="43"/>
      <c r="VDZ7" s="43"/>
      <c r="VEA7" s="43"/>
      <c r="VEB7" s="43"/>
      <c r="VEC7" s="43"/>
      <c r="VED7" s="43"/>
      <c r="VEE7" s="43"/>
      <c r="VEF7" s="43"/>
      <c r="VEG7" s="43"/>
      <c r="VEH7" s="43"/>
      <c r="VEI7" s="43"/>
      <c r="VEJ7" s="43"/>
      <c r="VEK7" s="43"/>
      <c r="VEL7" s="43"/>
      <c r="VEM7" s="43"/>
      <c r="VEN7" s="43"/>
      <c r="VEO7" s="43"/>
      <c r="VEP7" s="43"/>
      <c r="VEQ7" s="43"/>
      <c r="VER7" s="43"/>
      <c r="VES7" s="43"/>
      <c r="VET7" s="43"/>
      <c r="VEU7" s="43"/>
      <c r="VEV7" s="43"/>
      <c r="VEW7" s="43"/>
      <c r="VEX7" s="43"/>
      <c r="VEY7" s="43"/>
      <c r="VEZ7" s="43"/>
      <c r="VFA7" s="43"/>
      <c r="VFB7" s="43"/>
      <c r="VFC7" s="43"/>
      <c r="VFD7" s="43"/>
      <c r="VFE7" s="43"/>
      <c r="VFF7" s="43"/>
      <c r="VFG7" s="43"/>
      <c r="VFH7" s="43"/>
      <c r="VFI7" s="43"/>
      <c r="VFJ7" s="43"/>
      <c r="VFK7" s="43"/>
      <c r="VFL7" s="43"/>
      <c r="VFM7" s="43"/>
      <c r="VFN7" s="43"/>
      <c r="VFO7" s="43"/>
      <c r="VFP7" s="43"/>
      <c r="VFQ7" s="43"/>
      <c r="VFR7" s="43"/>
      <c r="VFS7" s="43"/>
      <c r="VFT7" s="43"/>
      <c r="VFU7" s="43"/>
      <c r="VFV7" s="43"/>
      <c r="VFW7" s="43"/>
      <c r="VFX7" s="43"/>
      <c r="VFY7" s="43"/>
      <c r="VFZ7" s="43"/>
      <c r="VGA7" s="43"/>
      <c r="VGB7" s="43"/>
      <c r="VGC7" s="43"/>
      <c r="VGD7" s="43"/>
      <c r="VGE7" s="43"/>
      <c r="VGF7" s="43"/>
      <c r="VGG7" s="43"/>
      <c r="VGH7" s="43"/>
      <c r="VGI7" s="43"/>
      <c r="VGJ7" s="43"/>
      <c r="VGK7" s="43"/>
      <c r="VGL7" s="43"/>
      <c r="VGM7" s="43"/>
      <c r="VGN7" s="43"/>
      <c r="VGO7" s="43"/>
      <c r="VGP7" s="43"/>
      <c r="VGQ7" s="43"/>
      <c r="VGR7" s="43"/>
      <c r="VGS7" s="43"/>
      <c r="VGT7" s="43"/>
      <c r="VGU7" s="43"/>
      <c r="VGV7" s="43"/>
      <c r="VGW7" s="43"/>
      <c r="VGX7" s="43"/>
      <c r="VGY7" s="43"/>
      <c r="VGZ7" s="43"/>
      <c r="VHA7" s="43"/>
      <c r="VHB7" s="43"/>
      <c r="VHC7" s="43"/>
      <c r="VHD7" s="43"/>
      <c r="VHE7" s="43"/>
      <c r="VHF7" s="43"/>
      <c r="VHG7" s="43"/>
      <c r="VHH7" s="43"/>
      <c r="VHI7" s="43"/>
      <c r="VHJ7" s="43"/>
      <c r="VHK7" s="43"/>
      <c r="VHL7" s="43"/>
      <c r="VHM7" s="43"/>
      <c r="VHN7" s="43"/>
      <c r="VHO7" s="43"/>
      <c r="VHP7" s="43"/>
      <c r="VHQ7" s="43"/>
      <c r="VHR7" s="43"/>
      <c r="VHS7" s="43"/>
      <c r="VHT7" s="43"/>
      <c r="VHU7" s="43"/>
      <c r="VHV7" s="43"/>
      <c r="VHW7" s="43"/>
      <c r="VHX7" s="43"/>
      <c r="VHY7" s="43"/>
      <c r="VHZ7" s="43"/>
      <c r="VIA7" s="43"/>
      <c r="VIB7" s="43"/>
      <c r="VIC7" s="43"/>
      <c r="VID7" s="43"/>
      <c r="VIE7" s="43"/>
      <c r="VIF7" s="43"/>
      <c r="VIG7" s="43"/>
      <c r="VIH7" s="43"/>
      <c r="VII7" s="43"/>
      <c r="VIJ7" s="43"/>
      <c r="VIK7" s="43"/>
      <c r="VIL7" s="43"/>
      <c r="VIM7" s="43"/>
      <c r="VIN7" s="43"/>
      <c r="VIO7" s="43"/>
      <c r="VIP7" s="43"/>
      <c r="VIQ7" s="43"/>
      <c r="VIR7" s="43"/>
      <c r="VIS7" s="43"/>
      <c r="VIT7" s="43"/>
      <c r="VIU7" s="43"/>
      <c r="VIV7" s="43"/>
      <c r="VIW7" s="43"/>
      <c r="VIX7" s="43"/>
      <c r="VIY7" s="43"/>
      <c r="VIZ7" s="43"/>
      <c r="VJA7" s="43"/>
      <c r="VJB7" s="43"/>
      <c r="VJC7" s="43"/>
      <c r="VJD7" s="43"/>
      <c r="VJE7" s="43"/>
      <c r="VJF7" s="43"/>
      <c r="VJG7" s="43"/>
      <c r="VJH7" s="43"/>
      <c r="VJI7" s="43"/>
      <c r="VJJ7" s="43"/>
      <c r="VJK7" s="43"/>
      <c r="VJL7" s="43"/>
      <c r="VJM7" s="43"/>
      <c r="VJN7" s="43"/>
      <c r="VJO7" s="43"/>
      <c r="VJP7" s="43"/>
      <c r="VJQ7" s="43"/>
      <c r="VJR7" s="43"/>
      <c r="VJS7" s="43"/>
      <c r="VJT7" s="43"/>
      <c r="VJU7" s="43"/>
      <c r="VJV7" s="43"/>
      <c r="VJW7" s="43"/>
      <c r="VJX7" s="43"/>
      <c r="VJY7" s="43"/>
      <c r="VJZ7" s="43"/>
      <c r="VKA7" s="43"/>
      <c r="VKB7" s="43"/>
      <c r="VKC7" s="43"/>
      <c r="VKD7" s="43"/>
      <c r="VKE7" s="43"/>
      <c r="VKF7" s="43"/>
      <c r="VKG7" s="43"/>
      <c r="VKH7" s="43"/>
      <c r="VKI7" s="43"/>
      <c r="VKJ7" s="43"/>
      <c r="VKK7" s="43"/>
      <c r="VKL7" s="43"/>
      <c r="VKM7" s="43"/>
      <c r="VKN7" s="43"/>
      <c r="VKO7" s="43"/>
      <c r="VKP7" s="43"/>
      <c r="VKQ7" s="43"/>
      <c r="VKR7" s="43"/>
      <c r="VKS7" s="43"/>
      <c r="VKT7" s="43"/>
      <c r="VKU7" s="43"/>
      <c r="VKV7" s="43"/>
      <c r="VKW7" s="43"/>
      <c r="VKX7" s="43"/>
      <c r="VKY7" s="43"/>
      <c r="VKZ7" s="43"/>
      <c r="VLA7" s="43"/>
      <c r="VLB7" s="43"/>
      <c r="VLC7" s="43"/>
      <c r="VLD7" s="43"/>
      <c r="VLE7" s="43"/>
      <c r="VLF7" s="43"/>
      <c r="VLG7" s="43"/>
      <c r="VLH7" s="43"/>
      <c r="VLI7" s="43"/>
      <c r="VLJ7" s="43"/>
      <c r="VLK7" s="43"/>
      <c r="VLL7" s="43"/>
      <c r="VLM7" s="43"/>
      <c r="VLN7" s="43"/>
      <c r="VLO7" s="43"/>
      <c r="VLP7" s="43"/>
      <c r="VLQ7" s="43"/>
      <c r="VLR7" s="43"/>
      <c r="VLS7" s="43"/>
      <c r="VLT7" s="43"/>
      <c r="VLU7" s="43"/>
      <c r="VLV7" s="43"/>
      <c r="VLW7" s="43"/>
      <c r="VLX7" s="43"/>
      <c r="VLY7" s="43"/>
      <c r="VLZ7" s="43"/>
      <c r="VMA7" s="43"/>
      <c r="VMB7" s="43"/>
      <c r="VMC7" s="43"/>
      <c r="VMD7" s="43"/>
      <c r="VME7" s="43"/>
      <c r="VMF7" s="43"/>
      <c r="VMG7" s="43"/>
      <c r="VMH7" s="43"/>
      <c r="VMI7" s="43"/>
      <c r="VMJ7" s="43"/>
      <c r="VMK7" s="43"/>
      <c r="VML7" s="43"/>
      <c r="VMM7" s="43"/>
      <c r="VMN7" s="43"/>
      <c r="VMO7" s="43"/>
      <c r="VMP7" s="43"/>
      <c r="VMQ7" s="43"/>
      <c r="VMR7" s="43"/>
      <c r="VMS7" s="43"/>
      <c r="VMT7" s="43"/>
      <c r="VMU7" s="43"/>
      <c r="VMV7" s="43"/>
      <c r="VMW7" s="43"/>
      <c r="VMX7" s="43"/>
      <c r="VMY7" s="43"/>
      <c r="VMZ7" s="43"/>
      <c r="VNA7" s="43"/>
      <c r="VNB7" s="43"/>
      <c r="VNC7" s="43"/>
      <c r="VND7" s="43"/>
      <c r="VNE7" s="43"/>
      <c r="VNF7" s="43"/>
      <c r="VNG7" s="43"/>
      <c r="VNH7" s="43"/>
      <c r="VNI7" s="43"/>
      <c r="VNJ7" s="43"/>
      <c r="VNK7" s="43"/>
      <c r="VNL7" s="43"/>
      <c r="VNM7" s="43"/>
      <c r="VNN7" s="43"/>
      <c r="VNO7" s="43"/>
      <c r="VNP7" s="43"/>
      <c r="VNQ7" s="43"/>
      <c r="VNR7" s="43"/>
      <c r="VNS7" s="43"/>
      <c r="VNT7" s="43"/>
      <c r="VNU7" s="43"/>
      <c r="VNV7" s="43"/>
      <c r="VNW7" s="43"/>
      <c r="VNX7" s="43"/>
      <c r="VNY7" s="43"/>
      <c r="VNZ7" s="43"/>
      <c r="VOA7" s="43"/>
      <c r="VOB7" s="43"/>
      <c r="VOC7" s="43"/>
      <c r="VOD7" s="43"/>
      <c r="VOE7" s="43"/>
      <c r="VOF7" s="43"/>
      <c r="VOG7" s="43"/>
      <c r="VOH7" s="43"/>
      <c r="VOI7" s="43"/>
      <c r="VOJ7" s="43"/>
      <c r="VOK7" s="43"/>
      <c r="VOL7" s="43"/>
      <c r="VOM7" s="43"/>
      <c r="VON7" s="43"/>
      <c r="VOO7" s="43"/>
      <c r="VOP7" s="43"/>
      <c r="VOQ7" s="43"/>
      <c r="VOR7" s="43"/>
      <c r="VOS7" s="43"/>
      <c r="VOT7" s="43"/>
      <c r="VOU7" s="43"/>
      <c r="VOV7" s="43"/>
      <c r="VOW7" s="43"/>
      <c r="VOX7" s="43"/>
      <c r="VOY7" s="43"/>
      <c r="VOZ7" s="43"/>
      <c r="VPA7" s="43"/>
      <c r="VPB7" s="43"/>
      <c r="VPC7" s="43"/>
      <c r="VPD7" s="43"/>
      <c r="VPE7" s="43"/>
      <c r="VPF7" s="43"/>
      <c r="VPG7" s="43"/>
      <c r="VPH7" s="43"/>
      <c r="VPI7" s="43"/>
      <c r="VPJ7" s="43"/>
      <c r="VPK7" s="43"/>
      <c r="VPL7" s="43"/>
      <c r="VPM7" s="43"/>
      <c r="VPN7" s="43"/>
      <c r="VPO7" s="43"/>
      <c r="VPP7" s="43"/>
      <c r="VPQ7" s="43"/>
      <c r="VPR7" s="43"/>
      <c r="VPS7" s="43"/>
      <c r="VPT7" s="43"/>
      <c r="VPU7" s="43"/>
      <c r="VPV7" s="43"/>
      <c r="VPW7" s="43"/>
      <c r="VPX7" s="43"/>
      <c r="VPY7" s="43"/>
      <c r="VPZ7" s="43"/>
      <c r="VQA7" s="43"/>
      <c r="VQB7" s="43"/>
      <c r="VQC7" s="43"/>
      <c r="VQD7" s="43"/>
      <c r="VQE7" s="43"/>
      <c r="VQF7" s="43"/>
      <c r="VQG7" s="43"/>
      <c r="VQH7" s="43"/>
      <c r="VQI7" s="43"/>
      <c r="VQJ7" s="43"/>
      <c r="VQK7" s="43"/>
      <c r="VQL7" s="43"/>
      <c r="VQM7" s="43"/>
      <c r="VQN7" s="43"/>
      <c r="VQO7" s="43"/>
      <c r="VQP7" s="43"/>
      <c r="VQQ7" s="43"/>
      <c r="VQR7" s="43"/>
      <c r="VQS7" s="43"/>
      <c r="VQT7" s="43"/>
      <c r="VQU7" s="43"/>
      <c r="VQV7" s="43"/>
      <c r="VQW7" s="43"/>
      <c r="VQX7" s="43"/>
      <c r="VQY7" s="43"/>
      <c r="VQZ7" s="43"/>
      <c r="VRA7" s="43"/>
      <c r="VRB7" s="43"/>
      <c r="VRC7" s="43"/>
      <c r="VRD7" s="43"/>
      <c r="VRE7" s="43"/>
      <c r="VRF7" s="43"/>
      <c r="VRG7" s="43"/>
      <c r="VRH7" s="43"/>
      <c r="VRI7" s="43"/>
      <c r="VRJ7" s="43"/>
      <c r="VRK7" s="43"/>
      <c r="VRL7" s="43"/>
      <c r="VRM7" s="43"/>
      <c r="VRN7" s="43"/>
      <c r="VRO7" s="43"/>
      <c r="VRP7" s="43"/>
      <c r="VRQ7" s="43"/>
      <c r="VRR7" s="43"/>
      <c r="VRS7" s="43"/>
      <c r="VRT7" s="43"/>
      <c r="VRU7" s="43"/>
      <c r="VRV7" s="43"/>
      <c r="VRW7" s="43"/>
      <c r="VRX7" s="43"/>
      <c r="VRY7" s="43"/>
      <c r="VRZ7" s="43"/>
      <c r="VSA7" s="43"/>
      <c r="VSB7" s="43"/>
      <c r="VSC7" s="43"/>
      <c r="VSD7" s="43"/>
      <c r="VSE7" s="43"/>
      <c r="VSF7" s="43"/>
      <c r="VSG7" s="43"/>
      <c r="VSH7" s="43"/>
      <c r="VSI7" s="43"/>
      <c r="VSJ7" s="43"/>
      <c r="VSK7" s="43"/>
      <c r="VSL7" s="43"/>
      <c r="VSM7" s="43"/>
      <c r="VSN7" s="43"/>
      <c r="VSO7" s="43"/>
      <c r="VSP7" s="43"/>
      <c r="VSQ7" s="43"/>
      <c r="VSR7" s="43"/>
      <c r="VSS7" s="43"/>
      <c r="VST7" s="43"/>
      <c r="VSU7" s="43"/>
      <c r="VSV7" s="43"/>
      <c r="VSW7" s="43"/>
      <c r="VSX7" s="43"/>
      <c r="VSY7" s="43"/>
      <c r="VSZ7" s="43"/>
      <c r="VTA7" s="43"/>
      <c r="VTB7" s="43"/>
      <c r="VTC7" s="43"/>
      <c r="VTD7" s="43"/>
      <c r="VTE7" s="43"/>
      <c r="VTF7" s="43"/>
      <c r="VTG7" s="43"/>
      <c r="VTH7" s="43"/>
      <c r="VTI7" s="43"/>
      <c r="VTJ7" s="43"/>
      <c r="VTK7" s="43"/>
      <c r="VTL7" s="43"/>
      <c r="VTM7" s="43"/>
      <c r="VTN7" s="43"/>
      <c r="VTO7" s="43"/>
      <c r="VTP7" s="43"/>
      <c r="VTQ7" s="43"/>
      <c r="VTR7" s="43"/>
      <c r="VTS7" s="43"/>
      <c r="VTT7" s="43"/>
      <c r="VTU7" s="43"/>
      <c r="VTV7" s="43"/>
      <c r="VTW7" s="43"/>
      <c r="VTX7" s="43"/>
      <c r="VTY7" s="43"/>
      <c r="VTZ7" s="43"/>
      <c r="VUA7" s="43"/>
      <c r="VUB7" s="43"/>
      <c r="VUC7" s="43"/>
      <c r="VUD7" s="43"/>
      <c r="VUE7" s="43"/>
      <c r="VUF7" s="43"/>
      <c r="VUG7" s="43"/>
      <c r="VUH7" s="43"/>
      <c r="VUI7" s="43"/>
      <c r="VUJ7" s="43"/>
      <c r="VUK7" s="43"/>
      <c r="VUL7" s="43"/>
      <c r="VUM7" s="43"/>
      <c r="VUN7" s="43"/>
      <c r="VUO7" s="43"/>
      <c r="VUP7" s="43"/>
      <c r="VUQ7" s="43"/>
      <c r="VUR7" s="43"/>
      <c r="VUS7" s="43"/>
      <c r="VUT7" s="43"/>
      <c r="VUU7" s="43"/>
      <c r="VUV7" s="43"/>
      <c r="VUW7" s="43"/>
      <c r="VUX7" s="43"/>
      <c r="VUY7" s="43"/>
      <c r="VUZ7" s="43"/>
      <c r="VVA7" s="43"/>
      <c r="VVB7" s="43"/>
      <c r="VVC7" s="43"/>
      <c r="VVD7" s="43"/>
      <c r="VVE7" s="43"/>
      <c r="VVF7" s="43"/>
      <c r="VVG7" s="43"/>
      <c r="VVH7" s="43"/>
      <c r="VVI7" s="43"/>
      <c r="VVJ7" s="43"/>
      <c r="VVK7" s="43"/>
      <c r="VVL7" s="43"/>
      <c r="VVM7" s="43"/>
      <c r="VVN7" s="43"/>
      <c r="VVO7" s="43"/>
      <c r="VVP7" s="43"/>
      <c r="VVQ7" s="43"/>
      <c r="VVR7" s="43"/>
      <c r="VVS7" s="43"/>
      <c r="VVT7" s="43"/>
      <c r="VVU7" s="43"/>
      <c r="VVV7" s="43"/>
      <c r="VVW7" s="43"/>
      <c r="VVX7" s="43"/>
      <c r="VVY7" s="43"/>
      <c r="VVZ7" s="43"/>
      <c r="VWA7" s="43"/>
      <c r="VWB7" s="43"/>
      <c r="VWC7" s="43"/>
      <c r="VWD7" s="43"/>
      <c r="VWE7" s="43"/>
      <c r="VWF7" s="43"/>
      <c r="VWG7" s="43"/>
      <c r="VWH7" s="43"/>
      <c r="VWI7" s="43"/>
      <c r="VWJ7" s="43"/>
      <c r="VWK7" s="43"/>
      <c r="VWL7" s="43"/>
      <c r="VWM7" s="43"/>
      <c r="VWN7" s="43"/>
      <c r="VWO7" s="43"/>
      <c r="VWP7" s="43"/>
      <c r="VWQ7" s="43"/>
      <c r="VWR7" s="43"/>
      <c r="VWS7" s="43"/>
      <c r="VWT7" s="43"/>
      <c r="VWU7" s="43"/>
      <c r="VWV7" s="43"/>
      <c r="VWW7" s="43"/>
      <c r="VWX7" s="43"/>
      <c r="VWY7" s="43"/>
      <c r="VWZ7" s="43"/>
      <c r="VXA7" s="43"/>
      <c r="VXB7" s="43"/>
      <c r="VXC7" s="43"/>
      <c r="VXD7" s="43"/>
      <c r="VXE7" s="43"/>
      <c r="VXF7" s="43"/>
      <c r="VXG7" s="43"/>
      <c r="VXH7" s="43"/>
      <c r="VXI7" s="43"/>
      <c r="VXJ7" s="43"/>
      <c r="VXK7" s="43"/>
      <c r="VXL7" s="43"/>
      <c r="VXM7" s="43"/>
      <c r="VXN7" s="43"/>
      <c r="VXO7" s="43"/>
      <c r="VXP7" s="43"/>
      <c r="VXQ7" s="43"/>
      <c r="VXR7" s="43"/>
      <c r="VXS7" s="43"/>
      <c r="VXT7" s="43"/>
      <c r="VXU7" s="43"/>
      <c r="VXV7" s="43"/>
      <c r="VXW7" s="43"/>
      <c r="VXX7" s="43"/>
      <c r="VXY7" s="43"/>
      <c r="VXZ7" s="43"/>
      <c r="VYA7" s="43"/>
      <c r="VYB7" s="43"/>
      <c r="VYC7" s="43"/>
      <c r="VYD7" s="43"/>
      <c r="VYE7" s="43"/>
      <c r="VYF7" s="43"/>
      <c r="VYG7" s="43"/>
      <c r="VYH7" s="43"/>
      <c r="VYI7" s="43"/>
      <c r="VYJ7" s="43"/>
      <c r="VYK7" s="43"/>
      <c r="VYL7" s="43"/>
      <c r="VYM7" s="43"/>
      <c r="VYN7" s="43"/>
      <c r="VYO7" s="43"/>
      <c r="VYP7" s="43"/>
      <c r="VYQ7" s="43"/>
      <c r="VYR7" s="43"/>
      <c r="VYS7" s="43"/>
      <c r="VYT7" s="43"/>
      <c r="VYU7" s="43"/>
      <c r="VYV7" s="43"/>
      <c r="VYW7" s="43"/>
      <c r="VYX7" s="43"/>
      <c r="VYY7" s="43"/>
      <c r="VYZ7" s="43"/>
      <c r="VZA7" s="43"/>
      <c r="VZB7" s="43"/>
      <c r="VZC7" s="43"/>
      <c r="VZD7" s="43"/>
      <c r="VZE7" s="43"/>
      <c r="VZF7" s="43"/>
      <c r="VZG7" s="43"/>
      <c r="VZH7" s="43"/>
      <c r="VZI7" s="43"/>
      <c r="VZJ7" s="43"/>
      <c r="VZK7" s="43"/>
      <c r="VZL7" s="43"/>
      <c r="VZM7" s="43"/>
      <c r="VZN7" s="43"/>
      <c r="VZO7" s="43"/>
      <c r="VZP7" s="43"/>
      <c r="VZQ7" s="43"/>
      <c r="VZR7" s="43"/>
      <c r="VZS7" s="43"/>
      <c r="VZT7" s="43"/>
      <c r="VZU7" s="43"/>
      <c r="VZV7" s="43"/>
      <c r="VZW7" s="43"/>
      <c r="VZX7" s="43"/>
      <c r="VZY7" s="43"/>
      <c r="VZZ7" s="43"/>
      <c r="WAA7" s="43"/>
      <c r="WAB7" s="43"/>
      <c r="WAC7" s="43"/>
      <c r="WAD7" s="43"/>
      <c r="WAE7" s="43"/>
      <c r="WAF7" s="43"/>
      <c r="WAG7" s="43"/>
      <c r="WAH7" s="43"/>
      <c r="WAI7" s="43"/>
      <c r="WAJ7" s="43"/>
      <c r="WAK7" s="43"/>
      <c r="WAL7" s="43"/>
      <c r="WAM7" s="43"/>
      <c r="WAN7" s="43"/>
      <c r="WAO7" s="43"/>
      <c r="WAP7" s="43"/>
      <c r="WAQ7" s="43"/>
      <c r="WAR7" s="43"/>
      <c r="WAS7" s="43"/>
      <c r="WAT7" s="43"/>
      <c r="WAU7" s="43"/>
      <c r="WAV7" s="43"/>
      <c r="WAW7" s="43"/>
      <c r="WAX7" s="43"/>
      <c r="WAY7" s="43"/>
      <c r="WAZ7" s="43"/>
      <c r="WBA7" s="43"/>
      <c r="WBB7" s="43"/>
      <c r="WBC7" s="43"/>
      <c r="WBD7" s="43"/>
      <c r="WBE7" s="43"/>
      <c r="WBF7" s="43"/>
      <c r="WBG7" s="43"/>
      <c r="WBH7" s="43"/>
      <c r="WBI7" s="43"/>
      <c r="WBJ7" s="43"/>
      <c r="WBK7" s="43"/>
      <c r="WBL7" s="43"/>
      <c r="WBM7" s="43"/>
      <c r="WBN7" s="43"/>
      <c r="WBO7" s="43"/>
      <c r="WBP7" s="43"/>
      <c r="WBQ7" s="43"/>
      <c r="WBR7" s="43"/>
      <c r="WBS7" s="43"/>
      <c r="WBT7" s="43"/>
      <c r="WBU7" s="43"/>
      <c r="WBV7" s="43"/>
      <c r="WBW7" s="43"/>
      <c r="WBX7" s="43"/>
      <c r="WBY7" s="43"/>
      <c r="WBZ7" s="43"/>
      <c r="WCA7" s="43"/>
      <c r="WCB7" s="43"/>
      <c r="WCC7" s="43"/>
      <c r="WCD7" s="43"/>
      <c r="WCE7" s="43"/>
      <c r="WCF7" s="43"/>
      <c r="WCG7" s="43"/>
      <c r="WCH7" s="43"/>
      <c r="WCI7" s="43"/>
      <c r="WCJ7" s="43"/>
      <c r="WCK7" s="43"/>
      <c r="WCL7" s="43"/>
      <c r="WCM7" s="43"/>
      <c r="WCN7" s="43"/>
      <c r="WCO7" s="43"/>
      <c r="WCP7" s="43"/>
      <c r="WCQ7" s="43"/>
      <c r="WCR7" s="43"/>
      <c r="WCS7" s="43"/>
      <c r="WCT7" s="43"/>
      <c r="WCU7" s="43"/>
      <c r="WCV7" s="43"/>
      <c r="WCW7" s="43"/>
      <c r="WCX7" s="43"/>
      <c r="WCY7" s="43"/>
      <c r="WCZ7" s="43"/>
      <c r="WDA7" s="43"/>
      <c r="WDB7" s="43"/>
      <c r="WDC7" s="43"/>
      <c r="WDD7" s="43"/>
      <c r="WDE7" s="43"/>
      <c r="WDF7" s="43"/>
      <c r="WDG7" s="43"/>
      <c r="WDH7" s="43"/>
      <c r="WDI7" s="43"/>
      <c r="WDJ7" s="43"/>
      <c r="WDK7" s="43"/>
      <c r="WDL7" s="43"/>
      <c r="WDM7" s="43"/>
      <c r="WDN7" s="43"/>
      <c r="WDO7" s="43"/>
      <c r="WDP7" s="43"/>
      <c r="WDQ7" s="43"/>
      <c r="WDR7" s="43"/>
      <c r="WDS7" s="43"/>
      <c r="WDT7" s="43"/>
      <c r="WDU7" s="43"/>
      <c r="WDV7" s="43"/>
      <c r="WDW7" s="43"/>
      <c r="WDX7" s="43"/>
      <c r="WDY7" s="43"/>
      <c r="WDZ7" s="43"/>
      <c r="WEA7" s="43"/>
      <c r="WEB7" s="43"/>
      <c r="WEC7" s="43"/>
      <c r="WED7" s="43"/>
      <c r="WEE7" s="43"/>
      <c r="WEF7" s="43"/>
      <c r="WEG7" s="43"/>
      <c r="WEH7" s="43"/>
      <c r="WEI7" s="43"/>
      <c r="WEJ7" s="43"/>
      <c r="WEK7" s="43"/>
      <c r="WEL7" s="43"/>
      <c r="WEM7" s="43"/>
      <c r="WEN7" s="43"/>
      <c r="WEO7" s="43"/>
      <c r="WEP7" s="43"/>
      <c r="WEQ7" s="43"/>
      <c r="WER7" s="43"/>
      <c r="WES7" s="43"/>
      <c r="WET7" s="43"/>
      <c r="WEU7" s="43"/>
      <c r="WEV7" s="43"/>
      <c r="WEW7" s="43"/>
      <c r="WEX7" s="43"/>
      <c r="WEY7" s="43"/>
      <c r="WEZ7" s="43"/>
      <c r="WFA7" s="43"/>
      <c r="WFB7" s="43"/>
      <c r="WFC7" s="43"/>
      <c r="WFD7" s="43"/>
      <c r="WFE7" s="43"/>
      <c r="WFF7" s="43"/>
      <c r="WFG7" s="43"/>
      <c r="WFH7" s="43"/>
      <c r="WFI7" s="43"/>
      <c r="WFJ7" s="43"/>
      <c r="WFK7" s="43"/>
      <c r="WFL7" s="43"/>
      <c r="WFM7" s="43"/>
      <c r="WFN7" s="43"/>
      <c r="WFO7" s="43"/>
      <c r="WFP7" s="43"/>
      <c r="WFQ7" s="43"/>
      <c r="WFR7" s="43"/>
      <c r="WFS7" s="43"/>
      <c r="WFT7" s="43"/>
      <c r="WFU7" s="43"/>
      <c r="WFV7" s="43"/>
      <c r="WFW7" s="43"/>
      <c r="WFX7" s="43"/>
      <c r="WFY7" s="43"/>
      <c r="WFZ7" s="43"/>
      <c r="WGA7" s="43"/>
      <c r="WGB7" s="43"/>
      <c r="WGC7" s="43"/>
      <c r="WGD7" s="43"/>
      <c r="WGE7" s="43"/>
      <c r="WGF7" s="43"/>
      <c r="WGG7" s="43"/>
      <c r="WGH7" s="43"/>
      <c r="WGI7" s="43"/>
      <c r="WGJ7" s="43"/>
      <c r="WGK7" s="43"/>
      <c r="WGL7" s="43"/>
      <c r="WGM7" s="43"/>
      <c r="WGN7" s="43"/>
      <c r="WGO7" s="43"/>
      <c r="WGP7" s="43"/>
      <c r="WGQ7" s="43"/>
      <c r="WGR7" s="43"/>
      <c r="WGS7" s="43"/>
      <c r="WGT7" s="43"/>
      <c r="WGU7" s="43"/>
      <c r="WGV7" s="43"/>
      <c r="WGW7" s="43"/>
      <c r="WGX7" s="43"/>
      <c r="WGY7" s="43"/>
      <c r="WGZ7" s="43"/>
      <c r="WHA7" s="43"/>
      <c r="WHB7" s="43"/>
      <c r="WHC7" s="43"/>
      <c r="WHD7" s="43"/>
      <c r="WHE7" s="43"/>
      <c r="WHF7" s="43"/>
      <c r="WHG7" s="43"/>
      <c r="WHH7" s="43"/>
      <c r="WHI7" s="43"/>
      <c r="WHJ7" s="43"/>
      <c r="WHK7" s="43"/>
      <c r="WHL7" s="43"/>
      <c r="WHM7" s="43"/>
      <c r="WHN7" s="43"/>
      <c r="WHO7" s="43"/>
      <c r="WHP7" s="43"/>
      <c r="WHQ7" s="43"/>
      <c r="WHR7" s="43"/>
      <c r="WHS7" s="43"/>
      <c r="WHT7" s="43"/>
      <c r="WHU7" s="43"/>
      <c r="WHV7" s="43"/>
      <c r="WHW7" s="43"/>
      <c r="WHX7" s="43"/>
      <c r="WHY7" s="43"/>
      <c r="WHZ7" s="43"/>
      <c r="WIA7" s="43"/>
      <c r="WIB7" s="43"/>
      <c r="WIC7" s="43"/>
      <c r="WID7" s="43"/>
      <c r="WIE7" s="43"/>
      <c r="WIF7" s="43"/>
      <c r="WIG7" s="43"/>
      <c r="WIH7" s="43"/>
      <c r="WII7" s="43"/>
      <c r="WIJ7" s="43"/>
      <c r="WIK7" s="43"/>
      <c r="WIL7" s="43"/>
      <c r="WIM7" s="43"/>
      <c r="WIN7" s="43"/>
      <c r="WIO7" s="43"/>
      <c r="WIP7" s="43"/>
      <c r="WIQ7" s="43"/>
      <c r="WIR7" s="43"/>
      <c r="WIS7" s="43"/>
      <c r="WIT7" s="43"/>
      <c r="WIU7" s="43"/>
      <c r="WIV7" s="43"/>
      <c r="WIW7" s="43"/>
      <c r="WIX7" s="43"/>
      <c r="WIY7" s="43"/>
      <c r="WIZ7" s="43"/>
      <c r="WJA7" s="43"/>
      <c r="WJB7" s="43"/>
      <c r="WJC7" s="43"/>
      <c r="WJD7" s="43"/>
      <c r="WJE7" s="43"/>
      <c r="WJF7" s="43"/>
      <c r="WJG7" s="43"/>
      <c r="WJH7" s="43"/>
      <c r="WJI7" s="43"/>
      <c r="WJJ7" s="43"/>
      <c r="WJK7" s="43"/>
      <c r="WJL7" s="43"/>
      <c r="WJM7" s="43"/>
      <c r="WJN7" s="43"/>
      <c r="WJO7" s="43"/>
      <c r="WJP7" s="43"/>
      <c r="WJQ7" s="43"/>
      <c r="WJR7" s="43"/>
      <c r="WJS7" s="43"/>
      <c r="WJT7" s="43"/>
      <c r="WJU7" s="43"/>
      <c r="WJV7" s="43"/>
      <c r="WJW7" s="43"/>
      <c r="WJX7" s="43"/>
      <c r="WJY7" s="43"/>
      <c r="WJZ7" s="43"/>
      <c r="WKA7" s="43"/>
      <c r="WKB7" s="43"/>
      <c r="WKC7" s="43"/>
      <c r="WKD7" s="43"/>
      <c r="WKE7" s="43"/>
      <c r="WKF7" s="43"/>
      <c r="WKG7" s="43"/>
      <c r="WKH7" s="43"/>
      <c r="WKI7" s="43"/>
      <c r="WKJ7" s="43"/>
      <c r="WKK7" s="43"/>
      <c r="WKL7" s="43"/>
      <c r="WKM7" s="43"/>
      <c r="WKN7" s="43"/>
      <c r="WKO7" s="43"/>
      <c r="WKP7" s="43"/>
      <c r="WKQ7" s="43"/>
      <c r="WKR7" s="43"/>
      <c r="WKS7" s="43"/>
      <c r="WKT7" s="43"/>
      <c r="WKU7" s="43"/>
      <c r="WKV7" s="43"/>
      <c r="WKW7" s="43"/>
      <c r="WKX7" s="43"/>
      <c r="WKY7" s="43"/>
      <c r="WKZ7" s="43"/>
      <c r="WLA7" s="43"/>
      <c r="WLB7" s="43"/>
      <c r="WLC7" s="43"/>
      <c r="WLD7" s="43"/>
      <c r="WLE7" s="43"/>
      <c r="WLF7" s="43"/>
      <c r="WLG7" s="43"/>
      <c r="WLH7" s="43"/>
      <c r="WLI7" s="43"/>
      <c r="WLJ7" s="43"/>
      <c r="WLK7" s="43"/>
      <c r="WLL7" s="43"/>
      <c r="WLM7" s="43"/>
      <c r="WLN7" s="43"/>
      <c r="WLO7" s="43"/>
      <c r="WLP7" s="43"/>
      <c r="WLQ7" s="43"/>
      <c r="WLR7" s="43"/>
      <c r="WLS7" s="43"/>
      <c r="WLT7" s="43"/>
      <c r="WLU7" s="43"/>
      <c r="WLV7" s="43"/>
      <c r="WLW7" s="43"/>
      <c r="WLX7" s="43"/>
      <c r="WLY7" s="43"/>
      <c r="WLZ7" s="43"/>
      <c r="WMA7" s="43"/>
      <c r="WMB7" s="43"/>
      <c r="WMC7" s="43"/>
      <c r="WMD7" s="43"/>
      <c r="WME7" s="43"/>
      <c r="WMF7" s="43"/>
      <c r="WMG7" s="43"/>
      <c r="WMH7" s="43"/>
      <c r="WMI7" s="43"/>
      <c r="WMJ7" s="43"/>
      <c r="WMK7" s="43"/>
      <c r="WML7" s="43"/>
      <c r="WMM7" s="43"/>
      <c r="WMN7" s="43"/>
      <c r="WMO7" s="43"/>
      <c r="WMP7" s="43"/>
      <c r="WMQ7" s="43"/>
      <c r="WMR7" s="43"/>
      <c r="WMS7" s="43"/>
      <c r="WMT7" s="43"/>
      <c r="WMU7" s="43"/>
      <c r="WMV7" s="43"/>
      <c r="WMW7" s="43"/>
      <c r="WMX7" s="43"/>
      <c r="WMY7" s="43"/>
      <c r="WMZ7" s="43"/>
      <c r="WNA7" s="43"/>
      <c r="WNB7" s="43"/>
      <c r="WNC7" s="43"/>
      <c r="WND7" s="43"/>
      <c r="WNE7" s="43"/>
      <c r="WNF7" s="43"/>
      <c r="WNG7" s="43"/>
      <c r="WNH7" s="43"/>
      <c r="WNI7" s="43"/>
      <c r="WNJ7" s="43"/>
      <c r="WNK7" s="43"/>
      <c r="WNL7" s="43"/>
      <c r="WNM7" s="43"/>
      <c r="WNN7" s="43"/>
      <c r="WNO7" s="43"/>
      <c r="WNP7" s="43"/>
      <c r="WNQ7" s="43"/>
      <c r="WNR7" s="43"/>
      <c r="WNS7" s="43"/>
      <c r="WNT7" s="43"/>
      <c r="WNU7" s="43"/>
      <c r="WNV7" s="43"/>
      <c r="WNW7" s="43"/>
      <c r="WNX7" s="43"/>
      <c r="WNY7" s="43"/>
      <c r="WNZ7" s="43"/>
      <c r="WOA7" s="43"/>
      <c r="WOB7" s="43"/>
      <c r="WOC7" s="43"/>
      <c r="WOD7" s="43"/>
      <c r="WOE7" s="43"/>
      <c r="WOF7" s="43"/>
      <c r="WOG7" s="43"/>
      <c r="WOH7" s="43"/>
      <c r="WOI7" s="43"/>
      <c r="WOJ7" s="43"/>
      <c r="WOK7" s="43"/>
      <c r="WOL7" s="43"/>
      <c r="WOM7" s="43"/>
      <c r="WON7" s="43"/>
      <c r="WOO7" s="43"/>
      <c r="WOP7" s="43"/>
      <c r="WOQ7" s="43"/>
      <c r="WOR7" s="43"/>
      <c r="WOS7" s="43"/>
      <c r="WOT7" s="43"/>
      <c r="WOU7" s="43"/>
      <c r="WOV7" s="43"/>
      <c r="WOW7" s="43"/>
      <c r="WOX7" s="43"/>
      <c r="WOY7" s="43"/>
      <c r="WOZ7" s="43"/>
      <c r="WPA7" s="43"/>
      <c r="WPB7" s="43"/>
      <c r="WPC7" s="43"/>
      <c r="WPD7" s="43"/>
      <c r="WPE7" s="43"/>
      <c r="WPF7" s="43"/>
      <c r="WPG7" s="43"/>
      <c r="WPH7" s="43"/>
      <c r="WPI7" s="43"/>
      <c r="WPJ7" s="43"/>
      <c r="WPK7" s="43"/>
      <c r="WPL7" s="43"/>
      <c r="WPM7" s="43"/>
      <c r="WPN7" s="43"/>
      <c r="WPO7" s="43"/>
      <c r="WPP7" s="43"/>
      <c r="WPQ7" s="43"/>
      <c r="WPR7" s="43"/>
      <c r="WPS7" s="43"/>
      <c r="WPT7" s="43"/>
      <c r="WPU7" s="43"/>
      <c r="WPV7" s="43"/>
      <c r="WPW7" s="43"/>
      <c r="WPX7" s="43"/>
      <c r="WPY7" s="43"/>
      <c r="WPZ7" s="43"/>
      <c r="WQA7" s="43"/>
      <c r="WQB7" s="43"/>
      <c r="WQC7" s="43"/>
      <c r="WQD7" s="43"/>
      <c r="WQE7" s="43"/>
      <c r="WQF7" s="43"/>
      <c r="WQG7" s="43"/>
      <c r="WQH7" s="43"/>
      <c r="WQI7" s="43"/>
      <c r="WQJ7" s="43"/>
      <c r="WQK7" s="43"/>
      <c r="WQL7" s="43"/>
      <c r="WQM7" s="43"/>
      <c r="WQN7" s="43"/>
      <c r="WQO7" s="43"/>
      <c r="WQP7" s="43"/>
      <c r="WQQ7" s="43"/>
      <c r="WQR7" s="43"/>
      <c r="WQS7" s="43"/>
      <c r="WQT7" s="43"/>
      <c r="WQU7" s="43"/>
      <c r="WQV7" s="43"/>
      <c r="WQW7" s="43"/>
      <c r="WQX7" s="43"/>
      <c r="WQY7" s="43"/>
      <c r="WQZ7" s="43"/>
      <c r="WRA7" s="43"/>
      <c r="WRB7" s="43"/>
      <c r="WRC7" s="43"/>
      <c r="WRD7" s="43"/>
      <c r="WRE7" s="43"/>
      <c r="WRF7" s="43"/>
      <c r="WRG7" s="43"/>
      <c r="WRH7" s="43"/>
      <c r="WRI7" s="43"/>
      <c r="WRJ7" s="43"/>
      <c r="WRK7" s="43"/>
      <c r="WRL7" s="43"/>
      <c r="WRM7" s="43"/>
      <c r="WRN7" s="43"/>
      <c r="WRO7" s="43"/>
      <c r="WRP7" s="43"/>
      <c r="WRQ7" s="43"/>
      <c r="WRR7" s="43"/>
      <c r="WRS7" s="43"/>
      <c r="WRT7" s="43"/>
      <c r="WRU7" s="43"/>
      <c r="WRV7" s="43"/>
      <c r="WRW7" s="43"/>
      <c r="WRX7" s="43"/>
      <c r="WRY7" s="43"/>
      <c r="WRZ7" s="43"/>
      <c r="WSA7" s="43"/>
      <c r="WSB7" s="43"/>
      <c r="WSC7" s="43"/>
      <c r="WSD7" s="43"/>
      <c r="WSE7" s="43"/>
      <c r="WSF7" s="43"/>
      <c r="WSG7" s="43"/>
      <c r="WSH7" s="43"/>
      <c r="WSI7" s="43"/>
      <c r="WSJ7" s="43"/>
      <c r="WSK7" s="43"/>
      <c r="WSL7" s="43"/>
      <c r="WSM7" s="43"/>
      <c r="WSN7" s="43"/>
      <c r="WSO7" s="43"/>
      <c r="WSP7" s="43"/>
      <c r="WSQ7" s="43"/>
      <c r="WSR7" s="43"/>
      <c r="WSS7" s="43"/>
      <c r="WST7" s="43"/>
      <c r="WSU7" s="43"/>
      <c r="WSV7" s="43"/>
      <c r="WSW7" s="43"/>
      <c r="WSX7" s="43"/>
      <c r="WSY7" s="43"/>
      <c r="WSZ7" s="43"/>
      <c r="WTA7" s="43"/>
      <c r="WTB7" s="43"/>
      <c r="WTC7" s="43"/>
      <c r="WTD7" s="43"/>
      <c r="WTE7" s="43"/>
      <c r="WTF7" s="43"/>
      <c r="WTG7" s="43"/>
      <c r="WTH7" s="43"/>
      <c r="WTI7" s="43"/>
      <c r="WTJ7" s="43"/>
      <c r="WTK7" s="43"/>
      <c r="WTL7" s="43"/>
      <c r="WTM7" s="43"/>
      <c r="WTN7" s="43"/>
      <c r="WTO7" s="43"/>
      <c r="WTP7" s="43"/>
      <c r="WTQ7" s="43"/>
      <c r="WTR7" s="43"/>
      <c r="WTS7" s="43"/>
      <c r="WTT7" s="43"/>
      <c r="WTU7" s="43"/>
      <c r="WTV7" s="43"/>
      <c r="WTW7" s="43"/>
      <c r="WTX7" s="43"/>
      <c r="WTY7" s="43"/>
      <c r="WTZ7" s="43"/>
      <c r="WUA7" s="43"/>
      <c r="WUB7" s="43"/>
      <c r="WUC7" s="43"/>
      <c r="WUD7" s="43"/>
      <c r="WUE7" s="43"/>
      <c r="WUF7" s="43"/>
      <c r="WUG7" s="43"/>
      <c r="WUH7" s="43"/>
      <c r="WUI7" s="43"/>
      <c r="WUJ7" s="43"/>
      <c r="WUK7" s="43"/>
      <c r="WUL7" s="43"/>
      <c r="WUM7" s="43"/>
      <c r="WUN7" s="43"/>
      <c r="WUO7" s="43"/>
      <c r="WUP7" s="43"/>
      <c r="WUQ7" s="43"/>
      <c r="WUR7" s="43"/>
      <c r="WUS7" s="43"/>
      <c r="WUT7" s="43"/>
      <c r="WUU7" s="43"/>
      <c r="WUV7" s="43"/>
      <c r="WUW7" s="43"/>
      <c r="WUX7" s="43"/>
      <c r="WUY7" s="43"/>
      <c r="WUZ7" s="43"/>
      <c r="WVA7" s="43"/>
      <c r="WVB7" s="43"/>
      <c r="WVC7" s="43"/>
      <c r="WVD7" s="43"/>
      <c r="WVE7" s="43"/>
      <c r="WVF7" s="43"/>
      <c r="WVG7" s="43"/>
      <c r="WVH7" s="43"/>
      <c r="WVI7" s="43"/>
      <c r="WVJ7" s="43"/>
      <c r="WVK7" s="43"/>
      <c r="WVL7" s="43"/>
      <c r="WVM7" s="43"/>
      <c r="WVN7" s="43"/>
      <c r="WVO7" s="43"/>
      <c r="WVP7" s="43"/>
      <c r="WVQ7" s="43"/>
      <c r="WVR7" s="43"/>
      <c r="WVS7" s="43"/>
      <c r="WVT7" s="43"/>
      <c r="WVU7" s="43"/>
      <c r="WVV7" s="43"/>
      <c r="WVW7" s="43"/>
      <c r="WVX7" s="43"/>
      <c r="WVY7" s="43"/>
      <c r="WVZ7" s="43"/>
      <c r="WWA7" s="43"/>
      <c r="WWB7" s="43"/>
      <c r="WWC7" s="43"/>
      <c r="WWD7" s="43"/>
      <c r="WWE7" s="43"/>
      <c r="WWF7" s="43"/>
      <c r="WWG7" s="43"/>
      <c r="WWH7" s="43"/>
      <c r="WWI7" s="43"/>
      <c r="WWJ7" s="43"/>
      <c r="WWK7" s="43"/>
      <c r="WWL7" s="43"/>
      <c r="WWM7" s="43"/>
      <c r="WWN7" s="43"/>
      <c r="WWO7" s="43"/>
      <c r="WWP7" s="43"/>
      <c r="WWQ7" s="43"/>
      <c r="WWR7" s="43"/>
      <c r="WWS7" s="43"/>
      <c r="WWT7" s="43"/>
      <c r="WWU7" s="43"/>
      <c r="WWV7" s="43"/>
      <c r="WWW7" s="43"/>
      <c r="WWX7" s="43"/>
      <c r="WWY7" s="43"/>
      <c r="WWZ7" s="43"/>
      <c r="WXA7" s="43"/>
      <c r="WXB7" s="43"/>
      <c r="WXC7" s="43"/>
      <c r="WXD7" s="43"/>
      <c r="WXE7" s="43"/>
      <c r="WXF7" s="43"/>
      <c r="WXG7" s="43"/>
      <c r="WXH7" s="43"/>
      <c r="WXI7" s="43"/>
      <c r="WXJ7" s="43"/>
      <c r="WXK7" s="43"/>
      <c r="WXL7" s="43"/>
      <c r="WXM7" s="43"/>
      <c r="WXN7" s="43"/>
      <c r="WXO7" s="43"/>
      <c r="WXP7" s="43"/>
      <c r="WXQ7" s="43"/>
      <c r="WXR7" s="43"/>
      <c r="WXS7" s="43"/>
      <c r="WXT7" s="43"/>
      <c r="WXU7" s="43"/>
      <c r="WXV7" s="43"/>
      <c r="WXW7" s="43"/>
      <c r="WXX7" s="43"/>
      <c r="WXY7" s="43"/>
      <c r="WXZ7" s="43"/>
      <c r="WYA7" s="43"/>
      <c r="WYB7" s="43"/>
      <c r="WYC7" s="43"/>
      <c r="WYD7" s="43"/>
      <c r="WYE7" s="43"/>
      <c r="WYF7" s="43"/>
      <c r="WYG7" s="43"/>
      <c r="WYH7" s="43"/>
      <c r="WYI7" s="43"/>
      <c r="WYJ7" s="43"/>
      <c r="WYK7" s="43"/>
      <c r="WYL7" s="43"/>
      <c r="WYM7" s="43"/>
      <c r="WYN7" s="43"/>
      <c r="WYO7" s="43"/>
      <c r="WYP7" s="43"/>
      <c r="WYQ7" s="43"/>
      <c r="WYR7" s="43"/>
      <c r="WYS7" s="43"/>
      <c r="WYT7" s="43"/>
      <c r="WYU7" s="43"/>
      <c r="WYV7" s="43"/>
      <c r="WYW7" s="43"/>
      <c r="WYX7" s="43"/>
      <c r="WYY7" s="43"/>
      <c r="WYZ7" s="43"/>
      <c r="WZA7" s="43"/>
      <c r="WZB7" s="43"/>
      <c r="WZC7" s="43"/>
      <c r="WZD7" s="43"/>
      <c r="WZE7" s="43"/>
      <c r="WZF7" s="43"/>
      <c r="WZG7" s="43"/>
      <c r="WZH7" s="43"/>
      <c r="WZI7" s="43"/>
      <c r="WZJ7" s="43"/>
      <c r="WZK7" s="43"/>
      <c r="WZL7" s="43"/>
      <c r="WZM7" s="43"/>
      <c r="WZN7" s="43"/>
      <c r="WZO7" s="43"/>
      <c r="WZP7" s="43"/>
      <c r="WZQ7" s="43"/>
      <c r="WZR7" s="43"/>
      <c r="WZS7" s="43"/>
      <c r="WZT7" s="43"/>
      <c r="WZU7" s="43"/>
      <c r="WZV7" s="43"/>
      <c r="WZW7" s="43"/>
      <c r="WZX7" s="43"/>
      <c r="WZY7" s="43"/>
      <c r="WZZ7" s="43"/>
      <c r="XAA7" s="43"/>
      <c r="XAB7" s="43"/>
      <c r="XAC7" s="43"/>
      <c r="XAD7" s="43"/>
      <c r="XAE7" s="43"/>
      <c r="XAF7" s="43"/>
      <c r="XAG7" s="43"/>
      <c r="XAH7" s="43"/>
      <c r="XAI7" s="43"/>
      <c r="XAJ7" s="43"/>
      <c r="XAK7" s="43"/>
      <c r="XAL7" s="43"/>
      <c r="XAM7" s="43"/>
      <c r="XAN7" s="43"/>
      <c r="XAO7" s="43"/>
      <c r="XAP7" s="43"/>
      <c r="XAQ7" s="43"/>
      <c r="XAR7" s="43"/>
      <c r="XAS7" s="43"/>
      <c r="XAT7" s="43"/>
      <c r="XAU7" s="43"/>
      <c r="XAV7" s="43"/>
      <c r="XAW7" s="43"/>
      <c r="XAX7" s="43"/>
      <c r="XAY7" s="43"/>
      <c r="XAZ7" s="43"/>
      <c r="XBA7" s="43"/>
      <c r="XBB7" s="43"/>
      <c r="XBC7" s="43"/>
      <c r="XBD7" s="43"/>
      <c r="XBE7" s="43"/>
      <c r="XBF7" s="43"/>
      <c r="XBG7" s="43"/>
      <c r="XBH7" s="43"/>
      <c r="XBI7" s="43"/>
      <c r="XBJ7" s="43"/>
      <c r="XBK7" s="43"/>
      <c r="XBL7" s="43"/>
      <c r="XBM7" s="43"/>
      <c r="XBN7" s="43"/>
      <c r="XBO7" s="43"/>
      <c r="XBP7" s="43"/>
      <c r="XBQ7" s="43"/>
      <c r="XBR7" s="43"/>
      <c r="XBS7" s="43"/>
      <c r="XBT7" s="43"/>
      <c r="XBU7" s="43"/>
      <c r="XBV7" s="43"/>
      <c r="XBW7" s="43"/>
      <c r="XBX7" s="43"/>
      <c r="XBY7" s="43"/>
      <c r="XBZ7" s="43"/>
      <c r="XCA7" s="43"/>
      <c r="XCB7" s="43"/>
      <c r="XCC7" s="43"/>
      <c r="XCD7" s="43"/>
      <c r="XCE7" s="43"/>
      <c r="XCF7" s="43"/>
      <c r="XCG7" s="43"/>
      <c r="XCH7" s="43"/>
      <c r="XCI7" s="43"/>
      <c r="XCJ7" s="43"/>
      <c r="XCK7" s="43"/>
      <c r="XCL7" s="43"/>
      <c r="XCM7" s="43"/>
      <c r="XCN7" s="43"/>
      <c r="XCO7" s="43"/>
      <c r="XCP7" s="43"/>
      <c r="XCQ7" s="43"/>
      <c r="XCR7" s="43"/>
      <c r="XCS7" s="43"/>
      <c r="XCT7" s="43"/>
      <c r="XCU7" s="43"/>
      <c r="XCV7" s="43"/>
      <c r="XCW7" s="43"/>
      <c r="XCX7" s="43"/>
      <c r="XCY7" s="43"/>
      <c r="XCZ7" s="43"/>
      <c r="XDA7" s="43"/>
      <c r="XDB7" s="43"/>
      <c r="XDC7" s="43"/>
      <c r="XDD7" s="43"/>
      <c r="XDE7" s="43"/>
      <c r="XDF7" s="43"/>
      <c r="XDG7" s="43"/>
      <c r="XDH7" s="43"/>
      <c r="XDI7" s="43"/>
      <c r="XDJ7" s="43"/>
      <c r="XDK7" s="43"/>
      <c r="XDL7" s="43"/>
      <c r="XDM7" s="43"/>
      <c r="XDN7" s="43"/>
      <c r="XDO7" s="43"/>
      <c r="XDP7" s="43"/>
      <c r="XDQ7" s="43"/>
      <c r="XDR7" s="43"/>
      <c r="XDS7" s="43"/>
      <c r="XDT7" s="43"/>
      <c r="XDU7" s="43"/>
      <c r="XDV7" s="43"/>
      <c r="XDW7" s="43"/>
      <c r="XDX7" s="43"/>
      <c r="XDY7" s="43"/>
      <c r="XDZ7" s="43"/>
      <c r="XEA7" s="43"/>
      <c r="XEB7" s="43"/>
      <c r="XEC7" s="43"/>
      <c r="XED7" s="43"/>
      <c r="XEE7" s="43"/>
      <c r="XEF7" s="43"/>
      <c r="XEG7" s="43"/>
      <c r="XEH7" s="43"/>
      <c r="XEI7" s="43"/>
      <c r="XEJ7" s="43"/>
      <c r="XEK7" s="43"/>
      <c r="XEL7" s="43"/>
      <c r="XEM7" s="43"/>
    </row>
    <row r="8" s="42" customFormat="1" ht="23" hidden="1" customHeight="1" spans="1:16367">
      <c r="A8" s="50">
        <v>1</v>
      </c>
      <c r="B8" s="50" t="s">
        <v>31</v>
      </c>
      <c r="C8" s="51" t="e">
        <f t="shared" si="0"/>
        <v>#REF!</v>
      </c>
      <c r="D8" s="52" t="e">
        <f t="shared" ref="D8:F8" si="4">D9+D10</f>
        <v>#REF!</v>
      </c>
      <c r="E8" s="52">
        <f t="shared" si="4"/>
        <v>0</v>
      </c>
      <c r="F8" s="52">
        <f t="shared" si="4"/>
        <v>0</v>
      </c>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43"/>
      <c r="BN8" s="43"/>
      <c r="BO8" s="43"/>
      <c r="BP8" s="43"/>
      <c r="BQ8" s="43"/>
      <c r="BR8" s="43"/>
      <c r="BS8" s="43"/>
      <c r="BT8" s="43"/>
      <c r="BU8" s="43"/>
      <c r="BV8" s="43"/>
      <c r="BW8" s="43"/>
      <c r="BX8" s="43"/>
      <c r="BY8" s="43"/>
      <c r="BZ8" s="43"/>
      <c r="CA8" s="43"/>
      <c r="CB8" s="43"/>
      <c r="CC8" s="43"/>
      <c r="CD8" s="43"/>
      <c r="CE8" s="43"/>
      <c r="CF8" s="43"/>
      <c r="CG8" s="43"/>
      <c r="CH8" s="43"/>
      <c r="CI8" s="43"/>
      <c r="CJ8" s="43"/>
      <c r="CK8" s="43"/>
      <c r="CL8" s="43"/>
      <c r="CM8" s="43"/>
      <c r="CN8" s="43"/>
      <c r="CO8" s="43"/>
      <c r="CP8" s="43"/>
      <c r="CQ8" s="43"/>
      <c r="CR8" s="43"/>
      <c r="CS8" s="43"/>
      <c r="CT8" s="43"/>
      <c r="CU8" s="43"/>
      <c r="CV8" s="43"/>
      <c r="CW8" s="43"/>
      <c r="CX8" s="43"/>
      <c r="CY8" s="43"/>
      <c r="CZ8" s="43"/>
      <c r="DA8" s="43"/>
      <c r="DB8" s="43"/>
      <c r="DC8" s="43"/>
      <c r="DD8" s="43"/>
      <c r="DE8" s="43"/>
      <c r="DF8" s="43"/>
      <c r="DG8" s="43"/>
      <c r="DH8" s="43"/>
      <c r="DI8" s="43"/>
      <c r="DJ8" s="43"/>
      <c r="DK8" s="43"/>
      <c r="DL8" s="43"/>
      <c r="DM8" s="43"/>
      <c r="DN8" s="43"/>
      <c r="DO8" s="43"/>
      <c r="DP8" s="43"/>
      <c r="DQ8" s="43"/>
      <c r="DR8" s="43"/>
      <c r="DS8" s="43"/>
      <c r="DT8" s="43"/>
      <c r="DU8" s="43"/>
      <c r="DV8" s="43"/>
      <c r="DW8" s="43"/>
      <c r="DX8" s="43"/>
      <c r="DY8" s="43"/>
      <c r="DZ8" s="43"/>
      <c r="EA8" s="43"/>
      <c r="EB8" s="43"/>
      <c r="EC8" s="43"/>
      <c r="ED8" s="43"/>
      <c r="EE8" s="43"/>
      <c r="EF8" s="43"/>
      <c r="EG8" s="43"/>
      <c r="EH8" s="43"/>
      <c r="EI8" s="43"/>
      <c r="EJ8" s="43"/>
      <c r="EK8" s="43"/>
      <c r="EL8" s="43"/>
      <c r="EM8" s="43"/>
      <c r="EN8" s="43"/>
      <c r="EO8" s="43"/>
      <c r="EP8" s="43"/>
      <c r="EQ8" s="43"/>
      <c r="ER8" s="43"/>
      <c r="ES8" s="43"/>
      <c r="ET8" s="43"/>
      <c r="EU8" s="43"/>
      <c r="EV8" s="43"/>
      <c r="EW8" s="43"/>
      <c r="EX8" s="43"/>
      <c r="EY8" s="43"/>
      <c r="EZ8" s="43"/>
      <c r="FA8" s="43"/>
      <c r="FB8" s="43"/>
      <c r="FC8" s="43"/>
      <c r="FD8" s="43"/>
      <c r="FE8" s="43"/>
      <c r="FF8" s="43"/>
      <c r="FG8" s="43"/>
      <c r="FH8" s="43"/>
      <c r="FI8" s="43"/>
      <c r="FJ8" s="43"/>
      <c r="FK8" s="43"/>
      <c r="FL8" s="43"/>
      <c r="FM8" s="43"/>
      <c r="FN8" s="43"/>
      <c r="FO8" s="43"/>
      <c r="FP8" s="43"/>
      <c r="FQ8" s="43"/>
      <c r="FR8" s="43"/>
      <c r="FS8" s="43"/>
      <c r="FT8" s="43"/>
      <c r="FU8" s="43"/>
      <c r="FV8" s="43"/>
      <c r="FW8" s="43"/>
      <c r="FX8" s="43"/>
      <c r="FY8" s="43"/>
      <c r="FZ8" s="43"/>
      <c r="GA8" s="43"/>
      <c r="GB8" s="43"/>
      <c r="GC8" s="43"/>
      <c r="GD8" s="43"/>
      <c r="GE8" s="43"/>
      <c r="GF8" s="43"/>
      <c r="GG8" s="43"/>
      <c r="GH8" s="43"/>
      <c r="GI8" s="43"/>
      <c r="GJ8" s="43"/>
      <c r="GK8" s="43"/>
      <c r="GL8" s="43"/>
      <c r="GM8" s="43"/>
      <c r="GN8" s="43"/>
      <c r="GO8" s="43"/>
      <c r="GP8" s="43"/>
      <c r="GQ8" s="43"/>
      <c r="GR8" s="43"/>
      <c r="GS8" s="43"/>
      <c r="GT8" s="43"/>
      <c r="GU8" s="43"/>
      <c r="GV8" s="43"/>
      <c r="GW8" s="43"/>
      <c r="GX8" s="43"/>
      <c r="GY8" s="43"/>
      <c r="GZ8" s="43"/>
      <c r="HA8" s="43"/>
      <c r="HB8" s="43"/>
      <c r="HC8" s="43"/>
      <c r="HD8" s="43"/>
      <c r="HE8" s="43"/>
      <c r="HF8" s="43"/>
      <c r="HG8" s="43"/>
      <c r="HH8" s="43"/>
      <c r="HI8" s="43"/>
      <c r="HJ8" s="43"/>
      <c r="HK8" s="43"/>
      <c r="HL8" s="43"/>
      <c r="HM8" s="43"/>
      <c r="HN8" s="43"/>
      <c r="HO8" s="43"/>
      <c r="HP8" s="43"/>
      <c r="HQ8" s="43"/>
      <c r="HR8" s="43"/>
      <c r="HS8" s="43"/>
      <c r="HT8" s="43"/>
      <c r="HU8" s="43"/>
      <c r="HV8" s="43"/>
      <c r="HW8" s="43"/>
      <c r="HX8" s="43"/>
      <c r="HY8" s="43"/>
      <c r="HZ8" s="43"/>
      <c r="IA8" s="43"/>
      <c r="IB8" s="43"/>
      <c r="IC8" s="43"/>
      <c r="ID8" s="43"/>
      <c r="IE8" s="43"/>
      <c r="IF8" s="43"/>
      <c r="IG8" s="43"/>
      <c r="IH8" s="43"/>
      <c r="II8" s="43"/>
      <c r="IJ8" s="43"/>
      <c r="IK8" s="43"/>
      <c r="IL8" s="43"/>
      <c r="IM8" s="43"/>
      <c r="IN8" s="43"/>
      <c r="IO8" s="43"/>
      <c r="IP8" s="43"/>
      <c r="IQ8" s="43"/>
      <c r="IR8" s="43"/>
      <c r="IS8" s="43"/>
      <c r="IT8" s="43"/>
      <c r="IU8" s="43"/>
      <c r="IV8" s="43"/>
      <c r="IW8" s="43"/>
      <c r="IX8" s="43"/>
      <c r="IY8" s="43"/>
      <c r="IZ8" s="43"/>
      <c r="JA8" s="43"/>
      <c r="JB8" s="43"/>
      <c r="JC8" s="43"/>
      <c r="JD8" s="43"/>
      <c r="JE8" s="43"/>
      <c r="JF8" s="43"/>
      <c r="JG8" s="43"/>
      <c r="JH8" s="43"/>
      <c r="JI8" s="43"/>
      <c r="JJ8" s="43"/>
      <c r="JK8" s="43"/>
      <c r="JL8" s="43"/>
      <c r="JM8" s="43"/>
      <c r="JN8" s="43"/>
      <c r="JO8" s="43"/>
      <c r="JP8" s="43"/>
      <c r="JQ8" s="43"/>
      <c r="JR8" s="43"/>
      <c r="JS8" s="43"/>
      <c r="JT8" s="43"/>
      <c r="JU8" s="43"/>
      <c r="JV8" s="43"/>
      <c r="JW8" s="43"/>
      <c r="JX8" s="43"/>
      <c r="JY8" s="43"/>
      <c r="JZ8" s="43"/>
      <c r="KA8" s="43"/>
      <c r="KB8" s="43"/>
      <c r="KC8" s="43"/>
      <c r="KD8" s="43"/>
      <c r="KE8" s="43"/>
      <c r="KF8" s="43"/>
      <c r="KG8" s="43"/>
      <c r="KH8" s="43"/>
      <c r="KI8" s="43"/>
      <c r="KJ8" s="43"/>
      <c r="KK8" s="43"/>
      <c r="KL8" s="43"/>
      <c r="KM8" s="43"/>
      <c r="KN8" s="43"/>
      <c r="KO8" s="43"/>
      <c r="KP8" s="43"/>
      <c r="KQ8" s="43"/>
      <c r="KR8" s="43"/>
      <c r="KS8" s="43"/>
      <c r="KT8" s="43"/>
      <c r="KU8" s="43"/>
      <c r="KV8" s="43"/>
      <c r="KW8" s="43"/>
      <c r="KX8" s="43"/>
      <c r="KY8" s="43"/>
      <c r="KZ8" s="43"/>
      <c r="LA8" s="43"/>
      <c r="LB8" s="43"/>
      <c r="LC8" s="43"/>
      <c r="LD8" s="43"/>
      <c r="LE8" s="43"/>
      <c r="LF8" s="43"/>
      <c r="LG8" s="43"/>
      <c r="LH8" s="43"/>
      <c r="LI8" s="43"/>
      <c r="LJ8" s="43"/>
      <c r="LK8" s="43"/>
      <c r="LL8" s="43"/>
      <c r="LM8" s="43"/>
      <c r="LN8" s="43"/>
      <c r="LO8" s="43"/>
      <c r="LP8" s="43"/>
      <c r="LQ8" s="43"/>
      <c r="LR8" s="43"/>
      <c r="LS8" s="43"/>
      <c r="LT8" s="43"/>
      <c r="LU8" s="43"/>
      <c r="LV8" s="43"/>
      <c r="LW8" s="43"/>
      <c r="LX8" s="43"/>
      <c r="LY8" s="43"/>
      <c r="LZ8" s="43"/>
      <c r="MA8" s="43"/>
      <c r="MB8" s="43"/>
      <c r="MC8" s="43"/>
      <c r="MD8" s="43"/>
      <c r="ME8" s="43"/>
      <c r="MF8" s="43"/>
      <c r="MG8" s="43"/>
      <c r="MH8" s="43"/>
      <c r="MI8" s="43"/>
      <c r="MJ8" s="43"/>
      <c r="MK8" s="43"/>
      <c r="ML8" s="43"/>
      <c r="MM8" s="43"/>
      <c r="MN8" s="43"/>
      <c r="MO8" s="43"/>
      <c r="MP8" s="43"/>
      <c r="MQ8" s="43"/>
      <c r="MR8" s="43"/>
      <c r="MS8" s="43"/>
      <c r="MT8" s="43"/>
      <c r="MU8" s="43"/>
      <c r="MV8" s="43"/>
      <c r="MW8" s="43"/>
      <c r="MX8" s="43"/>
      <c r="MY8" s="43"/>
      <c r="MZ8" s="43"/>
      <c r="NA8" s="43"/>
      <c r="NB8" s="43"/>
      <c r="NC8" s="43"/>
      <c r="ND8" s="43"/>
      <c r="NE8" s="43"/>
      <c r="NF8" s="43"/>
      <c r="NG8" s="43"/>
      <c r="NH8" s="43"/>
      <c r="NI8" s="43"/>
      <c r="NJ8" s="43"/>
      <c r="NK8" s="43"/>
      <c r="NL8" s="43"/>
      <c r="NM8" s="43"/>
      <c r="NN8" s="43"/>
      <c r="NO8" s="43"/>
      <c r="NP8" s="43"/>
      <c r="NQ8" s="43"/>
      <c r="NR8" s="43"/>
      <c r="NS8" s="43"/>
      <c r="NT8" s="43"/>
      <c r="NU8" s="43"/>
      <c r="NV8" s="43"/>
      <c r="NW8" s="43"/>
      <c r="NX8" s="43"/>
      <c r="NY8" s="43"/>
      <c r="NZ8" s="43"/>
      <c r="OA8" s="43"/>
      <c r="OB8" s="43"/>
      <c r="OC8" s="43"/>
      <c r="OD8" s="43"/>
      <c r="OE8" s="43"/>
      <c r="OF8" s="43"/>
      <c r="OG8" s="43"/>
      <c r="OH8" s="43"/>
      <c r="OI8" s="43"/>
      <c r="OJ8" s="43"/>
      <c r="OK8" s="43"/>
      <c r="OL8" s="43"/>
      <c r="OM8" s="43"/>
      <c r="ON8" s="43"/>
      <c r="OO8" s="43"/>
      <c r="OP8" s="43"/>
      <c r="OQ8" s="43"/>
      <c r="OR8" s="43"/>
      <c r="OS8" s="43"/>
      <c r="OT8" s="43"/>
      <c r="OU8" s="43"/>
      <c r="OV8" s="43"/>
      <c r="OW8" s="43"/>
      <c r="OX8" s="43"/>
      <c r="OY8" s="43"/>
      <c r="OZ8" s="43"/>
      <c r="PA8" s="43"/>
      <c r="PB8" s="43"/>
      <c r="PC8" s="43"/>
      <c r="PD8" s="43"/>
      <c r="PE8" s="43"/>
      <c r="PF8" s="43"/>
      <c r="PG8" s="43"/>
      <c r="PH8" s="43"/>
      <c r="PI8" s="43"/>
      <c r="PJ8" s="43"/>
      <c r="PK8" s="43"/>
      <c r="PL8" s="43"/>
      <c r="PM8" s="43"/>
      <c r="PN8" s="43"/>
      <c r="PO8" s="43"/>
      <c r="PP8" s="43"/>
      <c r="PQ8" s="43"/>
      <c r="PR8" s="43"/>
      <c r="PS8" s="43"/>
      <c r="PT8" s="43"/>
      <c r="PU8" s="43"/>
      <c r="PV8" s="43"/>
      <c r="PW8" s="43"/>
      <c r="PX8" s="43"/>
      <c r="PY8" s="43"/>
      <c r="PZ8" s="43"/>
      <c r="QA8" s="43"/>
      <c r="QB8" s="43"/>
      <c r="QC8" s="43"/>
      <c r="QD8" s="43"/>
      <c r="QE8" s="43"/>
      <c r="QF8" s="43"/>
      <c r="QG8" s="43"/>
      <c r="QH8" s="43"/>
      <c r="QI8" s="43"/>
      <c r="QJ8" s="43"/>
      <c r="QK8" s="43"/>
      <c r="QL8" s="43"/>
      <c r="QM8" s="43"/>
      <c r="QN8" s="43"/>
      <c r="QO8" s="43"/>
      <c r="QP8" s="43"/>
      <c r="QQ8" s="43"/>
      <c r="QR8" s="43"/>
      <c r="QS8" s="43"/>
      <c r="QT8" s="43"/>
      <c r="QU8" s="43"/>
      <c r="QV8" s="43"/>
      <c r="QW8" s="43"/>
      <c r="QX8" s="43"/>
      <c r="QY8" s="43"/>
      <c r="QZ8" s="43"/>
      <c r="RA8" s="43"/>
      <c r="RB8" s="43"/>
      <c r="RC8" s="43"/>
      <c r="RD8" s="43"/>
      <c r="RE8" s="43"/>
      <c r="RF8" s="43"/>
      <c r="RG8" s="43"/>
      <c r="RH8" s="43"/>
      <c r="RI8" s="43"/>
      <c r="RJ8" s="43"/>
      <c r="RK8" s="43"/>
      <c r="RL8" s="43"/>
      <c r="RM8" s="43"/>
      <c r="RN8" s="43"/>
      <c r="RO8" s="43"/>
      <c r="RP8" s="43"/>
      <c r="RQ8" s="43"/>
      <c r="RR8" s="43"/>
      <c r="RS8" s="43"/>
      <c r="RT8" s="43"/>
      <c r="RU8" s="43"/>
      <c r="RV8" s="43"/>
      <c r="RW8" s="43"/>
      <c r="RX8" s="43"/>
      <c r="RY8" s="43"/>
      <c r="RZ8" s="43"/>
      <c r="SA8" s="43"/>
      <c r="SB8" s="43"/>
      <c r="SC8" s="43"/>
      <c r="SD8" s="43"/>
      <c r="SE8" s="43"/>
      <c r="SF8" s="43"/>
      <c r="SG8" s="43"/>
      <c r="SH8" s="43"/>
      <c r="SI8" s="43"/>
      <c r="SJ8" s="43"/>
      <c r="SK8" s="43"/>
      <c r="SL8" s="43"/>
      <c r="SM8" s="43"/>
      <c r="SN8" s="43"/>
      <c r="SO8" s="43"/>
      <c r="SP8" s="43"/>
      <c r="SQ8" s="43"/>
      <c r="SR8" s="43"/>
      <c r="SS8" s="43"/>
      <c r="ST8" s="43"/>
      <c r="SU8" s="43"/>
      <c r="SV8" s="43"/>
      <c r="SW8" s="43"/>
      <c r="SX8" s="43"/>
      <c r="SY8" s="43"/>
      <c r="SZ8" s="43"/>
      <c r="TA8" s="43"/>
      <c r="TB8" s="43"/>
      <c r="TC8" s="43"/>
      <c r="TD8" s="43"/>
      <c r="TE8" s="43"/>
      <c r="TF8" s="43"/>
      <c r="TG8" s="43"/>
      <c r="TH8" s="43"/>
      <c r="TI8" s="43"/>
      <c r="TJ8" s="43"/>
      <c r="TK8" s="43"/>
      <c r="TL8" s="43"/>
      <c r="TM8" s="43"/>
      <c r="TN8" s="43"/>
      <c r="TO8" s="43"/>
      <c r="TP8" s="43"/>
      <c r="TQ8" s="43"/>
      <c r="TR8" s="43"/>
      <c r="TS8" s="43"/>
      <c r="TT8" s="43"/>
      <c r="TU8" s="43"/>
      <c r="TV8" s="43"/>
      <c r="TW8" s="43"/>
      <c r="TX8" s="43"/>
      <c r="TY8" s="43"/>
      <c r="TZ8" s="43"/>
      <c r="UA8" s="43"/>
      <c r="UB8" s="43"/>
      <c r="UC8" s="43"/>
      <c r="UD8" s="43"/>
      <c r="UE8" s="43"/>
      <c r="UF8" s="43"/>
      <c r="UG8" s="43"/>
      <c r="UH8" s="43"/>
      <c r="UI8" s="43"/>
      <c r="UJ8" s="43"/>
      <c r="UK8" s="43"/>
      <c r="UL8" s="43"/>
      <c r="UM8" s="43"/>
      <c r="UN8" s="43"/>
      <c r="UO8" s="43"/>
      <c r="UP8" s="43"/>
      <c r="UQ8" s="43"/>
      <c r="UR8" s="43"/>
      <c r="US8" s="43"/>
      <c r="UT8" s="43"/>
      <c r="UU8" s="43"/>
      <c r="UV8" s="43"/>
      <c r="UW8" s="43"/>
      <c r="UX8" s="43"/>
      <c r="UY8" s="43"/>
      <c r="UZ8" s="43"/>
      <c r="VA8" s="43"/>
      <c r="VB8" s="43"/>
      <c r="VC8" s="43"/>
      <c r="VD8" s="43"/>
      <c r="VE8" s="43"/>
      <c r="VF8" s="43"/>
      <c r="VG8" s="43"/>
      <c r="VH8" s="43"/>
      <c r="VI8" s="43"/>
      <c r="VJ8" s="43"/>
      <c r="VK8" s="43"/>
      <c r="VL8" s="43"/>
      <c r="VM8" s="43"/>
      <c r="VN8" s="43"/>
      <c r="VO8" s="43"/>
      <c r="VP8" s="43"/>
      <c r="VQ8" s="43"/>
      <c r="VR8" s="43"/>
      <c r="VS8" s="43"/>
      <c r="VT8" s="43"/>
      <c r="VU8" s="43"/>
      <c r="VV8" s="43"/>
      <c r="VW8" s="43"/>
      <c r="VX8" s="43"/>
      <c r="VY8" s="43"/>
      <c r="VZ8" s="43"/>
      <c r="WA8" s="43"/>
      <c r="WB8" s="43"/>
      <c r="WC8" s="43"/>
      <c r="WD8" s="43"/>
      <c r="WE8" s="43"/>
      <c r="WF8" s="43"/>
      <c r="WG8" s="43"/>
      <c r="WH8" s="43"/>
      <c r="WI8" s="43"/>
      <c r="WJ8" s="43"/>
      <c r="WK8" s="43"/>
      <c r="WL8" s="43"/>
      <c r="WM8" s="43"/>
      <c r="WN8" s="43"/>
      <c r="WO8" s="43"/>
      <c r="WP8" s="43"/>
      <c r="WQ8" s="43"/>
      <c r="WR8" s="43"/>
      <c r="WS8" s="43"/>
      <c r="WT8" s="43"/>
      <c r="WU8" s="43"/>
      <c r="WV8" s="43"/>
      <c r="WW8" s="43"/>
      <c r="WX8" s="43"/>
      <c r="WY8" s="43"/>
      <c r="WZ8" s="43"/>
      <c r="XA8" s="43"/>
      <c r="XB8" s="43"/>
      <c r="XC8" s="43"/>
      <c r="XD8" s="43"/>
      <c r="XE8" s="43"/>
      <c r="XF8" s="43"/>
      <c r="XG8" s="43"/>
      <c r="XH8" s="43"/>
      <c r="XI8" s="43"/>
      <c r="XJ8" s="43"/>
      <c r="XK8" s="43"/>
      <c r="XL8" s="43"/>
      <c r="XM8" s="43"/>
      <c r="XN8" s="43"/>
      <c r="XO8" s="43"/>
      <c r="XP8" s="43"/>
      <c r="XQ8" s="43"/>
      <c r="XR8" s="43"/>
      <c r="XS8" s="43"/>
      <c r="XT8" s="43"/>
      <c r="XU8" s="43"/>
      <c r="XV8" s="43"/>
      <c r="XW8" s="43"/>
      <c r="XX8" s="43"/>
      <c r="XY8" s="43"/>
      <c r="XZ8" s="43"/>
      <c r="YA8" s="43"/>
      <c r="YB8" s="43"/>
      <c r="YC8" s="43"/>
      <c r="YD8" s="43"/>
      <c r="YE8" s="43"/>
      <c r="YF8" s="43"/>
      <c r="YG8" s="43"/>
      <c r="YH8" s="43"/>
      <c r="YI8" s="43"/>
      <c r="YJ8" s="43"/>
      <c r="YK8" s="43"/>
      <c r="YL8" s="43"/>
      <c r="YM8" s="43"/>
      <c r="YN8" s="43"/>
      <c r="YO8" s="43"/>
      <c r="YP8" s="43"/>
      <c r="YQ8" s="43"/>
      <c r="YR8" s="43"/>
      <c r="YS8" s="43"/>
      <c r="YT8" s="43"/>
      <c r="YU8" s="43"/>
      <c r="YV8" s="43"/>
      <c r="YW8" s="43"/>
      <c r="YX8" s="43"/>
      <c r="YY8" s="43"/>
      <c r="YZ8" s="43"/>
      <c r="ZA8" s="43"/>
      <c r="ZB8" s="43"/>
      <c r="ZC8" s="43"/>
      <c r="ZD8" s="43"/>
      <c r="ZE8" s="43"/>
      <c r="ZF8" s="43"/>
      <c r="ZG8" s="43"/>
      <c r="ZH8" s="43"/>
      <c r="ZI8" s="43"/>
      <c r="ZJ8" s="43"/>
      <c r="ZK8" s="43"/>
      <c r="ZL8" s="43"/>
      <c r="ZM8" s="43"/>
      <c r="ZN8" s="43"/>
      <c r="ZO8" s="43"/>
      <c r="ZP8" s="43"/>
      <c r="ZQ8" s="43"/>
      <c r="ZR8" s="43"/>
      <c r="ZS8" s="43"/>
      <c r="ZT8" s="43"/>
      <c r="ZU8" s="43"/>
      <c r="ZV8" s="43"/>
      <c r="ZW8" s="43"/>
      <c r="ZX8" s="43"/>
      <c r="ZY8" s="43"/>
      <c r="ZZ8" s="43"/>
      <c r="AAA8" s="43"/>
      <c r="AAB8" s="43"/>
      <c r="AAC8" s="43"/>
      <c r="AAD8" s="43"/>
      <c r="AAE8" s="43"/>
      <c r="AAF8" s="43"/>
      <c r="AAG8" s="43"/>
      <c r="AAH8" s="43"/>
      <c r="AAI8" s="43"/>
      <c r="AAJ8" s="43"/>
      <c r="AAK8" s="43"/>
      <c r="AAL8" s="43"/>
      <c r="AAM8" s="43"/>
      <c r="AAN8" s="43"/>
      <c r="AAO8" s="43"/>
      <c r="AAP8" s="43"/>
      <c r="AAQ8" s="43"/>
      <c r="AAR8" s="43"/>
      <c r="AAS8" s="43"/>
      <c r="AAT8" s="43"/>
      <c r="AAU8" s="43"/>
      <c r="AAV8" s="43"/>
      <c r="AAW8" s="43"/>
      <c r="AAX8" s="43"/>
      <c r="AAY8" s="43"/>
      <c r="AAZ8" s="43"/>
      <c r="ABA8" s="43"/>
      <c r="ABB8" s="43"/>
      <c r="ABC8" s="43"/>
      <c r="ABD8" s="43"/>
      <c r="ABE8" s="43"/>
      <c r="ABF8" s="43"/>
      <c r="ABG8" s="43"/>
      <c r="ABH8" s="43"/>
      <c r="ABI8" s="43"/>
      <c r="ABJ8" s="43"/>
      <c r="ABK8" s="43"/>
      <c r="ABL8" s="43"/>
      <c r="ABM8" s="43"/>
      <c r="ABN8" s="43"/>
      <c r="ABO8" s="43"/>
      <c r="ABP8" s="43"/>
      <c r="ABQ8" s="43"/>
      <c r="ABR8" s="43"/>
      <c r="ABS8" s="43"/>
      <c r="ABT8" s="43"/>
      <c r="ABU8" s="43"/>
      <c r="ABV8" s="43"/>
      <c r="ABW8" s="43"/>
      <c r="ABX8" s="43"/>
      <c r="ABY8" s="43"/>
      <c r="ABZ8" s="43"/>
      <c r="ACA8" s="43"/>
      <c r="ACB8" s="43"/>
      <c r="ACC8" s="43"/>
      <c r="ACD8" s="43"/>
      <c r="ACE8" s="43"/>
      <c r="ACF8" s="43"/>
      <c r="ACG8" s="43"/>
      <c r="ACH8" s="43"/>
      <c r="ACI8" s="43"/>
      <c r="ACJ8" s="43"/>
      <c r="ACK8" s="43"/>
      <c r="ACL8" s="43"/>
      <c r="ACM8" s="43"/>
      <c r="ACN8" s="43"/>
      <c r="ACO8" s="43"/>
      <c r="ACP8" s="43"/>
      <c r="ACQ8" s="43"/>
      <c r="ACR8" s="43"/>
      <c r="ACS8" s="43"/>
      <c r="ACT8" s="43"/>
      <c r="ACU8" s="43"/>
      <c r="ACV8" s="43"/>
      <c r="ACW8" s="43"/>
      <c r="ACX8" s="43"/>
      <c r="ACY8" s="43"/>
      <c r="ACZ8" s="43"/>
      <c r="ADA8" s="43"/>
      <c r="ADB8" s="43"/>
      <c r="ADC8" s="43"/>
      <c r="ADD8" s="43"/>
      <c r="ADE8" s="43"/>
      <c r="ADF8" s="43"/>
      <c r="ADG8" s="43"/>
      <c r="ADH8" s="43"/>
      <c r="ADI8" s="43"/>
      <c r="ADJ8" s="43"/>
      <c r="ADK8" s="43"/>
      <c r="ADL8" s="43"/>
      <c r="ADM8" s="43"/>
      <c r="ADN8" s="43"/>
      <c r="ADO8" s="43"/>
      <c r="ADP8" s="43"/>
      <c r="ADQ8" s="43"/>
      <c r="ADR8" s="43"/>
      <c r="ADS8" s="43"/>
      <c r="ADT8" s="43"/>
      <c r="ADU8" s="43"/>
      <c r="ADV8" s="43"/>
      <c r="ADW8" s="43"/>
      <c r="ADX8" s="43"/>
      <c r="ADY8" s="43"/>
      <c r="ADZ8" s="43"/>
      <c r="AEA8" s="43"/>
      <c r="AEB8" s="43"/>
      <c r="AEC8" s="43"/>
      <c r="AED8" s="43"/>
      <c r="AEE8" s="43"/>
      <c r="AEF8" s="43"/>
      <c r="AEG8" s="43"/>
      <c r="AEH8" s="43"/>
      <c r="AEI8" s="43"/>
      <c r="AEJ8" s="43"/>
      <c r="AEK8" s="43"/>
      <c r="AEL8" s="43"/>
      <c r="AEM8" s="43"/>
      <c r="AEN8" s="43"/>
      <c r="AEO8" s="43"/>
      <c r="AEP8" s="43"/>
      <c r="AEQ8" s="43"/>
      <c r="AER8" s="43"/>
      <c r="AES8" s="43"/>
      <c r="AET8" s="43"/>
      <c r="AEU8" s="43"/>
      <c r="AEV8" s="43"/>
      <c r="AEW8" s="43"/>
      <c r="AEX8" s="43"/>
      <c r="AEY8" s="43"/>
      <c r="AEZ8" s="43"/>
      <c r="AFA8" s="43"/>
      <c r="AFB8" s="43"/>
      <c r="AFC8" s="43"/>
      <c r="AFD8" s="43"/>
      <c r="AFE8" s="43"/>
      <c r="AFF8" s="43"/>
      <c r="AFG8" s="43"/>
      <c r="AFH8" s="43"/>
      <c r="AFI8" s="43"/>
      <c r="AFJ8" s="43"/>
      <c r="AFK8" s="43"/>
      <c r="AFL8" s="43"/>
      <c r="AFM8" s="43"/>
      <c r="AFN8" s="43"/>
      <c r="AFO8" s="43"/>
      <c r="AFP8" s="43"/>
      <c r="AFQ8" s="43"/>
      <c r="AFR8" s="43"/>
      <c r="AFS8" s="43"/>
      <c r="AFT8" s="43"/>
      <c r="AFU8" s="43"/>
      <c r="AFV8" s="43"/>
      <c r="AFW8" s="43"/>
      <c r="AFX8" s="43"/>
      <c r="AFY8" s="43"/>
      <c r="AFZ8" s="43"/>
      <c r="AGA8" s="43"/>
      <c r="AGB8" s="43"/>
      <c r="AGC8" s="43"/>
      <c r="AGD8" s="43"/>
      <c r="AGE8" s="43"/>
      <c r="AGF8" s="43"/>
      <c r="AGG8" s="43"/>
      <c r="AGH8" s="43"/>
      <c r="AGI8" s="43"/>
      <c r="AGJ8" s="43"/>
      <c r="AGK8" s="43"/>
      <c r="AGL8" s="43"/>
      <c r="AGM8" s="43"/>
      <c r="AGN8" s="43"/>
      <c r="AGO8" s="43"/>
      <c r="AGP8" s="43"/>
      <c r="AGQ8" s="43"/>
      <c r="AGR8" s="43"/>
      <c r="AGS8" s="43"/>
      <c r="AGT8" s="43"/>
      <c r="AGU8" s="43"/>
      <c r="AGV8" s="43"/>
      <c r="AGW8" s="43"/>
      <c r="AGX8" s="43"/>
      <c r="AGY8" s="43"/>
      <c r="AGZ8" s="43"/>
      <c r="AHA8" s="43"/>
      <c r="AHB8" s="43"/>
      <c r="AHC8" s="43"/>
      <c r="AHD8" s="43"/>
      <c r="AHE8" s="43"/>
      <c r="AHF8" s="43"/>
      <c r="AHG8" s="43"/>
      <c r="AHH8" s="43"/>
      <c r="AHI8" s="43"/>
      <c r="AHJ8" s="43"/>
      <c r="AHK8" s="43"/>
      <c r="AHL8" s="43"/>
      <c r="AHM8" s="43"/>
      <c r="AHN8" s="43"/>
      <c r="AHO8" s="43"/>
      <c r="AHP8" s="43"/>
      <c r="AHQ8" s="43"/>
      <c r="AHR8" s="43"/>
      <c r="AHS8" s="43"/>
      <c r="AHT8" s="43"/>
      <c r="AHU8" s="43"/>
      <c r="AHV8" s="43"/>
      <c r="AHW8" s="43"/>
      <c r="AHX8" s="43"/>
      <c r="AHY8" s="43"/>
      <c r="AHZ8" s="43"/>
      <c r="AIA8" s="43"/>
      <c r="AIB8" s="43"/>
      <c r="AIC8" s="43"/>
      <c r="AID8" s="43"/>
      <c r="AIE8" s="43"/>
      <c r="AIF8" s="43"/>
      <c r="AIG8" s="43"/>
      <c r="AIH8" s="43"/>
      <c r="AII8" s="43"/>
      <c r="AIJ8" s="43"/>
      <c r="AIK8" s="43"/>
      <c r="AIL8" s="43"/>
      <c r="AIM8" s="43"/>
      <c r="AIN8" s="43"/>
      <c r="AIO8" s="43"/>
      <c r="AIP8" s="43"/>
      <c r="AIQ8" s="43"/>
      <c r="AIR8" s="43"/>
      <c r="AIS8" s="43"/>
      <c r="AIT8" s="43"/>
      <c r="AIU8" s="43"/>
      <c r="AIV8" s="43"/>
      <c r="AIW8" s="43"/>
      <c r="AIX8" s="43"/>
      <c r="AIY8" s="43"/>
      <c r="AIZ8" s="43"/>
      <c r="AJA8" s="43"/>
      <c r="AJB8" s="43"/>
      <c r="AJC8" s="43"/>
      <c r="AJD8" s="43"/>
      <c r="AJE8" s="43"/>
      <c r="AJF8" s="43"/>
      <c r="AJG8" s="43"/>
      <c r="AJH8" s="43"/>
      <c r="AJI8" s="43"/>
      <c r="AJJ8" s="43"/>
      <c r="AJK8" s="43"/>
      <c r="AJL8" s="43"/>
      <c r="AJM8" s="43"/>
      <c r="AJN8" s="43"/>
      <c r="AJO8" s="43"/>
      <c r="AJP8" s="43"/>
      <c r="AJQ8" s="43"/>
      <c r="AJR8" s="43"/>
      <c r="AJS8" s="43"/>
      <c r="AJT8" s="43"/>
      <c r="AJU8" s="43"/>
      <c r="AJV8" s="43"/>
      <c r="AJW8" s="43"/>
      <c r="AJX8" s="43"/>
      <c r="AJY8" s="43"/>
      <c r="AJZ8" s="43"/>
      <c r="AKA8" s="43"/>
      <c r="AKB8" s="43"/>
      <c r="AKC8" s="43"/>
      <c r="AKD8" s="43"/>
      <c r="AKE8" s="43"/>
      <c r="AKF8" s="43"/>
      <c r="AKG8" s="43"/>
      <c r="AKH8" s="43"/>
      <c r="AKI8" s="43"/>
      <c r="AKJ8" s="43"/>
      <c r="AKK8" s="43"/>
      <c r="AKL8" s="43"/>
      <c r="AKM8" s="43"/>
      <c r="AKN8" s="43"/>
      <c r="AKO8" s="43"/>
      <c r="AKP8" s="43"/>
      <c r="AKQ8" s="43"/>
      <c r="AKR8" s="43"/>
      <c r="AKS8" s="43"/>
      <c r="AKT8" s="43"/>
      <c r="AKU8" s="43"/>
      <c r="AKV8" s="43"/>
      <c r="AKW8" s="43"/>
      <c r="AKX8" s="43"/>
      <c r="AKY8" s="43"/>
      <c r="AKZ8" s="43"/>
      <c r="ALA8" s="43"/>
      <c r="ALB8" s="43"/>
      <c r="ALC8" s="43"/>
      <c r="ALD8" s="43"/>
      <c r="ALE8" s="43"/>
      <c r="ALF8" s="43"/>
      <c r="ALG8" s="43"/>
      <c r="ALH8" s="43"/>
      <c r="ALI8" s="43"/>
      <c r="ALJ8" s="43"/>
      <c r="ALK8" s="43"/>
      <c r="ALL8" s="43"/>
      <c r="ALM8" s="43"/>
      <c r="ALN8" s="43"/>
      <c r="ALO8" s="43"/>
      <c r="ALP8" s="43"/>
      <c r="ALQ8" s="43"/>
      <c r="ALR8" s="43"/>
      <c r="ALS8" s="43"/>
      <c r="ALT8" s="43"/>
      <c r="ALU8" s="43"/>
      <c r="ALV8" s="43"/>
      <c r="ALW8" s="43"/>
      <c r="ALX8" s="43"/>
      <c r="ALY8" s="43"/>
      <c r="ALZ8" s="43"/>
      <c r="AMA8" s="43"/>
      <c r="AMB8" s="43"/>
      <c r="AMC8" s="43"/>
      <c r="AMD8" s="43"/>
      <c r="AME8" s="43"/>
      <c r="AMF8" s="43"/>
      <c r="AMG8" s="43"/>
      <c r="AMH8" s="43"/>
      <c r="AMI8" s="43"/>
      <c r="AMJ8" s="43"/>
      <c r="AMK8" s="43"/>
      <c r="AML8" s="43"/>
      <c r="AMM8" s="43"/>
      <c r="AMN8" s="43"/>
      <c r="AMO8" s="43"/>
      <c r="AMP8" s="43"/>
      <c r="AMQ8" s="43"/>
      <c r="AMR8" s="43"/>
      <c r="AMS8" s="43"/>
      <c r="AMT8" s="43"/>
      <c r="AMU8" s="43"/>
      <c r="AMV8" s="43"/>
      <c r="AMW8" s="43"/>
      <c r="AMX8" s="43"/>
      <c r="AMY8" s="43"/>
      <c r="AMZ8" s="43"/>
      <c r="ANA8" s="43"/>
      <c r="ANB8" s="43"/>
      <c r="ANC8" s="43"/>
      <c r="AND8" s="43"/>
      <c r="ANE8" s="43"/>
      <c r="ANF8" s="43"/>
      <c r="ANG8" s="43"/>
      <c r="ANH8" s="43"/>
      <c r="ANI8" s="43"/>
      <c r="ANJ8" s="43"/>
      <c r="ANK8" s="43"/>
      <c r="ANL8" s="43"/>
      <c r="ANM8" s="43"/>
      <c r="ANN8" s="43"/>
      <c r="ANO8" s="43"/>
      <c r="ANP8" s="43"/>
      <c r="ANQ8" s="43"/>
      <c r="ANR8" s="43"/>
      <c r="ANS8" s="43"/>
      <c r="ANT8" s="43"/>
      <c r="ANU8" s="43"/>
      <c r="ANV8" s="43"/>
      <c r="ANW8" s="43"/>
      <c r="ANX8" s="43"/>
      <c r="ANY8" s="43"/>
      <c r="ANZ8" s="43"/>
      <c r="AOA8" s="43"/>
      <c r="AOB8" s="43"/>
      <c r="AOC8" s="43"/>
      <c r="AOD8" s="43"/>
      <c r="AOE8" s="43"/>
      <c r="AOF8" s="43"/>
      <c r="AOG8" s="43"/>
      <c r="AOH8" s="43"/>
      <c r="AOI8" s="43"/>
      <c r="AOJ8" s="43"/>
      <c r="AOK8" s="43"/>
      <c r="AOL8" s="43"/>
      <c r="AOM8" s="43"/>
      <c r="AON8" s="43"/>
      <c r="AOO8" s="43"/>
      <c r="AOP8" s="43"/>
      <c r="AOQ8" s="43"/>
      <c r="AOR8" s="43"/>
      <c r="AOS8" s="43"/>
      <c r="AOT8" s="43"/>
      <c r="AOU8" s="43"/>
      <c r="AOV8" s="43"/>
      <c r="AOW8" s="43"/>
      <c r="AOX8" s="43"/>
      <c r="AOY8" s="43"/>
      <c r="AOZ8" s="43"/>
      <c r="APA8" s="43"/>
      <c r="APB8" s="43"/>
      <c r="APC8" s="43"/>
      <c r="APD8" s="43"/>
      <c r="APE8" s="43"/>
      <c r="APF8" s="43"/>
      <c r="APG8" s="43"/>
      <c r="APH8" s="43"/>
      <c r="API8" s="43"/>
      <c r="APJ8" s="43"/>
      <c r="APK8" s="43"/>
      <c r="APL8" s="43"/>
      <c r="APM8" s="43"/>
      <c r="APN8" s="43"/>
      <c r="APO8" s="43"/>
      <c r="APP8" s="43"/>
      <c r="APQ8" s="43"/>
      <c r="APR8" s="43"/>
      <c r="APS8" s="43"/>
      <c r="APT8" s="43"/>
      <c r="APU8" s="43"/>
      <c r="APV8" s="43"/>
      <c r="APW8" s="43"/>
      <c r="APX8" s="43"/>
      <c r="APY8" s="43"/>
      <c r="APZ8" s="43"/>
      <c r="AQA8" s="43"/>
      <c r="AQB8" s="43"/>
      <c r="AQC8" s="43"/>
      <c r="AQD8" s="43"/>
      <c r="AQE8" s="43"/>
      <c r="AQF8" s="43"/>
      <c r="AQG8" s="43"/>
      <c r="AQH8" s="43"/>
      <c r="AQI8" s="43"/>
      <c r="AQJ8" s="43"/>
      <c r="AQK8" s="43"/>
      <c r="AQL8" s="43"/>
      <c r="AQM8" s="43"/>
      <c r="AQN8" s="43"/>
      <c r="AQO8" s="43"/>
      <c r="AQP8" s="43"/>
      <c r="AQQ8" s="43"/>
      <c r="AQR8" s="43"/>
      <c r="AQS8" s="43"/>
      <c r="AQT8" s="43"/>
      <c r="AQU8" s="43"/>
      <c r="AQV8" s="43"/>
      <c r="AQW8" s="43"/>
      <c r="AQX8" s="43"/>
      <c r="AQY8" s="43"/>
      <c r="AQZ8" s="43"/>
      <c r="ARA8" s="43"/>
      <c r="ARB8" s="43"/>
      <c r="ARC8" s="43"/>
      <c r="ARD8" s="43"/>
      <c r="ARE8" s="43"/>
      <c r="ARF8" s="43"/>
      <c r="ARG8" s="43"/>
      <c r="ARH8" s="43"/>
      <c r="ARI8" s="43"/>
      <c r="ARJ8" s="43"/>
      <c r="ARK8" s="43"/>
      <c r="ARL8" s="43"/>
      <c r="ARM8" s="43"/>
      <c r="ARN8" s="43"/>
      <c r="ARO8" s="43"/>
      <c r="ARP8" s="43"/>
      <c r="ARQ8" s="43"/>
      <c r="ARR8" s="43"/>
      <c r="ARS8" s="43"/>
      <c r="ART8" s="43"/>
      <c r="ARU8" s="43"/>
      <c r="ARV8" s="43"/>
      <c r="ARW8" s="43"/>
      <c r="ARX8" s="43"/>
      <c r="ARY8" s="43"/>
      <c r="ARZ8" s="43"/>
      <c r="ASA8" s="43"/>
      <c r="ASB8" s="43"/>
      <c r="ASC8" s="43"/>
      <c r="ASD8" s="43"/>
      <c r="ASE8" s="43"/>
      <c r="ASF8" s="43"/>
      <c r="ASG8" s="43"/>
      <c r="ASH8" s="43"/>
      <c r="ASI8" s="43"/>
      <c r="ASJ8" s="43"/>
      <c r="ASK8" s="43"/>
      <c r="ASL8" s="43"/>
      <c r="ASM8" s="43"/>
      <c r="ASN8" s="43"/>
      <c r="ASO8" s="43"/>
      <c r="ASP8" s="43"/>
      <c r="ASQ8" s="43"/>
      <c r="ASR8" s="43"/>
      <c r="ASS8" s="43"/>
      <c r="AST8" s="43"/>
      <c r="ASU8" s="43"/>
      <c r="ASV8" s="43"/>
      <c r="ASW8" s="43"/>
      <c r="ASX8" s="43"/>
      <c r="ASY8" s="43"/>
      <c r="ASZ8" s="43"/>
      <c r="ATA8" s="43"/>
      <c r="ATB8" s="43"/>
      <c r="ATC8" s="43"/>
      <c r="ATD8" s="43"/>
      <c r="ATE8" s="43"/>
      <c r="ATF8" s="43"/>
      <c r="ATG8" s="43"/>
      <c r="ATH8" s="43"/>
      <c r="ATI8" s="43"/>
      <c r="ATJ8" s="43"/>
      <c r="ATK8" s="43"/>
      <c r="ATL8" s="43"/>
      <c r="ATM8" s="43"/>
      <c r="ATN8" s="43"/>
      <c r="ATO8" s="43"/>
      <c r="ATP8" s="43"/>
      <c r="ATQ8" s="43"/>
      <c r="ATR8" s="43"/>
      <c r="ATS8" s="43"/>
      <c r="ATT8" s="43"/>
      <c r="ATU8" s="43"/>
      <c r="ATV8" s="43"/>
      <c r="ATW8" s="43"/>
      <c r="ATX8" s="43"/>
      <c r="ATY8" s="43"/>
      <c r="ATZ8" s="43"/>
      <c r="AUA8" s="43"/>
      <c r="AUB8" s="43"/>
      <c r="AUC8" s="43"/>
      <c r="AUD8" s="43"/>
      <c r="AUE8" s="43"/>
      <c r="AUF8" s="43"/>
      <c r="AUG8" s="43"/>
      <c r="AUH8" s="43"/>
      <c r="AUI8" s="43"/>
      <c r="AUJ8" s="43"/>
      <c r="AUK8" s="43"/>
      <c r="AUL8" s="43"/>
      <c r="AUM8" s="43"/>
      <c r="AUN8" s="43"/>
      <c r="AUO8" s="43"/>
      <c r="AUP8" s="43"/>
      <c r="AUQ8" s="43"/>
      <c r="AUR8" s="43"/>
      <c r="AUS8" s="43"/>
      <c r="AUT8" s="43"/>
      <c r="AUU8" s="43"/>
      <c r="AUV8" s="43"/>
      <c r="AUW8" s="43"/>
      <c r="AUX8" s="43"/>
      <c r="AUY8" s="43"/>
      <c r="AUZ8" s="43"/>
      <c r="AVA8" s="43"/>
      <c r="AVB8" s="43"/>
      <c r="AVC8" s="43"/>
      <c r="AVD8" s="43"/>
      <c r="AVE8" s="43"/>
      <c r="AVF8" s="43"/>
      <c r="AVG8" s="43"/>
      <c r="AVH8" s="43"/>
      <c r="AVI8" s="43"/>
      <c r="AVJ8" s="43"/>
      <c r="AVK8" s="43"/>
      <c r="AVL8" s="43"/>
      <c r="AVM8" s="43"/>
      <c r="AVN8" s="43"/>
      <c r="AVO8" s="43"/>
      <c r="AVP8" s="43"/>
      <c r="AVQ8" s="43"/>
      <c r="AVR8" s="43"/>
      <c r="AVS8" s="43"/>
      <c r="AVT8" s="43"/>
      <c r="AVU8" s="43"/>
      <c r="AVV8" s="43"/>
      <c r="AVW8" s="43"/>
      <c r="AVX8" s="43"/>
      <c r="AVY8" s="43"/>
      <c r="AVZ8" s="43"/>
      <c r="AWA8" s="43"/>
      <c r="AWB8" s="43"/>
      <c r="AWC8" s="43"/>
      <c r="AWD8" s="43"/>
      <c r="AWE8" s="43"/>
      <c r="AWF8" s="43"/>
      <c r="AWG8" s="43"/>
      <c r="AWH8" s="43"/>
      <c r="AWI8" s="43"/>
      <c r="AWJ8" s="43"/>
      <c r="AWK8" s="43"/>
      <c r="AWL8" s="43"/>
      <c r="AWM8" s="43"/>
      <c r="AWN8" s="43"/>
      <c r="AWO8" s="43"/>
      <c r="AWP8" s="43"/>
      <c r="AWQ8" s="43"/>
      <c r="AWR8" s="43"/>
      <c r="AWS8" s="43"/>
      <c r="AWT8" s="43"/>
      <c r="AWU8" s="43"/>
      <c r="AWV8" s="43"/>
      <c r="AWW8" s="43"/>
      <c r="AWX8" s="43"/>
      <c r="AWY8" s="43"/>
      <c r="AWZ8" s="43"/>
      <c r="AXA8" s="43"/>
      <c r="AXB8" s="43"/>
      <c r="AXC8" s="43"/>
      <c r="AXD8" s="43"/>
      <c r="AXE8" s="43"/>
      <c r="AXF8" s="43"/>
      <c r="AXG8" s="43"/>
      <c r="AXH8" s="43"/>
      <c r="AXI8" s="43"/>
      <c r="AXJ8" s="43"/>
      <c r="AXK8" s="43"/>
      <c r="AXL8" s="43"/>
      <c r="AXM8" s="43"/>
      <c r="AXN8" s="43"/>
      <c r="AXO8" s="43"/>
      <c r="AXP8" s="43"/>
      <c r="AXQ8" s="43"/>
      <c r="AXR8" s="43"/>
      <c r="AXS8" s="43"/>
      <c r="AXT8" s="43"/>
      <c r="AXU8" s="43"/>
      <c r="AXV8" s="43"/>
      <c r="AXW8" s="43"/>
      <c r="AXX8" s="43"/>
      <c r="AXY8" s="43"/>
      <c r="AXZ8" s="43"/>
      <c r="AYA8" s="43"/>
      <c r="AYB8" s="43"/>
      <c r="AYC8" s="43"/>
      <c r="AYD8" s="43"/>
      <c r="AYE8" s="43"/>
      <c r="AYF8" s="43"/>
      <c r="AYG8" s="43"/>
      <c r="AYH8" s="43"/>
      <c r="AYI8" s="43"/>
      <c r="AYJ8" s="43"/>
      <c r="AYK8" s="43"/>
      <c r="AYL8" s="43"/>
      <c r="AYM8" s="43"/>
      <c r="AYN8" s="43"/>
      <c r="AYO8" s="43"/>
      <c r="AYP8" s="43"/>
      <c r="AYQ8" s="43"/>
      <c r="AYR8" s="43"/>
      <c r="AYS8" s="43"/>
      <c r="AYT8" s="43"/>
      <c r="AYU8" s="43"/>
      <c r="AYV8" s="43"/>
      <c r="AYW8" s="43"/>
      <c r="AYX8" s="43"/>
      <c r="AYY8" s="43"/>
      <c r="AYZ8" s="43"/>
      <c r="AZA8" s="43"/>
      <c r="AZB8" s="43"/>
      <c r="AZC8" s="43"/>
      <c r="AZD8" s="43"/>
      <c r="AZE8" s="43"/>
      <c r="AZF8" s="43"/>
      <c r="AZG8" s="43"/>
      <c r="AZH8" s="43"/>
      <c r="AZI8" s="43"/>
      <c r="AZJ8" s="43"/>
      <c r="AZK8" s="43"/>
      <c r="AZL8" s="43"/>
      <c r="AZM8" s="43"/>
      <c r="AZN8" s="43"/>
      <c r="AZO8" s="43"/>
      <c r="AZP8" s="43"/>
      <c r="AZQ8" s="43"/>
      <c r="AZR8" s="43"/>
      <c r="AZS8" s="43"/>
      <c r="AZT8" s="43"/>
      <c r="AZU8" s="43"/>
      <c r="AZV8" s="43"/>
      <c r="AZW8" s="43"/>
      <c r="AZX8" s="43"/>
      <c r="AZY8" s="43"/>
      <c r="AZZ8" s="43"/>
      <c r="BAA8" s="43"/>
      <c r="BAB8" s="43"/>
      <c r="BAC8" s="43"/>
      <c r="BAD8" s="43"/>
      <c r="BAE8" s="43"/>
      <c r="BAF8" s="43"/>
      <c r="BAG8" s="43"/>
      <c r="BAH8" s="43"/>
      <c r="BAI8" s="43"/>
      <c r="BAJ8" s="43"/>
      <c r="BAK8" s="43"/>
      <c r="BAL8" s="43"/>
      <c r="BAM8" s="43"/>
      <c r="BAN8" s="43"/>
      <c r="BAO8" s="43"/>
      <c r="BAP8" s="43"/>
      <c r="BAQ8" s="43"/>
      <c r="BAR8" s="43"/>
      <c r="BAS8" s="43"/>
      <c r="BAT8" s="43"/>
      <c r="BAU8" s="43"/>
      <c r="BAV8" s="43"/>
      <c r="BAW8" s="43"/>
      <c r="BAX8" s="43"/>
      <c r="BAY8" s="43"/>
      <c r="BAZ8" s="43"/>
      <c r="BBA8" s="43"/>
      <c r="BBB8" s="43"/>
      <c r="BBC8" s="43"/>
      <c r="BBD8" s="43"/>
      <c r="BBE8" s="43"/>
      <c r="BBF8" s="43"/>
      <c r="BBG8" s="43"/>
      <c r="BBH8" s="43"/>
      <c r="BBI8" s="43"/>
      <c r="BBJ8" s="43"/>
      <c r="BBK8" s="43"/>
      <c r="BBL8" s="43"/>
      <c r="BBM8" s="43"/>
      <c r="BBN8" s="43"/>
      <c r="BBO8" s="43"/>
      <c r="BBP8" s="43"/>
      <c r="BBQ8" s="43"/>
      <c r="BBR8" s="43"/>
      <c r="BBS8" s="43"/>
      <c r="BBT8" s="43"/>
      <c r="BBU8" s="43"/>
      <c r="BBV8" s="43"/>
      <c r="BBW8" s="43"/>
      <c r="BBX8" s="43"/>
      <c r="BBY8" s="43"/>
      <c r="BBZ8" s="43"/>
      <c r="BCA8" s="43"/>
      <c r="BCB8" s="43"/>
      <c r="BCC8" s="43"/>
      <c r="BCD8" s="43"/>
      <c r="BCE8" s="43"/>
      <c r="BCF8" s="43"/>
      <c r="BCG8" s="43"/>
      <c r="BCH8" s="43"/>
      <c r="BCI8" s="43"/>
      <c r="BCJ8" s="43"/>
      <c r="BCK8" s="43"/>
      <c r="BCL8" s="43"/>
      <c r="BCM8" s="43"/>
      <c r="BCN8" s="43"/>
      <c r="BCO8" s="43"/>
      <c r="BCP8" s="43"/>
      <c r="BCQ8" s="43"/>
      <c r="BCR8" s="43"/>
      <c r="BCS8" s="43"/>
      <c r="BCT8" s="43"/>
      <c r="BCU8" s="43"/>
      <c r="BCV8" s="43"/>
      <c r="BCW8" s="43"/>
      <c r="BCX8" s="43"/>
      <c r="BCY8" s="43"/>
      <c r="BCZ8" s="43"/>
      <c r="BDA8" s="43"/>
      <c r="BDB8" s="43"/>
      <c r="BDC8" s="43"/>
      <c r="BDD8" s="43"/>
      <c r="BDE8" s="43"/>
      <c r="BDF8" s="43"/>
      <c r="BDG8" s="43"/>
      <c r="BDH8" s="43"/>
      <c r="BDI8" s="43"/>
      <c r="BDJ8" s="43"/>
      <c r="BDK8" s="43"/>
      <c r="BDL8" s="43"/>
      <c r="BDM8" s="43"/>
      <c r="BDN8" s="43"/>
      <c r="BDO8" s="43"/>
      <c r="BDP8" s="43"/>
      <c r="BDQ8" s="43"/>
      <c r="BDR8" s="43"/>
      <c r="BDS8" s="43"/>
      <c r="BDT8" s="43"/>
      <c r="BDU8" s="43"/>
      <c r="BDV8" s="43"/>
      <c r="BDW8" s="43"/>
      <c r="BDX8" s="43"/>
      <c r="BDY8" s="43"/>
      <c r="BDZ8" s="43"/>
      <c r="BEA8" s="43"/>
      <c r="BEB8" s="43"/>
      <c r="BEC8" s="43"/>
      <c r="BED8" s="43"/>
      <c r="BEE8" s="43"/>
      <c r="BEF8" s="43"/>
      <c r="BEG8" s="43"/>
      <c r="BEH8" s="43"/>
      <c r="BEI8" s="43"/>
      <c r="BEJ8" s="43"/>
      <c r="BEK8" s="43"/>
      <c r="BEL8" s="43"/>
      <c r="BEM8" s="43"/>
      <c r="BEN8" s="43"/>
      <c r="BEO8" s="43"/>
      <c r="BEP8" s="43"/>
      <c r="BEQ8" s="43"/>
      <c r="BER8" s="43"/>
      <c r="BES8" s="43"/>
      <c r="BET8" s="43"/>
      <c r="BEU8" s="43"/>
      <c r="BEV8" s="43"/>
      <c r="BEW8" s="43"/>
      <c r="BEX8" s="43"/>
      <c r="BEY8" s="43"/>
      <c r="BEZ8" s="43"/>
      <c r="BFA8" s="43"/>
      <c r="BFB8" s="43"/>
      <c r="BFC8" s="43"/>
      <c r="BFD8" s="43"/>
      <c r="BFE8" s="43"/>
      <c r="BFF8" s="43"/>
      <c r="BFG8" s="43"/>
      <c r="BFH8" s="43"/>
      <c r="BFI8" s="43"/>
      <c r="BFJ8" s="43"/>
      <c r="BFK8" s="43"/>
      <c r="BFL8" s="43"/>
      <c r="BFM8" s="43"/>
      <c r="BFN8" s="43"/>
      <c r="BFO8" s="43"/>
      <c r="BFP8" s="43"/>
      <c r="BFQ8" s="43"/>
      <c r="BFR8" s="43"/>
      <c r="BFS8" s="43"/>
      <c r="BFT8" s="43"/>
      <c r="BFU8" s="43"/>
      <c r="BFV8" s="43"/>
      <c r="BFW8" s="43"/>
      <c r="BFX8" s="43"/>
      <c r="BFY8" s="43"/>
      <c r="BFZ8" s="43"/>
      <c r="BGA8" s="43"/>
      <c r="BGB8" s="43"/>
      <c r="BGC8" s="43"/>
      <c r="BGD8" s="43"/>
      <c r="BGE8" s="43"/>
      <c r="BGF8" s="43"/>
      <c r="BGG8" s="43"/>
      <c r="BGH8" s="43"/>
      <c r="BGI8" s="43"/>
      <c r="BGJ8" s="43"/>
      <c r="BGK8" s="43"/>
      <c r="BGL8" s="43"/>
      <c r="BGM8" s="43"/>
      <c r="BGN8" s="43"/>
      <c r="BGO8" s="43"/>
      <c r="BGP8" s="43"/>
      <c r="BGQ8" s="43"/>
      <c r="BGR8" s="43"/>
      <c r="BGS8" s="43"/>
      <c r="BGT8" s="43"/>
      <c r="BGU8" s="43"/>
      <c r="BGV8" s="43"/>
      <c r="BGW8" s="43"/>
      <c r="BGX8" s="43"/>
      <c r="BGY8" s="43"/>
      <c r="BGZ8" s="43"/>
      <c r="BHA8" s="43"/>
      <c r="BHB8" s="43"/>
      <c r="BHC8" s="43"/>
      <c r="BHD8" s="43"/>
      <c r="BHE8" s="43"/>
      <c r="BHF8" s="43"/>
      <c r="BHG8" s="43"/>
      <c r="BHH8" s="43"/>
      <c r="BHI8" s="43"/>
      <c r="BHJ8" s="43"/>
      <c r="BHK8" s="43"/>
      <c r="BHL8" s="43"/>
      <c r="BHM8" s="43"/>
      <c r="BHN8" s="43"/>
      <c r="BHO8" s="43"/>
      <c r="BHP8" s="43"/>
      <c r="BHQ8" s="43"/>
      <c r="BHR8" s="43"/>
      <c r="BHS8" s="43"/>
      <c r="BHT8" s="43"/>
      <c r="BHU8" s="43"/>
      <c r="BHV8" s="43"/>
      <c r="BHW8" s="43"/>
      <c r="BHX8" s="43"/>
      <c r="BHY8" s="43"/>
      <c r="BHZ8" s="43"/>
      <c r="BIA8" s="43"/>
      <c r="BIB8" s="43"/>
      <c r="BIC8" s="43"/>
      <c r="BID8" s="43"/>
      <c r="BIE8" s="43"/>
      <c r="BIF8" s="43"/>
      <c r="BIG8" s="43"/>
      <c r="BIH8" s="43"/>
      <c r="BII8" s="43"/>
      <c r="BIJ8" s="43"/>
      <c r="BIK8" s="43"/>
      <c r="BIL8" s="43"/>
      <c r="BIM8" s="43"/>
      <c r="BIN8" s="43"/>
      <c r="BIO8" s="43"/>
      <c r="BIP8" s="43"/>
      <c r="BIQ8" s="43"/>
      <c r="BIR8" s="43"/>
      <c r="BIS8" s="43"/>
      <c r="BIT8" s="43"/>
      <c r="BIU8" s="43"/>
      <c r="BIV8" s="43"/>
      <c r="BIW8" s="43"/>
      <c r="BIX8" s="43"/>
      <c r="BIY8" s="43"/>
      <c r="BIZ8" s="43"/>
      <c r="BJA8" s="43"/>
      <c r="BJB8" s="43"/>
      <c r="BJC8" s="43"/>
      <c r="BJD8" s="43"/>
      <c r="BJE8" s="43"/>
      <c r="BJF8" s="43"/>
      <c r="BJG8" s="43"/>
      <c r="BJH8" s="43"/>
      <c r="BJI8" s="43"/>
      <c r="BJJ8" s="43"/>
      <c r="BJK8" s="43"/>
      <c r="BJL8" s="43"/>
      <c r="BJM8" s="43"/>
      <c r="BJN8" s="43"/>
      <c r="BJO8" s="43"/>
      <c r="BJP8" s="43"/>
      <c r="BJQ8" s="43"/>
      <c r="BJR8" s="43"/>
      <c r="BJS8" s="43"/>
      <c r="BJT8" s="43"/>
      <c r="BJU8" s="43"/>
      <c r="BJV8" s="43"/>
      <c r="BJW8" s="43"/>
      <c r="BJX8" s="43"/>
      <c r="BJY8" s="43"/>
      <c r="BJZ8" s="43"/>
      <c r="BKA8" s="43"/>
      <c r="BKB8" s="43"/>
      <c r="BKC8" s="43"/>
      <c r="BKD8" s="43"/>
      <c r="BKE8" s="43"/>
      <c r="BKF8" s="43"/>
      <c r="BKG8" s="43"/>
      <c r="BKH8" s="43"/>
      <c r="BKI8" s="43"/>
      <c r="BKJ8" s="43"/>
      <c r="BKK8" s="43"/>
      <c r="BKL8" s="43"/>
      <c r="BKM8" s="43"/>
      <c r="BKN8" s="43"/>
      <c r="BKO8" s="43"/>
      <c r="BKP8" s="43"/>
      <c r="BKQ8" s="43"/>
      <c r="BKR8" s="43"/>
      <c r="BKS8" s="43"/>
      <c r="BKT8" s="43"/>
      <c r="BKU8" s="43"/>
      <c r="BKV8" s="43"/>
      <c r="BKW8" s="43"/>
      <c r="BKX8" s="43"/>
      <c r="BKY8" s="43"/>
      <c r="BKZ8" s="43"/>
      <c r="BLA8" s="43"/>
      <c r="BLB8" s="43"/>
      <c r="BLC8" s="43"/>
      <c r="BLD8" s="43"/>
      <c r="BLE8" s="43"/>
      <c r="BLF8" s="43"/>
      <c r="BLG8" s="43"/>
      <c r="BLH8" s="43"/>
      <c r="BLI8" s="43"/>
      <c r="BLJ8" s="43"/>
      <c r="BLK8" s="43"/>
      <c r="BLL8" s="43"/>
      <c r="BLM8" s="43"/>
      <c r="BLN8" s="43"/>
      <c r="BLO8" s="43"/>
      <c r="BLP8" s="43"/>
      <c r="BLQ8" s="43"/>
      <c r="BLR8" s="43"/>
      <c r="BLS8" s="43"/>
      <c r="BLT8" s="43"/>
      <c r="BLU8" s="43"/>
      <c r="BLV8" s="43"/>
      <c r="BLW8" s="43"/>
      <c r="BLX8" s="43"/>
      <c r="BLY8" s="43"/>
      <c r="BLZ8" s="43"/>
      <c r="BMA8" s="43"/>
      <c r="BMB8" s="43"/>
      <c r="BMC8" s="43"/>
      <c r="BMD8" s="43"/>
      <c r="BME8" s="43"/>
      <c r="BMF8" s="43"/>
      <c r="BMG8" s="43"/>
      <c r="BMH8" s="43"/>
      <c r="BMI8" s="43"/>
      <c r="BMJ8" s="43"/>
      <c r="BMK8" s="43"/>
      <c r="BML8" s="43"/>
      <c r="BMM8" s="43"/>
      <c r="BMN8" s="43"/>
      <c r="BMO8" s="43"/>
      <c r="BMP8" s="43"/>
      <c r="BMQ8" s="43"/>
      <c r="BMR8" s="43"/>
      <c r="BMS8" s="43"/>
      <c r="BMT8" s="43"/>
      <c r="BMU8" s="43"/>
      <c r="BMV8" s="43"/>
      <c r="BMW8" s="43"/>
      <c r="BMX8" s="43"/>
      <c r="BMY8" s="43"/>
      <c r="BMZ8" s="43"/>
      <c r="BNA8" s="43"/>
      <c r="BNB8" s="43"/>
      <c r="BNC8" s="43"/>
      <c r="BND8" s="43"/>
      <c r="BNE8" s="43"/>
      <c r="BNF8" s="43"/>
      <c r="BNG8" s="43"/>
      <c r="BNH8" s="43"/>
      <c r="BNI8" s="43"/>
      <c r="BNJ8" s="43"/>
      <c r="BNK8" s="43"/>
      <c r="BNL8" s="43"/>
      <c r="BNM8" s="43"/>
      <c r="BNN8" s="43"/>
      <c r="BNO8" s="43"/>
      <c r="BNP8" s="43"/>
      <c r="BNQ8" s="43"/>
      <c r="BNR8" s="43"/>
      <c r="BNS8" s="43"/>
      <c r="BNT8" s="43"/>
      <c r="BNU8" s="43"/>
      <c r="BNV8" s="43"/>
      <c r="BNW8" s="43"/>
      <c r="BNX8" s="43"/>
      <c r="BNY8" s="43"/>
      <c r="BNZ8" s="43"/>
      <c r="BOA8" s="43"/>
      <c r="BOB8" s="43"/>
      <c r="BOC8" s="43"/>
      <c r="BOD8" s="43"/>
      <c r="BOE8" s="43"/>
      <c r="BOF8" s="43"/>
      <c r="BOG8" s="43"/>
      <c r="BOH8" s="43"/>
      <c r="BOI8" s="43"/>
      <c r="BOJ8" s="43"/>
      <c r="BOK8" s="43"/>
      <c r="BOL8" s="43"/>
      <c r="BOM8" s="43"/>
      <c r="BON8" s="43"/>
      <c r="BOO8" s="43"/>
      <c r="BOP8" s="43"/>
      <c r="BOQ8" s="43"/>
      <c r="BOR8" s="43"/>
      <c r="BOS8" s="43"/>
      <c r="BOT8" s="43"/>
      <c r="BOU8" s="43"/>
      <c r="BOV8" s="43"/>
      <c r="BOW8" s="43"/>
      <c r="BOX8" s="43"/>
      <c r="BOY8" s="43"/>
      <c r="BOZ8" s="43"/>
      <c r="BPA8" s="43"/>
      <c r="BPB8" s="43"/>
      <c r="BPC8" s="43"/>
      <c r="BPD8" s="43"/>
      <c r="BPE8" s="43"/>
      <c r="BPF8" s="43"/>
      <c r="BPG8" s="43"/>
      <c r="BPH8" s="43"/>
      <c r="BPI8" s="43"/>
      <c r="BPJ8" s="43"/>
      <c r="BPK8" s="43"/>
      <c r="BPL8" s="43"/>
      <c r="BPM8" s="43"/>
      <c r="BPN8" s="43"/>
      <c r="BPO8" s="43"/>
      <c r="BPP8" s="43"/>
      <c r="BPQ8" s="43"/>
      <c r="BPR8" s="43"/>
      <c r="BPS8" s="43"/>
      <c r="BPT8" s="43"/>
      <c r="BPU8" s="43"/>
      <c r="BPV8" s="43"/>
      <c r="BPW8" s="43"/>
      <c r="BPX8" s="43"/>
      <c r="BPY8" s="43"/>
      <c r="BPZ8" s="43"/>
      <c r="BQA8" s="43"/>
      <c r="BQB8" s="43"/>
      <c r="BQC8" s="43"/>
      <c r="BQD8" s="43"/>
      <c r="BQE8" s="43"/>
      <c r="BQF8" s="43"/>
      <c r="BQG8" s="43"/>
      <c r="BQH8" s="43"/>
      <c r="BQI8" s="43"/>
      <c r="BQJ8" s="43"/>
      <c r="BQK8" s="43"/>
      <c r="BQL8" s="43"/>
      <c r="BQM8" s="43"/>
      <c r="BQN8" s="43"/>
      <c r="BQO8" s="43"/>
      <c r="BQP8" s="43"/>
      <c r="BQQ8" s="43"/>
      <c r="BQR8" s="43"/>
      <c r="BQS8" s="43"/>
      <c r="BQT8" s="43"/>
      <c r="BQU8" s="43"/>
      <c r="BQV8" s="43"/>
      <c r="BQW8" s="43"/>
      <c r="BQX8" s="43"/>
      <c r="BQY8" s="43"/>
      <c r="BQZ8" s="43"/>
      <c r="BRA8" s="43"/>
      <c r="BRB8" s="43"/>
      <c r="BRC8" s="43"/>
      <c r="BRD8" s="43"/>
      <c r="BRE8" s="43"/>
      <c r="BRF8" s="43"/>
      <c r="BRG8" s="43"/>
      <c r="BRH8" s="43"/>
      <c r="BRI8" s="43"/>
      <c r="BRJ8" s="43"/>
      <c r="BRK8" s="43"/>
      <c r="BRL8" s="43"/>
      <c r="BRM8" s="43"/>
      <c r="BRN8" s="43"/>
      <c r="BRO8" s="43"/>
      <c r="BRP8" s="43"/>
      <c r="BRQ8" s="43"/>
      <c r="BRR8" s="43"/>
      <c r="BRS8" s="43"/>
      <c r="BRT8" s="43"/>
      <c r="BRU8" s="43"/>
      <c r="BRV8" s="43"/>
      <c r="BRW8" s="43"/>
      <c r="BRX8" s="43"/>
      <c r="BRY8" s="43"/>
      <c r="BRZ8" s="43"/>
      <c r="BSA8" s="43"/>
      <c r="BSB8" s="43"/>
      <c r="BSC8" s="43"/>
      <c r="BSD8" s="43"/>
      <c r="BSE8" s="43"/>
      <c r="BSF8" s="43"/>
      <c r="BSG8" s="43"/>
      <c r="BSH8" s="43"/>
      <c r="BSI8" s="43"/>
      <c r="BSJ8" s="43"/>
      <c r="BSK8" s="43"/>
      <c r="BSL8" s="43"/>
      <c r="BSM8" s="43"/>
      <c r="BSN8" s="43"/>
      <c r="BSO8" s="43"/>
      <c r="BSP8" s="43"/>
      <c r="BSQ8" s="43"/>
      <c r="BSR8" s="43"/>
      <c r="BSS8" s="43"/>
      <c r="BST8" s="43"/>
      <c r="BSU8" s="43"/>
      <c r="BSV8" s="43"/>
      <c r="BSW8" s="43"/>
      <c r="BSX8" s="43"/>
      <c r="BSY8" s="43"/>
      <c r="BSZ8" s="43"/>
      <c r="BTA8" s="43"/>
      <c r="BTB8" s="43"/>
      <c r="BTC8" s="43"/>
      <c r="BTD8" s="43"/>
      <c r="BTE8" s="43"/>
      <c r="BTF8" s="43"/>
      <c r="BTG8" s="43"/>
      <c r="BTH8" s="43"/>
      <c r="BTI8" s="43"/>
      <c r="BTJ8" s="43"/>
      <c r="BTK8" s="43"/>
      <c r="BTL8" s="43"/>
      <c r="BTM8" s="43"/>
      <c r="BTN8" s="43"/>
      <c r="BTO8" s="43"/>
      <c r="BTP8" s="43"/>
      <c r="BTQ8" s="43"/>
      <c r="BTR8" s="43"/>
      <c r="BTS8" s="43"/>
      <c r="BTT8" s="43"/>
      <c r="BTU8" s="43"/>
      <c r="BTV8" s="43"/>
      <c r="BTW8" s="43"/>
      <c r="BTX8" s="43"/>
      <c r="BTY8" s="43"/>
      <c r="BTZ8" s="43"/>
      <c r="BUA8" s="43"/>
      <c r="BUB8" s="43"/>
      <c r="BUC8" s="43"/>
      <c r="BUD8" s="43"/>
      <c r="BUE8" s="43"/>
      <c r="BUF8" s="43"/>
      <c r="BUG8" s="43"/>
      <c r="BUH8" s="43"/>
      <c r="BUI8" s="43"/>
      <c r="BUJ8" s="43"/>
      <c r="BUK8" s="43"/>
      <c r="BUL8" s="43"/>
      <c r="BUM8" s="43"/>
      <c r="BUN8" s="43"/>
      <c r="BUO8" s="43"/>
      <c r="BUP8" s="43"/>
      <c r="BUQ8" s="43"/>
      <c r="BUR8" s="43"/>
      <c r="BUS8" s="43"/>
      <c r="BUT8" s="43"/>
      <c r="BUU8" s="43"/>
      <c r="BUV8" s="43"/>
      <c r="BUW8" s="43"/>
      <c r="BUX8" s="43"/>
      <c r="BUY8" s="43"/>
      <c r="BUZ8" s="43"/>
      <c r="BVA8" s="43"/>
      <c r="BVB8" s="43"/>
      <c r="BVC8" s="43"/>
      <c r="BVD8" s="43"/>
      <c r="BVE8" s="43"/>
      <c r="BVF8" s="43"/>
      <c r="BVG8" s="43"/>
      <c r="BVH8" s="43"/>
      <c r="BVI8" s="43"/>
      <c r="BVJ8" s="43"/>
      <c r="BVK8" s="43"/>
      <c r="BVL8" s="43"/>
      <c r="BVM8" s="43"/>
      <c r="BVN8" s="43"/>
      <c r="BVO8" s="43"/>
      <c r="BVP8" s="43"/>
      <c r="BVQ8" s="43"/>
      <c r="BVR8" s="43"/>
      <c r="BVS8" s="43"/>
      <c r="BVT8" s="43"/>
      <c r="BVU8" s="43"/>
      <c r="BVV8" s="43"/>
      <c r="BVW8" s="43"/>
      <c r="BVX8" s="43"/>
      <c r="BVY8" s="43"/>
      <c r="BVZ8" s="43"/>
      <c r="BWA8" s="43"/>
      <c r="BWB8" s="43"/>
      <c r="BWC8" s="43"/>
      <c r="BWD8" s="43"/>
      <c r="BWE8" s="43"/>
      <c r="BWF8" s="43"/>
      <c r="BWG8" s="43"/>
      <c r="BWH8" s="43"/>
      <c r="BWI8" s="43"/>
      <c r="BWJ8" s="43"/>
      <c r="BWK8" s="43"/>
      <c r="BWL8" s="43"/>
      <c r="BWM8" s="43"/>
      <c r="BWN8" s="43"/>
      <c r="BWO8" s="43"/>
      <c r="BWP8" s="43"/>
      <c r="BWQ8" s="43"/>
      <c r="BWR8" s="43"/>
      <c r="BWS8" s="43"/>
      <c r="BWT8" s="43"/>
      <c r="BWU8" s="43"/>
      <c r="BWV8" s="43"/>
      <c r="BWW8" s="43"/>
      <c r="BWX8" s="43"/>
      <c r="BWY8" s="43"/>
      <c r="BWZ8" s="43"/>
      <c r="BXA8" s="43"/>
      <c r="BXB8" s="43"/>
      <c r="BXC8" s="43"/>
      <c r="BXD8" s="43"/>
      <c r="BXE8" s="43"/>
      <c r="BXF8" s="43"/>
      <c r="BXG8" s="43"/>
      <c r="BXH8" s="43"/>
      <c r="BXI8" s="43"/>
      <c r="BXJ8" s="43"/>
      <c r="BXK8" s="43"/>
      <c r="BXL8" s="43"/>
      <c r="BXM8" s="43"/>
      <c r="BXN8" s="43"/>
      <c r="BXO8" s="43"/>
      <c r="BXP8" s="43"/>
      <c r="BXQ8" s="43"/>
      <c r="BXR8" s="43"/>
      <c r="BXS8" s="43"/>
      <c r="BXT8" s="43"/>
      <c r="BXU8" s="43"/>
      <c r="BXV8" s="43"/>
      <c r="BXW8" s="43"/>
      <c r="BXX8" s="43"/>
      <c r="BXY8" s="43"/>
      <c r="BXZ8" s="43"/>
      <c r="BYA8" s="43"/>
      <c r="BYB8" s="43"/>
      <c r="BYC8" s="43"/>
      <c r="BYD8" s="43"/>
      <c r="BYE8" s="43"/>
      <c r="BYF8" s="43"/>
      <c r="BYG8" s="43"/>
      <c r="BYH8" s="43"/>
      <c r="BYI8" s="43"/>
      <c r="BYJ8" s="43"/>
      <c r="BYK8" s="43"/>
      <c r="BYL8" s="43"/>
      <c r="BYM8" s="43"/>
      <c r="BYN8" s="43"/>
      <c r="BYO8" s="43"/>
      <c r="BYP8" s="43"/>
      <c r="BYQ8" s="43"/>
      <c r="BYR8" s="43"/>
      <c r="BYS8" s="43"/>
      <c r="BYT8" s="43"/>
      <c r="BYU8" s="43"/>
      <c r="BYV8" s="43"/>
      <c r="BYW8" s="43"/>
      <c r="BYX8" s="43"/>
      <c r="BYY8" s="43"/>
      <c r="BYZ8" s="43"/>
      <c r="BZA8" s="43"/>
      <c r="BZB8" s="43"/>
      <c r="BZC8" s="43"/>
      <c r="BZD8" s="43"/>
      <c r="BZE8" s="43"/>
      <c r="BZF8" s="43"/>
      <c r="BZG8" s="43"/>
      <c r="BZH8" s="43"/>
      <c r="BZI8" s="43"/>
      <c r="BZJ8" s="43"/>
      <c r="BZK8" s="43"/>
      <c r="BZL8" s="43"/>
      <c r="BZM8" s="43"/>
      <c r="BZN8" s="43"/>
      <c r="BZO8" s="43"/>
      <c r="BZP8" s="43"/>
      <c r="BZQ8" s="43"/>
      <c r="BZR8" s="43"/>
      <c r="BZS8" s="43"/>
      <c r="BZT8" s="43"/>
      <c r="BZU8" s="43"/>
      <c r="BZV8" s="43"/>
      <c r="BZW8" s="43"/>
      <c r="BZX8" s="43"/>
      <c r="BZY8" s="43"/>
      <c r="BZZ8" s="43"/>
      <c r="CAA8" s="43"/>
      <c r="CAB8" s="43"/>
      <c r="CAC8" s="43"/>
      <c r="CAD8" s="43"/>
      <c r="CAE8" s="43"/>
      <c r="CAF8" s="43"/>
      <c r="CAG8" s="43"/>
      <c r="CAH8" s="43"/>
      <c r="CAI8" s="43"/>
      <c r="CAJ8" s="43"/>
      <c r="CAK8" s="43"/>
      <c r="CAL8" s="43"/>
      <c r="CAM8" s="43"/>
      <c r="CAN8" s="43"/>
      <c r="CAO8" s="43"/>
      <c r="CAP8" s="43"/>
      <c r="CAQ8" s="43"/>
      <c r="CAR8" s="43"/>
      <c r="CAS8" s="43"/>
      <c r="CAT8" s="43"/>
      <c r="CAU8" s="43"/>
      <c r="CAV8" s="43"/>
      <c r="CAW8" s="43"/>
      <c r="CAX8" s="43"/>
      <c r="CAY8" s="43"/>
      <c r="CAZ8" s="43"/>
      <c r="CBA8" s="43"/>
      <c r="CBB8" s="43"/>
      <c r="CBC8" s="43"/>
      <c r="CBD8" s="43"/>
      <c r="CBE8" s="43"/>
      <c r="CBF8" s="43"/>
      <c r="CBG8" s="43"/>
      <c r="CBH8" s="43"/>
      <c r="CBI8" s="43"/>
      <c r="CBJ8" s="43"/>
      <c r="CBK8" s="43"/>
      <c r="CBL8" s="43"/>
      <c r="CBM8" s="43"/>
      <c r="CBN8" s="43"/>
      <c r="CBO8" s="43"/>
      <c r="CBP8" s="43"/>
      <c r="CBQ8" s="43"/>
      <c r="CBR8" s="43"/>
      <c r="CBS8" s="43"/>
      <c r="CBT8" s="43"/>
      <c r="CBU8" s="43"/>
      <c r="CBV8" s="43"/>
      <c r="CBW8" s="43"/>
      <c r="CBX8" s="43"/>
      <c r="CBY8" s="43"/>
      <c r="CBZ8" s="43"/>
      <c r="CCA8" s="43"/>
      <c r="CCB8" s="43"/>
      <c r="CCC8" s="43"/>
      <c r="CCD8" s="43"/>
      <c r="CCE8" s="43"/>
      <c r="CCF8" s="43"/>
      <c r="CCG8" s="43"/>
      <c r="CCH8" s="43"/>
      <c r="CCI8" s="43"/>
      <c r="CCJ8" s="43"/>
      <c r="CCK8" s="43"/>
      <c r="CCL8" s="43"/>
      <c r="CCM8" s="43"/>
      <c r="CCN8" s="43"/>
      <c r="CCO8" s="43"/>
      <c r="CCP8" s="43"/>
      <c r="CCQ8" s="43"/>
      <c r="CCR8" s="43"/>
      <c r="CCS8" s="43"/>
      <c r="CCT8" s="43"/>
      <c r="CCU8" s="43"/>
      <c r="CCV8" s="43"/>
      <c r="CCW8" s="43"/>
      <c r="CCX8" s="43"/>
      <c r="CCY8" s="43"/>
      <c r="CCZ8" s="43"/>
      <c r="CDA8" s="43"/>
      <c r="CDB8" s="43"/>
      <c r="CDC8" s="43"/>
      <c r="CDD8" s="43"/>
      <c r="CDE8" s="43"/>
      <c r="CDF8" s="43"/>
      <c r="CDG8" s="43"/>
      <c r="CDH8" s="43"/>
      <c r="CDI8" s="43"/>
      <c r="CDJ8" s="43"/>
      <c r="CDK8" s="43"/>
      <c r="CDL8" s="43"/>
      <c r="CDM8" s="43"/>
      <c r="CDN8" s="43"/>
      <c r="CDO8" s="43"/>
      <c r="CDP8" s="43"/>
      <c r="CDQ8" s="43"/>
      <c r="CDR8" s="43"/>
      <c r="CDS8" s="43"/>
      <c r="CDT8" s="43"/>
      <c r="CDU8" s="43"/>
      <c r="CDV8" s="43"/>
      <c r="CDW8" s="43"/>
      <c r="CDX8" s="43"/>
      <c r="CDY8" s="43"/>
      <c r="CDZ8" s="43"/>
      <c r="CEA8" s="43"/>
      <c r="CEB8" s="43"/>
      <c r="CEC8" s="43"/>
      <c r="CED8" s="43"/>
      <c r="CEE8" s="43"/>
      <c r="CEF8" s="43"/>
      <c r="CEG8" s="43"/>
      <c r="CEH8" s="43"/>
      <c r="CEI8" s="43"/>
      <c r="CEJ8" s="43"/>
      <c r="CEK8" s="43"/>
      <c r="CEL8" s="43"/>
      <c r="CEM8" s="43"/>
      <c r="CEN8" s="43"/>
      <c r="CEO8" s="43"/>
      <c r="CEP8" s="43"/>
      <c r="CEQ8" s="43"/>
      <c r="CER8" s="43"/>
      <c r="CES8" s="43"/>
      <c r="CET8" s="43"/>
      <c r="CEU8" s="43"/>
      <c r="CEV8" s="43"/>
      <c r="CEW8" s="43"/>
      <c r="CEX8" s="43"/>
      <c r="CEY8" s="43"/>
      <c r="CEZ8" s="43"/>
      <c r="CFA8" s="43"/>
      <c r="CFB8" s="43"/>
      <c r="CFC8" s="43"/>
      <c r="CFD8" s="43"/>
      <c r="CFE8" s="43"/>
      <c r="CFF8" s="43"/>
      <c r="CFG8" s="43"/>
      <c r="CFH8" s="43"/>
      <c r="CFI8" s="43"/>
      <c r="CFJ8" s="43"/>
      <c r="CFK8" s="43"/>
      <c r="CFL8" s="43"/>
      <c r="CFM8" s="43"/>
      <c r="CFN8" s="43"/>
      <c r="CFO8" s="43"/>
      <c r="CFP8" s="43"/>
      <c r="CFQ8" s="43"/>
      <c r="CFR8" s="43"/>
      <c r="CFS8" s="43"/>
      <c r="CFT8" s="43"/>
      <c r="CFU8" s="43"/>
      <c r="CFV8" s="43"/>
      <c r="CFW8" s="43"/>
      <c r="CFX8" s="43"/>
      <c r="CFY8" s="43"/>
      <c r="CFZ8" s="43"/>
      <c r="CGA8" s="43"/>
      <c r="CGB8" s="43"/>
      <c r="CGC8" s="43"/>
      <c r="CGD8" s="43"/>
      <c r="CGE8" s="43"/>
      <c r="CGF8" s="43"/>
      <c r="CGG8" s="43"/>
      <c r="CGH8" s="43"/>
      <c r="CGI8" s="43"/>
      <c r="CGJ8" s="43"/>
      <c r="CGK8" s="43"/>
      <c r="CGL8" s="43"/>
      <c r="CGM8" s="43"/>
      <c r="CGN8" s="43"/>
      <c r="CGO8" s="43"/>
      <c r="CGP8" s="43"/>
      <c r="CGQ8" s="43"/>
      <c r="CGR8" s="43"/>
      <c r="CGS8" s="43"/>
      <c r="CGT8" s="43"/>
      <c r="CGU8" s="43"/>
      <c r="CGV8" s="43"/>
      <c r="CGW8" s="43"/>
      <c r="CGX8" s="43"/>
      <c r="CGY8" s="43"/>
      <c r="CGZ8" s="43"/>
      <c r="CHA8" s="43"/>
      <c r="CHB8" s="43"/>
      <c r="CHC8" s="43"/>
      <c r="CHD8" s="43"/>
      <c r="CHE8" s="43"/>
      <c r="CHF8" s="43"/>
      <c r="CHG8" s="43"/>
      <c r="CHH8" s="43"/>
      <c r="CHI8" s="43"/>
      <c r="CHJ8" s="43"/>
      <c r="CHK8" s="43"/>
      <c r="CHL8" s="43"/>
      <c r="CHM8" s="43"/>
      <c r="CHN8" s="43"/>
      <c r="CHO8" s="43"/>
      <c r="CHP8" s="43"/>
      <c r="CHQ8" s="43"/>
      <c r="CHR8" s="43"/>
      <c r="CHS8" s="43"/>
      <c r="CHT8" s="43"/>
      <c r="CHU8" s="43"/>
      <c r="CHV8" s="43"/>
      <c r="CHW8" s="43"/>
      <c r="CHX8" s="43"/>
      <c r="CHY8" s="43"/>
      <c r="CHZ8" s="43"/>
      <c r="CIA8" s="43"/>
      <c r="CIB8" s="43"/>
      <c r="CIC8" s="43"/>
      <c r="CID8" s="43"/>
      <c r="CIE8" s="43"/>
      <c r="CIF8" s="43"/>
      <c r="CIG8" s="43"/>
      <c r="CIH8" s="43"/>
      <c r="CII8" s="43"/>
      <c r="CIJ8" s="43"/>
      <c r="CIK8" s="43"/>
      <c r="CIL8" s="43"/>
      <c r="CIM8" s="43"/>
      <c r="CIN8" s="43"/>
      <c r="CIO8" s="43"/>
      <c r="CIP8" s="43"/>
      <c r="CIQ8" s="43"/>
      <c r="CIR8" s="43"/>
      <c r="CIS8" s="43"/>
      <c r="CIT8" s="43"/>
      <c r="CIU8" s="43"/>
      <c r="CIV8" s="43"/>
      <c r="CIW8" s="43"/>
      <c r="CIX8" s="43"/>
      <c r="CIY8" s="43"/>
      <c r="CIZ8" s="43"/>
      <c r="CJA8" s="43"/>
      <c r="CJB8" s="43"/>
      <c r="CJC8" s="43"/>
      <c r="CJD8" s="43"/>
      <c r="CJE8" s="43"/>
      <c r="CJF8" s="43"/>
      <c r="CJG8" s="43"/>
      <c r="CJH8" s="43"/>
      <c r="CJI8" s="43"/>
      <c r="CJJ8" s="43"/>
      <c r="CJK8" s="43"/>
      <c r="CJL8" s="43"/>
      <c r="CJM8" s="43"/>
      <c r="CJN8" s="43"/>
      <c r="CJO8" s="43"/>
      <c r="CJP8" s="43"/>
      <c r="CJQ8" s="43"/>
      <c r="CJR8" s="43"/>
      <c r="CJS8" s="43"/>
      <c r="CJT8" s="43"/>
      <c r="CJU8" s="43"/>
      <c r="CJV8" s="43"/>
      <c r="CJW8" s="43"/>
      <c r="CJX8" s="43"/>
      <c r="CJY8" s="43"/>
      <c r="CJZ8" s="43"/>
      <c r="CKA8" s="43"/>
      <c r="CKB8" s="43"/>
      <c r="CKC8" s="43"/>
      <c r="CKD8" s="43"/>
      <c r="CKE8" s="43"/>
      <c r="CKF8" s="43"/>
      <c r="CKG8" s="43"/>
      <c r="CKH8" s="43"/>
      <c r="CKI8" s="43"/>
      <c r="CKJ8" s="43"/>
      <c r="CKK8" s="43"/>
      <c r="CKL8" s="43"/>
      <c r="CKM8" s="43"/>
      <c r="CKN8" s="43"/>
      <c r="CKO8" s="43"/>
      <c r="CKP8" s="43"/>
      <c r="CKQ8" s="43"/>
      <c r="CKR8" s="43"/>
      <c r="CKS8" s="43"/>
      <c r="CKT8" s="43"/>
      <c r="CKU8" s="43"/>
      <c r="CKV8" s="43"/>
      <c r="CKW8" s="43"/>
      <c r="CKX8" s="43"/>
      <c r="CKY8" s="43"/>
      <c r="CKZ8" s="43"/>
      <c r="CLA8" s="43"/>
      <c r="CLB8" s="43"/>
      <c r="CLC8" s="43"/>
      <c r="CLD8" s="43"/>
      <c r="CLE8" s="43"/>
      <c r="CLF8" s="43"/>
      <c r="CLG8" s="43"/>
      <c r="CLH8" s="43"/>
      <c r="CLI8" s="43"/>
      <c r="CLJ8" s="43"/>
      <c r="CLK8" s="43"/>
      <c r="CLL8" s="43"/>
      <c r="CLM8" s="43"/>
      <c r="CLN8" s="43"/>
      <c r="CLO8" s="43"/>
      <c r="CLP8" s="43"/>
      <c r="CLQ8" s="43"/>
      <c r="CLR8" s="43"/>
      <c r="CLS8" s="43"/>
      <c r="CLT8" s="43"/>
      <c r="CLU8" s="43"/>
      <c r="CLV8" s="43"/>
      <c r="CLW8" s="43"/>
      <c r="CLX8" s="43"/>
      <c r="CLY8" s="43"/>
      <c r="CLZ8" s="43"/>
      <c r="CMA8" s="43"/>
      <c r="CMB8" s="43"/>
      <c r="CMC8" s="43"/>
      <c r="CMD8" s="43"/>
      <c r="CME8" s="43"/>
      <c r="CMF8" s="43"/>
      <c r="CMG8" s="43"/>
      <c r="CMH8" s="43"/>
      <c r="CMI8" s="43"/>
      <c r="CMJ8" s="43"/>
      <c r="CMK8" s="43"/>
      <c r="CML8" s="43"/>
      <c r="CMM8" s="43"/>
      <c r="CMN8" s="43"/>
      <c r="CMO8" s="43"/>
      <c r="CMP8" s="43"/>
      <c r="CMQ8" s="43"/>
      <c r="CMR8" s="43"/>
      <c r="CMS8" s="43"/>
      <c r="CMT8" s="43"/>
      <c r="CMU8" s="43"/>
      <c r="CMV8" s="43"/>
      <c r="CMW8" s="43"/>
      <c r="CMX8" s="43"/>
      <c r="CMY8" s="43"/>
      <c r="CMZ8" s="43"/>
      <c r="CNA8" s="43"/>
      <c r="CNB8" s="43"/>
      <c r="CNC8" s="43"/>
      <c r="CND8" s="43"/>
      <c r="CNE8" s="43"/>
      <c r="CNF8" s="43"/>
      <c r="CNG8" s="43"/>
      <c r="CNH8" s="43"/>
      <c r="CNI8" s="43"/>
      <c r="CNJ8" s="43"/>
      <c r="CNK8" s="43"/>
      <c r="CNL8" s="43"/>
      <c r="CNM8" s="43"/>
      <c r="CNN8" s="43"/>
      <c r="CNO8" s="43"/>
      <c r="CNP8" s="43"/>
      <c r="CNQ8" s="43"/>
      <c r="CNR8" s="43"/>
      <c r="CNS8" s="43"/>
      <c r="CNT8" s="43"/>
      <c r="CNU8" s="43"/>
      <c r="CNV8" s="43"/>
      <c r="CNW8" s="43"/>
      <c r="CNX8" s="43"/>
      <c r="CNY8" s="43"/>
      <c r="CNZ8" s="43"/>
      <c r="COA8" s="43"/>
      <c r="COB8" s="43"/>
      <c r="COC8" s="43"/>
      <c r="COD8" s="43"/>
      <c r="COE8" s="43"/>
      <c r="COF8" s="43"/>
      <c r="COG8" s="43"/>
      <c r="COH8" s="43"/>
      <c r="COI8" s="43"/>
      <c r="COJ8" s="43"/>
      <c r="COK8" s="43"/>
      <c r="COL8" s="43"/>
      <c r="COM8" s="43"/>
      <c r="CON8" s="43"/>
      <c r="COO8" s="43"/>
      <c r="COP8" s="43"/>
      <c r="COQ8" s="43"/>
      <c r="COR8" s="43"/>
      <c r="COS8" s="43"/>
      <c r="COT8" s="43"/>
      <c r="COU8" s="43"/>
      <c r="COV8" s="43"/>
      <c r="COW8" s="43"/>
      <c r="COX8" s="43"/>
      <c r="COY8" s="43"/>
      <c r="COZ8" s="43"/>
      <c r="CPA8" s="43"/>
      <c r="CPB8" s="43"/>
      <c r="CPC8" s="43"/>
      <c r="CPD8" s="43"/>
      <c r="CPE8" s="43"/>
      <c r="CPF8" s="43"/>
      <c r="CPG8" s="43"/>
      <c r="CPH8" s="43"/>
      <c r="CPI8" s="43"/>
      <c r="CPJ8" s="43"/>
      <c r="CPK8" s="43"/>
      <c r="CPL8" s="43"/>
      <c r="CPM8" s="43"/>
      <c r="CPN8" s="43"/>
      <c r="CPO8" s="43"/>
      <c r="CPP8" s="43"/>
      <c r="CPQ8" s="43"/>
      <c r="CPR8" s="43"/>
      <c r="CPS8" s="43"/>
      <c r="CPT8" s="43"/>
      <c r="CPU8" s="43"/>
      <c r="CPV8" s="43"/>
      <c r="CPW8" s="43"/>
      <c r="CPX8" s="43"/>
      <c r="CPY8" s="43"/>
      <c r="CPZ8" s="43"/>
      <c r="CQA8" s="43"/>
      <c r="CQB8" s="43"/>
      <c r="CQC8" s="43"/>
      <c r="CQD8" s="43"/>
      <c r="CQE8" s="43"/>
      <c r="CQF8" s="43"/>
      <c r="CQG8" s="43"/>
      <c r="CQH8" s="43"/>
      <c r="CQI8" s="43"/>
      <c r="CQJ8" s="43"/>
      <c r="CQK8" s="43"/>
      <c r="CQL8" s="43"/>
      <c r="CQM8" s="43"/>
      <c r="CQN8" s="43"/>
      <c r="CQO8" s="43"/>
      <c r="CQP8" s="43"/>
      <c r="CQQ8" s="43"/>
      <c r="CQR8" s="43"/>
      <c r="CQS8" s="43"/>
      <c r="CQT8" s="43"/>
      <c r="CQU8" s="43"/>
      <c r="CQV8" s="43"/>
      <c r="CQW8" s="43"/>
      <c r="CQX8" s="43"/>
      <c r="CQY8" s="43"/>
      <c r="CQZ8" s="43"/>
      <c r="CRA8" s="43"/>
      <c r="CRB8" s="43"/>
      <c r="CRC8" s="43"/>
      <c r="CRD8" s="43"/>
      <c r="CRE8" s="43"/>
      <c r="CRF8" s="43"/>
      <c r="CRG8" s="43"/>
      <c r="CRH8" s="43"/>
      <c r="CRI8" s="43"/>
      <c r="CRJ8" s="43"/>
      <c r="CRK8" s="43"/>
      <c r="CRL8" s="43"/>
      <c r="CRM8" s="43"/>
      <c r="CRN8" s="43"/>
      <c r="CRO8" s="43"/>
      <c r="CRP8" s="43"/>
      <c r="CRQ8" s="43"/>
      <c r="CRR8" s="43"/>
      <c r="CRS8" s="43"/>
      <c r="CRT8" s="43"/>
      <c r="CRU8" s="43"/>
      <c r="CRV8" s="43"/>
      <c r="CRW8" s="43"/>
      <c r="CRX8" s="43"/>
      <c r="CRY8" s="43"/>
      <c r="CRZ8" s="43"/>
      <c r="CSA8" s="43"/>
      <c r="CSB8" s="43"/>
      <c r="CSC8" s="43"/>
      <c r="CSD8" s="43"/>
      <c r="CSE8" s="43"/>
      <c r="CSF8" s="43"/>
      <c r="CSG8" s="43"/>
      <c r="CSH8" s="43"/>
      <c r="CSI8" s="43"/>
      <c r="CSJ8" s="43"/>
      <c r="CSK8" s="43"/>
      <c r="CSL8" s="43"/>
      <c r="CSM8" s="43"/>
      <c r="CSN8" s="43"/>
      <c r="CSO8" s="43"/>
      <c r="CSP8" s="43"/>
      <c r="CSQ8" s="43"/>
      <c r="CSR8" s="43"/>
      <c r="CSS8" s="43"/>
      <c r="CST8" s="43"/>
      <c r="CSU8" s="43"/>
      <c r="CSV8" s="43"/>
      <c r="CSW8" s="43"/>
      <c r="CSX8" s="43"/>
      <c r="CSY8" s="43"/>
      <c r="CSZ8" s="43"/>
      <c r="CTA8" s="43"/>
      <c r="CTB8" s="43"/>
      <c r="CTC8" s="43"/>
      <c r="CTD8" s="43"/>
      <c r="CTE8" s="43"/>
      <c r="CTF8" s="43"/>
      <c r="CTG8" s="43"/>
      <c r="CTH8" s="43"/>
      <c r="CTI8" s="43"/>
      <c r="CTJ8" s="43"/>
      <c r="CTK8" s="43"/>
      <c r="CTL8" s="43"/>
      <c r="CTM8" s="43"/>
      <c r="CTN8" s="43"/>
      <c r="CTO8" s="43"/>
      <c r="CTP8" s="43"/>
      <c r="CTQ8" s="43"/>
      <c r="CTR8" s="43"/>
      <c r="CTS8" s="43"/>
      <c r="CTT8" s="43"/>
      <c r="CTU8" s="43"/>
      <c r="CTV8" s="43"/>
      <c r="CTW8" s="43"/>
      <c r="CTX8" s="43"/>
      <c r="CTY8" s="43"/>
      <c r="CTZ8" s="43"/>
      <c r="CUA8" s="43"/>
      <c r="CUB8" s="43"/>
      <c r="CUC8" s="43"/>
      <c r="CUD8" s="43"/>
      <c r="CUE8" s="43"/>
      <c r="CUF8" s="43"/>
      <c r="CUG8" s="43"/>
      <c r="CUH8" s="43"/>
      <c r="CUI8" s="43"/>
      <c r="CUJ8" s="43"/>
      <c r="CUK8" s="43"/>
      <c r="CUL8" s="43"/>
      <c r="CUM8" s="43"/>
      <c r="CUN8" s="43"/>
      <c r="CUO8" s="43"/>
      <c r="CUP8" s="43"/>
      <c r="CUQ8" s="43"/>
      <c r="CUR8" s="43"/>
      <c r="CUS8" s="43"/>
      <c r="CUT8" s="43"/>
      <c r="CUU8" s="43"/>
      <c r="CUV8" s="43"/>
      <c r="CUW8" s="43"/>
      <c r="CUX8" s="43"/>
      <c r="CUY8" s="43"/>
      <c r="CUZ8" s="43"/>
      <c r="CVA8" s="43"/>
      <c r="CVB8" s="43"/>
      <c r="CVC8" s="43"/>
      <c r="CVD8" s="43"/>
      <c r="CVE8" s="43"/>
      <c r="CVF8" s="43"/>
      <c r="CVG8" s="43"/>
      <c r="CVH8" s="43"/>
      <c r="CVI8" s="43"/>
      <c r="CVJ8" s="43"/>
      <c r="CVK8" s="43"/>
      <c r="CVL8" s="43"/>
      <c r="CVM8" s="43"/>
      <c r="CVN8" s="43"/>
      <c r="CVO8" s="43"/>
      <c r="CVP8" s="43"/>
      <c r="CVQ8" s="43"/>
      <c r="CVR8" s="43"/>
      <c r="CVS8" s="43"/>
      <c r="CVT8" s="43"/>
      <c r="CVU8" s="43"/>
      <c r="CVV8" s="43"/>
      <c r="CVW8" s="43"/>
      <c r="CVX8" s="43"/>
      <c r="CVY8" s="43"/>
      <c r="CVZ8" s="43"/>
      <c r="CWA8" s="43"/>
      <c r="CWB8" s="43"/>
      <c r="CWC8" s="43"/>
      <c r="CWD8" s="43"/>
      <c r="CWE8" s="43"/>
      <c r="CWF8" s="43"/>
      <c r="CWG8" s="43"/>
      <c r="CWH8" s="43"/>
      <c r="CWI8" s="43"/>
      <c r="CWJ8" s="43"/>
      <c r="CWK8" s="43"/>
      <c r="CWL8" s="43"/>
      <c r="CWM8" s="43"/>
      <c r="CWN8" s="43"/>
      <c r="CWO8" s="43"/>
      <c r="CWP8" s="43"/>
      <c r="CWQ8" s="43"/>
      <c r="CWR8" s="43"/>
      <c r="CWS8" s="43"/>
      <c r="CWT8" s="43"/>
      <c r="CWU8" s="43"/>
      <c r="CWV8" s="43"/>
      <c r="CWW8" s="43"/>
      <c r="CWX8" s="43"/>
      <c r="CWY8" s="43"/>
      <c r="CWZ8" s="43"/>
      <c r="CXA8" s="43"/>
      <c r="CXB8" s="43"/>
      <c r="CXC8" s="43"/>
      <c r="CXD8" s="43"/>
      <c r="CXE8" s="43"/>
      <c r="CXF8" s="43"/>
      <c r="CXG8" s="43"/>
      <c r="CXH8" s="43"/>
      <c r="CXI8" s="43"/>
      <c r="CXJ8" s="43"/>
      <c r="CXK8" s="43"/>
      <c r="CXL8" s="43"/>
      <c r="CXM8" s="43"/>
      <c r="CXN8" s="43"/>
      <c r="CXO8" s="43"/>
      <c r="CXP8" s="43"/>
      <c r="CXQ8" s="43"/>
      <c r="CXR8" s="43"/>
      <c r="CXS8" s="43"/>
      <c r="CXT8" s="43"/>
      <c r="CXU8" s="43"/>
      <c r="CXV8" s="43"/>
      <c r="CXW8" s="43"/>
      <c r="CXX8" s="43"/>
      <c r="CXY8" s="43"/>
      <c r="CXZ8" s="43"/>
      <c r="CYA8" s="43"/>
      <c r="CYB8" s="43"/>
      <c r="CYC8" s="43"/>
      <c r="CYD8" s="43"/>
      <c r="CYE8" s="43"/>
      <c r="CYF8" s="43"/>
      <c r="CYG8" s="43"/>
      <c r="CYH8" s="43"/>
      <c r="CYI8" s="43"/>
      <c r="CYJ8" s="43"/>
      <c r="CYK8" s="43"/>
      <c r="CYL8" s="43"/>
      <c r="CYM8" s="43"/>
      <c r="CYN8" s="43"/>
      <c r="CYO8" s="43"/>
      <c r="CYP8" s="43"/>
      <c r="CYQ8" s="43"/>
      <c r="CYR8" s="43"/>
      <c r="CYS8" s="43"/>
      <c r="CYT8" s="43"/>
      <c r="CYU8" s="43"/>
      <c r="CYV8" s="43"/>
      <c r="CYW8" s="43"/>
      <c r="CYX8" s="43"/>
      <c r="CYY8" s="43"/>
      <c r="CYZ8" s="43"/>
      <c r="CZA8" s="43"/>
      <c r="CZB8" s="43"/>
      <c r="CZC8" s="43"/>
      <c r="CZD8" s="43"/>
      <c r="CZE8" s="43"/>
      <c r="CZF8" s="43"/>
      <c r="CZG8" s="43"/>
      <c r="CZH8" s="43"/>
      <c r="CZI8" s="43"/>
      <c r="CZJ8" s="43"/>
      <c r="CZK8" s="43"/>
      <c r="CZL8" s="43"/>
      <c r="CZM8" s="43"/>
      <c r="CZN8" s="43"/>
      <c r="CZO8" s="43"/>
      <c r="CZP8" s="43"/>
      <c r="CZQ8" s="43"/>
      <c r="CZR8" s="43"/>
      <c r="CZS8" s="43"/>
      <c r="CZT8" s="43"/>
      <c r="CZU8" s="43"/>
      <c r="CZV8" s="43"/>
      <c r="CZW8" s="43"/>
      <c r="CZX8" s="43"/>
      <c r="CZY8" s="43"/>
      <c r="CZZ8" s="43"/>
      <c r="DAA8" s="43"/>
      <c r="DAB8" s="43"/>
      <c r="DAC8" s="43"/>
      <c r="DAD8" s="43"/>
      <c r="DAE8" s="43"/>
      <c r="DAF8" s="43"/>
      <c r="DAG8" s="43"/>
      <c r="DAH8" s="43"/>
      <c r="DAI8" s="43"/>
      <c r="DAJ8" s="43"/>
      <c r="DAK8" s="43"/>
      <c r="DAL8" s="43"/>
      <c r="DAM8" s="43"/>
      <c r="DAN8" s="43"/>
      <c r="DAO8" s="43"/>
      <c r="DAP8" s="43"/>
      <c r="DAQ8" s="43"/>
      <c r="DAR8" s="43"/>
      <c r="DAS8" s="43"/>
      <c r="DAT8" s="43"/>
      <c r="DAU8" s="43"/>
      <c r="DAV8" s="43"/>
      <c r="DAW8" s="43"/>
      <c r="DAX8" s="43"/>
      <c r="DAY8" s="43"/>
      <c r="DAZ8" s="43"/>
      <c r="DBA8" s="43"/>
      <c r="DBB8" s="43"/>
      <c r="DBC8" s="43"/>
      <c r="DBD8" s="43"/>
      <c r="DBE8" s="43"/>
      <c r="DBF8" s="43"/>
      <c r="DBG8" s="43"/>
      <c r="DBH8" s="43"/>
      <c r="DBI8" s="43"/>
      <c r="DBJ8" s="43"/>
      <c r="DBK8" s="43"/>
      <c r="DBL8" s="43"/>
      <c r="DBM8" s="43"/>
      <c r="DBN8" s="43"/>
      <c r="DBO8" s="43"/>
      <c r="DBP8" s="43"/>
      <c r="DBQ8" s="43"/>
      <c r="DBR8" s="43"/>
      <c r="DBS8" s="43"/>
      <c r="DBT8" s="43"/>
      <c r="DBU8" s="43"/>
      <c r="DBV8" s="43"/>
      <c r="DBW8" s="43"/>
      <c r="DBX8" s="43"/>
      <c r="DBY8" s="43"/>
      <c r="DBZ8" s="43"/>
      <c r="DCA8" s="43"/>
      <c r="DCB8" s="43"/>
      <c r="DCC8" s="43"/>
      <c r="DCD8" s="43"/>
      <c r="DCE8" s="43"/>
      <c r="DCF8" s="43"/>
      <c r="DCG8" s="43"/>
      <c r="DCH8" s="43"/>
      <c r="DCI8" s="43"/>
      <c r="DCJ8" s="43"/>
      <c r="DCK8" s="43"/>
      <c r="DCL8" s="43"/>
      <c r="DCM8" s="43"/>
      <c r="DCN8" s="43"/>
      <c r="DCO8" s="43"/>
      <c r="DCP8" s="43"/>
      <c r="DCQ8" s="43"/>
      <c r="DCR8" s="43"/>
      <c r="DCS8" s="43"/>
      <c r="DCT8" s="43"/>
      <c r="DCU8" s="43"/>
      <c r="DCV8" s="43"/>
      <c r="DCW8" s="43"/>
      <c r="DCX8" s="43"/>
      <c r="DCY8" s="43"/>
      <c r="DCZ8" s="43"/>
      <c r="DDA8" s="43"/>
      <c r="DDB8" s="43"/>
      <c r="DDC8" s="43"/>
      <c r="DDD8" s="43"/>
      <c r="DDE8" s="43"/>
      <c r="DDF8" s="43"/>
      <c r="DDG8" s="43"/>
      <c r="DDH8" s="43"/>
      <c r="DDI8" s="43"/>
      <c r="DDJ8" s="43"/>
      <c r="DDK8" s="43"/>
      <c r="DDL8" s="43"/>
      <c r="DDM8" s="43"/>
      <c r="DDN8" s="43"/>
      <c r="DDO8" s="43"/>
      <c r="DDP8" s="43"/>
      <c r="DDQ8" s="43"/>
      <c r="DDR8" s="43"/>
      <c r="DDS8" s="43"/>
      <c r="DDT8" s="43"/>
      <c r="DDU8" s="43"/>
      <c r="DDV8" s="43"/>
      <c r="DDW8" s="43"/>
      <c r="DDX8" s="43"/>
      <c r="DDY8" s="43"/>
      <c r="DDZ8" s="43"/>
      <c r="DEA8" s="43"/>
      <c r="DEB8" s="43"/>
      <c r="DEC8" s="43"/>
      <c r="DED8" s="43"/>
      <c r="DEE8" s="43"/>
      <c r="DEF8" s="43"/>
      <c r="DEG8" s="43"/>
      <c r="DEH8" s="43"/>
      <c r="DEI8" s="43"/>
      <c r="DEJ8" s="43"/>
      <c r="DEK8" s="43"/>
      <c r="DEL8" s="43"/>
      <c r="DEM8" s="43"/>
      <c r="DEN8" s="43"/>
      <c r="DEO8" s="43"/>
      <c r="DEP8" s="43"/>
      <c r="DEQ8" s="43"/>
      <c r="DER8" s="43"/>
      <c r="DES8" s="43"/>
      <c r="DET8" s="43"/>
      <c r="DEU8" s="43"/>
      <c r="DEV8" s="43"/>
      <c r="DEW8" s="43"/>
      <c r="DEX8" s="43"/>
      <c r="DEY8" s="43"/>
      <c r="DEZ8" s="43"/>
      <c r="DFA8" s="43"/>
      <c r="DFB8" s="43"/>
      <c r="DFC8" s="43"/>
      <c r="DFD8" s="43"/>
      <c r="DFE8" s="43"/>
      <c r="DFF8" s="43"/>
      <c r="DFG8" s="43"/>
      <c r="DFH8" s="43"/>
      <c r="DFI8" s="43"/>
      <c r="DFJ8" s="43"/>
      <c r="DFK8" s="43"/>
      <c r="DFL8" s="43"/>
      <c r="DFM8" s="43"/>
      <c r="DFN8" s="43"/>
      <c r="DFO8" s="43"/>
      <c r="DFP8" s="43"/>
      <c r="DFQ8" s="43"/>
      <c r="DFR8" s="43"/>
      <c r="DFS8" s="43"/>
      <c r="DFT8" s="43"/>
      <c r="DFU8" s="43"/>
      <c r="DFV8" s="43"/>
      <c r="DFW8" s="43"/>
      <c r="DFX8" s="43"/>
      <c r="DFY8" s="43"/>
      <c r="DFZ8" s="43"/>
      <c r="DGA8" s="43"/>
      <c r="DGB8" s="43"/>
      <c r="DGC8" s="43"/>
      <c r="DGD8" s="43"/>
      <c r="DGE8" s="43"/>
      <c r="DGF8" s="43"/>
      <c r="DGG8" s="43"/>
      <c r="DGH8" s="43"/>
      <c r="DGI8" s="43"/>
      <c r="DGJ8" s="43"/>
      <c r="DGK8" s="43"/>
      <c r="DGL8" s="43"/>
      <c r="DGM8" s="43"/>
      <c r="DGN8" s="43"/>
      <c r="DGO8" s="43"/>
      <c r="DGP8" s="43"/>
      <c r="DGQ8" s="43"/>
      <c r="DGR8" s="43"/>
      <c r="DGS8" s="43"/>
      <c r="DGT8" s="43"/>
      <c r="DGU8" s="43"/>
      <c r="DGV8" s="43"/>
      <c r="DGW8" s="43"/>
      <c r="DGX8" s="43"/>
      <c r="DGY8" s="43"/>
      <c r="DGZ8" s="43"/>
      <c r="DHA8" s="43"/>
      <c r="DHB8" s="43"/>
      <c r="DHC8" s="43"/>
      <c r="DHD8" s="43"/>
      <c r="DHE8" s="43"/>
      <c r="DHF8" s="43"/>
      <c r="DHG8" s="43"/>
      <c r="DHH8" s="43"/>
      <c r="DHI8" s="43"/>
      <c r="DHJ8" s="43"/>
      <c r="DHK8" s="43"/>
      <c r="DHL8" s="43"/>
      <c r="DHM8" s="43"/>
      <c r="DHN8" s="43"/>
      <c r="DHO8" s="43"/>
      <c r="DHP8" s="43"/>
      <c r="DHQ8" s="43"/>
      <c r="DHR8" s="43"/>
      <c r="DHS8" s="43"/>
      <c r="DHT8" s="43"/>
      <c r="DHU8" s="43"/>
      <c r="DHV8" s="43"/>
      <c r="DHW8" s="43"/>
      <c r="DHX8" s="43"/>
      <c r="DHY8" s="43"/>
      <c r="DHZ8" s="43"/>
      <c r="DIA8" s="43"/>
      <c r="DIB8" s="43"/>
      <c r="DIC8" s="43"/>
      <c r="DID8" s="43"/>
      <c r="DIE8" s="43"/>
      <c r="DIF8" s="43"/>
      <c r="DIG8" s="43"/>
      <c r="DIH8" s="43"/>
      <c r="DII8" s="43"/>
      <c r="DIJ8" s="43"/>
      <c r="DIK8" s="43"/>
      <c r="DIL8" s="43"/>
      <c r="DIM8" s="43"/>
      <c r="DIN8" s="43"/>
      <c r="DIO8" s="43"/>
      <c r="DIP8" s="43"/>
      <c r="DIQ8" s="43"/>
      <c r="DIR8" s="43"/>
      <c r="DIS8" s="43"/>
      <c r="DIT8" s="43"/>
      <c r="DIU8" s="43"/>
      <c r="DIV8" s="43"/>
      <c r="DIW8" s="43"/>
      <c r="DIX8" s="43"/>
      <c r="DIY8" s="43"/>
      <c r="DIZ8" s="43"/>
      <c r="DJA8" s="43"/>
      <c r="DJB8" s="43"/>
      <c r="DJC8" s="43"/>
      <c r="DJD8" s="43"/>
      <c r="DJE8" s="43"/>
      <c r="DJF8" s="43"/>
      <c r="DJG8" s="43"/>
      <c r="DJH8" s="43"/>
      <c r="DJI8" s="43"/>
      <c r="DJJ8" s="43"/>
      <c r="DJK8" s="43"/>
      <c r="DJL8" s="43"/>
      <c r="DJM8" s="43"/>
      <c r="DJN8" s="43"/>
      <c r="DJO8" s="43"/>
      <c r="DJP8" s="43"/>
      <c r="DJQ8" s="43"/>
      <c r="DJR8" s="43"/>
      <c r="DJS8" s="43"/>
      <c r="DJT8" s="43"/>
      <c r="DJU8" s="43"/>
      <c r="DJV8" s="43"/>
      <c r="DJW8" s="43"/>
      <c r="DJX8" s="43"/>
      <c r="DJY8" s="43"/>
      <c r="DJZ8" s="43"/>
      <c r="DKA8" s="43"/>
      <c r="DKB8" s="43"/>
      <c r="DKC8" s="43"/>
      <c r="DKD8" s="43"/>
      <c r="DKE8" s="43"/>
      <c r="DKF8" s="43"/>
      <c r="DKG8" s="43"/>
      <c r="DKH8" s="43"/>
      <c r="DKI8" s="43"/>
      <c r="DKJ8" s="43"/>
      <c r="DKK8" s="43"/>
      <c r="DKL8" s="43"/>
      <c r="DKM8" s="43"/>
      <c r="DKN8" s="43"/>
      <c r="DKO8" s="43"/>
      <c r="DKP8" s="43"/>
      <c r="DKQ8" s="43"/>
      <c r="DKR8" s="43"/>
      <c r="DKS8" s="43"/>
      <c r="DKT8" s="43"/>
      <c r="DKU8" s="43"/>
      <c r="DKV8" s="43"/>
      <c r="DKW8" s="43"/>
      <c r="DKX8" s="43"/>
      <c r="DKY8" s="43"/>
      <c r="DKZ8" s="43"/>
      <c r="DLA8" s="43"/>
      <c r="DLB8" s="43"/>
      <c r="DLC8" s="43"/>
      <c r="DLD8" s="43"/>
      <c r="DLE8" s="43"/>
      <c r="DLF8" s="43"/>
      <c r="DLG8" s="43"/>
      <c r="DLH8" s="43"/>
      <c r="DLI8" s="43"/>
      <c r="DLJ8" s="43"/>
      <c r="DLK8" s="43"/>
      <c r="DLL8" s="43"/>
      <c r="DLM8" s="43"/>
      <c r="DLN8" s="43"/>
      <c r="DLO8" s="43"/>
      <c r="DLP8" s="43"/>
      <c r="DLQ8" s="43"/>
      <c r="DLR8" s="43"/>
      <c r="DLS8" s="43"/>
      <c r="DLT8" s="43"/>
      <c r="DLU8" s="43"/>
      <c r="DLV8" s="43"/>
      <c r="DLW8" s="43"/>
      <c r="DLX8" s="43"/>
      <c r="DLY8" s="43"/>
      <c r="DLZ8" s="43"/>
      <c r="DMA8" s="43"/>
      <c r="DMB8" s="43"/>
      <c r="DMC8" s="43"/>
      <c r="DMD8" s="43"/>
      <c r="DME8" s="43"/>
      <c r="DMF8" s="43"/>
      <c r="DMG8" s="43"/>
      <c r="DMH8" s="43"/>
      <c r="DMI8" s="43"/>
      <c r="DMJ8" s="43"/>
      <c r="DMK8" s="43"/>
      <c r="DML8" s="43"/>
      <c r="DMM8" s="43"/>
      <c r="DMN8" s="43"/>
      <c r="DMO8" s="43"/>
      <c r="DMP8" s="43"/>
      <c r="DMQ8" s="43"/>
      <c r="DMR8" s="43"/>
      <c r="DMS8" s="43"/>
      <c r="DMT8" s="43"/>
      <c r="DMU8" s="43"/>
      <c r="DMV8" s="43"/>
      <c r="DMW8" s="43"/>
      <c r="DMX8" s="43"/>
      <c r="DMY8" s="43"/>
      <c r="DMZ8" s="43"/>
      <c r="DNA8" s="43"/>
      <c r="DNB8" s="43"/>
      <c r="DNC8" s="43"/>
      <c r="DND8" s="43"/>
      <c r="DNE8" s="43"/>
      <c r="DNF8" s="43"/>
      <c r="DNG8" s="43"/>
      <c r="DNH8" s="43"/>
      <c r="DNI8" s="43"/>
      <c r="DNJ8" s="43"/>
      <c r="DNK8" s="43"/>
      <c r="DNL8" s="43"/>
      <c r="DNM8" s="43"/>
      <c r="DNN8" s="43"/>
      <c r="DNO8" s="43"/>
      <c r="DNP8" s="43"/>
      <c r="DNQ8" s="43"/>
      <c r="DNR8" s="43"/>
      <c r="DNS8" s="43"/>
      <c r="DNT8" s="43"/>
      <c r="DNU8" s="43"/>
      <c r="DNV8" s="43"/>
      <c r="DNW8" s="43"/>
      <c r="DNX8" s="43"/>
      <c r="DNY8" s="43"/>
      <c r="DNZ8" s="43"/>
      <c r="DOA8" s="43"/>
      <c r="DOB8" s="43"/>
      <c r="DOC8" s="43"/>
      <c r="DOD8" s="43"/>
      <c r="DOE8" s="43"/>
      <c r="DOF8" s="43"/>
      <c r="DOG8" s="43"/>
      <c r="DOH8" s="43"/>
      <c r="DOI8" s="43"/>
      <c r="DOJ8" s="43"/>
      <c r="DOK8" s="43"/>
      <c r="DOL8" s="43"/>
      <c r="DOM8" s="43"/>
      <c r="DON8" s="43"/>
      <c r="DOO8" s="43"/>
      <c r="DOP8" s="43"/>
      <c r="DOQ8" s="43"/>
      <c r="DOR8" s="43"/>
      <c r="DOS8" s="43"/>
      <c r="DOT8" s="43"/>
      <c r="DOU8" s="43"/>
      <c r="DOV8" s="43"/>
      <c r="DOW8" s="43"/>
      <c r="DOX8" s="43"/>
      <c r="DOY8" s="43"/>
      <c r="DOZ8" s="43"/>
      <c r="DPA8" s="43"/>
      <c r="DPB8" s="43"/>
      <c r="DPC8" s="43"/>
      <c r="DPD8" s="43"/>
      <c r="DPE8" s="43"/>
      <c r="DPF8" s="43"/>
      <c r="DPG8" s="43"/>
      <c r="DPH8" s="43"/>
      <c r="DPI8" s="43"/>
      <c r="DPJ8" s="43"/>
      <c r="DPK8" s="43"/>
      <c r="DPL8" s="43"/>
      <c r="DPM8" s="43"/>
      <c r="DPN8" s="43"/>
      <c r="DPO8" s="43"/>
      <c r="DPP8" s="43"/>
      <c r="DPQ8" s="43"/>
      <c r="DPR8" s="43"/>
      <c r="DPS8" s="43"/>
      <c r="DPT8" s="43"/>
      <c r="DPU8" s="43"/>
      <c r="DPV8" s="43"/>
      <c r="DPW8" s="43"/>
      <c r="DPX8" s="43"/>
      <c r="DPY8" s="43"/>
      <c r="DPZ8" s="43"/>
      <c r="DQA8" s="43"/>
      <c r="DQB8" s="43"/>
      <c r="DQC8" s="43"/>
      <c r="DQD8" s="43"/>
      <c r="DQE8" s="43"/>
      <c r="DQF8" s="43"/>
      <c r="DQG8" s="43"/>
      <c r="DQH8" s="43"/>
      <c r="DQI8" s="43"/>
      <c r="DQJ8" s="43"/>
      <c r="DQK8" s="43"/>
      <c r="DQL8" s="43"/>
      <c r="DQM8" s="43"/>
      <c r="DQN8" s="43"/>
      <c r="DQO8" s="43"/>
      <c r="DQP8" s="43"/>
      <c r="DQQ8" s="43"/>
      <c r="DQR8" s="43"/>
      <c r="DQS8" s="43"/>
      <c r="DQT8" s="43"/>
      <c r="DQU8" s="43"/>
      <c r="DQV8" s="43"/>
      <c r="DQW8" s="43"/>
      <c r="DQX8" s="43"/>
      <c r="DQY8" s="43"/>
      <c r="DQZ8" s="43"/>
      <c r="DRA8" s="43"/>
      <c r="DRB8" s="43"/>
      <c r="DRC8" s="43"/>
      <c r="DRD8" s="43"/>
      <c r="DRE8" s="43"/>
      <c r="DRF8" s="43"/>
      <c r="DRG8" s="43"/>
      <c r="DRH8" s="43"/>
      <c r="DRI8" s="43"/>
      <c r="DRJ8" s="43"/>
      <c r="DRK8" s="43"/>
      <c r="DRL8" s="43"/>
      <c r="DRM8" s="43"/>
      <c r="DRN8" s="43"/>
      <c r="DRO8" s="43"/>
      <c r="DRP8" s="43"/>
      <c r="DRQ8" s="43"/>
      <c r="DRR8" s="43"/>
      <c r="DRS8" s="43"/>
      <c r="DRT8" s="43"/>
      <c r="DRU8" s="43"/>
      <c r="DRV8" s="43"/>
      <c r="DRW8" s="43"/>
      <c r="DRX8" s="43"/>
      <c r="DRY8" s="43"/>
      <c r="DRZ8" s="43"/>
      <c r="DSA8" s="43"/>
      <c r="DSB8" s="43"/>
      <c r="DSC8" s="43"/>
      <c r="DSD8" s="43"/>
      <c r="DSE8" s="43"/>
      <c r="DSF8" s="43"/>
      <c r="DSG8" s="43"/>
      <c r="DSH8" s="43"/>
      <c r="DSI8" s="43"/>
      <c r="DSJ8" s="43"/>
      <c r="DSK8" s="43"/>
      <c r="DSL8" s="43"/>
      <c r="DSM8" s="43"/>
      <c r="DSN8" s="43"/>
      <c r="DSO8" s="43"/>
      <c r="DSP8" s="43"/>
      <c r="DSQ8" s="43"/>
      <c r="DSR8" s="43"/>
      <c r="DSS8" s="43"/>
      <c r="DST8" s="43"/>
      <c r="DSU8" s="43"/>
      <c r="DSV8" s="43"/>
      <c r="DSW8" s="43"/>
      <c r="DSX8" s="43"/>
      <c r="DSY8" s="43"/>
      <c r="DSZ8" s="43"/>
      <c r="DTA8" s="43"/>
      <c r="DTB8" s="43"/>
      <c r="DTC8" s="43"/>
      <c r="DTD8" s="43"/>
      <c r="DTE8" s="43"/>
      <c r="DTF8" s="43"/>
      <c r="DTG8" s="43"/>
      <c r="DTH8" s="43"/>
      <c r="DTI8" s="43"/>
      <c r="DTJ8" s="43"/>
      <c r="DTK8" s="43"/>
      <c r="DTL8" s="43"/>
      <c r="DTM8" s="43"/>
      <c r="DTN8" s="43"/>
      <c r="DTO8" s="43"/>
      <c r="DTP8" s="43"/>
      <c r="DTQ8" s="43"/>
      <c r="DTR8" s="43"/>
      <c r="DTS8" s="43"/>
      <c r="DTT8" s="43"/>
      <c r="DTU8" s="43"/>
      <c r="DTV8" s="43"/>
      <c r="DTW8" s="43"/>
      <c r="DTX8" s="43"/>
      <c r="DTY8" s="43"/>
      <c r="DTZ8" s="43"/>
      <c r="DUA8" s="43"/>
      <c r="DUB8" s="43"/>
      <c r="DUC8" s="43"/>
      <c r="DUD8" s="43"/>
      <c r="DUE8" s="43"/>
      <c r="DUF8" s="43"/>
      <c r="DUG8" s="43"/>
      <c r="DUH8" s="43"/>
      <c r="DUI8" s="43"/>
      <c r="DUJ8" s="43"/>
      <c r="DUK8" s="43"/>
      <c r="DUL8" s="43"/>
      <c r="DUM8" s="43"/>
      <c r="DUN8" s="43"/>
      <c r="DUO8" s="43"/>
      <c r="DUP8" s="43"/>
      <c r="DUQ8" s="43"/>
      <c r="DUR8" s="43"/>
      <c r="DUS8" s="43"/>
      <c r="DUT8" s="43"/>
      <c r="DUU8" s="43"/>
      <c r="DUV8" s="43"/>
      <c r="DUW8" s="43"/>
      <c r="DUX8" s="43"/>
      <c r="DUY8" s="43"/>
      <c r="DUZ8" s="43"/>
      <c r="DVA8" s="43"/>
      <c r="DVB8" s="43"/>
      <c r="DVC8" s="43"/>
      <c r="DVD8" s="43"/>
      <c r="DVE8" s="43"/>
      <c r="DVF8" s="43"/>
      <c r="DVG8" s="43"/>
      <c r="DVH8" s="43"/>
      <c r="DVI8" s="43"/>
      <c r="DVJ8" s="43"/>
      <c r="DVK8" s="43"/>
      <c r="DVL8" s="43"/>
      <c r="DVM8" s="43"/>
      <c r="DVN8" s="43"/>
      <c r="DVO8" s="43"/>
      <c r="DVP8" s="43"/>
      <c r="DVQ8" s="43"/>
      <c r="DVR8" s="43"/>
      <c r="DVS8" s="43"/>
      <c r="DVT8" s="43"/>
      <c r="DVU8" s="43"/>
      <c r="DVV8" s="43"/>
      <c r="DVW8" s="43"/>
      <c r="DVX8" s="43"/>
      <c r="DVY8" s="43"/>
      <c r="DVZ8" s="43"/>
      <c r="DWA8" s="43"/>
      <c r="DWB8" s="43"/>
      <c r="DWC8" s="43"/>
      <c r="DWD8" s="43"/>
      <c r="DWE8" s="43"/>
      <c r="DWF8" s="43"/>
      <c r="DWG8" s="43"/>
      <c r="DWH8" s="43"/>
      <c r="DWI8" s="43"/>
      <c r="DWJ8" s="43"/>
      <c r="DWK8" s="43"/>
      <c r="DWL8" s="43"/>
      <c r="DWM8" s="43"/>
      <c r="DWN8" s="43"/>
      <c r="DWO8" s="43"/>
      <c r="DWP8" s="43"/>
      <c r="DWQ8" s="43"/>
      <c r="DWR8" s="43"/>
      <c r="DWS8" s="43"/>
      <c r="DWT8" s="43"/>
      <c r="DWU8" s="43"/>
      <c r="DWV8" s="43"/>
      <c r="DWW8" s="43"/>
      <c r="DWX8" s="43"/>
      <c r="DWY8" s="43"/>
      <c r="DWZ8" s="43"/>
      <c r="DXA8" s="43"/>
      <c r="DXB8" s="43"/>
      <c r="DXC8" s="43"/>
      <c r="DXD8" s="43"/>
      <c r="DXE8" s="43"/>
      <c r="DXF8" s="43"/>
      <c r="DXG8" s="43"/>
      <c r="DXH8" s="43"/>
      <c r="DXI8" s="43"/>
      <c r="DXJ8" s="43"/>
      <c r="DXK8" s="43"/>
      <c r="DXL8" s="43"/>
      <c r="DXM8" s="43"/>
      <c r="DXN8" s="43"/>
      <c r="DXO8" s="43"/>
      <c r="DXP8" s="43"/>
      <c r="DXQ8" s="43"/>
      <c r="DXR8" s="43"/>
      <c r="DXS8" s="43"/>
      <c r="DXT8" s="43"/>
      <c r="DXU8" s="43"/>
      <c r="DXV8" s="43"/>
      <c r="DXW8" s="43"/>
      <c r="DXX8" s="43"/>
      <c r="DXY8" s="43"/>
      <c r="DXZ8" s="43"/>
      <c r="DYA8" s="43"/>
      <c r="DYB8" s="43"/>
      <c r="DYC8" s="43"/>
      <c r="DYD8" s="43"/>
      <c r="DYE8" s="43"/>
      <c r="DYF8" s="43"/>
      <c r="DYG8" s="43"/>
      <c r="DYH8" s="43"/>
      <c r="DYI8" s="43"/>
      <c r="DYJ8" s="43"/>
      <c r="DYK8" s="43"/>
      <c r="DYL8" s="43"/>
      <c r="DYM8" s="43"/>
      <c r="DYN8" s="43"/>
      <c r="DYO8" s="43"/>
      <c r="DYP8" s="43"/>
      <c r="DYQ8" s="43"/>
      <c r="DYR8" s="43"/>
      <c r="DYS8" s="43"/>
      <c r="DYT8" s="43"/>
      <c r="DYU8" s="43"/>
      <c r="DYV8" s="43"/>
      <c r="DYW8" s="43"/>
      <c r="DYX8" s="43"/>
      <c r="DYY8" s="43"/>
      <c r="DYZ8" s="43"/>
      <c r="DZA8" s="43"/>
      <c r="DZB8" s="43"/>
      <c r="DZC8" s="43"/>
      <c r="DZD8" s="43"/>
      <c r="DZE8" s="43"/>
      <c r="DZF8" s="43"/>
      <c r="DZG8" s="43"/>
      <c r="DZH8" s="43"/>
      <c r="DZI8" s="43"/>
      <c r="DZJ8" s="43"/>
      <c r="DZK8" s="43"/>
      <c r="DZL8" s="43"/>
      <c r="DZM8" s="43"/>
      <c r="DZN8" s="43"/>
      <c r="DZO8" s="43"/>
      <c r="DZP8" s="43"/>
      <c r="DZQ8" s="43"/>
      <c r="DZR8" s="43"/>
      <c r="DZS8" s="43"/>
      <c r="DZT8" s="43"/>
      <c r="DZU8" s="43"/>
      <c r="DZV8" s="43"/>
      <c r="DZW8" s="43"/>
      <c r="DZX8" s="43"/>
      <c r="DZY8" s="43"/>
      <c r="DZZ8" s="43"/>
      <c r="EAA8" s="43"/>
      <c r="EAB8" s="43"/>
      <c r="EAC8" s="43"/>
      <c r="EAD8" s="43"/>
      <c r="EAE8" s="43"/>
      <c r="EAF8" s="43"/>
      <c r="EAG8" s="43"/>
      <c r="EAH8" s="43"/>
      <c r="EAI8" s="43"/>
      <c r="EAJ8" s="43"/>
      <c r="EAK8" s="43"/>
      <c r="EAL8" s="43"/>
      <c r="EAM8" s="43"/>
      <c r="EAN8" s="43"/>
      <c r="EAO8" s="43"/>
      <c r="EAP8" s="43"/>
      <c r="EAQ8" s="43"/>
      <c r="EAR8" s="43"/>
      <c r="EAS8" s="43"/>
      <c r="EAT8" s="43"/>
      <c r="EAU8" s="43"/>
      <c r="EAV8" s="43"/>
      <c r="EAW8" s="43"/>
      <c r="EAX8" s="43"/>
      <c r="EAY8" s="43"/>
      <c r="EAZ8" s="43"/>
      <c r="EBA8" s="43"/>
      <c r="EBB8" s="43"/>
      <c r="EBC8" s="43"/>
      <c r="EBD8" s="43"/>
      <c r="EBE8" s="43"/>
      <c r="EBF8" s="43"/>
      <c r="EBG8" s="43"/>
      <c r="EBH8" s="43"/>
      <c r="EBI8" s="43"/>
      <c r="EBJ8" s="43"/>
      <c r="EBK8" s="43"/>
      <c r="EBL8" s="43"/>
      <c r="EBM8" s="43"/>
      <c r="EBN8" s="43"/>
      <c r="EBO8" s="43"/>
      <c r="EBP8" s="43"/>
      <c r="EBQ8" s="43"/>
      <c r="EBR8" s="43"/>
      <c r="EBS8" s="43"/>
      <c r="EBT8" s="43"/>
      <c r="EBU8" s="43"/>
      <c r="EBV8" s="43"/>
      <c r="EBW8" s="43"/>
      <c r="EBX8" s="43"/>
      <c r="EBY8" s="43"/>
      <c r="EBZ8" s="43"/>
      <c r="ECA8" s="43"/>
      <c r="ECB8" s="43"/>
      <c r="ECC8" s="43"/>
      <c r="ECD8" s="43"/>
      <c r="ECE8" s="43"/>
      <c r="ECF8" s="43"/>
      <c r="ECG8" s="43"/>
      <c r="ECH8" s="43"/>
      <c r="ECI8" s="43"/>
      <c r="ECJ8" s="43"/>
      <c r="ECK8" s="43"/>
      <c r="ECL8" s="43"/>
      <c r="ECM8" s="43"/>
      <c r="ECN8" s="43"/>
      <c r="ECO8" s="43"/>
      <c r="ECP8" s="43"/>
      <c r="ECQ8" s="43"/>
      <c r="ECR8" s="43"/>
      <c r="ECS8" s="43"/>
      <c r="ECT8" s="43"/>
      <c r="ECU8" s="43"/>
      <c r="ECV8" s="43"/>
      <c r="ECW8" s="43"/>
      <c r="ECX8" s="43"/>
      <c r="ECY8" s="43"/>
      <c r="ECZ8" s="43"/>
      <c r="EDA8" s="43"/>
      <c r="EDB8" s="43"/>
      <c r="EDC8" s="43"/>
      <c r="EDD8" s="43"/>
      <c r="EDE8" s="43"/>
      <c r="EDF8" s="43"/>
      <c r="EDG8" s="43"/>
      <c r="EDH8" s="43"/>
      <c r="EDI8" s="43"/>
      <c r="EDJ8" s="43"/>
      <c r="EDK8" s="43"/>
      <c r="EDL8" s="43"/>
      <c r="EDM8" s="43"/>
      <c r="EDN8" s="43"/>
      <c r="EDO8" s="43"/>
      <c r="EDP8" s="43"/>
      <c r="EDQ8" s="43"/>
      <c r="EDR8" s="43"/>
      <c r="EDS8" s="43"/>
      <c r="EDT8" s="43"/>
      <c r="EDU8" s="43"/>
      <c r="EDV8" s="43"/>
      <c r="EDW8" s="43"/>
      <c r="EDX8" s="43"/>
      <c r="EDY8" s="43"/>
      <c r="EDZ8" s="43"/>
      <c r="EEA8" s="43"/>
      <c r="EEB8" s="43"/>
      <c r="EEC8" s="43"/>
      <c r="EED8" s="43"/>
      <c r="EEE8" s="43"/>
      <c r="EEF8" s="43"/>
      <c r="EEG8" s="43"/>
      <c r="EEH8" s="43"/>
      <c r="EEI8" s="43"/>
      <c r="EEJ8" s="43"/>
      <c r="EEK8" s="43"/>
      <c r="EEL8" s="43"/>
      <c r="EEM8" s="43"/>
      <c r="EEN8" s="43"/>
      <c r="EEO8" s="43"/>
      <c r="EEP8" s="43"/>
      <c r="EEQ8" s="43"/>
      <c r="EER8" s="43"/>
      <c r="EES8" s="43"/>
      <c r="EET8" s="43"/>
      <c r="EEU8" s="43"/>
      <c r="EEV8" s="43"/>
      <c r="EEW8" s="43"/>
      <c r="EEX8" s="43"/>
      <c r="EEY8" s="43"/>
      <c r="EEZ8" s="43"/>
      <c r="EFA8" s="43"/>
      <c r="EFB8" s="43"/>
      <c r="EFC8" s="43"/>
      <c r="EFD8" s="43"/>
      <c r="EFE8" s="43"/>
      <c r="EFF8" s="43"/>
      <c r="EFG8" s="43"/>
      <c r="EFH8" s="43"/>
      <c r="EFI8" s="43"/>
      <c r="EFJ8" s="43"/>
      <c r="EFK8" s="43"/>
      <c r="EFL8" s="43"/>
      <c r="EFM8" s="43"/>
      <c r="EFN8" s="43"/>
      <c r="EFO8" s="43"/>
      <c r="EFP8" s="43"/>
      <c r="EFQ8" s="43"/>
      <c r="EFR8" s="43"/>
      <c r="EFS8" s="43"/>
      <c r="EFT8" s="43"/>
      <c r="EFU8" s="43"/>
      <c r="EFV8" s="43"/>
      <c r="EFW8" s="43"/>
      <c r="EFX8" s="43"/>
      <c r="EFY8" s="43"/>
      <c r="EFZ8" s="43"/>
      <c r="EGA8" s="43"/>
      <c r="EGB8" s="43"/>
      <c r="EGC8" s="43"/>
      <c r="EGD8" s="43"/>
      <c r="EGE8" s="43"/>
      <c r="EGF8" s="43"/>
      <c r="EGG8" s="43"/>
      <c r="EGH8" s="43"/>
      <c r="EGI8" s="43"/>
      <c r="EGJ8" s="43"/>
      <c r="EGK8" s="43"/>
      <c r="EGL8" s="43"/>
      <c r="EGM8" s="43"/>
      <c r="EGN8" s="43"/>
      <c r="EGO8" s="43"/>
      <c r="EGP8" s="43"/>
      <c r="EGQ8" s="43"/>
      <c r="EGR8" s="43"/>
      <c r="EGS8" s="43"/>
      <c r="EGT8" s="43"/>
      <c r="EGU8" s="43"/>
      <c r="EGV8" s="43"/>
      <c r="EGW8" s="43"/>
      <c r="EGX8" s="43"/>
      <c r="EGY8" s="43"/>
      <c r="EGZ8" s="43"/>
      <c r="EHA8" s="43"/>
      <c r="EHB8" s="43"/>
      <c r="EHC8" s="43"/>
      <c r="EHD8" s="43"/>
      <c r="EHE8" s="43"/>
      <c r="EHF8" s="43"/>
      <c r="EHG8" s="43"/>
      <c r="EHH8" s="43"/>
      <c r="EHI8" s="43"/>
      <c r="EHJ8" s="43"/>
      <c r="EHK8" s="43"/>
      <c r="EHL8" s="43"/>
      <c r="EHM8" s="43"/>
      <c r="EHN8" s="43"/>
      <c r="EHO8" s="43"/>
      <c r="EHP8" s="43"/>
      <c r="EHQ8" s="43"/>
      <c r="EHR8" s="43"/>
      <c r="EHS8" s="43"/>
      <c r="EHT8" s="43"/>
      <c r="EHU8" s="43"/>
      <c r="EHV8" s="43"/>
      <c r="EHW8" s="43"/>
      <c r="EHX8" s="43"/>
      <c r="EHY8" s="43"/>
      <c r="EHZ8" s="43"/>
      <c r="EIA8" s="43"/>
      <c r="EIB8" s="43"/>
      <c r="EIC8" s="43"/>
      <c r="EID8" s="43"/>
      <c r="EIE8" s="43"/>
      <c r="EIF8" s="43"/>
      <c r="EIG8" s="43"/>
      <c r="EIH8" s="43"/>
      <c r="EII8" s="43"/>
      <c r="EIJ8" s="43"/>
      <c r="EIK8" s="43"/>
      <c r="EIL8" s="43"/>
      <c r="EIM8" s="43"/>
      <c r="EIN8" s="43"/>
      <c r="EIO8" s="43"/>
      <c r="EIP8" s="43"/>
      <c r="EIQ8" s="43"/>
      <c r="EIR8" s="43"/>
      <c r="EIS8" s="43"/>
      <c r="EIT8" s="43"/>
      <c r="EIU8" s="43"/>
      <c r="EIV8" s="43"/>
      <c r="EIW8" s="43"/>
      <c r="EIX8" s="43"/>
      <c r="EIY8" s="43"/>
      <c r="EIZ8" s="43"/>
      <c r="EJA8" s="43"/>
      <c r="EJB8" s="43"/>
      <c r="EJC8" s="43"/>
      <c r="EJD8" s="43"/>
      <c r="EJE8" s="43"/>
      <c r="EJF8" s="43"/>
      <c r="EJG8" s="43"/>
      <c r="EJH8" s="43"/>
      <c r="EJI8" s="43"/>
      <c r="EJJ8" s="43"/>
      <c r="EJK8" s="43"/>
      <c r="EJL8" s="43"/>
      <c r="EJM8" s="43"/>
      <c r="EJN8" s="43"/>
      <c r="EJO8" s="43"/>
      <c r="EJP8" s="43"/>
      <c r="EJQ8" s="43"/>
      <c r="EJR8" s="43"/>
      <c r="EJS8" s="43"/>
      <c r="EJT8" s="43"/>
      <c r="EJU8" s="43"/>
      <c r="EJV8" s="43"/>
      <c r="EJW8" s="43"/>
      <c r="EJX8" s="43"/>
      <c r="EJY8" s="43"/>
      <c r="EJZ8" s="43"/>
      <c r="EKA8" s="43"/>
      <c r="EKB8" s="43"/>
      <c r="EKC8" s="43"/>
      <c r="EKD8" s="43"/>
      <c r="EKE8" s="43"/>
      <c r="EKF8" s="43"/>
      <c r="EKG8" s="43"/>
      <c r="EKH8" s="43"/>
      <c r="EKI8" s="43"/>
      <c r="EKJ8" s="43"/>
      <c r="EKK8" s="43"/>
      <c r="EKL8" s="43"/>
      <c r="EKM8" s="43"/>
      <c r="EKN8" s="43"/>
      <c r="EKO8" s="43"/>
      <c r="EKP8" s="43"/>
      <c r="EKQ8" s="43"/>
      <c r="EKR8" s="43"/>
      <c r="EKS8" s="43"/>
      <c r="EKT8" s="43"/>
      <c r="EKU8" s="43"/>
      <c r="EKV8" s="43"/>
      <c r="EKW8" s="43"/>
      <c r="EKX8" s="43"/>
      <c r="EKY8" s="43"/>
      <c r="EKZ8" s="43"/>
      <c r="ELA8" s="43"/>
      <c r="ELB8" s="43"/>
      <c r="ELC8" s="43"/>
      <c r="ELD8" s="43"/>
      <c r="ELE8" s="43"/>
      <c r="ELF8" s="43"/>
      <c r="ELG8" s="43"/>
      <c r="ELH8" s="43"/>
      <c r="ELI8" s="43"/>
      <c r="ELJ8" s="43"/>
      <c r="ELK8" s="43"/>
      <c r="ELL8" s="43"/>
      <c r="ELM8" s="43"/>
      <c r="ELN8" s="43"/>
      <c r="ELO8" s="43"/>
      <c r="ELP8" s="43"/>
      <c r="ELQ8" s="43"/>
      <c r="ELR8" s="43"/>
      <c r="ELS8" s="43"/>
      <c r="ELT8" s="43"/>
      <c r="ELU8" s="43"/>
      <c r="ELV8" s="43"/>
      <c r="ELW8" s="43"/>
      <c r="ELX8" s="43"/>
      <c r="ELY8" s="43"/>
      <c r="ELZ8" s="43"/>
      <c r="EMA8" s="43"/>
      <c r="EMB8" s="43"/>
      <c r="EMC8" s="43"/>
      <c r="EMD8" s="43"/>
      <c r="EME8" s="43"/>
      <c r="EMF8" s="43"/>
      <c r="EMG8" s="43"/>
      <c r="EMH8" s="43"/>
      <c r="EMI8" s="43"/>
      <c r="EMJ8" s="43"/>
      <c r="EMK8" s="43"/>
      <c r="EML8" s="43"/>
      <c r="EMM8" s="43"/>
      <c r="EMN8" s="43"/>
      <c r="EMO8" s="43"/>
      <c r="EMP8" s="43"/>
      <c r="EMQ8" s="43"/>
      <c r="EMR8" s="43"/>
      <c r="EMS8" s="43"/>
      <c r="EMT8" s="43"/>
      <c r="EMU8" s="43"/>
      <c r="EMV8" s="43"/>
      <c r="EMW8" s="43"/>
      <c r="EMX8" s="43"/>
      <c r="EMY8" s="43"/>
      <c r="EMZ8" s="43"/>
      <c r="ENA8" s="43"/>
      <c r="ENB8" s="43"/>
      <c r="ENC8" s="43"/>
      <c r="END8" s="43"/>
      <c r="ENE8" s="43"/>
      <c r="ENF8" s="43"/>
      <c r="ENG8" s="43"/>
      <c r="ENH8" s="43"/>
      <c r="ENI8" s="43"/>
      <c r="ENJ8" s="43"/>
      <c r="ENK8" s="43"/>
      <c r="ENL8" s="43"/>
      <c r="ENM8" s="43"/>
      <c r="ENN8" s="43"/>
      <c r="ENO8" s="43"/>
      <c r="ENP8" s="43"/>
      <c r="ENQ8" s="43"/>
      <c r="ENR8" s="43"/>
      <c r="ENS8" s="43"/>
      <c r="ENT8" s="43"/>
      <c r="ENU8" s="43"/>
      <c r="ENV8" s="43"/>
      <c r="ENW8" s="43"/>
      <c r="ENX8" s="43"/>
      <c r="ENY8" s="43"/>
      <c r="ENZ8" s="43"/>
      <c r="EOA8" s="43"/>
      <c r="EOB8" s="43"/>
      <c r="EOC8" s="43"/>
      <c r="EOD8" s="43"/>
      <c r="EOE8" s="43"/>
      <c r="EOF8" s="43"/>
      <c r="EOG8" s="43"/>
      <c r="EOH8" s="43"/>
      <c r="EOI8" s="43"/>
      <c r="EOJ8" s="43"/>
      <c r="EOK8" s="43"/>
      <c r="EOL8" s="43"/>
      <c r="EOM8" s="43"/>
      <c r="EON8" s="43"/>
      <c r="EOO8" s="43"/>
      <c r="EOP8" s="43"/>
      <c r="EOQ8" s="43"/>
      <c r="EOR8" s="43"/>
      <c r="EOS8" s="43"/>
      <c r="EOT8" s="43"/>
      <c r="EOU8" s="43"/>
      <c r="EOV8" s="43"/>
      <c r="EOW8" s="43"/>
      <c r="EOX8" s="43"/>
      <c r="EOY8" s="43"/>
      <c r="EOZ8" s="43"/>
      <c r="EPA8" s="43"/>
      <c r="EPB8" s="43"/>
      <c r="EPC8" s="43"/>
      <c r="EPD8" s="43"/>
      <c r="EPE8" s="43"/>
      <c r="EPF8" s="43"/>
      <c r="EPG8" s="43"/>
      <c r="EPH8" s="43"/>
      <c r="EPI8" s="43"/>
      <c r="EPJ8" s="43"/>
      <c r="EPK8" s="43"/>
      <c r="EPL8" s="43"/>
      <c r="EPM8" s="43"/>
      <c r="EPN8" s="43"/>
      <c r="EPO8" s="43"/>
      <c r="EPP8" s="43"/>
      <c r="EPQ8" s="43"/>
      <c r="EPR8" s="43"/>
      <c r="EPS8" s="43"/>
      <c r="EPT8" s="43"/>
      <c r="EPU8" s="43"/>
      <c r="EPV8" s="43"/>
      <c r="EPW8" s="43"/>
      <c r="EPX8" s="43"/>
      <c r="EPY8" s="43"/>
      <c r="EPZ8" s="43"/>
      <c r="EQA8" s="43"/>
      <c r="EQB8" s="43"/>
      <c r="EQC8" s="43"/>
      <c r="EQD8" s="43"/>
      <c r="EQE8" s="43"/>
      <c r="EQF8" s="43"/>
      <c r="EQG8" s="43"/>
      <c r="EQH8" s="43"/>
      <c r="EQI8" s="43"/>
      <c r="EQJ8" s="43"/>
      <c r="EQK8" s="43"/>
      <c r="EQL8" s="43"/>
      <c r="EQM8" s="43"/>
      <c r="EQN8" s="43"/>
      <c r="EQO8" s="43"/>
      <c r="EQP8" s="43"/>
      <c r="EQQ8" s="43"/>
      <c r="EQR8" s="43"/>
      <c r="EQS8" s="43"/>
      <c r="EQT8" s="43"/>
      <c r="EQU8" s="43"/>
      <c r="EQV8" s="43"/>
      <c r="EQW8" s="43"/>
      <c r="EQX8" s="43"/>
      <c r="EQY8" s="43"/>
      <c r="EQZ8" s="43"/>
      <c r="ERA8" s="43"/>
      <c r="ERB8" s="43"/>
      <c r="ERC8" s="43"/>
      <c r="ERD8" s="43"/>
      <c r="ERE8" s="43"/>
      <c r="ERF8" s="43"/>
      <c r="ERG8" s="43"/>
      <c r="ERH8" s="43"/>
      <c r="ERI8" s="43"/>
      <c r="ERJ8" s="43"/>
      <c r="ERK8" s="43"/>
      <c r="ERL8" s="43"/>
      <c r="ERM8" s="43"/>
      <c r="ERN8" s="43"/>
      <c r="ERO8" s="43"/>
      <c r="ERP8" s="43"/>
      <c r="ERQ8" s="43"/>
      <c r="ERR8" s="43"/>
      <c r="ERS8" s="43"/>
      <c r="ERT8" s="43"/>
      <c r="ERU8" s="43"/>
      <c r="ERV8" s="43"/>
      <c r="ERW8" s="43"/>
      <c r="ERX8" s="43"/>
      <c r="ERY8" s="43"/>
      <c r="ERZ8" s="43"/>
      <c r="ESA8" s="43"/>
      <c r="ESB8" s="43"/>
      <c r="ESC8" s="43"/>
      <c r="ESD8" s="43"/>
      <c r="ESE8" s="43"/>
      <c r="ESF8" s="43"/>
      <c r="ESG8" s="43"/>
      <c r="ESH8" s="43"/>
      <c r="ESI8" s="43"/>
      <c r="ESJ8" s="43"/>
      <c r="ESK8" s="43"/>
      <c r="ESL8" s="43"/>
      <c r="ESM8" s="43"/>
      <c r="ESN8" s="43"/>
      <c r="ESO8" s="43"/>
      <c r="ESP8" s="43"/>
      <c r="ESQ8" s="43"/>
      <c r="ESR8" s="43"/>
      <c r="ESS8" s="43"/>
      <c r="EST8" s="43"/>
      <c r="ESU8" s="43"/>
      <c r="ESV8" s="43"/>
      <c r="ESW8" s="43"/>
      <c r="ESX8" s="43"/>
      <c r="ESY8" s="43"/>
      <c r="ESZ8" s="43"/>
      <c r="ETA8" s="43"/>
      <c r="ETB8" s="43"/>
      <c r="ETC8" s="43"/>
      <c r="ETD8" s="43"/>
      <c r="ETE8" s="43"/>
      <c r="ETF8" s="43"/>
      <c r="ETG8" s="43"/>
      <c r="ETH8" s="43"/>
      <c r="ETI8" s="43"/>
      <c r="ETJ8" s="43"/>
      <c r="ETK8" s="43"/>
      <c r="ETL8" s="43"/>
      <c r="ETM8" s="43"/>
      <c r="ETN8" s="43"/>
      <c r="ETO8" s="43"/>
      <c r="ETP8" s="43"/>
      <c r="ETQ8" s="43"/>
      <c r="ETR8" s="43"/>
      <c r="ETS8" s="43"/>
      <c r="ETT8" s="43"/>
      <c r="ETU8" s="43"/>
      <c r="ETV8" s="43"/>
      <c r="ETW8" s="43"/>
      <c r="ETX8" s="43"/>
      <c r="ETY8" s="43"/>
      <c r="ETZ8" s="43"/>
      <c r="EUA8" s="43"/>
      <c r="EUB8" s="43"/>
      <c r="EUC8" s="43"/>
      <c r="EUD8" s="43"/>
      <c r="EUE8" s="43"/>
      <c r="EUF8" s="43"/>
      <c r="EUG8" s="43"/>
      <c r="EUH8" s="43"/>
      <c r="EUI8" s="43"/>
      <c r="EUJ8" s="43"/>
      <c r="EUK8" s="43"/>
      <c r="EUL8" s="43"/>
      <c r="EUM8" s="43"/>
      <c r="EUN8" s="43"/>
      <c r="EUO8" s="43"/>
      <c r="EUP8" s="43"/>
      <c r="EUQ8" s="43"/>
      <c r="EUR8" s="43"/>
      <c r="EUS8" s="43"/>
      <c r="EUT8" s="43"/>
      <c r="EUU8" s="43"/>
      <c r="EUV8" s="43"/>
      <c r="EUW8" s="43"/>
      <c r="EUX8" s="43"/>
      <c r="EUY8" s="43"/>
      <c r="EUZ8" s="43"/>
      <c r="EVA8" s="43"/>
      <c r="EVB8" s="43"/>
      <c r="EVC8" s="43"/>
      <c r="EVD8" s="43"/>
      <c r="EVE8" s="43"/>
      <c r="EVF8" s="43"/>
      <c r="EVG8" s="43"/>
      <c r="EVH8" s="43"/>
      <c r="EVI8" s="43"/>
      <c r="EVJ8" s="43"/>
      <c r="EVK8" s="43"/>
      <c r="EVL8" s="43"/>
      <c r="EVM8" s="43"/>
      <c r="EVN8" s="43"/>
      <c r="EVO8" s="43"/>
      <c r="EVP8" s="43"/>
      <c r="EVQ8" s="43"/>
      <c r="EVR8" s="43"/>
      <c r="EVS8" s="43"/>
      <c r="EVT8" s="43"/>
      <c r="EVU8" s="43"/>
      <c r="EVV8" s="43"/>
      <c r="EVW8" s="43"/>
      <c r="EVX8" s="43"/>
      <c r="EVY8" s="43"/>
      <c r="EVZ8" s="43"/>
      <c r="EWA8" s="43"/>
      <c r="EWB8" s="43"/>
      <c r="EWC8" s="43"/>
      <c r="EWD8" s="43"/>
      <c r="EWE8" s="43"/>
      <c r="EWF8" s="43"/>
      <c r="EWG8" s="43"/>
      <c r="EWH8" s="43"/>
      <c r="EWI8" s="43"/>
      <c r="EWJ8" s="43"/>
      <c r="EWK8" s="43"/>
      <c r="EWL8" s="43"/>
      <c r="EWM8" s="43"/>
      <c r="EWN8" s="43"/>
      <c r="EWO8" s="43"/>
      <c r="EWP8" s="43"/>
      <c r="EWQ8" s="43"/>
      <c r="EWR8" s="43"/>
      <c r="EWS8" s="43"/>
      <c r="EWT8" s="43"/>
      <c r="EWU8" s="43"/>
      <c r="EWV8" s="43"/>
      <c r="EWW8" s="43"/>
      <c r="EWX8" s="43"/>
      <c r="EWY8" s="43"/>
      <c r="EWZ8" s="43"/>
      <c r="EXA8" s="43"/>
      <c r="EXB8" s="43"/>
      <c r="EXC8" s="43"/>
      <c r="EXD8" s="43"/>
      <c r="EXE8" s="43"/>
      <c r="EXF8" s="43"/>
      <c r="EXG8" s="43"/>
      <c r="EXH8" s="43"/>
      <c r="EXI8" s="43"/>
      <c r="EXJ8" s="43"/>
      <c r="EXK8" s="43"/>
      <c r="EXL8" s="43"/>
      <c r="EXM8" s="43"/>
      <c r="EXN8" s="43"/>
      <c r="EXO8" s="43"/>
      <c r="EXP8" s="43"/>
      <c r="EXQ8" s="43"/>
      <c r="EXR8" s="43"/>
      <c r="EXS8" s="43"/>
      <c r="EXT8" s="43"/>
      <c r="EXU8" s="43"/>
      <c r="EXV8" s="43"/>
      <c r="EXW8" s="43"/>
      <c r="EXX8" s="43"/>
      <c r="EXY8" s="43"/>
      <c r="EXZ8" s="43"/>
      <c r="EYA8" s="43"/>
      <c r="EYB8" s="43"/>
      <c r="EYC8" s="43"/>
      <c r="EYD8" s="43"/>
      <c r="EYE8" s="43"/>
      <c r="EYF8" s="43"/>
      <c r="EYG8" s="43"/>
      <c r="EYH8" s="43"/>
      <c r="EYI8" s="43"/>
      <c r="EYJ8" s="43"/>
      <c r="EYK8" s="43"/>
      <c r="EYL8" s="43"/>
      <c r="EYM8" s="43"/>
      <c r="EYN8" s="43"/>
      <c r="EYO8" s="43"/>
      <c r="EYP8" s="43"/>
      <c r="EYQ8" s="43"/>
      <c r="EYR8" s="43"/>
      <c r="EYS8" s="43"/>
      <c r="EYT8" s="43"/>
      <c r="EYU8" s="43"/>
      <c r="EYV8" s="43"/>
      <c r="EYW8" s="43"/>
      <c r="EYX8" s="43"/>
      <c r="EYY8" s="43"/>
      <c r="EYZ8" s="43"/>
      <c r="EZA8" s="43"/>
      <c r="EZB8" s="43"/>
      <c r="EZC8" s="43"/>
      <c r="EZD8" s="43"/>
      <c r="EZE8" s="43"/>
      <c r="EZF8" s="43"/>
      <c r="EZG8" s="43"/>
      <c r="EZH8" s="43"/>
      <c r="EZI8" s="43"/>
      <c r="EZJ8" s="43"/>
      <c r="EZK8" s="43"/>
      <c r="EZL8" s="43"/>
      <c r="EZM8" s="43"/>
      <c r="EZN8" s="43"/>
      <c r="EZO8" s="43"/>
      <c r="EZP8" s="43"/>
      <c r="EZQ8" s="43"/>
      <c r="EZR8" s="43"/>
      <c r="EZS8" s="43"/>
      <c r="EZT8" s="43"/>
      <c r="EZU8" s="43"/>
      <c r="EZV8" s="43"/>
      <c r="EZW8" s="43"/>
      <c r="EZX8" s="43"/>
      <c r="EZY8" s="43"/>
      <c r="EZZ8" s="43"/>
      <c r="FAA8" s="43"/>
      <c r="FAB8" s="43"/>
      <c r="FAC8" s="43"/>
      <c r="FAD8" s="43"/>
      <c r="FAE8" s="43"/>
      <c r="FAF8" s="43"/>
      <c r="FAG8" s="43"/>
      <c r="FAH8" s="43"/>
      <c r="FAI8" s="43"/>
      <c r="FAJ8" s="43"/>
      <c r="FAK8" s="43"/>
      <c r="FAL8" s="43"/>
      <c r="FAM8" s="43"/>
      <c r="FAN8" s="43"/>
      <c r="FAO8" s="43"/>
      <c r="FAP8" s="43"/>
      <c r="FAQ8" s="43"/>
      <c r="FAR8" s="43"/>
      <c r="FAS8" s="43"/>
      <c r="FAT8" s="43"/>
      <c r="FAU8" s="43"/>
      <c r="FAV8" s="43"/>
      <c r="FAW8" s="43"/>
      <c r="FAX8" s="43"/>
      <c r="FAY8" s="43"/>
      <c r="FAZ8" s="43"/>
      <c r="FBA8" s="43"/>
      <c r="FBB8" s="43"/>
      <c r="FBC8" s="43"/>
      <c r="FBD8" s="43"/>
      <c r="FBE8" s="43"/>
      <c r="FBF8" s="43"/>
      <c r="FBG8" s="43"/>
      <c r="FBH8" s="43"/>
      <c r="FBI8" s="43"/>
      <c r="FBJ8" s="43"/>
      <c r="FBK8" s="43"/>
      <c r="FBL8" s="43"/>
      <c r="FBM8" s="43"/>
      <c r="FBN8" s="43"/>
      <c r="FBO8" s="43"/>
      <c r="FBP8" s="43"/>
      <c r="FBQ8" s="43"/>
      <c r="FBR8" s="43"/>
      <c r="FBS8" s="43"/>
      <c r="FBT8" s="43"/>
      <c r="FBU8" s="43"/>
      <c r="FBV8" s="43"/>
      <c r="FBW8" s="43"/>
      <c r="FBX8" s="43"/>
      <c r="FBY8" s="43"/>
      <c r="FBZ8" s="43"/>
      <c r="FCA8" s="43"/>
      <c r="FCB8" s="43"/>
      <c r="FCC8" s="43"/>
      <c r="FCD8" s="43"/>
      <c r="FCE8" s="43"/>
      <c r="FCF8" s="43"/>
      <c r="FCG8" s="43"/>
      <c r="FCH8" s="43"/>
      <c r="FCI8" s="43"/>
      <c r="FCJ8" s="43"/>
      <c r="FCK8" s="43"/>
      <c r="FCL8" s="43"/>
      <c r="FCM8" s="43"/>
      <c r="FCN8" s="43"/>
      <c r="FCO8" s="43"/>
      <c r="FCP8" s="43"/>
      <c r="FCQ8" s="43"/>
      <c r="FCR8" s="43"/>
      <c r="FCS8" s="43"/>
      <c r="FCT8" s="43"/>
      <c r="FCU8" s="43"/>
      <c r="FCV8" s="43"/>
      <c r="FCW8" s="43"/>
      <c r="FCX8" s="43"/>
      <c r="FCY8" s="43"/>
      <c r="FCZ8" s="43"/>
      <c r="FDA8" s="43"/>
      <c r="FDB8" s="43"/>
      <c r="FDC8" s="43"/>
      <c r="FDD8" s="43"/>
      <c r="FDE8" s="43"/>
      <c r="FDF8" s="43"/>
      <c r="FDG8" s="43"/>
      <c r="FDH8" s="43"/>
      <c r="FDI8" s="43"/>
      <c r="FDJ8" s="43"/>
      <c r="FDK8" s="43"/>
      <c r="FDL8" s="43"/>
      <c r="FDM8" s="43"/>
      <c r="FDN8" s="43"/>
      <c r="FDO8" s="43"/>
      <c r="FDP8" s="43"/>
      <c r="FDQ8" s="43"/>
      <c r="FDR8" s="43"/>
      <c r="FDS8" s="43"/>
      <c r="FDT8" s="43"/>
      <c r="FDU8" s="43"/>
      <c r="FDV8" s="43"/>
      <c r="FDW8" s="43"/>
      <c r="FDX8" s="43"/>
      <c r="FDY8" s="43"/>
      <c r="FDZ8" s="43"/>
      <c r="FEA8" s="43"/>
      <c r="FEB8" s="43"/>
      <c r="FEC8" s="43"/>
      <c r="FED8" s="43"/>
      <c r="FEE8" s="43"/>
      <c r="FEF8" s="43"/>
      <c r="FEG8" s="43"/>
      <c r="FEH8" s="43"/>
      <c r="FEI8" s="43"/>
      <c r="FEJ8" s="43"/>
      <c r="FEK8" s="43"/>
      <c r="FEL8" s="43"/>
      <c r="FEM8" s="43"/>
      <c r="FEN8" s="43"/>
      <c r="FEO8" s="43"/>
      <c r="FEP8" s="43"/>
      <c r="FEQ8" s="43"/>
      <c r="FER8" s="43"/>
      <c r="FES8" s="43"/>
      <c r="FET8" s="43"/>
      <c r="FEU8" s="43"/>
      <c r="FEV8" s="43"/>
      <c r="FEW8" s="43"/>
      <c r="FEX8" s="43"/>
      <c r="FEY8" s="43"/>
      <c r="FEZ8" s="43"/>
      <c r="FFA8" s="43"/>
      <c r="FFB8" s="43"/>
      <c r="FFC8" s="43"/>
      <c r="FFD8" s="43"/>
      <c r="FFE8" s="43"/>
      <c r="FFF8" s="43"/>
      <c r="FFG8" s="43"/>
      <c r="FFH8" s="43"/>
      <c r="FFI8" s="43"/>
      <c r="FFJ8" s="43"/>
      <c r="FFK8" s="43"/>
      <c r="FFL8" s="43"/>
      <c r="FFM8" s="43"/>
      <c r="FFN8" s="43"/>
      <c r="FFO8" s="43"/>
      <c r="FFP8" s="43"/>
      <c r="FFQ8" s="43"/>
      <c r="FFR8" s="43"/>
      <c r="FFS8" s="43"/>
      <c r="FFT8" s="43"/>
      <c r="FFU8" s="43"/>
      <c r="FFV8" s="43"/>
      <c r="FFW8" s="43"/>
      <c r="FFX8" s="43"/>
      <c r="FFY8" s="43"/>
      <c r="FFZ8" s="43"/>
      <c r="FGA8" s="43"/>
      <c r="FGB8" s="43"/>
      <c r="FGC8" s="43"/>
      <c r="FGD8" s="43"/>
      <c r="FGE8" s="43"/>
      <c r="FGF8" s="43"/>
      <c r="FGG8" s="43"/>
      <c r="FGH8" s="43"/>
      <c r="FGI8" s="43"/>
      <c r="FGJ8" s="43"/>
      <c r="FGK8" s="43"/>
      <c r="FGL8" s="43"/>
      <c r="FGM8" s="43"/>
      <c r="FGN8" s="43"/>
      <c r="FGO8" s="43"/>
      <c r="FGP8" s="43"/>
      <c r="FGQ8" s="43"/>
      <c r="FGR8" s="43"/>
      <c r="FGS8" s="43"/>
      <c r="FGT8" s="43"/>
      <c r="FGU8" s="43"/>
      <c r="FGV8" s="43"/>
      <c r="FGW8" s="43"/>
      <c r="FGX8" s="43"/>
      <c r="FGY8" s="43"/>
      <c r="FGZ8" s="43"/>
      <c r="FHA8" s="43"/>
      <c r="FHB8" s="43"/>
      <c r="FHC8" s="43"/>
      <c r="FHD8" s="43"/>
      <c r="FHE8" s="43"/>
      <c r="FHF8" s="43"/>
      <c r="FHG8" s="43"/>
      <c r="FHH8" s="43"/>
      <c r="FHI8" s="43"/>
      <c r="FHJ8" s="43"/>
      <c r="FHK8" s="43"/>
      <c r="FHL8" s="43"/>
      <c r="FHM8" s="43"/>
      <c r="FHN8" s="43"/>
      <c r="FHO8" s="43"/>
      <c r="FHP8" s="43"/>
      <c r="FHQ8" s="43"/>
      <c r="FHR8" s="43"/>
      <c r="FHS8" s="43"/>
      <c r="FHT8" s="43"/>
      <c r="FHU8" s="43"/>
      <c r="FHV8" s="43"/>
      <c r="FHW8" s="43"/>
      <c r="FHX8" s="43"/>
      <c r="FHY8" s="43"/>
      <c r="FHZ8" s="43"/>
      <c r="FIA8" s="43"/>
      <c r="FIB8" s="43"/>
      <c r="FIC8" s="43"/>
      <c r="FID8" s="43"/>
      <c r="FIE8" s="43"/>
      <c r="FIF8" s="43"/>
      <c r="FIG8" s="43"/>
      <c r="FIH8" s="43"/>
      <c r="FII8" s="43"/>
      <c r="FIJ8" s="43"/>
      <c r="FIK8" s="43"/>
      <c r="FIL8" s="43"/>
      <c r="FIM8" s="43"/>
      <c r="FIN8" s="43"/>
      <c r="FIO8" s="43"/>
      <c r="FIP8" s="43"/>
      <c r="FIQ8" s="43"/>
      <c r="FIR8" s="43"/>
      <c r="FIS8" s="43"/>
      <c r="FIT8" s="43"/>
      <c r="FIU8" s="43"/>
      <c r="FIV8" s="43"/>
      <c r="FIW8" s="43"/>
      <c r="FIX8" s="43"/>
      <c r="FIY8" s="43"/>
      <c r="FIZ8" s="43"/>
      <c r="FJA8" s="43"/>
      <c r="FJB8" s="43"/>
      <c r="FJC8" s="43"/>
      <c r="FJD8" s="43"/>
      <c r="FJE8" s="43"/>
      <c r="FJF8" s="43"/>
      <c r="FJG8" s="43"/>
      <c r="FJH8" s="43"/>
      <c r="FJI8" s="43"/>
      <c r="FJJ8" s="43"/>
      <c r="FJK8" s="43"/>
      <c r="FJL8" s="43"/>
      <c r="FJM8" s="43"/>
      <c r="FJN8" s="43"/>
      <c r="FJO8" s="43"/>
      <c r="FJP8" s="43"/>
      <c r="FJQ8" s="43"/>
      <c r="FJR8" s="43"/>
      <c r="FJS8" s="43"/>
      <c r="FJT8" s="43"/>
      <c r="FJU8" s="43"/>
      <c r="FJV8" s="43"/>
      <c r="FJW8" s="43"/>
      <c r="FJX8" s="43"/>
      <c r="FJY8" s="43"/>
      <c r="FJZ8" s="43"/>
      <c r="FKA8" s="43"/>
      <c r="FKB8" s="43"/>
      <c r="FKC8" s="43"/>
      <c r="FKD8" s="43"/>
      <c r="FKE8" s="43"/>
      <c r="FKF8" s="43"/>
      <c r="FKG8" s="43"/>
      <c r="FKH8" s="43"/>
      <c r="FKI8" s="43"/>
      <c r="FKJ8" s="43"/>
      <c r="FKK8" s="43"/>
      <c r="FKL8" s="43"/>
      <c r="FKM8" s="43"/>
      <c r="FKN8" s="43"/>
      <c r="FKO8" s="43"/>
      <c r="FKP8" s="43"/>
      <c r="FKQ8" s="43"/>
      <c r="FKR8" s="43"/>
      <c r="FKS8" s="43"/>
      <c r="FKT8" s="43"/>
      <c r="FKU8" s="43"/>
      <c r="FKV8" s="43"/>
      <c r="FKW8" s="43"/>
      <c r="FKX8" s="43"/>
      <c r="FKY8" s="43"/>
      <c r="FKZ8" s="43"/>
      <c r="FLA8" s="43"/>
      <c r="FLB8" s="43"/>
      <c r="FLC8" s="43"/>
      <c r="FLD8" s="43"/>
      <c r="FLE8" s="43"/>
      <c r="FLF8" s="43"/>
      <c r="FLG8" s="43"/>
      <c r="FLH8" s="43"/>
      <c r="FLI8" s="43"/>
      <c r="FLJ8" s="43"/>
      <c r="FLK8" s="43"/>
      <c r="FLL8" s="43"/>
      <c r="FLM8" s="43"/>
      <c r="FLN8" s="43"/>
      <c r="FLO8" s="43"/>
      <c r="FLP8" s="43"/>
      <c r="FLQ8" s="43"/>
      <c r="FLR8" s="43"/>
      <c r="FLS8" s="43"/>
      <c r="FLT8" s="43"/>
      <c r="FLU8" s="43"/>
      <c r="FLV8" s="43"/>
      <c r="FLW8" s="43"/>
      <c r="FLX8" s="43"/>
      <c r="FLY8" s="43"/>
      <c r="FLZ8" s="43"/>
      <c r="FMA8" s="43"/>
      <c r="FMB8" s="43"/>
      <c r="FMC8" s="43"/>
      <c r="FMD8" s="43"/>
      <c r="FME8" s="43"/>
      <c r="FMF8" s="43"/>
      <c r="FMG8" s="43"/>
      <c r="FMH8" s="43"/>
      <c r="FMI8" s="43"/>
      <c r="FMJ8" s="43"/>
      <c r="FMK8" s="43"/>
      <c r="FML8" s="43"/>
      <c r="FMM8" s="43"/>
      <c r="FMN8" s="43"/>
      <c r="FMO8" s="43"/>
      <c r="FMP8" s="43"/>
      <c r="FMQ8" s="43"/>
      <c r="FMR8" s="43"/>
      <c r="FMS8" s="43"/>
      <c r="FMT8" s="43"/>
      <c r="FMU8" s="43"/>
      <c r="FMV8" s="43"/>
      <c r="FMW8" s="43"/>
      <c r="FMX8" s="43"/>
      <c r="FMY8" s="43"/>
      <c r="FMZ8" s="43"/>
      <c r="FNA8" s="43"/>
      <c r="FNB8" s="43"/>
      <c r="FNC8" s="43"/>
      <c r="FND8" s="43"/>
      <c r="FNE8" s="43"/>
      <c r="FNF8" s="43"/>
      <c r="FNG8" s="43"/>
      <c r="FNH8" s="43"/>
      <c r="FNI8" s="43"/>
      <c r="FNJ8" s="43"/>
      <c r="FNK8" s="43"/>
      <c r="FNL8" s="43"/>
      <c r="FNM8" s="43"/>
      <c r="FNN8" s="43"/>
      <c r="FNO8" s="43"/>
      <c r="FNP8" s="43"/>
      <c r="FNQ8" s="43"/>
      <c r="FNR8" s="43"/>
      <c r="FNS8" s="43"/>
      <c r="FNT8" s="43"/>
      <c r="FNU8" s="43"/>
      <c r="FNV8" s="43"/>
      <c r="FNW8" s="43"/>
      <c r="FNX8" s="43"/>
      <c r="FNY8" s="43"/>
      <c r="FNZ8" s="43"/>
      <c r="FOA8" s="43"/>
      <c r="FOB8" s="43"/>
      <c r="FOC8" s="43"/>
      <c r="FOD8" s="43"/>
      <c r="FOE8" s="43"/>
      <c r="FOF8" s="43"/>
      <c r="FOG8" s="43"/>
      <c r="FOH8" s="43"/>
      <c r="FOI8" s="43"/>
      <c r="FOJ8" s="43"/>
      <c r="FOK8" s="43"/>
      <c r="FOL8" s="43"/>
      <c r="FOM8" s="43"/>
      <c r="FON8" s="43"/>
      <c r="FOO8" s="43"/>
      <c r="FOP8" s="43"/>
      <c r="FOQ8" s="43"/>
      <c r="FOR8" s="43"/>
      <c r="FOS8" s="43"/>
      <c r="FOT8" s="43"/>
      <c r="FOU8" s="43"/>
      <c r="FOV8" s="43"/>
      <c r="FOW8" s="43"/>
      <c r="FOX8" s="43"/>
      <c r="FOY8" s="43"/>
      <c r="FOZ8" s="43"/>
      <c r="FPA8" s="43"/>
      <c r="FPB8" s="43"/>
      <c r="FPC8" s="43"/>
      <c r="FPD8" s="43"/>
      <c r="FPE8" s="43"/>
      <c r="FPF8" s="43"/>
      <c r="FPG8" s="43"/>
      <c r="FPH8" s="43"/>
      <c r="FPI8" s="43"/>
      <c r="FPJ8" s="43"/>
      <c r="FPK8" s="43"/>
      <c r="FPL8" s="43"/>
      <c r="FPM8" s="43"/>
      <c r="FPN8" s="43"/>
      <c r="FPO8" s="43"/>
      <c r="FPP8" s="43"/>
      <c r="FPQ8" s="43"/>
      <c r="FPR8" s="43"/>
      <c r="FPS8" s="43"/>
      <c r="FPT8" s="43"/>
      <c r="FPU8" s="43"/>
      <c r="FPV8" s="43"/>
      <c r="FPW8" s="43"/>
      <c r="FPX8" s="43"/>
      <c r="FPY8" s="43"/>
      <c r="FPZ8" s="43"/>
      <c r="FQA8" s="43"/>
      <c r="FQB8" s="43"/>
      <c r="FQC8" s="43"/>
      <c r="FQD8" s="43"/>
      <c r="FQE8" s="43"/>
      <c r="FQF8" s="43"/>
      <c r="FQG8" s="43"/>
      <c r="FQH8" s="43"/>
      <c r="FQI8" s="43"/>
      <c r="FQJ8" s="43"/>
      <c r="FQK8" s="43"/>
      <c r="FQL8" s="43"/>
      <c r="FQM8" s="43"/>
      <c r="FQN8" s="43"/>
      <c r="FQO8" s="43"/>
      <c r="FQP8" s="43"/>
      <c r="FQQ8" s="43"/>
      <c r="FQR8" s="43"/>
      <c r="FQS8" s="43"/>
      <c r="FQT8" s="43"/>
      <c r="FQU8" s="43"/>
      <c r="FQV8" s="43"/>
      <c r="FQW8" s="43"/>
      <c r="FQX8" s="43"/>
      <c r="FQY8" s="43"/>
      <c r="FQZ8" s="43"/>
      <c r="FRA8" s="43"/>
      <c r="FRB8" s="43"/>
      <c r="FRC8" s="43"/>
      <c r="FRD8" s="43"/>
      <c r="FRE8" s="43"/>
      <c r="FRF8" s="43"/>
      <c r="FRG8" s="43"/>
      <c r="FRH8" s="43"/>
      <c r="FRI8" s="43"/>
      <c r="FRJ8" s="43"/>
      <c r="FRK8" s="43"/>
      <c r="FRL8" s="43"/>
      <c r="FRM8" s="43"/>
      <c r="FRN8" s="43"/>
      <c r="FRO8" s="43"/>
      <c r="FRP8" s="43"/>
      <c r="FRQ8" s="43"/>
      <c r="FRR8" s="43"/>
      <c r="FRS8" s="43"/>
      <c r="FRT8" s="43"/>
      <c r="FRU8" s="43"/>
      <c r="FRV8" s="43"/>
      <c r="FRW8" s="43"/>
      <c r="FRX8" s="43"/>
      <c r="FRY8" s="43"/>
      <c r="FRZ8" s="43"/>
      <c r="FSA8" s="43"/>
      <c r="FSB8" s="43"/>
      <c r="FSC8" s="43"/>
      <c r="FSD8" s="43"/>
      <c r="FSE8" s="43"/>
      <c r="FSF8" s="43"/>
      <c r="FSG8" s="43"/>
      <c r="FSH8" s="43"/>
      <c r="FSI8" s="43"/>
      <c r="FSJ8" s="43"/>
      <c r="FSK8" s="43"/>
      <c r="FSL8" s="43"/>
      <c r="FSM8" s="43"/>
      <c r="FSN8" s="43"/>
      <c r="FSO8" s="43"/>
      <c r="FSP8" s="43"/>
      <c r="FSQ8" s="43"/>
      <c r="FSR8" s="43"/>
      <c r="FSS8" s="43"/>
      <c r="FST8" s="43"/>
      <c r="FSU8" s="43"/>
      <c r="FSV8" s="43"/>
      <c r="FSW8" s="43"/>
      <c r="FSX8" s="43"/>
      <c r="FSY8" s="43"/>
      <c r="FSZ8" s="43"/>
      <c r="FTA8" s="43"/>
      <c r="FTB8" s="43"/>
      <c r="FTC8" s="43"/>
      <c r="FTD8" s="43"/>
      <c r="FTE8" s="43"/>
      <c r="FTF8" s="43"/>
      <c r="FTG8" s="43"/>
      <c r="FTH8" s="43"/>
      <c r="FTI8" s="43"/>
      <c r="FTJ8" s="43"/>
      <c r="FTK8" s="43"/>
      <c r="FTL8" s="43"/>
      <c r="FTM8" s="43"/>
      <c r="FTN8" s="43"/>
      <c r="FTO8" s="43"/>
      <c r="FTP8" s="43"/>
      <c r="FTQ8" s="43"/>
      <c r="FTR8" s="43"/>
      <c r="FTS8" s="43"/>
      <c r="FTT8" s="43"/>
      <c r="FTU8" s="43"/>
      <c r="FTV8" s="43"/>
      <c r="FTW8" s="43"/>
      <c r="FTX8" s="43"/>
      <c r="FTY8" s="43"/>
      <c r="FTZ8" s="43"/>
      <c r="FUA8" s="43"/>
      <c r="FUB8" s="43"/>
      <c r="FUC8" s="43"/>
      <c r="FUD8" s="43"/>
      <c r="FUE8" s="43"/>
      <c r="FUF8" s="43"/>
      <c r="FUG8" s="43"/>
      <c r="FUH8" s="43"/>
      <c r="FUI8" s="43"/>
      <c r="FUJ8" s="43"/>
      <c r="FUK8" s="43"/>
      <c r="FUL8" s="43"/>
      <c r="FUM8" s="43"/>
      <c r="FUN8" s="43"/>
      <c r="FUO8" s="43"/>
      <c r="FUP8" s="43"/>
      <c r="FUQ8" s="43"/>
      <c r="FUR8" s="43"/>
      <c r="FUS8" s="43"/>
      <c r="FUT8" s="43"/>
      <c r="FUU8" s="43"/>
      <c r="FUV8" s="43"/>
      <c r="FUW8" s="43"/>
      <c r="FUX8" s="43"/>
      <c r="FUY8" s="43"/>
      <c r="FUZ8" s="43"/>
      <c r="FVA8" s="43"/>
      <c r="FVB8" s="43"/>
      <c r="FVC8" s="43"/>
      <c r="FVD8" s="43"/>
      <c r="FVE8" s="43"/>
      <c r="FVF8" s="43"/>
      <c r="FVG8" s="43"/>
      <c r="FVH8" s="43"/>
      <c r="FVI8" s="43"/>
      <c r="FVJ8" s="43"/>
      <c r="FVK8" s="43"/>
      <c r="FVL8" s="43"/>
      <c r="FVM8" s="43"/>
      <c r="FVN8" s="43"/>
      <c r="FVO8" s="43"/>
      <c r="FVP8" s="43"/>
      <c r="FVQ8" s="43"/>
      <c r="FVR8" s="43"/>
      <c r="FVS8" s="43"/>
      <c r="FVT8" s="43"/>
      <c r="FVU8" s="43"/>
      <c r="FVV8" s="43"/>
      <c r="FVW8" s="43"/>
      <c r="FVX8" s="43"/>
      <c r="FVY8" s="43"/>
      <c r="FVZ8" s="43"/>
      <c r="FWA8" s="43"/>
      <c r="FWB8" s="43"/>
      <c r="FWC8" s="43"/>
      <c r="FWD8" s="43"/>
      <c r="FWE8" s="43"/>
      <c r="FWF8" s="43"/>
      <c r="FWG8" s="43"/>
      <c r="FWH8" s="43"/>
      <c r="FWI8" s="43"/>
      <c r="FWJ8" s="43"/>
      <c r="FWK8" s="43"/>
      <c r="FWL8" s="43"/>
      <c r="FWM8" s="43"/>
      <c r="FWN8" s="43"/>
      <c r="FWO8" s="43"/>
      <c r="FWP8" s="43"/>
      <c r="FWQ8" s="43"/>
      <c r="FWR8" s="43"/>
      <c r="FWS8" s="43"/>
      <c r="FWT8" s="43"/>
      <c r="FWU8" s="43"/>
      <c r="FWV8" s="43"/>
      <c r="FWW8" s="43"/>
      <c r="FWX8" s="43"/>
      <c r="FWY8" s="43"/>
      <c r="FWZ8" s="43"/>
      <c r="FXA8" s="43"/>
      <c r="FXB8" s="43"/>
      <c r="FXC8" s="43"/>
      <c r="FXD8" s="43"/>
      <c r="FXE8" s="43"/>
      <c r="FXF8" s="43"/>
      <c r="FXG8" s="43"/>
      <c r="FXH8" s="43"/>
      <c r="FXI8" s="43"/>
      <c r="FXJ8" s="43"/>
      <c r="FXK8" s="43"/>
      <c r="FXL8" s="43"/>
      <c r="FXM8" s="43"/>
      <c r="FXN8" s="43"/>
      <c r="FXO8" s="43"/>
      <c r="FXP8" s="43"/>
      <c r="FXQ8" s="43"/>
      <c r="FXR8" s="43"/>
      <c r="FXS8" s="43"/>
      <c r="FXT8" s="43"/>
      <c r="FXU8" s="43"/>
      <c r="FXV8" s="43"/>
      <c r="FXW8" s="43"/>
      <c r="FXX8" s="43"/>
      <c r="FXY8" s="43"/>
      <c r="FXZ8" s="43"/>
      <c r="FYA8" s="43"/>
      <c r="FYB8" s="43"/>
      <c r="FYC8" s="43"/>
      <c r="FYD8" s="43"/>
      <c r="FYE8" s="43"/>
      <c r="FYF8" s="43"/>
      <c r="FYG8" s="43"/>
      <c r="FYH8" s="43"/>
      <c r="FYI8" s="43"/>
      <c r="FYJ8" s="43"/>
      <c r="FYK8" s="43"/>
      <c r="FYL8" s="43"/>
      <c r="FYM8" s="43"/>
      <c r="FYN8" s="43"/>
      <c r="FYO8" s="43"/>
      <c r="FYP8" s="43"/>
      <c r="FYQ8" s="43"/>
      <c r="FYR8" s="43"/>
      <c r="FYS8" s="43"/>
      <c r="FYT8" s="43"/>
      <c r="FYU8" s="43"/>
      <c r="FYV8" s="43"/>
      <c r="FYW8" s="43"/>
      <c r="FYX8" s="43"/>
      <c r="FYY8" s="43"/>
      <c r="FYZ8" s="43"/>
      <c r="FZA8" s="43"/>
      <c r="FZB8" s="43"/>
      <c r="FZC8" s="43"/>
      <c r="FZD8" s="43"/>
      <c r="FZE8" s="43"/>
      <c r="FZF8" s="43"/>
      <c r="FZG8" s="43"/>
      <c r="FZH8" s="43"/>
      <c r="FZI8" s="43"/>
      <c r="FZJ8" s="43"/>
      <c r="FZK8" s="43"/>
      <c r="FZL8" s="43"/>
      <c r="FZM8" s="43"/>
      <c r="FZN8" s="43"/>
      <c r="FZO8" s="43"/>
      <c r="FZP8" s="43"/>
      <c r="FZQ8" s="43"/>
      <c r="FZR8" s="43"/>
      <c r="FZS8" s="43"/>
      <c r="FZT8" s="43"/>
      <c r="FZU8" s="43"/>
      <c r="FZV8" s="43"/>
      <c r="FZW8" s="43"/>
      <c r="FZX8" s="43"/>
      <c r="FZY8" s="43"/>
      <c r="FZZ8" s="43"/>
      <c r="GAA8" s="43"/>
      <c r="GAB8" s="43"/>
      <c r="GAC8" s="43"/>
      <c r="GAD8" s="43"/>
      <c r="GAE8" s="43"/>
      <c r="GAF8" s="43"/>
      <c r="GAG8" s="43"/>
      <c r="GAH8" s="43"/>
      <c r="GAI8" s="43"/>
      <c r="GAJ8" s="43"/>
      <c r="GAK8" s="43"/>
      <c r="GAL8" s="43"/>
      <c r="GAM8" s="43"/>
      <c r="GAN8" s="43"/>
      <c r="GAO8" s="43"/>
      <c r="GAP8" s="43"/>
      <c r="GAQ8" s="43"/>
      <c r="GAR8" s="43"/>
      <c r="GAS8" s="43"/>
      <c r="GAT8" s="43"/>
      <c r="GAU8" s="43"/>
      <c r="GAV8" s="43"/>
      <c r="GAW8" s="43"/>
      <c r="GAX8" s="43"/>
      <c r="GAY8" s="43"/>
      <c r="GAZ8" s="43"/>
      <c r="GBA8" s="43"/>
      <c r="GBB8" s="43"/>
      <c r="GBC8" s="43"/>
      <c r="GBD8" s="43"/>
      <c r="GBE8" s="43"/>
      <c r="GBF8" s="43"/>
      <c r="GBG8" s="43"/>
      <c r="GBH8" s="43"/>
      <c r="GBI8" s="43"/>
      <c r="GBJ8" s="43"/>
      <c r="GBK8" s="43"/>
      <c r="GBL8" s="43"/>
      <c r="GBM8" s="43"/>
      <c r="GBN8" s="43"/>
      <c r="GBO8" s="43"/>
      <c r="GBP8" s="43"/>
      <c r="GBQ8" s="43"/>
      <c r="GBR8" s="43"/>
      <c r="GBS8" s="43"/>
      <c r="GBT8" s="43"/>
      <c r="GBU8" s="43"/>
      <c r="GBV8" s="43"/>
      <c r="GBW8" s="43"/>
      <c r="GBX8" s="43"/>
      <c r="GBY8" s="43"/>
      <c r="GBZ8" s="43"/>
      <c r="GCA8" s="43"/>
      <c r="GCB8" s="43"/>
      <c r="GCC8" s="43"/>
      <c r="GCD8" s="43"/>
      <c r="GCE8" s="43"/>
      <c r="GCF8" s="43"/>
      <c r="GCG8" s="43"/>
      <c r="GCH8" s="43"/>
      <c r="GCI8" s="43"/>
      <c r="GCJ8" s="43"/>
      <c r="GCK8" s="43"/>
      <c r="GCL8" s="43"/>
      <c r="GCM8" s="43"/>
      <c r="GCN8" s="43"/>
      <c r="GCO8" s="43"/>
      <c r="GCP8" s="43"/>
      <c r="GCQ8" s="43"/>
      <c r="GCR8" s="43"/>
      <c r="GCS8" s="43"/>
      <c r="GCT8" s="43"/>
      <c r="GCU8" s="43"/>
      <c r="GCV8" s="43"/>
      <c r="GCW8" s="43"/>
      <c r="GCX8" s="43"/>
      <c r="GCY8" s="43"/>
      <c r="GCZ8" s="43"/>
      <c r="GDA8" s="43"/>
      <c r="GDB8" s="43"/>
      <c r="GDC8" s="43"/>
      <c r="GDD8" s="43"/>
      <c r="GDE8" s="43"/>
      <c r="GDF8" s="43"/>
      <c r="GDG8" s="43"/>
      <c r="GDH8" s="43"/>
      <c r="GDI8" s="43"/>
      <c r="GDJ8" s="43"/>
      <c r="GDK8" s="43"/>
      <c r="GDL8" s="43"/>
      <c r="GDM8" s="43"/>
      <c r="GDN8" s="43"/>
      <c r="GDO8" s="43"/>
      <c r="GDP8" s="43"/>
      <c r="GDQ8" s="43"/>
      <c r="GDR8" s="43"/>
      <c r="GDS8" s="43"/>
      <c r="GDT8" s="43"/>
      <c r="GDU8" s="43"/>
      <c r="GDV8" s="43"/>
      <c r="GDW8" s="43"/>
      <c r="GDX8" s="43"/>
      <c r="GDY8" s="43"/>
      <c r="GDZ8" s="43"/>
      <c r="GEA8" s="43"/>
      <c r="GEB8" s="43"/>
      <c r="GEC8" s="43"/>
      <c r="GED8" s="43"/>
      <c r="GEE8" s="43"/>
      <c r="GEF8" s="43"/>
      <c r="GEG8" s="43"/>
      <c r="GEH8" s="43"/>
      <c r="GEI8" s="43"/>
      <c r="GEJ8" s="43"/>
      <c r="GEK8" s="43"/>
      <c r="GEL8" s="43"/>
      <c r="GEM8" s="43"/>
      <c r="GEN8" s="43"/>
      <c r="GEO8" s="43"/>
      <c r="GEP8" s="43"/>
      <c r="GEQ8" s="43"/>
      <c r="GER8" s="43"/>
      <c r="GES8" s="43"/>
      <c r="GET8" s="43"/>
      <c r="GEU8" s="43"/>
      <c r="GEV8" s="43"/>
      <c r="GEW8" s="43"/>
      <c r="GEX8" s="43"/>
      <c r="GEY8" s="43"/>
      <c r="GEZ8" s="43"/>
      <c r="GFA8" s="43"/>
      <c r="GFB8" s="43"/>
      <c r="GFC8" s="43"/>
      <c r="GFD8" s="43"/>
      <c r="GFE8" s="43"/>
      <c r="GFF8" s="43"/>
      <c r="GFG8" s="43"/>
      <c r="GFH8" s="43"/>
      <c r="GFI8" s="43"/>
      <c r="GFJ8" s="43"/>
      <c r="GFK8" s="43"/>
      <c r="GFL8" s="43"/>
      <c r="GFM8" s="43"/>
      <c r="GFN8" s="43"/>
      <c r="GFO8" s="43"/>
      <c r="GFP8" s="43"/>
      <c r="GFQ8" s="43"/>
      <c r="GFR8" s="43"/>
      <c r="GFS8" s="43"/>
      <c r="GFT8" s="43"/>
      <c r="GFU8" s="43"/>
      <c r="GFV8" s="43"/>
      <c r="GFW8" s="43"/>
      <c r="GFX8" s="43"/>
      <c r="GFY8" s="43"/>
      <c r="GFZ8" s="43"/>
      <c r="GGA8" s="43"/>
      <c r="GGB8" s="43"/>
      <c r="GGC8" s="43"/>
      <c r="GGD8" s="43"/>
      <c r="GGE8" s="43"/>
      <c r="GGF8" s="43"/>
      <c r="GGG8" s="43"/>
      <c r="GGH8" s="43"/>
      <c r="GGI8" s="43"/>
      <c r="GGJ8" s="43"/>
      <c r="GGK8" s="43"/>
      <c r="GGL8" s="43"/>
      <c r="GGM8" s="43"/>
      <c r="GGN8" s="43"/>
      <c r="GGO8" s="43"/>
      <c r="GGP8" s="43"/>
      <c r="GGQ8" s="43"/>
      <c r="GGR8" s="43"/>
      <c r="GGS8" s="43"/>
      <c r="GGT8" s="43"/>
      <c r="GGU8" s="43"/>
      <c r="GGV8" s="43"/>
      <c r="GGW8" s="43"/>
      <c r="GGX8" s="43"/>
      <c r="GGY8" s="43"/>
      <c r="GGZ8" s="43"/>
      <c r="GHA8" s="43"/>
      <c r="GHB8" s="43"/>
      <c r="GHC8" s="43"/>
      <c r="GHD8" s="43"/>
      <c r="GHE8" s="43"/>
      <c r="GHF8" s="43"/>
      <c r="GHG8" s="43"/>
      <c r="GHH8" s="43"/>
      <c r="GHI8" s="43"/>
      <c r="GHJ8" s="43"/>
      <c r="GHK8" s="43"/>
      <c r="GHL8" s="43"/>
      <c r="GHM8" s="43"/>
      <c r="GHN8" s="43"/>
      <c r="GHO8" s="43"/>
      <c r="GHP8" s="43"/>
      <c r="GHQ8" s="43"/>
      <c r="GHR8" s="43"/>
      <c r="GHS8" s="43"/>
      <c r="GHT8" s="43"/>
      <c r="GHU8" s="43"/>
      <c r="GHV8" s="43"/>
      <c r="GHW8" s="43"/>
      <c r="GHX8" s="43"/>
      <c r="GHY8" s="43"/>
      <c r="GHZ8" s="43"/>
      <c r="GIA8" s="43"/>
      <c r="GIB8" s="43"/>
      <c r="GIC8" s="43"/>
      <c r="GID8" s="43"/>
      <c r="GIE8" s="43"/>
      <c r="GIF8" s="43"/>
      <c r="GIG8" s="43"/>
      <c r="GIH8" s="43"/>
      <c r="GII8" s="43"/>
      <c r="GIJ8" s="43"/>
      <c r="GIK8" s="43"/>
      <c r="GIL8" s="43"/>
      <c r="GIM8" s="43"/>
      <c r="GIN8" s="43"/>
      <c r="GIO8" s="43"/>
      <c r="GIP8" s="43"/>
      <c r="GIQ8" s="43"/>
      <c r="GIR8" s="43"/>
      <c r="GIS8" s="43"/>
      <c r="GIT8" s="43"/>
      <c r="GIU8" s="43"/>
      <c r="GIV8" s="43"/>
      <c r="GIW8" s="43"/>
      <c r="GIX8" s="43"/>
      <c r="GIY8" s="43"/>
      <c r="GIZ8" s="43"/>
      <c r="GJA8" s="43"/>
      <c r="GJB8" s="43"/>
      <c r="GJC8" s="43"/>
      <c r="GJD8" s="43"/>
      <c r="GJE8" s="43"/>
      <c r="GJF8" s="43"/>
      <c r="GJG8" s="43"/>
      <c r="GJH8" s="43"/>
      <c r="GJI8" s="43"/>
      <c r="GJJ8" s="43"/>
      <c r="GJK8" s="43"/>
      <c r="GJL8" s="43"/>
      <c r="GJM8" s="43"/>
      <c r="GJN8" s="43"/>
      <c r="GJO8" s="43"/>
      <c r="GJP8" s="43"/>
      <c r="GJQ8" s="43"/>
      <c r="GJR8" s="43"/>
      <c r="GJS8" s="43"/>
      <c r="GJT8" s="43"/>
      <c r="GJU8" s="43"/>
      <c r="GJV8" s="43"/>
      <c r="GJW8" s="43"/>
      <c r="GJX8" s="43"/>
      <c r="GJY8" s="43"/>
      <c r="GJZ8" s="43"/>
      <c r="GKA8" s="43"/>
      <c r="GKB8" s="43"/>
      <c r="GKC8" s="43"/>
      <c r="GKD8" s="43"/>
      <c r="GKE8" s="43"/>
      <c r="GKF8" s="43"/>
      <c r="GKG8" s="43"/>
      <c r="GKH8" s="43"/>
      <c r="GKI8" s="43"/>
      <c r="GKJ8" s="43"/>
      <c r="GKK8" s="43"/>
      <c r="GKL8" s="43"/>
      <c r="GKM8" s="43"/>
      <c r="GKN8" s="43"/>
      <c r="GKO8" s="43"/>
      <c r="GKP8" s="43"/>
      <c r="GKQ8" s="43"/>
      <c r="GKR8" s="43"/>
      <c r="GKS8" s="43"/>
      <c r="GKT8" s="43"/>
      <c r="GKU8" s="43"/>
      <c r="GKV8" s="43"/>
      <c r="GKW8" s="43"/>
      <c r="GKX8" s="43"/>
      <c r="GKY8" s="43"/>
      <c r="GKZ8" s="43"/>
      <c r="GLA8" s="43"/>
      <c r="GLB8" s="43"/>
      <c r="GLC8" s="43"/>
      <c r="GLD8" s="43"/>
      <c r="GLE8" s="43"/>
      <c r="GLF8" s="43"/>
      <c r="GLG8" s="43"/>
      <c r="GLH8" s="43"/>
      <c r="GLI8" s="43"/>
      <c r="GLJ8" s="43"/>
      <c r="GLK8" s="43"/>
      <c r="GLL8" s="43"/>
      <c r="GLM8" s="43"/>
      <c r="GLN8" s="43"/>
      <c r="GLO8" s="43"/>
      <c r="GLP8" s="43"/>
      <c r="GLQ8" s="43"/>
      <c r="GLR8" s="43"/>
      <c r="GLS8" s="43"/>
      <c r="GLT8" s="43"/>
      <c r="GLU8" s="43"/>
      <c r="GLV8" s="43"/>
      <c r="GLW8" s="43"/>
      <c r="GLX8" s="43"/>
      <c r="GLY8" s="43"/>
      <c r="GLZ8" s="43"/>
      <c r="GMA8" s="43"/>
      <c r="GMB8" s="43"/>
      <c r="GMC8" s="43"/>
      <c r="GMD8" s="43"/>
      <c r="GME8" s="43"/>
      <c r="GMF8" s="43"/>
      <c r="GMG8" s="43"/>
      <c r="GMH8" s="43"/>
      <c r="GMI8" s="43"/>
      <c r="GMJ8" s="43"/>
      <c r="GMK8" s="43"/>
      <c r="GML8" s="43"/>
      <c r="GMM8" s="43"/>
      <c r="GMN8" s="43"/>
      <c r="GMO8" s="43"/>
      <c r="GMP8" s="43"/>
      <c r="GMQ8" s="43"/>
      <c r="GMR8" s="43"/>
      <c r="GMS8" s="43"/>
      <c r="GMT8" s="43"/>
      <c r="GMU8" s="43"/>
      <c r="GMV8" s="43"/>
      <c r="GMW8" s="43"/>
      <c r="GMX8" s="43"/>
      <c r="GMY8" s="43"/>
      <c r="GMZ8" s="43"/>
      <c r="GNA8" s="43"/>
      <c r="GNB8" s="43"/>
      <c r="GNC8" s="43"/>
      <c r="GND8" s="43"/>
      <c r="GNE8" s="43"/>
      <c r="GNF8" s="43"/>
      <c r="GNG8" s="43"/>
      <c r="GNH8" s="43"/>
      <c r="GNI8" s="43"/>
      <c r="GNJ8" s="43"/>
      <c r="GNK8" s="43"/>
      <c r="GNL8" s="43"/>
      <c r="GNM8" s="43"/>
      <c r="GNN8" s="43"/>
      <c r="GNO8" s="43"/>
      <c r="GNP8" s="43"/>
      <c r="GNQ8" s="43"/>
      <c r="GNR8" s="43"/>
      <c r="GNS8" s="43"/>
      <c r="GNT8" s="43"/>
      <c r="GNU8" s="43"/>
      <c r="GNV8" s="43"/>
      <c r="GNW8" s="43"/>
      <c r="GNX8" s="43"/>
      <c r="GNY8" s="43"/>
      <c r="GNZ8" s="43"/>
      <c r="GOA8" s="43"/>
      <c r="GOB8" s="43"/>
      <c r="GOC8" s="43"/>
      <c r="GOD8" s="43"/>
      <c r="GOE8" s="43"/>
      <c r="GOF8" s="43"/>
      <c r="GOG8" s="43"/>
      <c r="GOH8" s="43"/>
      <c r="GOI8" s="43"/>
      <c r="GOJ8" s="43"/>
      <c r="GOK8" s="43"/>
      <c r="GOL8" s="43"/>
      <c r="GOM8" s="43"/>
      <c r="GON8" s="43"/>
      <c r="GOO8" s="43"/>
      <c r="GOP8" s="43"/>
      <c r="GOQ8" s="43"/>
      <c r="GOR8" s="43"/>
      <c r="GOS8" s="43"/>
      <c r="GOT8" s="43"/>
      <c r="GOU8" s="43"/>
      <c r="GOV8" s="43"/>
      <c r="GOW8" s="43"/>
      <c r="GOX8" s="43"/>
      <c r="GOY8" s="43"/>
      <c r="GOZ8" s="43"/>
      <c r="GPA8" s="43"/>
      <c r="GPB8" s="43"/>
      <c r="GPC8" s="43"/>
      <c r="GPD8" s="43"/>
      <c r="GPE8" s="43"/>
      <c r="GPF8" s="43"/>
      <c r="GPG8" s="43"/>
      <c r="GPH8" s="43"/>
      <c r="GPI8" s="43"/>
      <c r="GPJ8" s="43"/>
      <c r="GPK8" s="43"/>
      <c r="GPL8" s="43"/>
      <c r="GPM8" s="43"/>
      <c r="GPN8" s="43"/>
      <c r="GPO8" s="43"/>
      <c r="GPP8" s="43"/>
      <c r="GPQ8" s="43"/>
      <c r="GPR8" s="43"/>
      <c r="GPS8" s="43"/>
      <c r="GPT8" s="43"/>
      <c r="GPU8" s="43"/>
      <c r="GPV8" s="43"/>
      <c r="GPW8" s="43"/>
      <c r="GPX8" s="43"/>
      <c r="GPY8" s="43"/>
      <c r="GPZ8" s="43"/>
      <c r="GQA8" s="43"/>
      <c r="GQB8" s="43"/>
      <c r="GQC8" s="43"/>
      <c r="GQD8" s="43"/>
      <c r="GQE8" s="43"/>
      <c r="GQF8" s="43"/>
      <c r="GQG8" s="43"/>
      <c r="GQH8" s="43"/>
      <c r="GQI8" s="43"/>
      <c r="GQJ8" s="43"/>
      <c r="GQK8" s="43"/>
      <c r="GQL8" s="43"/>
      <c r="GQM8" s="43"/>
      <c r="GQN8" s="43"/>
      <c r="GQO8" s="43"/>
      <c r="GQP8" s="43"/>
      <c r="GQQ8" s="43"/>
      <c r="GQR8" s="43"/>
      <c r="GQS8" s="43"/>
      <c r="GQT8" s="43"/>
      <c r="GQU8" s="43"/>
      <c r="GQV8" s="43"/>
      <c r="GQW8" s="43"/>
      <c r="GQX8" s="43"/>
      <c r="GQY8" s="43"/>
      <c r="GQZ8" s="43"/>
      <c r="GRA8" s="43"/>
      <c r="GRB8" s="43"/>
      <c r="GRC8" s="43"/>
      <c r="GRD8" s="43"/>
      <c r="GRE8" s="43"/>
      <c r="GRF8" s="43"/>
      <c r="GRG8" s="43"/>
      <c r="GRH8" s="43"/>
      <c r="GRI8" s="43"/>
      <c r="GRJ8" s="43"/>
      <c r="GRK8" s="43"/>
      <c r="GRL8" s="43"/>
      <c r="GRM8" s="43"/>
      <c r="GRN8" s="43"/>
      <c r="GRO8" s="43"/>
      <c r="GRP8" s="43"/>
      <c r="GRQ8" s="43"/>
      <c r="GRR8" s="43"/>
      <c r="GRS8" s="43"/>
      <c r="GRT8" s="43"/>
      <c r="GRU8" s="43"/>
      <c r="GRV8" s="43"/>
      <c r="GRW8" s="43"/>
      <c r="GRX8" s="43"/>
      <c r="GRY8" s="43"/>
      <c r="GRZ8" s="43"/>
      <c r="GSA8" s="43"/>
      <c r="GSB8" s="43"/>
      <c r="GSC8" s="43"/>
      <c r="GSD8" s="43"/>
      <c r="GSE8" s="43"/>
      <c r="GSF8" s="43"/>
      <c r="GSG8" s="43"/>
      <c r="GSH8" s="43"/>
      <c r="GSI8" s="43"/>
      <c r="GSJ8" s="43"/>
      <c r="GSK8" s="43"/>
      <c r="GSL8" s="43"/>
      <c r="GSM8" s="43"/>
      <c r="GSN8" s="43"/>
      <c r="GSO8" s="43"/>
      <c r="GSP8" s="43"/>
      <c r="GSQ8" s="43"/>
      <c r="GSR8" s="43"/>
      <c r="GSS8" s="43"/>
      <c r="GST8" s="43"/>
      <c r="GSU8" s="43"/>
      <c r="GSV8" s="43"/>
      <c r="GSW8" s="43"/>
      <c r="GSX8" s="43"/>
      <c r="GSY8" s="43"/>
      <c r="GSZ8" s="43"/>
      <c r="GTA8" s="43"/>
      <c r="GTB8" s="43"/>
      <c r="GTC8" s="43"/>
      <c r="GTD8" s="43"/>
      <c r="GTE8" s="43"/>
      <c r="GTF8" s="43"/>
      <c r="GTG8" s="43"/>
      <c r="GTH8" s="43"/>
      <c r="GTI8" s="43"/>
      <c r="GTJ8" s="43"/>
      <c r="GTK8" s="43"/>
      <c r="GTL8" s="43"/>
      <c r="GTM8" s="43"/>
      <c r="GTN8" s="43"/>
      <c r="GTO8" s="43"/>
      <c r="GTP8" s="43"/>
      <c r="GTQ8" s="43"/>
      <c r="GTR8" s="43"/>
      <c r="GTS8" s="43"/>
      <c r="GTT8" s="43"/>
      <c r="GTU8" s="43"/>
      <c r="GTV8" s="43"/>
      <c r="GTW8" s="43"/>
      <c r="GTX8" s="43"/>
      <c r="GTY8" s="43"/>
      <c r="GTZ8" s="43"/>
      <c r="GUA8" s="43"/>
      <c r="GUB8" s="43"/>
      <c r="GUC8" s="43"/>
      <c r="GUD8" s="43"/>
      <c r="GUE8" s="43"/>
      <c r="GUF8" s="43"/>
      <c r="GUG8" s="43"/>
      <c r="GUH8" s="43"/>
      <c r="GUI8" s="43"/>
      <c r="GUJ8" s="43"/>
      <c r="GUK8" s="43"/>
      <c r="GUL8" s="43"/>
      <c r="GUM8" s="43"/>
      <c r="GUN8" s="43"/>
      <c r="GUO8" s="43"/>
      <c r="GUP8" s="43"/>
      <c r="GUQ8" s="43"/>
      <c r="GUR8" s="43"/>
      <c r="GUS8" s="43"/>
      <c r="GUT8" s="43"/>
      <c r="GUU8" s="43"/>
      <c r="GUV8" s="43"/>
      <c r="GUW8" s="43"/>
      <c r="GUX8" s="43"/>
      <c r="GUY8" s="43"/>
      <c r="GUZ8" s="43"/>
      <c r="GVA8" s="43"/>
      <c r="GVB8" s="43"/>
      <c r="GVC8" s="43"/>
      <c r="GVD8" s="43"/>
      <c r="GVE8" s="43"/>
      <c r="GVF8" s="43"/>
      <c r="GVG8" s="43"/>
      <c r="GVH8" s="43"/>
      <c r="GVI8" s="43"/>
      <c r="GVJ8" s="43"/>
      <c r="GVK8" s="43"/>
      <c r="GVL8" s="43"/>
      <c r="GVM8" s="43"/>
      <c r="GVN8" s="43"/>
      <c r="GVO8" s="43"/>
      <c r="GVP8" s="43"/>
      <c r="GVQ8" s="43"/>
      <c r="GVR8" s="43"/>
      <c r="GVS8" s="43"/>
      <c r="GVT8" s="43"/>
      <c r="GVU8" s="43"/>
      <c r="GVV8" s="43"/>
      <c r="GVW8" s="43"/>
      <c r="GVX8" s="43"/>
      <c r="GVY8" s="43"/>
      <c r="GVZ8" s="43"/>
      <c r="GWA8" s="43"/>
      <c r="GWB8" s="43"/>
      <c r="GWC8" s="43"/>
      <c r="GWD8" s="43"/>
      <c r="GWE8" s="43"/>
      <c r="GWF8" s="43"/>
      <c r="GWG8" s="43"/>
      <c r="GWH8" s="43"/>
      <c r="GWI8" s="43"/>
      <c r="GWJ8" s="43"/>
      <c r="GWK8" s="43"/>
      <c r="GWL8" s="43"/>
      <c r="GWM8" s="43"/>
      <c r="GWN8" s="43"/>
      <c r="GWO8" s="43"/>
      <c r="GWP8" s="43"/>
      <c r="GWQ8" s="43"/>
      <c r="GWR8" s="43"/>
      <c r="GWS8" s="43"/>
      <c r="GWT8" s="43"/>
      <c r="GWU8" s="43"/>
      <c r="GWV8" s="43"/>
      <c r="GWW8" s="43"/>
      <c r="GWX8" s="43"/>
      <c r="GWY8" s="43"/>
      <c r="GWZ8" s="43"/>
      <c r="GXA8" s="43"/>
      <c r="GXB8" s="43"/>
      <c r="GXC8" s="43"/>
      <c r="GXD8" s="43"/>
      <c r="GXE8" s="43"/>
      <c r="GXF8" s="43"/>
      <c r="GXG8" s="43"/>
      <c r="GXH8" s="43"/>
      <c r="GXI8" s="43"/>
      <c r="GXJ8" s="43"/>
      <c r="GXK8" s="43"/>
      <c r="GXL8" s="43"/>
      <c r="GXM8" s="43"/>
      <c r="GXN8" s="43"/>
      <c r="GXO8" s="43"/>
      <c r="GXP8" s="43"/>
      <c r="GXQ8" s="43"/>
      <c r="GXR8" s="43"/>
      <c r="GXS8" s="43"/>
      <c r="GXT8" s="43"/>
      <c r="GXU8" s="43"/>
      <c r="GXV8" s="43"/>
      <c r="GXW8" s="43"/>
      <c r="GXX8" s="43"/>
      <c r="GXY8" s="43"/>
      <c r="GXZ8" s="43"/>
      <c r="GYA8" s="43"/>
      <c r="GYB8" s="43"/>
      <c r="GYC8" s="43"/>
      <c r="GYD8" s="43"/>
      <c r="GYE8" s="43"/>
      <c r="GYF8" s="43"/>
      <c r="GYG8" s="43"/>
      <c r="GYH8" s="43"/>
      <c r="GYI8" s="43"/>
      <c r="GYJ8" s="43"/>
      <c r="GYK8" s="43"/>
      <c r="GYL8" s="43"/>
      <c r="GYM8" s="43"/>
      <c r="GYN8" s="43"/>
      <c r="GYO8" s="43"/>
      <c r="GYP8" s="43"/>
      <c r="GYQ8" s="43"/>
      <c r="GYR8" s="43"/>
      <c r="GYS8" s="43"/>
      <c r="GYT8" s="43"/>
      <c r="GYU8" s="43"/>
      <c r="GYV8" s="43"/>
      <c r="GYW8" s="43"/>
      <c r="GYX8" s="43"/>
      <c r="GYY8" s="43"/>
      <c r="GYZ8" s="43"/>
      <c r="GZA8" s="43"/>
      <c r="GZB8" s="43"/>
      <c r="GZC8" s="43"/>
      <c r="GZD8" s="43"/>
      <c r="GZE8" s="43"/>
      <c r="GZF8" s="43"/>
      <c r="GZG8" s="43"/>
      <c r="GZH8" s="43"/>
      <c r="GZI8" s="43"/>
      <c r="GZJ8" s="43"/>
      <c r="GZK8" s="43"/>
      <c r="GZL8" s="43"/>
      <c r="GZM8" s="43"/>
      <c r="GZN8" s="43"/>
      <c r="GZO8" s="43"/>
      <c r="GZP8" s="43"/>
      <c r="GZQ8" s="43"/>
      <c r="GZR8" s="43"/>
      <c r="GZS8" s="43"/>
      <c r="GZT8" s="43"/>
      <c r="GZU8" s="43"/>
      <c r="GZV8" s="43"/>
      <c r="GZW8" s="43"/>
      <c r="GZX8" s="43"/>
      <c r="GZY8" s="43"/>
      <c r="GZZ8" s="43"/>
      <c r="HAA8" s="43"/>
      <c r="HAB8" s="43"/>
      <c r="HAC8" s="43"/>
      <c r="HAD8" s="43"/>
      <c r="HAE8" s="43"/>
      <c r="HAF8" s="43"/>
      <c r="HAG8" s="43"/>
      <c r="HAH8" s="43"/>
      <c r="HAI8" s="43"/>
      <c r="HAJ8" s="43"/>
      <c r="HAK8" s="43"/>
      <c r="HAL8" s="43"/>
      <c r="HAM8" s="43"/>
      <c r="HAN8" s="43"/>
      <c r="HAO8" s="43"/>
      <c r="HAP8" s="43"/>
      <c r="HAQ8" s="43"/>
      <c r="HAR8" s="43"/>
      <c r="HAS8" s="43"/>
      <c r="HAT8" s="43"/>
      <c r="HAU8" s="43"/>
      <c r="HAV8" s="43"/>
      <c r="HAW8" s="43"/>
      <c r="HAX8" s="43"/>
      <c r="HAY8" s="43"/>
      <c r="HAZ8" s="43"/>
      <c r="HBA8" s="43"/>
      <c r="HBB8" s="43"/>
      <c r="HBC8" s="43"/>
      <c r="HBD8" s="43"/>
      <c r="HBE8" s="43"/>
      <c r="HBF8" s="43"/>
      <c r="HBG8" s="43"/>
      <c r="HBH8" s="43"/>
      <c r="HBI8" s="43"/>
      <c r="HBJ8" s="43"/>
      <c r="HBK8" s="43"/>
      <c r="HBL8" s="43"/>
      <c r="HBM8" s="43"/>
      <c r="HBN8" s="43"/>
      <c r="HBO8" s="43"/>
      <c r="HBP8" s="43"/>
      <c r="HBQ8" s="43"/>
      <c r="HBR8" s="43"/>
      <c r="HBS8" s="43"/>
      <c r="HBT8" s="43"/>
      <c r="HBU8" s="43"/>
      <c r="HBV8" s="43"/>
      <c r="HBW8" s="43"/>
      <c r="HBX8" s="43"/>
      <c r="HBY8" s="43"/>
      <c r="HBZ8" s="43"/>
      <c r="HCA8" s="43"/>
      <c r="HCB8" s="43"/>
      <c r="HCC8" s="43"/>
      <c r="HCD8" s="43"/>
      <c r="HCE8" s="43"/>
      <c r="HCF8" s="43"/>
      <c r="HCG8" s="43"/>
      <c r="HCH8" s="43"/>
      <c r="HCI8" s="43"/>
      <c r="HCJ8" s="43"/>
      <c r="HCK8" s="43"/>
      <c r="HCL8" s="43"/>
      <c r="HCM8" s="43"/>
      <c r="HCN8" s="43"/>
      <c r="HCO8" s="43"/>
      <c r="HCP8" s="43"/>
      <c r="HCQ8" s="43"/>
      <c r="HCR8" s="43"/>
      <c r="HCS8" s="43"/>
      <c r="HCT8" s="43"/>
      <c r="HCU8" s="43"/>
      <c r="HCV8" s="43"/>
      <c r="HCW8" s="43"/>
      <c r="HCX8" s="43"/>
      <c r="HCY8" s="43"/>
      <c r="HCZ8" s="43"/>
      <c r="HDA8" s="43"/>
      <c r="HDB8" s="43"/>
      <c r="HDC8" s="43"/>
      <c r="HDD8" s="43"/>
      <c r="HDE8" s="43"/>
      <c r="HDF8" s="43"/>
      <c r="HDG8" s="43"/>
      <c r="HDH8" s="43"/>
      <c r="HDI8" s="43"/>
      <c r="HDJ8" s="43"/>
      <c r="HDK8" s="43"/>
      <c r="HDL8" s="43"/>
      <c r="HDM8" s="43"/>
      <c r="HDN8" s="43"/>
      <c r="HDO8" s="43"/>
      <c r="HDP8" s="43"/>
      <c r="HDQ8" s="43"/>
      <c r="HDR8" s="43"/>
      <c r="HDS8" s="43"/>
      <c r="HDT8" s="43"/>
      <c r="HDU8" s="43"/>
      <c r="HDV8" s="43"/>
      <c r="HDW8" s="43"/>
      <c r="HDX8" s="43"/>
      <c r="HDY8" s="43"/>
      <c r="HDZ8" s="43"/>
      <c r="HEA8" s="43"/>
      <c r="HEB8" s="43"/>
      <c r="HEC8" s="43"/>
      <c r="HED8" s="43"/>
      <c r="HEE8" s="43"/>
      <c r="HEF8" s="43"/>
      <c r="HEG8" s="43"/>
      <c r="HEH8" s="43"/>
      <c r="HEI8" s="43"/>
      <c r="HEJ8" s="43"/>
      <c r="HEK8" s="43"/>
      <c r="HEL8" s="43"/>
      <c r="HEM8" s="43"/>
      <c r="HEN8" s="43"/>
      <c r="HEO8" s="43"/>
      <c r="HEP8" s="43"/>
      <c r="HEQ8" s="43"/>
      <c r="HER8" s="43"/>
      <c r="HES8" s="43"/>
      <c r="HET8" s="43"/>
      <c r="HEU8" s="43"/>
      <c r="HEV8" s="43"/>
      <c r="HEW8" s="43"/>
      <c r="HEX8" s="43"/>
      <c r="HEY8" s="43"/>
      <c r="HEZ8" s="43"/>
      <c r="HFA8" s="43"/>
      <c r="HFB8" s="43"/>
      <c r="HFC8" s="43"/>
      <c r="HFD8" s="43"/>
      <c r="HFE8" s="43"/>
      <c r="HFF8" s="43"/>
      <c r="HFG8" s="43"/>
      <c r="HFH8" s="43"/>
      <c r="HFI8" s="43"/>
      <c r="HFJ8" s="43"/>
      <c r="HFK8" s="43"/>
      <c r="HFL8" s="43"/>
      <c r="HFM8" s="43"/>
      <c r="HFN8" s="43"/>
      <c r="HFO8" s="43"/>
      <c r="HFP8" s="43"/>
      <c r="HFQ8" s="43"/>
      <c r="HFR8" s="43"/>
      <c r="HFS8" s="43"/>
      <c r="HFT8" s="43"/>
      <c r="HFU8" s="43"/>
      <c r="HFV8" s="43"/>
      <c r="HFW8" s="43"/>
      <c r="HFX8" s="43"/>
      <c r="HFY8" s="43"/>
      <c r="HFZ8" s="43"/>
      <c r="HGA8" s="43"/>
      <c r="HGB8" s="43"/>
      <c r="HGC8" s="43"/>
      <c r="HGD8" s="43"/>
      <c r="HGE8" s="43"/>
      <c r="HGF8" s="43"/>
      <c r="HGG8" s="43"/>
      <c r="HGH8" s="43"/>
      <c r="HGI8" s="43"/>
      <c r="HGJ8" s="43"/>
      <c r="HGK8" s="43"/>
      <c r="HGL8" s="43"/>
      <c r="HGM8" s="43"/>
      <c r="HGN8" s="43"/>
      <c r="HGO8" s="43"/>
      <c r="HGP8" s="43"/>
      <c r="HGQ8" s="43"/>
      <c r="HGR8" s="43"/>
      <c r="HGS8" s="43"/>
      <c r="HGT8" s="43"/>
      <c r="HGU8" s="43"/>
      <c r="HGV8" s="43"/>
      <c r="HGW8" s="43"/>
      <c r="HGX8" s="43"/>
      <c r="HGY8" s="43"/>
      <c r="HGZ8" s="43"/>
      <c r="HHA8" s="43"/>
      <c r="HHB8" s="43"/>
      <c r="HHC8" s="43"/>
      <c r="HHD8" s="43"/>
      <c r="HHE8" s="43"/>
      <c r="HHF8" s="43"/>
      <c r="HHG8" s="43"/>
      <c r="HHH8" s="43"/>
      <c r="HHI8" s="43"/>
      <c r="HHJ8" s="43"/>
      <c r="HHK8" s="43"/>
      <c r="HHL8" s="43"/>
      <c r="HHM8" s="43"/>
      <c r="HHN8" s="43"/>
      <c r="HHO8" s="43"/>
      <c r="HHP8" s="43"/>
      <c r="HHQ8" s="43"/>
      <c r="HHR8" s="43"/>
      <c r="HHS8" s="43"/>
      <c r="HHT8" s="43"/>
      <c r="HHU8" s="43"/>
      <c r="HHV8" s="43"/>
      <c r="HHW8" s="43"/>
      <c r="HHX8" s="43"/>
      <c r="HHY8" s="43"/>
      <c r="HHZ8" s="43"/>
      <c r="HIA8" s="43"/>
      <c r="HIB8" s="43"/>
      <c r="HIC8" s="43"/>
      <c r="HID8" s="43"/>
      <c r="HIE8" s="43"/>
      <c r="HIF8" s="43"/>
      <c r="HIG8" s="43"/>
      <c r="HIH8" s="43"/>
      <c r="HII8" s="43"/>
      <c r="HIJ8" s="43"/>
      <c r="HIK8" s="43"/>
      <c r="HIL8" s="43"/>
      <c r="HIM8" s="43"/>
      <c r="HIN8" s="43"/>
      <c r="HIO8" s="43"/>
      <c r="HIP8" s="43"/>
      <c r="HIQ8" s="43"/>
      <c r="HIR8" s="43"/>
      <c r="HIS8" s="43"/>
      <c r="HIT8" s="43"/>
      <c r="HIU8" s="43"/>
      <c r="HIV8" s="43"/>
      <c r="HIW8" s="43"/>
      <c r="HIX8" s="43"/>
      <c r="HIY8" s="43"/>
      <c r="HIZ8" s="43"/>
      <c r="HJA8" s="43"/>
      <c r="HJB8" s="43"/>
      <c r="HJC8" s="43"/>
      <c r="HJD8" s="43"/>
      <c r="HJE8" s="43"/>
      <c r="HJF8" s="43"/>
      <c r="HJG8" s="43"/>
      <c r="HJH8" s="43"/>
      <c r="HJI8" s="43"/>
      <c r="HJJ8" s="43"/>
      <c r="HJK8" s="43"/>
      <c r="HJL8" s="43"/>
      <c r="HJM8" s="43"/>
      <c r="HJN8" s="43"/>
      <c r="HJO8" s="43"/>
      <c r="HJP8" s="43"/>
      <c r="HJQ8" s="43"/>
      <c r="HJR8" s="43"/>
      <c r="HJS8" s="43"/>
      <c r="HJT8" s="43"/>
      <c r="HJU8" s="43"/>
      <c r="HJV8" s="43"/>
      <c r="HJW8" s="43"/>
      <c r="HJX8" s="43"/>
      <c r="HJY8" s="43"/>
      <c r="HJZ8" s="43"/>
      <c r="HKA8" s="43"/>
      <c r="HKB8" s="43"/>
      <c r="HKC8" s="43"/>
      <c r="HKD8" s="43"/>
      <c r="HKE8" s="43"/>
      <c r="HKF8" s="43"/>
      <c r="HKG8" s="43"/>
      <c r="HKH8" s="43"/>
      <c r="HKI8" s="43"/>
      <c r="HKJ8" s="43"/>
      <c r="HKK8" s="43"/>
      <c r="HKL8" s="43"/>
      <c r="HKM8" s="43"/>
      <c r="HKN8" s="43"/>
      <c r="HKO8" s="43"/>
      <c r="HKP8" s="43"/>
      <c r="HKQ8" s="43"/>
      <c r="HKR8" s="43"/>
      <c r="HKS8" s="43"/>
      <c r="HKT8" s="43"/>
      <c r="HKU8" s="43"/>
      <c r="HKV8" s="43"/>
      <c r="HKW8" s="43"/>
      <c r="HKX8" s="43"/>
      <c r="HKY8" s="43"/>
      <c r="HKZ8" s="43"/>
      <c r="HLA8" s="43"/>
      <c r="HLB8" s="43"/>
      <c r="HLC8" s="43"/>
      <c r="HLD8" s="43"/>
      <c r="HLE8" s="43"/>
      <c r="HLF8" s="43"/>
      <c r="HLG8" s="43"/>
      <c r="HLH8" s="43"/>
      <c r="HLI8" s="43"/>
      <c r="HLJ8" s="43"/>
      <c r="HLK8" s="43"/>
      <c r="HLL8" s="43"/>
      <c r="HLM8" s="43"/>
      <c r="HLN8" s="43"/>
      <c r="HLO8" s="43"/>
      <c r="HLP8" s="43"/>
      <c r="HLQ8" s="43"/>
      <c r="HLR8" s="43"/>
      <c r="HLS8" s="43"/>
      <c r="HLT8" s="43"/>
      <c r="HLU8" s="43"/>
      <c r="HLV8" s="43"/>
      <c r="HLW8" s="43"/>
      <c r="HLX8" s="43"/>
      <c r="HLY8" s="43"/>
      <c r="HLZ8" s="43"/>
      <c r="HMA8" s="43"/>
      <c r="HMB8" s="43"/>
      <c r="HMC8" s="43"/>
      <c r="HMD8" s="43"/>
      <c r="HME8" s="43"/>
      <c r="HMF8" s="43"/>
      <c r="HMG8" s="43"/>
      <c r="HMH8" s="43"/>
      <c r="HMI8" s="43"/>
      <c r="HMJ8" s="43"/>
      <c r="HMK8" s="43"/>
      <c r="HML8" s="43"/>
      <c r="HMM8" s="43"/>
      <c r="HMN8" s="43"/>
      <c r="HMO8" s="43"/>
      <c r="HMP8" s="43"/>
      <c r="HMQ8" s="43"/>
      <c r="HMR8" s="43"/>
      <c r="HMS8" s="43"/>
      <c r="HMT8" s="43"/>
      <c r="HMU8" s="43"/>
      <c r="HMV8" s="43"/>
      <c r="HMW8" s="43"/>
      <c r="HMX8" s="43"/>
      <c r="HMY8" s="43"/>
      <c r="HMZ8" s="43"/>
      <c r="HNA8" s="43"/>
      <c r="HNB8" s="43"/>
      <c r="HNC8" s="43"/>
      <c r="HND8" s="43"/>
      <c r="HNE8" s="43"/>
      <c r="HNF8" s="43"/>
      <c r="HNG8" s="43"/>
      <c r="HNH8" s="43"/>
      <c r="HNI8" s="43"/>
      <c r="HNJ8" s="43"/>
      <c r="HNK8" s="43"/>
      <c r="HNL8" s="43"/>
      <c r="HNM8" s="43"/>
      <c r="HNN8" s="43"/>
      <c r="HNO8" s="43"/>
      <c r="HNP8" s="43"/>
      <c r="HNQ8" s="43"/>
      <c r="HNR8" s="43"/>
      <c r="HNS8" s="43"/>
      <c r="HNT8" s="43"/>
      <c r="HNU8" s="43"/>
      <c r="HNV8" s="43"/>
      <c r="HNW8" s="43"/>
      <c r="HNX8" s="43"/>
      <c r="HNY8" s="43"/>
      <c r="HNZ8" s="43"/>
      <c r="HOA8" s="43"/>
      <c r="HOB8" s="43"/>
      <c r="HOC8" s="43"/>
      <c r="HOD8" s="43"/>
      <c r="HOE8" s="43"/>
      <c r="HOF8" s="43"/>
      <c r="HOG8" s="43"/>
      <c r="HOH8" s="43"/>
      <c r="HOI8" s="43"/>
      <c r="HOJ8" s="43"/>
      <c r="HOK8" s="43"/>
      <c r="HOL8" s="43"/>
      <c r="HOM8" s="43"/>
      <c r="HON8" s="43"/>
      <c r="HOO8" s="43"/>
      <c r="HOP8" s="43"/>
      <c r="HOQ8" s="43"/>
      <c r="HOR8" s="43"/>
      <c r="HOS8" s="43"/>
      <c r="HOT8" s="43"/>
      <c r="HOU8" s="43"/>
      <c r="HOV8" s="43"/>
      <c r="HOW8" s="43"/>
      <c r="HOX8" s="43"/>
      <c r="HOY8" s="43"/>
      <c r="HOZ8" s="43"/>
      <c r="HPA8" s="43"/>
      <c r="HPB8" s="43"/>
      <c r="HPC8" s="43"/>
      <c r="HPD8" s="43"/>
      <c r="HPE8" s="43"/>
      <c r="HPF8" s="43"/>
      <c r="HPG8" s="43"/>
      <c r="HPH8" s="43"/>
      <c r="HPI8" s="43"/>
      <c r="HPJ8" s="43"/>
      <c r="HPK8" s="43"/>
      <c r="HPL8" s="43"/>
      <c r="HPM8" s="43"/>
      <c r="HPN8" s="43"/>
      <c r="HPO8" s="43"/>
      <c r="HPP8" s="43"/>
      <c r="HPQ8" s="43"/>
      <c r="HPR8" s="43"/>
      <c r="HPS8" s="43"/>
      <c r="HPT8" s="43"/>
      <c r="HPU8" s="43"/>
      <c r="HPV8" s="43"/>
      <c r="HPW8" s="43"/>
      <c r="HPX8" s="43"/>
      <c r="HPY8" s="43"/>
      <c r="HPZ8" s="43"/>
      <c r="HQA8" s="43"/>
      <c r="HQB8" s="43"/>
      <c r="HQC8" s="43"/>
      <c r="HQD8" s="43"/>
      <c r="HQE8" s="43"/>
      <c r="HQF8" s="43"/>
      <c r="HQG8" s="43"/>
      <c r="HQH8" s="43"/>
      <c r="HQI8" s="43"/>
      <c r="HQJ8" s="43"/>
      <c r="HQK8" s="43"/>
      <c r="HQL8" s="43"/>
      <c r="HQM8" s="43"/>
      <c r="HQN8" s="43"/>
      <c r="HQO8" s="43"/>
      <c r="HQP8" s="43"/>
      <c r="HQQ8" s="43"/>
      <c r="HQR8" s="43"/>
      <c r="HQS8" s="43"/>
      <c r="HQT8" s="43"/>
      <c r="HQU8" s="43"/>
      <c r="HQV8" s="43"/>
      <c r="HQW8" s="43"/>
      <c r="HQX8" s="43"/>
      <c r="HQY8" s="43"/>
      <c r="HQZ8" s="43"/>
      <c r="HRA8" s="43"/>
      <c r="HRB8" s="43"/>
      <c r="HRC8" s="43"/>
      <c r="HRD8" s="43"/>
      <c r="HRE8" s="43"/>
      <c r="HRF8" s="43"/>
      <c r="HRG8" s="43"/>
      <c r="HRH8" s="43"/>
      <c r="HRI8" s="43"/>
      <c r="HRJ8" s="43"/>
      <c r="HRK8" s="43"/>
      <c r="HRL8" s="43"/>
      <c r="HRM8" s="43"/>
      <c r="HRN8" s="43"/>
      <c r="HRO8" s="43"/>
      <c r="HRP8" s="43"/>
      <c r="HRQ8" s="43"/>
      <c r="HRR8" s="43"/>
      <c r="HRS8" s="43"/>
      <c r="HRT8" s="43"/>
      <c r="HRU8" s="43"/>
      <c r="HRV8" s="43"/>
      <c r="HRW8" s="43"/>
      <c r="HRX8" s="43"/>
      <c r="HRY8" s="43"/>
      <c r="HRZ8" s="43"/>
      <c r="HSA8" s="43"/>
      <c r="HSB8" s="43"/>
      <c r="HSC8" s="43"/>
      <c r="HSD8" s="43"/>
      <c r="HSE8" s="43"/>
      <c r="HSF8" s="43"/>
      <c r="HSG8" s="43"/>
      <c r="HSH8" s="43"/>
      <c r="HSI8" s="43"/>
      <c r="HSJ8" s="43"/>
      <c r="HSK8" s="43"/>
      <c r="HSL8" s="43"/>
      <c r="HSM8" s="43"/>
      <c r="HSN8" s="43"/>
      <c r="HSO8" s="43"/>
      <c r="HSP8" s="43"/>
      <c r="HSQ8" s="43"/>
      <c r="HSR8" s="43"/>
      <c r="HSS8" s="43"/>
      <c r="HST8" s="43"/>
      <c r="HSU8" s="43"/>
      <c r="HSV8" s="43"/>
      <c r="HSW8" s="43"/>
      <c r="HSX8" s="43"/>
      <c r="HSY8" s="43"/>
      <c r="HSZ8" s="43"/>
      <c r="HTA8" s="43"/>
      <c r="HTB8" s="43"/>
      <c r="HTC8" s="43"/>
      <c r="HTD8" s="43"/>
      <c r="HTE8" s="43"/>
      <c r="HTF8" s="43"/>
      <c r="HTG8" s="43"/>
      <c r="HTH8" s="43"/>
      <c r="HTI8" s="43"/>
      <c r="HTJ8" s="43"/>
      <c r="HTK8" s="43"/>
      <c r="HTL8" s="43"/>
      <c r="HTM8" s="43"/>
      <c r="HTN8" s="43"/>
      <c r="HTO8" s="43"/>
      <c r="HTP8" s="43"/>
      <c r="HTQ8" s="43"/>
      <c r="HTR8" s="43"/>
      <c r="HTS8" s="43"/>
      <c r="HTT8" s="43"/>
      <c r="HTU8" s="43"/>
      <c r="HTV8" s="43"/>
      <c r="HTW8" s="43"/>
      <c r="HTX8" s="43"/>
      <c r="HTY8" s="43"/>
      <c r="HTZ8" s="43"/>
      <c r="HUA8" s="43"/>
      <c r="HUB8" s="43"/>
      <c r="HUC8" s="43"/>
      <c r="HUD8" s="43"/>
      <c r="HUE8" s="43"/>
      <c r="HUF8" s="43"/>
      <c r="HUG8" s="43"/>
      <c r="HUH8" s="43"/>
      <c r="HUI8" s="43"/>
      <c r="HUJ8" s="43"/>
      <c r="HUK8" s="43"/>
      <c r="HUL8" s="43"/>
      <c r="HUM8" s="43"/>
      <c r="HUN8" s="43"/>
      <c r="HUO8" s="43"/>
      <c r="HUP8" s="43"/>
      <c r="HUQ8" s="43"/>
      <c r="HUR8" s="43"/>
      <c r="HUS8" s="43"/>
      <c r="HUT8" s="43"/>
      <c r="HUU8" s="43"/>
      <c r="HUV8" s="43"/>
      <c r="HUW8" s="43"/>
      <c r="HUX8" s="43"/>
      <c r="HUY8" s="43"/>
      <c r="HUZ8" s="43"/>
      <c r="HVA8" s="43"/>
      <c r="HVB8" s="43"/>
      <c r="HVC8" s="43"/>
      <c r="HVD8" s="43"/>
      <c r="HVE8" s="43"/>
      <c r="HVF8" s="43"/>
      <c r="HVG8" s="43"/>
      <c r="HVH8" s="43"/>
      <c r="HVI8" s="43"/>
      <c r="HVJ8" s="43"/>
      <c r="HVK8" s="43"/>
      <c r="HVL8" s="43"/>
      <c r="HVM8" s="43"/>
      <c r="HVN8" s="43"/>
      <c r="HVO8" s="43"/>
      <c r="HVP8" s="43"/>
      <c r="HVQ8" s="43"/>
      <c r="HVR8" s="43"/>
      <c r="HVS8" s="43"/>
      <c r="HVT8" s="43"/>
      <c r="HVU8" s="43"/>
      <c r="HVV8" s="43"/>
      <c r="HVW8" s="43"/>
      <c r="HVX8" s="43"/>
      <c r="HVY8" s="43"/>
      <c r="HVZ8" s="43"/>
      <c r="HWA8" s="43"/>
      <c r="HWB8" s="43"/>
      <c r="HWC8" s="43"/>
      <c r="HWD8" s="43"/>
      <c r="HWE8" s="43"/>
      <c r="HWF8" s="43"/>
      <c r="HWG8" s="43"/>
      <c r="HWH8" s="43"/>
      <c r="HWI8" s="43"/>
      <c r="HWJ8" s="43"/>
      <c r="HWK8" s="43"/>
      <c r="HWL8" s="43"/>
      <c r="HWM8" s="43"/>
      <c r="HWN8" s="43"/>
      <c r="HWO8" s="43"/>
      <c r="HWP8" s="43"/>
      <c r="HWQ8" s="43"/>
      <c r="HWR8" s="43"/>
      <c r="HWS8" s="43"/>
      <c r="HWT8" s="43"/>
      <c r="HWU8" s="43"/>
      <c r="HWV8" s="43"/>
      <c r="HWW8" s="43"/>
      <c r="HWX8" s="43"/>
      <c r="HWY8" s="43"/>
      <c r="HWZ8" s="43"/>
      <c r="HXA8" s="43"/>
      <c r="HXB8" s="43"/>
      <c r="HXC8" s="43"/>
      <c r="HXD8" s="43"/>
      <c r="HXE8" s="43"/>
      <c r="HXF8" s="43"/>
      <c r="HXG8" s="43"/>
      <c r="HXH8" s="43"/>
      <c r="HXI8" s="43"/>
      <c r="HXJ8" s="43"/>
      <c r="HXK8" s="43"/>
      <c r="HXL8" s="43"/>
      <c r="HXM8" s="43"/>
      <c r="HXN8" s="43"/>
      <c r="HXO8" s="43"/>
      <c r="HXP8" s="43"/>
      <c r="HXQ8" s="43"/>
      <c r="HXR8" s="43"/>
      <c r="HXS8" s="43"/>
      <c r="HXT8" s="43"/>
      <c r="HXU8" s="43"/>
      <c r="HXV8" s="43"/>
      <c r="HXW8" s="43"/>
      <c r="HXX8" s="43"/>
      <c r="HXY8" s="43"/>
      <c r="HXZ8" s="43"/>
      <c r="HYA8" s="43"/>
      <c r="HYB8" s="43"/>
      <c r="HYC8" s="43"/>
      <c r="HYD8" s="43"/>
      <c r="HYE8" s="43"/>
      <c r="HYF8" s="43"/>
      <c r="HYG8" s="43"/>
      <c r="HYH8" s="43"/>
      <c r="HYI8" s="43"/>
      <c r="HYJ8" s="43"/>
      <c r="HYK8" s="43"/>
      <c r="HYL8" s="43"/>
      <c r="HYM8" s="43"/>
      <c r="HYN8" s="43"/>
      <c r="HYO8" s="43"/>
      <c r="HYP8" s="43"/>
      <c r="HYQ8" s="43"/>
      <c r="HYR8" s="43"/>
      <c r="HYS8" s="43"/>
      <c r="HYT8" s="43"/>
      <c r="HYU8" s="43"/>
      <c r="HYV8" s="43"/>
      <c r="HYW8" s="43"/>
      <c r="HYX8" s="43"/>
      <c r="HYY8" s="43"/>
      <c r="HYZ8" s="43"/>
      <c r="HZA8" s="43"/>
      <c r="HZB8" s="43"/>
      <c r="HZC8" s="43"/>
      <c r="HZD8" s="43"/>
      <c r="HZE8" s="43"/>
      <c r="HZF8" s="43"/>
      <c r="HZG8" s="43"/>
      <c r="HZH8" s="43"/>
      <c r="HZI8" s="43"/>
      <c r="HZJ8" s="43"/>
      <c r="HZK8" s="43"/>
      <c r="HZL8" s="43"/>
      <c r="HZM8" s="43"/>
      <c r="HZN8" s="43"/>
      <c r="HZO8" s="43"/>
      <c r="HZP8" s="43"/>
      <c r="HZQ8" s="43"/>
      <c r="HZR8" s="43"/>
      <c r="HZS8" s="43"/>
      <c r="HZT8" s="43"/>
      <c r="HZU8" s="43"/>
      <c r="HZV8" s="43"/>
      <c r="HZW8" s="43"/>
      <c r="HZX8" s="43"/>
      <c r="HZY8" s="43"/>
      <c r="HZZ8" s="43"/>
      <c r="IAA8" s="43"/>
      <c r="IAB8" s="43"/>
      <c r="IAC8" s="43"/>
      <c r="IAD8" s="43"/>
      <c r="IAE8" s="43"/>
      <c r="IAF8" s="43"/>
      <c r="IAG8" s="43"/>
      <c r="IAH8" s="43"/>
      <c r="IAI8" s="43"/>
      <c r="IAJ8" s="43"/>
      <c r="IAK8" s="43"/>
      <c r="IAL8" s="43"/>
      <c r="IAM8" s="43"/>
      <c r="IAN8" s="43"/>
      <c r="IAO8" s="43"/>
      <c r="IAP8" s="43"/>
      <c r="IAQ8" s="43"/>
      <c r="IAR8" s="43"/>
      <c r="IAS8" s="43"/>
      <c r="IAT8" s="43"/>
      <c r="IAU8" s="43"/>
      <c r="IAV8" s="43"/>
      <c r="IAW8" s="43"/>
      <c r="IAX8" s="43"/>
      <c r="IAY8" s="43"/>
      <c r="IAZ8" s="43"/>
      <c r="IBA8" s="43"/>
      <c r="IBB8" s="43"/>
      <c r="IBC8" s="43"/>
      <c r="IBD8" s="43"/>
      <c r="IBE8" s="43"/>
      <c r="IBF8" s="43"/>
      <c r="IBG8" s="43"/>
      <c r="IBH8" s="43"/>
      <c r="IBI8" s="43"/>
      <c r="IBJ8" s="43"/>
      <c r="IBK8" s="43"/>
      <c r="IBL8" s="43"/>
      <c r="IBM8" s="43"/>
      <c r="IBN8" s="43"/>
      <c r="IBO8" s="43"/>
      <c r="IBP8" s="43"/>
      <c r="IBQ8" s="43"/>
      <c r="IBR8" s="43"/>
      <c r="IBS8" s="43"/>
      <c r="IBT8" s="43"/>
      <c r="IBU8" s="43"/>
      <c r="IBV8" s="43"/>
      <c r="IBW8" s="43"/>
      <c r="IBX8" s="43"/>
      <c r="IBY8" s="43"/>
      <c r="IBZ8" s="43"/>
      <c r="ICA8" s="43"/>
      <c r="ICB8" s="43"/>
      <c r="ICC8" s="43"/>
      <c r="ICD8" s="43"/>
      <c r="ICE8" s="43"/>
      <c r="ICF8" s="43"/>
      <c r="ICG8" s="43"/>
      <c r="ICH8" s="43"/>
      <c r="ICI8" s="43"/>
      <c r="ICJ8" s="43"/>
      <c r="ICK8" s="43"/>
      <c r="ICL8" s="43"/>
      <c r="ICM8" s="43"/>
      <c r="ICN8" s="43"/>
      <c r="ICO8" s="43"/>
      <c r="ICP8" s="43"/>
      <c r="ICQ8" s="43"/>
      <c r="ICR8" s="43"/>
      <c r="ICS8" s="43"/>
      <c r="ICT8" s="43"/>
      <c r="ICU8" s="43"/>
      <c r="ICV8" s="43"/>
      <c r="ICW8" s="43"/>
      <c r="ICX8" s="43"/>
      <c r="ICY8" s="43"/>
      <c r="ICZ8" s="43"/>
      <c r="IDA8" s="43"/>
      <c r="IDB8" s="43"/>
      <c r="IDC8" s="43"/>
      <c r="IDD8" s="43"/>
      <c r="IDE8" s="43"/>
      <c r="IDF8" s="43"/>
      <c r="IDG8" s="43"/>
      <c r="IDH8" s="43"/>
      <c r="IDI8" s="43"/>
      <c r="IDJ8" s="43"/>
      <c r="IDK8" s="43"/>
      <c r="IDL8" s="43"/>
      <c r="IDM8" s="43"/>
      <c r="IDN8" s="43"/>
      <c r="IDO8" s="43"/>
      <c r="IDP8" s="43"/>
      <c r="IDQ8" s="43"/>
      <c r="IDR8" s="43"/>
      <c r="IDS8" s="43"/>
      <c r="IDT8" s="43"/>
      <c r="IDU8" s="43"/>
      <c r="IDV8" s="43"/>
      <c r="IDW8" s="43"/>
      <c r="IDX8" s="43"/>
      <c r="IDY8" s="43"/>
      <c r="IDZ8" s="43"/>
      <c r="IEA8" s="43"/>
      <c r="IEB8" s="43"/>
      <c r="IEC8" s="43"/>
      <c r="IED8" s="43"/>
      <c r="IEE8" s="43"/>
      <c r="IEF8" s="43"/>
      <c r="IEG8" s="43"/>
      <c r="IEH8" s="43"/>
      <c r="IEI8" s="43"/>
      <c r="IEJ8" s="43"/>
      <c r="IEK8" s="43"/>
      <c r="IEL8" s="43"/>
      <c r="IEM8" s="43"/>
      <c r="IEN8" s="43"/>
      <c r="IEO8" s="43"/>
      <c r="IEP8" s="43"/>
      <c r="IEQ8" s="43"/>
      <c r="IER8" s="43"/>
      <c r="IES8" s="43"/>
      <c r="IET8" s="43"/>
      <c r="IEU8" s="43"/>
      <c r="IEV8" s="43"/>
      <c r="IEW8" s="43"/>
      <c r="IEX8" s="43"/>
      <c r="IEY8" s="43"/>
      <c r="IEZ8" s="43"/>
      <c r="IFA8" s="43"/>
      <c r="IFB8" s="43"/>
      <c r="IFC8" s="43"/>
      <c r="IFD8" s="43"/>
      <c r="IFE8" s="43"/>
      <c r="IFF8" s="43"/>
      <c r="IFG8" s="43"/>
      <c r="IFH8" s="43"/>
      <c r="IFI8" s="43"/>
      <c r="IFJ8" s="43"/>
      <c r="IFK8" s="43"/>
      <c r="IFL8" s="43"/>
      <c r="IFM8" s="43"/>
      <c r="IFN8" s="43"/>
      <c r="IFO8" s="43"/>
      <c r="IFP8" s="43"/>
      <c r="IFQ8" s="43"/>
      <c r="IFR8" s="43"/>
      <c r="IFS8" s="43"/>
      <c r="IFT8" s="43"/>
      <c r="IFU8" s="43"/>
      <c r="IFV8" s="43"/>
      <c r="IFW8" s="43"/>
      <c r="IFX8" s="43"/>
      <c r="IFY8" s="43"/>
      <c r="IFZ8" s="43"/>
      <c r="IGA8" s="43"/>
      <c r="IGB8" s="43"/>
      <c r="IGC8" s="43"/>
      <c r="IGD8" s="43"/>
      <c r="IGE8" s="43"/>
      <c r="IGF8" s="43"/>
      <c r="IGG8" s="43"/>
      <c r="IGH8" s="43"/>
      <c r="IGI8" s="43"/>
      <c r="IGJ8" s="43"/>
      <c r="IGK8" s="43"/>
      <c r="IGL8" s="43"/>
      <c r="IGM8" s="43"/>
      <c r="IGN8" s="43"/>
      <c r="IGO8" s="43"/>
      <c r="IGP8" s="43"/>
      <c r="IGQ8" s="43"/>
      <c r="IGR8" s="43"/>
      <c r="IGS8" s="43"/>
      <c r="IGT8" s="43"/>
      <c r="IGU8" s="43"/>
      <c r="IGV8" s="43"/>
      <c r="IGW8" s="43"/>
      <c r="IGX8" s="43"/>
      <c r="IGY8" s="43"/>
      <c r="IGZ8" s="43"/>
      <c r="IHA8" s="43"/>
      <c r="IHB8" s="43"/>
      <c r="IHC8" s="43"/>
      <c r="IHD8" s="43"/>
      <c r="IHE8" s="43"/>
      <c r="IHF8" s="43"/>
      <c r="IHG8" s="43"/>
      <c r="IHH8" s="43"/>
      <c r="IHI8" s="43"/>
      <c r="IHJ8" s="43"/>
      <c r="IHK8" s="43"/>
      <c r="IHL8" s="43"/>
      <c r="IHM8" s="43"/>
      <c r="IHN8" s="43"/>
      <c r="IHO8" s="43"/>
      <c r="IHP8" s="43"/>
      <c r="IHQ8" s="43"/>
      <c r="IHR8" s="43"/>
      <c r="IHS8" s="43"/>
      <c r="IHT8" s="43"/>
      <c r="IHU8" s="43"/>
      <c r="IHV8" s="43"/>
      <c r="IHW8" s="43"/>
      <c r="IHX8" s="43"/>
      <c r="IHY8" s="43"/>
      <c r="IHZ8" s="43"/>
      <c r="IIA8" s="43"/>
      <c r="IIB8" s="43"/>
      <c r="IIC8" s="43"/>
      <c r="IID8" s="43"/>
      <c r="IIE8" s="43"/>
      <c r="IIF8" s="43"/>
      <c r="IIG8" s="43"/>
      <c r="IIH8" s="43"/>
      <c r="III8" s="43"/>
      <c r="IIJ8" s="43"/>
      <c r="IIK8" s="43"/>
      <c r="IIL8" s="43"/>
      <c r="IIM8" s="43"/>
      <c r="IIN8" s="43"/>
      <c r="IIO8" s="43"/>
      <c r="IIP8" s="43"/>
      <c r="IIQ8" s="43"/>
      <c r="IIR8" s="43"/>
      <c r="IIS8" s="43"/>
      <c r="IIT8" s="43"/>
      <c r="IIU8" s="43"/>
      <c r="IIV8" s="43"/>
      <c r="IIW8" s="43"/>
      <c r="IIX8" s="43"/>
      <c r="IIY8" s="43"/>
      <c r="IIZ8" s="43"/>
      <c r="IJA8" s="43"/>
      <c r="IJB8" s="43"/>
      <c r="IJC8" s="43"/>
      <c r="IJD8" s="43"/>
      <c r="IJE8" s="43"/>
      <c r="IJF8" s="43"/>
      <c r="IJG8" s="43"/>
      <c r="IJH8" s="43"/>
      <c r="IJI8" s="43"/>
      <c r="IJJ8" s="43"/>
      <c r="IJK8" s="43"/>
      <c r="IJL8" s="43"/>
      <c r="IJM8" s="43"/>
      <c r="IJN8" s="43"/>
      <c r="IJO8" s="43"/>
      <c r="IJP8" s="43"/>
      <c r="IJQ8" s="43"/>
      <c r="IJR8" s="43"/>
      <c r="IJS8" s="43"/>
      <c r="IJT8" s="43"/>
      <c r="IJU8" s="43"/>
      <c r="IJV8" s="43"/>
      <c r="IJW8" s="43"/>
      <c r="IJX8" s="43"/>
      <c r="IJY8" s="43"/>
      <c r="IJZ8" s="43"/>
      <c r="IKA8" s="43"/>
      <c r="IKB8" s="43"/>
      <c r="IKC8" s="43"/>
      <c r="IKD8" s="43"/>
      <c r="IKE8" s="43"/>
      <c r="IKF8" s="43"/>
      <c r="IKG8" s="43"/>
      <c r="IKH8" s="43"/>
      <c r="IKI8" s="43"/>
      <c r="IKJ8" s="43"/>
      <c r="IKK8" s="43"/>
      <c r="IKL8" s="43"/>
      <c r="IKM8" s="43"/>
      <c r="IKN8" s="43"/>
      <c r="IKO8" s="43"/>
      <c r="IKP8" s="43"/>
      <c r="IKQ8" s="43"/>
      <c r="IKR8" s="43"/>
      <c r="IKS8" s="43"/>
      <c r="IKT8" s="43"/>
      <c r="IKU8" s="43"/>
      <c r="IKV8" s="43"/>
      <c r="IKW8" s="43"/>
      <c r="IKX8" s="43"/>
      <c r="IKY8" s="43"/>
      <c r="IKZ8" s="43"/>
      <c r="ILA8" s="43"/>
      <c r="ILB8" s="43"/>
      <c r="ILC8" s="43"/>
      <c r="ILD8" s="43"/>
      <c r="ILE8" s="43"/>
      <c r="ILF8" s="43"/>
      <c r="ILG8" s="43"/>
      <c r="ILH8" s="43"/>
      <c r="ILI8" s="43"/>
      <c r="ILJ8" s="43"/>
      <c r="ILK8" s="43"/>
      <c r="ILL8" s="43"/>
      <c r="ILM8" s="43"/>
      <c r="ILN8" s="43"/>
      <c r="ILO8" s="43"/>
      <c r="ILP8" s="43"/>
      <c r="ILQ8" s="43"/>
      <c r="ILR8" s="43"/>
      <c r="ILS8" s="43"/>
      <c r="ILT8" s="43"/>
      <c r="ILU8" s="43"/>
      <c r="ILV8" s="43"/>
      <c r="ILW8" s="43"/>
      <c r="ILX8" s="43"/>
      <c r="ILY8" s="43"/>
      <c r="ILZ8" s="43"/>
      <c r="IMA8" s="43"/>
      <c r="IMB8" s="43"/>
      <c r="IMC8" s="43"/>
      <c r="IMD8" s="43"/>
      <c r="IME8" s="43"/>
      <c r="IMF8" s="43"/>
      <c r="IMG8" s="43"/>
      <c r="IMH8" s="43"/>
      <c r="IMI8" s="43"/>
      <c r="IMJ8" s="43"/>
      <c r="IMK8" s="43"/>
      <c r="IML8" s="43"/>
      <c r="IMM8" s="43"/>
      <c r="IMN8" s="43"/>
      <c r="IMO8" s="43"/>
      <c r="IMP8" s="43"/>
      <c r="IMQ8" s="43"/>
      <c r="IMR8" s="43"/>
      <c r="IMS8" s="43"/>
      <c r="IMT8" s="43"/>
      <c r="IMU8" s="43"/>
      <c r="IMV8" s="43"/>
      <c r="IMW8" s="43"/>
      <c r="IMX8" s="43"/>
      <c r="IMY8" s="43"/>
      <c r="IMZ8" s="43"/>
      <c r="INA8" s="43"/>
      <c r="INB8" s="43"/>
      <c r="INC8" s="43"/>
      <c r="IND8" s="43"/>
      <c r="INE8" s="43"/>
      <c r="INF8" s="43"/>
      <c r="ING8" s="43"/>
      <c r="INH8" s="43"/>
      <c r="INI8" s="43"/>
      <c r="INJ8" s="43"/>
      <c r="INK8" s="43"/>
      <c r="INL8" s="43"/>
      <c r="INM8" s="43"/>
      <c r="INN8" s="43"/>
      <c r="INO8" s="43"/>
      <c r="INP8" s="43"/>
      <c r="INQ8" s="43"/>
      <c r="INR8" s="43"/>
      <c r="INS8" s="43"/>
      <c r="INT8" s="43"/>
      <c r="INU8" s="43"/>
      <c r="INV8" s="43"/>
      <c r="INW8" s="43"/>
      <c r="INX8" s="43"/>
      <c r="INY8" s="43"/>
      <c r="INZ8" s="43"/>
      <c r="IOA8" s="43"/>
      <c r="IOB8" s="43"/>
      <c r="IOC8" s="43"/>
      <c r="IOD8" s="43"/>
      <c r="IOE8" s="43"/>
      <c r="IOF8" s="43"/>
      <c r="IOG8" s="43"/>
      <c r="IOH8" s="43"/>
      <c r="IOI8" s="43"/>
      <c r="IOJ8" s="43"/>
      <c r="IOK8" s="43"/>
      <c r="IOL8" s="43"/>
      <c r="IOM8" s="43"/>
      <c r="ION8" s="43"/>
      <c r="IOO8" s="43"/>
      <c r="IOP8" s="43"/>
      <c r="IOQ8" s="43"/>
      <c r="IOR8" s="43"/>
      <c r="IOS8" s="43"/>
      <c r="IOT8" s="43"/>
      <c r="IOU8" s="43"/>
      <c r="IOV8" s="43"/>
      <c r="IOW8" s="43"/>
      <c r="IOX8" s="43"/>
      <c r="IOY8" s="43"/>
      <c r="IOZ8" s="43"/>
      <c r="IPA8" s="43"/>
      <c r="IPB8" s="43"/>
      <c r="IPC8" s="43"/>
      <c r="IPD8" s="43"/>
      <c r="IPE8" s="43"/>
      <c r="IPF8" s="43"/>
      <c r="IPG8" s="43"/>
      <c r="IPH8" s="43"/>
      <c r="IPI8" s="43"/>
      <c r="IPJ8" s="43"/>
      <c r="IPK8" s="43"/>
      <c r="IPL8" s="43"/>
      <c r="IPM8" s="43"/>
      <c r="IPN8" s="43"/>
      <c r="IPO8" s="43"/>
      <c r="IPP8" s="43"/>
      <c r="IPQ8" s="43"/>
      <c r="IPR8" s="43"/>
      <c r="IPS8" s="43"/>
      <c r="IPT8" s="43"/>
      <c r="IPU8" s="43"/>
      <c r="IPV8" s="43"/>
      <c r="IPW8" s="43"/>
      <c r="IPX8" s="43"/>
      <c r="IPY8" s="43"/>
      <c r="IPZ8" s="43"/>
      <c r="IQA8" s="43"/>
      <c r="IQB8" s="43"/>
      <c r="IQC8" s="43"/>
      <c r="IQD8" s="43"/>
      <c r="IQE8" s="43"/>
      <c r="IQF8" s="43"/>
      <c r="IQG8" s="43"/>
      <c r="IQH8" s="43"/>
      <c r="IQI8" s="43"/>
      <c r="IQJ8" s="43"/>
      <c r="IQK8" s="43"/>
      <c r="IQL8" s="43"/>
      <c r="IQM8" s="43"/>
      <c r="IQN8" s="43"/>
      <c r="IQO8" s="43"/>
      <c r="IQP8" s="43"/>
      <c r="IQQ8" s="43"/>
      <c r="IQR8" s="43"/>
      <c r="IQS8" s="43"/>
      <c r="IQT8" s="43"/>
      <c r="IQU8" s="43"/>
      <c r="IQV8" s="43"/>
      <c r="IQW8" s="43"/>
      <c r="IQX8" s="43"/>
      <c r="IQY8" s="43"/>
      <c r="IQZ8" s="43"/>
      <c r="IRA8" s="43"/>
      <c r="IRB8" s="43"/>
      <c r="IRC8" s="43"/>
      <c r="IRD8" s="43"/>
      <c r="IRE8" s="43"/>
      <c r="IRF8" s="43"/>
      <c r="IRG8" s="43"/>
      <c r="IRH8" s="43"/>
      <c r="IRI8" s="43"/>
      <c r="IRJ8" s="43"/>
      <c r="IRK8" s="43"/>
      <c r="IRL8" s="43"/>
      <c r="IRM8" s="43"/>
      <c r="IRN8" s="43"/>
      <c r="IRO8" s="43"/>
      <c r="IRP8" s="43"/>
      <c r="IRQ8" s="43"/>
      <c r="IRR8" s="43"/>
      <c r="IRS8" s="43"/>
      <c r="IRT8" s="43"/>
      <c r="IRU8" s="43"/>
      <c r="IRV8" s="43"/>
      <c r="IRW8" s="43"/>
      <c r="IRX8" s="43"/>
      <c r="IRY8" s="43"/>
      <c r="IRZ8" s="43"/>
      <c r="ISA8" s="43"/>
      <c r="ISB8" s="43"/>
      <c r="ISC8" s="43"/>
      <c r="ISD8" s="43"/>
      <c r="ISE8" s="43"/>
      <c r="ISF8" s="43"/>
      <c r="ISG8" s="43"/>
      <c r="ISH8" s="43"/>
      <c r="ISI8" s="43"/>
      <c r="ISJ8" s="43"/>
      <c r="ISK8" s="43"/>
      <c r="ISL8" s="43"/>
      <c r="ISM8" s="43"/>
      <c r="ISN8" s="43"/>
      <c r="ISO8" s="43"/>
      <c r="ISP8" s="43"/>
      <c r="ISQ8" s="43"/>
      <c r="ISR8" s="43"/>
      <c r="ISS8" s="43"/>
      <c r="IST8" s="43"/>
      <c r="ISU8" s="43"/>
      <c r="ISV8" s="43"/>
      <c r="ISW8" s="43"/>
      <c r="ISX8" s="43"/>
      <c r="ISY8" s="43"/>
      <c r="ISZ8" s="43"/>
      <c r="ITA8" s="43"/>
      <c r="ITB8" s="43"/>
      <c r="ITC8" s="43"/>
      <c r="ITD8" s="43"/>
      <c r="ITE8" s="43"/>
      <c r="ITF8" s="43"/>
      <c r="ITG8" s="43"/>
      <c r="ITH8" s="43"/>
      <c r="ITI8" s="43"/>
      <c r="ITJ8" s="43"/>
      <c r="ITK8" s="43"/>
      <c r="ITL8" s="43"/>
      <c r="ITM8" s="43"/>
      <c r="ITN8" s="43"/>
      <c r="ITO8" s="43"/>
      <c r="ITP8" s="43"/>
      <c r="ITQ8" s="43"/>
      <c r="ITR8" s="43"/>
      <c r="ITS8" s="43"/>
      <c r="ITT8" s="43"/>
      <c r="ITU8" s="43"/>
      <c r="ITV8" s="43"/>
      <c r="ITW8" s="43"/>
      <c r="ITX8" s="43"/>
      <c r="ITY8" s="43"/>
      <c r="ITZ8" s="43"/>
      <c r="IUA8" s="43"/>
      <c r="IUB8" s="43"/>
      <c r="IUC8" s="43"/>
      <c r="IUD8" s="43"/>
      <c r="IUE8" s="43"/>
      <c r="IUF8" s="43"/>
      <c r="IUG8" s="43"/>
      <c r="IUH8" s="43"/>
      <c r="IUI8" s="43"/>
      <c r="IUJ8" s="43"/>
      <c r="IUK8" s="43"/>
      <c r="IUL8" s="43"/>
      <c r="IUM8" s="43"/>
      <c r="IUN8" s="43"/>
      <c r="IUO8" s="43"/>
      <c r="IUP8" s="43"/>
      <c r="IUQ8" s="43"/>
      <c r="IUR8" s="43"/>
      <c r="IUS8" s="43"/>
      <c r="IUT8" s="43"/>
      <c r="IUU8" s="43"/>
      <c r="IUV8" s="43"/>
      <c r="IUW8" s="43"/>
      <c r="IUX8" s="43"/>
      <c r="IUY8" s="43"/>
      <c r="IUZ8" s="43"/>
      <c r="IVA8" s="43"/>
      <c r="IVB8" s="43"/>
      <c r="IVC8" s="43"/>
      <c r="IVD8" s="43"/>
      <c r="IVE8" s="43"/>
      <c r="IVF8" s="43"/>
      <c r="IVG8" s="43"/>
      <c r="IVH8" s="43"/>
      <c r="IVI8" s="43"/>
      <c r="IVJ8" s="43"/>
      <c r="IVK8" s="43"/>
      <c r="IVL8" s="43"/>
      <c r="IVM8" s="43"/>
      <c r="IVN8" s="43"/>
      <c r="IVO8" s="43"/>
      <c r="IVP8" s="43"/>
      <c r="IVQ8" s="43"/>
      <c r="IVR8" s="43"/>
      <c r="IVS8" s="43"/>
      <c r="IVT8" s="43"/>
      <c r="IVU8" s="43"/>
      <c r="IVV8" s="43"/>
      <c r="IVW8" s="43"/>
      <c r="IVX8" s="43"/>
      <c r="IVY8" s="43"/>
      <c r="IVZ8" s="43"/>
      <c r="IWA8" s="43"/>
      <c r="IWB8" s="43"/>
      <c r="IWC8" s="43"/>
      <c r="IWD8" s="43"/>
      <c r="IWE8" s="43"/>
      <c r="IWF8" s="43"/>
      <c r="IWG8" s="43"/>
      <c r="IWH8" s="43"/>
      <c r="IWI8" s="43"/>
      <c r="IWJ8" s="43"/>
      <c r="IWK8" s="43"/>
      <c r="IWL8" s="43"/>
      <c r="IWM8" s="43"/>
      <c r="IWN8" s="43"/>
      <c r="IWO8" s="43"/>
      <c r="IWP8" s="43"/>
      <c r="IWQ8" s="43"/>
      <c r="IWR8" s="43"/>
      <c r="IWS8" s="43"/>
      <c r="IWT8" s="43"/>
      <c r="IWU8" s="43"/>
      <c r="IWV8" s="43"/>
      <c r="IWW8" s="43"/>
      <c r="IWX8" s="43"/>
      <c r="IWY8" s="43"/>
      <c r="IWZ8" s="43"/>
      <c r="IXA8" s="43"/>
      <c r="IXB8" s="43"/>
      <c r="IXC8" s="43"/>
      <c r="IXD8" s="43"/>
      <c r="IXE8" s="43"/>
      <c r="IXF8" s="43"/>
      <c r="IXG8" s="43"/>
      <c r="IXH8" s="43"/>
      <c r="IXI8" s="43"/>
      <c r="IXJ8" s="43"/>
      <c r="IXK8" s="43"/>
      <c r="IXL8" s="43"/>
      <c r="IXM8" s="43"/>
      <c r="IXN8" s="43"/>
      <c r="IXO8" s="43"/>
      <c r="IXP8" s="43"/>
      <c r="IXQ8" s="43"/>
      <c r="IXR8" s="43"/>
      <c r="IXS8" s="43"/>
      <c r="IXT8" s="43"/>
      <c r="IXU8" s="43"/>
      <c r="IXV8" s="43"/>
      <c r="IXW8" s="43"/>
      <c r="IXX8" s="43"/>
      <c r="IXY8" s="43"/>
      <c r="IXZ8" s="43"/>
      <c r="IYA8" s="43"/>
      <c r="IYB8" s="43"/>
      <c r="IYC8" s="43"/>
      <c r="IYD8" s="43"/>
      <c r="IYE8" s="43"/>
      <c r="IYF8" s="43"/>
      <c r="IYG8" s="43"/>
      <c r="IYH8" s="43"/>
      <c r="IYI8" s="43"/>
      <c r="IYJ8" s="43"/>
      <c r="IYK8" s="43"/>
      <c r="IYL8" s="43"/>
      <c r="IYM8" s="43"/>
      <c r="IYN8" s="43"/>
      <c r="IYO8" s="43"/>
      <c r="IYP8" s="43"/>
      <c r="IYQ8" s="43"/>
      <c r="IYR8" s="43"/>
      <c r="IYS8" s="43"/>
      <c r="IYT8" s="43"/>
      <c r="IYU8" s="43"/>
      <c r="IYV8" s="43"/>
      <c r="IYW8" s="43"/>
      <c r="IYX8" s="43"/>
      <c r="IYY8" s="43"/>
      <c r="IYZ8" s="43"/>
      <c r="IZA8" s="43"/>
      <c r="IZB8" s="43"/>
      <c r="IZC8" s="43"/>
      <c r="IZD8" s="43"/>
      <c r="IZE8" s="43"/>
      <c r="IZF8" s="43"/>
      <c r="IZG8" s="43"/>
      <c r="IZH8" s="43"/>
      <c r="IZI8" s="43"/>
      <c r="IZJ8" s="43"/>
      <c r="IZK8" s="43"/>
      <c r="IZL8" s="43"/>
      <c r="IZM8" s="43"/>
      <c r="IZN8" s="43"/>
      <c r="IZO8" s="43"/>
      <c r="IZP8" s="43"/>
      <c r="IZQ8" s="43"/>
      <c r="IZR8" s="43"/>
      <c r="IZS8" s="43"/>
      <c r="IZT8" s="43"/>
      <c r="IZU8" s="43"/>
      <c r="IZV8" s="43"/>
      <c r="IZW8" s="43"/>
      <c r="IZX8" s="43"/>
      <c r="IZY8" s="43"/>
      <c r="IZZ8" s="43"/>
      <c r="JAA8" s="43"/>
      <c r="JAB8" s="43"/>
      <c r="JAC8" s="43"/>
      <c r="JAD8" s="43"/>
      <c r="JAE8" s="43"/>
      <c r="JAF8" s="43"/>
      <c r="JAG8" s="43"/>
      <c r="JAH8" s="43"/>
      <c r="JAI8" s="43"/>
      <c r="JAJ8" s="43"/>
      <c r="JAK8" s="43"/>
      <c r="JAL8" s="43"/>
      <c r="JAM8" s="43"/>
      <c r="JAN8" s="43"/>
      <c r="JAO8" s="43"/>
      <c r="JAP8" s="43"/>
      <c r="JAQ8" s="43"/>
      <c r="JAR8" s="43"/>
      <c r="JAS8" s="43"/>
      <c r="JAT8" s="43"/>
      <c r="JAU8" s="43"/>
      <c r="JAV8" s="43"/>
      <c r="JAW8" s="43"/>
      <c r="JAX8" s="43"/>
      <c r="JAY8" s="43"/>
      <c r="JAZ8" s="43"/>
      <c r="JBA8" s="43"/>
      <c r="JBB8" s="43"/>
      <c r="JBC8" s="43"/>
      <c r="JBD8" s="43"/>
      <c r="JBE8" s="43"/>
      <c r="JBF8" s="43"/>
      <c r="JBG8" s="43"/>
      <c r="JBH8" s="43"/>
      <c r="JBI8" s="43"/>
      <c r="JBJ8" s="43"/>
      <c r="JBK8" s="43"/>
      <c r="JBL8" s="43"/>
      <c r="JBM8" s="43"/>
      <c r="JBN8" s="43"/>
      <c r="JBO8" s="43"/>
      <c r="JBP8" s="43"/>
      <c r="JBQ8" s="43"/>
      <c r="JBR8" s="43"/>
      <c r="JBS8" s="43"/>
      <c r="JBT8" s="43"/>
      <c r="JBU8" s="43"/>
      <c r="JBV8" s="43"/>
      <c r="JBW8" s="43"/>
      <c r="JBX8" s="43"/>
      <c r="JBY8" s="43"/>
      <c r="JBZ8" s="43"/>
      <c r="JCA8" s="43"/>
      <c r="JCB8" s="43"/>
      <c r="JCC8" s="43"/>
      <c r="JCD8" s="43"/>
      <c r="JCE8" s="43"/>
      <c r="JCF8" s="43"/>
      <c r="JCG8" s="43"/>
      <c r="JCH8" s="43"/>
      <c r="JCI8" s="43"/>
      <c r="JCJ8" s="43"/>
      <c r="JCK8" s="43"/>
      <c r="JCL8" s="43"/>
      <c r="JCM8" s="43"/>
      <c r="JCN8" s="43"/>
      <c r="JCO8" s="43"/>
      <c r="JCP8" s="43"/>
      <c r="JCQ8" s="43"/>
      <c r="JCR8" s="43"/>
      <c r="JCS8" s="43"/>
      <c r="JCT8" s="43"/>
      <c r="JCU8" s="43"/>
      <c r="JCV8" s="43"/>
      <c r="JCW8" s="43"/>
      <c r="JCX8" s="43"/>
      <c r="JCY8" s="43"/>
      <c r="JCZ8" s="43"/>
      <c r="JDA8" s="43"/>
      <c r="JDB8" s="43"/>
      <c r="JDC8" s="43"/>
      <c r="JDD8" s="43"/>
      <c r="JDE8" s="43"/>
      <c r="JDF8" s="43"/>
      <c r="JDG8" s="43"/>
      <c r="JDH8" s="43"/>
      <c r="JDI8" s="43"/>
      <c r="JDJ8" s="43"/>
      <c r="JDK8" s="43"/>
      <c r="JDL8" s="43"/>
      <c r="JDM8" s="43"/>
      <c r="JDN8" s="43"/>
      <c r="JDO8" s="43"/>
      <c r="JDP8" s="43"/>
      <c r="JDQ8" s="43"/>
      <c r="JDR8" s="43"/>
      <c r="JDS8" s="43"/>
      <c r="JDT8" s="43"/>
      <c r="JDU8" s="43"/>
      <c r="JDV8" s="43"/>
      <c r="JDW8" s="43"/>
      <c r="JDX8" s="43"/>
      <c r="JDY8" s="43"/>
      <c r="JDZ8" s="43"/>
      <c r="JEA8" s="43"/>
      <c r="JEB8" s="43"/>
      <c r="JEC8" s="43"/>
      <c r="JED8" s="43"/>
      <c r="JEE8" s="43"/>
      <c r="JEF8" s="43"/>
      <c r="JEG8" s="43"/>
      <c r="JEH8" s="43"/>
      <c r="JEI8" s="43"/>
      <c r="JEJ8" s="43"/>
      <c r="JEK8" s="43"/>
      <c r="JEL8" s="43"/>
      <c r="JEM8" s="43"/>
      <c r="JEN8" s="43"/>
      <c r="JEO8" s="43"/>
      <c r="JEP8" s="43"/>
      <c r="JEQ8" s="43"/>
      <c r="JER8" s="43"/>
      <c r="JES8" s="43"/>
      <c r="JET8" s="43"/>
      <c r="JEU8" s="43"/>
      <c r="JEV8" s="43"/>
      <c r="JEW8" s="43"/>
      <c r="JEX8" s="43"/>
      <c r="JEY8" s="43"/>
      <c r="JEZ8" s="43"/>
      <c r="JFA8" s="43"/>
      <c r="JFB8" s="43"/>
      <c r="JFC8" s="43"/>
      <c r="JFD8" s="43"/>
      <c r="JFE8" s="43"/>
      <c r="JFF8" s="43"/>
      <c r="JFG8" s="43"/>
      <c r="JFH8" s="43"/>
      <c r="JFI8" s="43"/>
      <c r="JFJ8" s="43"/>
      <c r="JFK8" s="43"/>
      <c r="JFL8" s="43"/>
      <c r="JFM8" s="43"/>
      <c r="JFN8" s="43"/>
      <c r="JFO8" s="43"/>
      <c r="JFP8" s="43"/>
      <c r="JFQ8" s="43"/>
      <c r="JFR8" s="43"/>
      <c r="JFS8" s="43"/>
      <c r="JFT8" s="43"/>
      <c r="JFU8" s="43"/>
      <c r="JFV8" s="43"/>
      <c r="JFW8" s="43"/>
      <c r="JFX8" s="43"/>
      <c r="JFY8" s="43"/>
      <c r="JFZ8" s="43"/>
      <c r="JGA8" s="43"/>
      <c r="JGB8" s="43"/>
      <c r="JGC8" s="43"/>
      <c r="JGD8" s="43"/>
      <c r="JGE8" s="43"/>
      <c r="JGF8" s="43"/>
      <c r="JGG8" s="43"/>
      <c r="JGH8" s="43"/>
      <c r="JGI8" s="43"/>
      <c r="JGJ8" s="43"/>
      <c r="JGK8" s="43"/>
      <c r="JGL8" s="43"/>
      <c r="JGM8" s="43"/>
      <c r="JGN8" s="43"/>
      <c r="JGO8" s="43"/>
      <c r="JGP8" s="43"/>
      <c r="JGQ8" s="43"/>
      <c r="JGR8" s="43"/>
      <c r="JGS8" s="43"/>
      <c r="JGT8" s="43"/>
      <c r="JGU8" s="43"/>
      <c r="JGV8" s="43"/>
      <c r="JGW8" s="43"/>
      <c r="JGX8" s="43"/>
      <c r="JGY8" s="43"/>
      <c r="JGZ8" s="43"/>
      <c r="JHA8" s="43"/>
      <c r="JHB8" s="43"/>
      <c r="JHC8" s="43"/>
      <c r="JHD8" s="43"/>
      <c r="JHE8" s="43"/>
      <c r="JHF8" s="43"/>
      <c r="JHG8" s="43"/>
      <c r="JHH8" s="43"/>
      <c r="JHI8" s="43"/>
      <c r="JHJ8" s="43"/>
      <c r="JHK8" s="43"/>
      <c r="JHL8" s="43"/>
      <c r="JHM8" s="43"/>
      <c r="JHN8" s="43"/>
      <c r="JHO8" s="43"/>
      <c r="JHP8" s="43"/>
      <c r="JHQ8" s="43"/>
      <c r="JHR8" s="43"/>
      <c r="JHS8" s="43"/>
      <c r="JHT8" s="43"/>
      <c r="JHU8" s="43"/>
      <c r="JHV8" s="43"/>
      <c r="JHW8" s="43"/>
      <c r="JHX8" s="43"/>
      <c r="JHY8" s="43"/>
      <c r="JHZ8" s="43"/>
      <c r="JIA8" s="43"/>
      <c r="JIB8" s="43"/>
      <c r="JIC8" s="43"/>
      <c r="JID8" s="43"/>
      <c r="JIE8" s="43"/>
      <c r="JIF8" s="43"/>
      <c r="JIG8" s="43"/>
      <c r="JIH8" s="43"/>
      <c r="JII8" s="43"/>
      <c r="JIJ8" s="43"/>
      <c r="JIK8" s="43"/>
      <c r="JIL8" s="43"/>
      <c r="JIM8" s="43"/>
      <c r="JIN8" s="43"/>
      <c r="JIO8" s="43"/>
      <c r="JIP8" s="43"/>
      <c r="JIQ8" s="43"/>
      <c r="JIR8" s="43"/>
      <c r="JIS8" s="43"/>
      <c r="JIT8" s="43"/>
      <c r="JIU8" s="43"/>
      <c r="JIV8" s="43"/>
      <c r="JIW8" s="43"/>
      <c r="JIX8" s="43"/>
      <c r="JIY8" s="43"/>
      <c r="JIZ8" s="43"/>
      <c r="JJA8" s="43"/>
      <c r="JJB8" s="43"/>
      <c r="JJC8" s="43"/>
      <c r="JJD8" s="43"/>
      <c r="JJE8" s="43"/>
      <c r="JJF8" s="43"/>
      <c r="JJG8" s="43"/>
      <c r="JJH8" s="43"/>
      <c r="JJI8" s="43"/>
      <c r="JJJ8" s="43"/>
      <c r="JJK8" s="43"/>
      <c r="JJL8" s="43"/>
      <c r="JJM8" s="43"/>
      <c r="JJN8" s="43"/>
      <c r="JJO8" s="43"/>
      <c r="JJP8" s="43"/>
      <c r="JJQ8" s="43"/>
      <c r="JJR8" s="43"/>
      <c r="JJS8" s="43"/>
      <c r="JJT8" s="43"/>
      <c r="JJU8" s="43"/>
      <c r="JJV8" s="43"/>
      <c r="JJW8" s="43"/>
      <c r="JJX8" s="43"/>
      <c r="JJY8" s="43"/>
      <c r="JJZ8" s="43"/>
      <c r="JKA8" s="43"/>
      <c r="JKB8" s="43"/>
      <c r="JKC8" s="43"/>
      <c r="JKD8" s="43"/>
      <c r="JKE8" s="43"/>
      <c r="JKF8" s="43"/>
      <c r="JKG8" s="43"/>
      <c r="JKH8" s="43"/>
      <c r="JKI8" s="43"/>
      <c r="JKJ8" s="43"/>
      <c r="JKK8" s="43"/>
      <c r="JKL8" s="43"/>
      <c r="JKM8" s="43"/>
      <c r="JKN8" s="43"/>
      <c r="JKO8" s="43"/>
      <c r="JKP8" s="43"/>
      <c r="JKQ8" s="43"/>
      <c r="JKR8" s="43"/>
      <c r="JKS8" s="43"/>
      <c r="JKT8" s="43"/>
      <c r="JKU8" s="43"/>
      <c r="JKV8" s="43"/>
      <c r="JKW8" s="43"/>
      <c r="JKX8" s="43"/>
      <c r="JKY8" s="43"/>
      <c r="JKZ8" s="43"/>
      <c r="JLA8" s="43"/>
      <c r="JLB8" s="43"/>
      <c r="JLC8" s="43"/>
      <c r="JLD8" s="43"/>
      <c r="JLE8" s="43"/>
      <c r="JLF8" s="43"/>
      <c r="JLG8" s="43"/>
      <c r="JLH8" s="43"/>
      <c r="JLI8" s="43"/>
      <c r="JLJ8" s="43"/>
      <c r="JLK8" s="43"/>
      <c r="JLL8" s="43"/>
      <c r="JLM8" s="43"/>
      <c r="JLN8" s="43"/>
      <c r="JLO8" s="43"/>
      <c r="JLP8" s="43"/>
      <c r="JLQ8" s="43"/>
      <c r="JLR8" s="43"/>
      <c r="JLS8" s="43"/>
      <c r="JLT8" s="43"/>
      <c r="JLU8" s="43"/>
      <c r="JLV8" s="43"/>
      <c r="JLW8" s="43"/>
      <c r="JLX8" s="43"/>
      <c r="JLY8" s="43"/>
      <c r="JLZ8" s="43"/>
      <c r="JMA8" s="43"/>
      <c r="JMB8" s="43"/>
      <c r="JMC8" s="43"/>
      <c r="JMD8" s="43"/>
      <c r="JME8" s="43"/>
      <c r="JMF8" s="43"/>
      <c r="JMG8" s="43"/>
      <c r="JMH8" s="43"/>
      <c r="JMI8" s="43"/>
      <c r="JMJ8" s="43"/>
      <c r="JMK8" s="43"/>
      <c r="JML8" s="43"/>
      <c r="JMM8" s="43"/>
      <c r="JMN8" s="43"/>
      <c r="JMO8" s="43"/>
      <c r="JMP8" s="43"/>
      <c r="JMQ8" s="43"/>
      <c r="JMR8" s="43"/>
      <c r="JMS8" s="43"/>
      <c r="JMT8" s="43"/>
      <c r="JMU8" s="43"/>
      <c r="JMV8" s="43"/>
      <c r="JMW8" s="43"/>
      <c r="JMX8" s="43"/>
      <c r="JMY8" s="43"/>
      <c r="JMZ8" s="43"/>
      <c r="JNA8" s="43"/>
      <c r="JNB8" s="43"/>
      <c r="JNC8" s="43"/>
      <c r="JND8" s="43"/>
      <c r="JNE8" s="43"/>
      <c r="JNF8" s="43"/>
      <c r="JNG8" s="43"/>
      <c r="JNH8" s="43"/>
      <c r="JNI8" s="43"/>
      <c r="JNJ8" s="43"/>
      <c r="JNK8" s="43"/>
      <c r="JNL8" s="43"/>
      <c r="JNM8" s="43"/>
      <c r="JNN8" s="43"/>
      <c r="JNO8" s="43"/>
      <c r="JNP8" s="43"/>
      <c r="JNQ8" s="43"/>
      <c r="JNR8" s="43"/>
      <c r="JNS8" s="43"/>
      <c r="JNT8" s="43"/>
      <c r="JNU8" s="43"/>
      <c r="JNV8" s="43"/>
      <c r="JNW8" s="43"/>
      <c r="JNX8" s="43"/>
      <c r="JNY8" s="43"/>
      <c r="JNZ8" s="43"/>
      <c r="JOA8" s="43"/>
      <c r="JOB8" s="43"/>
      <c r="JOC8" s="43"/>
      <c r="JOD8" s="43"/>
      <c r="JOE8" s="43"/>
      <c r="JOF8" s="43"/>
      <c r="JOG8" s="43"/>
      <c r="JOH8" s="43"/>
      <c r="JOI8" s="43"/>
      <c r="JOJ8" s="43"/>
      <c r="JOK8" s="43"/>
      <c r="JOL8" s="43"/>
      <c r="JOM8" s="43"/>
      <c r="JON8" s="43"/>
      <c r="JOO8" s="43"/>
      <c r="JOP8" s="43"/>
      <c r="JOQ8" s="43"/>
      <c r="JOR8" s="43"/>
      <c r="JOS8" s="43"/>
      <c r="JOT8" s="43"/>
      <c r="JOU8" s="43"/>
      <c r="JOV8" s="43"/>
      <c r="JOW8" s="43"/>
      <c r="JOX8" s="43"/>
      <c r="JOY8" s="43"/>
      <c r="JOZ8" s="43"/>
      <c r="JPA8" s="43"/>
      <c r="JPB8" s="43"/>
      <c r="JPC8" s="43"/>
      <c r="JPD8" s="43"/>
      <c r="JPE8" s="43"/>
      <c r="JPF8" s="43"/>
      <c r="JPG8" s="43"/>
      <c r="JPH8" s="43"/>
      <c r="JPI8" s="43"/>
      <c r="JPJ8" s="43"/>
      <c r="JPK8" s="43"/>
      <c r="JPL8" s="43"/>
      <c r="JPM8" s="43"/>
      <c r="JPN8" s="43"/>
      <c r="JPO8" s="43"/>
      <c r="JPP8" s="43"/>
      <c r="JPQ8" s="43"/>
      <c r="JPR8" s="43"/>
      <c r="JPS8" s="43"/>
      <c r="JPT8" s="43"/>
      <c r="JPU8" s="43"/>
      <c r="JPV8" s="43"/>
      <c r="JPW8" s="43"/>
      <c r="JPX8" s="43"/>
      <c r="JPY8" s="43"/>
      <c r="JPZ8" s="43"/>
      <c r="JQA8" s="43"/>
      <c r="JQB8" s="43"/>
      <c r="JQC8" s="43"/>
      <c r="JQD8" s="43"/>
      <c r="JQE8" s="43"/>
      <c r="JQF8" s="43"/>
      <c r="JQG8" s="43"/>
      <c r="JQH8" s="43"/>
      <c r="JQI8" s="43"/>
      <c r="JQJ8" s="43"/>
      <c r="JQK8" s="43"/>
      <c r="JQL8" s="43"/>
      <c r="JQM8" s="43"/>
      <c r="JQN8" s="43"/>
      <c r="JQO8" s="43"/>
      <c r="JQP8" s="43"/>
      <c r="JQQ8" s="43"/>
      <c r="JQR8" s="43"/>
      <c r="JQS8" s="43"/>
      <c r="JQT8" s="43"/>
      <c r="JQU8" s="43"/>
      <c r="JQV8" s="43"/>
      <c r="JQW8" s="43"/>
      <c r="JQX8" s="43"/>
      <c r="JQY8" s="43"/>
      <c r="JQZ8" s="43"/>
      <c r="JRA8" s="43"/>
      <c r="JRB8" s="43"/>
      <c r="JRC8" s="43"/>
      <c r="JRD8" s="43"/>
      <c r="JRE8" s="43"/>
      <c r="JRF8" s="43"/>
      <c r="JRG8" s="43"/>
      <c r="JRH8" s="43"/>
      <c r="JRI8" s="43"/>
      <c r="JRJ8" s="43"/>
      <c r="JRK8" s="43"/>
      <c r="JRL8" s="43"/>
      <c r="JRM8" s="43"/>
      <c r="JRN8" s="43"/>
      <c r="JRO8" s="43"/>
      <c r="JRP8" s="43"/>
      <c r="JRQ8" s="43"/>
      <c r="JRR8" s="43"/>
      <c r="JRS8" s="43"/>
      <c r="JRT8" s="43"/>
      <c r="JRU8" s="43"/>
      <c r="JRV8" s="43"/>
      <c r="JRW8" s="43"/>
      <c r="JRX8" s="43"/>
      <c r="JRY8" s="43"/>
      <c r="JRZ8" s="43"/>
      <c r="JSA8" s="43"/>
      <c r="JSB8" s="43"/>
      <c r="JSC8" s="43"/>
      <c r="JSD8" s="43"/>
      <c r="JSE8" s="43"/>
      <c r="JSF8" s="43"/>
      <c r="JSG8" s="43"/>
      <c r="JSH8" s="43"/>
      <c r="JSI8" s="43"/>
      <c r="JSJ8" s="43"/>
      <c r="JSK8" s="43"/>
      <c r="JSL8" s="43"/>
      <c r="JSM8" s="43"/>
      <c r="JSN8" s="43"/>
      <c r="JSO8" s="43"/>
      <c r="JSP8" s="43"/>
      <c r="JSQ8" s="43"/>
      <c r="JSR8" s="43"/>
      <c r="JSS8" s="43"/>
      <c r="JST8" s="43"/>
      <c r="JSU8" s="43"/>
      <c r="JSV8" s="43"/>
      <c r="JSW8" s="43"/>
      <c r="JSX8" s="43"/>
      <c r="JSY8" s="43"/>
      <c r="JSZ8" s="43"/>
      <c r="JTA8" s="43"/>
      <c r="JTB8" s="43"/>
      <c r="JTC8" s="43"/>
      <c r="JTD8" s="43"/>
      <c r="JTE8" s="43"/>
      <c r="JTF8" s="43"/>
      <c r="JTG8" s="43"/>
      <c r="JTH8" s="43"/>
      <c r="JTI8" s="43"/>
      <c r="JTJ8" s="43"/>
      <c r="JTK8" s="43"/>
      <c r="JTL8" s="43"/>
      <c r="JTM8" s="43"/>
      <c r="JTN8" s="43"/>
      <c r="JTO8" s="43"/>
      <c r="JTP8" s="43"/>
      <c r="JTQ8" s="43"/>
      <c r="JTR8" s="43"/>
      <c r="JTS8" s="43"/>
      <c r="JTT8" s="43"/>
      <c r="JTU8" s="43"/>
      <c r="JTV8" s="43"/>
      <c r="JTW8" s="43"/>
      <c r="JTX8" s="43"/>
      <c r="JTY8" s="43"/>
      <c r="JTZ8" s="43"/>
      <c r="JUA8" s="43"/>
      <c r="JUB8" s="43"/>
      <c r="JUC8" s="43"/>
      <c r="JUD8" s="43"/>
      <c r="JUE8" s="43"/>
      <c r="JUF8" s="43"/>
      <c r="JUG8" s="43"/>
      <c r="JUH8" s="43"/>
      <c r="JUI8" s="43"/>
      <c r="JUJ8" s="43"/>
      <c r="JUK8" s="43"/>
      <c r="JUL8" s="43"/>
      <c r="JUM8" s="43"/>
      <c r="JUN8" s="43"/>
      <c r="JUO8" s="43"/>
      <c r="JUP8" s="43"/>
      <c r="JUQ8" s="43"/>
      <c r="JUR8" s="43"/>
      <c r="JUS8" s="43"/>
      <c r="JUT8" s="43"/>
      <c r="JUU8" s="43"/>
      <c r="JUV8" s="43"/>
      <c r="JUW8" s="43"/>
      <c r="JUX8" s="43"/>
      <c r="JUY8" s="43"/>
      <c r="JUZ8" s="43"/>
      <c r="JVA8" s="43"/>
      <c r="JVB8" s="43"/>
      <c r="JVC8" s="43"/>
      <c r="JVD8" s="43"/>
      <c r="JVE8" s="43"/>
      <c r="JVF8" s="43"/>
      <c r="JVG8" s="43"/>
      <c r="JVH8" s="43"/>
      <c r="JVI8" s="43"/>
      <c r="JVJ8" s="43"/>
      <c r="JVK8" s="43"/>
      <c r="JVL8" s="43"/>
      <c r="JVM8" s="43"/>
      <c r="JVN8" s="43"/>
      <c r="JVO8" s="43"/>
      <c r="JVP8" s="43"/>
      <c r="JVQ8" s="43"/>
      <c r="JVR8" s="43"/>
      <c r="JVS8" s="43"/>
      <c r="JVT8" s="43"/>
      <c r="JVU8" s="43"/>
      <c r="JVV8" s="43"/>
      <c r="JVW8" s="43"/>
      <c r="JVX8" s="43"/>
      <c r="JVY8" s="43"/>
      <c r="JVZ8" s="43"/>
      <c r="JWA8" s="43"/>
      <c r="JWB8" s="43"/>
      <c r="JWC8" s="43"/>
      <c r="JWD8" s="43"/>
      <c r="JWE8" s="43"/>
      <c r="JWF8" s="43"/>
      <c r="JWG8" s="43"/>
      <c r="JWH8" s="43"/>
      <c r="JWI8" s="43"/>
      <c r="JWJ8" s="43"/>
      <c r="JWK8" s="43"/>
      <c r="JWL8" s="43"/>
      <c r="JWM8" s="43"/>
      <c r="JWN8" s="43"/>
      <c r="JWO8" s="43"/>
      <c r="JWP8" s="43"/>
      <c r="JWQ8" s="43"/>
      <c r="JWR8" s="43"/>
      <c r="JWS8" s="43"/>
      <c r="JWT8" s="43"/>
      <c r="JWU8" s="43"/>
      <c r="JWV8" s="43"/>
      <c r="JWW8" s="43"/>
      <c r="JWX8" s="43"/>
      <c r="JWY8" s="43"/>
      <c r="JWZ8" s="43"/>
      <c r="JXA8" s="43"/>
      <c r="JXB8" s="43"/>
      <c r="JXC8" s="43"/>
      <c r="JXD8" s="43"/>
      <c r="JXE8" s="43"/>
      <c r="JXF8" s="43"/>
      <c r="JXG8" s="43"/>
      <c r="JXH8" s="43"/>
      <c r="JXI8" s="43"/>
      <c r="JXJ8" s="43"/>
      <c r="JXK8" s="43"/>
      <c r="JXL8" s="43"/>
      <c r="JXM8" s="43"/>
      <c r="JXN8" s="43"/>
      <c r="JXO8" s="43"/>
      <c r="JXP8" s="43"/>
      <c r="JXQ8" s="43"/>
      <c r="JXR8" s="43"/>
      <c r="JXS8" s="43"/>
      <c r="JXT8" s="43"/>
      <c r="JXU8" s="43"/>
      <c r="JXV8" s="43"/>
      <c r="JXW8" s="43"/>
      <c r="JXX8" s="43"/>
      <c r="JXY8" s="43"/>
      <c r="JXZ8" s="43"/>
      <c r="JYA8" s="43"/>
      <c r="JYB8" s="43"/>
      <c r="JYC8" s="43"/>
      <c r="JYD8" s="43"/>
      <c r="JYE8" s="43"/>
      <c r="JYF8" s="43"/>
      <c r="JYG8" s="43"/>
      <c r="JYH8" s="43"/>
      <c r="JYI8" s="43"/>
      <c r="JYJ8" s="43"/>
      <c r="JYK8" s="43"/>
      <c r="JYL8" s="43"/>
      <c r="JYM8" s="43"/>
      <c r="JYN8" s="43"/>
      <c r="JYO8" s="43"/>
      <c r="JYP8" s="43"/>
      <c r="JYQ8" s="43"/>
      <c r="JYR8" s="43"/>
      <c r="JYS8" s="43"/>
      <c r="JYT8" s="43"/>
      <c r="JYU8" s="43"/>
      <c r="JYV8" s="43"/>
      <c r="JYW8" s="43"/>
      <c r="JYX8" s="43"/>
      <c r="JYY8" s="43"/>
      <c r="JYZ8" s="43"/>
      <c r="JZA8" s="43"/>
      <c r="JZB8" s="43"/>
      <c r="JZC8" s="43"/>
      <c r="JZD8" s="43"/>
      <c r="JZE8" s="43"/>
      <c r="JZF8" s="43"/>
      <c r="JZG8" s="43"/>
      <c r="JZH8" s="43"/>
      <c r="JZI8" s="43"/>
      <c r="JZJ8" s="43"/>
      <c r="JZK8" s="43"/>
      <c r="JZL8" s="43"/>
      <c r="JZM8" s="43"/>
      <c r="JZN8" s="43"/>
      <c r="JZO8" s="43"/>
      <c r="JZP8" s="43"/>
      <c r="JZQ8" s="43"/>
      <c r="JZR8" s="43"/>
      <c r="JZS8" s="43"/>
      <c r="JZT8" s="43"/>
      <c r="JZU8" s="43"/>
      <c r="JZV8" s="43"/>
      <c r="JZW8" s="43"/>
      <c r="JZX8" s="43"/>
      <c r="JZY8" s="43"/>
      <c r="JZZ8" s="43"/>
      <c r="KAA8" s="43"/>
      <c r="KAB8" s="43"/>
      <c r="KAC8" s="43"/>
      <c r="KAD8" s="43"/>
      <c r="KAE8" s="43"/>
      <c r="KAF8" s="43"/>
      <c r="KAG8" s="43"/>
      <c r="KAH8" s="43"/>
      <c r="KAI8" s="43"/>
      <c r="KAJ8" s="43"/>
      <c r="KAK8" s="43"/>
      <c r="KAL8" s="43"/>
      <c r="KAM8" s="43"/>
      <c r="KAN8" s="43"/>
      <c r="KAO8" s="43"/>
      <c r="KAP8" s="43"/>
      <c r="KAQ8" s="43"/>
      <c r="KAR8" s="43"/>
      <c r="KAS8" s="43"/>
      <c r="KAT8" s="43"/>
      <c r="KAU8" s="43"/>
      <c r="KAV8" s="43"/>
      <c r="KAW8" s="43"/>
      <c r="KAX8" s="43"/>
      <c r="KAY8" s="43"/>
      <c r="KAZ8" s="43"/>
      <c r="KBA8" s="43"/>
      <c r="KBB8" s="43"/>
      <c r="KBC8" s="43"/>
      <c r="KBD8" s="43"/>
      <c r="KBE8" s="43"/>
      <c r="KBF8" s="43"/>
      <c r="KBG8" s="43"/>
      <c r="KBH8" s="43"/>
      <c r="KBI8" s="43"/>
      <c r="KBJ8" s="43"/>
      <c r="KBK8" s="43"/>
      <c r="KBL8" s="43"/>
      <c r="KBM8" s="43"/>
      <c r="KBN8" s="43"/>
      <c r="KBO8" s="43"/>
      <c r="KBP8" s="43"/>
      <c r="KBQ8" s="43"/>
      <c r="KBR8" s="43"/>
      <c r="KBS8" s="43"/>
      <c r="KBT8" s="43"/>
      <c r="KBU8" s="43"/>
      <c r="KBV8" s="43"/>
      <c r="KBW8" s="43"/>
      <c r="KBX8" s="43"/>
      <c r="KBY8" s="43"/>
      <c r="KBZ8" s="43"/>
      <c r="KCA8" s="43"/>
      <c r="KCB8" s="43"/>
      <c r="KCC8" s="43"/>
      <c r="KCD8" s="43"/>
      <c r="KCE8" s="43"/>
      <c r="KCF8" s="43"/>
      <c r="KCG8" s="43"/>
      <c r="KCH8" s="43"/>
      <c r="KCI8" s="43"/>
      <c r="KCJ8" s="43"/>
      <c r="KCK8" s="43"/>
      <c r="KCL8" s="43"/>
      <c r="KCM8" s="43"/>
      <c r="KCN8" s="43"/>
      <c r="KCO8" s="43"/>
      <c r="KCP8" s="43"/>
      <c r="KCQ8" s="43"/>
      <c r="KCR8" s="43"/>
      <c r="KCS8" s="43"/>
      <c r="KCT8" s="43"/>
      <c r="KCU8" s="43"/>
      <c r="KCV8" s="43"/>
      <c r="KCW8" s="43"/>
      <c r="KCX8" s="43"/>
      <c r="KCY8" s="43"/>
      <c r="KCZ8" s="43"/>
      <c r="KDA8" s="43"/>
      <c r="KDB8" s="43"/>
      <c r="KDC8" s="43"/>
      <c r="KDD8" s="43"/>
      <c r="KDE8" s="43"/>
      <c r="KDF8" s="43"/>
      <c r="KDG8" s="43"/>
      <c r="KDH8" s="43"/>
      <c r="KDI8" s="43"/>
      <c r="KDJ8" s="43"/>
      <c r="KDK8" s="43"/>
      <c r="KDL8" s="43"/>
      <c r="KDM8" s="43"/>
      <c r="KDN8" s="43"/>
      <c r="KDO8" s="43"/>
      <c r="KDP8" s="43"/>
      <c r="KDQ8" s="43"/>
      <c r="KDR8" s="43"/>
      <c r="KDS8" s="43"/>
      <c r="KDT8" s="43"/>
      <c r="KDU8" s="43"/>
      <c r="KDV8" s="43"/>
      <c r="KDW8" s="43"/>
      <c r="KDX8" s="43"/>
      <c r="KDY8" s="43"/>
      <c r="KDZ8" s="43"/>
      <c r="KEA8" s="43"/>
      <c r="KEB8" s="43"/>
      <c r="KEC8" s="43"/>
      <c r="KED8" s="43"/>
      <c r="KEE8" s="43"/>
      <c r="KEF8" s="43"/>
      <c r="KEG8" s="43"/>
      <c r="KEH8" s="43"/>
      <c r="KEI8" s="43"/>
      <c r="KEJ8" s="43"/>
      <c r="KEK8" s="43"/>
      <c r="KEL8" s="43"/>
      <c r="KEM8" s="43"/>
      <c r="KEN8" s="43"/>
      <c r="KEO8" s="43"/>
      <c r="KEP8" s="43"/>
      <c r="KEQ8" s="43"/>
      <c r="KER8" s="43"/>
      <c r="KES8" s="43"/>
      <c r="KET8" s="43"/>
      <c r="KEU8" s="43"/>
      <c r="KEV8" s="43"/>
      <c r="KEW8" s="43"/>
      <c r="KEX8" s="43"/>
      <c r="KEY8" s="43"/>
      <c r="KEZ8" s="43"/>
      <c r="KFA8" s="43"/>
      <c r="KFB8" s="43"/>
      <c r="KFC8" s="43"/>
      <c r="KFD8" s="43"/>
      <c r="KFE8" s="43"/>
      <c r="KFF8" s="43"/>
      <c r="KFG8" s="43"/>
      <c r="KFH8" s="43"/>
      <c r="KFI8" s="43"/>
      <c r="KFJ8" s="43"/>
      <c r="KFK8" s="43"/>
      <c r="KFL8" s="43"/>
      <c r="KFM8" s="43"/>
      <c r="KFN8" s="43"/>
      <c r="KFO8" s="43"/>
      <c r="KFP8" s="43"/>
      <c r="KFQ8" s="43"/>
      <c r="KFR8" s="43"/>
      <c r="KFS8" s="43"/>
      <c r="KFT8" s="43"/>
      <c r="KFU8" s="43"/>
      <c r="KFV8" s="43"/>
      <c r="KFW8" s="43"/>
      <c r="KFX8" s="43"/>
      <c r="KFY8" s="43"/>
      <c r="KFZ8" s="43"/>
      <c r="KGA8" s="43"/>
      <c r="KGB8" s="43"/>
      <c r="KGC8" s="43"/>
      <c r="KGD8" s="43"/>
      <c r="KGE8" s="43"/>
      <c r="KGF8" s="43"/>
      <c r="KGG8" s="43"/>
      <c r="KGH8" s="43"/>
      <c r="KGI8" s="43"/>
      <c r="KGJ8" s="43"/>
      <c r="KGK8" s="43"/>
      <c r="KGL8" s="43"/>
      <c r="KGM8" s="43"/>
      <c r="KGN8" s="43"/>
      <c r="KGO8" s="43"/>
      <c r="KGP8" s="43"/>
      <c r="KGQ8" s="43"/>
      <c r="KGR8" s="43"/>
      <c r="KGS8" s="43"/>
      <c r="KGT8" s="43"/>
      <c r="KGU8" s="43"/>
      <c r="KGV8" s="43"/>
      <c r="KGW8" s="43"/>
      <c r="KGX8" s="43"/>
      <c r="KGY8" s="43"/>
      <c r="KGZ8" s="43"/>
      <c r="KHA8" s="43"/>
      <c r="KHB8" s="43"/>
      <c r="KHC8" s="43"/>
      <c r="KHD8" s="43"/>
      <c r="KHE8" s="43"/>
      <c r="KHF8" s="43"/>
      <c r="KHG8" s="43"/>
      <c r="KHH8" s="43"/>
      <c r="KHI8" s="43"/>
      <c r="KHJ8" s="43"/>
      <c r="KHK8" s="43"/>
      <c r="KHL8" s="43"/>
      <c r="KHM8" s="43"/>
      <c r="KHN8" s="43"/>
      <c r="KHO8" s="43"/>
      <c r="KHP8" s="43"/>
      <c r="KHQ8" s="43"/>
      <c r="KHR8" s="43"/>
      <c r="KHS8" s="43"/>
      <c r="KHT8" s="43"/>
      <c r="KHU8" s="43"/>
      <c r="KHV8" s="43"/>
      <c r="KHW8" s="43"/>
      <c r="KHX8" s="43"/>
      <c r="KHY8" s="43"/>
      <c r="KHZ8" s="43"/>
      <c r="KIA8" s="43"/>
      <c r="KIB8" s="43"/>
      <c r="KIC8" s="43"/>
      <c r="KID8" s="43"/>
      <c r="KIE8" s="43"/>
      <c r="KIF8" s="43"/>
      <c r="KIG8" s="43"/>
      <c r="KIH8" s="43"/>
      <c r="KII8" s="43"/>
      <c r="KIJ8" s="43"/>
      <c r="KIK8" s="43"/>
      <c r="KIL8" s="43"/>
      <c r="KIM8" s="43"/>
      <c r="KIN8" s="43"/>
      <c r="KIO8" s="43"/>
      <c r="KIP8" s="43"/>
      <c r="KIQ8" s="43"/>
      <c r="KIR8" s="43"/>
      <c r="KIS8" s="43"/>
      <c r="KIT8" s="43"/>
      <c r="KIU8" s="43"/>
      <c r="KIV8" s="43"/>
      <c r="KIW8" s="43"/>
      <c r="KIX8" s="43"/>
      <c r="KIY8" s="43"/>
      <c r="KIZ8" s="43"/>
      <c r="KJA8" s="43"/>
      <c r="KJB8" s="43"/>
      <c r="KJC8" s="43"/>
      <c r="KJD8" s="43"/>
      <c r="KJE8" s="43"/>
      <c r="KJF8" s="43"/>
      <c r="KJG8" s="43"/>
      <c r="KJH8" s="43"/>
      <c r="KJI8" s="43"/>
      <c r="KJJ8" s="43"/>
      <c r="KJK8" s="43"/>
      <c r="KJL8" s="43"/>
      <c r="KJM8" s="43"/>
      <c r="KJN8" s="43"/>
      <c r="KJO8" s="43"/>
      <c r="KJP8" s="43"/>
      <c r="KJQ8" s="43"/>
      <c r="KJR8" s="43"/>
      <c r="KJS8" s="43"/>
      <c r="KJT8" s="43"/>
      <c r="KJU8" s="43"/>
      <c r="KJV8" s="43"/>
      <c r="KJW8" s="43"/>
      <c r="KJX8" s="43"/>
      <c r="KJY8" s="43"/>
      <c r="KJZ8" s="43"/>
      <c r="KKA8" s="43"/>
      <c r="KKB8" s="43"/>
      <c r="KKC8" s="43"/>
      <c r="KKD8" s="43"/>
      <c r="KKE8" s="43"/>
      <c r="KKF8" s="43"/>
      <c r="KKG8" s="43"/>
      <c r="KKH8" s="43"/>
      <c r="KKI8" s="43"/>
      <c r="KKJ8" s="43"/>
      <c r="KKK8" s="43"/>
      <c r="KKL8" s="43"/>
      <c r="KKM8" s="43"/>
      <c r="KKN8" s="43"/>
      <c r="KKO8" s="43"/>
      <c r="KKP8" s="43"/>
      <c r="KKQ8" s="43"/>
      <c r="KKR8" s="43"/>
      <c r="KKS8" s="43"/>
      <c r="KKT8" s="43"/>
      <c r="KKU8" s="43"/>
      <c r="KKV8" s="43"/>
      <c r="KKW8" s="43"/>
      <c r="KKX8" s="43"/>
      <c r="KKY8" s="43"/>
      <c r="KKZ8" s="43"/>
      <c r="KLA8" s="43"/>
      <c r="KLB8" s="43"/>
      <c r="KLC8" s="43"/>
      <c r="KLD8" s="43"/>
      <c r="KLE8" s="43"/>
      <c r="KLF8" s="43"/>
      <c r="KLG8" s="43"/>
      <c r="KLH8" s="43"/>
      <c r="KLI8" s="43"/>
      <c r="KLJ8" s="43"/>
      <c r="KLK8" s="43"/>
      <c r="KLL8" s="43"/>
      <c r="KLM8" s="43"/>
      <c r="KLN8" s="43"/>
      <c r="KLO8" s="43"/>
      <c r="KLP8" s="43"/>
      <c r="KLQ8" s="43"/>
      <c r="KLR8" s="43"/>
      <c r="KLS8" s="43"/>
      <c r="KLT8" s="43"/>
      <c r="KLU8" s="43"/>
      <c r="KLV8" s="43"/>
      <c r="KLW8" s="43"/>
      <c r="KLX8" s="43"/>
      <c r="KLY8" s="43"/>
      <c r="KLZ8" s="43"/>
      <c r="KMA8" s="43"/>
      <c r="KMB8" s="43"/>
      <c r="KMC8" s="43"/>
      <c r="KMD8" s="43"/>
      <c r="KME8" s="43"/>
      <c r="KMF8" s="43"/>
      <c r="KMG8" s="43"/>
      <c r="KMH8" s="43"/>
      <c r="KMI8" s="43"/>
      <c r="KMJ8" s="43"/>
      <c r="KMK8" s="43"/>
      <c r="KML8" s="43"/>
      <c r="KMM8" s="43"/>
      <c r="KMN8" s="43"/>
      <c r="KMO8" s="43"/>
      <c r="KMP8" s="43"/>
      <c r="KMQ8" s="43"/>
      <c r="KMR8" s="43"/>
      <c r="KMS8" s="43"/>
      <c r="KMT8" s="43"/>
      <c r="KMU8" s="43"/>
      <c r="KMV8" s="43"/>
      <c r="KMW8" s="43"/>
      <c r="KMX8" s="43"/>
      <c r="KMY8" s="43"/>
      <c r="KMZ8" s="43"/>
      <c r="KNA8" s="43"/>
      <c r="KNB8" s="43"/>
      <c r="KNC8" s="43"/>
      <c r="KND8" s="43"/>
      <c r="KNE8" s="43"/>
      <c r="KNF8" s="43"/>
      <c r="KNG8" s="43"/>
      <c r="KNH8" s="43"/>
      <c r="KNI8" s="43"/>
      <c r="KNJ8" s="43"/>
      <c r="KNK8" s="43"/>
      <c r="KNL8" s="43"/>
      <c r="KNM8" s="43"/>
      <c r="KNN8" s="43"/>
      <c r="KNO8" s="43"/>
      <c r="KNP8" s="43"/>
      <c r="KNQ8" s="43"/>
      <c r="KNR8" s="43"/>
      <c r="KNS8" s="43"/>
      <c r="KNT8" s="43"/>
      <c r="KNU8" s="43"/>
      <c r="KNV8" s="43"/>
      <c r="KNW8" s="43"/>
      <c r="KNX8" s="43"/>
      <c r="KNY8" s="43"/>
      <c r="KNZ8" s="43"/>
      <c r="KOA8" s="43"/>
      <c r="KOB8" s="43"/>
      <c r="KOC8" s="43"/>
      <c r="KOD8" s="43"/>
      <c r="KOE8" s="43"/>
      <c r="KOF8" s="43"/>
      <c r="KOG8" s="43"/>
      <c r="KOH8" s="43"/>
      <c r="KOI8" s="43"/>
      <c r="KOJ8" s="43"/>
      <c r="KOK8" s="43"/>
      <c r="KOL8" s="43"/>
      <c r="KOM8" s="43"/>
      <c r="KON8" s="43"/>
      <c r="KOO8" s="43"/>
      <c r="KOP8" s="43"/>
      <c r="KOQ8" s="43"/>
      <c r="KOR8" s="43"/>
      <c r="KOS8" s="43"/>
      <c r="KOT8" s="43"/>
      <c r="KOU8" s="43"/>
      <c r="KOV8" s="43"/>
      <c r="KOW8" s="43"/>
      <c r="KOX8" s="43"/>
      <c r="KOY8" s="43"/>
      <c r="KOZ8" s="43"/>
      <c r="KPA8" s="43"/>
      <c r="KPB8" s="43"/>
      <c r="KPC8" s="43"/>
      <c r="KPD8" s="43"/>
      <c r="KPE8" s="43"/>
      <c r="KPF8" s="43"/>
      <c r="KPG8" s="43"/>
      <c r="KPH8" s="43"/>
      <c r="KPI8" s="43"/>
      <c r="KPJ8" s="43"/>
      <c r="KPK8" s="43"/>
      <c r="KPL8" s="43"/>
      <c r="KPM8" s="43"/>
      <c r="KPN8" s="43"/>
      <c r="KPO8" s="43"/>
      <c r="KPP8" s="43"/>
      <c r="KPQ8" s="43"/>
      <c r="KPR8" s="43"/>
      <c r="KPS8" s="43"/>
      <c r="KPT8" s="43"/>
      <c r="KPU8" s="43"/>
      <c r="KPV8" s="43"/>
      <c r="KPW8" s="43"/>
      <c r="KPX8" s="43"/>
      <c r="KPY8" s="43"/>
      <c r="KPZ8" s="43"/>
      <c r="KQA8" s="43"/>
      <c r="KQB8" s="43"/>
      <c r="KQC8" s="43"/>
      <c r="KQD8" s="43"/>
      <c r="KQE8" s="43"/>
      <c r="KQF8" s="43"/>
      <c r="KQG8" s="43"/>
      <c r="KQH8" s="43"/>
      <c r="KQI8" s="43"/>
      <c r="KQJ8" s="43"/>
      <c r="KQK8" s="43"/>
      <c r="KQL8" s="43"/>
      <c r="KQM8" s="43"/>
      <c r="KQN8" s="43"/>
      <c r="KQO8" s="43"/>
      <c r="KQP8" s="43"/>
      <c r="KQQ8" s="43"/>
      <c r="KQR8" s="43"/>
      <c r="KQS8" s="43"/>
      <c r="KQT8" s="43"/>
      <c r="KQU8" s="43"/>
      <c r="KQV8" s="43"/>
      <c r="KQW8" s="43"/>
      <c r="KQX8" s="43"/>
      <c r="KQY8" s="43"/>
      <c r="KQZ8" s="43"/>
      <c r="KRA8" s="43"/>
      <c r="KRB8" s="43"/>
      <c r="KRC8" s="43"/>
      <c r="KRD8" s="43"/>
      <c r="KRE8" s="43"/>
      <c r="KRF8" s="43"/>
      <c r="KRG8" s="43"/>
      <c r="KRH8" s="43"/>
      <c r="KRI8" s="43"/>
      <c r="KRJ8" s="43"/>
      <c r="KRK8" s="43"/>
      <c r="KRL8" s="43"/>
      <c r="KRM8" s="43"/>
      <c r="KRN8" s="43"/>
      <c r="KRO8" s="43"/>
      <c r="KRP8" s="43"/>
      <c r="KRQ8" s="43"/>
      <c r="KRR8" s="43"/>
      <c r="KRS8" s="43"/>
      <c r="KRT8" s="43"/>
      <c r="KRU8" s="43"/>
      <c r="KRV8" s="43"/>
      <c r="KRW8" s="43"/>
      <c r="KRX8" s="43"/>
      <c r="KRY8" s="43"/>
      <c r="KRZ8" s="43"/>
      <c r="KSA8" s="43"/>
      <c r="KSB8" s="43"/>
      <c r="KSC8" s="43"/>
      <c r="KSD8" s="43"/>
      <c r="KSE8" s="43"/>
      <c r="KSF8" s="43"/>
      <c r="KSG8" s="43"/>
      <c r="KSH8" s="43"/>
      <c r="KSI8" s="43"/>
      <c r="KSJ8" s="43"/>
      <c r="KSK8" s="43"/>
      <c r="KSL8" s="43"/>
      <c r="KSM8" s="43"/>
      <c r="KSN8" s="43"/>
      <c r="KSO8" s="43"/>
      <c r="KSP8" s="43"/>
      <c r="KSQ8" s="43"/>
      <c r="KSR8" s="43"/>
      <c r="KSS8" s="43"/>
      <c r="KST8" s="43"/>
      <c r="KSU8" s="43"/>
      <c r="KSV8" s="43"/>
      <c r="KSW8" s="43"/>
      <c r="KSX8" s="43"/>
      <c r="KSY8" s="43"/>
      <c r="KSZ8" s="43"/>
      <c r="KTA8" s="43"/>
      <c r="KTB8" s="43"/>
      <c r="KTC8" s="43"/>
      <c r="KTD8" s="43"/>
      <c r="KTE8" s="43"/>
      <c r="KTF8" s="43"/>
      <c r="KTG8" s="43"/>
      <c r="KTH8" s="43"/>
      <c r="KTI8" s="43"/>
      <c r="KTJ8" s="43"/>
      <c r="KTK8" s="43"/>
      <c r="KTL8" s="43"/>
      <c r="KTM8" s="43"/>
      <c r="KTN8" s="43"/>
      <c r="KTO8" s="43"/>
      <c r="KTP8" s="43"/>
      <c r="KTQ8" s="43"/>
      <c r="KTR8" s="43"/>
      <c r="KTS8" s="43"/>
      <c r="KTT8" s="43"/>
      <c r="KTU8" s="43"/>
      <c r="KTV8" s="43"/>
      <c r="KTW8" s="43"/>
      <c r="KTX8" s="43"/>
      <c r="KTY8" s="43"/>
      <c r="KTZ8" s="43"/>
      <c r="KUA8" s="43"/>
      <c r="KUB8" s="43"/>
      <c r="KUC8" s="43"/>
      <c r="KUD8" s="43"/>
      <c r="KUE8" s="43"/>
      <c r="KUF8" s="43"/>
      <c r="KUG8" s="43"/>
      <c r="KUH8" s="43"/>
      <c r="KUI8" s="43"/>
      <c r="KUJ8" s="43"/>
      <c r="KUK8" s="43"/>
      <c r="KUL8" s="43"/>
      <c r="KUM8" s="43"/>
      <c r="KUN8" s="43"/>
      <c r="KUO8" s="43"/>
      <c r="KUP8" s="43"/>
      <c r="KUQ8" s="43"/>
      <c r="KUR8" s="43"/>
      <c r="KUS8" s="43"/>
      <c r="KUT8" s="43"/>
      <c r="KUU8" s="43"/>
      <c r="KUV8" s="43"/>
      <c r="KUW8" s="43"/>
      <c r="KUX8" s="43"/>
      <c r="KUY8" s="43"/>
      <c r="KUZ8" s="43"/>
      <c r="KVA8" s="43"/>
      <c r="KVB8" s="43"/>
      <c r="KVC8" s="43"/>
      <c r="KVD8" s="43"/>
      <c r="KVE8" s="43"/>
      <c r="KVF8" s="43"/>
      <c r="KVG8" s="43"/>
      <c r="KVH8" s="43"/>
      <c r="KVI8" s="43"/>
      <c r="KVJ8" s="43"/>
      <c r="KVK8" s="43"/>
      <c r="KVL8" s="43"/>
      <c r="KVM8" s="43"/>
      <c r="KVN8" s="43"/>
      <c r="KVO8" s="43"/>
      <c r="KVP8" s="43"/>
      <c r="KVQ8" s="43"/>
      <c r="KVR8" s="43"/>
      <c r="KVS8" s="43"/>
      <c r="KVT8" s="43"/>
      <c r="KVU8" s="43"/>
      <c r="KVV8" s="43"/>
      <c r="KVW8" s="43"/>
      <c r="KVX8" s="43"/>
      <c r="KVY8" s="43"/>
      <c r="KVZ8" s="43"/>
      <c r="KWA8" s="43"/>
      <c r="KWB8" s="43"/>
      <c r="KWC8" s="43"/>
      <c r="KWD8" s="43"/>
      <c r="KWE8" s="43"/>
      <c r="KWF8" s="43"/>
      <c r="KWG8" s="43"/>
      <c r="KWH8" s="43"/>
      <c r="KWI8" s="43"/>
      <c r="KWJ8" s="43"/>
      <c r="KWK8" s="43"/>
      <c r="KWL8" s="43"/>
      <c r="KWM8" s="43"/>
      <c r="KWN8" s="43"/>
      <c r="KWO8" s="43"/>
      <c r="KWP8" s="43"/>
      <c r="KWQ8" s="43"/>
      <c r="KWR8" s="43"/>
      <c r="KWS8" s="43"/>
      <c r="KWT8" s="43"/>
      <c r="KWU8" s="43"/>
      <c r="KWV8" s="43"/>
      <c r="KWW8" s="43"/>
      <c r="KWX8" s="43"/>
      <c r="KWY8" s="43"/>
      <c r="KWZ8" s="43"/>
      <c r="KXA8" s="43"/>
      <c r="KXB8" s="43"/>
      <c r="KXC8" s="43"/>
      <c r="KXD8" s="43"/>
      <c r="KXE8" s="43"/>
      <c r="KXF8" s="43"/>
      <c r="KXG8" s="43"/>
      <c r="KXH8" s="43"/>
      <c r="KXI8" s="43"/>
      <c r="KXJ8" s="43"/>
      <c r="KXK8" s="43"/>
      <c r="KXL8" s="43"/>
      <c r="KXM8" s="43"/>
      <c r="KXN8" s="43"/>
      <c r="KXO8" s="43"/>
      <c r="KXP8" s="43"/>
      <c r="KXQ8" s="43"/>
      <c r="KXR8" s="43"/>
      <c r="KXS8" s="43"/>
      <c r="KXT8" s="43"/>
      <c r="KXU8" s="43"/>
      <c r="KXV8" s="43"/>
      <c r="KXW8" s="43"/>
      <c r="KXX8" s="43"/>
      <c r="KXY8" s="43"/>
      <c r="KXZ8" s="43"/>
      <c r="KYA8" s="43"/>
      <c r="KYB8" s="43"/>
      <c r="KYC8" s="43"/>
      <c r="KYD8" s="43"/>
      <c r="KYE8" s="43"/>
      <c r="KYF8" s="43"/>
      <c r="KYG8" s="43"/>
      <c r="KYH8" s="43"/>
      <c r="KYI8" s="43"/>
      <c r="KYJ8" s="43"/>
      <c r="KYK8" s="43"/>
      <c r="KYL8" s="43"/>
      <c r="KYM8" s="43"/>
      <c r="KYN8" s="43"/>
      <c r="KYO8" s="43"/>
      <c r="KYP8" s="43"/>
      <c r="KYQ8" s="43"/>
      <c r="KYR8" s="43"/>
      <c r="KYS8" s="43"/>
      <c r="KYT8" s="43"/>
      <c r="KYU8" s="43"/>
      <c r="KYV8" s="43"/>
      <c r="KYW8" s="43"/>
      <c r="KYX8" s="43"/>
      <c r="KYY8" s="43"/>
      <c r="KYZ8" s="43"/>
      <c r="KZA8" s="43"/>
      <c r="KZB8" s="43"/>
      <c r="KZC8" s="43"/>
      <c r="KZD8" s="43"/>
      <c r="KZE8" s="43"/>
      <c r="KZF8" s="43"/>
      <c r="KZG8" s="43"/>
      <c r="KZH8" s="43"/>
      <c r="KZI8" s="43"/>
      <c r="KZJ8" s="43"/>
      <c r="KZK8" s="43"/>
      <c r="KZL8" s="43"/>
      <c r="KZM8" s="43"/>
      <c r="KZN8" s="43"/>
      <c r="KZO8" s="43"/>
      <c r="KZP8" s="43"/>
      <c r="KZQ8" s="43"/>
      <c r="KZR8" s="43"/>
      <c r="KZS8" s="43"/>
      <c r="KZT8" s="43"/>
      <c r="KZU8" s="43"/>
      <c r="KZV8" s="43"/>
      <c r="KZW8" s="43"/>
      <c r="KZX8" s="43"/>
      <c r="KZY8" s="43"/>
      <c r="KZZ8" s="43"/>
      <c r="LAA8" s="43"/>
      <c r="LAB8" s="43"/>
      <c r="LAC8" s="43"/>
      <c r="LAD8" s="43"/>
      <c r="LAE8" s="43"/>
      <c r="LAF8" s="43"/>
      <c r="LAG8" s="43"/>
      <c r="LAH8" s="43"/>
      <c r="LAI8" s="43"/>
      <c r="LAJ8" s="43"/>
      <c r="LAK8" s="43"/>
      <c r="LAL8" s="43"/>
      <c r="LAM8" s="43"/>
      <c r="LAN8" s="43"/>
      <c r="LAO8" s="43"/>
      <c r="LAP8" s="43"/>
      <c r="LAQ8" s="43"/>
      <c r="LAR8" s="43"/>
      <c r="LAS8" s="43"/>
      <c r="LAT8" s="43"/>
      <c r="LAU8" s="43"/>
      <c r="LAV8" s="43"/>
      <c r="LAW8" s="43"/>
      <c r="LAX8" s="43"/>
      <c r="LAY8" s="43"/>
      <c r="LAZ8" s="43"/>
      <c r="LBA8" s="43"/>
      <c r="LBB8" s="43"/>
      <c r="LBC8" s="43"/>
      <c r="LBD8" s="43"/>
      <c r="LBE8" s="43"/>
      <c r="LBF8" s="43"/>
      <c r="LBG8" s="43"/>
      <c r="LBH8" s="43"/>
      <c r="LBI8" s="43"/>
      <c r="LBJ8" s="43"/>
      <c r="LBK8" s="43"/>
      <c r="LBL8" s="43"/>
      <c r="LBM8" s="43"/>
      <c r="LBN8" s="43"/>
      <c r="LBO8" s="43"/>
      <c r="LBP8" s="43"/>
      <c r="LBQ8" s="43"/>
      <c r="LBR8" s="43"/>
      <c r="LBS8" s="43"/>
      <c r="LBT8" s="43"/>
      <c r="LBU8" s="43"/>
      <c r="LBV8" s="43"/>
      <c r="LBW8" s="43"/>
      <c r="LBX8" s="43"/>
      <c r="LBY8" s="43"/>
      <c r="LBZ8" s="43"/>
      <c r="LCA8" s="43"/>
      <c r="LCB8" s="43"/>
      <c r="LCC8" s="43"/>
      <c r="LCD8" s="43"/>
      <c r="LCE8" s="43"/>
      <c r="LCF8" s="43"/>
      <c r="LCG8" s="43"/>
      <c r="LCH8" s="43"/>
      <c r="LCI8" s="43"/>
      <c r="LCJ8" s="43"/>
      <c r="LCK8" s="43"/>
      <c r="LCL8" s="43"/>
      <c r="LCM8" s="43"/>
      <c r="LCN8" s="43"/>
      <c r="LCO8" s="43"/>
      <c r="LCP8" s="43"/>
      <c r="LCQ8" s="43"/>
      <c r="LCR8" s="43"/>
      <c r="LCS8" s="43"/>
      <c r="LCT8" s="43"/>
      <c r="LCU8" s="43"/>
      <c r="LCV8" s="43"/>
      <c r="LCW8" s="43"/>
      <c r="LCX8" s="43"/>
      <c r="LCY8" s="43"/>
      <c r="LCZ8" s="43"/>
      <c r="LDA8" s="43"/>
      <c r="LDB8" s="43"/>
      <c r="LDC8" s="43"/>
      <c r="LDD8" s="43"/>
      <c r="LDE8" s="43"/>
      <c r="LDF8" s="43"/>
      <c r="LDG8" s="43"/>
      <c r="LDH8" s="43"/>
      <c r="LDI8" s="43"/>
      <c r="LDJ8" s="43"/>
      <c r="LDK8" s="43"/>
      <c r="LDL8" s="43"/>
      <c r="LDM8" s="43"/>
      <c r="LDN8" s="43"/>
      <c r="LDO8" s="43"/>
      <c r="LDP8" s="43"/>
      <c r="LDQ8" s="43"/>
      <c r="LDR8" s="43"/>
      <c r="LDS8" s="43"/>
      <c r="LDT8" s="43"/>
      <c r="LDU8" s="43"/>
      <c r="LDV8" s="43"/>
      <c r="LDW8" s="43"/>
      <c r="LDX8" s="43"/>
      <c r="LDY8" s="43"/>
      <c r="LDZ8" s="43"/>
      <c r="LEA8" s="43"/>
      <c r="LEB8" s="43"/>
      <c r="LEC8" s="43"/>
      <c r="LED8" s="43"/>
      <c r="LEE8" s="43"/>
      <c r="LEF8" s="43"/>
      <c r="LEG8" s="43"/>
      <c r="LEH8" s="43"/>
      <c r="LEI8" s="43"/>
      <c r="LEJ8" s="43"/>
      <c r="LEK8" s="43"/>
      <c r="LEL8" s="43"/>
      <c r="LEM8" s="43"/>
      <c r="LEN8" s="43"/>
      <c r="LEO8" s="43"/>
      <c r="LEP8" s="43"/>
      <c r="LEQ8" s="43"/>
      <c r="LER8" s="43"/>
      <c r="LES8" s="43"/>
      <c r="LET8" s="43"/>
      <c r="LEU8" s="43"/>
      <c r="LEV8" s="43"/>
      <c r="LEW8" s="43"/>
      <c r="LEX8" s="43"/>
      <c r="LEY8" s="43"/>
      <c r="LEZ8" s="43"/>
      <c r="LFA8" s="43"/>
      <c r="LFB8" s="43"/>
      <c r="LFC8" s="43"/>
      <c r="LFD8" s="43"/>
      <c r="LFE8" s="43"/>
      <c r="LFF8" s="43"/>
      <c r="LFG8" s="43"/>
      <c r="LFH8" s="43"/>
      <c r="LFI8" s="43"/>
      <c r="LFJ8" s="43"/>
      <c r="LFK8" s="43"/>
      <c r="LFL8" s="43"/>
      <c r="LFM8" s="43"/>
      <c r="LFN8" s="43"/>
      <c r="LFO8" s="43"/>
      <c r="LFP8" s="43"/>
      <c r="LFQ8" s="43"/>
      <c r="LFR8" s="43"/>
      <c r="LFS8" s="43"/>
      <c r="LFT8" s="43"/>
      <c r="LFU8" s="43"/>
      <c r="LFV8" s="43"/>
      <c r="LFW8" s="43"/>
      <c r="LFX8" s="43"/>
      <c r="LFY8" s="43"/>
      <c r="LFZ8" s="43"/>
      <c r="LGA8" s="43"/>
      <c r="LGB8" s="43"/>
      <c r="LGC8" s="43"/>
      <c r="LGD8" s="43"/>
      <c r="LGE8" s="43"/>
      <c r="LGF8" s="43"/>
      <c r="LGG8" s="43"/>
      <c r="LGH8" s="43"/>
      <c r="LGI8" s="43"/>
      <c r="LGJ8" s="43"/>
      <c r="LGK8" s="43"/>
      <c r="LGL8" s="43"/>
      <c r="LGM8" s="43"/>
      <c r="LGN8" s="43"/>
      <c r="LGO8" s="43"/>
      <c r="LGP8" s="43"/>
      <c r="LGQ8" s="43"/>
      <c r="LGR8" s="43"/>
      <c r="LGS8" s="43"/>
      <c r="LGT8" s="43"/>
      <c r="LGU8" s="43"/>
      <c r="LGV8" s="43"/>
      <c r="LGW8" s="43"/>
      <c r="LGX8" s="43"/>
      <c r="LGY8" s="43"/>
      <c r="LGZ8" s="43"/>
      <c r="LHA8" s="43"/>
      <c r="LHB8" s="43"/>
      <c r="LHC8" s="43"/>
      <c r="LHD8" s="43"/>
      <c r="LHE8" s="43"/>
      <c r="LHF8" s="43"/>
      <c r="LHG8" s="43"/>
      <c r="LHH8" s="43"/>
      <c r="LHI8" s="43"/>
      <c r="LHJ8" s="43"/>
      <c r="LHK8" s="43"/>
      <c r="LHL8" s="43"/>
      <c r="LHM8" s="43"/>
      <c r="LHN8" s="43"/>
      <c r="LHO8" s="43"/>
      <c r="LHP8" s="43"/>
      <c r="LHQ8" s="43"/>
      <c r="LHR8" s="43"/>
      <c r="LHS8" s="43"/>
      <c r="LHT8" s="43"/>
      <c r="LHU8" s="43"/>
      <c r="LHV8" s="43"/>
      <c r="LHW8" s="43"/>
      <c r="LHX8" s="43"/>
      <c r="LHY8" s="43"/>
      <c r="LHZ8" s="43"/>
      <c r="LIA8" s="43"/>
      <c r="LIB8" s="43"/>
      <c r="LIC8" s="43"/>
      <c r="LID8" s="43"/>
      <c r="LIE8" s="43"/>
      <c r="LIF8" s="43"/>
      <c r="LIG8" s="43"/>
      <c r="LIH8" s="43"/>
      <c r="LII8" s="43"/>
      <c r="LIJ8" s="43"/>
      <c r="LIK8" s="43"/>
      <c r="LIL8" s="43"/>
      <c r="LIM8" s="43"/>
      <c r="LIN8" s="43"/>
      <c r="LIO8" s="43"/>
      <c r="LIP8" s="43"/>
      <c r="LIQ8" s="43"/>
      <c r="LIR8" s="43"/>
      <c r="LIS8" s="43"/>
      <c r="LIT8" s="43"/>
      <c r="LIU8" s="43"/>
      <c r="LIV8" s="43"/>
      <c r="LIW8" s="43"/>
      <c r="LIX8" s="43"/>
      <c r="LIY8" s="43"/>
      <c r="LIZ8" s="43"/>
      <c r="LJA8" s="43"/>
      <c r="LJB8" s="43"/>
      <c r="LJC8" s="43"/>
      <c r="LJD8" s="43"/>
      <c r="LJE8" s="43"/>
      <c r="LJF8" s="43"/>
      <c r="LJG8" s="43"/>
      <c r="LJH8" s="43"/>
      <c r="LJI8" s="43"/>
      <c r="LJJ8" s="43"/>
      <c r="LJK8" s="43"/>
      <c r="LJL8" s="43"/>
      <c r="LJM8" s="43"/>
      <c r="LJN8" s="43"/>
      <c r="LJO8" s="43"/>
      <c r="LJP8" s="43"/>
      <c r="LJQ8" s="43"/>
      <c r="LJR8" s="43"/>
      <c r="LJS8" s="43"/>
      <c r="LJT8" s="43"/>
      <c r="LJU8" s="43"/>
      <c r="LJV8" s="43"/>
      <c r="LJW8" s="43"/>
      <c r="LJX8" s="43"/>
      <c r="LJY8" s="43"/>
      <c r="LJZ8" s="43"/>
      <c r="LKA8" s="43"/>
      <c r="LKB8" s="43"/>
      <c r="LKC8" s="43"/>
      <c r="LKD8" s="43"/>
      <c r="LKE8" s="43"/>
      <c r="LKF8" s="43"/>
      <c r="LKG8" s="43"/>
      <c r="LKH8" s="43"/>
      <c r="LKI8" s="43"/>
      <c r="LKJ8" s="43"/>
      <c r="LKK8" s="43"/>
      <c r="LKL8" s="43"/>
      <c r="LKM8" s="43"/>
      <c r="LKN8" s="43"/>
      <c r="LKO8" s="43"/>
      <c r="LKP8" s="43"/>
      <c r="LKQ8" s="43"/>
      <c r="LKR8" s="43"/>
      <c r="LKS8" s="43"/>
      <c r="LKT8" s="43"/>
      <c r="LKU8" s="43"/>
      <c r="LKV8" s="43"/>
      <c r="LKW8" s="43"/>
      <c r="LKX8" s="43"/>
      <c r="LKY8" s="43"/>
      <c r="LKZ8" s="43"/>
      <c r="LLA8" s="43"/>
      <c r="LLB8" s="43"/>
      <c r="LLC8" s="43"/>
      <c r="LLD8" s="43"/>
      <c r="LLE8" s="43"/>
      <c r="LLF8" s="43"/>
      <c r="LLG8" s="43"/>
      <c r="LLH8" s="43"/>
      <c r="LLI8" s="43"/>
      <c r="LLJ8" s="43"/>
      <c r="LLK8" s="43"/>
      <c r="LLL8" s="43"/>
      <c r="LLM8" s="43"/>
      <c r="LLN8" s="43"/>
      <c r="LLO8" s="43"/>
      <c r="LLP8" s="43"/>
      <c r="LLQ8" s="43"/>
      <c r="LLR8" s="43"/>
      <c r="LLS8" s="43"/>
      <c r="LLT8" s="43"/>
      <c r="LLU8" s="43"/>
      <c r="LLV8" s="43"/>
      <c r="LLW8" s="43"/>
      <c r="LLX8" s="43"/>
      <c r="LLY8" s="43"/>
      <c r="LLZ8" s="43"/>
      <c r="LMA8" s="43"/>
      <c r="LMB8" s="43"/>
      <c r="LMC8" s="43"/>
      <c r="LMD8" s="43"/>
      <c r="LME8" s="43"/>
      <c r="LMF8" s="43"/>
      <c r="LMG8" s="43"/>
      <c r="LMH8" s="43"/>
      <c r="LMI8" s="43"/>
      <c r="LMJ8" s="43"/>
      <c r="LMK8" s="43"/>
      <c r="LML8" s="43"/>
      <c r="LMM8" s="43"/>
      <c r="LMN8" s="43"/>
      <c r="LMO8" s="43"/>
      <c r="LMP8" s="43"/>
      <c r="LMQ8" s="43"/>
      <c r="LMR8" s="43"/>
      <c r="LMS8" s="43"/>
      <c r="LMT8" s="43"/>
      <c r="LMU8" s="43"/>
      <c r="LMV8" s="43"/>
      <c r="LMW8" s="43"/>
      <c r="LMX8" s="43"/>
      <c r="LMY8" s="43"/>
      <c r="LMZ8" s="43"/>
      <c r="LNA8" s="43"/>
      <c r="LNB8" s="43"/>
      <c r="LNC8" s="43"/>
      <c r="LND8" s="43"/>
      <c r="LNE8" s="43"/>
      <c r="LNF8" s="43"/>
      <c r="LNG8" s="43"/>
      <c r="LNH8" s="43"/>
      <c r="LNI8" s="43"/>
      <c r="LNJ8" s="43"/>
      <c r="LNK8" s="43"/>
      <c r="LNL8" s="43"/>
      <c r="LNM8" s="43"/>
      <c r="LNN8" s="43"/>
      <c r="LNO8" s="43"/>
      <c r="LNP8" s="43"/>
      <c r="LNQ8" s="43"/>
      <c r="LNR8" s="43"/>
      <c r="LNS8" s="43"/>
      <c r="LNT8" s="43"/>
      <c r="LNU8" s="43"/>
      <c r="LNV8" s="43"/>
      <c r="LNW8" s="43"/>
      <c r="LNX8" s="43"/>
      <c r="LNY8" s="43"/>
      <c r="LNZ8" s="43"/>
      <c r="LOA8" s="43"/>
      <c r="LOB8" s="43"/>
      <c r="LOC8" s="43"/>
      <c r="LOD8" s="43"/>
      <c r="LOE8" s="43"/>
      <c r="LOF8" s="43"/>
      <c r="LOG8" s="43"/>
      <c r="LOH8" s="43"/>
      <c r="LOI8" s="43"/>
      <c r="LOJ8" s="43"/>
      <c r="LOK8" s="43"/>
      <c r="LOL8" s="43"/>
      <c r="LOM8" s="43"/>
      <c r="LON8" s="43"/>
      <c r="LOO8" s="43"/>
      <c r="LOP8" s="43"/>
      <c r="LOQ8" s="43"/>
      <c r="LOR8" s="43"/>
      <c r="LOS8" s="43"/>
      <c r="LOT8" s="43"/>
      <c r="LOU8" s="43"/>
      <c r="LOV8" s="43"/>
      <c r="LOW8" s="43"/>
      <c r="LOX8" s="43"/>
      <c r="LOY8" s="43"/>
      <c r="LOZ8" s="43"/>
      <c r="LPA8" s="43"/>
      <c r="LPB8" s="43"/>
      <c r="LPC8" s="43"/>
      <c r="LPD8" s="43"/>
      <c r="LPE8" s="43"/>
      <c r="LPF8" s="43"/>
      <c r="LPG8" s="43"/>
      <c r="LPH8" s="43"/>
      <c r="LPI8" s="43"/>
      <c r="LPJ8" s="43"/>
      <c r="LPK8" s="43"/>
      <c r="LPL8" s="43"/>
      <c r="LPM8" s="43"/>
      <c r="LPN8" s="43"/>
      <c r="LPO8" s="43"/>
      <c r="LPP8" s="43"/>
      <c r="LPQ8" s="43"/>
      <c r="LPR8" s="43"/>
      <c r="LPS8" s="43"/>
      <c r="LPT8" s="43"/>
      <c r="LPU8" s="43"/>
      <c r="LPV8" s="43"/>
      <c r="LPW8" s="43"/>
      <c r="LPX8" s="43"/>
      <c r="LPY8" s="43"/>
      <c r="LPZ8" s="43"/>
      <c r="LQA8" s="43"/>
      <c r="LQB8" s="43"/>
      <c r="LQC8" s="43"/>
      <c r="LQD8" s="43"/>
      <c r="LQE8" s="43"/>
      <c r="LQF8" s="43"/>
      <c r="LQG8" s="43"/>
      <c r="LQH8" s="43"/>
      <c r="LQI8" s="43"/>
      <c r="LQJ8" s="43"/>
      <c r="LQK8" s="43"/>
      <c r="LQL8" s="43"/>
      <c r="LQM8" s="43"/>
      <c r="LQN8" s="43"/>
      <c r="LQO8" s="43"/>
      <c r="LQP8" s="43"/>
      <c r="LQQ8" s="43"/>
      <c r="LQR8" s="43"/>
      <c r="LQS8" s="43"/>
      <c r="LQT8" s="43"/>
      <c r="LQU8" s="43"/>
      <c r="LQV8" s="43"/>
      <c r="LQW8" s="43"/>
      <c r="LQX8" s="43"/>
      <c r="LQY8" s="43"/>
      <c r="LQZ8" s="43"/>
      <c r="LRA8" s="43"/>
      <c r="LRB8" s="43"/>
      <c r="LRC8" s="43"/>
      <c r="LRD8" s="43"/>
      <c r="LRE8" s="43"/>
      <c r="LRF8" s="43"/>
      <c r="LRG8" s="43"/>
      <c r="LRH8" s="43"/>
      <c r="LRI8" s="43"/>
      <c r="LRJ8" s="43"/>
      <c r="LRK8" s="43"/>
      <c r="LRL8" s="43"/>
      <c r="LRM8" s="43"/>
      <c r="LRN8" s="43"/>
      <c r="LRO8" s="43"/>
      <c r="LRP8" s="43"/>
      <c r="LRQ8" s="43"/>
      <c r="LRR8" s="43"/>
      <c r="LRS8" s="43"/>
      <c r="LRT8" s="43"/>
      <c r="LRU8" s="43"/>
      <c r="LRV8" s="43"/>
      <c r="LRW8" s="43"/>
      <c r="LRX8" s="43"/>
      <c r="LRY8" s="43"/>
      <c r="LRZ8" s="43"/>
      <c r="LSA8" s="43"/>
      <c r="LSB8" s="43"/>
      <c r="LSC8" s="43"/>
      <c r="LSD8" s="43"/>
      <c r="LSE8" s="43"/>
      <c r="LSF8" s="43"/>
      <c r="LSG8" s="43"/>
      <c r="LSH8" s="43"/>
      <c r="LSI8" s="43"/>
      <c r="LSJ8" s="43"/>
      <c r="LSK8" s="43"/>
      <c r="LSL8" s="43"/>
      <c r="LSM8" s="43"/>
      <c r="LSN8" s="43"/>
      <c r="LSO8" s="43"/>
      <c r="LSP8" s="43"/>
      <c r="LSQ8" s="43"/>
      <c r="LSR8" s="43"/>
      <c r="LSS8" s="43"/>
      <c r="LST8" s="43"/>
      <c r="LSU8" s="43"/>
      <c r="LSV8" s="43"/>
      <c r="LSW8" s="43"/>
      <c r="LSX8" s="43"/>
      <c r="LSY8" s="43"/>
      <c r="LSZ8" s="43"/>
      <c r="LTA8" s="43"/>
      <c r="LTB8" s="43"/>
      <c r="LTC8" s="43"/>
      <c r="LTD8" s="43"/>
      <c r="LTE8" s="43"/>
      <c r="LTF8" s="43"/>
      <c r="LTG8" s="43"/>
      <c r="LTH8" s="43"/>
      <c r="LTI8" s="43"/>
      <c r="LTJ8" s="43"/>
      <c r="LTK8" s="43"/>
      <c r="LTL8" s="43"/>
      <c r="LTM8" s="43"/>
      <c r="LTN8" s="43"/>
      <c r="LTO8" s="43"/>
      <c r="LTP8" s="43"/>
      <c r="LTQ8" s="43"/>
      <c r="LTR8" s="43"/>
      <c r="LTS8" s="43"/>
      <c r="LTT8" s="43"/>
      <c r="LTU8" s="43"/>
      <c r="LTV8" s="43"/>
      <c r="LTW8" s="43"/>
      <c r="LTX8" s="43"/>
      <c r="LTY8" s="43"/>
      <c r="LTZ8" s="43"/>
      <c r="LUA8" s="43"/>
      <c r="LUB8" s="43"/>
      <c r="LUC8" s="43"/>
      <c r="LUD8" s="43"/>
      <c r="LUE8" s="43"/>
      <c r="LUF8" s="43"/>
      <c r="LUG8" s="43"/>
      <c r="LUH8" s="43"/>
      <c r="LUI8" s="43"/>
      <c r="LUJ8" s="43"/>
      <c r="LUK8" s="43"/>
      <c r="LUL8" s="43"/>
      <c r="LUM8" s="43"/>
      <c r="LUN8" s="43"/>
      <c r="LUO8" s="43"/>
      <c r="LUP8" s="43"/>
      <c r="LUQ8" s="43"/>
      <c r="LUR8" s="43"/>
      <c r="LUS8" s="43"/>
      <c r="LUT8" s="43"/>
      <c r="LUU8" s="43"/>
      <c r="LUV8" s="43"/>
      <c r="LUW8" s="43"/>
      <c r="LUX8" s="43"/>
      <c r="LUY8" s="43"/>
      <c r="LUZ8" s="43"/>
      <c r="LVA8" s="43"/>
      <c r="LVB8" s="43"/>
      <c r="LVC8" s="43"/>
      <c r="LVD8" s="43"/>
      <c r="LVE8" s="43"/>
      <c r="LVF8" s="43"/>
      <c r="LVG8" s="43"/>
      <c r="LVH8" s="43"/>
      <c r="LVI8" s="43"/>
      <c r="LVJ8" s="43"/>
      <c r="LVK8" s="43"/>
      <c r="LVL8" s="43"/>
      <c r="LVM8" s="43"/>
      <c r="LVN8" s="43"/>
      <c r="LVO8" s="43"/>
      <c r="LVP8" s="43"/>
      <c r="LVQ8" s="43"/>
      <c r="LVR8" s="43"/>
      <c r="LVS8" s="43"/>
      <c r="LVT8" s="43"/>
      <c r="LVU8" s="43"/>
      <c r="LVV8" s="43"/>
      <c r="LVW8" s="43"/>
      <c r="LVX8" s="43"/>
      <c r="LVY8" s="43"/>
      <c r="LVZ8" s="43"/>
      <c r="LWA8" s="43"/>
      <c r="LWB8" s="43"/>
      <c r="LWC8" s="43"/>
      <c r="LWD8" s="43"/>
      <c r="LWE8" s="43"/>
      <c r="LWF8" s="43"/>
      <c r="LWG8" s="43"/>
      <c r="LWH8" s="43"/>
      <c r="LWI8" s="43"/>
      <c r="LWJ8" s="43"/>
      <c r="LWK8" s="43"/>
      <c r="LWL8" s="43"/>
      <c r="LWM8" s="43"/>
      <c r="LWN8" s="43"/>
      <c r="LWO8" s="43"/>
      <c r="LWP8" s="43"/>
      <c r="LWQ8" s="43"/>
      <c r="LWR8" s="43"/>
      <c r="LWS8" s="43"/>
      <c r="LWT8" s="43"/>
      <c r="LWU8" s="43"/>
      <c r="LWV8" s="43"/>
      <c r="LWW8" s="43"/>
      <c r="LWX8" s="43"/>
      <c r="LWY8" s="43"/>
      <c r="LWZ8" s="43"/>
      <c r="LXA8" s="43"/>
      <c r="LXB8" s="43"/>
      <c r="LXC8" s="43"/>
      <c r="LXD8" s="43"/>
      <c r="LXE8" s="43"/>
      <c r="LXF8" s="43"/>
      <c r="LXG8" s="43"/>
      <c r="LXH8" s="43"/>
      <c r="LXI8" s="43"/>
      <c r="LXJ8" s="43"/>
      <c r="LXK8" s="43"/>
      <c r="LXL8" s="43"/>
      <c r="LXM8" s="43"/>
      <c r="LXN8" s="43"/>
      <c r="LXO8" s="43"/>
      <c r="LXP8" s="43"/>
      <c r="LXQ8" s="43"/>
      <c r="LXR8" s="43"/>
      <c r="LXS8" s="43"/>
      <c r="LXT8" s="43"/>
      <c r="LXU8" s="43"/>
      <c r="LXV8" s="43"/>
      <c r="LXW8" s="43"/>
      <c r="LXX8" s="43"/>
      <c r="LXY8" s="43"/>
      <c r="LXZ8" s="43"/>
      <c r="LYA8" s="43"/>
      <c r="LYB8" s="43"/>
      <c r="LYC8" s="43"/>
      <c r="LYD8" s="43"/>
      <c r="LYE8" s="43"/>
      <c r="LYF8" s="43"/>
      <c r="LYG8" s="43"/>
      <c r="LYH8" s="43"/>
      <c r="LYI8" s="43"/>
      <c r="LYJ8" s="43"/>
      <c r="LYK8" s="43"/>
      <c r="LYL8" s="43"/>
      <c r="LYM8" s="43"/>
      <c r="LYN8" s="43"/>
      <c r="LYO8" s="43"/>
      <c r="LYP8" s="43"/>
      <c r="LYQ8" s="43"/>
      <c r="LYR8" s="43"/>
      <c r="LYS8" s="43"/>
      <c r="LYT8" s="43"/>
      <c r="LYU8" s="43"/>
      <c r="LYV8" s="43"/>
      <c r="LYW8" s="43"/>
      <c r="LYX8" s="43"/>
      <c r="LYY8" s="43"/>
      <c r="LYZ8" s="43"/>
      <c r="LZA8" s="43"/>
      <c r="LZB8" s="43"/>
      <c r="LZC8" s="43"/>
      <c r="LZD8" s="43"/>
      <c r="LZE8" s="43"/>
      <c r="LZF8" s="43"/>
      <c r="LZG8" s="43"/>
      <c r="LZH8" s="43"/>
      <c r="LZI8" s="43"/>
      <c r="LZJ8" s="43"/>
      <c r="LZK8" s="43"/>
      <c r="LZL8" s="43"/>
      <c r="LZM8" s="43"/>
      <c r="LZN8" s="43"/>
      <c r="LZO8" s="43"/>
      <c r="LZP8" s="43"/>
      <c r="LZQ8" s="43"/>
      <c r="LZR8" s="43"/>
      <c r="LZS8" s="43"/>
      <c r="LZT8" s="43"/>
      <c r="LZU8" s="43"/>
      <c r="LZV8" s="43"/>
      <c r="LZW8" s="43"/>
      <c r="LZX8" s="43"/>
      <c r="LZY8" s="43"/>
      <c r="LZZ8" s="43"/>
      <c r="MAA8" s="43"/>
      <c r="MAB8" s="43"/>
      <c r="MAC8" s="43"/>
      <c r="MAD8" s="43"/>
      <c r="MAE8" s="43"/>
      <c r="MAF8" s="43"/>
      <c r="MAG8" s="43"/>
      <c r="MAH8" s="43"/>
      <c r="MAI8" s="43"/>
      <c r="MAJ8" s="43"/>
      <c r="MAK8" s="43"/>
      <c r="MAL8" s="43"/>
      <c r="MAM8" s="43"/>
      <c r="MAN8" s="43"/>
      <c r="MAO8" s="43"/>
      <c r="MAP8" s="43"/>
      <c r="MAQ8" s="43"/>
      <c r="MAR8" s="43"/>
      <c r="MAS8" s="43"/>
      <c r="MAT8" s="43"/>
      <c r="MAU8" s="43"/>
      <c r="MAV8" s="43"/>
      <c r="MAW8" s="43"/>
      <c r="MAX8" s="43"/>
      <c r="MAY8" s="43"/>
      <c r="MAZ8" s="43"/>
      <c r="MBA8" s="43"/>
      <c r="MBB8" s="43"/>
      <c r="MBC8" s="43"/>
      <c r="MBD8" s="43"/>
      <c r="MBE8" s="43"/>
      <c r="MBF8" s="43"/>
      <c r="MBG8" s="43"/>
      <c r="MBH8" s="43"/>
      <c r="MBI8" s="43"/>
      <c r="MBJ8" s="43"/>
      <c r="MBK8" s="43"/>
      <c r="MBL8" s="43"/>
      <c r="MBM8" s="43"/>
      <c r="MBN8" s="43"/>
      <c r="MBO8" s="43"/>
      <c r="MBP8" s="43"/>
      <c r="MBQ8" s="43"/>
      <c r="MBR8" s="43"/>
      <c r="MBS8" s="43"/>
      <c r="MBT8" s="43"/>
      <c r="MBU8" s="43"/>
      <c r="MBV8" s="43"/>
      <c r="MBW8" s="43"/>
      <c r="MBX8" s="43"/>
      <c r="MBY8" s="43"/>
      <c r="MBZ8" s="43"/>
      <c r="MCA8" s="43"/>
      <c r="MCB8" s="43"/>
      <c r="MCC8" s="43"/>
      <c r="MCD8" s="43"/>
      <c r="MCE8" s="43"/>
      <c r="MCF8" s="43"/>
      <c r="MCG8" s="43"/>
      <c r="MCH8" s="43"/>
      <c r="MCI8" s="43"/>
      <c r="MCJ8" s="43"/>
      <c r="MCK8" s="43"/>
      <c r="MCL8" s="43"/>
      <c r="MCM8" s="43"/>
      <c r="MCN8" s="43"/>
      <c r="MCO8" s="43"/>
      <c r="MCP8" s="43"/>
      <c r="MCQ8" s="43"/>
      <c r="MCR8" s="43"/>
      <c r="MCS8" s="43"/>
      <c r="MCT8" s="43"/>
      <c r="MCU8" s="43"/>
      <c r="MCV8" s="43"/>
      <c r="MCW8" s="43"/>
      <c r="MCX8" s="43"/>
      <c r="MCY8" s="43"/>
      <c r="MCZ8" s="43"/>
      <c r="MDA8" s="43"/>
      <c r="MDB8" s="43"/>
      <c r="MDC8" s="43"/>
      <c r="MDD8" s="43"/>
      <c r="MDE8" s="43"/>
      <c r="MDF8" s="43"/>
      <c r="MDG8" s="43"/>
      <c r="MDH8" s="43"/>
      <c r="MDI8" s="43"/>
      <c r="MDJ8" s="43"/>
      <c r="MDK8" s="43"/>
      <c r="MDL8" s="43"/>
      <c r="MDM8" s="43"/>
      <c r="MDN8" s="43"/>
      <c r="MDO8" s="43"/>
      <c r="MDP8" s="43"/>
      <c r="MDQ8" s="43"/>
      <c r="MDR8" s="43"/>
      <c r="MDS8" s="43"/>
      <c r="MDT8" s="43"/>
      <c r="MDU8" s="43"/>
      <c r="MDV8" s="43"/>
      <c r="MDW8" s="43"/>
      <c r="MDX8" s="43"/>
      <c r="MDY8" s="43"/>
      <c r="MDZ8" s="43"/>
      <c r="MEA8" s="43"/>
      <c r="MEB8" s="43"/>
      <c r="MEC8" s="43"/>
      <c r="MED8" s="43"/>
      <c r="MEE8" s="43"/>
      <c r="MEF8" s="43"/>
      <c r="MEG8" s="43"/>
      <c r="MEH8" s="43"/>
      <c r="MEI8" s="43"/>
      <c r="MEJ8" s="43"/>
      <c r="MEK8" s="43"/>
      <c r="MEL8" s="43"/>
      <c r="MEM8" s="43"/>
      <c r="MEN8" s="43"/>
      <c r="MEO8" s="43"/>
      <c r="MEP8" s="43"/>
      <c r="MEQ8" s="43"/>
      <c r="MER8" s="43"/>
      <c r="MES8" s="43"/>
      <c r="MET8" s="43"/>
      <c r="MEU8" s="43"/>
      <c r="MEV8" s="43"/>
      <c r="MEW8" s="43"/>
      <c r="MEX8" s="43"/>
      <c r="MEY8" s="43"/>
      <c r="MEZ8" s="43"/>
      <c r="MFA8" s="43"/>
      <c r="MFB8" s="43"/>
      <c r="MFC8" s="43"/>
      <c r="MFD8" s="43"/>
      <c r="MFE8" s="43"/>
      <c r="MFF8" s="43"/>
      <c r="MFG8" s="43"/>
      <c r="MFH8" s="43"/>
      <c r="MFI8" s="43"/>
      <c r="MFJ8" s="43"/>
      <c r="MFK8" s="43"/>
      <c r="MFL8" s="43"/>
      <c r="MFM8" s="43"/>
      <c r="MFN8" s="43"/>
      <c r="MFO8" s="43"/>
      <c r="MFP8" s="43"/>
      <c r="MFQ8" s="43"/>
      <c r="MFR8" s="43"/>
      <c r="MFS8" s="43"/>
      <c r="MFT8" s="43"/>
      <c r="MFU8" s="43"/>
      <c r="MFV8" s="43"/>
      <c r="MFW8" s="43"/>
      <c r="MFX8" s="43"/>
      <c r="MFY8" s="43"/>
      <c r="MFZ8" s="43"/>
      <c r="MGA8" s="43"/>
      <c r="MGB8" s="43"/>
      <c r="MGC8" s="43"/>
      <c r="MGD8" s="43"/>
      <c r="MGE8" s="43"/>
      <c r="MGF8" s="43"/>
      <c r="MGG8" s="43"/>
      <c r="MGH8" s="43"/>
      <c r="MGI8" s="43"/>
      <c r="MGJ8" s="43"/>
      <c r="MGK8" s="43"/>
      <c r="MGL8" s="43"/>
      <c r="MGM8" s="43"/>
      <c r="MGN8" s="43"/>
      <c r="MGO8" s="43"/>
      <c r="MGP8" s="43"/>
      <c r="MGQ8" s="43"/>
      <c r="MGR8" s="43"/>
      <c r="MGS8" s="43"/>
      <c r="MGT8" s="43"/>
      <c r="MGU8" s="43"/>
      <c r="MGV8" s="43"/>
      <c r="MGW8" s="43"/>
      <c r="MGX8" s="43"/>
      <c r="MGY8" s="43"/>
      <c r="MGZ8" s="43"/>
      <c r="MHA8" s="43"/>
      <c r="MHB8" s="43"/>
      <c r="MHC8" s="43"/>
      <c r="MHD8" s="43"/>
      <c r="MHE8" s="43"/>
      <c r="MHF8" s="43"/>
      <c r="MHG8" s="43"/>
      <c r="MHH8" s="43"/>
      <c r="MHI8" s="43"/>
      <c r="MHJ8" s="43"/>
      <c r="MHK8" s="43"/>
      <c r="MHL8" s="43"/>
      <c r="MHM8" s="43"/>
      <c r="MHN8" s="43"/>
      <c r="MHO8" s="43"/>
      <c r="MHP8" s="43"/>
      <c r="MHQ8" s="43"/>
      <c r="MHR8" s="43"/>
      <c r="MHS8" s="43"/>
      <c r="MHT8" s="43"/>
      <c r="MHU8" s="43"/>
      <c r="MHV8" s="43"/>
      <c r="MHW8" s="43"/>
      <c r="MHX8" s="43"/>
      <c r="MHY8" s="43"/>
      <c r="MHZ8" s="43"/>
      <c r="MIA8" s="43"/>
      <c r="MIB8" s="43"/>
      <c r="MIC8" s="43"/>
      <c r="MID8" s="43"/>
      <c r="MIE8" s="43"/>
      <c r="MIF8" s="43"/>
      <c r="MIG8" s="43"/>
      <c r="MIH8" s="43"/>
      <c r="MII8" s="43"/>
      <c r="MIJ8" s="43"/>
      <c r="MIK8" s="43"/>
      <c r="MIL8" s="43"/>
      <c r="MIM8" s="43"/>
      <c r="MIN8" s="43"/>
      <c r="MIO8" s="43"/>
      <c r="MIP8" s="43"/>
      <c r="MIQ8" s="43"/>
      <c r="MIR8" s="43"/>
      <c r="MIS8" s="43"/>
      <c r="MIT8" s="43"/>
      <c r="MIU8" s="43"/>
      <c r="MIV8" s="43"/>
      <c r="MIW8" s="43"/>
      <c r="MIX8" s="43"/>
      <c r="MIY8" s="43"/>
      <c r="MIZ8" s="43"/>
      <c r="MJA8" s="43"/>
      <c r="MJB8" s="43"/>
      <c r="MJC8" s="43"/>
      <c r="MJD8" s="43"/>
      <c r="MJE8" s="43"/>
      <c r="MJF8" s="43"/>
      <c r="MJG8" s="43"/>
      <c r="MJH8" s="43"/>
      <c r="MJI8" s="43"/>
      <c r="MJJ8" s="43"/>
      <c r="MJK8" s="43"/>
      <c r="MJL8" s="43"/>
      <c r="MJM8" s="43"/>
      <c r="MJN8" s="43"/>
      <c r="MJO8" s="43"/>
      <c r="MJP8" s="43"/>
      <c r="MJQ8" s="43"/>
      <c r="MJR8" s="43"/>
      <c r="MJS8" s="43"/>
      <c r="MJT8" s="43"/>
      <c r="MJU8" s="43"/>
      <c r="MJV8" s="43"/>
      <c r="MJW8" s="43"/>
      <c r="MJX8" s="43"/>
      <c r="MJY8" s="43"/>
      <c r="MJZ8" s="43"/>
      <c r="MKA8" s="43"/>
      <c r="MKB8" s="43"/>
      <c r="MKC8" s="43"/>
      <c r="MKD8" s="43"/>
      <c r="MKE8" s="43"/>
      <c r="MKF8" s="43"/>
      <c r="MKG8" s="43"/>
      <c r="MKH8" s="43"/>
      <c r="MKI8" s="43"/>
      <c r="MKJ8" s="43"/>
      <c r="MKK8" s="43"/>
      <c r="MKL8" s="43"/>
      <c r="MKM8" s="43"/>
      <c r="MKN8" s="43"/>
      <c r="MKO8" s="43"/>
      <c r="MKP8" s="43"/>
      <c r="MKQ8" s="43"/>
      <c r="MKR8" s="43"/>
      <c r="MKS8" s="43"/>
      <c r="MKT8" s="43"/>
      <c r="MKU8" s="43"/>
      <c r="MKV8" s="43"/>
      <c r="MKW8" s="43"/>
      <c r="MKX8" s="43"/>
      <c r="MKY8" s="43"/>
      <c r="MKZ8" s="43"/>
      <c r="MLA8" s="43"/>
      <c r="MLB8" s="43"/>
      <c r="MLC8" s="43"/>
      <c r="MLD8" s="43"/>
      <c r="MLE8" s="43"/>
      <c r="MLF8" s="43"/>
      <c r="MLG8" s="43"/>
      <c r="MLH8" s="43"/>
      <c r="MLI8" s="43"/>
      <c r="MLJ8" s="43"/>
      <c r="MLK8" s="43"/>
      <c r="MLL8" s="43"/>
      <c r="MLM8" s="43"/>
      <c r="MLN8" s="43"/>
      <c r="MLO8" s="43"/>
      <c r="MLP8" s="43"/>
      <c r="MLQ8" s="43"/>
      <c r="MLR8" s="43"/>
      <c r="MLS8" s="43"/>
      <c r="MLT8" s="43"/>
      <c r="MLU8" s="43"/>
      <c r="MLV8" s="43"/>
      <c r="MLW8" s="43"/>
      <c r="MLX8" s="43"/>
      <c r="MLY8" s="43"/>
      <c r="MLZ8" s="43"/>
      <c r="MMA8" s="43"/>
      <c r="MMB8" s="43"/>
      <c r="MMC8" s="43"/>
      <c r="MMD8" s="43"/>
      <c r="MME8" s="43"/>
      <c r="MMF8" s="43"/>
      <c r="MMG8" s="43"/>
      <c r="MMH8" s="43"/>
      <c r="MMI8" s="43"/>
      <c r="MMJ8" s="43"/>
      <c r="MMK8" s="43"/>
      <c r="MML8" s="43"/>
      <c r="MMM8" s="43"/>
      <c r="MMN8" s="43"/>
      <c r="MMO8" s="43"/>
      <c r="MMP8" s="43"/>
      <c r="MMQ8" s="43"/>
      <c r="MMR8" s="43"/>
      <c r="MMS8" s="43"/>
      <c r="MMT8" s="43"/>
      <c r="MMU8" s="43"/>
      <c r="MMV8" s="43"/>
      <c r="MMW8" s="43"/>
      <c r="MMX8" s="43"/>
      <c r="MMY8" s="43"/>
      <c r="MMZ8" s="43"/>
      <c r="MNA8" s="43"/>
      <c r="MNB8" s="43"/>
      <c r="MNC8" s="43"/>
      <c r="MND8" s="43"/>
      <c r="MNE8" s="43"/>
      <c r="MNF8" s="43"/>
      <c r="MNG8" s="43"/>
      <c r="MNH8" s="43"/>
      <c r="MNI8" s="43"/>
      <c r="MNJ8" s="43"/>
      <c r="MNK8" s="43"/>
      <c r="MNL8" s="43"/>
      <c r="MNM8" s="43"/>
      <c r="MNN8" s="43"/>
      <c r="MNO8" s="43"/>
      <c r="MNP8" s="43"/>
      <c r="MNQ8" s="43"/>
      <c r="MNR8" s="43"/>
      <c r="MNS8" s="43"/>
      <c r="MNT8" s="43"/>
      <c r="MNU8" s="43"/>
      <c r="MNV8" s="43"/>
      <c r="MNW8" s="43"/>
      <c r="MNX8" s="43"/>
      <c r="MNY8" s="43"/>
      <c r="MNZ8" s="43"/>
      <c r="MOA8" s="43"/>
      <c r="MOB8" s="43"/>
      <c r="MOC8" s="43"/>
      <c r="MOD8" s="43"/>
      <c r="MOE8" s="43"/>
      <c r="MOF8" s="43"/>
      <c r="MOG8" s="43"/>
      <c r="MOH8" s="43"/>
      <c r="MOI8" s="43"/>
      <c r="MOJ8" s="43"/>
      <c r="MOK8" s="43"/>
      <c r="MOL8" s="43"/>
      <c r="MOM8" s="43"/>
      <c r="MON8" s="43"/>
      <c r="MOO8" s="43"/>
      <c r="MOP8" s="43"/>
      <c r="MOQ8" s="43"/>
      <c r="MOR8" s="43"/>
      <c r="MOS8" s="43"/>
      <c r="MOT8" s="43"/>
      <c r="MOU8" s="43"/>
      <c r="MOV8" s="43"/>
      <c r="MOW8" s="43"/>
      <c r="MOX8" s="43"/>
      <c r="MOY8" s="43"/>
      <c r="MOZ8" s="43"/>
      <c r="MPA8" s="43"/>
      <c r="MPB8" s="43"/>
      <c r="MPC8" s="43"/>
      <c r="MPD8" s="43"/>
      <c r="MPE8" s="43"/>
      <c r="MPF8" s="43"/>
      <c r="MPG8" s="43"/>
      <c r="MPH8" s="43"/>
      <c r="MPI8" s="43"/>
      <c r="MPJ8" s="43"/>
      <c r="MPK8" s="43"/>
      <c r="MPL8" s="43"/>
      <c r="MPM8" s="43"/>
      <c r="MPN8" s="43"/>
      <c r="MPO8" s="43"/>
      <c r="MPP8" s="43"/>
      <c r="MPQ8" s="43"/>
      <c r="MPR8" s="43"/>
      <c r="MPS8" s="43"/>
      <c r="MPT8" s="43"/>
      <c r="MPU8" s="43"/>
      <c r="MPV8" s="43"/>
      <c r="MPW8" s="43"/>
      <c r="MPX8" s="43"/>
      <c r="MPY8" s="43"/>
      <c r="MPZ8" s="43"/>
      <c r="MQA8" s="43"/>
      <c r="MQB8" s="43"/>
      <c r="MQC8" s="43"/>
      <c r="MQD8" s="43"/>
      <c r="MQE8" s="43"/>
      <c r="MQF8" s="43"/>
      <c r="MQG8" s="43"/>
      <c r="MQH8" s="43"/>
      <c r="MQI8" s="43"/>
      <c r="MQJ8" s="43"/>
      <c r="MQK8" s="43"/>
      <c r="MQL8" s="43"/>
      <c r="MQM8" s="43"/>
      <c r="MQN8" s="43"/>
      <c r="MQO8" s="43"/>
      <c r="MQP8" s="43"/>
      <c r="MQQ8" s="43"/>
      <c r="MQR8" s="43"/>
      <c r="MQS8" s="43"/>
      <c r="MQT8" s="43"/>
      <c r="MQU8" s="43"/>
      <c r="MQV8" s="43"/>
      <c r="MQW8" s="43"/>
      <c r="MQX8" s="43"/>
      <c r="MQY8" s="43"/>
      <c r="MQZ8" s="43"/>
      <c r="MRA8" s="43"/>
      <c r="MRB8" s="43"/>
      <c r="MRC8" s="43"/>
      <c r="MRD8" s="43"/>
      <c r="MRE8" s="43"/>
      <c r="MRF8" s="43"/>
      <c r="MRG8" s="43"/>
      <c r="MRH8" s="43"/>
      <c r="MRI8" s="43"/>
      <c r="MRJ8" s="43"/>
      <c r="MRK8" s="43"/>
      <c r="MRL8" s="43"/>
      <c r="MRM8" s="43"/>
      <c r="MRN8" s="43"/>
      <c r="MRO8" s="43"/>
      <c r="MRP8" s="43"/>
      <c r="MRQ8" s="43"/>
      <c r="MRR8" s="43"/>
      <c r="MRS8" s="43"/>
      <c r="MRT8" s="43"/>
      <c r="MRU8" s="43"/>
      <c r="MRV8" s="43"/>
      <c r="MRW8" s="43"/>
      <c r="MRX8" s="43"/>
      <c r="MRY8" s="43"/>
      <c r="MRZ8" s="43"/>
      <c r="MSA8" s="43"/>
      <c r="MSB8" s="43"/>
      <c r="MSC8" s="43"/>
      <c r="MSD8" s="43"/>
      <c r="MSE8" s="43"/>
      <c r="MSF8" s="43"/>
      <c r="MSG8" s="43"/>
      <c r="MSH8" s="43"/>
      <c r="MSI8" s="43"/>
      <c r="MSJ8" s="43"/>
      <c r="MSK8" s="43"/>
      <c r="MSL8" s="43"/>
      <c r="MSM8" s="43"/>
      <c r="MSN8" s="43"/>
      <c r="MSO8" s="43"/>
      <c r="MSP8" s="43"/>
      <c r="MSQ8" s="43"/>
      <c r="MSR8" s="43"/>
      <c r="MSS8" s="43"/>
      <c r="MST8" s="43"/>
      <c r="MSU8" s="43"/>
      <c r="MSV8" s="43"/>
      <c r="MSW8" s="43"/>
      <c r="MSX8" s="43"/>
      <c r="MSY8" s="43"/>
      <c r="MSZ8" s="43"/>
      <c r="MTA8" s="43"/>
      <c r="MTB8" s="43"/>
      <c r="MTC8" s="43"/>
      <c r="MTD8" s="43"/>
      <c r="MTE8" s="43"/>
      <c r="MTF8" s="43"/>
      <c r="MTG8" s="43"/>
      <c r="MTH8" s="43"/>
      <c r="MTI8" s="43"/>
      <c r="MTJ8" s="43"/>
      <c r="MTK8" s="43"/>
      <c r="MTL8" s="43"/>
      <c r="MTM8" s="43"/>
      <c r="MTN8" s="43"/>
      <c r="MTO8" s="43"/>
      <c r="MTP8" s="43"/>
      <c r="MTQ8" s="43"/>
      <c r="MTR8" s="43"/>
      <c r="MTS8" s="43"/>
      <c r="MTT8" s="43"/>
      <c r="MTU8" s="43"/>
      <c r="MTV8" s="43"/>
      <c r="MTW8" s="43"/>
      <c r="MTX8" s="43"/>
      <c r="MTY8" s="43"/>
      <c r="MTZ8" s="43"/>
      <c r="MUA8" s="43"/>
      <c r="MUB8" s="43"/>
      <c r="MUC8" s="43"/>
      <c r="MUD8" s="43"/>
      <c r="MUE8" s="43"/>
      <c r="MUF8" s="43"/>
      <c r="MUG8" s="43"/>
      <c r="MUH8" s="43"/>
      <c r="MUI8" s="43"/>
      <c r="MUJ8" s="43"/>
      <c r="MUK8" s="43"/>
      <c r="MUL8" s="43"/>
      <c r="MUM8" s="43"/>
      <c r="MUN8" s="43"/>
      <c r="MUO8" s="43"/>
      <c r="MUP8" s="43"/>
      <c r="MUQ8" s="43"/>
      <c r="MUR8" s="43"/>
      <c r="MUS8" s="43"/>
      <c r="MUT8" s="43"/>
      <c r="MUU8" s="43"/>
      <c r="MUV8" s="43"/>
      <c r="MUW8" s="43"/>
      <c r="MUX8" s="43"/>
      <c r="MUY8" s="43"/>
      <c r="MUZ8" s="43"/>
      <c r="MVA8" s="43"/>
      <c r="MVB8" s="43"/>
      <c r="MVC8" s="43"/>
      <c r="MVD8" s="43"/>
      <c r="MVE8" s="43"/>
      <c r="MVF8" s="43"/>
      <c r="MVG8" s="43"/>
      <c r="MVH8" s="43"/>
      <c r="MVI8" s="43"/>
      <c r="MVJ8" s="43"/>
      <c r="MVK8" s="43"/>
      <c r="MVL8" s="43"/>
      <c r="MVM8" s="43"/>
      <c r="MVN8" s="43"/>
      <c r="MVO8" s="43"/>
      <c r="MVP8" s="43"/>
      <c r="MVQ8" s="43"/>
      <c r="MVR8" s="43"/>
      <c r="MVS8" s="43"/>
      <c r="MVT8" s="43"/>
      <c r="MVU8" s="43"/>
      <c r="MVV8" s="43"/>
      <c r="MVW8" s="43"/>
      <c r="MVX8" s="43"/>
      <c r="MVY8" s="43"/>
      <c r="MVZ8" s="43"/>
      <c r="MWA8" s="43"/>
      <c r="MWB8" s="43"/>
      <c r="MWC8" s="43"/>
      <c r="MWD8" s="43"/>
      <c r="MWE8" s="43"/>
      <c r="MWF8" s="43"/>
      <c r="MWG8" s="43"/>
      <c r="MWH8" s="43"/>
      <c r="MWI8" s="43"/>
      <c r="MWJ8" s="43"/>
      <c r="MWK8" s="43"/>
      <c r="MWL8" s="43"/>
      <c r="MWM8" s="43"/>
      <c r="MWN8" s="43"/>
      <c r="MWO8" s="43"/>
      <c r="MWP8" s="43"/>
      <c r="MWQ8" s="43"/>
      <c r="MWR8" s="43"/>
      <c r="MWS8" s="43"/>
      <c r="MWT8" s="43"/>
      <c r="MWU8" s="43"/>
      <c r="MWV8" s="43"/>
      <c r="MWW8" s="43"/>
      <c r="MWX8" s="43"/>
      <c r="MWY8" s="43"/>
      <c r="MWZ8" s="43"/>
      <c r="MXA8" s="43"/>
      <c r="MXB8" s="43"/>
      <c r="MXC8" s="43"/>
      <c r="MXD8" s="43"/>
      <c r="MXE8" s="43"/>
      <c r="MXF8" s="43"/>
      <c r="MXG8" s="43"/>
      <c r="MXH8" s="43"/>
      <c r="MXI8" s="43"/>
      <c r="MXJ8" s="43"/>
      <c r="MXK8" s="43"/>
      <c r="MXL8" s="43"/>
      <c r="MXM8" s="43"/>
      <c r="MXN8" s="43"/>
      <c r="MXO8" s="43"/>
      <c r="MXP8" s="43"/>
      <c r="MXQ8" s="43"/>
      <c r="MXR8" s="43"/>
      <c r="MXS8" s="43"/>
      <c r="MXT8" s="43"/>
      <c r="MXU8" s="43"/>
      <c r="MXV8" s="43"/>
      <c r="MXW8" s="43"/>
      <c r="MXX8" s="43"/>
      <c r="MXY8" s="43"/>
      <c r="MXZ8" s="43"/>
      <c r="MYA8" s="43"/>
      <c r="MYB8" s="43"/>
      <c r="MYC8" s="43"/>
      <c r="MYD8" s="43"/>
      <c r="MYE8" s="43"/>
      <c r="MYF8" s="43"/>
      <c r="MYG8" s="43"/>
      <c r="MYH8" s="43"/>
      <c r="MYI8" s="43"/>
      <c r="MYJ8" s="43"/>
      <c r="MYK8" s="43"/>
      <c r="MYL8" s="43"/>
      <c r="MYM8" s="43"/>
      <c r="MYN8" s="43"/>
      <c r="MYO8" s="43"/>
      <c r="MYP8" s="43"/>
      <c r="MYQ8" s="43"/>
      <c r="MYR8" s="43"/>
      <c r="MYS8" s="43"/>
      <c r="MYT8" s="43"/>
      <c r="MYU8" s="43"/>
      <c r="MYV8" s="43"/>
      <c r="MYW8" s="43"/>
      <c r="MYX8" s="43"/>
      <c r="MYY8" s="43"/>
      <c r="MYZ8" s="43"/>
      <c r="MZA8" s="43"/>
      <c r="MZB8" s="43"/>
      <c r="MZC8" s="43"/>
      <c r="MZD8" s="43"/>
      <c r="MZE8" s="43"/>
      <c r="MZF8" s="43"/>
      <c r="MZG8" s="43"/>
      <c r="MZH8" s="43"/>
      <c r="MZI8" s="43"/>
      <c r="MZJ8" s="43"/>
      <c r="MZK8" s="43"/>
      <c r="MZL8" s="43"/>
      <c r="MZM8" s="43"/>
      <c r="MZN8" s="43"/>
      <c r="MZO8" s="43"/>
      <c r="MZP8" s="43"/>
      <c r="MZQ8" s="43"/>
      <c r="MZR8" s="43"/>
      <c r="MZS8" s="43"/>
      <c r="MZT8" s="43"/>
      <c r="MZU8" s="43"/>
      <c r="MZV8" s="43"/>
      <c r="MZW8" s="43"/>
      <c r="MZX8" s="43"/>
      <c r="MZY8" s="43"/>
      <c r="MZZ8" s="43"/>
      <c r="NAA8" s="43"/>
      <c r="NAB8" s="43"/>
      <c r="NAC8" s="43"/>
      <c r="NAD8" s="43"/>
      <c r="NAE8" s="43"/>
      <c r="NAF8" s="43"/>
      <c r="NAG8" s="43"/>
      <c r="NAH8" s="43"/>
      <c r="NAI8" s="43"/>
      <c r="NAJ8" s="43"/>
      <c r="NAK8" s="43"/>
      <c r="NAL8" s="43"/>
      <c r="NAM8" s="43"/>
      <c r="NAN8" s="43"/>
      <c r="NAO8" s="43"/>
      <c r="NAP8" s="43"/>
      <c r="NAQ8" s="43"/>
      <c r="NAR8" s="43"/>
      <c r="NAS8" s="43"/>
      <c r="NAT8" s="43"/>
      <c r="NAU8" s="43"/>
      <c r="NAV8" s="43"/>
      <c r="NAW8" s="43"/>
      <c r="NAX8" s="43"/>
      <c r="NAY8" s="43"/>
      <c r="NAZ8" s="43"/>
      <c r="NBA8" s="43"/>
      <c r="NBB8" s="43"/>
      <c r="NBC8" s="43"/>
      <c r="NBD8" s="43"/>
      <c r="NBE8" s="43"/>
      <c r="NBF8" s="43"/>
      <c r="NBG8" s="43"/>
      <c r="NBH8" s="43"/>
      <c r="NBI8" s="43"/>
      <c r="NBJ8" s="43"/>
      <c r="NBK8" s="43"/>
      <c r="NBL8" s="43"/>
      <c r="NBM8" s="43"/>
      <c r="NBN8" s="43"/>
      <c r="NBO8" s="43"/>
      <c r="NBP8" s="43"/>
      <c r="NBQ8" s="43"/>
      <c r="NBR8" s="43"/>
      <c r="NBS8" s="43"/>
      <c r="NBT8" s="43"/>
      <c r="NBU8" s="43"/>
      <c r="NBV8" s="43"/>
      <c r="NBW8" s="43"/>
      <c r="NBX8" s="43"/>
      <c r="NBY8" s="43"/>
      <c r="NBZ8" s="43"/>
      <c r="NCA8" s="43"/>
      <c r="NCB8" s="43"/>
      <c r="NCC8" s="43"/>
      <c r="NCD8" s="43"/>
      <c r="NCE8" s="43"/>
      <c r="NCF8" s="43"/>
      <c r="NCG8" s="43"/>
      <c r="NCH8" s="43"/>
      <c r="NCI8" s="43"/>
      <c r="NCJ8" s="43"/>
      <c r="NCK8" s="43"/>
      <c r="NCL8" s="43"/>
      <c r="NCM8" s="43"/>
      <c r="NCN8" s="43"/>
      <c r="NCO8" s="43"/>
      <c r="NCP8" s="43"/>
      <c r="NCQ8" s="43"/>
      <c r="NCR8" s="43"/>
      <c r="NCS8" s="43"/>
      <c r="NCT8" s="43"/>
      <c r="NCU8" s="43"/>
      <c r="NCV8" s="43"/>
      <c r="NCW8" s="43"/>
      <c r="NCX8" s="43"/>
      <c r="NCY8" s="43"/>
      <c r="NCZ8" s="43"/>
      <c r="NDA8" s="43"/>
      <c r="NDB8" s="43"/>
      <c r="NDC8" s="43"/>
      <c r="NDD8" s="43"/>
      <c r="NDE8" s="43"/>
      <c r="NDF8" s="43"/>
      <c r="NDG8" s="43"/>
      <c r="NDH8" s="43"/>
      <c r="NDI8" s="43"/>
      <c r="NDJ8" s="43"/>
      <c r="NDK8" s="43"/>
      <c r="NDL8" s="43"/>
      <c r="NDM8" s="43"/>
      <c r="NDN8" s="43"/>
      <c r="NDO8" s="43"/>
      <c r="NDP8" s="43"/>
      <c r="NDQ8" s="43"/>
      <c r="NDR8" s="43"/>
      <c r="NDS8" s="43"/>
      <c r="NDT8" s="43"/>
      <c r="NDU8" s="43"/>
      <c r="NDV8" s="43"/>
      <c r="NDW8" s="43"/>
      <c r="NDX8" s="43"/>
      <c r="NDY8" s="43"/>
      <c r="NDZ8" s="43"/>
      <c r="NEA8" s="43"/>
      <c r="NEB8" s="43"/>
      <c r="NEC8" s="43"/>
      <c r="NED8" s="43"/>
      <c r="NEE8" s="43"/>
      <c r="NEF8" s="43"/>
      <c r="NEG8" s="43"/>
      <c r="NEH8" s="43"/>
      <c r="NEI8" s="43"/>
      <c r="NEJ8" s="43"/>
      <c r="NEK8" s="43"/>
      <c r="NEL8" s="43"/>
      <c r="NEM8" s="43"/>
      <c r="NEN8" s="43"/>
      <c r="NEO8" s="43"/>
      <c r="NEP8" s="43"/>
      <c r="NEQ8" s="43"/>
      <c r="NER8" s="43"/>
      <c r="NES8" s="43"/>
      <c r="NET8" s="43"/>
      <c r="NEU8" s="43"/>
      <c r="NEV8" s="43"/>
      <c r="NEW8" s="43"/>
      <c r="NEX8" s="43"/>
      <c r="NEY8" s="43"/>
      <c r="NEZ8" s="43"/>
      <c r="NFA8" s="43"/>
      <c r="NFB8" s="43"/>
      <c r="NFC8" s="43"/>
      <c r="NFD8" s="43"/>
      <c r="NFE8" s="43"/>
      <c r="NFF8" s="43"/>
      <c r="NFG8" s="43"/>
      <c r="NFH8" s="43"/>
      <c r="NFI8" s="43"/>
      <c r="NFJ8" s="43"/>
      <c r="NFK8" s="43"/>
      <c r="NFL8" s="43"/>
      <c r="NFM8" s="43"/>
      <c r="NFN8" s="43"/>
      <c r="NFO8" s="43"/>
      <c r="NFP8" s="43"/>
      <c r="NFQ8" s="43"/>
      <c r="NFR8" s="43"/>
      <c r="NFS8" s="43"/>
      <c r="NFT8" s="43"/>
      <c r="NFU8" s="43"/>
      <c r="NFV8" s="43"/>
      <c r="NFW8" s="43"/>
      <c r="NFX8" s="43"/>
      <c r="NFY8" s="43"/>
      <c r="NFZ8" s="43"/>
      <c r="NGA8" s="43"/>
      <c r="NGB8" s="43"/>
      <c r="NGC8" s="43"/>
      <c r="NGD8" s="43"/>
      <c r="NGE8" s="43"/>
      <c r="NGF8" s="43"/>
      <c r="NGG8" s="43"/>
      <c r="NGH8" s="43"/>
      <c r="NGI8" s="43"/>
      <c r="NGJ8" s="43"/>
      <c r="NGK8" s="43"/>
      <c r="NGL8" s="43"/>
      <c r="NGM8" s="43"/>
      <c r="NGN8" s="43"/>
      <c r="NGO8" s="43"/>
      <c r="NGP8" s="43"/>
      <c r="NGQ8" s="43"/>
      <c r="NGR8" s="43"/>
      <c r="NGS8" s="43"/>
      <c r="NGT8" s="43"/>
      <c r="NGU8" s="43"/>
      <c r="NGV8" s="43"/>
      <c r="NGW8" s="43"/>
      <c r="NGX8" s="43"/>
      <c r="NGY8" s="43"/>
      <c r="NGZ8" s="43"/>
      <c r="NHA8" s="43"/>
      <c r="NHB8" s="43"/>
      <c r="NHC8" s="43"/>
      <c r="NHD8" s="43"/>
      <c r="NHE8" s="43"/>
      <c r="NHF8" s="43"/>
      <c r="NHG8" s="43"/>
      <c r="NHH8" s="43"/>
      <c r="NHI8" s="43"/>
      <c r="NHJ8" s="43"/>
      <c r="NHK8" s="43"/>
      <c r="NHL8" s="43"/>
      <c r="NHM8" s="43"/>
      <c r="NHN8" s="43"/>
      <c r="NHO8" s="43"/>
      <c r="NHP8" s="43"/>
      <c r="NHQ8" s="43"/>
      <c r="NHR8" s="43"/>
      <c r="NHS8" s="43"/>
      <c r="NHT8" s="43"/>
      <c r="NHU8" s="43"/>
      <c r="NHV8" s="43"/>
      <c r="NHW8" s="43"/>
      <c r="NHX8" s="43"/>
      <c r="NHY8" s="43"/>
      <c r="NHZ8" s="43"/>
      <c r="NIA8" s="43"/>
      <c r="NIB8" s="43"/>
      <c r="NIC8" s="43"/>
      <c r="NID8" s="43"/>
      <c r="NIE8" s="43"/>
      <c r="NIF8" s="43"/>
      <c r="NIG8" s="43"/>
      <c r="NIH8" s="43"/>
      <c r="NII8" s="43"/>
      <c r="NIJ8" s="43"/>
      <c r="NIK8" s="43"/>
      <c r="NIL8" s="43"/>
      <c r="NIM8" s="43"/>
      <c r="NIN8" s="43"/>
      <c r="NIO8" s="43"/>
      <c r="NIP8" s="43"/>
      <c r="NIQ8" s="43"/>
      <c r="NIR8" s="43"/>
      <c r="NIS8" s="43"/>
      <c r="NIT8" s="43"/>
      <c r="NIU8" s="43"/>
      <c r="NIV8" s="43"/>
      <c r="NIW8" s="43"/>
      <c r="NIX8" s="43"/>
      <c r="NIY8" s="43"/>
      <c r="NIZ8" s="43"/>
      <c r="NJA8" s="43"/>
      <c r="NJB8" s="43"/>
      <c r="NJC8" s="43"/>
      <c r="NJD8" s="43"/>
      <c r="NJE8" s="43"/>
      <c r="NJF8" s="43"/>
      <c r="NJG8" s="43"/>
      <c r="NJH8" s="43"/>
      <c r="NJI8" s="43"/>
      <c r="NJJ8" s="43"/>
      <c r="NJK8" s="43"/>
      <c r="NJL8" s="43"/>
      <c r="NJM8" s="43"/>
      <c r="NJN8" s="43"/>
      <c r="NJO8" s="43"/>
      <c r="NJP8" s="43"/>
      <c r="NJQ8" s="43"/>
      <c r="NJR8" s="43"/>
      <c r="NJS8" s="43"/>
      <c r="NJT8" s="43"/>
      <c r="NJU8" s="43"/>
      <c r="NJV8" s="43"/>
      <c r="NJW8" s="43"/>
      <c r="NJX8" s="43"/>
      <c r="NJY8" s="43"/>
      <c r="NJZ8" s="43"/>
      <c r="NKA8" s="43"/>
      <c r="NKB8" s="43"/>
      <c r="NKC8" s="43"/>
      <c r="NKD8" s="43"/>
      <c r="NKE8" s="43"/>
      <c r="NKF8" s="43"/>
      <c r="NKG8" s="43"/>
      <c r="NKH8" s="43"/>
      <c r="NKI8" s="43"/>
      <c r="NKJ8" s="43"/>
      <c r="NKK8" s="43"/>
      <c r="NKL8" s="43"/>
      <c r="NKM8" s="43"/>
      <c r="NKN8" s="43"/>
      <c r="NKO8" s="43"/>
      <c r="NKP8" s="43"/>
      <c r="NKQ8" s="43"/>
      <c r="NKR8" s="43"/>
      <c r="NKS8" s="43"/>
      <c r="NKT8" s="43"/>
      <c r="NKU8" s="43"/>
      <c r="NKV8" s="43"/>
      <c r="NKW8" s="43"/>
      <c r="NKX8" s="43"/>
      <c r="NKY8" s="43"/>
      <c r="NKZ8" s="43"/>
      <c r="NLA8" s="43"/>
      <c r="NLB8" s="43"/>
      <c r="NLC8" s="43"/>
      <c r="NLD8" s="43"/>
      <c r="NLE8" s="43"/>
      <c r="NLF8" s="43"/>
      <c r="NLG8" s="43"/>
      <c r="NLH8" s="43"/>
      <c r="NLI8" s="43"/>
      <c r="NLJ8" s="43"/>
      <c r="NLK8" s="43"/>
      <c r="NLL8" s="43"/>
      <c r="NLM8" s="43"/>
      <c r="NLN8" s="43"/>
      <c r="NLO8" s="43"/>
      <c r="NLP8" s="43"/>
      <c r="NLQ8" s="43"/>
      <c r="NLR8" s="43"/>
      <c r="NLS8" s="43"/>
      <c r="NLT8" s="43"/>
      <c r="NLU8" s="43"/>
      <c r="NLV8" s="43"/>
      <c r="NLW8" s="43"/>
      <c r="NLX8" s="43"/>
      <c r="NLY8" s="43"/>
      <c r="NLZ8" s="43"/>
      <c r="NMA8" s="43"/>
      <c r="NMB8" s="43"/>
      <c r="NMC8" s="43"/>
      <c r="NMD8" s="43"/>
      <c r="NME8" s="43"/>
      <c r="NMF8" s="43"/>
      <c r="NMG8" s="43"/>
      <c r="NMH8" s="43"/>
      <c r="NMI8" s="43"/>
      <c r="NMJ8" s="43"/>
      <c r="NMK8" s="43"/>
      <c r="NML8" s="43"/>
      <c r="NMM8" s="43"/>
      <c r="NMN8" s="43"/>
      <c r="NMO8" s="43"/>
      <c r="NMP8" s="43"/>
      <c r="NMQ8" s="43"/>
      <c r="NMR8" s="43"/>
      <c r="NMS8" s="43"/>
      <c r="NMT8" s="43"/>
      <c r="NMU8" s="43"/>
      <c r="NMV8" s="43"/>
      <c r="NMW8" s="43"/>
      <c r="NMX8" s="43"/>
      <c r="NMY8" s="43"/>
      <c r="NMZ8" s="43"/>
      <c r="NNA8" s="43"/>
      <c r="NNB8" s="43"/>
      <c r="NNC8" s="43"/>
      <c r="NND8" s="43"/>
      <c r="NNE8" s="43"/>
      <c r="NNF8" s="43"/>
      <c r="NNG8" s="43"/>
      <c r="NNH8" s="43"/>
      <c r="NNI8" s="43"/>
      <c r="NNJ8" s="43"/>
      <c r="NNK8" s="43"/>
      <c r="NNL8" s="43"/>
      <c r="NNM8" s="43"/>
      <c r="NNN8" s="43"/>
      <c r="NNO8" s="43"/>
      <c r="NNP8" s="43"/>
      <c r="NNQ8" s="43"/>
      <c r="NNR8" s="43"/>
      <c r="NNS8" s="43"/>
      <c r="NNT8" s="43"/>
      <c r="NNU8" s="43"/>
      <c r="NNV8" s="43"/>
      <c r="NNW8" s="43"/>
      <c r="NNX8" s="43"/>
      <c r="NNY8" s="43"/>
      <c r="NNZ8" s="43"/>
      <c r="NOA8" s="43"/>
      <c r="NOB8" s="43"/>
      <c r="NOC8" s="43"/>
      <c r="NOD8" s="43"/>
      <c r="NOE8" s="43"/>
      <c r="NOF8" s="43"/>
      <c r="NOG8" s="43"/>
      <c r="NOH8" s="43"/>
      <c r="NOI8" s="43"/>
      <c r="NOJ8" s="43"/>
      <c r="NOK8" s="43"/>
      <c r="NOL8" s="43"/>
      <c r="NOM8" s="43"/>
      <c r="NON8" s="43"/>
      <c r="NOO8" s="43"/>
      <c r="NOP8" s="43"/>
      <c r="NOQ8" s="43"/>
      <c r="NOR8" s="43"/>
      <c r="NOS8" s="43"/>
      <c r="NOT8" s="43"/>
      <c r="NOU8" s="43"/>
      <c r="NOV8" s="43"/>
      <c r="NOW8" s="43"/>
      <c r="NOX8" s="43"/>
      <c r="NOY8" s="43"/>
      <c r="NOZ8" s="43"/>
      <c r="NPA8" s="43"/>
      <c r="NPB8" s="43"/>
      <c r="NPC8" s="43"/>
      <c r="NPD8" s="43"/>
      <c r="NPE8" s="43"/>
      <c r="NPF8" s="43"/>
      <c r="NPG8" s="43"/>
      <c r="NPH8" s="43"/>
      <c r="NPI8" s="43"/>
      <c r="NPJ8" s="43"/>
      <c r="NPK8" s="43"/>
      <c r="NPL8" s="43"/>
      <c r="NPM8" s="43"/>
      <c r="NPN8" s="43"/>
      <c r="NPO8" s="43"/>
      <c r="NPP8" s="43"/>
      <c r="NPQ8" s="43"/>
      <c r="NPR8" s="43"/>
      <c r="NPS8" s="43"/>
      <c r="NPT8" s="43"/>
      <c r="NPU8" s="43"/>
      <c r="NPV8" s="43"/>
      <c r="NPW8" s="43"/>
      <c r="NPX8" s="43"/>
      <c r="NPY8" s="43"/>
      <c r="NPZ8" s="43"/>
      <c r="NQA8" s="43"/>
      <c r="NQB8" s="43"/>
      <c r="NQC8" s="43"/>
      <c r="NQD8" s="43"/>
      <c r="NQE8" s="43"/>
      <c r="NQF8" s="43"/>
      <c r="NQG8" s="43"/>
      <c r="NQH8" s="43"/>
      <c r="NQI8" s="43"/>
      <c r="NQJ8" s="43"/>
      <c r="NQK8" s="43"/>
      <c r="NQL8" s="43"/>
      <c r="NQM8" s="43"/>
      <c r="NQN8" s="43"/>
      <c r="NQO8" s="43"/>
      <c r="NQP8" s="43"/>
      <c r="NQQ8" s="43"/>
      <c r="NQR8" s="43"/>
      <c r="NQS8" s="43"/>
      <c r="NQT8" s="43"/>
      <c r="NQU8" s="43"/>
      <c r="NQV8" s="43"/>
      <c r="NQW8" s="43"/>
      <c r="NQX8" s="43"/>
      <c r="NQY8" s="43"/>
      <c r="NQZ8" s="43"/>
      <c r="NRA8" s="43"/>
      <c r="NRB8" s="43"/>
      <c r="NRC8" s="43"/>
      <c r="NRD8" s="43"/>
      <c r="NRE8" s="43"/>
      <c r="NRF8" s="43"/>
      <c r="NRG8" s="43"/>
      <c r="NRH8" s="43"/>
      <c r="NRI8" s="43"/>
      <c r="NRJ8" s="43"/>
      <c r="NRK8" s="43"/>
      <c r="NRL8" s="43"/>
      <c r="NRM8" s="43"/>
      <c r="NRN8" s="43"/>
      <c r="NRO8" s="43"/>
      <c r="NRP8" s="43"/>
      <c r="NRQ8" s="43"/>
      <c r="NRR8" s="43"/>
      <c r="NRS8" s="43"/>
      <c r="NRT8" s="43"/>
      <c r="NRU8" s="43"/>
      <c r="NRV8" s="43"/>
      <c r="NRW8" s="43"/>
      <c r="NRX8" s="43"/>
      <c r="NRY8" s="43"/>
      <c r="NRZ8" s="43"/>
      <c r="NSA8" s="43"/>
      <c r="NSB8" s="43"/>
      <c r="NSC8" s="43"/>
      <c r="NSD8" s="43"/>
      <c r="NSE8" s="43"/>
      <c r="NSF8" s="43"/>
      <c r="NSG8" s="43"/>
      <c r="NSH8" s="43"/>
      <c r="NSI8" s="43"/>
      <c r="NSJ8" s="43"/>
      <c r="NSK8" s="43"/>
      <c r="NSL8" s="43"/>
      <c r="NSM8" s="43"/>
      <c r="NSN8" s="43"/>
      <c r="NSO8" s="43"/>
      <c r="NSP8" s="43"/>
      <c r="NSQ8" s="43"/>
      <c r="NSR8" s="43"/>
      <c r="NSS8" s="43"/>
      <c r="NST8" s="43"/>
      <c r="NSU8" s="43"/>
      <c r="NSV8" s="43"/>
      <c r="NSW8" s="43"/>
      <c r="NSX8" s="43"/>
      <c r="NSY8" s="43"/>
      <c r="NSZ8" s="43"/>
      <c r="NTA8" s="43"/>
      <c r="NTB8" s="43"/>
      <c r="NTC8" s="43"/>
      <c r="NTD8" s="43"/>
      <c r="NTE8" s="43"/>
      <c r="NTF8" s="43"/>
      <c r="NTG8" s="43"/>
      <c r="NTH8" s="43"/>
      <c r="NTI8" s="43"/>
      <c r="NTJ8" s="43"/>
      <c r="NTK8" s="43"/>
      <c r="NTL8" s="43"/>
      <c r="NTM8" s="43"/>
      <c r="NTN8" s="43"/>
      <c r="NTO8" s="43"/>
      <c r="NTP8" s="43"/>
      <c r="NTQ8" s="43"/>
      <c r="NTR8" s="43"/>
      <c r="NTS8" s="43"/>
      <c r="NTT8" s="43"/>
      <c r="NTU8" s="43"/>
      <c r="NTV8" s="43"/>
      <c r="NTW8" s="43"/>
      <c r="NTX8" s="43"/>
      <c r="NTY8" s="43"/>
      <c r="NTZ8" s="43"/>
      <c r="NUA8" s="43"/>
      <c r="NUB8" s="43"/>
      <c r="NUC8" s="43"/>
      <c r="NUD8" s="43"/>
      <c r="NUE8" s="43"/>
      <c r="NUF8" s="43"/>
      <c r="NUG8" s="43"/>
      <c r="NUH8" s="43"/>
      <c r="NUI8" s="43"/>
      <c r="NUJ8" s="43"/>
      <c r="NUK8" s="43"/>
      <c r="NUL8" s="43"/>
      <c r="NUM8" s="43"/>
      <c r="NUN8" s="43"/>
      <c r="NUO8" s="43"/>
      <c r="NUP8" s="43"/>
      <c r="NUQ8" s="43"/>
      <c r="NUR8" s="43"/>
      <c r="NUS8" s="43"/>
      <c r="NUT8" s="43"/>
      <c r="NUU8" s="43"/>
      <c r="NUV8" s="43"/>
      <c r="NUW8" s="43"/>
      <c r="NUX8" s="43"/>
      <c r="NUY8" s="43"/>
      <c r="NUZ8" s="43"/>
      <c r="NVA8" s="43"/>
      <c r="NVB8" s="43"/>
      <c r="NVC8" s="43"/>
      <c r="NVD8" s="43"/>
      <c r="NVE8" s="43"/>
      <c r="NVF8" s="43"/>
      <c r="NVG8" s="43"/>
      <c r="NVH8" s="43"/>
      <c r="NVI8" s="43"/>
      <c r="NVJ8" s="43"/>
      <c r="NVK8" s="43"/>
      <c r="NVL8" s="43"/>
      <c r="NVM8" s="43"/>
      <c r="NVN8" s="43"/>
      <c r="NVO8" s="43"/>
      <c r="NVP8" s="43"/>
      <c r="NVQ8" s="43"/>
      <c r="NVR8" s="43"/>
      <c r="NVS8" s="43"/>
      <c r="NVT8" s="43"/>
      <c r="NVU8" s="43"/>
      <c r="NVV8" s="43"/>
      <c r="NVW8" s="43"/>
      <c r="NVX8" s="43"/>
      <c r="NVY8" s="43"/>
      <c r="NVZ8" s="43"/>
      <c r="NWA8" s="43"/>
      <c r="NWB8" s="43"/>
      <c r="NWC8" s="43"/>
      <c r="NWD8" s="43"/>
      <c r="NWE8" s="43"/>
      <c r="NWF8" s="43"/>
      <c r="NWG8" s="43"/>
      <c r="NWH8" s="43"/>
      <c r="NWI8" s="43"/>
      <c r="NWJ8" s="43"/>
      <c r="NWK8" s="43"/>
      <c r="NWL8" s="43"/>
      <c r="NWM8" s="43"/>
      <c r="NWN8" s="43"/>
      <c r="NWO8" s="43"/>
      <c r="NWP8" s="43"/>
      <c r="NWQ8" s="43"/>
      <c r="NWR8" s="43"/>
      <c r="NWS8" s="43"/>
      <c r="NWT8" s="43"/>
      <c r="NWU8" s="43"/>
      <c r="NWV8" s="43"/>
      <c r="NWW8" s="43"/>
      <c r="NWX8" s="43"/>
      <c r="NWY8" s="43"/>
      <c r="NWZ8" s="43"/>
      <c r="NXA8" s="43"/>
      <c r="NXB8" s="43"/>
      <c r="NXC8" s="43"/>
      <c r="NXD8" s="43"/>
      <c r="NXE8" s="43"/>
      <c r="NXF8" s="43"/>
      <c r="NXG8" s="43"/>
      <c r="NXH8" s="43"/>
      <c r="NXI8" s="43"/>
      <c r="NXJ8" s="43"/>
      <c r="NXK8" s="43"/>
      <c r="NXL8" s="43"/>
      <c r="NXM8" s="43"/>
      <c r="NXN8" s="43"/>
      <c r="NXO8" s="43"/>
      <c r="NXP8" s="43"/>
      <c r="NXQ8" s="43"/>
      <c r="NXR8" s="43"/>
      <c r="NXS8" s="43"/>
      <c r="NXT8" s="43"/>
      <c r="NXU8" s="43"/>
      <c r="NXV8" s="43"/>
      <c r="NXW8" s="43"/>
      <c r="NXX8" s="43"/>
      <c r="NXY8" s="43"/>
      <c r="NXZ8" s="43"/>
      <c r="NYA8" s="43"/>
      <c r="NYB8" s="43"/>
      <c r="NYC8" s="43"/>
      <c r="NYD8" s="43"/>
      <c r="NYE8" s="43"/>
      <c r="NYF8" s="43"/>
      <c r="NYG8" s="43"/>
      <c r="NYH8" s="43"/>
      <c r="NYI8" s="43"/>
      <c r="NYJ8" s="43"/>
      <c r="NYK8" s="43"/>
      <c r="NYL8" s="43"/>
      <c r="NYM8" s="43"/>
      <c r="NYN8" s="43"/>
      <c r="NYO8" s="43"/>
      <c r="NYP8" s="43"/>
      <c r="NYQ8" s="43"/>
      <c r="NYR8" s="43"/>
      <c r="NYS8" s="43"/>
      <c r="NYT8" s="43"/>
      <c r="NYU8" s="43"/>
      <c r="NYV8" s="43"/>
      <c r="NYW8" s="43"/>
      <c r="NYX8" s="43"/>
      <c r="NYY8" s="43"/>
      <c r="NYZ8" s="43"/>
      <c r="NZA8" s="43"/>
      <c r="NZB8" s="43"/>
      <c r="NZC8" s="43"/>
      <c r="NZD8" s="43"/>
      <c r="NZE8" s="43"/>
      <c r="NZF8" s="43"/>
      <c r="NZG8" s="43"/>
      <c r="NZH8" s="43"/>
      <c r="NZI8" s="43"/>
      <c r="NZJ8" s="43"/>
      <c r="NZK8" s="43"/>
      <c r="NZL8" s="43"/>
      <c r="NZM8" s="43"/>
      <c r="NZN8" s="43"/>
      <c r="NZO8" s="43"/>
      <c r="NZP8" s="43"/>
      <c r="NZQ8" s="43"/>
      <c r="NZR8" s="43"/>
      <c r="NZS8" s="43"/>
      <c r="NZT8" s="43"/>
      <c r="NZU8" s="43"/>
      <c r="NZV8" s="43"/>
      <c r="NZW8" s="43"/>
      <c r="NZX8" s="43"/>
      <c r="NZY8" s="43"/>
      <c r="NZZ8" s="43"/>
      <c r="OAA8" s="43"/>
      <c r="OAB8" s="43"/>
      <c r="OAC8" s="43"/>
      <c r="OAD8" s="43"/>
      <c r="OAE8" s="43"/>
      <c r="OAF8" s="43"/>
      <c r="OAG8" s="43"/>
      <c r="OAH8" s="43"/>
      <c r="OAI8" s="43"/>
      <c r="OAJ8" s="43"/>
      <c r="OAK8" s="43"/>
      <c r="OAL8" s="43"/>
      <c r="OAM8" s="43"/>
      <c r="OAN8" s="43"/>
      <c r="OAO8" s="43"/>
      <c r="OAP8" s="43"/>
      <c r="OAQ8" s="43"/>
      <c r="OAR8" s="43"/>
      <c r="OAS8" s="43"/>
      <c r="OAT8" s="43"/>
      <c r="OAU8" s="43"/>
      <c r="OAV8" s="43"/>
      <c r="OAW8" s="43"/>
      <c r="OAX8" s="43"/>
      <c r="OAY8" s="43"/>
      <c r="OAZ8" s="43"/>
      <c r="OBA8" s="43"/>
      <c r="OBB8" s="43"/>
      <c r="OBC8" s="43"/>
      <c r="OBD8" s="43"/>
      <c r="OBE8" s="43"/>
      <c r="OBF8" s="43"/>
      <c r="OBG8" s="43"/>
      <c r="OBH8" s="43"/>
      <c r="OBI8" s="43"/>
      <c r="OBJ8" s="43"/>
      <c r="OBK8" s="43"/>
      <c r="OBL8" s="43"/>
      <c r="OBM8" s="43"/>
      <c r="OBN8" s="43"/>
      <c r="OBO8" s="43"/>
      <c r="OBP8" s="43"/>
      <c r="OBQ8" s="43"/>
      <c r="OBR8" s="43"/>
      <c r="OBS8" s="43"/>
      <c r="OBT8" s="43"/>
      <c r="OBU8" s="43"/>
      <c r="OBV8" s="43"/>
      <c r="OBW8" s="43"/>
      <c r="OBX8" s="43"/>
      <c r="OBY8" s="43"/>
      <c r="OBZ8" s="43"/>
      <c r="OCA8" s="43"/>
      <c r="OCB8" s="43"/>
      <c r="OCC8" s="43"/>
      <c r="OCD8" s="43"/>
      <c r="OCE8" s="43"/>
      <c r="OCF8" s="43"/>
      <c r="OCG8" s="43"/>
      <c r="OCH8" s="43"/>
      <c r="OCI8" s="43"/>
      <c r="OCJ8" s="43"/>
      <c r="OCK8" s="43"/>
      <c r="OCL8" s="43"/>
      <c r="OCM8" s="43"/>
      <c r="OCN8" s="43"/>
      <c r="OCO8" s="43"/>
      <c r="OCP8" s="43"/>
      <c r="OCQ8" s="43"/>
      <c r="OCR8" s="43"/>
      <c r="OCS8" s="43"/>
      <c r="OCT8" s="43"/>
      <c r="OCU8" s="43"/>
      <c r="OCV8" s="43"/>
      <c r="OCW8" s="43"/>
      <c r="OCX8" s="43"/>
      <c r="OCY8" s="43"/>
      <c r="OCZ8" s="43"/>
      <c r="ODA8" s="43"/>
      <c r="ODB8" s="43"/>
      <c r="ODC8" s="43"/>
      <c r="ODD8" s="43"/>
      <c r="ODE8" s="43"/>
      <c r="ODF8" s="43"/>
      <c r="ODG8" s="43"/>
      <c r="ODH8" s="43"/>
      <c r="ODI8" s="43"/>
      <c r="ODJ8" s="43"/>
      <c r="ODK8" s="43"/>
      <c r="ODL8" s="43"/>
      <c r="ODM8" s="43"/>
      <c r="ODN8" s="43"/>
      <c r="ODO8" s="43"/>
      <c r="ODP8" s="43"/>
      <c r="ODQ8" s="43"/>
      <c r="ODR8" s="43"/>
      <c r="ODS8" s="43"/>
      <c r="ODT8" s="43"/>
      <c r="ODU8" s="43"/>
      <c r="ODV8" s="43"/>
      <c r="ODW8" s="43"/>
      <c r="ODX8" s="43"/>
      <c r="ODY8" s="43"/>
      <c r="ODZ8" s="43"/>
      <c r="OEA8" s="43"/>
      <c r="OEB8" s="43"/>
      <c r="OEC8" s="43"/>
      <c r="OED8" s="43"/>
      <c r="OEE8" s="43"/>
      <c r="OEF8" s="43"/>
      <c r="OEG8" s="43"/>
      <c r="OEH8" s="43"/>
      <c r="OEI8" s="43"/>
      <c r="OEJ8" s="43"/>
      <c r="OEK8" s="43"/>
      <c r="OEL8" s="43"/>
      <c r="OEM8" s="43"/>
      <c r="OEN8" s="43"/>
      <c r="OEO8" s="43"/>
      <c r="OEP8" s="43"/>
      <c r="OEQ8" s="43"/>
      <c r="OER8" s="43"/>
      <c r="OES8" s="43"/>
      <c r="OET8" s="43"/>
      <c r="OEU8" s="43"/>
      <c r="OEV8" s="43"/>
      <c r="OEW8" s="43"/>
      <c r="OEX8" s="43"/>
      <c r="OEY8" s="43"/>
      <c r="OEZ8" s="43"/>
      <c r="OFA8" s="43"/>
      <c r="OFB8" s="43"/>
      <c r="OFC8" s="43"/>
      <c r="OFD8" s="43"/>
      <c r="OFE8" s="43"/>
      <c r="OFF8" s="43"/>
      <c r="OFG8" s="43"/>
      <c r="OFH8" s="43"/>
      <c r="OFI8" s="43"/>
      <c r="OFJ8" s="43"/>
      <c r="OFK8" s="43"/>
      <c r="OFL8" s="43"/>
      <c r="OFM8" s="43"/>
      <c r="OFN8" s="43"/>
      <c r="OFO8" s="43"/>
      <c r="OFP8" s="43"/>
      <c r="OFQ8" s="43"/>
      <c r="OFR8" s="43"/>
      <c r="OFS8" s="43"/>
      <c r="OFT8" s="43"/>
      <c r="OFU8" s="43"/>
      <c r="OFV8" s="43"/>
      <c r="OFW8" s="43"/>
      <c r="OFX8" s="43"/>
      <c r="OFY8" s="43"/>
      <c r="OFZ8" s="43"/>
      <c r="OGA8" s="43"/>
      <c r="OGB8" s="43"/>
      <c r="OGC8" s="43"/>
      <c r="OGD8" s="43"/>
      <c r="OGE8" s="43"/>
      <c r="OGF8" s="43"/>
      <c r="OGG8" s="43"/>
      <c r="OGH8" s="43"/>
      <c r="OGI8" s="43"/>
      <c r="OGJ8" s="43"/>
      <c r="OGK8" s="43"/>
      <c r="OGL8" s="43"/>
      <c r="OGM8" s="43"/>
      <c r="OGN8" s="43"/>
      <c r="OGO8" s="43"/>
      <c r="OGP8" s="43"/>
      <c r="OGQ8" s="43"/>
      <c r="OGR8" s="43"/>
      <c r="OGS8" s="43"/>
      <c r="OGT8" s="43"/>
      <c r="OGU8" s="43"/>
      <c r="OGV8" s="43"/>
      <c r="OGW8" s="43"/>
      <c r="OGX8" s="43"/>
      <c r="OGY8" s="43"/>
      <c r="OGZ8" s="43"/>
      <c r="OHA8" s="43"/>
      <c r="OHB8" s="43"/>
      <c r="OHC8" s="43"/>
      <c r="OHD8" s="43"/>
      <c r="OHE8" s="43"/>
      <c r="OHF8" s="43"/>
      <c r="OHG8" s="43"/>
      <c r="OHH8" s="43"/>
      <c r="OHI8" s="43"/>
      <c r="OHJ8" s="43"/>
      <c r="OHK8" s="43"/>
      <c r="OHL8" s="43"/>
      <c r="OHM8" s="43"/>
      <c r="OHN8" s="43"/>
      <c r="OHO8" s="43"/>
      <c r="OHP8" s="43"/>
      <c r="OHQ8" s="43"/>
      <c r="OHR8" s="43"/>
      <c r="OHS8" s="43"/>
      <c r="OHT8" s="43"/>
      <c r="OHU8" s="43"/>
      <c r="OHV8" s="43"/>
      <c r="OHW8" s="43"/>
      <c r="OHX8" s="43"/>
      <c r="OHY8" s="43"/>
      <c r="OHZ8" s="43"/>
      <c r="OIA8" s="43"/>
      <c r="OIB8" s="43"/>
      <c r="OIC8" s="43"/>
      <c r="OID8" s="43"/>
      <c r="OIE8" s="43"/>
      <c r="OIF8" s="43"/>
      <c r="OIG8" s="43"/>
      <c r="OIH8" s="43"/>
      <c r="OII8" s="43"/>
      <c r="OIJ8" s="43"/>
      <c r="OIK8" s="43"/>
      <c r="OIL8" s="43"/>
      <c r="OIM8" s="43"/>
      <c r="OIN8" s="43"/>
      <c r="OIO8" s="43"/>
      <c r="OIP8" s="43"/>
      <c r="OIQ8" s="43"/>
      <c r="OIR8" s="43"/>
      <c r="OIS8" s="43"/>
      <c r="OIT8" s="43"/>
      <c r="OIU8" s="43"/>
      <c r="OIV8" s="43"/>
      <c r="OIW8" s="43"/>
      <c r="OIX8" s="43"/>
      <c r="OIY8" s="43"/>
      <c r="OIZ8" s="43"/>
      <c r="OJA8" s="43"/>
      <c r="OJB8" s="43"/>
      <c r="OJC8" s="43"/>
      <c r="OJD8" s="43"/>
      <c r="OJE8" s="43"/>
      <c r="OJF8" s="43"/>
      <c r="OJG8" s="43"/>
      <c r="OJH8" s="43"/>
      <c r="OJI8" s="43"/>
      <c r="OJJ8" s="43"/>
      <c r="OJK8" s="43"/>
      <c r="OJL8" s="43"/>
      <c r="OJM8" s="43"/>
      <c r="OJN8" s="43"/>
      <c r="OJO8" s="43"/>
      <c r="OJP8" s="43"/>
      <c r="OJQ8" s="43"/>
      <c r="OJR8" s="43"/>
      <c r="OJS8" s="43"/>
      <c r="OJT8" s="43"/>
      <c r="OJU8" s="43"/>
      <c r="OJV8" s="43"/>
      <c r="OJW8" s="43"/>
      <c r="OJX8" s="43"/>
      <c r="OJY8" s="43"/>
      <c r="OJZ8" s="43"/>
      <c r="OKA8" s="43"/>
      <c r="OKB8" s="43"/>
      <c r="OKC8" s="43"/>
      <c r="OKD8" s="43"/>
      <c r="OKE8" s="43"/>
      <c r="OKF8" s="43"/>
      <c r="OKG8" s="43"/>
      <c r="OKH8" s="43"/>
      <c r="OKI8" s="43"/>
      <c r="OKJ8" s="43"/>
      <c r="OKK8" s="43"/>
      <c r="OKL8" s="43"/>
      <c r="OKM8" s="43"/>
      <c r="OKN8" s="43"/>
      <c r="OKO8" s="43"/>
      <c r="OKP8" s="43"/>
      <c r="OKQ8" s="43"/>
      <c r="OKR8" s="43"/>
      <c r="OKS8" s="43"/>
      <c r="OKT8" s="43"/>
      <c r="OKU8" s="43"/>
      <c r="OKV8" s="43"/>
      <c r="OKW8" s="43"/>
      <c r="OKX8" s="43"/>
      <c r="OKY8" s="43"/>
      <c r="OKZ8" s="43"/>
      <c r="OLA8" s="43"/>
      <c r="OLB8" s="43"/>
      <c r="OLC8" s="43"/>
      <c r="OLD8" s="43"/>
      <c r="OLE8" s="43"/>
      <c r="OLF8" s="43"/>
      <c r="OLG8" s="43"/>
      <c r="OLH8" s="43"/>
      <c r="OLI8" s="43"/>
      <c r="OLJ8" s="43"/>
      <c r="OLK8" s="43"/>
      <c r="OLL8" s="43"/>
      <c r="OLM8" s="43"/>
      <c r="OLN8" s="43"/>
      <c r="OLO8" s="43"/>
      <c r="OLP8" s="43"/>
      <c r="OLQ8" s="43"/>
      <c r="OLR8" s="43"/>
      <c r="OLS8" s="43"/>
      <c r="OLT8" s="43"/>
      <c r="OLU8" s="43"/>
      <c r="OLV8" s="43"/>
      <c r="OLW8" s="43"/>
      <c r="OLX8" s="43"/>
      <c r="OLY8" s="43"/>
      <c r="OLZ8" s="43"/>
      <c r="OMA8" s="43"/>
      <c r="OMB8" s="43"/>
      <c r="OMC8" s="43"/>
      <c r="OMD8" s="43"/>
      <c r="OME8" s="43"/>
      <c r="OMF8" s="43"/>
      <c r="OMG8" s="43"/>
      <c r="OMH8" s="43"/>
      <c r="OMI8" s="43"/>
      <c r="OMJ8" s="43"/>
      <c r="OMK8" s="43"/>
      <c r="OML8" s="43"/>
      <c r="OMM8" s="43"/>
      <c r="OMN8" s="43"/>
      <c r="OMO8" s="43"/>
      <c r="OMP8" s="43"/>
      <c r="OMQ8" s="43"/>
      <c r="OMR8" s="43"/>
      <c r="OMS8" s="43"/>
      <c r="OMT8" s="43"/>
      <c r="OMU8" s="43"/>
      <c r="OMV8" s="43"/>
      <c r="OMW8" s="43"/>
      <c r="OMX8" s="43"/>
      <c r="OMY8" s="43"/>
      <c r="OMZ8" s="43"/>
      <c r="ONA8" s="43"/>
      <c r="ONB8" s="43"/>
      <c r="ONC8" s="43"/>
      <c r="OND8" s="43"/>
      <c r="ONE8" s="43"/>
      <c r="ONF8" s="43"/>
      <c r="ONG8" s="43"/>
      <c r="ONH8" s="43"/>
      <c r="ONI8" s="43"/>
      <c r="ONJ8" s="43"/>
      <c r="ONK8" s="43"/>
      <c r="ONL8" s="43"/>
      <c r="ONM8" s="43"/>
      <c r="ONN8" s="43"/>
      <c r="ONO8" s="43"/>
      <c r="ONP8" s="43"/>
      <c r="ONQ8" s="43"/>
      <c r="ONR8" s="43"/>
      <c r="ONS8" s="43"/>
      <c r="ONT8" s="43"/>
      <c r="ONU8" s="43"/>
      <c r="ONV8" s="43"/>
      <c r="ONW8" s="43"/>
      <c r="ONX8" s="43"/>
      <c r="ONY8" s="43"/>
      <c r="ONZ8" s="43"/>
      <c r="OOA8" s="43"/>
      <c r="OOB8" s="43"/>
      <c r="OOC8" s="43"/>
      <c r="OOD8" s="43"/>
      <c r="OOE8" s="43"/>
      <c r="OOF8" s="43"/>
      <c r="OOG8" s="43"/>
      <c r="OOH8" s="43"/>
      <c r="OOI8" s="43"/>
      <c r="OOJ8" s="43"/>
      <c r="OOK8" s="43"/>
      <c r="OOL8" s="43"/>
      <c r="OOM8" s="43"/>
      <c r="OON8" s="43"/>
      <c r="OOO8" s="43"/>
      <c r="OOP8" s="43"/>
      <c r="OOQ8" s="43"/>
      <c r="OOR8" s="43"/>
      <c r="OOS8" s="43"/>
      <c r="OOT8" s="43"/>
      <c r="OOU8" s="43"/>
      <c r="OOV8" s="43"/>
      <c r="OOW8" s="43"/>
      <c r="OOX8" s="43"/>
      <c r="OOY8" s="43"/>
      <c r="OOZ8" s="43"/>
      <c r="OPA8" s="43"/>
      <c r="OPB8" s="43"/>
      <c r="OPC8" s="43"/>
      <c r="OPD8" s="43"/>
      <c r="OPE8" s="43"/>
      <c r="OPF8" s="43"/>
      <c r="OPG8" s="43"/>
      <c r="OPH8" s="43"/>
      <c r="OPI8" s="43"/>
      <c r="OPJ8" s="43"/>
      <c r="OPK8" s="43"/>
      <c r="OPL8" s="43"/>
      <c r="OPM8" s="43"/>
      <c r="OPN8" s="43"/>
      <c r="OPO8" s="43"/>
      <c r="OPP8" s="43"/>
      <c r="OPQ8" s="43"/>
      <c r="OPR8" s="43"/>
      <c r="OPS8" s="43"/>
      <c r="OPT8" s="43"/>
      <c r="OPU8" s="43"/>
      <c r="OPV8" s="43"/>
      <c r="OPW8" s="43"/>
      <c r="OPX8" s="43"/>
      <c r="OPY8" s="43"/>
      <c r="OPZ8" s="43"/>
      <c r="OQA8" s="43"/>
      <c r="OQB8" s="43"/>
      <c r="OQC8" s="43"/>
      <c r="OQD8" s="43"/>
      <c r="OQE8" s="43"/>
      <c r="OQF8" s="43"/>
      <c r="OQG8" s="43"/>
      <c r="OQH8" s="43"/>
      <c r="OQI8" s="43"/>
      <c r="OQJ8" s="43"/>
      <c r="OQK8" s="43"/>
      <c r="OQL8" s="43"/>
      <c r="OQM8" s="43"/>
      <c r="OQN8" s="43"/>
      <c r="OQO8" s="43"/>
      <c r="OQP8" s="43"/>
      <c r="OQQ8" s="43"/>
      <c r="OQR8" s="43"/>
      <c r="OQS8" s="43"/>
      <c r="OQT8" s="43"/>
      <c r="OQU8" s="43"/>
      <c r="OQV8" s="43"/>
      <c r="OQW8" s="43"/>
      <c r="OQX8" s="43"/>
      <c r="OQY8" s="43"/>
      <c r="OQZ8" s="43"/>
      <c r="ORA8" s="43"/>
      <c r="ORB8" s="43"/>
      <c r="ORC8" s="43"/>
      <c r="ORD8" s="43"/>
      <c r="ORE8" s="43"/>
      <c r="ORF8" s="43"/>
      <c r="ORG8" s="43"/>
      <c r="ORH8" s="43"/>
      <c r="ORI8" s="43"/>
      <c r="ORJ8" s="43"/>
      <c r="ORK8" s="43"/>
      <c r="ORL8" s="43"/>
      <c r="ORM8" s="43"/>
      <c r="ORN8" s="43"/>
      <c r="ORO8" s="43"/>
      <c r="ORP8" s="43"/>
      <c r="ORQ8" s="43"/>
      <c r="ORR8" s="43"/>
      <c r="ORS8" s="43"/>
      <c r="ORT8" s="43"/>
      <c r="ORU8" s="43"/>
      <c r="ORV8" s="43"/>
      <c r="ORW8" s="43"/>
      <c r="ORX8" s="43"/>
      <c r="ORY8" s="43"/>
      <c r="ORZ8" s="43"/>
      <c r="OSA8" s="43"/>
      <c r="OSB8" s="43"/>
      <c r="OSC8" s="43"/>
      <c r="OSD8" s="43"/>
      <c r="OSE8" s="43"/>
      <c r="OSF8" s="43"/>
      <c r="OSG8" s="43"/>
      <c r="OSH8" s="43"/>
      <c r="OSI8" s="43"/>
      <c r="OSJ8" s="43"/>
      <c r="OSK8" s="43"/>
      <c r="OSL8" s="43"/>
      <c r="OSM8" s="43"/>
      <c r="OSN8" s="43"/>
      <c r="OSO8" s="43"/>
      <c r="OSP8" s="43"/>
      <c r="OSQ8" s="43"/>
      <c r="OSR8" s="43"/>
      <c r="OSS8" s="43"/>
      <c r="OST8" s="43"/>
      <c r="OSU8" s="43"/>
      <c r="OSV8" s="43"/>
      <c r="OSW8" s="43"/>
      <c r="OSX8" s="43"/>
      <c r="OSY8" s="43"/>
      <c r="OSZ8" s="43"/>
      <c r="OTA8" s="43"/>
      <c r="OTB8" s="43"/>
      <c r="OTC8" s="43"/>
      <c r="OTD8" s="43"/>
      <c r="OTE8" s="43"/>
      <c r="OTF8" s="43"/>
      <c r="OTG8" s="43"/>
      <c r="OTH8" s="43"/>
      <c r="OTI8" s="43"/>
      <c r="OTJ8" s="43"/>
      <c r="OTK8" s="43"/>
      <c r="OTL8" s="43"/>
      <c r="OTM8" s="43"/>
      <c r="OTN8" s="43"/>
      <c r="OTO8" s="43"/>
      <c r="OTP8" s="43"/>
      <c r="OTQ8" s="43"/>
      <c r="OTR8" s="43"/>
      <c r="OTS8" s="43"/>
      <c r="OTT8" s="43"/>
      <c r="OTU8" s="43"/>
      <c r="OTV8" s="43"/>
      <c r="OTW8" s="43"/>
      <c r="OTX8" s="43"/>
      <c r="OTY8" s="43"/>
      <c r="OTZ8" s="43"/>
      <c r="OUA8" s="43"/>
      <c r="OUB8" s="43"/>
      <c r="OUC8" s="43"/>
      <c r="OUD8" s="43"/>
      <c r="OUE8" s="43"/>
      <c r="OUF8" s="43"/>
      <c r="OUG8" s="43"/>
      <c r="OUH8" s="43"/>
      <c r="OUI8" s="43"/>
      <c r="OUJ8" s="43"/>
      <c r="OUK8" s="43"/>
      <c r="OUL8" s="43"/>
      <c r="OUM8" s="43"/>
      <c r="OUN8" s="43"/>
      <c r="OUO8" s="43"/>
      <c r="OUP8" s="43"/>
      <c r="OUQ8" s="43"/>
      <c r="OUR8" s="43"/>
      <c r="OUS8" s="43"/>
      <c r="OUT8" s="43"/>
      <c r="OUU8" s="43"/>
      <c r="OUV8" s="43"/>
      <c r="OUW8" s="43"/>
      <c r="OUX8" s="43"/>
      <c r="OUY8" s="43"/>
      <c r="OUZ8" s="43"/>
      <c r="OVA8" s="43"/>
      <c r="OVB8" s="43"/>
      <c r="OVC8" s="43"/>
      <c r="OVD8" s="43"/>
      <c r="OVE8" s="43"/>
      <c r="OVF8" s="43"/>
      <c r="OVG8" s="43"/>
      <c r="OVH8" s="43"/>
      <c r="OVI8" s="43"/>
      <c r="OVJ8" s="43"/>
      <c r="OVK8" s="43"/>
      <c r="OVL8" s="43"/>
      <c r="OVM8" s="43"/>
      <c r="OVN8" s="43"/>
      <c r="OVO8" s="43"/>
      <c r="OVP8" s="43"/>
      <c r="OVQ8" s="43"/>
      <c r="OVR8" s="43"/>
      <c r="OVS8" s="43"/>
      <c r="OVT8" s="43"/>
      <c r="OVU8" s="43"/>
      <c r="OVV8" s="43"/>
      <c r="OVW8" s="43"/>
      <c r="OVX8" s="43"/>
      <c r="OVY8" s="43"/>
      <c r="OVZ8" s="43"/>
      <c r="OWA8" s="43"/>
      <c r="OWB8" s="43"/>
      <c r="OWC8" s="43"/>
      <c r="OWD8" s="43"/>
      <c r="OWE8" s="43"/>
      <c r="OWF8" s="43"/>
      <c r="OWG8" s="43"/>
      <c r="OWH8" s="43"/>
      <c r="OWI8" s="43"/>
      <c r="OWJ8" s="43"/>
      <c r="OWK8" s="43"/>
      <c r="OWL8" s="43"/>
      <c r="OWM8" s="43"/>
      <c r="OWN8" s="43"/>
      <c r="OWO8" s="43"/>
      <c r="OWP8" s="43"/>
      <c r="OWQ8" s="43"/>
      <c r="OWR8" s="43"/>
      <c r="OWS8" s="43"/>
      <c r="OWT8" s="43"/>
      <c r="OWU8" s="43"/>
      <c r="OWV8" s="43"/>
      <c r="OWW8" s="43"/>
      <c r="OWX8" s="43"/>
      <c r="OWY8" s="43"/>
      <c r="OWZ8" s="43"/>
      <c r="OXA8" s="43"/>
      <c r="OXB8" s="43"/>
      <c r="OXC8" s="43"/>
      <c r="OXD8" s="43"/>
      <c r="OXE8" s="43"/>
      <c r="OXF8" s="43"/>
      <c r="OXG8" s="43"/>
      <c r="OXH8" s="43"/>
      <c r="OXI8" s="43"/>
      <c r="OXJ8" s="43"/>
      <c r="OXK8" s="43"/>
      <c r="OXL8" s="43"/>
      <c r="OXM8" s="43"/>
      <c r="OXN8" s="43"/>
      <c r="OXO8" s="43"/>
      <c r="OXP8" s="43"/>
      <c r="OXQ8" s="43"/>
      <c r="OXR8" s="43"/>
      <c r="OXS8" s="43"/>
      <c r="OXT8" s="43"/>
      <c r="OXU8" s="43"/>
      <c r="OXV8" s="43"/>
      <c r="OXW8" s="43"/>
      <c r="OXX8" s="43"/>
      <c r="OXY8" s="43"/>
      <c r="OXZ8" s="43"/>
      <c r="OYA8" s="43"/>
      <c r="OYB8" s="43"/>
      <c r="OYC8" s="43"/>
      <c r="OYD8" s="43"/>
      <c r="OYE8" s="43"/>
      <c r="OYF8" s="43"/>
      <c r="OYG8" s="43"/>
      <c r="OYH8" s="43"/>
      <c r="OYI8" s="43"/>
      <c r="OYJ8" s="43"/>
      <c r="OYK8" s="43"/>
      <c r="OYL8" s="43"/>
      <c r="OYM8" s="43"/>
      <c r="OYN8" s="43"/>
      <c r="OYO8" s="43"/>
      <c r="OYP8" s="43"/>
      <c r="OYQ8" s="43"/>
      <c r="OYR8" s="43"/>
      <c r="OYS8" s="43"/>
      <c r="OYT8" s="43"/>
      <c r="OYU8" s="43"/>
      <c r="OYV8" s="43"/>
      <c r="OYW8" s="43"/>
      <c r="OYX8" s="43"/>
      <c r="OYY8" s="43"/>
      <c r="OYZ8" s="43"/>
      <c r="OZA8" s="43"/>
      <c r="OZB8" s="43"/>
      <c r="OZC8" s="43"/>
      <c r="OZD8" s="43"/>
      <c r="OZE8" s="43"/>
      <c r="OZF8" s="43"/>
      <c r="OZG8" s="43"/>
      <c r="OZH8" s="43"/>
      <c r="OZI8" s="43"/>
      <c r="OZJ8" s="43"/>
      <c r="OZK8" s="43"/>
      <c r="OZL8" s="43"/>
      <c r="OZM8" s="43"/>
      <c r="OZN8" s="43"/>
      <c r="OZO8" s="43"/>
      <c r="OZP8" s="43"/>
      <c r="OZQ8" s="43"/>
      <c r="OZR8" s="43"/>
      <c r="OZS8" s="43"/>
      <c r="OZT8" s="43"/>
      <c r="OZU8" s="43"/>
      <c r="OZV8" s="43"/>
      <c r="OZW8" s="43"/>
      <c r="OZX8" s="43"/>
      <c r="OZY8" s="43"/>
      <c r="OZZ8" s="43"/>
      <c r="PAA8" s="43"/>
      <c r="PAB8" s="43"/>
      <c r="PAC8" s="43"/>
      <c r="PAD8" s="43"/>
      <c r="PAE8" s="43"/>
      <c r="PAF8" s="43"/>
      <c r="PAG8" s="43"/>
      <c r="PAH8" s="43"/>
      <c r="PAI8" s="43"/>
      <c r="PAJ8" s="43"/>
      <c r="PAK8" s="43"/>
      <c r="PAL8" s="43"/>
      <c r="PAM8" s="43"/>
      <c r="PAN8" s="43"/>
      <c r="PAO8" s="43"/>
      <c r="PAP8" s="43"/>
      <c r="PAQ8" s="43"/>
      <c r="PAR8" s="43"/>
      <c r="PAS8" s="43"/>
      <c r="PAT8" s="43"/>
      <c r="PAU8" s="43"/>
      <c r="PAV8" s="43"/>
      <c r="PAW8" s="43"/>
      <c r="PAX8" s="43"/>
      <c r="PAY8" s="43"/>
      <c r="PAZ8" s="43"/>
      <c r="PBA8" s="43"/>
      <c r="PBB8" s="43"/>
      <c r="PBC8" s="43"/>
      <c r="PBD8" s="43"/>
      <c r="PBE8" s="43"/>
      <c r="PBF8" s="43"/>
      <c r="PBG8" s="43"/>
      <c r="PBH8" s="43"/>
      <c r="PBI8" s="43"/>
      <c r="PBJ8" s="43"/>
      <c r="PBK8" s="43"/>
      <c r="PBL8" s="43"/>
      <c r="PBM8" s="43"/>
      <c r="PBN8" s="43"/>
      <c r="PBO8" s="43"/>
      <c r="PBP8" s="43"/>
      <c r="PBQ8" s="43"/>
      <c r="PBR8" s="43"/>
      <c r="PBS8" s="43"/>
      <c r="PBT8" s="43"/>
      <c r="PBU8" s="43"/>
      <c r="PBV8" s="43"/>
      <c r="PBW8" s="43"/>
      <c r="PBX8" s="43"/>
      <c r="PBY8" s="43"/>
      <c r="PBZ8" s="43"/>
      <c r="PCA8" s="43"/>
      <c r="PCB8" s="43"/>
      <c r="PCC8" s="43"/>
      <c r="PCD8" s="43"/>
      <c r="PCE8" s="43"/>
      <c r="PCF8" s="43"/>
      <c r="PCG8" s="43"/>
      <c r="PCH8" s="43"/>
      <c r="PCI8" s="43"/>
      <c r="PCJ8" s="43"/>
      <c r="PCK8" s="43"/>
      <c r="PCL8" s="43"/>
      <c r="PCM8" s="43"/>
      <c r="PCN8" s="43"/>
      <c r="PCO8" s="43"/>
      <c r="PCP8" s="43"/>
      <c r="PCQ8" s="43"/>
      <c r="PCR8" s="43"/>
      <c r="PCS8" s="43"/>
      <c r="PCT8" s="43"/>
      <c r="PCU8" s="43"/>
      <c r="PCV8" s="43"/>
      <c r="PCW8" s="43"/>
      <c r="PCX8" s="43"/>
      <c r="PCY8" s="43"/>
      <c r="PCZ8" s="43"/>
      <c r="PDA8" s="43"/>
      <c r="PDB8" s="43"/>
      <c r="PDC8" s="43"/>
      <c r="PDD8" s="43"/>
      <c r="PDE8" s="43"/>
      <c r="PDF8" s="43"/>
      <c r="PDG8" s="43"/>
      <c r="PDH8" s="43"/>
      <c r="PDI8" s="43"/>
      <c r="PDJ8" s="43"/>
      <c r="PDK8" s="43"/>
      <c r="PDL8" s="43"/>
      <c r="PDM8" s="43"/>
      <c r="PDN8" s="43"/>
      <c r="PDO8" s="43"/>
      <c r="PDP8" s="43"/>
      <c r="PDQ8" s="43"/>
      <c r="PDR8" s="43"/>
      <c r="PDS8" s="43"/>
      <c r="PDT8" s="43"/>
      <c r="PDU8" s="43"/>
      <c r="PDV8" s="43"/>
      <c r="PDW8" s="43"/>
      <c r="PDX8" s="43"/>
      <c r="PDY8" s="43"/>
      <c r="PDZ8" s="43"/>
      <c r="PEA8" s="43"/>
      <c r="PEB8" s="43"/>
      <c r="PEC8" s="43"/>
      <c r="PED8" s="43"/>
      <c r="PEE8" s="43"/>
      <c r="PEF8" s="43"/>
      <c r="PEG8" s="43"/>
      <c r="PEH8" s="43"/>
      <c r="PEI8" s="43"/>
      <c r="PEJ8" s="43"/>
      <c r="PEK8" s="43"/>
      <c r="PEL8" s="43"/>
      <c r="PEM8" s="43"/>
      <c r="PEN8" s="43"/>
      <c r="PEO8" s="43"/>
      <c r="PEP8" s="43"/>
      <c r="PEQ8" s="43"/>
      <c r="PER8" s="43"/>
      <c r="PES8" s="43"/>
      <c r="PET8" s="43"/>
      <c r="PEU8" s="43"/>
      <c r="PEV8" s="43"/>
      <c r="PEW8" s="43"/>
      <c r="PEX8" s="43"/>
      <c r="PEY8" s="43"/>
      <c r="PEZ8" s="43"/>
      <c r="PFA8" s="43"/>
      <c r="PFB8" s="43"/>
      <c r="PFC8" s="43"/>
      <c r="PFD8" s="43"/>
      <c r="PFE8" s="43"/>
      <c r="PFF8" s="43"/>
      <c r="PFG8" s="43"/>
      <c r="PFH8" s="43"/>
      <c r="PFI8" s="43"/>
      <c r="PFJ8" s="43"/>
      <c r="PFK8" s="43"/>
      <c r="PFL8" s="43"/>
      <c r="PFM8" s="43"/>
      <c r="PFN8" s="43"/>
      <c r="PFO8" s="43"/>
      <c r="PFP8" s="43"/>
      <c r="PFQ8" s="43"/>
      <c r="PFR8" s="43"/>
      <c r="PFS8" s="43"/>
      <c r="PFT8" s="43"/>
      <c r="PFU8" s="43"/>
      <c r="PFV8" s="43"/>
      <c r="PFW8" s="43"/>
      <c r="PFX8" s="43"/>
      <c r="PFY8" s="43"/>
      <c r="PFZ8" s="43"/>
      <c r="PGA8" s="43"/>
      <c r="PGB8" s="43"/>
      <c r="PGC8" s="43"/>
      <c r="PGD8" s="43"/>
      <c r="PGE8" s="43"/>
      <c r="PGF8" s="43"/>
      <c r="PGG8" s="43"/>
      <c r="PGH8" s="43"/>
      <c r="PGI8" s="43"/>
      <c r="PGJ8" s="43"/>
      <c r="PGK8" s="43"/>
      <c r="PGL8" s="43"/>
      <c r="PGM8" s="43"/>
      <c r="PGN8" s="43"/>
      <c r="PGO8" s="43"/>
      <c r="PGP8" s="43"/>
      <c r="PGQ8" s="43"/>
      <c r="PGR8" s="43"/>
      <c r="PGS8" s="43"/>
      <c r="PGT8" s="43"/>
      <c r="PGU8" s="43"/>
      <c r="PGV8" s="43"/>
      <c r="PGW8" s="43"/>
      <c r="PGX8" s="43"/>
      <c r="PGY8" s="43"/>
      <c r="PGZ8" s="43"/>
      <c r="PHA8" s="43"/>
      <c r="PHB8" s="43"/>
      <c r="PHC8" s="43"/>
      <c r="PHD8" s="43"/>
      <c r="PHE8" s="43"/>
      <c r="PHF8" s="43"/>
      <c r="PHG8" s="43"/>
      <c r="PHH8" s="43"/>
      <c r="PHI8" s="43"/>
      <c r="PHJ8" s="43"/>
      <c r="PHK8" s="43"/>
      <c r="PHL8" s="43"/>
      <c r="PHM8" s="43"/>
      <c r="PHN8" s="43"/>
      <c r="PHO8" s="43"/>
      <c r="PHP8" s="43"/>
      <c r="PHQ8" s="43"/>
      <c r="PHR8" s="43"/>
      <c r="PHS8" s="43"/>
      <c r="PHT8" s="43"/>
      <c r="PHU8" s="43"/>
      <c r="PHV8" s="43"/>
      <c r="PHW8" s="43"/>
      <c r="PHX8" s="43"/>
      <c r="PHY8" s="43"/>
      <c r="PHZ8" s="43"/>
      <c r="PIA8" s="43"/>
      <c r="PIB8" s="43"/>
      <c r="PIC8" s="43"/>
      <c r="PID8" s="43"/>
      <c r="PIE8" s="43"/>
      <c r="PIF8" s="43"/>
      <c r="PIG8" s="43"/>
      <c r="PIH8" s="43"/>
      <c r="PII8" s="43"/>
      <c r="PIJ8" s="43"/>
      <c r="PIK8" s="43"/>
      <c r="PIL8" s="43"/>
      <c r="PIM8" s="43"/>
      <c r="PIN8" s="43"/>
      <c r="PIO8" s="43"/>
      <c r="PIP8" s="43"/>
      <c r="PIQ8" s="43"/>
      <c r="PIR8" s="43"/>
      <c r="PIS8" s="43"/>
      <c r="PIT8" s="43"/>
      <c r="PIU8" s="43"/>
      <c r="PIV8" s="43"/>
      <c r="PIW8" s="43"/>
      <c r="PIX8" s="43"/>
      <c r="PIY8" s="43"/>
      <c r="PIZ8" s="43"/>
      <c r="PJA8" s="43"/>
      <c r="PJB8" s="43"/>
      <c r="PJC8" s="43"/>
      <c r="PJD8" s="43"/>
      <c r="PJE8" s="43"/>
      <c r="PJF8" s="43"/>
      <c r="PJG8" s="43"/>
      <c r="PJH8" s="43"/>
      <c r="PJI8" s="43"/>
      <c r="PJJ8" s="43"/>
      <c r="PJK8" s="43"/>
      <c r="PJL8" s="43"/>
      <c r="PJM8" s="43"/>
      <c r="PJN8" s="43"/>
      <c r="PJO8" s="43"/>
      <c r="PJP8" s="43"/>
      <c r="PJQ8" s="43"/>
      <c r="PJR8" s="43"/>
      <c r="PJS8" s="43"/>
      <c r="PJT8" s="43"/>
      <c r="PJU8" s="43"/>
      <c r="PJV8" s="43"/>
      <c r="PJW8" s="43"/>
      <c r="PJX8" s="43"/>
      <c r="PJY8" s="43"/>
      <c r="PJZ8" s="43"/>
      <c r="PKA8" s="43"/>
      <c r="PKB8" s="43"/>
      <c r="PKC8" s="43"/>
      <c r="PKD8" s="43"/>
      <c r="PKE8" s="43"/>
      <c r="PKF8" s="43"/>
      <c r="PKG8" s="43"/>
      <c r="PKH8" s="43"/>
      <c r="PKI8" s="43"/>
      <c r="PKJ8" s="43"/>
      <c r="PKK8" s="43"/>
      <c r="PKL8" s="43"/>
      <c r="PKM8" s="43"/>
      <c r="PKN8" s="43"/>
      <c r="PKO8" s="43"/>
      <c r="PKP8" s="43"/>
      <c r="PKQ8" s="43"/>
      <c r="PKR8" s="43"/>
      <c r="PKS8" s="43"/>
      <c r="PKT8" s="43"/>
      <c r="PKU8" s="43"/>
      <c r="PKV8" s="43"/>
      <c r="PKW8" s="43"/>
      <c r="PKX8" s="43"/>
      <c r="PKY8" s="43"/>
      <c r="PKZ8" s="43"/>
      <c r="PLA8" s="43"/>
      <c r="PLB8" s="43"/>
      <c r="PLC8" s="43"/>
      <c r="PLD8" s="43"/>
      <c r="PLE8" s="43"/>
      <c r="PLF8" s="43"/>
      <c r="PLG8" s="43"/>
      <c r="PLH8" s="43"/>
      <c r="PLI8" s="43"/>
      <c r="PLJ8" s="43"/>
      <c r="PLK8" s="43"/>
      <c r="PLL8" s="43"/>
      <c r="PLM8" s="43"/>
      <c r="PLN8" s="43"/>
      <c r="PLO8" s="43"/>
      <c r="PLP8" s="43"/>
      <c r="PLQ8" s="43"/>
      <c r="PLR8" s="43"/>
      <c r="PLS8" s="43"/>
      <c r="PLT8" s="43"/>
      <c r="PLU8" s="43"/>
      <c r="PLV8" s="43"/>
      <c r="PLW8" s="43"/>
      <c r="PLX8" s="43"/>
      <c r="PLY8" s="43"/>
      <c r="PLZ8" s="43"/>
      <c r="PMA8" s="43"/>
      <c r="PMB8" s="43"/>
      <c r="PMC8" s="43"/>
      <c r="PMD8" s="43"/>
      <c r="PME8" s="43"/>
      <c r="PMF8" s="43"/>
      <c r="PMG8" s="43"/>
      <c r="PMH8" s="43"/>
      <c r="PMI8" s="43"/>
      <c r="PMJ8" s="43"/>
      <c r="PMK8" s="43"/>
      <c r="PML8" s="43"/>
      <c r="PMM8" s="43"/>
      <c r="PMN8" s="43"/>
      <c r="PMO8" s="43"/>
      <c r="PMP8" s="43"/>
      <c r="PMQ8" s="43"/>
      <c r="PMR8" s="43"/>
      <c r="PMS8" s="43"/>
      <c r="PMT8" s="43"/>
      <c r="PMU8" s="43"/>
      <c r="PMV8" s="43"/>
      <c r="PMW8" s="43"/>
      <c r="PMX8" s="43"/>
      <c r="PMY8" s="43"/>
      <c r="PMZ8" s="43"/>
      <c r="PNA8" s="43"/>
      <c r="PNB8" s="43"/>
      <c r="PNC8" s="43"/>
      <c r="PND8" s="43"/>
      <c r="PNE8" s="43"/>
      <c r="PNF8" s="43"/>
      <c r="PNG8" s="43"/>
      <c r="PNH8" s="43"/>
      <c r="PNI8" s="43"/>
      <c r="PNJ8" s="43"/>
      <c r="PNK8" s="43"/>
      <c r="PNL8" s="43"/>
      <c r="PNM8" s="43"/>
      <c r="PNN8" s="43"/>
      <c r="PNO8" s="43"/>
      <c r="PNP8" s="43"/>
      <c r="PNQ8" s="43"/>
      <c r="PNR8" s="43"/>
      <c r="PNS8" s="43"/>
      <c r="PNT8" s="43"/>
      <c r="PNU8" s="43"/>
      <c r="PNV8" s="43"/>
      <c r="PNW8" s="43"/>
      <c r="PNX8" s="43"/>
      <c r="PNY8" s="43"/>
      <c r="PNZ8" s="43"/>
      <c r="POA8" s="43"/>
      <c r="POB8" s="43"/>
      <c r="POC8" s="43"/>
      <c r="POD8" s="43"/>
      <c r="POE8" s="43"/>
      <c r="POF8" s="43"/>
      <c r="POG8" s="43"/>
      <c r="POH8" s="43"/>
      <c r="POI8" s="43"/>
      <c r="POJ8" s="43"/>
      <c r="POK8" s="43"/>
      <c r="POL8" s="43"/>
      <c r="POM8" s="43"/>
      <c r="PON8" s="43"/>
      <c r="POO8" s="43"/>
      <c r="POP8" s="43"/>
      <c r="POQ8" s="43"/>
      <c r="POR8" s="43"/>
      <c r="POS8" s="43"/>
      <c r="POT8" s="43"/>
      <c r="POU8" s="43"/>
      <c r="POV8" s="43"/>
      <c r="POW8" s="43"/>
      <c r="POX8" s="43"/>
      <c r="POY8" s="43"/>
      <c r="POZ8" s="43"/>
      <c r="PPA8" s="43"/>
      <c r="PPB8" s="43"/>
      <c r="PPC8" s="43"/>
      <c r="PPD8" s="43"/>
      <c r="PPE8" s="43"/>
      <c r="PPF8" s="43"/>
      <c r="PPG8" s="43"/>
      <c r="PPH8" s="43"/>
      <c r="PPI8" s="43"/>
      <c r="PPJ8" s="43"/>
      <c r="PPK8" s="43"/>
      <c r="PPL8" s="43"/>
      <c r="PPM8" s="43"/>
      <c r="PPN8" s="43"/>
      <c r="PPO8" s="43"/>
      <c r="PPP8" s="43"/>
      <c r="PPQ8" s="43"/>
      <c r="PPR8" s="43"/>
      <c r="PPS8" s="43"/>
      <c r="PPT8" s="43"/>
      <c r="PPU8" s="43"/>
      <c r="PPV8" s="43"/>
      <c r="PPW8" s="43"/>
      <c r="PPX8" s="43"/>
      <c r="PPY8" s="43"/>
      <c r="PPZ8" s="43"/>
      <c r="PQA8" s="43"/>
      <c r="PQB8" s="43"/>
      <c r="PQC8" s="43"/>
      <c r="PQD8" s="43"/>
      <c r="PQE8" s="43"/>
      <c r="PQF8" s="43"/>
      <c r="PQG8" s="43"/>
      <c r="PQH8" s="43"/>
      <c r="PQI8" s="43"/>
      <c r="PQJ8" s="43"/>
      <c r="PQK8" s="43"/>
      <c r="PQL8" s="43"/>
      <c r="PQM8" s="43"/>
      <c r="PQN8" s="43"/>
      <c r="PQO8" s="43"/>
      <c r="PQP8" s="43"/>
      <c r="PQQ8" s="43"/>
      <c r="PQR8" s="43"/>
      <c r="PQS8" s="43"/>
      <c r="PQT8" s="43"/>
      <c r="PQU8" s="43"/>
      <c r="PQV8" s="43"/>
      <c r="PQW8" s="43"/>
      <c r="PQX8" s="43"/>
      <c r="PQY8" s="43"/>
      <c r="PQZ8" s="43"/>
      <c r="PRA8" s="43"/>
      <c r="PRB8" s="43"/>
      <c r="PRC8" s="43"/>
      <c r="PRD8" s="43"/>
      <c r="PRE8" s="43"/>
      <c r="PRF8" s="43"/>
      <c r="PRG8" s="43"/>
      <c r="PRH8" s="43"/>
      <c r="PRI8" s="43"/>
      <c r="PRJ8" s="43"/>
      <c r="PRK8" s="43"/>
      <c r="PRL8" s="43"/>
      <c r="PRM8" s="43"/>
      <c r="PRN8" s="43"/>
      <c r="PRO8" s="43"/>
      <c r="PRP8" s="43"/>
      <c r="PRQ8" s="43"/>
      <c r="PRR8" s="43"/>
      <c r="PRS8" s="43"/>
      <c r="PRT8" s="43"/>
      <c r="PRU8" s="43"/>
      <c r="PRV8" s="43"/>
      <c r="PRW8" s="43"/>
      <c r="PRX8" s="43"/>
      <c r="PRY8" s="43"/>
      <c r="PRZ8" s="43"/>
      <c r="PSA8" s="43"/>
      <c r="PSB8" s="43"/>
      <c r="PSC8" s="43"/>
      <c r="PSD8" s="43"/>
      <c r="PSE8" s="43"/>
      <c r="PSF8" s="43"/>
      <c r="PSG8" s="43"/>
      <c r="PSH8" s="43"/>
      <c r="PSI8" s="43"/>
      <c r="PSJ8" s="43"/>
      <c r="PSK8" s="43"/>
      <c r="PSL8" s="43"/>
      <c r="PSM8" s="43"/>
      <c r="PSN8" s="43"/>
      <c r="PSO8" s="43"/>
      <c r="PSP8" s="43"/>
      <c r="PSQ8" s="43"/>
      <c r="PSR8" s="43"/>
      <c r="PSS8" s="43"/>
      <c r="PST8" s="43"/>
      <c r="PSU8" s="43"/>
      <c r="PSV8" s="43"/>
      <c r="PSW8" s="43"/>
      <c r="PSX8" s="43"/>
      <c r="PSY8" s="43"/>
      <c r="PSZ8" s="43"/>
      <c r="PTA8" s="43"/>
      <c r="PTB8" s="43"/>
      <c r="PTC8" s="43"/>
      <c r="PTD8" s="43"/>
      <c r="PTE8" s="43"/>
      <c r="PTF8" s="43"/>
      <c r="PTG8" s="43"/>
      <c r="PTH8" s="43"/>
      <c r="PTI8" s="43"/>
      <c r="PTJ8" s="43"/>
      <c r="PTK8" s="43"/>
      <c r="PTL8" s="43"/>
      <c r="PTM8" s="43"/>
      <c r="PTN8" s="43"/>
      <c r="PTO8" s="43"/>
      <c r="PTP8" s="43"/>
      <c r="PTQ8" s="43"/>
      <c r="PTR8" s="43"/>
      <c r="PTS8" s="43"/>
      <c r="PTT8" s="43"/>
      <c r="PTU8" s="43"/>
      <c r="PTV8" s="43"/>
      <c r="PTW8" s="43"/>
      <c r="PTX8" s="43"/>
      <c r="PTY8" s="43"/>
      <c r="PTZ8" s="43"/>
      <c r="PUA8" s="43"/>
      <c r="PUB8" s="43"/>
      <c r="PUC8" s="43"/>
      <c r="PUD8" s="43"/>
      <c r="PUE8" s="43"/>
      <c r="PUF8" s="43"/>
      <c r="PUG8" s="43"/>
      <c r="PUH8" s="43"/>
      <c r="PUI8" s="43"/>
      <c r="PUJ8" s="43"/>
      <c r="PUK8" s="43"/>
      <c r="PUL8" s="43"/>
      <c r="PUM8" s="43"/>
      <c r="PUN8" s="43"/>
      <c r="PUO8" s="43"/>
      <c r="PUP8" s="43"/>
      <c r="PUQ8" s="43"/>
      <c r="PUR8" s="43"/>
      <c r="PUS8" s="43"/>
      <c r="PUT8" s="43"/>
      <c r="PUU8" s="43"/>
      <c r="PUV8" s="43"/>
      <c r="PUW8" s="43"/>
      <c r="PUX8" s="43"/>
      <c r="PUY8" s="43"/>
      <c r="PUZ8" s="43"/>
      <c r="PVA8" s="43"/>
      <c r="PVB8" s="43"/>
      <c r="PVC8" s="43"/>
      <c r="PVD8" s="43"/>
      <c r="PVE8" s="43"/>
      <c r="PVF8" s="43"/>
      <c r="PVG8" s="43"/>
      <c r="PVH8" s="43"/>
      <c r="PVI8" s="43"/>
      <c r="PVJ8" s="43"/>
      <c r="PVK8" s="43"/>
      <c r="PVL8" s="43"/>
      <c r="PVM8" s="43"/>
      <c r="PVN8" s="43"/>
      <c r="PVO8" s="43"/>
      <c r="PVP8" s="43"/>
      <c r="PVQ8" s="43"/>
      <c r="PVR8" s="43"/>
      <c r="PVS8" s="43"/>
      <c r="PVT8" s="43"/>
      <c r="PVU8" s="43"/>
      <c r="PVV8" s="43"/>
      <c r="PVW8" s="43"/>
      <c r="PVX8" s="43"/>
      <c r="PVY8" s="43"/>
      <c r="PVZ8" s="43"/>
      <c r="PWA8" s="43"/>
      <c r="PWB8" s="43"/>
      <c r="PWC8" s="43"/>
      <c r="PWD8" s="43"/>
      <c r="PWE8" s="43"/>
      <c r="PWF8" s="43"/>
      <c r="PWG8" s="43"/>
      <c r="PWH8" s="43"/>
      <c r="PWI8" s="43"/>
      <c r="PWJ8" s="43"/>
      <c r="PWK8" s="43"/>
      <c r="PWL8" s="43"/>
      <c r="PWM8" s="43"/>
      <c r="PWN8" s="43"/>
      <c r="PWO8" s="43"/>
      <c r="PWP8" s="43"/>
      <c r="PWQ8" s="43"/>
      <c r="PWR8" s="43"/>
      <c r="PWS8" s="43"/>
      <c r="PWT8" s="43"/>
      <c r="PWU8" s="43"/>
      <c r="PWV8" s="43"/>
      <c r="PWW8" s="43"/>
      <c r="PWX8" s="43"/>
      <c r="PWY8" s="43"/>
      <c r="PWZ8" s="43"/>
      <c r="PXA8" s="43"/>
      <c r="PXB8" s="43"/>
      <c r="PXC8" s="43"/>
      <c r="PXD8" s="43"/>
      <c r="PXE8" s="43"/>
      <c r="PXF8" s="43"/>
      <c r="PXG8" s="43"/>
      <c r="PXH8" s="43"/>
      <c r="PXI8" s="43"/>
      <c r="PXJ8" s="43"/>
      <c r="PXK8" s="43"/>
      <c r="PXL8" s="43"/>
      <c r="PXM8" s="43"/>
      <c r="PXN8" s="43"/>
      <c r="PXO8" s="43"/>
      <c r="PXP8" s="43"/>
      <c r="PXQ8" s="43"/>
      <c r="PXR8" s="43"/>
      <c r="PXS8" s="43"/>
      <c r="PXT8" s="43"/>
      <c r="PXU8" s="43"/>
      <c r="PXV8" s="43"/>
      <c r="PXW8" s="43"/>
      <c r="PXX8" s="43"/>
      <c r="PXY8" s="43"/>
      <c r="PXZ8" s="43"/>
      <c r="PYA8" s="43"/>
      <c r="PYB8" s="43"/>
      <c r="PYC8" s="43"/>
      <c r="PYD8" s="43"/>
      <c r="PYE8" s="43"/>
      <c r="PYF8" s="43"/>
      <c r="PYG8" s="43"/>
      <c r="PYH8" s="43"/>
      <c r="PYI8" s="43"/>
      <c r="PYJ8" s="43"/>
      <c r="PYK8" s="43"/>
      <c r="PYL8" s="43"/>
      <c r="PYM8" s="43"/>
      <c r="PYN8" s="43"/>
      <c r="PYO8" s="43"/>
      <c r="PYP8" s="43"/>
      <c r="PYQ8" s="43"/>
      <c r="PYR8" s="43"/>
      <c r="PYS8" s="43"/>
      <c r="PYT8" s="43"/>
      <c r="PYU8" s="43"/>
      <c r="PYV8" s="43"/>
      <c r="PYW8" s="43"/>
      <c r="PYX8" s="43"/>
      <c r="PYY8" s="43"/>
      <c r="PYZ8" s="43"/>
      <c r="PZA8" s="43"/>
      <c r="PZB8" s="43"/>
      <c r="PZC8" s="43"/>
      <c r="PZD8" s="43"/>
      <c r="PZE8" s="43"/>
      <c r="PZF8" s="43"/>
      <c r="PZG8" s="43"/>
      <c r="PZH8" s="43"/>
      <c r="PZI8" s="43"/>
      <c r="PZJ8" s="43"/>
      <c r="PZK8" s="43"/>
      <c r="PZL8" s="43"/>
      <c r="PZM8" s="43"/>
      <c r="PZN8" s="43"/>
      <c r="PZO8" s="43"/>
      <c r="PZP8" s="43"/>
      <c r="PZQ8" s="43"/>
      <c r="PZR8" s="43"/>
      <c r="PZS8" s="43"/>
      <c r="PZT8" s="43"/>
      <c r="PZU8" s="43"/>
      <c r="PZV8" s="43"/>
      <c r="PZW8" s="43"/>
      <c r="PZX8" s="43"/>
      <c r="PZY8" s="43"/>
      <c r="PZZ8" s="43"/>
      <c r="QAA8" s="43"/>
      <c r="QAB8" s="43"/>
      <c r="QAC8" s="43"/>
      <c r="QAD8" s="43"/>
      <c r="QAE8" s="43"/>
      <c r="QAF8" s="43"/>
      <c r="QAG8" s="43"/>
      <c r="QAH8" s="43"/>
      <c r="QAI8" s="43"/>
      <c r="QAJ8" s="43"/>
      <c r="QAK8" s="43"/>
      <c r="QAL8" s="43"/>
      <c r="QAM8" s="43"/>
      <c r="QAN8" s="43"/>
      <c r="QAO8" s="43"/>
      <c r="QAP8" s="43"/>
      <c r="QAQ8" s="43"/>
      <c r="QAR8" s="43"/>
      <c r="QAS8" s="43"/>
      <c r="QAT8" s="43"/>
      <c r="QAU8" s="43"/>
      <c r="QAV8" s="43"/>
      <c r="QAW8" s="43"/>
      <c r="QAX8" s="43"/>
      <c r="QAY8" s="43"/>
      <c r="QAZ8" s="43"/>
      <c r="QBA8" s="43"/>
      <c r="QBB8" s="43"/>
      <c r="QBC8" s="43"/>
      <c r="QBD8" s="43"/>
      <c r="QBE8" s="43"/>
      <c r="QBF8" s="43"/>
      <c r="QBG8" s="43"/>
      <c r="QBH8" s="43"/>
      <c r="QBI8" s="43"/>
      <c r="QBJ8" s="43"/>
      <c r="QBK8" s="43"/>
      <c r="QBL8" s="43"/>
      <c r="QBM8" s="43"/>
      <c r="QBN8" s="43"/>
      <c r="QBO8" s="43"/>
      <c r="QBP8" s="43"/>
      <c r="QBQ8" s="43"/>
      <c r="QBR8" s="43"/>
      <c r="QBS8" s="43"/>
      <c r="QBT8" s="43"/>
      <c r="QBU8" s="43"/>
      <c r="QBV8" s="43"/>
      <c r="QBW8" s="43"/>
      <c r="QBX8" s="43"/>
      <c r="QBY8" s="43"/>
      <c r="QBZ8" s="43"/>
      <c r="QCA8" s="43"/>
      <c r="QCB8" s="43"/>
      <c r="QCC8" s="43"/>
      <c r="QCD8" s="43"/>
      <c r="QCE8" s="43"/>
      <c r="QCF8" s="43"/>
      <c r="QCG8" s="43"/>
      <c r="QCH8" s="43"/>
      <c r="QCI8" s="43"/>
      <c r="QCJ8" s="43"/>
      <c r="QCK8" s="43"/>
      <c r="QCL8" s="43"/>
      <c r="QCM8" s="43"/>
      <c r="QCN8" s="43"/>
      <c r="QCO8" s="43"/>
      <c r="QCP8" s="43"/>
      <c r="QCQ8" s="43"/>
      <c r="QCR8" s="43"/>
      <c r="QCS8" s="43"/>
      <c r="QCT8" s="43"/>
      <c r="QCU8" s="43"/>
      <c r="QCV8" s="43"/>
      <c r="QCW8" s="43"/>
      <c r="QCX8" s="43"/>
      <c r="QCY8" s="43"/>
      <c r="QCZ8" s="43"/>
      <c r="QDA8" s="43"/>
      <c r="QDB8" s="43"/>
      <c r="QDC8" s="43"/>
      <c r="QDD8" s="43"/>
      <c r="QDE8" s="43"/>
      <c r="QDF8" s="43"/>
      <c r="QDG8" s="43"/>
      <c r="QDH8" s="43"/>
      <c r="QDI8" s="43"/>
      <c r="QDJ8" s="43"/>
      <c r="QDK8" s="43"/>
      <c r="QDL8" s="43"/>
      <c r="QDM8" s="43"/>
      <c r="QDN8" s="43"/>
      <c r="QDO8" s="43"/>
      <c r="QDP8" s="43"/>
      <c r="QDQ8" s="43"/>
      <c r="QDR8" s="43"/>
      <c r="QDS8" s="43"/>
      <c r="QDT8" s="43"/>
      <c r="QDU8" s="43"/>
      <c r="QDV8" s="43"/>
      <c r="QDW8" s="43"/>
      <c r="QDX8" s="43"/>
      <c r="QDY8" s="43"/>
      <c r="QDZ8" s="43"/>
      <c r="QEA8" s="43"/>
      <c r="QEB8" s="43"/>
      <c r="QEC8" s="43"/>
      <c r="QED8" s="43"/>
      <c r="QEE8" s="43"/>
      <c r="QEF8" s="43"/>
      <c r="QEG8" s="43"/>
      <c r="QEH8" s="43"/>
      <c r="QEI8" s="43"/>
      <c r="QEJ8" s="43"/>
      <c r="QEK8" s="43"/>
      <c r="QEL8" s="43"/>
      <c r="QEM8" s="43"/>
      <c r="QEN8" s="43"/>
      <c r="QEO8" s="43"/>
      <c r="QEP8" s="43"/>
      <c r="QEQ8" s="43"/>
      <c r="QER8" s="43"/>
      <c r="QES8" s="43"/>
      <c r="QET8" s="43"/>
      <c r="QEU8" s="43"/>
      <c r="QEV8" s="43"/>
      <c r="QEW8" s="43"/>
      <c r="QEX8" s="43"/>
      <c r="QEY8" s="43"/>
      <c r="QEZ8" s="43"/>
      <c r="QFA8" s="43"/>
      <c r="QFB8" s="43"/>
      <c r="QFC8" s="43"/>
      <c r="QFD8" s="43"/>
      <c r="QFE8" s="43"/>
      <c r="QFF8" s="43"/>
      <c r="QFG8" s="43"/>
      <c r="QFH8" s="43"/>
      <c r="QFI8" s="43"/>
      <c r="QFJ8" s="43"/>
      <c r="QFK8" s="43"/>
      <c r="QFL8" s="43"/>
      <c r="QFM8" s="43"/>
      <c r="QFN8" s="43"/>
      <c r="QFO8" s="43"/>
      <c r="QFP8" s="43"/>
      <c r="QFQ8" s="43"/>
      <c r="QFR8" s="43"/>
      <c r="QFS8" s="43"/>
      <c r="QFT8" s="43"/>
      <c r="QFU8" s="43"/>
      <c r="QFV8" s="43"/>
      <c r="QFW8" s="43"/>
      <c r="QFX8" s="43"/>
      <c r="QFY8" s="43"/>
      <c r="QFZ8" s="43"/>
      <c r="QGA8" s="43"/>
      <c r="QGB8" s="43"/>
      <c r="QGC8" s="43"/>
      <c r="QGD8" s="43"/>
      <c r="QGE8" s="43"/>
      <c r="QGF8" s="43"/>
      <c r="QGG8" s="43"/>
      <c r="QGH8" s="43"/>
      <c r="QGI8" s="43"/>
      <c r="QGJ8" s="43"/>
      <c r="QGK8" s="43"/>
      <c r="QGL8" s="43"/>
      <c r="QGM8" s="43"/>
      <c r="QGN8" s="43"/>
      <c r="QGO8" s="43"/>
      <c r="QGP8" s="43"/>
      <c r="QGQ8" s="43"/>
      <c r="QGR8" s="43"/>
      <c r="QGS8" s="43"/>
      <c r="QGT8" s="43"/>
      <c r="QGU8" s="43"/>
      <c r="QGV8" s="43"/>
      <c r="QGW8" s="43"/>
      <c r="QGX8" s="43"/>
      <c r="QGY8" s="43"/>
      <c r="QGZ8" s="43"/>
      <c r="QHA8" s="43"/>
      <c r="QHB8" s="43"/>
      <c r="QHC8" s="43"/>
      <c r="QHD8" s="43"/>
      <c r="QHE8" s="43"/>
      <c r="QHF8" s="43"/>
      <c r="QHG8" s="43"/>
      <c r="QHH8" s="43"/>
      <c r="QHI8" s="43"/>
      <c r="QHJ8" s="43"/>
      <c r="QHK8" s="43"/>
      <c r="QHL8" s="43"/>
      <c r="QHM8" s="43"/>
      <c r="QHN8" s="43"/>
      <c r="QHO8" s="43"/>
      <c r="QHP8" s="43"/>
      <c r="QHQ8" s="43"/>
      <c r="QHR8" s="43"/>
      <c r="QHS8" s="43"/>
      <c r="QHT8" s="43"/>
      <c r="QHU8" s="43"/>
      <c r="QHV8" s="43"/>
      <c r="QHW8" s="43"/>
      <c r="QHX8" s="43"/>
      <c r="QHY8" s="43"/>
      <c r="QHZ8" s="43"/>
      <c r="QIA8" s="43"/>
      <c r="QIB8" s="43"/>
      <c r="QIC8" s="43"/>
      <c r="QID8" s="43"/>
      <c r="QIE8" s="43"/>
      <c r="QIF8" s="43"/>
      <c r="QIG8" s="43"/>
      <c r="QIH8" s="43"/>
      <c r="QII8" s="43"/>
      <c r="QIJ8" s="43"/>
      <c r="QIK8" s="43"/>
      <c r="QIL8" s="43"/>
      <c r="QIM8" s="43"/>
      <c r="QIN8" s="43"/>
      <c r="QIO8" s="43"/>
      <c r="QIP8" s="43"/>
      <c r="QIQ8" s="43"/>
      <c r="QIR8" s="43"/>
      <c r="QIS8" s="43"/>
      <c r="QIT8" s="43"/>
      <c r="QIU8" s="43"/>
      <c r="QIV8" s="43"/>
      <c r="QIW8" s="43"/>
      <c r="QIX8" s="43"/>
      <c r="QIY8" s="43"/>
      <c r="QIZ8" s="43"/>
      <c r="QJA8" s="43"/>
      <c r="QJB8" s="43"/>
      <c r="QJC8" s="43"/>
      <c r="QJD8" s="43"/>
      <c r="QJE8" s="43"/>
      <c r="QJF8" s="43"/>
      <c r="QJG8" s="43"/>
      <c r="QJH8" s="43"/>
      <c r="QJI8" s="43"/>
      <c r="QJJ8" s="43"/>
      <c r="QJK8" s="43"/>
      <c r="QJL8" s="43"/>
      <c r="QJM8" s="43"/>
      <c r="QJN8" s="43"/>
      <c r="QJO8" s="43"/>
      <c r="QJP8" s="43"/>
      <c r="QJQ8" s="43"/>
      <c r="QJR8" s="43"/>
      <c r="QJS8" s="43"/>
      <c r="QJT8" s="43"/>
      <c r="QJU8" s="43"/>
      <c r="QJV8" s="43"/>
      <c r="QJW8" s="43"/>
      <c r="QJX8" s="43"/>
      <c r="QJY8" s="43"/>
      <c r="QJZ8" s="43"/>
      <c r="QKA8" s="43"/>
      <c r="QKB8" s="43"/>
      <c r="QKC8" s="43"/>
      <c r="QKD8" s="43"/>
      <c r="QKE8" s="43"/>
      <c r="QKF8" s="43"/>
      <c r="QKG8" s="43"/>
      <c r="QKH8" s="43"/>
      <c r="QKI8" s="43"/>
      <c r="QKJ8" s="43"/>
      <c r="QKK8" s="43"/>
      <c r="QKL8" s="43"/>
      <c r="QKM8" s="43"/>
      <c r="QKN8" s="43"/>
      <c r="QKO8" s="43"/>
      <c r="QKP8" s="43"/>
      <c r="QKQ8" s="43"/>
      <c r="QKR8" s="43"/>
      <c r="QKS8" s="43"/>
      <c r="QKT8" s="43"/>
      <c r="QKU8" s="43"/>
      <c r="QKV8" s="43"/>
      <c r="QKW8" s="43"/>
      <c r="QKX8" s="43"/>
      <c r="QKY8" s="43"/>
      <c r="QKZ8" s="43"/>
      <c r="QLA8" s="43"/>
      <c r="QLB8" s="43"/>
      <c r="QLC8" s="43"/>
      <c r="QLD8" s="43"/>
      <c r="QLE8" s="43"/>
      <c r="QLF8" s="43"/>
      <c r="QLG8" s="43"/>
      <c r="QLH8" s="43"/>
      <c r="QLI8" s="43"/>
      <c r="QLJ8" s="43"/>
      <c r="QLK8" s="43"/>
      <c r="QLL8" s="43"/>
      <c r="QLM8" s="43"/>
      <c r="QLN8" s="43"/>
      <c r="QLO8" s="43"/>
      <c r="QLP8" s="43"/>
      <c r="QLQ8" s="43"/>
      <c r="QLR8" s="43"/>
      <c r="QLS8" s="43"/>
      <c r="QLT8" s="43"/>
      <c r="QLU8" s="43"/>
      <c r="QLV8" s="43"/>
      <c r="QLW8" s="43"/>
      <c r="QLX8" s="43"/>
      <c r="QLY8" s="43"/>
      <c r="QLZ8" s="43"/>
      <c r="QMA8" s="43"/>
      <c r="QMB8" s="43"/>
      <c r="QMC8" s="43"/>
      <c r="QMD8" s="43"/>
      <c r="QME8" s="43"/>
      <c r="QMF8" s="43"/>
      <c r="QMG8" s="43"/>
      <c r="QMH8" s="43"/>
      <c r="QMI8" s="43"/>
      <c r="QMJ8" s="43"/>
      <c r="QMK8" s="43"/>
      <c r="QML8" s="43"/>
      <c r="QMM8" s="43"/>
      <c r="QMN8" s="43"/>
      <c r="QMO8" s="43"/>
      <c r="QMP8" s="43"/>
      <c r="QMQ8" s="43"/>
      <c r="QMR8" s="43"/>
      <c r="QMS8" s="43"/>
      <c r="QMT8" s="43"/>
      <c r="QMU8" s="43"/>
      <c r="QMV8" s="43"/>
      <c r="QMW8" s="43"/>
      <c r="QMX8" s="43"/>
      <c r="QMY8" s="43"/>
      <c r="QMZ8" s="43"/>
      <c r="QNA8" s="43"/>
      <c r="QNB8" s="43"/>
      <c r="QNC8" s="43"/>
      <c r="QND8" s="43"/>
      <c r="QNE8" s="43"/>
      <c r="QNF8" s="43"/>
      <c r="QNG8" s="43"/>
      <c r="QNH8" s="43"/>
      <c r="QNI8" s="43"/>
      <c r="QNJ8" s="43"/>
      <c r="QNK8" s="43"/>
      <c r="QNL8" s="43"/>
      <c r="QNM8" s="43"/>
      <c r="QNN8" s="43"/>
      <c r="QNO8" s="43"/>
      <c r="QNP8" s="43"/>
      <c r="QNQ8" s="43"/>
      <c r="QNR8" s="43"/>
      <c r="QNS8" s="43"/>
      <c r="QNT8" s="43"/>
      <c r="QNU8" s="43"/>
      <c r="QNV8" s="43"/>
      <c r="QNW8" s="43"/>
      <c r="QNX8" s="43"/>
      <c r="QNY8" s="43"/>
      <c r="QNZ8" s="43"/>
      <c r="QOA8" s="43"/>
      <c r="QOB8" s="43"/>
      <c r="QOC8" s="43"/>
      <c r="QOD8" s="43"/>
      <c r="QOE8" s="43"/>
      <c r="QOF8" s="43"/>
      <c r="QOG8" s="43"/>
      <c r="QOH8" s="43"/>
      <c r="QOI8" s="43"/>
      <c r="QOJ8" s="43"/>
      <c r="QOK8" s="43"/>
      <c r="QOL8" s="43"/>
      <c r="QOM8" s="43"/>
      <c r="QON8" s="43"/>
      <c r="QOO8" s="43"/>
      <c r="QOP8" s="43"/>
      <c r="QOQ8" s="43"/>
      <c r="QOR8" s="43"/>
      <c r="QOS8" s="43"/>
      <c r="QOT8" s="43"/>
      <c r="QOU8" s="43"/>
      <c r="QOV8" s="43"/>
      <c r="QOW8" s="43"/>
      <c r="QOX8" s="43"/>
      <c r="QOY8" s="43"/>
      <c r="QOZ8" s="43"/>
      <c r="QPA8" s="43"/>
      <c r="QPB8" s="43"/>
      <c r="QPC8" s="43"/>
      <c r="QPD8" s="43"/>
      <c r="QPE8" s="43"/>
      <c r="QPF8" s="43"/>
      <c r="QPG8" s="43"/>
      <c r="QPH8" s="43"/>
      <c r="QPI8" s="43"/>
      <c r="QPJ8" s="43"/>
      <c r="QPK8" s="43"/>
      <c r="QPL8" s="43"/>
      <c r="QPM8" s="43"/>
      <c r="QPN8" s="43"/>
      <c r="QPO8" s="43"/>
      <c r="QPP8" s="43"/>
      <c r="QPQ8" s="43"/>
      <c r="QPR8" s="43"/>
      <c r="QPS8" s="43"/>
      <c r="QPT8" s="43"/>
      <c r="QPU8" s="43"/>
      <c r="QPV8" s="43"/>
      <c r="QPW8" s="43"/>
      <c r="QPX8" s="43"/>
      <c r="QPY8" s="43"/>
      <c r="QPZ8" s="43"/>
      <c r="QQA8" s="43"/>
      <c r="QQB8" s="43"/>
      <c r="QQC8" s="43"/>
      <c r="QQD8" s="43"/>
      <c r="QQE8" s="43"/>
      <c r="QQF8" s="43"/>
      <c r="QQG8" s="43"/>
      <c r="QQH8" s="43"/>
      <c r="QQI8" s="43"/>
      <c r="QQJ8" s="43"/>
      <c r="QQK8" s="43"/>
      <c r="QQL8" s="43"/>
      <c r="QQM8" s="43"/>
      <c r="QQN8" s="43"/>
      <c r="QQO8" s="43"/>
      <c r="QQP8" s="43"/>
      <c r="QQQ8" s="43"/>
      <c r="QQR8" s="43"/>
      <c r="QQS8" s="43"/>
      <c r="QQT8" s="43"/>
      <c r="QQU8" s="43"/>
      <c r="QQV8" s="43"/>
      <c r="QQW8" s="43"/>
      <c r="QQX8" s="43"/>
      <c r="QQY8" s="43"/>
      <c r="QQZ8" s="43"/>
      <c r="QRA8" s="43"/>
      <c r="QRB8" s="43"/>
      <c r="QRC8" s="43"/>
      <c r="QRD8" s="43"/>
      <c r="QRE8" s="43"/>
      <c r="QRF8" s="43"/>
      <c r="QRG8" s="43"/>
      <c r="QRH8" s="43"/>
      <c r="QRI8" s="43"/>
      <c r="QRJ8" s="43"/>
      <c r="QRK8" s="43"/>
      <c r="QRL8" s="43"/>
      <c r="QRM8" s="43"/>
      <c r="QRN8" s="43"/>
      <c r="QRO8" s="43"/>
      <c r="QRP8" s="43"/>
      <c r="QRQ8" s="43"/>
      <c r="QRR8" s="43"/>
      <c r="QRS8" s="43"/>
      <c r="QRT8" s="43"/>
      <c r="QRU8" s="43"/>
      <c r="QRV8" s="43"/>
      <c r="QRW8" s="43"/>
      <c r="QRX8" s="43"/>
      <c r="QRY8" s="43"/>
      <c r="QRZ8" s="43"/>
      <c r="QSA8" s="43"/>
      <c r="QSB8" s="43"/>
      <c r="QSC8" s="43"/>
      <c r="QSD8" s="43"/>
      <c r="QSE8" s="43"/>
      <c r="QSF8" s="43"/>
      <c r="QSG8" s="43"/>
      <c r="QSH8" s="43"/>
      <c r="QSI8" s="43"/>
      <c r="QSJ8" s="43"/>
      <c r="QSK8" s="43"/>
      <c r="QSL8" s="43"/>
      <c r="QSM8" s="43"/>
      <c r="QSN8" s="43"/>
      <c r="QSO8" s="43"/>
      <c r="QSP8" s="43"/>
      <c r="QSQ8" s="43"/>
      <c r="QSR8" s="43"/>
      <c r="QSS8" s="43"/>
      <c r="QST8" s="43"/>
      <c r="QSU8" s="43"/>
      <c r="QSV8" s="43"/>
      <c r="QSW8" s="43"/>
      <c r="QSX8" s="43"/>
      <c r="QSY8" s="43"/>
      <c r="QSZ8" s="43"/>
      <c r="QTA8" s="43"/>
      <c r="QTB8" s="43"/>
      <c r="QTC8" s="43"/>
      <c r="QTD8" s="43"/>
      <c r="QTE8" s="43"/>
      <c r="QTF8" s="43"/>
      <c r="QTG8" s="43"/>
      <c r="QTH8" s="43"/>
      <c r="QTI8" s="43"/>
      <c r="QTJ8" s="43"/>
      <c r="QTK8" s="43"/>
      <c r="QTL8" s="43"/>
      <c r="QTM8" s="43"/>
      <c r="QTN8" s="43"/>
      <c r="QTO8" s="43"/>
      <c r="QTP8" s="43"/>
      <c r="QTQ8" s="43"/>
      <c r="QTR8" s="43"/>
      <c r="QTS8" s="43"/>
      <c r="QTT8" s="43"/>
      <c r="QTU8" s="43"/>
      <c r="QTV8" s="43"/>
      <c r="QTW8" s="43"/>
      <c r="QTX8" s="43"/>
      <c r="QTY8" s="43"/>
      <c r="QTZ8" s="43"/>
      <c r="QUA8" s="43"/>
      <c r="QUB8" s="43"/>
      <c r="QUC8" s="43"/>
      <c r="QUD8" s="43"/>
      <c r="QUE8" s="43"/>
      <c r="QUF8" s="43"/>
      <c r="QUG8" s="43"/>
      <c r="QUH8" s="43"/>
      <c r="QUI8" s="43"/>
      <c r="QUJ8" s="43"/>
      <c r="QUK8" s="43"/>
      <c r="QUL8" s="43"/>
      <c r="QUM8" s="43"/>
      <c r="QUN8" s="43"/>
      <c r="QUO8" s="43"/>
      <c r="QUP8" s="43"/>
      <c r="QUQ8" s="43"/>
      <c r="QUR8" s="43"/>
      <c r="QUS8" s="43"/>
      <c r="QUT8" s="43"/>
      <c r="QUU8" s="43"/>
      <c r="QUV8" s="43"/>
      <c r="QUW8" s="43"/>
      <c r="QUX8" s="43"/>
      <c r="QUY8" s="43"/>
      <c r="QUZ8" s="43"/>
      <c r="QVA8" s="43"/>
      <c r="QVB8" s="43"/>
      <c r="QVC8" s="43"/>
      <c r="QVD8" s="43"/>
      <c r="QVE8" s="43"/>
      <c r="QVF8" s="43"/>
      <c r="QVG8" s="43"/>
      <c r="QVH8" s="43"/>
      <c r="QVI8" s="43"/>
      <c r="QVJ8" s="43"/>
      <c r="QVK8" s="43"/>
      <c r="QVL8" s="43"/>
      <c r="QVM8" s="43"/>
      <c r="QVN8" s="43"/>
      <c r="QVO8" s="43"/>
      <c r="QVP8" s="43"/>
      <c r="QVQ8" s="43"/>
      <c r="QVR8" s="43"/>
      <c r="QVS8" s="43"/>
      <c r="QVT8" s="43"/>
      <c r="QVU8" s="43"/>
      <c r="QVV8" s="43"/>
      <c r="QVW8" s="43"/>
      <c r="QVX8" s="43"/>
      <c r="QVY8" s="43"/>
      <c r="QVZ8" s="43"/>
      <c r="QWA8" s="43"/>
      <c r="QWB8" s="43"/>
      <c r="QWC8" s="43"/>
      <c r="QWD8" s="43"/>
      <c r="QWE8" s="43"/>
      <c r="QWF8" s="43"/>
      <c r="QWG8" s="43"/>
      <c r="QWH8" s="43"/>
      <c r="QWI8" s="43"/>
      <c r="QWJ8" s="43"/>
      <c r="QWK8" s="43"/>
      <c r="QWL8" s="43"/>
      <c r="QWM8" s="43"/>
      <c r="QWN8" s="43"/>
      <c r="QWO8" s="43"/>
      <c r="QWP8" s="43"/>
      <c r="QWQ8" s="43"/>
      <c r="QWR8" s="43"/>
      <c r="QWS8" s="43"/>
      <c r="QWT8" s="43"/>
      <c r="QWU8" s="43"/>
      <c r="QWV8" s="43"/>
      <c r="QWW8" s="43"/>
      <c r="QWX8" s="43"/>
      <c r="QWY8" s="43"/>
      <c r="QWZ8" s="43"/>
      <c r="QXA8" s="43"/>
      <c r="QXB8" s="43"/>
      <c r="QXC8" s="43"/>
      <c r="QXD8" s="43"/>
      <c r="QXE8" s="43"/>
      <c r="QXF8" s="43"/>
      <c r="QXG8" s="43"/>
      <c r="QXH8" s="43"/>
      <c r="QXI8" s="43"/>
      <c r="QXJ8" s="43"/>
      <c r="QXK8" s="43"/>
      <c r="QXL8" s="43"/>
      <c r="QXM8" s="43"/>
      <c r="QXN8" s="43"/>
      <c r="QXO8" s="43"/>
      <c r="QXP8" s="43"/>
      <c r="QXQ8" s="43"/>
      <c r="QXR8" s="43"/>
      <c r="QXS8" s="43"/>
      <c r="QXT8" s="43"/>
      <c r="QXU8" s="43"/>
      <c r="QXV8" s="43"/>
      <c r="QXW8" s="43"/>
      <c r="QXX8" s="43"/>
      <c r="QXY8" s="43"/>
      <c r="QXZ8" s="43"/>
      <c r="QYA8" s="43"/>
      <c r="QYB8" s="43"/>
      <c r="QYC8" s="43"/>
      <c r="QYD8" s="43"/>
      <c r="QYE8" s="43"/>
      <c r="QYF8" s="43"/>
      <c r="QYG8" s="43"/>
      <c r="QYH8" s="43"/>
      <c r="QYI8" s="43"/>
      <c r="QYJ8" s="43"/>
      <c r="QYK8" s="43"/>
      <c r="QYL8" s="43"/>
      <c r="QYM8" s="43"/>
      <c r="QYN8" s="43"/>
      <c r="QYO8" s="43"/>
      <c r="QYP8" s="43"/>
      <c r="QYQ8" s="43"/>
      <c r="QYR8" s="43"/>
      <c r="QYS8" s="43"/>
      <c r="QYT8" s="43"/>
      <c r="QYU8" s="43"/>
      <c r="QYV8" s="43"/>
      <c r="QYW8" s="43"/>
      <c r="QYX8" s="43"/>
      <c r="QYY8" s="43"/>
      <c r="QYZ8" s="43"/>
      <c r="QZA8" s="43"/>
      <c r="QZB8" s="43"/>
      <c r="QZC8" s="43"/>
      <c r="QZD8" s="43"/>
      <c r="QZE8" s="43"/>
      <c r="QZF8" s="43"/>
      <c r="QZG8" s="43"/>
      <c r="QZH8" s="43"/>
      <c r="QZI8" s="43"/>
      <c r="QZJ8" s="43"/>
      <c r="QZK8" s="43"/>
      <c r="QZL8" s="43"/>
      <c r="QZM8" s="43"/>
      <c r="QZN8" s="43"/>
      <c r="QZO8" s="43"/>
      <c r="QZP8" s="43"/>
      <c r="QZQ8" s="43"/>
      <c r="QZR8" s="43"/>
      <c r="QZS8" s="43"/>
      <c r="QZT8" s="43"/>
      <c r="QZU8" s="43"/>
      <c r="QZV8" s="43"/>
      <c r="QZW8" s="43"/>
      <c r="QZX8" s="43"/>
      <c r="QZY8" s="43"/>
      <c r="QZZ8" s="43"/>
      <c r="RAA8" s="43"/>
      <c r="RAB8" s="43"/>
      <c r="RAC8" s="43"/>
      <c r="RAD8" s="43"/>
      <c r="RAE8" s="43"/>
      <c r="RAF8" s="43"/>
      <c r="RAG8" s="43"/>
      <c r="RAH8" s="43"/>
      <c r="RAI8" s="43"/>
      <c r="RAJ8" s="43"/>
      <c r="RAK8" s="43"/>
      <c r="RAL8" s="43"/>
      <c r="RAM8" s="43"/>
      <c r="RAN8" s="43"/>
      <c r="RAO8" s="43"/>
      <c r="RAP8" s="43"/>
      <c r="RAQ8" s="43"/>
      <c r="RAR8" s="43"/>
      <c r="RAS8" s="43"/>
      <c r="RAT8" s="43"/>
      <c r="RAU8" s="43"/>
      <c r="RAV8" s="43"/>
      <c r="RAW8" s="43"/>
      <c r="RAX8" s="43"/>
      <c r="RAY8" s="43"/>
      <c r="RAZ8" s="43"/>
      <c r="RBA8" s="43"/>
      <c r="RBB8" s="43"/>
      <c r="RBC8" s="43"/>
      <c r="RBD8" s="43"/>
      <c r="RBE8" s="43"/>
      <c r="RBF8" s="43"/>
      <c r="RBG8" s="43"/>
      <c r="RBH8" s="43"/>
      <c r="RBI8" s="43"/>
      <c r="RBJ8" s="43"/>
      <c r="RBK8" s="43"/>
      <c r="RBL8" s="43"/>
      <c r="RBM8" s="43"/>
      <c r="RBN8" s="43"/>
      <c r="RBO8" s="43"/>
      <c r="RBP8" s="43"/>
      <c r="RBQ8" s="43"/>
      <c r="RBR8" s="43"/>
      <c r="RBS8" s="43"/>
      <c r="RBT8" s="43"/>
      <c r="RBU8" s="43"/>
      <c r="RBV8" s="43"/>
      <c r="RBW8" s="43"/>
      <c r="RBX8" s="43"/>
      <c r="RBY8" s="43"/>
      <c r="RBZ8" s="43"/>
      <c r="RCA8" s="43"/>
      <c r="RCB8" s="43"/>
      <c r="RCC8" s="43"/>
      <c r="RCD8" s="43"/>
      <c r="RCE8" s="43"/>
      <c r="RCF8" s="43"/>
      <c r="RCG8" s="43"/>
      <c r="RCH8" s="43"/>
      <c r="RCI8" s="43"/>
      <c r="RCJ8" s="43"/>
      <c r="RCK8" s="43"/>
      <c r="RCL8" s="43"/>
      <c r="RCM8" s="43"/>
      <c r="RCN8" s="43"/>
      <c r="RCO8" s="43"/>
      <c r="RCP8" s="43"/>
      <c r="RCQ8" s="43"/>
      <c r="RCR8" s="43"/>
      <c r="RCS8" s="43"/>
      <c r="RCT8" s="43"/>
      <c r="RCU8" s="43"/>
      <c r="RCV8" s="43"/>
      <c r="RCW8" s="43"/>
      <c r="RCX8" s="43"/>
      <c r="RCY8" s="43"/>
      <c r="RCZ8" s="43"/>
      <c r="RDA8" s="43"/>
      <c r="RDB8" s="43"/>
      <c r="RDC8" s="43"/>
      <c r="RDD8" s="43"/>
      <c r="RDE8" s="43"/>
      <c r="RDF8" s="43"/>
      <c r="RDG8" s="43"/>
      <c r="RDH8" s="43"/>
      <c r="RDI8" s="43"/>
      <c r="RDJ8" s="43"/>
      <c r="RDK8" s="43"/>
      <c r="RDL8" s="43"/>
      <c r="RDM8" s="43"/>
      <c r="RDN8" s="43"/>
      <c r="RDO8" s="43"/>
      <c r="RDP8" s="43"/>
      <c r="RDQ8" s="43"/>
      <c r="RDR8" s="43"/>
      <c r="RDS8" s="43"/>
      <c r="RDT8" s="43"/>
      <c r="RDU8" s="43"/>
      <c r="RDV8" s="43"/>
      <c r="RDW8" s="43"/>
      <c r="RDX8" s="43"/>
      <c r="RDY8" s="43"/>
      <c r="RDZ8" s="43"/>
      <c r="REA8" s="43"/>
      <c r="REB8" s="43"/>
      <c r="REC8" s="43"/>
      <c r="RED8" s="43"/>
      <c r="REE8" s="43"/>
      <c r="REF8" s="43"/>
      <c r="REG8" s="43"/>
      <c r="REH8" s="43"/>
      <c r="REI8" s="43"/>
      <c r="REJ8" s="43"/>
      <c r="REK8" s="43"/>
      <c r="REL8" s="43"/>
      <c r="REM8" s="43"/>
      <c r="REN8" s="43"/>
      <c r="REO8" s="43"/>
      <c r="REP8" s="43"/>
      <c r="REQ8" s="43"/>
      <c r="RER8" s="43"/>
      <c r="RES8" s="43"/>
      <c r="RET8" s="43"/>
      <c r="REU8" s="43"/>
      <c r="REV8" s="43"/>
      <c r="REW8" s="43"/>
      <c r="REX8" s="43"/>
      <c r="REY8" s="43"/>
      <c r="REZ8" s="43"/>
      <c r="RFA8" s="43"/>
      <c r="RFB8" s="43"/>
      <c r="RFC8" s="43"/>
      <c r="RFD8" s="43"/>
      <c r="RFE8" s="43"/>
      <c r="RFF8" s="43"/>
      <c r="RFG8" s="43"/>
      <c r="RFH8" s="43"/>
      <c r="RFI8" s="43"/>
      <c r="RFJ8" s="43"/>
      <c r="RFK8" s="43"/>
      <c r="RFL8" s="43"/>
      <c r="RFM8" s="43"/>
      <c r="RFN8" s="43"/>
      <c r="RFO8" s="43"/>
      <c r="RFP8" s="43"/>
      <c r="RFQ8" s="43"/>
      <c r="RFR8" s="43"/>
      <c r="RFS8" s="43"/>
      <c r="RFT8" s="43"/>
      <c r="RFU8" s="43"/>
      <c r="RFV8" s="43"/>
      <c r="RFW8" s="43"/>
      <c r="RFX8" s="43"/>
      <c r="RFY8" s="43"/>
      <c r="RFZ8" s="43"/>
      <c r="RGA8" s="43"/>
      <c r="RGB8" s="43"/>
      <c r="RGC8" s="43"/>
      <c r="RGD8" s="43"/>
      <c r="RGE8" s="43"/>
      <c r="RGF8" s="43"/>
      <c r="RGG8" s="43"/>
      <c r="RGH8" s="43"/>
      <c r="RGI8" s="43"/>
      <c r="RGJ8" s="43"/>
      <c r="RGK8" s="43"/>
      <c r="RGL8" s="43"/>
      <c r="RGM8" s="43"/>
      <c r="RGN8" s="43"/>
      <c r="RGO8" s="43"/>
      <c r="RGP8" s="43"/>
      <c r="RGQ8" s="43"/>
      <c r="RGR8" s="43"/>
      <c r="RGS8" s="43"/>
      <c r="RGT8" s="43"/>
      <c r="RGU8" s="43"/>
      <c r="RGV8" s="43"/>
      <c r="RGW8" s="43"/>
      <c r="RGX8" s="43"/>
      <c r="RGY8" s="43"/>
      <c r="RGZ8" s="43"/>
      <c r="RHA8" s="43"/>
      <c r="RHB8" s="43"/>
      <c r="RHC8" s="43"/>
      <c r="RHD8" s="43"/>
      <c r="RHE8" s="43"/>
      <c r="RHF8" s="43"/>
      <c r="RHG8" s="43"/>
      <c r="RHH8" s="43"/>
      <c r="RHI8" s="43"/>
      <c r="RHJ8" s="43"/>
      <c r="RHK8" s="43"/>
      <c r="RHL8" s="43"/>
      <c r="RHM8" s="43"/>
      <c r="RHN8" s="43"/>
      <c r="RHO8" s="43"/>
      <c r="RHP8" s="43"/>
      <c r="RHQ8" s="43"/>
      <c r="RHR8" s="43"/>
      <c r="RHS8" s="43"/>
      <c r="RHT8" s="43"/>
      <c r="RHU8" s="43"/>
      <c r="RHV8" s="43"/>
      <c r="RHW8" s="43"/>
      <c r="RHX8" s="43"/>
      <c r="RHY8" s="43"/>
      <c r="RHZ8" s="43"/>
      <c r="RIA8" s="43"/>
      <c r="RIB8" s="43"/>
      <c r="RIC8" s="43"/>
      <c r="RID8" s="43"/>
      <c r="RIE8" s="43"/>
      <c r="RIF8" s="43"/>
      <c r="RIG8" s="43"/>
      <c r="RIH8" s="43"/>
      <c r="RII8" s="43"/>
      <c r="RIJ8" s="43"/>
      <c r="RIK8" s="43"/>
      <c r="RIL8" s="43"/>
      <c r="RIM8" s="43"/>
      <c r="RIN8" s="43"/>
      <c r="RIO8" s="43"/>
      <c r="RIP8" s="43"/>
      <c r="RIQ8" s="43"/>
      <c r="RIR8" s="43"/>
      <c r="RIS8" s="43"/>
      <c r="RIT8" s="43"/>
      <c r="RIU8" s="43"/>
      <c r="RIV8" s="43"/>
      <c r="RIW8" s="43"/>
      <c r="RIX8" s="43"/>
      <c r="RIY8" s="43"/>
      <c r="RIZ8" s="43"/>
      <c r="RJA8" s="43"/>
      <c r="RJB8" s="43"/>
      <c r="RJC8" s="43"/>
      <c r="RJD8" s="43"/>
      <c r="RJE8" s="43"/>
      <c r="RJF8" s="43"/>
      <c r="RJG8" s="43"/>
      <c r="RJH8" s="43"/>
      <c r="RJI8" s="43"/>
      <c r="RJJ8" s="43"/>
      <c r="RJK8" s="43"/>
      <c r="RJL8" s="43"/>
      <c r="RJM8" s="43"/>
      <c r="RJN8" s="43"/>
      <c r="RJO8" s="43"/>
      <c r="RJP8" s="43"/>
      <c r="RJQ8" s="43"/>
      <c r="RJR8" s="43"/>
      <c r="RJS8" s="43"/>
      <c r="RJT8" s="43"/>
      <c r="RJU8" s="43"/>
      <c r="RJV8" s="43"/>
      <c r="RJW8" s="43"/>
      <c r="RJX8" s="43"/>
      <c r="RJY8" s="43"/>
      <c r="RJZ8" s="43"/>
      <c r="RKA8" s="43"/>
      <c r="RKB8" s="43"/>
      <c r="RKC8" s="43"/>
      <c r="RKD8" s="43"/>
      <c r="RKE8" s="43"/>
      <c r="RKF8" s="43"/>
      <c r="RKG8" s="43"/>
      <c r="RKH8" s="43"/>
      <c r="RKI8" s="43"/>
      <c r="RKJ8" s="43"/>
      <c r="RKK8" s="43"/>
      <c r="RKL8" s="43"/>
      <c r="RKM8" s="43"/>
      <c r="RKN8" s="43"/>
      <c r="RKO8" s="43"/>
      <c r="RKP8" s="43"/>
      <c r="RKQ8" s="43"/>
      <c r="RKR8" s="43"/>
      <c r="RKS8" s="43"/>
      <c r="RKT8" s="43"/>
      <c r="RKU8" s="43"/>
      <c r="RKV8" s="43"/>
      <c r="RKW8" s="43"/>
      <c r="RKX8" s="43"/>
      <c r="RKY8" s="43"/>
      <c r="RKZ8" s="43"/>
      <c r="RLA8" s="43"/>
      <c r="RLB8" s="43"/>
      <c r="RLC8" s="43"/>
      <c r="RLD8" s="43"/>
      <c r="RLE8" s="43"/>
      <c r="RLF8" s="43"/>
      <c r="RLG8" s="43"/>
      <c r="RLH8" s="43"/>
      <c r="RLI8" s="43"/>
      <c r="RLJ8" s="43"/>
      <c r="RLK8" s="43"/>
      <c r="RLL8" s="43"/>
      <c r="RLM8" s="43"/>
      <c r="RLN8" s="43"/>
      <c r="RLO8" s="43"/>
      <c r="RLP8" s="43"/>
      <c r="RLQ8" s="43"/>
      <c r="RLR8" s="43"/>
      <c r="RLS8" s="43"/>
      <c r="RLT8" s="43"/>
      <c r="RLU8" s="43"/>
      <c r="RLV8" s="43"/>
      <c r="RLW8" s="43"/>
      <c r="RLX8" s="43"/>
      <c r="RLY8" s="43"/>
      <c r="RLZ8" s="43"/>
      <c r="RMA8" s="43"/>
      <c r="RMB8" s="43"/>
      <c r="RMC8" s="43"/>
      <c r="RMD8" s="43"/>
      <c r="RME8" s="43"/>
      <c r="RMF8" s="43"/>
      <c r="RMG8" s="43"/>
      <c r="RMH8" s="43"/>
      <c r="RMI8" s="43"/>
      <c r="RMJ8" s="43"/>
      <c r="RMK8" s="43"/>
      <c r="RML8" s="43"/>
      <c r="RMM8" s="43"/>
      <c r="RMN8" s="43"/>
      <c r="RMO8" s="43"/>
      <c r="RMP8" s="43"/>
      <c r="RMQ8" s="43"/>
      <c r="RMR8" s="43"/>
      <c r="RMS8" s="43"/>
      <c r="RMT8" s="43"/>
      <c r="RMU8" s="43"/>
      <c r="RMV8" s="43"/>
      <c r="RMW8" s="43"/>
      <c r="RMX8" s="43"/>
      <c r="RMY8" s="43"/>
      <c r="RMZ8" s="43"/>
      <c r="RNA8" s="43"/>
      <c r="RNB8" s="43"/>
      <c r="RNC8" s="43"/>
      <c r="RND8" s="43"/>
      <c r="RNE8" s="43"/>
      <c r="RNF8" s="43"/>
      <c r="RNG8" s="43"/>
      <c r="RNH8" s="43"/>
      <c r="RNI8" s="43"/>
      <c r="RNJ8" s="43"/>
      <c r="RNK8" s="43"/>
      <c r="RNL8" s="43"/>
      <c r="RNM8" s="43"/>
      <c r="RNN8" s="43"/>
      <c r="RNO8" s="43"/>
      <c r="RNP8" s="43"/>
      <c r="RNQ8" s="43"/>
      <c r="RNR8" s="43"/>
      <c r="RNS8" s="43"/>
      <c r="RNT8" s="43"/>
      <c r="RNU8" s="43"/>
      <c r="RNV8" s="43"/>
      <c r="RNW8" s="43"/>
      <c r="RNX8" s="43"/>
      <c r="RNY8" s="43"/>
      <c r="RNZ8" s="43"/>
      <c r="ROA8" s="43"/>
      <c r="ROB8" s="43"/>
      <c r="ROC8" s="43"/>
      <c r="ROD8" s="43"/>
      <c r="ROE8" s="43"/>
      <c r="ROF8" s="43"/>
      <c r="ROG8" s="43"/>
      <c r="ROH8" s="43"/>
      <c r="ROI8" s="43"/>
      <c r="ROJ8" s="43"/>
      <c r="ROK8" s="43"/>
      <c r="ROL8" s="43"/>
      <c r="ROM8" s="43"/>
      <c r="RON8" s="43"/>
      <c r="ROO8" s="43"/>
      <c r="ROP8" s="43"/>
      <c r="ROQ8" s="43"/>
      <c r="ROR8" s="43"/>
      <c r="ROS8" s="43"/>
      <c r="ROT8" s="43"/>
      <c r="ROU8" s="43"/>
      <c r="ROV8" s="43"/>
      <c r="ROW8" s="43"/>
      <c r="ROX8" s="43"/>
      <c r="ROY8" s="43"/>
      <c r="ROZ8" s="43"/>
      <c r="RPA8" s="43"/>
      <c r="RPB8" s="43"/>
      <c r="RPC8" s="43"/>
      <c r="RPD8" s="43"/>
      <c r="RPE8" s="43"/>
      <c r="RPF8" s="43"/>
      <c r="RPG8" s="43"/>
      <c r="RPH8" s="43"/>
      <c r="RPI8" s="43"/>
      <c r="RPJ8" s="43"/>
      <c r="RPK8" s="43"/>
      <c r="RPL8" s="43"/>
      <c r="RPM8" s="43"/>
      <c r="RPN8" s="43"/>
      <c r="RPO8" s="43"/>
      <c r="RPP8" s="43"/>
      <c r="RPQ8" s="43"/>
      <c r="RPR8" s="43"/>
      <c r="RPS8" s="43"/>
      <c r="RPT8" s="43"/>
      <c r="RPU8" s="43"/>
      <c r="RPV8" s="43"/>
      <c r="RPW8" s="43"/>
      <c r="RPX8" s="43"/>
      <c r="RPY8" s="43"/>
      <c r="RPZ8" s="43"/>
      <c r="RQA8" s="43"/>
      <c r="RQB8" s="43"/>
      <c r="RQC8" s="43"/>
      <c r="RQD8" s="43"/>
      <c r="RQE8" s="43"/>
      <c r="RQF8" s="43"/>
      <c r="RQG8" s="43"/>
      <c r="RQH8" s="43"/>
      <c r="RQI8" s="43"/>
      <c r="RQJ8" s="43"/>
      <c r="RQK8" s="43"/>
      <c r="RQL8" s="43"/>
      <c r="RQM8" s="43"/>
      <c r="RQN8" s="43"/>
      <c r="RQO8" s="43"/>
      <c r="RQP8" s="43"/>
      <c r="RQQ8" s="43"/>
      <c r="RQR8" s="43"/>
      <c r="RQS8" s="43"/>
      <c r="RQT8" s="43"/>
      <c r="RQU8" s="43"/>
      <c r="RQV8" s="43"/>
      <c r="RQW8" s="43"/>
      <c r="RQX8" s="43"/>
      <c r="RQY8" s="43"/>
      <c r="RQZ8" s="43"/>
      <c r="RRA8" s="43"/>
      <c r="RRB8" s="43"/>
      <c r="RRC8" s="43"/>
      <c r="RRD8" s="43"/>
      <c r="RRE8" s="43"/>
      <c r="RRF8" s="43"/>
      <c r="RRG8" s="43"/>
      <c r="RRH8" s="43"/>
      <c r="RRI8" s="43"/>
      <c r="RRJ8" s="43"/>
      <c r="RRK8" s="43"/>
      <c r="RRL8" s="43"/>
      <c r="RRM8" s="43"/>
      <c r="RRN8" s="43"/>
      <c r="RRO8" s="43"/>
      <c r="RRP8" s="43"/>
      <c r="RRQ8" s="43"/>
      <c r="RRR8" s="43"/>
      <c r="RRS8" s="43"/>
      <c r="RRT8" s="43"/>
      <c r="RRU8" s="43"/>
      <c r="RRV8" s="43"/>
      <c r="RRW8" s="43"/>
      <c r="RRX8" s="43"/>
      <c r="RRY8" s="43"/>
      <c r="RRZ8" s="43"/>
      <c r="RSA8" s="43"/>
      <c r="RSB8" s="43"/>
      <c r="RSC8" s="43"/>
      <c r="RSD8" s="43"/>
      <c r="RSE8" s="43"/>
      <c r="RSF8" s="43"/>
      <c r="RSG8" s="43"/>
      <c r="RSH8" s="43"/>
      <c r="RSI8" s="43"/>
      <c r="RSJ8" s="43"/>
      <c r="RSK8" s="43"/>
      <c r="RSL8" s="43"/>
      <c r="RSM8" s="43"/>
      <c r="RSN8" s="43"/>
      <c r="RSO8" s="43"/>
      <c r="RSP8" s="43"/>
      <c r="RSQ8" s="43"/>
      <c r="RSR8" s="43"/>
      <c r="RSS8" s="43"/>
      <c r="RST8" s="43"/>
      <c r="RSU8" s="43"/>
      <c r="RSV8" s="43"/>
      <c r="RSW8" s="43"/>
      <c r="RSX8" s="43"/>
      <c r="RSY8" s="43"/>
      <c r="RSZ8" s="43"/>
      <c r="RTA8" s="43"/>
      <c r="RTB8" s="43"/>
      <c r="RTC8" s="43"/>
      <c r="RTD8" s="43"/>
      <c r="RTE8" s="43"/>
      <c r="RTF8" s="43"/>
      <c r="RTG8" s="43"/>
      <c r="RTH8" s="43"/>
      <c r="RTI8" s="43"/>
      <c r="RTJ8" s="43"/>
      <c r="RTK8" s="43"/>
      <c r="RTL8" s="43"/>
      <c r="RTM8" s="43"/>
      <c r="RTN8" s="43"/>
      <c r="RTO8" s="43"/>
      <c r="RTP8" s="43"/>
      <c r="RTQ8" s="43"/>
      <c r="RTR8" s="43"/>
      <c r="RTS8" s="43"/>
      <c r="RTT8" s="43"/>
      <c r="RTU8" s="43"/>
      <c r="RTV8" s="43"/>
      <c r="RTW8" s="43"/>
      <c r="RTX8" s="43"/>
      <c r="RTY8" s="43"/>
      <c r="RTZ8" s="43"/>
      <c r="RUA8" s="43"/>
      <c r="RUB8" s="43"/>
      <c r="RUC8" s="43"/>
      <c r="RUD8" s="43"/>
      <c r="RUE8" s="43"/>
      <c r="RUF8" s="43"/>
      <c r="RUG8" s="43"/>
      <c r="RUH8" s="43"/>
      <c r="RUI8" s="43"/>
      <c r="RUJ8" s="43"/>
      <c r="RUK8" s="43"/>
      <c r="RUL8" s="43"/>
      <c r="RUM8" s="43"/>
      <c r="RUN8" s="43"/>
      <c r="RUO8" s="43"/>
      <c r="RUP8" s="43"/>
      <c r="RUQ8" s="43"/>
      <c r="RUR8" s="43"/>
      <c r="RUS8" s="43"/>
      <c r="RUT8" s="43"/>
      <c r="RUU8" s="43"/>
      <c r="RUV8" s="43"/>
      <c r="RUW8" s="43"/>
      <c r="RUX8" s="43"/>
      <c r="RUY8" s="43"/>
      <c r="RUZ8" s="43"/>
      <c r="RVA8" s="43"/>
      <c r="RVB8" s="43"/>
      <c r="RVC8" s="43"/>
      <c r="RVD8" s="43"/>
      <c r="RVE8" s="43"/>
      <c r="RVF8" s="43"/>
      <c r="RVG8" s="43"/>
      <c r="RVH8" s="43"/>
      <c r="RVI8" s="43"/>
      <c r="RVJ8" s="43"/>
      <c r="RVK8" s="43"/>
      <c r="RVL8" s="43"/>
      <c r="RVM8" s="43"/>
      <c r="RVN8" s="43"/>
      <c r="RVO8" s="43"/>
      <c r="RVP8" s="43"/>
      <c r="RVQ8" s="43"/>
      <c r="RVR8" s="43"/>
      <c r="RVS8" s="43"/>
      <c r="RVT8" s="43"/>
      <c r="RVU8" s="43"/>
      <c r="RVV8" s="43"/>
      <c r="RVW8" s="43"/>
      <c r="RVX8" s="43"/>
      <c r="RVY8" s="43"/>
      <c r="RVZ8" s="43"/>
      <c r="RWA8" s="43"/>
      <c r="RWB8" s="43"/>
      <c r="RWC8" s="43"/>
      <c r="RWD8" s="43"/>
      <c r="RWE8" s="43"/>
      <c r="RWF8" s="43"/>
      <c r="RWG8" s="43"/>
      <c r="RWH8" s="43"/>
      <c r="RWI8" s="43"/>
      <c r="RWJ8" s="43"/>
      <c r="RWK8" s="43"/>
      <c r="RWL8" s="43"/>
      <c r="RWM8" s="43"/>
      <c r="RWN8" s="43"/>
      <c r="RWO8" s="43"/>
      <c r="RWP8" s="43"/>
      <c r="RWQ8" s="43"/>
      <c r="RWR8" s="43"/>
      <c r="RWS8" s="43"/>
      <c r="RWT8" s="43"/>
      <c r="RWU8" s="43"/>
      <c r="RWV8" s="43"/>
      <c r="RWW8" s="43"/>
      <c r="RWX8" s="43"/>
      <c r="RWY8" s="43"/>
      <c r="RWZ8" s="43"/>
      <c r="RXA8" s="43"/>
      <c r="RXB8" s="43"/>
      <c r="RXC8" s="43"/>
      <c r="RXD8" s="43"/>
      <c r="RXE8" s="43"/>
      <c r="RXF8" s="43"/>
      <c r="RXG8" s="43"/>
      <c r="RXH8" s="43"/>
      <c r="RXI8" s="43"/>
      <c r="RXJ8" s="43"/>
      <c r="RXK8" s="43"/>
      <c r="RXL8" s="43"/>
      <c r="RXM8" s="43"/>
      <c r="RXN8" s="43"/>
      <c r="RXO8" s="43"/>
      <c r="RXP8" s="43"/>
      <c r="RXQ8" s="43"/>
      <c r="RXR8" s="43"/>
      <c r="RXS8" s="43"/>
      <c r="RXT8" s="43"/>
      <c r="RXU8" s="43"/>
      <c r="RXV8" s="43"/>
      <c r="RXW8" s="43"/>
      <c r="RXX8" s="43"/>
      <c r="RXY8" s="43"/>
      <c r="RXZ8" s="43"/>
      <c r="RYA8" s="43"/>
      <c r="RYB8" s="43"/>
      <c r="RYC8" s="43"/>
      <c r="RYD8" s="43"/>
      <c r="RYE8" s="43"/>
      <c r="RYF8" s="43"/>
      <c r="RYG8" s="43"/>
      <c r="RYH8" s="43"/>
      <c r="RYI8" s="43"/>
      <c r="RYJ8" s="43"/>
      <c r="RYK8" s="43"/>
      <c r="RYL8" s="43"/>
      <c r="RYM8" s="43"/>
      <c r="RYN8" s="43"/>
      <c r="RYO8" s="43"/>
      <c r="RYP8" s="43"/>
      <c r="RYQ8" s="43"/>
      <c r="RYR8" s="43"/>
      <c r="RYS8" s="43"/>
      <c r="RYT8" s="43"/>
      <c r="RYU8" s="43"/>
      <c r="RYV8" s="43"/>
      <c r="RYW8" s="43"/>
      <c r="RYX8" s="43"/>
      <c r="RYY8" s="43"/>
      <c r="RYZ8" s="43"/>
      <c r="RZA8" s="43"/>
      <c r="RZB8" s="43"/>
      <c r="RZC8" s="43"/>
      <c r="RZD8" s="43"/>
      <c r="RZE8" s="43"/>
      <c r="RZF8" s="43"/>
      <c r="RZG8" s="43"/>
      <c r="RZH8" s="43"/>
      <c r="RZI8" s="43"/>
      <c r="RZJ8" s="43"/>
      <c r="RZK8" s="43"/>
      <c r="RZL8" s="43"/>
      <c r="RZM8" s="43"/>
      <c r="RZN8" s="43"/>
      <c r="RZO8" s="43"/>
      <c r="RZP8" s="43"/>
      <c r="RZQ8" s="43"/>
      <c r="RZR8" s="43"/>
      <c r="RZS8" s="43"/>
      <c r="RZT8" s="43"/>
      <c r="RZU8" s="43"/>
      <c r="RZV8" s="43"/>
      <c r="RZW8" s="43"/>
      <c r="RZX8" s="43"/>
      <c r="RZY8" s="43"/>
      <c r="RZZ8" s="43"/>
      <c r="SAA8" s="43"/>
      <c r="SAB8" s="43"/>
      <c r="SAC8" s="43"/>
      <c r="SAD8" s="43"/>
      <c r="SAE8" s="43"/>
      <c r="SAF8" s="43"/>
      <c r="SAG8" s="43"/>
      <c r="SAH8" s="43"/>
      <c r="SAI8" s="43"/>
      <c r="SAJ8" s="43"/>
      <c r="SAK8" s="43"/>
      <c r="SAL8" s="43"/>
      <c r="SAM8" s="43"/>
      <c r="SAN8" s="43"/>
      <c r="SAO8" s="43"/>
      <c r="SAP8" s="43"/>
      <c r="SAQ8" s="43"/>
      <c r="SAR8" s="43"/>
      <c r="SAS8" s="43"/>
      <c r="SAT8" s="43"/>
      <c r="SAU8" s="43"/>
      <c r="SAV8" s="43"/>
      <c r="SAW8" s="43"/>
      <c r="SAX8" s="43"/>
      <c r="SAY8" s="43"/>
      <c r="SAZ8" s="43"/>
      <c r="SBA8" s="43"/>
      <c r="SBB8" s="43"/>
      <c r="SBC8" s="43"/>
      <c r="SBD8" s="43"/>
      <c r="SBE8" s="43"/>
      <c r="SBF8" s="43"/>
      <c r="SBG8" s="43"/>
      <c r="SBH8" s="43"/>
      <c r="SBI8" s="43"/>
      <c r="SBJ8" s="43"/>
      <c r="SBK8" s="43"/>
      <c r="SBL8" s="43"/>
      <c r="SBM8" s="43"/>
      <c r="SBN8" s="43"/>
      <c r="SBO8" s="43"/>
      <c r="SBP8" s="43"/>
      <c r="SBQ8" s="43"/>
      <c r="SBR8" s="43"/>
      <c r="SBS8" s="43"/>
      <c r="SBT8" s="43"/>
      <c r="SBU8" s="43"/>
      <c r="SBV8" s="43"/>
      <c r="SBW8" s="43"/>
      <c r="SBX8" s="43"/>
      <c r="SBY8" s="43"/>
      <c r="SBZ8" s="43"/>
      <c r="SCA8" s="43"/>
      <c r="SCB8" s="43"/>
      <c r="SCC8" s="43"/>
      <c r="SCD8" s="43"/>
      <c r="SCE8" s="43"/>
      <c r="SCF8" s="43"/>
      <c r="SCG8" s="43"/>
      <c r="SCH8" s="43"/>
      <c r="SCI8" s="43"/>
      <c r="SCJ8" s="43"/>
      <c r="SCK8" s="43"/>
      <c r="SCL8" s="43"/>
      <c r="SCM8" s="43"/>
      <c r="SCN8" s="43"/>
      <c r="SCO8" s="43"/>
      <c r="SCP8" s="43"/>
      <c r="SCQ8" s="43"/>
      <c r="SCR8" s="43"/>
      <c r="SCS8" s="43"/>
      <c r="SCT8" s="43"/>
      <c r="SCU8" s="43"/>
      <c r="SCV8" s="43"/>
      <c r="SCW8" s="43"/>
      <c r="SCX8" s="43"/>
      <c r="SCY8" s="43"/>
      <c r="SCZ8" s="43"/>
      <c r="SDA8" s="43"/>
      <c r="SDB8" s="43"/>
      <c r="SDC8" s="43"/>
      <c r="SDD8" s="43"/>
      <c r="SDE8" s="43"/>
      <c r="SDF8" s="43"/>
      <c r="SDG8" s="43"/>
      <c r="SDH8" s="43"/>
      <c r="SDI8" s="43"/>
      <c r="SDJ8" s="43"/>
      <c r="SDK8" s="43"/>
      <c r="SDL8" s="43"/>
      <c r="SDM8" s="43"/>
      <c r="SDN8" s="43"/>
      <c r="SDO8" s="43"/>
      <c r="SDP8" s="43"/>
      <c r="SDQ8" s="43"/>
      <c r="SDR8" s="43"/>
      <c r="SDS8" s="43"/>
      <c r="SDT8" s="43"/>
      <c r="SDU8" s="43"/>
      <c r="SDV8" s="43"/>
      <c r="SDW8" s="43"/>
      <c r="SDX8" s="43"/>
      <c r="SDY8" s="43"/>
      <c r="SDZ8" s="43"/>
      <c r="SEA8" s="43"/>
      <c r="SEB8" s="43"/>
      <c r="SEC8" s="43"/>
      <c r="SED8" s="43"/>
      <c r="SEE8" s="43"/>
      <c r="SEF8" s="43"/>
      <c r="SEG8" s="43"/>
      <c r="SEH8" s="43"/>
      <c r="SEI8" s="43"/>
      <c r="SEJ8" s="43"/>
      <c r="SEK8" s="43"/>
      <c r="SEL8" s="43"/>
      <c r="SEM8" s="43"/>
      <c r="SEN8" s="43"/>
      <c r="SEO8" s="43"/>
      <c r="SEP8" s="43"/>
      <c r="SEQ8" s="43"/>
      <c r="SER8" s="43"/>
      <c r="SES8" s="43"/>
      <c r="SET8" s="43"/>
      <c r="SEU8" s="43"/>
      <c r="SEV8" s="43"/>
      <c r="SEW8" s="43"/>
      <c r="SEX8" s="43"/>
      <c r="SEY8" s="43"/>
      <c r="SEZ8" s="43"/>
      <c r="SFA8" s="43"/>
      <c r="SFB8" s="43"/>
      <c r="SFC8" s="43"/>
      <c r="SFD8" s="43"/>
      <c r="SFE8" s="43"/>
      <c r="SFF8" s="43"/>
      <c r="SFG8" s="43"/>
      <c r="SFH8" s="43"/>
      <c r="SFI8" s="43"/>
      <c r="SFJ8" s="43"/>
      <c r="SFK8" s="43"/>
      <c r="SFL8" s="43"/>
      <c r="SFM8" s="43"/>
      <c r="SFN8" s="43"/>
      <c r="SFO8" s="43"/>
      <c r="SFP8" s="43"/>
      <c r="SFQ8" s="43"/>
      <c r="SFR8" s="43"/>
      <c r="SFS8" s="43"/>
      <c r="SFT8" s="43"/>
      <c r="SFU8" s="43"/>
      <c r="SFV8" s="43"/>
      <c r="SFW8" s="43"/>
      <c r="SFX8" s="43"/>
      <c r="SFY8" s="43"/>
      <c r="SFZ8" s="43"/>
      <c r="SGA8" s="43"/>
      <c r="SGB8" s="43"/>
      <c r="SGC8" s="43"/>
      <c r="SGD8" s="43"/>
      <c r="SGE8" s="43"/>
      <c r="SGF8" s="43"/>
      <c r="SGG8" s="43"/>
      <c r="SGH8" s="43"/>
      <c r="SGI8" s="43"/>
      <c r="SGJ8" s="43"/>
      <c r="SGK8" s="43"/>
      <c r="SGL8" s="43"/>
      <c r="SGM8" s="43"/>
      <c r="SGN8" s="43"/>
      <c r="SGO8" s="43"/>
      <c r="SGP8" s="43"/>
      <c r="SGQ8" s="43"/>
      <c r="SGR8" s="43"/>
      <c r="SGS8" s="43"/>
      <c r="SGT8" s="43"/>
      <c r="SGU8" s="43"/>
      <c r="SGV8" s="43"/>
      <c r="SGW8" s="43"/>
      <c r="SGX8" s="43"/>
      <c r="SGY8" s="43"/>
      <c r="SGZ8" s="43"/>
      <c r="SHA8" s="43"/>
      <c r="SHB8" s="43"/>
      <c r="SHC8" s="43"/>
      <c r="SHD8" s="43"/>
      <c r="SHE8" s="43"/>
      <c r="SHF8" s="43"/>
      <c r="SHG8" s="43"/>
      <c r="SHH8" s="43"/>
      <c r="SHI8" s="43"/>
      <c r="SHJ8" s="43"/>
      <c r="SHK8" s="43"/>
      <c r="SHL8" s="43"/>
      <c r="SHM8" s="43"/>
      <c r="SHN8" s="43"/>
      <c r="SHO8" s="43"/>
      <c r="SHP8" s="43"/>
      <c r="SHQ8" s="43"/>
      <c r="SHR8" s="43"/>
      <c r="SHS8" s="43"/>
      <c r="SHT8" s="43"/>
      <c r="SHU8" s="43"/>
      <c r="SHV8" s="43"/>
      <c r="SHW8" s="43"/>
      <c r="SHX8" s="43"/>
      <c r="SHY8" s="43"/>
      <c r="SHZ8" s="43"/>
      <c r="SIA8" s="43"/>
      <c r="SIB8" s="43"/>
      <c r="SIC8" s="43"/>
      <c r="SID8" s="43"/>
      <c r="SIE8" s="43"/>
      <c r="SIF8" s="43"/>
      <c r="SIG8" s="43"/>
      <c r="SIH8" s="43"/>
      <c r="SII8" s="43"/>
      <c r="SIJ8" s="43"/>
      <c r="SIK8" s="43"/>
      <c r="SIL8" s="43"/>
      <c r="SIM8" s="43"/>
      <c r="SIN8" s="43"/>
      <c r="SIO8" s="43"/>
      <c r="SIP8" s="43"/>
      <c r="SIQ8" s="43"/>
      <c r="SIR8" s="43"/>
      <c r="SIS8" s="43"/>
      <c r="SIT8" s="43"/>
      <c r="SIU8" s="43"/>
      <c r="SIV8" s="43"/>
      <c r="SIW8" s="43"/>
      <c r="SIX8" s="43"/>
      <c r="SIY8" s="43"/>
      <c r="SIZ8" s="43"/>
      <c r="SJA8" s="43"/>
      <c r="SJB8" s="43"/>
      <c r="SJC8" s="43"/>
      <c r="SJD8" s="43"/>
      <c r="SJE8" s="43"/>
      <c r="SJF8" s="43"/>
      <c r="SJG8" s="43"/>
      <c r="SJH8" s="43"/>
      <c r="SJI8" s="43"/>
      <c r="SJJ8" s="43"/>
      <c r="SJK8" s="43"/>
      <c r="SJL8" s="43"/>
      <c r="SJM8" s="43"/>
      <c r="SJN8" s="43"/>
      <c r="SJO8" s="43"/>
      <c r="SJP8" s="43"/>
      <c r="SJQ8" s="43"/>
      <c r="SJR8" s="43"/>
      <c r="SJS8" s="43"/>
      <c r="SJT8" s="43"/>
      <c r="SJU8" s="43"/>
      <c r="SJV8" s="43"/>
      <c r="SJW8" s="43"/>
      <c r="SJX8" s="43"/>
      <c r="SJY8" s="43"/>
      <c r="SJZ8" s="43"/>
      <c r="SKA8" s="43"/>
      <c r="SKB8" s="43"/>
      <c r="SKC8" s="43"/>
      <c r="SKD8" s="43"/>
      <c r="SKE8" s="43"/>
      <c r="SKF8" s="43"/>
      <c r="SKG8" s="43"/>
      <c r="SKH8" s="43"/>
      <c r="SKI8" s="43"/>
      <c r="SKJ8" s="43"/>
      <c r="SKK8" s="43"/>
      <c r="SKL8" s="43"/>
      <c r="SKM8" s="43"/>
      <c r="SKN8" s="43"/>
      <c r="SKO8" s="43"/>
      <c r="SKP8" s="43"/>
      <c r="SKQ8" s="43"/>
      <c r="SKR8" s="43"/>
      <c r="SKS8" s="43"/>
      <c r="SKT8" s="43"/>
      <c r="SKU8" s="43"/>
      <c r="SKV8" s="43"/>
      <c r="SKW8" s="43"/>
      <c r="SKX8" s="43"/>
      <c r="SKY8" s="43"/>
      <c r="SKZ8" s="43"/>
      <c r="SLA8" s="43"/>
      <c r="SLB8" s="43"/>
      <c r="SLC8" s="43"/>
      <c r="SLD8" s="43"/>
      <c r="SLE8" s="43"/>
      <c r="SLF8" s="43"/>
      <c r="SLG8" s="43"/>
      <c r="SLH8" s="43"/>
      <c r="SLI8" s="43"/>
      <c r="SLJ8" s="43"/>
      <c r="SLK8" s="43"/>
      <c r="SLL8" s="43"/>
      <c r="SLM8" s="43"/>
      <c r="SLN8" s="43"/>
      <c r="SLO8" s="43"/>
      <c r="SLP8" s="43"/>
      <c r="SLQ8" s="43"/>
      <c r="SLR8" s="43"/>
      <c r="SLS8" s="43"/>
      <c r="SLT8" s="43"/>
      <c r="SLU8" s="43"/>
      <c r="SLV8" s="43"/>
      <c r="SLW8" s="43"/>
      <c r="SLX8" s="43"/>
      <c r="SLY8" s="43"/>
      <c r="SLZ8" s="43"/>
      <c r="SMA8" s="43"/>
      <c r="SMB8" s="43"/>
      <c r="SMC8" s="43"/>
      <c r="SMD8" s="43"/>
      <c r="SME8" s="43"/>
      <c r="SMF8" s="43"/>
      <c r="SMG8" s="43"/>
      <c r="SMH8" s="43"/>
      <c r="SMI8" s="43"/>
      <c r="SMJ8" s="43"/>
      <c r="SMK8" s="43"/>
      <c r="SML8" s="43"/>
      <c r="SMM8" s="43"/>
      <c r="SMN8" s="43"/>
      <c r="SMO8" s="43"/>
      <c r="SMP8" s="43"/>
      <c r="SMQ8" s="43"/>
      <c r="SMR8" s="43"/>
      <c r="SMS8" s="43"/>
      <c r="SMT8" s="43"/>
      <c r="SMU8" s="43"/>
      <c r="SMV8" s="43"/>
      <c r="SMW8" s="43"/>
      <c r="SMX8" s="43"/>
      <c r="SMY8" s="43"/>
      <c r="SMZ8" s="43"/>
      <c r="SNA8" s="43"/>
      <c r="SNB8" s="43"/>
      <c r="SNC8" s="43"/>
      <c r="SND8" s="43"/>
      <c r="SNE8" s="43"/>
      <c r="SNF8" s="43"/>
      <c r="SNG8" s="43"/>
      <c r="SNH8" s="43"/>
      <c r="SNI8" s="43"/>
      <c r="SNJ8" s="43"/>
      <c r="SNK8" s="43"/>
      <c r="SNL8" s="43"/>
      <c r="SNM8" s="43"/>
      <c r="SNN8" s="43"/>
      <c r="SNO8" s="43"/>
      <c r="SNP8" s="43"/>
      <c r="SNQ8" s="43"/>
      <c r="SNR8" s="43"/>
      <c r="SNS8" s="43"/>
      <c r="SNT8" s="43"/>
      <c r="SNU8" s="43"/>
      <c r="SNV8" s="43"/>
      <c r="SNW8" s="43"/>
      <c r="SNX8" s="43"/>
      <c r="SNY8" s="43"/>
      <c r="SNZ8" s="43"/>
      <c r="SOA8" s="43"/>
      <c r="SOB8" s="43"/>
      <c r="SOC8" s="43"/>
      <c r="SOD8" s="43"/>
      <c r="SOE8" s="43"/>
      <c r="SOF8" s="43"/>
      <c r="SOG8" s="43"/>
      <c r="SOH8" s="43"/>
      <c r="SOI8" s="43"/>
      <c r="SOJ8" s="43"/>
      <c r="SOK8" s="43"/>
      <c r="SOL8" s="43"/>
      <c r="SOM8" s="43"/>
      <c r="SON8" s="43"/>
      <c r="SOO8" s="43"/>
      <c r="SOP8" s="43"/>
      <c r="SOQ8" s="43"/>
      <c r="SOR8" s="43"/>
      <c r="SOS8" s="43"/>
      <c r="SOT8" s="43"/>
      <c r="SOU8" s="43"/>
      <c r="SOV8" s="43"/>
      <c r="SOW8" s="43"/>
      <c r="SOX8" s="43"/>
      <c r="SOY8" s="43"/>
      <c r="SOZ8" s="43"/>
      <c r="SPA8" s="43"/>
      <c r="SPB8" s="43"/>
      <c r="SPC8" s="43"/>
      <c r="SPD8" s="43"/>
      <c r="SPE8" s="43"/>
      <c r="SPF8" s="43"/>
      <c r="SPG8" s="43"/>
      <c r="SPH8" s="43"/>
      <c r="SPI8" s="43"/>
      <c r="SPJ8" s="43"/>
      <c r="SPK8" s="43"/>
      <c r="SPL8" s="43"/>
      <c r="SPM8" s="43"/>
      <c r="SPN8" s="43"/>
      <c r="SPO8" s="43"/>
      <c r="SPP8" s="43"/>
      <c r="SPQ8" s="43"/>
      <c r="SPR8" s="43"/>
      <c r="SPS8" s="43"/>
      <c r="SPT8" s="43"/>
      <c r="SPU8" s="43"/>
      <c r="SPV8" s="43"/>
      <c r="SPW8" s="43"/>
      <c r="SPX8" s="43"/>
      <c r="SPY8" s="43"/>
      <c r="SPZ8" s="43"/>
      <c r="SQA8" s="43"/>
      <c r="SQB8" s="43"/>
      <c r="SQC8" s="43"/>
      <c r="SQD8" s="43"/>
      <c r="SQE8" s="43"/>
      <c r="SQF8" s="43"/>
      <c r="SQG8" s="43"/>
      <c r="SQH8" s="43"/>
      <c r="SQI8" s="43"/>
      <c r="SQJ8" s="43"/>
      <c r="SQK8" s="43"/>
      <c r="SQL8" s="43"/>
      <c r="SQM8" s="43"/>
      <c r="SQN8" s="43"/>
      <c r="SQO8" s="43"/>
      <c r="SQP8" s="43"/>
      <c r="SQQ8" s="43"/>
      <c r="SQR8" s="43"/>
      <c r="SQS8" s="43"/>
      <c r="SQT8" s="43"/>
      <c r="SQU8" s="43"/>
      <c r="SQV8" s="43"/>
      <c r="SQW8" s="43"/>
      <c r="SQX8" s="43"/>
      <c r="SQY8" s="43"/>
      <c r="SQZ8" s="43"/>
      <c r="SRA8" s="43"/>
      <c r="SRB8" s="43"/>
      <c r="SRC8" s="43"/>
      <c r="SRD8" s="43"/>
      <c r="SRE8" s="43"/>
      <c r="SRF8" s="43"/>
      <c r="SRG8" s="43"/>
      <c r="SRH8" s="43"/>
      <c r="SRI8" s="43"/>
      <c r="SRJ8" s="43"/>
      <c r="SRK8" s="43"/>
      <c r="SRL8" s="43"/>
      <c r="SRM8" s="43"/>
      <c r="SRN8" s="43"/>
      <c r="SRO8" s="43"/>
      <c r="SRP8" s="43"/>
      <c r="SRQ8" s="43"/>
      <c r="SRR8" s="43"/>
      <c r="SRS8" s="43"/>
      <c r="SRT8" s="43"/>
      <c r="SRU8" s="43"/>
      <c r="SRV8" s="43"/>
      <c r="SRW8" s="43"/>
      <c r="SRX8" s="43"/>
      <c r="SRY8" s="43"/>
      <c r="SRZ8" s="43"/>
      <c r="SSA8" s="43"/>
      <c r="SSB8" s="43"/>
      <c r="SSC8" s="43"/>
      <c r="SSD8" s="43"/>
      <c r="SSE8" s="43"/>
      <c r="SSF8" s="43"/>
      <c r="SSG8" s="43"/>
      <c r="SSH8" s="43"/>
      <c r="SSI8" s="43"/>
      <c r="SSJ8" s="43"/>
      <c r="SSK8" s="43"/>
      <c r="SSL8" s="43"/>
      <c r="SSM8" s="43"/>
      <c r="SSN8" s="43"/>
      <c r="SSO8" s="43"/>
      <c r="SSP8" s="43"/>
      <c r="SSQ8" s="43"/>
      <c r="SSR8" s="43"/>
      <c r="SSS8" s="43"/>
      <c r="SST8" s="43"/>
      <c r="SSU8" s="43"/>
      <c r="SSV8" s="43"/>
      <c r="SSW8" s="43"/>
      <c r="SSX8" s="43"/>
      <c r="SSY8" s="43"/>
      <c r="SSZ8" s="43"/>
      <c r="STA8" s="43"/>
      <c r="STB8" s="43"/>
      <c r="STC8" s="43"/>
      <c r="STD8" s="43"/>
      <c r="STE8" s="43"/>
      <c r="STF8" s="43"/>
      <c r="STG8" s="43"/>
      <c r="STH8" s="43"/>
      <c r="STI8" s="43"/>
      <c r="STJ8" s="43"/>
      <c r="STK8" s="43"/>
      <c r="STL8" s="43"/>
      <c r="STM8" s="43"/>
      <c r="STN8" s="43"/>
      <c r="STO8" s="43"/>
      <c r="STP8" s="43"/>
      <c r="STQ8" s="43"/>
      <c r="STR8" s="43"/>
      <c r="STS8" s="43"/>
      <c r="STT8" s="43"/>
      <c r="STU8" s="43"/>
      <c r="STV8" s="43"/>
      <c r="STW8" s="43"/>
      <c r="STX8" s="43"/>
      <c r="STY8" s="43"/>
      <c r="STZ8" s="43"/>
      <c r="SUA8" s="43"/>
      <c r="SUB8" s="43"/>
      <c r="SUC8" s="43"/>
      <c r="SUD8" s="43"/>
      <c r="SUE8" s="43"/>
      <c r="SUF8" s="43"/>
      <c r="SUG8" s="43"/>
      <c r="SUH8" s="43"/>
      <c r="SUI8" s="43"/>
      <c r="SUJ8" s="43"/>
      <c r="SUK8" s="43"/>
      <c r="SUL8" s="43"/>
      <c r="SUM8" s="43"/>
      <c r="SUN8" s="43"/>
      <c r="SUO8" s="43"/>
      <c r="SUP8" s="43"/>
      <c r="SUQ8" s="43"/>
      <c r="SUR8" s="43"/>
      <c r="SUS8" s="43"/>
      <c r="SUT8" s="43"/>
      <c r="SUU8" s="43"/>
      <c r="SUV8" s="43"/>
      <c r="SUW8" s="43"/>
      <c r="SUX8" s="43"/>
      <c r="SUY8" s="43"/>
      <c r="SUZ8" s="43"/>
      <c r="SVA8" s="43"/>
      <c r="SVB8" s="43"/>
      <c r="SVC8" s="43"/>
      <c r="SVD8" s="43"/>
      <c r="SVE8" s="43"/>
      <c r="SVF8" s="43"/>
      <c r="SVG8" s="43"/>
      <c r="SVH8" s="43"/>
      <c r="SVI8" s="43"/>
      <c r="SVJ8" s="43"/>
      <c r="SVK8" s="43"/>
      <c r="SVL8" s="43"/>
      <c r="SVM8" s="43"/>
      <c r="SVN8" s="43"/>
      <c r="SVO8" s="43"/>
      <c r="SVP8" s="43"/>
      <c r="SVQ8" s="43"/>
      <c r="SVR8" s="43"/>
      <c r="SVS8" s="43"/>
      <c r="SVT8" s="43"/>
      <c r="SVU8" s="43"/>
      <c r="SVV8" s="43"/>
      <c r="SVW8" s="43"/>
      <c r="SVX8" s="43"/>
      <c r="SVY8" s="43"/>
      <c r="SVZ8" s="43"/>
      <c r="SWA8" s="43"/>
      <c r="SWB8" s="43"/>
      <c r="SWC8" s="43"/>
      <c r="SWD8" s="43"/>
      <c r="SWE8" s="43"/>
      <c r="SWF8" s="43"/>
      <c r="SWG8" s="43"/>
      <c r="SWH8" s="43"/>
      <c r="SWI8" s="43"/>
      <c r="SWJ8" s="43"/>
      <c r="SWK8" s="43"/>
      <c r="SWL8" s="43"/>
      <c r="SWM8" s="43"/>
      <c r="SWN8" s="43"/>
      <c r="SWO8" s="43"/>
      <c r="SWP8" s="43"/>
      <c r="SWQ8" s="43"/>
      <c r="SWR8" s="43"/>
      <c r="SWS8" s="43"/>
      <c r="SWT8" s="43"/>
      <c r="SWU8" s="43"/>
      <c r="SWV8" s="43"/>
      <c r="SWW8" s="43"/>
      <c r="SWX8" s="43"/>
      <c r="SWY8" s="43"/>
      <c r="SWZ8" s="43"/>
      <c r="SXA8" s="43"/>
      <c r="SXB8" s="43"/>
      <c r="SXC8" s="43"/>
      <c r="SXD8" s="43"/>
      <c r="SXE8" s="43"/>
      <c r="SXF8" s="43"/>
      <c r="SXG8" s="43"/>
      <c r="SXH8" s="43"/>
      <c r="SXI8" s="43"/>
      <c r="SXJ8" s="43"/>
      <c r="SXK8" s="43"/>
      <c r="SXL8" s="43"/>
      <c r="SXM8" s="43"/>
      <c r="SXN8" s="43"/>
      <c r="SXO8" s="43"/>
      <c r="SXP8" s="43"/>
      <c r="SXQ8" s="43"/>
      <c r="SXR8" s="43"/>
      <c r="SXS8" s="43"/>
      <c r="SXT8" s="43"/>
      <c r="SXU8" s="43"/>
      <c r="SXV8" s="43"/>
      <c r="SXW8" s="43"/>
      <c r="SXX8" s="43"/>
      <c r="SXY8" s="43"/>
      <c r="SXZ8" s="43"/>
      <c r="SYA8" s="43"/>
      <c r="SYB8" s="43"/>
      <c r="SYC8" s="43"/>
      <c r="SYD8" s="43"/>
      <c r="SYE8" s="43"/>
      <c r="SYF8" s="43"/>
      <c r="SYG8" s="43"/>
      <c r="SYH8" s="43"/>
      <c r="SYI8" s="43"/>
      <c r="SYJ8" s="43"/>
      <c r="SYK8" s="43"/>
      <c r="SYL8" s="43"/>
      <c r="SYM8" s="43"/>
      <c r="SYN8" s="43"/>
      <c r="SYO8" s="43"/>
      <c r="SYP8" s="43"/>
      <c r="SYQ8" s="43"/>
      <c r="SYR8" s="43"/>
      <c r="SYS8" s="43"/>
      <c r="SYT8" s="43"/>
      <c r="SYU8" s="43"/>
      <c r="SYV8" s="43"/>
      <c r="SYW8" s="43"/>
      <c r="SYX8" s="43"/>
      <c r="SYY8" s="43"/>
      <c r="SYZ8" s="43"/>
      <c r="SZA8" s="43"/>
      <c r="SZB8" s="43"/>
      <c r="SZC8" s="43"/>
      <c r="SZD8" s="43"/>
      <c r="SZE8" s="43"/>
      <c r="SZF8" s="43"/>
      <c r="SZG8" s="43"/>
      <c r="SZH8" s="43"/>
      <c r="SZI8" s="43"/>
      <c r="SZJ8" s="43"/>
      <c r="SZK8" s="43"/>
      <c r="SZL8" s="43"/>
      <c r="SZM8" s="43"/>
      <c r="SZN8" s="43"/>
      <c r="SZO8" s="43"/>
      <c r="SZP8" s="43"/>
      <c r="SZQ8" s="43"/>
      <c r="SZR8" s="43"/>
      <c r="SZS8" s="43"/>
      <c r="SZT8" s="43"/>
      <c r="SZU8" s="43"/>
      <c r="SZV8" s="43"/>
      <c r="SZW8" s="43"/>
      <c r="SZX8" s="43"/>
      <c r="SZY8" s="43"/>
      <c r="SZZ8" s="43"/>
      <c r="TAA8" s="43"/>
      <c r="TAB8" s="43"/>
      <c r="TAC8" s="43"/>
      <c r="TAD8" s="43"/>
      <c r="TAE8" s="43"/>
      <c r="TAF8" s="43"/>
      <c r="TAG8" s="43"/>
      <c r="TAH8" s="43"/>
      <c r="TAI8" s="43"/>
      <c r="TAJ8" s="43"/>
      <c r="TAK8" s="43"/>
      <c r="TAL8" s="43"/>
      <c r="TAM8" s="43"/>
      <c r="TAN8" s="43"/>
      <c r="TAO8" s="43"/>
      <c r="TAP8" s="43"/>
      <c r="TAQ8" s="43"/>
      <c r="TAR8" s="43"/>
      <c r="TAS8" s="43"/>
      <c r="TAT8" s="43"/>
      <c r="TAU8" s="43"/>
      <c r="TAV8" s="43"/>
      <c r="TAW8" s="43"/>
      <c r="TAX8" s="43"/>
      <c r="TAY8" s="43"/>
      <c r="TAZ8" s="43"/>
      <c r="TBA8" s="43"/>
      <c r="TBB8" s="43"/>
      <c r="TBC8" s="43"/>
      <c r="TBD8" s="43"/>
      <c r="TBE8" s="43"/>
      <c r="TBF8" s="43"/>
      <c r="TBG8" s="43"/>
      <c r="TBH8" s="43"/>
      <c r="TBI8" s="43"/>
      <c r="TBJ8" s="43"/>
      <c r="TBK8" s="43"/>
      <c r="TBL8" s="43"/>
      <c r="TBM8" s="43"/>
      <c r="TBN8" s="43"/>
      <c r="TBO8" s="43"/>
      <c r="TBP8" s="43"/>
      <c r="TBQ8" s="43"/>
      <c r="TBR8" s="43"/>
      <c r="TBS8" s="43"/>
      <c r="TBT8" s="43"/>
      <c r="TBU8" s="43"/>
      <c r="TBV8" s="43"/>
      <c r="TBW8" s="43"/>
      <c r="TBX8" s="43"/>
      <c r="TBY8" s="43"/>
      <c r="TBZ8" s="43"/>
      <c r="TCA8" s="43"/>
      <c r="TCB8" s="43"/>
      <c r="TCC8" s="43"/>
      <c r="TCD8" s="43"/>
      <c r="TCE8" s="43"/>
      <c r="TCF8" s="43"/>
      <c r="TCG8" s="43"/>
      <c r="TCH8" s="43"/>
      <c r="TCI8" s="43"/>
      <c r="TCJ8" s="43"/>
      <c r="TCK8" s="43"/>
      <c r="TCL8" s="43"/>
      <c r="TCM8" s="43"/>
      <c r="TCN8" s="43"/>
      <c r="TCO8" s="43"/>
      <c r="TCP8" s="43"/>
      <c r="TCQ8" s="43"/>
      <c r="TCR8" s="43"/>
      <c r="TCS8" s="43"/>
      <c r="TCT8" s="43"/>
      <c r="TCU8" s="43"/>
      <c r="TCV8" s="43"/>
      <c r="TCW8" s="43"/>
      <c r="TCX8" s="43"/>
      <c r="TCY8" s="43"/>
      <c r="TCZ8" s="43"/>
      <c r="TDA8" s="43"/>
      <c r="TDB8" s="43"/>
      <c r="TDC8" s="43"/>
      <c r="TDD8" s="43"/>
      <c r="TDE8" s="43"/>
      <c r="TDF8" s="43"/>
      <c r="TDG8" s="43"/>
      <c r="TDH8" s="43"/>
      <c r="TDI8" s="43"/>
      <c r="TDJ8" s="43"/>
      <c r="TDK8" s="43"/>
      <c r="TDL8" s="43"/>
      <c r="TDM8" s="43"/>
      <c r="TDN8" s="43"/>
      <c r="TDO8" s="43"/>
      <c r="TDP8" s="43"/>
      <c r="TDQ8" s="43"/>
      <c r="TDR8" s="43"/>
      <c r="TDS8" s="43"/>
      <c r="TDT8" s="43"/>
      <c r="TDU8" s="43"/>
      <c r="TDV8" s="43"/>
      <c r="TDW8" s="43"/>
      <c r="TDX8" s="43"/>
      <c r="TDY8" s="43"/>
      <c r="TDZ8" s="43"/>
      <c r="TEA8" s="43"/>
      <c r="TEB8" s="43"/>
      <c r="TEC8" s="43"/>
      <c r="TED8" s="43"/>
      <c r="TEE8" s="43"/>
      <c r="TEF8" s="43"/>
      <c r="TEG8" s="43"/>
      <c r="TEH8" s="43"/>
      <c r="TEI8" s="43"/>
      <c r="TEJ8" s="43"/>
      <c r="TEK8" s="43"/>
      <c r="TEL8" s="43"/>
      <c r="TEM8" s="43"/>
      <c r="TEN8" s="43"/>
      <c r="TEO8" s="43"/>
      <c r="TEP8" s="43"/>
      <c r="TEQ8" s="43"/>
      <c r="TER8" s="43"/>
      <c r="TES8" s="43"/>
      <c r="TET8" s="43"/>
      <c r="TEU8" s="43"/>
      <c r="TEV8" s="43"/>
      <c r="TEW8" s="43"/>
      <c r="TEX8" s="43"/>
      <c r="TEY8" s="43"/>
      <c r="TEZ8" s="43"/>
      <c r="TFA8" s="43"/>
      <c r="TFB8" s="43"/>
      <c r="TFC8" s="43"/>
      <c r="TFD8" s="43"/>
      <c r="TFE8" s="43"/>
      <c r="TFF8" s="43"/>
      <c r="TFG8" s="43"/>
      <c r="TFH8" s="43"/>
      <c r="TFI8" s="43"/>
      <c r="TFJ8" s="43"/>
      <c r="TFK8" s="43"/>
      <c r="TFL8" s="43"/>
      <c r="TFM8" s="43"/>
      <c r="TFN8" s="43"/>
      <c r="TFO8" s="43"/>
      <c r="TFP8" s="43"/>
      <c r="TFQ8" s="43"/>
      <c r="TFR8" s="43"/>
      <c r="TFS8" s="43"/>
      <c r="TFT8" s="43"/>
      <c r="TFU8" s="43"/>
      <c r="TFV8" s="43"/>
      <c r="TFW8" s="43"/>
      <c r="TFX8" s="43"/>
      <c r="TFY8" s="43"/>
      <c r="TFZ8" s="43"/>
      <c r="TGA8" s="43"/>
      <c r="TGB8" s="43"/>
      <c r="TGC8" s="43"/>
      <c r="TGD8" s="43"/>
      <c r="TGE8" s="43"/>
      <c r="TGF8" s="43"/>
      <c r="TGG8" s="43"/>
      <c r="TGH8" s="43"/>
      <c r="TGI8" s="43"/>
      <c r="TGJ8" s="43"/>
      <c r="TGK8" s="43"/>
      <c r="TGL8" s="43"/>
      <c r="TGM8" s="43"/>
      <c r="TGN8" s="43"/>
      <c r="TGO8" s="43"/>
      <c r="TGP8" s="43"/>
      <c r="TGQ8" s="43"/>
      <c r="TGR8" s="43"/>
      <c r="TGS8" s="43"/>
      <c r="TGT8" s="43"/>
      <c r="TGU8" s="43"/>
      <c r="TGV8" s="43"/>
      <c r="TGW8" s="43"/>
      <c r="TGX8" s="43"/>
      <c r="TGY8" s="43"/>
      <c r="TGZ8" s="43"/>
      <c r="THA8" s="43"/>
      <c r="THB8" s="43"/>
      <c r="THC8" s="43"/>
      <c r="THD8" s="43"/>
      <c r="THE8" s="43"/>
      <c r="THF8" s="43"/>
      <c r="THG8" s="43"/>
      <c r="THH8" s="43"/>
      <c r="THI8" s="43"/>
      <c r="THJ8" s="43"/>
      <c r="THK8" s="43"/>
      <c r="THL8" s="43"/>
      <c r="THM8" s="43"/>
      <c r="THN8" s="43"/>
      <c r="THO8" s="43"/>
      <c r="THP8" s="43"/>
      <c r="THQ8" s="43"/>
      <c r="THR8" s="43"/>
      <c r="THS8" s="43"/>
      <c r="THT8" s="43"/>
      <c r="THU8" s="43"/>
      <c r="THV8" s="43"/>
      <c r="THW8" s="43"/>
      <c r="THX8" s="43"/>
      <c r="THY8" s="43"/>
      <c r="THZ8" s="43"/>
      <c r="TIA8" s="43"/>
      <c r="TIB8" s="43"/>
      <c r="TIC8" s="43"/>
      <c r="TID8" s="43"/>
      <c r="TIE8" s="43"/>
      <c r="TIF8" s="43"/>
      <c r="TIG8" s="43"/>
      <c r="TIH8" s="43"/>
      <c r="TII8" s="43"/>
      <c r="TIJ8" s="43"/>
      <c r="TIK8" s="43"/>
      <c r="TIL8" s="43"/>
      <c r="TIM8" s="43"/>
      <c r="TIN8" s="43"/>
      <c r="TIO8" s="43"/>
      <c r="TIP8" s="43"/>
      <c r="TIQ8" s="43"/>
      <c r="TIR8" s="43"/>
      <c r="TIS8" s="43"/>
      <c r="TIT8" s="43"/>
      <c r="TIU8" s="43"/>
      <c r="TIV8" s="43"/>
      <c r="TIW8" s="43"/>
      <c r="TIX8" s="43"/>
      <c r="TIY8" s="43"/>
      <c r="TIZ8" s="43"/>
      <c r="TJA8" s="43"/>
      <c r="TJB8" s="43"/>
      <c r="TJC8" s="43"/>
      <c r="TJD8" s="43"/>
      <c r="TJE8" s="43"/>
      <c r="TJF8" s="43"/>
      <c r="TJG8" s="43"/>
      <c r="TJH8" s="43"/>
      <c r="TJI8" s="43"/>
      <c r="TJJ8" s="43"/>
      <c r="TJK8" s="43"/>
      <c r="TJL8" s="43"/>
      <c r="TJM8" s="43"/>
      <c r="TJN8" s="43"/>
      <c r="TJO8" s="43"/>
      <c r="TJP8" s="43"/>
      <c r="TJQ8" s="43"/>
      <c r="TJR8" s="43"/>
      <c r="TJS8" s="43"/>
      <c r="TJT8" s="43"/>
      <c r="TJU8" s="43"/>
      <c r="TJV8" s="43"/>
      <c r="TJW8" s="43"/>
      <c r="TJX8" s="43"/>
      <c r="TJY8" s="43"/>
      <c r="TJZ8" s="43"/>
      <c r="TKA8" s="43"/>
      <c r="TKB8" s="43"/>
      <c r="TKC8" s="43"/>
      <c r="TKD8" s="43"/>
      <c r="TKE8" s="43"/>
      <c r="TKF8" s="43"/>
      <c r="TKG8" s="43"/>
      <c r="TKH8" s="43"/>
      <c r="TKI8" s="43"/>
      <c r="TKJ8" s="43"/>
      <c r="TKK8" s="43"/>
      <c r="TKL8" s="43"/>
      <c r="TKM8" s="43"/>
      <c r="TKN8" s="43"/>
      <c r="TKO8" s="43"/>
      <c r="TKP8" s="43"/>
      <c r="TKQ8" s="43"/>
      <c r="TKR8" s="43"/>
      <c r="TKS8" s="43"/>
      <c r="TKT8" s="43"/>
      <c r="TKU8" s="43"/>
      <c r="TKV8" s="43"/>
      <c r="TKW8" s="43"/>
      <c r="TKX8" s="43"/>
      <c r="TKY8" s="43"/>
      <c r="TKZ8" s="43"/>
      <c r="TLA8" s="43"/>
      <c r="TLB8" s="43"/>
      <c r="TLC8" s="43"/>
      <c r="TLD8" s="43"/>
      <c r="TLE8" s="43"/>
      <c r="TLF8" s="43"/>
      <c r="TLG8" s="43"/>
      <c r="TLH8" s="43"/>
      <c r="TLI8" s="43"/>
      <c r="TLJ8" s="43"/>
      <c r="TLK8" s="43"/>
      <c r="TLL8" s="43"/>
      <c r="TLM8" s="43"/>
      <c r="TLN8" s="43"/>
      <c r="TLO8" s="43"/>
      <c r="TLP8" s="43"/>
      <c r="TLQ8" s="43"/>
      <c r="TLR8" s="43"/>
      <c r="TLS8" s="43"/>
      <c r="TLT8" s="43"/>
      <c r="TLU8" s="43"/>
      <c r="TLV8" s="43"/>
      <c r="TLW8" s="43"/>
      <c r="TLX8" s="43"/>
      <c r="TLY8" s="43"/>
      <c r="TLZ8" s="43"/>
      <c r="TMA8" s="43"/>
      <c r="TMB8" s="43"/>
      <c r="TMC8" s="43"/>
      <c r="TMD8" s="43"/>
      <c r="TME8" s="43"/>
      <c r="TMF8" s="43"/>
      <c r="TMG8" s="43"/>
      <c r="TMH8" s="43"/>
      <c r="TMI8" s="43"/>
      <c r="TMJ8" s="43"/>
      <c r="TMK8" s="43"/>
      <c r="TML8" s="43"/>
      <c r="TMM8" s="43"/>
      <c r="TMN8" s="43"/>
      <c r="TMO8" s="43"/>
      <c r="TMP8" s="43"/>
      <c r="TMQ8" s="43"/>
      <c r="TMR8" s="43"/>
      <c r="TMS8" s="43"/>
      <c r="TMT8" s="43"/>
      <c r="TMU8" s="43"/>
      <c r="TMV8" s="43"/>
      <c r="TMW8" s="43"/>
      <c r="TMX8" s="43"/>
      <c r="TMY8" s="43"/>
      <c r="TMZ8" s="43"/>
      <c r="TNA8" s="43"/>
      <c r="TNB8" s="43"/>
      <c r="TNC8" s="43"/>
      <c r="TND8" s="43"/>
      <c r="TNE8" s="43"/>
      <c r="TNF8" s="43"/>
      <c r="TNG8" s="43"/>
      <c r="TNH8" s="43"/>
      <c r="TNI8" s="43"/>
      <c r="TNJ8" s="43"/>
      <c r="TNK8" s="43"/>
      <c r="TNL8" s="43"/>
      <c r="TNM8" s="43"/>
      <c r="TNN8" s="43"/>
      <c r="TNO8" s="43"/>
      <c r="TNP8" s="43"/>
      <c r="TNQ8" s="43"/>
      <c r="TNR8" s="43"/>
      <c r="TNS8" s="43"/>
      <c r="TNT8" s="43"/>
      <c r="TNU8" s="43"/>
      <c r="TNV8" s="43"/>
      <c r="TNW8" s="43"/>
      <c r="TNX8" s="43"/>
      <c r="TNY8" s="43"/>
      <c r="TNZ8" s="43"/>
      <c r="TOA8" s="43"/>
      <c r="TOB8" s="43"/>
      <c r="TOC8" s="43"/>
      <c r="TOD8" s="43"/>
      <c r="TOE8" s="43"/>
      <c r="TOF8" s="43"/>
      <c r="TOG8" s="43"/>
      <c r="TOH8" s="43"/>
      <c r="TOI8" s="43"/>
      <c r="TOJ8" s="43"/>
      <c r="TOK8" s="43"/>
      <c r="TOL8" s="43"/>
      <c r="TOM8" s="43"/>
      <c r="TON8" s="43"/>
      <c r="TOO8" s="43"/>
      <c r="TOP8" s="43"/>
      <c r="TOQ8" s="43"/>
      <c r="TOR8" s="43"/>
      <c r="TOS8" s="43"/>
      <c r="TOT8" s="43"/>
      <c r="TOU8" s="43"/>
      <c r="TOV8" s="43"/>
      <c r="TOW8" s="43"/>
      <c r="TOX8" s="43"/>
      <c r="TOY8" s="43"/>
      <c r="TOZ8" s="43"/>
      <c r="TPA8" s="43"/>
      <c r="TPB8" s="43"/>
      <c r="TPC8" s="43"/>
      <c r="TPD8" s="43"/>
      <c r="TPE8" s="43"/>
      <c r="TPF8" s="43"/>
      <c r="TPG8" s="43"/>
      <c r="TPH8" s="43"/>
      <c r="TPI8" s="43"/>
      <c r="TPJ8" s="43"/>
      <c r="TPK8" s="43"/>
      <c r="TPL8" s="43"/>
      <c r="TPM8" s="43"/>
      <c r="TPN8" s="43"/>
      <c r="TPO8" s="43"/>
      <c r="TPP8" s="43"/>
      <c r="TPQ8" s="43"/>
      <c r="TPR8" s="43"/>
      <c r="TPS8" s="43"/>
      <c r="TPT8" s="43"/>
      <c r="TPU8" s="43"/>
      <c r="TPV8" s="43"/>
      <c r="TPW8" s="43"/>
      <c r="TPX8" s="43"/>
      <c r="TPY8" s="43"/>
      <c r="TPZ8" s="43"/>
      <c r="TQA8" s="43"/>
      <c r="TQB8" s="43"/>
      <c r="TQC8" s="43"/>
      <c r="TQD8" s="43"/>
      <c r="TQE8" s="43"/>
      <c r="TQF8" s="43"/>
      <c r="TQG8" s="43"/>
      <c r="TQH8" s="43"/>
      <c r="TQI8" s="43"/>
      <c r="TQJ8" s="43"/>
      <c r="TQK8" s="43"/>
      <c r="TQL8" s="43"/>
      <c r="TQM8" s="43"/>
      <c r="TQN8" s="43"/>
      <c r="TQO8" s="43"/>
      <c r="TQP8" s="43"/>
      <c r="TQQ8" s="43"/>
      <c r="TQR8" s="43"/>
      <c r="TQS8" s="43"/>
      <c r="TQT8" s="43"/>
      <c r="TQU8" s="43"/>
      <c r="TQV8" s="43"/>
      <c r="TQW8" s="43"/>
      <c r="TQX8" s="43"/>
      <c r="TQY8" s="43"/>
      <c r="TQZ8" s="43"/>
      <c r="TRA8" s="43"/>
      <c r="TRB8" s="43"/>
      <c r="TRC8" s="43"/>
      <c r="TRD8" s="43"/>
      <c r="TRE8" s="43"/>
      <c r="TRF8" s="43"/>
      <c r="TRG8" s="43"/>
      <c r="TRH8" s="43"/>
      <c r="TRI8" s="43"/>
      <c r="TRJ8" s="43"/>
      <c r="TRK8" s="43"/>
      <c r="TRL8" s="43"/>
      <c r="TRM8" s="43"/>
      <c r="TRN8" s="43"/>
      <c r="TRO8" s="43"/>
      <c r="TRP8" s="43"/>
      <c r="TRQ8" s="43"/>
      <c r="TRR8" s="43"/>
      <c r="TRS8" s="43"/>
      <c r="TRT8" s="43"/>
      <c r="TRU8" s="43"/>
      <c r="TRV8" s="43"/>
      <c r="TRW8" s="43"/>
      <c r="TRX8" s="43"/>
      <c r="TRY8" s="43"/>
      <c r="TRZ8" s="43"/>
      <c r="TSA8" s="43"/>
      <c r="TSB8" s="43"/>
      <c r="TSC8" s="43"/>
      <c r="TSD8" s="43"/>
      <c r="TSE8" s="43"/>
      <c r="TSF8" s="43"/>
      <c r="TSG8" s="43"/>
      <c r="TSH8" s="43"/>
      <c r="TSI8" s="43"/>
      <c r="TSJ8" s="43"/>
      <c r="TSK8" s="43"/>
      <c r="TSL8" s="43"/>
      <c r="TSM8" s="43"/>
      <c r="TSN8" s="43"/>
      <c r="TSO8" s="43"/>
      <c r="TSP8" s="43"/>
      <c r="TSQ8" s="43"/>
      <c r="TSR8" s="43"/>
      <c r="TSS8" s="43"/>
      <c r="TST8" s="43"/>
      <c r="TSU8" s="43"/>
      <c r="TSV8" s="43"/>
      <c r="TSW8" s="43"/>
      <c r="TSX8" s="43"/>
      <c r="TSY8" s="43"/>
      <c r="TSZ8" s="43"/>
      <c r="TTA8" s="43"/>
      <c r="TTB8" s="43"/>
      <c r="TTC8" s="43"/>
      <c r="TTD8" s="43"/>
      <c r="TTE8" s="43"/>
      <c r="TTF8" s="43"/>
      <c r="TTG8" s="43"/>
      <c r="TTH8" s="43"/>
      <c r="TTI8" s="43"/>
      <c r="TTJ8" s="43"/>
      <c r="TTK8" s="43"/>
      <c r="TTL8" s="43"/>
      <c r="TTM8" s="43"/>
      <c r="TTN8" s="43"/>
      <c r="TTO8" s="43"/>
      <c r="TTP8" s="43"/>
      <c r="TTQ8" s="43"/>
      <c r="TTR8" s="43"/>
      <c r="TTS8" s="43"/>
      <c r="TTT8" s="43"/>
      <c r="TTU8" s="43"/>
      <c r="TTV8" s="43"/>
      <c r="TTW8" s="43"/>
      <c r="TTX8" s="43"/>
      <c r="TTY8" s="43"/>
      <c r="TTZ8" s="43"/>
      <c r="TUA8" s="43"/>
      <c r="TUB8" s="43"/>
      <c r="TUC8" s="43"/>
      <c r="TUD8" s="43"/>
      <c r="TUE8" s="43"/>
      <c r="TUF8" s="43"/>
      <c r="TUG8" s="43"/>
      <c r="TUH8" s="43"/>
      <c r="TUI8" s="43"/>
      <c r="TUJ8" s="43"/>
      <c r="TUK8" s="43"/>
      <c r="TUL8" s="43"/>
      <c r="TUM8" s="43"/>
      <c r="TUN8" s="43"/>
      <c r="TUO8" s="43"/>
      <c r="TUP8" s="43"/>
      <c r="TUQ8" s="43"/>
      <c r="TUR8" s="43"/>
      <c r="TUS8" s="43"/>
      <c r="TUT8" s="43"/>
      <c r="TUU8" s="43"/>
      <c r="TUV8" s="43"/>
      <c r="TUW8" s="43"/>
      <c r="TUX8" s="43"/>
      <c r="TUY8" s="43"/>
      <c r="TUZ8" s="43"/>
      <c r="TVA8" s="43"/>
      <c r="TVB8" s="43"/>
      <c r="TVC8" s="43"/>
      <c r="TVD8" s="43"/>
      <c r="TVE8" s="43"/>
      <c r="TVF8" s="43"/>
      <c r="TVG8" s="43"/>
      <c r="TVH8" s="43"/>
      <c r="TVI8" s="43"/>
      <c r="TVJ8" s="43"/>
      <c r="TVK8" s="43"/>
      <c r="TVL8" s="43"/>
      <c r="TVM8" s="43"/>
      <c r="TVN8" s="43"/>
      <c r="TVO8" s="43"/>
      <c r="TVP8" s="43"/>
      <c r="TVQ8" s="43"/>
      <c r="TVR8" s="43"/>
      <c r="TVS8" s="43"/>
      <c r="TVT8" s="43"/>
      <c r="TVU8" s="43"/>
      <c r="TVV8" s="43"/>
      <c r="TVW8" s="43"/>
      <c r="TVX8" s="43"/>
      <c r="TVY8" s="43"/>
      <c r="TVZ8" s="43"/>
      <c r="TWA8" s="43"/>
      <c r="TWB8" s="43"/>
      <c r="TWC8" s="43"/>
      <c r="TWD8" s="43"/>
      <c r="TWE8" s="43"/>
      <c r="TWF8" s="43"/>
      <c r="TWG8" s="43"/>
      <c r="TWH8" s="43"/>
      <c r="TWI8" s="43"/>
      <c r="TWJ8" s="43"/>
      <c r="TWK8" s="43"/>
      <c r="TWL8" s="43"/>
      <c r="TWM8" s="43"/>
      <c r="TWN8" s="43"/>
      <c r="TWO8" s="43"/>
      <c r="TWP8" s="43"/>
      <c r="TWQ8" s="43"/>
      <c r="TWR8" s="43"/>
      <c r="TWS8" s="43"/>
      <c r="TWT8" s="43"/>
      <c r="TWU8" s="43"/>
      <c r="TWV8" s="43"/>
      <c r="TWW8" s="43"/>
      <c r="TWX8" s="43"/>
      <c r="TWY8" s="43"/>
      <c r="TWZ8" s="43"/>
      <c r="TXA8" s="43"/>
      <c r="TXB8" s="43"/>
      <c r="TXC8" s="43"/>
      <c r="TXD8" s="43"/>
      <c r="TXE8" s="43"/>
      <c r="TXF8" s="43"/>
      <c r="TXG8" s="43"/>
      <c r="TXH8" s="43"/>
      <c r="TXI8" s="43"/>
      <c r="TXJ8" s="43"/>
      <c r="TXK8" s="43"/>
      <c r="TXL8" s="43"/>
      <c r="TXM8" s="43"/>
      <c r="TXN8" s="43"/>
      <c r="TXO8" s="43"/>
      <c r="TXP8" s="43"/>
      <c r="TXQ8" s="43"/>
      <c r="TXR8" s="43"/>
      <c r="TXS8" s="43"/>
      <c r="TXT8" s="43"/>
      <c r="TXU8" s="43"/>
      <c r="TXV8" s="43"/>
      <c r="TXW8" s="43"/>
      <c r="TXX8" s="43"/>
      <c r="TXY8" s="43"/>
      <c r="TXZ8" s="43"/>
      <c r="TYA8" s="43"/>
      <c r="TYB8" s="43"/>
      <c r="TYC8" s="43"/>
      <c r="TYD8" s="43"/>
      <c r="TYE8" s="43"/>
      <c r="TYF8" s="43"/>
      <c r="TYG8" s="43"/>
      <c r="TYH8" s="43"/>
      <c r="TYI8" s="43"/>
      <c r="TYJ8" s="43"/>
      <c r="TYK8" s="43"/>
      <c r="TYL8" s="43"/>
      <c r="TYM8" s="43"/>
      <c r="TYN8" s="43"/>
      <c r="TYO8" s="43"/>
      <c r="TYP8" s="43"/>
      <c r="TYQ8" s="43"/>
      <c r="TYR8" s="43"/>
      <c r="TYS8" s="43"/>
      <c r="TYT8" s="43"/>
      <c r="TYU8" s="43"/>
      <c r="TYV8" s="43"/>
      <c r="TYW8" s="43"/>
      <c r="TYX8" s="43"/>
      <c r="TYY8" s="43"/>
      <c r="TYZ8" s="43"/>
      <c r="TZA8" s="43"/>
      <c r="TZB8" s="43"/>
      <c r="TZC8" s="43"/>
      <c r="TZD8" s="43"/>
      <c r="TZE8" s="43"/>
      <c r="TZF8" s="43"/>
      <c r="TZG8" s="43"/>
      <c r="TZH8" s="43"/>
      <c r="TZI8" s="43"/>
      <c r="TZJ8" s="43"/>
      <c r="TZK8" s="43"/>
      <c r="TZL8" s="43"/>
      <c r="TZM8" s="43"/>
      <c r="TZN8" s="43"/>
      <c r="TZO8" s="43"/>
      <c r="TZP8" s="43"/>
      <c r="TZQ8" s="43"/>
      <c r="TZR8" s="43"/>
      <c r="TZS8" s="43"/>
      <c r="TZT8" s="43"/>
      <c r="TZU8" s="43"/>
      <c r="TZV8" s="43"/>
      <c r="TZW8" s="43"/>
      <c r="TZX8" s="43"/>
      <c r="TZY8" s="43"/>
      <c r="TZZ8" s="43"/>
      <c r="UAA8" s="43"/>
      <c r="UAB8" s="43"/>
      <c r="UAC8" s="43"/>
      <c r="UAD8" s="43"/>
      <c r="UAE8" s="43"/>
      <c r="UAF8" s="43"/>
      <c r="UAG8" s="43"/>
      <c r="UAH8" s="43"/>
      <c r="UAI8" s="43"/>
      <c r="UAJ8" s="43"/>
      <c r="UAK8" s="43"/>
      <c r="UAL8" s="43"/>
      <c r="UAM8" s="43"/>
      <c r="UAN8" s="43"/>
      <c r="UAO8" s="43"/>
      <c r="UAP8" s="43"/>
      <c r="UAQ8" s="43"/>
      <c r="UAR8" s="43"/>
      <c r="UAS8" s="43"/>
      <c r="UAT8" s="43"/>
      <c r="UAU8" s="43"/>
      <c r="UAV8" s="43"/>
      <c r="UAW8" s="43"/>
      <c r="UAX8" s="43"/>
      <c r="UAY8" s="43"/>
      <c r="UAZ8" s="43"/>
      <c r="UBA8" s="43"/>
      <c r="UBB8" s="43"/>
      <c r="UBC8" s="43"/>
      <c r="UBD8" s="43"/>
      <c r="UBE8" s="43"/>
      <c r="UBF8" s="43"/>
      <c r="UBG8" s="43"/>
      <c r="UBH8" s="43"/>
      <c r="UBI8" s="43"/>
      <c r="UBJ8" s="43"/>
      <c r="UBK8" s="43"/>
      <c r="UBL8" s="43"/>
      <c r="UBM8" s="43"/>
      <c r="UBN8" s="43"/>
      <c r="UBO8" s="43"/>
      <c r="UBP8" s="43"/>
      <c r="UBQ8" s="43"/>
      <c r="UBR8" s="43"/>
      <c r="UBS8" s="43"/>
      <c r="UBT8" s="43"/>
      <c r="UBU8" s="43"/>
      <c r="UBV8" s="43"/>
      <c r="UBW8" s="43"/>
      <c r="UBX8" s="43"/>
      <c r="UBY8" s="43"/>
      <c r="UBZ8" s="43"/>
      <c r="UCA8" s="43"/>
      <c r="UCB8" s="43"/>
      <c r="UCC8" s="43"/>
      <c r="UCD8" s="43"/>
      <c r="UCE8" s="43"/>
      <c r="UCF8" s="43"/>
      <c r="UCG8" s="43"/>
      <c r="UCH8" s="43"/>
      <c r="UCI8" s="43"/>
      <c r="UCJ8" s="43"/>
      <c r="UCK8" s="43"/>
      <c r="UCL8" s="43"/>
      <c r="UCM8" s="43"/>
      <c r="UCN8" s="43"/>
      <c r="UCO8" s="43"/>
      <c r="UCP8" s="43"/>
      <c r="UCQ8" s="43"/>
      <c r="UCR8" s="43"/>
      <c r="UCS8" s="43"/>
      <c r="UCT8" s="43"/>
      <c r="UCU8" s="43"/>
      <c r="UCV8" s="43"/>
      <c r="UCW8" s="43"/>
      <c r="UCX8" s="43"/>
      <c r="UCY8" s="43"/>
      <c r="UCZ8" s="43"/>
      <c r="UDA8" s="43"/>
      <c r="UDB8" s="43"/>
      <c r="UDC8" s="43"/>
      <c r="UDD8" s="43"/>
      <c r="UDE8" s="43"/>
      <c r="UDF8" s="43"/>
      <c r="UDG8" s="43"/>
      <c r="UDH8" s="43"/>
      <c r="UDI8" s="43"/>
      <c r="UDJ8" s="43"/>
      <c r="UDK8" s="43"/>
      <c r="UDL8" s="43"/>
      <c r="UDM8" s="43"/>
      <c r="UDN8" s="43"/>
      <c r="UDO8" s="43"/>
      <c r="UDP8" s="43"/>
      <c r="UDQ8" s="43"/>
      <c r="UDR8" s="43"/>
      <c r="UDS8" s="43"/>
      <c r="UDT8" s="43"/>
      <c r="UDU8" s="43"/>
      <c r="UDV8" s="43"/>
      <c r="UDW8" s="43"/>
      <c r="UDX8" s="43"/>
      <c r="UDY8" s="43"/>
      <c r="UDZ8" s="43"/>
      <c r="UEA8" s="43"/>
      <c r="UEB8" s="43"/>
      <c r="UEC8" s="43"/>
      <c r="UED8" s="43"/>
      <c r="UEE8" s="43"/>
      <c r="UEF8" s="43"/>
      <c r="UEG8" s="43"/>
      <c r="UEH8" s="43"/>
      <c r="UEI8" s="43"/>
      <c r="UEJ8" s="43"/>
      <c r="UEK8" s="43"/>
      <c r="UEL8" s="43"/>
      <c r="UEM8" s="43"/>
      <c r="UEN8" s="43"/>
      <c r="UEO8" s="43"/>
      <c r="UEP8" s="43"/>
      <c r="UEQ8" s="43"/>
      <c r="UER8" s="43"/>
      <c r="UES8" s="43"/>
      <c r="UET8" s="43"/>
      <c r="UEU8" s="43"/>
      <c r="UEV8" s="43"/>
      <c r="UEW8" s="43"/>
      <c r="UEX8" s="43"/>
      <c r="UEY8" s="43"/>
      <c r="UEZ8" s="43"/>
      <c r="UFA8" s="43"/>
      <c r="UFB8" s="43"/>
      <c r="UFC8" s="43"/>
      <c r="UFD8" s="43"/>
      <c r="UFE8" s="43"/>
      <c r="UFF8" s="43"/>
      <c r="UFG8" s="43"/>
      <c r="UFH8" s="43"/>
      <c r="UFI8" s="43"/>
      <c r="UFJ8" s="43"/>
      <c r="UFK8" s="43"/>
      <c r="UFL8" s="43"/>
      <c r="UFM8" s="43"/>
      <c r="UFN8" s="43"/>
      <c r="UFO8" s="43"/>
      <c r="UFP8" s="43"/>
      <c r="UFQ8" s="43"/>
      <c r="UFR8" s="43"/>
      <c r="UFS8" s="43"/>
      <c r="UFT8" s="43"/>
      <c r="UFU8" s="43"/>
      <c r="UFV8" s="43"/>
      <c r="UFW8" s="43"/>
      <c r="UFX8" s="43"/>
      <c r="UFY8" s="43"/>
      <c r="UFZ8" s="43"/>
      <c r="UGA8" s="43"/>
      <c r="UGB8" s="43"/>
      <c r="UGC8" s="43"/>
      <c r="UGD8" s="43"/>
      <c r="UGE8" s="43"/>
      <c r="UGF8" s="43"/>
      <c r="UGG8" s="43"/>
      <c r="UGH8" s="43"/>
      <c r="UGI8" s="43"/>
      <c r="UGJ8" s="43"/>
      <c r="UGK8" s="43"/>
      <c r="UGL8" s="43"/>
      <c r="UGM8" s="43"/>
      <c r="UGN8" s="43"/>
      <c r="UGO8" s="43"/>
      <c r="UGP8" s="43"/>
      <c r="UGQ8" s="43"/>
      <c r="UGR8" s="43"/>
      <c r="UGS8" s="43"/>
      <c r="UGT8" s="43"/>
      <c r="UGU8" s="43"/>
      <c r="UGV8" s="43"/>
      <c r="UGW8" s="43"/>
      <c r="UGX8" s="43"/>
      <c r="UGY8" s="43"/>
      <c r="UGZ8" s="43"/>
      <c r="UHA8" s="43"/>
      <c r="UHB8" s="43"/>
      <c r="UHC8" s="43"/>
      <c r="UHD8" s="43"/>
      <c r="UHE8" s="43"/>
      <c r="UHF8" s="43"/>
      <c r="UHG8" s="43"/>
      <c r="UHH8" s="43"/>
      <c r="UHI8" s="43"/>
      <c r="UHJ8" s="43"/>
      <c r="UHK8" s="43"/>
      <c r="UHL8" s="43"/>
      <c r="UHM8" s="43"/>
      <c r="UHN8" s="43"/>
      <c r="UHO8" s="43"/>
      <c r="UHP8" s="43"/>
      <c r="UHQ8" s="43"/>
      <c r="UHR8" s="43"/>
      <c r="UHS8" s="43"/>
      <c r="UHT8" s="43"/>
      <c r="UHU8" s="43"/>
      <c r="UHV8" s="43"/>
      <c r="UHW8" s="43"/>
      <c r="UHX8" s="43"/>
      <c r="UHY8" s="43"/>
      <c r="UHZ8" s="43"/>
      <c r="UIA8" s="43"/>
      <c r="UIB8" s="43"/>
      <c r="UIC8" s="43"/>
      <c r="UID8" s="43"/>
      <c r="UIE8" s="43"/>
      <c r="UIF8" s="43"/>
      <c r="UIG8" s="43"/>
      <c r="UIH8" s="43"/>
      <c r="UII8" s="43"/>
      <c r="UIJ8" s="43"/>
      <c r="UIK8" s="43"/>
      <c r="UIL8" s="43"/>
      <c r="UIM8" s="43"/>
      <c r="UIN8" s="43"/>
      <c r="UIO8" s="43"/>
      <c r="UIP8" s="43"/>
      <c r="UIQ8" s="43"/>
      <c r="UIR8" s="43"/>
      <c r="UIS8" s="43"/>
      <c r="UIT8" s="43"/>
      <c r="UIU8" s="43"/>
      <c r="UIV8" s="43"/>
      <c r="UIW8" s="43"/>
      <c r="UIX8" s="43"/>
      <c r="UIY8" s="43"/>
      <c r="UIZ8" s="43"/>
      <c r="UJA8" s="43"/>
      <c r="UJB8" s="43"/>
      <c r="UJC8" s="43"/>
      <c r="UJD8" s="43"/>
      <c r="UJE8" s="43"/>
      <c r="UJF8" s="43"/>
      <c r="UJG8" s="43"/>
      <c r="UJH8" s="43"/>
      <c r="UJI8" s="43"/>
      <c r="UJJ8" s="43"/>
      <c r="UJK8" s="43"/>
      <c r="UJL8" s="43"/>
      <c r="UJM8" s="43"/>
      <c r="UJN8" s="43"/>
      <c r="UJO8" s="43"/>
      <c r="UJP8" s="43"/>
      <c r="UJQ8" s="43"/>
      <c r="UJR8" s="43"/>
      <c r="UJS8" s="43"/>
      <c r="UJT8" s="43"/>
      <c r="UJU8" s="43"/>
      <c r="UJV8" s="43"/>
      <c r="UJW8" s="43"/>
      <c r="UJX8" s="43"/>
      <c r="UJY8" s="43"/>
      <c r="UJZ8" s="43"/>
      <c r="UKA8" s="43"/>
      <c r="UKB8" s="43"/>
      <c r="UKC8" s="43"/>
      <c r="UKD8" s="43"/>
      <c r="UKE8" s="43"/>
      <c r="UKF8" s="43"/>
      <c r="UKG8" s="43"/>
      <c r="UKH8" s="43"/>
      <c r="UKI8" s="43"/>
      <c r="UKJ8" s="43"/>
      <c r="UKK8" s="43"/>
      <c r="UKL8" s="43"/>
      <c r="UKM8" s="43"/>
      <c r="UKN8" s="43"/>
      <c r="UKO8" s="43"/>
      <c r="UKP8" s="43"/>
      <c r="UKQ8" s="43"/>
      <c r="UKR8" s="43"/>
      <c r="UKS8" s="43"/>
      <c r="UKT8" s="43"/>
      <c r="UKU8" s="43"/>
      <c r="UKV8" s="43"/>
      <c r="UKW8" s="43"/>
      <c r="UKX8" s="43"/>
      <c r="UKY8" s="43"/>
      <c r="UKZ8" s="43"/>
      <c r="ULA8" s="43"/>
      <c r="ULB8" s="43"/>
      <c r="ULC8" s="43"/>
      <c r="ULD8" s="43"/>
      <c r="ULE8" s="43"/>
      <c r="ULF8" s="43"/>
      <c r="ULG8" s="43"/>
      <c r="ULH8" s="43"/>
      <c r="ULI8" s="43"/>
      <c r="ULJ8" s="43"/>
      <c r="ULK8" s="43"/>
      <c r="ULL8" s="43"/>
      <c r="ULM8" s="43"/>
      <c r="ULN8" s="43"/>
      <c r="ULO8" s="43"/>
      <c r="ULP8" s="43"/>
      <c r="ULQ8" s="43"/>
      <c r="ULR8" s="43"/>
      <c r="ULS8" s="43"/>
      <c r="ULT8" s="43"/>
      <c r="ULU8" s="43"/>
      <c r="ULV8" s="43"/>
      <c r="ULW8" s="43"/>
      <c r="ULX8" s="43"/>
      <c r="ULY8" s="43"/>
      <c r="ULZ8" s="43"/>
      <c r="UMA8" s="43"/>
      <c r="UMB8" s="43"/>
      <c r="UMC8" s="43"/>
      <c r="UMD8" s="43"/>
      <c r="UME8" s="43"/>
      <c r="UMF8" s="43"/>
      <c r="UMG8" s="43"/>
      <c r="UMH8" s="43"/>
      <c r="UMI8" s="43"/>
      <c r="UMJ8" s="43"/>
      <c r="UMK8" s="43"/>
      <c r="UML8" s="43"/>
      <c r="UMM8" s="43"/>
      <c r="UMN8" s="43"/>
      <c r="UMO8" s="43"/>
      <c r="UMP8" s="43"/>
      <c r="UMQ8" s="43"/>
      <c r="UMR8" s="43"/>
      <c r="UMS8" s="43"/>
      <c r="UMT8" s="43"/>
      <c r="UMU8" s="43"/>
      <c r="UMV8" s="43"/>
      <c r="UMW8" s="43"/>
      <c r="UMX8" s="43"/>
      <c r="UMY8" s="43"/>
      <c r="UMZ8" s="43"/>
      <c r="UNA8" s="43"/>
      <c r="UNB8" s="43"/>
      <c r="UNC8" s="43"/>
      <c r="UND8" s="43"/>
      <c r="UNE8" s="43"/>
      <c r="UNF8" s="43"/>
      <c r="UNG8" s="43"/>
      <c r="UNH8" s="43"/>
      <c r="UNI8" s="43"/>
      <c r="UNJ8" s="43"/>
      <c r="UNK8" s="43"/>
      <c r="UNL8" s="43"/>
      <c r="UNM8" s="43"/>
      <c r="UNN8" s="43"/>
      <c r="UNO8" s="43"/>
      <c r="UNP8" s="43"/>
      <c r="UNQ8" s="43"/>
      <c r="UNR8" s="43"/>
      <c r="UNS8" s="43"/>
      <c r="UNT8" s="43"/>
      <c r="UNU8" s="43"/>
      <c r="UNV8" s="43"/>
      <c r="UNW8" s="43"/>
      <c r="UNX8" s="43"/>
      <c r="UNY8" s="43"/>
      <c r="UNZ8" s="43"/>
      <c r="UOA8" s="43"/>
      <c r="UOB8" s="43"/>
      <c r="UOC8" s="43"/>
      <c r="UOD8" s="43"/>
      <c r="UOE8" s="43"/>
      <c r="UOF8" s="43"/>
      <c r="UOG8" s="43"/>
      <c r="UOH8" s="43"/>
      <c r="UOI8" s="43"/>
      <c r="UOJ8" s="43"/>
      <c r="UOK8" s="43"/>
      <c r="UOL8" s="43"/>
      <c r="UOM8" s="43"/>
      <c r="UON8" s="43"/>
      <c r="UOO8" s="43"/>
      <c r="UOP8" s="43"/>
      <c r="UOQ8" s="43"/>
      <c r="UOR8" s="43"/>
      <c r="UOS8" s="43"/>
      <c r="UOT8" s="43"/>
      <c r="UOU8" s="43"/>
      <c r="UOV8" s="43"/>
      <c r="UOW8" s="43"/>
      <c r="UOX8" s="43"/>
      <c r="UOY8" s="43"/>
      <c r="UOZ8" s="43"/>
      <c r="UPA8" s="43"/>
      <c r="UPB8" s="43"/>
      <c r="UPC8" s="43"/>
      <c r="UPD8" s="43"/>
      <c r="UPE8" s="43"/>
      <c r="UPF8" s="43"/>
      <c r="UPG8" s="43"/>
      <c r="UPH8" s="43"/>
      <c r="UPI8" s="43"/>
      <c r="UPJ8" s="43"/>
      <c r="UPK8" s="43"/>
      <c r="UPL8" s="43"/>
      <c r="UPM8" s="43"/>
      <c r="UPN8" s="43"/>
      <c r="UPO8" s="43"/>
      <c r="UPP8" s="43"/>
      <c r="UPQ8" s="43"/>
      <c r="UPR8" s="43"/>
      <c r="UPS8" s="43"/>
      <c r="UPT8" s="43"/>
      <c r="UPU8" s="43"/>
      <c r="UPV8" s="43"/>
      <c r="UPW8" s="43"/>
      <c r="UPX8" s="43"/>
      <c r="UPY8" s="43"/>
      <c r="UPZ8" s="43"/>
      <c r="UQA8" s="43"/>
      <c r="UQB8" s="43"/>
      <c r="UQC8" s="43"/>
      <c r="UQD8" s="43"/>
      <c r="UQE8" s="43"/>
      <c r="UQF8" s="43"/>
      <c r="UQG8" s="43"/>
      <c r="UQH8" s="43"/>
      <c r="UQI8" s="43"/>
      <c r="UQJ8" s="43"/>
      <c r="UQK8" s="43"/>
      <c r="UQL8" s="43"/>
      <c r="UQM8" s="43"/>
      <c r="UQN8" s="43"/>
      <c r="UQO8" s="43"/>
      <c r="UQP8" s="43"/>
      <c r="UQQ8" s="43"/>
      <c r="UQR8" s="43"/>
      <c r="UQS8" s="43"/>
      <c r="UQT8" s="43"/>
      <c r="UQU8" s="43"/>
      <c r="UQV8" s="43"/>
      <c r="UQW8" s="43"/>
      <c r="UQX8" s="43"/>
      <c r="UQY8" s="43"/>
      <c r="UQZ8" s="43"/>
      <c r="URA8" s="43"/>
      <c r="URB8" s="43"/>
      <c r="URC8" s="43"/>
      <c r="URD8" s="43"/>
      <c r="URE8" s="43"/>
      <c r="URF8" s="43"/>
      <c r="URG8" s="43"/>
      <c r="URH8" s="43"/>
      <c r="URI8" s="43"/>
      <c r="URJ8" s="43"/>
      <c r="URK8" s="43"/>
      <c r="URL8" s="43"/>
      <c r="URM8" s="43"/>
      <c r="URN8" s="43"/>
      <c r="URO8" s="43"/>
      <c r="URP8" s="43"/>
      <c r="URQ8" s="43"/>
      <c r="URR8" s="43"/>
      <c r="URS8" s="43"/>
      <c r="URT8" s="43"/>
      <c r="URU8" s="43"/>
      <c r="URV8" s="43"/>
      <c r="URW8" s="43"/>
      <c r="URX8" s="43"/>
      <c r="URY8" s="43"/>
      <c r="URZ8" s="43"/>
      <c r="USA8" s="43"/>
      <c r="USB8" s="43"/>
      <c r="USC8" s="43"/>
      <c r="USD8" s="43"/>
      <c r="USE8" s="43"/>
      <c r="USF8" s="43"/>
      <c r="USG8" s="43"/>
      <c r="USH8" s="43"/>
      <c r="USI8" s="43"/>
      <c r="USJ8" s="43"/>
      <c r="USK8" s="43"/>
      <c r="USL8" s="43"/>
      <c r="USM8" s="43"/>
      <c r="USN8" s="43"/>
      <c r="USO8" s="43"/>
      <c r="USP8" s="43"/>
      <c r="USQ8" s="43"/>
      <c r="USR8" s="43"/>
      <c r="USS8" s="43"/>
      <c r="UST8" s="43"/>
      <c r="USU8" s="43"/>
      <c r="USV8" s="43"/>
      <c r="USW8" s="43"/>
      <c r="USX8" s="43"/>
      <c r="USY8" s="43"/>
      <c r="USZ8" s="43"/>
      <c r="UTA8" s="43"/>
      <c r="UTB8" s="43"/>
      <c r="UTC8" s="43"/>
      <c r="UTD8" s="43"/>
      <c r="UTE8" s="43"/>
      <c r="UTF8" s="43"/>
      <c r="UTG8" s="43"/>
      <c r="UTH8" s="43"/>
      <c r="UTI8" s="43"/>
      <c r="UTJ8" s="43"/>
      <c r="UTK8" s="43"/>
      <c r="UTL8" s="43"/>
      <c r="UTM8" s="43"/>
      <c r="UTN8" s="43"/>
      <c r="UTO8" s="43"/>
      <c r="UTP8" s="43"/>
      <c r="UTQ8" s="43"/>
      <c r="UTR8" s="43"/>
      <c r="UTS8" s="43"/>
      <c r="UTT8" s="43"/>
      <c r="UTU8" s="43"/>
      <c r="UTV8" s="43"/>
      <c r="UTW8" s="43"/>
      <c r="UTX8" s="43"/>
      <c r="UTY8" s="43"/>
      <c r="UTZ8" s="43"/>
      <c r="UUA8" s="43"/>
      <c r="UUB8" s="43"/>
      <c r="UUC8" s="43"/>
      <c r="UUD8" s="43"/>
      <c r="UUE8" s="43"/>
      <c r="UUF8" s="43"/>
      <c r="UUG8" s="43"/>
      <c r="UUH8" s="43"/>
      <c r="UUI8" s="43"/>
      <c r="UUJ8" s="43"/>
      <c r="UUK8" s="43"/>
      <c r="UUL8" s="43"/>
      <c r="UUM8" s="43"/>
      <c r="UUN8" s="43"/>
      <c r="UUO8" s="43"/>
      <c r="UUP8" s="43"/>
      <c r="UUQ8" s="43"/>
      <c r="UUR8" s="43"/>
      <c r="UUS8" s="43"/>
      <c r="UUT8" s="43"/>
      <c r="UUU8" s="43"/>
      <c r="UUV8" s="43"/>
      <c r="UUW8" s="43"/>
      <c r="UUX8" s="43"/>
      <c r="UUY8" s="43"/>
      <c r="UUZ8" s="43"/>
      <c r="UVA8" s="43"/>
      <c r="UVB8" s="43"/>
      <c r="UVC8" s="43"/>
      <c r="UVD8" s="43"/>
      <c r="UVE8" s="43"/>
      <c r="UVF8" s="43"/>
      <c r="UVG8" s="43"/>
      <c r="UVH8" s="43"/>
      <c r="UVI8" s="43"/>
      <c r="UVJ8" s="43"/>
      <c r="UVK8" s="43"/>
      <c r="UVL8" s="43"/>
      <c r="UVM8" s="43"/>
      <c r="UVN8" s="43"/>
      <c r="UVO8" s="43"/>
      <c r="UVP8" s="43"/>
      <c r="UVQ8" s="43"/>
      <c r="UVR8" s="43"/>
      <c r="UVS8" s="43"/>
      <c r="UVT8" s="43"/>
      <c r="UVU8" s="43"/>
      <c r="UVV8" s="43"/>
      <c r="UVW8" s="43"/>
      <c r="UVX8" s="43"/>
      <c r="UVY8" s="43"/>
      <c r="UVZ8" s="43"/>
      <c r="UWA8" s="43"/>
      <c r="UWB8" s="43"/>
      <c r="UWC8" s="43"/>
      <c r="UWD8" s="43"/>
      <c r="UWE8" s="43"/>
      <c r="UWF8" s="43"/>
      <c r="UWG8" s="43"/>
      <c r="UWH8" s="43"/>
      <c r="UWI8" s="43"/>
      <c r="UWJ8" s="43"/>
      <c r="UWK8" s="43"/>
      <c r="UWL8" s="43"/>
      <c r="UWM8" s="43"/>
      <c r="UWN8" s="43"/>
      <c r="UWO8" s="43"/>
      <c r="UWP8" s="43"/>
      <c r="UWQ8" s="43"/>
      <c r="UWR8" s="43"/>
      <c r="UWS8" s="43"/>
      <c r="UWT8" s="43"/>
      <c r="UWU8" s="43"/>
      <c r="UWV8" s="43"/>
      <c r="UWW8" s="43"/>
      <c r="UWX8" s="43"/>
      <c r="UWY8" s="43"/>
      <c r="UWZ8" s="43"/>
      <c r="UXA8" s="43"/>
      <c r="UXB8" s="43"/>
      <c r="UXC8" s="43"/>
      <c r="UXD8" s="43"/>
      <c r="UXE8" s="43"/>
      <c r="UXF8" s="43"/>
      <c r="UXG8" s="43"/>
      <c r="UXH8" s="43"/>
      <c r="UXI8" s="43"/>
      <c r="UXJ8" s="43"/>
      <c r="UXK8" s="43"/>
      <c r="UXL8" s="43"/>
      <c r="UXM8" s="43"/>
      <c r="UXN8" s="43"/>
      <c r="UXO8" s="43"/>
      <c r="UXP8" s="43"/>
      <c r="UXQ8" s="43"/>
      <c r="UXR8" s="43"/>
      <c r="UXS8" s="43"/>
      <c r="UXT8" s="43"/>
      <c r="UXU8" s="43"/>
      <c r="UXV8" s="43"/>
      <c r="UXW8" s="43"/>
      <c r="UXX8" s="43"/>
      <c r="UXY8" s="43"/>
      <c r="UXZ8" s="43"/>
      <c r="UYA8" s="43"/>
      <c r="UYB8" s="43"/>
      <c r="UYC8" s="43"/>
      <c r="UYD8" s="43"/>
      <c r="UYE8" s="43"/>
      <c r="UYF8" s="43"/>
      <c r="UYG8" s="43"/>
      <c r="UYH8" s="43"/>
      <c r="UYI8" s="43"/>
      <c r="UYJ8" s="43"/>
      <c r="UYK8" s="43"/>
      <c r="UYL8" s="43"/>
      <c r="UYM8" s="43"/>
      <c r="UYN8" s="43"/>
      <c r="UYO8" s="43"/>
      <c r="UYP8" s="43"/>
      <c r="UYQ8" s="43"/>
      <c r="UYR8" s="43"/>
      <c r="UYS8" s="43"/>
      <c r="UYT8" s="43"/>
      <c r="UYU8" s="43"/>
      <c r="UYV8" s="43"/>
      <c r="UYW8" s="43"/>
      <c r="UYX8" s="43"/>
      <c r="UYY8" s="43"/>
      <c r="UYZ8" s="43"/>
      <c r="UZA8" s="43"/>
      <c r="UZB8" s="43"/>
      <c r="UZC8" s="43"/>
      <c r="UZD8" s="43"/>
      <c r="UZE8" s="43"/>
      <c r="UZF8" s="43"/>
      <c r="UZG8" s="43"/>
      <c r="UZH8" s="43"/>
      <c r="UZI8" s="43"/>
      <c r="UZJ8" s="43"/>
      <c r="UZK8" s="43"/>
      <c r="UZL8" s="43"/>
      <c r="UZM8" s="43"/>
      <c r="UZN8" s="43"/>
      <c r="UZO8" s="43"/>
      <c r="UZP8" s="43"/>
      <c r="UZQ8" s="43"/>
      <c r="UZR8" s="43"/>
      <c r="UZS8" s="43"/>
      <c r="UZT8" s="43"/>
      <c r="UZU8" s="43"/>
      <c r="UZV8" s="43"/>
      <c r="UZW8" s="43"/>
      <c r="UZX8" s="43"/>
      <c r="UZY8" s="43"/>
      <c r="UZZ8" s="43"/>
      <c r="VAA8" s="43"/>
      <c r="VAB8" s="43"/>
      <c r="VAC8" s="43"/>
      <c r="VAD8" s="43"/>
      <c r="VAE8" s="43"/>
      <c r="VAF8" s="43"/>
      <c r="VAG8" s="43"/>
      <c r="VAH8" s="43"/>
      <c r="VAI8" s="43"/>
      <c r="VAJ8" s="43"/>
      <c r="VAK8" s="43"/>
      <c r="VAL8" s="43"/>
      <c r="VAM8" s="43"/>
      <c r="VAN8" s="43"/>
      <c r="VAO8" s="43"/>
      <c r="VAP8" s="43"/>
      <c r="VAQ8" s="43"/>
      <c r="VAR8" s="43"/>
      <c r="VAS8" s="43"/>
      <c r="VAT8" s="43"/>
      <c r="VAU8" s="43"/>
      <c r="VAV8" s="43"/>
      <c r="VAW8" s="43"/>
      <c r="VAX8" s="43"/>
      <c r="VAY8" s="43"/>
      <c r="VAZ8" s="43"/>
      <c r="VBA8" s="43"/>
      <c r="VBB8" s="43"/>
      <c r="VBC8" s="43"/>
      <c r="VBD8" s="43"/>
      <c r="VBE8" s="43"/>
      <c r="VBF8" s="43"/>
      <c r="VBG8" s="43"/>
      <c r="VBH8" s="43"/>
      <c r="VBI8" s="43"/>
      <c r="VBJ8" s="43"/>
      <c r="VBK8" s="43"/>
      <c r="VBL8" s="43"/>
      <c r="VBM8" s="43"/>
      <c r="VBN8" s="43"/>
      <c r="VBO8" s="43"/>
      <c r="VBP8" s="43"/>
      <c r="VBQ8" s="43"/>
      <c r="VBR8" s="43"/>
      <c r="VBS8" s="43"/>
      <c r="VBT8" s="43"/>
      <c r="VBU8" s="43"/>
      <c r="VBV8" s="43"/>
      <c r="VBW8" s="43"/>
      <c r="VBX8" s="43"/>
      <c r="VBY8" s="43"/>
      <c r="VBZ8" s="43"/>
      <c r="VCA8" s="43"/>
      <c r="VCB8" s="43"/>
      <c r="VCC8" s="43"/>
      <c r="VCD8" s="43"/>
      <c r="VCE8" s="43"/>
      <c r="VCF8" s="43"/>
      <c r="VCG8" s="43"/>
      <c r="VCH8" s="43"/>
      <c r="VCI8" s="43"/>
      <c r="VCJ8" s="43"/>
      <c r="VCK8" s="43"/>
      <c r="VCL8" s="43"/>
      <c r="VCM8" s="43"/>
      <c r="VCN8" s="43"/>
      <c r="VCO8" s="43"/>
      <c r="VCP8" s="43"/>
      <c r="VCQ8" s="43"/>
      <c r="VCR8" s="43"/>
      <c r="VCS8" s="43"/>
      <c r="VCT8" s="43"/>
      <c r="VCU8" s="43"/>
      <c r="VCV8" s="43"/>
      <c r="VCW8" s="43"/>
      <c r="VCX8" s="43"/>
      <c r="VCY8" s="43"/>
      <c r="VCZ8" s="43"/>
      <c r="VDA8" s="43"/>
      <c r="VDB8" s="43"/>
      <c r="VDC8" s="43"/>
      <c r="VDD8" s="43"/>
      <c r="VDE8" s="43"/>
      <c r="VDF8" s="43"/>
      <c r="VDG8" s="43"/>
      <c r="VDH8" s="43"/>
      <c r="VDI8" s="43"/>
      <c r="VDJ8" s="43"/>
      <c r="VDK8" s="43"/>
      <c r="VDL8" s="43"/>
      <c r="VDM8" s="43"/>
      <c r="VDN8" s="43"/>
      <c r="VDO8" s="43"/>
      <c r="VDP8" s="43"/>
      <c r="VDQ8" s="43"/>
      <c r="VDR8" s="43"/>
      <c r="VDS8" s="43"/>
      <c r="VDT8" s="43"/>
      <c r="VDU8" s="43"/>
      <c r="VDV8" s="43"/>
      <c r="VDW8" s="43"/>
      <c r="VDX8" s="43"/>
      <c r="VDY8" s="43"/>
      <c r="VDZ8" s="43"/>
      <c r="VEA8" s="43"/>
      <c r="VEB8" s="43"/>
      <c r="VEC8" s="43"/>
      <c r="VED8" s="43"/>
      <c r="VEE8" s="43"/>
      <c r="VEF8" s="43"/>
      <c r="VEG8" s="43"/>
      <c r="VEH8" s="43"/>
      <c r="VEI8" s="43"/>
      <c r="VEJ8" s="43"/>
      <c r="VEK8" s="43"/>
      <c r="VEL8" s="43"/>
      <c r="VEM8" s="43"/>
      <c r="VEN8" s="43"/>
      <c r="VEO8" s="43"/>
      <c r="VEP8" s="43"/>
      <c r="VEQ8" s="43"/>
      <c r="VER8" s="43"/>
      <c r="VES8" s="43"/>
      <c r="VET8" s="43"/>
      <c r="VEU8" s="43"/>
      <c r="VEV8" s="43"/>
      <c r="VEW8" s="43"/>
      <c r="VEX8" s="43"/>
      <c r="VEY8" s="43"/>
      <c r="VEZ8" s="43"/>
      <c r="VFA8" s="43"/>
      <c r="VFB8" s="43"/>
      <c r="VFC8" s="43"/>
      <c r="VFD8" s="43"/>
      <c r="VFE8" s="43"/>
      <c r="VFF8" s="43"/>
      <c r="VFG8" s="43"/>
      <c r="VFH8" s="43"/>
      <c r="VFI8" s="43"/>
      <c r="VFJ8" s="43"/>
      <c r="VFK8" s="43"/>
      <c r="VFL8" s="43"/>
      <c r="VFM8" s="43"/>
      <c r="VFN8" s="43"/>
      <c r="VFO8" s="43"/>
      <c r="VFP8" s="43"/>
      <c r="VFQ8" s="43"/>
      <c r="VFR8" s="43"/>
      <c r="VFS8" s="43"/>
      <c r="VFT8" s="43"/>
      <c r="VFU8" s="43"/>
      <c r="VFV8" s="43"/>
      <c r="VFW8" s="43"/>
      <c r="VFX8" s="43"/>
      <c r="VFY8" s="43"/>
      <c r="VFZ8" s="43"/>
      <c r="VGA8" s="43"/>
      <c r="VGB8" s="43"/>
      <c r="VGC8" s="43"/>
      <c r="VGD8" s="43"/>
      <c r="VGE8" s="43"/>
      <c r="VGF8" s="43"/>
      <c r="VGG8" s="43"/>
      <c r="VGH8" s="43"/>
      <c r="VGI8" s="43"/>
      <c r="VGJ8" s="43"/>
      <c r="VGK8" s="43"/>
      <c r="VGL8" s="43"/>
      <c r="VGM8" s="43"/>
      <c r="VGN8" s="43"/>
      <c r="VGO8" s="43"/>
      <c r="VGP8" s="43"/>
      <c r="VGQ8" s="43"/>
      <c r="VGR8" s="43"/>
      <c r="VGS8" s="43"/>
      <c r="VGT8" s="43"/>
      <c r="VGU8" s="43"/>
      <c r="VGV8" s="43"/>
      <c r="VGW8" s="43"/>
      <c r="VGX8" s="43"/>
      <c r="VGY8" s="43"/>
      <c r="VGZ8" s="43"/>
      <c r="VHA8" s="43"/>
      <c r="VHB8" s="43"/>
      <c r="VHC8" s="43"/>
      <c r="VHD8" s="43"/>
      <c r="VHE8" s="43"/>
      <c r="VHF8" s="43"/>
      <c r="VHG8" s="43"/>
      <c r="VHH8" s="43"/>
      <c r="VHI8" s="43"/>
      <c r="VHJ8" s="43"/>
      <c r="VHK8" s="43"/>
      <c r="VHL8" s="43"/>
      <c r="VHM8" s="43"/>
      <c r="VHN8" s="43"/>
      <c r="VHO8" s="43"/>
      <c r="VHP8" s="43"/>
      <c r="VHQ8" s="43"/>
      <c r="VHR8" s="43"/>
      <c r="VHS8" s="43"/>
      <c r="VHT8" s="43"/>
      <c r="VHU8" s="43"/>
      <c r="VHV8" s="43"/>
      <c r="VHW8" s="43"/>
      <c r="VHX8" s="43"/>
      <c r="VHY8" s="43"/>
      <c r="VHZ8" s="43"/>
      <c r="VIA8" s="43"/>
      <c r="VIB8" s="43"/>
      <c r="VIC8" s="43"/>
      <c r="VID8" s="43"/>
      <c r="VIE8" s="43"/>
      <c r="VIF8" s="43"/>
      <c r="VIG8" s="43"/>
      <c r="VIH8" s="43"/>
      <c r="VII8" s="43"/>
      <c r="VIJ8" s="43"/>
      <c r="VIK8" s="43"/>
      <c r="VIL8" s="43"/>
      <c r="VIM8" s="43"/>
      <c r="VIN8" s="43"/>
      <c r="VIO8" s="43"/>
      <c r="VIP8" s="43"/>
      <c r="VIQ8" s="43"/>
      <c r="VIR8" s="43"/>
      <c r="VIS8" s="43"/>
      <c r="VIT8" s="43"/>
      <c r="VIU8" s="43"/>
      <c r="VIV8" s="43"/>
      <c r="VIW8" s="43"/>
      <c r="VIX8" s="43"/>
      <c r="VIY8" s="43"/>
      <c r="VIZ8" s="43"/>
      <c r="VJA8" s="43"/>
      <c r="VJB8" s="43"/>
      <c r="VJC8" s="43"/>
      <c r="VJD8" s="43"/>
      <c r="VJE8" s="43"/>
      <c r="VJF8" s="43"/>
      <c r="VJG8" s="43"/>
      <c r="VJH8" s="43"/>
      <c r="VJI8" s="43"/>
      <c r="VJJ8" s="43"/>
      <c r="VJK8" s="43"/>
      <c r="VJL8" s="43"/>
      <c r="VJM8" s="43"/>
      <c r="VJN8" s="43"/>
      <c r="VJO8" s="43"/>
      <c r="VJP8" s="43"/>
      <c r="VJQ8" s="43"/>
      <c r="VJR8" s="43"/>
      <c r="VJS8" s="43"/>
      <c r="VJT8" s="43"/>
      <c r="VJU8" s="43"/>
      <c r="VJV8" s="43"/>
      <c r="VJW8" s="43"/>
      <c r="VJX8" s="43"/>
      <c r="VJY8" s="43"/>
      <c r="VJZ8" s="43"/>
      <c r="VKA8" s="43"/>
      <c r="VKB8" s="43"/>
      <c r="VKC8" s="43"/>
      <c r="VKD8" s="43"/>
      <c r="VKE8" s="43"/>
      <c r="VKF8" s="43"/>
      <c r="VKG8" s="43"/>
      <c r="VKH8" s="43"/>
      <c r="VKI8" s="43"/>
      <c r="VKJ8" s="43"/>
      <c r="VKK8" s="43"/>
      <c r="VKL8" s="43"/>
      <c r="VKM8" s="43"/>
      <c r="VKN8" s="43"/>
      <c r="VKO8" s="43"/>
      <c r="VKP8" s="43"/>
      <c r="VKQ8" s="43"/>
      <c r="VKR8" s="43"/>
      <c r="VKS8" s="43"/>
      <c r="VKT8" s="43"/>
      <c r="VKU8" s="43"/>
      <c r="VKV8" s="43"/>
      <c r="VKW8" s="43"/>
      <c r="VKX8" s="43"/>
      <c r="VKY8" s="43"/>
      <c r="VKZ8" s="43"/>
      <c r="VLA8" s="43"/>
      <c r="VLB8" s="43"/>
      <c r="VLC8" s="43"/>
      <c r="VLD8" s="43"/>
      <c r="VLE8" s="43"/>
      <c r="VLF8" s="43"/>
      <c r="VLG8" s="43"/>
      <c r="VLH8" s="43"/>
      <c r="VLI8" s="43"/>
      <c r="VLJ8" s="43"/>
      <c r="VLK8" s="43"/>
      <c r="VLL8" s="43"/>
      <c r="VLM8" s="43"/>
      <c r="VLN8" s="43"/>
      <c r="VLO8" s="43"/>
      <c r="VLP8" s="43"/>
      <c r="VLQ8" s="43"/>
      <c r="VLR8" s="43"/>
      <c r="VLS8" s="43"/>
      <c r="VLT8" s="43"/>
      <c r="VLU8" s="43"/>
      <c r="VLV8" s="43"/>
      <c r="VLW8" s="43"/>
      <c r="VLX8" s="43"/>
      <c r="VLY8" s="43"/>
      <c r="VLZ8" s="43"/>
      <c r="VMA8" s="43"/>
      <c r="VMB8" s="43"/>
      <c r="VMC8" s="43"/>
      <c r="VMD8" s="43"/>
      <c r="VME8" s="43"/>
      <c r="VMF8" s="43"/>
      <c r="VMG8" s="43"/>
      <c r="VMH8" s="43"/>
      <c r="VMI8" s="43"/>
      <c r="VMJ8" s="43"/>
      <c r="VMK8" s="43"/>
      <c r="VML8" s="43"/>
      <c r="VMM8" s="43"/>
      <c r="VMN8" s="43"/>
      <c r="VMO8" s="43"/>
      <c r="VMP8" s="43"/>
      <c r="VMQ8" s="43"/>
      <c r="VMR8" s="43"/>
      <c r="VMS8" s="43"/>
      <c r="VMT8" s="43"/>
      <c r="VMU8" s="43"/>
      <c r="VMV8" s="43"/>
      <c r="VMW8" s="43"/>
      <c r="VMX8" s="43"/>
      <c r="VMY8" s="43"/>
      <c r="VMZ8" s="43"/>
      <c r="VNA8" s="43"/>
      <c r="VNB8" s="43"/>
      <c r="VNC8" s="43"/>
      <c r="VND8" s="43"/>
      <c r="VNE8" s="43"/>
      <c r="VNF8" s="43"/>
      <c r="VNG8" s="43"/>
      <c r="VNH8" s="43"/>
      <c r="VNI8" s="43"/>
      <c r="VNJ8" s="43"/>
      <c r="VNK8" s="43"/>
      <c r="VNL8" s="43"/>
      <c r="VNM8" s="43"/>
      <c r="VNN8" s="43"/>
      <c r="VNO8" s="43"/>
      <c r="VNP8" s="43"/>
      <c r="VNQ8" s="43"/>
      <c r="VNR8" s="43"/>
      <c r="VNS8" s="43"/>
      <c r="VNT8" s="43"/>
      <c r="VNU8" s="43"/>
      <c r="VNV8" s="43"/>
      <c r="VNW8" s="43"/>
      <c r="VNX8" s="43"/>
      <c r="VNY8" s="43"/>
      <c r="VNZ8" s="43"/>
      <c r="VOA8" s="43"/>
      <c r="VOB8" s="43"/>
      <c r="VOC8" s="43"/>
      <c r="VOD8" s="43"/>
      <c r="VOE8" s="43"/>
      <c r="VOF8" s="43"/>
      <c r="VOG8" s="43"/>
      <c r="VOH8" s="43"/>
      <c r="VOI8" s="43"/>
      <c r="VOJ8" s="43"/>
      <c r="VOK8" s="43"/>
      <c r="VOL8" s="43"/>
      <c r="VOM8" s="43"/>
      <c r="VON8" s="43"/>
      <c r="VOO8" s="43"/>
      <c r="VOP8" s="43"/>
      <c r="VOQ8" s="43"/>
      <c r="VOR8" s="43"/>
      <c r="VOS8" s="43"/>
      <c r="VOT8" s="43"/>
      <c r="VOU8" s="43"/>
      <c r="VOV8" s="43"/>
      <c r="VOW8" s="43"/>
      <c r="VOX8" s="43"/>
      <c r="VOY8" s="43"/>
      <c r="VOZ8" s="43"/>
      <c r="VPA8" s="43"/>
      <c r="VPB8" s="43"/>
      <c r="VPC8" s="43"/>
      <c r="VPD8" s="43"/>
      <c r="VPE8" s="43"/>
      <c r="VPF8" s="43"/>
      <c r="VPG8" s="43"/>
      <c r="VPH8" s="43"/>
      <c r="VPI8" s="43"/>
      <c r="VPJ8" s="43"/>
      <c r="VPK8" s="43"/>
      <c r="VPL8" s="43"/>
      <c r="VPM8" s="43"/>
      <c r="VPN8" s="43"/>
      <c r="VPO8" s="43"/>
      <c r="VPP8" s="43"/>
      <c r="VPQ8" s="43"/>
      <c r="VPR8" s="43"/>
      <c r="VPS8" s="43"/>
      <c r="VPT8" s="43"/>
      <c r="VPU8" s="43"/>
      <c r="VPV8" s="43"/>
      <c r="VPW8" s="43"/>
      <c r="VPX8" s="43"/>
      <c r="VPY8" s="43"/>
      <c r="VPZ8" s="43"/>
      <c r="VQA8" s="43"/>
      <c r="VQB8" s="43"/>
      <c r="VQC8" s="43"/>
      <c r="VQD8" s="43"/>
      <c r="VQE8" s="43"/>
      <c r="VQF8" s="43"/>
      <c r="VQG8" s="43"/>
      <c r="VQH8" s="43"/>
      <c r="VQI8" s="43"/>
      <c r="VQJ8" s="43"/>
      <c r="VQK8" s="43"/>
      <c r="VQL8" s="43"/>
      <c r="VQM8" s="43"/>
      <c r="VQN8" s="43"/>
      <c r="VQO8" s="43"/>
      <c r="VQP8" s="43"/>
      <c r="VQQ8" s="43"/>
      <c r="VQR8" s="43"/>
      <c r="VQS8" s="43"/>
      <c r="VQT8" s="43"/>
      <c r="VQU8" s="43"/>
      <c r="VQV8" s="43"/>
      <c r="VQW8" s="43"/>
      <c r="VQX8" s="43"/>
      <c r="VQY8" s="43"/>
      <c r="VQZ8" s="43"/>
      <c r="VRA8" s="43"/>
      <c r="VRB8" s="43"/>
      <c r="VRC8" s="43"/>
      <c r="VRD8" s="43"/>
      <c r="VRE8" s="43"/>
      <c r="VRF8" s="43"/>
      <c r="VRG8" s="43"/>
      <c r="VRH8" s="43"/>
      <c r="VRI8" s="43"/>
      <c r="VRJ8" s="43"/>
      <c r="VRK8" s="43"/>
      <c r="VRL8" s="43"/>
      <c r="VRM8" s="43"/>
      <c r="VRN8" s="43"/>
      <c r="VRO8" s="43"/>
      <c r="VRP8" s="43"/>
      <c r="VRQ8" s="43"/>
      <c r="VRR8" s="43"/>
      <c r="VRS8" s="43"/>
      <c r="VRT8" s="43"/>
      <c r="VRU8" s="43"/>
      <c r="VRV8" s="43"/>
      <c r="VRW8" s="43"/>
      <c r="VRX8" s="43"/>
      <c r="VRY8" s="43"/>
      <c r="VRZ8" s="43"/>
      <c r="VSA8" s="43"/>
      <c r="VSB8" s="43"/>
      <c r="VSC8" s="43"/>
      <c r="VSD8" s="43"/>
      <c r="VSE8" s="43"/>
      <c r="VSF8" s="43"/>
      <c r="VSG8" s="43"/>
      <c r="VSH8" s="43"/>
      <c r="VSI8" s="43"/>
      <c r="VSJ8" s="43"/>
      <c r="VSK8" s="43"/>
      <c r="VSL8" s="43"/>
      <c r="VSM8" s="43"/>
      <c r="VSN8" s="43"/>
      <c r="VSO8" s="43"/>
      <c r="VSP8" s="43"/>
      <c r="VSQ8" s="43"/>
      <c r="VSR8" s="43"/>
      <c r="VSS8" s="43"/>
      <c r="VST8" s="43"/>
      <c r="VSU8" s="43"/>
      <c r="VSV8" s="43"/>
      <c r="VSW8" s="43"/>
      <c r="VSX8" s="43"/>
      <c r="VSY8" s="43"/>
      <c r="VSZ8" s="43"/>
      <c r="VTA8" s="43"/>
      <c r="VTB8" s="43"/>
      <c r="VTC8" s="43"/>
      <c r="VTD8" s="43"/>
      <c r="VTE8" s="43"/>
      <c r="VTF8" s="43"/>
      <c r="VTG8" s="43"/>
      <c r="VTH8" s="43"/>
      <c r="VTI8" s="43"/>
      <c r="VTJ8" s="43"/>
      <c r="VTK8" s="43"/>
      <c r="VTL8" s="43"/>
      <c r="VTM8" s="43"/>
      <c r="VTN8" s="43"/>
      <c r="VTO8" s="43"/>
      <c r="VTP8" s="43"/>
      <c r="VTQ8" s="43"/>
      <c r="VTR8" s="43"/>
      <c r="VTS8" s="43"/>
      <c r="VTT8" s="43"/>
      <c r="VTU8" s="43"/>
      <c r="VTV8" s="43"/>
      <c r="VTW8" s="43"/>
      <c r="VTX8" s="43"/>
      <c r="VTY8" s="43"/>
      <c r="VTZ8" s="43"/>
      <c r="VUA8" s="43"/>
      <c r="VUB8" s="43"/>
      <c r="VUC8" s="43"/>
      <c r="VUD8" s="43"/>
      <c r="VUE8" s="43"/>
      <c r="VUF8" s="43"/>
      <c r="VUG8" s="43"/>
      <c r="VUH8" s="43"/>
      <c r="VUI8" s="43"/>
      <c r="VUJ8" s="43"/>
      <c r="VUK8" s="43"/>
      <c r="VUL8" s="43"/>
      <c r="VUM8" s="43"/>
      <c r="VUN8" s="43"/>
      <c r="VUO8" s="43"/>
      <c r="VUP8" s="43"/>
      <c r="VUQ8" s="43"/>
      <c r="VUR8" s="43"/>
      <c r="VUS8" s="43"/>
      <c r="VUT8" s="43"/>
      <c r="VUU8" s="43"/>
      <c r="VUV8" s="43"/>
      <c r="VUW8" s="43"/>
      <c r="VUX8" s="43"/>
      <c r="VUY8" s="43"/>
      <c r="VUZ8" s="43"/>
      <c r="VVA8" s="43"/>
      <c r="VVB8" s="43"/>
      <c r="VVC8" s="43"/>
      <c r="VVD8" s="43"/>
      <c r="VVE8" s="43"/>
      <c r="VVF8" s="43"/>
      <c r="VVG8" s="43"/>
      <c r="VVH8" s="43"/>
      <c r="VVI8" s="43"/>
      <c r="VVJ8" s="43"/>
      <c r="VVK8" s="43"/>
      <c r="VVL8" s="43"/>
      <c r="VVM8" s="43"/>
      <c r="VVN8" s="43"/>
      <c r="VVO8" s="43"/>
      <c r="VVP8" s="43"/>
      <c r="VVQ8" s="43"/>
      <c r="VVR8" s="43"/>
      <c r="VVS8" s="43"/>
      <c r="VVT8" s="43"/>
      <c r="VVU8" s="43"/>
      <c r="VVV8" s="43"/>
      <c r="VVW8" s="43"/>
      <c r="VVX8" s="43"/>
      <c r="VVY8" s="43"/>
      <c r="VVZ8" s="43"/>
      <c r="VWA8" s="43"/>
      <c r="VWB8" s="43"/>
      <c r="VWC8" s="43"/>
      <c r="VWD8" s="43"/>
      <c r="VWE8" s="43"/>
      <c r="VWF8" s="43"/>
      <c r="VWG8" s="43"/>
      <c r="VWH8" s="43"/>
      <c r="VWI8" s="43"/>
      <c r="VWJ8" s="43"/>
      <c r="VWK8" s="43"/>
      <c r="VWL8" s="43"/>
      <c r="VWM8" s="43"/>
      <c r="VWN8" s="43"/>
      <c r="VWO8" s="43"/>
      <c r="VWP8" s="43"/>
      <c r="VWQ8" s="43"/>
      <c r="VWR8" s="43"/>
      <c r="VWS8" s="43"/>
      <c r="VWT8" s="43"/>
      <c r="VWU8" s="43"/>
      <c r="VWV8" s="43"/>
      <c r="VWW8" s="43"/>
      <c r="VWX8" s="43"/>
      <c r="VWY8" s="43"/>
      <c r="VWZ8" s="43"/>
      <c r="VXA8" s="43"/>
      <c r="VXB8" s="43"/>
      <c r="VXC8" s="43"/>
      <c r="VXD8" s="43"/>
      <c r="VXE8" s="43"/>
      <c r="VXF8" s="43"/>
      <c r="VXG8" s="43"/>
      <c r="VXH8" s="43"/>
      <c r="VXI8" s="43"/>
      <c r="VXJ8" s="43"/>
      <c r="VXK8" s="43"/>
      <c r="VXL8" s="43"/>
      <c r="VXM8" s="43"/>
      <c r="VXN8" s="43"/>
      <c r="VXO8" s="43"/>
      <c r="VXP8" s="43"/>
      <c r="VXQ8" s="43"/>
      <c r="VXR8" s="43"/>
      <c r="VXS8" s="43"/>
      <c r="VXT8" s="43"/>
      <c r="VXU8" s="43"/>
      <c r="VXV8" s="43"/>
      <c r="VXW8" s="43"/>
      <c r="VXX8" s="43"/>
      <c r="VXY8" s="43"/>
      <c r="VXZ8" s="43"/>
      <c r="VYA8" s="43"/>
      <c r="VYB8" s="43"/>
      <c r="VYC8" s="43"/>
      <c r="VYD8" s="43"/>
      <c r="VYE8" s="43"/>
      <c r="VYF8" s="43"/>
      <c r="VYG8" s="43"/>
      <c r="VYH8" s="43"/>
      <c r="VYI8" s="43"/>
      <c r="VYJ8" s="43"/>
      <c r="VYK8" s="43"/>
      <c r="VYL8" s="43"/>
      <c r="VYM8" s="43"/>
      <c r="VYN8" s="43"/>
      <c r="VYO8" s="43"/>
      <c r="VYP8" s="43"/>
      <c r="VYQ8" s="43"/>
      <c r="VYR8" s="43"/>
      <c r="VYS8" s="43"/>
      <c r="VYT8" s="43"/>
      <c r="VYU8" s="43"/>
      <c r="VYV8" s="43"/>
      <c r="VYW8" s="43"/>
      <c r="VYX8" s="43"/>
      <c r="VYY8" s="43"/>
      <c r="VYZ8" s="43"/>
      <c r="VZA8" s="43"/>
      <c r="VZB8" s="43"/>
      <c r="VZC8" s="43"/>
      <c r="VZD8" s="43"/>
      <c r="VZE8" s="43"/>
      <c r="VZF8" s="43"/>
      <c r="VZG8" s="43"/>
      <c r="VZH8" s="43"/>
      <c r="VZI8" s="43"/>
      <c r="VZJ8" s="43"/>
      <c r="VZK8" s="43"/>
      <c r="VZL8" s="43"/>
      <c r="VZM8" s="43"/>
      <c r="VZN8" s="43"/>
      <c r="VZO8" s="43"/>
      <c r="VZP8" s="43"/>
      <c r="VZQ8" s="43"/>
      <c r="VZR8" s="43"/>
      <c r="VZS8" s="43"/>
      <c r="VZT8" s="43"/>
      <c r="VZU8" s="43"/>
      <c r="VZV8" s="43"/>
      <c r="VZW8" s="43"/>
      <c r="VZX8" s="43"/>
      <c r="VZY8" s="43"/>
      <c r="VZZ8" s="43"/>
      <c r="WAA8" s="43"/>
      <c r="WAB8" s="43"/>
      <c r="WAC8" s="43"/>
      <c r="WAD8" s="43"/>
      <c r="WAE8" s="43"/>
      <c r="WAF8" s="43"/>
      <c r="WAG8" s="43"/>
      <c r="WAH8" s="43"/>
      <c r="WAI8" s="43"/>
      <c r="WAJ8" s="43"/>
      <c r="WAK8" s="43"/>
      <c r="WAL8" s="43"/>
      <c r="WAM8" s="43"/>
      <c r="WAN8" s="43"/>
      <c r="WAO8" s="43"/>
      <c r="WAP8" s="43"/>
      <c r="WAQ8" s="43"/>
      <c r="WAR8" s="43"/>
      <c r="WAS8" s="43"/>
      <c r="WAT8" s="43"/>
      <c r="WAU8" s="43"/>
      <c r="WAV8" s="43"/>
      <c r="WAW8" s="43"/>
      <c r="WAX8" s="43"/>
      <c r="WAY8" s="43"/>
      <c r="WAZ8" s="43"/>
      <c r="WBA8" s="43"/>
      <c r="WBB8" s="43"/>
      <c r="WBC8" s="43"/>
      <c r="WBD8" s="43"/>
      <c r="WBE8" s="43"/>
      <c r="WBF8" s="43"/>
      <c r="WBG8" s="43"/>
      <c r="WBH8" s="43"/>
      <c r="WBI8" s="43"/>
      <c r="WBJ8" s="43"/>
      <c r="WBK8" s="43"/>
      <c r="WBL8" s="43"/>
      <c r="WBM8" s="43"/>
      <c r="WBN8" s="43"/>
      <c r="WBO8" s="43"/>
      <c r="WBP8" s="43"/>
      <c r="WBQ8" s="43"/>
      <c r="WBR8" s="43"/>
      <c r="WBS8" s="43"/>
      <c r="WBT8" s="43"/>
      <c r="WBU8" s="43"/>
      <c r="WBV8" s="43"/>
      <c r="WBW8" s="43"/>
      <c r="WBX8" s="43"/>
      <c r="WBY8" s="43"/>
      <c r="WBZ8" s="43"/>
      <c r="WCA8" s="43"/>
      <c r="WCB8" s="43"/>
      <c r="WCC8" s="43"/>
      <c r="WCD8" s="43"/>
      <c r="WCE8" s="43"/>
      <c r="WCF8" s="43"/>
      <c r="WCG8" s="43"/>
      <c r="WCH8" s="43"/>
      <c r="WCI8" s="43"/>
      <c r="WCJ8" s="43"/>
      <c r="WCK8" s="43"/>
      <c r="WCL8" s="43"/>
      <c r="WCM8" s="43"/>
      <c r="WCN8" s="43"/>
      <c r="WCO8" s="43"/>
      <c r="WCP8" s="43"/>
      <c r="WCQ8" s="43"/>
      <c r="WCR8" s="43"/>
      <c r="WCS8" s="43"/>
      <c r="WCT8" s="43"/>
      <c r="WCU8" s="43"/>
      <c r="WCV8" s="43"/>
      <c r="WCW8" s="43"/>
      <c r="WCX8" s="43"/>
      <c r="WCY8" s="43"/>
      <c r="WCZ8" s="43"/>
      <c r="WDA8" s="43"/>
      <c r="WDB8" s="43"/>
      <c r="WDC8" s="43"/>
      <c r="WDD8" s="43"/>
      <c r="WDE8" s="43"/>
      <c r="WDF8" s="43"/>
      <c r="WDG8" s="43"/>
      <c r="WDH8" s="43"/>
      <c r="WDI8" s="43"/>
      <c r="WDJ8" s="43"/>
      <c r="WDK8" s="43"/>
      <c r="WDL8" s="43"/>
      <c r="WDM8" s="43"/>
      <c r="WDN8" s="43"/>
      <c r="WDO8" s="43"/>
      <c r="WDP8" s="43"/>
      <c r="WDQ8" s="43"/>
      <c r="WDR8" s="43"/>
      <c r="WDS8" s="43"/>
      <c r="WDT8" s="43"/>
      <c r="WDU8" s="43"/>
      <c r="WDV8" s="43"/>
      <c r="WDW8" s="43"/>
      <c r="WDX8" s="43"/>
      <c r="WDY8" s="43"/>
      <c r="WDZ8" s="43"/>
      <c r="WEA8" s="43"/>
      <c r="WEB8" s="43"/>
      <c r="WEC8" s="43"/>
      <c r="WED8" s="43"/>
      <c r="WEE8" s="43"/>
      <c r="WEF8" s="43"/>
      <c r="WEG8" s="43"/>
      <c r="WEH8" s="43"/>
      <c r="WEI8" s="43"/>
      <c r="WEJ8" s="43"/>
      <c r="WEK8" s="43"/>
      <c r="WEL8" s="43"/>
      <c r="WEM8" s="43"/>
      <c r="WEN8" s="43"/>
      <c r="WEO8" s="43"/>
      <c r="WEP8" s="43"/>
      <c r="WEQ8" s="43"/>
      <c r="WER8" s="43"/>
      <c r="WES8" s="43"/>
      <c r="WET8" s="43"/>
      <c r="WEU8" s="43"/>
      <c r="WEV8" s="43"/>
      <c r="WEW8" s="43"/>
      <c r="WEX8" s="43"/>
      <c r="WEY8" s="43"/>
      <c r="WEZ8" s="43"/>
      <c r="WFA8" s="43"/>
      <c r="WFB8" s="43"/>
      <c r="WFC8" s="43"/>
      <c r="WFD8" s="43"/>
      <c r="WFE8" s="43"/>
      <c r="WFF8" s="43"/>
      <c r="WFG8" s="43"/>
      <c r="WFH8" s="43"/>
      <c r="WFI8" s="43"/>
      <c r="WFJ8" s="43"/>
      <c r="WFK8" s="43"/>
      <c r="WFL8" s="43"/>
      <c r="WFM8" s="43"/>
      <c r="WFN8" s="43"/>
      <c r="WFO8" s="43"/>
      <c r="WFP8" s="43"/>
      <c r="WFQ8" s="43"/>
      <c r="WFR8" s="43"/>
      <c r="WFS8" s="43"/>
      <c r="WFT8" s="43"/>
      <c r="WFU8" s="43"/>
      <c r="WFV8" s="43"/>
      <c r="WFW8" s="43"/>
      <c r="WFX8" s="43"/>
      <c r="WFY8" s="43"/>
      <c r="WFZ8" s="43"/>
      <c r="WGA8" s="43"/>
      <c r="WGB8" s="43"/>
      <c r="WGC8" s="43"/>
      <c r="WGD8" s="43"/>
      <c r="WGE8" s="43"/>
      <c r="WGF8" s="43"/>
      <c r="WGG8" s="43"/>
      <c r="WGH8" s="43"/>
      <c r="WGI8" s="43"/>
      <c r="WGJ8" s="43"/>
      <c r="WGK8" s="43"/>
      <c r="WGL8" s="43"/>
      <c r="WGM8" s="43"/>
      <c r="WGN8" s="43"/>
      <c r="WGO8" s="43"/>
      <c r="WGP8" s="43"/>
      <c r="WGQ8" s="43"/>
      <c r="WGR8" s="43"/>
      <c r="WGS8" s="43"/>
      <c r="WGT8" s="43"/>
      <c r="WGU8" s="43"/>
      <c r="WGV8" s="43"/>
      <c r="WGW8" s="43"/>
      <c r="WGX8" s="43"/>
      <c r="WGY8" s="43"/>
      <c r="WGZ8" s="43"/>
      <c r="WHA8" s="43"/>
      <c r="WHB8" s="43"/>
      <c r="WHC8" s="43"/>
      <c r="WHD8" s="43"/>
      <c r="WHE8" s="43"/>
      <c r="WHF8" s="43"/>
      <c r="WHG8" s="43"/>
      <c r="WHH8" s="43"/>
      <c r="WHI8" s="43"/>
      <c r="WHJ8" s="43"/>
      <c r="WHK8" s="43"/>
      <c r="WHL8" s="43"/>
      <c r="WHM8" s="43"/>
      <c r="WHN8" s="43"/>
      <c r="WHO8" s="43"/>
      <c r="WHP8" s="43"/>
      <c r="WHQ8" s="43"/>
      <c r="WHR8" s="43"/>
      <c r="WHS8" s="43"/>
      <c r="WHT8" s="43"/>
      <c r="WHU8" s="43"/>
      <c r="WHV8" s="43"/>
      <c r="WHW8" s="43"/>
      <c r="WHX8" s="43"/>
      <c r="WHY8" s="43"/>
      <c r="WHZ8" s="43"/>
      <c r="WIA8" s="43"/>
      <c r="WIB8" s="43"/>
      <c r="WIC8" s="43"/>
      <c r="WID8" s="43"/>
      <c r="WIE8" s="43"/>
      <c r="WIF8" s="43"/>
      <c r="WIG8" s="43"/>
      <c r="WIH8" s="43"/>
      <c r="WII8" s="43"/>
      <c r="WIJ8" s="43"/>
      <c r="WIK8" s="43"/>
      <c r="WIL8" s="43"/>
      <c r="WIM8" s="43"/>
      <c r="WIN8" s="43"/>
      <c r="WIO8" s="43"/>
      <c r="WIP8" s="43"/>
      <c r="WIQ8" s="43"/>
      <c r="WIR8" s="43"/>
      <c r="WIS8" s="43"/>
      <c r="WIT8" s="43"/>
      <c r="WIU8" s="43"/>
      <c r="WIV8" s="43"/>
      <c r="WIW8" s="43"/>
      <c r="WIX8" s="43"/>
      <c r="WIY8" s="43"/>
      <c r="WIZ8" s="43"/>
      <c r="WJA8" s="43"/>
      <c r="WJB8" s="43"/>
      <c r="WJC8" s="43"/>
      <c r="WJD8" s="43"/>
      <c r="WJE8" s="43"/>
      <c r="WJF8" s="43"/>
      <c r="WJG8" s="43"/>
      <c r="WJH8" s="43"/>
      <c r="WJI8" s="43"/>
      <c r="WJJ8" s="43"/>
      <c r="WJK8" s="43"/>
      <c r="WJL8" s="43"/>
      <c r="WJM8" s="43"/>
      <c r="WJN8" s="43"/>
      <c r="WJO8" s="43"/>
      <c r="WJP8" s="43"/>
      <c r="WJQ8" s="43"/>
      <c r="WJR8" s="43"/>
      <c r="WJS8" s="43"/>
      <c r="WJT8" s="43"/>
      <c r="WJU8" s="43"/>
      <c r="WJV8" s="43"/>
      <c r="WJW8" s="43"/>
      <c r="WJX8" s="43"/>
      <c r="WJY8" s="43"/>
      <c r="WJZ8" s="43"/>
      <c r="WKA8" s="43"/>
      <c r="WKB8" s="43"/>
      <c r="WKC8" s="43"/>
      <c r="WKD8" s="43"/>
      <c r="WKE8" s="43"/>
      <c r="WKF8" s="43"/>
      <c r="WKG8" s="43"/>
      <c r="WKH8" s="43"/>
      <c r="WKI8" s="43"/>
      <c r="WKJ8" s="43"/>
      <c r="WKK8" s="43"/>
      <c r="WKL8" s="43"/>
      <c r="WKM8" s="43"/>
      <c r="WKN8" s="43"/>
      <c r="WKO8" s="43"/>
      <c r="WKP8" s="43"/>
      <c r="WKQ8" s="43"/>
      <c r="WKR8" s="43"/>
      <c r="WKS8" s="43"/>
      <c r="WKT8" s="43"/>
      <c r="WKU8" s="43"/>
      <c r="WKV8" s="43"/>
      <c r="WKW8" s="43"/>
      <c r="WKX8" s="43"/>
      <c r="WKY8" s="43"/>
      <c r="WKZ8" s="43"/>
      <c r="WLA8" s="43"/>
      <c r="WLB8" s="43"/>
      <c r="WLC8" s="43"/>
      <c r="WLD8" s="43"/>
      <c r="WLE8" s="43"/>
      <c r="WLF8" s="43"/>
      <c r="WLG8" s="43"/>
      <c r="WLH8" s="43"/>
      <c r="WLI8" s="43"/>
      <c r="WLJ8" s="43"/>
      <c r="WLK8" s="43"/>
      <c r="WLL8" s="43"/>
      <c r="WLM8" s="43"/>
      <c r="WLN8" s="43"/>
      <c r="WLO8" s="43"/>
      <c r="WLP8" s="43"/>
      <c r="WLQ8" s="43"/>
      <c r="WLR8" s="43"/>
      <c r="WLS8" s="43"/>
      <c r="WLT8" s="43"/>
      <c r="WLU8" s="43"/>
      <c r="WLV8" s="43"/>
      <c r="WLW8" s="43"/>
      <c r="WLX8" s="43"/>
      <c r="WLY8" s="43"/>
      <c r="WLZ8" s="43"/>
      <c r="WMA8" s="43"/>
      <c r="WMB8" s="43"/>
      <c r="WMC8" s="43"/>
      <c r="WMD8" s="43"/>
      <c r="WME8" s="43"/>
      <c r="WMF8" s="43"/>
      <c r="WMG8" s="43"/>
      <c r="WMH8" s="43"/>
      <c r="WMI8" s="43"/>
      <c r="WMJ8" s="43"/>
      <c r="WMK8" s="43"/>
      <c r="WML8" s="43"/>
      <c r="WMM8" s="43"/>
      <c r="WMN8" s="43"/>
      <c r="WMO8" s="43"/>
      <c r="WMP8" s="43"/>
      <c r="WMQ8" s="43"/>
      <c r="WMR8" s="43"/>
      <c r="WMS8" s="43"/>
      <c r="WMT8" s="43"/>
      <c r="WMU8" s="43"/>
      <c r="WMV8" s="43"/>
      <c r="WMW8" s="43"/>
      <c r="WMX8" s="43"/>
      <c r="WMY8" s="43"/>
      <c r="WMZ8" s="43"/>
      <c r="WNA8" s="43"/>
      <c r="WNB8" s="43"/>
      <c r="WNC8" s="43"/>
      <c r="WND8" s="43"/>
      <c r="WNE8" s="43"/>
      <c r="WNF8" s="43"/>
      <c r="WNG8" s="43"/>
      <c r="WNH8" s="43"/>
      <c r="WNI8" s="43"/>
      <c r="WNJ8" s="43"/>
      <c r="WNK8" s="43"/>
      <c r="WNL8" s="43"/>
      <c r="WNM8" s="43"/>
      <c r="WNN8" s="43"/>
      <c r="WNO8" s="43"/>
      <c r="WNP8" s="43"/>
      <c r="WNQ8" s="43"/>
      <c r="WNR8" s="43"/>
      <c r="WNS8" s="43"/>
      <c r="WNT8" s="43"/>
      <c r="WNU8" s="43"/>
      <c r="WNV8" s="43"/>
      <c r="WNW8" s="43"/>
      <c r="WNX8" s="43"/>
      <c r="WNY8" s="43"/>
      <c r="WNZ8" s="43"/>
      <c r="WOA8" s="43"/>
      <c r="WOB8" s="43"/>
      <c r="WOC8" s="43"/>
      <c r="WOD8" s="43"/>
      <c r="WOE8" s="43"/>
      <c r="WOF8" s="43"/>
      <c r="WOG8" s="43"/>
      <c r="WOH8" s="43"/>
      <c r="WOI8" s="43"/>
      <c r="WOJ8" s="43"/>
      <c r="WOK8" s="43"/>
      <c r="WOL8" s="43"/>
      <c r="WOM8" s="43"/>
      <c r="WON8" s="43"/>
      <c r="WOO8" s="43"/>
      <c r="WOP8" s="43"/>
      <c r="WOQ8" s="43"/>
      <c r="WOR8" s="43"/>
      <c r="WOS8" s="43"/>
      <c r="WOT8" s="43"/>
      <c r="WOU8" s="43"/>
      <c r="WOV8" s="43"/>
      <c r="WOW8" s="43"/>
      <c r="WOX8" s="43"/>
      <c r="WOY8" s="43"/>
      <c r="WOZ8" s="43"/>
      <c r="WPA8" s="43"/>
      <c r="WPB8" s="43"/>
      <c r="WPC8" s="43"/>
      <c r="WPD8" s="43"/>
      <c r="WPE8" s="43"/>
      <c r="WPF8" s="43"/>
      <c r="WPG8" s="43"/>
      <c r="WPH8" s="43"/>
      <c r="WPI8" s="43"/>
      <c r="WPJ8" s="43"/>
      <c r="WPK8" s="43"/>
      <c r="WPL8" s="43"/>
      <c r="WPM8" s="43"/>
      <c r="WPN8" s="43"/>
      <c r="WPO8" s="43"/>
      <c r="WPP8" s="43"/>
      <c r="WPQ8" s="43"/>
      <c r="WPR8" s="43"/>
      <c r="WPS8" s="43"/>
      <c r="WPT8" s="43"/>
      <c r="WPU8" s="43"/>
      <c r="WPV8" s="43"/>
      <c r="WPW8" s="43"/>
      <c r="WPX8" s="43"/>
      <c r="WPY8" s="43"/>
      <c r="WPZ8" s="43"/>
      <c r="WQA8" s="43"/>
      <c r="WQB8" s="43"/>
      <c r="WQC8" s="43"/>
      <c r="WQD8" s="43"/>
      <c r="WQE8" s="43"/>
      <c r="WQF8" s="43"/>
      <c r="WQG8" s="43"/>
      <c r="WQH8" s="43"/>
      <c r="WQI8" s="43"/>
      <c r="WQJ8" s="43"/>
      <c r="WQK8" s="43"/>
      <c r="WQL8" s="43"/>
      <c r="WQM8" s="43"/>
      <c r="WQN8" s="43"/>
      <c r="WQO8" s="43"/>
      <c r="WQP8" s="43"/>
      <c r="WQQ8" s="43"/>
      <c r="WQR8" s="43"/>
      <c r="WQS8" s="43"/>
      <c r="WQT8" s="43"/>
      <c r="WQU8" s="43"/>
      <c r="WQV8" s="43"/>
      <c r="WQW8" s="43"/>
      <c r="WQX8" s="43"/>
      <c r="WQY8" s="43"/>
      <c r="WQZ8" s="43"/>
      <c r="WRA8" s="43"/>
      <c r="WRB8" s="43"/>
      <c r="WRC8" s="43"/>
      <c r="WRD8" s="43"/>
      <c r="WRE8" s="43"/>
      <c r="WRF8" s="43"/>
      <c r="WRG8" s="43"/>
      <c r="WRH8" s="43"/>
      <c r="WRI8" s="43"/>
      <c r="WRJ8" s="43"/>
      <c r="WRK8" s="43"/>
      <c r="WRL8" s="43"/>
      <c r="WRM8" s="43"/>
      <c r="WRN8" s="43"/>
      <c r="WRO8" s="43"/>
      <c r="WRP8" s="43"/>
      <c r="WRQ8" s="43"/>
      <c r="WRR8" s="43"/>
      <c r="WRS8" s="43"/>
      <c r="WRT8" s="43"/>
      <c r="WRU8" s="43"/>
      <c r="WRV8" s="43"/>
      <c r="WRW8" s="43"/>
      <c r="WRX8" s="43"/>
      <c r="WRY8" s="43"/>
      <c r="WRZ8" s="43"/>
      <c r="WSA8" s="43"/>
      <c r="WSB8" s="43"/>
      <c r="WSC8" s="43"/>
      <c r="WSD8" s="43"/>
      <c r="WSE8" s="43"/>
      <c r="WSF8" s="43"/>
      <c r="WSG8" s="43"/>
      <c r="WSH8" s="43"/>
      <c r="WSI8" s="43"/>
      <c r="WSJ8" s="43"/>
      <c r="WSK8" s="43"/>
      <c r="WSL8" s="43"/>
      <c r="WSM8" s="43"/>
      <c r="WSN8" s="43"/>
      <c r="WSO8" s="43"/>
      <c r="WSP8" s="43"/>
      <c r="WSQ8" s="43"/>
      <c r="WSR8" s="43"/>
      <c r="WSS8" s="43"/>
      <c r="WST8" s="43"/>
      <c r="WSU8" s="43"/>
      <c r="WSV8" s="43"/>
      <c r="WSW8" s="43"/>
      <c r="WSX8" s="43"/>
      <c r="WSY8" s="43"/>
      <c r="WSZ8" s="43"/>
      <c r="WTA8" s="43"/>
      <c r="WTB8" s="43"/>
      <c r="WTC8" s="43"/>
      <c r="WTD8" s="43"/>
      <c r="WTE8" s="43"/>
      <c r="WTF8" s="43"/>
      <c r="WTG8" s="43"/>
      <c r="WTH8" s="43"/>
      <c r="WTI8" s="43"/>
      <c r="WTJ8" s="43"/>
      <c r="WTK8" s="43"/>
      <c r="WTL8" s="43"/>
      <c r="WTM8" s="43"/>
      <c r="WTN8" s="43"/>
      <c r="WTO8" s="43"/>
      <c r="WTP8" s="43"/>
      <c r="WTQ8" s="43"/>
      <c r="WTR8" s="43"/>
      <c r="WTS8" s="43"/>
      <c r="WTT8" s="43"/>
      <c r="WTU8" s="43"/>
      <c r="WTV8" s="43"/>
      <c r="WTW8" s="43"/>
      <c r="WTX8" s="43"/>
      <c r="WTY8" s="43"/>
      <c r="WTZ8" s="43"/>
      <c r="WUA8" s="43"/>
      <c r="WUB8" s="43"/>
      <c r="WUC8" s="43"/>
      <c r="WUD8" s="43"/>
      <c r="WUE8" s="43"/>
      <c r="WUF8" s="43"/>
      <c r="WUG8" s="43"/>
      <c r="WUH8" s="43"/>
      <c r="WUI8" s="43"/>
      <c r="WUJ8" s="43"/>
      <c r="WUK8" s="43"/>
      <c r="WUL8" s="43"/>
      <c r="WUM8" s="43"/>
      <c r="WUN8" s="43"/>
      <c r="WUO8" s="43"/>
      <c r="WUP8" s="43"/>
      <c r="WUQ8" s="43"/>
      <c r="WUR8" s="43"/>
      <c r="WUS8" s="43"/>
      <c r="WUT8" s="43"/>
      <c r="WUU8" s="43"/>
      <c r="WUV8" s="43"/>
      <c r="WUW8" s="43"/>
      <c r="WUX8" s="43"/>
      <c r="WUY8" s="43"/>
      <c r="WUZ8" s="43"/>
      <c r="WVA8" s="43"/>
      <c r="WVB8" s="43"/>
      <c r="WVC8" s="43"/>
      <c r="WVD8" s="43"/>
      <c r="WVE8" s="43"/>
      <c r="WVF8" s="43"/>
      <c r="WVG8" s="43"/>
      <c r="WVH8" s="43"/>
      <c r="WVI8" s="43"/>
      <c r="WVJ8" s="43"/>
      <c r="WVK8" s="43"/>
      <c r="WVL8" s="43"/>
      <c r="WVM8" s="43"/>
      <c r="WVN8" s="43"/>
      <c r="WVO8" s="43"/>
      <c r="WVP8" s="43"/>
      <c r="WVQ8" s="43"/>
      <c r="WVR8" s="43"/>
      <c r="WVS8" s="43"/>
      <c r="WVT8" s="43"/>
      <c r="WVU8" s="43"/>
      <c r="WVV8" s="43"/>
      <c r="WVW8" s="43"/>
      <c r="WVX8" s="43"/>
      <c r="WVY8" s="43"/>
      <c r="WVZ8" s="43"/>
      <c r="WWA8" s="43"/>
      <c r="WWB8" s="43"/>
      <c r="WWC8" s="43"/>
      <c r="WWD8" s="43"/>
      <c r="WWE8" s="43"/>
      <c r="WWF8" s="43"/>
      <c r="WWG8" s="43"/>
      <c r="WWH8" s="43"/>
      <c r="WWI8" s="43"/>
      <c r="WWJ8" s="43"/>
      <c r="WWK8" s="43"/>
      <c r="WWL8" s="43"/>
      <c r="WWM8" s="43"/>
      <c r="WWN8" s="43"/>
      <c r="WWO8" s="43"/>
      <c r="WWP8" s="43"/>
      <c r="WWQ8" s="43"/>
      <c r="WWR8" s="43"/>
      <c r="WWS8" s="43"/>
      <c r="WWT8" s="43"/>
      <c r="WWU8" s="43"/>
      <c r="WWV8" s="43"/>
      <c r="WWW8" s="43"/>
      <c r="WWX8" s="43"/>
      <c r="WWY8" s="43"/>
      <c r="WWZ8" s="43"/>
      <c r="WXA8" s="43"/>
      <c r="WXB8" s="43"/>
      <c r="WXC8" s="43"/>
      <c r="WXD8" s="43"/>
      <c r="WXE8" s="43"/>
      <c r="WXF8" s="43"/>
      <c r="WXG8" s="43"/>
      <c r="WXH8" s="43"/>
      <c r="WXI8" s="43"/>
      <c r="WXJ8" s="43"/>
      <c r="WXK8" s="43"/>
      <c r="WXL8" s="43"/>
      <c r="WXM8" s="43"/>
      <c r="WXN8" s="43"/>
      <c r="WXO8" s="43"/>
      <c r="WXP8" s="43"/>
      <c r="WXQ8" s="43"/>
      <c r="WXR8" s="43"/>
      <c r="WXS8" s="43"/>
      <c r="WXT8" s="43"/>
      <c r="WXU8" s="43"/>
      <c r="WXV8" s="43"/>
      <c r="WXW8" s="43"/>
      <c r="WXX8" s="43"/>
      <c r="WXY8" s="43"/>
      <c r="WXZ8" s="43"/>
      <c r="WYA8" s="43"/>
      <c r="WYB8" s="43"/>
      <c r="WYC8" s="43"/>
      <c r="WYD8" s="43"/>
      <c r="WYE8" s="43"/>
      <c r="WYF8" s="43"/>
      <c r="WYG8" s="43"/>
      <c r="WYH8" s="43"/>
      <c r="WYI8" s="43"/>
      <c r="WYJ8" s="43"/>
      <c r="WYK8" s="43"/>
      <c r="WYL8" s="43"/>
      <c r="WYM8" s="43"/>
      <c r="WYN8" s="43"/>
      <c r="WYO8" s="43"/>
      <c r="WYP8" s="43"/>
      <c r="WYQ8" s="43"/>
      <c r="WYR8" s="43"/>
      <c r="WYS8" s="43"/>
      <c r="WYT8" s="43"/>
      <c r="WYU8" s="43"/>
      <c r="WYV8" s="43"/>
      <c r="WYW8" s="43"/>
      <c r="WYX8" s="43"/>
      <c r="WYY8" s="43"/>
      <c r="WYZ8" s="43"/>
      <c r="WZA8" s="43"/>
      <c r="WZB8" s="43"/>
      <c r="WZC8" s="43"/>
      <c r="WZD8" s="43"/>
      <c r="WZE8" s="43"/>
      <c r="WZF8" s="43"/>
      <c r="WZG8" s="43"/>
      <c r="WZH8" s="43"/>
      <c r="WZI8" s="43"/>
      <c r="WZJ8" s="43"/>
      <c r="WZK8" s="43"/>
      <c r="WZL8" s="43"/>
      <c r="WZM8" s="43"/>
      <c r="WZN8" s="43"/>
      <c r="WZO8" s="43"/>
      <c r="WZP8" s="43"/>
      <c r="WZQ8" s="43"/>
      <c r="WZR8" s="43"/>
      <c r="WZS8" s="43"/>
      <c r="WZT8" s="43"/>
      <c r="WZU8" s="43"/>
      <c r="WZV8" s="43"/>
      <c r="WZW8" s="43"/>
      <c r="WZX8" s="43"/>
      <c r="WZY8" s="43"/>
      <c r="WZZ8" s="43"/>
      <c r="XAA8" s="43"/>
      <c r="XAB8" s="43"/>
      <c r="XAC8" s="43"/>
      <c r="XAD8" s="43"/>
      <c r="XAE8" s="43"/>
      <c r="XAF8" s="43"/>
      <c r="XAG8" s="43"/>
      <c r="XAH8" s="43"/>
      <c r="XAI8" s="43"/>
      <c r="XAJ8" s="43"/>
      <c r="XAK8" s="43"/>
      <c r="XAL8" s="43"/>
      <c r="XAM8" s="43"/>
      <c r="XAN8" s="43"/>
      <c r="XAO8" s="43"/>
      <c r="XAP8" s="43"/>
      <c r="XAQ8" s="43"/>
      <c r="XAR8" s="43"/>
      <c r="XAS8" s="43"/>
      <c r="XAT8" s="43"/>
      <c r="XAU8" s="43"/>
      <c r="XAV8" s="43"/>
      <c r="XAW8" s="43"/>
      <c r="XAX8" s="43"/>
      <c r="XAY8" s="43"/>
      <c r="XAZ8" s="43"/>
      <c r="XBA8" s="43"/>
      <c r="XBB8" s="43"/>
      <c r="XBC8" s="43"/>
      <c r="XBD8" s="43"/>
      <c r="XBE8" s="43"/>
      <c r="XBF8" s="43"/>
      <c r="XBG8" s="43"/>
      <c r="XBH8" s="43"/>
      <c r="XBI8" s="43"/>
      <c r="XBJ8" s="43"/>
      <c r="XBK8" s="43"/>
      <c r="XBL8" s="43"/>
      <c r="XBM8" s="43"/>
      <c r="XBN8" s="43"/>
      <c r="XBO8" s="43"/>
      <c r="XBP8" s="43"/>
      <c r="XBQ8" s="43"/>
      <c r="XBR8" s="43"/>
      <c r="XBS8" s="43"/>
      <c r="XBT8" s="43"/>
      <c r="XBU8" s="43"/>
      <c r="XBV8" s="43"/>
      <c r="XBW8" s="43"/>
      <c r="XBX8" s="43"/>
      <c r="XBY8" s="43"/>
      <c r="XBZ8" s="43"/>
      <c r="XCA8" s="43"/>
      <c r="XCB8" s="43"/>
      <c r="XCC8" s="43"/>
      <c r="XCD8" s="43"/>
      <c r="XCE8" s="43"/>
      <c r="XCF8" s="43"/>
      <c r="XCG8" s="43"/>
      <c r="XCH8" s="43"/>
      <c r="XCI8" s="43"/>
      <c r="XCJ8" s="43"/>
      <c r="XCK8" s="43"/>
      <c r="XCL8" s="43"/>
      <c r="XCM8" s="43"/>
      <c r="XCN8" s="43"/>
      <c r="XCO8" s="43"/>
      <c r="XCP8" s="43"/>
      <c r="XCQ8" s="43"/>
      <c r="XCR8" s="43"/>
      <c r="XCS8" s="43"/>
      <c r="XCT8" s="43"/>
      <c r="XCU8" s="43"/>
      <c r="XCV8" s="43"/>
      <c r="XCW8" s="43"/>
      <c r="XCX8" s="43"/>
      <c r="XCY8" s="43"/>
      <c r="XCZ8" s="43"/>
      <c r="XDA8" s="43"/>
      <c r="XDB8" s="43"/>
      <c r="XDC8" s="43"/>
      <c r="XDD8" s="43"/>
      <c r="XDE8" s="43"/>
      <c r="XDF8" s="43"/>
      <c r="XDG8" s="43"/>
      <c r="XDH8" s="43"/>
      <c r="XDI8" s="43"/>
      <c r="XDJ8" s="43"/>
      <c r="XDK8" s="43"/>
      <c r="XDL8" s="43"/>
      <c r="XDM8" s="43"/>
      <c r="XDN8" s="43"/>
      <c r="XDO8" s="43"/>
      <c r="XDP8" s="43"/>
      <c r="XDQ8" s="43"/>
      <c r="XDR8" s="43"/>
      <c r="XDS8" s="43"/>
      <c r="XDT8" s="43"/>
      <c r="XDU8" s="43"/>
      <c r="XDV8" s="43"/>
      <c r="XDW8" s="43"/>
      <c r="XDX8" s="43"/>
      <c r="XDY8" s="43"/>
      <c r="XDZ8" s="43"/>
      <c r="XEA8" s="43"/>
      <c r="XEB8" s="43"/>
      <c r="XEC8" s="43"/>
      <c r="XED8" s="43"/>
      <c r="XEE8" s="43"/>
      <c r="XEF8" s="43"/>
      <c r="XEG8" s="43"/>
      <c r="XEH8" s="43"/>
      <c r="XEI8" s="43"/>
      <c r="XEJ8" s="43"/>
      <c r="XEK8" s="43"/>
      <c r="XEL8" s="43"/>
      <c r="XEM8" s="43"/>
    </row>
    <row r="9" ht="23" hidden="1" customHeight="1" spans="1:6">
      <c r="A9" s="53" t="s">
        <v>56</v>
      </c>
      <c r="B9" s="54" t="s">
        <v>33</v>
      </c>
      <c r="C9" s="55" t="e">
        <f t="shared" si="0"/>
        <v>#REF!</v>
      </c>
      <c r="D9" s="56" t="e">
        <f>#REF!</f>
        <v>#REF!</v>
      </c>
      <c r="E9" s="56"/>
      <c r="F9" s="56"/>
    </row>
    <row r="10" ht="23" hidden="1" customHeight="1" spans="1:6">
      <c r="A10" s="53" t="s">
        <v>58</v>
      </c>
      <c r="B10" s="54" t="s">
        <v>37</v>
      </c>
      <c r="C10" s="55" t="e">
        <f t="shared" si="0"/>
        <v>#REF!</v>
      </c>
      <c r="D10" s="56" t="e">
        <f>#REF!</f>
        <v>#REF!</v>
      </c>
      <c r="E10" s="56"/>
      <c r="F10" s="56"/>
    </row>
    <row r="11" s="42" customFormat="1" ht="23" hidden="1" customHeight="1" spans="1:16367">
      <c r="A11" s="50">
        <v>2</v>
      </c>
      <c r="B11" s="50" t="s">
        <v>39</v>
      </c>
      <c r="C11" s="51" t="e">
        <f t="shared" si="0"/>
        <v>#REF!</v>
      </c>
      <c r="D11" s="52" t="e">
        <f t="shared" ref="D11:F11" si="5">D12</f>
        <v>#REF!</v>
      </c>
      <c r="E11" s="52">
        <f t="shared" si="5"/>
        <v>0</v>
      </c>
      <c r="F11" s="52">
        <f t="shared" si="5"/>
        <v>0</v>
      </c>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c r="EM11" s="43"/>
      <c r="EN11" s="43"/>
      <c r="EO11" s="43"/>
      <c r="EP11" s="43"/>
      <c r="EQ11" s="43"/>
      <c r="ER11" s="43"/>
      <c r="ES11" s="43"/>
      <c r="ET11" s="43"/>
      <c r="EU11" s="43"/>
      <c r="EV11" s="43"/>
      <c r="EW11" s="43"/>
      <c r="EX11" s="43"/>
      <c r="EY11" s="43"/>
      <c r="EZ11" s="43"/>
      <c r="FA11" s="43"/>
      <c r="FB11" s="43"/>
      <c r="FC11" s="43"/>
      <c r="FD11" s="43"/>
      <c r="FE11" s="43"/>
      <c r="FF11" s="43"/>
      <c r="FG11" s="43"/>
      <c r="FH11" s="43"/>
      <c r="FI11" s="43"/>
      <c r="FJ11" s="43"/>
      <c r="FK11" s="43"/>
      <c r="FL11" s="43"/>
      <c r="FM11" s="43"/>
      <c r="FN11" s="43"/>
      <c r="FO11" s="43"/>
      <c r="FP11" s="43"/>
      <c r="FQ11" s="43"/>
      <c r="FR11" s="43"/>
      <c r="FS11" s="43"/>
      <c r="FT11" s="43"/>
      <c r="FU11" s="43"/>
      <c r="FV11" s="43"/>
      <c r="FW11" s="43"/>
      <c r="FX11" s="43"/>
      <c r="FY11" s="43"/>
      <c r="FZ11" s="43"/>
      <c r="GA11" s="43"/>
      <c r="GB11" s="43"/>
      <c r="GC11" s="43"/>
      <c r="GD11" s="43"/>
      <c r="GE11" s="43"/>
      <c r="GF11" s="43"/>
      <c r="GG11" s="43"/>
      <c r="GH11" s="43"/>
      <c r="GI11" s="43"/>
      <c r="GJ11" s="43"/>
      <c r="GK11" s="43"/>
      <c r="GL11" s="43"/>
      <c r="GM11" s="43"/>
      <c r="GN11" s="43"/>
      <c r="GO11" s="43"/>
      <c r="GP11" s="43"/>
      <c r="GQ11" s="43"/>
      <c r="GR11" s="43"/>
      <c r="GS11" s="43"/>
      <c r="GT11" s="43"/>
      <c r="GU11" s="43"/>
      <c r="GV11" s="43"/>
      <c r="GW11" s="43"/>
      <c r="GX11" s="43"/>
      <c r="GY11" s="43"/>
      <c r="GZ11" s="43"/>
      <c r="HA11" s="43"/>
      <c r="HB11" s="43"/>
      <c r="HC11" s="43"/>
      <c r="HD11" s="43"/>
      <c r="HE11" s="43"/>
      <c r="HF11" s="43"/>
      <c r="HG11" s="43"/>
      <c r="HH11" s="43"/>
      <c r="HI11" s="43"/>
      <c r="HJ11" s="43"/>
      <c r="HK11" s="43"/>
      <c r="HL11" s="43"/>
      <c r="HM11" s="43"/>
      <c r="HN11" s="43"/>
      <c r="HO11" s="43"/>
      <c r="HP11" s="43"/>
      <c r="HQ11" s="43"/>
      <c r="HR11" s="43"/>
      <c r="HS11" s="43"/>
      <c r="HT11" s="43"/>
      <c r="HU11" s="43"/>
      <c r="HV11" s="43"/>
      <c r="HW11" s="43"/>
      <c r="HX11" s="43"/>
      <c r="HY11" s="43"/>
      <c r="HZ11" s="43"/>
      <c r="IA11" s="43"/>
      <c r="IB11" s="43"/>
      <c r="IC11" s="43"/>
      <c r="ID11" s="43"/>
      <c r="IE11" s="43"/>
      <c r="IF11" s="43"/>
      <c r="IG11" s="43"/>
      <c r="IH11" s="43"/>
      <c r="II11" s="43"/>
      <c r="IJ11" s="43"/>
      <c r="IK11" s="43"/>
      <c r="IL11" s="43"/>
      <c r="IM11" s="43"/>
      <c r="IN11" s="43"/>
      <c r="IO11" s="43"/>
      <c r="IP11" s="43"/>
      <c r="IQ11" s="43"/>
      <c r="IR11" s="43"/>
      <c r="IS11" s="43"/>
      <c r="IT11" s="43"/>
      <c r="IU11" s="43"/>
      <c r="IV11" s="43"/>
      <c r="IW11" s="43"/>
      <c r="IX11" s="43"/>
      <c r="IY11" s="43"/>
      <c r="IZ11" s="43"/>
      <c r="JA11" s="43"/>
      <c r="JB11" s="43"/>
      <c r="JC11" s="43"/>
      <c r="JD11" s="43"/>
      <c r="JE11" s="43"/>
      <c r="JF11" s="43"/>
      <c r="JG11" s="43"/>
      <c r="JH11" s="43"/>
      <c r="JI11" s="43"/>
      <c r="JJ11" s="43"/>
      <c r="JK11" s="43"/>
      <c r="JL11" s="43"/>
      <c r="JM11" s="43"/>
      <c r="JN11" s="43"/>
      <c r="JO11" s="43"/>
      <c r="JP11" s="43"/>
      <c r="JQ11" s="43"/>
      <c r="JR11" s="43"/>
      <c r="JS11" s="43"/>
      <c r="JT11" s="43"/>
      <c r="JU11" s="43"/>
      <c r="JV11" s="43"/>
      <c r="JW11" s="43"/>
      <c r="JX11" s="43"/>
      <c r="JY11" s="43"/>
      <c r="JZ11" s="43"/>
      <c r="KA11" s="43"/>
      <c r="KB11" s="43"/>
      <c r="KC11" s="43"/>
      <c r="KD11" s="43"/>
      <c r="KE11" s="43"/>
      <c r="KF11" s="43"/>
      <c r="KG11" s="43"/>
      <c r="KH11" s="43"/>
      <c r="KI11" s="43"/>
      <c r="KJ11" s="43"/>
      <c r="KK11" s="43"/>
      <c r="KL11" s="43"/>
      <c r="KM11" s="43"/>
      <c r="KN11" s="43"/>
      <c r="KO11" s="43"/>
      <c r="KP11" s="43"/>
      <c r="KQ11" s="43"/>
      <c r="KR11" s="43"/>
      <c r="KS11" s="43"/>
      <c r="KT11" s="43"/>
      <c r="KU11" s="43"/>
      <c r="KV11" s="43"/>
      <c r="KW11" s="43"/>
      <c r="KX11" s="43"/>
      <c r="KY11" s="43"/>
      <c r="KZ11" s="43"/>
      <c r="LA11" s="43"/>
      <c r="LB11" s="43"/>
      <c r="LC11" s="43"/>
      <c r="LD11" s="43"/>
      <c r="LE11" s="43"/>
      <c r="LF11" s="43"/>
      <c r="LG11" s="43"/>
      <c r="LH11" s="43"/>
      <c r="LI11" s="43"/>
      <c r="LJ11" s="43"/>
      <c r="LK11" s="43"/>
      <c r="LL11" s="43"/>
      <c r="LM11" s="43"/>
      <c r="LN11" s="43"/>
      <c r="LO11" s="43"/>
      <c r="LP11" s="43"/>
      <c r="LQ11" s="43"/>
      <c r="LR11" s="43"/>
      <c r="LS11" s="43"/>
      <c r="LT11" s="43"/>
      <c r="LU11" s="43"/>
      <c r="LV11" s="43"/>
      <c r="LW11" s="43"/>
      <c r="LX11" s="43"/>
      <c r="LY11" s="43"/>
      <c r="LZ11" s="43"/>
      <c r="MA11" s="43"/>
      <c r="MB11" s="43"/>
      <c r="MC11" s="43"/>
      <c r="MD11" s="43"/>
      <c r="ME11" s="43"/>
      <c r="MF11" s="43"/>
      <c r="MG11" s="43"/>
      <c r="MH11" s="43"/>
      <c r="MI11" s="43"/>
      <c r="MJ11" s="43"/>
      <c r="MK11" s="43"/>
      <c r="ML11" s="43"/>
      <c r="MM11" s="43"/>
      <c r="MN11" s="43"/>
      <c r="MO11" s="43"/>
      <c r="MP11" s="43"/>
      <c r="MQ11" s="43"/>
      <c r="MR11" s="43"/>
      <c r="MS11" s="43"/>
      <c r="MT11" s="43"/>
      <c r="MU11" s="43"/>
      <c r="MV11" s="43"/>
      <c r="MW11" s="43"/>
      <c r="MX11" s="43"/>
      <c r="MY11" s="43"/>
      <c r="MZ11" s="43"/>
      <c r="NA11" s="43"/>
      <c r="NB11" s="43"/>
      <c r="NC11" s="43"/>
      <c r="ND11" s="43"/>
      <c r="NE11" s="43"/>
      <c r="NF11" s="43"/>
      <c r="NG11" s="43"/>
      <c r="NH11" s="43"/>
      <c r="NI11" s="43"/>
      <c r="NJ11" s="43"/>
      <c r="NK11" s="43"/>
      <c r="NL11" s="43"/>
      <c r="NM11" s="43"/>
      <c r="NN11" s="43"/>
      <c r="NO11" s="43"/>
      <c r="NP11" s="43"/>
      <c r="NQ11" s="43"/>
      <c r="NR11" s="43"/>
      <c r="NS11" s="43"/>
      <c r="NT11" s="43"/>
      <c r="NU11" s="43"/>
      <c r="NV11" s="43"/>
      <c r="NW11" s="43"/>
      <c r="NX11" s="43"/>
      <c r="NY11" s="43"/>
      <c r="NZ11" s="43"/>
      <c r="OA11" s="43"/>
      <c r="OB11" s="43"/>
      <c r="OC11" s="43"/>
      <c r="OD11" s="43"/>
      <c r="OE11" s="43"/>
      <c r="OF11" s="43"/>
      <c r="OG11" s="43"/>
      <c r="OH11" s="43"/>
      <c r="OI11" s="43"/>
      <c r="OJ11" s="43"/>
      <c r="OK11" s="43"/>
      <c r="OL11" s="43"/>
      <c r="OM11" s="43"/>
      <c r="ON11" s="43"/>
      <c r="OO11" s="43"/>
      <c r="OP11" s="43"/>
      <c r="OQ11" s="43"/>
      <c r="OR11" s="43"/>
      <c r="OS11" s="43"/>
      <c r="OT11" s="43"/>
      <c r="OU11" s="43"/>
      <c r="OV11" s="43"/>
      <c r="OW11" s="43"/>
      <c r="OX11" s="43"/>
      <c r="OY11" s="43"/>
      <c r="OZ11" s="43"/>
      <c r="PA11" s="43"/>
      <c r="PB11" s="43"/>
      <c r="PC11" s="43"/>
      <c r="PD11" s="43"/>
      <c r="PE11" s="43"/>
      <c r="PF11" s="43"/>
      <c r="PG11" s="43"/>
      <c r="PH11" s="43"/>
      <c r="PI11" s="43"/>
      <c r="PJ11" s="43"/>
      <c r="PK11" s="43"/>
      <c r="PL11" s="43"/>
      <c r="PM11" s="43"/>
      <c r="PN11" s="43"/>
      <c r="PO11" s="43"/>
      <c r="PP11" s="43"/>
      <c r="PQ11" s="43"/>
      <c r="PR11" s="43"/>
      <c r="PS11" s="43"/>
      <c r="PT11" s="43"/>
      <c r="PU11" s="43"/>
      <c r="PV11" s="43"/>
      <c r="PW11" s="43"/>
      <c r="PX11" s="43"/>
      <c r="PY11" s="43"/>
      <c r="PZ11" s="43"/>
      <c r="QA11" s="43"/>
      <c r="QB11" s="43"/>
      <c r="QC11" s="43"/>
      <c r="QD11" s="43"/>
      <c r="QE11" s="43"/>
      <c r="QF11" s="43"/>
      <c r="QG11" s="43"/>
      <c r="QH11" s="43"/>
      <c r="QI11" s="43"/>
      <c r="QJ11" s="43"/>
      <c r="QK11" s="43"/>
      <c r="QL11" s="43"/>
      <c r="QM11" s="43"/>
      <c r="QN11" s="43"/>
      <c r="QO11" s="43"/>
      <c r="QP11" s="43"/>
      <c r="QQ11" s="43"/>
      <c r="QR11" s="43"/>
      <c r="QS11" s="43"/>
      <c r="QT11" s="43"/>
      <c r="QU11" s="43"/>
      <c r="QV11" s="43"/>
      <c r="QW11" s="43"/>
      <c r="QX11" s="43"/>
      <c r="QY11" s="43"/>
      <c r="QZ11" s="43"/>
      <c r="RA11" s="43"/>
      <c r="RB11" s="43"/>
      <c r="RC11" s="43"/>
      <c r="RD11" s="43"/>
      <c r="RE11" s="43"/>
      <c r="RF11" s="43"/>
      <c r="RG11" s="43"/>
      <c r="RH11" s="43"/>
      <c r="RI11" s="43"/>
      <c r="RJ11" s="43"/>
      <c r="RK11" s="43"/>
      <c r="RL11" s="43"/>
      <c r="RM11" s="43"/>
      <c r="RN11" s="43"/>
      <c r="RO11" s="43"/>
      <c r="RP11" s="43"/>
      <c r="RQ11" s="43"/>
      <c r="RR11" s="43"/>
      <c r="RS11" s="43"/>
      <c r="RT11" s="43"/>
      <c r="RU11" s="43"/>
      <c r="RV11" s="43"/>
      <c r="RW11" s="43"/>
      <c r="RX11" s="43"/>
      <c r="RY11" s="43"/>
      <c r="RZ11" s="43"/>
      <c r="SA11" s="43"/>
      <c r="SB11" s="43"/>
      <c r="SC11" s="43"/>
      <c r="SD11" s="43"/>
      <c r="SE11" s="43"/>
      <c r="SF11" s="43"/>
      <c r="SG11" s="43"/>
      <c r="SH11" s="43"/>
      <c r="SI11" s="43"/>
      <c r="SJ11" s="43"/>
      <c r="SK11" s="43"/>
      <c r="SL11" s="43"/>
      <c r="SM11" s="43"/>
      <c r="SN11" s="43"/>
      <c r="SO11" s="43"/>
      <c r="SP11" s="43"/>
      <c r="SQ11" s="43"/>
      <c r="SR11" s="43"/>
      <c r="SS11" s="43"/>
      <c r="ST11" s="43"/>
      <c r="SU11" s="43"/>
      <c r="SV11" s="43"/>
      <c r="SW11" s="43"/>
      <c r="SX11" s="43"/>
      <c r="SY11" s="43"/>
      <c r="SZ11" s="43"/>
      <c r="TA11" s="43"/>
      <c r="TB11" s="43"/>
      <c r="TC11" s="43"/>
      <c r="TD11" s="43"/>
      <c r="TE11" s="43"/>
      <c r="TF11" s="43"/>
      <c r="TG11" s="43"/>
      <c r="TH11" s="43"/>
      <c r="TI11" s="43"/>
      <c r="TJ11" s="43"/>
      <c r="TK11" s="43"/>
      <c r="TL11" s="43"/>
      <c r="TM11" s="43"/>
      <c r="TN11" s="43"/>
      <c r="TO11" s="43"/>
      <c r="TP11" s="43"/>
      <c r="TQ11" s="43"/>
      <c r="TR11" s="43"/>
      <c r="TS11" s="43"/>
      <c r="TT11" s="43"/>
      <c r="TU11" s="43"/>
      <c r="TV11" s="43"/>
      <c r="TW11" s="43"/>
      <c r="TX11" s="43"/>
      <c r="TY11" s="43"/>
      <c r="TZ11" s="43"/>
      <c r="UA11" s="43"/>
      <c r="UB11" s="43"/>
      <c r="UC11" s="43"/>
      <c r="UD11" s="43"/>
      <c r="UE11" s="43"/>
      <c r="UF11" s="43"/>
      <c r="UG11" s="43"/>
      <c r="UH11" s="43"/>
      <c r="UI11" s="43"/>
      <c r="UJ11" s="43"/>
      <c r="UK11" s="43"/>
      <c r="UL11" s="43"/>
      <c r="UM11" s="43"/>
      <c r="UN11" s="43"/>
      <c r="UO11" s="43"/>
      <c r="UP11" s="43"/>
      <c r="UQ11" s="43"/>
      <c r="UR11" s="43"/>
      <c r="US11" s="43"/>
      <c r="UT11" s="43"/>
      <c r="UU11" s="43"/>
      <c r="UV11" s="43"/>
      <c r="UW11" s="43"/>
      <c r="UX11" s="43"/>
      <c r="UY11" s="43"/>
      <c r="UZ11" s="43"/>
      <c r="VA11" s="43"/>
      <c r="VB11" s="43"/>
      <c r="VC11" s="43"/>
      <c r="VD11" s="43"/>
      <c r="VE11" s="43"/>
      <c r="VF11" s="43"/>
      <c r="VG11" s="43"/>
      <c r="VH11" s="43"/>
      <c r="VI11" s="43"/>
      <c r="VJ11" s="43"/>
      <c r="VK11" s="43"/>
      <c r="VL11" s="43"/>
      <c r="VM11" s="43"/>
      <c r="VN11" s="43"/>
      <c r="VO11" s="43"/>
      <c r="VP11" s="43"/>
      <c r="VQ11" s="43"/>
      <c r="VR11" s="43"/>
      <c r="VS11" s="43"/>
      <c r="VT11" s="43"/>
      <c r="VU11" s="43"/>
      <c r="VV11" s="43"/>
      <c r="VW11" s="43"/>
      <c r="VX11" s="43"/>
      <c r="VY11" s="43"/>
      <c r="VZ11" s="43"/>
      <c r="WA11" s="43"/>
      <c r="WB11" s="43"/>
      <c r="WC11" s="43"/>
      <c r="WD11" s="43"/>
      <c r="WE11" s="43"/>
      <c r="WF11" s="43"/>
      <c r="WG11" s="43"/>
      <c r="WH11" s="43"/>
      <c r="WI11" s="43"/>
      <c r="WJ11" s="43"/>
      <c r="WK11" s="43"/>
      <c r="WL11" s="43"/>
      <c r="WM11" s="43"/>
      <c r="WN11" s="43"/>
      <c r="WO11" s="43"/>
      <c r="WP11" s="43"/>
      <c r="WQ11" s="43"/>
      <c r="WR11" s="43"/>
      <c r="WS11" s="43"/>
      <c r="WT11" s="43"/>
      <c r="WU11" s="43"/>
      <c r="WV11" s="43"/>
      <c r="WW11" s="43"/>
      <c r="WX11" s="43"/>
      <c r="WY11" s="43"/>
      <c r="WZ11" s="43"/>
      <c r="XA11" s="43"/>
      <c r="XB11" s="43"/>
      <c r="XC11" s="43"/>
      <c r="XD11" s="43"/>
      <c r="XE11" s="43"/>
      <c r="XF11" s="43"/>
      <c r="XG11" s="43"/>
      <c r="XH11" s="43"/>
      <c r="XI11" s="43"/>
      <c r="XJ11" s="43"/>
      <c r="XK11" s="43"/>
      <c r="XL11" s="43"/>
      <c r="XM11" s="43"/>
      <c r="XN11" s="43"/>
      <c r="XO11" s="43"/>
      <c r="XP11" s="43"/>
      <c r="XQ11" s="43"/>
      <c r="XR11" s="43"/>
      <c r="XS11" s="43"/>
      <c r="XT11" s="43"/>
      <c r="XU11" s="43"/>
      <c r="XV11" s="43"/>
      <c r="XW11" s="43"/>
      <c r="XX11" s="43"/>
      <c r="XY11" s="43"/>
      <c r="XZ11" s="43"/>
      <c r="YA11" s="43"/>
      <c r="YB11" s="43"/>
      <c r="YC11" s="43"/>
      <c r="YD11" s="43"/>
      <c r="YE11" s="43"/>
      <c r="YF11" s="43"/>
      <c r="YG11" s="43"/>
      <c r="YH11" s="43"/>
      <c r="YI11" s="43"/>
      <c r="YJ11" s="43"/>
      <c r="YK11" s="43"/>
      <c r="YL11" s="43"/>
      <c r="YM11" s="43"/>
      <c r="YN11" s="43"/>
      <c r="YO11" s="43"/>
      <c r="YP11" s="43"/>
      <c r="YQ11" s="43"/>
      <c r="YR11" s="43"/>
      <c r="YS11" s="43"/>
      <c r="YT11" s="43"/>
      <c r="YU11" s="43"/>
      <c r="YV11" s="43"/>
      <c r="YW11" s="43"/>
      <c r="YX11" s="43"/>
      <c r="YY11" s="43"/>
      <c r="YZ11" s="43"/>
      <c r="ZA11" s="43"/>
      <c r="ZB11" s="43"/>
      <c r="ZC11" s="43"/>
      <c r="ZD11" s="43"/>
      <c r="ZE11" s="43"/>
      <c r="ZF11" s="43"/>
      <c r="ZG11" s="43"/>
      <c r="ZH11" s="43"/>
      <c r="ZI11" s="43"/>
      <c r="ZJ11" s="43"/>
      <c r="ZK11" s="43"/>
      <c r="ZL11" s="43"/>
      <c r="ZM11" s="43"/>
      <c r="ZN11" s="43"/>
      <c r="ZO11" s="43"/>
      <c r="ZP11" s="43"/>
      <c r="ZQ11" s="43"/>
      <c r="ZR11" s="43"/>
      <c r="ZS11" s="43"/>
      <c r="ZT11" s="43"/>
      <c r="ZU11" s="43"/>
      <c r="ZV11" s="43"/>
      <c r="ZW11" s="43"/>
      <c r="ZX11" s="43"/>
      <c r="ZY11" s="43"/>
      <c r="ZZ11" s="43"/>
      <c r="AAA11" s="43"/>
      <c r="AAB11" s="43"/>
      <c r="AAC11" s="43"/>
      <c r="AAD11" s="43"/>
      <c r="AAE11" s="43"/>
      <c r="AAF11" s="43"/>
      <c r="AAG11" s="43"/>
      <c r="AAH11" s="43"/>
      <c r="AAI11" s="43"/>
      <c r="AAJ11" s="43"/>
      <c r="AAK11" s="43"/>
      <c r="AAL11" s="43"/>
      <c r="AAM11" s="43"/>
      <c r="AAN11" s="43"/>
      <c r="AAO11" s="43"/>
      <c r="AAP11" s="43"/>
      <c r="AAQ11" s="43"/>
      <c r="AAR11" s="43"/>
      <c r="AAS11" s="43"/>
      <c r="AAT11" s="43"/>
      <c r="AAU11" s="43"/>
      <c r="AAV11" s="43"/>
      <c r="AAW11" s="43"/>
      <c r="AAX11" s="43"/>
      <c r="AAY11" s="43"/>
      <c r="AAZ11" s="43"/>
      <c r="ABA11" s="43"/>
      <c r="ABB11" s="43"/>
      <c r="ABC11" s="43"/>
      <c r="ABD11" s="43"/>
      <c r="ABE11" s="43"/>
      <c r="ABF11" s="43"/>
      <c r="ABG11" s="43"/>
      <c r="ABH11" s="43"/>
      <c r="ABI11" s="43"/>
      <c r="ABJ11" s="43"/>
      <c r="ABK11" s="43"/>
      <c r="ABL11" s="43"/>
      <c r="ABM11" s="43"/>
      <c r="ABN11" s="43"/>
      <c r="ABO11" s="43"/>
      <c r="ABP11" s="43"/>
      <c r="ABQ11" s="43"/>
      <c r="ABR11" s="43"/>
      <c r="ABS11" s="43"/>
      <c r="ABT11" s="43"/>
      <c r="ABU11" s="43"/>
      <c r="ABV11" s="43"/>
      <c r="ABW11" s="43"/>
      <c r="ABX11" s="43"/>
      <c r="ABY11" s="43"/>
      <c r="ABZ11" s="43"/>
      <c r="ACA11" s="43"/>
      <c r="ACB11" s="43"/>
      <c r="ACC11" s="43"/>
      <c r="ACD11" s="43"/>
      <c r="ACE11" s="43"/>
      <c r="ACF11" s="43"/>
      <c r="ACG11" s="43"/>
      <c r="ACH11" s="43"/>
      <c r="ACI11" s="43"/>
      <c r="ACJ11" s="43"/>
      <c r="ACK11" s="43"/>
      <c r="ACL11" s="43"/>
      <c r="ACM11" s="43"/>
      <c r="ACN11" s="43"/>
      <c r="ACO11" s="43"/>
      <c r="ACP11" s="43"/>
      <c r="ACQ11" s="43"/>
      <c r="ACR11" s="43"/>
      <c r="ACS11" s="43"/>
      <c r="ACT11" s="43"/>
      <c r="ACU11" s="43"/>
      <c r="ACV11" s="43"/>
      <c r="ACW11" s="43"/>
      <c r="ACX11" s="43"/>
      <c r="ACY11" s="43"/>
      <c r="ACZ11" s="43"/>
      <c r="ADA11" s="43"/>
      <c r="ADB11" s="43"/>
      <c r="ADC11" s="43"/>
      <c r="ADD11" s="43"/>
      <c r="ADE11" s="43"/>
      <c r="ADF11" s="43"/>
      <c r="ADG11" s="43"/>
      <c r="ADH11" s="43"/>
      <c r="ADI11" s="43"/>
      <c r="ADJ11" s="43"/>
      <c r="ADK11" s="43"/>
      <c r="ADL11" s="43"/>
      <c r="ADM11" s="43"/>
      <c r="ADN11" s="43"/>
      <c r="ADO11" s="43"/>
      <c r="ADP11" s="43"/>
      <c r="ADQ11" s="43"/>
      <c r="ADR11" s="43"/>
      <c r="ADS11" s="43"/>
      <c r="ADT11" s="43"/>
      <c r="ADU11" s="43"/>
      <c r="ADV11" s="43"/>
      <c r="ADW11" s="43"/>
      <c r="ADX11" s="43"/>
      <c r="ADY11" s="43"/>
      <c r="ADZ11" s="43"/>
      <c r="AEA11" s="43"/>
      <c r="AEB11" s="43"/>
      <c r="AEC11" s="43"/>
      <c r="AED11" s="43"/>
      <c r="AEE11" s="43"/>
      <c r="AEF11" s="43"/>
      <c r="AEG11" s="43"/>
      <c r="AEH11" s="43"/>
      <c r="AEI11" s="43"/>
      <c r="AEJ11" s="43"/>
      <c r="AEK11" s="43"/>
      <c r="AEL11" s="43"/>
      <c r="AEM11" s="43"/>
      <c r="AEN11" s="43"/>
      <c r="AEO11" s="43"/>
      <c r="AEP11" s="43"/>
      <c r="AEQ11" s="43"/>
      <c r="AER11" s="43"/>
      <c r="AES11" s="43"/>
      <c r="AET11" s="43"/>
      <c r="AEU11" s="43"/>
      <c r="AEV11" s="43"/>
      <c r="AEW11" s="43"/>
      <c r="AEX11" s="43"/>
      <c r="AEY11" s="43"/>
      <c r="AEZ11" s="43"/>
      <c r="AFA11" s="43"/>
      <c r="AFB11" s="43"/>
      <c r="AFC11" s="43"/>
      <c r="AFD11" s="43"/>
      <c r="AFE11" s="43"/>
      <c r="AFF11" s="43"/>
      <c r="AFG11" s="43"/>
      <c r="AFH11" s="43"/>
      <c r="AFI11" s="43"/>
      <c r="AFJ11" s="43"/>
      <c r="AFK11" s="43"/>
      <c r="AFL11" s="43"/>
      <c r="AFM11" s="43"/>
      <c r="AFN11" s="43"/>
      <c r="AFO11" s="43"/>
      <c r="AFP11" s="43"/>
      <c r="AFQ11" s="43"/>
      <c r="AFR11" s="43"/>
      <c r="AFS11" s="43"/>
      <c r="AFT11" s="43"/>
      <c r="AFU11" s="43"/>
      <c r="AFV11" s="43"/>
      <c r="AFW11" s="43"/>
      <c r="AFX11" s="43"/>
      <c r="AFY11" s="43"/>
      <c r="AFZ11" s="43"/>
      <c r="AGA11" s="43"/>
      <c r="AGB11" s="43"/>
      <c r="AGC11" s="43"/>
      <c r="AGD11" s="43"/>
      <c r="AGE11" s="43"/>
      <c r="AGF11" s="43"/>
      <c r="AGG11" s="43"/>
      <c r="AGH11" s="43"/>
      <c r="AGI11" s="43"/>
      <c r="AGJ11" s="43"/>
      <c r="AGK11" s="43"/>
      <c r="AGL11" s="43"/>
      <c r="AGM11" s="43"/>
      <c r="AGN11" s="43"/>
      <c r="AGO11" s="43"/>
      <c r="AGP11" s="43"/>
      <c r="AGQ11" s="43"/>
      <c r="AGR11" s="43"/>
      <c r="AGS11" s="43"/>
      <c r="AGT11" s="43"/>
      <c r="AGU11" s="43"/>
      <c r="AGV11" s="43"/>
      <c r="AGW11" s="43"/>
      <c r="AGX11" s="43"/>
      <c r="AGY11" s="43"/>
      <c r="AGZ11" s="43"/>
      <c r="AHA11" s="43"/>
      <c r="AHB11" s="43"/>
      <c r="AHC11" s="43"/>
      <c r="AHD11" s="43"/>
      <c r="AHE11" s="43"/>
      <c r="AHF11" s="43"/>
      <c r="AHG11" s="43"/>
      <c r="AHH11" s="43"/>
      <c r="AHI11" s="43"/>
      <c r="AHJ11" s="43"/>
      <c r="AHK11" s="43"/>
      <c r="AHL11" s="43"/>
      <c r="AHM11" s="43"/>
      <c r="AHN11" s="43"/>
      <c r="AHO11" s="43"/>
      <c r="AHP11" s="43"/>
      <c r="AHQ11" s="43"/>
      <c r="AHR11" s="43"/>
      <c r="AHS11" s="43"/>
      <c r="AHT11" s="43"/>
      <c r="AHU11" s="43"/>
      <c r="AHV11" s="43"/>
      <c r="AHW11" s="43"/>
      <c r="AHX11" s="43"/>
      <c r="AHY11" s="43"/>
      <c r="AHZ11" s="43"/>
      <c r="AIA11" s="43"/>
      <c r="AIB11" s="43"/>
      <c r="AIC11" s="43"/>
      <c r="AID11" s="43"/>
      <c r="AIE11" s="43"/>
      <c r="AIF11" s="43"/>
      <c r="AIG11" s="43"/>
      <c r="AIH11" s="43"/>
      <c r="AII11" s="43"/>
      <c r="AIJ11" s="43"/>
      <c r="AIK11" s="43"/>
      <c r="AIL11" s="43"/>
      <c r="AIM11" s="43"/>
      <c r="AIN11" s="43"/>
      <c r="AIO11" s="43"/>
      <c r="AIP11" s="43"/>
      <c r="AIQ11" s="43"/>
      <c r="AIR11" s="43"/>
      <c r="AIS11" s="43"/>
      <c r="AIT11" s="43"/>
      <c r="AIU11" s="43"/>
      <c r="AIV11" s="43"/>
      <c r="AIW11" s="43"/>
      <c r="AIX11" s="43"/>
      <c r="AIY11" s="43"/>
      <c r="AIZ11" s="43"/>
      <c r="AJA11" s="43"/>
      <c r="AJB11" s="43"/>
      <c r="AJC11" s="43"/>
      <c r="AJD11" s="43"/>
      <c r="AJE11" s="43"/>
      <c r="AJF11" s="43"/>
      <c r="AJG11" s="43"/>
      <c r="AJH11" s="43"/>
      <c r="AJI11" s="43"/>
      <c r="AJJ11" s="43"/>
      <c r="AJK11" s="43"/>
      <c r="AJL11" s="43"/>
      <c r="AJM11" s="43"/>
      <c r="AJN11" s="43"/>
      <c r="AJO11" s="43"/>
      <c r="AJP11" s="43"/>
      <c r="AJQ11" s="43"/>
      <c r="AJR11" s="43"/>
      <c r="AJS11" s="43"/>
      <c r="AJT11" s="43"/>
      <c r="AJU11" s="43"/>
      <c r="AJV11" s="43"/>
      <c r="AJW11" s="43"/>
      <c r="AJX11" s="43"/>
      <c r="AJY11" s="43"/>
      <c r="AJZ11" s="43"/>
      <c r="AKA11" s="43"/>
      <c r="AKB11" s="43"/>
      <c r="AKC11" s="43"/>
      <c r="AKD11" s="43"/>
      <c r="AKE11" s="43"/>
      <c r="AKF11" s="43"/>
      <c r="AKG11" s="43"/>
      <c r="AKH11" s="43"/>
      <c r="AKI11" s="43"/>
      <c r="AKJ11" s="43"/>
      <c r="AKK11" s="43"/>
      <c r="AKL11" s="43"/>
      <c r="AKM11" s="43"/>
      <c r="AKN11" s="43"/>
      <c r="AKO11" s="43"/>
      <c r="AKP11" s="43"/>
      <c r="AKQ11" s="43"/>
      <c r="AKR11" s="43"/>
      <c r="AKS11" s="43"/>
      <c r="AKT11" s="43"/>
      <c r="AKU11" s="43"/>
      <c r="AKV11" s="43"/>
      <c r="AKW11" s="43"/>
      <c r="AKX11" s="43"/>
      <c r="AKY11" s="43"/>
      <c r="AKZ11" s="43"/>
      <c r="ALA11" s="43"/>
      <c r="ALB11" s="43"/>
      <c r="ALC11" s="43"/>
      <c r="ALD11" s="43"/>
      <c r="ALE11" s="43"/>
      <c r="ALF11" s="43"/>
      <c r="ALG11" s="43"/>
      <c r="ALH11" s="43"/>
      <c r="ALI11" s="43"/>
      <c r="ALJ11" s="43"/>
      <c r="ALK11" s="43"/>
      <c r="ALL11" s="43"/>
      <c r="ALM11" s="43"/>
      <c r="ALN11" s="43"/>
      <c r="ALO11" s="43"/>
      <c r="ALP11" s="43"/>
      <c r="ALQ11" s="43"/>
      <c r="ALR11" s="43"/>
      <c r="ALS11" s="43"/>
      <c r="ALT11" s="43"/>
      <c r="ALU11" s="43"/>
      <c r="ALV11" s="43"/>
      <c r="ALW11" s="43"/>
      <c r="ALX11" s="43"/>
      <c r="ALY11" s="43"/>
      <c r="ALZ11" s="43"/>
      <c r="AMA11" s="43"/>
      <c r="AMB11" s="43"/>
      <c r="AMC11" s="43"/>
      <c r="AMD11" s="43"/>
      <c r="AME11" s="43"/>
      <c r="AMF11" s="43"/>
      <c r="AMG11" s="43"/>
      <c r="AMH11" s="43"/>
      <c r="AMI11" s="43"/>
      <c r="AMJ11" s="43"/>
      <c r="AMK11" s="43"/>
      <c r="AML11" s="43"/>
      <c r="AMM11" s="43"/>
      <c r="AMN11" s="43"/>
      <c r="AMO11" s="43"/>
      <c r="AMP11" s="43"/>
      <c r="AMQ11" s="43"/>
      <c r="AMR11" s="43"/>
      <c r="AMS11" s="43"/>
      <c r="AMT11" s="43"/>
      <c r="AMU11" s="43"/>
      <c r="AMV11" s="43"/>
      <c r="AMW11" s="43"/>
      <c r="AMX11" s="43"/>
      <c r="AMY11" s="43"/>
      <c r="AMZ11" s="43"/>
      <c r="ANA11" s="43"/>
      <c r="ANB11" s="43"/>
      <c r="ANC11" s="43"/>
      <c r="AND11" s="43"/>
      <c r="ANE11" s="43"/>
      <c r="ANF11" s="43"/>
      <c r="ANG11" s="43"/>
      <c r="ANH11" s="43"/>
      <c r="ANI11" s="43"/>
      <c r="ANJ11" s="43"/>
      <c r="ANK11" s="43"/>
      <c r="ANL11" s="43"/>
      <c r="ANM11" s="43"/>
      <c r="ANN11" s="43"/>
      <c r="ANO11" s="43"/>
      <c r="ANP11" s="43"/>
      <c r="ANQ11" s="43"/>
      <c r="ANR11" s="43"/>
      <c r="ANS11" s="43"/>
      <c r="ANT11" s="43"/>
      <c r="ANU11" s="43"/>
      <c r="ANV11" s="43"/>
      <c r="ANW11" s="43"/>
      <c r="ANX11" s="43"/>
      <c r="ANY11" s="43"/>
      <c r="ANZ11" s="43"/>
      <c r="AOA11" s="43"/>
      <c r="AOB11" s="43"/>
      <c r="AOC11" s="43"/>
      <c r="AOD11" s="43"/>
      <c r="AOE11" s="43"/>
      <c r="AOF11" s="43"/>
      <c r="AOG11" s="43"/>
      <c r="AOH11" s="43"/>
      <c r="AOI11" s="43"/>
      <c r="AOJ11" s="43"/>
      <c r="AOK11" s="43"/>
      <c r="AOL11" s="43"/>
      <c r="AOM11" s="43"/>
      <c r="AON11" s="43"/>
      <c r="AOO11" s="43"/>
      <c r="AOP11" s="43"/>
      <c r="AOQ11" s="43"/>
      <c r="AOR11" s="43"/>
      <c r="AOS11" s="43"/>
      <c r="AOT11" s="43"/>
      <c r="AOU11" s="43"/>
      <c r="AOV11" s="43"/>
      <c r="AOW11" s="43"/>
      <c r="AOX11" s="43"/>
      <c r="AOY11" s="43"/>
      <c r="AOZ11" s="43"/>
      <c r="APA11" s="43"/>
      <c r="APB11" s="43"/>
      <c r="APC11" s="43"/>
      <c r="APD11" s="43"/>
      <c r="APE11" s="43"/>
      <c r="APF11" s="43"/>
      <c r="APG11" s="43"/>
      <c r="APH11" s="43"/>
      <c r="API11" s="43"/>
      <c r="APJ11" s="43"/>
      <c r="APK11" s="43"/>
      <c r="APL11" s="43"/>
      <c r="APM11" s="43"/>
      <c r="APN11" s="43"/>
      <c r="APO11" s="43"/>
      <c r="APP11" s="43"/>
      <c r="APQ11" s="43"/>
      <c r="APR11" s="43"/>
      <c r="APS11" s="43"/>
      <c r="APT11" s="43"/>
      <c r="APU11" s="43"/>
      <c r="APV11" s="43"/>
      <c r="APW11" s="43"/>
      <c r="APX11" s="43"/>
      <c r="APY11" s="43"/>
      <c r="APZ11" s="43"/>
      <c r="AQA11" s="43"/>
      <c r="AQB11" s="43"/>
      <c r="AQC11" s="43"/>
      <c r="AQD11" s="43"/>
      <c r="AQE11" s="43"/>
      <c r="AQF11" s="43"/>
      <c r="AQG11" s="43"/>
      <c r="AQH11" s="43"/>
      <c r="AQI11" s="43"/>
      <c r="AQJ11" s="43"/>
      <c r="AQK11" s="43"/>
      <c r="AQL11" s="43"/>
      <c r="AQM11" s="43"/>
      <c r="AQN11" s="43"/>
      <c r="AQO11" s="43"/>
      <c r="AQP11" s="43"/>
      <c r="AQQ11" s="43"/>
      <c r="AQR11" s="43"/>
      <c r="AQS11" s="43"/>
      <c r="AQT11" s="43"/>
      <c r="AQU11" s="43"/>
      <c r="AQV11" s="43"/>
      <c r="AQW11" s="43"/>
      <c r="AQX11" s="43"/>
      <c r="AQY11" s="43"/>
      <c r="AQZ11" s="43"/>
      <c r="ARA11" s="43"/>
      <c r="ARB11" s="43"/>
      <c r="ARC11" s="43"/>
      <c r="ARD11" s="43"/>
      <c r="ARE11" s="43"/>
      <c r="ARF11" s="43"/>
      <c r="ARG11" s="43"/>
      <c r="ARH11" s="43"/>
      <c r="ARI11" s="43"/>
      <c r="ARJ11" s="43"/>
      <c r="ARK11" s="43"/>
      <c r="ARL11" s="43"/>
      <c r="ARM11" s="43"/>
      <c r="ARN11" s="43"/>
      <c r="ARO11" s="43"/>
      <c r="ARP11" s="43"/>
      <c r="ARQ11" s="43"/>
      <c r="ARR11" s="43"/>
      <c r="ARS11" s="43"/>
      <c r="ART11" s="43"/>
      <c r="ARU11" s="43"/>
      <c r="ARV11" s="43"/>
      <c r="ARW11" s="43"/>
      <c r="ARX11" s="43"/>
      <c r="ARY11" s="43"/>
      <c r="ARZ11" s="43"/>
      <c r="ASA11" s="43"/>
      <c r="ASB11" s="43"/>
      <c r="ASC11" s="43"/>
      <c r="ASD11" s="43"/>
      <c r="ASE11" s="43"/>
      <c r="ASF11" s="43"/>
      <c r="ASG11" s="43"/>
      <c r="ASH11" s="43"/>
      <c r="ASI11" s="43"/>
      <c r="ASJ11" s="43"/>
      <c r="ASK11" s="43"/>
      <c r="ASL11" s="43"/>
      <c r="ASM11" s="43"/>
      <c r="ASN11" s="43"/>
      <c r="ASO11" s="43"/>
      <c r="ASP11" s="43"/>
      <c r="ASQ11" s="43"/>
      <c r="ASR11" s="43"/>
      <c r="ASS11" s="43"/>
      <c r="AST11" s="43"/>
      <c r="ASU11" s="43"/>
      <c r="ASV11" s="43"/>
      <c r="ASW11" s="43"/>
      <c r="ASX11" s="43"/>
      <c r="ASY11" s="43"/>
      <c r="ASZ11" s="43"/>
      <c r="ATA11" s="43"/>
      <c r="ATB11" s="43"/>
      <c r="ATC11" s="43"/>
      <c r="ATD11" s="43"/>
      <c r="ATE11" s="43"/>
      <c r="ATF11" s="43"/>
      <c r="ATG11" s="43"/>
      <c r="ATH11" s="43"/>
      <c r="ATI11" s="43"/>
      <c r="ATJ11" s="43"/>
      <c r="ATK11" s="43"/>
      <c r="ATL11" s="43"/>
      <c r="ATM11" s="43"/>
      <c r="ATN11" s="43"/>
      <c r="ATO11" s="43"/>
      <c r="ATP11" s="43"/>
      <c r="ATQ11" s="43"/>
      <c r="ATR11" s="43"/>
      <c r="ATS11" s="43"/>
      <c r="ATT11" s="43"/>
      <c r="ATU11" s="43"/>
      <c r="ATV11" s="43"/>
      <c r="ATW11" s="43"/>
      <c r="ATX11" s="43"/>
      <c r="ATY11" s="43"/>
      <c r="ATZ11" s="43"/>
      <c r="AUA11" s="43"/>
      <c r="AUB11" s="43"/>
      <c r="AUC11" s="43"/>
      <c r="AUD11" s="43"/>
      <c r="AUE11" s="43"/>
      <c r="AUF11" s="43"/>
      <c r="AUG11" s="43"/>
      <c r="AUH11" s="43"/>
      <c r="AUI11" s="43"/>
      <c r="AUJ11" s="43"/>
      <c r="AUK11" s="43"/>
      <c r="AUL11" s="43"/>
      <c r="AUM11" s="43"/>
      <c r="AUN11" s="43"/>
      <c r="AUO11" s="43"/>
      <c r="AUP11" s="43"/>
      <c r="AUQ11" s="43"/>
      <c r="AUR11" s="43"/>
      <c r="AUS11" s="43"/>
      <c r="AUT11" s="43"/>
      <c r="AUU11" s="43"/>
      <c r="AUV11" s="43"/>
      <c r="AUW11" s="43"/>
      <c r="AUX11" s="43"/>
      <c r="AUY11" s="43"/>
      <c r="AUZ11" s="43"/>
      <c r="AVA11" s="43"/>
      <c r="AVB11" s="43"/>
      <c r="AVC11" s="43"/>
      <c r="AVD11" s="43"/>
      <c r="AVE11" s="43"/>
      <c r="AVF11" s="43"/>
      <c r="AVG11" s="43"/>
      <c r="AVH11" s="43"/>
      <c r="AVI11" s="43"/>
      <c r="AVJ11" s="43"/>
      <c r="AVK11" s="43"/>
      <c r="AVL11" s="43"/>
      <c r="AVM11" s="43"/>
      <c r="AVN11" s="43"/>
      <c r="AVO11" s="43"/>
      <c r="AVP11" s="43"/>
      <c r="AVQ11" s="43"/>
      <c r="AVR11" s="43"/>
      <c r="AVS11" s="43"/>
      <c r="AVT11" s="43"/>
      <c r="AVU11" s="43"/>
      <c r="AVV11" s="43"/>
      <c r="AVW11" s="43"/>
      <c r="AVX11" s="43"/>
      <c r="AVY11" s="43"/>
      <c r="AVZ11" s="43"/>
      <c r="AWA11" s="43"/>
      <c r="AWB11" s="43"/>
      <c r="AWC11" s="43"/>
      <c r="AWD11" s="43"/>
      <c r="AWE11" s="43"/>
      <c r="AWF11" s="43"/>
      <c r="AWG11" s="43"/>
      <c r="AWH11" s="43"/>
      <c r="AWI11" s="43"/>
      <c r="AWJ11" s="43"/>
      <c r="AWK11" s="43"/>
      <c r="AWL11" s="43"/>
      <c r="AWM11" s="43"/>
      <c r="AWN11" s="43"/>
      <c r="AWO11" s="43"/>
      <c r="AWP11" s="43"/>
      <c r="AWQ11" s="43"/>
      <c r="AWR11" s="43"/>
      <c r="AWS11" s="43"/>
      <c r="AWT11" s="43"/>
      <c r="AWU11" s="43"/>
      <c r="AWV11" s="43"/>
      <c r="AWW11" s="43"/>
      <c r="AWX11" s="43"/>
      <c r="AWY11" s="43"/>
      <c r="AWZ11" s="43"/>
      <c r="AXA11" s="43"/>
      <c r="AXB11" s="43"/>
      <c r="AXC11" s="43"/>
      <c r="AXD11" s="43"/>
      <c r="AXE11" s="43"/>
      <c r="AXF11" s="43"/>
      <c r="AXG11" s="43"/>
      <c r="AXH11" s="43"/>
      <c r="AXI11" s="43"/>
      <c r="AXJ11" s="43"/>
      <c r="AXK11" s="43"/>
      <c r="AXL11" s="43"/>
      <c r="AXM11" s="43"/>
      <c r="AXN11" s="43"/>
      <c r="AXO11" s="43"/>
      <c r="AXP11" s="43"/>
      <c r="AXQ11" s="43"/>
      <c r="AXR11" s="43"/>
      <c r="AXS11" s="43"/>
      <c r="AXT11" s="43"/>
      <c r="AXU11" s="43"/>
      <c r="AXV11" s="43"/>
      <c r="AXW11" s="43"/>
      <c r="AXX11" s="43"/>
      <c r="AXY11" s="43"/>
      <c r="AXZ11" s="43"/>
      <c r="AYA11" s="43"/>
      <c r="AYB11" s="43"/>
      <c r="AYC11" s="43"/>
      <c r="AYD11" s="43"/>
      <c r="AYE11" s="43"/>
      <c r="AYF11" s="43"/>
      <c r="AYG11" s="43"/>
      <c r="AYH11" s="43"/>
      <c r="AYI11" s="43"/>
      <c r="AYJ11" s="43"/>
      <c r="AYK11" s="43"/>
      <c r="AYL11" s="43"/>
      <c r="AYM11" s="43"/>
      <c r="AYN11" s="43"/>
      <c r="AYO11" s="43"/>
      <c r="AYP11" s="43"/>
      <c r="AYQ11" s="43"/>
      <c r="AYR11" s="43"/>
      <c r="AYS11" s="43"/>
      <c r="AYT11" s="43"/>
      <c r="AYU11" s="43"/>
      <c r="AYV11" s="43"/>
      <c r="AYW11" s="43"/>
      <c r="AYX11" s="43"/>
      <c r="AYY11" s="43"/>
      <c r="AYZ11" s="43"/>
      <c r="AZA11" s="43"/>
      <c r="AZB11" s="43"/>
      <c r="AZC11" s="43"/>
      <c r="AZD11" s="43"/>
      <c r="AZE11" s="43"/>
      <c r="AZF11" s="43"/>
      <c r="AZG11" s="43"/>
      <c r="AZH11" s="43"/>
      <c r="AZI11" s="43"/>
      <c r="AZJ11" s="43"/>
      <c r="AZK11" s="43"/>
      <c r="AZL11" s="43"/>
      <c r="AZM11" s="43"/>
      <c r="AZN11" s="43"/>
      <c r="AZO11" s="43"/>
      <c r="AZP11" s="43"/>
      <c r="AZQ11" s="43"/>
      <c r="AZR11" s="43"/>
      <c r="AZS11" s="43"/>
      <c r="AZT11" s="43"/>
      <c r="AZU11" s="43"/>
      <c r="AZV11" s="43"/>
      <c r="AZW11" s="43"/>
      <c r="AZX11" s="43"/>
      <c r="AZY11" s="43"/>
      <c r="AZZ11" s="43"/>
      <c r="BAA11" s="43"/>
      <c r="BAB11" s="43"/>
      <c r="BAC11" s="43"/>
      <c r="BAD11" s="43"/>
      <c r="BAE11" s="43"/>
      <c r="BAF11" s="43"/>
      <c r="BAG11" s="43"/>
      <c r="BAH11" s="43"/>
      <c r="BAI11" s="43"/>
      <c r="BAJ11" s="43"/>
      <c r="BAK11" s="43"/>
      <c r="BAL11" s="43"/>
      <c r="BAM11" s="43"/>
      <c r="BAN11" s="43"/>
      <c r="BAO11" s="43"/>
      <c r="BAP11" s="43"/>
      <c r="BAQ11" s="43"/>
      <c r="BAR11" s="43"/>
      <c r="BAS11" s="43"/>
      <c r="BAT11" s="43"/>
      <c r="BAU11" s="43"/>
      <c r="BAV11" s="43"/>
      <c r="BAW11" s="43"/>
      <c r="BAX11" s="43"/>
      <c r="BAY11" s="43"/>
      <c r="BAZ11" s="43"/>
      <c r="BBA11" s="43"/>
      <c r="BBB11" s="43"/>
      <c r="BBC11" s="43"/>
      <c r="BBD11" s="43"/>
      <c r="BBE11" s="43"/>
      <c r="BBF11" s="43"/>
      <c r="BBG11" s="43"/>
      <c r="BBH11" s="43"/>
      <c r="BBI11" s="43"/>
      <c r="BBJ11" s="43"/>
      <c r="BBK11" s="43"/>
      <c r="BBL11" s="43"/>
      <c r="BBM11" s="43"/>
      <c r="BBN11" s="43"/>
      <c r="BBO11" s="43"/>
      <c r="BBP11" s="43"/>
      <c r="BBQ11" s="43"/>
      <c r="BBR11" s="43"/>
      <c r="BBS11" s="43"/>
      <c r="BBT11" s="43"/>
      <c r="BBU11" s="43"/>
      <c r="BBV11" s="43"/>
      <c r="BBW11" s="43"/>
      <c r="BBX11" s="43"/>
      <c r="BBY11" s="43"/>
      <c r="BBZ11" s="43"/>
      <c r="BCA11" s="43"/>
      <c r="BCB11" s="43"/>
      <c r="BCC11" s="43"/>
      <c r="BCD11" s="43"/>
      <c r="BCE11" s="43"/>
      <c r="BCF11" s="43"/>
      <c r="BCG11" s="43"/>
      <c r="BCH11" s="43"/>
      <c r="BCI11" s="43"/>
      <c r="BCJ11" s="43"/>
      <c r="BCK11" s="43"/>
      <c r="BCL11" s="43"/>
      <c r="BCM11" s="43"/>
      <c r="BCN11" s="43"/>
      <c r="BCO11" s="43"/>
      <c r="BCP11" s="43"/>
      <c r="BCQ11" s="43"/>
      <c r="BCR11" s="43"/>
      <c r="BCS11" s="43"/>
      <c r="BCT11" s="43"/>
      <c r="BCU11" s="43"/>
      <c r="BCV11" s="43"/>
      <c r="BCW11" s="43"/>
      <c r="BCX11" s="43"/>
      <c r="BCY11" s="43"/>
      <c r="BCZ11" s="43"/>
      <c r="BDA11" s="43"/>
      <c r="BDB11" s="43"/>
      <c r="BDC11" s="43"/>
      <c r="BDD11" s="43"/>
      <c r="BDE11" s="43"/>
      <c r="BDF11" s="43"/>
      <c r="BDG11" s="43"/>
      <c r="BDH11" s="43"/>
      <c r="BDI11" s="43"/>
      <c r="BDJ11" s="43"/>
      <c r="BDK11" s="43"/>
      <c r="BDL11" s="43"/>
      <c r="BDM11" s="43"/>
      <c r="BDN11" s="43"/>
      <c r="BDO11" s="43"/>
      <c r="BDP11" s="43"/>
      <c r="BDQ11" s="43"/>
      <c r="BDR11" s="43"/>
      <c r="BDS11" s="43"/>
      <c r="BDT11" s="43"/>
      <c r="BDU11" s="43"/>
      <c r="BDV11" s="43"/>
      <c r="BDW11" s="43"/>
      <c r="BDX11" s="43"/>
      <c r="BDY11" s="43"/>
      <c r="BDZ11" s="43"/>
      <c r="BEA11" s="43"/>
      <c r="BEB11" s="43"/>
      <c r="BEC11" s="43"/>
      <c r="BED11" s="43"/>
      <c r="BEE11" s="43"/>
      <c r="BEF11" s="43"/>
      <c r="BEG11" s="43"/>
      <c r="BEH11" s="43"/>
      <c r="BEI11" s="43"/>
      <c r="BEJ11" s="43"/>
      <c r="BEK11" s="43"/>
      <c r="BEL11" s="43"/>
      <c r="BEM11" s="43"/>
      <c r="BEN11" s="43"/>
      <c r="BEO11" s="43"/>
      <c r="BEP11" s="43"/>
      <c r="BEQ11" s="43"/>
      <c r="BER11" s="43"/>
      <c r="BES11" s="43"/>
      <c r="BET11" s="43"/>
      <c r="BEU11" s="43"/>
      <c r="BEV11" s="43"/>
      <c r="BEW11" s="43"/>
      <c r="BEX11" s="43"/>
      <c r="BEY11" s="43"/>
      <c r="BEZ11" s="43"/>
      <c r="BFA11" s="43"/>
      <c r="BFB11" s="43"/>
      <c r="BFC11" s="43"/>
      <c r="BFD11" s="43"/>
      <c r="BFE11" s="43"/>
      <c r="BFF11" s="43"/>
      <c r="BFG11" s="43"/>
      <c r="BFH11" s="43"/>
      <c r="BFI11" s="43"/>
      <c r="BFJ11" s="43"/>
      <c r="BFK11" s="43"/>
      <c r="BFL11" s="43"/>
      <c r="BFM11" s="43"/>
      <c r="BFN11" s="43"/>
      <c r="BFO11" s="43"/>
      <c r="BFP11" s="43"/>
      <c r="BFQ11" s="43"/>
      <c r="BFR11" s="43"/>
      <c r="BFS11" s="43"/>
      <c r="BFT11" s="43"/>
      <c r="BFU11" s="43"/>
      <c r="BFV11" s="43"/>
      <c r="BFW11" s="43"/>
      <c r="BFX11" s="43"/>
      <c r="BFY11" s="43"/>
      <c r="BFZ11" s="43"/>
      <c r="BGA11" s="43"/>
      <c r="BGB11" s="43"/>
      <c r="BGC11" s="43"/>
      <c r="BGD11" s="43"/>
      <c r="BGE11" s="43"/>
      <c r="BGF11" s="43"/>
      <c r="BGG11" s="43"/>
      <c r="BGH11" s="43"/>
      <c r="BGI11" s="43"/>
      <c r="BGJ11" s="43"/>
      <c r="BGK11" s="43"/>
      <c r="BGL11" s="43"/>
      <c r="BGM11" s="43"/>
      <c r="BGN11" s="43"/>
      <c r="BGO11" s="43"/>
      <c r="BGP11" s="43"/>
      <c r="BGQ11" s="43"/>
      <c r="BGR11" s="43"/>
      <c r="BGS11" s="43"/>
      <c r="BGT11" s="43"/>
      <c r="BGU11" s="43"/>
      <c r="BGV11" s="43"/>
      <c r="BGW11" s="43"/>
      <c r="BGX11" s="43"/>
      <c r="BGY11" s="43"/>
      <c r="BGZ11" s="43"/>
      <c r="BHA11" s="43"/>
      <c r="BHB11" s="43"/>
      <c r="BHC11" s="43"/>
      <c r="BHD11" s="43"/>
      <c r="BHE11" s="43"/>
      <c r="BHF11" s="43"/>
      <c r="BHG11" s="43"/>
      <c r="BHH11" s="43"/>
      <c r="BHI11" s="43"/>
      <c r="BHJ11" s="43"/>
      <c r="BHK11" s="43"/>
      <c r="BHL11" s="43"/>
      <c r="BHM11" s="43"/>
      <c r="BHN11" s="43"/>
      <c r="BHO11" s="43"/>
      <c r="BHP11" s="43"/>
      <c r="BHQ11" s="43"/>
      <c r="BHR11" s="43"/>
      <c r="BHS11" s="43"/>
      <c r="BHT11" s="43"/>
      <c r="BHU11" s="43"/>
      <c r="BHV11" s="43"/>
      <c r="BHW11" s="43"/>
      <c r="BHX11" s="43"/>
      <c r="BHY11" s="43"/>
      <c r="BHZ11" s="43"/>
      <c r="BIA11" s="43"/>
      <c r="BIB11" s="43"/>
      <c r="BIC11" s="43"/>
      <c r="BID11" s="43"/>
      <c r="BIE11" s="43"/>
      <c r="BIF11" s="43"/>
      <c r="BIG11" s="43"/>
      <c r="BIH11" s="43"/>
      <c r="BII11" s="43"/>
      <c r="BIJ11" s="43"/>
      <c r="BIK11" s="43"/>
      <c r="BIL11" s="43"/>
      <c r="BIM11" s="43"/>
      <c r="BIN11" s="43"/>
      <c r="BIO11" s="43"/>
      <c r="BIP11" s="43"/>
      <c r="BIQ11" s="43"/>
      <c r="BIR11" s="43"/>
      <c r="BIS11" s="43"/>
      <c r="BIT11" s="43"/>
      <c r="BIU11" s="43"/>
      <c r="BIV11" s="43"/>
      <c r="BIW11" s="43"/>
      <c r="BIX11" s="43"/>
      <c r="BIY11" s="43"/>
      <c r="BIZ11" s="43"/>
      <c r="BJA11" s="43"/>
      <c r="BJB11" s="43"/>
      <c r="BJC11" s="43"/>
      <c r="BJD11" s="43"/>
      <c r="BJE11" s="43"/>
      <c r="BJF11" s="43"/>
      <c r="BJG11" s="43"/>
      <c r="BJH11" s="43"/>
      <c r="BJI11" s="43"/>
      <c r="BJJ11" s="43"/>
      <c r="BJK11" s="43"/>
      <c r="BJL11" s="43"/>
      <c r="BJM11" s="43"/>
      <c r="BJN11" s="43"/>
      <c r="BJO11" s="43"/>
      <c r="BJP11" s="43"/>
      <c r="BJQ11" s="43"/>
      <c r="BJR11" s="43"/>
      <c r="BJS11" s="43"/>
      <c r="BJT11" s="43"/>
      <c r="BJU11" s="43"/>
      <c r="BJV11" s="43"/>
      <c r="BJW11" s="43"/>
      <c r="BJX11" s="43"/>
      <c r="BJY11" s="43"/>
      <c r="BJZ11" s="43"/>
      <c r="BKA11" s="43"/>
      <c r="BKB11" s="43"/>
      <c r="BKC11" s="43"/>
      <c r="BKD11" s="43"/>
      <c r="BKE11" s="43"/>
      <c r="BKF11" s="43"/>
      <c r="BKG11" s="43"/>
      <c r="BKH11" s="43"/>
      <c r="BKI11" s="43"/>
      <c r="BKJ11" s="43"/>
      <c r="BKK11" s="43"/>
      <c r="BKL11" s="43"/>
      <c r="BKM11" s="43"/>
      <c r="BKN11" s="43"/>
      <c r="BKO11" s="43"/>
      <c r="BKP11" s="43"/>
      <c r="BKQ11" s="43"/>
      <c r="BKR11" s="43"/>
      <c r="BKS11" s="43"/>
      <c r="BKT11" s="43"/>
      <c r="BKU11" s="43"/>
      <c r="BKV11" s="43"/>
      <c r="BKW11" s="43"/>
      <c r="BKX11" s="43"/>
      <c r="BKY11" s="43"/>
      <c r="BKZ11" s="43"/>
      <c r="BLA11" s="43"/>
      <c r="BLB11" s="43"/>
      <c r="BLC11" s="43"/>
      <c r="BLD11" s="43"/>
      <c r="BLE11" s="43"/>
      <c r="BLF11" s="43"/>
      <c r="BLG11" s="43"/>
      <c r="BLH11" s="43"/>
      <c r="BLI11" s="43"/>
      <c r="BLJ11" s="43"/>
      <c r="BLK11" s="43"/>
      <c r="BLL11" s="43"/>
      <c r="BLM11" s="43"/>
      <c r="BLN11" s="43"/>
      <c r="BLO11" s="43"/>
      <c r="BLP11" s="43"/>
      <c r="BLQ11" s="43"/>
      <c r="BLR11" s="43"/>
      <c r="BLS11" s="43"/>
      <c r="BLT11" s="43"/>
      <c r="BLU11" s="43"/>
      <c r="BLV11" s="43"/>
      <c r="BLW11" s="43"/>
      <c r="BLX11" s="43"/>
      <c r="BLY11" s="43"/>
      <c r="BLZ11" s="43"/>
      <c r="BMA11" s="43"/>
      <c r="BMB11" s="43"/>
      <c r="BMC11" s="43"/>
      <c r="BMD11" s="43"/>
      <c r="BME11" s="43"/>
      <c r="BMF11" s="43"/>
      <c r="BMG11" s="43"/>
      <c r="BMH11" s="43"/>
      <c r="BMI11" s="43"/>
      <c r="BMJ11" s="43"/>
      <c r="BMK11" s="43"/>
      <c r="BML11" s="43"/>
      <c r="BMM11" s="43"/>
      <c r="BMN11" s="43"/>
      <c r="BMO11" s="43"/>
      <c r="BMP11" s="43"/>
      <c r="BMQ11" s="43"/>
      <c r="BMR11" s="43"/>
      <c r="BMS11" s="43"/>
      <c r="BMT11" s="43"/>
      <c r="BMU11" s="43"/>
      <c r="BMV11" s="43"/>
      <c r="BMW11" s="43"/>
      <c r="BMX11" s="43"/>
      <c r="BMY11" s="43"/>
      <c r="BMZ11" s="43"/>
      <c r="BNA11" s="43"/>
      <c r="BNB11" s="43"/>
      <c r="BNC11" s="43"/>
      <c r="BND11" s="43"/>
      <c r="BNE11" s="43"/>
      <c r="BNF11" s="43"/>
      <c r="BNG11" s="43"/>
      <c r="BNH11" s="43"/>
      <c r="BNI11" s="43"/>
      <c r="BNJ11" s="43"/>
      <c r="BNK11" s="43"/>
      <c r="BNL11" s="43"/>
      <c r="BNM11" s="43"/>
      <c r="BNN11" s="43"/>
      <c r="BNO11" s="43"/>
      <c r="BNP11" s="43"/>
      <c r="BNQ11" s="43"/>
      <c r="BNR11" s="43"/>
      <c r="BNS11" s="43"/>
      <c r="BNT11" s="43"/>
      <c r="BNU11" s="43"/>
      <c r="BNV11" s="43"/>
      <c r="BNW11" s="43"/>
      <c r="BNX11" s="43"/>
      <c r="BNY11" s="43"/>
      <c r="BNZ11" s="43"/>
      <c r="BOA11" s="43"/>
      <c r="BOB11" s="43"/>
      <c r="BOC11" s="43"/>
      <c r="BOD11" s="43"/>
      <c r="BOE11" s="43"/>
      <c r="BOF11" s="43"/>
      <c r="BOG11" s="43"/>
      <c r="BOH11" s="43"/>
      <c r="BOI11" s="43"/>
      <c r="BOJ11" s="43"/>
      <c r="BOK11" s="43"/>
      <c r="BOL11" s="43"/>
      <c r="BOM11" s="43"/>
      <c r="BON11" s="43"/>
      <c r="BOO11" s="43"/>
      <c r="BOP11" s="43"/>
      <c r="BOQ11" s="43"/>
      <c r="BOR11" s="43"/>
      <c r="BOS11" s="43"/>
      <c r="BOT11" s="43"/>
      <c r="BOU11" s="43"/>
      <c r="BOV11" s="43"/>
      <c r="BOW11" s="43"/>
      <c r="BOX11" s="43"/>
      <c r="BOY11" s="43"/>
      <c r="BOZ11" s="43"/>
      <c r="BPA11" s="43"/>
      <c r="BPB11" s="43"/>
      <c r="BPC11" s="43"/>
      <c r="BPD11" s="43"/>
      <c r="BPE11" s="43"/>
      <c r="BPF11" s="43"/>
      <c r="BPG11" s="43"/>
      <c r="BPH11" s="43"/>
      <c r="BPI11" s="43"/>
      <c r="BPJ11" s="43"/>
      <c r="BPK11" s="43"/>
      <c r="BPL11" s="43"/>
      <c r="BPM11" s="43"/>
      <c r="BPN11" s="43"/>
      <c r="BPO11" s="43"/>
      <c r="BPP11" s="43"/>
      <c r="BPQ11" s="43"/>
      <c r="BPR11" s="43"/>
      <c r="BPS11" s="43"/>
      <c r="BPT11" s="43"/>
      <c r="BPU11" s="43"/>
      <c r="BPV11" s="43"/>
      <c r="BPW11" s="43"/>
      <c r="BPX11" s="43"/>
      <c r="BPY11" s="43"/>
      <c r="BPZ11" s="43"/>
      <c r="BQA11" s="43"/>
      <c r="BQB11" s="43"/>
      <c r="BQC11" s="43"/>
      <c r="BQD11" s="43"/>
      <c r="BQE11" s="43"/>
      <c r="BQF11" s="43"/>
      <c r="BQG11" s="43"/>
      <c r="BQH11" s="43"/>
      <c r="BQI11" s="43"/>
      <c r="BQJ11" s="43"/>
      <c r="BQK11" s="43"/>
      <c r="BQL11" s="43"/>
      <c r="BQM11" s="43"/>
      <c r="BQN11" s="43"/>
      <c r="BQO11" s="43"/>
      <c r="BQP11" s="43"/>
      <c r="BQQ11" s="43"/>
      <c r="BQR11" s="43"/>
      <c r="BQS11" s="43"/>
      <c r="BQT11" s="43"/>
      <c r="BQU11" s="43"/>
      <c r="BQV11" s="43"/>
      <c r="BQW11" s="43"/>
      <c r="BQX11" s="43"/>
      <c r="BQY11" s="43"/>
      <c r="BQZ11" s="43"/>
      <c r="BRA11" s="43"/>
      <c r="BRB11" s="43"/>
      <c r="BRC11" s="43"/>
      <c r="BRD11" s="43"/>
      <c r="BRE11" s="43"/>
      <c r="BRF11" s="43"/>
      <c r="BRG11" s="43"/>
      <c r="BRH11" s="43"/>
      <c r="BRI11" s="43"/>
      <c r="BRJ11" s="43"/>
      <c r="BRK11" s="43"/>
      <c r="BRL11" s="43"/>
      <c r="BRM11" s="43"/>
      <c r="BRN11" s="43"/>
      <c r="BRO11" s="43"/>
      <c r="BRP11" s="43"/>
      <c r="BRQ11" s="43"/>
      <c r="BRR11" s="43"/>
      <c r="BRS11" s="43"/>
      <c r="BRT11" s="43"/>
      <c r="BRU11" s="43"/>
      <c r="BRV11" s="43"/>
      <c r="BRW11" s="43"/>
      <c r="BRX11" s="43"/>
      <c r="BRY11" s="43"/>
      <c r="BRZ11" s="43"/>
      <c r="BSA11" s="43"/>
      <c r="BSB11" s="43"/>
      <c r="BSC11" s="43"/>
      <c r="BSD11" s="43"/>
      <c r="BSE11" s="43"/>
      <c r="BSF11" s="43"/>
      <c r="BSG11" s="43"/>
      <c r="BSH11" s="43"/>
      <c r="BSI11" s="43"/>
      <c r="BSJ11" s="43"/>
      <c r="BSK11" s="43"/>
      <c r="BSL11" s="43"/>
      <c r="BSM11" s="43"/>
      <c r="BSN11" s="43"/>
      <c r="BSO11" s="43"/>
      <c r="BSP11" s="43"/>
      <c r="BSQ11" s="43"/>
      <c r="BSR11" s="43"/>
      <c r="BSS11" s="43"/>
      <c r="BST11" s="43"/>
      <c r="BSU11" s="43"/>
      <c r="BSV11" s="43"/>
      <c r="BSW11" s="43"/>
      <c r="BSX11" s="43"/>
      <c r="BSY11" s="43"/>
      <c r="BSZ11" s="43"/>
      <c r="BTA11" s="43"/>
      <c r="BTB11" s="43"/>
      <c r="BTC11" s="43"/>
      <c r="BTD11" s="43"/>
      <c r="BTE11" s="43"/>
      <c r="BTF11" s="43"/>
      <c r="BTG11" s="43"/>
      <c r="BTH11" s="43"/>
      <c r="BTI11" s="43"/>
      <c r="BTJ11" s="43"/>
      <c r="BTK11" s="43"/>
      <c r="BTL11" s="43"/>
      <c r="BTM11" s="43"/>
      <c r="BTN11" s="43"/>
      <c r="BTO11" s="43"/>
      <c r="BTP11" s="43"/>
      <c r="BTQ11" s="43"/>
      <c r="BTR11" s="43"/>
      <c r="BTS11" s="43"/>
      <c r="BTT11" s="43"/>
      <c r="BTU11" s="43"/>
      <c r="BTV11" s="43"/>
      <c r="BTW11" s="43"/>
      <c r="BTX11" s="43"/>
      <c r="BTY11" s="43"/>
      <c r="BTZ11" s="43"/>
      <c r="BUA11" s="43"/>
      <c r="BUB11" s="43"/>
      <c r="BUC11" s="43"/>
      <c r="BUD11" s="43"/>
      <c r="BUE11" s="43"/>
      <c r="BUF11" s="43"/>
      <c r="BUG11" s="43"/>
      <c r="BUH11" s="43"/>
      <c r="BUI11" s="43"/>
      <c r="BUJ11" s="43"/>
      <c r="BUK11" s="43"/>
      <c r="BUL11" s="43"/>
      <c r="BUM11" s="43"/>
      <c r="BUN11" s="43"/>
      <c r="BUO11" s="43"/>
      <c r="BUP11" s="43"/>
      <c r="BUQ11" s="43"/>
      <c r="BUR11" s="43"/>
      <c r="BUS11" s="43"/>
      <c r="BUT11" s="43"/>
      <c r="BUU11" s="43"/>
      <c r="BUV11" s="43"/>
      <c r="BUW11" s="43"/>
      <c r="BUX11" s="43"/>
      <c r="BUY11" s="43"/>
      <c r="BUZ11" s="43"/>
      <c r="BVA11" s="43"/>
      <c r="BVB11" s="43"/>
      <c r="BVC11" s="43"/>
      <c r="BVD11" s="43"/>
      <c r="BVE11" s="43"/>
      <c r="BVF11" s="43"/>
      <c r="BVG11" s="43"/>
      <c r="BVH11" s="43"/>
      <c r="BVI11" s="43"/>
      <c r="BVJ11" s="43"/>
      <c r="BVK11" s="43"/>
      <c r="BVL11" s="43"/>
      <c r="BVM11" s="43"/>
      <c r="BVN11" s="43"/>
      <c r="BVO11" s="43"/>
      <c r="BVP11" s="43"/>
      <c r="BVQ11" s="43"/>
      <c r="BVR11" s="43"/>
      <c r="BVS11" s="43"/>
      <c r="BVT11" s="43"/>
      <c r="BVU11" s="43"/>
      <c r="BVV11" s="43"/>
      <c r="BVW11" s="43"/>
      <c r="BVX11" s="43"/>
      <c r="BVY11" s="43"/>
      <c r="BVZ11" s="43"/>
      <c r="BWA11" s="43"/>
      <c r="BWB11" s="43"/>
      <c r="BWC11" s="43"/>
      <c r="BWD11" s="43"/>
      <c r="BWE11" s="43"/>
      <c r="BWF11" s="43"/>
      <c r="BWG11" s="43"/>
      <c r="BWH11" s="43"/>
      <c r="BWI11" s="43"/>
      <c r="BWJ11" s="43"/>
      <c r="BWK11" s="43"/>
      <c r="BWL11" s="43"/>
      <c r="BWM11" s="43"/>
      <c r="BWN11" s="43"/>
      <c r="BWO11" s="43"/>
      <c r="BWP11" s="43"/>
      <c r="BWQ11" s="43"/>
      <c r="BWR11" s="43"/>
      <c r="BWS11" s="43"/>
      <c r="BWT11" s="43"/>
      <c r="BWU11" s="43"/>
      <c r="BWV11" s="43"/>
      <c r="BWW11" s="43"/>
      <c r="BWX11" s="43"/>
      <c r="BWY11" s="43"/>
      <c r="BWZ11" s="43"/>
      <c r="BXA11" s="43"/>
      <c r="BXB11" s="43"/>
      <c r="BXC11" s="43"/>
      <c r="BXD11" s="43"/>
      <c r="BXE11" s="43"/>
      <c r="BXF11" s="43"/>
      <c r="BXG11" s="43"/>
      <c r="BXH11" s="43"/>
      <c r="BXI11" s="43"/>
      <c r="BXJ11" s="43"/>
      <c r="BXK11" s="43"/>
      <c r="BXL11" s="43"/>
      <c r="BXM11" s="43"/>
      <c r="BXN11" s="43"/>
      <c r="BXO11" s="43"/>
      <c r="BXP11" s="43"/>
      <c r="BXQ11" s="43"/>
      <c r="BXR11" s="43"/>
      <c r="BXS11" s="43"/>
      <c r="BXT11" s="43"/>
      <c r="BXU11" s="43"/>
      <c r="BXV11" s="43"/>
      <c r="BXW11" s="43"/>
      <c r="BXX11" s="43"/>
      <c r="BXY11" s="43"/>
      <c r="BXZ11" s="43"/>
      <c r="BYA11" s="43"/>
      <c r="BYB11" s="43"/>
      <c r="BYC11" s="43"/>
      <c r="BYD11" s="43"/>
      <c r="BYE11" s="43"/>
      <c r="BYF11" s="43"/>
      <c r="BYG11" s="43"/>
      <c r="BYH11" s="43"/>
      <c r="BYI11" s="43"/>
      <c r="BYJ11" s="43"/>
      <c r="BYK11" s="43"/>
      <c r="BYL11" s="43"/>
      <c r="BYM11" s="43"/>
      <c r="BYN11" s="43"/>
      <c r="BYO11" s="43"/>
      <c r="BYP11" s="43"/>
      <c r="BYQ11" s="43"/>
      <c r="BYR11" s="43"/>
      <c r="BYS11" s="43"/>
      <c r="BYT11" s="43"/>
      <c r="BYU11" s="43"/>
      <c r="BYV11" s="43"/>
      <c r="BYW11" s="43"/>
      <c r="BYX11" s="43"/>
      <c r="BYY11" s="43"/>
      <c r="BYZ11" s="43"/>
      <c r="BZA11" s="43"/>
      <c r="BZB11" s="43"/>
      <c r="BZC11" s="43"/>
      <c r="BZD11" s="43"/>
      <c r="BZE11" s="43"/>
      <c r="BZF11" s="43"/>
      <c r="BZG11" s="43"/>
      <c r="BZH11" s="43"/>
      <c r="BZI11" s="43"/>
      <c r="BZJ11" s="43"/>
      <c r="BZK11" s="43"/>
      <c r="BZL11" s="43"/>
      <c r="BZM11" s="43"/>
      <c r="BZN11" s="43"/>
      <c r="BZO11" s="43"/>
      <c r="BZP11" s="43"/>
      <c r="BZQ11" s="43"/>
      <c r="BZR11" s="43"/>
      <c r="BZS11" s="43"/>
      <c r="BZT11" s="43"/>
      <c r="BZU11" s="43"/>
      <c r="BZV11" s="43"/>
      <c r="BZW11" s="43"/>
      <c r="BZX11" s="43"/>
      <c r="BZY11" s="43"/>
      <c r="BZZ11" s="43"/>
      <c r="CAA11" s="43"/>
      <c r="CAB11" s="43"/>
      <c r="CAC11" s="43"/>
      <c r="CAD11" s="43"/>
      <c r="CAE11" s="43"/>
      <c r="CAF11" s="43"/>
      <c r="CAG11" s="43"/>
      <c r="CAH11" s="43"/>
      <c r="CAI11" s="43"/>
      <c r="CAJ11" s="43"/>
      <c r="CAK11" s="43"/>
      <c r="CAL11" s="43"/>
      <c r="CAM11" s="43"/>
      <c r="CAN11" s="43"/>
      <c r="CAO11" s="43"/>
      <c r="CAP11" s="43"/>
      <c r="CAQ11" s="43"/>
      <c r="CAR11" s="43"/>
      <c r="CAS11" s="43"/>
      <c r="CAT11" s="43"/>
      <c r="CAU11" s="43"/>
      <c r="CAV11" s="43"/>
      <c r="CAW11" s="43"/>
      <c r="CAX11" s="43"/>
      <c r="CAY11" s="43"/>
      <c r="CAZ11" s="43"/>
      <c r="CBA11" s="43"/>
      <c r="CBB11" s="43"/>
      <c r="CBC11" s="43"/>
      <c r="CBD11" s="43"/>
      <c r="CBE11" s="43"/>
      <c r="CBF11" s="43"/>
      <c r="CBG11" s="43"/>
      <c r="CBH11" s="43"/>
      <c r="CBI11" s="43"/>
      <c r="CBJ11" s="43"/>
      <c r="CBK11" s="43"/>
      <c r="CBL11" s="43"/>
      <c r="CBM11" s="43"/>
      <c r="CBN11" s="43"/>
      <c r="CBO11" s="43"/>
      <c r="CBP11" s="43"/>
      <c r="CBQ11" s="43"/>
      <c r="CBR11" s="43"/>
      <c r="CBS11" s="43"/>
      <c r="CBT11" s="43"/>
      <c r="CBU11" s="43"/>
      <c r="CBV11" s="43"/>
      <c r="CBW11" s="43"/>
      <c r="CBX11" s="43"/>
      <c r="CBY11" s="43"/>
      <c r="CBZ11" s="43"/>
      <c r="CCA11" s="43"/>
      <c r="CCB11" s="43"/>
      <c r="CCC11" s="43"/>
      <c r="CCD11" s="43"/>
      <c r="CCE11" s="43"/>
      <c r="CCF11" s="43"/>
      <c r="CCG11" s="43"/>
      <c r="CCH11" s="43"/>
      <c r="CCI11" s="43"/>
      <c r="CCJ11" s="43"/>
      <c r="CCK11" s="43"/>
      <c r="CCL11" s="43"/>
      <c r="CCM11" s="43"/>
      <c r="CCN11" s="43"/>
      <c r="CCO11" s="43"/>
      <c r="CCP11" s="43"/>
      <c r="CCQ11" s="43"/>
      <c r="CCR11" s="43"/>
      <c r="CCS11" s="43"/>
      <c r="CCT11" s="43"/>
      <c r="CCU11" s="43"/>
      <c r="CCV11" s="43"/>
      <c r="CCW11" s="43"/>
      <c r="CCX11" s="43"/>
      <c r="CCY11" s="43"/>
      <c r="CCZ11" s="43"/>
      <c r="CDA11" s="43"/>
      <c r="CDB11" s="43"/>
      <c r="CDC11" s="43"/>
      <c r="CDD11" s="43"/>
      <c r="CDE11" s="43"/>
      <c r="CDF11" s="43"/>
      <c r="CDG11" s="43"/>
      <c r="CDH11" s="43"/>
      <c r="CDI11" s="43"/>
      <c r="CDJ11" s="43"/>
      <c r="CDK11" s="43"/>
      <c r="CDL11" s="43"/>
      <c r="CDM11" s="43"/>
      <c r="CDN11" s="43"/>
      <c r="CDO11" s="43"/>
      <c r="CDP11" s="43"/>
      <c r="CDQ11" s="43"/>
      <c r="CDR11" s="43"/>
      <c r="CDS11" s="43"/>
      <c r="CDT11" s="43"/>
      <c r="CDU11" s="43"/>
      <c r="CDV11" s="43"/>
      <c r="CDW11" s="43"/>
      <c r="CDX11" s="43"/>
      <c r="CDY11" s="43"/>
      <c r="CDZ11" s="43"/>
      <c r="CEA11" s="43"/>
      <c r="CEB11" s="43"/>
      <c r="CEC11" s="43"/>
      <c r="CED11" s="43"/>
      <c r="CEE11" s="43"/>
      <c r="CEF11" s="43"/>
      <c r="CEG11" s="43"/>
      <c r="CEH11" s="43"/>
      <c r="CEI11" s="43"/>
      <c r="CEJ11" s="43"/>
      <c r="CEK11" s="43"/>
      <c r="CEL11" s="43"/>
      <c r="CEM11" s="43"/>
      <c r="CEN11" s="43"/>
      <c r="CEO11" s="43"/>
      <c r="CEP11" s="43"/>
      <c r="CEQ11" s="43"/>
      <c r="CER11" s="43"/>
      <c r="CES11" s="43"/>
      <c r="CET11" s="43"/>
      <c r="CEU11" s="43"/>
      <c r="CEV11" s="43"/>
      <c r="CEW11" s="43"/>
      <c r="CEX11" s="43"/>
      <c r="CEY11" s="43"/>
      <c r="CEZ11" s="43"/>
      <c r="CFA11" s="43"/>
      <c r="CFB11" s="43"/>
      <c r="CFC11" s="43"/>
      <c r="CFD11" s="43"/>
      <c r="CFE11" s="43"/>
      <c r="CFF11" s="43"/>
      <c r="CFG11" s="43"/>
      <c r="CFH11" s="43"/>
      <c r="CFI11" s="43"/>
      <c r="CFJ11" s="43"/>
      <c r="CFK11" s="43"/>
      <c r="CFL11" s="43"/>
      <c r="CFM11" s="43"/>
      <c r="CFN11" s="43"/>
      <c r="CFO11" s="43"/>
      <c r="CFP11" s="43"/>
      <c r="CFQ11" s="43"/>
      <c r="CFR11" s="43"/>
      <c r="CFS11" s="43"/>
      <c r="CFT11" s="43"/>
      <c r="CFU11" s="43"/>
      <c r="CFV11" s="43"/>
      <c r="CFW11" s="43"/>
      <c r="CFX11" s="43"/>
      <c r="CFY11" s="43"/>
      <c r="CFZ11" s="43"/>
      <c r="CGA11" s="43"/>
      <c r="CGB11" s="43"/>
      <c r="CGC11" s="43"/>
      <c r="CGD11" s="43"/>
      <c r="CGE11" s="43"/>
      <c r="CGF11" s="43"/>
      <c r="CGG11" s="43"/>
      <c r="CGH11" s="43"/>
      <c r="CGI11" s="43"/>
      <c r="CGJ11" s="43"/>
      <c r="CGK11" s="43"/>
      <c r="CGL11" s="43"/>
      <c r="CGM11" s="43"/>
      <c r="CGN11" s="43"/>
      <c r="CGO11" s="43"/>
      <c r="CGP11" s="43"/>
      <c r="CGQ11" s="43"/>
      <c r="CGR11" s="43"/>
      <c r="CGS11" s="43"/>
      <c r="CGT11" s="43"/>
      <c r="CGU11" s="43"/>
      <c r="CGV11" s="43"/>
      <c r="CGW11" s="43"/>
      <c r="CGX11" s="43"/>
      <c r="CGY11" s="43"/>
      <c r="CGZ11" s="43"/>
      <c r="CHA11" s="43"/>
      <c r="CHB11" s="43"/>
      <c r="CHC11" s="43"/>
      <c r="CHD11" s="43"/>
      <c r="CHE11" s="43"/>
      <c r="CHF11" s="43"/>
      <c r="CHG11" s="43"/>
      <c r="CHH11" s="43"/>
      <c r="CHI11" s="43"/>
      <c r="CHJ11" s="43"/>
      <c r="CHK11" s="43"/>
      <c r="CHL11" s="43"/>
      <c r="CHM11" s="43"/>
      <c r="CHN11" s="43"/>
      <c r="CHO11" s="43"/>
      <c r="CHP11" s="43"/>
      <c r="CHQ11" s="43"/>
      <c r="CHR11" s="43"/>
      <c r="CHS11" s="43"/>
      <c r="CHT11" s="43"/>
      <c r="CHU11" s="43"/>
      <c r="CHV11" s="43"/>
      <c r="CHW11" s="43"/>
      <c r="CHX11" s="43"/>
      <c r="CHY11" s="43"/>
      <c r="CHZ11" s="43"/>
      <c r="CIA11" s="43"/>
      <c r="CIB11" s="43"/>
      <c r="CIC11" s="43"/>
      <c r="CID11" s="43"/>
      <c r="CIE11" s="43"/>
      <c r="CIF11" s="43"/>
      <c r="CIG11" s="43"/>
      <c r="CIH11" s="43"/>
      <c r="CII11" s="43"/>
      <c r="CIJ11" s="43"/>
      <c r="CIK11" s="43"/>
      <c r="CIL11" s="43"/>
      <c r="CIM11" s="43"/>
      <c r="CIN11" s="43"/>
      <c r="CIO11" s="43"/>
      <c r="CIP11" s="43"/>
      <c r="CIQ11" s="43"/>
      <c r="CIR11" s="43"/>
      <c r="CIS11" s="43"/>
      <c r="CIT11" s="43"/>
      <c r="CIU11" s="43"/>
      <c r="CIV11" s="43"/>
      <c r="CIW11" s="43"/>
      <c r="CIX11" s="43"/>
      <c r="CIY11" s="43"/>
      <c r="CIZ11" s="43"/>
      <c r="CJA11" s="43"/>
      <c r="CJB11" s="43"/>
      <c r="CJC11" s="43"/>
      <c r="CJD11" s="43"/>
      <c r="CJE11" s="43"/>
      <c r="CJF11" s="43"/>
      <c r="CJG11" s="43"/>
      <c r="CJH11" s="43"/>
      <c r="CJI11" s="43"/>
      <c r="CJJ11" s="43"/>
      <c r="CJK11" s="43"/>
      <c r="CJL11" s="43"/>
      <c r="CJM11" s="43"/>
      <c r="CJN11" s="43"/>
      <c r="CJO11" s="43"/>
      <c r="CJP11" s="43"/>
      <c r="CJQ11" s="43"/>
      <c r="CJR11" s="43"/>
      <c r="CJS11" s="43"/>
      <c r="CJT11" s="43"/>
      <c r="CJU11" s="43"/>
      <c r="CJV11" s="43"/>
      <c r="CJW11" s="43"/>
      <c r="CJX11" s="43"/>
      <c r="CJY11" s="43"/>
      <c r="CJZ11" s="43"/>
      <c r="CKA11" s="43"/>
      <c r="CKB11" s="43"/>
      <c r="CKC11" s="43"/>
      <c r="CKD11" s="43"/>
      <c r="CKE11" s="43"/>
      <c r="CKF11" s="43"/>
      <c r="CKG11" s="43"/>
      <c r="CKH11" s="43"/>
      <c r="CKI11" s="43"/>
      <c r="CKJ11" s="43"/>
      <c r="CKK11" s="43"/>
      <c r="CKL11" s="43"/>
      <c r="CKM11" s="43"/>
      <c r="CKN11" s="43"/>
      <c r="CKO11" s="43"/>
      <c r="CKP11" s="43"/>
      <c r="CKQ11" s="43"/>
      <c r="CKR11" s="43"/>
      <c r="CKS11" s="43"/>
      <c r="CKT11" s="43"/>
      <c r="CKU11" s="43"/>
      <c r="CKV11" s="43"/>
      <c r="CKW11" s="43"/>
      <c r="CKX11" s="43"/>
      <c r="CKY11" s="43"/>
      <c r="CKZ11" s="43"/>
      <c r="CLA11" s="43"/>
      <c r="CLB11" s="43"/>
      <c r="CLC11" s="43"/>
      <c r="CLD11" s="43"/>
      <c r="CLE11" s="43"/>
      <c r="CLF11" s="43"/>
      <c r="CLG11" s="43"/>
      <c r="CLH11" s="43"/>
      <c r="CLI11" s="43"/>
      <c r="CLJ11" s="43"/>
      <c r="CLK11" s="43"/>
      <c r="CLL11" s="43"/>
      <c r="CLM11" s="43"/>
      <c r="CLN11" s="43"/>
      <c r="CLO11" s="43"/>
      <c r="CLP11" s="43"/>
      <c r="CLQ11" s="43"/>
      <c r="CLR11" s="43"/>
      <c r="CLS11" s="43"/>
      <c r="CLT11" s="43"/>
      <c r="CLU11" s="43"/>
      <c r="CLV11" s="43"/>
      <c r="CLW11" s="43"/>
      <c r="CLX11" s="43"/>
      <c r="CLY11" s="43"/>
      <c r="CLZ11" s="43"/>
      <c r="CMA11" s="43"/>
      <c r="CMB11" s="43"/>
      <c r="CMC11" s="43"/>
      <c r="CMD11" s="43"/>
      <c r="CME11" s="43"/>
      <c r="CMF11" s="43"/>
      <c r="CMG11" s="43"/>
      <c r="CMH11" s="43"/>
      <c r="CMI11" s="43"/>
      <c r="CMJ11" s="43"/>
      <c r="CMK11" s="43"/>
      <c r="CML11" s="43"/>
      <c r="CMM11" s="43"/>
      <c r="CMN11" s="43"/>
      <c r="CMO11" s="43"/>
      <c r="CMP11" s="43"/>
      <c r="CMQ11" s="43"/>
      <c r="CMR11" s="43"/>
      <c r="CMS11" s="43"/>
      <c r="CMT11" s="43"/>
      <c r="CMU11" s="43"/>
      <c r="CMV11" s="43"/>
      <c r="CMW11" s="43"/>
      <c r="CMX11" s="43"/>
      <c r="CMY11" s="43"/>
      <c r="CMZ11" s="43"/>
      <c r="CNA11" s="43"/>
      <c r="CNB11" s="43"/>
      <c r="CNC11" s="43"/>
      <c r="CND11" s="43"/>
      <c r="CNE11" s="43"/>
      <c r="CNF11" s="43"/>
      <c r="CNG11" s="43"/>
      <c r="CNH11" s="43"/>
      <c r="CNI11" s="43"/>
      <c r="CNJ11" s="43"/>
      <c r="CNK11" s="43"/>
      <c r="CNL11" s="43"/>
      <c r="CNM11" s="43"/>
      <c r="CNN11" s="43"/>
      <c r="CNO11" s="43"/>
      <c r="CNP11" s="43"/>
      <c r="CNQ11" s="43"/>
      <c r="CNR11" s="43"/>
      <c r="CNS11" s="43"/>
      <c r="CNT11" s="43"/>
      <c r="CNU11" s="43"/>
      <c r="CNV11" s="43"/>
      <c r="CNW11" s="43"/>
      <c r="CNX11" s="43"/>
      <c r="CNY11" s="43"/>
      <c r="CNZ11" s="43"/>
      <c r="COA11" s="43"/>
      <c r="COB11" s="43"/>
      <c r="COC11" s="43"/>
      <c r="COD11" s="43"/>
      <c r="COE11" s="43"/>
      <c r="COF11" s="43"/>
      <c r="COG11" s="43"/>
      <c r="COH11" s="43"/>
      <c r="COI11" s="43"/>
      <c r="COJ11" s="43"/>
      <c r="COK11" s="43"/>
      <c r="COL11" s="43"/>
      <c r="COM11" s="43"/>
      <c r="CON11" s="43"/>
      <c r="COO11" s="43"/>
      <c r="COP11" s="43"/>
      <c r="COQ11" s="43"/>
      <c r="COR11" s="43"/>
      <c r="COS11" s="43"/>
      <c r="COT11" s="43"/>
      <c r="COU11" s="43"/>
      <c r="COV11" s="43"/>
      <c r="COW11" s="43"/>
      <c r="COX11" s="43"/>
      <c r="COY11" s="43"/>
      <c r="COZ11" s="43"/>
      <c r="CPA11" s="43"/>
      <c r="CPB11" s="43"/>
      <c r="CPC11" s="43"/>
      <c r="CPD11" s="43"/>
      <c r="CPE11" s="43"/>
      <c r="CPF11" s="43"/>
      <c r="CPG11" s="43"/>
      <c r="CPH11" s="43"/>
      <c r="CPI11" s="43"/>
      <c r="CPJ11" s="43"/>
      <c r="CPK11" s="43"/>
      <c r="CPL11" s="43"/>
      <c r="CPM11" s="43"/>
      <c r="CPN11" s="43"/>
      <c r="CPO11" s="43"/>
      <c r="CPP11" s="43"/>
      <c r="CPQ11" s="43"/>
      <c r="CPR11" s="43"/>
      <c r="CPS11" s="43"/>
      <c r="CPT11" s="43"/>
      <c r="CPU11" s="43"/>
      <c r="CPV11" s="43"/>
      <c r="CPW11" s="43"/>
      <c r="CPX11" s="43"/>
      <c r="CPY11" s="43"/>
      <c r="CPZ11" s="43"/>
      <c r="CQA11" s="43"/>
      <c r="CQB11" s="43"/>
      <c r="CQC11" s="43"/>
      <c r="CQD11" s="43"/>
      <c r="CQE11" s="43"/>
      <c r="CQF11" s="43"/>
      <c r="CQG11" s="43"/>
      <c r="CQH11" s="43"/>
      <c r="CQI11" s="43"/>
      <c r="CQJ11" s="43"/>
      <c r="CQK11" s="43"/>
      <c r="CQL11" s="43"/>
      <c r="CQM11" s="43"/>
      <c r="CQN11" s="43"/>
      <c r="CQO11" s="43"/>
      <c r="CQP11" s="43"/>
      <c r="CQQ11" s="43"/>
      <c r="CQR11" s="43"/>
      <c r="CQS11" s="43"/>
      <c r="CQT11" s="43"/>
      <c r="CQU11" s="43"/>
      <c r="CQV11" s="43"/>
      <c r="CQW11" s="43"/>
      <c r="CQX11" s="43"/>
      <c r="CQY11" s="43"/>
      <c r="CQZ11" s="43"/>
      <c r="CRA11" s="43"/>
      <c r="CRB11" s="43"/>
      <c r="CRC11" s="43"/>
      <c r="CRD11" s="43"/>
      <c r="CRE11" s="43"/>
      <c r="CRF11" s="43"/>
      <c r="CRG11" s="43"/>
      <c r="CRH11" s="43"/>
      <c r="CRI11" s="43"/>
      <c r="CRJ11" s="43"/>
      <c r="CRK11" s="43"/>
      <c r="CRL11" s="43"/>
      <c r="CRM11" s="43"/>
      <c r="CRN11" s="43"/>
      <c r="CRO11" s="43"/>
      <c r="CRP11" s="43"/>
      <c r="CRQ11" s="43"/>
      <c r="CRR11" s="43"/>
      <c r="CRS11" s="43"/>
      <c r="CRT11" s="43"/>
      <c r="CRU11" s="43"/>
      <c r="CRV11" s="43"/>
      <c r="CRW11" s="43"/>
      <c r="CRX11" s="43"/>
      <c r="CRY11" s="43"/>
      <c r="CRZ11" s="43"/>
      <c r="CSA11" s="43"/>
      <c r="CSB11" s="43"/>
      <c r="CSC11" s="43"/>
      <c r="CSD11" s="43"/>
      <c r="CSE11" s="43"/>
      <c r="CSF11" s="43"/>
      <c r="CSG11" s="43"/>
      <c r="CSH11" s="43"/>
      <c r="CSI11" s="43"/>
      <c r="CSJ11" s="43"/>
      <c r="CSK11" s="43"/>
      <c r="CSL11" s="43"/>
      <c r="CSM11" s="43"/>
      <c r="CSN11" s="43"/>
      <c r="CSO11" s="43"/>
      <c r="CSP11" s="43"/>
      <c r="CSQ11" s="43"/>
      <c r="CSR11" s="43"/>
      <c r="CSS11" s="43"/>
      <c r="CST11" s="43"/>
      <c r="CSU11" s="43"/>
      <c r="CSV11" s="43"/>
      <c r="CSW11" s="43"/>
      <c r="CSX11" s="43"/>
      <c r="CSY11" s="43"/>
      <c r="CSZ11" s="43"/>
      <c r="CTA11" s="43"/>
      <c r="CTB11" s="43"/>
      <c r="CTC11" s="43"/>
      <c r="CTD11" s="43"/>
      <c r="CTE11" s="43"/>
      <c r="CTF11" s="43"/>
      <c r="CTG11" s="43"/>
      <c r="CTH11" s="43"/>
      <c r="CTI11" s="43"/>
      <c r="CTJ11" s="43"/>
      <c r="CTK11" s="43"/>
      <c r="CTL11" s="43"/>
      <c r="CTM11" s="43"/>
      <c r="CTN11" s="43"/>
      <c r="CTO11" s="43"/>
      <c r="CTP11" s="43"/>
      <c r="CTQ11" s="43"/>
      <c r="CTR11" s="43"/>
      <c r="CTS11" s="43"/>
      <c r="CTT11" s="43"/>
      <c r="CTU11" s="43"/>
      <c r="CTV11" s="43"/>
      <c r="CTW11" s="43"/>
      <c r="CTX11" s="43"/>
      <c r="CTY11" s="43"/>
      <c r="CTZ11" s="43"/>
      <c r="CUA11" s="43"/>
      <c r="CUB11" s="43"/>
      <c r="CUC11" s="43"/>
      <c r="CUD11" s="43"/>
      <c r="CUE11" s="43"/>
      <c r="CUF11" s="43"/>
      <c r="CUG11" s="43"/>
      <c r="CUH11" s="43"/>
      <c r="CUI11" s="43"/>
      <c r="CUJ11" s="43"/>
      <c r="CUK11" s="43"/>
      <c r="CUL11" s="43"/>
      <c r="CUM11" s="43"/>
      <c r="CUN11" s="43"/>
      <c r="CUO11" s="43"/>
      <c r="CUP11" s="43"/>
      <c r="CUQ11" s="43"/>
      <c r="CUR11" s="43"/>
      <c r="CUS11" s="43"/>
      <c r="CUT11" s="43"/>
      <c r="CUU11" s="43"/>
      <c r="CUV11" s="43"/>
      <c r="CUW11" s="43"/>
      <c r="CUX11" s="43"/>
      <c r="CUY11" s="43"/>
      <c r="CUZ11" s="43"/>
      <c r="CVA11" s="43"/>
      <c r="CVB11" s="43"/>
      <c r="CVC11" s="43"/>
      <c r="CVD11" s="43"/>
      <c r="CVE11" s="43"/>
      <c r="CVF11" s="43"/>
      <c r="CVG11" s="43"/>
      <c r="CVH11" s="43"/>
      <c r="CVI11" s="43"/>
      <c r="CVJ11" s="43"/>
      <c r="CVK11" s="43"/>
      <c r="CVL11" s="43"/>
      <c r="CVM11" s="43"/>
      <c r="CVN11" s="43"/>
      <c r="CVO11" s="43"/>
      <c r="CVP11" s="43"/>
      <c r="CVQ11" s="43"/>
      <c r="CVR11" s="43"/>
      <c r="CVS11" s="43"/>
      <c r="CVT11" s="43"/>
      <c r="CVU11" s="43"/>
      <c r="CVV11" s="43"/>
      <c r="CVW11" s="43"/>
      <c r="CVX11" s="43"/>
      <c r="CVY11" s="43"/>
      <c r="CVZ11" s="43"/>
      <c r="CWA11" s="43"/>
      <c r="CWB11" s="43"/>
      <c r="CWC11" s="43"/>
      <c r="CWD11" s="43"/>
      <c r="CWE11" s="43"/>
      <c r="CWF11" s="43"/>
      <c r="CWG11" s="43"/>
      <c r="CWH11" s="43"/>
      <c r="CWI11" s="43"/>
      <c r="CWJ11" s="43"/>
      <c r="CWK11" s="43"/>
      <c r="CWL11" s="43"/>
      <c r="CWM11" s="43"/>
      <c r="CWN11" s="43"/>
      <c r="CWO11" s="43"/>
      <c r="CWP11" s="43"/>
      <c r="CWQ11" s="43"/>
      <c r="CWR11" s="43"/>
      <c r="CWS11" s="43"/>
      <c r="CWT11" s="43"/>
      <c r="CWU11" s="43"/>
      <c r="CWV11" s="43"/>
      <c r="CWW11" s="43"/>
      <c r="CWX11" s="43"/>
      <c r="CWY11" s="43"/>
      <c r="CWZ11" s="43"/>
      <c r="CXA11" s="43"/>
      <c r="CXB11" s="43"/>
      <c r="CXC11" s="43"/>
      <c r="CXD11" s="43"/>
      <c r="CXE11" s="43"/>
      <c r="CXF11" s="43"/>
      <c r="CXG11" s="43"/>
      <c r="CXH11" s="43"/>
      <c r="CXI11" s="43"/>
      <c r="CXJ11" s="43"/>
      <c r="CXK11" s="43"/>
      <c r="CXL11" s="43"/>
      <c r="CXM11" s="43"/>
      <c r="CXN11" s="43"/>
      <c r="CXO11" s="43"/>
      <c r="CXP11" s="43"/>
      <c r="CXQ11" s="43"/>
      <c r="CXR11" s="43"/>
      <c r="CXS11" s="43"/>
      <c r="CXT11" s="43"/>
      <c r="CXU11" s="43"/>
      <c r="CXV11" s="43"/>
      <c r="CXW11" s="43"/>
      <c r="CXX11" s="43"/>
      <c r="CXY11" s="43"/>
      <c r="CXZ11" s="43"/>
      <c r="CYA11" s="43"/>
      <c r="CYB11" s="43"/>
      <c r="CYC11" s="43"/>
      <c r="CYD11" s="43"/>
      <c r="CYE11" s="43"/>
      <c r="CYF11" s="43"/>
      <c r="CYG11" s="43"/>
      <c r="CYH11" s="43"/>
      <c r="CYI11" s="43"/>
      <c r="CYJ11" s="43"/>
      <c r="CYK11" s="43"/>
      <c r="CYL11" s="43"/>
      <c r="CYM11" s="43"/>
      <c r="CYN11" s="43"/>
      <c r="CYO11" s="43"/>
      <c r="CYP11" s="43"/>
      <c r="CYQ11" s="43"/>
      <c r="CYR11" s="43"/>
      <c r="CYS11" s="43"/>
      <c r="CYT11" s="43"/>
      <c r="CYU11" s="43"/>
      <c r="CYV11" s="43"/>
      <c r="CYW11" s="43"/>
      <c r="CYX11" s="43"/>
      <c r="CYY11" s="43"/>
      <c r="CYZ11" s="43"/>
      <c r="CZA11" s="43"/>
      <c r="CZB11" s="43"/>
      <c r="CZC11" s="43"/>
      <c r="CZD11" s="43"/>
      <c r="CZE11" s="43"/>
      <c r="CZF11" s="43"/>
      <c r="CZG11" s="43"/>
      <c r="CZH11" s="43"/>
      <c r="CZI11" s="43"/>
      <c r="CZJ11" s="43"/>
      <c r="CZK11" s="43"/>
      <c r="CZL11" s="43"/>
      <c r="CZM11" s="43"/>
      <c r="CZN11" s="43"/>
      <c r="CZO11" s="43"/>
      <c r="CZP11" s="43"/>
      <c r="CZQ11" s="43"/>
      <c r="CZR11" s="43"/>
      <c r="CZS11" s="43"/>
      <c r="CZT11" s="43"/>
      <c r="CZU11" s="43"/>
      <c r="CZV11" s="43"/>
      <c r="CZW11" s="43"/>
      <c r="CZX11" s="43"/>
      <c r="CZY11" s="43"/>
      <c r="CZZ11" s="43"/>
      <c r="DAA11" s="43"/>
      <c r="DAB11" s="43"/>
      <c r="DAC11" s="43"/>
      <c r="DAD11" s="43"/>
      <c r="DAE11" s="43"/>
      <c r="DAF11" s="43"/>
      <c r="DAG11" s="43"/>
      <c r="DAH11" s="43"/>
      <c r="DAI11" s="43"/>
      <c r="DAJ11" s="43"/>
      <c r="DAK11" s="43"/>
      <c r="DAL11" s="43"/>
      <c r="DAM11" s="43"/>
      <c r="DAN11" s="43"/>
      <c r="DAO11" s="43"/>
      <c r="DAP11" s="43"/>
      <c r="DAQ11" s="43"/>
      <c r="DAR11" s="43"/>
      <c r="DAS11" s="43"/>
      <c r="DAT11" s="43"/>
      <c r="DAU11" s="43"/>
      <c r="DAV11" s="43"/>
      <c r="DAW11" s="43"/>
      <c r="DAX11" s="43"/>
      <c r="DAY11" s="43"/>
      <c r="DAZ11" s="43"/>
      <c r="DBA11" s="43"/>
      <c r="DBB11" s="43"/>
      <c r="DBC11" s="43"/>
      <c r="DBD11" s="43"/>
      <c r="DBE11" s="43"/>
      <c r="DBF11" s="43"/>
      <c r="DBG11" s="43"/>
      <c r="DBH11" s="43"/>
      <c r="DBI11" s="43"/>
      <c r="DBJ11" s="43"/>
      <c r="DBK11" s="43"/>
      <c r="DBL11" s="43"/>
      <c r="DBM11" s="43"/>
      <c r="DBN11" s="43"/>
      <c r="DBO11" s="43"/>
      <c r="DBP11" s="43"/>
      <c r="DBQ11" s="43"/>
      <c r="DBR11" s="43"/>
      <c r="DBS11" s="43"/>
      <c r="DBT11" s="43"/>
      <c r="DBU11" s="43"/>
      <c r="DBV11" s="43"/>
      <c r="DBW11" s="43"/>
      <c r="DBX11" s="43"/>
      <c r="DBY11" s="43"/>
      <c r="DBZ11" s="43"/>
      <c r="DCA11" s="43"/>
      <c r="DCB11" s="43"/>
      <c r="DCC11" s="43"/>
      <c r="DCD11" s="43"/>
      <c r="DCE11" s="43"/>
      <c r="DCF11" s="43"/>
      <c r="DCG11" s="43"/>
      <c r="DCH11" s="43"/>
      <c r="DCI11" s="43"/>
      <c r="DCJ11" s="43"/>
      <c r="DCK11" s="43"/>
      <c r="DCL11" s="43"/>
      <c r="DCM11" s="43"/>
      <c r="DCN11" s="43"/>
      <c r="DCO11" s="43"/>
      <c r="DCP11" s="43"/>
      <c r="DCQ11" s="43"/>
      <c r="DCR11" s="43"/>
      <c r="DCS11" s="43"/>
      <c r="DCT11" s="43"/>
      <c r="DCU11" s="43"/>
      <c r="DCV11" s="43"/>
      <c r="DCW11" s="43"/>
      <c r="DCX11" s="43"/>
      <c r="DCY11" s="43"/>
      <c r="DCZ11" s="43"/>
      <c r="DDA11" s="43"/>
      <c r="DDB11" s="43"/>
      <c r="DDC11" s="43"/>
      <c r="DDD11" s="43"/>
      <c r="DDE11" s="43"/>
      <c r="DDF11" s="43"/>
      <c r="DDG11" s="43"/>
      <c r="DDH11" s="43"/>
      <c r="DDI11" s="43"/>
      <c r="DDJ11" s="43"/>
      <c r="DDK11" s="43"/>
      <c r="DDL11" s="43"/>
      <c r="DDM11" s="43"/>
      <c r="DDN11" s="43"/>
      <c r="DDO11" s="43"/>
      <c r="DDP11" s="43"/>
      <c r="DDQ11" s="43"/>
      <c r="DDR11" s="43"/>
      <c r="DDS11" s="43"/>
      <c r="DDT11" s="43"/>
      <c r="DDU11" s="43"/>
      <c r="DDV11" s="43"/>
      <c r="DDW11" s="43"/>
      <c r="DDX11" s="43"/>
      <c r="DDY11" s="43"/>
      <c r="DDZ11" s="43"/>
      <c r="DEA11" s="43"/>
      <c r="DEB11" s="43"/>
      <c r="DEC11" s="43"/>
      <c r="DED11" s="43"/>
      <c r="DEE11" s="43"/>
      <c r="DEF11" s="43"/>
      <c r="DEG11" s="43"/>
      <c r="DEH11" s="43"/>
      <c r="DEI11" s="43"/>
      <c r="DEJ11" s="43"/>
      <c r="DEK11" s="43"/>
      <c r="DEL11" s="43"/>
      <c r="DEM11" s="43"/>
      <c r="DEN11" s="43"/>
      <c r="DEO11" s="43"/>
      <c r="DEP11" s="43"/>
      <c r="DEQ11" s="43"/>
      <c r="DER11" s="43"/>
      <c r="DES11" s="43"/>
      <c r="DET11" s="43"/>
      <c r="DEU11" s="43"/>
      <c r="DEV11" s="43"/>
      <c r="DEW11" s="43"/>
      <c r="DEX11" s="43"/>
      <c r="DEY11" s="43"/>
      <c r="DEZ11" s="43"/>
      <c r="DFA11" s="43"/>
      <c r="DFB11" s="43"/>
      <c r="DFC11" s="43"/>
      <c r="DFD11" s="43"/>
      <c r="DFE11" s="43"/>
      <c r="DFF11" s="43"/>
      <c r="DFG11" s="43"/>
      <c r="DFH11" s="43"/>
      <c r="DFI11" s="43"/>
      <c r="DFJ11" s="43"/>
      <c r="DFK11" s="43"/>
      <c r="DFL11" s="43"/>
      <c r="DFM11" s="43"/>
      <c r="DFN11" s="43"/>
      <c r="DFO11" s="43"/>
      <c r="DFP11" s="43"/>
      <c r="DFQ11" s="43"/>
      <c r="DFR11" s="43"/>
      <c r="DFS11" s="43"/>
      <c r="DFT11" s="43"/>
      <c r="DFU11" s="43"/>
      <c r="DFV11" s="43"/>
      <c r="DFW11" s="43"/>
      <c r="DFX11" s="43"/>
      <c r="DFY11" s="43"/>
      <c r="DFZ11" s="43"/>
      <c r="DGA11" s="43"/>
      <c r="DGB11" s="43"/>
      <c r="DGC11" s="43"/>
      <c r="DGD11" s="43"/>
      <c r="DGE11" s="43"/>
      <c r="DGF11" s="43"/>
      <c r="DGG11" s="43"/>
      <c r="DGH11" s="43"/>
      <c r="DGI11" s="43"/>
      <c r="DGJ11" s="43"/>
      <c r="DGK11" s="43"/>
      <c r="DGL11" s="43"/>
      <c r="DGM11" s="43"/>
      <c r="DGN11" s="43"/>
      <c r="DGO11" s="43"/>
      <c r="DGP11" s="43"/>
      <c r="DGQ11" s="43"/>
      <c r="DGR11" s="43"/>
      <c r="DGS11" s="43"/>
      <c r="DGT11" s="43"/>
      <c r="DGU11" s="43"/>
      <c r="DGV11" s="43"/>
      <c r="DGW11" s="43"/>
      <c r="DGX11" s="43"/>
      <c r="DGY11" s="43"/>
      <c r="DGZ11" s="43"/>
      <c r="DHA11" s="43"/>
      <c r="DHB11" s="43"/>
      <c r="DHC11" s="43"/>
      <c r="DHD11" s="43"/>
      <c r="DHE11" s="43"/>
      <c r="DHF11" s="43"/>
      <c r="DHG11" s="43"/>
      <c r="DHH11" s="43"/>
      <c r="DHI11" s="43"/>
      <c r="DHJ11" s="43"/>
      <c r="DHK11" s="43"/>
      <c r="DHL11" s="43"/>
      <c r="DHM11" s="43"/>
      <c r="DHN11" s="43"/>
      <c r="DHO11" s="43"/>
      <c r="DHP11" s="43"/>
      <c r="DHQ11" s="43"/>
      <c r="DHR11" s="43"/>
      <c r="DHS11" s="43"/>
      <c r="DHT11" s="43"/>
      <c r="DHU11" s="43"/>
      <c r="DHV11" s="43"/>
      <c r="DHW11" s="43"/>
      <c r="DHX11" s="43"/>
      <c r="DHY11" s="43"/>
      <c r="DHZ11" s="43"/>
      <c r="DIA11" s="43"/>
      <c r="DIB11" s="43"/>
      <c r="DIC11" s="43"/>
      <c r="DID11" s="43"/>
      <c r="DIE11" s="43"/>
      <c r="DIF11" s="43"/>
      <c r="DIG11" s="43"/>
      <c r="DIH11" s="43"/>
      <c r="DII11" s="43"/>
      <c r="DIJ11" s="43"/>
      <c r="DIK11" s="43"/>
      <c r="DIL11" s="43"/>
      <c r="DIM11" s="43"/>
      <c r="DIN11" s="43"/>
      <c r="DIO11" s="43"/>
      <c r="DIP11" s="43"/>
      <c r="DIQ11" s="43"/>
      <c r="DIR11" s="43"/>
      <c r="DIS11" s="43"/>
      <c r="DIT11" s="43"/>
      <c r="DIU11" s="43"/>
      <c r="DIV11" s="43"/>
      <c r="DIW11" s="43"/>
      <c r="DIX11" s="43"/>
      <c r="DIY11" s="43"/>
      <c r="DIZ11" s="43"/>
      <c r="DJA11" s="43"/>
      <c r="DJB11" s="43"/>
      <c r="DJC11" s="43"/>
      <c r="DJD11" s="43"/>
      <c r="DJE11" s="43"/>
      <c r="DJF11" s="43"/>
      <c r="DJG11" s="43"/>
      <c r="DJH11" s="43"/>
      <c r="DJI11" s="43"/>
      <c r="DJJ11" s="43"/>
      <c r="DJK11" s="43"/>
      <c r="DJL11" s="43"/>
      <c r="DJM11" s="43"/>
      <c r="DJN11" s="43"/>
      <c r="DJO11" s="43"/>
      <c r="DJP11" s="43"/>
      <c r="DJQ11" s="43"/>
      <c r="DJR11" s="43"/>
      <c r="DJS11" s="43"/>
      <c r="DJT11" s="43"/>
      <c r="DJU11" s="43"/>
      <c r="DJV11" s="43"/>
      <c r="DJW11" s="43"/>
      <c r="DJX11" s="43"/>
      <c r="DJY11" s="43"/>
      <c r="DJZ11" s="43"/>
      <c r="DKA11" s="43"/>
      <c r="DKB11" s="43"/>
      <c r="DKC11" s="43"/>
      <c r="DKD11" s="43"/>
      <c r="DKE11" s="43"/>
      <c r="DKF11" s="43"/>
      <c r="DKG11" s="43"/>
      <c r="DKH11" s="43"/>
      <c r="DKI11" s="43"/>
      <c r="DKJ11" s="43"/>
      <c r="DKK11" s="43"/>
      <c r="DKL11" s="43"/>
      <c r="DKM11" s="43"/>
      <c r="DKN11" s="43"/>
      <c r="DKO11" s="43"/>
      <c r="DKP11" s="43"/>
      <c r="DKQ11" s="43"/>
      <c r="DKR11" s="43"/>
      <c r="DKS11" s="43"/>
      <c r="DKT11" s="43"/>
      <c r="DKU11" s="43"/>
      <c r="DKV11" s="43"/>
      <c r="DKW11" s="43"/>
      <c r="DKX11" s="43"/>
      <c r="DKY11" s="43"/>
      <c r="DKZ11" s="43"/>
      <c r="DLA11" s="43"/>
      <c r="DLB11" s="43"/>
      <c r="DLC11" s="43"/>
      <c r="DLD11" s="43"/>
      <c r="DLE11" s="43"/>
      <c r="DLF11" s="43"/>
      <c r="DLG11" s="43"/>
      <c r="DLH11" s="43"/>
      <c r="DLI11" s="43"/>
      <c r="DLJ11" s="43"/>
      <c r="DLK11" s="43"/>
      <c r="DLL11" s="43"/>
      <c r="DLM11" s="43"/>
      <c r="DLN11" s="43"/>
      <c r="DLO11" s="43"/>
      <c r="DLP11" s="43"/>
      <c r="DLQ11" s="43"/>
      <c r="DLR11" s="43"/>
      <c r="DLS11" s="43"/>
      <c r="DLT11" s="43"/>
      <c r="DLU11" s="43"/>
      <c r="DLV11" s="43"/>
      <c r="DLW11" s="43"/>
      <c r="DLX11" s="43"/>
      <c r="DLY11" s="43"/>
      <c r="DLZ11" s="43"/>
      <c r="DMA11" s="43"/>
      <c r="DMB11" s="43"/>
      <c r="DMC11" s="43"/>
      <c r="DMD11" s="43"/>
      <c r="DME11" s="43"/>
      <c r="DMF11" s="43"/>
      <c r="DMG11" s="43"/>
      <c r="DMH11" s="43"/>
      <c r="DMI11" s="43"/>
      <c r="DMJ11" s="43"/>
      <c r="DMK11" s="43"/>
      <c r="DML11" s="43"/>
      <c r="DMM11" s="43"/>
      <c r="DMN11" s="43"/>
      <c r="DMO11" s="43"/>
      <c r="DMP11" s="43"/>
      <c r="DMQ11" s="43"/>
      <c r="DMR11" s="43"/>
      <c r="DMS11" s="43"/>
      <c r="DMT11" s="43"/>
      <c r="DMU11" s="43"/>
      <c r="DMV11" s="43"/>
      <c r="DMW11" s="43"/>
      <c r="DMX11" s="43"/>
      <c r="DMY11" s="43"/>
      <c r="DMZ11" s="43"/>
      <c r="DNA11" s="43"/>
      <c r="DNB11" s="43"/>
      <c r="DNC11" s="43"/>
      <c r="DND11" s="43"/>
      <c r="DNE11" s="43"/>
      <c r="DNF11" s="43"/>
      <c r="DNG11" s="43"/>
      <c r="DNH11" s="43"/>
      <c r="DNI11" s="43"/>
      <c r="DNJ11" s="43"/>
      <c r="DNK11" s="43"/>
      <c r="DNL11" s="43"/>
      <c r="DNM11" s="43"/>
      <c r="DNN11" s="43"/>
      <c r="DNO11" s="43"/>
      <c r="DNP11" s="43"/>
      <c r="DNQ11" s="43"/>
      <c r="DNR11" s="43"/>
      <c r="DNS11" s="43"/>
      <c r="DNT11" s="43"/>
      <c r="DNU11" s="43"/>
      <c r="DNV11" s="43"/>
      <c r="DNW11" s="43"/>
      <c r="DNX11" s="43"/>
      <c r="DNY11" s="43"/>
      <c r="DNZ11" s="43"/>
      <c r="DOA11" s="43"/>
      <c r="DOB11" s="43"/>
      <c r="DOC11" s="43"/>
      <c r="DOD11" s="43"/>
      <c r="DOE11" s="43"/>
      <c r="DOF11" s="43"/>
      <c r="DOG11" s="43"/>
      <c r="DOH11" s="43"/>
      <c r="DOI11" s="43"/>
      <c r="DOJ11" s="43"/>
      <c r="DOK11" s="43"/>
      <c r="DOL11" s="43"/>
      <c r="DOM11" s="43"/>
      <c r="DON11" s="43"/>
      <c r="DOO11" s="43"/>
      <c r="DOP11" s="43"/>
      <c r="DOQ11" s="43"/>
      <c r="DOR11" s="43"/>
      <c r="DOS11" s="43"/>
      <c r="DOT11" s="43"/>
      <c r="DOU11" s="43"/>
      <c r="DOV11" s="43"/>
      <c r="DOW11" s="43"/>
      <c r="DOX11" s="43"/>
      <c r="DOY11" s="43"/>
      <c r="DOZ11" s="43"/>
      <c r="DPA11" s="43"/>
      <c r="DPB11" s="43"/>
      <c r="DPC11" s="43"/>
      <c r="DPD11" s="43"/>
      <c r="DPE11" s="43"/>
      <c r="DPF11" s="43"/>
      <c r="DPG11" s="43"/>
      <c r="DPH11" s="43"/>
      <c r="DPI11" s="43"/>
      <c r="DPJ11" s="43"/>
      <c r="DPK11" s="43"/>
      <c r="DPL11" s="43"/>
      <c r="DPM11" s="43"/>
      <c r="DPN11" s="43"/>
      <c r="DPO11" s="43"/>
      <c r="DPP11" s="43"/>
      <c r="DPQ11" s="43"/>
      <c r="DPR11" s="43"/>
      <c r="DPS11" s="43"/>
      <c r="DPT11" s="43"/>
      <c r="DPU11" s="43"/>
      <c r="DPV11" s="43"/>
      <c r="DPW11" s="43"/>
      <c r="DPX11" s="43"/>
      <c r="DPY11" s="43"/>
      <c r="DPZ11" s="43"/>
      <c r="DQA11" s="43"/>
      <c r="DQB11" s="43"/>
      <c r="DQC11" s="43"/>
      <c r="DQD11" s="43"/>
      <c r="DQE11" s="43"/>
      <c r="DQF11" s="43"/>
      <c r="DQG11" s="43"/>
      <c r="DQH11" s="43"/>
      <c r="DQI11" s="43"/>
      <c r="DQJ11" s="43"/>
      <c r="DQK11" s="43"/>
      <c r="DQL11" s="43"/>
      <c r="DQM11" s="43"/>
      <c r="DQN11" s="43"/>
      <c r="DQO11" s="43"/>
      <c r="DQP11" s="43"/>
      <c r="DQQ11" s="43"/>
      <c r="DQR11" s="43"/>
      <c r="DQS11" s="43"/>
      <c r="DQT11" s="43"/>
      <c r="DQU11" s="43"/>
      <c r="DQV11" s="43"/>
      <c r="DQW11" s="43"/>
      <c r="DQX11" s="43"/>
      <c r="DQY11" s="43"/>
      <c r="DQZ11" s="43"/>
      <c r="DRA11" s="43"/>
      <c r="DRB11" s="43"/>
      <c r="DRC11" s="43"/>
      <c r="DRD11" s="43"/>
      <c r="DRE11" s="43"/>
      <c r="DRF11" s="43"/>
      <c r="DRG11" s="43"/>
      <c r="DRH11" s="43"/>
      <c r="DRI11" s="43"/>
      <c r="DRJ11" s="43"/>
      <c r="DRK11" s="43"/>
      <c r="DRL11" s="43"/>
      <c r="DRM11" s="43"/>
      <c r="DRN11" s="43"/>
      <c r="DRO11" s="43"/>
      <c r="DRP11" s="43"/>
      <c r="DRQ11" s="43"/>
      <c r="DRR11" s="43"/>
      <c r="DRS11" s="43"/>
      <c r="DRT11" s="43"/>
      <c r="DRU11" s="43"/>
      <c r="DRV11" s="43"/>
      <c r="DRW11" s="43"/>
      <c r="DRX11" s="43"/>
      <c r="DRY11" s="43"/>
      <c r="DRZ11" s="43"/>
      <c r="DSA11" s="43"/>
      <c r="DSB11" s="43"/>
      <c r="DSC11" s="43"/>
      <c r="DSD11" s="43"/>
      <c r="DSE11" s="43"/>
      <c r="DSF11" s="43"/>
      <c r="DSG11" s="43"/>
      <c r="DSH11" s="43"/>
      <c r="DSI11" s="43"/>
      <c r="DSJ11" s="43"/>
      <c r="DSK11" s="43"/>
      <c r="DSL11" s="43"/>
      <c r="DSM11" s="43"/>
      <c r="DSN11" s="43"/>
      <c r="DSO11" s="43"/>
      <c r="DSP11" s="43"/>
      <c r="DSQ11" s="43"/>
      <c r="DSR11" s="43"/>
      <c r="DSS11" s="43"/>
      <c r="DST11" s="43"/>
      <c r="DSU11" s="43"/>
      <c r="DSV11" s="43"/>
      <c r="DSW11" s="43"/>
      <c r="DSX11" s="43"/>
      <c r="DSY11" s="43"/>
      <c r="DSZ11" s="43"/>
      <c r="DTA11" s="43"/>
      <c r="DTB11" s="43"/>
      <c r="DTC11" s="43"/>
      <c r="DTD11" s="43"/>
      <c r="DTE11" s="43"/>
      <c r="DTF11" s="43"/>
      <c r="DTG11" s="43"/>
      <c r="DTH11" s="43"/>
      <c r="DTI11" s="43"/>
      <c r="DTJ11" s="43"/>
      <c r="DTK11" s="43"/>
      <c r="DTL11" s="43"/>
      <c r="DTM11" s="43"/>
      <c r="DTN11" s="43"/>
      <c r="DTO11" s="43"/>
      <c r="DTP11" s="43"/>
      <c r="DTQ11" s="43"/>
      <c r="DTR11" s="43"/>
      <c r="DTS11" s="43"/>
      <c r="DTT11" s="43"/>
      <c r="DTU11" s="43"/>
      <c r="DTV11" s="43"/>
      <c r="DTW11" s="43"/>
      <c r="DTX11" s="43"/>
      <c r="DTY11" s="43"/>
      <c r="DTZ11" s="43"/>
      <c r="DUA11" s="43"/>
      <c r="DUB11" s="43"/>
      <c r="DUC11" s="43"/>
      <c r="DUD11" s="43"/>
      <c r="DUE11" s="43"/>
      <c r="DUF11" s="43"/>
      <c r="DUG11" s="43"/>
      <c r="DUH11" s="43"/>
      <c r="DUI11" s="43"/>
      <c r="DUJ11" s="43"/>
      <c r="DUK11" s="43"/>
      <c r="DUL11" s="43"/>
      <c r="DUM11" s="43"/>
      <c r="DUN11" s="43"/>
      <c r="DUO11" s="43"/>
      <c r="DUP11" s="43"/>
      <c r="DUQ11" s="43"/>
      <c r="DUR11" s="43"/>
      <c r="DUS11" s="43"/>
      <c r="DUT11" s="43"/>
      <c r="DUU11" s="43"/>
      <c r="DUV11" s="43"/>
      <c r="DUW11" s="43"/>
      <c r="DUX11" s="43"/>
      <c r="DUY11" s="43"/>
      <c r="DUZ11" s="43"/>
      <c r="DVA11" s="43"/>
      <c r="DVB11" s="43"/>
      <c r="DVC11" s="43"/>
      <c r="DVD11" s="43"/>
      <c r="DVE11" s="43"/>
      <c r="DVF11" s="43"/>
      <c r="DVG11" s="43"/>
      <c r="DVH11" s="43"/>
      <c r="DVI11" s="43"/>
      <c r="DVJ11" s="43"/>
      <c r="DVK11" s="43"/>
      <c r="DVL11" s="43"/>
      <c r="DVM11" s="43"/>
      <c r="DVN11" s="43"/>
      <c r="DVO11" s="43"/>
      <c r="DVP11" s="43"/>
      <c r="DVQ11" s="43"/>
      <c r="DVR11" s="43"/>
      <c r="DVS11" s="43"/>
      <c r="DVT11" s="43"/>
      <c r="DVU11" s="43"/>
      <c r="DVV11" s="43"/>
      <c r="DVW11" s="43"/>
      <c r="DVX11" s="43"/>
      <c r="DVY11" s="43"/>
      <c r="DVZ11" s="43"/>
      <c r="DWA11" s="43"/>
      <c r="DWB11" s="43"/>
      <c r="DWC11" s="43"/>
      <c r="DWD11" s="43"/>
      <c r="DWE11" s="43"/>
      <c r="DWF11" s="43"/>
      <c r="DWG11" s="43"/>
      <c r="DWH11" s="43"/>
      <c r="DWI11" s="43"/>
      <c r="DWJ11" s="43"/>
      <c r="DWK11" s="43"/>
      <c r="DWL11" s="43"/>
      <c r="DWM11" s="43"/>
      <c r="DWN11" s="43"/>
      <c r="DWO11" s="43"/>
      <c r="DWP11" s="43"/>
      <c r="DWQ11" s="43"/>
      <c r="DWR11" s="43"/>
      <c r="DWS11" s="43"/>
      <c r="DWT11" s="43"/>
      <c r="DWU11" s="43"/>
      <c r="DWV11" s="43"/>
      <c r="DWW11" s="43"/>
      <c r="DWX11" s="43"/>
      <c r="DWY11" s="43"/>
      <c r="DWZ11" s="43"/>
      <c r="DXA11" s="43"/>
      <c r="DXB11" s="43"/>
      <c r="DXC11" s="43"/>
      <c r="DXD11" s="43"/>
      <c r="DXE11" s="43"/>
      <c r="DXF11" s="43"/>
      <c r="DXG11" s="43"/>
      <c r="DXH11" s="43"/>
      <c r="DXI11" s="43"/>
      <c r="DXJ11" s="43"/>
      <c r="DXK11" s="43"/>
      <c r="DXL11" s="43"/>
      <c r="DXM11" s="43"/>
      <c r="DXN11" s="43"/>
      <c r="DXO11" s="43"/>
      <c r="DXP11" s="43"/>
      <c r="DXQ11" s="43"/>
      <c r="DXR11" s="43"/>
      <c r="DXS11" s="43"/>
      <c r="DXT11" s="43"/>
      <c r="DXU11" s="43"/>
      <c r="DXV11" s="43"/>
      <c r="DXW11" s="43"/>
      <c r="DXX11" s="43"/>
      <c r="DXY11" s="43"/>
      <c r="DXZ11" s="43"/>
      <c r="DYA11" s="43"/>
      <c r="DYB11" s="43"/>
      <c r="DYC11" s="43"/>
      <c r="DYD11" s="43"/>
      <c r="DYE11" s="43"/>
      <c r="DYF11" s="43"/>
      <c r="DYG11" s="43"/>
      <c r="DYH11" s="43"/>
      <c r="DYI11" s="43"/>
      <c r="DYJ11" s="43"/>
      <c r="DYK11" s="43"/>
      <c r="DYL11" s="43"/>
      <c r="DYM11" s="43"/>
      <c r="DYN11" s="43"/>
      <c r="DYO11" s="43"/>
      <c r="DYP11" s="43"/>
      <c r="DYQ11" s="43"/>
      <c r="DYR11" s="43"/>
      <c r="DYS11" s="43"/>
      <c r="DYT11" s="43"/>
      <c r="DYU11" s="43"/>
      <c r="DYV11" s="43"/>
      <c r="DYW11" s="43"/>
      <c r="DYX11" s="43"/>
      <c r="DYY11" s="43"/>
      <c r="DYZ11" s="43"/>
      <c r="DZA11" s="43"/>
      <c r="DZB11" s="43"/>
      <c r="DZC11" s="43"/>
      <c r="DZD11" s="43"/>
      <c r="DZE11" s="43"/>
      <c r="DZF11" s="43"/>
      <c r="DZG11" s="43"/>
      <c r="DZH11" s="43"/>
      <c r="DZI11" s="43"/>
      <c r="DZJ11" s="43"/>
      <c r="DZK11" s="43"/>
      <c r="DZL11" s="43"/>
      <c r="DZM11" s="43"/>
      <c r="DZN11" s="43"/>
      <c r="DZO11" s="43"/>
      <c r="DZP11" s="43"/>
      <c r="DZQ11" s="43"/>
      <c r="DZR11" s="43"/>
      <c r="DZS11" s="43"/>
      <c r="DZT11" s="43"/>
      <c r="DZU11" s="43"/>
      <c r="DZV11" s="43"/>
      <c r="DZW11" s="43"/>
      <c r="DZX11" s="43"/>
      <c r="DZY11" s="43"/>
      <c r="DZZ11" s="43"/>
      <c r="EAA11" s="43"/>
      <c r="EAB11" s="43"/>
      <c r="EAC11" s="43"/>
      <c r="EAD11" s="43"/>
      <c r="EAE11" s="43"/>
      <c r="EAF11" s="43"/>
      <c r="EAG11" s="43"/>
      <c r="EAH11" s="43"/>
      <c r="EAI11" s="43"/>
      <c r="EAJ11" s="43"/>
      <c r="EAK11" s="43"/>
      <c r="EAL11" s="43"/>
      <c r="EAM11" s="43"/>
      <c r="EAN11" s="43"/>
      <c r="EAO11" s="43"/>
      <c r="EAP11" s="43"/>
      <c r="EAQ11" s="43"/>
      <c r="EAR11" s="43"/>
      <c r="EAS11" s="43"/>
      <c r="EAT11" s="43"/>
      <c r="EAU11" s="43"/>
      <c r="EAV11" s="43"/>
      <c r="EAW11" s="43"/>
      <c r="EAX11" s="43"/>
      <c r="EAY11" s="43"/>
      <c r="EAZ11" s="43"/>
      <c r="EBA11" s="43"/>
      <c r="EBB11" s="43"/>
      <c r="EBC11" s="43"/>
      <c r="EBD11" s="43"/>
      <c r="EBE11" s="43"/>
      <c r="EBF11" s="43"/>
      <c r="EBG11" s="43"/>
      <c r="EBH11" s="43"/>
      <c r="EBI11" s="43"/>
      <c r="EBJ11" s="43"/>
      <c r="EBK11" s="43"/>
      <c r="EBL11" s="43"/>
      <c r="EBM11" s="43"/>
      <c r="EBN11" s="43"/>
      <c r="EBO11" s="43"/>
      <c r="EBP11" s="43"/>
      <c r="EBQ11" s="43"/>
      <c r="EBR11" s="43"/>
      <c r="EBS11" s="43"/>
      <c r="EBT11" s="43"/>
      <c r="EBU11" s="43"/>
      <c r="EBV11" s="43"/>
      <c r="EBW11" s="43"/>
      <c r="EBX11" s="43"/>
      <c r="EBY11" s="43"/>
      <c r="EBZ11" s="43"/>
      <c r="ECA11" s="43"/>
      <c r="ECB11" s="43"/>
      <c r="ECC11" s="43"/>
      <c r="ECD11" s="43"/>
      <c r="ECE11" s="43"/>
      <c r="ECF11" s="43"/>
      <c r="ECG11" s="43"/>
      <c r="ECH11" s="43"/>
      <c r="ECI11" s="43"/>
      <c r="ECJ11" s="43"/>
      <c r="ECK11" s="43"/>
      <c r="ECL11" s="43"/>
      <c r="ECM11" s="43"/>
      <c r="ECN11" s="43"/>
      <c r="ECO11" s="43"/>
      <c r="ECP11" s="43"/>
      <c r="ECQ11" s="43"/>
      <c r="ECR11" s="43"/>
      <c r="ECS11" s="43"/>
      <c r="ECT11" s="43"/>
      <c r="ECU11" s="43"/>
      <c r="ECV11" s="43"/>
      <c r="ECW11" s="43"/>
      <c r="ECX11" s="43"/>
      <c r="ECY11" s="43"/>
      <c r="ECZ11" s="43"/>
      <c r="EDA11" s="43"/>
      <c r="EDB11" s="43"/>
      <c r="EDC11" s="43"/>
      <c r="EDD11" s="43"/>
      <c r="EDE11" s="43"/>
      <c r="EDF11" s="43"/>
      <c r="EDG11" s="43"/>
      <c r="EDH11" s="43"/>
      <c r="EDI11" s="43"/>
      <c r="EDJ11" s="43"/>
      <c r="EDK11" s="43"/>
      <c r="EDL11" s="43"/>
      <c r="EDM11" s="43"/>
      <c r="EDN11" s="43"/>
      <c r="EDO11" s="43"/>
      <c r="EDP11" s="43"/>
      <c r="EDQ11" s="43"/>
      <c r="EDR11" s="43"/>
      <c r="EDS11" s="43"/>
      <c r="EDT11" s="43"/>
      <c r="EDU11" s="43"/>
      <c r="EDV11" s="43"/>
      <c r="EDW11" s="43"/>
      <c r="EDX11" s="43"/>
      <c r="EDY11" s="43"/>
      <c r="EDZ11" s="43"/>
      <c r="EEA11" s="43"/>
      <c r="EEB11" s="43"/>
      <c r="EEC11" s="43"/>
      <c r="EED11" s="43"/>
      <c r="EEE11" s="43"/>
      <c r="EEF11" s="43"/>
      <c r="EEG11" s="43"/>
      <c r="EEH11" s="43"/>
      <c r="EEI11" s="43"/>
      <c r="EEJ11" s="43"/>
      <c r="EEK11" s="43"/>
      <c r="EEL11" s="43"/>
      <c r="EEM11" s="43"/>
      <c r="EEN11" s="43"/>
      <c r="EEO11" s="43"/>
      <c r="EEP11" s="43"/>
      <c r="EEQ11" s="43"/>
      <c r="EER11" s="43"/>
      <c r="EES11" s="43"/>
      <c r="EET11" s="43"/>
      <c r="EEU11" s="43"/>
      <c r="EEV11" s="43"/>
      <c r="EEW11" s="43"/>
      <c r="EEX11" s="43"/>
      <c r="EEY11" s="43"/>
      <c r="EEZ11" s="43"/>
      <c r="EFA11" s="43"/>
      <c r="EFB11" s="43"/>
      <c r="EFC11" s="43"/>
      <c r="EFD11" s="43"/>
      <c r="EFE11" s="43"/>
      <c r="EFF11" s="43"/>
      <c r="EFG11" s="43"/>
      <c r="EFH11" s="43"/>
      <c r="EFI11" s="43"/>
      <c r="EFJ11" s="43"/>
      <c r="EFK11" s="43"/>
      <c r="EFL11" s="43"/>
      <c r="EFM11" s="43"/>
      <c r="EFN11" s="43"/>
      <c r="EFO11" s="43"/>
      <c r="EFP11" s="43"/>
      <c r="EFQ11" s="43"/>
      <c r="EFR11" s="43"/>
      <c r="EFS11" s="43"/>
      <c r="EFT11" s="43"/>
      <c r="EFU11" s="43"/>
      <c r="EFV11" s="43"/>
      <c r="EFW11" s="43"/>
      <c r="EFX11" s="43"/>
      <c r="EFY11" s="43"/>
      <c r="EFZ11" s="43"/>
      <c r="EGA11" s="43"/>
      <c r="EGB11" s="43"/>
      <c r="EGC11" s="43"/>
      <c r="EGD11" s="43"/>
      <c r="EGE11" s="43"/>
      <c r="EGF11" s="43"/>
      <c r="EGG11" s="43"/>
      <c r="EGH11" s="43"/>
      <c r="EGI11" s="43"/>
      <c r="EGJ11" s="43"/>
      <c r="EGK11" s="43"/>
      <c r="EGL11" s="43"/>
      <c r="EGM11" s="43"/>
      <c r="EGN11" s="43"/>
      <c r="EGO11" s="43"/>
      <c r="EGP11" s="43"/>
      <c r="EGQ11" s="43"/>
      <c r="EGR11" s="43"/>
      <c r="EGS11" s="43"/>
      <c r="EGT11" s="43"/>
      <c r="EGU11" s="43"/>
      <c r="EGV11" s="43"/>
      <c r="EGW11" s="43"/>
      <c r="EGX11" s="43"/>
      <c r="EGY11" s="43"/>
      <c r="EGZ11" s="43"/>
      <c r="EHA11" s="43"/>
      <c r="EHB11" s="43"/>
      <c r="EHC11" s="43"/>
      <c r="EHD11" s="43"/>
      <c r="EHE11" s="43"/>
      <c r="EHF11" s="43"/>
      <c r="EHG11" s="43"/>
      <c r="EHH11" s="43"/>
      <c r="EHI11" s="43"/>
      <c r="EHJ11" s="43"/>
      <c r="EHK11" s="43"/>
      <c r="EHL11" s="43"/>
      <c r="EHM11" s="43"/>
      <c r="EHN11" s="43"/>
      <c r="EHO11" s="43"/>
      <c r="EHP11" s="43"/>
      <c r="EHQ11" s="43"/>
      <c r="EHR11" s="43"/>
      <c r="EHS11" s="43"/>
      <c r="EHT11" s="43"/>
      <c r="EHU11" s="43"/>
      <c r="EHV11" s="43"/>
      <c r="EHW11" s="43"/>
      <c r="EHX11" s="43"/>
      <c r="EHY11" s="43"/>
      <c r="EHZ11" s="43"/>
      <c r="EIA11" s="43"/>
      <c r="EIB11" s="43"/>
      <c r="EIC11" s="43"/>
      <c r="EID11" s="43"/>
      <c r="EIE11" s="43"/>
      <c r="EIF11" s="43"/>
      <c r="EIG11" s="43"/>
      <c r="EIH11" s="43"/>
      <c r="EII11" s="43"/>
      <c r="EIJ11" s="43"/>
      <c r="EIK11" s="43"/>
      <c r="EIL11" s="43"/>
      <c r="EIM11" s="43"/>
      <c r="EIN11" s="43"/>
      <c r="EIO11" s="43"/>
      <c r="EIP11" s="43"/>
      <c r="EIQ11" s="43"/>
      <c r="EIR11" s="43"/>
      <c r="EIS11" s="43"/>
      <c r="EIT11" s="43"/>
      <c r="EIU11" s="43"/>
      <c r="EIV11" s="43"/>
      <c r="EIW11" s="43"/>
      <c r="EIX11" s="43"/>
      <c r="EIY11" s="43"/>
      <c r="EIZ11" s="43"/>
      <c r="EJA11" s="43"/>
      <c r="EJB11" s="43"/>
      <c r="EJC11" s="43"/>
      <c r="EJD11" s="43"/>
      <c r="EJE11" s="43"/>
      <c r="EJF11" s="43"/>
      <c r="EJG11" s="43"/>
      <c r="EJH11" s="43"/>
      <c r="EJI11" s="43"/>
      <c r="EJJ11" s="43"/>
      <c r="EJK11" s="43"/>
      <c r="EJL11" s="43"/>
      <c r="EJM11" s="43"/>
      <c r="EJN11" s="43"/>
      <c r="EJO11" s="43"/>
      <c r="EJP11" s="43"/>
      <c r="EJQ11" s="43"/>
      <c r="EJR11" s="43"/>
      <c r="EJS11" s="43"/>
      <c r="EJT11" s="43"/>
      <c r="EJU11" s="43"/>
      <c r="EJV11" s="43"/>
      <c r="EJW11" s="43"/>
      <c r="EJX11" s="43"/>
      <c r="EJY11" s="43"/>
      <c r="EJZ11" s="43"/>
      <c r="EKA11" s="43"/>
      <c r="EKB11" s="43"/>
      <c r="EKC11" s="43"/>
      <c r="EKD11" s="43"/>
      <c r="EKE11" s="43"/>
      <c r="EKF11" s="43"/>
      <c r="EKG11" s="43"/>
      <c r="EKH11" s="43"/>
      <c r="EKI11" s="43"/>
      <c r="EKJ11" s="43"/>
      <c r="EKK11" s="43"/>
      <c r="EKL11" s="43"/>
      <c r="EKM11" s="43"/>
      <c r="EKN11" s="43"/>
      <c r="EKO11" s="43"/>
      <c r="EKP11" s="43"/>
      <c r="EKQ11" s="43"/>
      <c r="EKR11" s="43"/>
      <c r="EKS11" s="43"/>
      <c r="EKT11" s="43"/>
      <c r="EKU11" s="43"/>
      <c r="EKV11" s="43"/>
      <c r="EKW11" s="43"/>
      <c r="EKX11" s="43"/>
      <c r="EKY11" s="43"/>
      <c r="EKZ11" s="43"/>
      <c r="ELA11" s="43"/>
      <c r="ELB11" s="43"/>
      <c r="ELC11" s="43"/>
      <c r="ELD11" s="43"/>
      <c r="ELE11" s="43"/>
      <c r="ELF11" s="43"/>
      <c r="ELG11" s="43"/>
      <c r="ELH11" s="43"/>
      <c r="ELI11" s="43"/>
      <c r="ELJ11" s="43"/>
      <c r="ELK11" s="43"/>
      <c r="ELL11" s="43"/>
      <c r="ELM11" s="43"/>
      <c r="ELN11" s="43"/>
      <c r="ELO11" s="43"/>
      <c r="ELP11" s="43"/>
      <c r="ELQ11" s="43"/>
      <c r="ELR11" s="43"/>
      <c r="ELS11" s="43"/>
      <c r="ELT11" s="43"/>
      <c r="ELU11" s="43"/>
      <c r="ELV11" s="43"/>
      <c r="ELW11" s="43"/>
      <c r="ELX11" s="43"/>
      <c r="ELY11" s="43"/>
      <c r="ELZ11" s="43"/>
      <c r="EMA11" s="43"/>
      <c r="EMB11" s="43"/>
      <c r="EMC11" s="43"/>
      <c r="EMD11" s="43"/>
      <c r="EME11" s="43"/>
      <c r="EMF11" s="43"/>
      <c r="EMG11" s="43"/>
      <c r="EMH11" s="43"/>
      <c r="EMI11" s="43"/>
      <c r="EMJ11" s="43"/>
      <c r="EMK11" s="43"/>
      <c r="EML11" s="43"/>
      <c r="EMM11" s="43"/>
      <c r="EMN11" s="43"/>
      <c r="EMO11" s="43"/>
      <c r="EMP11" s="43"/>
      <c r="EMQ11" s="43"/>
      <c r="EMR11" s="43"/>
      <c r="EMS11" s="43"/>
      <c r="EMT11" s="43"/>
      <c r="EMU11" s="43"/>
      <c r="EMV11" s="43"/>
      <c r="EMW11" s="43"/>
      <c r="EMX11" s="43"/>
      <c r="EMY11" s="43"/>
      <c r="EMZ11" s="43"/>
      <c r="ENA11" s="43"/>
      <c r="ENB11" s="43"/>
      <c r="ENC11" s="43"/>
      <c r="END11" s="43"/>
      <c r="ENE11" s="43"/>
      <c r="ENF11" s="43"/>
      <c r="ENG11" s="43"/>
      <c r="ENH11" s="43"/>
      <c r="ENI11" s="43"/>
      <c r="ENJ11" s="43"/>
      <c r="ENK11" s="43"/>
      <c r="ENL11" s="43"/>
      <c r="ENM11" s="43"/>
      <c r="ENN11" s="43"/>
      <c r="ENO11" s="43"/>
      <c r="ENP11" s="43"/>
      <c r="ENQ11" s="43"/>
      <c r="ENR11" s="43"/>
      <c r="ENS11" s="43"/>
      <c r="ENT11" s="43"/>
      <c r="ENU11" s="43"/>
      <c r="ENV11" s="43"/>
      <c r="ENW11" s="43"/>
      <c r="ENX11" s="43"/>
      <c r="ENY11" s="43"/>
      <c r="ENZ11" s="43"/>
      <c r="EOA11" s="43"/>
      <c r="EOB11" s="43"/>
      <c r="EOC11" s="43"/>
      <c r="EOD11" s="43"/>
      <c r="EOE11" s="43"/>
      <c r="EOF11" s="43"/>
      <c r="EOG11" s="43"/>
      <c r="EOH11" s="43"/>
      <c r="EOI11" s="43"/>
      <c r="EOJ11" s="43"/>
      <c r="EOK11" s="43"/>
      <c r="EOL11" s="43"/>
      <c r="EOM11" s="43"/>
      <c r="EON11" s="43"/>
      <c r="EOO11" s="43"/>
      <c r="EOP11" s="43"/>
      <c r="EOQ11" s="43"/>
      <c r="EOR11" s="43"/>
      <c r="EOS11" s="43"/>
      <c r="EOT11" s="43"/>
      <c r="EOU11" s="43"/>
      <c r="EOV11" s="43"/>
      <c r="EOW11" s="43"/>
      <c r="EOX11" s="43"/>
      <c r="EOY11" s="43"/>
      <c r="EOZ11" s="43"/>
      <c r="EPA11" s="43"/>
      <c r="EPB11" s="43"/>
      <c r="EPC11" s="43"/>
      <c r="EPD11" s="43"/>
      <c r="EPE11" s="43"/>
      <c r="EPF11" s="43"/>
      <c r="EPG11" s="43"/>
      <c r="EPH11" s="43"/>
      <c r="EPI11" s="43"/>
      <c r="EPJ11" s="43"/>
      <c r="EPK11" s="43"/>
      <c r="EPL11" s="43"/>
      <c r="EPM11" s="43"/>
      <c r="EPN11" s="43"/>
      <c r="EPO11" s="43"/>
      <c r="EPP11" s="43"/>
      <c r="EPQ11" s="43"/>
      <c r="EPR11" s="43"/>
      <c r="EPS11" s="43"/>
      <c r="EPT11" s="43"/>
      <c r="EPU11" s="43"/>
      <c r="EPV11" s="43"/>
      <c r="EPW11" s="43"/>
      <c r="EPX11" s="43"/>
      <c r="EPY11" s="43"/>
      <c r="EPZ11" s="43"/>
      <c r="EQA11" s="43"/>
      <c r="EQB11" s="43"/>
      <c r="EQC11" s="43"/>
      <c r="EQD11" s="43"/>
      <c r="EQE11" s="43"/>
      <c r="EQF11" s="43"/>
      <c r="EQG11" s="43"/>
      <c r="EQH11" s="43"/>
      <c r="EQI11" s="43"/>
      <c r="EQJ11" s="43"/>
      <c r="EQK11" s="43"/>
      <c r="EQL11" s="43"/>
      <c r="EQM11" s="43"/>
      <c r="EQN11" s="43"/>
      <c r="EQO11" s="43"/>
      <c r="EQP11" s="43"/>
      <c r="EQQ11" s="43"/>
      <c r="EQR11" s="43"/>
      <c r="EQS11" s="43"/>
      <c r="EQT11" s="43"/>
      <c r="EQU11" s="43"/>
      <c r="EQV11" s="43"/>
      <c r="EQW11" s="43"/>
      <c r="EQX11" s="43"/>
      <c r="EQY11" s="43"/>
      <c r="EQZ11" s="43"/>
      <c r="ERA11" s="43"/>
      <c r="ERB11" s="43"/>
      <c r="ERC11" s="43"/>
      <c r="ERD11" s="43"/>
      <c r="ERE11" s="43"/>
      <c r="ERF11" s="43"/>
      <c r="ERG11" s="43"/>
      <c r="ERH11" s="43"/>
      <c r="ERI11" s="43"/>
      <c r="ERJ11" s="43"/>
      <c r="ERK11" s="43"/>
      <c r="ERL11" s="43"/>
      <c r="ERM11" s="43"/>
      <c r="ERN11" s="43"/>
      <c r="ERO11" s="43"/>
      <c r="ERP11" s="43"/>
      <c r="ERQ11" s="43"/>
      <c r="ERR11" s="43"/>
      <c r="ERS11" s="43"/>
      <c r="ERT11" s="43"/>
      <c r="ERU11" s="43"/>
      <c r="ERV11" s="43"/>
      <c r="ERW11" s="43"/>
      <c r="ERX11" s="43"/>
      <c r="ERY11" s="43"/>
      <c r="ERZ11" s="43"/>
      <c r="ESA11" s="43"/>
      <c r="ESB11" s="43"/>
      <c r="ESC11" s="43"/>
      <c r="ESD11" s="43"/>
      <c r="ESE11" s="43"/>
      <c r="ESF11" s="43"/>
      <c r="ESG11" s="43"/>
      <c r="ESH11" s="43"/>
      <c r="ESI11" s="43"/>
      <c r="ESJ11" s="43"/>
      <c r="ESK11" s="43"/>
      <c r="ESL11" s="43"/>
      <c r="ESM11" s="43"/>
      <c r="ESN11" s="43"/>
      <c r="ESO11" s="43"/>
      <c r="ESP11" s="43"/>
      <c r="ESQ11" s="43"/>
      <c r="ESR11" s="43"/>
      <c r="ESS11" s="43"/>
      <c r="EST11" s="43"/>
      <c r="ESU11" s="43"/>
      <c r="ESV11" s="43"/>
      <c r="ESW11" s="43"/>
      <c r="ESX11" s="43"/>
      <c r="ESY11" s="43"/>
      <c r="ESZ11" s="43"/>
      <c r="ETA11" s="43"/>
      <c r="ETB11" s="43"/>
      <c r="ETC11" s="43"/>
      <c r="ETD11" s="43"/>
      <c r="ETE11" s="43"/>
      <c r="ETF11" s="43"/>
      <c r="ETG11" s="43"/>
      <c r="ETH11" s="43"/>
      <c r="ETI11" s="43"/>
      <c r="ETJ11" s="43"/>
      <c r="ETK11" s="43"/>
      <c r="ETL11" s="43"/>
      <c r="ETM11" s="43"/>
      <c r="ETN11" s="43"/>
      <c r="ETO11" s="43"/>
      <c r="ETP11" s="43"/>
      <c r="ETQ11" s="43"/>
      <c r="ETR11" s="43"/>
      <c r="ETS11" s="43"/>
      <c r="ETT11" s="43"/>
      <c r="ETU11" s="43"/>
      <c r="ETV11" s="43"/>
      <c r="ETW11" s="43"/>
      <c r="ETX11" s="43"/>
      <c r="ETY11" s="43"/>
      <c r="ETZ11" s="43"/>
      <c r="EUA11" s="43"/>
      <c r="EUB11" s="43"/>
      <c r="EUC11" s="43"/>
      <c r="EUD11" s="43"/>
      <c r="EUE11" s="43"/>
      <c r="EUF11" s="43"/>
      <c r="EUG11" s="43"/>
      <c r="EUH11" s="43"/>
      <c r="EUI11" s="43"/>
      <c r="EUJ11" s="43"/>
      <c r="EUK11" s="43"/>
      <c r="EUL11" s="43"/>
      <c r="EUM11" s="43"/>
      <c r="EUN11" s="43"/>
      <c r="EUO11" s="43"/>
      <c r="EUP11" s="43"/>
      <c r="EUQ11" s="43"/>
      <c r="EUR11" s="43"/>
      <c r="EUS11" s="43"/>
      <c r="EUT11" s="43"/>
      <c r="EUU11" s="43"/>
      <c r="EUV11" s="43"/>
      <c r="EUW11" s="43"/>
      <c r="EUX11" s="43"/>
      <c r="EUY11" s="43"/>
      <c r="EUZ11" s="43"/>
      <c r="EVA11" s="43"/>
      <c r="EVB11" s="43"/>
      <c r="EVC11" s="43"/>
      <c r="EVD11" s="43"/>
      <c r="EVE11" s="43"/>
      <c r="EVF11" s="43"/>
      <c r="EVG11" s="43"/>
      <c r="EVH11" s="43"/>
      <c r="EVI11" s="43"/>
      <c r="EVJ11" s="43"/>
      <c r="EVK11" s="43"/>
      <c r="EVL11" s="43"/>
      <c r="EVM11" s="43"/>
      <c r="EVN11" s="43"/>
      <c r="EVO11" s="43"/>
      <c r="EVP11" s="43"/>
      <c r="EVQ11" s="43"/>
      <c r="EVR11" s="43"/>
      <c r="EVS11" s="43"/>
      <c r="EVT11" s="43"/>
      <c r="EVU11" s="43"/>
      <c r="EVV11" s="43"/>
      <c r="EVW11" s="43"/>
      <c r="EVX11" s="43"/>
      <c r="EVY11" s="43"/>
      <c r="EVZ11" s="43"/>
      <c r="EWA11" s="43"/>
      <c r="EWB11" s="43"/>
      <c r="EWC11" s="43"/>
      <c r="EWD11" s="43"/>
      <c r="EWE11" s="43"/>
      <c r="EWF11" s="43"/>
      <c r="EWG11" s="43"/>
      <c r="EWH11" s="43"/>
      <c r="EWI11" s="43"/>
      <c r="EWJ11" s="43"/>
      <c r="EWK11" s="43"/>
      <c r="EWL11" s="43"/>
      <c r="EWM11" s="43"/>
      <c r="EWN11" s="43"/>
      <c r="EWO11" s="43"/>
      <c r="EWP11" s="43"/>
      <c r="EWQ11" s="43"/>
      <c r="EWR11" s="43"/>
      <c r="EWS11" s="43"/>
      <c r="EWT11" s="43"/>
      <c r="EWU11" s="43"/>
      <c r="EWV11" s="43"/>
      <c r="EWW11" s="43"/>
      <c r="EWX11" s="43"/>
      <c r="EWY11" s="43"/>
      <c r="EWZ11" s="43"/>
      <c r="EXA11" s="43"/>
      <c r="EXB11" s="43"/>
      <c r="EXC11" s="43"/>
      <c r="EXD11" s="43"/>
      <c r="EXE11" s="43"/>
      <c r="EXF11" s="43"/>
      <c r="EXG11" s="43"/>
      <c r="EXH11" s="43"/>
      <c r="EXI11" s="43"/>
      <c r="EXJ11" s="43"/>
      <c r="EXK11" s="43"/>
      <c r="EXL11" s="43"/>
      <c r="EXM11" s="43"/>
      <c r="EXN11" s="43"/>
      <c r="EXO11" s="43"/>
      <c r="EXP11" s="43"/>
      <c r="EXQ11" s="43"/>
      <c r="EXR11" s="43"/>
      <c r="EXS11" s="43"/>
      <c r="EXT11" s="43"/>
      <c r="EXU11" s="43"/>
      <c r="EXV11" s="43"/>
      <c r="EXW11" s="43"/>
      <c r="EXX11" s="43"/>
      <c r="EXY11" s="43"/>
      <c r="EXZ11" s="43"/>
      <c r="EYA11" s="43"/>
      <c r="EYB11" s="43"/>
      <c r="EYC11" s="43"/>
      <c r="EYD11" s="43"/>
      <c r="EYE11" s="43"/>
      <c r="EYF11" s="43"/>
      <c r="EYG11" s="43"/>
      <c r="EYH11" s="43"/>
      <c r="EYI11" s="43"/>
      <c r="EYJ11" s="43"/>
      <c r="EYK11" s="43"/>
      <c r="EYL11" s="43"/>
      <c r="EYM11" s="43"/>
      <c r="EYN11" s="43"/>
      <c r="EYO11" s="43"/>
      <c r="EYP11" s="43"/>
      <c r="EYQ11" s="43"/>
      <c r="EYR11" s="43"/>
      <c r="EYS11" s="43"/>
      <c r="EYT11" s="43"/>
      <c r="EYU11" s="43"/>
      <c r="EYV11" s="43"/>
      <c r="EYW11" s="43"/>
      <c r="EYX11" s="43"/>
      <c r="EYY11" s="43"/>
      <c r="EYZ11" s="43"/>
      <c r="EZA11" s="43"/>
      <c r="EZB11" s="43"/>
      <c r="EZC11" s="43"/>
      <c r="EZD11" s="43"/>
      <c r="EZE11" s="43"/>
      <c r="EZF11" s="43"/>
      <c r="EZG11" s="43"/>
      <c r="EZH11" s="43"/>
      <c r="EZI11" s="43"/>
      <c r="EZJ11" s="43"/>
      <c r="EZK11" s="43"/>
      <c r="EZL11" s="43"/>
      <c r="EZM11" s="43"/>
      <c r="EZN11" s="43"/>
      <c r="EZO11" s="43"/>
      <c r="EZP11" s="43"/>
      <c r="EZQ11" s="43"/>
      <c r="EZR11" s="43"/>
      <c r="EZS11" s="43"/>
      <c r="EZT11" s="43"/>
      <c r="EZU11" s="43"/>
      <c r="EZV11" s="43"/>
      <c r="EZW11" s="43"/>
      <c r="EZX11" s="43"/>
      <c r="EZY11" s="43"/>
      <c r="EZZ11" s="43"/>
      <c r="FAA11" s="43"/>
      <c r="FAB11" s="43"/>
      <c r="FAC11" s="43"/>
      <c r="FAD11" s="43"/>
      <c r="FAE11" s="43"/>
      <c r="FAF11" s="43"/>
      <c r="FAG11" s="43"/>
      <c r="FAH11" s="43"/>
      <c r="FAI11" s="43"/>
      <c r="FAJ11" s="43"/>
      <c r="FAK11" s="43"/>
      <c r="FAL11" s="43"/>
      <c r="FAM11" s="43"/>
      <c r="FAN11" s="43"/>
      <c r="FAO11" s="43"/>
      <c r="FAP11" s="43"/>
      <c r="FAQ11" s="43"/>
      <c r="FAR11" s="43"/>
      <c r="FAS11" s="43"/>
      <c r="FAT11" s="43"/>
      <c r="FAU11" s="43"/>
      <c r="FAV11" s="43"/>
      <c r="FAW11" s="43"/>
      <c r="FAX11" s="43"/>
      <c r="FAY11" s="43"/>
      <c r="FAZ11" s="43"/>
      <c r="FBA11" s="43"/>
      <c r="FBB11" s="43"/>
      <c r="FBC11" s="43"/>
      <c r="FBD11" s="43"/>
      <c r="FBE11" s="43"/>
      <c r="FBF11" s="43"/>
      <c r="FBG11" s="43"/>
      <c r="FBH11" s="43"/>
      <c r="FBI11" s="43"/>
      <c r="FBJ11" s="43"/>
      <c r="FBK11" s="43"/>
      <c r="FBL11" s="43"/>
      <c r="FBM11" s="43"/>
      <c r="FBN11" s="43"/>
      <c r="FBO11" s="43"/>
      <c r="FBP11" s="43"/>
      <c r="FBQ11" s="43"/>
      <c r="FBR11" s="43"/>
      <c r="FBS11" s="43"/>
      <c r="FBT11" s="43"/>
      <c r="FBU11" s="43"/>
      <c r="FBV11" s="43"/>
      <c r="FBW11" s="43"/>
      <c r="FBX11" s="43"/>
      <c r="FBY11" s="43"/>
      <c r="FBZ11" s="43"/>
      <c r="FCA11" s="43"/>
      <c r="FCB11" s="43"/>
      <c r="FCC11" s="43"/>
      <c r="FCD11" s="43"/>
      <c r="FCE11" s="43"/>
      <c r="FCF11" s="43"/>
      <c r="FCG11" s="43"/>
      <c r="FCH11" s="43"/>
      <c r="FCI11" s="43"/>
      <c r="FCJ11" s="43"/>
      <c r="FCK11" s="43"/>
      <c r="FCL11" s="43"/>
      <c r="FCM11" s="43"/>
      <c r="FCN11" s="43"/>
      <c r="FCO11" s="43"/>
      <c r="FCP11" s="43"/>
      <c r="FCQ11" s="43"/>
      <c r="FCR11" s="43"/>
      <c r="FCS11" s="43"/>
      <c r="FCT11" s="43"/>
      <c r="FCU11" s="43"/>
      <c r="FCV11" s="43"/>
      <c r="FCW11" s="43"/>
      <c r="FCX11" s="43"/>
      <c r="FCY11" s="43"/>
      <c r="FCZ11" s="43"/>
      <c r="FDA11" s="43"/>
      <c r="FDB11" s="43"/>
      <c r="FDC11" s="43"/>
      <c r="FDD11" s="43"/>
      <c r="FDE11" s="43"/>
      <c r="FDF11" s="43"/>
      <c r="FDG11" s="43"/>
      <c r="FDH11" s="43"/>
      <c r="FDI11" s="43"/>
      <c r="FDJ11" s="43"/>
      <c r="FDK11" s="43"/>
      <c r="FDL11" s="43"/>
      <c r="FDM11" s="43"/>
      <c r="FDN11" s="43"/>
      <c r="FDO11" s="43"/>
      <c r="FDP11" s="43"/>
      <c r="FDQ11" s="43"/>
      <c r="FDR11" s="43"/>
      <c r="FDS11" s="43"/>
      <c r="FDT11" s="43"/>
      <c r="FDU11" s="43"/>
      <c r="FDV11" s="43"/>
      <c r="FDW11" s="43"/>
      <c r="FDX11" s="43"/>
      <c r="FDY11" s="43"/>
      <c r="FDZ11" s="43"/>
      <c r="FEA11" s="43"/>
      <c r="FEB11" s="43"/>
      <c r="FEC11" s="43"/>
      <c r="FED11" s="43"/>
      <c r="FEE11" s="43"/>
      <c r="FEF11" s="43"/>
      <c r="FEG11" s="43"/>
      <c r="FEH11" s="43"/>
      <c r="FEI11" s="43"/>
      <c r="FEJ11" s="43"/>
      <c r="FEK11" s="43"/>
      <c r="FEL11" s="43"/>
      <c r="FEM11" s="43"/>
      <c r="FEN11" s="43"/>
      <c r="FEO11" s="43"/>
      <c r="FEP11" s="43"/>
      <c r="FEQ11" s="43"/>
      <c r="FER11" s="43"/>
      <c r="FES11" s="43"/>
      <c r="FET11" s="43"/>
      <c r="FEU11" s="43"/>
      <c r="FEV11" s="43"/>
      <c r="FEW11" s="43"/>
      <c r="FEX11" s="43"/>
      <c r="FEY11" s="43"/>
      <c r="FEZ11" s="43"/>
      <c r="FFA11" s="43"/>
      <c r="FFB11" s="43"/>
      <c r="FFC11" s="43"/>
      <c r="FFD11" s="43"/>
      <c r="FFE11" s="43"/>
      <c r="FFF11" s="43"/>
      <c r="FFG11" s="43"/>
      <c r="FFH11" s="43"/>
      <c r="FFI11" s="43"/>
      <c r="FFJ11" s="43"/>
      <c r="FFK11" s="43"/>
      <c r="FFL11" s="43"/>
      <c r="FFM11" s="43"/>
      <c r="FFN11" s="43"/>
      <c r="FFO11" s="43"/>
      <c r="FFP11" s="43"/>
      <c r="FFQ11" s="43"/>
      <c r="FFR11" s="43"/>
      <c r="FFS11" s="43"/>
      <c r="FFT11" s="43"/>
      <c r="FFU11" s="43"/>
      <c r="FFV11" s="43"/>
      <c r="FFW11" s="43"/>
      <c r="FFX11" s="43"/>
      <c r="FFY11" s="43"/>
      <c r="FFZ11" s="43"/>
      <c r="FGA11" s="43"/>
      <c r="FGB11" s="43"/>
      <c r="FGC11" s="43"/>
      <c r="FGD11" s="43"/>
      <c r="FGE11" s="43"/>
      <c r="FGF11" s="43"/>
      <c r="FGG11" s="43"/>
      <c r="FGH11" s="43"/>
      <c r="FGI11" s="43"/>
      <c r="FGJ11" s="43"/>
      <c r="FGK11" s="43"/>
      <c r="FGL11" s="43"/>
      <c r="FGM11" s="43"/>
      <c r="FGN11" s="43"/>
      <c r="FGO11" s="43"/>
      <c r="FGP11" s="43"/>
      <c r="FGQ11" s="43"/>
      <c r="FGR11" s="43"/>
      <c r="FGS11" s="43"/>
      <c r="FGT11" s="43"/>
      <c r="FGU11" s="43"/>
      <c r="FGV11" s="43"/>
      <c r="FGW11" s="43"/>
      <c r="FGX11" s="43"/>
      <c r="FGY11" s="43"/>
      <c r="FGZ11" s="43"/>
      <c r="FHA11" s="43"/>
      <c r="FHB11" s="43"/>
      <c r="FHC11" s="43"/>
      <c r="FHD11" s="43"/>
      <c r="FHE11" s="43"/>
      <c r="FHF11" s="43"/>
      <c r="FHG11" s="43"/>
      <c r="FHH11" s="43"/>
      <c r="FHI11" s="43"/>
      <c r="FHJ11" s="43"/>
      <c r="FHK11" s="43"/>
      <c r="FHL11" s="43"/>
      <c r="FHM11" s="43"/>
      <c r="FHN11" s="43"/>
      <c r="FHO11" s="43"/>
      <c r="FHP11" s="43"/>
      <c r="FHQ11" s="43"/>
      <c r="FHR11" s="43"/>
      <c r="FHS11" s="43"/>
      <c r="FHT11" s="43"/>
      <c r="FHU11" s="43"/>
      <c r="FHV11" s="43"/>
      <c r="FHW11" s="43"/>
      <c r="FHX11" s="43"/>
      <c r="FHY11" s="43"/>
      <c r="FHZ11" s="43"/>
      <c r="FIA11" s="43"/>
      <c r="FIB11" s="43"/>
      <c r="FIC11" s="43"/>
      <c r="FID11" s="43"/>
      <c r="FIE11" s="43"/>
      <c r="FIF11" s="43"/>
      <c r="FIG11" s="43"/>
      <c r="FIH11" s="43"/>
      <c r="FII11" s="43"/>
      <c r="FIJ11" s="43"/>
      <c r="FIK11" s="43"/>
      <c r="FIL11" s="43"/>
      <c r="FIM11" s="43"/>
      <c r="FIN11" s="43"/>
      <c r="FIO11" s="43"/>
      <c r="FIP11" s="43"/>
      <c r="FIQ11" s="43"/>
      <c r="FIR11" s="43"/>
      <c r="FIS11" s="43"/>
      <c r="FIT11" s="43"/>
      <c r="FIU11" s="43"/>
      <c r="FIV11" s="43"/>
      <c r="FIW11" s="43"/>
      <c r="FIX11" s="43"/>
      <c r="FIY11" s="43"/>
      <c r="FIZ11" s="43"/>
      <c r="FJA11" s="43"/>
      <c r="FJB11" s="43"/>
      <c r="FJC11" s="43"/>
      <c r="FJD11" s="43"/>
      <c r="FJE11" s="43"/>
      <c r="FJF11" s="43"/>
      <c r="FJG11" s="43"/>
      <c r="FJH11" s="43"/>
      <c r="FJI11" s="43"/>
      <c r="FJJ11" s="43"/>
      <c r="FJK11" s="43"/>
      <c r="FJL11" s="43"/>
      <c r="FJM11" s="43"/>
      <c r="FJN11" s="43"/>
      <c r="FJO11" s="43"/>
      <c r="FJP11" s="43"/>
      <c r="FJQ11" s="43"/>
      <c r="FJR11" s="43"/>
      <c r="FJS11" s="43"/>
      <c r="FJT11" s="43"/>
      <c r="FJU11" s="43"/>
      <c r="FJV11" s="43"/>
      <c r="FJW11" s="43"/>
      <c r="FJX11" s="43"/>
      <c r="FJY11" s="43"/>
      <c r="FJZ11" s="43"/>
      <c r="FKA11" s="43"/>
      <c r="FKB11" s="43"/>
      <c r="FKC11" s="43"/>
      <c r="FKD11" s="43"/>
      <c r="FKE11" s="43"/>
      <c r="FKF11" s="43"/>
      <c r="FKG11" s="43"/>
      <c r="FKH11" s="43"/>
      <c r="FKI11" s="43"/>
      <c r="FKJ11" s="43"/>
      <c r="FKK11" s="43"/>
      <c r="FKL11" s="43"/>
      <c r="FKM11" s="43"/>
      <c r="FKN11" s="43"/>
      <c r="FKO11" s="43"/>
      <c r="FKP11" s="43"/>
      <c r="FKQ11" s="43"/>
      <c r="FKR11" s="43"/>
      <c r="FKS11" s="43"/>
      <c r="FKT11" s="43"/>
      <c r="FKU11" s="43"/>
      <c r="FKV11" s="43"/>
      <c r="FKW11" s="43"/>
      <c r="FKX11" s="43"/>
      <c r="FKY11" s="43"/>
      <c r="FKZ11" s="43"/>
      <c r="FLA11" s="43"/>
      <c r="FLB11" s="43"/>
      <c r="FLC11" s="43"/>
      <c r="FLD11" s="43"/>
      <c r="FLE11" s="43"/>
      <c r="FLF11" s="43"/>
      <c r="FLG11" s="43"/>
      <c r="FLH11" s="43"/>
      <c r="FLI11" s="43"/>
      <c r="FLJ11" s="43"/>
      <c r="FLK11" s="43"/>
      <c r="FLL11" s="43"/>
      <c r="FLM11" s="43"/>
      <c r="FLN11" s="43"/>
      <c r="FLO11" s="43"/>
      <c r="FLP11" s="43"/>
      <c r="FLQ11" s="43"/>
      <c r="FLR11" s="43"/>
      <c r="FLS11" s="43"/>
      <c r="FLT11" s="43"/>
      <c r="FLU11" s="43"/>
      <c r="FLV11" s="43"/>
      <c r="FLW11" s="43"/>
      <c r="FLX11" s="43"/>
      <c r="FLY11" s="43"/>
      <c r="FLZ11" s="43"/>
      <c r="FMA11" s="43"/>
      <c r="FMB11" s="43"/>
      <c r="FMC11" s="43"/>
      <c r="FMD11" s="43"/>
      <c r="FME11" s="43"/>
      <c r="FMF11" s="43"/>
      <c r="FMG11" s="43"/>
      <c r="FMH11" s="43"/>
      <c r="FMI11" s="43"/>
      <c r="FMJ11" s="43"/>
      <c r="FMK11" s="43"/>
      <c r="FML11" s="43"/>
      <c r="FMM11" s="43"/>
      <c r="FMN11" s="43"/>
      <c r="FMO11" s="43"/>
      <c r="FMP11" s="43"/>
      <c r="FMQ11" s="43"/>
      <c r="FMR11" s="43"/>
      <c r="FMS11" s="43"/>
      <c r="FMT11" s="43"/>
      <c r="FMU11" s="43"/>
      <c r="FMV11" s="43"/>
      <c r="FMW11" s="43"/>
      <c r="FMX11" s="43"/>
      <c r="FMY11" s="43"/>
      <c r="FMZ11" s="43"/>
      <c r="FNA11" s="43"/>
      <c r="FNB11" s="43"/>
      <c r="FNC11" s="43"/>
      <c r="FND11" s="43"/>
      <c r="FNE11" s="43"/>
      <c r="FNF11" s="43"/>
      <c r="FNG11" s="43"/>
      <c r="FNH11" s="43"/>
      <c r="FNI11" s="43"/>
      <c r="FNJ11" s="43"/>
      <c r="FNK11" s="43"/>
      <c r="FNL11" s="43"/>
      <c r="FNM11" s="43"/>
      <c r="FNN11" s="43"/>
      <c r="FNO11" s="43"/>
      <c r="FNP11" s="43"/>
      <c r="FNQ11" s="43"/>
      <c r="FNR11" s="43"/>
      <c r="FNS11" s="43"/>
      <c r="FNT11" s="43"/>
      <c r="FNU11" s="43"/>
      <c r="FNV11" s="43"/>
      <c r="FNW11" s="43"/>
      <c r="FNX11" s="43"/>
      <c r="FNY11" s="43"/>
      <c r="FNZ11" s="43"/>
      <c r="FOA11" s="43"/>
      <c r="FOB11" s="43"/>
      <c r="FOC11" s="43"/>
      <c r="FOD11" s="43"/>
      <c r="FOE11" s="43"/>
      <c r="FOF11" s="43"/>
      <c r="FOG11" s="43"/>
      <c r="FOH11" s="43"/>
      <c r="FOI11" s="43"/>
      <c r="FOJ11" s="43"/>
      <c r="FOK11" s="43"/>
      <c r="FOL11" s="43"/>
      <c r="FOM11" s="43"/>
      <c r="FON11" s="43"/>
      <c r="FOO11" s="43"/>
      <c r="FOP11" s="43"/>
      <c r="FOQ11" s="43"/>
      <c r="FOR11" s="43"/>
      <c r="FOS11" s="43"/>
      <c r="FOT11" s="43"/>
      <c r="FOU11" s="43"/>
      <c r="FOV11" s="43"/>
      <c r="FOW11" s="43"/>
      <c r="FOX11" s="43"/>
      <c r="FOY11" s="43"/>
      <c r="FOZ11" s="43"/>
      <c r="FPA11" s="43"/>
      <c r="FPB11" s="43"/>
      <c r="FPC11" s="43"/>
      <c r="FPD11" s="43"/>
      <c r="FPE11" s="43"/>
      <c r="FPF11" s="43"/>
      <c r="FPG11" s="43"/>
      <c r="FPH11" s="43"/>
      <c r="FPI11" s="43"/>
      <c r="FPJ11" s="43"/>
      <c r="FPK11" s="43"/>
      <c r="FPL11" s="43"/>
      <c r="FPM11" s="43"/>
      <c r="FPN11" s="43"/>
      <c r="FPO11" s="43"/>
      <c r="FPP11" s="43"/>
      <c r="FPQ11" s="43"/>
      <c r="FPR11" s="43"/>
      <c r="FPS11" s="43"/>
      <c r="FPT11" s="43"/>
      <c r="FPU11" s="43"/>
      <c r="FPV11" s="43"/>
      <c r="FPW11" s="43"/>
      <c r="FPX11" s="43"/>
      <c r="FPY11" s="43"/>
      <c r="FPZ11" s="43"/>
      <c r="FQA11" s="43"/>
      <c r="FQB11" s="43"/>
      <c r="FQC11" s="43"/>
      <c r="FQD11" s="43"/>
      <c r="FQE11" s="43"/>
      <c r="FQF11" s="43"/>
      <c r="FQG11" s="43"/>
      <c r="FQH11" s="43"/>
      <c r="FQI11" s="43"/>
      <c r="FQJ11" s="43"/>
      <c r="FQK11" s="43"/>
      <c r="FQL11" s="43"/>
      <c r="FQM11" s="43"/>
      <c r="FQN11" s="43"/>
      <c r="FQO11" s="43"/>
      <c r="FQP11" s="43"/>
      <c r="FQQ11" s="43"/>
      <c r="FQR11" s="43"/>
      <c r="FQS11" s="43"/>
      <c r="FQT11" s="43"/>
      <c r="FQU11" s="43"/>
      <c r="FQV11" s="43"/>
      <c r="FQW11" s="43"/>
      <c r="FQX11" s="43"/>
      <c r="FQY11" s="43"/>
      <c r="FQZ11" s="43"/>
      <c r="FRA11" s="43"/>
      <c r="FRB11" s="43"/>
      <c r="FRC11" s="43"/>
      <c r="FRD11" s="43"/>
      <c r="FRE11" s="43"/>
      <c r="FRF11" s="43"/>
      <c r="FRG11" s="43"/>
      <c r="FRH11" s="43"/>
      <c r="FRI11" s="43"/>
      <c r="FRJ11" s="43"/>
      <c r="FRK11" s="43"/>
      <c r="FRL11" s="43"/>
      <c r="FRM11" s="43"/>
      <c r="FRN11" s="43"/>
      <c r="FRO11" s="43"/>
      <c r="FRP11" s="43"/>
      <c r="FRQ11" s="43"/>
      <c r="FRR11" s="43"/>
      <c r="FRS11" s="43"/>
      <c r="FRT11" s="43"/>
      <c r="FRU11" s="43"/>
      <c r="FRV11" s="43"/>
      <c r="FRW11" s="43"/>
      <c r="FRX11" s="43"/>
      <c r="FRY11" s="43"/>
      <c r="FRZ11" s="43"/>
      <c r="FSA11" s="43"/>
      <c r="FSB11" s="43"/>
      <c r="FSC11" s="43"/>
      <c r="FSD11" s="43"/>
      <c r="FSE11" s="43"/>
      <c r="FSF11" s="43"/>
      <c r="FSG11" s="43"/>
      <c r="FSH11" s="43"/>
      <c r="FSI11" s="43"/>
      <c r="FSJ11" s="43"/>
      <c r="FSK11" s="43"/>
      <c r="FSL11" s="43"/>
      <c r="FSM11" s="43"/>
      <c r="FSN11" s="43"/>
      <c r="FSO11" s="43"/>
      <c r="FSP11" s="43"/>
      <c r="FSQ11" s="43"/>
      <c r="FSR11" s="43"/>
      <c r="FSS11" s="43"/>
      <c r="FST11" s="43"/>
      <c r="FSU11" s="43"/>
      <c r="FSV11" s="43"/>
      <c r="FSW11" s="43"/>
      <c r="FSX11" s="43"/>
      <c r="FSY11" s="43"/>
      <c r="FSZ11" s="43"/>
      <c r="FTA11" s="43"/>
      <c r="FTB11" s="43"/>
      <c r="FTC11" s="43"/>
      <c r="FTD11" s="43"/>
      <c r="FTE11" s="43"/>
      <c r="FTF11" s="43"/>
      <c r="FTG11" s="43"/>
      <c r="FTH11" s="43"/>
      <c r="FTI11" s="43"/>
      <c r="FTJ11" s="43"/>
      <c r="FTK11" s="43"/>
      <c r="FTL11" s="43"/>
      <c r="FTM11" s="43"/>
      <c r="FTN11" s="43"/>
      <c r="FTO11" s="43"/>
      <c r="FTP11" s="43"/>
      <c r="FTQ11" s="43"/>
      <c r="FTR11" s="43"/>
      <c r="FTS11" s="43"/>
      <c r="FTT11" s="43"/>
      <c r="FTU11" s="43"/>
      <c r="FTV11" s="43"/>
      <c r="FTW11" s="43"/>
      <c r="FTX11" s="43"/>
      <c r="FTY11" s="43"/>
      <c r="FTZ11" s="43"/>
      <c r="FUA11" s="43"/>
      <c r="FUB11" s="43"/>
      <c r="FUC11" s="43"/>
      <c r="FUD11" s="43"/>
      <c r="FUE11" s="43"/>
      <c r="FUF11" s="43"/>
      <c r="FUG11" s="43"/>
      <c r="FUH11" s="43"/>
      <c r="FUI11" s="43"/>
      <c r="FUJ11" s="43"/>
      <c r="FUK11" s="43"/>
      <c r="FUL11" s="43"/>
      <c r="FUM11" s="43"/>
      <c r="FUN11" s="43"/>
      <c r="FUO11" s="43"/>
      <c r="FUP11" s="43"/>
      <c r="FUQ11" s="43"/>
      <c r="FUR11" s="43"/>
      <c r="FUS11" s="43"/>
      <c r="FUT11" s="43"/>
      <c r="FUU11" s="43"/>
      <c r="FUV11" s="43"/>
      <c r="FUW11" s="43"/>
      <c r="FUX11" s="43"/>
      <c r="FUY11" s="43"/>
      <c r="FUZ11" s="43"/>
      <c r="FVA11" s="43"/>
      <c r="FVB11" s="43"/>
      <c r="FVC11" s="43"/>
      <c r="FVD11" s="43"/>
      <c r="FVE11" s="43"/>
      <c r="FVF11" s="43"/>
      <c r="FVG11" s="43"/>
      <c r="FVH11" s="43"/>
      <c r="FVI11" s="43"/>
      <c r="FVJ11" s="43"/>
      <c r="FVK11" s="43"/>
      <c r="FVL11" s="43"/>
      <c r="FVM11" s="43"/>
      <c r="FVN11" s="43"/>
      <c r="FVO11" s="43"/>
      <c r="FVP11" s="43"/>
      <c r="FVQ11" s="43"/>
      <c r="FVR11" s="43"/>
      <c r="FVS11" s="43"/>
      <c r="FVT11" s="43"/>
      <c r="FVU11" s="43"/>
      <c r="FVV11" s="43"/>
      <c r="FVW11" s="43"/>
      <c r="FVX11" s="43"/>
      <c r="FVY11" s="43"/>
      <c r="FVZ11" s="43"/>
      <c r="FWA11" s="43"/>
      <c r="FWB11" s="43"/>
      <c r="FWC11" s="43"/>
      <c r="FWD11" s="43"/>
      <c r="FWE11" s="43"/>
      <c r="FWF11" s="43"/>
      <c r="FWG11" s="43"/>
      <c r="FWH11" s="43"/>
      <c r="FWI11" s="43"/>
      <c r="FWJ11" s="43"/>
      <c r="FWK11" s="43"/>
      <c r="FWL11" s="43"/>
      <c r="FWM11" s="43"/>
      <c r="FWN11" s="43"/>
      <c r="FWO11" s="43"/>
      <c r="FWP11" s="43"/>
      <c r="FWQ11" s="43"/>
      <c r="FWR11" s="43"/>
      <c r="FWS11" s="43"/>
      <c r="FWT11" s="43"/>
      <c r="FWU11" s="43"/>
      <c r="FWV11" s="43"/>
      <c r="FWW11" s="43"/>
      <c r="FWX11" s="43"/>
      <c r="FWY11" s="43"/>
      <c r="FWZ11" s="43"/>
      <c r="FXA11" s="43"/>
      <c r="FXB11" s="43"/>
      <c r="FXC11" s="43"/>
      <c r="FXD11" s="43"/>
      <c r="FXE11" s="43"/>
      <c r="FXF11" s="43"/>
      <c r="FXG11" s="43"/>
      <c r="FXH11" s="43"/>
      <c r="FXI11" s="43"/>
      <c r="FXJ11" s="43"/>
      <c r="FXK11" s="43"/>
      <c r="FXL11" s="43"/>
      <c r="FXM11" s="43"/>
      <c r="FXN11" s="43"/>
      <c r="FXO11" s="43"/>
      <c r="FXP11" s="43"/>
      <c r="FXQ11" s="43"/>
      <c r="FXR11" s="43"/>
      <c r="FXS11" s="43"/>
      <c r="FXT11" s="43"/>
      <c r="FXU11" s="43"/>
      <c r="FXV11" s="43"/>
      <c r="FXW11" s="43"/>
      <c r="FXX11" s="43"/>
      <c r="FXY11" s="43"/>
      <c r="FXZ11" s="43"/>
      <c r="FYA11" s="43"/>
      <c r="FYB11" s="43"/>
      <c r="FYC11" s="43"/>
      <c r="FYD11" s="43"/>
      <c r="FYE11" s="43"/>
      <c r="FYF11" s="43"/>
      <c r="FYG11" s="43"/>
      <c r="FYH11" s="43"/>
      <c r="FYI11" s="43"/>
      <c r="FYJ11" s="43"/>
      <c r="FYK11" s="43"/>
      <c r="FYL11" s="43"/>
      <c r="FYM11" s="43"/>
      <c r="FYN11" s="43"/>
      <c r="FYO11" s="43"/>
      <c r="FYP11" s="43"/>
      <c r="FYQ11" s="43"/>
      <c r="FYR11" s="43"/>
      <c r="FYS11" s="43"/>
      <c r="FYT11" s="43"/>
      <c r="FYU11" s="43"/>
      <c r="FYV11" s="43"/>
      <c r="FYW11" s="43"/>
      <c r="FYX11" s="43"/>
      <c r="FYY11" s="43"/>
      <c r="FYZ11" s="43"/>
      <c r="FZA11" s="43"/>
      <c r="FZB11" s="43"/>
      <c r="FZC11" s="43"/>
      <c r="FZD11" s="43"/>
      <c r="FZE11" s="43"/>
      <c r="FZF11" s="43"/>
      <c r="FZG11" s="43"/>
      <c r="FZH11" s="43"/>
      <c r="FZI11" s="43"/>
      <c r="FZJ11" s="43"/>
      <c r="FZK11" s="43"/>
      <c r="FZL11" s="43"/>
      <c r="FZM11" s="43"/>
      <c r="FZN11" s="43"/>
      <c r="FZO11" s="43"/>
      <c r="FZP11" s="43"/>
      <c r="FZQ11" s="43"/>
      <c r="FZR11" s="43"/>
      <c r="FZS11" s="43"/>
      <c r="FZT11" s="43"/>
      <c r="FZU11" s="43"/>
      <c r="FZV11" s="43"/>
      <c r="FZW11" s="43"/>
      <c r="FZX11" s="43"/>
      <c r="FZY11" s="43"/>
      <c r="FZZ11" s="43"/>
      <c r="GAA11" s="43"/>
      <c r="GAB11" s="43"/>
      <c r="GAC11" s="43"/>
      <c r="GAD11" s="43"/>
      <c r="GAE11" s="43"/>
      <c r="GAF11" s="43"/>
      <c r="GAG11" s="43"/>
      <c r="GAH11" s="43"/>
      <c r="GAI11" s="43"/>
      <c r="GAJ11" s="43"/>
      <c r="GAK11" s="43"/>
      <c r="GAL11" s="43"/>
      <c r="GAM11" s="43"/>
      <c r="GAN11" s="43"/>
      <c r="GAO11" s="43"/>
      <c r="GAP11" s="43"/>
      <c r="GAQ11" s="43"/>
      <c r="GAR11" s="43"/>
      <c r="GAS11" s="43"/>
      <c r="GAT11" s="43"/>
      <c r="GAU11" s="43"/>
      <c r="GAV11" s="43"/>
      <c r="GAW11" s="43"/>
      <c r="GAX11" s="43"/>
      <c r="GAY11" s="43"/>
      <c r="GAZ11" s="43"/>
      <c r="GBA11" s="43"/>
      <c r="GBB11" s="43"/>
      <c r="GBC11" s="43"/>
      <c r="GBD11" s="43"/>
      <c r="GBE11" s="43"/>
      <c r="GBF11" s="43"/>
      <c r="GBG11" s="43"/>
      <c r="GBH11" s="43"/>
      <c r="GBI11" s="43"/>
      <c r="GBJ11" s="43"/>
      <c r="GBK11" s="43"/>
      <c r="GBL11" s="43"/>
      <c r="GBM11" s="43"/>
      <c r="GBN11" s="43"/>
      <c r="GBO11" s="43"/>
      <c r="GBP11" s="43"/>
      <c r="GBQ11" s="43"/>
      <c r="GBR11" s="43"/>
      <c r="GBS11" s="43"/>
      <c r="GBT11" s="43"/>
      <c r="GBU11" s="43"/>
      <c r="GBV11" s="43"/>
      <c r="GBW11" s="43"/>
      <c r="GBX11" s="43"/>
      <c r="GBY11" s="43"/>
      <c r="GBZ11" s="43"/>
      <c r="GCA11" s="43"/>
      <c r="GCB11" s="43"/>
      <c r="GCC11" s="43"/>
      <c r="GCD11" s="43"/>
      <c r="GCE11" s="43"/>
      <c r="GCF11" s="43"/>
      <c r="GCG11" s="43"/>
      <c r="GCH11" s="43"/>
      <c r="GCI11" s="43"/>
      <c r="GCJ11" s="43"/>
      <c r="GCK11" s="43"/>
      <c r="GCL11" s="43"/>
      <c r="GCM11" s="43"/>
      <c r="GCN11" s="43"/>
      <c r="GCO11" s="43"/>
      <c r="GCP11" s="43"/>
      <c r="GCQ11" s="43"/>
      <c r="GCR11" s="43"/>
      <c r="GCS11" s="43"/>
      <c r="GCT11" s="43"/>
      <c r="GCU11" s="43"/>
      <c r="GCV11" s="43"/>
      <c r="GCW11" s="43"/>
      <c r="GCX11" s="43"/>
      <c r="GCY11" s="43"/>
      <c r="GCZ11" s="43"/>
      <c r="GDA11" s="43"/>
      <c r="GDB11" s="43"/>
      <c r="GDC11" s="43"/>
      <c r="GDD11" s="43"/>
      <c r="GDE11" s="43"/>
      <c r="GDF11" s="43"/>
      <c r="GDG11" s="43"/>
      <c r="GDH11" s="43"/>
      <c r="GDI11" s="43"/>
      <c r="GDJ11" s="43"/>
      <c r="GDK11" s="43"/>
      <c r="GDL11" s="43"/>
      <c r="GDM11" s="43"/>
      <c r="GDN11" s="43"/>
      <c r="GDO11" s="43"/>
      <c r="GDP11" s="43"/>
      <c r="GDQ11" s="43"/>
      <c r="GDR11" s="43"/>
      <c r="GDS11" s="43"/>
      <c r="GDT11" s="43"/>
      <c r="GDU11" s="43"/>
      <c r="GDV11" s="43"/>
      <c r="GDW11" s="43"/>
      <c r="GDX11" s="43"/>
      <c r="GDY11" s="43"/>
      <c r="GDZ11" s="43"/>
      <c r="GEA11" s="43"/>
      <c r="GEB11" s="43"/>
      <c r="GEC11" s="43"/>
      <c r="GED11" s="43"/>
      <c r="GEE11" s="43"/>
      <c r="GEF11" s="43"/>
      <c r="GEG11" s="43"/>
      <c r="GEH11" s="43"/>
      <c r="GEI11" s="43"/>
      <c r="GEJ11" s="43"/>
      <c r="GEK11" s="43"/>
      <c r="GEL11" s="43"/>
      <c r="GEM11" s="43"/>
      <c r="GEN11" s="43"/>
      <c r="GEO11" s="43"/>
      <c r="GEP11" s="43"/>
      <c r="GEQ11" s="43"/>
      <c r="GER11" s="43"/>
      <c r="GES11" s="43"/>
      <c r="GET11" s="43"/>
      <c r="GEU11" s="43"/>
      <c r="GEV11" s="43"/>
      <c r="GEW11" s="43"/>
      <c r="GEX11" s="43"/>
      <c r="GEY11" s="43"/>
      <c r="GEZ11" s="43"/>
      <c r="GFA11" s="43"/>
      <c r="GFB11" s="43"/>
      <c r="GFC11" s="43"/>
      <c r="GFD11" s="43"/>
      <c r="GFE11" s="43"/>
      <c r="GFF11" s="43"/>
      <c r="GFG11" s="43"/>
      <c r="GFH11" s="43"/>
      <c r="GFI11" s="43"/>
      <c r="GFJ11" s="43"/>
      <c r="GFK11" s="43"/>
      <c r="GFL11" s="43"/>
      <c r="GFM11" s="43"/>
      <c r="GFN11" s="43"/>
      <c r="GFO11" s="43"/>
      <c r="GFP11" s="43"/>
      <c r="GFQ11" s="43"/>
      <c r="GFR11" s="43"/>
      <c r="GFS11" s="43"/>
      <c r="GFT11" s="43"/>
      <c r="GFU11" s="43"/>
      <c r="GFV11" s="43"/>
      <c r="GFW11" s="43"/>
      <c r="GFX11" s="43"/>
      <c r="GFY11" s="43"/>
      <c r="GFZ11" s="43"/>
      <c r="GGA11" s="43"/>
      <c r="GGB11" s="43"/>
      <c r="GGC11" s="43"/>
      <c r="GGD11" s="43"/>
      <c r="GGE11" s="43"/>
      <c r="GGF11" s="43"/>
      <c r="GGG11" s="43"/>
      <c r="GGH11" s="43"/>
      <c r="GGI11" s="43"/>
      <c r="GGJ11" s="43"/>
      <c r="GGK11" s="43"/>
      <c r="GGL11" s="43"/>
      <c r="GGM11" s="43"/>
      <c r="GGN11" s="43"/>
      <c r="GGO11" s="43"/>
      <c r="GGP11" s="43"/>
      <c r="GGQ11" s="43"/>
      <c r="GGR11" s="43"/>
      <c r="GGS11" s="43"/>
      <c r="GGT11" s="43"/>
      <c r="GGU11" s="43"/>
      <c r="GGV11" s="43"/>
      <c r="GGW11" s="43"/>
      <c r="GGX11" s="43"/>
      <c r="GGY11" s="43"/>
      <c r="GGZ11" s="43"/>
      <c r="GHA11" s="43"/>
      <c r="GHB11" s="43"/>
      <c r="GHC11" s="43"/>
      <c r="GHD11" s="43"/>
      <c r="GHE11" s="43"/>
      <c r="GHF11" s="43"/>
      <c r="GHG11" s="43"/>
      <c r="GHH11" s="43"/>
      <c r="GHI11" s="43"/>
      <c r="GHJ11" s="43"/>
      <c r="GHK11" s="43"/>
      <c r="GHL11" s="43"/>
      <c r="GHM11" s="43"/>
      <c r="GHN11" s="43"/>
      <c r="GHO11" s="43"/>
      <c r="GHP11" s="43"/>
      <c r="GHQ11" s="43"/>
      <c r="GHR11" s="43"/>
      <c r="GHS11" s="43"/>
      <c r="GHT11" s="43"/>
      <c r="GHU11" s="43"/>
      <c r="GHV11" s="43"/>
      <c r="GHW11" s="43"/>
      <c r="GHX11" s="43"/>
      <c r="GHY11" s="43"/>
      <c r="GHZ11" s="43"/>
      <c r="GIA11" s="43"/>
      <c r="GIB11" s="43"/>
      <c r="GIC11" s="43"/>
      <c r="GID11" s="43"/>
      <c r="GIE11" s="43"/>
      <c r="GIF11" s="43"/>
      <c r="GIG11" s="43"/>
      <c r="GIH11" s="43"/>
      <c r="GII11" s="43"/>
      <c r="GIJ11" s="43"/>
      <c r="GIK11" s="43"/>
      <c r="GIL11" s="43"/>
      <c r="GIM11" s="43"/>
      <c r="GIN11" s="43"/>
      <c r="GIO11" s="43"/>
      <c r="GIP11" s="43"/>
      <c r="GIQ11" s="43"/>
      <c r="GIR11" s="43"/>
      <c r="GIS11" s="43"/>
      <c r="GIT11" s="43"/>
      <c r="GIU11" s="43"/>
      <c r="GIV11" s="43"/>
      <c r="GIW11" s="43"/>
      <c r="GIX11" s="43"/>
      <c r="GIY11" s="43"/>
      <c r="GIZ11" s="43"/>
      <c r="GJA11" s="43"/>
      <c r="GJB11" s="43"/>
      <c r="GJC11" s="43"/>
      <c r="GJD11" s="43"/>
      <c r="GJE11" s="43"/>
      <c r="GJF11" s="43"/>
      <c r="GJG11" s="43"/>
      <c r="GJH11" s="43"/>
      <c r="GJI11" s="43"/>
      <c r="GJJ11" s="43"/>
      <c r="GJK11" s="43"/>
      <c r="GJL11" s="43"/>
      <c r="GJM11" s="43"/>
      <c r="GJN11" s="43"/>
      <c r="GJO11" s="43"/>
      <c r="GJP11" s="43"/>
      <c r="GJQ11" s="43"/>
      <c r="GJR11" s="43"/>
      <c r="GJS11" s="43"/>
      <c r="GJT11" s="43"/>
      <c r="GJU11" s="43"/>
      <c r="GJV11" s="43"/>
      <c r="GJW11" s="43"/>
      <c r="GJX11" s="43"/>
      <c r="GJY11" s="43"/>
      <c r="GJZ11" s="43"/>
      <c r="GKA11" s="43"/>
      <c r="GKB11" s="43"/>
      <c r="GKC11" s="43"/>
      <c r="GKD11" s="43"/>
      <c r="GKE11" s="43"/>
      <c r="GKF11" s="43"/>
      <c r="GKG11" s="43"/>
      <c r="GKH11" s="43"/>
      <c r="GKI11" s="43"/>
      <c r="GKJ11" s="43"/>
      <c r="GKK11" s="43"/>
      <c r="GKL11" s="43"/>
      <c r="GKM11" s="43"/>
      <c r="GKN11" s="43"/>
      <c r="GKO11" s="43"/>
      <c r="GKP11" s="43"/>
      <c r="GKQ11" s="43"/>
      <c r="GKR11" s="43"/>
      <c r="GKS11" s="43"/>
      <c r="GKT11" s="43"/>
      <c r="GKU11" s="43"/>
      <c r="GKV11" s="43"/>
      <c r="GKW11" s="43"/>
      <c r="GKX11" s="43"/>
      <c r="GKY11" s="43"/>
      <c r="GKZ11" s="43"/>
      <c r="GLA11" s="43"/>
      <c r="GLB11" s="43"/>
      <c r="GLC11" s="43"/>
      <c r="GLD11" s="43"/>
      <c r="GLE11" s="43"/>
      <c r="GLF11" s="43"/>
      <c r="GLG11" s="43"/>
      <c r="GLH11" s="43"/>
      <c r="GLI11" s="43"/>
      <c r="GLJ11" s="43"/>
      <c r="GLK11" s="43"/>
      <c r="GLL11" s="43"/>
      <c r="GLM11" s="43"/>
      <c r="GLN11" s="43"/>
      <c r="GLO11" s="43"/>
      <c r="GLP11" s="43"/>
      <c r="GLQ11" s="43"/>
      <c r="GLR11" s="43"/>
      <c r="GLS11" s="43"/>
      <c r="GLT11" s="43"/>
      <c r="GLU11" s="43"/>
      <c r="GLV11" s="43"/>
      <c r="GLW11" s="43"/>
      <c r="GLX11" s="43"/>
      <c r="GLY11" s="43"/>
      <c r="GLZ11" s="43"/>
      <c r="GMA11" s="43"/>
      <c r="GMB11" s="43"/>
      <c r="GMC11" s="43"/>
      <c r="GMD11" s="43"/>
      <c r="GME11" s="43"/>
      <c r="GMF11" s="43"/>
      <c r="GMG11" s="43"/>
      <c r="GMH11" s="43"/>
      <c r="GMI11" s="43"/>
      <c r="GMJ11" s="43"/>
      <c r="GMK11" s="43"/>
      <c r="GML11" s="43"/>
      <c r="GMM11" s="43"/>
      <c r="GMN11" s="43"/>
      <c r="GMO11" s="43"/>
      <c r="GMP11" s="43"/>
      <c r="GMQ11" s="43"/>
      <c r="GMR11" s="43"/>
      <c r="GMS11" s="43"/>
      <c r="GMT11" s="43"/>
      <c r="GMU11" s="43"/>
      <c r="GMV11" s="43"/>
      <c r="GMW11" s="43"/>
      <c r="GMX11" s="43"/>
      <c r="GMY11" s="43"/>
      <c r="GMZ11" s="43"/>
      <c r="GNA11" s="43"/>
      <c r="GNB11" s="43"/>
      <c r="GNC11" s="43"/>
      <c r="GND11" s="43"/>
      <c r="GNE11" s="43"/>
      <c r="GNF11" s="43"/>
      <c r="GNG11" s="43"/>
      <c r="GNH11" s="43"/>
      <c r="GNI11" s="43"/>
      <c r="GNJ11" s="43"/>
      <c r="GNK11" s="43"/>
      <c r="GNL11" s="43"/>
      <c r="GNM11" s="43"/>
      <c r="GNN11" s="43"/>
      <c r="GNO11" s="43"/>
      <c r="GNP11" s="43"/>
      <c r="GNQ11" s="43"/>
      <c r="GNR11" s="43"/>
      <c r="GNS11" s="43"/>
      <c r="GNT11" s="43"/>
      <c r="GNU11" s="43"/>
      <c r="GNV11" s="43"/>
      <c r="GNW11" s="43"/>
      <c r="GNX11" s="43"/>
      <c r="GNY11" s="43"/>
      <c r="GNZ11" s="43"/>
      <c r="GOA11" s="43"/>
      <c r="GOB11" s="43"/>
      <c r="GOC11" s="43"/>
      <c r="GOD11" s="43"/>
      <c r="GOE11" s="43"/>
      <c r="GOF11" s="43"/>
      <c r="GOG11" s="43"/>
      <c r="GOH11" s="43"/>
      <c r="GOI11" s="43"/>
      <c r="GOJ11" s="43"/>
      <c r="GOK11" s="43"/>
      <c r="GOL11" s="43"/>
      <c r="GOM11" s="43"/>
      <c r="GON11" s="43"/>
      <c r="GOO11" s="43"/>
      <c r="GOP11" s="43"/>
      <c r="GOQ11" s="43"/>
      <c r="GOR11" s="43"/>
      <c r="GOS11" s="43"/>
      <c r="GOT11" s="43"/>
      <c r="GOU11" s="43"/>
      <c r="GOV11" s="43"/>
      <c r="GOW11" s="43"/>
      <c r="GOX11" s="43"/>
      <c r="GOY11" s="43"/>
      <c r="GOZ11" s="43"/>
      <c r="GPA11" s="43"/>
      <c r="GPB11" s="43"/>
      <c r="GPC11" s="43"/>
      <c r="GPD11" s="43"/>
      <c r="GPE11" s="43"/>
      <c r="GPF11" s="43"/>
      <c r="GPG11" s="43"/>
      <c r="GPH11" s="43"/>
      <c r="GPI11" s="43"/>
      <c r="GPJ11" s="43"/>
      <c r="GPK11" s="43"/>
      <c r="GPL11" s="43"/>
      <c r="GPM11" s="43"/>
      <c r="GPN11" s="43"/>
      <c r="GPO11" s="43"/>
      <c r="GPP11" s="43"/>
      <c r="GPQ11" s="43"/>
      <c r="GPR11" s="43"/>
      <c r="GPS11" s="43"/>
      <c r="GPT11" s="43"/>
      <c r="GPU11" s="43"/>
      <c r="GPV11" s="43"/>
      <c r="GPW11" s="43"/>
      <c r="GPX11" s="43"/>
      <c r="GPY11" s="43"/>
      <c r="GPZ11" s="43"/>
      <c r="GQA11" s="43"/>
      <c r="GQB11" s="43"/>
      <c r="GQC11" s="43"/>
      <c r="GQD11" s="43"/>
      <c r="GQE11" s="43"/>
      <c r="GQF11" s="43"/>
      <c r="GQG11" s="43"/>
      <c r="GQH11" s="43"/>
      <c r="GQI11" s="43"/>
      <c r="GQJ11" s="43"/>
      <c r="GQK11" s="43"/>
      <c r="GQL11" s="43"/>
      <c r="GQM11" s="43"/>
      <c r="GQN11" s="43"/>
      <c r="GQO11" s="43"/>
      <c r="GQP11" s="43"/>
      <c r="GQQ11" s="43"/>
      <c r="GQR11" s="43"/>
      <c r="GQS11" s="43"/>
      <c r="GQT11" s="43"/>
      <c r="GQU11" s="43"/>
      <c r="GQV11" s="43"/>
      <c r="GQW11" s="43"/>
      <c r="GQX11" s="43"/>
      <c r="GQY11" s="43"/>
      <c r="GQZ11" s="43"/>
      <c r="GRA11" s="43"/>
      <c r="GRB11" s="43"/>
      <c r="GRC11" s="43"/>
      <c r="GRD11" s="43"/>
      <c r="GRE11" s="43"/>
      <c r="GRF11" s="43"/>
      <c r="GRG11" s="43"/>
      <c r="GRH11" s="43"/>
      <c r="GRI11" s="43"/>
      <c r="GRJ11" s="43"/>
      <c r="GRK11" s="43"/>
      <c r="GRL11" s="43"/>
      <c r="GRM11" s="43"/>
      <c r="GRN11" s="43"/>
      <c r="GRO11" s="43"/>
      <c r="GRP11" s="43"/>
      <c r="GRQ11" s="43"/>
      <c r="GRR11" s="43"/>
      <c r="GRS11" s="43"/>
      <c r="GRT11" s="43"/>
      <c r="GRU11" s="43"/>
      <c r="GRV11" s="43"/>
      <c r="GRW11" s="43"/>
      <c r="GRX11" s="43"/>
      <c r="GRY11" s="43"/>
      <c r="GRZ11" s="43"/>
      <c r="GSA11" s="43"/>
      <c r="GSB11" s="43"/>
      <c r="GSC11" s="43"/>
      <c r="GSD11" s="43"/>
      <c r="GSE11" s="43"/>
      <c r="GSF11" s="43"/>
      <c r="GSG11" s="43"/>
      <c r="GSH11" s="43"/>
      <c r="GSI11" s="43"/>
      <c r="GSJ11" s="43"/>
      <c r="GSK11" s="43"/>
      <c r="GSL11" s="43"/>
      <c r="GSM11" s="43"/>
      <c r="GSN11" s="43"/>
      <c r="GSO11" s="43"/>
      <c r="GSP11" s="43"/>
      <c r="GSQ11" s="43"/>
      <c r="GSR11" s="43"/>
      <c r="GSS11" s="43"/>
      <c r="GST11" s="43"/>
      <c r="GSU11" s="43"/>
      <c r="GSV11" s="43"/>
      <c r="GSW11" s="43"/>
      <c r="GSX11" s="43"/>
      <c r="GSY11" s="43"/>
      <c r="GSZ11" s="43"/>
      <c r="GTA11" s="43"/>
      <c r="GTB11" s="43"/>
      <c r="GTC11" s="43"/>
      <c r="GTD11" s="43"/>
      <c r="GTE11" s="43"/>
      <c r="GTF11" s="43"/>
      <c r="GTG11" s="43"/>
      <c r="GTH11" s="43"/>
      <c r="GTI11" s="43"/>
      <c r="GTJ11" s="43"/>
      <c r="GTK11" s="43"/>
      <c r="GTL11" s="43"/>
      <c r="GTM11" s="43"/>
      <c r="GTN11" s="43"/>
      <c r="GTO11" s="43"/>
      <c r="GTP11" s="43"/>
      <c r="GTQ11" s="43"/>
      <c r="GTR11" s="43"/>
      <c r="GTS11" s="43"/>
      <c r="GTT11" s="43"/>
      <c r="GTU11" s="43"/>
      <c r="GTV11" s="43"/>
      <c r="GTW11" s="43"/>
      <c r="GTX11" s="43"/>
      <c r="GTY11" s="43"/>
      <c r="GTZ11" s="43"/>
      <c r="GUA11" s="43"/>
      <c r="GUB11" s="43"/>
      <c r="GUC11" s="43"/>
      <c r="GUD11" s="43"/>
      <c r="GUE11" s="43"/>
      <c r="GUF11" s="43"/>
      <c r="GUG11" s="43"/>
      <c r="GUH11" s="43"/>
      <c r="GUI11" s="43"/>
      <c r="GUJ11" s="43"/>
      <c r="GUK11" s="43"/>
      <c r="GUL11" s="43"/>
      <c r="GUM11" s="43"/>
      <c r="GUN11" s="43"/>
      <c r="GUO11" s="43"/>
      <c r="GUP11" s="43"/>
      <c r="GUQ11" s="43"/>
      <c r="GUR11" s="43"/>
      <c r="GUS11" s="43"/>
      <c r="GUT11" s="43"/>
      <c r="GUU11" s="43"/>
      <c r="GUV11" s="43"/>
      <c r="GUW11" s="43"/>
      <c r="GUX11" s="43"/>
      <c r="GUY11" s="43"/>
      <c r="GUZ11" s="43"/>
      <c r="GVA11" s="43"/>
      <c r="GVB11" s="43"/>
      <c r="GVC11" s="43"/>
      <c r="GVD11" s="43"/>
      <c r="GVE11" s="43"/>
      <c r="GVF11" s="43"/>
      <c r="GVG11" s="43"/>
      <c r="GVH11" s="43"/>
      <c r="GVI11" s="43"/>
      <c r="GVJ11" s="43"/>
      <c r="GVK11" s="43"/>
      <c r="GVL11" s="43"/>
      <c r="GVM11" s="43"/>
      <c r="GVN11" s="43"/>
      <c r="GVO11" s="43"/>
      <c r="GVP11" s="43"/>
      <c r="GVQ11" s="43"/>
      <c r="GVR11" s="43"/>
      <c r="GVS11" s="43"/>
      <c r="GVT11" s="43"/>
      <c r="GVU11" s="43"/>
      <c r="GVV11" s="43"/>
      <c r="GVW11" s="43"/>
      <c r="GVX11" s="43"/>
      <c r="GVY11" s="43"/>
      <c r="GVZ11" s="43"/>
      <c r="GWA11" s="43"/>
      <c r="GWB11" s="43"/>
      <c r="GWC11" s="43"/>
      <c r="GWD11" s="43"/>
      <c r="GWE11" s="43"/>
      <c r="GWF11" s="43"/>
      <c r="GWG11" s="43"/>
      <c r="GWH11" s="43"/>
      <c r="GWI11" s="43"/>
      <c r="GWJ11" s="43"/>
      <c r="GWK11" s="43"/>
      <c r="GWL11" s="43"/>
      <c r="GWM11" s="43"/>
      <c r="GWN11" s="43"/>
      <c r="GWO11" s="43"/>
      <c r="GWP11" s="43"/>
      <c r="GWQ11" s="43"/>
      <c r="GWR11" s="43"/>
      <c r="GWS11" s="43"/>
      <c r="GWT11" s="43"/>
      <c r="GWU11" s="43"/>
      <c r="GWV11" s="43"/>
      <c r="GWW11" s="43"/>
      <c r="GWX11" s="43"/>
      <c r="GWY11" s="43"/>
      <c r="GWZ11" s="43"/>
      <c r="GXA11" s="43"/>
      <c r="GXB11" s="43"/>
      <c r="GXC11" s="43"/>
      <c r="GXD11" s="43"/>
      <c r="GXE11" s="43"/>
      <c r="GXF11" s="43"/>
      <c r="GXG11" s="43"/>
      <c r="GXH11" s="43"/>
      <c r="GXI11" s="43"/>
      <c r="GXJ11" s="43"/>
      <c r="GXK11" s="43"/>
      <c r="GXL11" s="43"/>
      <c r="GXM11" s="43"/>
      <c r="GXN11" s="43"/>
      <c r="GXO11" s="43"/>
      <c r="GXP11" s="43"/>
      <c r="GXQ11" s="43"/>
      <c r="GXR11" s="43"/>
      <c r="GXS11" s="43"/>
      <c r="GXT11" s="43"/>
      <c r="GXU11" s="43"/>
      <c r="GXV11" s="43"/>
      <c r="GXW11" s="43"/>
      <c r="GXX11" s="43"/>
      <c r="GXY11" s="43"/>
      <c r="GXZ11" s="43"/>
      <c r="GYA11" s="43"/>
      <c r="GYB11" s="43"/>
      <c r="GYC11" s="43"/>
      <c r="GYD11" s="43"/>
      <c r="GYE11" s="43"/>
      <c r="GYF11" s="43"/>
      <c r="GYG11" s="43"/>
      <c r="GYH11" s="43"/>
      <c r="GYI11" s="43"/>
      <c r="GYJ11" s="43"/>
      <c r="GYK11" s="43"/>
      <c r="GYL11" s="43"/>
      <c r="GYM11" s="43"/>
      <c r="GYN11" s="43"/>
      <c r="GYO11" s="43"/>
      <c r="GYP11" s="43"/>
      <c r="GYQ11" s="43"/>
      <c r="GYR11" s="43"/>
      <c r="GYS11" s="43"/>
      <c r="GYT11" s="43"/>
      <c r="GYU11" s="43"/>
      <c r="GYV11" s="43"/>
      <c r="GYW11" s="43"/>
      <c r="GYX11" s="43"/>
      <c r="GYY11" s="43"/>
      <c r="GYZ11" s="43"/>
      <c r="GZA11" s="43"/>
      <c r="GZB11" s="43"/>
      <c r="GZC11" s="43"/>
      <c r="GZD11" s="43"/>
      <c r="GZE11" s="43"/>
      <c r="GZF11" s="43"/>
      <c r="GZG11" s="43"/>
      <c r="GZH11" s="43"/>
      <c r="GZI11" s="43"/>
      <c r="GZJ11" s="43"/>
      <c r="GZK11" s="43"/>
      <c r="GZL11" s="43"/>
      <c r="GZM11" s="43"/>
      <c r="GZN11" s="43"/>
      <c r="GZO11" s="43"/>
      <c r="GZP11" s="43"/>
      <c r="GZQ11" s="43"/>
      <c r="GZR11" s="43"/>
      <c r="GZS11" s="43"/>
      <c r="GZT11" s="43"/>
      <c r="GZU11" s="43"/>
      <c r="GZV11" s="43"/>
      <c r="GZW11" s="43"/>
      <c r="GZX11" s="43"/>
      <c r="GZY11" s="43"/>
      <c r="GZZ11" s="43"/>
      <c r="HAA11" s="43"/>
      <c r="HAB11" s="43"/>
      <c r="HAC11" s="43"/>
      <c r="HAD11" s="43"/>
      <c r="HAE11" s="43"/>
      <c r="HAF11" s="43"/>
      <c r="HAG11" s="43"/>
      <c r="HAH11" s="43"/>
      <c r="HAI11" s="43"/>
      <c r="HAJ11" s="43"/>
      <c r="HAK11" s="43"/>
      <c r="HAL11" s="43"/>
      <c r="HAM11" s="43"/>
      <c r="HAN11" s="43"/>
      <c r="HAO11" s="43"/>
      <c r="HAP11" s="43"/>
      <c r="HAQ11" s="43"/>
      <c r="HAR11" s="43"/>
      <c r="HAS11" s="43"/>
      <c r="HAT11" s="43"/>
      <c r="HAU11" s="43"/>
      <c r="HAV11" s="43"/>
      <c r="HAW11" s="43"/>
      <c r="HAX11" s="43"/>
      <c r="HAY11" s="43"/>
      <c r="HAZ11" s="43"/>
      <c r="HBA11" s="43"/>
      <c r="HBB11" s="43"/>
      <c r="HBC11" s="43"/>
      <c r="HBD11" s="43"/>
      <c r="HBE11" s="43"/>
      <c r="HBF11" s="43"/>
      <c r="HBG11" s="43"/>
      <c r="HBH11" s="43"/>
      <c r="HBI11" s="43"/>
      <c r="HBJ11" s="43"/>
      <c r="HBK11" s="43"/>
      <c r="HBL11" s="43"/>
      <c r="HBM11" s="43"/>
      <c r="HBN11" s="43"/>
      <c r="HBO11" s="43"/>
      <c r="HBP11" s="43"/>
      <c r="HBQ11" s="43"/>
      <c r="HBR11" s="43"/>
      <c r="HBS11" s="43"/>
      <c r="HBT11" s="43"/>
      <c r="HBU11" s="43"/>
      <c r="HBV11" s="43"/>
      <c r="HBW11" s="43"/>
      <c r="HBX11" s="43"/>
      <c r="HBY11" s="43"/>
      <c r="HBZ11" s="43"/>
      <c r="HCA11" s="43"/>
      <c r="HCB11" s="43"/>
      <c r="HCC11" s="43"/>
      <c r="HCD11" s="43"/>
      <c r="HCE11" s="43"/>
      <c r="HCF11" s="43"/>
      <c r="HCG11" s="43"/>
      <c r="HCH11" s="43"/>
      <c r="HCI11" s="43"/>
      <c r="HCJ11" s="43"/>
      <c r="HCK11" s="43"/>
      <c r="HCL11" s="43"/>
      <c r="HCM11" s="43"/>
      <c r="HCN11" s="43"/>
      <c r="HCO11" s="43"/>
      <c r="HCP11" s="43"/>
      <c r="HCQ11" s="43"/>
      <c r="HCR11" s="43"/>
      <c r="HCS11" s="43"/>
      <c r="HCT11" s="43"/>
      <c r="HCU11" s="43"/>
      <c r="HCV11" s="43"/>
      <c r="HCW11" s="43"/>
      <c r="HCX11" s="43"/>
      <c r="HCY11" s="43"/>
      <c r="HCZ11" s="43"/>
      <c r="HDA11" s="43"/>
      <c r="HDB11" s="43"/>
      <c r="HDC11" s="43"/>
      <c r="HDD11" s="43"/>
      <c r="HDE11" s="43"/>
      <c r="HDF11" s="43"/>
      <c r="HDG11" s="43"/>
      <c r="HDH11" s="43"/>
      <c r="HDI11" s="43"/>
      <c r="HDJ11" s="43"/>
      <c r="HDK11" s="43"/>
      <c r="HDL11" s="43"/>
      <c r="HDM11" s="43"/>
      <c r="HDN11" s="43"/>
      <c r="HDO11" s="43"/>
      <c r="HDP11" s="43"/>
      <c r="HDQ11" s="43"/>
      <c r="HDR11" s="43"/>
      <c r="HDS11" s="43"/>
      <c r="HDT11" s="43"/>
      <c r="HDU11" s="43"/>
      <c r="HDV11" s="43"/>
      <c r="HDW11" s="43"/>
      <c r="HDX11" s="43"/>
      <c r="HDY11" s="43"/>
      <c r="HDZ11" s="43"/>
      <c r="HEA11" s="43"/>
      <c r="HEB11" s="43"/>
      <c r="HEC11" s="43"/>
      <c r="HED11" s="43"/>
      <c r="HEE11" s="43"/>
      <c r="HEF11" s="43"/>
      <c r="HEG11" s="43"/>
      <c r="HEH11" s="43"/>
      <c r="HEI11" s="43"/>
      <c r="HEJ11" s="43"/>
      <c r="HEK11" s="43"/>
      <c r="HEL11" s="43"/>
      <c r="HEM11" s="43"/>
      <c r="HEN11" s="43"/>
      <c r="HEO11" s="43"/>
      <c r="HEP11" s="43"/>
      <c r="HEQ11" s="43"/>
      <c r="HER11" s="43"/>
      <c r="HES11" s="43"/>
      <c r="HET11" s="43"/>
      <c r="HEU11" s="43"/>
      <c r="HEV11" s="43"/>
      <c r="HEW11" s="43"/>
      <c r="HEX11" s="43"/>
      <c r="HEY11" s="43"/>
      <c r="HEZ11" s="43"/>
      <c r="HFA11" s="43"/>
      <c r="HFB11" s="43"/>
      <c r="HFC11" s="43"/>
      <c r="HFD11" s="43"/>
      <c r="HFE11" s="43"/>
      <c r="HFF11" s="43"/>
      <c r="HFG11" s="43"/>
      <c r="HFH11" s="43"/>
      <c r="HFI11" s="43"/>
      <c r="HFJ11" s="43"/>
      <c r="HFK11" s="43"/>
      <c r="HFL11" s="43"/>
      <c r="HFM11" s="43"/>
      <c r="HFN11" s="43"/>
      <c r="HFO11" s="43"/>
      <c r="HFP11" s="43"/>
      <c r="HFQ11" s="43"/>
      <c r="HFR11" s="43"/>
      <c r="HFS11" s="43"/>
      <c r="HFT11" s="43"/>
      <c r="HFU11" s="43"/>
      <c r="HFV11" s="43"/>
      <c r="HFW11" s="43"/>
      <c r="HFX11" s="43"/>
      <c r="HFY11" s="43"/>
      <c r="HFZ11" s="43"/>
      <c r="HGA11" s="43"/>
      <c r="HGB11" s="43"/>
      <c r="HGC11" s="43"/>
      <c r="HGD11" s="43"/>
      <c r="HGE11" s="43"/>
      <c r="HGF11" s="43"/>
      <c r="HGG11" s="43"/>
      <c r="HGH11" s="43"/>
      <c r="HGI11" s="43"/>
      <c r="HGJ11" s="43"/>
      <c r="HGK11" s="43"/>
      <c r="HGL11" s="43"/>
      <c r="HGM11" s="43"/>
      <c r="HGN11" s="43"/>
      <c r="HGO11" s="43"/>
      <c r="HGP11" s="43"/>
      <c r="HGQ11" s="43"/>
      <c r="HGR11" s="43"/>
      <c r="HGS11" s="43"/>
      <c r="HGT11" s="43"/>
      <c r="HGU11" s="43"/>
      <c r="HGV11" s="43"/>
      <c r="HGW11" s="43"/>
      <c r="HGX11" s="43"/>
      <c r="HGY11" s="43"/>
      <c r="HGZ11" s="43"/>
      <c r="HHA11" s="43"/>
      <c r="HHB11" s="43"/>
      <c r="HHC11" s="43"/>
      <c r="HHD11" s="43"/>
      <c r="HHE11" s="43"/>
      <c r="HHF11" s="43"/>
      <c r="HHG11" s="43"/>
      <c r="HHH11" s="43"/>
      <c r="HHI11" s="43"/>
      <c r="HHJ11" s="43"/>
      <c r="HHK11" s="43"/>
      <c r="HHL11" s="43"/>
      <c r="HHM11" s="43"/>
      <c r="HHN11" s="43"/>
      <c r="HHO11" s="43"/>
      <c r="HHP11" s="43"/>
      <c r="HHQ11" s="43"/>
      <c r="HHR11" s="43"/>
      <c r="HHS11" s="43"/>
      <c r="HHT11" s="43"/>
      <c r="HHU11" s="43"/>
      <c r="HHV11" s="43"/>
      <c r="HHW11" s="43"/>
      <c r="HHX11" s="43"/>
      <c r="HHY11" s="43"/>
      <c r="HHZ11" s="43"/>
      <c r="HIA11" s="43"/>
      <c r="HIB11" s="43"/>
      <c r="HIC11" s="43"/>
      <c r="HID11" s="43"/>
      <c r="HIE11" s="43"/>
      <c r="HIF11" s="43"/>
      <c r="HIG11" s="43"/>
      <c r="HIH11" s="43"/>
      <c r="HII11" s="43"/>
      <c r="HIJ11" s="43"/>
      <c r="HIK11" s="43"/>
      <c r="HIL11" s="43"/>
      <c r="HIM11" s="43"/>
      <c r="HIN11" s="43"/>
      <c r="HIO11" s="43"/>
      <c r="HIP11" s="43"/>
      <c r="HIQ11" s="43"/>
      <c r="HIR11" s="43"/>
      <c r="HIS11" s="43"/>
      <c r="HIT11" s="43"/>
      <c r="HIU11" s="43"/>
      <c r="HIV11" s="43"/>
      <c r="HIW11" s="43"/>
      <c r="HIX11" s="43"/>
      <c r="HIY11" s="43"/>
      <c r="HIZ11" s="43"/>
      <c r="HJA11" s="43"/>
      <c r="HJB11" s="43"/>
      <c r="HJC11" s="43"/>
      <c r="HJD11" s="43"/>
      <c r="HJE11" s="43"/>
      <c r="HJF11" s="43"/>
      <c r="HJG11" s="43"/>
      <c r="HJH11" s="43"/>
      <c r="HJI11" s="43"/>
      <c r="HJJ11" s="43"/>
      <c r="HJK11" s="43"/>
      <c r="HJL11" s="43"/>
      <c r="HJM11" s="43"/>
      <c r="HJN11" s="43"/>
      <c r="HJO11" s="43"/>
      <c r="HJP11" s="43"/>
      <c r="HJQ11" s="43"/>
      <c r="HJR11" s="43"/>
      <c r="HJS11" s="43"/>
      <c r="HJT11" s="43"/>
      <c r="HJU11" s="43"/>
      <c r="HJV11" s="43"/>
      <c r="HJW11" s="43"/>
      <c r="HJX11" s="43"/>
      <c r="HJY11" s="43"/>
      <c r="HJZ11" s="43"/>
      <c r="HKA11" s="43"/>
      <c r="HKB11" s="43"/>
      <c r="HKC11" s="43"/>
      <c r="HKD11" s="43"/>
      <c r="HKE11" s="43"/>
      <c r="HKF11" s="43"/>
      <c r="HKG11" s="43"/>
      <c r="HKH11" s="43"/>
      <c r="HKI11" s="43"/>
      <c r="HKJ11" s="43"/>
      <c r="HKK11" s="43"/>
      <c r="HKL11" s="43"/>
      <c r="HKM11" s="43"/>
      <c r="HKN11" s="43"/>
      <c r="HKO11" s="43"/>
      <c r="HKP11" s="43"/>
      <c r="HKQ11" s="43"/>
      <c r="HKR11" s="43"/>
      <c r="HKS11" s="43"/>
      <c r="HKT11" s="43"/>
      <c r="HKU11" s="43"/>
      <c r="HKV11" s="43"/>
      <c r="HKW11" s="43"/>
      <c r="HKX11" s="43"/>
      <c r="HKY11" s="43"/>
      <c r="HKZ11" s="43"/>
      <c r="HLA11" s="43"/>
      <c r="HLB11" s="43"/>
      <c r="HLC11" s="43"/>
      <c r="HLD11" s="43"/>
      <c r="HLE11" s="43"/>
      <c r="HLF11" s="43"/>
      <c r="HLG11" s="43"/>
      <c r="HLH11" s="43"/>
      <c r="HLI11" s="43"/>
      <c r="HLJ11" s="43"/>
      <c r="HLK11" s="43"/>
      <c r="HLL11" s="43"/>
      <c r="HLM11" s="43"/>
      <c r="HLN11" s="43"/>
      <c r="HLO11" s="43"/>
      <c r="HLP11" s="43"/>
      <c r="HLQ11" s="43"/>
      <c r="HLR11" s="43"/>
      <c r="HLS11" s="43"/>
      <c r="HLT11" s="43"/>
      <c r="HLU11" s="43"/>
      <c r="HLV11" s="43"/>
      <c r="HLW11" s="43"/>
      <c r="HLX11" s="43"/>
      <c r="HLY11" s="43"/>
      <c r="HLZ11" s="43"/>
      <c r="HMA11" s="43"/>
      <c r="HMB11" s="43"/>
      <c r="HMC11" s="43"/>
      <c r="HMD11" s="43"/>
      <c r="HME11" s="43"/>
      <c r="HMF11" s="43"/>
      <c r="HMG11" s="43"/>
      <c r="HMH11" s="43"/>
      <c r="HMI11" s="43"/>
      <c r="HMJ11" s="43"/>
      <c r="HMK11" s="43"/>
      <c r="HML11" s="43"/>
      <c r="HMM11" s="43"/>
      <c r="HMN11" s="43"/>
      <c r="HMO11" s="43"/>
      <c r="HMP11" s="43"/>
      <c r="HMQ11" s="43"/>
      <c r="HMR11" s="43"/>
      <c r="HMS11" s="43"/>
      <c r="HMT11" s="43"/>
      <c r="HMU11" s="43"/>
      <c r="HMV11" s="43"/>
      <c r="HMW11" s="43"/>
      <c r="HMX11" s="43"/>
      <c r="HMY11" s="43"/>
      <c r="HMZ11" s="43"/>
      <c r="HNA11" s="43"/>
      <c r="HNB11" s="43"/>
      <c r="HNC11" s="43"/>
      <c r="HND11" s="43"/>
      <c r="HNE11" s="43"/>
      <c r="HNF11" s="43"/>
      <c r="HNG11" s="43"/>
      <c r="HNH11" s="43"/>
      <c r="HNI11" s="43"/>
      <c r="HNJ11" s="43"/>
      <c r="HNK11" s="43"/>
      <c r="HNL11" s="43"/>
      <c r="HNM11" s="43"/>
      <c r="HNN11" s="43"/>
      <c r="HNO11" s="43"/>
      <c r="HNP11" s="43"/>
      <c r="HNQ11" s="43"/>
      <c r="HNR11" s="43"/>
      <c r="HNS11" s="43"/>
      <c r="HNT11" s="43"/>
      <c r="HNU11" s="43"/>
      <c r="HNV11" s="43"/>
      <c r="HNW11" s="43"/>
      <c r="HNX11" s="43"/>
      <c r="HNY11" s="43"/>
      <c r="HNZ11" s="43"/>
      <c r="HOA11" s="43"/>
      <c r="HOB11" s="43"/>
      <c r="HOC11" s="43"/>
      <c r="HOD11" s="43"/>
      <c r="HOE11" s="43"/>
      <c r="HOF11" s="43"/>
      <c r="HOG11" s="43"/>
      <c r="HOH11" s="43"/>
      <c r="HOI11" s="43"/>
      <c r="HOJ11" s="43"/>
      <c r="HOK11" s="43"/>
      <c r="HOL11" s="43"/>
      <c r="HOM11" s="43"/>
      <c r="HON11" s="43"/>
      <c r="HOO11" s="43"/>
      <c r="HOP11" s="43"/>
      <c r="HOQ11" s="43"/>
      <c r="HOR11" s="43"/>
      <c r="HOS11" s="43"/>
      <c r="HOT11" s="43"/>
      <c r="HOU11" s="43"/>
      <c r="HOV11" s="43"/>
      <c r="HOW11" s="43"/>
      <c r="HOX11" s="43"/>
      <c r="HOY11" s="43"/>
      <c r="HOZ11" s="43"/>
      <c r="HPA11" s="43"/>
      <c r="HPB11" s="43"/>
      <c r="HPC11" s="43"/>
      <c r="HPD11" s="43"/>
      <c r="HPE11" s="43"/>
      <c r="HPF11" s="43"/>
      <c r="HPG11" s="43"/>
      <c r="HPH11" s="43"/>
      <c r="HPI11" s="43"/>
      <c r="HPJ11" s="43"/>
      <c r="HPK11" s="43"/>
      <c r="HPL11" s="43"/>
      <c r="HPM11" s="43"/>
      <c r="HPN11" s="43"/>
      <c r="HPO11" s="43"/>
      <c r="HPP11" s="43"/>
      <c r="HPQ11" s="43"/>
      <c r="HPR11" s="43"/>
      <c r="HPS11" s="43"/>
      <c r="HPT11" s="43"/>
      <c r="HPU11" s="43"/>
      <c r="HPV11" s="43"/>
      <c r="HPW11" s="43"/>
      <c r="HPX11" s="43"/>
      <c r="HPY11" s="43"/>
      <c r="HPZ11" s="43"/>
      <c r="HQA11" s="43"/>
      <c r="HQB11" s="43"/>
      <c r="HQC11" s="43"/>
      <c r="HQD11" s="43"/>
      <c r="HQE11" s="43"/>
      <c r="HQF11" s="43"/>
      <c r="HQG11" s="43"/>
      <c r="HQH11" s="43"/>
      <c r="HQI11" s="43"/>
      <c r="HQJ11" s="43"/>
      <c r="HQK11" s="43"/>
      <c r="HQL11" s="43"/>
      <c r="HQM11" s="43"/>
      <c r="HQN11" s="43"/>
      <c r="HQO11" s="43"/>
      <c r="HQP11" s="43"/>
      <c r="HQQ11" s="43"/>
      <c r="HQR11" s="43"/>
      <c r="HQS11" s="43"/>
      <c r="HQT11" s="43"/>
      <c r="HQU11" s="43"/>
      <c r="HQV11" s="43"/>
      <c r="HQW11" s="43"/>
      <c r="HQX11" s="43"/>
      <c r="HQY11" s="43"/>
      <c r="HQZ11" s="43"/>
      <c r="HRA11" s="43"/>
      <c r="HRB11" s="43"/>
      <c r="HRC11" s="43"/>
      <c r="HRD11" s="43"/>
      <c r="HRE11" s="43"/>
      <c r="HRF11" s="43"/>
      <c r="HRG11" s="43"/>
      <c r="HRH11" s="43"/>
      <c r="HRI11" s="43"/>
      <c r="HRJ11" s="43"/>
      <c r="HRK11" s="43"/>
      <c r="HRL11" s="43"/>
      <c r="HRM11" s="43"/>
      <c r="HRN11" s="43"/>
      <c r="HRO11" s="43"/>
      <c r="HRP11" s="43"/>
      <c r="HRQ11" s="43"/>
      <c r="HRR11" s="43"/>
      <c r="HRS11" s="43"/>
      <c r="HRT11" s="43"/>
      <c r="HRU11" s="43"/>
      <c r="HRV11" s="43"/>
      <c r="HRW11" s="43"/>
      <c r="HRX11" s="43"/>
      <c r="HRY11" s="43"/>
      <c r="HRZ11" s="43"/>
      <c r="HSA11" s="43"/>
      <c r="HSB11" s="43"/>
      <c r="HSC11" s="43"/>
      <c r="HSD11" s="43"/>
      <c r="HSE11" s="43"/>
      <c r="HSF11" s="43"/>
      <c r="HSG11" s="43"/>
      <c r="HSH11" s="43"/>
      <c r="HSI11" s="43"/>
      <c r="HSJ11" s="43"/>
      <c r="HSK11" s="43"/>
      <c r="HSL11" s="43"/>
      <c r="HSM11" s="43"/>
      <c r="HSN11" s="43"/>
      <c r="HSO11" s="43"/>
      <c r="HSP11" s="43"/>
      <c r="HSQ11" s="43"/>
      <c r="HSR11" s="43"/>
      <c r="HSS11" s="43"/>
      <c r="HST11" s="43"/>
      <c r="HSU11" s="43"/>
      <c r="HSV11" s="43"/>
      <c r="HSW11" s="43"/>
      <c r="HSX11" s="43"/>
      <c r="HSY11" s="43"/>
      <c r="HSZ11" s="43"/>
      <c r="HTA11" s="43"/>
      <c r="HTB11" s="43"/>
      <c r="HTC11" s="43"/>
      <c r="HTD11" s="43"/>
      <c r="HTE11" s="43"/>
      <c r="HTF11" s="43"/>
      <c r="HTG11" s="43"/>
      <c r="HTH11" s="43"/>
      <c r="HTI11" s="43"/>
      <c r="HTJ11" s="43"/>
      <c r="HTK11" s="43"/>
      <c r="HTL11" s="43"/>
      <c r="HTM11" s="43"/>
      <c r="HTN11" s="43"/>
      <c r="HTO11" s="43"/>
      <c r="HTP11" s="43"/>
      <c r="HTQ11" s="43"/>
      <c r="HTR11" s="43"/>
      <c r="HTS11" s="43"/>
      <c r="HTT11" s="43"/>
      <c r="HTU11" s="43"/>
      <c r="HTV11" s="43"/>
      <c r="HTW11" s="43"/>
      <c r="HTX11" s="43"/>
      <c r="HTY11" s="43"/>
      <c r="HTZ11" s="43"/>
      <c r="HUA11" s="43"/>
      <c r="HUB11" s="43"/>
      <c r="HUC11" s="43"/>
      <c r="HUD11" s="43"/>
      <c r="HUE11" s="43"/>
      <c r="HUF11" s="43"/>
      <c r="HUG11" s="43"/>
      <c r="HUH11" s="43"/>
      <c r="HUI11" s="43"/>
      <c r="HUJ11" s="43"/>
      <c r="HUK11" s="43"/>
      <c r="HUL11" s="43"/>
      <c r="HUM11" s="43"/>
      <c r="HUN11" s="43"/>
      <c r="HUO11" s="43"/>
      <c r="HUP11" s="43"/>
      <c r="HUQ11" s="43"/>
      <c r="HUR11" s="43"/>
      <c r="HUS11" s="43"/>
      <c r="HUT11" s="43"/>
      <c r="HUU11" s="43"/>
      <c r="HUV11" s="43"/>
      <c r="HUW11" s="43"/>
      <c r="HUX11" s="43"/>
      <c r="HUY11" s="43"/>
      <c r="HUZ11" s="43"/>
      <c r="HVA11" s="43"/>
      <c r="HVB11" s="43"/>
      <c r="HVC11" s="43"/>
      <c r="HVD11" s="43"/>
      <c r="HVE11" s="43"/>
      <c r="HVF11" s="43"/>
      <c r="HVG11" s="43"/>
      <c r="HVH11" s="43"/>
      <c r="HVI11" s="43"/>
      <c r="HVJ11" s="43"/>
      <c r="HVK11" s="43"/>
      <c r="HVL11" s="43"/>
      <c r="HVM11" s="43"/>
      <c r="HVN11" s="43"/>
      <c r="HVO11" s="43"/>
      <c r="HVP11" s="43"/>
      <c r="HVQ11" s="43"/>
      <c r="HVR11" s="43"/>
      <c r="HVS11" s="43"/>
      <c r="HVT11" s="43"/>
      <c r="HVU11" s="43"/>
      <c r="HVV11" s="43"/>
      <c r="HVW11" s="43"/>
      <c r="HVX11" s="43"/>
      <c r="HVY11" s="43"/>
      <c r="HVZ11" s="43"/>
      <c r="HWA11" s="43"/>
      <c r="HWB11" s="43"/>
      <c r="HWC11" s="43"/>
      <c r="HWD11" s="43"/>
      <c r="HWE11" s="43"/>
      <c r="HWF11" s="43"/>
      <c r="HWG11" s="43"/>
      <c r="HWH11" s="43"/>
      <c r="HWI11" s="43"/>
      <c r="HWJ11" s="43"/>
      <c r="HWK11" s="43"/>
      <c r="HWL11" s="43"/>
      <c r="HWM11" s="43"/>
      <c r="HWN11" s="43"/>
      <c r="HWO11" s="43"/>
      <c r="HWP11" s="43"/>
      <c r="HWQ11" s="43"/>
      <c r="HWR11" s="43"/>
      <c r="HWS11" s="43"/>
      <c r="HWT11" s="43"/>
      <c r="HWU11" s="43"/>
      <c r="HWV11" s="43"/>
      <c r="HWW11" s="43"/>
      <c r="HWX11" s="43"/>
      <c r="HWY11" s="43"/>
      <c r="HWZ11" s="43"/>
      <c r="HXA11" s="43"/>
      <c r="HXB11" s="43"/>
      <c r="HXC11" s="43"/>
      <c r="HXD11" s="43"/>
      <c r="HXE11" s="43"/>
      <c r="HXF11" s="43"/>
      <c r="HXG11" s="43"/>
      <c r="HXH11" s="43"/>
      <c r="HXI11" s="43"/>
      <c r="HXJ11" s="43"/>
      <c r="HXK11" s="43"/>
      <c r="HXL11" s="43"/>
      <c r="HXM11" s="43"/>
      <c r="HXN11" s="43"/>
      <c r="HXO11" s="43"/>
      <c r="HXP11" s="43"/>
      <c r="HXQ11" s="43"/>
      <c r="HXR11" s="43"/>
      <c r="HXS11" s="43"/>
      <c r="HXT11" s="43"/>
      <c r="HXU11" s="43"/>
      <c r="HXV11" s="43"/>
      <c r="HXW11" s="43"/>
      <c r="HXX11" s="43"/>
      <c r="HXY11" s="43"/>
      <c r="HXZ11" s="43"/>
      <c r="HYA11" s="43"/>
      <c r="HYB11" s="43"/>
      <c r="HYC11" s="43"/>
      <c r="HYD11" s="43"/>
      <c r="HYE11" s="43"/>
      <c r="HYF11" s="43"/>
      <c r="HYG11" s="43"/>
      <c r="HYH11" s="43"/>
      <c r="HYI11" s="43"/>
      <c r="HYJ11" s="43"/>
      <c r="HYK11" s="43"/>
      <c r="HYL11" s="43"/>
      <c r="HYM11" s="43"/>
      <c r="HYN11" s="43"/>
      <c r="HYO11" s="43"/>
      <c r="HYP11" s="43"/>
      <c r="HYQ11" s="43"/>
      <c r="HYR11" s="43"/>
      <c r="HYS11" s="43"/>
      <c r="HYT11" s="43"/>
      <c r="HYU11" s="43"/>
      <c r="HYV11" s="43"/>
      <c r="HYW11" s="43"/>
      <c r="HYX11" s="43"/>
      <c r="HYY11" s="43"/>
      <c r="HYZ11" s="43"/>
      <c r="HZA11" s="43"/>
      <c r="HZB11" s="43"/>
      <c r="HZC11" s="43"/>
      <c r="HZD11" s="43"/>
      <c r="HZE11" s="43"/>
      <c r="HZF11" s="43"/>
      <c r="HZG11" s="43"/>
      <c r="HZH11" s="43"/>
      <c r="HZI11" s="43"/>
      <c r="HZJ11" s="43"/>
      <c r="HZK11" s="43"/>
      <c r="HZL11" s="43"/>
      <c r="HZM11" s="43"/>
      <c r="HZN11" s="43"/>
      <c r="HZO11" s="43"/>
      <c r="HZP11" s="43"/>
      <c r="HZQ11" s="43"/>
      <c r="HZR11" s="43"/>
      <c r="HZS11" s="43"/>
      <c r="HZT11" s="43"/>
      <c r="HZU11" s="43"/>
      <c r="HZV11" s="43"/>
      <c r="HZW11" s="43"/>
      <c r="HZX11" s="43"/>
      <c r="HZY11" s="43"/>
      <c r="HZZ11" s="43"/>
      <c r="IAA11" s="43"/>
      <c r="IAB11" s="43"/>
      <c r="IAC11" s="43"/>
      <c r="IAD11" s="43"/>
      <c r="IAE11" s="43"/>
      <c r="IAF11" s="43"/>
      <c r="IAG11" s="43"/>
      <c r="IAH11" s="43"/>
      <c r="IAI11" s="43"/>
      <c r="IAJ11" s="43"/>
      <c r="IAK11" s="43"/>
      <c r="IAL11" s="43"/>
      <c r="IAM11" s="43"/>
      <c r="IAN11" s="43"/>
      <c r="IAO11" s="43"/>
      <c r="IAP11" s="43"/>
      <c r="IAQ11" s="43"/>
      <c r="IAR11" s="43"/>
      <c r="IAS11" s="43"/>
      <c r="IAT11" s="43"/>
      <c r="IAU11" s="43"/>
      <c r="IAV11" s="43"/>
      <c r="IAW11" s="43"/>
      <c r="IAX11" s="43"/>
      <c r="IAY11" s="43"/>
      <c r="IAZ11" s="43"/>
      <c r="IBA11" s="43"/>
      <c r="IBB11" s="43"/>
      <c r="IBC11" s="43"/>
      <c r="IBD11" s="43"/>
      <c r="IBE11" s="43"/>
      <c r="IBF11" s="43"/>
      <c r="IBG11" s="43"/>
      <c r="IBH11" s="43"/>
      <c r="IBI11" s="43"/>
      <c r="IBJ11" s="43"/>
      <c r="IBK11" s="43"/>
      <c r="IBL11" s="43"/>
      <c r="IBM11" s="43"/>
      <c r="IBN11" s="43"/>
      <c r="IBO11" s="43"/>
      <c r="IBP11" s="43"/>
      <c r="IBQ11" s="43"/>
      <c r="IBR11" s="43"/>
      <c r="IBS11" s="43"/>
      <c r="IBT11" s="43"/>
      <c r="IBU11" s="43"/>
      <c r="IBV11" s="43"/>
      <c r="IBW11" s="43"/>
      <c r="IBX11" s="43"/>
      <c r="IBY11" s="43"/>
      <c r="IBZ11" s="43"/>
      <c r="ICA11" s="43"/>
      <c r="ICB11" s="43"/>
      <c r="ICC11" s="43"/>
      <c r="ICD11" s="43"/>
      <c r="ICE11" s="43"/>
      <c r="ICF11" s="43"/>
      <c r="ICG11" s="43"/>
      <c r="ICH11" s="43"/>
      <c r="ICI11" s="43"/>
      <c r="ICJ11" s="43"/>
      <c r="ICK11" s="43"/>
      <c r="ICL11" s="43"/>
      <c r="ICM11" s="43"/>
      <c r="ICN11" s="43"/>
      <c r="ICO11" s="43"/>
      <c r="ICP11" s="43"/>
      <c r="ICQ11" s="43"/>
      <c r="ICR11" s="43"/>
      <c r="ICS11" s="43"/>
      <c r="ICT11" s="43"/>
      <c r="ICU11" s="43"/>
      <c r="ICV11" s="43"/>
      <c r="ICW11" s="43"/>
      <c r="ICX11" s="43"/>
      <c r="ICY11" s="43"/>
      <c r="ICZ11" s="43"/>
      <c r="IDA11" s="43"/>
      <c r="IDB11" s="43"/>
      <c r="IDC11" s="43"/>
      <c r="IDD11" s="43"/>
      <c r="IDE11" s="43"/>
      <c r="IDF11" s="43"/>
      <c r="IDG11" s="43"/>
      <c r="IDH11" s="43"/>
      <c r="IDI11" s="43"/>
      <c r="IDJ11" s="43"/>
      <c r="IDK11" s="43"/>
      <c r="IDL11" s="43"/>
      <c r="IDM11" s="43"/>
      <c r="IDN11" s="43"/>
      <c r="IDO11" s="43"/>
      <c r="IDP11" s="43"/>
      <c r="IDQ11" s="43"/>
      <c r="IDR11" s="43"/>
      <c r="IDS11" s="43"/>
      <c r="IDT11" s="43"/>
      <c r="IDU11" s="43"/>
      <c r="IDV11" s="43"/>
      <c r="IDW11" s="43"/>
      <c r="IDX11" s="43"/>
      <c r="IDY11" s="43"/>
      <c r="IDZ11" s="43"/>
      <c r="IEA11" s="43"/>
      <c r="IEB11" s="43"/>
      <c r="IEC11" s="43"/>
      <c r="IED11" s="43"/>
      <c r="IEE11" s="43"/>
      <c r="IEF11" s="43"/>
      <c r="IEG11" s="43"/>
      <c r="IEH11" s="43"/>
      <c r="IEI11" s="43"/>
      <c r="IEJ11" s="43"/>
      <c r="IEK11" s="43"/>
      <c r="IEL11" s="43"/>
      <c r="IEM11" s="43"/>
      <c r="IEN11" s="43"/>
      <c r="IEO11" s="43"/>
      <c r="IEP11" s="43"/>
      <c r="IEQ11" s="43"/>
      <c r="IER11" s="43"/>
      <c r="IES11" s="43"/>
      <c r="IET11" s="43"/>
      <c r="IEU11" s="43"/>
      <c r="IEV11" s="43"/>
      <c r="IEW11" s="43"/>
      <c r="IEX11" s="43"/>
      <c r="IEY11" s="43"/>
      <c r="IEZ11" s="43"/>
      <c r="IFA11" s="43"/>
      <c r="IFB11" s="43"/>
      <c r="IFC11" s="43"/>
      <c r="IFD11" s="43"/>
      <c r="IFE11" s="43"/>
      <c r="IFF11" s="43"/>
      <c r="IFG11" s="43"/>
      <c r="IFH11" s="43"/>
      <c r="IFI11" s="43"/>
      <c r="IFJ11" s="43"/>
      <c r="IFK11" s="43"/>
      <c r="IFL11" s="43"/>
      <c r="IFM11" s="43"/>
      <c r="IFN11" s="43"/>
      <c r="IFO11" s="43"/>
      <c r="IFP11" s="43"/>
      <c r="IFQ11" s="43"/>
      <c r="IFR11" s="43"/>
      <c r="IFS11" s="43"/>
      <c r="IFT11" s="43"/>
      <c r="IFU11" s="43"/>
      <c r="IFV11" s="43"/>
      <c r="IFW11" s="43"/>
      <c r="IFX11" s="43"/>
      <c r="IFY11" s="43"/>
      <c r="IFZ11" s="43"/>
      <c r="IGA11" s="43"/>
      <c r="IGB11" s="43"/>
      <c r="IGC11" s="43"/>
      <c r="IGD11" s="43"/>
      <c r="IGE11" s="43"/>
      <c r="IGF11" s="43"/>
      <c r="IGG11" s="43"/>
      <c r="IGH11" s="43"/>
      <c r="IGI11" s="43"/>
      <c r="IGJ11" s="43"/>
      <c r="IGK11" s="43"/>
      <c r="IGL11" s="43"/>
      <c r="IGM11" s="43"/>
      <c r="IGN11" s="43"/>
      <c r="IGO11" s="43"/>
      <c r="IGP11" s="43"/>
      <c r="IGQ11" s="43"/>
      <c r="IGR11" s="43"/>
      <c r="IGS11" s="43"/>
      <c r="IGT11" s="43"/>
      <c r="IGU11" s="43"/>
      <c r="IGV11" s="43"/>
      <c r="IGW11" s="43"/>
      <c r="IGX11" s="43"/>
      <c r="IGY11" s="43"/>
      <c r="IGZ11" s="43"/>
      <c r="IHA11" s="43"/>
      <c r="IHB11" s="43"/>
      <c r="IHC11" s="43"/>
      <c r="IHD11" s="43"/>
      <c r="IHE11" s="43"/>
      <c r="IHF11" s="43"/>
      <c r="IHG11" s="43"/>
      <c r="IHH11" s="43"/>
      <c r="IHI11" s="43"/>
      <c r="IHJ11" s="43"/>
      <c r="IHK11" s="43"/>
      <c r="IHL11" s="43"/>
      <c r="IHM11" s="43"/>
      <c r="IHN11" s="43"/>
      <c r="IHO11" s="43"/>
      <c r="IHP11" s="43"/>
      <c r="IHQ11" s="43"/>
      <c r="IHR11" s="43"/>
      <c r="IHS11" s="43"/>
      <c r="IHT11" s="43"/>
      <c r="IHU11" s="43"/>
      <c r="IHV11" s="43"/>
      <c r="IHW11" s="43"/>
      <c r="IHX11" s="43"/>
      <c r="IHY11" s="43"/>
      <c r="IHZ11" s="43"/>
      <c r="IIA11" s="43"/>
      <c r="IIB11" s="43"/>
      <c r="IIC11" s="43"/>
      <c r="IID11" s="43"/>
      <c r="IIE11" s="43"/>
      <c r="IIF11" s="43"/>
      <c r="IIG11" s="43"/>
      <c r="IIH11" s="43"/>
      <c r="III11" s="43"/>
      <c r="IIJ11" s="43"/>
      <c r="IIK11" s="43"/>
      <c r="IIL11" s="43"/>
      <c r="IIM11" s="43"/>
      <c r="IIN11" s="43"/>
      <c r="IIO11" s="43"/>
      <c r="IIP11" s="43"/>
      <c r="IIQ11" s="43"/>
      <c r="IIR11" s="43"/>
      <c r="IIS11" s="43"/>
      <c r="IIT11" s="43"/>
      <c r="IIU11" s="43"/>
      <c r="IIV11" s="43"/>
      <c r="IIW11" s="43"/>
      <c r="IIX11" s="43"/>
      <c r="IIY11" s="43"/>
      <c r="IIZ11" s="43"/>
      <c r="IJA11" s="43"/>
      <c r="IJB11" s="43"/>
      <c r="IJC11" s="43"/>
      <c r="IJD11" s="43"/>
      <c r="IJE11" s="43"/>
      <c r="IJF11" s="43"/>
      <c r="IJG11" s="43"/>
      <c r="IJH11" s="43"/>
      <c r="IJI11" s="43"/>
      <c r="IJJ11" s="43"/>
      <c r="IJK11" s="43"/>
      <c r="IJL11" s="43"/>
      <c r="IJM11" s="43"/>
      <c r="IJN11" s="43"/>
      <c r="IJO11" s="43"/>
      <c r="IJP11" s="43"/>
      <c r="IJQ11" s="43"/>
      <c r="IJR11" s="43"/>
      <c r="IJS11" s="43"/>
      <c r="IJT11" s="43"/>
      <c r="IJU11" s="43"/>
      <c r="IJV11" s="43"/>
      <c r="IJW11" s="43"/>
      <c r="IJX11" s="43"/>
      <c r="IJY11" s="43"/>
      <c r="IJZ11" s="43"/>
      <c r="IKA11" s="43"/>
      <c r="IKB11" s="43"/>
      <c r="IKC11" s="43"/>
      <c r="IKD11" s="43"/>
      <c r="IKE11" s="43"/>
      <c r="IKF11" s="43"/>
      <c r="IKG11" s="43"/>
      <c r="IKH11" s="43"/>
      <c r="IKI11" s="43"/>
      <c r="IKJ11" s="43"/>
      <c r="IKK11" s="43"/>
      <c r="IKL11" s="43"/>
      <c r="IKM11" s="43"/>
      <c r="IKN11" s="43"/>
      <c r="IKO11" s="43"/>
      <c r="IKP11" s="43"/>
      <c r="IKQ11" s="43"/>
      <c r="IKR11" s="43"/>
      <c r="IKS11" s="43"/>
      <c r="IKT11" s="43"/>
      <c r="IKU11" s="43"/>
      <c r="IKV11" s="43"/>
      <c r="IKW11" s="43"/>
      <c r="IKX11" s="43"/>
      <c r="IKY11" s="43"/>
      <c r="IKZ11" s="43"/>
      <c r="ILA11" s="43"/>
      <c r="ILB11" s="43"/>
      <c r="ILC11" s="43"/>
      <c r="ILD11" s="43"/>
      <c r="ILE11" s="43"/>
      <c r="ILF11" s="43"/>
      <c r="ILG11" s="43"/>
      <c r="ILH11" s="43"/>
      <c r="ILI11" s="43"/>
      <c r="ILJ11" s="43"/>
      <c r="ILK11" s="43"/>
      <c r="ILL11" s="43"/>
      <c r="ILM11" s="43"/>
      <c r="ILN11" s="43"/>
      <c r="ILO11" s="43"/>
      <c r="ILP11" s="43"/>
      <c r="ILQ11" s="43"/>
      <c r="ILR11" s="43"/>
      <c r="ILS11" s="43"/>
      <c r="ILT11" s="43"/>
      <c r="ILU11" s="43"/>
      <c r="ILV11" s="43"/>
      <c r="ILW11" s="43"/>
      <c r="ILX11" s="43"/>
      <c r="ILY11" s="43"/>
      <c r="ILZ11" s="43"/>
      <c r="IMA11" s="43"/>
      <c r="IMB11" s="43"/>
      <c r="IMC11" s="43"/>
      <c r="IMD11" s="43"/>
      <c r="IME11" s="43"/>
      <c r="IMF11" s="43"/>
      <c r="IMG11" s="43"/>
      <c r="IMH11" s="43"/>
      <c r="IMI11" s="43"/>
      <c r="IMJ11" s="43"/>
      <c r="IMK11" s="43"/>
      <c r="IML11" s="43"/>
      <c r="IMM11" s="43"/>
      <c r="IMN11" s="43"/>
      <c r="IMO11" s="43"/>
      <c r="IMP11" s="43"/>
      <c r="IMQ11" s="43"/>
      <c r="IMR11" s="43"/>
      <c r="IMS11" s="43"/>
      <c r="IMT11" s="43"/>
      <c r="IMU11" s="43"/>
      <c r="IMV11" s="43"/>
      <c r="IMW11" s="43"/>
      <c r="IMX11" s="43"/>
      <c r="IMY11" s="43"/>
      <c r="IMZ11" s="43"/>
      <c r="INA11" s="43"/>
      <c r="INB11" s="43"/>
      <c r="INC11" s="43"/>
      <c r="IND11" s="43"/>
      <c r="INE11" s="43"/>
      <c r="INF11" s="43"/>
      <c r="ING11" s="43"/>
      <c r="INH11" s="43"/>
      <c r="INI11" s="43"/>
      <c r="INJ11" s="43"/>
      <c r="INK11" s="43"/>
      <c r="INL11" s="43"/>
      <c r="INM11" s="43"/>
      <c r="INN11" s="43"/>
      <c r="INO11" s="43"/>
      <c r="INP11" s="43"/>
      <c r="INQ11" s="43"/>
      <c r="INR11" s="43"/>
      <c r="INS11" s="43"/>
      <c r="INT11" s="43"/>
      <c r="INU11" s="43"/>
      <c r="INV11" s="43"/>
      <c r="INW11" s="43"/>
      <c r="INX11" s="43"/>
      <c r="INY11" s="43"/>
      <c r="INZ11" s="43"/>
      <c r="IOA11" s="43"/>
      <c r="IOB11" s="43"/>
      <c r="IOC11" s="43"/>
      <c r="IOD11" s="43"/>
      <c r="IOE11" s="43"/>
      <c r="IOF11" s="43"/>
      <c r="IOG11" s="43"/>
      <c r="IOH11" s="43"/>
      <c r="IOI11" s="43"/>
      <c r="IOJ11" s="43"/>
      <c r="IOK11" s="43"/>
      <c r="IOL11" s="43"/>
      <c r="IOM11" s="43"/>
      <c r="ION11" s="43"/>
      <c r="IOO11" s="43"/>
      <c r="IOP11" s="43"/>
      <c r="IOQ11" s="43"/>
      <c r="IOR11" s="43"/>
      <c r="IOS11" s="43"/>
      <c r="IOT11" s="43"/>
      <c r="IOU11" s="43"/>
      <c r="IOV11" s="43"/>
      <c r="IOW11" s="43"/>
      <c r="IOX11" s="43"/>
      <c r="IOY11" s="43"/>
      <c r="IOZ11" s="43"/>
      <c r="IPA11" s="43"/>
      <c r="IPB11" s="43"/>
      <c r="IPC11" s="43"/>
      <c r="IPD11" s="43"/>
      <c r="IPE11" s="43"/>
      <c r="IPF11" s="43"/>
      <c r="IPG11" s="43"/>
      <c r="IPH11" s="43"/>
      <c r="IPI11" s="43"/>
      <c r="IPJ11" s="43"/>
      <c r="IPK11" s="43"/>
      <c r="IPL11" s="43"/>
      <c r="IPM11" s="43"/>
      <c r="IPN11" s="43"/>
      <c r="IPO11" s="43"/>
      <c r="IPP11" s="43"/>
      <c r="IPQ11" s="43"/>
      <c r="IPR11" s="43"/>
      <c r="IPS11" s="43"/>
      <c r="IPT11" s="43"/>
      <c r="IPU11" s="43"/>
      <c r="IPV11" s="43"/>
      <c r="IPW11" s="43"/>
      <c r="IPX11" s="43"/>
      <c r="IPY11" s="43"/>
      <c r="IPZ11" s="43"/>
      <c r="IQA11" s="43"/>
      <c r="IQB11" s="43"/>
      <c r="IQC11" s="43"/>
      <c r="IQD11" s="43"/>
      <c r="IQE11" s="43"/>
      <c r="IQF11" s="43"/>
      <c r="IQG11" s="43"/>
      <c r="IQH11" s="43"/>
      <c r="IQI11" s="43"/>
      <c r="IQJ11" s="43"/>
      <c r="IQK11" s="43"/>
      <c r="IQL11" s="43"/>
      <c r="IQM11" s="43"/>
      <c r="IQN11" s="43"/>
      <c r="IQO11" s="43"/>
      <c r="IQP11" s="43"/>
      <c r="IQQ11" s="43"/>
      <c r="IQR11" s="43"/>
      <c r="IQS11" s="43"/>
      <c r="IQT11" s="43"/>
      <c r="IQU11" s="43"/>
      <c r="IQV11" s="43"/>
      <c r="IQW11" s="43"/>
      <c r="IQX11" s="43"/>
      <c r="IQY11" s="43"/>
      <c r="IQZ11" s="43"/>
      <c r="IRA11" s="43"/>
      <c r="IRB11" s="43"/>
      <c r="IRC11" s="43"/>
      <c r="IRD11" s="43"/>
      <c r="IRE11" s="43"/>
      <c r="IRF11" s="43"/>
      <c r="IRG11" s="43"/>
      <c r="IRH11" s="43"/>
      <c r="IRI11" s="43"/>
      <c r="IRJ11" s="43"/>
      <c r="IRK11" s="43"/>
      <c r="IRL11" s="43"/>
      <c r="IRM11" s="43"/>
      <c r="IRN11" s="43"/>
      <c r="IRO11" s="43"/>
      <c r="IRP11" s="43"/>
      <c r="IRQ11" s="43"/>
      <c r="IRR11" s="43"/>
      <c r="IRS11" s="43"/>
      <c r="IRT11" s="43"/>
      <c r="IRU11" s="43"/>
      <c r="IRV11" s="43"/>
      <c r="IRW11" s="43"/>
      <c r="IRX11" s="43"/>
      <c r="IRY11" s="43"/>
      <c r="IRZ11" s="43"/>
      <c r="ISA11" s="43"/>
      <c r="ISB11" s="43"/>
      <c r="ISC11" s="43"/>
      <c r="ISD11" s="43"/>
      <c r="ISE11" s="43"/>
      <c r="ISF11" s="43"/>
      <c r="ISG11" s="43"/>
      <c r="ISH11" s="43"/>
      <c r="ISI11" s="43"/>
      <c r="ISJ11" s="43"/>
      <c r="ISK11" s="43"/>
      <c r="ISL11" s="43"/>
      <c r="ISM11" s="43"/>
      <c r="ISN11" s="43"/>
      <c r="ISO11" s="43"/>
      <c r="ISP11" s="43"/>
      <c r="ISQ11" s="43"/>
      <c r="ISR11" s="43"/>
      <c r="ISS11" s="43"/>
      <c r="IST11" s="43"/>
      <c r="ISU11" s="43"/>
      <c r="ISV11" s="43"/>
      <c r="ISW11" s="43"/>
      <c r="ISX11" s="43"/>
      <c r="ISY11" s="43"/>
      <c r="ISZ11" s="43"/>
      <c r="ITA11" s="43"/>
      <c r="ITB11" s="43"/>
      <c r="ITC11" s="43"/>
      <c r="ITD11" s="43"/>
      <c r="ITE11" s="43"/>
      <c r="ITF11" s="43"/>
      <c r="ITG11" s="43"/>
      <c r="ITH11" s="43"/>
      <c r="ITI11" s="43"/>
      <c r="ITJ11" s="43"/>
      <c r="ITK11" s="43"/>
      <c r="ITL11" s="43"/>
      <c r="ITM11" s="43"/>
      <c r="ITN11" s="43"/>
      <c r="ITO11" s="43"/>
      <c r="ITP11" s="43"/>
      <c r="ITQ11" s="43"/>
      <c r="ITR11" s="43"/>
      <c r="ITS11" s="43"/>
      <c r="ITT11" s="43"/>
      <c r="ITU11" s="43"/>
      <c r="ITV11" s="43"/>
      <c r="ITW11" s="43"/>
      <c r="ITX11" s="43"/>
      <c r="ITY11" s="43"/>
      <c r="ITZ11" s="43"/>
      <c r="IUA11" s="43"/>
      <c r="IUB11" s="43"/>
      <c r="IUC11" s="43"/>
      <c r="IUD11" s="43"/>
      <c r="IUE11" s="43"/>
      <c r="IUF11" s="43"/>
      <c r="IUG11" s="43"/>
      <c r="IUH11" s="43"/>
      <c r="IUI11" s="43"/>
      <c r="IUJ11" s="43"/>
      <c r="IUK11" s="43"/>
      <c r="IUL11" s="43"/>
      <c r="IUM11" s="43"/>
      <c r="IUN11" s="43"/>
      <c r="IUO11" s="43"/>
      <c r="IUP11" s="43"/>
      <c r="IUQ11" s="43"/>
      <c r="IUR11" s="43"/>
      <c r="IUS11" s="43"/>
      <c r="IUT11" s="43"/>
      <c r="IUU11" s="43"/>
      <c r="IUV11" s="43"/>
      <c r="IUW11" s="43"/>
      <c r="IUX11" s="43"/>
      <c r="IUY11" s="43"/>
      <c r="IUZ11" s="43"/>
      <c r="IVA11" s="43"/>
      <c r="IVB11" s="43"/>
      <c r="IVC11" s="43"/>
      <c r="IVD11" s="43"/>
      <c r="IVE11" s="43"/>
      <c r="IVF11" s="43"/>
      <c r="IVG11" s="43"/>
      <c r="IVH11" s="43"/>
      <c r="IVI11" s="43"/>
      <c r="IVJ11" s="43"/>
      <c r="IVK11" s="43"/>
      <c r="IVL11" s="43"/>
      <c r="IVM11" s="43"/>
      <c r="IVN11" s="43"/>
      <c r="IVO11" s="43"/>
      <c r="IVP11" s="43"/>
      <c r="IVQ11" s="43"/>
      <c r="IVR11" s="43"/>
      <c r="IVS11" s="43"/>
      <c r="IVT11" s="43"/>
      <c r="IVU11" s="43"/>
      <c r="IVV11" s="43"/>
      <c r="IVW11" s="43"/>
      <c r="IVX11" s="43"/>
      <c r="IVY11" s="43"/>
      <c r="IVZ11" s="43"/>
      <c r="IWA11" s="43"/>
      <c r="IWB11" s="43"/>
      <c r="IWC11" s="43"/>
      <c r="IWD11" s="43"/>
      <c r="IWE11" s="43"/>
      <c r="IWF11" s="43"/>
      <c r="IWG11" s="43"/>
      <c r="IWH11" s="43"/>
      <c r="IWI11" s="43"/>
      <c r="IWJ11" s="43"/>
      <c r="IWK11" s="43"/>
      <c r="IWL11" s="43"/>
      <c r="IWM11" s="43"/>
      <c r="IWN11" s="43"/>
      <c r="IWO11" s="43"/>
      <c r="IWP11" s="43"/>
      <c r="IWQ11" s="43"/>
      <c r="IWR11" s="43"/>
      <c r="IWS11" s="43"/>
      <c r="IWT11" s="43"/>
      <c r="IWU11" s="43"/>
      <c r="IWV11" s="43"/>
      <c r="IWW11" s="43"/>
      <c r="IWX11" s="43"/>
      <c r="IWY11" s="43"/>
      <c r="IWZ11" s="43"/>
      <c r="IXA11" s="43"/>
      <c r="IXB11" s="43"/>
      <c r="IXC11" s="43"/>
      <c r="IXD11" s="43"/>
      <c r="IXE11" s="43"/>
      <c r="IXF11" s="43"/>
      <c r="IXG11" s="43"/>
      <c r="IXH11" s="43"/>
      <c r="IXI11" s="43"/>
      <c r="IXJ11" s="43"/>
      <c r="IXK11" s="43"/>
      <c r="IXL11" s="43"/>
      <c r="IXM11" s="43"/>
      <c r="IXN11" s="43"/>
      <c r="IXO11" s="43"/>
      <c r="IXP11" s="43"/>
      <c r="IXQ11" s="43"/>
      <c r="IXR11" s="43"/>
      <c r="IXS11" s="43"/>
      <c r="IXT11" s="43"/>
      <c r="IXU11" s="43"/>
      <c r="IXV11" s="43"/>
      <c r="IXW11" s="43"/>
      <c r="IXX11" s="43"/>
      <c r="IXY11" s="43"/>
      <c r="IXZ11" s="43"/>
      <c r="IYA11" s="43"/>
      <c r="IYB11" s="43"/>
      <c r="IYC11" s="43"/>
      <c r="IYD11" s="43"/>
      <c r="IYE11" s="43"/>
      <c r="IYF11" s="43"/>
      <c r="IYG11" s="43"/>
      <c r="IYH11" s="43"/>
      <c r="IYI11" s="43"/>
      <c r="IYJ11" s="43"/>
      <c r="IYK11" s="43"/>
      <c r="IYL11" s="43"/>
      <c r="IYM11" s="43"/>
      <c r="IYN11" s="43"/>
      <c r="IYO11" s="43"/>
      <c r="IYP11" s="43"/>
      <c r="IYQ11" s="43"/>
      <c r="IYR11" s="43"/>
      <c r="IYS11" s="43"/>
      <c r="IYT11" s="43"/>
      <c r="IYU11" s="43"/>
      <c r="IYV11" s="43"/>
      <c r="IYW11" s="43"/>
      <c r="IYX11" s="43"/>
      <c r="IYY11" s="43"/>
      <c r="IYZ11" s="43"/>
      <c r="IZA11" s="43"/>
      <c r="IZB11" s="43"/>
      <c r="IZC11" s="43"/>
      <c r="IZD11" s="43"/>
      <c r="IZE11" s="43"/>
      <c r="IZF11" s="43"/>
      <c r="IZG11" s="43"/>
      <c r="IZH11" s="43"/>
      <c r="IZI11" s="43"/>
      <c r="IZJ11" s="43"/>
      <c r="IZK11" s="43"/>
      <c r="IZL11" s="43"/>
      <c r="IZM11" s="43"/>
      <c r="IZN11" s="43"/>
      <c r="IZO11" s="43"/>
      <c r="IZP11" s="43"/>
      <c r="IZQ11" s="43"/>
      <c r="IZR11" s="43"/>
      <c r="IZS11" s="43"/>
      <c r="IZT11" s="43"/>
      <c r="IZU11" s="43"/>
      <c r="IZV11" s="43"/>
      <c r="IZW11" s="43"/>
      <c r="IZX11" s="43"/>
      <c r="IZY11" s="43"/>
      <c r="IZZ11" s="43"/>
      <c r="JAA11" s="43"/>
      <c r="JAB11" s="43"/>
      <c r="JAC11" s="43"/>
      <c r="JAD11" s="43"/>
      <c r="JAE11" s="43"/>
      <c r="JAF11" s="43"/>
      <c r="JAG11" s="43"/>
      <c r="JAH11" s="43"/>
      <c r="JAI11" s="43"/>
      <c r="JAJ11" s="43"/>
      <c r="JAK11" s="43"/>
      <c r="JAL11" s="43"/>
      <c r="JAM11" s="43"/>
      <c r="JAN11" s="43"/>
      <c r="JAO11" s="43"/>
      <c r="JAP11" s="43"/>
      <c r="JAQ11" s="43"/>
      <c r="JAR11" s="43"/>
      <c r="JAS11" s="43"/>
      <c r="JAT11" s="43"/>
      <c r="JAU11" s="43"/>
      <c r="JAV11" s="43"/>
      <c r="JAW11" s="43"/>
      <c r="JAX11" s="43"/>
      <c r="JAY11" s="43"/>
      <c r="JAZ11" s="43"/>
      <c r="JBA11" s="43"/>
      <c r="JBB11" s="43"/>
      <c r="JBC11" s="43"/>
      <c r="JBD11" s="43"/>
      <c r="JBE11" s="43"/>
      <c r="JBF11" s="43"/>
      <c r="JBG11" s="43"/>
      <c r="JBH11" s="43"/>
      <c r="JBI11" s="43"/>
      <c r="JBJ11" s="43"/>
      <c r="JBK11" s="43"/>
      <c r="JBL11" s="43"/>
      <c r="JBM11" s="43"/>
      <c r="JBN11" s="43"/>
      <c r="JBO11" s="43"/>
      <c r="JBP11" s="43"/>
      <c r="JBQ11" s="43"/>
      <c r="JBR11" s="43"/>
      <c r="JBS11" s="43"/>
      <c r="JBT11" s="43"/>
      <c r="JBU11" s="43"/>
      <c r="JBV11" s="43"/>
      <c r="JBW11" s="43"/>
      <c r="JBX11" s="43"/>
      <c r="JBY11" s="43"/>
      <c r="JBZ11" s="43"/>
      <c r="JCA11" s="43"/>
      <c r="JCB11" s="43"/>
      <c r="JCC11" s="43"/>
      <c r="JCD11" s="43"/>
      <c r="JCE11" s="43"/>
      <c r="JCF11" s="43"/>
      <c r="JCG11" s="43"/>
      <c r="JCH11" s="43"/>
      <c r="JCI11" s="43"/>
      <c r="JCJ11" s="43"/>
      <c r="JCK11" s="43"/>
      <c r="JCL11" s="43"/>
      <c r="JCM11" s="43"/>
      <c r="JCN11" s="43"/>
      <c r="JCO11" s="43"/>
      <c r="JCP11" s="43"/>
      <c r="JCQ11" s="43"/>
      <c r="JCR11" s="43"/>
      <c r="JCS11" s="43"/>
      <c r="JCT11" s="43"/>
      <c r="JCU11" s="43"/>
      <c r="JCV11" s="43"/>
      <c r="JCW11" s="43"/>
      <c r="JCX11" s="43"/>
      <c r="JCY11" s="43"/>
      <c r="JCZ11" s="43"/>
      <c r="JDA11" s="43"/>
      <c r="JDB11" s="43"/>
      <c r="JDC11" s="43"/>
      <c r="JDD11" s="43"/>
      <c r="JDE11" s="43"/>
      <c r="JDF11" s="43"/>
      <c r="JDG11" s="43"/>
      <c r="JDH11" s="43"/>
      <c r="JDI11" s="43"/>
      <c r="JDJ11" s="43"/>
      <c r="JDK11" s="43"/>
      <c r="JDL11" s="43"/>
      <c r="JDM11" s="43"/>
      <c r="JDN11" s="43"/>
      <c r="JDO11" s="43"/>
      <c r="JDP11" s="43"/>
      <c r="JDQ11" s="43"/>
      <c r="JDR11" s="43"/>
      <c r="JDS11" s="43"/>
      <c r="JDT11" s="43"/>
      <c r="JDU11" s="43"/>
      <c r="JDV11" s="43"/>
      <c r="JDW11" s="43"/>
      <c r="JDX11" s="43"/>
      <c r="JDY11" s="43"/>
      <c r="JDZ11" s="43"/>
      <c r="JEA11" s="43"/>
      <c r="JEB11" s="43"/>
      <c r="JEC11" s="43"/>
      <c r="JED11" s="43"/>
      <c r="JEE11" s="43"/>
      <c r="JEF11" s="43"/>
      <c r="JEG11" s="43"/>
      <c r="JEH11" s="43"/>
      <c r="JEI11" s="43"/>
      <c r="JEJ11" s="43"/>
      <c r="JEK11" s="43"/>
      <c r="JEL11" s="43"/>
      <c r="JEM11" s="43"/>
      <c r="JEN11" s="43"/>
      <c r="JEO11" s="43"/>
      <c r="JEP11" s="43"/>
      <c r="JEQ11" s="43"/>
      <c r="JER11" s="43"/>
      <c r="JES11" s="43"/>
      <c r="JET11" s="43"/>
      <c r="JEU11" s="43"/>
      <c r="JEV11" s="43"/>
      <c r="JEW11" s="43"/>
      <c r="JEX11" s="43"/>
      <c r="JEY11" s="43"/>
      <c r="JEZ11" s="43"/>
      <c r="JFA11" s="43"/>
      <c r="JFB11" s="43"/>
      <c r="JFC11" s="43"/>
      <c r="JFD11" s="43"/>
      <c r="JFE11" s="43"/>
      <c r="JFF11" s="43"/>
      <c r="JFG11" s="43"/>
      <c r="JFH11" s="43"/>
      <c r="JFI11" s="43"/>
      <c r="JFJ11" s="43"/>
      <c r="JFK11" s="43"/>
      <c r="JFL11" s="43"/>
      <c r="JFM11" s="43"/>
      <c r="JFN11" s="43"/>
      <c r="JFO11" s="43"/>
      <c r="JFP11" s="43"/>
      <c r="JFQ11" s="43"/>
      <c r="JFR11" s="43"/>
      <c r="JFS11" s="43"/>
      <c r="JFT11" s="43"/>
      <c r="JFU11" s="43"/>
      <c r="JFV11" s="43"/>
      <c r="JFW11" s="43"/>
      <c r="JFX11" s="43"/>
      <c r="JFY11" s="43"/>
      <c r="JFZ11" s="43"/>
      <c r="JGA11" s="43"/>
      <c r="JGB11" s="43"/>
      <c r="JGC11" s="43"/>
      <c r="JGD11" s="43"/>
      <c r="JGE11" s="43"/>
      <c r="JGF11" s="43"/>
      <c r="JGG11" s="43"/>
      <c r="JGH11" s="43"/>
      <c r="JGI11" s="43"/>
      <c r="JGJ11" s="43"/>
      <c r="JGK11" s="43"/>
      <c r="JGL11" s="43"/>
      <c r="JGM11" s="43"/>
      <c r="JGN11" s="43"/>
      <c r="JGO11" s="43"/>
      <c r="JGP11" s="43"/>
      <c r="JGQ11" s="43"/>
      <c r="JGR11" s="43"/>
      <c r="JGS11" s="43"/>
      <c r="JGT11" s="43"/>
      <c r="JGU11" s="43"/>
      <c r="JGV11" s="43"/>
      <c r="JGW11" s="43"/>
      <c r="JGX11" s="43"/>
      <c r="JGY11" s="43"/>
      <c r="JGZ11" s="43"/>
      <c r="JHA11" s="43"/>
      <c r="JHB11" s="43"/>
      <c r="JHC11" s="43"/>
      <c r="JHD11" s="43"/>
      <c r="JHE11" s="43"/>
      <c r="JHF11" s="43"/>
      <c r="JHG11" s="43"/>
      <c r="JHH11" s="43"/>
      <c r="JHI11" s="43"/>
      <c r="JHJ11" s="43"/>
      <c r="JHK11" s="43"/>
      <c r="JHL11" s="43"/>
      <c r="JHM11" s="43"/>
      <c r="JHN11" s="43"/>
      <c r="JHO11" s="43"/>
      <c r="JHP11" s="43"/>
      <c r="JHQ11" s="43"/>
      <c r="JHR11" s="43"/>
      <c r="JHS11" s="43"/>
      <c r="JHT11" s="43"/>
      <c r="JHU11" s="43"/>
      <c r="JHV11" s="43"/>
      <c r="JHW11" s="43"/>
      <c r="JHX11" s="43"/>
      <c r="JHY11" s="43"/>
      <c r="JHZ11" s="43"/>
      <c r="JIA11" s="43"/>
      <c r="JIB11" s="43"/>
      <c r="JIC11" s="43"/>
      <c r="JID11" s="43"/>
      <c r="JIE11" s="43"/>
      <c r="JIF11" s="43"/>
      <c r="JIG11" s="43"/>
      <c r="JIH11" s="43"/>
      <c r="JII11" s="43"/>
      <c r="JIJ11" s="43"/>
      <c r="JIK11" s="43"/>
      <c r="JIL11" s="43"/>
      <c r="JIM11" s="43"/>
      <c r="JIN11" s="43"/>
      <c r="JIO11" s="43"/>
      <c r="JIP11" s="43"/>
      <c r="JIQ11" s="43"/>
      <c r="JIR11" s="43"/>
      <c r="JIS11" s="43"/>
      <c r="JIT11" s="43"/>
      <c r="JIU11" s="43"/>
      <c r="JIV11" s="43"/>
      <c r="JIW11" s="43"/>
      <c r="JIX11" s="43"/>
      <c r="JIY11" s="43"/>
      <c r="JIZ11" s="43"/>
      <c r="JJA11" s="43"/>
      <c r="JJB11" s="43"/>
      <c r="JJC11" s="43"/>
      <c r="JJD11" s="43"/>
      <c r="JJE11" s="43"/>
      <c r="JJF11" s="43"/>
      <c r="JJG11" s="43"/>
      <c r="JJH11" s="43"/>
      <c r="JJI11" s="43"/>
      <c r="JJJ11" s="43"/>
      <c r="JJK11" s="43"/>
      <c r="JJL11" s="43"/>
      <c r="JJM11" s="43"/>
      <c r="JJN11" s="43"/>
      <c r="JJO11" s="43"/>
      <c r="JJP11" s="43"/>
      <c r="JJQ11" s="43"/>
      <c r="JJR11" s="43"/>
      <c r="JJS11" s="43"/>
      <c r="JJT11" s="43"/>
      <c r="JJU11" s="43"/>
      <c r="JJV11" s="43"/>
      <c r="JJW11" s="43"/>
      <c r="JJX11" s="43"/>
      <c r="JJY11" s="43"/>
      <c r="JJZ11" s="43"/>
      <c r="JKA11" s="43"/>
      <c r="JKB11" s="43"/>
      <c r="JKC11" s="43"/>
      <c r="JKD11" s="43"/>
      <c r="JKE11" s="43"/>
      <c r="JKF11" s="43"/>
      <c r="JKG11" s="43"/>
      <c r="JKH11" s="43"/>
      <c r="JKI11" s="43"/>
      <c r="JKJ11" s="43"/>
      <c r="JKK11" s="43"/>
      <c r="JKL11" s="43"/>
      <c r="JKM11" s="43"/>
      <c r="JKN11" s="43"/>
      <c r="JKO11" s="43"/>
      <c r="JKP11" s="43"/>
      <c r="JKQ11" s="43"/>
      <c r="JKR11" s="43"/>
      <c r="JKS11" s="43"/>
      <c r="JKT11" s="43"/>
      <c r="JKU11" s="43"/>
      <c r="JKV11" s="43"/>
      <c r="JKW11" s="43"/>
      <c r="JKX11" s="43"/>
      <c r="JKY11" s="43"/>
      <c r="JKZ11" s="43"/>
      <c r="JLA11" s="43"/>
      <c r="JLB11" s="43"/>
      <c r="JLC11" s="43"/>
      <c r="JLD11" s="43"/>
      <c r="JLE11" s="43"/>
      <c r="JLF11" s="43"/>
      <c r="JLG11" s="43"/>
      <c r="JLH11" s="43"/>
      <c r="JLI11" s="43"/>
      <c r="JLJ11" s="43"/>
      <c r="JLK11" s="43"/>
      <c r="JLL11" s="43"/>
      <c r="JLM11" s="43"/>
      <c r="JLN11" s="43"/>
      <c r="JLO11" s="43"/>
      <c r="JLP11" s="43"/>
      <c r="JLQ11" s="43"/>
      <c r="JLR11" s="43"/>
      <c r="JLS11" s="43"/>
      <c r="JLT11" s="43"/>
      <c r="JLU11" s="43"/>
      <c r="JLV11" s="43"/>
      <c r="JLW11" s="43"/>
      <c r="JLX11" s="43"/>
      <c r="JLY11" s="43"/>
      <c r="JLZ11" s="43"/>
      <c r="JMA11" s="43"/>
      <c r="JMB11" s="43"/>
      <c r="JMC11" s="43"/>
      <c r="JMD11" s="43"/>
      <c r="JME11" s="43"/>
      <c r="JMF11" s="43"/>
      <c r="JMG11" s="43"/>
      <c r="JMH11" s="43"/>
      <c r="JMI11" s="43"/>
      <c r="JMJ11" s="43"/>
      <c r="JMK11" s="43"/>
      <c r="JML11" s="43"/>
      <c r="JMM11" s="43"/>
      <c r="JMN11" s="43"/>
      <c r="JMO11" s="43"/>
      <c r="JMP11" s="43"/>
      <c r="JMQ11" s="43"/>
      <c r="JMR11" s="43"/>
      <c r="JMS11" s="43"/>
      <c r="JMT11" s="43"/>
      <c r="JMU11" s="43"/>
      <c r="JMV11" s="43"/>
      <c r="JMW11" s="43"/>
      <c r="JMX11" s="43"/>
      <c r="JMY11" s="43"/>
      <c r="JMZ11" s="43"/>
      <c r="JNA11" s="43"/>
      <c r="JNB11" s="43"/>
      <c r="JNC11" s="43"/>
      <c r="JND11" s="43"/>
      <c r="JNE11" s="43"/>
      <c r="JNF11" s="43"/>
      <c r="JNG11" s="43"/>
      <c r="JNH11" s="43"/>
      <c r="JNI11" s="43"/>
      <c r="JNJ11" s="43"/>
      <c r="JNK11" s="43"/>
      <c r="JNL11" s="43"/>
      <c r="JNM11" s="43"/>
      <c r="JNN11" s="43"/>
      <c r="JNO11" s="43"/>
      <c r="JNP11" s="43"/>
      <c r="JNQ11" s="43"/>
      <c r="JNR11" s="43"/>
      <c r="JNS11" s="43"/>
      <c r="JNT11" s="43"/>
      <c r="JNU11" s="43"/>
      <c r="JNV11" s="43"/>
      <c r="JNW11" s="43"/>
      <c r="JNX11" s="43"/>
      <c r="JNY11" s="43"/>
      <c r="JNZ11" s="43"/>
      <c r="JOA11" s="43"/>
      <c r="JOB11" s="43"/>
      <c r="JOC11" s="43"/>
      <c r="JOD11" s="43"/>
      <c r="JOE11" s="43"/>
      <c r="JOF11" s="43"/>
      <c r="JOG11" s="43"/>
      <c r="JOH11" s="43"/>
      <c r="JOI11" s="43"/>
      <c r="JOJ11" s="43"/>
      <c r="JOK11" s="43"/>
      <c r="JOL11" s="43"/>
      <c r="JOM11" s="43"/>
      <c r="JON11" s="43"/>
      <c r="JOO11" s="43"/>
      <c r="JOP11" s="43"/>
      <c r="JOQ11" s="43"/>
      <c r="JOR11" s="43"/>
      <c r="JOS11" s="43"/>
      <c r="JOT11" s="43"/>
      <c r="JOU11" s="43"/>
      <c r="JOV11" s="43"/>
      <c r="JOW11" s="43"/>
      <c r="JOX11" s="43"/>
      <c r="JOY11" s="43"/>
      <c r="JOZ11" s="43"/>
      <c r="JPA11" s="43"/>
      <c r="JPB11" s="43"/>
      <c r="JPC11" s="43"/>
      <c r="JPD11" s="43"/>
      <c r="JPE11" s="43"/>
      <c r="JPF11" s="43"/>
      <c r="JPG11" s="43"/>
      <c r="JPH11" s="43"/>
      <c r="JPI11" s="43"/>
      <c r="JPJ11" s="43"/>
      <c r="JPK11" s="43"/>
      <c r="JPL11" s="43"/>
      <c r="JPM11" s="43"/>
      <c r="JPN11" s="43"/>
      <c r="JPO11" s="43"/>
      <c r="JPP11" s="43"/>
      <c r="JPQ11" s="43"/>
      <c r="JPR11" s="43"/>
      <c r="JPS11" s="43"/>
      <c r="JPT11" s="43"/>
      <c r="JPU11" s="43"/>
      <c r="JPV11" s="43"/>
      <c r="JPW11" s="43"/>
      <c r="JPX11" s="43"/>
      <c r="JPY11" s="43"/>
      <c r="JPZ11" s="43"/>
      <c r="JQA11" s="43"/>
      <c r="JQB11" s="43"/>
      <c r="JQC11" s="43"/>
      <c r="JQD11" s="43"/>
      <c r="JQE11" s="43"/>
      <c r="JQF11" s="43"/>
      <c r="JQG11" s="43"/>
      <c r="JQH11" s="43"/>
      <c r="JQI11" s="43"/>
      <c r="JQJ11" s="43"/>
      <c r="JQK11" s="43"/>
      <c r="JQL11" s="43"/>
      <c r="JQM11" s="43"/>
      <c r="JQN11" s="43"/>
      <c r="JQO11" s="43"/>
      <c r="JQP11" s="43"/>
      <c r="JQQ11" s="43"/>
      <c r="JQR11" s="43"/>
      <c r="JQS11" s="43"/>
      <c r="JQT11" s="43"/>
      <c r="JQU11" s="43"/>
      <c r="JQV11" s="43"/>
      <c r="JQW11" s="43"/>
      <c r="JQX11" s="43"/>
      <c r="JQY11" s="43"/>
      <c r="JQZ11" s="43"/>
      <c r="JRA11" s="43"/>
      <c r="JRB11" s="43"/>
      <c r="JRC11" s="43"/>
      <c r="JRD11" s="43"/>
      <c r="JRE11" s="43"/>
      <c r="JRF11" s="43"/>
      <c r="JRG11" s="43"/>
      <c r="JRH11" s="43"/>
      <c r="JRI11" s="43"/>
      <c r="JRJ11" s="43"/>
      <c r="JRK11" s="43"/>
      <c r="JRL11" s="43"/>
      <c r="JRM11" s="43"/>
      <c r="JRN11" s="43"/>
      <c r="JRO11" s="43"/>
      <c r="JRP11" s="43"/>
      <c r="JRQ11" s="43"/>
      <c r="JRR11" s="43"/>
      <c r="JRS11" s="43"/>
      <c r="JRT11" s="43"/>
      <c r="JRU11" s="43"/>
      <c r="JRV11" s="43"/>
      <c r="JRW11" s="43"/>
      <c r="JRX11" s="43"/>
      <c r="JRY11" s="43"/>
      <c r="JRZ11" s="43"/>
      <c r="JSA11" s="43"/>
      <c r="JSB11" s="43"/>
      <c r="JSC11" s="43"/>
      <c r="JSD11" s="43"/>
      <c r="JSE11" s="43"/>
      <c r="JSF11" s="43"/>
      <c r="JSG11" s="43"/>
      <c r="JSH11" s="43"/>
      <c r="JSI11" s="43"/>
      <c r="JSJ11" s="43"/>
      <c r="JSK11" s="43"/>
      <c r="JSL11" s="43"/>
      <c r="JSM11" s="43"/>
      <c r="JSN11" s="43"/>
      <c r="JSO11" s="43"/>
      <c r="JSP11" s="43"/>
      <c r="JSQ11" s="43"/>
      <c r="JSR11" s="43"/>
      <c r="JSS11" s="43"/>
      <c r="JST11" s="43"/>
      <c r="JSU11" s="43"/>
      <c r="JSV11" s="43"/>
      <c r="JSW11" s="43"/>
      <c r="JSX11" s="43"/>
      <c r="JSY11" s="43"/>
      <c r="JSZ11" s="43"/>
      <c r="JTA11" s="43"/>
      <c r="JTB11" s="43"/>
      <c r="JTC11" s="43"/>
      <c r="JTD11" s="43"/>
      <c r="JTE11" s="43"/>
      <c r="JTF11" s="43"/>
      <c r="JTG11" s="43"/>
      <c r="JTH11" s="43"/>
      <c r="JTI11" s="43"/>
      <c r="JTJ11" s="43"/>
      <c r="JTK11" s="43"/>
      <c r="JTL11" s="43"/>
      <c r="JTM11" s="43"/>
      <c r="JTN11" s="43"/>
      <c r="JTO11" s="43"/>
      <c r="JTP11" s="43"/>
      <c r="JTQ11" s="43"/>
      <c r="JTR11" s="43"/>
      <c r="JTS11" s="43"/>
      <c r="JTT11" s="43"/>
      <c r="JTU11" s="43"/>
      <c r="JTV11" s="43"/>
      <c r="JTW11" s="43"/>
      <c r="JTX11" s="43"/>
      <c r="JTY11" s="43"/>
      <c r="JTZ11" s="43"/>
      <c r="JUA11" s="43"/>
      <c r="JUB11" s="43"/>
      <c r="JUC11" s="43"/>
      <c r="JUD11" s="43"/>
      <c r="JUE11" s="43"/>
      <c r="JUF11" s="43"/>
      <c r="JUG11" s="43"/>
      <c r="JUH11" s="43"/>
      <c r="JUI11" s="43"/>
      <c r="JUJ11" s="43"/>
      <c r="JUK11" s="43"/>
      <c r="JUL11" s="43"/>
      <c r="JUM11" s="43"/>
      <c r="JUN11" s="43"/>
      <c r="JUO11" s="43"/>
      <c r="JUP11" s="43"/>
      <c r="JUQ11" s="43"/>
      <c r="JUR11" s="43"/>
      <c r="JUS11" s="43"/>
      <c r="JUT11" s="43"/>
      <c r="JUU11" s="43"/>
      <c r="JUV11" s="43"/>
      <c r="JUW11" s="43"/>
      <c r="JUX11" s="43"/>
      <c r="JUY11" s="43"/>
      <c r="JUZ11" s="43"/>
      <c r="JVA11" s="43"/>
      <c r="JVB11" s="43"/>
      <c r="JVC11" s="43"/>
      <c r="JVD11" s="43"/>
      <c r="JVE11" s="43"/>
      <c r="JVF11" s="43"/>
      <c r="JVG11" s="43"/>
      <c r="JVH11" s="43"/>
      <c r="JVI11" s="43"/>
      <c r="JVJ11" s="43"/>
      <c r="JVK11" s="43"/>
      <c r="JVL11" s="43"/>
      <c r="JVM11" s="43"/>
      <c r="JVN11" s="43"/>
      <c r="JVO11" s="43"/>
      <c r="JVP11" s="43"/>
      <c r="JVQ11" s="43"/>
      <c r="JVR11" s="43"/>
      <c r="JVS11" s="43"/>
      <c r="JVT11" s="43"/>
      <c r="JVU11" s="43"/>
      <c r="JVV11" s="43"/>
      <c r="JVW11" s="43"/>
      <c r="JVX11" s="43"/>
      <c r="JVY11" s="43"/>
      <c r="JVZ11" s="43"/>
      <c r="JWA11" s="43"/>
      <c r="JWB11" s="43"/>
      <c r="JWC11" s="43"/>
      <c r="JWD11" s="43"/>
      <c r="JWE11" s="43"/>
      <c r="JWF11" s="43"/>
      <c r="JWG11" s="43"/>
      <c r="JWH11" s="43"/>
      <c r="JWI11" s="43"/>
      <c r="JWJ11" s="43"/>
      <c r="JWK11" s="43"/>
      <c r="JWL11" s="43"/>
      <c r="JWM11" s="43"/>
      <c r="JWN11" s="43"/>
      <c r="JWO11" s="43"/>
      <c r="JWP11" s="43"/>
      <c r="JWQ11" s="43"/>
      <c r="JWR11" s="43"/>
      <c r="JWS11" s="43"/>
      <c r="JWT11" s="43"/>
      <c r="JWU11" s="43"/>
      <c r="JWV11" s="43"/>
      <c r="JWW11" s="43"/>
      <c r="JWX11" s="43"/>
      <c r="JWY11" s="43"/>
      <c r="JWZ11" s="43"/>
      <c r="JXA11" s="43"/>
      <c r="JXB11" s="43"/>
      <c r="JXC11" s="43"/>
      <c r="JXD11" s="43"/>
      <c r="JXE11" s="43"/>
      <c r="JXF11" s="43"/>
      <c r="JXG11" s="43"/>
      <c r="JXH11" s="43"/>
      <c r="JXI11" s="43"/>
      <c r="JXJ11" s="43"/>
      <c r="JXK11" s="43"/>
      <c r="JXL11" s="43"/>
      <c r="JXM11" s="43"/>
      <c r="JXN11" s="43"/>
      <c r="JXO11" s="43"/>
      <c r="JXP11" s="43"/>
      <c r="JXQ11" s="43"/>
      <c r="JXR11" s="43"/>
      <c r="JXS11" s="43"/>
      <c r="JXT11" s="43"/>
      <c r="JXU11" s="43"/>
      <c r="JXV11" s="43"/>
      <c r="JXW11" s="43"/>
      <c r="JXX11" s="43"/>
      <c r="JXY11" s="43"/>
      <c r="JXZ11" s="43"/>
      <c r="JYA11" s="43"/>
      <c r="JYB11" s="43"/>
      <c r="JYC11" s="43"/>
      <c r="JYD11" s="43"/>
      <c r="JYE11" s="43"/>
      <c r="JYF11" s="43"/>
      <c r="JYG11" s="43"/>
      <c r="JYH11" s="43"/>
      <c r="JYI11" s="43"/>
      <c r="JYJ11" s="43"/>
      <c r="JYK11" s="43"/>
      <c r="JYL11" s="43"/>
      <c r="JYM11" s="43"/>
      <c r="JYN11" s="43"/>
      <c r="JYO11" s="43"/>
      <c r="JYP11" s="43"/>
      <c r="JYQ11" s="43"/>
      <c r="JYR11" s="43"/>
      <c r="JYS11" s="43"/>
      <c r="JYT11" s="43"/>
      <c r="JYU11" s="43"/>
      <c r="JYV11" s="43"/>
      <c r="JYW11" s="43"/>
      <c r="JYX11" s="43"/>
      <c r="JYY11" s="43"/>
      <c r="JYZ11" s="43"/>
      <c r="JZA11" s="43"/>
      <c r="JZB11" s="43"/>
      <c r="JZC11" s="43"/>
      <c r="JZD11" s="43"/>
      <c r="JZE11" s="43"/>
      <c r="JZF11" s="43"/>
      <c r="JZG11" s="43"/>
      <c r="JZH11" s="43"/>
      <c r="JZI11" s="43"/>
      <c r="JZJ11" s="43"/>
      <c r="JZK11" s="43"/>
      <c r="JZL11" s="43"/>
      <c r="JZM11" s="43"/>
      <c r="JZN11" s="43"/>
      <c r="JZO11" s="43"/>
      <c r="JZP11" s="43"/>
      <c r="JZQ11" s="43"/>
      <c r="JZR11" s="43"/>
      <c r="JZS11" s="43"/>
      <c r="JZT11" s="43"/>
      <c r="JZU11" s="43"/>
      <c r="JZV11" s="43"/>
      <c r="JZW11" s="43"/>
      <c r="JZX11" s="43"/>
      <c r="JZY11" s="43"/>
      <c r="JZZ11" s="43"/>
      <c r="KAA11" s="43"/>
      <c r="KAB11" s="43"/>
      <c r="KAC11" s="43"/>
      <c r="KAD11" s="43"/>
      <c r="KAE11" s="43"/>
      <c r="KAF11" s="43"/>
      <c r="KAG11" s="43"/>
      <c r="KAH11" s="43"/>
      <c r="KAI11" s="43"/>
      <c r="KAJ11" s="43"/>
      <c r="KAK11" s="43"/>
      <c r="KAL11" s="43"/>
      <c r="KAM11" s="43"/>
      <c r="KAN11" s="43"/>
      <c r="KAO11" s="43"/>
      <c r="KAP11" s="43"/>
      <c r="KAQ11" s="43"/>
      <c r="KAR11" s="43"/>
      <c r="KAS11" s="43"/>
      <c r="KAT11" s="43"/>
      <c r="KAU11" s="43"/>
      <c r="KAV11" s="43"/>
      <c r="KAW11" s="43"/>
      <c r="KAX11" s="43"/>
      <c r="KAY11" s="43"/>
      <c r="KAZ11" s="43"/>
      <c r="KBA11" s="43"/>
      <c r="KBB11" s="43"/>
      <c r="KBC11" s="43"/>
      <c r="KBD11" s="43"/>
      <c r="KBE11" s="43"/>
      <c r="KBF11" s="43"/>
      <c r="KBG11" s="43"/>
      <c r="KBH11" s="43"/>
      <c r="KBI11" s="43"/>
      <c r="KBJ11" s="43"/>
      <c r="KBK11" s="43"/>
      <c r="KBL11" s="43"/>
      <c r="KBM11" s="43"/>
      <c r="KBN11" s="43"/>
      <c r="KBO11" s="43"/>
      <c r="KBP11" s="43"/>
      <c r="KBQ11" s="43"/>
      <c r="KBR11" s="43"/>
      <c r="KBS11" s="43"/>
      <c r="KBT11" s="43"/>
      <c r="KBU11" s="43"/>
      <c r="KBV11" s="43"/>
      <c r="KBW11" s="43"/>
      <c r="KBX11" s="43"/>
      <c r="KBY11" s="43"/>
      <c r="KBZ11" s="43"/>
      <c r="KCA11" s="43"/>
      <c r="KCB11" s="43"/>
      <c r="KCC11" s="43"/>
      <c r="KCD11" s="43"/>
      <c r="KCE11" s="43"/>
      <c r="KCF11" s="43"/>
      <c r="KCG11" s="43"/>
      <c r="KCH11" s="43"/>
      <c r="KCI11" s="43"/>
      <c r="KCJ11" s="43"/>
      <c r="KCK11" s="43"/>
      <c r="KCL11" s="43"/>
      <c r="KCM11" s="43"/>
      <c r="KCN11" s="43"/>
      <c r="KCO11" s="43"/>
      <c r="KCP11" s="43"/>
      <c r="KCQ11" s="43"/>
      <c r="KCR11" s="43"/>
      <c r="KCS11" s="43"/>
      <c r="KCT11" s="43"/>
      <c r="KCU11" s="43"/>
      <c r="KCV11" s="43"/>
      <c r="KCW11" s="43"/>
      <c r="KCX11" s="43"/>
      <c r="KCY11" s="43"/>
      <c r="KCZ11" s="43"/>
      <c r="KDA11" s="43"/>
      <c r="KDB11" s="43"/>
      <c r="KDC11" s="43"/>
      <c r="KDD11" s="43"/>
      <c r="KDE11" s="43"/>
      <c r="KDF11" s="43"/>
      <c r="KDG11" s="43"/>
      <c r="KDH11" s="43"/>
      <c r="KDI11" s="43"/>
      <c r="KDJ11" s="43"/>
      <c r="KDK11" s="43"/>
      <c r="KDL11" s="43"/>
      <c r="KDM11" s="43"/>
      <c r="KDN11" s="43"/>
      <c r="KDO11" s="43"/>
      <c r="KDP11" s="43"/>
      <c r="KDQ11" s="43"/>
      <c r="KDR11" s="43"/>
      <c r="KDS11" s="43"/>
      <c r="KDT11" s="43"/>
      <c r="KDU11" s="43"/>
      <c r="KDV11" s="43"/>
      <c r="KDW11" s="43"/>
      <c r="KDX11" s="43"/>
      <c r="KDY11" s="43"/>
      <c r="KDZ11" s="43"/>
      <c r="KEA11" s="43"/>
      <c r="KEB11" s="43"/>
      <c r="KEC11" s="43"/>
      <c r="KED11" s="43"/>
      <c r="KEE11" s="43"/>
      <c r="KEF11" s="43"/>
      <c r="KEG11" s="43"/>
      <c r="KEH11" s="43"/>
      <c r="KEI11" s="43"/>
      <c r="KEJ11" s="43"/>
      <c r="KEK11" s="43"/>
      <c r="KEL11" s="43"/>
      <c r="KEM11" s="43"/>
      <c r="KEN11" s="43"/>
      <c r="KEO11" s="43"/>
      <c r="KEP11" s="43"/>
      <c r="KEQ11" s="43"/>
      <c r="KER11" s="43"/>
      <c r="KES11" s="43"/>
      <c r="KET11" s="43"/>
      <c r="KEU11" s="43"/>
      <c r="KEV11" s="43"/>
      <c r="KEW11" s="43"/>
      <c r="KEX11" s="43"/>
      <c r="KEY11" s="43"/>
      <c r="KEZ11" s="43"/>
      <c r="KFA11" s="43"/>
      <c r="KFB11" s="43"/>
      <c r="KFC11" s="43"/>
      <c r="KFD11" s="43"/>
      <c r="KFE11" s="43"/>
      <c r="KFF11" s="43"/>
      <c r="KFG11" s="43"/>
      <c r="KFH11" s="43"/>
      <c r="KFI11" s="43"/>
      <c r="KFJ11" s="43"/>
      <c r="KFK11" s="43"/>
      <c r="KFL11" s="43"/>
      <c r="KFM11" s="43"/>
      <c r="KFN11" s="43"/>
      <c r="KFO11" s="43"/>
      <c r="KFP11" s="43"/>
      <c r="KFQ11" s="43"/>
      <c r="KFR11" s="43"/>
      <c r="KFS11" s="43"/>
      <c r="KFT11" s="43"/>
      <c r="KFU11" s="43"/>
      <c r="KFV11" s="43"/>
      <c r="KFW11" s="43"/>
      <c r="KFX11" s="43"/>
      <c r="KFY11" s="43"/>
      <c r="KFZ11" s="43"/>
      <c r="KGA11" s="43"/>
      <c r="KGB11" s="43"/>
      <c r="KGC11" s="43"/>
      <c r="KGD11" s="43"/>
      <c r="KGE11" s="43"/>
      <c r="KGF11" s="43"/>
      <c r="KGG11" s="43"/>
      <c r="KGH11" s="43"/>
      <c r="KGI11" s="43"/>
      <c r="KGJ11" s="43"/>
      <c r="KGK11" s="43"/>
      <c r="KGL11" s="43"/>
      <c r="KGM11" s="43"/>
      <c r="KGN11" s="43"/>
      <c r="KGO11" s="43"/>
      <c r="KGP11" s="43"/>
      <c r="KGQ11" s="43"/>
      <c r="KGR11" s="43"/>
      <c r="KGS11" s="43"/>
      <c r="KGT11" s="43"/>
      <c r="KGU11" s="43"/>
      <c r="KGV11" s="43"/>
      <c r="KGW11" s="43"/>
      <c r="KGX11" s="43"/>
      <c r="KGY11" s="43"/>
      <c r="KGZ11" s="43"/>
      <c r="KHA11" s="43"/>
      <c r="KHB11" s="43"/>
      <c r="KHC11" s="43"/>
      <c r="KHD11" s="43"/>
      <c r="KHE11" s="43"/>
      <c r="KHF11" s="43"/>
      <c r="KHG11" s="43"/>
      <c r="KHH11" s="43"/>
      <c r="KHI11" s="43"/>
      <c r="KHJ11" s="43"/>
      <c r="KHK11" s="43"/>
      <c r="KHL11" s="43"/>
      <c r="KHM11" s="43"/>
      <c r="KHN11" s="43"/>
      <c r="KHO11" s="43"/>
      <c r="KHP11" s="43"/>
      <c r="KHQ11" s="43"/>
      <c r="KHR11" s="43"/>
      <c r="KHS11" s="43"/>
      <c r="KHT11" s="43"/>
      <c r="KHU11" s="43"/>
      <c r="KHV11" s="43"/>
      <c r="KHW11" s="43"/>
      <c r="KHX11" s="43"/>
      <c r="KHY11" s="43"/>
      <c r="KHZ11" s="43"/>
      <c r="KIA11" s="43"/>
      <c r="KIB11" s="43"/>
      <c r="KIC11" s="43"/>
      <c r="KID11" s="43"/>
      <c r="KIE11" s="43"/>
      <c r="KIF11" s="43"/>
      <c r="KIG11" s="43"/>
      <c r="KIH11" s="43"/>
      <c r="KII11" s="43"/>
      <c r="KIJ11" s="43"/>
      <c r="KIK11" s="43"/>
      <c r="KIL11" s="43"/>
      <c r="KIM11" s="43"/>
      <c r="KIN11" s="43"/>
      <c r="KIO11" s="43"/>
      <c r="KIP11" s="43"/>
      <c r="KIQ11" s="43"/>
      <c r="KIR11" s="43"/>
      <c r="KIS11" s="43"/>
      <c r="KIT11" s="43"/>
      <c r="KIU11" s="43"/>
      <c r="KIV11" s="43"/>
      <c r="KIW11" s="43"/>
      <c r="KIX11" s="43"/>
      <c r="KIY11" s="43"/>
      <c r="KIZ11" s="43"/>
      <c r="KJA11" s="43"/>
      <c r="KJB11" s="43"/>
      <c r="KJC11" s="43"/>
      <c r="KJD11" s="43"/>
      <c r="KJE11" s="43"/>
      <c r="KJF11" s="43"/>
      <c r="KJG11" s="43"/>
      <c r="KJH11" s="43"/>
      <c r="KJI11" s="43"/>
      <c r="KJJ11" s="43"/>
      <c r="KJK11" s="43"/>
      <c r="KJL11" s="43"/>
      <c r="KJM11" s="43"/>
      <c r="KJN11" s="43"/>
      <c r="KJO11" s="43"/>
      <c r="KJP11" s="43"/>
      <c r="KJQ11" s="43"/>
      <c r="KJR11" s="43"/>
      <c r="KJS11" s="43"/>
      <c r="KJT11" s="43"/>
      <c r="KJU11" s="43"/>
      <c r="KJV11" s="43"/>
      <c r="KJW11" s="43"/>
      <c r="KJX11" s="43"/>
      <c r="KJY11" s="43"/>
      <c r="KJZ11" s="43"/>
      <c r="KKA11" s="43"/>
      <c r="KKB11" s="43"/>
      <c r="KKC11" s="43"/>
      <c r="KKD11" s="43"/>
      <c r="KKE11" s="43"/>
      <c r="KKF11" s="43"/>
      <c r="KKG11" s="43"/>
      <c r="KKH11" s="43"/>
      <c r="KKI11" s="43"/>
      <c r="KKJ11" s="43"/>
      <c r="KKK11" s="43"/>
      <c r="KKL11" s="43"/>
      <c r="KKM11" s="43"/>
      <c r="KKN11" s="43"/>
      <c r="KKO11" s="43"/>
      <c r="KKP11" s="43"/>
      <c r="KKQ11" s="43"/>
      <c r="KKR11" s="43"/>
      <c r="KKS11" s="43"/>
      <c r="KKT11" s="43"/>
      <c r="KKU11" s="43"/>
      <c r="KKV11" s="43"/>
      <c r="KKW11" s="43"/>
      <c r="KKX11" s="43"/>
      <c r="KKY11" s="43"/>
      <c r="KKZ11" s="43"/>
      <c r="KLA11" s="43"/>
      <c r="KLB11" s="43"/>
      <c r="KLC11" s="43"/>
      <c r="KLD11" s="43"/>
      <c r="KLE11" s="43"/>
      <c r="KLF11" s="43"/>
      <c r="KLG11" s="43"/>
      <c r="KLH11" s="43"/>
      <c r="KLI11" s="43"/>
      <c r="KLJ11" s="43"/>
      <c r="KLK11" s="43"/>
      <c r="KLL11" s="43"/>
      <c r="KLM11" s="43"/>
      <c r="KLN11" s="43"/>
      <c r="KLO11" s="43"/>
      <c r="KLP11" s="43"/>
      <c r="KLQ11" s="43"/>
      <c r="KLR11" s="43"/>
      <c r="KLS11" s="43"/>
      <c r="KLT11" s="43"/>
      <c r="KLU11" s="43"/>
      <c r="KLV11" s="43"/>
      <c r="KLW11" s="43"/>
      <c r="KLX11" s="43"/>
      <c r="KLY11" s="43"/>
      <c r="KLZ11" s="43"/>
      <c r="KMA11" s="43"/>
      <c r="KMB11" s="43"/>
      <c r="KMC11" s="43"/>
      <c r="KMD11" s="43"/>
      <c r="KME11" s="43"/>
      <c r="KMF11" s="43"/>
      <c r="KMG11" s="43"/>
      <c r="KMH11" s="43"/>
      <c r="KMI11" s="43"/>
      <c r="KMJ11" s="43"/>
      <c r="KMK11" s="43"/>
      <c r="KML11" s="43"/>
      <c r="KMM11" s="43"/>
      <c r="KMN11" s="43"/>
      <c r="KMO11" s="43"/>
      <c r="KMP11" s="43"/>
      <c r="KMQ11" s="43"/>
      <c r="KMR11" s="43"/>
      <c r="KMS11" s="43"/>
      <c r="KMT11" s="43"/>
      <c r="KMU11" s="43"/>
      <c r="KMV11" s="43"/>
      <c r="KMW11" s="43"/>
      <c r="KMX11" s="43"/>
      <c r="KMY11" s="43"/>
      <c r="KMZ11" s="43"/>
      <c r="KNA11" s="43"/>
      <c r="KNB11" s="43"/>
      <c r="KNC11" s="43"/>
      <c r="KND11" s="43"/>
      <c r="KNE11" s="43"/>
      <c r="KNF11" s="43"/>
      <c r="KNG11" s="43"/>
      <c r="KNH11" s="43"/>
      <c r="KNI11" s="43"/>
      <c r="KNJ11" s="43"/>
      <c r="KNK11" s="43"/>
      <c r="KNL11" s="43"/>
      <c r="KNM11" s="43"/>
      <c r="KNN11" s="43"/>
      <c r="KNO11" s="43"/>
      <c r="KNP11" s="43"/>
      <c r="KNQ11" s="43"/>
      <c r="KNR11" s="43"/>
      <c r="KNS11" s="43"/>
      <c r="KNT11" s="43"/>
      <c r="KNU11" s="43"/>
      <c r="KNV11" s="43"/>
      <c r="KNW11" s="43"/>
      <c r="KNX11" s="43"/>
      <c r="KNY11" s="43"/>
      <c r="KNZ11" s="43"/>
      <c r="KOA11" s="43"/>
      <c r="KOB11" s="43"/>
      <c r="KOC11" s="43"/>
      <c r="KOD11" s="43"/>
      <c r="KOE11" s="43"/>
      <c r="KOF11" s="43"/>
      <c r="KOG11" s="43"/>
      <c r="KOH11" s="43"/>
      <c r="KOI11" s="43"/>
      <c r="KOJ11" s="43"/>
      <c r="KOK11" s="43"/>
      <c r="KOL11" s="43"/>
      <c r="KOM11" s="43"/>
      <c r="KON11" s="43"/>
      <c r="KOO11" s="43"/>
      <c r="KOP11" s="43"/>
      <c r="KOQ11" s="43"/>
      <c r="KOR11" s="43"/>
      <c r="KOS11" s="43"/>
      <c r="KOT11" s="43"/>
      <c r="KOU11" s="43"/>
      <c r="KOV11" s="43"/>
      <c r="KOW11" s="43"/>
      <c r="KOX11" s="43"/>
      <c r="KOY11" s="43"/>
      <c r="KOZ11" s="43"/>
      <c r="KPA11" s="43"/>
      <c r="KPB11" s="43"/>
      <c r="KPC11" s="43"/>
      <c r="KPD11" s="43"/>
      <c r="KPE11" s="43"/>
      <c r="KPF11" s="43"/>
      <c r="KPG11" s="43"/>
      <c r="KPH11" s="43"/>
      <c r="KPI11" s="43"/>
      <c r="KPJ11" s="43"/>
      <c r="KPK11" s="43"/>
      <c r="KPL11" s="43"/>
      <c r="KPM11" s="43"/>
      <c r="KPN11" s="43"/>
      <c r="KPO11" s="43"/>
      <c r="KPP11" s="43"/>
      <c r="KPQ11" s="43"/>
      <c r="KPR11" s="43"/>
      <c r="KPS11" s="43"/>
      <c r="KPT11" s="43"/>
      <c r="KPU11" s="43"/>
      <c r="KPV11" s="43"/>
      <c r="KPW11" s="43"/>
      <c r="KPX11" s="43"/>
      <c r="KPY11" s="43"/>
      <c r="KPZ11" s="43"/>
      <c r="KQA11" s="43"/>
      <c r="KQB11" s="43"/>
      <c r="KQC11" s="43"/>
      <c r="KQD11" s="43"/>
      <c r="KQE11" s="43"/>
      <c r="KQF11" s="43"/>
      <c r="KQG11" s="43"/>
      <c r="KQH11" s="43"/>
      <c r="KQI11" s="43"/>
      <c r="KQJ11" s="43"/>
      <c r="KQK11" s="43"/>
      <c r="KQL11" s="43"/>
      <c r="KQM11" s="43"/>
      <c r="KQN11" s="43"/>
      <c r="KQO11" s="43"/>
      <c r="KQP11" s="43"/>
      <c r="KQQ11" s="43"/>
      <c r="KQR11" s="43"/>
      <c r="KQS11" s="43"/>
      <c r="KQT11" s="43"/>
      <c r="KQU11" s="43"/>
      <c r="KQV11" s="43"/>
      <c r="KQW11" s="43"/>
      <c r="KQX11" s="43"/>
      <c r="KQY11" s="43"/>
      <c r="KQZ11" s="43"/>
      <c r="KRA11" s="43"/>
      <c r="KRB11" s="43"/>
      <c r="KRC11" s="43"/>
      <c r="KRD11" s="43"/>
      <c r="KRE11" s="43"/>
      <c r="KRF11" s="43"/>
      <c r="KRG11" s="43"/>
      <c r="KRH11" s="43"/>
      <c r="KRI11" s="43"/>
      <c r="KRJ11" s="43"/>
      <c r="KRK11" s="43"/>
      <c r="KRL11" s="43"/>
      <c r="KRM11" s="43"/>
      <c r="KRN11" s="43"/>
      <c r="KRO11" s="43"/>
      <c r="KRP11" s="43"/>
      <c r="KRQ11" s="43"/>
      <c r="KRR11" s="43"/>
      <c r="KRS11" s="43"/>
      <c r="KRT11" s="43"/>
      <c r="KRU11" s="43"/>
      <c r="KRV11" s="43"/>
      <c r="KRW11" s="43"/>
      <c r="KRX11" s="43"/>
      <c r="KRY11" s="43"/>
      <c r="KRZ11" s="43"/>
      <c r="KSA11" s="43"/>
      <c r="KSB11" s="43"/>
      <c r="KSC11" s="43"/>
      <c r="KSD11" s="43"/>
      <c r="KSE11" s="43"/>
      <c r="KSF11" s="43"/>
      <c r="KSG11" s="43"/>
      <c r="KSH11" s="43"/>
      <c r="KSI11" s="43"/>
      <c r="KSJ11" s="43"/>
      <c r="KSK11" s="43"/>
      <c r="KSL11" s="43"/>
      <c r="KSM11" s="43"/>
      <c r="KSN11" s="43"/>
      <c r="KSO11" s="43"/>
      <c r="KSP11" s="43"/>
      <c r="KSQ11" s="43"/>
      <c r="KSR11" s="43"/>
      <c r="KSS11" s="43"/>
      <c r="KST11" s="43"/>
      <c r="KSU11" s="43"/>
      <c r="KSV11" s="43"/>
      <c r="KSW11" s="43"/>
      <c r="KSX11" s="43"/>
      <c r="KSY11" s="43"/>
      <c r="KSZ11" s="43"/>
      <c r="KTA11" s="43"/>
      <c r="KTB11" s="43"/>
      <c r="KTC11" s="43"/>
      <c r="KTD11" s="43"/>
      <c r="KTE11" s="43"/>
      <c r="KTF11" s="43"/>
      <c r="KTG11" s="43"/>
      <c r="KTH11" s="43"/>
      <c r="KTI11" s="43"/>
      <c r="KTJ11" s="43"/>
      <c r="KTK11" s="43"/>
      <c r="KTL11" s="43"/>
      <c r="KTM11" s="43"/>
      <c r="KTN11" s="43"/>
      <c r="KTO11" s="43"/>
      <c r="KTP11" s="43"/>
      <c r="KTQ11" s="43"/>
      <c r="KTR11" s="43"/>
      <c r="KTS11" s="43"/>
      <c r="KTT11" s="43"/>
      <c r="KTU11" s="43"/>
      <c r="KTV11" s="43"/>
      <c r="KTW11" s="43"/>
      <c r="KTX11" s="43"/>
      <c r="KTY11" s="43"/>
      <c r="KTZ11" s="43"/>
      <c r="KUA11" s="43"/>
      <c r="KUB11" s="43"/>
      <c r="KUC11" s="43"/>
      <c r="KUD11" s="43"/>
      <c r="KUE11" s="43"/>
      <c r="KUF11" s="43"/>
      <c r="KUG11" s="43"/>
      <c r="KUH11" s="43"/>
      <c r="KUI11" s="43"/>
      <c r="KUJ11" s="43"/>
      <c r="KUK11" s="43"/>
      <c r="KUL11" s="43"/>
      <c r="KUM11" s="43"/>
      <c r="KUN11" s="43"/>
      <c r="KUO11" s="43"/>
      <c r="KUP11" s="43"/>
      <c r="KUQ11" s="43"/>
      <c r="KUR11" s="43"/>
      <c r="KUS11" s="43"/>
      <c r="KUT11" s="43"/>
      <c r="KUU11" s="43"/>
      <c r="KUV11" s="43"/>
      <c r="KUW11" s="43"/>
      <c r="KUX11" s="43"/>
      <c r="KUY11" s="43"/>
      <c r="KUZ11" s="43"/>
      <c r="KVA11" s="43"/>
      <c r="KVB11" s="43"/>
      <c r="KVC11" s="43"/>
      <c r="KVD11" s="43"/>
      <c r="KVE11" s="43"/>
      <c r="KVF11" s="43"/>
      <c r="KVG11" s="43"/>
      <c r="KVH11" s="43"/>
      <c r="KVI11" s="43"/>
      <c r="KVJ11" s="43"/>
      <c r="KVK11" s="43"/>
      <c r="KVL11" s="43"/>
      <c r="KVM11" s="43"/>
      <c r="KVN11" s="43"/>
      <c r="KVO11" s="43"/>
      <c r="KVP11" s="43"/>
      <c r="KVQ11" s="43"/>
      <c r="KVR11" s="43"/>
      <c r="KVS11" s="43"/>
      <c r="KVT11" s="43"/>
      <c r="KVU11" s="43"/>
      <c r="KVV11" s="43"/>
      <c r="KVW11" s="43"/>
      <c r="KVX11" s="43"/>
      <c r="KVY11" s="43"/>
      <c r="KVZ11" s="43"/>
      <c r="KWA11" s="43"/>
      <c r="KWB11" s="43"/>
      <c r="KWC11" s="43"/>
      <c r="KWD11" s="43"/>
      <c r="KWE11" s="43"/>
      <c r="KWF11" s="43"/>
      <c r="KWG11" s="43"/>
      <c r="KWH11" s="43"/>
      <c r="KWI11" s="43"/>
      <c r="KWJ11" s="43"/>
      <c r="KWK11" s="43"/>
      <c r="KWL11" s="43"/>
      <c r="KWM11" s="43"/>
      <c r="KWN11" s="43"/>
      <c r="KWO11" s="43"/>
      <c r="KWP11" s="43"/>
      <c r="KWQ11" s="43"/>
      <c r="KWR11" s="43"/>
      <c r="KWS11" s="43"/>
      <c r="KWT11" s="43"/>
      <c r="KWU11" s="43"/>
      <c r="KWV11" s="43"/>
      <c r="KWW11" s="43"/>
      <c r="KWX11" s="43"/>
      <c r="KWY11" s="43"/>
      <c r="KWZ11" s="43"/>
      <c r="KXA11" s="43"/>
      <c r="KXB11" s="43"/>
      <c r="KXC11" s="43"/>
      <c r="KXD11" s="43"/>
      <c r="KXE11" s="43"/>
      <c r="KXF11" s="43"/>
      <c r="KXG11" s="43"/>
      <c r="KXH11" s="43"/>
      <c r="KXI11" s="43"/>
      <c r="KXJ11" s="43"/>
      <c r="KXK11" s="43"/>
      <c r="KXL11" s="43"/>
      <c r="KXM11" s="43"/>
      <c r="KXN11" s="43"/>
      <c r="KXO11" s="43"/>
      <c r="KXP11" s="43"/>
      <c r="KXQ11" s="43"/>
      <c r="KXR11" s="43"/>
      <c r="KXS11" s="43"/>
      <c r="KXT11" s="43"/>
      <c r="KXU11" s="43"/>
      <c r="KXV11" s="43"/>
      <c r="KXW11" s="43"/>
      <c r="KXX11" s="43"/>
      <c r="KXY11" s="43"/>
      <c r="KXZ11" s="43"/>
      <c r="KYA11" s="43"/>
      <c r="KYB11" s="43"/>
      <c r="KYC11" s="43"/>
      <c r="KYD11" s="43"/>
      <c r="KYE11" s="43"/>
      <c r="KYF11" s="43"/>
      <c r="KYG11" s="43"/>
      <c r="KYH11" s="43"/>
      <c r="KYI11" s="43"/>
      <c r="KYJ11" s="43"/>
      <c r="KYK11" s="43"/>
      <c r="KYL11" s="43"/>
      <c r="KYM11" s="43"/>
      <c r="KYN11" s="43"/>
      <c r="KYO11" s="43"/>
      <c r="KYP11" s="43"/>
      <c r="KYQ11" s="43"/>
      <c r="KYR11" s="43"/>
      <c r="KYS11" s="43"/>
      <c r="KYT11" s="43"/>
      <c r="KYU11" s="43"/>
      <c r="KYV11" s="43"/>
      <c r="KYW11" s="43"/>
      <c r="KYX11" s="43"/>
      <c r="KYY11" s="43"/>
      <c r="KYZ11" s="43"/>
      <c r="KZA11" s="43"/>
      <c r="KZB11" s="43"/>
      <c r="KZC11" s="43"/>
      <c r="KZD11" s="43"/>
      <c r="KZE11" s="43"/>
      <c r="KZF11" s="43"/>
      <c r="KZG11" s="43"/>
      <c r="KZH11" s="43"/>
      <c r="KZI11" s="43"/>
      <c r="KZJ11" s="43"/>
      <c r="KZK11" s="43"/>
      <c r="KZL11" s="43"/>
      <c r="KZM11" s="43"/>
      <c r="KZN11" s="43"/>
      <c r="KZO11" s="43"/>
      <c r="KZP11" s="43"/>
      <c r="KZQ11" s="43"/>
      <c r="KZR11" s="43"/>
      <c r="KZS11" s="43"/>
      <c r="KZT11" s="43"/>
      <c r="KZU11" s="43"/>
      <c r="KZV11" s="43"/>
      <c r="KZW11" s="43"/>
      <c r="KZX11" s="43"/>
      <c r="KZY11" s="43"/>
      <c r="KZZ11" s="43"/>
      <c r="LAA11" s="43"/>
      <c r="LAB11" s="43"/>
      <c r="LAC11" s="43"/>
      <c r="LAD11" s="43"/>
      <c r="LAE11" s="43"/>
      <c r="LAF11" s="43"/>
      <c r="LAG11" s="43"/>
      <c r="LAH11" s="43"/>
      <c r="LAI11" s="43"/>
      <c r="LAJ11" s="43"/>
      <c r="LAK11" s="43"/>
      <c r="LAL11" s="43"/>
      <c r="LAM11" s="43"/>
      <c r="LAN11" s="43"/>
      <c r="LAO11" s="43"/>
      <c r="LAP11" s="43"/>
      <c r="LAQ11" s="43"/>
      <c r="LAR11" s="43"/>
      <c r="LAS11" s="43"/>
      <c r="LAT11" s="43"/>
      <c r="LAU11" s="43"/>
      <c r="LAV11" s="43"/>
      <c r="LAW11" s="43"/>
      <c r="LAX11" s="43"/>
      <c r="LAY11" s="43"/>
      <c r="LAZ11" s="43"/>
      <c r="LBA11" s="43"/>
      <c r="LBB11" s="43"/>
      <c r="LBC11" s="43"/>
      <c r="LBD11" s="43"/>
      <c r="LBE11" s="43"/>
      <c r="LBF11" s="43"/>
      <c r="LBG11" s="43"/>
      <c r="LBH11" s="43"/>
      <c r="LBI11" s="43"/>
      <c r="LBJ11" s="43"/>
      <c r="LBK11" s="43"/>
      <c r="LBL11" s="43"/>
      <c r="LBM11" s="43"/>
      <c r="LBN11" s="43"/>
      <c r="LBO11" s="43"/>
      <c r="LBP11" s="43"/>
      <c r="LBQ11" s="43"/>
      <c r="LBR11" s="43"/>
      <c r="LBS11" s="43"/>
      <c r="LBT11" s="43"/>
      <c r="LBU11" s="43"/>
      <c r="LBV11" s="43"/>
      <c r="LBW11" s="43"/>
      <c r="LBX11" s="43"/>
      <c r="LBY11" s="43"/>
      <c r="LBZ11" s="43"/>
      <c r="LCA11" s="43"/>
      <c r="LCB11" s="43"/>
      <c r="LCC11" s="43"/>
      <c r="LCD11" s="43"/>
      <c r="LCE11" s="43"/>
      <c r="LCF11" s="43"/>
      <c r="LCG11" s="43"/>
      <c r="LCH11" s="43"/>
      <c r="LCI11" s="43"/>
      <c r="LCJ11" s="43"/>
      <c r="LCK11" s="43"/>
      <c r="LCL11" s="43"/>
      <c r="LCM11" s="43"/>
      <c r="LCN11" s="43"/>
      <c r="LCO11" s="43"/>
      <c r="LCP11" s="43"/>
      <c r="LCQ11" s="43"/>
      <c r="LCR11" s="43"/>
      <c r="LCS11" s="43"/>
      <c r="LCT11" s="43"/>
      <c r="LCU11" s="43"/>
      <c r="LCV11" s="43"/>
      <c r="LCW11" s="43"/>
      <c r="LCX11" s="43"/>
      <c r="LCY11" s="43"/>
      <c r="LCZ11" s="43"/>
      <c r="LDA11" s="43"/>
      <c r="LDB11" s="43"/>
      <c r="LDC11" s="43"/>
      <c r="LDD11" s="43"/>
      <c r="LDE11" s="43"/>
      <c r="LDF11" s="43"/>
      <c r="LDG11" s="43"/>
      <c r="LDH11" s="43"/>
      <c r="LDI11" s="43"/>
      <c r="LDJ11" s="43"/>
      <c r="LDK11" s="43"/>
      <c r="LDL11" s="43"/>
      <c r="LDM11" s="43"/>
      <c r="LDN11" s="43"/>
      <c r="LDO11" s="43"/>
      <c r="LDP11" s="43"/>
      <c r="LDQ11" s="43"/>
      <c r="LDR11" s="43"/>
      <c r="LDS11" s="43"/>
      <c r="LDT11" s="43"/>
      <c r="LDU11" s="43"/>
      <c r="LDV11" s="43"/>
      <c r="LDW11" s="43"/>
      <c r="LDX11" s="43"/>
      <c r="LDY11" s="43"/>
      <c r="LDZ11" s="43"/>
      <c r="LEA11" s="43"/>
      <c r="LEB11" s="43"/>
      <c r="LEC11" s="43"/>
      <c r="LED11" s="43"/>
      <c r="LEE11" s="43"/>
      <c r="LEF11" s="43"/>
      <c r="LEG11" s="43"/>
      <c r="LEH11" s="43"/>
      <c r="LEI11" s="43"/>
      <c r="LEJ11" s="43"/>
      <c r="LEK11" s="43"/>
      <c r="LEL11" s="43"/>
      <c r="LEM11" s="43"/>
      <c r="LEN11" s="43"/>
      <c r="LEO11" s="43"/>
      <c r="LEP11" s="43"/>
      <c r="LEQ11" s="43"/>
      <c r="LER11" s="43"/>
      <c r="LES11" s="43"/>
      <c r="LET11" s="43"/>
      <c r="LEU11" s="43"/>
      <c r="LEV11" s="43"/>
      <c r="LEW11" s="43"/>
      <c r="LEX11" s="43"/>
      <c r="LEY11" s="43"/>
      <c r="LEZ11" s="43"/>
      <c r="LFA11" s="43"/>
      <c r="LFB11" s="43"/>
      <c r="LFC11" s="43"/>
      <c r="LFD11" s="43"/>
      <c r="LFE11" s="43"/>
      <c r="LFF11" s="43"/>
      <c r="LFG11" s="43"/>
      <c r="LFH11" s="43"/>
      <c r="LFI11" s="43"/>
      <c r="LFJ11" s="43"/>
      <c r="LFK11" s="43"/>
      <c r="LFL11" s="43"/>
      <c r="LFM11" s="43"/>
      <c r="LFN11" s="43"/>
      <c r="LFO11" s="43"/>
      <c r="LFP11" s="43"/>
      <c r="LFQ11" s="43"/>
      <c r="LFR11" s="43"/>
      <c r="LFS11" s="43"/>
      <c r="LFT11" s="43"/>
      <c r="LFU11" s="43"/>
      <c r="LFV11" s="43"/>
      <c r="LFW11" s="43"/>
      <c r="LFX11" s="43"/>
      <c r="LFY11" s="43"/>
      <c r="LFZ11" s="43"/>
      <c r="LGA11" s="43"/>
      <c r="LGB11" s="43"/>
      <c r="LGC11" s="43"/>
      <c r="LGD11" s="43"/>
      <c r="LGE11" s="43"/>
      <c r="LGF11" s="43"/>
      <c r="LGG11" s="43"/>
      <c r="LGH11" s="43"/>
      <c r="LGI11" s="43"/>
      <c r="LGJ11" s="43"/>
      <c r="LGK11" s="43"/>
      <c r="LGL11" s="43"/>
      <c r="LGM11" s="43"/>
      <c r="LGN11" s="43"/>
      <c r="LGO11" s="43"/>
      <c r="LGP11" s="43"/>
      <c r="LGQ11" s="43"/>
      <c r="LGR11" s="43"/>
      <c r="LGS11" s="43"/>
      <c r="LGT11" s="43"/>
      <c r="LGU11" s="43"/>
      <c r="LGV11" s="43"/>
      <c r="LGW11" s="43"/>
      <c r="LGX11" s="43"/>
      <c r="LGY11" s="43"/>
      <c r="LGZ11" s="43"/>
      <c r="LHA11" s="43"/>
      <c r="LHB11" s="43"/>
      <c r="LHC11" s="43"/>
      <c r="LHD11" s="43"/>
      <c r="LHE11" s="43"/>
      <c r="LHF11" s="43"/>
      <c r="LHG11" s="43"/>
      <c r="LHH11" s="43"/>
      <c r="LHI11" s="43"/>
      <c r="LHJ11" s="43"/>
      <c r="LHK11" s="43"/>
      <c r="LHL11" s="43"/>
      <c r="LHM11" s="43"/>
      <c r="LHN11" s="43"/>
      <c r="LHO11" s="43"/>
      <c r="LHP11" s="43"/>
      <c r="LHQ11" s="43"/>
      <c r="LHR11" s="43"/>
      <c r="LHS11" s="43"/>
      <c r="LHT11" s="43"/>
      <c r="LHU11" s="43"/>
      <c r="LHV11" s="43"/>
      <c r="LHW11" s="43"/>
      <c r="LHX11" s="43"/>
      <c r="LHY11" s="43"/>
      <c r="LHZ11" s="43"/>
      <c r="LIA11" s="43"/>
      <c r="LIB11" s="43"/>
      <c r="LIC11" s="43"/>
      <c r="LID11" s="43"/>
      <c r="LIE11" s="43"/>
      <c r="LIF11" s="43"/>
      <c r="LIG11" s="43"/>
      <c r="LIH11" s="43"/>
      <c r="LII11" s="43"/>
      <c r="LIJ11" s="43"/>
      <c r="LIK11" s="43"/>
      <c r="LIL11" s="43"/>
      <c r="LIM11" s="43"/>
      <c r="LIN11" s="43"/>
      <c r="LIO11" s="43"/>
      <c r="LIP11" s="43"/>
      <c r="LIQ11" s="43"/>
      <c r="LIR11" s="43"/>
      <c r="LIS11" s="43"/>
      <c r="LIT11" s="43"/>
      <c r="LIU11" s="43"/>
      <c r="LIV11" s="43"/>
      <c r="LIW11" s="43"/>
      <c r="LIX11" s="43"/>
      <c r="LIY11" s="43"/>
      <c r="LIZ11" s="43"/>
      <c r="LJA11" s="43"/>
      <c r="LJB11" s="43"/>
      <c r="LJC11" s="43"/>
      <c r="LJD11" s="43"/>
      <c r="LJE11" s="43"/>
      <c r="LJF11" s="43"/>
      <c r="LJG11" s="43"/>
      <c r="LJH11" s="43"/>
      <c r="LJI11" s="43"/>
      <c r="LJJ11" s="43"/>
      <c r="LJK11" s="43"/>
      <c r="LJL11" s="43"/>
      <c r="LJM11" s="43"/>
      <c r="LJN11" s="43"/>
      <c r="LJO11" s="43"/>
      <c r="LJP11" s="43"/>
      <c r="LJQ11" s="43"/>
      <c r="LJR11" s="43"/>
      <c r="LJS11" s="43"/>
      <c r="LJT11" s="43"/>
      <c r="LJU11" s="43"/>
      <c r="LJV11" s="43"/>
      <c r="LJW11" s="43"/>
      <c r="LJX11" s="43"/>
      <c r="LJY11" s="43"/>
      <c r="LJZ11" s="43"/>
      <c r="LKA11" s="43"/>
      <c r="LKB11" s="43"/>
      <c r="LKC11" s="43"/>
      <c r="LKD11" s="43"/>
      <c r="LKE11" s="43"/>
      <c r="LKF11" s="43"/>
      <c r="LKG11" s="43"/>
      <c r="LKH11" s="43"/>
      <c r="LKI11" s="43"/>
      <c r="LKJ11" s="43"/>
      <c r="LKK11" s="43"/>
      <c r="LKL11" s="43"/>
      <c r="LKM11" s="43"/>
      <c r="LKN11" s="43"/>
      <c r="LKO11" s="43"/>
      <c r="LKP11" s="43"/>
      <c r="LKQ11" s="43"/>
      <c r="LKR11" s="43"/>
      <c r="LKS11" s="43"/>
      <c r="LKT11" s="43"/>
      <c r="LKU11" s="43"/>
      <c r="LKV11" s="43"/>
      <c r="LKW11" s="43"/>
      <c r="LKX11" s="43"/>
      <c r="LKY11" s="43"/>
      <c r="LKZ11" s="43"/>
      <c r="LLA11" s="43"/>
      <c r="LLB11" s="43"/>
      <c r="LLC11" s="43"/>
      <c r="LLD11" s="43"/>
      <c r="LLE11" s="43"/>
      <c r="LLF11" s="43"/>
      <c r="LLG11" s="43"/>
      <c r="LLH11" s="43"/>
      <c r="LLI11" s="43"/>
      <c r="LLJ11" s="43"/>
      <c r="LLK11" s="43"/>
      <c r="LLL11" s="43"/>
      <c r="LLM11" s="43"/>
      <c r="LLN11" s="43"/>
      <c r="LLO11" s="43"/>
      <c r="LLP11" s="43"/>
      <c r="LLQ11" s="43"/>
      <c r="LLR11" s="43"/>
      <c r="LLS11" s="43"/>
      <c r="LLT11" s="43"/>
      <c r="LLU11" s="43"/>
      <c r="LLV11" s="43"/>
      <c r="LLW11" s="43"/>
      <c r="LLX11" s="43"/>
      <c r="LLY11" s="43"/>
      <c r="LLZ11" s="43"/>
      <c r="LMA11" s="43"/>
      <c r="LMB11" s="43"/>
      <c r="LMC11" s="43"/>
      <c r="LMD11" s="43"/>
      <c r="LME11" s="43"/>
      <c r="LMF11" s="43"/>
      <c r="LMG11" s="43"/>
      <c r="LMH11" s="43"/>
      <c r="LMI11" s="43"/>
      <c r="LMJ11" s="43"/>
      <c r="LMK11" s="43"/>
      <c r="LML11" s="43"/>
      <c r="LMM11" s="43"/>
      <c r="LMN11" s="43"/>
      <c r="LMO11" s="43"/>
      <c r="LMP11" s="43"/>
      <c r="LMQ11" s="43"/>
      <c r="LMR11" s="43"/>
      <c r="LMS11" s="43"/>
      <c r="LMT11" s="43"/>
      <c r="LMU11" s="43"/>
      <c r="LMV11" s="43"/>
      <c r="LMW11" s="43"/>
      <c r="LMX11" s="43"/>
      <c r="LMY11" s="43"/>
      <c r="LMZ11" s="43"/>
      <c r="LNA11" s="43"/>
      <c r="LNB11" s="43"/>
      <c r="LNC11" s="43"/>
      <c r="LND11" s="43"/>
      <c r="LNE11" s="43"/>
      <c r="LNF11" s="43"/>
      <c r="LNG11" s="43"/>
      <c r="LNH11" s="43"/>
      <c r="LNI11" s="43"/>
      <c r="LNJ11" s="43"/>
      <c r="LNK11" s="43"/>
      <c r="LNL11" s="43"/>
      <c r="LNM11" s="43"/>
      <c r="LNN11" s="43"/>
      <c r="LNO11" s="43"/>
      <c r="LNP11" s="43"/>
      <c r="LNQ11" s="43"/>
      <c r="LNR11" s="43"/>
      <c r="LNS11" s="43"/>
      <c r="LNT11" s="43"/>
      <c r="LNU11" s="43"/>
      <c r="LNV11" s="43"/>
      <c r="LNW11" s="43"/>
      <c r="LNX11" s="43"/>
      <c r="LNY11" s="43"/>
      <c r="LNZ11" s="43"/>
      <c r="LOA11" s="43"/>
      <c r="LOB11" s="43"/>
      <c r="LOC11" s="43"/>
      <c r="LOD11" s="43"/>
      <c r="LOE11" s="43"/>
      <c r="LOF11" s="43"/>
      <c r="LOG11" s="43"/>
      <c r="LOH11" s="43"/>
      <c r="LOI11" s="43"/>
      <c r="LOJ11" s="43"/>
      <c r="LOK11" s="43"/>
      <c r="LOL11" s="43"/>
      <c r="LOM11" s="43"/>
      <c r="LON11" s="43"/>
      <c r="LOO11" s="43"/>
      <c r="LOP11" s="43"/>
      <c r="LOQ11" s="43"/>
      <c r="LOR11" s="43"/>
      <c r="LOS11" s="43"/>
      <c r="LOT11" s="43"/>
      <c r="LOU11" s="43"/>
      <c r="LOV11" s="43"/>
      <c r="LOW11" s="43"/>
      <c r="LOX11" s="43"/>
      <c r="LOY11" s="43"/>
      <c r="LOZ11" s="43"/>
      <c r="LPA11" s="43"/>
      <c r="LPB11" s="43"/>
      <c r="LPC11" s="43"/>
      <c r="LPD11" s="43"/>
      <c r="LPE11" s="43"/>
      <c r="LPF11" s="43"/>
      <c r="LPG11" s="43"/>
      <c r="LPH11" s="43"/>
      <c r="LPI11" s="43"/>
      <c r="LPJ11" s="43"/>
      <c r="LPK11" s="43"/>
      <c r="LPL11" s="43"/>
      <c r="LPM11" s="43"/>
      <c r="LPN11" s="43"/>
      <c r="LPO11" s="43"/>
      <c r="LPP11" s="43"/>
      <c r="LPQ11" s="43"/>
      <c r="LPR11" s="43"/>
      <c r="LPS11" s="43"/>
      <c r="LPT11" s="43"/>
      <c r="LPU11" s="43"/>
      <c r="LPV11" s="43"/>
      <c r="LPW11" s="43"/>
      <c r="LPX11" s="43"/>
      <c r="LPY11" s="43"/>
      <c r="LPZ11" s="43"/>
      <c r="LQA11" s="43"/>
      <c r="LQB11" s="43"/>
      <c r="LQC11" s="43"/>
      <c r="LQD11" s="43"/>
      <c r="LQE11" s="43"/>
      <c r="LQF11" s="43"/>
      <c r="LQG11" s="43"/>
      <c r="LQH11" s="43"/>
      <c r="LQI11" s="43"/>
      <c r="LQJ11" s="43"/>
      <c r="LQK11" s="43"/>
      <c r="LQL11" s="43"/>
      <c r="LQM11" s="43"/>
      <c r="LQN11" s="43"/>
      <c r="LQO11" s="43"/>
      <c r="LQP11" s="43"/>
      <c r="LQQ11" s="43"/>
      <c r="LQR11" s="43"/>
      <c r="LQS11" s="43"/>
      <c r="LQT11" s="43"/>
      <c r="LQU11" s="43"/>
      <c r="LQV11" s="43"/>
      <c r="LQW11" s="43"/>
      <c r="LQX11" s="43"/>
      <c r="LQY11" s="43"/>
      <c r="LQZ11" s="43"/>
      <c r="LRA11" s="43"/>
      <c r="LRB11" s="43"/>
      <c r="LRC11" s="43"/>
      <c r="LRD11" s="43"/>
      <c r="LRE11" s="43"/>
      <c r="LRF11" s="43"/>
      <c r="LRG11" s="43"/>
      <c r="LRH11" s="43"/>
      <c r="LRI11" s="43"/>
      <c r="LRJ11" s="43"/>
      <c r="LRK11" s="43"/>
      <c r="LRL11" s="43"/>
      <c r="LRM11" s="43"/>
      <c r="LRN11" s="43"/>
      <c r="LRO11" s="43"/>
      <c r="LRP11" s="43"/>
      <c r="LRQ11" s="43"/>
      <c r="LRR11" s="43"/>
      <c r="LRS11" s="43"/>
      <c r="LRT11" s="43"/>
      <c r="LRU11" s="43"/>
      <c r="LRV11" s="43"/>
      <c r="LRW11" s="43"/>
      <c r="LRX11" s="43"/>
      <c r="LRY11" s="43"/>
      <c r="LRZ11" s="43"/>
      <c r="LSA11" s="43"/>
      <c r="LSB11" s="43"/>
      <c r="LSC11" s="43"/>
      <c r="LSD11" s="43"/>
      <c r="LSE11" s="43"/>
      <c r="LSF11" s="43"/>
      <c r="LSG11" s="43"/>
      <c r="LSH11" s="43"/>
      <c r="LSI11" s="43"/>
      <c r="LSJ11" s="43"/>
      <c r="LSK11" s="43"/>
      <c r="LSL11" s="43"/>
      <c r="LSM11" s="43"/>
      <c r="LSN11" s="43"/>
      <c r="LSO11" s="43"/>
      <c r="LSP11" s="43"/>
      <c r="LSQ11" s="43"/>
      <c r="LSR11" s="43"/>
      <c r="LSS11" s="43"/>
      <c r="LST11" s="43"/>
      <c r="LSU11" s="43"/>
      <c r="LSV11" s="43"/>
      <c r="LSW11" s="43"/>
      <c r="LSX11" s="43"/>
      <c r="LSY11" s="43"/>
      <c r="LSZ11" s="43"/>
      <c r="LTA11" s="43"/>
      <c r="LTB11" s="43"/>
      <c r="LTC11" s="43"/>
      <c r="LTD11" s="43"/>
      <c r="LTE11" s="43"/>
      <c r="LTF11" s="43"/>
      <c r="LTG11" s="43"/>
      <c r="LTH11" s="43"/>
      <c r="LTI11" s="43"/>
      <c r="LTJ11" s="43"/>
      <c r="LTK11" s="43"/>
      <c r="LTL11" s="43"/>
      <c r="LTM11" s="43"/>
      <c r="LTN11" s="43"/>
      <c r="LTO11" s="43"/>
      <c r="LTP11" s="43"/>
      <c r="LTQ11" s="43"/>
      <c r="LTR11" s="43"/>
      <c r="LTS11" s="43"/>
      <c r="LTT11" s="43"/>
      <c r="LTU11" s="43"/>
      <c r="LTV11" s="43"/>
      <c r="LTW11" s="43"/>
      <c r="LTX11" s="43"/>
      <c r="LTY11" s="43"/>
      <c r="LTZ11" s="43"/>
      <c r="LUA11" s="43"/>
      <c r="LUB11" s="43"/>
      <c r="LUC11" s="43"/>
      <c r="LUD11" s="43"/>
      <c r="LUE11" s="43"/>
      <c r="LUF11" s="43"/>
      <c r="LUG11" s="43"/>
      <c r="LUH11" s="43"/>
      <c r="LUI11" s="43"/>
      <c r="LUJ11" s="43"/>
      <c r="LUK11" s="43"/>
      <c r="LUL11" s="43"/>
      <c r="LUM11" s="43"/>
      <c r="LUN11" s="43"/>
      <c r="LUO11" s="43"/>
      <c r="LUP11" s="43"/>
      <c r="LUQ11" s="43"/>
      <c r="LUR11" s="43"/>
      <c r="LUS11" s="43"/>
      <c r="LUT11" s="43"/>
      <c r="LUU11" s="43"/>
      <c r="LUV11" s="43"/>
      <c r="LUW11" s="43"/>
      <c r="LUX11" s="43"/>
      <c r="LUY11" s="43"/>
      <c r="LUZ11" s="43"/>
      <c r="LVA11" s="43"/>
      <c r="LVB11" s="43"/>
      <c r="LVC11" s="43"/>
      <c r="LVD11" s="43"/>
      <c r="LVE11" s="43"/>
      <c r="LVF11" s="43"/>
      <c r="LVG11" s="43"/>
      <c r="LVH11" s="43"/>
      <c r="LVI11" s="43"/>
      <c r="LVJ11" s="43"/>
      <c r="LVK11" s="43"/>
      <c r="LVL11" s="43"/>
      <c r="LVM11" s="43"/>
      <c r="LVN11" s="43"/>
      <c r="LVO11" s="43"/>
      <c r="LVP11" s="43"/>
      <c r="LVQ11" s="43"/>
      <c r="LVR11" s="43"/>
      <c r="LVS11" s="43"/>
      <c r="LVT11" s="43"/>
      <c r="LVU11" s="43"/>
      <c r="LVV11" s="43"/>
      <c r="LVW11" s="43"/>
      <c r="LVX11" s="43"/>
      <c r="LVY11" s="43"/>
      <c r="LVZ11" s="43"/>
      <c r="LWA11" s="43"/>
      <c r="LWB11" s="43"/>
      <c r="LWC11" s="43"/>
      <c r="LWD11" s="43"/>
      <c r="LWE11" s="43"/>
      <c r="LWF11" s="43"/>
      <c r="LWG11" s="43"/>
      <c r="LWH11" s="43"/>
      <c r="LWI11" s="43"/>
      <c r="LWJ11" s="43"/>
      <c r="LWK11" s="43"/>
      <c r="LWL11" s="43"/>
      <c r="LWM11" s="43"/>
      <c r="LWN11" s="43"/>
      <c r="LWO11" s="43"/>
      <c r="LWP11" s="43"/>
      <c r="LWQ11" s="43"/>
      <c r="LWR11" s="43"/>
      <c r="LWS11" s="43"/>
      <c r="LWT11" s="43"/>
      <c r="LWU11" s="43"/>
      <c r="LWV11" s="43"/>
      <c r="LWW11" s="43"/>
      <c r="LWX11" s="43"/>
      <c r="LWY11" s="43"/>
      <c r="LWZ11" s="43"/>
      <c r="LXA11" s="43"/>
      <c r="LXB11" s="43"/>
      <c r="LXC11" s="43"/>
      <c r="LXD11" s="43"/>
      <c r="LXE11" s="43"/>
      <c r="LXF11" s="43"/>
      <c r="LXG11" s="43"/>
      <c r="LXH11" s="43"/>
      <c r="LXI11" s="43"/>
      <c r="LXJ11" s="43"/>
      <c r="LXK11" s="43"/>
      <c r="LXL11" s="43"/>
      <c r="LXM11" s="43"/>
      <c r="LXN11" s="43"/>
      <c r="LXO11" s="43"/>
      <c r="LXP11" s="43"/>
      <c r="LXQ11" s="43"/>
      <c r="LXR11" s="43"/>
      <c r="LXS11" s="43"/>
      <c r="LXT11" s="43"/>
      <c r="LXU11" s="43"/>
      <c r="LXV11" s="43"/>
      <c r="LXW11" s="43"/>
      <c r="LXX11" s="43"/>
      <c r="LXY11" s="43"/>
      <c r="LXZ11" s="43"/>
      <c r="LYA11" s="43"/>
      <c r="LYB11" s="43"/>
      <c r="LYC11" s="43"/>
      <c r="LYD11" s="43"/>
      <c r="LYE11" s="43"/>
      <c r="LYF11" s="43"/>
      <c r="LYG11" s="43"/>
      <c r="LYH11" s="43"/>
      <c r="LYI11" s="43"/>
      <c r="LYJ11" s="43"/>
      <c r="LYK11" s="43"/>
      <c r="LYL11" s="43"/>
      <c r="LYM11" s="43"/>
      <c r="LYN11" s="43"/>
      <c r="LYO11" s="43"/>
      <c r="LYP11" s="43"/>
      <c r="LYQ11" s="43"/>
      <c r="LYR11" s="43"/>
      <c r="LYS11" s="43"/>
      <c r="LYT11" s="43"/>
      <c r="LYU11" s="43"/>
      <c r="LYV11" s="43"/>
      <c r="LYW11" s="43"/>
      <c r="LYX11" s="43"/>
      <c r="LYY11" s="43"/>
      <c r="LYZ11" s="43"/>
      <c r="LZA11" s="43"/>
      <c r="LZB11" s="43"/>
      <c r="LZC11" s="43"/>
      <c r="LZD11" s="43"/>
      <c r="LZE11" s="43"/>
      <c r="LZF11" s="43"/>
      <c r="LZG11" s="43"/>
      <c r="LZH11" s="43"/>
      <c r="LZI11" s="43"/>
      <c r="LZJ11" s="43"/>
      <c r="LZK11" s="43"/>
      <c r="LZL11" s="43"/>
      <c r="LZM11" s="43"/>
      <c r="LZN11" s="43"/>
      <c r="LZO11" s="43"/>
      <c r="LZP11" s="43"/>
      <c r="LZQ11" s="43"/>
      <c r="LZR11" s="43"/>
      <c r="LZS11" s="43"/>
      <c r="LZT11" s="43"/>
      <c r="LZU11" s="43"/>
      <c r="LZV11" s="43"/>
      <c r="LZW11" s="43"/>
      <c r="LZX11" s="43"/>
      <c r="LZY11" s="43"/>
      <c r="LZZ11" s="43"/>
      <c r="MAA11" s="43"/>
      <c r="MAB11" s="43"/>
      <c r="MAC11" s="43"/>
      <c r="MAD11" s="43"/>
      <c r="MAE11" s="43"/>
      <c r="MAF11" s="43"/>
      <c r="MAG11" s="43"/>
      <c r="MAH11" s="43"/>
      <c r="MAI11" s="43"/>
      <c r="MAJ11" s="43"/>
      <c r="MAK11" s="43"/>
      <c r="MAL11" s="43"/>
      <c r="MAM11" s="43"/>
      <c r="MAN11" s="43"/>
      <c r="MAO11" s="43"/>
      <c r="MAP11" s="43"/>
      <c r="MAQ11" s="43"/>
      <c r="MAR11" s="43"/>
      <c r="MAS11" s="43"/>
      <c r="MAT11" s="43"/>
      <c r="MAU11" s="43"/>
      <c r="MAV11" s="43"/>
      <c r="MAW11" s="43"/>
      <c r="MAX11" s="43"/>
      <c r="MAY11" s="43"/>
      <c r="MAZ11" s="43"/>
      <c r="MBA11" s="43"/>
      <c r="MBB11" s="43"/>
      <c r="MBC11" s="43"/>
      <c r="MBD11" s="43"/>
      <c r="MBE11" s="43"/>
      <c r="MBF11" s="43"/>
      <c r="MBG11" s="43"/>
      <c r="MBH11" s="43"/>
      <c r="MBI11" s="43"/>
      <c r="MBJ11" s="43"/>
      <c r="MBK11" s="43"/>
      <c r="MBL11" s="43"/>
      <c r="MBM11" s="43"/>
      <c r="MBN11" s="43"/>
      <c r="MBO11" s="43"/>
      <c r="MBP11" s="43"/>
      <c r="MBQ11" s="43"/>
      <c r="MBR11" s="43"/>
      <c r="MBS11" s="43"/>
      <c r="MBT11" s="43"/>
      <c r="MBU11" s="43"/>
      <c r="MBV11" s="43"/>
      <c r="MBW11" s="43"/>
      <c r="MBX11" s="43"/>
      <c r="MBY11" s="43"/>
      <c r="MBZ11" s="43"/>
      <c r="MCA11" s="43"/>
      <c r="MCB11" s="43"/>
      <c r="MCC11" s="43"/>
      <c r="MCD11" s="43"/>
      <c r="MCE11" s="43"/>
      <c r="MCF11" s="43"/>
      <c r="MCG11" s="43"/>
      <c r="MCH11" s="43"/>
      <c r="MCI11" s="43"/>
      <c r="MCJ11" s="43"/>
      <c r="MCK11" s="43"/>
      <c r="MCL11" s="43"/>
      <c r="MCM11" s="43"/>
      <c r="MCN11" s="43"/>
      <c r="MCO11" s="43"/>
      <c r="MCP11" s="43"/>
      <c r="MCQ11" s="43"/>
      <c r="MCR11" s="43"/>
      <c r="MCS11" s="43"/>
      <c r="MCT11" s="43"/>
      <c r="MCU11" s="43"/>
      <c r="MCV11" s="43"/>
      <c r="MCW11" s="43"/>
      <c r="MCX11" s="43"/>
      <c r="MCY11" s="43"/>
      <c r="MCZ11" s="43"/>
      <c r="MDA11" s="43"/>
      <c r="MDB11" s="43"/>
      <c r="MDC11" s="43"/>
      <c r="MDD11" s="43"/>
      <c r="MDE11" s="43"/>
      <c r="MDF11" s="43"/>
      <c r="MDG11" s="43"/>
      <c r="MDH11" s="43"/>
      <c r="MDI11" s="43"/>
      <c r="MDJ11" s="43"/>
      <c r="MDK11" s="43"/>
      <c r="MDL11" s="43"/>
      <c r="MDM11" s="43"/>
      <c r="MDN11" s="43"/>
      <c r="MDO11" s="43"/>
      <c r="MDP11" s="43"/>
      <c r="MDQ11" s="43"/>
      <c r="MDR11" s="43"/>
      <c r="MDS11" s="43"/>
      <c r="MDT11" s="43"/>
      <c r="MDU11" s="43"/>
      <c r="MDV11" s="43"/>
      <c r="MDW11" s="43"/>
      <c r="MDX11" s="43"/>
      <c r="MDY11" s="43"/>
      <c r="MDZ11" s="43"/>
      <c r="MEA11" s="43"/>
      <c r="MEB11" s="43"/>
      <c r="MEC11" s="43"/>
      <c r="MED11" s="43"/>
      <c r="MEE11" s="43"/>
      <c r="MEF11" s="43"/>
      <c r="MEG11" s="43"/>
      <c r="MEH11" s="43"/>
      <c r="MEI11" s="43"/>
      <c r="MEJ11" s="43"/>
      <c r="MEK11" s="43"/>
      <c r="MEL11" s="43"/>
      <c r="MEM11" s="43"/>
      <c r="MEN11" s="43"/>
      <c r="MEO11" s="43"/>
      <c r="MEP11" s="43"/>
      <c r="MEQ11" s="43"/>
      <c r="MER11" s="43"/>
      <c r="MES11" s="43"/>
      <c r="MET11" s="43"/>
      <c r="MEU11" s="43"/>
      <c r="MEV11" s="43"/>
      <c r="MEW11" s="43"/>
      <c r="MEX11" s="43"/>
      <c r="MEY11" s="43"/>
      <c r="MEZ11" s="43"/>
      <c r="MFA11" s="43"/>
      <c r="MFB11" s="43"/>
      <c r="MFC11" s="43"/>
      <c r="MFD11" s="43"/>
      <c r="MFE11" s="43"/>
      <c r="MFF11" s="43"/>
      <c r="MFG11" s="43"/>
      <c r="MFH11" s="43"/>
      <c r="MFI11" s="43"/>
      <c r="MFJ11" s="43"/>
      <c r="MFK11" s="43"/>
      <c r="MFL11" s="43"/>
      <c r="MFM11" s="43"/>
      <c r="MFN11" s="43"/>
      <c r="MFO11" s="43"/>
      <c r="MFP11" s="43"/>
      <c r="MFQ11" s="43"/>
      <c r="MFR11" s="43"/>
      <c r="MFS11" s="43"/>
      <c r="MFT11" s="43"/>
      <c r="MFU11" s="43"/>
      <c r="MFV11" s="43"/>
      <c r="MFW11" s="43"/>
      <c r="MFX11" s="43"/>
      <c r="MFY11" s="43"/>
      <c r="MFZ11" s="43"/>
      <c r="MGA11" s="43"/>
      <c r="MGB11" s="43"/>
      <c r="MGC11" s="43"/>
      <c r="MGD11" s="43"/>
      <c r="MGE11" s="43"/>
      <c r="MGF11" s="43"/>
      <c r="MGG11" s="43"/>
      <c r="MGH11" s="43"/>
      <c r="MGI11" s="43"/>
      <c r="MGJ11" s="43"/>
      <c r="MGK11" s="43"/>
      <c r="MGL11" s="43"/>
      <c r="MGM11" s="43"/>
      <c r="MGN11" s="43"/>
      <c r="MGO11" s="43"/>
      <c r="MGP11" s="43"/>
      <c r="MGQ11" s="43"/>
      <c r="MGR11" s="43"/>
      <c r="MGS11" s="43"/>
      <c r="MGT11" s="43"/>
      <c r="MGU11" s="43"/>
      <c r="MGV11" s="43"/>
      <c r="MGW11" s="43"/>
      <c r="MGX11" s="43"/>
      <c r="MGY11" s="43"/>
      <c r="MGZ11" s="43"/>
      <c r="MHA11" s="43"/>
      <c r="MHB11" s="43"/>
      <c r="MHC11" s="43"/>
      <c r="MHD11" s="43"/>
      <c r="MHE11" s="43"/>
      <c r="MHF11" s="43"/>
      <c r="MHG11" s="43"/>
      <c r="MHH11" s="43"/>
      <c r="MHI11" s="43"/>
      <c r="MHJ11" s="43"/>
      <c r="MHK11" s="43"/>
      <c r="MHL11" s="43"/>
      <c r="MHM11" s="43"/>
      <c r="MHN11" s="43"/>
      <c r="MHO11" s="43"/>
      <c r="MHP11" s="43"/>
      <c r="MHQ11" s="43"/>
      <c r="MHR11" s="43"/>
      <c r="MHS11" s="43"/>
      <c r="MHT11" s="43"/>
      <c r="MHU11" s="43"/>
      <c r="MHV11" s="43"/>
      <c r="MHW11" s="43"/>
      <c r="MHX11" s="43"/>
      <c r="MHY11" s="43"/>
      <c r="MHZ11" s="43"/>
      <c r="MIA11" s="43"/>
      <c r="MIB11" s="43"/>
      <c r="MIC11" s="43"/>
      <c r="MID11" s="43"/>
      <c r="MIE11" s="43"/>
      <c r="MIF11" s="43"/>
      <c r="MIG11" s="43"/>
      <c r="MIH11" s="43"/>
      <c r="MII11" s="43"/>
      <c r="MIJ11" s="43"/>
      <c r="MIK11" s="43"/>
      <c r="MIL11" s="43"/>
      <c r="MIM11" s="43"/>
      <c r="MIN11" s="43"/>
      <c r="MIO11" s="43"/>
      <c r="MIP11" s="43"/>
      <c r="MIQ11" s="43"/>
      <c r="MIR11" s="43"/>
      <c r="MIS11" s="43"/>
      <c r="MIT11" s="43"/>
      <c r="MIU11" s="43"/>
      <c r="MIV11" s="43"/>
      <c r="MIW11" s="43"/>
      <c r="MIX11" s="43"/>
      <c r="MIY11" s="43"/>
      <c r="MIZ11" s="43"/>
      <c r="MJA11" s="43"/>
      <c r="MJB11" s="43"/>
      <c r="MJC11" s="43"/>
      <c r="MJD11" s="43"/>
      <c r="MJE11" s="43"/>
      <c r="MJF11" s="43"/>
      <c r="MJG11" s="43"/>
      <c r="MJH11" s="43"/>
      <c r="MJI11" s="43"/>
      <c r="MJJ11" s="43"/>
      <c r="MJK11" s="43"/>
      <c r="MJL11" s="43"/>
      <c r="MJM11" s="43"/>
      <c r="MJN11" s="43"/>
      <c r="MJO11" s="43"/>
      <c r="MJP11" s="43"/>
      <c r="MJQ11" s="43"/>
      <c r="MJR11" s="43"/>
      <c r="MJS11" s="43"/>
      <c r="MJT11" s="43"/>
      <c r="MJU11" s="43"/>
      <c r="MJV11" s="43"/>
      <c r="MJW11" s="43"/>
      <c r="MJX11" s="43"/>
      <c r="MJY11" s="43"/>
      <c r="MJZ11" s="43"/>
      <c r="MKA11" s="43"/>
      <c r="MKB11" s="43"/>
      <c r="MKC11" s="43"/>
      <c r="MKD11" s="43"/>
      <c r="MKE11" s="43"/>
      <c r="MKF11" s="43"/>
      <c r="MKG11" s="43"/>
      <c r="MKH11" s="43"/>
      <c r="MKI11" s="43"/>
      <c r="MKJ11" s="43"/>
      <c r="MKK11" s="43"/>
      <c r="MKL11" s="43"/>
      <c r="MKM11" s="43"/>
      <c r="MKN11" s="43"/>
      <c r="MKO11" s="43"/>
      <c r="MKP11" s="43"/>
      <c r="MKQ11" s="43"/>
      <c r="MKR11" s="43"/>
      <c r="MKS11" s="43"/>
      <c r="MKT11" s="43"/>
      <c r="MKU11" s="43"/>
      <c r="MKV11" s="43"/>
      <c r="MKW11" s="43"/>
      <c r="MKX11" s="43"/>
      <c r="MKY11" s="43"/>
      <c r="MKZ11" s="43"/>
      <c r="MLA11" s="43"/>
      <c r="MLB11" s="43"/>
      <c r="MLC11" s="43"/>
      <c r="MLD11" s="43"/>
      <c r="MLE11" s="43"/>
      <c r="MLF11" s="43"/>
      <c r="MLG11" s="43"/>
      <c r="MLH11" s="43"/>
      <c r="MLI11" s="43"/>
      <c r="MLJ11" s="43"/>
      <c r="MLK11" s="43"/>
      <c r="MLL11" s="43"/>
      <c r="MLM11" s="43"/>
      <c r="MLN11" s="43"/>
      <c r="MLO11" s="43"/>
      <c r="MLP11" s="43"/>
      <c r="MLQ11" s="43"/>
      <c r="MLR11" s="43"/>
      <c r="MLS11" s="43"/>
      <c r="MLT11" s="43"/>
      <c r="MLU11" s="43"/>
      <c r="MLV11" s="43"/>
      <c r="MLW11" s="43"/>
      <c r="MLX11" s="43"/>
      <c r="MLY11" s="43"/>
      <c r="MLZ11" s="43"/>
      <c r="MMA11" s="43"/>
      <c r="MMB11" s="43"/>
      <c r="MMC11" s="43"/>
      <c r="MMD11" s="43"/>
      <c r="MME11" s="43"/>
      <c r="MMF11" s="43"/>
      <c r="MMG11" s="43"/>
      <c r="MMH11" s="43"/>
      <c r="MMI11" s="43"/>
      <c r="MMJ11" s="43"/>
      <c r="MMK11" s="43"/>
      <c r="MML11" s="43"/>
      <c r="MMM11" s="43"/>
      <c r="MMN11" s="43"/>
      <c r="MMO11" s="43"/>
      <c r="MMP11" s="43"/>
      <c r="MMQ11" s="43"/>
      <c r="MMR11" s="43"/>
      <c r="MMS11" s="43"/>
      <c r="MMT11" s="43"/>
      <c r="MMU11" s="43"/>
      <c r="MMV11" s="43"/>
      <c r="MMW11" s="43"/>
      <c r="MMX11" s="43"/>
      <c r="MMY11" s="43"/>
      <c r="MMZ11" s="43"/>
      <c r="MNA11" s="43"/>
      <c r="MNB11" s="43"/>
      <c r="MNC11" s="43"/>
      <c r="MND11" s="43"/>
      <c r="MNE11" s="43"/>
      <c r="MNF11" s="43"/>
      <c r="MNG11" s="43"/>
      <c r="MNH11" s="43"/>
      <c r="MNI11" s="43"/>
      <c r="MNJ11" s="43"/>
      <c r="MNK11" s="43"/>
      <c r="MNL11" s="43"/>
      <c r="MNM11" s="43"/>
      <c r="MNN11" s="43"/>
      <c r="MNO11" s="43"/>
      <c r="MNP11" s="43"/>
      <c r="MNQ11" s="43"/>
      <c r="MNR11" s="43"/>
      <c r="MNS11" s="43"/>
      <c r="MNT11" s="43"/>
      <c r="MNU11" s="43"/>
      <c r="MNV11" s="43"/>
      <c r="MNW11" s="43"/>
      <c r="MNX11" s="43"/>
      <c r="MNY11" s="43"/>
      <c r="MNZ11" s="43"/>
      <c r="MOA11" s="43"/>
      <c r="MOB11" s="43"/>
      <c r="MOC11" s="43"/>
      <c r="MOD11" s="43"/>
      <c r="MOE11" s="43"/>
      <c r="MOF11" s="43"/>
      <c r="MOG11" s="43"/>
      <c r="MOH11" s="43"/>
      <c r="MOI11" s="43"/>
      <c r="MOJ11" s="43"/>
      <c r="MOK11" s="43"/>
      <c r="MOL11" s="43"/>
      <c r="MOM11" s="43"/>
      <c r="MON11" s="43"/>
      <c r="MOO11" s="43"/>
      <c r="MOP11" s="43"/>
      <c r="MOQ11" s="43"/>
      <c r="MOR11" s="43"/>
      <c r="MOS11" s="43"/>
      <c r="MOT11" s="43"/>
      <c r="MOU11" s="43"/>
      <c r="MOV11" s="43"/>
      <c r="MOW11" s="43"/>
      <c r="MOX11" s="43"/>
      <c r="MOY11" s="43"/>
      <c r="MOZ11" s="43"/>
      <c r="MPA11" s="43"/>
      <c r="MPB11" s="43"/>
      <c r="MPC11" s="43"/>
      <c r="MPD11" s="43"/>
      <c r="MPE11" s="43"/>
      <c r="MPF11" s="43"/>
      <c r="MPG11" s="43"/>
      <c r="MPH11" s="43"/>
      <c r="MPI11" s="43"/>
      <c r="MPJ11" s="43"/>
      <c r="MPK11" s="43"/>
      <c r="MPL11" s="43"/>
      <c r="MPM11" s="43"/>
      <c r="MPN11" s="43"/>
      <c r="MPO11" s="43"/>
      <c r="MPP11" s="43"/>
      <c r="MPQ11" s="43"/>
      <c r="MPR11" s="43"/>
      <c r="MPS11" s="43"/>
      <c r="MPT11" s="43"/>
      <c r="MPU11" s="43"/>
      <c r="MPV11" s="43"/>
      <c r="MPW11" s="43"/>
      <c r="MPX11" s="43"/>
      <c r="MPY11" s="43"/>
      <c r="MPZ11" s="43"/>
      <c r="MQA11" s="43"/>
      <c r="MQB11" s="43"/>
      <c r="MQC11" s="43"/>
      <c r="MQD11" s="43"/>
      <c r="MQE11" s="43"/>
      <c r="MQF11" s="43"/>
      <c r="MQG11" s="43"/>
      <c r="MQH11" s="43"/>
      <c r="MQI11" s="43"/>
      <c r="MQJ11" s="43"/>
      <c r="MQK11" s="43"/>
      <c r="MQL11" s="43"/>
      <c r="MQM11" s="43"/>
      <c r="MQN11" s="43"/>
      <c r="MQO11" s="43"/>
      <c r="MQP11" s="43"/>
      <c r="MQQ11" s="43"/>
      <c r="MQR11" s="43"/>
      <c r="MQS11" s="43"/>
      <c r="MQT11" s="43"/>
      <c r="MQU11" s="43"/>
      <c r="MQV11" s="43"/>
      <c r="MQW11" s="43"/>
      <c r="MQX11" s="43"/>
      <c r="MQY11" s="43"/>
      <c r="MQZ11" s="43"/>
      <c r="MRA11" s="43"/>
      <c r="MRB11" s="43"/>
      <c r="MRC11" s="43"/>
      <c r="MRD11" s="43"/>
      <c r="MRE11" s="43"/>
      <c r="MRF11" s="43"/>
      <c r="MRG11" s="43"/>
      <c r="MRH11" s="43"/>
      <c r="MRI11" s="43"/>
      <c r="MRJ11" s="43"/>
      <c r="MRK11" s="43"/>
      <c r="MRL11" s="43"/>
      <c r="MRM11" s="43"/>
      <c r="MRN11" s="43"/>
      <c r="MRO11" s="43"/>
      <c r="MRP11" s="43"/>
      <c r="MRQ11" s="43"/>
      <c r="MRR11" s="43"/>
      <c r="MRS11" s="43"/>
      <c r="MRT11" s="43"/>
      <c r="MRU11" s="43"/>
      <c r="MRV11" s="43"/>
      <c r="MRW11" s="43"/>
      <c r="MRX11" s="43"/>
      <c r="MRY11" s="43"/>
      <c r="MRZ11" s="43"/>
      <c r="MSA11" s="43"/>
      <c r="MSB11" s="43"/>
      <c r="MSC11" s="43"/>
      <c r="MSD11" s="43"/>
      <c r="MSE11" s="43"/>
      <c r="MSF11" s="43"/>
      <c r="MSG11" s="43"/>
      <c r="MSH11" s="43"/>
      <c r="MSI11" s="43"/>
      <c r="MSJ11" s="43"/>
      <c r="MSK11" s="43"/>
      <c r="MSL11" s="43"/>
      <c r="MSM11" s="43"/>
      <c r="MSN11" s="43"/>
      <c r="MSO11" s="43"/>
      <c r="MSP11" s="43"/>
      <c r="MSQ11" s="43"/>
      <c r="MSR11" s="43"/>
      <c r="MSS11" s="43"/>
      <c r="MST11" s="43"/>
      <c r="MSU11" s="43"/>
      <c r="MSV11" s="43"/>
      <c r="MSW11" s="43"/>
      <c r="MSX11" s="43"/>
      <c r="MSY11" s="43"/>
      <c r="MSZ11" s="43"/>
      <c r="MTA11" s="43"/>
      <c r="MTB11" s="43"/>
      <c r="MTC11" s="43"/>
      <c r="MTD11" s="43"/>
      <c r="MTE11" s="43"/>
      <c r="MTF11" s="43"/>
      <c r="MTG11" s="43"/>
      <c r="MTH11" s="43"/>
      <c r="MTI11" s="43"/>
      <c r="MTJ11" s="43"/>
      <c r="MTK11" s="43"/>
      <c r="MTL11" s="43"/>
      <c r="MTM11" s="43"/>
      <c r="MTN11" s="43"/>
      <c r="MTO11" s="43"/>
      <c r="MTP11" s="43"/>
      <c r="MTQ11" s="43"/>
      <c r="MTR11" s="43"/>
      <c r="MTS11" s="43"/>
      <c r="MTT11" s="43"/>
      <c r="MTU11" s="43"/>
      <c r="MTV11" s="43"/>
      <c r="MTW11" s="43"/>
      <c r="MTX11" s="43"/>
      <c r="MTY11" s="43"/>
      <c r="MTZ11" s="43"/>
      <c r="MUA11" s="43"/>
      <c r="MUB11" s="43"/>
      <c r="MUC11" s="43"/>
      <c r="MUD11" s="43"/>
      <c r="MUE11" s="43"/>
      <c r="MUF11" s="43"/>
      <c r="MUG11" s="43"/>
      <c r="MUH11" s="43"/>
      <c r="MUI11" s="43"/>
      <c r="MUJ11" s="43"/>
      <c r="MUK11" s="43"/>
      <c r="MUL11" s="43"/>
      <c r="MUM11" s="43"/>
      <c r="MUN11" s="43"/>
      <c r="MUO11" s="43"/>
      <c r="MUP11" s="43"/>
      <c r="MUQ11" s="43"/>
      <c r="MUR11" s="43"/>
      <c r="MUS11" s="43"/>
      <c r="MUT11" s="43"/>
      <c r="MUU11" s="43"/>
      <c r="MUV11" s="43"/>
      <c r="MUW11" s="43"/>
      <c r="MUX11" s="43"/>
      <c r="MUY11" s="43"/>
      <c r="MUZ11" s="43"/>
      <c r="MVA11" s="43"/>
      <c r="MVB11" s="43"/>
      <c r="MVC11" s="43"/>
      <c r="MVD11" s="43"/>
      <c r="MVE11" s="43"/>
      <c r="MVF11" s="43"/>
      <c r="MVG11" s="43"/>
      <c r="MVH11" s="43"/>
      <c r="MVI11" s="43"/>
      <c r="MVJ11" s="43"/>
      <c r="MVK11" s="43"/>
      <c r="MVL11" s="43"/>
      <c r="MVM11" s="43"/>
      <c r="MVN11" s="43"/>
      <c r="MVO11" s="43"/>
      <c r="MVP11" s="43"/>
      <c r="MVQ11" s="43"/>
      <c r="MVR11" s="43"/>
      <c r="MVS11" s="43"/>
      <c r="MVT11" s="43"/>
      <c r="MVU11" s="43"/>
      <c r="MVV11" s="43"/>
      <c r="MVW11" s="43"/>
      <c r="MVX11" s="43"/>
      <c r="MVY11" s="43"/>
      <c r="MVZ11" s="43"/>
      <c r="MWA11" s="43"/>
      <c r="MWB11" s="43"/>
      <c r="MWC11" s="43"/>
      <c r="MWD11" s="43"/>
      <c r="MWE11" s="43"/>
      <c r="MWF11" s="43"/>
      <c r="MWG11" s="43"/>
      <c r="MWH11" s="43"/>
      <c r="MWI11" s="43"/>
      <c r="MWJ11" s="43"/>
      <c r="MWK11" s="43"/>
      <c r="MWL11" s="43"/>
      <c r="MWM11" s="43"/>
      <c r="MWN11" s="43"/>
      <c r="MWO11" s="43"/>
      <c r="MWP11" s="43"/>
      <c r="MWQ11" s="43"/>
      <c r="MWR11" s="43"/>
      <c r="MWS11" s="43"/>
      <c r="MWT11" s="43"/>
      <c r="MWU11" s="43"/>
      <c r="MWV11" s="43"/>
      <c r="MWW11" s="43"/>
      <c r="MWX11" s="43"/>
      <c r="MWY11" s="43"/>
      <c r="MWZ11" s="43"/>
      <c r="MXA11" s="43"/>
      <c r="MXB11" s="43"/>
      <c r="MXC11" s="43"/>
      <c r="MXD11" s="43"/>
      <c r="MXE11" s="43"/>
      <c r="MXF11" s="43"/>
      <c r="MXG11" s="43"/>
      <c r="MXH11" s="43"/>
      <c r="MXI11" s="43"/>
      <c r="MXJ11" s="43"/>
      <c r="MXK11" s="43"/>
      <c r="MXL11" s="43"/>
      <c r="MXM11" s="43"/>
      <c r="MXN11" s="43"/>
      <c r="MXO11" s="43"/>
      <c r="MXP11" s="43"/>
      <c r="MXQ11" s="43"/>
      <c r="MXR11" s="43"/>
      <c r="MXS11" s="43"/>
      <c r="MXT11" s="43"/>
      <c r="MXU11" s="43"/>
      <c r="MXV11" s="43"/>
      <c r="MXW11" s="43"/>
      <c r="MXX11" s="43"/>
      <c r="MXY11" s="43"/>
      <c r="MXZ11" s="43"/>
      <c r="MYA11" s="43"/>
      <c r="MYB11" s="43"/>
      <c r="MYC11" s="43"/>
      <c r="MYD11" s="43"/>
      <c r="MYE11" s="43"/>
      <c r="MYF11" s="43"/>
      <c r="MYG11" s="43"/>
      <c r="MYH11" s="43"/>
      <c r="MYI11" s="43"/>
      <c r="MYJ11" s="43"/>
      <c r="MYK11" s="43"/>
      <c r="MYL11" s="43"/>
      <c r="MYM11" s="43"/>
      <c r="MYN11" s="43"/>
      <c r="MYO11" s="43"/>
      <c r="MYP11" s="43"/>
      <c r="MYQ11" s="43"/>
      <c r="MYR11" s="43"/>
      <c r="MYS11" s="43"/>
      <c r="MYT11" s="43"/>
      <c r="MYU11" s="43"/>
      <c r="MYV11" s="43"/>
      <c r="MYW11" s="43"/>
      <c r="MYX11" s="43"/>
      <c r="MYY11" s="43"/>
      <c r="MYZ11" s="43"/>
      <c r="MZA11" s="43"/>
      <c r="MZB11" s="43"/>
      <c r="MZC11" s="43"/>
      <c r="MZD11" s="43"/>
      <c r="MZE11" s="43"/>
      <c r="MZF11" s="43"/>
      <c r="MZG11" s="43"/>
      <c r="MZH11" s="43"/>
      <c r="MZI11" s="43"/>
      <c r="MZJ11" s="43"/>
      <c r="MZK11" s="43"/>
      <c r="MZL11" s="43"/>
      <c r="MZM11" s="43"/>
      <c r="MZN11" s="43"/>
      <c r="MZO11" s="43"/>
      <c r="MZP11" s="43"/>
      <c r="MZQ11" s="43"/>
      <c r="MZR11" s="43"/>
      <c r="MZS11" s="43"/>
      <c r="MZT11" s="43"/>
      <c r="MZU11" s="43"/>
      <c r="MZV11" s="43"/>
      <c r="MZW11" s="43"/>
      <c r="MZX11" s="43"/>
      <c r="MZY11" s="43"/>
      <c r="MZZ11" s="43"/>
      <c r="NAA11" s="43"/>
      <c r="NAB11" s="43"/>
      <c r="NAC11" s="43"/>
      <c r="NAD11" s="43"/>
      <c r="NAE11" s="43"/>
      <c r="NAF11" s="43"/>
      <c r="NAG11" s="43"/>
      <c r="NAH11" s="43"/>
      <c r="NAI11" s="43"/>
      <c r="NAJ11" s="43"/>
      <c r="NAK11" s="43"/>
      <c r="NAL11" s="43"/>
      <c r="NAM11" s="43"/>
      <c r="NAN11" s="43"/>
      <c r="NAO11" s="43"/>
      <c r="NAP11" s="43"/>
      <c r="NAQ11" s="43"/>
      <c r="NAR11" s="43"/>
      <c r="NAS11" s="43"/>
      <c r="NAT11" s="43"/>
      <c r="NAU11" s="43"/>
      <c r="NAV11" s="43"/>
      <c r="NAW11" s="43"/>
      <c r="NAX11" s="43"/>
      <c r="NAY11" s="43"/>
      <c r="NAZ11" s="43"/>
      <c r="NBA11" s="43"/>
      <c r="NBB11" s="43"/>
      <c r="NBC11" s="43"/>
      <c r="NBD11" s="43"/>
      <c r="NBE11" s="43"/>
      <c r="NBF11" s="43"/>
      <c r="NBG11" s="43"/>
      <c r="NBH11" s="43"/>
      <c r="NBI11" s="43"/>
      <c r="NBJ11" s="43"/>
      <c r="NBK11" s="43"/>
      <c r="NBL11" s="43"/>
      <c r="NBM11" s="43"/>
      <c r="NBN11" s="43"/>
      <c r="NBO11" s="43"/>
      <c r="NBP11" s="43"/>
      <c r="NBQ11" s="43"/>
      <c r="NBR11" s="43"/>
      <c r="NBS11" s="43"/>
      <c r="NBT11" s="43"/>
      <c r="NBU11" s="43"/>
      <c r="NBV11" s="43"/>
      <c r="NBW11" s="43"/>
      <c r="NBX11" s="43"/>
      <c r="NBY11" s="43"/>
      <c r="NBZ11" s="43"/>
      <c r="NCA11" s="43"/>
      <c r="NCB11" s="43"/>
      <c r="NCC11" s="43"/>
      <c r="NCD11" s="43"/>
      <c r="NCE11" s="43"/>
      <c r="NCF11" s="43"/>
      <c r="NCG11" s="43"/>
      <c r="NCH11" s="43"/>
      <c r="NCI11" s="43"/>
      <c r="NCJ11" s="43"/>
      <c r="NCK11" s="43"/>
      <c r="NCL11" s="43"/>
      <c r="NCM11" s="43"/>
      <c r="NCN11" s="43"/>
      <c r="NCO11" s="43"/>
      <c r="NCP11" s="43"/>
      <c r="NCQ11" s="43"/>
      <c r="NCR11" s="43"/>
      <c r="NCS11" s="43"/>
      <c r="NCT11" s="43"/>
      <c r="NCU11" s="43"/>
      <c r="NCV11" s="43"/>
      <c r="NCW11" s="43"/>
      <c r="NCX11" s="43"/>
      <c r="NCY11" s="43"/>
      <c r="NCZ11" s="43"/>
      <c r="NDA11" s="43"/>
      <c r="NDB11" s="43"/>
      <c r="NDC11" s="43"/>
      <c r="NDD11" s="43"/>
      <c r="NDE11" s="43"/>
      <c r="NDF11" s="43"/>
      <c r="NDG11" s="43"/>
      <c r="NDH11" s="43"/>
      <c r="NDI11" s="43"/>
      <c r="NDJ11" s="43"/>
      <c r="NDK11" s="43"/>
      <c r="NDL11" s="43"/>
      <c r="NDM11" s="43"/>
      <c r="NDN11" s="43"/>
      <c r="NDO11" s="43"/>
      <c r="NDP11" s="43"/>
      <c r="NDQ11" s="43"/>
      <c r="NDR11" s="43"/>
      <c r="NDS11" s="43"/>
      <c r="NDT11" s="43"/>
      <c r="NDU11" s="43"/>
      <c r="NDV11" s="43"/>
      <c r="NDW11" s="43"/>
      <c r="NDX11" s="43"/>
      <c r="NDY11" s="43"/>
      <c r="NDZ11" s="43"/>
      <c r="NEA11" s="43"/>
      <c r="NEB11" s="43"/>
      <c r="NEC11" s="43"/>
      <c r="NED11" s="43"/>
      <c r="NEE11" s="43"/>
      <c r="NEF11" s="43"/>
      <c r="NEG11" s="43"/>
      <c r="NEH11" s="43"/>
      <c r="NEI11" s="43"/>
      <c r="NEJ11" s="43"/>
      <c r="NEK11" s="43"/>
      <c r="NEL11" s="43"/>
      <c r="NEM11" s="43"/>
      <c r="NEN11" s="43"/>
      <c r="NEO11" s="43"/>
      <c r="NEP11" s="43"/>
      <c r="NEQ11" s="43"/>
      <c r="NER11" s="43"/>
      <c r="NES11" s="43"/>
      <c r="NET11" s="43"/>
      <c r="NEU11" s="43"/>
      <c r="NEV11" s="43"/>
      <c r="NEW11" s="43"/>
      <c r="NEX11" s="43"/>
      <c r="NEY11" s="43"/>
      <c r="NEZ11" s="43"/>
      <c r="NFA11" s="43"/>
      <c r="NFB11" s="43"/>
      <c r="NFC11" s="43"/>
      <c r="NFD11" s="43"/>
      <c r="NFE11" s="43"/>
      <c r="NFF11" s="43"/>
      <c r="NFG11" s="43"/>
      <c r="NFH11" s="43"/>
      <c r="NFI11" s="43"/>
      <c r="NFJ11" s="43"/>
      <c r="NFK11" s="43"/>
      <c r="NFL11" s="43"/>
      <c r="NFM11" s="43"/>
      <c r="NFN11" s="43"/>
      <c r="NFO11" s="43"/>
      <c r="NFP11" s="43"/>
      <c r="NFQ11" s="43"/>
      <c r="NFR11" s="43"/>
      <c r="NFS11" s="43"/>
      <c r="NFT11" s="43"/>
      <c r="NFU11" s="43"/>
      <c r="NFV11" s="43"/>
      <c r="NFW11" s="43"/>
      <c r="NFX11" s="43"/>
      <c r="NFY11" s="43"/>
      <c r="NFZ11" s="43"/>
      <c r="NGA11" s="43"/>
      <c r="NGB11" s="43"/>
      <c r="NGC11" s="43"/>
      <c r="NGD11" s="43"/>
      <c r="NGE11" s="43"/>
      <c r="NGF11" s="43"/>
      <c r="NGG11" s="43"/>
      <c r="NGH11" s="43"/>
      <c r="NGI11" s="43"/>
      <c r="NGJ11" s="43"/>
      <c r="NGK11" s="43"/>
      <c r="NGL11" s="43"/>
      <c r="NGM11" s="43"/>
      <c r="NGN11" s="43"/>
      <c r="NGO11" s="43"/>
      <c r="NGP11" s="43"/>
      <c r="NGQ11" s="43"/>
      <c r="NGR11" s="43"/>
      <c r="NGS11" s="43"/>
      <c r="NGT11" s="43"/>
      <c r="NGU11" s="43"/>
      <c r="NGV11" s="43"/>
      <c r="NGW11" s="43"/>
      <c r="NGX11" s="43"/>
      <c r="NGY11" s="43"/>
      <c r="NGZ11" s="43"/>
      <c r="NHA11" s="43"/>
      <c r="NHB11" s="43"/>
      <c r="NHC11" s="43"/>
      <c r="NHD11" s="43"/>
      <c r="NHE11" s="43"/>
      <c r="NHF11" s="43"/>
      <c r="NHG11" s="43"/>
      <c r="NHH11" s="43"/>
      <c r="NHI11" s="43"/>
      <c r="NHJ11" s="43"/>
      <c r="NHK11" s="43"/>
      <c r="NHL11" s="43"/>
      <c r="NHM11" s="43"/>
      <c r="NHN11" s="43"/>
      <c r="NHO11" s="43"/>
      <c r="NHP11" s="43"/>
      <c r="NHQ11" s="43"/>
      <c r="NHR11" s="43"/>
      <c r="NHS11" s="43"/>
      <c r="NHT11" s="43"/>
      <c r="NHU11" s="43"/>
      <c r="NHV11" s="43"/>
      <c r="NHW11" s="43"/>
      <c r="NHX11" s="43"/>
      <c r="NHY11" s="43"/>
      <c r="NHZ11" s="43"/>
      <c r="NIA11" s="43"/>
      <c r="NIB11" s="43"/>
      <c r="NIC11" s="43"/>
      <c r="NID11" s="43"/>
      <c r="NIE11" s="43"/>
      <c r="NIF11" s="43"/>
      <c r="NIG11" s="43"/>
      <c r="NIH11" s="43"/>
      <c r="NII11" s="43"/>
      <c r="NIJ11" s="43"/>
      <c r="NIK11" s="43"/>
      <c r="NIL11" s="43"/>
      <c r="NIM11" s="43"/>
      <c r="NIN11" s="43"/>
      <c r="NIO11" s="43"/>
      <c r="NIP11" s="43"/>
      <c r="NIQ11" s="43"/>
      <c r="NIR11" s="43"/>
      <c r="NIS11" s="43"/>
      <c r="NIT11" s="43"/>
      <c r="NIU11" s="43"/>
      <c r="NIV11" s="43"/>
      <c r="NIW11" s="43"/>
      <c r="NIX11" s="43"/>
      <c r="NIY11" s="43"/>
      <c r="NIZ11" s="43"/>
      <c r="NJA11" s="43"/>
      <c r="NJB11" s="43"/>
      <c r="NJC11" s="43"/>
      <c r="NJD11" s="43"/>
      <c r="NJE11" s="43"/>
      <c r="NJF11" s="43"/>
      <c r="NJG11" s="43"/>
      <c r="NJH11" s="43"/>
      <c r="NJI11" s="43"/>
      <c r="NJJ11" s="43"/>
      <c r="NJK11" s="43"/>
      <c r="NJL11" s="43"/>
      <c r="NJM11" s="43"/>
      <c r="NJN11" s="43"/>
      <c r="NJO11" s="43"/>
      <c r="NJP11" s="43"/>
      <c r="NJQ11" s="43"/>
      <c r="NJR11" s="43"/>
      <c r="NJS11" s="43"/>
      <c r="NJT11" s="43"/>
      <c r="NJU11" s="43"/>
      <c r="NJV11" s="43"/>
      <c r="NJW11" s="43"/>
      <c r="NJX11" s="43"/>
      <c r="NJY11" s="43"/>
      <c r="NJZ11" s="43"/>
      <c r="NKA11" s="43"/>
      <c r="NKB11" s="43"/>
      <c r="NKC11" s="43"/>
      <c r="NKD11" s="43"/>
      <c r="NKE11" s="43"/>
      <c r="NKF11" s="43"/>
      <c r="NKG11" s="43"/>
      <c r="NKH11" s="43"/>
      <c r="NKI11" s="43"/>
      <c r="NKJ11" s="43"/>
      <c r="NKK11" s="43"/>
      <c r="NKL11" s="43"/>
      <c r="NKM11" s="43"/>
      <c r="NKN11" s="43"/>
      <c r="NKO11" s="43"/>
      <c r="NKP11" s="43"/>
      <c r="NKQ11" s="43"/>
      <c r="NKR11" s="43"/>
      <c r="NKS11" s="43"/>
      <c r="NKT11" s="43"/>
      <c r="NKU11" s="43"/>
      <c r="NKV11" s="43"/>
      <c r="NKW11" s="43"/>
      <c r="NKX11" s="43"/>
      <c r="NKY11" s="43"/>
      <c r="NKZ11" s="43"/>
      <c r="NLA11" s="43"/>
      <c r="NLB11" s="43"/>
      <c r="NLC11" s="43"/>
      <c r="NLD11" s="43"/>
      <c r="NLE11" s="43"/>
      <c r="NLF11" s="43"/>
      <c r="NLG11" s="43"/>
      <c r="NLH11" s="43"/>
      <c r="NLI11" s="43"/>
      <c r="NLJ11" s="43"/>
      <c r="NLK11" s="43"/>
      <c r="NLL11" s="43"/>
      <c r="NLM11" s="43"/>
      <c r="NLN11" s="43"/>
      <c r="NLO11" s="43"/>
      <c r="NLP11" s="43"/>
      <c r="NLQ11" s="43"/>
      <c r="NLR11" s="43"/>
      <c r="NLS11" s="43"/>
      <c r="NLT11" s="43"/>
      <c r="NLU11" s="43"/>
      <c r="NLV11" s="43"/>
      <c r="NLW11" s="43"/>
      <c r="NLX11" s="43"/>
      <c r="NLY11" s="43"/>
      <c r="NLZ11" s="43"/>
      <c r="NMA11" s="43"/>
      <c r="NMB11" s="43"/>
      <c r="NMC11" s="43"/>
      <c r="NMD11" s="43"/>
      <c r="NME11" s="43"/>
      <c r="NMF11" s="43"/>
      <c r="NMG11" s="43"/>
      <c r="NMH11" s="43"/>
      <c r="NMI11" s="43"/>
      <c r="NMJ11" s="43"/>
      <c r="NMK11" s="43"/>
      <c r="NML11" s="43"/>
      <c r="NMM11" s="43"/>
      <c r="NMN11" s="43"/>
      <c r="NMO11" s="43"/>
      <c r="NMP11" s="43"/>
      <c r="NMQ11" s="43"/>
      <c r="NMR11" s="43"/>
      <c r="NMS11" s="43"/>
      <c r="NMT11" s="43"/>
      <c r="NMU11" s="43"/>
      <c r="NMV11" s="43"/>
      <c r="NMW11" s="43"/>
      <c r="NMX11" s="43"/>
      <c r="NMY11" s="43"/>
      <c r="NMZ11" s="43"/>
      <c r="NNA11" s="43"/>
      <c r="NNB11" s="43"/>
      <c r="NNC11" s="43"/>
      <c r="NND11" s="43"/>
      <c r="NNE11" s="43"/>
      <c r="NNF11" s="43"/>
      <c r="NNG11" s="43"/>
      <c r="NNH11" s="43"/>
      <c r="NNI11" s="43"/>
      <c r="NNJ11" s="43"/>
      <c r="NNK11" s="43"/>
      <c r="NNL11" s="43"/>
      <c r="NNM11" s="43"/>
      <c r="NNN11" s="43"/>
      <c r="NNO11" s="43"/>
      <c r="NNP11" s="43"/>
      <c r="NNQ11" s="43"/>
      <c r="NNR11" s="43"/>
      <c r="NNS11" s="43"/>
      <c r="NNT11" s="43"/>
      <c r="NNU11" s="43"/>
      <c r="NNV11" s="43"/>
      <c r="NNW11" s="43"/>
      <c r="NNX11" s="43"/>
      <c r="NNY11" s="43"/>
      <c r="NNZ11" s="43"/>
      <c r="NOA11" s="43"/>
      <c r="NOB11" s="43"/>
      <c r="NOC11" s="43"/>
      <c r="NOD11" s="43"/>
      <c r="NOE11" s="43"/>
      <c r="NOF11" s="43"/>
      <c r="NOG11" s="43"/>
      <c r="NOH11" s="43"/>
      <c r="NOI11" s="43"/>
      <c r="NOJ11" s="43"/>
      <c r="NOK11" s="43"/>
      <c r="NOL11" s="43"/>
      <c r="NOM11" s="43"/>
      <c r="NON11" s="43"/>
      <c r="NOO11" s="43"/>
      <c r="NOP11" s="43"/>
      <c r="NOQ11" s="43"/>
      <c r="NOR11" s="43"/>
      <c r="NOS11" s="43"/>
      <c r="NOT11" s="43"/>
      <c r="NOU11" s="43"/>
      <c r="NOV11" s="43"/>
      <c r="NOW11" s="43"/>
      <c r="NOX11" s="43"/>
      <c r="NOY11" s="43"/>
      <c r="NOZ11" s="43"/>
      <c r="NPA11" s="43"/>
      <c r="NPB11" s="43"/>
      <c r="NPC11" s="43"/>
      <c r="NPD11" s="43"/>
      <c r="NPE11" s="43"/>
      <c r="NPF11" s="43"/>
      <c r="NPG11" s="43"/>
      <c r="NPH11" s="43"/>
      <c r="NPI11" s="43"/>
      <c r="NPJ11" s="43"/>
      <c r="NPK11" s="43"/>
      <c r="NPL11" s="43"/>
      <c r="NPM11" s="43"/>
      <c r="NPN11" s="43"/>
      <c r="NPO11" s="43"/>
      <c r="NPP11" s="43"/>
      <c r="NPQ11" s="43"/>
      <c r="NPR11" s="43"/>
      <c r="NPS11" s="43"/>
      <c r="NPT11" s="43"/>
      <c r="NPU11" s="43"/>
      <c r="NPV11" s="43"/>
      <c r="NPW11" s="43"/>
      <c r="NPX11" s="43"/>
      <c r="NPY11" s="43"/>
      <c r="NPZ11" s="43"/>
      <c r="NQA11" s="43"/>
      <c r="NQB11" s="43"/>
      <c r="NQC11" s="43"/>
      <c r="NQD11" s="43"/>
      <c r="NQE11" s="43"/>
      <c r="NQF11" s="43"/>
      <c r="NQG11" s="43"/>
      <c r="NQH11" s="43"/>
      <c r="NQI11" s="43"/>
      <c r="NQJ11" s="43"/>
      <c r="NQK11" s="43"/>
      <c r="NQL11" s="43"/>
      <c r="NQM11" s="43"/>
      <c r="NQN11" s="43"/>
      <c r="NQO11" s="43"/>
      <c r="NQP11" s="43"/>
      <c r="NQQ11" s="43"/>
      <c r="NQR11" s="43"/>
      <c r="NQS11" s="43"/>
      <c r="NQT11" s="43"/>
      <c r="NQU11" s="43"/>
      <c r="NQV11" s="43"/>
      <c r="NQW11" s="43"/>
      <c r="NQX11" s="43"/>
      <c r="NQY11" s="43"/>
      <c r="NQZ11" s="43"/>
      <c r="NRA11" s="43"/>
      <c r="NRB11" s="43"/>
      <c r="NRC11" s="43"/>
      <c r="NRD11" s="43"/>
      <c r="NRE11" s="43"/>
      <c r="NRF11" s="43"/>
      <c r="NRG11" s="43"/>
      <c r="NRH11" s="43"/>
      <c r="NRI11" s="43"/>
      <c r="NRJ11" s="43"/>
      <c r="NRK11" s="43"/>
      <c r="NRL11" s="43"/>
      <c r="NRM11" s="43"/>
      <c r="NRN11" s="43"/>
      <c r="NRO11" s="43"/>
      <c r="NRP11" s="43"/>
      <c r="NRQ11" s="43"/>
      <c r="NRR11" s="43"/>
      <c r="NRS11" s="43"/>
      <c r="NRT11" s="43"/>
      <c r="NRU11" s="43"/>
      <c r="NRV11" s="43"/>
      <c r="NRW11" s="43"/>
      <c r="NRX11" s="43"/>
      <c r="NRY11" s="43"/>
      <c r="NRZ11" s="43"/>
      <c r="NSA11" s="43"/>
      <c r="NSB11" s="43"/>
      <c r="NSC11" s="43"/>
      <c r="NSD11" s="43"/>
      <c r="NSE11" s="43"/>
      <c r="NSF11" s="43"/>
      <c r="NSG11" s="43"/>
      <c r="NSH11" s="43"/>
      <c r="NSI11" s="43"/>
      <c r="NSJ11" s="43"/>
      <c r="NSK11" s="43"/>
      <c r="NSL11" s="43"/>
      <c r="NSM11" s="43"/>
      <c r="NSN11" s="43"/>
      <c r="NSO11" s="43"/>
      <c r="NSP11" s="43"/>
      <c r="NSQ11" s="43"/>
      <c r="NSR11" s="43"/>
      <c r="NSS11" s="43"/>
      <c r="NST11" s="43"/>
      <c r="NSU11" s="43"/>
      <c r="NSV11" s="43"/>
      <c r="NSW11" s="43"/>
      <c r="NSX11" s="43"/>
      <c r="NSY11" s="43"/>
      <c r="NSZ11" s="43"/>
      <c r="NTA11" s="43"/>
      <c r="NTB11" s="43"/>
      <c r="NTC11" s="43"/>
      <c r="NTD11" s="43"/>
      <c r="NTE11" s="43"/>
      <c r="NTF11" s="43"/>
      <c r="NTG11" s="43"/>
      <c r="NTH11" s="43"/>
      <c r="NTI11" s="43"/>
      <c r="NTJ11" s="43"/>
      <c r="NTK11" s="43"/>
      <c r="NTL11" s="43"/>
      <c r="NTM11" s="43"/>
      <c r="NTN11" s="43"/>
      <c r="NTO11" s="43"/>
      <c r="NTP11" s="43"/>
      <c r="NTQ11" s="43"/>
      <c r="NTR11" s="43"/>
      <c r="NTS11" s="43"/>
      <c r="NTT11" s="43"/>
      <c r="NTU11" s="43"/>
      <c r="NTV11" s="43"/>
      <c r="NTW11" s="43"/>
      <c r="NTX11" s="43"/>
      <c r="NTY11" s="43"/>
      <c r="NTZ11" s="43"/>
      <c r="NUA11" s="43"/>
      <c r="NUB11" s="43"/>
      <c r="NUC11" s="43"/>
      <c r="NUD11" s="43"/>
      <c r="NUE11" s="43"/>
      <c r="NUF11" s="43"/>
      <c r="NUG11" s="43"/>
      <c r="NUH11" s="43"/>
      <c r="NUI11" s="43"/>
      <c r="NUJ11" s="43"/>
      <c r="NUK11" s="43"/>
      <c r="NUL11" s="43"/>
      <c r="NUM11" s="43"/>
      <c r="NUN11" s="43"/>
      <c r="NUO11" s="43"/>
      <c r="NUP11" s="43"/>
      <c r="NUQ11" s="43"/>
      <c r="NUR11" s="43"/>
      <c r="NUS11" s="43"/>
      <c r="NUT11" s="43"/>
      <c r="NUU11" s="43"/>
      <c r="NUV11" s="43"/>
      <c r="NUW11" s="43"/>
      <c r="NUX11" s="43"/>
      <c r="NUY11" s="43"/>
      <c r="NUZ11" s="43"/>
      <c r="NVA11" s="43"/>
      <c r="NVB11" s="43"/>
      <c r="NVC11" s="43"/>
      <c r="NVD11" s="43"/>
      <c r="NVE11" s="43"/>
      <c r="NVF11" s="43"/>
      <c r="NVG11" s="43"/>
      <c r="NVH11" s="43"/>
      <c r="NVI11" s="43"/>
      <c r="NVJ11" s="43"/>
      <c r="NVK11" s="43"/>
      <c r="NVL11" s="43"/>
      <c r="NVM11" s="43"/>
      <c r="NVN11" s="43"/>
      <c r="NVO11" s="43"/>
      <c r="NVP11" s="43"/>
      <c r="NVQ11" s="43"/>
      <c r="NVR11" s="43"/>
      <c r="NVS11" s="43"/>
      <c r="NVT11" s="43"/>
      <c r="NVU11" s="43"/>
      <c r="NVV11" s="43"/>
      <c r="NVW11" s="43"/>
      <c r="NVX11" s="43"/>
      <c r="NVY11" s="43"/>
      <c r="NVZ11" s="43"/>
      <c r="NWA11" s="43"/>
      <c r="NWB11" s="43"/>
      <c r="NWC11" s="43"/>
      <c r="NWD11" s="43"/>
      <c r="NWE11" s="43"/>
      <c r="NWF11" s="43"/>
      <c r="NWG11" s="43"/>
      <c r="NWH11" s="43"/>
      <c r="NWI11" s="43"/>
      <c r="NWJ11" s="43"/>
      <c r="NWK11" s="43"/>
      <c r="NWL11" s="43"/>
      <c r="NWM11" s="43"/>
      <c r="NWN11" s="43"/>
      <c r="NWO11" s="43"/>
      <c r="NWP11" s="43"/>
      <c r="NWQ11" s="43"/>
      <c r="NWR11" s="43"/>
      <c r="NWS11" s="43"/>
      <c r="NWT11" s="43"/>
      <c r="NWU11" s="43"/>
      <c r="NWV11" s="43"/>
      <c r="NWW11" s="43"/>
      <c r="NWX11" s="43"/>
      <c r="NWY11" s="43"/>
      <c r="NWZ11" s="43"/>
      <c r="NXA11" s="43"/>
      <c r="NXB11" s="43"/>
      <c r="NXC11" s="43"/>
      <c r="NXD11" s="43"/>
      <c r="NXE11" s="43"/>
      <c r="NXF11" s="43"/>
      <c r="NXG11" s="43"/>
      <c r="NXH11" s="43"/>
      <c r="NXI11" s="43"/>
      <c r="NXJ11" s="43"/>
      <c r="NXK11" s="43"/>
      <c r="NXL11" s="43"/>
      <c r="NXM11" s="43"/>
      <c r="NXN11" s="43"/>
      <c r="NXO11" s="43"/>
      <c r="NXP11" s="43"/>
      <c r="NXQ11" s="43"/>
      <c r="NXR11" s="43"/>
      <c r="NXS11" s="43"/>
      <c r="NXT11" s="43"/>
      <c r="NXU11" s="43"/>
      <c r="NXV11" s="43"/>
      <c r="NXW11" s="43"/>
      <c r="NXX11" s="43"/>
      <c r="NXY11" s="43"/>
      <c r="NXZ11" s="43"/>
      <c r="NYA11" s="43"/>
      <c r="NYB11" s="43"/>
      <c r="NYC11" s="43"/>
      <c r="NYD11" s="43"/>
      <c r="NYE11" s="43"/>
      <c r="NYF11" s="43"/>
      <c r="NYG11" s="43"/>
      <c r="NYH11" s="43"/>
      <c r="NYI11" s="43"/>
      <c r="NYJ11" s="43"/>
      <c r="NYK11" s="43"/>
      <c r="NYL11" s="43"/>
      <c r="NYM11" s="43"/>
      <c r="NYN11" s="43"/>
      <c r="NYO11" s="43"/>
      <c r="NYP11" s="43"/>
      <c r="NYQ11" s="43"/>
      <c r="NYR11" s="43"/>
      <c r="NYS11" s="43"/>
      <c r="NYT11" s="43"/>
      <c r="NYU11" s="43"/>
      <c r="NYV11" s="43"/>
      <c r="NYW11" s="43"/>
      <c r="NYX11" s="43"/>
      <c r="NYY11" s="43"/>
      <c r="NYZ11" s="43"/>
      <c r="NZA11" s="43"/>
      <c r="NZB11" s="43"/>
      <c r="NZC11" s="43"/>
      <c r="NZD11" s="43"/>
      <c r="NZE11" s="43"/>
      <c r="NZF11" s="43"/>
      <c r="NZG11" s="43"/>
      <c r="NZH11" s="43"/>
      <c r="NZI11" s="43"/>
      <c r="NZJ11" s="43"/>
      <c r="NZK11" s="43"/>
      <c r="NZL11" s="43"/>
      <c r="NZM11" s="43"/>
      <c r="NZN11" s="43"/>
      <c r="NZO11" s="43"/>
      <c r="NZP11" s="43"/>
      <c r="NZQ11" s="43"/>
      <c r="NZR11" s="43"/>
      <c r="NZS11" s="43"/>
      <c r="NZT11" s="43"/>
      <c r="NZU11" s="43"/>
      <c r="NZV11" s="43"/>
      <c r="NZW11" s="43"/>
      <c r="NZX11" s="43"/>
      <c r="NZY11" s="43"/>
      <c r="NZZ11" s="43"/>
      <c r="OAA11" s="43"/>
      <c r="OAB11" s="43"/>
      <c r="OAC11" s="43"/>
      <c r="OAD11" s="43"/>
      <c r="OAE11" s="43"/>
      <c r="OAF11" s="43"/>
      <c r="OAG11" s="43"/>
      <c r="OAH11" s="43"/>
      <c r="OAI11" s="43"/>
      <c r="OAJ11" s="43"/>
      <c r="OAK11" s="43"/>
      <c r="OAL11" s="43"/>
      <c r="OAM11" s="43"/>
      <c r="OAN11" s="43"/>
      <c r="OAO11" s="43"/>
      <c r="OAP11" s="43"/>
      <c r="OAQ11" s="43"/>
      <c r="OAR11" s="43"/>
      <c r="OAS11" s="43"/>
      <c r="OAT11" s="43"/>
      <c r="OAU11" s="43"/>
      <c r="OAV11" s="43"/>
      <c r="OAW11" s="43"/>
      <c r="OAX11" s="43"/>
      <c r="OAY11" s="43"/>
      <c r="OAZ11" s="43"/>
      <c r="OBA11" s="43"/>
      <c r="OBB11" s="43"/>
      <c r="OBC11" s="43"/>
      <c r="OBD11" s="43"/>
      <c r="OBE11" s="43"/>
      <c r="OBF11" s="43"/>
      <c r="OBG11" s="43"/>
      <c r="OBH11" s="43"/>
      <c r="OBI11" s="43"/>
      <c r="OBJ11" s="43"/>
      <c r="OBK11" s="43"/>
      <c r="OBL11" s="43"/>
      <c r="OBM11" s="43"/>
      <c r="OBN11" s="43"/>
      <c r="OBO11" s="43"/>
      <c r="OBP11" s="43"/>
      <c r="OBQ11" s="43"/>
      <c r="OBR11" s="43"/>
      <c r="OBS11" s="43"/>
      <c r="OBT11" s="43"/>
      <c r="OBU11" s="43"/>
      <c r="OBV11" s="43"/>
      <c r="OBW11" s="43"/>
      <c r="OBX11" s="43"/>
      <c r="OBY11" s="43"/>
      <c r="OBZ11" s="43"/>
      <c r="OCA11" s="43"/>
      <c r="OCB11" s="43"/>
      <c r="OCC11" s="43"/>
      <c r="OCD11" s="43"/>
      <c r="OCE11" s="43"/>
      <c r="OCF11" s="43"/>
      <c r="OCG11" s="43"/>
      <c r="OCH11" s="43"/>
      <c r="OCI11" s="43"/>
      <c r="OCJ11" s="43"/>
      <c r="OCK11" s="43"/>
      <c r="OCL11" s="43"/>
      <c r="OCM11" s="43"/>
      <c r="OCN11" s="43"/>
      <c r="OCO11" s="43"/>
      <c r="OCP11" s="43"/>
      <c r="OCQ11" s="43"/>
      <c r="OCR11" s="43"/>
      <c r="OCS11" s="43"/>
      <c r="OCT11" s="43"/>
      <c r="OCU11" s="43"/>
      <c r="OCV11" s="43"/>
      <c r="OCW11" s="43"/>
      <c r="OCX11" s="43"/>
      <c r="OCY11" s="43"/>
      <c r="OCZ11" s="43"/>
      <c r="ODA11" s="43"/>
      <c r="ODB11" s="43"/>
      <c r="ODC11" s="43"/>
      <c r="ODD11" s="43"/>
      <c r="ODE11" s="43"/>
      <c r="ODF11" s="43"/>
      <c r="ODG11" s="43"/>
      <c r="ODH11" s="43"/>
      <c r="ODI11" s="43"/>
      <c r="ODJ11" s="43"/>
      <c r="ODK11" s="43"/>
      <c r="ODL11" s="43"/>
      <c r="ODM11" s="43"/>
      <c r="ODN11" s="43"/>
      <c r="ODO11" s="43"/>
      <c r="ODP11" s="43"/>
      <c r="ODQ11" s="43"/>
      <c r="ODR11" s="43"/>
      <c r="ODS11" s="43"/>
      <c r="ODT11" s="43"/>
      <c r="ODU11" s="43"/>
      <c r="ODV11" s="43"/>
      <c r="ODW11" s="43"/>
      <c r="ODX11" s="43"/>
      <c r="ODY11" s="43"/>
      <c r="ODZ11" s="43"/>
      <c r="OEA11" s="43"/>
      <c r="OEB11" s="43"/>
      <c r="OEC11" s="43"/>
      <c r="OED11" s="43"/>
      <c r="OEE11" s="43"/>
      <c r="OEF11" s="43"/>
      <c r="OEG11" s="43"/>
      <c r="OEH11" s="43"/>
      <c r="OEI11" s="43"/>
      <c r="OEJ11" s="43"/>
      <c r="OEK11" s="43"/>
      <c r="OEL11" s="43"/>
      <c r="OEM11" s="43"/>
      <c r="OEN11" s="43"/>
      <c r="OEO11" s="43"/>
      <c r="OEP11" s="43"/>
      <c r="OEQ11" s="43"/>
      <c r="OER11" s="43"/>
      <c r="OES11" s="43"/>
      <c r="OET11" s="43"/>
      <c r="OEU11" s="43"/>
      <c r="OEV11" s="43"/>
      <c r="OEW11" s="43"/>
      <c r="OEX11" s="43"/>
      <c r="OEY11" s="43"/>
      <c r="OEZ11" s="43"/>
      <c r="OFA11" s="43"/>
      <c r="OFB11" s="43"/>
      <c r="OFC11" s="43"/>
      <c r="OFD11" s="43"/>
      <c r="OFE11" s="43"/>
      <c r="OFF11" s="43"/>
      <c r="OFG11" s="43"/>
      <c r="OFH11" s="43"/>
      <c r="OFI11" s="43"/>
      <c r="OFJ11" s="43"/>
      <c r="OFK11" s="43"/>
      <c r="OFL11" s="43"/>
      <c r="OFM11" s="43"/>
      <c r="OFN11" s="43"/>
      <c r="OFO11" s="43"/>
      <c r="OFP11" s="43"/>
      <c r="OFQ11" s="43"/>
      <c r="OFR11" s="43"/>
      <c r="OFS11" s="43"/>
      <c r="OFT11" s="43"/>
      <c r="OFU11" s="43"/>
      <c r="OFV11" s="43"/>
      <c r="OFW11" s="43"/>
      <c r="OFX11" s="43"/>
      <c r="OFY11" s="43"/>
      <c r="OFZ11" s="43"/>
      <c r="OGA11" s="43"/>
      <c r="OGB11" s="43"/>
      <c r="OGC11" s="43"/>
      <c r="OGD11" s="43"/>
      <c r="OGE11" s="43"/>
      <c r="OGF11" s="43"/>
      <c r="OGG11" s="43"/>
      <c r="OGH11" s="43"/>
      <c r="OGI11" s="43"/>
      <c r="OGJ11" s="43"/>
      <c r="OGK11" s="43"/>
      <c r="OGL11" s="43"/>
      <c r="OGM11" s="43"/>
      <c r="OGN11" s="43"/>
      <c r="OGO11" s="43"/>
      <c r="OGP11" s="43"/>
      <c r="OGQ11" s="43"/>
      <c r="OGR11" s="43"/>
      <c r="OGS11" s="43"/>
      <c r="OGT11" s="43"/>
      <c r="OGU11" s="43"/>
      <c r="OGV11" s="43"/>
      <c r="OGW11" s="43"/>
      <c r="OGX11" s="43"/>
      <c r="OGY11" s="43"/>
      <c r="OGZ11" s="43"/>
      <c r="OHA11" s="43"/>
      <c r="OHB11" s="43"/>
      <c r="OHC11" s="43"/>
      <c r="OHD11" s="43"/>
      <c r="OHE11" s="43"/>
      <c r="OHF11" s="43"/>
      <c r="OHG11" s="43"/>
      <c r="OHH11" s="43"/>
      <c r="OHI11" s="43"/>
      <c r="OHJ11" s="43"/>
      <c r="OHK11" s="43"/>
      <c r="OHL11" s="43"/>
      <c r="OHM11" s="43"/>
      <c r="OHN11" s="43"/>
      <c r="OHO11" s="43"/>
      <c r="OHP11" s="43"/>
      <c r="OHQ11" s="43"/>
      <c r="OHR11" s="43"/>
      <c r="OHS11" s="43"/>
      <c r="OHT11" s="43"/>
      <c r="OHU11" s="43"/>
      <c r="OHV11" s="43"/>
      <c r="OHW11" s="43"/>
      <c r="OHX11" s="43"/>
      <c r="OHY11" s="43"/>
      <c r="OHZ11" s="43"/>
      <c r="OIA11" s="43"/>
      <c r="OIB11" s="43"/>
      <c r="OIC11" s="43"/>
      <c r="OID11" s="43"/>
      <c r="OIE11" s="43"/>
      <c r="OIF11" s="43"/>
      <c r="OIG11" s="43"/>
      <c r="OIH11" s="43"/>
      <c r="OII11" s="43"/>
      <c r="OIJ11" s="43"/>
      <c r="OIK11" s="43"/>
      <c r="OIL11" s="43"/>
      <c r="OIM11" s="43"/>
      <c r="OIN11" s="43"/>
      <c r="OIO11" s="43"/>
      <c r="OIP11" s="43"/>
      <c r="OIQ11" s="43"/>
      <c r="OIR11" s="43"/>
      <c r="OIS11" s="43"/>
      <c r="OIT11" s="43"/>
      <c r="OIU11" s="43"/>
      <c r="OIV11" s="43"/>
      <c r="OIW11" s="43"/>
      <c r="OIX11" s="43"/>
      <c r="OIY11" s="43"/>
      <c r="OIZ11" s="43"/>
      <c r="OJA11" s="43"/>
      <c r="OJB11" s="43"/>
      <c r="OJC11" s="43"/>
      <c r="OJD11" s="43"/>
      <c r="OJE11" s="43"/>
      <c r="OJF11" s="43"/>
      <c r="OJG11" s="43"/>
      <c r="OJH11" s="43"/>
      <c r="OJI11" s="43"/>
      <c r="OJJ11" s="43"/>
      <c r="OJK11" s="43"/>
      <c r="OJL11" s="43"/>
      <c r="OJM11" s="43"/>
      <c r="OJN11" s="43"/>
      <c r="OJO11" s="43"/>
      <c r="OJP11" s="43"/>
      <c r="OJQ11" s="43"/>
      <c r="OJR11" s="43"/>
      <c r="OJS11" s="43"/>
      <c r="OJT11" s="43"/>
      <c r="OJU11" s="43"/>
      <c r="OJV11" s="43"/>
      <c r="OJW11" s="43"/>
      <c r="OJX11" s="43"/>
      <c r="OJY11" s="43"/>
      <c r="OJZ11" s="43"/>
      <c r="OKA11" s="43"/>
      <c r="OKB11" s="43"/>
      <c r="OKC11" s="43"/>
      <c r="OKD11" s="43"/>
      <c r="OKE11" s="43"/>
      <c r="OKF11" s="43"/>
      <c r="OKG11" s="43"/>
      <c r="OKH11" s="43"/>
      <c r="OKI11" s="43"/>
      <c r="OKJ11" s="43"/>
      <c r="OKK11" s="43"/>
      <c r="OKL11" s="43"/>
      <c r="OKM11" s="43"/>
      <c r="OKN11" s="43"/>
      <c r="OKO11" s="43"/>
      <c r="OKP11" s="43"/>
      <c r="OKQ11" s="43"/>
      <c r="OKR11" s="43"/>
      <c r="OKS11" s="43"/>
      <c r="OKT11" s="43"/>
      <c r="OKU11" s="43"/>
      <c r="OKV11" s="43"/>
      <c r="OKW11" s="43"/>
      <c r="OKX11" s="43"/>
      <c r="OKY11" s="43"/>
      <c r="OKZ11" s="43"/>
      <c r="OLA11" s="43"/>
      <c r="OLB11" s="43"/>
      <c r="OLC11" s="43"/>
      <c r="OLD11" s="43"/>
      <c r="OLE11" s="43"/>
      <c r="OLF11" s="43"/>
      <c r="OLG11" s="43"/>
      <c r="OLH11" s="43"/>
      <c r="OLI11" s="43"/>
      <c r="OLJ11" s="43"/>
      <c r="OLK11" s="43"/>
      <c r="OLL11" s="43"/>
      <c r="OLM11" s="43"/>
      <c r="OLN11" s="43"/>
      <c r="OLO11" s="43"/>
      <c r="OLP11" s="43"/>
      <c r="OLQ11" s="43"/>
      <c r="OLR11" s="43"/>
      <c r="OLS11" s="43"/>
      <c r="OLT11" s="43"/>
      <c r="OLU11" s="43"/>
      <c r="OLV11" s="43"/>
      <c r="OLW11" s="43"/>
      <c r="OLX11" s="43"/>
      <c r="OLY11" s="43"/>
      <c r="OLZ11" s="43"/>
      <c r="OMA11" s="43"/>
      <c r="OMB11" s="43"/>
      <c r="OMC11" s="43"/>
      <c r="OMD11" s="43"/>
      <c r="OME11" s="43"/>
      <c r="OMF11" s="43"/>
      <c r="OMG11" s="43"/>
      <c r="OMH11" s="43"/>
      <c r="OMI11" s="43"/>
      <c r="OMJ11" s="43"/>
      <c r="OMK11" s="43"/>
      <c r="OML11" s="43"/>
      <c r="OMM11" s="43"/>
      <c r="OMN11" s="43"/>
      <c r="OMO11" s="43"/>
      <c r="OMP11" s="43"/>
      <c r="OMQ11" s="43"/>
      <c r="OMR11" s="43"/>
      <c r="OMS11" s="43"/>
      <c r="OMT11" s="43"/>
      <c r="OMU11" s="43"/>
      <c r="OMV11" s="43"/>
      <c r="OMW11" s="43"/>
      <c r="OMX11" s="43"/>
      <c r="OMY11" s="43"/>
      <c r="OMZ11" s="43"/>
      <c r="ONA11" s="43"/>
      <c r="ONB11" s="43"/>
      <c r="ONC11" s="43"/>
      <c r="OND11" s="43"/>
      <c r="ONE11" s="43"/>
      <c r="ONF11" s="43"/>
      <c r="ONG11" s="43"/>
      <c r="ONH11" s="43"/>
      <c r="ONI11" s="43"/>
      <c r="ONJ11" s="43"/>
      <c r="ONK11" s="43"/>
      <c r="ONL11" s="43"/>
      <c r="ONM11" s="43"/>
      <c r="ONN11" s="43"/>
      <c r="ONO11" s="43"/>
      <c r="ONP11" s="43"/>
      <c r="ONQ11" s="43"/>
      <c r="ONR11" s="43"/>
      <c r="ONS11" s="43"/>
      <c r="ONT11" s="43"/>
      <c r="ONU11" s="43"/>
      <c r="ONV11" s="43"/>
      <c r="ONW11" s="43"/>
      <c r="ONX11" s="43"/>
      <c r="ONY11" s="43"/>
      <c r="ONZ11" s="43"/>
      <c r="OOA11" s="43"/>
      <c r="OOB11" s="43"/>
      <c r="OOC11" s="43"/>
      <c r="OOD11" s="43"/>
      <c r="OOE11" s="43"/>
      <c r="OOF11" s="43"/>
      <c r="OOG11" s="43"/>
      <c r="OOH11" s="43"/>
      <c r="OOI11" s="43"/>
      <c r="OOJ11" s="43"/>
      <c r="OOK11" s="43"/>
      <c r="OOL11" s="43"/>
      <c r="OOM11" s="43"/>
      <c r="OON11" s="43"/>
      <c r="OOO11" s="43"/>
      <c r="OOP11" s="43"/>
      <c r="OOQ11" s="43"/>
      <c r="OOR11" s="43"/>
      <c r="OOS11" s="43"/>
      <c r="OOT11" s="43"/>
      <c r="OOU11" s="43"/>
      <c r="OOV11" s="43"/>
      <c r="OOW11" s="43"/>
      <c r="OOX11" s="43"/>
      <c r="OOY11" s="43"/>
      <c r="OOZ11" s="43"/>
      <c r="OPA11" s="43"/>
      <c r="OPB11" s="43"/>
      <c r="OPC11" s="43"/>
      <c r="OPD11" s="43"/>
      <c r="OPE11" s="43"/>
      <c r="OPF11" s="43"/>
      <c r="OPG11" s="43"/>
      <c r="OPH11" s="43"/>
      <c r="OPI11" s="43"/>
      <c r="OPJ11" s="43"/>
      <c r="OPK11" s="43"/>
      <c r="OPL11" s="43"/>
      <c r="OPM11" s="43"/>
      <c r="OPN11" s="43"/>
      <c r="OPO11" s="43"/>
      <c r="OPP11" s="43"/>
      <c r="OPQ11" s="43"/>
      <c r="OPR11" s="43"/>
      <c r="OPS11" s="43"/>
      <c r="OPT11" s="43"/>
      <c r="OPU11" s="43"/>
      <c r="OPV11" s="43"/>
      <c r="OPW11" s="43"/>
      <c r="OPX11" s="43"/>
      <c r="OPY11" s="43"/>
      <c r="OPZ11" s="43"/>
      <c r="OQA11" s="43"/>
      <c r="OQB11" s="43"/>
      <c r="OQC11" s="43"/>
      <c r="OQD11" s="43"/>
      <c r="OQE11" s="43"/>
      <c r="OQF11" s="43"/>
      <c r="OQG11" s="43"/>
      <c r="OQH11" s="43"/>
      <c r="OQI11" s="43"/>
      <c r="OQJ11" s="43"/>
      <c r="OQK11" s="43"/>
      <c r="OQL11" s="43"/>
      <c r="OQM11" s="43"/>
      <c r="OQN11" s="43"/>
      <c r="OQO11" s="43"/>
      <c r="OQP11" s="43"/>
      <c r="OQQ11" s="43"/>
      <c r="OQR11" s="43"/>
      <c r="OQS11" s="43"/>
      <c r="OQT11" s="43"/>
      <c r="OQU11" s="43"/>
      <c r="OQV11" s="43"/>
      <c r="OQW11" s="43"/>
      <c r="OQX11" s="43"/>
      <c r="OQY11" s="43"/>
      <c r="OQZ11" s="43"/>
      <c r="ORA11" s="43"/>
      <c r="ORB11" s="43"/>
      <c r="ORC11" s="43"/>
      <c r="ORD11" s="43"/>
      <c r="ORE11" s="43"/>
      <c r="ORF11" s="43"/>
      <c r="ORG11" s="43"/>
      <c r="ORH11" s="43"/>
      <c r="ORI11" s="43"/>
      <c r="ORJ11" s="43"/>
      <c r="ORK11" s="43"/>
      <c r="ORL11" s="43"/>
      <c r="ORM11" s="43"/>
      <c r="ORN11" s="43"/>
      <c r="ORO11" s="43"/>
      <c r="ORP11" s="43"/>
      <c r="ORQ11" s="43"/>
      <c r="ORR11" s="43"/>
      <c r="ORS11" s="43"/>
      <c r="ORT11" s="43"/>
      <c r="ORU11" s="43"/>
      <c r="ORV11" s="43"/>
      <c r="ORW11" s="43"/>
      <c r="ORX11" s="43"/>
      <c r="ORY11" s="43"/>
      <c r="ORZ11" s="43"/>
      <c r="OSA11" s="43"/>
      <c r="OSB11" s="43"/>
      <c r="OSC11" s="43"/>
      <c r="OSD11" s="43"/>
      <c r="OSE11" s="43"/>
      <c r="OSF11" s="43"/>
      <c r="OSG11" s="43"/>
      <c r="OSH11" s="43"/>
      <c r="OSI11" s="43"/>
      <c r="OSJ11" s="43"/>
      <c r="OSK11" s="43"/>
      <c r="OSL11" s="43"/>
      <c r="OSM11" s="43"/>
      <c r="OSN11" s="43"/>
      <c r="OSO11" s="43"/>
      <c r="OSP11" s="43"/>
      <c r="OSQ11" s="43"/>
      <c r="OSR11" s="43"/>
      <c r="OSS11" s="43"/>
      <c r="OST11" s="43"/>
      <c r="OSU11" s="43"/>
      <c r="OSV11" s="43"/>
      <c r="OSW11" s="43"/>
      <c r="OSX11" s="43"/>
      <c r="OSY11" s="43"/>
      <c r="OSZ11" s="43"/>
      <c r="OTA11" s="43"/>
      <c r="OTB11" s="43"/>
      <c r="OTC11" s="43"/>
      <c r="OTD11" s="43"/>
      <c r="OTE11" s="43"/>
      <c r="OTF11" s="43"/>
      <c r="OTG11" s="43"/>
      <c r="OTH11" s="43"/>
      <c r="OTI11" s="43"/>
      <c r="OTJ11" s="43"/>
      <c r="OTK11" s="43"/>
      <c r="OTL11" s="43"/>
      <c r="OTM11" s="43"/>
      <c r="OTN11" s="43"/>
      <c r="OTO11" s="43"/>
      <c r="OTP11" s="43"/>
      <c r="OTQ11" s="43"/>
      <c r="OTR11" s="43"/>
      <c r="OTS11" s="43"/>
      <c r="OTT11" s="43"/>
      <c r="OTU11" s="43"/>
      <c r="OTV11" s="43"/>
      <c r="OTW11" s="43"/>
      <c r="OTX11" s="43"/>
      <c r="OTY11" s="43"/>
      <c r="OTZ11" s="43"/>
      <c r="OUA11" s="43"/>
      <c r="OUB11" s="43"/>
      <c r="OUC11" s="43"/>
      <c r="OUD11" s="43"/>
      <c r="OUE11" s="43"/>
      <c r="OUF11" s="43"/>
      <c r="OUG11" s="43"/>
      <c r="OUH11" s="43"/>
      <c r="OUI11" s="43"/>
      <c r="OUJ11" s="43"/>
      <c r="OUK11" s="43"/>
      <c r="OUL11" s="43"/>
      <c r="OUM11" s="43"/>
      <c r="OUN11" s="43"/>
      <c r="OUO11" s="43"/>
      <c r="OUP11" s="43"/>
      <c r="OUQ11" s="43"/>
      <c r="OUR11" s="43"/>
      <c r="OUS11" s="43"/>
      <c r="OUT11" s="43"/>
      <c r="OUU11" s="43"/>
      <c r="OUV11" s="43"/>
      <c r="OUW11" s="43"/>
      <c r="OUX11" s="43"/>
      <c r="OUY11" s="43"/>
      <c r="OUZ11" s="43"/>
      <c r="OVA11" s="43"/>
      <c r="OVB11" s="43"/>
      <c r="OVC11" s="43"/>
      <c r="OVD11" s="43"/>
      <c r="OVE11" s="43"/>
      <c r="OVF11" s="43"/>
      <c r="OVG11" s="43"/>
      <c r="OVH11" s="43"/>
      <c r="OVI11" s="43"/>
      <c r="OVJ11" s="43"/>
      <c r="OVK11" s="43"/>
      <c r="OVL11" s="43"/>
      <c r="OVM11" s="43"/>
      <c r="OVN11" s="43"/>
      <c r="OVO11" s="43"/>
      <c r="OVP11" s="43"/>
      <c r="OVQ11" s="43"/>
      <c r="OVR11" s="43"/>
      <c r="OVS11" s="43"/>
      <c r="OVT11" s="43"/>
      <c r="OVU11" s="43"/>
      <c r="OVV11" s="43"/>
      <c r="OVW11" s="43"/>
      <c r="OVX11" s="43"/>
      <c r="OVY11" s="43"/>
      <c r="OVZ11" s="43"/>
      <c r="OWA11" s="43"/>
      <c r="OWB11" s="43"/>
      <c r="OWC11" s="43"/>
      <c r="OWD11" s="43"/>
      <c r="OWE11" s="43"/>
      <c r="OWF11" s="43"/>
      <c r="OWG11" s="43"/>
      <c r="OWH11" s="43"/>
      <c r="OWI11" s="43"/>
      <c r="OWJ11" s="43"/>
      <c r="OWK11" s="43"/>
      <c r="OWL11" s="43"/>
      <c r="OWM11" s="43"/>
      <c r="OWN11" s="43"/>
      <c r="OWO11" s="43"/>
      <c r="OWP11" s="43"/>
      <c r="OWQ11" s="43"/>
      <c r="OWR11" s="43"/>
      <c r="OWS11" s="43"/>
      <c r="OWT11" s="43"/>
      <c r="OWU11" s="43"/>
      <c r="OWV11" s="43"/>
      <c r="OWW11" s="43"/>
      <c r="OWX11" s="43"/>
      <c r="OWY11" s="43"/>
      <c r="OWZ11" s="43"/>
      <c r="OXA11" s="43"/>
      <c r="OXB11" s="43"/>
      <c r="OXC11" s="43"/>
      <c r="OXD11" s="43"/>
      <c r="OXE11" s="43"/>
      <c r="OXF11" s="43"/>
      <c r="OXG11" s="43"/>
      <c r="OXH11" s="43"/>
      <c r="OXI11" s="43"/>
      <c r="OXJ11" s="43"/>
      <c r="OXK11" s="43"/>
      <c r="OXL11" s="43"/>
      <c r="OXM11" s="43"/>
      <c r="OXN11" s="43"/>
      <c r="OXO11" s="43"/>
      <c r="OXP11" s="43"/>
      <c r="OXQ11" s="43"/>
      <c r="OXR11" s="43"/>
      <c r="OXS11" s="43"/>
      <c r="OXT11" s="43"/>
      <c r="OXU11" s="43"/>
      <c r="OXV11" s="43"/>
      <c r="OXW11" s="43"/>
      <c r="OXX11" s="43"/>
      <c r="OXY11" s="43"/>
      <c r="OXZ11" s="43"/>
      <c r="OYA11" s="43"/>
      <c r="OYB11" s="43"/>
      <c r="OYC11" s="43"/>
      <c r="OYD11" s="43"/>
      <c r="OYE11" s="43"/>
      <c r="OYF11" s="43"/>
      <c r="OYG11" s="43"/>
      <c r="OYH11" s="43"/>
      <c r="OYI11" s="43"/>
      <c r="OYJ11" s="43"/>
      <c r="OYK11" s="43"/>
      <c r="OYL11" s="43"/>
      <c r="OYM11" s="43"/>
      <c r="OYN11" s="43"/>
      <c r="OYO11" s="43"/>
      <c r="OYP11" s="43"/>
      <c r="OYQ11" s="43"/>
      <c r="OYR11" s="43"/>
      <c r="OYS11" s="43"/>
      <c r="OYT11" s="43"/>
      <c r="OYU11" s="43"/>
      <c r="OYV11" s="43"/>
      <c r="OYW11" s="43"/>
      <c r="OYX11" s="43"/>
      <c r="OYY11" s="43"/>
      <c r="OYZ11" s="43"/>
      <c r="OZA11" s="43"/>
      <c r="OZB11" s="43"/>
      <c r="OZC11" s="43"/>
      <c r="OZD11" s="43"/>
      <c r="OZE11" s="43"/>
      <c r="OZF11" s="43"/>
      <c r="OZG11" s="43"/>
      <c r="OZH11" s="43"/>
      <c r="OZI11" s="43"/>
      <c r="OZJ11" s="43"/>
      <c r="OZK11" s="43"/>
      <c r="OZL11" s="43"/>
      <c r="OZM11" s="43"/>
      <c r="OZN11" s="43"/>
      <c r="OZO11" s="43"/>
      <c r="OZP11" s="43"/>
      <c r="OZQ11" s="43"/>
      <c r="OZR11" s="43"/>
      <c r="OZS11" s="43"/>
      <c r="OZT11" s="43"/>
      <c r="OZU11" s="43"/>
      <c r="OZV11" s="43"/>
      <c r="OZW11" s="43"/>
      <c r="OZX11" s="43"/>
      <c r="OZY11" s="43"/>
      <c r="OZZ11" s="43"/>
      <c r="PAA11" s="43"/>
      <c r="PAB11" s="43"/>
      <c r="PAC11" s="43"/>
      <c r="PAD11" s="43"/>
      <c r="PAE11" s="43"/>
      <c r="PAF11" s="43"/>
      <c r="PAG11" s="43"/>
      <c r="PAH11" s="43"/>
      <c r="PAI11" s="43"/>
      <c r="PAJ11" s="43"/>
      <c r="PAK11" s="43"/>
      <c r="PAL11" s="43"/>
      <c r="PAM11" s="43"/>
      <c r="PAN11" s="43"/>
      <c r="PAO11" s="43"/>
      <c r="PAP11" s="43"/>
      <c r="PAQ11" s="43"/>
      <c r="PAR11" s="43"/>
      <c r="PAS11" s="43"/>
      <c r="PAT11" s="43"/>
      <c r="PAU11" s="43"/>
      <c r="PAV11" s="43"/>
      <c r="PAW11" s="43"/>
      <c r="PAX11" s="43"/>
      <c r="PAY11" s="43"/>
      <c r="PAZ11" s="43"/>
      <c r="PBA11" s="43"/>
      <c r="PBB11" s="43"/>
      <c r="PBC11" s="43"/>
      <c r="PBD11" s="43"/>
      <c r="PBE11" s="43"/>
      <c r="PBF11" s="43"/>
      <c r="PBG11" s="43"/>
      <c r="PBH11" s="43"/>
      <c r="PBI11" s="43"/>
      <c r="PBJ11" s="43"/>
      <c r="PBK11" s="43"/>
      <c r="PBL11" s="43"/>
      <c r="PBM11" s="43"/>
      <c r="PBN11" s="43"/>
      <c r="PBO11" s="43"/>
      <c r="PBP11" s="43"/>
      <c r="PBQ11" s="43"/>
      <c r="PBR11" s="43"/>
      <c r="PBS11" s="43"/>
      <c r="PBT11" s="43"/>
      <c r="PBU11" s="43"/>
      <c r="PBV11" s="43"/>
      <c r="PBW11" s="43"/>
      <c r="PBX11" s="43"/>
      <c r="PBY11" s="43"/>
      <c r="PBZ11" s="43"/>
      <c r="PCA11" s="43"/>
      <c r="PCB11" s="43"/>
      <c r="PCC11" s="43"/>
      <c r="PCD11" s="43"/>
      <c r="PCE11" s="43"/>
      <c r="PCF11" s="43"/>
      <c r="PCG11" s="43"/>
      <c r="PCH11" s="43"/>
      <c r="PCI11" s="43"/>
      <c r="PCJ11" s="43"/>
      <c r="PCK11" s="43"/>
      <c r="PCL11" s="43"/>
      <c r="PCM11" s="43"/>
      <c r="PCN11" s="43"/>
      <c r="PCO11" s="43"/>
      <c r="PCP11" s="43"/>
      <c r="PCQ11" s="43"/>
      <c r="PCR11" s="43"/>
      <c r="PCS11" s="43"/>
      <c r="PCT11" s="43"/>
      <c r="PCU11" s="43"/>
      <c r="PCV11" s="43"/>
      <c r="PCW11" s="43"/>
      <c r="PCX11" s="43"/>
      <c r="PCY11" s="43"/>
      <c r="PCZ11" s="43"/>
      <c r="PDA11" s="43"/>
      <c r="PDB11" s="43"/>
      <c r="PDC11" s="43"/>
      <c r="PDD11" s="43"/>
      <c r="PDE11" s="43"/>
      <c r="PDF11" s="43"/>
      <c r="PDG11" s="43"/>
      <c r="PDH11" s="43"/>
      <c r="PDI11" s="43"/>
      <c r="PDJ11" s="43"/>
      <c r="PDK11" s="43"/>
      <c r="PDL11" s="43"/>
      <c r="PDM11" s="43"/>
      <c r="PDN11" s="43"/>
      <c r="PDO11" s="43"/>
      <c r="PDP11" s="43"/>
      <c r="PDQ11" s="43"/>
      <c r="PDR11" s="43"/>
      <c r="PDS11" s="43"/>
      <c r="PDT11" s="43"/>
      <c r="PDU11" s="43"/>
      <c r="PDV11" s="43"/>
      <c r="PDW11" s="43"/>
      <c r="PDX11" s="43"/>
      <c r="PDY11" s="43"/>
      <c r="PDZ11" s="43"/>
      <c r="PEA11" s="43"/>
      <c r="PEB11" s="43"/>
      <c r="PEC11" s="43"/>
      <c r="PED11" s="43"/>
      <c r="PEE11" s="43"/>
      <c r="PEF11" s="43"/>
      <c r="PEG11" s="43"/>
      <c r="PEH11" s="43"/>
      <c r="PEI11" s="43"/>
      <c r="PEJ11" s="43"/>
      <c r="PEK11" s="43"/>
      <c r="PEL11" s="43"/>
      <c r="PEM11" s="43"/>
      <c r="PEN11" s="43"/>
      <c r="PEO11" s="43"/>
      <c r="PEP11" s="43"/>
      <c r="PEQ11" s="43"/>
      <c r="PER11" s="43"/>
      <c r="PES11" s="43"/>
      <c r="PET11" s="43"/>
      <c r="PEU11" s="43"/>
      <c r="PEV11" s="43"/>
      <c r="PEW11" s="43"/>
      <c r="PEX11" s="43"/>
      <c r="PEY11" s="43"/>
      <c r="PEZ11" s="43"/>
      <c r="PFA11" s="43"/>
      <c r="PFB11" s="43"/>
      <c r="PFC11" s="43"/>
      <c r="PFD11" s="43"/>
      <c r="PFE11" s="43"/>
      <c r="PFF11" s="43"/>
      <c r="PFG11" s="43"/>
      <c r="PFH11" s="43"/>
      <c r="PFI11" s="43"/>
      <c r="PFJ11" s="43"/>
      <c r="PFK11" s="43"/>
      <c r="PFL11" s="43"/>
      <c r="PFM11" s="43"/>
      <c r="PFN11" s="43"/>
      <c r="PFO11" s="43"/>
      <c r="PFP11" s="43"/>
      <c r="PFQ11" s="43"/>
      <c r="PFR11" s="43"/>
      <c r="PFS11" s="43"/>
      <c r="PFT11" s="43"/>
      <c r="PFU11" s="43"/>
      <c r="PFV11" s="43"/>
      <c r="PFW11" s="43"/>
      <c r="PFX11" s="43"/>
      <c r="PFY11" s="43"/>
      <c r="PFZ11" s="43"/>
      <c r="PGA11" s="43"/>
      <c r="PGB11" s="43"/>
      <c r="PGC11" s="43"/>
      <c r="PGD11" s="43"/>
      <c r="PGE11" s="43"/>
      <c r="PGF11" s="43"/>
      <c r="PGG11" s="43"/>
      <c r="PGH11" s="43"/>
      <c r="PGI11" s="43"/>
      <c r="PGJ11" s="43"/>
      <c r="PGK11" s="43"/>
      <c r="PGL11" s="43"/>
      <c r="PGM11" s="43"/>
      <c r="PGN11" s="43"/>
      <c r="PGO11" s="43"/>
      <c r="PGP11" s="43"/>
      <c r="PGQ11" s="43"/>
      <c r="PGR11" s="43"/>
      <c r="PGS11" s="43"/>
      <c r="PGT11" s="43"/>
      <c r="PGU11" s="43"/>
      <c r="PGV11" s="43"/>
      <c r="PGW11" s="43"/>
      <c r="PGX11" s="43"/>
      <c r="PGY11" s="43"/>
      <c r="PGZ11" s="43"/>
      <c r="PHA11" s="43"/>
      <c r="PHB11" s="43"/>
      <c r="PHC11" s="43"/>
      <c r="PHD11" s="43"/>
      <c r="PHE11" s="43"/>
      <c r="PHF11" s="43"/>
      <c r="PHG11" s="43"/>
      <c r="PHH11" s="43"/>
      <c r="PHI11" s="43"/>
      <c r="PHJ11" s="43"/>
      <c r="PHK11" s="43"/>
      <c r="PHL11" s="43"/>
      <c r="PHM11" s="43"/>
      <c r="PHN11" s="43"/>
      <c r="PHO11" s="43"/>
      <c r="PHP11" s="43"/>
      <c r="PHQ11" s="43"/>
      <c r="PHR11" s="43"/>
      <c r="PHS11" s="43"/>
      <c r="PHT11" s="43"/>
      <c r="PHU11" s="43"/>
      <c r="PHV11" s="43"/>
      <c r="PHW11" s="43"/>
      <c r="PHX11" s="43"/>
      <c r="PHY11" s="43"/>
      <c r="PHZ11" s="43"/>
      <c r="PIA11" s="43"/>
      <c r="PIB11" s="43"/>
      <c r="PIC11" s="43"/>
      <c r="PID11" s="43"/>
      <c r="PIE11" s="43"/>
      <c r="PIF11" s="43"/>
      <c r="PIG11" s="43"/>
      <c r="PIH11" s="43"/>
      <c r="PII11" s="43"/>
      <c r="PIJ11" s="43"/>
      <c r="PIK11" s="43"/>
      <c r="PIL11" s="43"/>
      <c r="PIM11" s="43"/>
      <c r="PIN11" s="43"/>
      <c r="PIO11" s="43"/>
      <c r="PIP11" s="43"/>
      <c r="PIQ11" s="43"/>
      <c r="PIR11" s="43"/>
      <c r="PIS11" s="43"/>
      <c r="PIT11" s="43"/>
      <c r="PIU11" s="43"/>
      <c r="PIV11" s="43"/>
      <c r="PIW11" s="43"/>
      <c r="PIX11" s="43"/>
      <c r="PIY11" s="43"/>
      <c r="PIZ11" s="43"/>
      <c r="PJA11" s="43"/>
      <c r="PJB11" s="43"/>
      <c r="PJC11" s="43"/>
      <c r="PJD11" s="43"/>
      <c r="PJE11" s="43"/>
      <c r="PJF11" s="43"/>
      <c r="PJG11" s="43"/>
      <c r="PJH11" s="43"/>
      <c r="PJI11" s="43"/>
      <c r="PJJ11" s="43"/>
      <c r="PJK11" s="43"/>
      <c r="PJL11" s="43"/>
      <c r="PJM11" s="43"/>
      <c r="PJN11" s="43"/>
      <c r="PJO11" s="43"/>
      <c r="PJP11" s="43"/>
      <c r="PJQ11" s="43"/>
      <c r="PJR11" s="43"/>
      <c r="PJS11" s="43"/>
      <c r="PJT11" s="43"/>
      <c r="PJU11" s="43"/>
      <c r="PJV11" s="43"/>
      <c r="PJW11" s="43"/>
      <c r="PJX11" s="43"/>
      <c r="PJY11" s="43"/>
      <c r="PJZ11" s="43"/>
      <c r="PKA11" s="43"/>
      <c r="PKB11" s="43"/>
      <c r="PKC11" s="43"/>
      <c r="PKD11" s="43"/>
      <c r="PKE11" s="43"/>
      <c r="PKF11" s="43"/>
      <c r="PKG11" s="43"/>
      <c r="PKH11" s="43"/>
      <c r="PKI11" s="43"/>
      <c r="PKJ11" s="43"/>
      <c r="PKK11" s="43"/>
      <c r="PKL11" s="43"/>
      <c r="PKM11" s="43"/>
      <c r="PKN11" s="43"/>
      <c r="PKO11" s="43"/>
      <c r="PKP11" s="43"/>
      <c r="PKQ11" s="43"/>
      <c r="PKR11" s="43"/>
      <c r="PKS11" s="43"/>
      <c r="PKT11" s="43"/>
      <c r="PKU11" s="43"/>
      <c r="PKV11" s="43"/>
      <c r="PKW11" s="43"/>
      <c r="PKX11" s="43"/>
      <c r="PKY11" s="43"/>
      <c r="PKZ11" s="43"/>
      <c r="PLA11" s="43"/>
      <c r="PLB11" s="43"/>
      <c r="PLC11" s="43"/>
      <c r="PLD11" s="43"/>
      <c r="PLE11" s="43"/>
      <c r="PLF11" s="43"/>
      <c r="PLG11" s="43"/>
      <c r="PLH11" s="43"/>
      <c r="PLI11" s="43"/>
      <c r="PLJ11" s="43"/>
      <c r="PLK11" s="43"/>
      <c r="PLL11" s="43"/>
      <c r="PLM11" s="43"/>
      <c r="PLN11" s="43"/>
      <c r="PLO11" s="43"/>
      <c r="PLP11" s="43"/>
      <c r="PLQ11" s="43"/>
      <c r="PLR11" s="43"/>
      <c r="PLS11" s="43"/>
      <c r="PLT11" s="43"/>
      <c r="PLU11" s="43"/>
      <c r="PLV11" s="43"/>
      <c r="PLW11" s="43"/>
      <c r="PLX11" s="43"/>
      <c r="PLY11" s="43"/>
      <c r="PLZ11" s="43"/>
      <c r="PMA11" s="43"/>
      <c r="PMB11" s="43"/>
      <c r="PMC11" s="43"/>
      <c r="PMD11" s="43"/>
      <c r="PME11" s="43"/>
      <c r="PMF11" s="43"/>
      <c r="PMG11" s="43"/>
      <c r="PMH11" s="43"/>
      <c r="PMI11" s="43"/>
      <c r="PMJ11" s="43"/>
      <c r="PMK11" s="43"/>
      <c r="PML11" s="43"/>
      <c r="PMM11" s="43"/>
      <c r="PMN11" s="43"/>
      <c r="PMO11" s="43"/>
      <c r="PMP11" s="43"/>
      <c r="PMQ11" s="43"/>
      <c r="PMR11" s="43"/>
      <c r="PMS11" s="43"/>
      <c r="PMT11" s="43"/>
      <c r="PMU11" s="43"/>
      <c r="PMV11" s="43"/>
      <c r="PMW11" s="43"/>
      <c r="PMX11" s="43"/>
      <c r="PMY11" s="43"/>
      <c r="PMZ11" s="43"/>
      <c r="PNA11" s="43"/>
      <c r="PNB11" s="43"/>
      <c r="PNC11" s="43"/>
      <c r="PND11" s="43"/>
      <c r="PNE11" s="43"/>
      <c r="PNF11" s="43"/>
      <c r="PNG11" s="43"/>
      <c r="PNH11" s="43"/>
      <c r="PNI11" s="43"/>
      <c r="PNJ11" s="43"/>
      <c r="PNK11" s="43"/>
      <c r="PNL11" s="43"/>
      <c r="PNM11" s="43"/>
      <c r="PNN11" s="43"/>
      <c r="PNO11" s="43"/>
      <c r="PNP11" s="43"/>
      <c r="PNQ11" s="43"/>
      <c r="PNR11" s="43"/>
      <c r="PNS11" s="43"/>
      <c r="PNT11" s="43"/>
      <c r="PNU11" s="43"/>
      <c r="PNV11" s="43"/>
      <c r="PNW11" s="43"/>
      <c r="PNX11" s="43"/>
      <c r="PNY11" s="43"/>
      <c r="PNZ11" s="43"/>
      <c r="POA11" s="43"/>
      <c r="POB11" s="43"/>
      <c r="POC11" s="43"/>
      <c r="POD11" s="43"/>
      <c r="POE11" s="43"/>
      <c r="POF11" s="43"/>
      <c r="POG11" s="43"/>
      <c r="POH11" s="43"/>
      <c r="POI11" s="43"/>
      <c r="POJ11" s="43"/>
      <c r="POK11" s="43"/>
      <c r="POL11" s="43"/>
      <c r="POM11" s="43"/>
      <c r="PON11" s="43"/>
      <c r="POO11" s="43"/>
      <c r="POP11" s="43"/>
      <c r="POQ11" s="43"/>
      <c r="POR11" s="43"/>
      <c r="POS11" s="43"/>
      <c r="POT11" s="43"/>
      <c r="POU11" s="43"/>
      <c r="POV11" s="43"/>
      <c r="POW11" s="43"/>
      <c r="POX11" s="43"/>
      <c r="POY11" s="43"/>
      <c r="POZ11" s="43"/>
      <c r="PPA11" s="43"/>
      <c r="PPB11" s="43"/>
      <c r="PPC11" s="43"/>
      <c r="PPD11" s="43"/>
      <c r="PPE11" s="43"/>
      <c r="PPF11" s="43"/>
      <c r="PPG11" s="43"/>
      <c r="PPH11" s="43"/>
      <c r="PPI11" s="43"/>
      <c r="PPJ11" s="43"/>
      <c r="PPK11" s="43"/>
      <c r="PPL11" s="43"/>
      <c r="PPM11" s="43"/>
      <c r="PPN11" s="43"/>
      <c r="PPO11" s="43"/>
      <c r="PPP11" s="43"/>
      <c r="PPQ11" s="43"/>
      <c r="PPR11" s="43"/>
      <c r="PPS11" s="43"/>
      <c r="PPT11" s="43"/>
      <c r="PPU11" s="43"/>
      <c r="PPV11" s="43"/>
      <c r="PPW11" s="43"/>
      <c r="PPX11" s="43"/>
      <c r="PPY11" s="43"/>
      <c r="PPZ11" s="43"/>
      <c r="PQA11" s="43"/>
      <c r="PQB11" s="43"/>
      <c r="PQC11" s="43"/>
      <c r="PQD11" s="43"/>
      <c r="PQE11" s="43"/>
      <c r="PQF11" s="43"/>
      <c r="PQG11" s="43"/>
      <c r="PQH11" s="43"/>
      <c r="PQI11" s="43"/>
      <c r="PQJ11" s="43"/>
      <c r="PQK11" s="43"/>
      <c r="PQL11" s="43"/>
      <c r="PQM11" s="43"/>
      <c r="PQN11" s="43"/>
      <c r="PQO11" s="43"/>
      <c r="PQP11" s="43"/>
      <c r="PQQ11" s="43"/>
      <c r="PQR11" s="43"/>
      <c r="PQS11" s="43"/>
      <c r="PQT11" s="43"/>
      <c r="PQU11" s="43"/>
      <c r="PQV11" s="43"/>
      <c r="PQW11" s="43"/>
      <c r="PQX11" s="43"/>
      <c r="PQY11" s="43"/>
      <c r="PQZ11" s="43"/>
      <c r="PRA11" s="43"/>
      <c r="PRB11" s="43"/>
      <c r="PRC11" s="43"/>
      <c r="PRD11" s="43"/>
      <c r="PRE11" s="43"/>
      <c r="PRF11" s="43"/>
      <c r="PRG11" s="43"/>
      <c r="PRH11" s="43"/>
      <c r="PRI11" s="43"/>
      <c r="PRJ11" s="43"/>
      <c r="PRK11" s="43"/>
      <c r="PRL11" s="43"/>
      <c r="PRM11" s="43"/>
      <c r="PRN11" s="43"/>
      <c r="PRO11" s="43"/>
      <c r="PRP11" s="43"/>
      <c r="PRQ11" s="43"/>
      <c r="PRR11" s="43"/>
      <c r="PRS11" s="43"/>
      <c r="PRT11" s="43"/>
      <c r="PRU11" s="43"/>
      <c r="PRV11" s="43"/>
      <c r="PRW11" s="43"/>
      <c r="PRX11" s="43"/>
      <c r="PRY11" s="43"/>
      <c r="PRZ11" s="43"/>
      <c r="PSA11" s="43"/>
      <c r="PSB11" s="43"/>
      <c r="PSC11" s="43"/>
      <c r="PSD11" s="43"/>
      <c r="PSE11" s="43"/>
      <c r="PSF11" s="43"/>
      <c r="PSG11" s="43"/>
      <c r="PSH11" s="43"/>
      <c r="PSI11" s="43"/>
      <c r="PSJ11" s="43"/>
      <c r="PSK11" s="43"/>
      <c r="PSL11" s="43"/>
      <c r="PSM11" s="43"/>
      <c r="PSN11" s="43"/>
      <c r="PSO11" s="43"/>
      <c r="PSP11" s="43"/>
      <c r="PSQ11" s="43"/>
      <c r="PSR11" s="43"/>
      <c r="PSS11" s="43"/>
      <c r="PST11" s="43"/>
      <c r="PSU11" s="43"/>
      <c r="PSV11" s="43"/>
      <c r="PSW11" s="43"/>
      <c r="PSX11" s="43"/>
      <c r="PSY11" s="43"/>
      <c r="PSZ11" s="43"/>
      <c r="PTA11" s="43"/>
      <c r="PTB11" s="43"/>
      <c r="PTC11" s="43"/>
      <c r="PTD11" s="43"/>
      <c r="PTE11" s="43"/>
      <c r="PTF11" s="43"/>
      <c r="PTG11" s="43"/>
      <c r="PTH11" s="43"/>
      <c r="PTI11" s="43"/>
      <c r="PTJ11" s="43"/>
      <c r="PTK11" s="43"/>
      <c r="PTL11" s="43"/>
      <c r="PTM11" s="43"/>
      <c r="PTN11" s="43"/>
      <c r="PTO11" s="43"/>
      <c r="PTP11" s="43"/>
      <c r="PTQ11" s="43"/>
      <c r="PTR11" s="43"/>
      <c r="PTS11" s="43"/>
      <c r="PTT11" s="43"/>
      <c r="PTU11" s="43"/>
      <c r="PTV11" s="43"/>
      <c r="PTW11" s="43"/>
      <c r="PTX11" s="43"/>
      <c r="PTY11" s="43"/>
      <c r="PTZ11" s="43"/>
      <c r="PUA11" s="43"/>
      <c r="PUB11" s="43"/>
      <c r="PUC11" s="43"/>
      <c r="PUD11" s="43"/>
      <c r="PUE11" s="43"/>
      <c r="PUF11" s="43"/>
      <c r="PUG11" s="43"/>
      <c r="PUH11" s="43"/>
      <c r="PUI11" s="43"/>
      <c r="PUJ11" s="43"/>
      <c r="PUK11" s="43"/>
      <c r="PUL11" s="43"/>
      <c r="PUM11" s="43"/>
      <c r="PUN11" s="43"/>
      <c r="PUO11" s="43"/>
      <c r="PUP11" s="43"/>
      <c r="PUQ11" s="43"/>
      <c r="PUR11" s="43"/>
      <c r="PUS11" s="43"/>
      <c r="PUT11" s="43"/>
      <c r="PUU11" s="43"/>
      <c r="PUV11" s="43"/>
      <c r="PUW11" s="43"/>
      <c r="PUX11" s="43"/>
      <c r="PUY11" s="43"/>
      <c r="PUZ11" s="43"/>
      <c r="PVA11" s="43"/>
      <c r="PVB11" s="43"/>
      <c r="PVC11" s="43"/>
      <c r="PVD11" s="43"/>
      <c r="PVE11" s="43"/>
      <c r="PVF11" s="43"/>
      <c r="PVG11" s="43"/>
      <c r="PVH11" s="43"/>
      <c r="PVI11" s="43"/>
      <c r="PVJ11" s="43"/>
      <c r="PVK11" s="43"/>
      <c r="PVL11" s="43"/>
      <c r="PVM11" s="43"/>
      <c r="PVN11" s="43"/>
      <c r="PVO11" s="43"/>
      <c r="PVP11" s="43"/>
      <c r="PVQ11" s="43"/>
      <c r="PVR11" s="43"/>
      <c r="PVS11" s="43"/>
      <c r="PVT11" s="43"/>
      <c r="PVU11" s="43"/>
      <c r="PVV11" s="43"/>
      <c r="PVW11" s="43"/>
      <c r="PVX11" s="43"/>
      <c r="PVY11" s="43"/>
      <c r="PVZ11" s="43"/>
      <c r="PWA11" s="43"/>
      <c r="PWB11" s="43"/>
      <c r="PWC11" s="43"/>
      <c r="PWD11" s="43"/>
      <c r="PWE11" s="43"/>
      <c r="PWF11" s="43"/>
      <c r="PWG11" s="43"/>
      <c r="PWH11" s="43"/>
      <c r="PWI11" s="43"/>
      <c r="PWJ11" s="43"/>
      <c r="PWK11" s="43"/>
      <c r="PWL11" s="43"/>
      <c r="PWM11" s="43"/>
      <c r="PWN11" s="43"/>
      <c r="PWO11" s="43"/>
      <c r="PWP11" s="43"/>
      <c r="PWQ11" s="43"/>
      <c r="PWR11" s="43"/>
      <c r="PWS11" s="43"/>
      <c r="PWT11" s="43"/>
      <c r="PWU11" s="43"/>
      <c r="PWV11" s="43"/>
      <c r="PWW11" s="43"/>
      <c r="PWX11" s="43"/>
      <c r="PWY11" s="43"/>
      <c r="PWZ11" s="43"/>
      <c r="PXA11" s="43"/>
      <c r="PXB11" s="43"/>
      <c r="PXC11" s="43"/>
      <c r="PXD11" s="43"/>
      <c r="PXE11" s="43"/>
      <c r="PXF11" s="43"/>
      <c r="PXG11" s="43"/>
      <c r="PXH11" s="43"/>
      <c r="PXI11" s="43"/>
      <c r="PXJ11" s="43"/>
      <c r="PXK11" s="43"/>
      <c r="PXL11" s="43"/>
      <c r="PXM11" s="43"/>
      <c r="PXN11" s="43"/>
      <c r="PXO11" s="43"/>
      <c r="PXP11" s="43"/>
      <c r="PXQ11" s="43"/>
      <c r="PXR11" s="43"/>
      <c r="PXS11" s="43"/>
      <c r="PXT11" s="43"/>
      <c r="PXU11" s="43"/>
      <c r="PXV11" s="43"/>
      <c r="PXW11" s="43"/>
      <c r="PXX11" s="43"/>
      <c r="PXY11" s="43"/>
      <c r="PXZ11" s="43"/>
      <c r="PYA11" s="43"/>
      <c r="PYB11" s="43"/>
      <c r="PYC11" s="43"/>
      <c r="PYD11" s="43"/>
      <c r="PYE11" s="43"/>
      <c r="PYF11" s="43"/>
      <c r="PYG11" s="43"/>
      <c r="PYH11" s="43"/>
      <c r="PYI11" s="43"/>
      <c r="PYJ11" s="43"/>
      <c r="PYK11" s="43"/>
      <c r="PYL11" s="43"/>
      <c r="PYM11" s="43"/>
      <c r="PYN11" s="43"/>
      <c r="PYO11" s="43"/>
      <c r="PYP11" s="43"/>
      <c r="PYQ11" s="43"/>
      <c r="PYR11" s="43"/>
      <c r="PYS11" s="43"/>
      <c r="PYT11" s="43"/>
      <c r="PYU11" s="43"/>
      <c r="PYV11" s="43"/>
      <c r="PYW11" s="43"/>
      <c r="PYX11" s="43"/>
      <c r="PYY11" s="43"/>
      <c r="PYZ11" s="43"/>
      <c r="PZA11" s="43"/>
      <c r="PZB11" s="43"/>
      <c r="PZC11" s="43"/>
      <c r="PZD11" s="43"/>
      <c r="PZE11" s="43"/>
      <c r="PZF11" s="43"/>
      <c r="PZG11" s="43"/>
      <c r="PZH11" s="43"/>
      <c r="PZI11" s="43"/>
      <c r="PZJ11" s="43"/>
      <c r="PZK11" s="43"/>
      <c r="PZL11" s="43"/>
      <c r="PZM11" s="43"/>
      <c r="PZN11" s="43"/>
      <c r="PZO11" s="43"/>
      <c r="PZP11" s="43"/>
      <c r="PZQ11" s="43"/>
      <c r="PZR11" s="43"/>
      <c r="PZS11" s="43"/>
      <c r="PZT11" s="43"/>
      <c r="PZU11" s="43"/>
      <c r="PZV11" s="43"/>
      <c r="PZW11" s="43"/>
      <c r="PZX11" s="43"/>
      <c r="PZY11" s="43"/>
      <c r="PZZ11" s="43"/>
      <c r="QAA11" s="43"/>
      <c r="QAB11" s="43"/>
      <c r="QAC11" s="43"/>
      <c r="QAD11" s="43"/>
      <c r="QAE11" s="43"/>
      <c r="QAF11" s="43"/>
      <c r="QAG11" s="43"/>
      <c r="QAH11" s="43"/>
      <c r="QAI11" s="43"/>
      <c r="QAJ11" s="43"/>
      <c r="QAK11" s="43"/>
      <c r="QAL11" s="43"/>
      <c r="QAM11" s="43"/>
      <c r="QAN11" s="43"/>
      <c r="QAO11" s="43"/>
      <c r="QAP11" s="43"/>
      <c r="QAQ11" s="43"/>
      <c r="QAR11" s="43"/>
      <c r="QAS11" s="43"/>
      <c r="QAT11" s="43"/>
      <c r="QAU11" s="43"/>
      <c r="QAV11" s="43"/>
      <c r="QAW11" s="43"/>
      <c r="QAX11" s="43"/>
      <c r="QAY11" s="43"/>
      <c r="QAZ11" s="43"/>
      <c r="QBA11" s="43"/>
      <c r="QBB11" s="43"/>
      <c r="QBC11" s="43"/>
      <c r="QBD11" s="43"/>
      <c r="QBE11" s="43"/>
      <c r="QBF11" s="43"/>
      <c r="QBG11" s="43"/>
      <c r="QBH11" s="43"/>
      <c r="QBI11" s="43"/>
      <c r="QBJ11" s="43"/>
      <c r="QBK11" s="43"/>
      <c r="QBL11" s="43"/>
      <c r="QBM11" s="43"/>
      <c r="QBN11" s="43"/>
      <c r="QBO11" s="43"/>
      <c r="QBP11" s="43"/>
      <c r="QBQ11" s="43"/>
      <c r="QBR11" s="43"/>
      <c r="QBS11" s="43"/>
      <c r="QBT11" s="43"/>
      <c r="QBU11" s="43"/>
      <c r="QBV11" s="43"/>
      <c r="QBW11" s="43"/>
      <c r="QBX11" s="43"/>
      <c r="QBY11" s="43"/>
      <c r="QBZ11" s="43"/>
      <c r="QCA11" s="43"/>
      <c r="QCB11" s="43"/>
      <c r="QCC11" s="43"/>
      <c r="QCD11" s="43"/>
      <c r="QCE11" s="43"/>
      <c r="QCF11" s="43"/>
      <c r="QCG11" s="43"/>
      <c r="QCH11" s="43"/>
      <c r="QCI11" s="43"/>
      <c r="QCJ11" s="43"/>
      <c r="QCK11" s="43"/>
      <c r="QCL11" s="43"/>
      <c r="QCM11" s="43"/>
      <c r="QCN11" s="43"/>
      <c r="QCO11" s="43"/>
      <c r="QCP11" s="43"/>
      <c r="QCQ11" s="43"/>
      <c r="QCR11" s="43"/>
      <c r="QCS11" s="43"/>
      <c r="QCT11" s="43"/>
      <c r="QCU11" s="43"/>
      <c r="QCV11" s="43"/>
      <c r="QCW11" s="43"/>
      <c r="QCX11" s="43"/>
      <c r="QCY11" s="43"/>
      <c r="QCZ11" s="43"/>
      <c r="QDA11" s="43"/>
      <c r="QDB11" s="43"/>
      <c r="QDC11" s="43"/>
      <c r="QDD11" s="43"/>
      <c r="QDE11" s="43"/>
      <c r="QDF11" s="43"/>
      <c r="QDG11" s="43"/>
      <c r="QDH11" s="43"/>
      <c r="QDI11" s="43"/>
      <c r="QDJ11" s="43"/>
      <c r="QDK11" s="43"/>
      <c r="QDL11" s="43"/>
      <c r="QDM11" s="43"/>
      <c r="QDN11" s="43"/>
      <c r="QDO11" s="43"/>
      <c r="QDP11" s="43"/>
      <c r="QDQ11" s="43"/>
      <c r="QDR11" s="43"/>
      <c r="QDS11" s="43"/>
      <c r="QDT11" s="43"/>
      <c r="QDU11" s="43"/>
      <c r="QDV11" s="43"/>
      <c r="QDW11" s="43"/>
      <c r="QDX11" s="43"/>
      <c r="QDY11" s="43"/>
      <c r="QDZ11" s="43"/>
      <c r="QEA11" s="43"/>
      <c r="QEB11" s="43"/>
      <c r="QEC11" s="43"/>
      <c r="QED11" s="43"/>
      <c r="QEE11" s="43"/>
      <c r="QEF11" s="43"/>
      <c r="QEG11" s="43"/>
      <c r="QEH11" s="43"/>
      <c r="QEI11" s="43"/>
      <c r="QEJ11" s="43"/>
      <c r="QEK11" s="43"/>
      <c r="QEL11" s="43"/>
      <c r="QEM11" s="43"/>
      <c r="QEN11" s="43"/>
      <c r="QEO11" s="43"/>
      <c r="QEP11" s="43"/>
      <c r="QEQ11" s="43"/>
      <c r="QER11" s="43"/>
      <c r="QES11" s="43"/>
      <c r="QET11" s="43"/>
      <c r="QEU11" s="43"/>
      <c r="QEV11" s="43"/>
      <c r="QEW11" s="43"/>
      <c r="QEX11" s="43"/>
      <c r="QEY11" s="43"/>
      <c r="QEZ11" s="43"/>
      <c r="QFA11" s="43"/>
      <c r="QFB11" s="43"/>
      <c r="QFC11" s="43"/>
      <c r="QFD11" s="43"/>
      <c r="QFE11" s="43"/>
      <c r="QFF11" s="43"/>
      <c r="QFG11" s="43"/>
      <c r="QFH11" s="43"/>
      <c r="QFI11" s="43"/>
      <c r="QFJ11" s="43"/>
      <c r="QFK11" s="43"/>
      <c r="QFL11" s="43"/>
      <c r="QFM11" s="43"/>
      <c r="QFN11" s="43"/>
      <c r="QFO11" s="43"/>
      <c r="QFP11" s="43"/>
      <c r="QFQ11" s="43"/>
      <c r="QFR11" s="43"/>
      <c r="QFS11" s="43"/>
      <c r="QFT11" s="43"/>
      <c r="QFU11" s="43"/>
      <c r="QFV11" s="43"/>
      <c r="QFW11" s="43"/>
      <c r="QFX11" s="43"/>
      <c r="QFY11" s="43"/>
      <c r="QFZ11" s="43"/>
      <c r="QGA11" s="43"/>
      <c r="QGB11" s="43"/>
      <c r="QGC11" s="43"/>
      <c r="QGD11" s="43"/>
      <c r="QGE11" s="43"/>
      <c r="QGF11" s="43"/>
      <c r="QGG11" s="43"/>
      <c r="QGH11" s="43"/>
      <c r="QGI11" s="43"/>
      <c r="QGJ11" s="43"/>
      <c r="QGK11" s="43"/>
      <c r="QGL11" s="43"/>
      <c r="QGM11" s="43"/>
      <c r="QGN11" s="43"/>
      <c r="QGO11" s="43"/>
      <c r="QGP11" s="43"/>
      <c r="QGQ11" s="43"/>
      <c r="QGR11" s="43"/>
      <c r="QGS11" s="43"/>
      <c r="QGT11" s="43"/>
      <c r="QGU11" s="43"/>
      <c r="QGV11" s="43"/>
      <c r="QGW11" s="43"/>
      <c r="QGX11" s="43"/>
      <c r="QGY11" s="43"/>
      <c r="QGZ11" s="43"/>
      <c r="QHA11" s="43"/>
      <c r="QHB11" s="43"/>
      <c r="QHC11" s="43"/>
      <c r="QHD11" s="43"/>
      <c r="QHE11" s="43"/>
      <c r="QHF11" s="43"/>
      <c r="QHG11" s="43"/>
      <c r="QHH11" s="43"/>
      <c r="QHI11" s="43"/>
      <c r="QHJ11" s="43"/>
      <c r="QHK11" s="43"/>
      <c r="QHL11" s="43"/>
      <c r="QHM11" s="43"/>
      <c r="QHN11" s="43"/>
      <c r="QHO11" s="43"/>
      <c r="QHP11" s="43"/>
      <c r="QHQ11" s="43"/>
      <c r="QHR11" s="43"/>
      <c r="QHS11" s="43"/>
      <c r="QHT11" s="43"/>
      <c r="QHU11" s="43"/>
      <c r="QHV11" s="43"/>
      <c r="QHW11" s="43"/>
      <c r="QHX11" s="43"/>
      <c r="QHY11" s="43"/>
      <c r="QHZ11" s="43"/>
      <c r="QIA11" s="43"/>
      <c r="QIB11" s="43"/>
      <c r="QIC11" s="43"/>
      <c r="QID11" s="43"/>
      <c r="QIE11" s="43"/>
      <c r="QIF11" s="43"/>
      <c r="QIG11" s="43"/>
      <c r="QIH11" s="43"/>
      <c r="QII11" s="43"/>
      <c r="QIJ11" s="43"/>
      <c r="QIK11" s="43"/>
      <c r="QIL11" s="43"/>
      <c r="QIM11" s="43"/>
      <c r="QIN11" s="43"/>
      <c r="QIO11" s="43"/>
      <c r="QIP11" s="43"/>
      <c r="QIQ11" s="43"/>
      <c r="QIR11" s="43"/>
      <c r="QIS11" s="43"/>
      <c r="QIT11" s="43"/>
      <c r="QIU11" s="43"/>
      <c r="QIV11" s="43"/>
      <c r="QIW11" s="43"/>
      <c r="QIX11" s="43"/>
      <c r="QIY11" s="43"/>
      <c r="QIZ11" s="43"/>
      <c r="QJA11" s="43"/>
      <c r="QJB11" s="43"/>
      <c r="QJC11" s="43"/>
      <c r="QJD11" s="43"/>
      <c r="QJE11" s="43"/>
      <c r="QJF11" s="43"/>
      <c r="QJG11" s="43"/>
      <c r="QJH11" s="43"/>
      <c r="QJI11" s="43"/>
      <c r="QJJ11" s="43"/>
      <c r="QJK11" s="43"/>
      <c r="QJL11" s="43"/>
      <c r="QJM11" s="43"/>
      <c r="QJN11" s="43"/>
      <c r="QJO11" s="43"/>
      <c r="QJP11" s="43"/>
      <c r="QJQ11" s="43"/>
      <c r="QJR11" s="43"/>
      <c r="QJS11" s="43"/>
      <c r="QJT11" s="43"/>
      <c r="QJU11" s="43"/>
      <c r="QJV11" s="43"/>
      <c r="QJW11" s="43"/>
      <c r="QJX11" s="43"/>
      <c r="QJY11" s="43"/>
      <c r="QJZ11" s="43"/>
      <c r="QKA11" s="43"/>
      <c r="QKB11" s="43"/>
      <c r="QKC11" s="43"/>
      <c r="QKD11" s="43"/>
      <c r="QKE11" s="43"/>
      <c r="QKF11" s="43"/>
      <c r="QKG11" s="43"/>
      <c r="QKH11" s="43"/>
      <c r="QKI11" s="43"/>
      <c r="QKJ11" s="43"/>
      <c r="QKK11" s="43"/>
      <c r="QKL11" s="43"/>
      <c r="QKM11" s="43"/>
      <c r="QKN11" s="43"/>
      <c r="QKO11" s="43"/>
      <c r="QKP11" s="43"/>
      <c r="QKQ11" s="43"/>
      <c r="QKR11" s="43"/>
      <c r="QKS11" s="43"/>
      <c r="QKT11" s="43"/>
      <c r="QKU11" s="43"/>
      <c r="QKV11" s="43"/>
      <c r="QKW11" s="43"/>
      <c r="QKX11" s="43"/>
      <c r="QKY11" s="43"/>
      <c r="QKZ11" s="43"/>
      <c r="QLA11" s="43"/>
      <c r="QLB11" s="43"/>
      <c r="QLC11" s="43"/>
      <c r="QLD11" s="43"/>
      <c r="QLE11" s="43"/>
      <c r="QLF11" s="43"/>
      <c r="QLG11" s="43"/>
      <c r="QLH11" s="43"/>
      <c r="QLI11" s="43"/>
      <c r="QLJ11" s="43"/>
      <c r="QLK11" s="43"/>
      <c r="QLL11" s="43"/>
      <c r="QLM11" s="43"/>
      <c r="QLN11" s="43"/>
      <c r="QLO11" s="43"/>
      <c r="QLP11" s="43"/>
      <c r="QLQ11" s="43"/>
      <c r="QLR11" s="43"/>
      <c r="QLS11" s="43"/>
      <c r="QLT11" s="43"/>
      <c r="QLU11" s="43"/>
      <c r="QLV11" s="43"/>
      <c r="QLW11" s="43"/>
      <c r="QLX11" s="43"/>
      <c r="QLY11" s="43"/>
      <c r="QLZ11" s="43"/>
      <c r="QMA11" s="43"/>
      <c r="QMB11" s="43"/>
      <c r="QMC11" s="43"/>
      <c r="QMD11" s="43"/>
      <c r="QME11" s="43"/>
      <c r="QMF11" s="43"/>
      <c r="QMG11" s="43"/>
      <c r="QMH11" s="43"/>
      <c r="QMI11" s="43"/>
      <c r="QMJ11" s="43"/>
      <c r="QMK11" s="43"/>
      <c r="QML11" s="43"/>
      <c r="QMM11" s="43"/>
      <c r="QMN11" s="43"/>
      <c r="QMO11" s="43"/>
      <c r="QMP11" s="43"/>
      <c r="QMQ11" s="43"/>
      <c r="QMR11" s="43"/>
      <c r="QMS11" s="43"/>
      <c r="QMT11" s="43"/>
      <c r="QMU11" s="43"/>
      <c r="QMV11" s="43"/>
      <c r="QMW11" s="43"/>
      <c r="QMX11" s="43"/>
      <c r="QMY11" s="43"/>
      <c r="QMZ11" s="43"/>
      <c r="QNA11" s="43"/>
      <c r="QNB11" s="43"/>
      <c r="QNC11" s="43"/>
      <c r="QND11" s="43"/>
      <c r="QNE11" s="43"/>
      <c r="QNF11" s="43"/>
      <c r="QNG11" s="43"/>
      <c r="QNH11" s="43"/>
      <c r="QNI11" s="43"/>
      <c r="QNJ11" s="43"/>
      <c r="QNK11" s="43"/>
      <c r="QNL11" s="43"/>
      <c r="QNM11" s="43"/>
      <c r="QNN11" s="43"/>
      <c r="QNO11" s="43"/>
      <c r="QNP11" s="43"/>
      <c r="QNQ11" s="43"/>
      <c r="QNR11" s="43"/>
      <c r="QNS11" s="43"/>
      <c r="QNT11" s="43"/>
      <c r="QNU11" s="43"/>
      <c r="QNV11" s="43"/>
      <c r="QNW11" s="43"/>
      <c r="QNX11" s="43"/>
      <c r="QNY11" s="43"/>
      <c r="QNZ11" s="43"/>
      <c r="QOA11" s="43"/>
      <c r="QOB11" s="43"/>
      <c r="QOC11" s="43"/>
      <c r="QOD11" s="43"/>
      <c r="QOE11" s="43"/>
      <c r="QOF11" s="43"/>
      <c r="QOG11" s="43"/>
      <c r="QOH11" s="43"/>
      <c r="QOI11" s="43"/>
      <c r="QOJ11" s="43"/>
      <c r="QOK11" s="43"/>
      <c r="QOL11" s="43"/>
      <c r="QOM11" s="43"/>
      <c r="QON11" s="43"/>
      <c r="QOO11" s="43"/>
      <c r="QOP11" s="43"/>
      <c r="QOQ11" s="43"/>
      <c r="QOR11" s="43"/>
      <c r="QOS11" s="43"/>
      <c r="QOT11" s="43"/>
      <c r="QOU11" s="43"/>
      <c r="QOV11" s="43"/>
      <c r="QOW11" s="43"/>
      <c r="QOX11" s="43"/>
      <c r="QOY11" s="43"/>
      <c r="QOZ11" s="43"/>
      <c r="QPA11" s="43"/>
      <c r="QPB11" s="43"/>
      <c r="QPC11" s="43"/>
      <c r="QPD11" s="43"/>
      <c r="QPE11" s="43"/>
      <c r="QPF11" s="43"/>
      <c r="QPG11" s="43"/>
      <c r="QPH11" s="43"/>
      <c r="QPI11" s="43"/>
      <c r="QPJ11" s="43"/>
      <c r="QPK11" s="43"/>
      <c r="QPL11" s="43"/>
      <c r="QPM11" s="43"/>
      <c r="QPN11" s="43"/>
      <c r="QPO11" s="43"/>
      <c r="QPP11" s="43"/>
      <c r="QPQ11" s="43"/>
      <c r="QPR11" s="43"/>
      <c r="QPS11" s="43"/>
      <c r="QPT11" s="43"/>
      <c r="QPU11" s="43"/>
      <c r="QPV11" s="43"/>
      <c r="QPW11" s="43"/>
      <c r="QPX11" s="43"/>
      <c r="QPY11" s="43"/>
      <c r="QPZ11" s="43"/>
      <c r="QQA11" s="43"/>
      <c r="QQB11" s="43"/>
      <c r="QQC11" s="43"/>
      <c r="QQD11" s="43"/>
      <c r="QQE11" s="43"/>
      <c r="QQF11" s="43"/>
      <c r="QQG11" s="43"/>
      <c r="QQH11" s="43"/>
      <c r="QQI11" s="43"/>
      <c r="QQJ11" s="43"/>
      <c r="QQK11" s="43"/>
      <c r="QQL11" s="43"/>
      <c r="QQM11" s="43"/>
      <c r="QQN11" s="43"/>
      <c r="QQO11" s="43"/>
      <c r="QQP11" s="43"/>
      <c r="QQQ11" s="43"/>
      <c r="QQR11" s="43"/>
      <c r="QQS11" s="43"/>
      <c r="QQT11" s="43"/>
      <c r="QQU11" s="43"/>
      <c r="QQV11" s="43"/>
      <c r="QQW11" s="43"/>
      <c r="QQX11" s="43"/>
      <c r="QQY11" s="43"/>
      <c r="QQZ11" s="43"/>
      <c r="QRA11" s="43"/>
      <c r="QRB11" s="43"/>
      <c r="QRC11" s="43"/>
      <c r="QRD11" s="43"/>
      <c r="QRE11" s="43"/>
      <c r="QRF11" s="43"/>
      <c r="QRG11" s="43"/>
      <c r="QRH11" s="43"/>
      <c r="QRI11" s="43"/>
      <c r="QRJ11" s="43"/>
      <c r="QRK11" s="43"/>
      <c r="QRL11" s="43"/>
      <c r="QRM11" s="43"/>
      <c r="QRN11" s="43"/>
      <c r="QRO11" s="43"/>
      <c r="QRP11" s="43"/>
      <c r="QRQ11" s="43"/>
      <c r="QRR11" s="43"/>
      <c r="QRS11" s="43"/>
      <c r="QRT11" s="43"/>
      <c r="QRU11" s="43"/>
      <c r="QRV11" s="43"/>
      <c r="QRW11" s="43"/>
      <c r="QRX11" s="43"/>
      <c r="QRY11" s="43"/>
      <c r="QRZ11" s="43"/>
      <c r="QSA11" s="43"/>
      <c r="QSB11" s="43"/>
      <c r="QSC11" s="43"/>
      <c r="QSD11" s="43"/>
      <c r="QSE11" s="43"/>
      <c r="QSF11" s="43"/>
      <c r="QSG11" s="43"/>
      <c r="QSH11" s="43"/>
      <c r="QSI11" s="43"/>
      <c r="QSJ11" s="43"/>
      <c r="QSK11" s="43"/>
      <c r="QSL11" s="43"/>
      <c r="QSM11" s="43"/>
      <c r="QSN11" s="43"/>
      <c r="QSO11" s="43"/>
      <c r="QSP11" s="43"/>
      <c r="QSQ11" s="43"/>
      <c r="QSR11" s="43"/>
      <c r="QSS11" s="43"/>
      <c r="QST11" s="43"/>
      <c r="QSU11" s="43"/>
      <c r="QSV11" s="43"/>
      <c r="QSW11" s="43"/>
      <c r="QSX11" s="43"/>
      <c r="QSY11" s="43"/>
      <c r="QSZ11" s="43"/>
      <c r="QTA11" s="43"/>
      <c r="QTB11" s="43"/>
      <c r="QTC11" s="43"/>
      <c r="QTD11" s="43"/>
      <c r="QTE11" s="43"/>
      <c r="QTF11" s="43"/>
      <c r="QTG11" s="43"/>
      <c r="QTH11" s="43"/>
      <c r="QTI11" s="43"/>
      <c r="QTJ11" s="43"/>
      <c r="QTK11" s="43"/>
      <c r="QTL11" s="43"/>
      <c r="QTM11" s="43"/>
      <c r="QTN11" s="43"/>
      <c r="QTO11" s="43"/>
      <c r="QTP11" s="43"/>
      <c r="QTQ11" s="43"/>
      <c r="QTR11" s="43"/>
      <c r="QTS11" s="43"/>
      <c r="QTT11" s="43"/>
      <c r="QTU11" s="43"/>
      <c r="QTV11" s="43"/>
      <c r="QTW11" s="43"/>
      <c r="QTX11" s="43"/>
      <c r="QTY11" s="43"/>
      <c r="QTZ11" s="43"/>
      <c r="QUA11" s="43"/>
      <c r="QUB11" s="43"/>
      <c r="QUC11" s="43"/>
      <c r="QUD11" s="43"/>
      <c r="QUE11" s="43"/>
      <c r="QUF11" s="43"/>
      <c r="QUG11" s="43"/>
      <c r="QUH11" s="43"/>
      <c r="QUI11" s="43"/>
      <c r="QUJ11" s="43"/>
      <c r="QUK11" s="43"/>
      <c r="QUL11" s="43"/>
      <c r="QUM11" s="43"/>
      <c r="QUN11" s="43"/>
      <c r="QUO11" s="43"/>
      <c r="QUP11" s="43"/>
      <c r="QUQ11" s="43"/>
      <c r="QUR11" s="43"/>
      <c r="QUS11" s="43"/>
      <c r="QUT11" s="43"/>
      <c r="QUU11" s="43"/>
      <c r="QUV11" s="43"/>
      <c r="QUW11" s="43"/>
      <c r="QUX11" s="43"/>
      <c r="QUY11" s="43"/>
      <c r="QUZ11" s="43"/>
      <c r="QVA11" s="43"/>
      <c r="QVB11" s="43"/>
      <c r="QVC11" s="43"/>
      <c r="QVD11" s="43"/>
      <c r="QVE11" s="43"/>
      <c r="QVF11" s="43"/>
      <c r="QVG11" s="43"/>
      <c r="QVH11" s="43"/>
      <c r="QVI11" s="43"/>
      <c r="QVJ11" s="43"/>
      <c r="QVK11" s="43"/>
      <c r="QVL11" s="43"/>
      <c r="QVM11" s="43"/>
      <c r="QVN11" s="43"/>
      <c r="QVO11" s="43"/>
      <c r="QVP11" s="43"/>
      <c r="QVQ11" s="43"/>
      <c r="QVR11" s="43"/>
      <c r="QVS11" s="43"/>
      <c r="QVT11" s="43"/>
      <c r="QVU11" s="43"/>
      <c r="QVV11" s="43"/>
      <c r="QVW11" s="43"/>
      <c r="QVX11" s="43"/>
      <c r="QVY11" s="43"/>
      <c r="QVZ11" s="43"/>
      <c r="QWA11" s="43"/>
      <c r="QWB11" s="43"/>
      <c r="QWC11" s="43"/>
      <c r="QWD11" s="43"/>
      <c r="QWE11" s="43"/>
      <c r="QWF11" s="43"/>
      <c r="QWG11" s="43"/>
      <c r="QWH11" s="43"/>
      <c r="QWI11" s="43"/>
      <c r="QWJ11" s="43"/>
      <c r="QWK11" s="43"/>
      <c r="QWL11" s="43"/>
      <c r="QWM11" s="43"/>
      <c r="QWN11" s="43"/>
      <c r="QWO11" s="43"/>
      <c r="QWP11" s="43"/>
      <c r="QWQ11" s="43"/>
      <c r="QWR11" s="43"/>
      <c r="QWS11" s="43"/>
      <c r="QWT11" s="43"/>
      <c r="QWU11" s="43"/>
      <c r="QWV11" s="43"/>
      <c r="QWW11" s="43"/>
      <c r="QWX11" s="43"/>
      <c r="QWY11" s="43"/>
      <c r="QWZ11" s="43"/>
      <c r="QXA11" s="43"/>
      <c r="QXB11" s="43"/>
      <c r="QXC11" s="43"/>
      <c r="QXD11" s="43"/>
      <c r="QXE11" s="43"/>
      <c r="QXF11" s="43"/>
      <c r="QXG11" s="43"/>
      <c r="QXH11" s="43"/>
      <c r="QXI11" s="43"/>
      <c r="QXJ11" s="43"/>
      <c r="QXK11" s="43"/>
      <c r="QXL11" s="43"/>
      <c r="QXM11" s="43"/>
      <c r="QXN11" s="43"/>
      <c r="QXO11" s="43"/>
      <c r="QXP11" s="43"/>
      <c r="QXQ11" s="43"/>
      <c r="QXR11" s="43"/>
      <c r="QXS11" s="43"/>
      <c r="QXT11" s="43"/>
      <c r="QXU11" s="43"/>
      <c r="QXV11" s="43"/>
      <c r="QXW11" s="43"/>
      <c r="QXX11" s="43"/>
      <c r="QXY11" s="43"/>
      <c r="QXZ11" s="43"/>
      <c r="QYA11" s="43"/>
      <c r="QYB11" s="43"/>
      <c r="QYC11" s="43"/>
      <c r="QYD11" s="43"/>
      <c r="QYE11" s="43"/>
      <c r="QYF11" s="43"/>
      <c r="QYG11" s="43"/>
      <c r="QYH11" s="43"/>
      <c r="QYI11" s="43"/>
      <c r="QYJ11" s="43"/>
      <c r="QYK11" s="43"/>
      <c r="QYL11" s="43"/>
      <c r="QYM11" s="43"/>
      <c r="QYN11" s="43"/>
      <c r="QYO11" s="43"/>
      <c r="QYP11" s="43"/>
      <c r="QYQ11" s="43"/>
      <c r="QYR11" s="43"/>
      <c r="QYS11" s="43"/>
      <c r="QYT11" s="43"/>
      <c r="QYU11" s="43"/>
      <c r="QYV11" s="43"/>
      <c r="QYW11" s="43"/>
      <c r="QYX11" s="43"/>
      <c r="QYY11" s="43"/>
      <c r="QYZ11" s="43"/>
      <c r="QZA11" s="43"/>
      <c r="QZB11" s="43"/>
      <c r="QZC11" s="43"/>
      <c r="QZD11" s="43"/>
      <c r="QZE11" s="43"/>
      <c r="QZF11" s="43"/>
      <c r="QZG11" s="43"/>
      <c r="QZH11" s="43"/>
      <c r="QZI11" s="43"/>
      <c r="QZJ11" s="43"/>
      <c r="QZK11" s="43"/>
      <c r="QZL11" s="43"/>
      <c r="QZM11" s="43"/>
      <c r="QZN11" s="43"/>
      <c r="QZO11" s="43"/>
      <c r="QZP11" s="43"/>
      <c r="QZQ11" s="43"/>
      <c r="QZR11" s="43"/>
      <c r="QZS11" s="43"/>
      <c r="QZT11" s="43"/>
      <c r="QZU11" s="43"/>
      <c r="QZV11" s="43"/>
      <c r="QZW11" s="43"/>
      <c r="QZX11" s="43"/>
      <c r="QZY11" s="43"/>
      <c r="QZZ11" s="43"/>
      <c r="RAA11" s="43"/>
      <c r="RAB11" s="43"/>
      <c r="RAC11" s="43"/>
      <c r="RAD11" s="43"/>
      <c r="RAE11" s="43"/>
      <c r="RAF11" s="43"/>
      <c r="RAG11" s="43"/>
      <c r="RAH11" s="43"/>
      <c r="RAI11" s="43"/>
      <c r="RAJ11" s="43"/>
      <c r="RAK11" s="43"/>
      <c r="RAL11" s="43"/>
      <c r="RAM11" s="43"/>
      <c r="RAN11" s="43"/>
      <c r="RAO11" s="43"/>
      <c r="RAP11" s="43"/>
      <c r="RAQ11" s="43"/>
      <c r="RAR11" s="43"/>
      <c r="RAS11" s="43"/>
      <c r="RAT11" s="43"/>
      <c r="RAU11" s="43"/>
      <c r="RAV11" s="43"/>
      <c r="RAW11" s="43"/>
      <c r="RAX11" s="43"/>
      <c r="RAY11" s="43"/>
      <c r="RAZ11" s="43"/>
      <c r="RBA11" s="43"/>
      <c r="RBB11" s="43"/>
      <c r="RBC11" s="43"/>
      <c r="RBD11" s="43"/>
      <c r="RBE11" s="43"/>
      <c r="RBF11" s="43"/>
      <c r="RBG11" s="43"/>
      <c r="RBH11" s="43"/>
      <c r="RBI11" s="43"/>
      <c r="RBJ11" s="43"/>
      <c r="RBK11" s="43"/>
      <c r="RBL11" s="43"/>
      <c r="RBM11" s="43"/>
      <c r="RBN11" s="43"/>
      <c r="RBO11" s="43"/>
      <c r="RBP11" s="43"/>
      <c r="RBQ11" s="43"/>
      <c r="RBR11" s="43"/>
      <c r="RBS11" s="43"/>
      <c r="RBT11" s="43"/>
      <c r="RBU11" s="43"/>
      <c r="RBV11" s="43"/>
      <c r="RBW11" s="43"/>
      <c r="RBX11" s="43"/>
      <c r="RBY11" s="43"/>
      <c r="RBZ11" s="43"/>
      <c r="RCA11" s="43"/>
      <c r="RCB11" s="43"/>
      <c r="RCC11" s="43"/>
      <c r="RCD11" s="43"/>
      <c r="RCE11" s="43"/>
      <c r="RCF11" s="43"/>
      <c r="RCG11" s="43"/>
      <c r="RCH11" s="43"/>
      <c r="RCI11" s="43"/>
      <c r="RCJ11" s="43"/>
      <c r="RCK11" s="43"/>
      <c r="RCL11" s="43"/>
      <c r="RCM11" s="43"/>
      <c r="RCN11" s="43"/>
      <c r="RCO11" s="43"/>
      <c r="RCP11" s="43"/>
      <c r="RCQ11" s="43"/>
      <c r="RCR11" s="43"/>
      <c r="RCS11" s="43"/>
      <c r="RCT11" s="43"/>
      <c r="RCU11" s="43"/>
      <c r="RCV11" s="43"/>
      <c r="RCW11" s="43"/>
      <c r="RCX11" s="43"/>
      <c r="RCY11" s="43"/>
      <c r="RCZ11" s="43"/>
      <c r="RDA11" s="43"/>
      <c r="RDB11" s="43"/>
      <c r="RDC11" s="43"/>
      <c r="RDD11" s="43"/>
      <c r="RDE11" s="43"/>
      <c r="RDF11" s="43"/>
      <c r="RDG11" s="43"/>
      <c r="RDH11" s="43"/>
      <c r="RDI11" s="43"/>
      <c r="RDJ11" s="43"/>
      <c r="RDK11" s="43"/>
      <c r="RDL11" s="43"/>
      <c r="RDM11" s="43"/>
      <c r="RDN11" s="43"/>
      <c r="RDO11" s="43"/>
      <c r="RDP11" s="43"/>
      <c r="RDQ11" s="43"/>
      <c r="RDR11" s="43"/>
      <c r="RDS11" s="43"/>
      <c r="RDT11" s="43"/>
      <c r="RDU11" s="43"/>
      <c r="RDV11" s="43"/>
      <c r="RDW11" s="43"/>
      <c r="RDX11" s="43"/>
      <c r="RDY11" s="43"/>
      <c r="RDZ11" s="43"/>
      <c r="REA11" s="43"/>
      <c r="REB11" s="43"/>
      <c r="REC11" s="43"/>
      <c r="RED11" s="43"/>
      <c r="REE11" s="43"/>
      <c r="REF11" s="43"/>
      <c r="REG11" s="43"/>
      <c r="REH11" s="43"/>
      <c r="REI11" s="43"/>
      <c r="REJ11" s="43"/>
      <c r="REK11" s="43"/>
      <c r="REL11" s="43"/>
      <c r="REM11" s="43"/>
      <c r="REN11" s="43"/>
      <c r="REO11" s="43"/>
      <c r="REP11" s="43"/>
      <c r="REQ11" s="43"/>
      <c r="RER11" s="43"/>
      <c r="RES11" s="43"/>
      <c r="RET11" s="43"/>
      <c r="REU11" s="43"/>
      <c r="REV11" s="43"/>
      <c r="REW11" s="43"/>
      <c r="REX11" s="43"/>
      <c r="REY11" s="43"/>
      <c r="REZ11" s="43"/>
      <c r="RFA11" s="43"/>
      <c r="RFB11" s="43"/>
      <c r="RFC11" s="43"/>
      <c r="RFD11" s="43"/>
      <c r="RFE11" s="43"/>
      <c r="RFF11" s="43"/>
      <c r="RFG11" s="43"/>
      <c r="RFH11" s="43"/>
      <c r="RFI11" s="43"/>
      <c r="RFJ11" s="43"/>
      <c r="RFK11" s="43"/>
      <c r="RFL11" s="43"/>
      <c r="RFM11" s="43"/>
      <c r="RFN11" s="43"/>
      <c r="RFO11" s="43"/>
      <c r="RFP11" s="43"/>
      <c r="RFQ11" s="43"/>
      <c r="RFR11" s="43"/>
      <c r="RFS11" s="43"/>
      <c r="RFT11" s="43"/>
      <c r="RFU11" s="43"/>
      <c r="RFV11" s="43"/>
      <c r="RFW11" s="43"/>
      <c r="RFX11" s="43"/>
      <c r="RFY11" s="43"/>
      <c r="RFZ11" s="43"/>
      <c r="RGA11" s="43"/>
      <c r="RGB11" s="43"/>
      <c r="RGC11" s="43"/>
      <c r="RGD11" s="43"/>
      <c r="RGE11" s="43"/>
      <c r="RGF11" s="43"/>
      <c r="RGG11" s="43"/>
      <c r="RGH11" s="43"/>
      <c r="RGI11" s="43"/>
      <c r="RGJ11" s="43"/>
      <c r="RGK11" s="43"/>
      <c r="RGL11" s="43"/>
      <c r="RGM11" s="43"/>
      <c r="RGN11" s="43"/>
      <c r="RGO11" s="43"/>
      <c r="RGP11" s="43"/>
      <c r="RGQ11" s="43"/>
      <c r="RGR11" s="43"/>
      <c r="RGS11" s="43"/>
      <c r="RGT11" s="43"/>
      <c r="RGU11" s="43"/>
      <c r="RGV11" s="43"/>
      <c r="RGW11" s="43"/>
      <c r="RGX11" s="43"/>
      <c r="RGY11" s="43"/>
      <c r="RGZ11" s="43"/>
      <c r="RHA11" s="43"/>
      <c r="RHB11" s="43"/>
      <c r="RHC11" s="43"/>
      <c r="RHD11" s="43"/>
      <c r="RHE11" s="43"/>
      <c r="RHF11" s="43"/>
      <c r="RHG11" s="43"/>
      <c r="RHH11" s="43"/>
      <c r="RHI11" s="43"/>
      <c r="RHJ11" s="43"/>
      <c r="RHK11" s="43"/>
      <c r="RHL11" s="43"/>
      <c r="RHM11" s="43"/>
      <c r="RHN11" s="43"/>
      <c r="RHO11" s="43"/>
      <c r="RHP11" s="43"/>
      <c r="RHQ11" s="43"/>
      <c r="RHR11" s="43"/>
      <c r="RHS11" s="43"/>
      <c r="RHT11" s="43"/>
      <c r="RHU11" s="43"/>
      <c r="RHV11" s="43"/>
      <c r="RHW11" s="43"/>
      <c r="RHX11" s="43"/>
      <c r="RHY11" s="43"/>
      <c r="RHZ11" s="43"/>
      <c r="RIA11" s="43"/>
      <c r="RIB11" s="43"/>
      <c r="RIC11" s="43"/>
      <c r="RID11" s="43"/>
      <c r="RIE11" s="43"/>
      <c r="RIF11" s="43"/>
      <c r="RIG11" s="43"/>
      <c r="RIH11" s="43"/>
      <c r="RII11" s="43"/>
      <c r="RIJ11" s="43"/>
      <c r="RIK11" s="43"/>
      <c r="RIL11" s="43"/>
      <c r="RIM11" s="43"/>
      <c r="RIN11" s="43"/>
      <c r="RIO11" s="43"/>
      <c r="RIP11" s="43"/>
      <c r="RIQ11" s="43"/>
      <c r="RIR11" s="43"/>
      <c r="RIS11" s="43"/>
      <c r="RIT11" s="43"/>
      <c r="RIU11" s="43"/>
      <c r="RIV11" s="43"/>
      <c r="RIW11" s="43"/>
      <c r="RIX11" s="43"/>
      <c r="RIY11" s="43"/>
      <c r="RIZ11" s="43"/>
      <c r="RJA11" s="43"/>
      <c r="RJB11" s="43"/>
      <c r="RJC11" s="43"/>
      <c r="RJD11" s="43"/>
      <c r="RJE11" s="43"/>
      <c r="RJF11" s="43"/>
      <c r="RJG11" s="43"/>
      <c r="RJH11" s="43"/>
      <c r="RJI11" s="43"/>
      <c r="RJJ11" s="43"/>
      <c r="RJK11" s="43"/>
      <c r="RJL11" s="43"/>
      <c r="RJM11" s="43"/>
      <c r="RJN11" s="43"/>
      <c r="RJO11" s="43"/>
      <c r="RJP11" s="43"/>
      <c r="RJQ11" s="43"/>
      <c r="RJR11" s="43"/>
      <c r="RJS11" s="43"/>
      <c r="RJT11" s="43"/>
      <c r="RJU11" s="43"/>
      <c r="RJV11" s="43"/>
      <c r="RJW11" s="43"/>
      <c r="RJX11" s="43"/>
      <c r="RJY11" s="43"/>
      <c r="RJZ11" s="43"/>
      <c r="RKA11" s="43"/>
      <c r="RKB11" s="43"/>
      <c r="RKC11" s="43"/>
      <c r="RKD11" s="43"/>
      <c r="RKE11" s="43"/>
      <c r="RKF11" s="43"/>
      <c r="RKG11" s="43"/>
      <c r="RKH11" s="43"/>
      <c r="RKI11" s="43"/>
      <c r="RKJ11" s="43"/>
      <c r="RKK11" s="43"/>
      <c r="RKL11" s="43"/>
      <c r="RKM11" s="43"/>
      <c r="RKN11" s="43"/>
      <c r="RKO11" s="43"/>
      <c r="RKP11" s="43"/>
      <c r="RKQ11" s="43"/>
      <c r="RKR11" s="43"/>
      <c r="RKS11" s="43"/>
      <c r="RKT11" s="43"/>
      <c r="RKU11" s="43"/>
      <c r="RKV11" s="43"/>
      <c r="RKW11" s="43"/>
      <c r="RKX11" s="43"/>
      <c r="RKY11" s="43"/>
      <c r="RKZ11" s="43"/>
      <c r="RLA11" s="43"/>
      <c r="RLB11" s="43"/>
      <c r="RLC11" s="43"/>
      <c r="RLD11" s="43"/>
      <c r="RLE11" s="43"/>
      <c r="RLF11" s="43"/>
      <c r="RLG11" s="43"/>
      <c r="RLH11" s="43"/>
      <c r="RLI11" s="43"/>
      <c r="RLJ11" s="43"/>
      <c r="RLK11" s="43"/>
      <c r="RLL11" s="43"/>
      <c r="RLM11" s="43"/>
      <c r="RLN11" s="43"/>
      <c r="RLO11" s="43"/>
      <c r="RLP11" s="43"/>
      <c r="RLQ11" s="43"/>
      <c r="RLR11" s="43"/>
      <c r="RLS11" s="43"/>
      <c r="RLT11" s="43"/>
      <c r="RLU11" s="43"/>
      <c r="RLV11" s="43"/>
      <c r="RLW11" s="43"/>
      <c r="RLX11" s="43"/>
      <c r="RLY11" s="43"/>
      <c r="RLZ11" s="43"/>
      <c r="RMA11" s="43"/>
      <c r="RMB11" s="43"/>
      <c r="RMC11" s="43"/>
      <c r="RMD11" s="43"/>
      <c r="RME11" s="43"/>
      <c r="RMF11" s="43"/>
      <c r="RMG11" s="43"/>
      <c r="RMH11" s="43"/>
      <c r="RMI11" s="43"/>
      <c r="RMJ11" s="43"/>
      <c r="RMK11" s="43"/>
      <c r="RML11" s="43"/>
      <c r="RMM11" s="43"/>
      <c r="RMN11" s="43"/>
      <c r="RMO11" s="43"/>
      <c r="RMP11" s="43"/>
      <c r="RMQ11" s="43"/>
      <c r="RMR11" s="43"/>
      <c r="RMS11" s="43"/>
      <c r="RMT11" s="43"/>
      <c r="RMU11" s="43"/>
      <c r="RMV11" s="43"/>
      <c r="RMW11" s="43"/>
      <c r="RMX11" s="43"/>
      <c r="RMY11" s="43"/>
      <c r="RMZ11" s="43"/>
      <c r="RNA11" s="43"/>
      <c r="RNB11" s="43"/>
      <c r="RNC11" s="43"/>
      <c r="RND11" s="43"/>
      <c r="RNE11" s="43"/>
      <c r="RNF11" s="43"/>
      <c r="RNG11" s="43"/>
      <c r="RNH11" s="43"/>
      <c r="RNI11" s="43"/>
      <c r="RNJ11" s="43"/>
      <c r="RNK11" s="43"/>
      <c r="RNL11" s="43"/>
      <c r="RNM11" s="43"/>
      <c r="RNN11" s="43"/>
      <c r="RNO11" s="43"/>
      <c r="RNP11" s="43"/>
      <c r="RNQ11" s="43"/>
      <c r="RNR11" s="43"/>
      <c r="RNS11" s="43"/>
      <c r="RNT11" s="43"/>
      <c r="RNU11" s="43"/>
      <c r="RNV11" s="43"/>
      <c r="RNW11" s="43"/>
      <c r="RNX11" s="43"/>
      <c r="RNY11" s="43"/>
      <c r="RNZ11" s="43"/>
      <c r="ROA11" s="43"/>
      <c r="ROB11" s="43"/>
      <c r="ROC11" s="43"/>
      <c r="ROD11" s="43"/>
      <c r="ROE11" s="43"/>
      <c r="ROF11" s="43"/>
      <c r="ROG11" s="43"/>
      <c r="ROH11" s="43"/>
      <c r="ROI11" s="43"/>
      <c r="ROJ11" s="43"/>
      <c r="ROK11" s="43"/>
      <c r="ROL11" s="43"/>
      <c r="ROM11" s="43"/>
      <c r="RON11" s="43"/>
      <c r="ROO11" s="43"/>
      <c r="ROP11" s="43"/>
      <c r="ROQ11" s="43"/>
      <c r="ROR11" s="43"/>
      <c r="ROS11" s="43"/>
      <c r="ROT11" s="43"/>
      <c r="ROU11" s="43"/>
      <c r="ROV11" s="43"/>
      <c r="ROW11" s="43"/>
      <c r="ROX11" s="43"/>
      <c r="ROY11" s="43"/>
      <c r="ROZ11" s="43"/>
      <c r="RPA11" s="43"/>
      <c r="RPB11" s="43"/>
      <c r="RPC11" s="43"/>
      <c r="RPD11" s="43"/>
      <c r="RPE11" s="43"/>
      <c r="RPF11" s="43"/>
      <c r="RPG11" s="43"/>
      <c r="RPH11" s="43"/>
      <c r="RPI11" s="43"/>
      <c r="RPJ11" s="43"/>
      <c r="RPK11" s="43"/>
      <c r="RPL11" s="43"/>
      <c r="RPM11" s="43"/>
      <c r="RPN11" s="43"/>
      <c r="RPO11" s="43"/>
      <c r="RPP11" s="43"/>
      <c r="RPQ11" s="43"/>
      <c r="RPR11" s="43"/>
      <c r="RPS11" s="43"/>
      <c r="RPT11" s="43"/>
      <c r="RPU11" s="43"/>
      <c r="RPV11" s="43"/>
      <c r="RPW11" s="43"/>
      <c r="RPX11" s="43"/>
      <c r="RPY11" s="43"/>
      <c r="RPZ11" s="43"/>
      <c r="RQA11" s="43"/>
      <c r="RQB11" s="43"/>
      <c r="RQC11" s="43"/>
      <c r="RQD11" s="43"/>
      <c r="RQE11" s="43"/>
      <c r="RQF11" s="43"/>
      <c r="RQG11" s="43"/>
      <c r="RQH11" s="43"/>
      <c r="RQI11" s="43"/>
      <c r="RQJ11" s="43"/>
      <c r="RQK11" s="43"/>
      <c r="RQL11" s="43"/>
      <c r="RQM11" s="43"/>
      <c r="RQN11" s="43"/>
      <c r="RQO11" s="43"/>
      <c r="RQP11" s="43"/>
      <c r="RQQ11" s="43"/>
      <c r="RQR11" s="43"/>
      <c r="RQS11" s="43"/>
      <c r="RQT11" s="43"/>
      <c r="RQU11" s="43"/>
      <c r="RQV11" s="43"/>
      <c r="RQW11" s="43"/>
      <c r="RQX11" s="43"/>
      <c r="RQY11" s="43"/>
      <c r="RQZ11" s="43"/>
      <c r="RRA11" s="43"/>
      <c r="RRB11" s="43"/>
      <c r="RRC11" s="43"/>
      <c r="RRD11" s="43"/>
      <c r="RRE11" s="43"/>
      <c r="RRF11" s="43"/>
      <c r="RRG11" s="43"/>
      <c r="RRH11" s="43"/>
      <c r="RRI11" s="43"/>
      <c r="RRJ11" s="43"/>
      <c r="RRK11" s="43"/>
      <c r="RRL11" s="43"/>
      <c r="RRM11" s="43"/>
      <c r="RRN11" s="43"/>
      <c r="RRO11" s="43"/>
      <c r="RRP11" s="43"/>
      <c r="RRQ11" s="43"/>
      <c r="RRR11" s="43"/>
      <c r="RRS11" s="43"/>
      <c r="RRT11" s="43"/>
      <c r="RRU11" s="43"/>
      <c r="RRV11" s="43"/>
      <c r="RRW11" s="43"/>
      <c r="RRX11" s="43"/>
      <c r="RRY11" s="43"/>
      <c r="RRZ11" s="43"/>
      <c r="RSA11" s="43"/>
      <c r="RSB11" s="43"/>
      <c r="RSC11" s="43"/>
      <c r="RSD11" s="43"/>
      <c r="RSE11" s="43"/>
      <c r="RSF11" s="43"/>
      <c r="RSG11" s="43"/>
      <c r="RSH11" s="43"/>
      <c r="RSI11" s="43"/>
      <c r="RSJ11" s="43"/>
      <c r="RSK11" s="43"/>
      <c r="RSL11" s="43"/>
      <c r="RSM11" s="43"/>
      <c r="RSN11" s="43"/>
      <c r="RSO11" s="43"/>
      <c r="RSP11" s="43"/>
      <c r="RSQ11" s="43"/>
      <c r="RSR11" s="43"/>
      <c r="RSS11" s="43"/>
      <c r="RST11" s="43"/>
      <c r="RSU11" s="43"/>
      <c r="RSV11" s="43"/>
      <c r="RSW11" s="43"/>
      <c r="RSX11" s="43"/>
      <c r="RSY11" s="43"/>
      <c r="RSZ11" s="43"/>
      <c r="RTA11" s="43"/>
      <c r="RTB11" s="43"/>
      <c r="RTC11" s="43"/>
      <c r="RTD11" s="43"/>
      <c r="RTE11" s="43"/>
      <c r="RTF11" s="43"/>
      <c r="RTG11" s="43"/>
      <c r="RTH11" s="43"/>
      <c r="RTI11" s="43"/>
      <c r="RTJ11" s="43"/>
      <c r="RTK11" s="43"/>
      <c r="RTL11" s="43"/>
      <c r="RTM11" s="43"/>
      <c r="RTN11" s="43"/>
      <c r="RTO11" s="43"/>
      <c r="RTP11" s="43"/>
      <c r="RTQ11" s="43"/>
      <c r="RTR11" s="43"/>
      <c r="RTS11" s="43"/>
      <c r="RTT11" s="43"/>
      <c r="RTU11" s="43"/>
      <c r="RTV11" s="43"/>
      <c r="RTW11" s="43"/>
      <c r="RTX11" s="43"/>
      <c r="RTY11" s="43"/>
      <c r="RTZ11" s="43"/>
      <c r="RUA11" s="43"/>
      <c r="RUB11" s="43"/>
      <c r="RUC11" s="43"/>
      <c r="RUD11" s="43"/>
      <c r="RUE11" s="43"/>
      <c r="RUF11" s="43"/>
      <c r="RUG11" s="43"/>
      <c r="RUH11" s="43"/>
      <c r="RUI11" s="43"/>
      <c r="RUJ11" s="43"/>
      <c r="RUK11" s="43"/>
      <c r="RUL11" s="43"/>
      <c r="RUM11" s="43"/>
      <c r="RUN11" s="43"/>
      <c r="RUO11" s="43"/>
      <c r="RUP11" s="43"/>
      <c r="RUQ11" s="43"/>
      <c r="RUR11" s="43"/>
      <c r="RUS11" s="43"/>
      <c r="RUT11" s="43"/>
      <c r="RUU11" s="43"/>
      <c r="RUV11" s="43"/>
      <c r="RUW11" s="43"/>
      <c r="RUX11" s="43"/>
      <c r="RUY11" s="43"/>
      <c r="RUZ11" s="43"/>
      <c r="RVA11" s="43"/>
      <c r="RVB11" s="43"/>
      <c r="RVC11" s="43"/>
      <c r="RVD11" s="43"/>
      <c r="RVE11" s="43"/>
      <c r="RVF11" s="43"/>
      <c r="RVG11" s="43"/>
      <c r="RVH11" s="43"/>
      <c r="RVI11" s="43"/>
      <c r="RVJ11" s="43"/>
      <c r="RVK11" s="43"/>
      <c r="RVL11" s="43"/>
      <c r="RVM11" s="43"/>
      <c r="RVN11" s="43"/>
      <c r="RVO11" s="43"/>
      <c r="RVP11" s="43"/>
      <c r="RVQ11" s="43"/>
      <c r="RVR11" s="43"/>
      <c r="RVS11" s="43"/>
      <c r="RVT11" s="43"/>
      <c r="RVU11" s="43"/>
      <c r="RVV11" s="43"/>
      <c r="RVW11" s="43"/>
      <c r="RVX11" s="43"/>
      <c r="RVY11" s="43"/>
      <c r="RVZ11" s="43"/>
      <c r="RWA11" s="43"/>
      <c r="RWB11" s="43"/>
      <c r="RWC11" s="43"/>
      <c r="RWD11" s="43"/>
      <c r="RWE11" s="43"/>
      <c r="RWF11" s="43"/>
      <c r="RWG11" s="43"/>
      <c r="RWH11" s="43"/>
      <c r="RWI11" s="43"/>
      <c r="RWJ11" s="43"/>
      <c r="RWK11" s="43"/>
      <c r="RWL11" s="43"/>
      <c r="RWM11" s="43"/>
      <c r="RWN11" s="43"/>
      <c r="RWO11" s="43"/>
      <c r="RWP11" s="43"/>
      <c r="RWQ11" s="43"/>
      <c r="RWR11" s="43"/>
      <c r="RWS11" s="43"/>
      <c r="RWT11" s="43"/>
      <c r="RWU11" s="43"/>
      <c r="RWV11" s="43"/>
      <c r="RWW11" s="43"/>
      <c r="RWX11" s="43"/>
      <c r="RWY11" s="43"/>
      <c r="RWZ11" s="43"/>
      <c r="RXA11" s="43"/>
      <c r="RXB11" s="43"/>
      <c r="RXC11" s="43"/>
      <c r="RXD11" s="43"/>
      <c r="RXE11" s="43"/>
      <c r="RXF11" s="43"/>
      <c r="RXG11" s="43"/>
      <c r="RXH11" s="43"/>
      <c r="RXI11" s="43"/>
      <c r="RXJ11" s="43"/>
      <c r="RXK11" s="43"/>
      <c r="RXL11" s="43"/>
      <c r="RXM11" s="43"/>
      <c r="RXN11" s="43"/>
      <c r="RXO11" s="43"/>
      <c r="RXP11" s="43"/>
      <c r="RXQ11" s="43"/>
      <c r="RXR11" s="43"/>
      <c r="RXS11" s="43"/>
      <c r="RXT11" s="43"/>
      <c r="RXU11" s="43"/>
      <c r="RXV11" s="43"/>
      <c r="RXW11" s="43"/>
      <c r="RXX11" s="43"/>
      <c r="RXY11" s="43"/>
      <c r="RXZ11" s="43"/>
      <c r="RYA11" s="43"/>
      <c r="RYB11" s="43"/>
      <c r="RYC11" s="43"/>
      <c r="RYD11" s="43"/>
      <c r="RYE11" s="43"/>
      <c r="RYF11" s="43"/>
      <c r="RYG11" s="43"/>
      <c r="RYH11" s="43"/>
      <c r="RYI11" s="43"/>
      <c r="RYJ11" s="43"/>
      <c r="RYK11" s="43"/>
      <c r="RYL11" s="43"/>
      <c r="RYM11" s="43"/>
      <c r="RYN11" s="43"/>
      <c r="RYO11" s="43"/>
      <c r="RYP11" s="43"/>
      <c r="RYQ11" s="43"/>
      <c r="RYR11" s="43"/>
      <c r="RYS11" s="43"/>
      <c r="RYT11" s="43"/>
      <c r="RYU11" s="43"/>
      <c r="RYV11" s="43"/>
      <c r="RYW11" s="43"/>
      <c r="RYX11" s="43"/>
      <c r="RYY11" s="43"/>
      <c r="RYZ11" s="43"/>
      <c r="RZA11" s="43"/>
      <c r="RZB11" s="43"/>
      <c r="RZC11" s="43"/>
      <c r="RZD11" s="43"/>
      <c r="RZE11" s="43"/>
      <c r="RZF11" s="43"/>
      <c r="RZG11" s="43"/>
      <c r="RZH11" s="43"/>
      <c r="RZI11" s="43"/>
      <c r="RZJ11" s="43"/>
      <c r="RZK11" s="43"/>
      <c r="RZL11" s="43"/>
      <c r="RZM11" s="43"/>
      <c r="RZN11" s="43"/>
      <c r="RZO11" s="43"/>
      <c r="RZP11" s="43"/>
      <c r="RZQ11" s="43"/>
      <c r="RZR11" s="43"/>
      <c r="RZS11" s="43"/>
      <c r="RZT11" s="43"/>
      <c r="RZU11" s="43"/>
      <c r="RZV11" s="43"/>
      <c r="RZW11" s="43"/>
      <c r="RZX11" s="43"/>
      <c r="RZY11" s="43"/>
      <c r="RZZ11" s="43"/>
      <c r="SAA11" s="43"/>
      <c r="SAB11" s="43"/>
      <c r="SAC11" s="43"/>
      <c r="SAD11" s="43"/>
      <c r="SAE11" s="43"/>
      <c r="SAF11" s="43"/>
      <c r="SAG11" s="43"/>
      <c r="SAH11" s="43"/>
      <c r="SAI11" s="43"/>
      <c r="SAJ11" s="43"/>
      <c r="SAK11" s="43"/>
      <c r="SAL11" s="43"/>
      <c r="SAM11" s="43"/>
      <c r="SAN11" s="43"/>
      <c r="SAO11" s="43"/>
      <c r="SAP11" s="43"/>
      <c r="SAQ11" s="43"/>
      <c r="SAR11" s="43"/>
      <c r="SAS11" s="43"/>
      <c r="SAT11" s="43"/>
      <c r="SAU11" s="43"/>
      <c r="SAV11" s="43"/>
      <c r="SAW11" s="43"/>
      <c r="SAX11" s="43"/>
      <c r="SAY11" s="43"/>
      <c r="SAZ11" s="43"/>
      <c r="SBA11" s="43"/>
      <c r="SBB11" s="43"/>
      <c r="SBC11" s="43"/>
      <c r="SBD11" s="43"/>
      <c r="SBE11" s="43"/>
      <c r="SBF11" s="43"/>
      <c r="SBG11" s="43"/>
      <c r="SBH11" s="43"/>
      <c r="SBI11" s="43"/>
      <c r="SBJ11" s="43"/>
      <c r="SBK11" s="43"/>
      <c r="SBL11" s="43"/>
      <c r="SBM11" s="43"/>
      <c r="SBN11" s="43"/>
      <c r="SBO11" s="43"/>
      <c r="SBP11" s="43"/>
      <c r="SBQ11" s="43"/>
      <c r="SBR11" s="43"/>
      <c r="SBS11" s="43"/>
      <c r="SBT11" s="43"/>
      <c r="SBU11" s="43"/>
      <c r="SBV11" s="43"/>
      <c r="SBW11" s="43"/>
      <c r="SBX11" s="43"/>
      <c r="SBY11" s="43"/>
      <c r="SBZ11" s="43"/>
      <c r="SCA11" s="43"/>
      <c r="SCB11" s="43"/>
      <c r="SCC11" s="43"/>
      <c r="SCD11" s="43"/>
      <c r="SCE11" s="43"/>
      <c r="SCF11" s="43"/>
      <c r="SCG11" s="43"/>
      <c r="SCH11" s="43"/>
      <c r="SCI11" s="43"/>
      <c r="SCJ11" s="43"/>
      <c r="SCK11" s="43"/>
      <c r="SCL11" s="43"/>
      <c r="SCM11" s="43"/>
      <c r="SCN11" s="43"/>
      <c r="SCO11" s="43"/>
      <c r="SCP11" s="43"/>
      <c r="SCQ11" s="43"/>
      <c r="SCR11" s="43"/>
      <c r="SCS11" s="43"/>
      <c r="SCT11" s="43"/>
      <c r="SCU11" s="43"/>
      <c r="SCV11" s="43"/>
      <c r="SCW11" s="43"/>
      <c r="SCX11" s="43"/>
      <c r="SCY11" s="43"/>
      <c r="SCZ11" s="43"/>
      <c r="SDA11" s="43"/>
      <c r="SDB11" s="43"/>
      <c r="SDC11" s="43"/>
      <c r="SDD11" s="43"/>
      <c r="SDE11" s="43"/>
      <c r="SDF11" s="43"/>
      <c r="SDG11" s="43"/>
      <c r="SDH11" s="43"/>
      <c r="SDI11" s="43"/>
      <c r="SDJ11" s="43"/>
      <c r="SDK11" s="43"/>
      <c r="SDL11" s="43"/>
      <c r="SDM11" s="43"/>
      <c r="SDN11" s="43"/>
      <c r="SDO11" s="43"/>
      <c r="SDP11" s="43"/>
      <c r="SDQ11" s="43"/>
      <c r="SDR11" s="43"/>
      <c r="SDS11" s="43"/>
      <c r="SDT11" s="43"/>
      <c r="SDU11" s="43"/>
      <c r="SDV11" s="43"/>
      <c r="SDW11" s="43"/>
      <c r="SDX11" s="43"/>
      <c r="SDY11" s="43"/>
      <c r="SDZ11" s="43"/>
      <c r="SEA11" s="43"/>
      <c r="SEB11" s="43"/>
      <c r="SEC11" s="43"/>
      <c r="SED11" s="43"/>
      <c r="SEE11" s="43"/>
      <c r="SEF11" s="43"/>
      <c r="SEG11" s="43"/>
      <c r="SEH11" s="43"/>
      <c r="SEI11" s="43"/>
      <c r="SEJ11" s="43"/>
      <c r="SEK11" s="43"/>
      <c r="SEL11" s="43"/>
      <c r="SEM11" s="43"/>
      <c r="SEN11" s="43"/>
      <c r="SEO11" s="43"/>
      <c r="SEP11" s="43"/>
      <c r="SEQ11" s="43"/>
      <c r="SER11" s="43"/>
      <c r="SES11" s="43"/>
      <c r="SET11" s="43"/>
      <c r="SEU11" s="43"/>
      <c r="SEV11" s="43"/>
      <c r="SEW11" s="43"/>
      <c r="SEX11" s="43"/>
      <c r="SEY11" s="43"/>
      <c r="SEZ11" s="43"/>
      <c r="SFA11" s="43"/>
      <c r="SFB11" s="43"/>
      <c r="SFC11" s="43"/>
      <c r="SFD11" s="43"/>
      <c r="SFE11" s="43"/>
      <c r="SFF11" s="43"/>
      <c r="SFG11" s="43"/>
      <c r="SFH11" s="43"/>
      <c r="SFI11" s="43"/>
      <c r="SFJ11" s="43"/>
      <c r="SFK11" s="43"/>
      <c r="SFL11" s="43"/>
      <c r="SFM11" s="43"/>
      <c r="SFN11" s="43"/>
      <c r="SFO11" s="43"/>
      <c r="SFP11" s="43"/>
      <c r="SFQ11" s="43"/>
      <c r="SFR11" s="43"/>
      <c r="SFS11" s="43"/>
      <c r="SFT11" s="43"/>
      <c r="SFU11" s="43"/>
      <c r="SFV11" s="43"/>
      <c r="SFW11" s="43"/>
      <c r="SFX11" s="43"/>
      <c r="SFY11" s="43"/>
      <c r="SFZ11" s="43"/>
      <c r="SGA11" s="43"/>
      <c r="SGB11" s="43"/>
      <c r="SGC11" s="43"/>
      <c r="SGD11" s="43"/>
      <c r="SGE11" s="43"/>
      <c r="SGF11" s="43"/>
      <c r="SGG11" s="43"/>
      <c r="SGH11" s="43"/>
      <c r="SGI11" s="43"/>
      <c r="SGJ11" s="43"/>
      <c r="SGK11" s="43"/>
      <c r="SGL11" s="43"/>
      <c r="SGM11" s="43"/>
      <c r="SGN11" s="43"/>
      <c r="SGO11" s="43"/>
      <c r="SGP11" s="43"/>
      <c r="SGQ11" s="43"/>
      <c r="SGR11" s="43"/>
      <c r="SGS11" s="43"/>
      <c r="SGT11" s="43"/>
      <c r="SGU11" s="43"/>
      <c r="SGV11" s="43"/>
      <c r="SGW11" s="43"/>
      <c r="SGX11" s="43"/>
      <c r="SGY11" s="43"/>
      <c r="SGZ11" s="43"/>
      <c r="SHA11" s="43"/>
      <c r="SHB11" s="43"/>
      <c r="SHC11" s="43"/>
      <c r="SHD11" s="43"/>
      <c r="SHE11" s="43"/>
      <c r="SHF11" s="43"/>
      <c r="SHG11" s="43"/>
      <c r="SHH11" s="43"/>
      <c r="SHI11" s="43"/>
      <c r="SHJ11" s="43"/>
      <c r="SHK11" s="43"/>
      <c r="SHL11" s="43"/>
      <c r="SHM11" s="43"/>
      <c r="SHN11" s="43"/>
      <c r="SHO11" s="43"/>
      <c r="SHP11" s="43"/>
      <c r="SHQ11" s="43"/>
      <c r="SHR11" s="43"/>
      <c r="SHS11" s="43"/>
      <c r="SHT11" s="43"/>
      <c r="SHU11" s="43"/>
      <c r="SHV11" s="43"/>
      <c r="SHW11" s="43"/>
      <c r="SHX11" s="43"/>
      <c r="SHY11" s="43"/>
      <c r="SHZ11" s="43"/>
      <c r="SIA11" s="43"/>
      <c r="SIB11" s="43"/>
      <c r="SIC11" s="43"/>
      <c r="SID11" s="43"/>
      <c r="SIE11" s="43"/>
      <c r="SIF11" s="43"/>
      <c r="SIG11" s="43"/>
      <c r="SIH11" s="43"/>
      <c r="SII11" s="43"/>
      <c r="SIJ11" s="43"/>
      <c r="SIK11" s="43"/>
      <c r="SIL11" s="43"/>
      <c r="SIM11" s="43"/>
      <c r="SIN11" s="43"/>
      <c r="SIO11" s="43"/>
      <c r="SIP11" s="43"/>
      <c r="SIQ11" s="43"/>
      <c r="SIR11" s="43"/>
      <c r="SIS11" s="43"/>
      <c r="SIT11" s="43"/>
      <c r="SIU11" s="43"/>
      <c r="SIV11" s="43"/>
      <c r="SIW11" s="43"/>
      <c r="SIX11" s="43"/>
      <c r="SIY11" s="43"/>
      <c r="SIZ11" s="43"/>
      <c r="SJA11" s="43"/>
      <c r="SJB11" s="43"/>
      <c r="SJC11" s="43"/>
      <c r="SJD11" s="43"/>
      <c r="SJE11" s="43"/>
      <c r="SJF11" s="43"/>
      <c r="SJG11" s="43"/>
      <c r="SJH11" s="43"/>
      <c r="SJI11" s="43"/>
      <c r="SJJ11" s="43"/>
      <c r="SJK11" s="43"/>
      <c r="SJL11" s="43"/>
      <c r="SJM11" s="43"/>
      <c r="SJN11" s="43"/>
      <c r="SJO11" s="43"/>
      <c r="SJP11" s="43"/>
      <c r="SJQ11" s="43"/>
      <c r="SJR11" s="43"/>
      <c r="SJS11" s="43"/>
      <c r="SJT11" s="43"/>
      <c r="SJU11" s="43"/>
      <c r="SJV11" s="43"/>
      <c r="SJW11" s="43"/>
      <c r="SJX11" s="43"/>
      <c r="SJY11" s="43"/>
      <c r="SJZ11" s="43"/>
      <c r="SKA11" s="43"/>
      <c r="SKB11" s="43"/>
      <c r="SKC11" s="43"/>
      <c r="SKD11" s="43"/>
      <c r="SKE11" s="43"/>
      <c r="SKF11" s="43"/>
      <c r="SKG11" s="43"/>
      <c r="SKH11" s="43"/>
      <c r="SKI11" s="43"/>
      <c r="SKJ11" s="43"/>
      <c r="SKK11" s="43"/>
      <c r="SKL11" s="43"/>
      <c r="SKM11" s="43"/>
      <c r="SKN11" s="43"/>
      <c r="SKO11" s="43"/>
      <c r="SKP11" s="43"/>
      <c r="SKQ11" s="43"/>
      <c r="SKR11" s="43"/>
      <c r="SKS11" s="43"/>
      <c r="SKT11" s="43"/>
      <c r="SKU11" s="43"/>
      <c r="SKV11" s="43"/>
      <c r="SKW11" s="43"/>
      <c r="SKX11" s="43"/>
      <c r="SKY11" s="43"/>
      <c r="SKZ11" s="43"/>
      <c r="SLA11" s="43"/>
      <c r="SLB11" s="43"/>
      <c r="SLC11" s="43"/>
      <c r="SLD11" s="43"/>
      <c r="SLE11" s="43"/>
      <c r="SLF11" s="43"/>
      <c r="SLG11" s="43"/>
      <c r="SLH11" s="43"/>
      <c r="SLI11" s="43"/>
      <c r="SLJ11" s="43"/>
      <c r="SLK11" s="43"/>
      <c r="SLL11" s="43"/>
      <c r="SLM11" s="43"/>
      <c r="SLN11" s="43"/>
      <c r="SLO11" s="43"/>
      <c r="SLP11" s="43"/>
      <c r="SLQ11" s="43"/>
      <c r="SLR11" s="43"/>
      <c r="SLS11" s="43"/>
      <c r="SLT11" s="43"/>
      <c r="SLU11" s="43"/>
      <c r="SLV11" s="43"/>
      <c r="SLW11" s="43"/>
      <c r="SLX11" s="43"/>
      <c r="SLY11" s="43"/>
      <c r="SLZ11" s="43"/>
      <c r="SMA11" s="43"/>
      <c r="SMB11" s="43"/>
      <c r="SMC11" s="43"/>
      <c r="SMD11" s="43"/>
      <c r="SME11" s="43"/>
      <c r="SMF11" s="43"/>
      <c r="SMG11" s="43"/>
      <c r="SMH11" s="43"/>
      <c r="SMI11" s="43"/>
      <c r="SMJ11" s="43"/>
      <c r="SMK11" s="43"/>
      <c r="SML11" s="43"/>
      <c r="SMM11" s="43"/>
      <c r="SMN11" s="43"/>
      <c r="SMO11" s="43"/>
      <c r="SMP11" s="43"/>
      <c r="SMQ11" s="43"/>
      <c r="SMR11" s="43"/>
      <c r="SMS11" s="43"/>
      <c r="SMT11" s="43"/>
      <c r="SMU11" s="43"/>
      <c r="SMV11" s="43"/>
      <c r="SMW11" s="43"/>
      <c r="SMX11" s="43"/>
      <c r="SMY11" s="43"/>
      <c r="SMZ11" s="43"/>
      <c r="SNA11" s="43"/>
      <c r="SNB11" s="43"/>
      <c r="SNC11" s="43"/>
      <c r="SND11" s="43"/>
      <c r="SNE11" s="43"/>
      <c r="SNF11" s="43"/>
      <c r="SNG11" s="43"/>
      <c r="SNH11" s="43"/>
      <c r="SNI11" s="43"/>
      <c r="SNJ11" s="43"/>
      <c r="SNK11" s="43"/>
      <c r="SNL11" s="43"/>
      <c r="SNM11" s="43"/>
      <c r="SNN11" s="43"/>
      <c r="SNO11" s="43"/>
      <c r="SNP11" s="43"/>
      <c r="SNQ11" s="43"/>
      <c r="SNR11" s="43"/>
      <c r="SNS11" s="43"/>
      <c r="SNT11" s="43"/>
      <c r="SNU11" s="43"/>
      <c r="SNV11" s="43"/>
      <c r="SNW11" s="43"/>
      <c r="SNX11" s="43"/>
      <c r="SNY11" s="43"/>
      <c r="SNZ11" s="43"/>
      <c r="SOA11" s="43"/>
      <c r="SOB11" s="43"/>
      <c r="SOC11" s="43"/>
      <c r="SOD11" s="43"/>
      <c r="SOE11" s="43"/>
      <c r="SOF11" s="43"/>
      <c r="SOG11" s="43"/>
      <c r="SOH11" s="43"/>
      <c r="SOI11" s="43"/>
      <c r="SOJ11" s="43"/>
      <c r="SOK11" s="43"/>
      <c r="SOL11" s="43"/>
      <c r="SOM11" s="43"/>
      <c r="SON11" s="43"/>
      <c r="SOO11" s="43"/>
      <c r="SOP11" s="43"/>
      <c r="SOQ11" s="43"/>
      <c r="SOR11" s="43"/>
      <c r="SOS11" s="43"/>
      <c r="SOT11" s="43"/>
      <c r="SOU11" s="43"/>
      <c r="SOV11" s="43"/>
      <c r="SOW11" s="43"/>
      <c r="SOX11" s="43"/>
      <c r="SOY11" s="43"/>
      <c r="SOZ11" s="43"/>
      <c r="SPA11" s="43"/>
      <c r="SPB11" s="43"/>
      <c r="SPC11" s="43"/>
      <c r="SPD11" s="43"/>
      <c r="SPE11" s="43"/>
      <c r="SPF11" s="43"/>
      <c r="SPG11" s="43"/>
      <c r="SPH11" s="43"/>
      <c r="SPI11" s="43"/>
      <c r="SPJ11" s="43"/>
      <c r="SPK11" s="43"/>
      <c r="SPL11" s="43"/>
      <c r="SPM11" s="43"/>
      <c r="SPN11" s="43"/>
      <c r="SPO11" s="43"/>
      <c r="SPP11" s="43"/>
      <c r="SPQ11" s="43"/>
      <c r="SPR11" s="43"/>
      <c r="SPS11" s="43"/>
      <c r="SPT11" s="43"/>
      <c r="SPU11" s="43"/>
      <c r="SPV11" s="43"/>
      <c r="SPW11" s="43"/>
      <c r="SPX11" s="43"/>
      <c r="SPY11" s="43"/>
      <c r="SPZ11" s="43"/>
      <c r="SQA11" s="43"/>
      <c r="SQB11" s="43"/>
      <c r="SQC11" s="43"/>
      <c r="SQD11" s="43"/>
      <c r="SQE11" s="43"/>
      <c r="SQF11" s="43"/>
      <c r="SQG11" s="43"/>
      <c r="SQH11" s="43"/>
      <c r="SQI11" s="43"/>
      <c r="SQJ11" s="43"/>
      <c r="SQK11" s="43"/>
      <c r="SQL11" s="43"/>
      <c r="SQM11" s="43"/>
      <c r="SQN11" s="43"/>
      <c r="SQO11" s="43"/>
      <c r="SQP11" s="43"/>
      <c r="SQQ11" s="43"/>
      <c r="SQR11" s="43"/>
      <c r="SQS11" s="43"/>
      <c r="SQT11" s="43"/>
      <c r="SQU11" s="43"/>
      <c r="SQV11" s="43"/>
      <c r="SQW11" s="43"/>
      <c r="SQX11" s="43"/>
      <c r="SQY11" s="43"/>
      <c r="SQZ11" s="43"/>
      <c r="SRA11" s="43"/>
      <c r="SRB11" s="43"/>
      <c r="SRC11" s="43"/>
      <c r="SRD11" s="43"/>
      <c r="SRE11" s="43"/>
      <c r="SRF11" s="43"/>
      <c r="SRG11" s="43"/>
      <c r="SRH11" s="43"/>
      <c r="SRI11" s="43"/>
      <c r="SRJ11" s="43"/>
      <c r="SRK11" s="43"/>
      <c r="SRL11" s="43"/>
      <c r="SRM11" s="43"/>
      <c r="SRN11" s="43"/>
      <c r="SRO11" s="43"/>
      <c r="SRP11" s="43"/>
      <c r="SRQ11" s="43"/>
      <c r="SRR11" s="43"/>
      <c r="SRS11" s="43"/>
      <c r="SRT11" s="43"/>
      <c r="SRU11" s="43"/>
      <c r="SRV11" s="43"/>
      <c r="SRW11" s="43"/>
      <c r="SRX11" s="43"/>
      <c r="SRY11" s="43"/>
      <c r="SRZ11" s="43"/>
      <c r="SSA11" s="43"/>
      <c r="SSB11" s="43"/>
      <c r="SSC11" s="43"/>
      <c r="SSD11" s="43"/>
      <c r="SSE11" s="43"/>
      <c r="SSF11" s="43"/>
      <c r="SSG11" s="43"/>
      <c r="SSH11" s="43"/>
      <c r="SSI11" s="43"/>
      <c r="SSJ11" s="43"/>
      <c r="SSK11" s="43"/>
      <c r="SSL11" s="43"/>
      <c r="SSM11" s="43"/>
      <c r="SSN11" s="43"/>
      <c r="SSO11" s="43"/>
      <c r="SSP11" s="43"/>
      <c r="SSQ11" s="43"/>
      <c r="SSR11" s="43"/>
      <c r="SSS11" s="43"/>
      <c r="SST11" s="43"/>
      <c r="SSU11" s="43"/>
      <c r="SSV11" s="43"/>
      <c r="SSW11" s="43"/>
      <c r="SSX11" s="43"/>
      <c r="SSY11" s="43"/>
      <c r="SSZ11" s="43"/>
      <c r="STA11" s="43"/>
      <c r="STB11" s="43"/>
      <c r="STC11" s="43"/>
      <c r="STD11" s="43"/>
      <c r="STE11" s="43"/>
      <c r="STF11" s="43"/>
      <c r="STG11" s="43"/>
      <c r="STH11" s="43"/>
      <c r="STI11" s="43"/>
      <c r="STJ11" s="43"/>
      <c r="STK11" s="43"/>
      <c r="STL11" s="43"/>
      <c r="STM11" s="43"/>
      <c r="STN11" s="43"/>
      <c r="STO11" s="43"/>
      <c r="STP11" s="43"/>
      <c r="STQ11" s="43"/>
      <c r="STR11" s="43"/>
      <c r="STS11" s="43"/>
      <c r="STT11" s="43"/>
      <c r="STU11" s="43"/>
      <c r="STV11" s="43"/>
      <c r="STW11" s="43"/>
      <c r="STX11" s="43"/>
      <c r="STY11" s="43"/>
      <c r="STZ11" s="43"/>
      <c r="SUA11" s="43"/>
      <c r="SUB11" s="43"/>
      <c r="SUC11" s="43"/>
      <c r="SUD11" s="43"/>
      <c r="SUE11" s="43"/>
      <c r="SUF11" s="43"/>
      <c r="SUG11" s="43"/>
      <c r="SUH11" s="43"/>
      <c r="SUI11" s="43"/>
      <c r="SUJ11" s="43"/>
      <c r="SUK11" s="43"/>
      <c r="SUL11" s="43"/>
      <c r="SUM11" s="43"/>
      <c r="SUN11" s="43"/>
      <c r="SUO11" s="43"/>
      <c r="SUP11" s="43"/>
      <c r="SUQ11" s="43"/>
      <c r="SUR11" s="43"/>
      <c r="SUS11" s="43"/>
      <c r="SUT11" s="43"/>
      <c r="SUU11" s="43"/>
      <c r="SUV11" s="43"/>
      <c r="SUW11" s="43"/>
      <c r="SUX11" s="43"/>
      <c r="SUY11" s="43"/>
      <c r="SUZ11" s="43"/>
      <c r="SVA11" s="43"/>
      <c r="SVB11" s="43"/>
      <c r="SVC11" s="43"/>
      <c r="SVD11" s="43"/>
      <c r="SVE11" s="43"/>
      <c r="SVF11" s="43"/>
      <c r="SVG11" s="43"/>
      <c r="SVH11" s="43"/>
      <c r="SVI11" s="43"/>
      <c r="SVJ11" s="43"/>
      <c r="SVK11" s="43"/>
      <c r="SVL11" s="43"/>
      <c r="SVM11" s="43"/>
      <c r="SVN11" s="43"/>
      <c r="SVO11" s="43"/>
      <c r="SVP11" s="43"/>
      <c r="SVQ11" s="43"/>
      <c r="SVR11" s="43"/>
      <c r="SVS11" s="43"/>
      <c r="SVT11" s="43"/>
      <c r="SVU11" s="43"/>
      <c r="SVV11" s="43"/>
      <c r="SVW11" s="43"/>
      <c r="SVX11" s="43"/>
      <c r="SVY11" s="43"/>
      <c r="SVZ11" s="43"/>
      <c r="SWA11" s="43"/>
      <c r="SWB11" s="43"/>
      <c r="SWC11" s="43"/>
      <c r="SWD11" s="43"/>
      <c r="SWE11" s="43"/>
      <c r="SWF11" s="43"/>
      <c r="SWG11" s="43"/>
      <c r="SWH11" s="43"/>
      <c r="SWI11" s="43"/>
      <c r="SWJ11" s="43"/>
      <c r="SWK11" s="43"/>
      <c r="SWL11" s="43"/>
      <c r="SWM11" s="43"/>
      <c r="SWN11" s="43"/>
      <c r="SWO11" s="43"/>
      <c r="SWP11" s="43"/>
      <c r="SWQ11" s="43"/>
      <c r="SWR11" s="43"/>
      <c r="SWS11" s="43"/>
      <c r="SWT11" s="43"/>
      <c r="SWU11" s="43"/>
      <c r="SWV11" s="43"/>
      <c r="SWW11" s="43"/>
      <c r="SWX11" s="43"/>
      <c r="SWY11" s="43"/>
      <c r="SWZ11" s="43"/>
      <c r="SXA11" s="43"/>
      <c r="SXB11" s="43"/>
      <c r="SXC11" s="43"/>
      <c r="SXD11" s="43"/>
      <c r="SXE11" s="43"/>
      <c r="SXF11" s="43"/>
      <c r="SXG11" s="43"/>
      <c r="SXH11" s="43"/>
      <c r="SXI11" s="43"/>
      <c r="SXJ11" s="43"/>
      <c r="SXK11" s="43"/>
      <c r="SXL11" s="43"/>
      <c r="SXM11" s="43"/>
      <c r="SXN11" s="43"/>
      <c r="SXO11" s="43"/>
      <c r="SXP11" s="43"/>
      <c r="SXQ11" s="43"/>
      <c r="SXR11" s="43"/>
      <c r="SXS11" s="43"/>
      <c r="SXT11" s="43"/>
      <c r="SXU11" s="43"/>
      <c r="SXV11" s="43"/>
      <c r="SXW11" s="43"/>
      <c r="SXX11" s="43"/>
      <c r="SXY11" s="43"/>
      <c r="SXZ11" s="43"/>
      <c r="SYA11" s="43"/>
      <c r="SYB11" s="43"/>
      <c r="SYC11" s="43"/>
      <c r="SYD11" s="43"/>
      <c r="SYE11" s="43"/>
      <c r="SYF11" s="43"/>
      <c r="SYG11" s="43"/>
      <c r="SYH11" s="43"/>
      <c r="SYI11" s="43"/>
      <c r="SYJ11" s="43"/>
      <c r="SYK11" s="43"/>
      <c r="SYL11" s="43"/>
      <c r="SYM11" s="43"/>
      <c r="SYN11" s="43"/>
      <c r="SYO11" s="43"/>
      <c r="SYP11" s="43"/>
      <c r="SYQ11" s="43"/>
      <c r="SYR11" s="43"/>
      <c r="SYS11" s="43"/>
      <c r="SYT11" s="43"/>
      <c r="SYU11" s="43"/>
      <c r="SYV11" s="43"/>
      <c r="SYW11" s="43"/>
      <c r="SYX11" s="43"/>
      <c r="SYY11" s="43"/>
      <c r="SYZ11" s="43"/>
      <c r="SZA11" s="43"/>
      <c r="SZB11" s="43"/>
      <c r="SZC11" s="43"/>
      <c r="SZD11" s="43"/>
      <c r="SZE11" s="43"/>
      <c r="SZF11" s="43"/>
      <c r="SZG11" s="43"/>
      <c r="SZH11" s="43"/>
      <c r="SZI11" s="43"/>
      <c r="SZJ11" s="43"/>
      <c r="SZK11" s="43"/>
      <c r="SZL11" s="43"/>
      <c r="SZM11" s="43"/>
      <c r="SZN11" s="43"/>
      <c r="SZO11" s="43"/>
      <c r="SZP11" s="43"/>
      <c r="SZQ11" s="43"/>
      <c r="SZR11" s="43"/>
      <c r="SZS11" s="43"/>
      <c r="SZT11" s="43"/>
      <c r="SZU11" s="43"/>
      <c r="SZV11" s="43"/>
      <c r="SZW11" s="43"/>
      <c r="SZX11" s="43"/>
      <c r="SZY11" s="43"/>
      <c r="SZZ11" s="43"/>
      <c r="TAA11" s="43"/>
      <c r="TAB11" s="43"/>
      <c r="TAC11" s="43"/>
      <c r="TAD11" s="43"/>
      <c r="TAE11" s="43"/>
      <c r="TAF11" s="43"/>
      <c r="TAG11" s="43"/>
      <c r="TAH11" s="43"/>
      <c r="TAI11" s="43"/>
      <c r="TAJ11" s="43"/>
      <c r="TAK11" s="43"/>
      <c r="TAL11" s="43"/>
      <c r="TAM11" s="43"/>
      <c r="TAN11" s="43"/>
      <c r="TAO11" s="43"/>
      <c r="TAP11" s="43"/>
      <c r="TAQ11" s="43"/>
      <c r="TAR11" s="43"/>
      <c r="TAS11" s="43"/>
      <c r="TAT11" s="43"/>
      <c r="TAU11" s="43"/>
      <c r="TAV11" s="43"/>
      <c r="TAW11" s="43"/>
      <c r="TAX11" s="43"/>
      <c r="TAY11" s="43"/>
      <c r="TAZ11" s="43"/>
      <c r="TBA11" s="43"/>
      <c r="TBB11" s="43"/>
      <c r="TBC11" s="43"/>
      <c r="TBD11" s="43"/>
      <c r="TBE11" s="43"/>
      <c r="TBF11" s="43"/>
      <c r="TBG11" s="43"/>
      <c r="TBH11" s="43"/>
      <c r="TBI11" s="43"/>
      <c r="TBJ11" s="43"/>
      <c r="TBK11" s="43"/>
      <c r="TBL11" s="43"/>
      <c r="TBM11" s="43"/>
      <c r="TBN11" s="43"/>
      <c r="TBO11" s="43"/>
      <c r="TBP11" s="43"/>
      <c r="TBQ11" s="43"/>
      <c r="TBR11" s="43"/>
      <c r="TBS11" s="43"/>
      <c r="TBT11" s="43"/>
      <c r="TBU11" s="43"/>
      <c r="TBV11" s="43"/>
      <c r="TBW11" s="43"/>
      <c r="TBX11" s="43"/>
      <c r="TBY11" s="43"/>
      <c r="TBZ11" s="43"/>
      <c r="TCA11" s="43"/>
      <c r="TCB11" s="43"/>
      <c r="TCC11" s="43"/>
      <c r="TCD11" s="43"/>
      <c r="TCE11" s="43"/>
      <c r="TCF11" s="43"/>
      <c r="TCG11" s="43"/>
      <c r="TCH11" s="43"/>
      <c r="TCI11" s="43"/>
      <c r="TCJ11" s="43"/>
      <c r="TCK11" s="43"/>
      <c r="TCL11" s="43"/>
      <c r="TCM11" s="43"/>
      <c r="TCN11" s="43"/>
      <c r="TCO11" s="43"/>
      <c r="TCP11" s="43"/>
      <c r="TCQ11" s="43"/>
      <c r="TCR11" s="43"/>
      <c r="TCS11" s="43"/>
      <c r="TCT11" s="43"/>
      <c r="TCU11" s="43"/>
      <c r="TCV11" s="43"/>
      <c r="TCW11" s="43"/>
      <c r="TCX11" s="43"/>
      <c r="TCY11" s="43"/>
      <c r="TCZ11" s="43"/>
      <c r="TDA11" s="43"/>
      <c r="TDB11" s="43"/>
      <c r="TDC11" s="43"/>
      <c r="TDD11" s="43"/>
      <c r="TDE11" s="43"/>
      <c r="TDF11" s="43"/>
      <c r="TDG11" s="43"/>
      <c r="TDH11" s="43"/>
      <c r="TDI11" s="43"/>
      <c r="TDJ11" s="43"/>
      <c r="TDK11" s="43"/>
      <c r="TDL11" s="43"/>
      <c r="TDM11" s="43"/>
      <c r="TDN11" s="43"/>
      <c r="TDO11" s="43"/>
      <c r="TDP11" s="43"/>
      <c r="TDQ11" s="43"/>
      <c r="TDR11" s="43"/>
      <c r="TDS11" s="43"/>
      <c r="TDT11" s="43"/>
      <c r="TDU11" s="43"/>
      <c r="TDV11" s="43"/>
      <c r="TDW11" s="43"/>
      <c r="TDX11" s="43"/>
      <c r="TDY11" s="43"/>
      <c r="TDZ11" s="43"/>
      <c r="TEA11" s="43"/>
      <c r="TEB11" s="43"/>
      <c r="TEC11" s="43"/>
      <c r="TED11" s="43"/>
      <c r="TEE11" s="43"/>
      <c r="TEF11" s="43"/>
      <c r="TEG11" s="43"/>
      <c r="TEH11" s="43"/>
      <c r="TEI11" s="43"/>
      <c r="TEJ11" s="43"/>
      <c r="TEK11" s="43"/>
      <c r="TEL11" s="43"/>
      <c r="TEM11" s="43"/>
      <c r="TEN11" s="43"/>
      <c r="TEO11" s="43"/>
      <c r="TEP11" s="43"/>
      <c r="TEQ11" s="43"/>
      <c r="TER11" s="43"/>
      <c r="TES11" s="43"/>
      <c r="TET11" s="43"/>
      <c r="TEU11" s="43"/>
      <c r="TEV11" s="43"/>
      <c r="TEW11" s="43"/>
      <c r="TEX11" s="43"/>
      <c r="TEY11" s="43"/>
      <c r="TEZ11" s="43"/>
      <c r="TFA11" s="43"/>
      <c r="TFB11" s="43"/>
      <c r="TFC11" s="43"/>
      <c r="TFD11" s="43"/>
      <c r="TFE11" s="43"/>
      <c r="TFF11" s="43"/>
      <c r="TFG11" s="43"/>
      <c r="TFH11" s="43"/>
      <c r="TFI11" s="43"/>
      <c r="TFJ11" s="43"/>
      <c r="TFK11" s="43"/>
      <c r="TFL11" s="43"/>
      <c r="TFM11" s="43"/>
      <c r="TFN11" s="43"/>
      <c r="TFO11" s="43"/>
      <c r="TFP11" s="43"/>
      <c r="TFQ11" s="43"/>
      <c r="TFR11" s="43"/>
      <c r="TFS11" s="43"/>
      <c r="TFT11" s="43"/>
      <c r="TFU11" s="43"/>
      <c r="TFV11" s="43"/>
      <c r="TFW11" s="43"/>
      <c r="TFX11" s="43"/>
      <c r="TFY11" s="43"/>
      <c r="TFZ11" s="43"/>
      <c r="TGA11" s="43"/>
      <c r="TGB11" s="43"/>
      <c r="TGC11" s="43"/>
      <c r="TGD11" s="43"/>
      <c r="TGE11" s="43"/>
      <c r="TGF11" s="43"/>
      <c r="TGG11" s="43"/>
      <c r="TGH11" s="43"/>
      <c r="TGI11" s="43"/>
      <c r="TGJ11" s="43"/>
      <c r="TGK11" s="43"/>
      <c r="TGL11" s="43"/>
      <c r="TGM11" s="43"/>
      <c r="TGN11" s="43"/>
      <c r="TGO11" s="43"/>
      <c r="TGP11" s="43"/>
      <c r="TGQ11" s="43"/>
      <c r="TGR11" s="43"/>
      <c r="TGS11" s="43"/>
      <c r="TGT11" s="43"/>
      <c r="TGU11" s="43"/>
      <c r="TGV11" s="43"/>
      <c r="TGW11" s="43"/>
      <c r="TGX11" s="43"/>
      <c r="TGY11" s="43"/>
      <c r="TGZ11" s="43"/>
      <c r="THA11" s="43"/>
      <c r="THB11" s="43"/>
      <c r="THC11" s="43"/>
      <c r="THD11" s="43"/>
      <c r="THE11" s="43"/>
      <c r="THF11" s="43"/>
      <c r="THG11" s="43"/>
      <c r="THH11" s="43"/>
      <c r="THI11" s="43"/>
      <c r="THJ11" s="43"/>
      <c r="THK11" s="43"/>
      <c r="THL11" s="43"/>
      <c r="THM11" s="43"/>
      <c r="THN11" s="43"/>
      <c r="THO11" s="43"/>
      <c r="THP11" s="43"/>
      <c r="THQ11" s="43"/>
      <c r="THR11" s="43"/>
      <c r="THS11" s="43"/>
      <c r="THT11" s="43"/>
      <c r="THU11" s="43"/>
      <c r="THV11" s="43"/>
      <c r="THW11" s="43"/>
      <c r="THX11" s="43"/>
      <c r="THY11" s="43"/>
      <c r="THZ11" s="43"/>
      <c r="TIA11" s="43"/>
      <c r="TIB11" s="43"/>
      <c r="TIC11" s="43"/>
      <c r="TID11" s="43"/>
      <c r="TIE11" s="43"/>
      <c r="TIF11" s="43"/>
      <c r="TIG11" s="43"/>
      <c r="TIH11" s="43"/>
      <c r="TII11" s="43"/>
      <c r="TIJ11" s="43"/>
      <c r="TIK11" s="43"/>
      <c r="TIL11" s="43"/>
      <c r="TIM11" s="43"/>
      <c r="TIN11" s="43"/>
      <c r="TIO11" s="43"/>
      <c r="TIP11" s="43"/>
      <c r="TIQ11" s="43"/>
      <c r="TIR11" s="43"/>
      <c r="TIS11" s="43"/>
      <c r="TIT11" s="43"/>
      <c r="TIU11" s="43"/>
      <c r="TIV11" s="43"/>
      <c r="TIW11" s="43"/>
      <c r="TIX11" s="43"/>
      <c r="TIY11" s="43"/>
      <c r="TIZ11" s="43"/>
      <c r="TJA11" s="43"/>
      <c r="TJB11" s="43"/>
      <c r="TJC11" s="43"/>
      <c r="TJD11" s="43"/>
      <c r="TJE11" s="43"/>
      <c r="TJF11" s="43"/>
      <c r="TJG11" s="43"/>
      <c r="TJH11" s="43"/>
      <c r="TJI11" s="43"/>
      <c r="TJJ11" s="43"/>
      <c r="TJK11" s="43"/>
      <c r="TJL11" s="43"/>
      <c r="TJM11" s="43"/>
      <c r="TJN11" s="43"/>
      <c r="TJO11" s="43"/>
      <c r="TJP11" s="43"/>
      <c r="TJQ11" s="43"/>
      <c r="TJR11" s="43"/>
      <c r="TJS11" s="43"/>
      <c r="TJT11" s="43"/>
      <c r="TJU11" s="43"/>
      <c r="TJV11" s="43"/>
      <c r="TJW11" s="43"/>
      <c r="TJX11" s="43"/>
      <c r="TJY11" s="43"/>
      <c r="TJZ11" s="43"/>
      <c r="TKA11" s="43"/>
      <c r="TKB11" s="43"/>
      <c r="TKC11" s="43"/>
      <c r="TKD11" s="43"/>
      <c r="TKE11" s="43"/>
      <c r="TKF11" s="43"/>
      <c r="TKG11" s="43"/>
      <c r="TKH11" s="43"/>
      <c r="TKI11" s="43"/>
      <c r="TKJ11" s="43"/>
      <c r="TKK11" s="43"/>
      <c r="TKL11" s="43"/>
      <c r="TKM11" s="43"/>
      <c r="TKN11" s="43"/>
      <c r="TKO11" s="43"/>
      <c r="TKP11" s="43"/>
      <c r="TKQ11" s="43"/>
      <c r="TKR11" s="43"/>
      <c r="TKS11" s="43"/>
      <c r="TKT11" s="43"/>
      <c r="TKU11" s="43"/>
      <c r="TKV11" s="43"/>
      <c r="TKW11" s="43"/>
      <c r="TKX11" s="43"/>
      <c r="TKY11" s="43"/>
      <c r="TKZ11" s="43"/>
      <c r="TLA11" s="43"/>
      <c r="TLB11" s="43"/>
      <c r="TLC11" s="43"/>
      <c r="TLD11" s="43"/>
      <c r="TLE11" s="43"/>
      <c r="TLF11" s="43"/>
      <c r="TLG11" s="43"/>
      <c r="TLH11" s="43"/>
      <c r="TLI11" s="43"/>
      <c r="TLJ11" s="43"/>
      <c r="TLK11" s="43"/>
      <c r="TLL11" s="43"/>
      <c r="TLM11" s="43"/>
      <c r="TLN11" s="43"/>
      <c r="TLO11" s="43"/>
      <c r="TLP11" s="43"/>
      <c r="TLQ11" s="43"/>
      <c r="TLR11" s="43"/>
      <c r="TLS11" s="43"/>
      <c r="TLT11" s="43"/>
      <c r="TLU11" s="43"/>
      <c r="TLV11" s="43"/>
      <c r="TLW11" s="43"/>
      <c r="TLX11" s="43"/>
      <c r="TLY11" s="43"/>
      <c r="TLZ11" s="43"/>
      <c r="TMA11" s="43"/>
      <c r="TMB11" s="43"/>
      <c r="TMC11" s="43"/>
      <c r="TMD11" s="43"/>
      <c r="TME11" s="43"/>
      <c r="TMF11" s="43"/>
      <c r="TMG11" s="43"/>
      <c r="TMH11" s="43"/>
      <c r="TMI11" s="43"/>
      <c r="TMJ11" s="43"/>
      <c r="TMK11" s="43"/>
      <c r="TML11" s="43"/>
      <c r="TMM11" s="43"/>
      <c r="TMN11" s="43"/>
      <c r="TMO11" s="43"/>
      <c r="TMP11" s="43"/>
      <c r="TMQ11" s="43"/>
      <c r="TMR11" s="43"/>
      <c r="TMS11" s="43"/>
      <c r="TMT11" s="43"/>
      <c r="TMU11" s="43"/>
      <c r="TMV11" s="43"/>
      <c r="TMW11" s="43"/>
      <c r="TMX11" s="43"/>
      <c r="TMY11" s="43"/>
      <c r="TMZ11" s="43"/>
      <c r="TNA11" s="43"/>
      <c r="TNB11" s="43"/>
      <c r="TNC11" s="43"/>
      <c r="TND11" s="43"/>
      <c r="TNE11" s="43"/>
      <c r="TNF11" s="43"/>
      <c r="TNG11" s="43"/>
      <c r="TNH11" s="43"/>
      <c r="TNI11" s="43"/>
      <c r="TNJ11" s="43"/>
      <c r="TNK11" s="43"/>
      <c r="TNL11" s="43"/>
      <c r="TNM11" s="43"/>
      <c r="TNN11" s="43"/>
      <c r="TNO11" s="43"/>
      <c r="TNP11" s="43"/>
      <c r="TNQ11" s="43"/>
      <c r="TNR11" s="43"/>
      <c r="TNS11" s="43"/>
      <c r="TNT11" s="43"/>
      <c r="TNU11" s="43"/>
      <c r="TNV11" s="43"/>
      <c r="TNW11" s="43"/>
      <c r="TNX11" s="43"/>
      <c r="TNY11" s="43"/>
      <c r="TNZ11" s="43"/>
      <c r="TOA11" s="43"/>
      <c r="TOB11" s="43"/>
      <c r="TOC11" s="43"/>
      <c r="TOD11" s="43"/>
      <c r="TOE11" s="43"/>
      <c r="TOF11" s="43"/>
      <c r="TOG11" s="43"/>
      <c r="TOH11" s="43"/>
      <c r="TOI11" s="43"/>
      <c r="TOJ11" s="43"/>
      <c r="TOK11" s="43"/>
      <c r="TOL11" s="43"/>
      <c r="TOM11" s="43"/>
      <c r="TON11" s="43"/>
      <c r="TOO11" s="43"/>
      <c r="TOP11" s="43"/>
      <c r="TOQ11" s="43"/>
      <c r="TOR11" s="43"/>
      <c r="TOS11" s="43"/>
      <c r="TOT11" s="43"/>
      <c r="TOU11" s="43"/>
      <c r="TOV11" s="43"/>
      <c r="TOW11" s="43"/>
      <c r="TOX11" s="43"/>
      <c r="TOY11" s="43"/>
      <c r="TOZ11" s="43"/>
      <c r="TPA11" s="43"/>
      <c r="TPB11" s="43"/>
      <c r="TPC11" s="43"/>
      <c r="TPD11" s="43"/>
      <c r="TPE11" s="43"/>
      <c r="TPF11" s="43"/>
      <c r="TPG11" s="43"/>
      <c r="TPH11" s="43"/>
      <c r="TPI11" s="43"/>
      <c r="TPJ11" s="43"/>
      <c r="TPK11" s="43"/>
      <c r="TPL11" s="43"/>
      <c r="TPM11" s="43"/>
      <c r="TPN11" s="43"/>
      <c r="TPO11" s="43"/>
      <c r="TPP11" s="43"/>
      <c r="TPQ11" s="43"/>
      <c r="TPR11" s="43"/>
      <c r="TPS11" s="43"/>
      <c r="TPT11" s="43"/>
      <c r="TPU11" s="43"/>
      <c r="TPV11" s="43"/>
      <c r="TPW11" s="43"/>
      <c r="TPX11" s="43"/>
      <c r="TPY11" s="43"/>
      <c r="TPZ11" s="43"/>
      <c r="TQA11" s="43"/>
      <c r="TQB11" s="43"/>
      <c r="TQC11" s="43"/>
      <c r="TQD11" s="43"/>
      <c r="TQE11" s="43"/>
      <c r="TQF11" s="43"/>
      <c r="TQG11" s="43"/>
      <c r="TQH11" s="43"/>
      <c r="TQI11" s="43"/>
      <c r="TQJ11" s="43"/>
      <c r="TQK11" s="43"/>
      <c r="TQL11" s="43"/>
      <c r="TQM11" s="43"/>
      <c r="TQN11" s="43"/>
      <c r="TQO11" s="43"/>
      <c r="TQP11" s="43"/>
      <c r="TQQ11" s="43"/>
      <c r="TQR11" s="43"/>
      <c r="TQS11" s="43"/>
      <c r="TQT11" s="43"/>
      <c r="TQU11" s="43"/>
      <c r="TQV11" s="43"/>
      <c r="TQW11" s="43"/>
      <c r="TQX11" s="43"/>
      <c r="TQY11" s="43"/>
      <c r="TQZ11" s="43"/>
      <c r="TRA11" s="43"/>
      <c r="TRB11" s="43"/>
      <c r="TRC11" s="43"/>
      <c r="TRD11" s="43"/>
      <c r="TRE11" s="43"/>
      <c r="TRF11" s="43"/>
      <c r="TRG11" s="43"/>
      <c r="TRH11" s="43"/>
      <c r="TRI11" s="43"/>
      <c r="TRJ11" s="43"/>
      <c r="TRK11" s="43"/>
      <c r="TRL11" s="43"/>
      <c r="TRM11" s="43"/>
      <c r="TRN11" s="43"/>
      <c r="TRO11" s="43"/>
      <c r="TRP11" s="43"/>
      <c r="TRQ11" s="43"/>
      <c r="TRR11" s="43"/>
      <c r="TRS11" s="43"/>
      <c r="TRT11" s="43"/>
      <c r="TRU11" s="43"/>
      <c r="TRV11" s="43"/>
      <c r="TRW11" s="43"/>
      <c r="TRX11" s="43"/>
      <c r="TRY11" s="43"/>
      <c r="TRZ11" s="43"/>
      <c r="TSA11" s="43"/>
      <c r="TSB11" s="43"/>
      <c r="TSC11" s="43"/>
      <c r="TSD11" s="43"/>
      <c r="TSE11" s="43"/>
      <c r="TSF11" s="43"/>
      <c r="TSG11" s="43"/>
      <c r="TSH11" s="43"/>
      <c r="TSI11" s="43"/>
      <c r="TSJ11" s="43"/>
      <c r="TSK11" s="43"/>
      <c r="TSL11" s="43"/>
      <c r="TSM11" s="43"/>
      <c r="TSN11" s="43"/>
      <c r="TSO11" s="43"/>
      <c r="TSP11" s="43"/>
      <c r="TSQ11" s="43"/>
      <c r="TSR11" s="43"/>
      <c r="TSS11" s="43"/>
      <c r="TST11" s="43"/>
      <c r="TSU11" s="43"/>
      <c r="TSV11" s="43"/>
      <c r="TSW11" s="43"/>
      <c r="TSX11" s="43"/>
      <c r="TSY11" s="43"/>
      <c r="TSZ11" s="43"/>
      <c r="TTA11" s="43"/>
      <c r="TTB11" s="43"/>
      <c r="TTC11" s="43"/>
      <c r="TTD11" s="43"/>
      <c r="TTE11" s="43"/>
      <c r="TTF11" s="43"/>
      <c r="TTG11" s="43"/>
      <c r="TTH11" s="43"/>
      <c r="TTI11" s="43"/>
      <c r="TTJ11" s="43"/>
      <c r="TTK11" s="43"/>
      <c r="TTL11" s="43"/>
      <c r="TTM11" s="43"/>
      <c r="TTN11" s="43"/>
      <c r="TTO11" s="43"/>
      <c r="TTP11" s="43"/>
      <c r="TTQ11" s="43"/>
      <c r="TTR11" s="43"/>
      <c r="TTS11" s="43"/>
      <c r="TTT11" s="43"/>
      <c r="TTU11" s="43"/>
      <c r="TTV11" s="43"/>
      <c r="TTW11" s="43"/>
      <c r="TTX11" s="43"/>
      <c r="TTY11" s="43"/>
      <c r="TTZ11" s="43"/>
      <c r="TUA11" s="43"/>
      <c r="TUB11" s="43"/>
      <c r="TUC11" s="43"/>
      <c r="TUD11" s="43"/>
      <c r="TUE11" s="43"/>
      <c r="TUF11" s="43"/>
      <c r="TUG11" s="43"/>
      <c r="TUH11" s="43"/>
      <c r="TUI11" s="43"/>
      <c r="TUJ11" s="43"/>
      <c r="TUK11" s="43"/>
      <c r="TUL11" s="43"/>
      <c r="TUM11" s="43"/>
      <c r="TUN11" s="43"/>
      <c r="TUO11" s="43"/>
      <c r="TUP11" s="43"/>
      <c r="TUQ11" s="43"/>
      <c r="TUR11" s="43"/>
      <c r="TUS11" s="43"/>
      <c r="TUT11" s="43"/>
      <c r="TUU11" s="43"/>
      <c r="TUV11" s="43"/>
      <c r="TUW11" s="43"/>
      <c r="TUX11" s="43"/>
      <c r="TUY11" s="43"/>
      <c r="TUZ11" s="43"/>
      <c r="TVA11" s="43"/>
      <c r="TVB11" s="43"/>
      <c r="TVC11" s="43"/>
      <c r="TVD11" s="43"/>
      <c r="TVE11" s="43"/>
      <c r="TVF11" s="43"/>
      <c r="TVG11" s="43"/>
      <c r="TVH11" s="43"/>
      <c r="TVI11" s="43"/>
      <c r="TVJ11" s="43"/>
      <c r="TVK11" s="43"/>
      <c r="TVL11" s="43"/>
      <c r="TVM11" s="43"/>
      <c r="TVN11" s="43"/>
      <c r="TVO11" s="43"/>
      <c r="TVP11" s="43"/>
      <c r="TVQ11" s="43"/>
      <c r="TVR11" s="43"/>
      <c r="TVS11" s="43"/>
      <c r="TVT11" s="43"/>
      <c r="TVU11" s="43"/>
      <c r="TVV11" s="43"/>
      <c r="TVW11" s="43"/>
      <c r="TVX11" s="43"/>
      <c r="TVY11" s="43"/>
      <c r="TVZ11" s="43"/>
      <c r="TWA11" s="43"/>
      <c r="TWB11" s="43"/>
      <c r="TWC11" s="43"/>
      <c r="TWD11" s="43"/>
      <c r="TWE11" s="43"/>
      <c r="TWF11" s="43"/>
      <c r="TWG11" s="43"/>
      <c r="TWH11" s="43"/>
      <c r="TWI11" s="43"/>
      <c r="TWJ11" s="43"/>
      <c r="TWK11" s="43"/>
      <c r="TWL11" s="43"/>
      <c r="TWM11" s="43"/>
      <c r="TWN11" s="43"/>
      <c r="TWO11" s="43"/>
      <c r="TWP11" s="43"/>
      <c r="TWQ11" s="43"/>
      <c r="TWR11" s="43"/>
      <c r="TWS11" s="43"/>
      <c r="TWT11" s="43"/>
      <c r="TWU11" s="43"/>
      <c r="TWV11" s="43"/>
      <c r="TWW11" s="43"/>
      <c r="TWX11" s="43"/>
      <c r="TWY11" s="43"/>
      <c r="TWZ11" s="43"/>
      <c r="TXA11" s="43"/>
      <c r="TXB11" s="43"/>
      <c r="TXC11" s="43"/>
      <c r="TXD11" s="43"/>
      <c r="TXE11" s="43"/>
      <c r="TXF11" s="43"/>
      <c r="TXG11" s="43"/>
      <c r="TXH11" s="43"/>
      <c r="TXI11" s="43"/>
      <c r="TXJ11" s="43"/>
      <c r="TXK11" s="43"/>
      <c r="TXL11" s="43"/>
      <c r="TXM11" s="43"/>
      <c r="TXN11" s="43"/>
      <c r="TXO11" s="43"/>
      <c r="TXP11" s="43"/>
      <c r="TXQ11" s="43"/>
      <c r="TXR11" s="43"/>
      <c r="TXS11" s="43"/>
      <c r="TXT11" s="43"/>
      <c r="TXU11" s="43"/>
      <c r="TXV11" s="43"/>
      <c r="TXW11" s="43"/>
      <c r="TXX11" s="43"/>
      <c r="TXY11" s="43"/>
      <c r="TXZ11" s="43"/>
      <c r="TYA11" s="43"/>
      <c r="TYB11" s="43"/>
      <c r="TYC11" s="43"/>
      <c r="TYD11" s="43"/>
      <c r="TYE11" s="43"/>
      <c r="TYF11" s="43"/>
      <c r="TYG11" s="43"/>
      <c r="TYH11" s="43"/>
      <c r="TYI11" s="43"/>
      <c r="TYJ11" s="43"/>
      <c r="TYK11" s="43"/>
      <c r="TYL11" s="43"/>
      <c r="TYM11" s="43"/>
      <c r="TYN11" s="43"/>
      <c r="TYO11" s="43"/>
      <c r="TYP11" s="43"/>
      <c r="TYQ11" s="43"/>
      <c r="TYR11" s="43"/>
      <c r="TYS11" s="43"/>
      <c r="TYT11" s="43"/>
      <c r="TYU11" s="43"/>
      <c r="TYV11" s="43"/>
      <c r="TYW11" s="43"/>
      <c r="TYX11" s="43"/>
      <c r="TYY11" s="43"/>
      <c r="TYZ11" s="43"/>
      <c r="TZA11" s="43"/>
      <c r="TZB11" s="43"/>
      <c r="TZC11" s="43"/>
      <c r="TZD11" s="43"/>
      <c r="TZE11" s="43"/>
      <c r="TZF11" s="43"/>
      <c r="TZG11" s="43"/>
      <c r="TZH11" s="43"/>
      <c r="TZI11" s="43"/>
      <c r="TZJ11" s="43"/>
      <c r="TZK11" s="43"/>
      <c r="TZL11" s="43"/>
      <c r="TZM11" s="43"/>
      <c r="TZN11" s="43"/>
      <c r="TZO11" s="43"/>
      <c r="TZP11" s="43"/>
      <c r="TZQ11" s="43"/>
      <c r="TZR11" s="43"/>
      <c r="TZS11" s="43"/>
      <c r="TZT11" s="43"/>
      <c r="TZU11" s="43"/>
      <c r="TZV11" s="43"/>
      <c r="TZW11" s="43"/>
      <c r="TZX11" s="43"/>
      <c r="TZY11" s="43"/>
      <c r="TZZ11" s="43"/>
      <c r="UAA11" s="43"/>
      <c r="UAB11" s="43"/>
      <c r="UAC11" s="43"/>
      <c r="UAD11" s="43"/>
      <c r="UAE11" s="43"/>
      <c r="UAF11" s="43"/>
      <c r="UAG11" s="43"/>
      <c r="UAH11" s="43"/>
      <c r="UAI11" s="43"/>
      <c r="UAJ11" s="43"/>
      <c r="UAK11" s="43"/>
      <c r="UAL11" s="43"/>
      <c r="UAM11" s="43"/>
      <c r="UAN11" s="43"/>
      <c r="UAO11" s="43"/>
      <c r="UAP11" s="43"/>
      <c r="UAQ11" s="43"/>
      <c r="UAR11" s="43"/>
      <c r="UAS11" s="43"/>
      <c r="UAT11" s="43"/>
      <c r="UAU11" s="43"/>
      <c r="UAV11" s="43"/>
      <c r="UAW11" s="43"/>
      <c r="UAX11" s="43"/>
      <c r="UAY11" s="43"/>
      <c r="UAZ11" s="43"/>
      <c r="UBA11" s="43"/>
      <c r="UBB11" s="43"/>
      <c r="UBC11" s="43"/>
      <c r="UBD11" s="43"/>
      <c r="UBE11" s="43"/>
      <c r="UBF11" s="43"/>
      <c r="UBG11" s="43"/>
      <c r="UBH11" s="43"/>
      <c r="UBI11" s="43"/>
      <c r="UBJ11" s="43"/>
      <c r="UBK11" s="43"/>
      <c r="UBL11" s="43"/>
      <c r="UBM11" s="43"/>
      <c r="UBN11" s="43"/>
      <c r="UBO11" s="43"/>
      <c r="UBP11" s="43"/>
      <c r="UBQ11" s="43"/>
      <c r="UBR11" s="43"/>
      <c r="UBS11" s="43"/>
      <c r="UBT11" s="43"/>
      <c r="UBU11" s="43"/>
      <c r="UBV11" s="43"/>
      <c r="UBW11" s="43"/>
      <c r="UBX11" s="43"/>
      <c r="UBY11" s="43"/>
      <c r="UBZ11" s="43"/>
      <c r="UCA11" s="43"/>
      <c r="UCB11" s="43"/>
      <c r="UCC11" s="43"/>
      <c r="UCD11" s="43"/>
      <c r="UCE11" s="43"/>
      <c r="UCF11" s="43"/>
      <c r="UCG11" s="43"/>
      <c r="UCH11" s="43"/>
      <c r="UCI11" s="43"/>
      <c r="UCJ11" s="43"/>
      <c r="UCK11" s="43"/>
      <c r="UCL11" s="43"/>
      <c r="UCM11" s="43"/>
      <c r="UCN11" s="43"/>
      <c r="UCO11" s="43"/>
      <c r="UCP11" s="43"/>
      <c r="UCQ11" s="43"/>
      <c r="UCR11" s="43"/>
      <c r="UCS11" s="43"/>
      <c r="UCT11" s="43"/>
      <c r="UCU11" s="43"/>
      <c r="UCV11" s="43"/>
      <c r="UCW11" s="43"/>
      <c r="UCX11" s="43"/>
      <c r="UCY11" s="43"/>
      <c r="UCZ11" s="43"/>
      <c r="UDA11" s="43"/>
      <c r="UDB11" s="43"/>
      <c r="UDC11" s="43"/>
      <c r="UDD11" s="43"/>
      <c r="UDE11" s="43"/>
      <c r="UDF11" s="43"/>
      <c r="UDG11" s="43"/>
      <c r="UDH11" s="43"/>
      <c r="UDI11" s="43"/>
      <c r="UDJ11" s="43"/>
      <c r="UDK11" s="43"/>
      <c r="UDL11" s="43"/>
      <c r="UDM11" s="43"/>
      <c r="UDN11" s="43"/>
      <c r="UDO11" s="43"/>
      <c r="UDP11" s="43"/>
      <c r="UDQ11" s="43"/>
      <c r="UDR11" s="43"/>
      <c r="UDS11" s="43"/>
      <c r="UDT11" s="43"/>
      <c r="UDU11" s="43"/>
      <c r="UDV11" s="43"/>
      <c r="UDW11" s="43"/>
      <c r="UDX11" s="43"/>
      <c r="UDY11" s="43"/>
      <c r="UDZ11" s="43"/>
      <c r="UEA11" s="43"/>
      <c r="UEB11" s="43"/>
      <c r="UEC11" s="43"/>
      <c r="UED11" s="43"/>
      <c r="UEE11" s="43"/>
      <c r="UEF11" s="43"/>
      <c r="UEG11" s="43"/>
      <c r="UEH11" s="43"/>
      <c r="UEI11" s="43"/>
      <c r="UEJ11" s="43"/>
      <c r="UEK11" s="43"/>
      <c r="UEL11" s="43"/>
      <c r="UEM11" s="43"/>
      <c r="UEN11" s="43"/>
      <c r="UEO11" s="43"/>
      <c r="UEP11" s="43"/>
      <c r="UEQ11" s="43"/>
      <c r="UER11" s="43"/>
      <c r="UES11" s="43"/>
      <c r="UET11" s="43"/>
      <c r="UEU11" s="43"/>
      <c r="UEV11" s="43"/>
      <c r="UEW11" s="43"/>
      <c r="UEX11" s="43"/>
      <c r="UEY11" s="43"/>
      <c r="UEZ11" s="43"/>
      <c r="UFA11" s="43"/>
      <c r="UFB11" s="43"/>
      <c r="UFC11" s="43"/>
      <c r="UFD11" s="43"/>
      <c r="UFE11" s="43"/>
      <c r="UFF11" s="43"/>
      <c r="UFG11" s="43"/>
      <c r="UFH11" s="43"/>
      <c r="UFI11" s="43"/>
      <c r="UFJ11" s="43"/>
      <c r="UFK11" s="43"/>
      <c r="UFL11" s="43"/>
      <c r="UFM11" s="43"/>
      <c r="UFN11" s="43"/>
      <c r="UFO11" s="43"/>
      <c r="UFP11" s="43"/>
      <c r="UFQ11" s="43"/>
      <c r="UFR11" s="43"/>
      <c r="UFS11" s="43"/>
      <c r="UFT11" s="43"/>
      <c r="UFU11" s="43"/>
      <c r="UFV11" s="43"/>
      <c r="UFW11" s="43"/>
      <c r="UFX11" s="43"/>
      <c r="UFY11" s="43"/>
      <c r="UFZ11" s="43"/>
      <c r="UGA11" s="43"/>
      <c r="UGB11" s="43"/>
      <c r="UGC11" s="43"/>
      <c r="UGD11" s="43"/>
      <c r="UGE11" s="43"/>
      <c r="UGF11" s="43"/>
      <c r="UGG11" s="43"/>
      <c r="UGH11" s="43"/>
      <c r="UGI11" s="43"/>
      <c r="UGJ11" s="43"/>
      <c r="UGK11" s="43"/>
      <c r="UGL11" s="43"/>
      <c r="UGM11" s="43"/>
      <c r="UGN11" s="43"/>
      <c r="UGO11" s="43"/>
      <c r="UGP11" s="43"/>
      <c r="UGQ11" s="43"/>
      <c r="UGR11" s="43"/>
      <c r="UGS11" s="43"/>
      <c r="UGT11" s="43"/>
      <c r="UGU11" s="43"/>
      <c r="UGV11" s="43"/>
      <c r="UGW11" s="43"/>
      <c r="UGX11" s="43"/>
      <c r="UGY11" s="43"/>
      <c r="UGZ11" s="43"/>
      <c r="UHA11" s="43"/>
      <c r="UHB11" s="43"/>
      <c r="UHC11" s="43"/>
      <c r="UHD11" s="43"/>
      <c r="UHE11" s="43"/>
      <c r="UHF11" s="43"/>
      <c r="UHG11" s="43"/>
      <c r="UHH11" s="43"/>
      <c r="UHI11" s="43"/>
      <c r="UHJ11" s="43"/>
      <c r="UHK11" s="43"/>
      <c r="UHL11" s="43"/>
      <c r="UHM11" s="43"/>
      <c r="UHN11" s="43"/>
      <c r="UHO11" s="43"/>
      <c r="UHP11" s="43"/>
      <c r="UHQ11" s="43"/>
      <c r="UHR11" s="43"/>
      <c r="UHS11" s="43"/>
      <c r="UHT11" s="43"/>
      <c r="UHU11" s="43"/>
      <c r="UHV11" s="43"/>
      <c r="UHW11" s="43"/>
      <c r="UHX11" s="43"/>
      <c r="UHY11" s="43"/>
      <c r="UHZ11" s="43"/>
      <c r="UIA11" s="43"/>
      <c r="UIB11" s="43"/>
      <c r="UIC11" s="43"/>
      <c r="UID11" s="43"/>
      <c r="UIE11" s="43"/>
      <c r="UIF11" s="43"/>
      <c r="UIG11" s="43"/>
      <c r="UIH11" s="43"/>
      <c r="UII11" s="43"/>
      <c r="UIJ11" s="43"/>
      <c r="UIK11" s="43"/>
      <c r="UIL11" s="43"/>
      <c r="UIM11" s="43"/>
      <c r="UIN11" s="43"/>
      <c r="UIO11" s="43"/>
      <c r="UIP11" s="43"/>
      <c r="UIQ11" s="43"/>
      <c r="UIR11" s="43"/>
      <c r="UIS11" s="43"/>
      <c r="UIT11" s="43"/>
      <c r="UIU11" s="43"/>
      <c r="UIV11" s="43"/>
      <c r="UIW11" s="43"/>
      <c r="UIX11" s="43"/>
      <c r="UIY11" s="43"/>
      <c r="UIZ11" s="43"/>
      <c r="UJA11" s="43"/>
      <c r="UJB11" s="43"/>
      <c r="UJC11" s="43"/>
      <c r="UJD11" s="43"/>
      <c r="UJE11" s="43"/>
      <c r="UJF11" s="43"/>
      <c r="UJG11" s="43"/>
      <c r="UJH11" s="43"/>
      <c r="UJI11" s="43"/>
      <c r="UJJ11" s="43"/>
      <c r="UJK11" s="43"/>
      <c r="UJL11" s="43"/>
      <c r="UJM11" s="43"/>
      <c r="UJN11" s="43"/>
      <c r="UJO11" s="43"/>
      <c r="UJP11" s="43"/>
      <c r="UJQ11" s="43"/>
      <c r="UJR11" s="43"/>
      <c r="UJS11" s="43"/>
      <c r="UJT11" s="43"/>
      <c r="UJU11" s="43"/>
      <c r="UJV11" s="43"/>
      <c r="UJW11" s="43"/>
      <c r="UJX11" s="43"/>
      <c r="UJY11" s="43"/>
      <c r="UJZ11" s="43"/>
      <c r="UKA11" s="43"/>
      <c r="UKB11" s="43"/>
      <c r="UKC11" s="43"/>
      <c r="UKD11" s="43"/>
      <c r="UKE11" s="43"/>
      <c r="UKF11" s="43"/>
      <c r="UKG11" s="43"/>
      <c r="UKH11" s="43"/>
      <c r="UKI11" s="43"/>
      <c r="UKJ11" s="43"/>
      <c r="UKK11" s="43"/>
      <c r="UKL11" s="43"/>
      <c r="UKM11" s="43"/>
      <c r="UKN11" s="43"/>
      <c r="UKO11" s="43"/>
      <c r="UKP11" s="43"/>
      <c r="UKQ11" s="43"/>
      <c r="UKR11" s="43"/>
      <c r="UKS11" s="43"/>
      <c r="UKT11" s="43"/>
      <c r="UKU11" s="43"/>
      <c r="UKV11" s="43"/>
      <c r="UKW11" s="43"/>
      <c r="UKX11" s="43"/>
      <c r="UKY11" s="43"/>
      <c r="UKZ11" s="43"/>
      <c r="ULA11" s="43"/>
      <c r="ULB11" s="43"/>
      <c r="ULC11" s="43"/>
      <c r="ULD11" s="43"/>
      <c r="ULE11" s="43"/>
      <c r="ULF11" s="43"/>
      <c r="ULG11" s="43"/>
      <c r="ULH11" s="43"/>
      <c r="ULI11" s="43"/>
      <c r="ULJ11" s="43"/>
      <c r="ULK11" s="43"/>
      <c r="ULL11" s="43"/>
      <c r="ULM11" s="43"/>
      <c r="ULN11" s="43"/>
      <c r="ULO11" s="43"/>
      <c r="ULP11" s="43"/>
      <c r="ULQ11" s="43"/>
      <c r="ULR11" s="43"/>
      <c r="ULS11" s="43"/>
      <c r="ULT11" s="43"/>
      <c r="ULU11" s="43"/>
      <c r="ULV11" s="43"/>
      <c r="ULW11" s="43"/>
      <c r="ULX11" s="43"/>
      <c r="ULY11" s="43"/>
      <c r="ULZ11" s="43"/>
      <c r="UMA11" s="43"/>
      <c r="UMB11" s="43"/>
      <c r="UMC11" s="43"/>
      <c r="UMD11" s="43"/>
      <c r="UME11" s="43"/>
      <c r="UMF11" s="43"/>
      <c r="UMG11" s="43"/>
      <c r="UMH11" s="43"/>
      <c r="UMI11" s="43"/>
      <c r="UMJ11" s="43"/>
      <c r="UMK11" s="43"/>
      <c r="UML11" s="43"/>
      <c r="UMM11" s="43"/>
      <c r="UMN11" s="43"/>
      <c r="UMO11" s="43"/>
      <c r="UMP11" s="43"/>
      <c r="UMQ11" s="43"/>
      <c r="UMR11" s="43"/>
      <c r="UMS11" s="43"/>
      <c r="UMT11" s="43"/>
      <c r="UMU11" s="43"/>
      <c r="UMV11" s="43"/>
      <c r="UMW11" s="43"/>
      <c r="UMX11" s="43"/>
      <c r="UMY11" s="43"/>
      <c r="UMZ11" s="43"/>
      <c r="UNA11" s="43"/>
      <c r="UNB11" s="43"/>
      <c r="UNC11" s="43"/>
      <c r="UND11" s="43"/>
      <c r="UNE11" s="43"/>
      <c r="UNF11" s="43"/>
      <c r="UNG11" s="43"/>
      <c r="UNH11" s="43"/>
      <c r="UNI11" s="43"/>
      <c r="UNJ11" s="43"/>
      <c r="UNK11" s="43"/>
      <c r="UNL11" s="43"/>
      <c r="UNM11" s="43"/>
      <c r="UNN11" s="43"/>
      <c r="UNO11" s="43"/>
      <c r="UNP11" s="43"/>
      <c r="UNQ11" s="43"/>
      <c r="UNR11" s="43"/>
      <c r="UNS11" s="43"/>
      <c r="UNT11" s="43"/>
      <c r="UNU11" s="43"/>
      <c r="UNV11" s="43"/>
      <c r="UNW11" s="43"/>
      <c r="UNX11" s="43"/>
      <c r="UNY11" s="43"/>
      <c r="UNZ11" s="43"/>
      <c r="UOA11" s="43"/>
      <c r="UOB11" s="43"/>
      <c r="UOC11" s="43"/>
      <c r="UOD11" s="43"/>
      <c r="UOE11" s="43"/>
      <c r="UOF11" s="43"/>
      <c r="UOG11" s="43"/>
      <c r="UOH11" s="43"/>
      <c r="UOI11" s="43"/>
      <c r="UOJ11" s="43"/>
      <c r="UOK11" s="43"/>
      <c r="UOL11" s="43"/>
      <c r="UOM11" s="43"/>
      <c r="UON11" s="43"/>
      <c r="UOO11" s="43"/>
      <c r="UOP11" s="43"/>
      <c r="UOQ11" s="43"/>
      <c r="UOR11" s="43"/>
      <c r="UOS11" s="43"/>
      <c r="UOT11" s="43"/>
      <c r="UOU11" s="43"/>
      <c r="UOV11" s="43"/>
      <c r="UOW11" s="43"/>
      <c r="UOX11" s="43"/>
      <c r="UOY11" s="43"/>
      <c r="UOZ11" s="43"/>
      <c r="UPA11" s="43"/>
      <c r="UPB11" s="43"/>
      <c r="UPC11" s="43"/>
      <c r="UPD11" s="43"/>
      <c r="UPE11" s="43"/>
      <c r="UPF11" s="43"/>
      <c r="UPG11" s="43"/>
      <c r="UPH11" s="43"/>
      <c r="UPI11" s="43"/>
      <c r="UPJ11" s="43"/>
      <c r="UPK11" s="43"/>
      <c r="UPL11" s="43"/>
      <c r="UPM11" s="43"/>
      <c r="UPN11" s="43"/>
      <c r="UPO11" s="43"/>
      <c r="UPP11" s="43"/>
      <c r="UPQ11" s="43"/>
      <c r="UPR11" s="43"/>
      <c r="UPS11" s="43"/>
      <c r="UPT11" s="43"/>
      <c r="UPU11" s="43"/>
      <c r="UPV11" s="43"/>
      <c r="UPW11" s="43"/>
      <c r="UPX11" s="43"/>
      <c r="UPY11" s="43"/>
      <c r="UPZ11" s="43"/>
      <c r="UQA11" s="43"/>
      <c r="UQB11" s="43"/>
      <c r="UQC11" s="43"/>
      <c r="UQD11" s="43"/>
      <c r="UQE11" s="43"/>
      <c r="UQF11" s="43"/>
      <c r="UQG11" s="43"/>
      <c r="UQH11" s="43"/>
      <c r="UQI11" s="43"/>
      <c r="UQJ11" s="43"/>
      <c r="UQK11" s="43"/>
      <c r="UQL11" s="43"/>
      <c r="UQM11" s="43"/>
      <c r="UQN11" s="43"/>
      <c r="UQO11" s="43"/>
      <c r="UQP11" s="43"/>
      <c r="UQQ11" s="43"/>
      <c r="UQR11" s="43"/>
      <c r="UQS11" s="43"/>
      <c r="UQT11" s="43"/>
      <c r="UQU11" s="43"/>
      <c r="UQV11" s="43"/>
      <c r="UQW11" s="43"/>
      <c r="UQX11" s="43"/>
      <c r="UQY11" s="43"/>
      <c r="UQZ11" s="43"/>
      <c r="URA11" s="43"/>
      <c r="URB11" s="43"/>
      <c r="URC11" s="43"/>
      <c r="URD11" s="43"/>
      <c r="URE11" s="43"/>
      <c r="URF11" s="43"/>
      <c r="URG11" s="43"/>
      <c r="URH11" s="43"/>
      <c r="URI11" s="43"/>
      <c r="URJ11" s="43"/>
      <c r="URK11" s="43"/>
      <c r="URL11" s="43"/>
      <c r="URM11" s="43"/>
      <c r="URN11" s="43"/>
      <c r="URO11" s="43"/>
      <c r="URP11" s="43"/>
      <c r="URQ11" s="43"/>
      <c r="URR11" s="43"/>
      <c r="URS11" s="43"/>
      <c r="URT11" s="43"/>
      <c r="URU11" s="43"/>
      <c r="URV11" s="43"/>
      <c r="URW11" s="43"/>
      <c r="URX11" s="43"/>
      <c r="URY11" s="43"/>
      <c r="URZ11" s="43"/>
      <c r="USA11" s="43"/>
      <c r="USB11" s="43"/>
      <c r="USC11" s="43"/>
      <c r="USD11" s="43"/>
      <c r="USE11" s="43"/>
      <c r="USF11" s="43"/>
      <c r="USG11" s="43"/>
      <c r="USH11" s="43"/>
      <c r="USI11" s="43"/>
      <c r="USJ11" s="43"/>
      <c r="USK11" s="43"/>
      <c r="USL11" s="43"/>
      <c r="USM11" s="43"/>
      <c r="USN11" s="43"/>
      <c r="USO11" s="43"/>
      <c r="USP11" s="43"/>
      <c r="USQ11" s="43"/>
      <c r="USR11" s="43"/>
      <c r="USS11" s="43"/>
      <c r="UST11" s="43"/>
      <c r="USU11" s="43"/>
      <c r="USV11" s="43"/>
      <c r="USW11" s="43"/>
      <c r="USX11" s="43"/>
      <c r="USY11" s="43"/>
      <c r="USZ11" s="43"/>
      <c r="UTA11" s="43"/>
      <c r="UTB11" s="43"/>
      <c r="UTC11" s="43"/>
      <c r="UTD11" s="43"/>
      <c r="UTE11" s="43"/>
      <c r="UTF11" s="43"/>
      <c r="UTG11" s="43"/>
      <c r="UTH11" s="43"/>
      <c r="UTI11" s="43"/>
      <c r="UTJ11" s="43"/>
      <c r="UTK11" s="43"/>
      <c r="UTL11" s="43"/>
      <c r="UTM11" s="43"/>
      <c r="UTN11" s="43"/>
      <c r="UTO11" s="43"/>
      <c r="UTP11" s="43"/>
      <c r="UTQ11" s="43"/>
      <c r="UTR11" s="43"/>
      <c r="UTS11" s="43"/>
      <c r="UTT11" s="43"/>
      <c r="UTU11" s="43"/>
      <c r="UTV11" s="43"/>
      <c r="UTW11" s="43"/>
      <c r="UTX11" s="43"/>
      <c r="UTY11" s="43"/>
      <c r="UTZ11" s="43"/>
      <c r="UUA11" s="43"/>
      <c r="UUB11" s="43"/>
      <c r="UUC11" s="43"/>
      <c r="UUD11" s="43"/>
      <c r="UUE11" s="43"/>
      <c r="UUF11" s="43"/>
      <c r="UUG11" s="43"/>
      <c r="UUH11" s="43"/>
      <c r="UUI11" s="43"/>
      <c r="UUJ11" s="43"/>
      <c r="UUK11" s="43"/>
      <c r="UUL11" s="43"/>
      <c r="UUM11" s="43"/>
      <c r="UUN11" s="43"/>
      <c r="UUO11" s="43"/>
      <c r="UUP11" s="43"/>
      <c r="UUQ11" s="43"/>
      <c r="UUR11" s="43"/>
      <c r="UUS11" s="43"/>
      <c r="UUT11" s="43"/>
      <c r="UUU11" s="43"/>
      <c r="UUV11" s="43"/>
      <c r="UUW11" s="43"/>
      <c r="UUX11" s="43"/>
      <c r="UUY11" s="43"/>
      <c r="UUZ11" s="43"/>
      <c r="UVA11" s="43"/>
      <c r="UVB11" s="43"/>
      <c r="UVC11" s="43"/>
      <c r="UVD11" s="43"/>
      <c r="UVE11" s="43"/>
      <c r="UVF11" s="43"/>
      <c r="UVG11" s="43"/>
      <c r="UVH11" s="43"/>
      <c r="UVI11" s="43"/>
      <c r="UVJ11" s="43"/>
      <c r="UVK11" s="43"/>
      <c r="UVL11" s="43"/>
      <c r="UVM11" s="43"/>
      <c r="UVN11" s="43"/>
      <c r="UVO11" s="43"/>
      <c r="UVP11" s="43"/>
      <c r="UVQ11" s="43"/>
      <c r="UVR11" s="43"/>
      <c r="UVS11" s="43"/>
      <c r="UVT11" s="43"/>
      <c r="UVU11" s="43"/>
      <c r="UVV11" s="43"/>
      <c r="UVW11" s="43"/>
      <c r="UVX11" s="43"/>
      <c r="UVY11" s="43"/>
      <c r="UVZ11" s="43"/>
      <c r="UWA11" s="43"/>
      <c r="UWB11" s="43"/>
      <c r="UWC11" s="43"/>
      <c r="UWD11" s="43"/>
      <c r="UWE11" s="43"/>
      <c r="UWF11" s="43"/>
      <c r="UWG11" s="43"/>
      <c r="UWH11" s="43"/>
      <c r="UWI11" s="43"/>
      <c r="UWJ11" s="43"/>
      <c r="UWK11" s="43"/>
      <c r="UWL11" s="43"/>
      <c r="UWM11" s="43"/>
      <c r="UWN11" s="43"/>
      <c r="UWO11" s="43"/>
      <c r="UWP11" s="43"/>
      <c r="UWQ11" s="43"/>
      <c r="UWR11" s="43"/>
      <c r="UWS11" s="43"/>
      <c r="UWT11" s="43"/>
      <c r="UWU11" s="43"/>
      <c r="UWV11" s="43"/>
      <c r="UWW11" s="43"/>
      <c r="UWX11" s="43"/>
      <c r="UWY11" s="43"/>
      <c r="UWZ11" s="43"/>
      <c r="UXA11" s="43"/>
      <c r="UXB11" s="43"/>
      <c r="UXC11" s="43"/>
      <c r="UXD11" s="43"/>
      <c r="UXE11" s="43"/>
      <c r="UXF11" s="43"/>
      <c r="UXG11" s="43"/>
      <c r="UXH11" s="43"/>
      <c r="UXI11" s="43"/>
      <c r="UXJ11" s="43"/>
      <c r="UXK11" s="43"/>
      <c r="UXL11" s="43"/>
      <c r="UXM11" s="43"/>
      <c r="UXN11" s="43"/>
      <c r="UXO11" s="43"/>
      <c r="UXP11" s="43"/>
      <c r="UXQ11" s="43"/>
      <c r="UXR11" s="43"/>
      <c r="UXS11" s="43"/>
      <c r="UXT11" s="43"/>
      <c r="UXU11" s="43"/>
      <c r="UXV11" s="43"/>
      <c r="UXW11" s="43"/>
      <c r="UXX11" s="43"/>
      <c r="UXY11" s="43"/>
      <c r="UXZ11" s="43"/>
      <c r="UYA11" s="43"/>
      <c r="UYB11" s="43"/>
      <c r="UYC11" s="43"/>
      <c r="UYD11" s="43"/>
      <c r="UYE11" s="43"/>
      <c r="UYF11" s="43"/>
      <c r="UYG11" s="43"/>
      <c r="UYH11" s="43"/>
      <c r="UYI11" s="43"/>
      <c r="UYJ11" s="43"/>
      <c r="UYK11" s="43"/>
      <c r="UYL11" s="43"/>
      <c r="UYM11" s="43"/>
      <c r="UYN11" s="43"/>
      <c r="UYO11" s="43"/>
      <c r="UYP11" s="43"/>
      <c r="UYQ11" s="43"/>
      <c r="UYR11" s="43"/>
      <c r="UYS11" s="43"/>
      <c r="UYT11" s="43"/>
      <c r="UYU11" s="43"/>
      <c r="UYV11" s="43"/>
      <c r="UYW11" s="43"/>
      <c r="UYX11" s="43"/>
      <c r="UYY11" s="43"/>
      <c r="UYZ11" s="43"/>
      <c r="UZA11" s="43"/>
      <c r="UZB11" s="43"/>
      <c r="UZC11" s="43"/>
      <c r="UZD11" s="43"/>
      <c r="UZE11" s="43"/>
      <c r="UZF11" s="43"/>
      <c r="UZG11" s="43"/>
      <c r="UZH11" s="43"/>
      <c r="UZI11" s="43"/>
      <c r="UZJ11" s="43"/>
      <c r="UZK11" s="43"/>
      <c r="UZL11" s="43"/>
      <c r="UZM11" s="43"/>
      <c r="UZN11" s="43"/>
      <c r="UZO11" s="43"/>
      <c r="UZP11" s="43"/>
      <c r="UZQ11" s="43"/>
      <c r="UZR11" s="43"/>
      <c r="UZS11" s="43"/>
      <c r="UZT11" s="43"/>
      <c r="UZU11" s="43"/>
      <c r="UZV11" s="43"/>
      <c r="UZW11" s="43"/>
      <c r="UZX11" s="43"/>
      <c r="UZY11" s="43"/>
      <c r="UZZ11" s="43"/>
      <c r="VAA11" s="43"/>
      <c r="VAB11" s="43"/>
      <c r="VAC11" s="43"/>
      <c r="VAD11" s="43"/>
      <c r="VAE11" s="43"/>
      <c r="VAF11" s="43"/>
      <c r="VAG11" s="43"/>
      <c r="VAH11" s="43"/>
      <c r="VAI11" s="43"/>
      <c r="VAJ11" s="43"/>
      <c r="VAK11" s="43"/>
      <c r="VAL11" s="43"/>
      <c r="VAM11" s="43"/>
      <c r="VAN11" s="43"/>
      <c r="VAO11" s="43"/>
      <c r="VAP11" s="43"/>
      <c r="VAQ11" s="43"/>
      <c r="VAR11" s="43"/>
      <c r="VAS11" s="43"/>
      <c r="VAT11" s="43"/>
      <c r="VAU11" s="43"/>
      <c r="VAV11" s="43"/>
      <c r="VAW11" s="43"/>
      <c r="VAX11" s="43"/>
      <c r="VAY11" s="43"/>
      <c r="VAZ11" s="43"/>
      <c r="VBA11" s="43"/>
      <c r="VBB11" s="43"/>
      <c r="VBC11" s="43"/>
      <c r="VBD11" s="43"/>
      <c r="VBE11" s="43"/>
      <c r="VBF11" s="43"/>
      <c r="VBG11" s="43"/>
      <c r="VBH11" s="43"/>
      <c r="VBI11" s="43"/>
      <c r="VBJ11" s="43"/>
      <c r="VBK11" s="43"/>
      <c r="VBL11" s="43"/>
      <c r="VBM11" s="43"/>
      <c r="VBN11" s="43"/>
      <c r="VBO11" s="43"/>
      <c r="VBP11" s="43"/>
      <c r="VBQ11" s="43"/>
      <c r="VBR11" s="43"/>
      <c r="VBS11" s="43"/>
      <c r="VBT11" s="43"/>
      <c r="VBU11" s="43"/>
      <c r="VBV11" s="43"/>
      <c r="VBW11" s="43"/>
      <c r="VBX11" s="43"/>
      <c r="VBY11" s="43"/>
      <c r="VBZ11" s="43"/>
      <c r="VCA11" s="43"/>
      <c r="VCB11" s="43"/>
      <c r="VCC11" s="43"/>
      <c r="VCD11" s="43"/>
      <c r="VCE11" s="43"/>
      <c r="VCF11" s="43"/>
      <c r="VCG11" s="43"/>
      <c r="VCH11" s="43"/>
      <c r="VCI11" s="43"/>
      <c r="VCJ11" s="43"/>
      <c r="VCK11" s="43"/>
      <c r="VCL11" s="43"/>
      <c r="VCM11" s="43"/>
      <c r="VCN11" s="43"/>
      <c r="VCO11" s="43"/>
      <c r="VCP11" s="43"/>
      <c r="VCQ11" s="43"/>
      <c r="VCR11" s="43"/>
      <c r="VCS11" s="43"/>
      <c r="VCT11" s="43"/>
      <c r="VCU11" s="43"/>
      <c r="VCV11" s="43"/>
      <c r="VCW11" s="43"/>
      <c r="VCX11" s="43"/>
      <c r="VCY11" s="43"/>
      <c r="VCZ11" s="43"/>
      <c r="VDA11" s="43"/>
      <c r="VDB11" s="43"/>
      <c r="VDC11" s="43"/>
      <c r="VDD11" s="43"/>
      <c r="VDE11" s="43"/>
      <c r="VDF11" s="43"/>
      <c r="VDG11" s="43"/>
      <c r="VDH11" s="43"/>
      <c r="VDI11" s="43"/>
      <c r="VDJ11" s="43"/>
      <c r="VDK11" s="43"/>
      <c r="VDL11" s="43"/>
      <c r="VDM11" s="43"/>
      <c r="VDN11" s="43"/>
      <c r="VDO11" s="43"/>
      <c r="VDP11" s="43"/>
      <c r="VDQ11" s="43"/>
      <c r="VDR11" s="43"/>
      <c r="VDS11" s="43"/>
      <c r="VDT11" s="43"/>
      <c r="VDU11" s="43"/>
      <c r="VDV11" s="43"/>
      <c r="VDW11" s="43"/>
      <c r="VDX11" s="43"/>
      <c r="VDY11" s="43"/>
      <c r="VDZ11" s="43"/>
      <c r="VEA11" s="43"/>
      <c r="VEB11" s="43"/>
      <c r="VEC11" s="43"/>
      <c r="VED11" s="43"/>
      <c r="VEE11" s="43"/>
      <c r="VEF11" s="43"/>
      <c r="VEG11" s="43"/>
      <c r="VEH11" s="43"/>
      <c r="VEI11" s="43"/>
      <c r="VEJ11" s="43"/>
      <c r="VEK11" s="43"/>
      <c r="VEL11" s="43"/>
      <c r="VEM11" s="43"/>
      <c r="VEN11" s="43"/>
      <c r="VEO11" s="43"/>
      <c r="VEP11" s="43"/>
      <c r="VEQ11" s="43"/>
      <c r="VER11" s="43"/>
      <c r="VES11" s="43"/>
      <c r="VET11" s="43"/>
      <c r="VEU11" s="43"/>
      <c r="VEV11" s="43"/>
      <c r="VEW11" s="43"/>
      <c r="VEX11" s="43"/>
      <c r="VEY11" s="43"/>
      <c r="VEZ11" s="43"/>
      <c r="VFA11" s="43"/>
      <c r="VFB11" s="43"/>
      <c r="VFC11" s="43"/>
      <c r="VFD11" s="43"/>
      <c r="VFE11" s="43"/>
      <c r="VFF11" s="43"/>
      <c r="VFG11" s="43"/>
      <c r="VFH11" s="43"/>
      <c r="VFI11" s="43"/>
      <c r="VFJ11" s="43"/>
      <c r="VFK11" s="43"/>
      <c r="VFL11" s="43"/>
      <c r="VFM11" s="43"/>
      <c r="VFN11" s="43"/>
      <c r="VFO11" s="43"/>
      <c r="VFP11" s="43"/>
      <c r="VFQ11" s="43"/>
      <c r="VFR11" s="43"/>
      <c r="VFS11" s="43"/>
      <c r="VFT11" s="43"/>
      <c r="VFU11" s="43"/>
      <c r="VFV11" s="43"/>
      <c r="VFW11" s="43"/>
      <c r="VFX11" s="43"/>
      <c r="VFY11" s="43"/>
      <c r="VFZ11" s="43"/>
      <c r="VGA11" s="43"/>
      <c r="VGB11" s="43"/>
      <c r="VGC11" s="43"/>
      <c r="VGD11" s="43"/>
      <c r="VGE11" s="43"/>
      <c r="VGF11" s="43"/>
      <c r="VGG11" s="43"/>
      <c r="VGH11" s="43"/>
      <c r="VGI11" s="43"/>
      <c r="VGJ11" s="43"/>
      <c r="VGK11" s="43"/>
      <c r="VGL11" s="43"/>
      <c r="VGM11" s="43"/>
      <c r="VGN11" s="43"/>
      <c r="VGO11" s="43"/>
      <c r="VGP11" s="43"/>
      <c r="VGQ11" s="43"/>
      <c r="VGR11" s="43"/>
      <c r="VGS11" s="43"/>
      <c r="VGT11" s="43"/>
      <c r="VGU11" s="43"/>
      <c r="VGV11" s="43"/>
      <c r="VGW11" s="43"/>
      <c r="VGX11" s="43"/>
      <c r="VGY11" s="43"/>
      <c r="VGZ11" s="43"/>
      <c r="VHA11" s="43"/>
      <c r="VHB11" s="43"/>
      <c r="VHC11" s="43"/>
      <c r="VHD11" s="43"/>
      <c r="VHE11" s="43"/>
      <c r="VHF11" s="43"/>
      <c r="VHG11" s="43"/>
      <c r="VHH11" s="43"/>
      <c r="VHI11" s="43"/>
      <c r="VHJ11" s="43"/>
      <c r="VHK11" s="43"/>
      <c r="VHL11" s="43"/>
      <c r="VHM11" s="43"/>
      <c r="VHN11" s="43"/>
      <c r="VHO11" s="43"/>
      <c r="VHP11" s="43"/>
      <c r="VHQ11" s="43"/>
      <c r="VHR11" s="43"/>
      <c r="VHS11" s="43"/>
      <c r="VHT11" s="43"/>
      <c r="VHU11" s="43"/>
      <c r="VHV11" s="43"/>
      <c r="VHW11" s="43"/>
      <c r="VHX11" s="43"/>
      <c r="VHY11" s="43"/>
      <c r="VHZ11" s="43"/>
      <c r="VIA11" s="43"/>
      <c r="VIB11" s="43"/>
      <c r="VIC11" s="43"/>
      <c r="VID11" s="43"/>
      <c r="VIE11" s="43"/>
      <c r="VIF11" s="43"/>
      <c r="VIG11" s="43"/>
      <c r="VIH11" s="43"/>
      <c r="VII11" s="43"/>
      <c r="VIJ11" s="43"/>
      <c r="VIK11" s="43"/>
      <c r="VIL11" s="43"/>
      <c r="VIM11" s="43"/>
      <c r="VIN11" s="43"/>
      <c r="VIO11" s="43"/>
      <c r="VIP11" s="43"/>
      <c r="VIQ11" s="43"/>
      <c r="VIR11" s="43"/>
      <c r="VIS11" s="43"/>
      <c r="VIT11" s="43"/>
      <c r="VIU11" s="43"/>
      <c r="VIV11" s="43"/>
      <c r="VIW11" s="43"/>
      <c r="VIX11" s="43"/>
      <c r="VIY11" s="43"/>
      <c r="VIZ11" s="43"/>
      <c r="VJA11" s="43"/>
      <c r="VJB11" s="43"/>
      <c r="VJC11" s="43"/>
      <c r="VJD11" s="43"/>
      <c r="VJE11" s="43"/>
      <c r="VJF11" s="43"/>
      <c r="VJG11" s="43"/>
      <c r="VJH11" s="43"/>
      <c r="VJI11" s="43"/>
      <c r="VJJ11" s="43"/>
      <c r="VJK11" s="43"/>
      <c r="VJL11" s="43"/>
      <c r="VJM11" s="43"/>
      <c r="VJN11" s="43"/>
      <c r="VJO11" s="43"/>
      <c r="VJP11" s="43"/>
      <c r="VJQ11" s="43"/>
      <c r="VJR11" s="43"/>
      <c r="VJS11" s="43"/>
      <c r="VJT11" s="43"/>
      <c r="VJU11" s="43"/>
      <c r="VJV11" s="43"/>
      <c r="VJW11" s="43"/>
      <c r="VJX11" s="43"/>
      <c r="VJY11" s="43"/>
      <c r="VJZ11" s="43"/>
      <c r="VKA11" s="43"/>
      <c r="VKB11" s="43"/>
      <c r="VKC11" s="43"/>
      <c r="VKD11" s="43"/>
      <c r="VKE11" s="43"/>
      <c r="VKF11" s="43"/>
      <c r="VKG11" s="43"/>
      <c r="VKH11" s="43"/>
      <c r="VKI11" s="43"/>
      <c r="VKJ11" s="43"/>
      <c r="VKK11" s="43"/>
      <c r="VKL11" s="43"/>
      <c r="VKM11" s="43"/>
      <c r="VKN11" s="43"/>
      <c r="VKO11" s="43"/>
      <c r="VKP11" s="43"/>
      <c r="VKQ11" s="43"/>
      <c r="VKR11" s="43"/>
      <c r="VKS11" s="43"/>
      <c r="VKT11" s="43"/>
      <c r="VKU11" s="43"/>
      <c r="VKV11" s="43"/>
      <c r="VKW11" s="43"/>
      <c r="VKX11" s="43"/>
      <c r="VKY11" s="43"/>
      <c r="VKZ11" s="43"/>
      <c r="VLA11" s="43"/>
      <c r="VLB11" s="43"/>
      <c r="VLC11" s="43"/>
      <c r="VLD11" s="43"/>
      <c r="VLE11" s="43"/>
      <c r="VLF11" s="43"/>
      <c r="VLG11" s="43"/>
      <c r="VLH11" s="43"/>
      <c r="VLI11" s="43"/>
      <c r="VLJ11" s="43"/>
      <c r="VLK11" s="43"/>
      <c r="VLL11" s="43"/>
      <c r="VLM11" s="43"/>
      <c r="VLN11" s="43"/>
      <c r="VLO11" s="43"/>
      <c r="VLP11" s="43"/>
      <c r="VLQ11" s="43"/>
      <c r="VLR11" s="43"/>
      <c r="VLS11" s="43"/>
      <c r="VLT11" s="43"/>
      <c r="VLU11" s="43"/>
      <c r="VLV11" s="43"/>
      <c r="VLW11" s="43"/>
      <c r="VLX11" s="43"/>
      <c r="VLY11" s="43"/>
      <c r="VLZ11" s="43"/>
      <c r="VMA11" s="43"/>
      <c r="VMB11" s="43"/>
      <c r="VMC11" s="43"/>
      <c r="VMD11" s="43"/>
      <c r="VME11" s="43"/>
      <c r="VMF11" s="43"/>
      <c r="VMG11" s="43"/>
      <c r="VMH11" s="43"/>
      <c r="VMI11" s="43"/>
      <c r="VMJ11" s="43"/>
      <c r="VMK11" s="43"/>
      <c r="VML11" s="43"/>
      <c r="VMM11" s="43"/>
      <c r="VMN11" s="43"/>
      <c r="VMO11" s="43"/>
      <c r="VMP11" s="43"/>
      <c r="VMQ11" s="43"/>
      <c r="VMR11" s="43"/>
      <c r="VMS11" s="43"/>
      <c r="VMT11" s="43"/>
      <c r="VMU11" s="43"/>
      <c r="VMV11" s="43"/>
      <c r="VMW11" s="43"/>
      <c r="VMX11" s="43"/>
      <c r="VMY11" s="43"/>
      <c r="VMZ11" s="43"/>
      <c r="VNA11" s="43"/>
      <c r="VNB11" s="43"/>
      <c r="VNC11" s="43"/>
      <c r="VND11" s="43"/>
      <c r="VNE11" s="43"/>
      <c r="VNF11" s="43"/>
      <c r="VNG11" s="43"/>
      <c r="VNH11" s="43"/>
      <c r="VNI11" s="43"/>
      <c r="VNJ11" s="43"/>
      <c r="VNK11" s="43"/>
      <c r="VNL11" s="43"/>
      <c r="VNM11" s="43"/>
      <c r="VNN11" s="43"/>
      <c r="VNO11" s="43"/>
      <c r="VNP11" s="43"/>
      <c r="VNQ11" s="43"/>
      <c r="VNR11" s="43"/>
      <c r="VNS11" s="43"/>
      <c r="VNT11" s="43"/>
      <c r="VNU11" s="43"/>
      <c r="VNV11" s="43"/>
      <c r="VNW11" s="43"/>
      <c r="VNX11" s="43"/>
      <c r="VNY11" s="43"/>
      <c r="VNZ11" s="43"/>
      <c r="VOA11" s="43"/>
      <c r="VOB11" s="43"/>
      <c r="VOC11" s="43"/>
      <c r="VOD11" s="43"/>
      <c r="VOE11" s="43"/>
      <c r="VOF11" s="43"/>
      <c r="VOG11" s="43"/>
      <c r="VOH11" s="43"/>
      <c r="VOI11" s="43"/>
      <c r="VOJ11" s="43"/>
      <c r="VOK11" s="43"/>
      <c r="VOL11" s="43"/>
      <c r="VOM11" s="43"/>
      <c r="VON11" s="43"/>
      <c r="VOO11" s="43"/>
      <c r="VOP11" s="43"/>
      <c r="VOQ11" s="43"/>
      <c r="VOR11" s="43"/>
      <c r="VOS11" s="43"/>
      <c r="VOT11" s="43"/>
      <c r="VOU11" s="43"/>
      <c r="VOV11" s="43"/>
      <c r="VOW11" s="43"/>
      <c r="VOX11" s="43"/>
      <c r="VOY11" s="43"/>
      <c r="VOZ11" s="43"/>
      <c r="VPA11" s="43"/>
      <c r="VPB11" s="43"/>
      <c r="VPC11" s="43"/>
      <c r="VPD11" s="43"/>
      <c r="VPE11" s="43"/>
      <c r="VPF11" s="43"/>
      <c r="VPG11" s="43"/>
      <c r="VPH11" s="43"/>
      <c r="VPI11" s="43"/>
      <c r="VPJ11" s="43"/>
      <c r="VPK11" s="43"/>
      <c r="VPL11" s="43"/>
      <c r="VPM11" s="43"/>
      <c r="VPN11" s="43"/>
      <c r="VPO11" s="43"/>
      <c r="VPP11" s="43"/>
      <c r="VPQ11" s="43"/>
      <c r="VPR11" s="43"/>
      <c r="VPS11" s="43"/>
      <c r="VPT11" s="43"/>
      <c r="VPU11" s="43"/>
      <c r="VPV11" s="43"/>
      <c r="VPW11" s="43"/>
      <c r="VPX11" s="43"/>
      <c r="VPY11" s="43"/>
      <c r="VPZ11" s="43"/>
      <c r="VQA11" s="43"/>
      <c r="VQB11" s="43"/>
      <c r="VQC11" s="43"/>
      <c r="VQD11" s="43"/>
      <c r="VQE11" s="43"/>
      <c r="VQF11" s="43"/>
      <c r="VQG11" s="43"/>
      <c r="VQH11" s="43"/>
      <c r="VQI11" s="43"/>
      <c r="VQJ11" s="43"/>
      <c r="VQK11" s="43"/>
      <c r="VQL11" s="43"/>
      <c r="VQM11" s="43"/>
      <c r="VQN11" s="43"/>
      <c r="VQO11" s="43"/>
      <c r="VQP11" s="43"/>
      <c r="VQQ11" s="43"/>
      <c r="VQR11" s="43"/>
      <c r="VQS11" s="43"/>
      <c r="VQT11" s="43"/>
      <c r="VQU11" s="43"/>
      <c r="VQV11" s="43"/>
      <c r="VQW11" s="43"/>
      <c r="VQX11" s="43"/>
      <c r="VQY11" s="43"/>
      <c r="VQZ11" s="43"/>
      <c r="VRA11" s="43"/>
      <c r="VRB11" s="43"/>
      <c r="VRC11" s="43"/>
      <c r="VRD11" s="43"/>
      <c r="VRE11" s="43"/>
      <c r="VRF11" s="43"/>
      <c r="VRG11" s="43"/>
      <c r="VRH11" s="43"/>
      <c r="VRI11" s="43"/>
      <c r="VRJ11" s="43"/>
      <c r="VRK11" s="43"/>
      <c r="VRL11" s="43"/>
      <c r="VRM11" s="43"/>
      <c r="VRN11" s="43"/>
      <c r="VRO11" s="43"/>
      <c r="VRP11" s="43"/>
      <c r="VRQ11" s="43"/>
      <c r="VRR11" s="43"/>
      <c r="VRS11" s="43"/>
      <c r="VRT11" s="43"/>
      <c r="VRU11" s="43"/>
      <c r="VRV11" s="43"/>
      <c r="VRW11" s="43"/>
      <c r="VRX11" s="43"/>
      <c r="VRY11" s="43"/>
      <c r="VRZ11" s="43"/>
      <c r="VSA11" s="43"/>
      <c r="VSB11" s="43"/>
      <c r="VSC11" s="43"/>
      <c r="VSD11" s="43"/>
      <c r="VSE11" s="43"/>
      <c r="VSF11" s="43"/>
      <c r="VSG11" s="43"/>
      <c r="VSH11" s="43"/>
      <c r="VSI11" s="43"/>
      <c r="VSJ11" s="43"/>
      <c r="VSK11" s="43"/>
      <c r="VSL11" s="43"/>
      <c r="VSM11" s="43"/>
      <c r="VSN11" s="43"/>
      <c r="VSO11" s="43"/>
      <c r="VSP11" s="43"/>
      <c r="VSQ11" s="43"/>
      <c r="VSR11" s="43"/>
      <c r="VSS11" s="43"/>
      <c r="VST11" s="43"/>
      <c r="VSU11" s="43"/>
      <c r="VSV11" s="43"/>
      <c r="VSW11" s="43"/>
      <c r="VSX11" s="43"/>
      <c r="VSY11" s="43"/>
      <c r="VSZ11" s="43"/>
      <c r="VTA11" s="43"/>
      <c r="VTB11" s="43"/>
      <c r="VTC11" s="43"/>
      <c r="VTD11" s="43"/>
      <c r="VTE11" s="43"/>
      <c r="VTF11" s="43"/>
      <c r="VTG11" s="43"/>
      <c r="VTH11" s="43"/>
      <c r="VTI11" s="43"/>
      <c r="VTJ11" s="43"/>
      <c r="VTK11" s="43"/>
      <c r="VTL11" s="43"/>
      <c r="VTM11" s="43"/>
      <c r="VTN11" s="43"/>
      <c r="VTO11" s="43"/>
      <c r="VTP11" s="43"/>
      <c r="VTQ11" s="43"/>
      <c r="VTR11" s="43"/>
      <c r="VTS11" s="43"/>
      <c r="VTT11" s="43"/>
      <c r="VTU11" s="43"/>
      <c r="VTV11" s="43"/>
      <c r="VTW11" s="43"/>
      <c r="VTX11" s="43"/>
      <c r="VTY11" s="43"/>
      <c r="VTZ11" s="43"/>
      <c r="VUA11" s="43"/>
      <c r="VUB11" s="43"/>
      <c r="VUC11" s="43"/>
      <c r="VUD11" s="43"/>
      <c r="VUE11" s="43"/>
      <c r="VUF11" s="43"/>
      <c r="VUG11" s="43"/>
      <c r="VUH11" s="43"/>
      <c r="VUI11" s="43"/>
      <c r="VUJ11" s="43"/>
      <c r="VUK11" s="43"/>
      <c r="VUL11" s="43"/>
      <c r="VUM11" s="43"/>
      <c r="VUN11" s="43"/>
      <c r="VUO11" s="43"/>
      <c r="VUP11" s="43"/>
      <c r="VUQ11" s="43"/>
      <c r="VUR11" s="43"/>
      <c r="VUS11" s="43"/>
      <c r="VUT11" s="43"/>
      <c r="VUU11" s="43"/>
      <c r="VUV11" s="43"/>
      <c r="VUW11" s="43"/>
      <c r="VUX11" s="43"/>
      <c r="VUY11" s="43"/>
      <c r="VUZ11" s="43"/>
      <c r="VVA11" s="43"/>
      <c r="VVB11" s="43"/>
      <c r="VVC11" s="43"/>
      <c r="VVD11" s="43"/>
      <c r="VVE11" s="43"/>
      <c r="VVF11" s="43"/>
      <c r="VVG11" s="43"/>
      <c r="VVH11" s="43"/>
      <c r="VVI11" s="43"/>
      <c r="VVJ11" s="43"/>
      <c r="VVK11" s="43"/>
      <c r="VVL11" s="43"/>
      <c r="VVM11" s="43"/>
      <c r="VVN11" s="43"/>
      <c r="VVO11" s="43"/>
      <c r="VVP11" s="43"/>
      <c r="VVQ11" s="43"/>
      <c r="VVR11" s="43"/>
      <c r="VVS11" s="43"/>
      <c r="VVT11" s="43"/>
      <c r="VVU11" s="43"/>
      <c r="VVV11" s="43"/>
      <c r="VVW11" s="43"/>
      <c r="VVX11" s="43"/>
      <c r="VVY11" s="43"/>
      <c r="VVZ11" s="43"/>
      <c r="VWA11" s="43"/>
      <c r="VWB11" s="43"/>
      <c r="VWC11" s="43"/>
      <c r="VWD11" s="43"/>
      <c r="VWE11" s="43"/>
      <c r="VWF11" s="43"/>
      <c r="VWG11" s="43"/>
      <c r="VWH11" s="43"/>
      <c r="VWI11" s="43"/>
      <c r="VWJ11" s="43"/>
      <c r="VWK11" s="43"/>
      <c r="VWL11" s="43"/>
      <c r="VWM11" s="43"/>
      <c r="VWN11" s="43"/>
      <c r="VWO11" s="43"/>
      <c r="VWP11" s="43"/>
      <c r="VWQ11" s="43"/>
      <c r="VWR11" s="43"/>
      <c r="VWS11" s="43"/>
      <c r="VWT11" s="43"/>
      <c r="VWU11" s="43"/>
      <c r="VWV11" s="43"/>
      <c r="VWW11" s="43"/>
      <c r="VWX11" s="43"/>
      <c r="VWY11" s="43"/>
      <c r="VWZ11" s="43"/>
      <c r="VXA11" s="43"/>
      <c r="VXB11" s="43"/>
      <c r="VXC11" s="43"/>
      <c r="VXD11" s="43"/>
      <c r="VXE11" s="43"/>
      <c r="VXF11" s="43"/>
      <c r="VXG11" s="43"/>
      <c r="VXH11" s="43"/>
      <c r="VXI11" s="43"/>
      <c r="VXJ11" s="43"/>
      <c r="VXK11" s="43"/>
      <c r="VXL11" s="43"/>
      <c r="VXM11" s="43"/>
      <c r="VXN11" s="43"/>
      <c r="VXO11" s="43"/>
      <c r="VXP11" s="43"/>
      <c r="VXQ11" s="43"/>
      <c r="VXR11" s="43"/>
      <c r="VXS11" s="43"/>
      <c r="VXT11" s="43"/>
      <c r="VXU11" s="43"/>
      <c r="VXV11" s="43"/>
      <c r="VXW11" s="43"/>
      <c r="VXX11" s="43"/>
      <c r="VXY11" s="43"/>
      <c r="VXZ11" s="43"/>
      <c r="VYA11" s="43"/>
      <c r="VYB11" s="43"/>
      <c r="VYC11" s="43"/>
      <c r="VYD11" s="43"/>
      <c r="VYE11" s="43"/>
      <c r="VYF11" s="43"/>
      <c r="VYG11" s="43"/>
      <c r="VYH11" s="43"/>
      <c r="VYI11" s="43"/>
      <c r="VYJ11" s="43"/>
      <c r="VYK11" s="43"/>
      <c r="VYL11" s="43"/>
      <c r="VYM11" s="43"/>
      <c r="VYN11" s="43"/>
      <c r="VYO11" s="43"/>
      <c r="VYP11" s="43"/>
      <c r="VYQ11" s="43"/>
      <c r="VYR11" s="43"/>
      <c r="VYS11" s="43"/>
      <c r="VYT11" s="43"/>
      <c r="VYU11" s="43"/>
      <c r="VYV11" s="43"/>
      <c r="VYW11" s="43"/>
      <c r="VYX11" s="43"/>
      <c r="VYY11" s="43"/>
      <c r="VYZ11" s="43"/>
      <c r="VZA11" s="43"/>
      <c r="VZB11" s="43"/>
      <c r="VZC11" s="43"/>
      <c r="VZD11" s="43"/>
      <c r="VZE11" s="43"/>
      <c r="VZF11" s="43"/>
      <c r="VZG11" s="43"/>
      <c r="VZH11" s="43"/>
      <c r="VZI11" s="43"/>
      <c r="VZJ11" s="43"/>
      <c r="VZK11" s="43"/>
      <c r="VZL11" s="43"/>
      <c r="VZM11" s="43"/>
      <c r="VZN11" s="43"/>
      <c r="VZO11" s="43"/>
      <c r="VZP11" s="43"/>
      <c r="VZQ11" s="43"/>
      <c r="VZR11" s="43"/>
      <c r="VZS11" s="43"/>
      <c r="VZT11" s="43"/>
      <c r="VZU11" s="43"/>
      <c r="VZV11" s="43"/>
      <c r="VZW11" s="43"/>
      <c r="VZX11" s="43"/>
      <c r="VZY11" s="43"/>
      <c r="VZZ11" s="43"/>
      <c r="WAA11" s="43"/>
      <c r="WAB11" s="43"/>
      <c r="WAC11" s="43"/>
      <c r="WAD11" s="43"/>
      <c r="WAE11" s="43"/>
      <c r="WAF11" s="43"/>
      <c r="WAG11" s="43"/>
      <c r="WAH11" s="43"/>
      <c r="WAI11" s="43"/>
      <c r="WAJ11" s="43"/>
      <c r="WAK11" s="43"/>
      <c r="WAL11" s="43"/>
      <c r="WAM11" s="43"/>
      <c r="WAN11" s="43"/>
      <c r="WAO11" s="43"/>
      <c r="WAP11" s="43"/>
      <c r="WAQ11" s="43"/>
      <c r="WAR11" s="43"/>
      <c r="WAS11" s="43"/>
      <c r="WAT11" s="43"/>
      <c r="WAU11" s="43"/>
      <c r="WAV11" s="43"/>
      <c r="WAW11" s="43"/>
      <c r="WAX11" s="43"/>
      <c r="WAY11" s="43"/>
      <c r="WAZ11" s="43"/>
      <c r="WBA11" s="43"/>
      <c r="WBB11" s="43"/>
      <c r="WBC11" s="43"/>
      <c r="WBD11" s="43"/>
      <c r="WBE11" s="43"/>
      <c r="WBF11" s="43"/>
      <c r="WBG11" s="43"/>
      <c r="WBH11" s="43"/>
      <c r="WBI11" s="43"/>
      <c r="WBJ11" s="43"/>
      <c r="WBK11" s="43"/>
      <c r="WBL11" s="43"/>
      <c r="WBM11" s="43"/>
      <c r="WBN11" s="43"/>
      <c r="WBO11" s="43"/>
      <c r="WBP11" s="43"/>
      <c r="WBQ11" s="43"/>
      <c r="WBR11" s="43"/>
      <c r="WBS11" s="43"/>
      <c r="WBT11" s="43"/>
      <c r="WBU11" s="43"/>
      <c r="WBV11" s="43"/>
      <c r="WBW11" s="43"/>
      <c r="WBX11" s="43"/>
      <c r="WBY11" s="43"/>
      <c r="WBZ11" s="43"/>
      <c r="WCA11" s="43"/>
      <c r="WCB11" s="43"/>
      <c r="WCC11" s="43"/>
      <c r="WCD11" s="43"/>
      <c r="WCE11" s="43"/>
      <c r="WCF11" s="43"/>
      <c r="WCG11" s="43"/>
      <c r="WCH11" s="43"/>
      <c r="WCI11" s="43"/>
      <c r="WCJ11" s="43"/>
      <c r="WCK11" s="43"/>
      <c r="WCL11" s="43"/>
      <c r="WCM11" s="43"/>
      <c r="WCN11" s="43"/>
      <c r="WCO11" s="43"/>
      <c r="WCP11" s="43"/>
      <c r="WCQ11" s="43"/>
      <c r="WCR11" s="43"/>
      <c r="WCS11" s="43"/>
      <c r="WCT11" s="43"/>
      <c r="WCU11" s="43"/>
      <c r="WCV11" s="43"/>
      <c r="WCW11" s="43"/>
      <c r="WCX11" s="43"/>
      <c r="WCY11" s="43"/>
      <c r="WCZ11" s="43"/>
      <c r="WDA11" s="43"/>
      <c r="WDB11" s="43"/>
      <c r="WDC11" s="43"/>
      <c r="WDD11" s="43"/>
      <c r="WDE11" s="43"/>
      <c r="WDF11" s="43"/>
      <c r="WDG11" s="43"/>
      <c r="WDH11" s="43"/>
      <c r="WDI11" s="43"/>
      <c r="WDJ11" s="43"/>
      <c r="WDK11" s="43"/>
      <c r="WDL11" s="43"/>
      <c r="WDM11" s="43"/>
      <c r="WDN11" s="43"/>
      <c r="WDO11" s="43"/>
      <c r="WDP11" s="43"/>
      <c r="WDQ11" s="43"/>
      <c r="WDR11" s="43"/>
      <c r="WDS11" s="43"/>
      <c r="WDT11" s="43"/>
      <c r="WDU11" s="43"/>
      <c r="WDV11" s="43"/>
      <c r="WDW11" s="43"/>
      <c r="WDX11" s="43"/>
      <c r="WDY11" s="43"/>
      <c r="WDZ11" s="43"/>
      <c r="WEA11" s="43"/>
      <c r="WEB11" s="43"/>
      <c r="WEC11" s="43"/>
      <c r="WED11" s="43"/>
      <c r="WEE11" s="43"/>
      <c r="WEF11" s="43"/>
      <c r="WEG11" s="43"/>
      <c r="WEH11" s="43"/>
      <c r="WEI11" s="43"/>
      <c r="WEJ11" s="43"/>
      <c r="WEK11" s="43"/>
      <c r="WEL11" s="43"/>
      <c r="WEM11" s="43"/>
      <c r="WEN11" s="43"/>
      <c r="WEO11" s="43"/>
      <c r="WEP11" s="43"/>
      <c r="WEQ11" s="43"/>
      <c r="WER11" s="43"/>
      <c r="WES11" s="43"/>
      <c r="WET11" s="43"/>
      <c r="WEU11" s="43"/>
      <c r="WEV11" s="43"/>
      <c r="WEW11" s="43"/>
      <c r="WEX11" s="43"/>
      <c r="WEY11" s="43"/>
      <c r="WEZ11" s="43"/>
      <c r="WFA11" s="43"/>
      <c r="WFB11" s="43"/>
      <c r="WFC11" s="43"/>
      <c r="WFD11" s="43"/>
      <c r="WFE11" s="43"/>
      <c r="WFF11" s="43"/>
      <c r="WFG11" s="43"/>
      <c r="WFH11" s="43"/>
      <c r="WFI11" s="43"/>
      <c r="WFJ11" s="43"/>
      <c r="WFK11" s="43"/>
      <c r="WFL11" s="43"/>
      <c r="WFM11" s="43"/>
      <c r="WFN11" s="43"/>
      <c r="WFO11" s="43"/>
      <c r="WFP11" s="43"/>
      <c r="WFQ11" s="43"/>
      <c r="WFR11" s="43"/>
      <c r="WFS11" s="43"/>
      <c r="WFT11" s="43"/>
      <c r="WFU11" s="43"/>
      <c r="WFV11" s="43"/>
      <c r="WFW11" s="43"/>
      <c r="WFX11" s="43"/>
      <c r="WFY11" s="43"/>
      <c r="WFZ11" s="43"/>
      <c r="WGA11" s="43"/>
      <c r="WGB11" s="43"/>
      <c r="WGC11" s="43"/>
      <c r="WGD11" s="43"/>
      <c r="WGE11" s="43"/>
      <c r="WGF11" s="43"/>
      <c r="WGG11" s="43"/>
      <c r="WGH11" s="43"/>
      <c r="WGI11" s="43"/>
      <c r="WGJ11" s="43"/>
      <c r="WGK11" s="43"/>
      <c r="WGL11" s="43"/>
      <c r="WGM11" s="43"/>
      <c r="WGN11" s="43"/>
      <c r="WGO11" s="43"/>
      <c r="WGP11" s="43"/>
      <c r="WGQ11" s="43"/>
      <c r="WGR11" s="43"/>
      <c r="WGS11" s="43"/>
      <c r="WGT11" s="43"/>
      <c r="WGU11" s="43"/>
      <c r="WGV11" s="43"/>
      <c r="WGW11" s="43"/>
      <c r="WGX11" s="43"/>
      <c r="WGY11" s="43"/>
      <c r="WGZ11" s="43"/>
      <c r="WHA11" s="43"/>
      <c r="WHB11" s="43"/>
      <c r="WHC11" s="43"/>
      <c r="WHD11" s="43"/>
      <c r="WHE11" s="43"/>
      <c r="WHF11" s="43"/>
      <c r="WHG11" s="43"/>
      <c r="WHH11" s="43"/>
      <c r="WHI11" s="43"/>
      <c r="WHJ11" s="43"/>
      <c r="WHK11" s="43"/>
      <c r="WHL11" s="43"/>
      <c r="WHM11" s="43"/>
      <c r="WHN11" s="43"/>
      <c r="WHO11" s="43"/>
      <c r="WHP11" s="43"/>
      <c r="WHQ11" s="43"/>
      <c r="WHR11" s="43"/>
      <c r="WHS11" s="43"/>
      <c r="WHT11" s="43"/>
      <c r="WHU11" s="43"/>
      <c r="WHV11" s="43"/>
      <c r="WHW11" s="43"/>
      <c r="WHX11" s="43"/>
      <c r="WHY11" s="43"/>
      <c r="WHZ11" s="43"/>
      <c r="WIA11" s="43"/>
      <c r="WIB11" s="43"/>
      <c r="WIC11" s="43"/>
      <c r="WID11" s="43"/>
      <c r="WIE11" s="43"/>
      <c r="WIF11" s="43"/>
      <c r="WIG11" s="43"/>
      <c r="WIH11" s="43"/>
      <c r="WII11" s="43"/>
      <c r="WIJ11" s="43"/>
      <c r="WIK11" s="43"/>
      <c r="WIL11" s="43"/>
      <c r="WIM11" s="43"/>
      <c r="WIN11" s="43"/>
      <c r="WIO11" s="43"/>
      <c r="WIP11" s="43"/>
      <c r="WIQ11" s="43"/>
      <c r="WIR11" s="43"/>
      <c r="WIS11" s="43"/>
      <c r="WIT11" s="43"/>
      <c r="WIU11" s="43"/>
      <c r="WIV11" s="43"/>
      <c r="WIW11" s="43"/>
      <c r="WIX11" s="43"/>
      <c r="WIY11" s="43"/>
      <c r="WIZ11" s="43"/>
      <c r="WJA11" s="43"/>
      <c r="WJB11" s="43"/>
      <c r="WJC11" s="43"/>
      <c r="WJD11" s="43"/>
      <c r="WJE11" s="43"/>
      <c r="WJF11" s="43"/>
      <c r="WJG11" s="43"/>
      <c r="WJH11" s="43"/>
      <c r="WJI11" s="43"/>
      <c r="WJJ11" s="43"/>
      <c r="WJK11" s="43"/>
      <c r="WJL11" s="43"/>
      <c r="WJM11" s="43"/>
      <c r="WJN11" s="43"/>
      <c r="WJO11" s="43"/>
      <c r="WJP11" s="43"/>
      <c r="WJQ11" s="43"/>
      <c r="WJR11" s="43"/>
      <c r="WJS11" s="43"/>
      <c r="WJT11" s="43"/>
      <c r="WJU11" s="43"/>
      <c r="WJV11" s="43"/>
      <c r="WJW11" s="43"/>
      <c r="WJX11" s="43"/>
      <c r="WJY11" s="43"/>
      <c r="WJZ11" s="43"/>
      <c r="WKA11" s="43"/>
      <c r="WKB11" s="43"/>
      <c r="WKC11" s="43"/>
      <c r="WKD11" s="43"/>
      <c r="WKE11" s="43"/>
      <c r="WKF11" s="43"/>
      <c r="WKG11" s="43"/>
      <c r="WKH11" s="43"/>
      <c r="WKI11" s="43"/>
      <c r="WKJ11" s="43"/>
      <c r="WKK11" s="43"/>
      <c r="WKL11" s="43"/>
      <c r="WKM11" s="43"/>
      <c r="WKN11" s="43"/>
      <c r="WKO11" s="43"/>
      <c r="WKP11" s="43"/>
      <c r="WKQ11" s="43"/>
      <c r="WKR11" s="43"/>
      <c r="WKS11" s="43"/>
      <c r="WKT11" s="43"/>
      <c r="WKU11" s="43"/>
      <c r="WKV11" s="43"/>
      <c r="WKW11" s="43"/>
      <c r="WKX11" s="43"/>
      <c r="WKY11" s="43"/>
      <c r="WKZ11" s="43"/>
      <c r="WLA11" s="43"/>
      <c r="WLB11" s="43"/>
      <c r="WLC11" s="43"/>
      <c r="WLD11" s="43"/>
      <c r="WLE11" s="43"/>
      <c r="WLF11" s="43"/>
      <c r="WLG11" s="43"/>
      <c r="WLH11" s="43"/>
      <c r="WLI11" s="43"/>
      <c r="WLJ11" s="43"/>
      <c r="WLK11" s="43"/>
      <c r="WLL11" s="43"/>
      <c r="WLM11" s="43"/>
      <c r="WLN11" s="43"/>
      <c r="WLO11" s="43"/>
      <c r="WLP11" s="43"/>
      <c r="WLQ11" s="43"/>
      <c r="WLR11" s="43"/>
      <c r="WLS11" s="43"/>
      <c r="WLT11" s="43"/>
      <c r="WLU11" s="43"/>
      <c r="WLV11" s="43"/>
      <c r="WLW11" s="43"/>
      <c r="WLX11" s="43"/>
      <c r="WLY11" s="43"/>
      <c r="WLZ11" s="43"/>
      <c r="WMA11" s="43"/>
      <c r="WMB11" s="43"/>
      <c r="WMC11" s="43"/>
      <c r="WMD11" s="43"/>
      <c r="WME11" s="43"/>
      <c r="WMF11" s="43"/>
      <c r="WMG11" s="43"/>
      <c r="WMH11" s="43"/>
      <c r="WMI11" s="43"/>
      <c r="WMJ11" s="43"/>
      <c r="WMK11" s="43"/>
      <c r="WML11" s="43"/>
      <c r="WMM11" s="43"/>
      <c r="WMN11" s="43"/>
      <c r="WMO11" s="43"/>
      <c r="WMP11" s="43"/>
      <c r="WMQ11" s="43"/>
      <c r="WMR11" s="43"/>
      <c r="WMS11" s="43"/>
      <c r="WMT11" s="43"/>
      <c r="WMU11" s="43"/>
      <c r="WMV11" s="43"/>
      <c r="WMW11" s="43"/>
      <c r="WMX11" s="43"/>
      <c r="WMY11" s="43"/>
      <c r="WMZ11" s="43"/>
      <c r="WNA11" s="43"/>
      <c r="WNB11" s="43"/>
      <c r="WNC11" s="43"/>
      <c r="WND11" s="43"/>
      <c r="WNE11" s="43"/>
      <c r="WNF11" s="43"/>
      <c r="WNG11" s="43"/>
      <c r="WNH11" s="43"/>
      <c r="WNI11" s="43"/>
      <c r="WNJ11" s="43"/>
      <c r="WNK11" s="43"/>
      <c r="WNL11" s="43"/>
      <c r="WNM11" s="43"/>
      <c r="WNN11" s="43"/>
      <c r="WNO11" s="43"/>
      <c r="WNP11" s="43"/>
      <c r="WNQ11" s="43"/>
      <c r="WNR11" s="43"/>
      <c r="WNS11" s="43"/>
      <c r="WNT11" s="43"/>
      <c r="WNU11" s="43"/>
      <c r="WNV11" s="43"/>
      <c r="WNW11" s="43"/>
      <c r="WNX11" s="43"/>
      <c r="WNY11" s="43"/>
      <c r="WNZ11" s="43"/>
      <c r="WOA11" s="43"/>
      <c r="WOB11" s="43"/>
      <c r="WOC11" s="43"/>
      <c r="WOD11" s="43"/>
      <c r="WOE11" s="43"/>
      <c r="WOF11" s="43"/>
      <c r="WOG11" s="43"/>
      <c r="WOH11" s="43"/>
      <c r="WOI11" s="43"/>
      <c r="WOJ11" s="43"/>
      <c r="WOK11" s="43"/>
      <c r="WOL11" s="43"/>
      <c r="WOM11" s="43"/>
      <c r="WON11" s="43"/>
      <c r="WOO11" s="43"/>
      <c r="WOP11" s="43"/>
      <c r="WOQ11" s="43"/>
      <c r="WOR11" s="43"/>
      <c r="WOS11" s="43"/>
      <c r="WOT11" s="43"/>
      <c r="WOU11" s="43"/>
      <c r="WOV11" s="43"/>
      <c r="WOW11" s="43"/>
      <c r="WOX11" s="43"/>
      <c r="WOY11" s="43"/>
      <c r="WOZ11" s="43"/>
      <c r="WPA11" s="43"/>
      <c r="WPB11" s="43"/>
      <c r="WPC11" s="43"/>
      <c r="WPD11" s="43"/>
      <c r="WPE11" s="43"/>
      <c r="WPF11" s="43"/>
      <c r="WPG11" s="43"/>
      <c r="WPH11" s="43"/>
      <c r="WPI11" s="43"/>
      <c r="WPJ11" s="43"/>
      <c r="WPK11" s="43"/>
      <c r="WPL11" s="43"/>
      <c r="WPM11" s="43"/>
      <c r="WPN11" s="43"/>
      <c r="WPO11" s="43"/>
      <c r="WPP11" s="43"/>
      <c r="WPQ11" s="43"/>
      <c r="WPR11" s="43"/>
      <c r="WPS11" s="43"/>
      <c r="WPT11" s="43"/>
      <c r="WPU11" s="43"/>
      <c r="WPV11" s="43"/>
      <c r="WPW11" s="43"/>
      <c r="WPX11" s="43"/>
      <c r="WPY11" s="43"/>
      <c r="WPZ11" s="43"/>
      <c r="WQA11" s="43"/>
      <c r="WQB11" s="43"/>
      <c r="WQC11" s="43"/>
      <c r="WQD11" s="43"/>
      <c r="WQE11" s="43"/>
      <c r="WQF11" s="43"/>
      <c r="WQG11" s="43"/>
      <c r="WQH11" s="43"/>
      <c r="WQI11" s="43"/>
      <c r="WQJ11" s="43"/>
      <c r="WQK11" s="43"/>
      <c r="WQL11" s="43"/>
      <c r="WQM11" s="43"/>
      <c r="WQN11" s="43"/>
      <c r="WQO11" s="43"/>
      <c r="WQP11" s="43"/>
      <c r="WQQ11" s="43"/>
      <c r="WQR11" s="43"/>
      <c r="WQS11" s="43"/>
      <c r="WQT11" s="43"/>
      <c r="WQU11" s="43"/>
      <c r="WQV11" s="43"/>
      <c r="WQW11" s="43"/>
      <c r="WQX11" s="43"/>
      <c r="WQY11" s="43"/>
      <c r="WQZ11" s="43"/>
      <c r="WRA11" s="43"/>
      <c r="WRB11" s="43"/>
      <c r="WRC11" s="43"/>
      <c r="WRD11" s="43"/>
      <c r="WRE11" s="43"/>
      <c r="WRF11" s="43"/>
      <c r="WRG11" s="43"/>
      <c r="WRH11" s="43"/>
      <c r="WRI11" s="43"/>
      <c r="WRJ11" s="43"/>
      <c r="WRK11" s="43"/>
      <c r="WRL11" s="43"/>
      <c r="WRM11" s="43"/>
      <c r="WRN11" s="43"/>
      <c r="WRO11" s="43"/>
      <c r="WRP11" s="43"/>
      <c r="WRQ11" s="43"/>
      <c r="WRR11" s="43"/>
      <c r="WRS11" s="43"/>
      <c r="WRT11" s="43"/>
      <c r="WRU11" s="43"/>
      <c r="WRV11" s="43"/>
      <c r="WRW11" s="43"/>
      <c r="WRX11" s="43"/>
      <c r="WRY11" s="43"/>
      <c r="WRZ11" s="43"/>
      <c r="WSA11" s="43"/>
      <c r="WSB11" s="43"/>
      <c r="WSC11" s="43"/>
      <c r="WSD11" s="43"/>
      <c r="WSE11" s="43"/>
      <c r="WSF11" s="43"/>
      <c r="WSG11" s="43"/>
      <c r="WSH11" s="43"/>
      <c r="WSI11" s="43"/>
      <c r="WSJ11" s="43"/>
      <c r="WSK11" s="43"/>
      <c r="WSL11" s="43"/>
      <c r="WSM11" s="43"/>
      <c r="WSN11" s="43"/>
      <c r="WSO11" s="43"/>
      <c r="WSP11" s="43"/>
      <c r="WSQ11" s="43"/>
      <c r="WSR11" s="43"/>
      <c r="WSS11" s="43"/>
      <c r="WST11" s="43"/>
      <c r="WSU11" s="43"/>
      <c r="WSV11" s="43"/>
      <c r="WSW11" s="43"/>
      <c r="WSX11" s="43"/>
      <c r="WSY11" s="43"/>
      <c r="WSZ11" s="43"/>
      <c r="WTA11" s="43"/>
      <c r="WTB11" s="43"/>
      <c r="WTC11" s="43"/>
      <c r="WTD11" s="43"/>
      <c r="WTE11" s="43"/>
      <c r="WTF11" s="43"/>
      <c r="WTG11" s="43"/>
      <c r="WTH11" s="43"/>
      <c r="WTI11" s="43"/>
      <c r="WTJ11" s="43"/>
      <c r="WTK11" s="43"/>
      <c r="WTL11" s="43"/>
      <c r="WTM11" s="43"/>
      <c r="WTN11" s="43"/>
      <c r="WTO11" s="43"/>
      <c r="WTP11" s="43"/>
      <c r="WTQ11" s="43"/>
      <c r="WTR11" s="43"/>
      <c r="WTS11" s="43"/>
      <c r="WTT11" s="43"/>
      <c r="WTU11" s="43"/>
      <c r="WTV11" s="43"/>
      <c r="WTW11" s="43"/>
      <c r="WTX11" s="43"/>
      <c r="WTY11" s="43"/>
      <c r="WTZ11" s="43"/>
      <c r="WUA11" s="43"/>
      <c r="WUB11" s="43"/>
      <c r="WUC11" s="43"/>
      <c r="WUD11" s="43"/>
      <c r="WUE11" s="43"/>
      <c r="WUF11" s="43"/>
      <c r="WUG11" s="43"/>
      <c r="WUH11" s="43"/>
      <c r="WUI11" s="43"/>
      <c r="WUJ11" s="43"/>
      <c r="WUK11" s="43"/>
      <c r="WUL11" s="43"/>
      <c r="WUM11" s="43"/>
      <c r="WUN11" s="43"/>
      <c r="WUO11" s="43"/>
      <c r="WUP11" s="43"/>
      <c r="WUQ11" s="43"/>
      <c r="WUR11" s="43"/>
      <c r="WUS11" s="43"/>
      <c r="WUT11" s="43"/>
      <c r="WUU11" s="43"/>
      <c r="WUV11" s="43"/>
      <c r="WUW11" s="43"/>
      <c r="WUX11" s="43"/>
      <c r="WUY11" s="43"/>
      <c r="WUZ11" s="43"/>
      <c r="WVA11" s="43"/>
      <c r="WVB11" s="43"/>
      <c r="WVC11" s="43"/>
      <c r="WVD11" s="43"/>
      <c r="WVE11" s="43"/>
      <c r="WVF11" s="43"/>
      <c r="WVG11" s="43"/>
      <c r="WVH11" s="43"/>
      <c r="WVI11" s="43"/>
      <c r="WVJ11" s="43"/>
      <c r="WVK11" s="43"/>
      <c r="WVL11" s="43"/>
      <c r="WVM11" s="43"/>
      <c r="WVN11" s="43"/>
      <c r="WVO11" s="43"/>
      <c r="WVP11" s="43"/>
      <c r="WVQ11" s="43"/>
      <c r="WVR11" s="43"/>
      <c r="WVS11" s="43"/>
      <c r="WVT11" s="43"/>
      <c r="WVU11" s="43"/>
      <c r="WVV11" s="43"/>
      <c r="WVW11" s="43"/>
      <c r="WVX11" s="43"/>
      <c r="WVY11" s="43"/>
      <c r="WVZ11" s="43"/>
      <c r="WWA11" s="43"/>
      <c r="WWB11" s="43"/>
      <c r="WWC11" s="43"/>
      <c r="WWD11" s="43"/>
      <c r="WWE11" s="43"/>
      <c r="WWF11" s="43"/>
      <c r="WWG11" s="43"/>
      <c r="WWH11" s="43"/>
      <c r="WWI11" s="43"/>
      <c r="WWJ11" s="43"/>
      <c r="WWK11" s="43"/>
      <c r="WWL11" s="43"/>
      <c r="WWM11" s="43"/>
      <c r="WWN11" s="43"/>
      <c r="WWO11" s="43"/>
      <c r="WWP11" s="43"/>
      <c r="WWQ11" s="43"/>
      <c r="WWR11" s="43"/>
      <c r="WWS11" s="43"/>
      <c r="WWT11" s="43"/>
      <c r="WWU11" s="43"/>
      <c r="WWV11" s="43"/>
      <c r="WWW11" s="43"/>
      <c r="WWX11" s="43"/>
      <c r="WWY11" s="43"/>
      <c r="WWZ11" s="43"/>
      <c r="WXA11" s="43"/>
      <c r="WXB11" s="43"/>
      <c r="WXC11" s="43"/>
      <c r="WXD11" s="43"/>
      <c r="WXE11" s="43"/>
      <c r="WXF11" s="43"/>
      <c r="WXG11" s="43"/>
      <c r="WXH11" s="43"/>
      <c r="WXI11" s="43"/>
      <c r="WXJ11" s="43"/>
      <c r="WXK11" s="43"/>
      <c r="WXL11" s="43"/>
      <c r="WXM11" s="43"/>
      <c r="WXN11" s="43"/>
      <c r="WXO11" s="43"/>
      <c r="WXP11" s="43"/>
      <c r="WXQ11" s="43"/>
      <c r="WXR11" s="43"/>
      <c r="WXS11" s="43"/>
      <c r="WXT11" s="43"/>
      <c r="WXU11" s="43"/>
      <c r="WXV11" s="43"/>
      <c r="WXW11" s="43"/>
      <c r="WXX11" s="43"/>
      <c r="WXY11" s="43"/>
      <c r="WXZ11" s="43"/>
      <c r="WYA11" s="43"/>
      <c r="WYB11" s="43"/>
      <c r="WYC11" s="43"/>
      <c r="WYD11" s="43"/>
      <c r="WYE11" s="43"/>
      <c r="WYF11" s="43"/>
      <c r="WYG11" s="43"/>
      <c r="WYH11" s="43"/>
      <c r="WYI11" s="43"/>
      <c r="WYJ11" s="43"/>
      <c r="WYK11" s="43"/>
      <c r="WYL11" s="43"/>
      <c r="WYM11" s="43"/>
      <c r="WYN11" s="43"/>
      <c r="WYO11" s="43"/>
      <c r="WYP11" s="43"/>
      <c r="WYQ11" s="43"/>
      <c r="WYR11" s="43"/>
      <c r="WYS11" s="43"/>
      <c r="WYT11" s="43"/>
      <c r="WYU11" s="43"/>
      <c r="WYV11" s="43"/>
      <c r="WYW11" s="43"/>
      <c r="WYX11" s="43"/>
      <c r="WYY11" s="43"/>
      <c r="WYZ11" s="43"/>
      <c r="WZA11" s="43"/>
      <c r="WZB11" s="43"/>
      <c r="WZC11" s="43"/>
      <c r="WZD11" s="43"/>
      <c r="WZE11" s="43"/>
      <c r="WZF11" s="43"/>
      <c r="WZG11" s="43"/>
      <c r="WZH11" s="43"/>
      <c r="WZI11" s="43"/>
      <c r="WZJ11" s="43"/>
      <c r="WZK11" s="43"/>
      <c r="WZL11" s="43"/>
      <c r="WZM11" s="43"/>
      <c r="WZN11" s="43"/>
      <c r="WZO11" s="43"/>
      <c r="WZP11" s="43"/>
      <c r="WZQ11" s="43"/>
      <c r="WZR11" s="43"/>
      <c r="WZS11" s="43"/>
      <c r="WZT11" s="43"/>
      <c r="WZU11" s="43"/>
      <c r="WZV11" s="43"/>
      <c r="WZW11" s="43"/>
      <c r="WZX11" s="43"/>
      <c r="WZY11" s="43"/>
      <c r="WZZ11" s="43"/>
      <c r="XAA11" s="43"/>
      <c r="XAB11" s="43"/>
      <c r="XAC11" s="43"/>
      <c r="XAD11" s="43"/>
      <c r="XAE11" s="43"/>
      <c r="XAF11" s="43"/>
      <c r="XAG11" s="43"/>
      <c r="XAH11" s="43"/>
      <c r="XAI11" s="43"/>
      <c r="XAJ11" s="43"/>
      <c r="XAK11" s="43"/>
      <c r="XAL11" s="43"/>
      <c r="XAM11" s="43"/>
      <c r="XAN11" s="43"/>
      <c r="XAO11" s="43"/>
      <c r="XAP11" s="43"/>
      <c r="XAQ11" s="43"/>
      <c r="XAR11" s="43"/>
      <c r="XAS11" s="43"/>
      <c r="XAT11" s="43"/>
      <c r="XAU11" s="43"/>
      <c r="XAV11" s="43"/>
      <c r="XAW11" s="43"/>
      <c r="XAX11" s="43"/>
      <c r="XAY11" s="43"/>
      <c r="XAZ11" s="43"/>
      <c r="XBA11" s="43"/>
      <c r="XBB11" s="43"/>
      <c r="XBC11" s="43"/>
      <c r="XBD11" s="43"/>
      <c r="XBE11" s="43"/>
      <c r="XBF11" s="43"/>
      <c r="XBG11" s="43"/>
      <c r="XBH11" s="43"/>
      <c r="XBI11" s="43"/>
      <c r="XBJ11" s="43"/>
      <c r="XBK11" s="43"/>
      <c r="XBL11" s="43"/>
      <c r="XBM11" s="43"/>
      <c r="XBN11" s="43"/>
      <c r="XBO11" s="43"/>
      <c r="XBP11" s="43"/>
      <c r="XBQ11" s="43"/>
      <c r="XBR11" s="43"/>
      <c r="XBS11" s="43"/>
      <c r="XBT11" s="43"/>
      <c r="XBU11" s="43"/>
      <c r="XBV11" s="43"/>
      <c r="XBW11" s="43"/>
      <c r="XBX11" s="43"/>
      <c r="XBY11" s="43"/>
      <c r="XBZ11" s="43"/>
      <c r="XCA11" s="43"/>
      <c r="XCB11" s="43"/>
      <c r="XCC11" s="43"/>
      <c r="XCD11" s="43"/>
      <c r="XCE11" s="43"/>
      <c r="XCF11" s="43"/>
      <c r="XCG11" s="43"/>
      <c r="XCH11" s="43"/>
      <c r="XCI11" s="43"/>
      <c r="XCJ11" s="43"/>
      <c r="XCK11" s="43"/>
      <c r="XCL11" s="43"/>
      <c r="XCM11" s="43"/>
      <c r="XCN11" s="43"/>
      <c r="XCO11" s="43"/>
      <c r="XCP11" s="43"/>
      <c r="XCQ11" s="43"/>
      <c r="XCR11" s="43"/>
      <c r="XCS11" s="43"/>
      <c r="XCT11" s="43"/>
      <c r="XCU11" s="43"/>
      <c r="XCV11" s="43"/>
      <c r="XCW11" s="43"/>
      <c r="XCX11" s="43"/>
      <c r="XCY11" s="43"/>
      <c r="XCZ11" s="43"/>
      <c r="XDA11" s="43"/>
      <c r="XDB11" s="43"/>
      <c r="XDC11" s="43"/>
      <c r="XDD11" s="43"/>
      <c r="XDE11" s="43"/>
      <c r="XDF11" s="43"/>
      <c r="XDG11" s="43"/>
      <c r="XDH11" s="43"/>
      <c r="XDI11" s="43"/>
      <c r="XDJ11" s="43"/>
      <c r="XDK11" s="43"/>
      <c r="XDL11" s="43"/>
      <c r="XDM11" s="43"/>
      <c r="XDN11" s="43"/>
      <c r="XDO11" s="43"/>
      <c r="XDP11" s="43"/>
      <c r="XDQ11" s="43"/>
      <c r="XDR11" s="43"/>
      <c r="XDS11" s="43"/>
      <c r="XDT11" s="43"/>
      <c r="XDU11" s="43"/>
      <c r="XDV11" s="43"/>
      <c r="XDW11" s="43"/>
      <c r="XDX11" s="43"/>
      <c r="XDY11" s="43"/>
      <c r="XDZ11" s="43"/>
      <c r="XEA11" s="43"/>
      <c r="XEB11" s="43"/>
      <c r="XEC11" s="43"/>
      <c r="XED11" s="43"/>
      <c r="XEE11" s="43"/>
      <c r="XEF11" s="43"/>
      <c r="XEG11" s="43"/>
      <c r="XEH11" s="43"/>
      <c r="XEI11" s="43"/>
      <c r="XEJ11" s="43"/>
      <c r="XEK11" s="43"/>
      <c r="XEL11" s="43"/>
      <c r="XEM11" s="43"/>
    </row>
    <row r="12" ht="23" hidden="1" customHeight="1" spans="1:6">
      <c r="A12" s="53" t="s">
        <v>32</v>
      </c>
      <c r="B12" s="54" t="s">
        <v>47</v>
      </c>
      <c r="C12" s="55" t="e">
        <f t="shared" si="0"/>
        <v>#REF!</v>
      </c>
      <c r="D12" s="56" t="e">
        <f>#REF!</f>
        <v>#REF!</v>
      </c>
      <c r="E12" s="56"/>
      <c r="F12" s="56"/>
    </row>
    <row r="13" ht="23" hidden="1" customHeight="1" spans="1:6">
      <c r="A13" s="57">
        <v>3</v>
      </c>
      <c r="B13" s="50" t="s">
        <v>514</v>
      </c>
      <c r="C13" s="55" t="e">
        <f t="shared" si="0"/>
        <v>#REF!</v>
      </c>
      <c r="D13" s="56" t="e">
        <f>#REF!</f>
        <v>#REF!</v>
      </c>
      <c r="E13" s="56"/>
      <c r="F13" s="56"/>
    </row>
    <row r="14" s="42" customFormat="1" ht="23" hidden="1" customHeight="1" spans="1:16367">
      <c r="A14" s="50" t="s">
        <v>53</v>
      </c>
      <c r="B14" s="50" t="s">
        <v>69</v>
      </c>
      <c r="C14" s="51" t="e">
        <f t="shared" si="0"/>
        <v>#REF!</v>
      </c>
      <c r="D14" s="52" t="e">
        <f t="shared" ref="D14:F14" si="6">D15</f>
        <v>#REF!</v>
      </c>
      <c r="E14" s="52">
        <f t="shared" si="6"/>
        <v>0</v>
      </c>
      <c r="F14" s="52">
        <f t="shared" si="6"/>
        <v>0</v>
      </c>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c r="EE14" s="43"/>
      <c r="EF14" s="43"/>
      <c r="EG14" s="43"/>
      <c r="EH14" s="43"/>
      <c r="EI14" s="43"/>
      <c r="EJ14" s="43"/>
      <c r="EK14" s="43"/>
      <c r="EL14" s="43"/>
      <c r="EM14" s="43"/>
      <c r="EN14" s="43"/>
      <c r="EO14" s="43"/>
      <c r="EP14" s="43"/>
      <c r="EQ14" s="43"/>
      <c r="ER14" s="43"/>
      <c r="ES14" s="43"/>
      <c r="ET14" s="43"/>
      <c r="EU14" s="43"/>
      <c r="EV14" s="43"/>
      <c r="EW14" s="43"/>
      <c r="EX14" s="43"/>
      <c r="EY14" s="43"/>
      <c r="EZ14" s="43"/>
      <c r="FA14" s="43"/>
      <c r="FB14" s="43"/>
      <c r="FC14" s="43"/>
      <c r="FD14" s="43"/>
      <c r="FE14" s="43"/>
      <c r="FF14" s="43"/>
      <c r="FG14" s="43"/>
      <c r="FH14" s="43"/>
      <c r="FI14" s="43"/>
      <c r="FJ14" s="43"/>
      <c r="FK14" s="43"/>
      <c r="FL14" s="43"/>
      <c r="FM14" s="43"/>
      <c r="FN14" s="43"/>
      <c r="FO14" s="43"/>
      <c r="FP14" s="43"/>
      <c r="FQ14" s="43"/>
      <c r="FR14" s="43"/>
      <c r="FS14" s="43"/>
      <c r="FT14" s="43"/>
      <c r="FU14" s="43"/>
      <c r="FV14" s="43"/>
      <c r="FW14" s="43"/>
      <c r="FX14" s="43"/>
      <c r="FY14" s="43"/>
      <c r="FZ14" s="43"/>
      <c r="GA14" s="43"/>
      <c r="GB14" s="43"/>
      <c r="GC14" s="43"/>
      <c r="GD14" s="43"/>
      <c r="GE14" s="43"/>
      <c r="GF14" s="43"/>
      <c r="GG14" s="43"/>
      <c r="GH14" s="43"/>
      <c r="GI14" s="43"/>
      <c r="GJ14" s="43"/>
      <c r="GK14" s="43"/>
      <c r="GL14" s="43"/>
      <c r="GM14" s="43"/>
      <c r="GN14" s="43"/>
      <c r="GO14" s="43"/>
      <c r="GP14" s="43"/>
      <c r="GQ14" s="43"/>
      <c r="GR14" s="43"/>
      <c r="GS14" s="43"/>
      <c r="GT14" s="43"/>
      <c r="GU14" s="43"/>
      <c r="GV14" s="43"/>
      <c r="GW14" s="43"/>
      <c r="GX14" s="43"/>
      <c r="GY14" s="43"/>
      <c r="GZ14" s="43"/>
      <c r="HA14" s="43"/>
      <c r="HB14" s="43"/>
      <c r="HC14" s="43"/>
      <c r="HD14" s="43"/>
      <c r="HE14" s="43"/>
      <c r="HF14" s="43"/>
      <c r="HG14" s="43"/>
      <c r="HH14" s="43"/>
      <c r="HI14" s="43"/>
      <c r="HJ14" s="43"/>
      <c r="HK14" s="43"/>
      <c r="HL14" s="43"/>
      <c r="HM14" s="43"/>
      <c r="HN14" s="43"/>
      <c r="HO14" s="43"/>
      <c r="HP14" s="43"/>
      <c r="HQ14" s="43"/>
      <c r="HR14" s="43"/>
      <c r="HS14" s="43"/>
      <c r="HT14" s="43"/>
      <c r="HU14" s="43"/>
      <c r="HV14" s="43"/>
      <c r="HW14" s="43"/>
      <c r="HX14" s="43"/>
      <c r="HY14" s="43"/>
      <c r="HZ14" s="43"/>
      <c r="IA14" s="43"/>
      <c r="IB14" s="43"/>
      <c r="IC14" s="43"/>
      <c r="ID14" s="43"/>
      <c r="IE14" s="43"/>
      <c r="IF14" s="43"/>
      <c r="IG14" s="43"/>
      <c r="IH14" s="43"/>
      <c r="II14" s="43"/>
      <c r="IJ14" s="43"/>
      <c r="IK14" s="43"/>
      <c r="IL14" s="43"/>
      <c r="IM14" s="43"/>
      <c r="IN14" s="43"/>
      <c r="IO14" s="43"/>
      <c r="IP14" s="43"/>
      <c r="IQ14" s="43"/>
      <c r="IR14" s="43"/>
      <c r="IS14" s="43"/>
      <c r="IT14" s="43"/>
      <c r="IU14" s="43"/>
      <c r="IV14" s="43"/>
      <c r="IW14" s="43"/>
      <c r="IX14" s="43"/>
      <c r="IY14" s="43"/>
      <c r="IZ14" s="43"/>
      <c r="JA14" s="43"/>
      <c r="JB14" s="43"/>
      <c r="JC14" s="43"/>
      <c r="JD14" s="43"/>
      <c r="JE14" s="43"/>
      <c r="JF14" s="43"/>
      <c r="JG14" s="43"/>
      <c r="JH14" s="43"/>
      <c r="JI14" s="43"/>
      <c r="JJ14" s="43"/>
      <c r="JK14" s="43"/>
      <c r="JL14" s="43"/>
      <c r="JM14" s="43"/>
      <c r="JN14" s="43"/>
      <c r="JO14" s="43"/>
      <c r="JP14" s="43"/>
      <c r="JQ14" s="43"/>
      <c r="JR14" s="43"/>
      <c r="JS14" s="43"/>
      <c r="JT14" s="43"/>
      <c r="JU14" s="43"/>
      <c r="JV14" s="43"/>
      <c r="JW14" s="43"/>
      <c r="JX14" s="43"/>
      <c r="JY14" s="43"/>
      <c r="JZ14" s="43"/>
      <c r="KA14" s="43"/>
      <c r="KB14" s="43"/>
      <c r="KC14" s="43"/>
      <c r="KD14" s="43"/>
      <c r="KE14" s="43"/>
      <c r="KF14" s="43"/>
      <c r="KG14" s="43"/>
      <c r="KH14" s="43"/>
      <c r="KI14" s="43"/>
      <c r="KJ14" s="43"/>
      <c r="KK14" s="43"/>
      <c r="KL14" s="43"/>
      <c r="KM14" s="43"/>
      <c r="KN14" s="43"/>
      <c r="KO14" s="43"/>
      <c r="KP14" s="43"/>
      <c r="KQ14" s="43"/>
      <c r="KR14" s="43"/>
      <c r="KS14" s="43"/>
      <c r="KT14" s="43"/>
      <c r="KU14" s="43"/>
      <c r="KV14" s="43"/>
      <c r="KW14" s="43"/>
      <c r="KX14" s="43"/>
      <c r="KY14" s="43"/>
      <c r="KZ14" s="43"/>
      <c r="LA14" s="43"/>
      <c r="LB14" s="43"/>
      <c r="LC14" s="43"/>
      <c r="LD14" s="43"/>
      <c r="LE14" s="43"/>
      <c r="LF14" s="43"/>
      <c r="LG14" s="43"/>
      <c r="LH14" s="43"/>
      <c r="LI14" s="43"/>
      <c r="LJ14" s="43"/>
      <c r="LK14" s="43"/>
      <c r="LL14" s="43"/>
      <c r="LM14" s="43"/>
      <c r="LN14" s="43"/>
      <c r="LO14" s="43"/>
      <c r="LP14" s="43"/>
      <c r="LQ14" s="43"/>
      <c r="LR14" s="43"/>
      <c r="LS14" s="43"/>
      <c r="LT14" s="43"/>
      <c r="LU14" s="43"/>
      <c r="LV14" s="43"/>
      <c r="LW14" s="43"/>
      <c r="LX14" s="43"/>
      <c r="LY14" s="43"/>
      <c r="LZ14" s="43"/>
      <c r="MA14" s="43"/>
      <c r="MB14" s="43"/>
      <c r="MC14" s="43"/>
      <c r="MD14" s="43"/>
      <c r="ME14" s="43"/>
      <c r="MF14" s="43"/>
      <c r="MG14" s="43"/>
      <c r="MH14" s="43"/>
      <c r="MI14" s="43"/>
      <c r="MJ14" s="43"/>
      <c r="MK14" s="43"/>
      <c r="ML14" s="43"/>
      <c r="MM14" s="43"/>
      <c r="MN14" s="43"/>
      <c r="MO14" s="43"/>
      <c r="MP14" s="43"/>
      <c r="MQ14" s="43"/>
      <c r="MR14" s="43"/>
      <c r="MS14" s="43"/>
      <c r="MT14" s="43"/>
      <c r="MU14" s="43"/>
      <c r="MV14" s="43"/>
      <c r="MW14" s="43"/>
      <c r="MX14" s="43"/>
      <c r="MY14" s="43"/>
      <c r="MZ14" s="43"/>
      <c r="NA14" s="43"/>
      <c r="NB14" s="43"/>
      <c r="NC14" s="43"/>
      <c r="ND14" s="43"/>
      <c r="NE14" s="43"/>
      <c r="NF14" s="43"/>
      <c r="NG14" s="43"/>
      <c r="NH14" s="43"/>
      <c r="NI14" s="43"/>
      <c r="NJ14" s="43"/>
      <c r="NK14" s="43"/>
      <c r="NL14" s="43"/>
      <c r="NM14" s="43"/>
      <c r="NN14" s="43"/>
      <c r="NO14" s="43"/>
      <c r="NP14" s="43"/>
      <c r="NQ14" s="43"/>
      <c r="NR14" s="43"/>
      <c r="NS14" s="43"/>
      <c r="NT14" s="43"/>
      <c r="NU14" s="43"/>
      <c r="NV14" s="43"/>
      <c r="NW14" s="43"/>
      <c r="NX14" s="43"/>
      <c r="NY14" s="43"/>
      <c r="NZ14" s="43"/>
      <c r="OA14" s="43"/>
      <c r="OB14" s="43"/>
      <c r="OC14" s="43"/>
      <c r="OD14" s="43"/>
      <c r="OE14" s="43"/>
      <c r="OF14" s="43"/>
      <c r="OG14" s="43"/>
      <c r="OH14" s="43"/>
      <c r="OI14" s="43"/>
      <c r="OJ14" s="43"/>
      <c r="OK14" s="43"/>
      <c r="OL14" s="43"/>
      <c r="OM14" s="43"/>
      <c r="ON14" s="43"/>
      <c r="OO14" s="43"/>
      <c r="OP14" s="43"/>
      <c r="OQ14" s="43"/>
      <c r="OR14" s="43"/>
      <c r="OS14" s="43"/>
      <c r="OT14" s="43"/>
      <c r="OU14" s="43"/>
      <c r="OV14" s="43"/>
      <c r="OW14" s="43"/>
      <c r="OX14" s="43"/>
      <c r="OY14" s="43"/>
      <c r="OZ14" s="43"/>
      <c r="PA14" s="43"/>
      <c r="PB14" s="43"/>
      <c r="PC14" s="43"/>
      <c r="PD14" s="43"/>
      <c r="PE14" s="43"/>
      <c r="PF14" s="43"/>
      <c r="PG14" s="43"/>
      <c r="PH14" s="43"/>
      <c r="PI14" s="43"/>
      <c r="PJ14" s="43"/>
      <c r="PK14" s="43"/>
      <c r="PL14" s="43"/>
      <c r="PM14" s="43"/>
      <c r="PN14" s="43"/>
      <c r="PO14" s="43"/>
      <c r="PP14" s="43"/>
      <c r="PQ14" s="43"/>
      <c r="PR14" s="43"/>
      <c r="PS14" s="43"/>
      <c r="PT14" s="43"/>
      <c r="PU14" s="43"/>
      <c r="PV14" s="43"/>
      <c r="PW14" s="43"/>
      <c r="PX14" s="43"/>
      <c r="PY14" s="43"/>
      <c r="PZ14" s="43"/>
      <c r="QA14" s="43"/>
      <c r="QB14" s="43"/>
      <c r="QC14" s="43"/>
      <c r="QD14" s="43"/>
      <c r="QE14" s="43"/>
      <c r="QF14" s="43"/>
      <c r="QG14" s="43"/>
      <c r="QH14" s="43"/>
      <c r="QI14" s="43"/>
      <c r="QJ14" s="43"/>
      <c r="QK14" s="43"/>
      <c r="QL14" s="43"/>
      <c r="QM14" s="43"/>
      <c r="QN14" s="43"/>
      <c r="QO14" s="43"/>
      <c r="QP14" s="43"/>
      <c r="QQ14" s="43"/>
      <c r="QR14" s="43"/>
      <c r="QS14" s="43"/>
      <c r="QT14" s="43"/>
      <c r="QU14" s="43"/>
      <c r="QV14" s="43"/>
      <c r="QW14" s="43"/>
      <c r="QX14" s="43"/>
      <c r="QY14" s="43"/>
      <c r="QZ14" s="43"/>
      <c r="RA14" s="43"/>
      <c r="RB14" s="43"/>
      <c r="RC14" s="43"/>
      <c r="RD14" s="43"/>
      <c r="RE14" s="43"/>
      <c r="RF14" s="43"/>
      <c r="RG14" s="43"/>
      <c r="RH14" s="43"/>
      <c r="RI14" s="43"/>
      <c r="RJ14" s="43"/>
      <c r="RK14" s="43"/>
      <c r="RL14" s="43"/>
      <c r="RM14" s="43"/>
      <c r="RN14" s="43"/>
      <c r="RO14" s="43"/>
      <c r="RP14" s="43"/>
      <c r="RQ14" s="43"/>
      <c r="RR14" s="43"/>
      <c r="RS14" s="43"/>
      <c r="RT14" s="43"/>
      <c r="RU14" s="43"/>
      <c r="RV14" s="43"/>
      <c r="RW14" s="43"/>
      <c r="RX14" s="43"/>
      <c r="RY14" s="43"/>
      <c r="RZ14" s="43"/>
      <c r="SA14" s="43"/>
      <c r="SB14" s="43"/>
      <c r="SC14" s="43"/>
      <c r="SD14" s="43"/>
      <c r="SE14" s="43"/>
      <c r="SF14" s="43"/>
      <c r="SG14" s="43"/>
      <c r="SH14" s="43"/>
      <c r="SI14" s="43"/>
      <c r="SJ14" s="43"/>
      <c r="SK14" s="43"/>
      <c r="SL14" s="43"/>
      <c r="SM14" s="43"/>
      <c r="SN14" s="43"/>
      <c r="SO14" s="43"/>
      <c r="SP14" s="43"/>
      <c r="SQ14" s="43"/>
      <c r="SR14" s="43"/>
      <c r="SS14" s="43"/>
      <c r="ST14" s="43"/>
      <c r="SU14" s="43"/>
      <c r="SV14" s="43"/>
      <c r="SW14" s="43"/>
      <c r="SX14" s="43"/>
      <c r="SY14" s="43"/>
      <c r="SZ14" s="43"/>
      <c r="TA14" s="43"/>
      <c r="TB14" s="43"/>
      <c r="TC14" s="43"/>
      <c r="TD14" s="43"/>
      <c r="TE14" s="43"/>
      <c r="TF14" s="43"/>
      <c r="TG14" s="43"/>
      <c r="TH14" s="43"/>
      <c r="TI14" s="43"/>
      <c r="TJ14" s="43"/>
      <c r="TK14" s="43"/>
      <c r="TL14" s="43"/>
      <c r="TM14" s="43"/>
      <c r="TN14" s="43"/>
      <c r="TO14" s="43"/>
      <c r="TP14" s="43"/>
      <c r="TQ14" s="43"/>
      <c r="TR14" s="43"/>
      <c r="TS14" s="43"/>
      <c r="TT14" s="43"/>
      <c r="TU14" s="43"/>
      <c r="TV14" s="43"/>
      <c r="TW14" s="43"/>
      <c r="TX14" s="43"/>
      <c r="TY14" s="43"/>
      <c r="TZ14" s="43"/>
      <c r="UA14" s="43"/>
      <c r="UB14" s="43"/>
      <c r="UC14" s="43"/>
      <c r="UD14" s="43"/>
      <c r="UE14" s="43"/>
      <c r="UF14" s="43"/>
      <c r="UG14" s="43"/>
      <c r="UH14" s="43"/>
      <c r="UI14" s="43"/>
      <c r="UJ14" s="43"/>
      <c r="UK14" s="43"/>
      <c r="UL14" s="43"/>
      <c r="UM14" s="43"/>
      <c r="UN14" s="43"/>
      <c r="UO14" s="43"/>
      <c r="UP14" s="43"/>
      <c r="UQ14" s="43"/>
      <c r="UR14" s="43"/>
      <c r="US14" s="43"/>
      <c r="UT14" s="43"/>
      <c r="UU14" s="43"/>
      <c r="UV14" s="43"/>
      <c r="UW14" s="43"/>
      <c r="UX14" s="43"/>
      <c r="UY14" s="43"/>
      <c r="UZ14" s="43"/>
      <c r="VA14" s="43"/>
      <c r="VB14" s="43"/>
      <c r="VC14" s="43"/>
      <c r="VD14" s="43"/>
      <c r="VE14" s="43"/>
      <c r="VF14" s="43"/>
      <c r="VG14" s="43"/>
      <c r="VH14" s="43"/>
      <c r="VI14" s="43"/>
      <c r="VJ14" s="43"/>
      <c r="VK14" s="43"/>
      <c r="VL14" s="43"/>
      <c r="VM14" s="43"/>
      <c r="VN14" s="43"/>
      <c r="VO14" s="43"/>
      <c r="VP14" s="43"/>
      <c r="VQ14" s="43"/>
      <c r="VR14" s="43"/>
      <c r="VS14" s="43"/>
      <c r="VT14" s="43"/>
      <c r="VU14" s="43"/>
      <c r="VV14" s="43"/>
      <c r="VW14" s="43"/>
      <c r="VX14" s="43"/>
      <c r="VY14" s="43"/>
      <c r="VZ14" s="43"/>
      <c r="WA14" s="43"/>
      <c r="WB14" s="43"/>
      <c r="WC14" s="43"/>
      <c r="WD14" s="43"/>
      <c r="WE14" s="43"/>
      <c r="WF14" s="43"/>
      <c r="WG14" s="43"/>
      <c r="WH14" s="43"/>
      <c r="WI14" s="43"/>
      <c r="WJ14" s="43"/>
      <c r="WK14" s="43"/>
      <c r="WL14" s="43"/>
      <c r="WM14" s="43"/>
      <c r="WN14" s="43"/>
      <c r="WO14" s="43"/>
      <c r="WP14" s="43"/>
      <c r="WQ14" s="43"/>
      <c r="WR14" s="43"/>
      <c r="WS14" s="43"/>
      <c r="WT14" s="43"/>
      <c r="WU14" s="43"/>
      <c r="WV14" s="43"/>
      <c r="WW14" s="43"/>
      <c r="WX14" s="43"/>
      <c r="WY14" s="43"/>
      <c r="WZ14" s="43"/>
      <c r="XA14" s="43"/>
      <c r="XB14" s="43"/>
      <c r="XC14" s="43"/>
      <c r="XD14" s="43"/>
      <c r="XE14" s="43"/>
      <c r="XF14" s="43"/>
      <c r="XG14" s="43"/>
      <c r="XH14" s="43"/>
      <c r="XI14" s="43"/>
      <c r="XJ14" s="43"/>
      <c r="XK14" s="43"/>
      <c r="XL14" s="43"/>
      <c r="XM14" s="43"/>
      <c r="XN14" s="43"/>
      <c r="XO14" s="43"/>
      <c r="XP14" s="43"/>
      <c r="XQ14" s="43"/>
      <c r="XR14" s="43"/>
      <c r="XS14" s="43"/>
      <c r="XT14" s="43"/>
      <c r="XU14" s="43"/>
      <c r="XV14" s="43"/>
      <c r="XW14" s="43"/>
      <c r="XX14" s="43"/>
      <c r="XY14" s="43"/>
      <c r="XZ14" s="43"/>
      <c r="YA14" s="43"/>
      <c r="YB14" s="43"/>
      <c r="YC14" s="43"/>
      <c r="YD14" s="43"/>
      <c r="YE14" s="43"/>
      <c r="YF14" s="43"/>
      <c r="YG14" s="43"/>
      <c r="YH14" s="43"/>
      <c r="YI14" s="43"/>
      <c r="YJ14" s="43"/>
      <c r="YK14" s="43"/>
      <c r="YL14" s="43"/>
      <c r="YM14" s="43"/>
      <c r="YN14" s="43"/>
      <c r="YO14" s="43"/>
      <c r="YP14" s="43"/>
      <c r="YQ14" s="43"/>
      <c r="YR14" s="43"/>
      <c r="YS14" s="43"/>
      <c r="YT14" s="43"/>
      <c r="YU14" s="43"/>
      <c r="YV14" s="43"/>
      <c r="YW14" s="43"/>
      <c r="YX14" s="43"/>
      <c r="YY14" s="43"/>
      <c r="YZ14" s="43"/>
      <c r="ZA14" s="43"/>
      <c r="ZB14" s="43"/>
      <c r="ZC14" s="43"/>
      <c r="ZD14" s="43"/>
      <c r="ZE14" s="43"/>
      <c r="ZF14" s="43"/>
      <c r="ZG14" s="43"/>
      <c r="ZH14" s="43"/>
      <c r="ZI14" s="43"/>
      <c r="ZJ14" s="43"/>
      <c r="ZK14" s="43"/>
      <c r="ZL14" s="43"/>
      <c r="ZM14" s="43"/>
      <c r="ZN14" s="43"/>
      <c r="ZO14" s="43"/>
      <c r="ZP14" s="43"/>
      <c r="ZQ14" s="43"/>
      <c r="ZR14" s="43"/>
      <c r="ZS14" s="43"/>
      <c r="ZT14" s="43"/>
      <c r="ZU14" s="43"/>
      <c r="ZV14" s="43"/>
      <c r="ZW14" s="43"/>
      <c r="ZX14" s="43"/>
      <c r="ZY14" s="43"/>
      <c r="ZZ14" s="43"/>
      <c r="AAA14" s="43"/>
      <c r="AAB14" s="43"/>
      <c r="AAC14" s="43"/>
      <c r="AAD14" s="43"/>
      <c r="AAE14" s="43"/>
      <c r="AAF14" s="43"/>
      <c r="AAG14" s="43"/>
      <c r="AAH14" s="43"/>
      <c r="AAI14" s="43"/>
      <c r="AAJ14" s="43"/>
      <c r="AAK14" s="43"/>
      <c r="AAL14" s="43"/>
      <c r="AAM14" s="43"/>
      <c r="AAN14" s="43"/>
      <c r="AAO14" s="43"/>
      <c r="AAP14" s="43"/>
      <c r="AAQ14" s="43"/>
      <c r="AAR14" s="43"/>
      <c r="AAS14" s="43"/>
      <c r="AAT14" s="43"/>
      <c r="AAU14" s="43"/>
      <c r="AAV14" s="43"/>
      <c r="AAW14" s="43"/>
      <c r="AAX14" s="43"/>
      <c r="AAY14" s="43"/>
      <c r="AAZ14" s="43"/>
      <c r="ABA14" s="43"/>
      <c r="ABB14" s="43"/>
      <c r="ABC14" s="43"/>
      <c r="ABD14" s="43"/>
      <c r="ABE14" s="43"/>
      <c r="ABF14" s="43"/>
      <c r="ABG14" s="43"/>
      <c r="ABH14" s="43"/>
      <c r="ABI14" s="43"/>
      <c r="ABJ14" s="43"/>
      <c r="ABK14" s="43"/>
      <c r="ABL14" s="43"/>
      <c r="ABM14" s="43"/>
      <c r="ABN14" s="43"/>
      <c r="ABO14" s="43"/>
      <c r="ABP14" s="43"/>
      <c r="ABQ14" s="43"/>
      <c r="ABR14" s="43"/>
      <c r="ABS14" s="43"/>
      <c r="ABT14" s="43"/>
      <c r="ABU14" s="43"/>
      <c r="ABV14" s="43"/>
      <c r="ABW14" s="43"/>
      <c r="ABX14" s="43"/>
      <c r="ABY14" s="43"/>
      <c r="ABZ14" s="43"/>
      <c r="ACA14" s="43"/>
      <c r="ACB14" s="43"/>
      <c r="ACC14" s="43"/>
      <c r="ACD14" s="43"/>
      <c r="ACE14" s="43"/>
      <c r="ACF14" s="43"/>
      <c r="ACG14" s="43"/>
      <c r="ACH14" s="43"/>
      <c r="ACI14" s="43"/>
      <c r="ACJ14" s="43"/>
      <c r="ACK14" s="43"/>
      <c r="ACL14" s="43"/>
      <c r="ACM14" s="43"/>
      <c r="ACN14" s="43"/>
      <c r="ACO14" s="43"/>
      <c r="ACP14" s="43"/>
      <c r="ACQ14" s="43"/>
      <c r="ACR14" s="43"/>
      <c r="ACS14" s="43"/>
      <c r="ACT14" s="43"/>
      <c r="ACU14" s="43"/>
      <c r="ACV14" s="43"/>
      <c r="ACW14" s="43"/>
      <c r="ACX14" s="43"/>
      <c r="ACY14" s="43"/>
      <c r="ACZ14" s="43"/>
      <c r="ADA14" s="43"/>
      <c r="ADB14" s="43"/>
      <c r="ADC14" s="43"/>
      <c r="ADD14" s="43"/>
      <c r="ADE14" s="43"/>
      <c r="ADF14" s="43"/>
      <c r="ADG14" s="43"/>
      <c r="ADH14" s="43"/>
      <c r="ADI14" s="43"/>
      <c r="ADJ14" s="43"/>
      <c r="ADK14" s="43"/>
      <c r="ADL14" s="43"/>
      <c r="ADM14" s="43"/>
      <c r="ADN14" s="43"/>
      <c r="ADO14" s="43"/>
      <c r="ADP14" s="43"/>
      <c r="ADQ14" s="43"/>
      <c r="ADR14" s="43"/>
      <c r="ADS14" s="43"/>
      <c r="ADT14" s="43"/>
      <c r="ADU14" s="43"/>
      <c r="ADV14" s="43"/>
      <c r="ADW14" s="43"/>
      <c r="ADX14" s="43"/>
      <c r="ADY14" s="43"/>
      <c r="ADZ14" s="43"/>
      <c r="AEA14" s="43"/>
      <c r="AEB14" s="43"/>
      <c r="AEC14" s="43"/>
      <c r="AED14" s="43"/>
      <c r="AEE14" s="43"/>
      <c r="AEF14" s="43"/>
      <c r="AEG14" s="43"/>
      <c r="AEH14" s="43"/>
      <c r="AEI14" s="43"/>
      <c r="AEJ14" s="43"/>
      <c r="AEK14" s="43"/>
      <c r="AEL14" s="43"/>
      <c r="AEM14" s="43"/>
      <c r="AEN14" s="43"/>
      <c r="AEO14" s="43"/>
      <c r="AEP14" s="43"/>
      <c r="AEQ14" s="43"/>
      <c r="AER14" s="43"/>
      <c r="AES14" s="43"/>
      <c r="AET14" s="43"/>
      <c r="AEU14" s="43"/>
      <c r="AEV14" s="43"/>
      <c r="AEW14" s="43"/>
      <c r="AEX14" s="43"/>
      <c r="AEY14" s="43"/>
      <c r="AEZ14" s="43"/>
      <c r="AFA14" s="43"/>
      <c r="AFB14" s="43"/>
      <c r="AFC14" s="43"/>
      <c r="AFD14" s="43"/>
      <c r="AFE14" s="43"/>
      <c r="AFF14" s="43"/>
      <c r="AFG14" s="43"/>
      <c r="AFH14" s="43"/>
      <c r="AFI14" s="43"/>
      <c r="AFJ14" s="43"/>
      <c r="AFK14" s="43"/>
      <c r="AFL14" s="43"/>
      <c r="AFM14" s="43"/>
      <c r="AFN14" s="43"/>
      <c r="AFO14" s="43"/>
      <c r="AFP14" s="43"/>
      <c r="AFQ14" s="43"/>
      <c r="AFR14" s="43"/>
      <c r="AFS14" s="43"/>
      <c r="AFT14" s="43"/>
      <c r="AFU14" s="43"/>
      <c r="AFV14" s="43"/>
      <c r="AFW14" s="43"/>
      <c r="AFX14" s="43"/>
      <c r="AFY14" s="43"/>
      <c r="AFZ14" s="43"/>
      <c r="AGA14" s="43"/>
      <c r="AGB14" s="43"/>
      <c r="AGC14" s="43"/>
      <c r="AGD14" s="43"/>
      <c r="AGE14" s="43"/>
      <c r="AGF14" s="43"/>
      <c r="AGG14" s="43"/>
      <c r="AGH14" s="43"/>
      <c r="AGI14" s="43"/>
      <c r="AGJ14" s="43"/>
      <c r="AGK14" s="43"/>
      <c r="AGL14" s="43"/>
      <c r="AGM14" s="43"/>
      <c r="AGN14" s="43"/>
      <c r="AGO14" s="43"/>
      <c r="AGP14" s="43"/>
      <c r="AGQ14" s="43"/>
      <c r="AGR14" s="43"/>
      <c r="AGS14" s="43"/>
      <c r="AGT14" s="43"/>
      <c r="AGU14" s="43"/>
      <c r="AGV14" s="43"/>
      <c r="AGW14" s="43"/>
      <c r="AGX14" s="43"/>
      <c r="AGY14" s="43"/>
      <c r="AGZ14" s="43"/>
      <c r="AHA14" s="43"/>
      <c r="AHB14" s="43"/>
      <c r="AHC14" s="43"/>
      <c r="AHD14" s="43"/>
      <c r="AHE14" s="43"/>
      <c r="AHF14" s="43"/>
      <c r="AHG14" s="43"/>
      <c r="AHH14" s="43"/>
      <c r="AHI14" s="43"/>
      <c r="AHJ14" s="43"/>
      <c r="AHK14" s="43"/>
      <c r="AHL14" s="43"/>
      <c r="AHM14" s="43"/>
      <c r="AHN14" s="43"/>
      <c r="AHO14" s="43"/>
      <c r="AHP14" s="43"/>
      <c r="AHQ14" s="43"/>
      <c r="AHR14" s="43"/>
      <c r="AHS14" s="43"/>
      <c r="AHT14" s="43"/>
      <c r="AHU14" s="43"/>
      <c r="AHV14" s="43"/>
      <c r="AHW14" s="43"/>
      <c r="AHX14" s="43"/>
      <c r="AHY14" s="43"/>
      <c r="AHZ14" s="43"/>
      <c r="AIA14" s="43"/>
      <c r="AIB14" s="43"/>
      <c r="AIC14" s="43"/>
      <c r="AID14" s="43"/>
      <c r="AIE14" s="43"/>
      <c r="AIF14" s="43"/>
      <c r="AIG14" s="43"/>
      <c r="AIH14" s="43"/>
      <c r="AII14" s="43"/>
      <c r="AIJ14" s="43"/>
      <c r="AIK14" s="43"/>
      <c r="AIL14" s="43"/>
      <c r="AIM14" s="43"/>
      <c r="AIN14" s="43"/>
      <c r="AIO14" s="43"/>
      <c r="AIP14" s="43"/>
      <c r="AIQ14" s="43"/>
      <c r="AIR14" s="43"/>
      <c r="AIS14" s="43"/>
      <c r="AIT14" s="43"/>
      <c r="AIU14" s="43"/>
      <c r="AIV14" s="43"/>
      <c r="AIW14" s="43"/>
      <c r="AIX14" s="43"/>
      <c r="AIY14" s="43"/>
      <c r="AIZ14" s="43"/>
      <c r="AJA14" s="43"/>
      <c r="AJB14" s="43"/>
      <c r="AJC14" s="43"/>
      <c r="AJD14" s="43"/>
      <c r="AJE14" s="43"/>
      <c r="AJF14" s="43"/>
      <c r="AJG14" s="43"/>
      <c r="AJH14" s="43"/>
      <c r="AJI14" s="43"/>
      <c r="AJJ14" s="43"/>
      <c r="AJK14" s="43"/>
      <c r="AJL14" s="43"/>
      <c r="AJM14" s="43"/>
      <c r="AJN14" s="43"/>
      <c r="AJO14" s="43"/>
      <c r="AJP14" s="43"/>
      <c r="AJQ14" s="43"/>
      <c r="AJR14" s="43"/>
      <c r="AJS14" s="43"/>
      <c r="AJT14" s="43"/>
      <c r="AJU14" s="43"/>
      <c r="AJV14" s="43"/>
      <c r="AJW14" s="43"/>
      <c r="AJX14" s="43"/>
      <c r="AJY14" s="43"/>
      <c r="AJZ14" s="43"/>
      <c r="AKA14" s="43"/>
      <c r="AKB14" s="43"/>
      <c r="AKC14" s="43"/>
      <c r="AKD14" s="43"/>
      <c r="AKE14" s="43"/>
      <c r="AKF14" s="43"/>
      <c r="AKG14" s="43"/>
      <c r="AKH14" s="43"/>
      <c r="AKI14" s="43"/>
      <c r="AKJ14" s="43"/>
      <c r="AKK14" s="43"/>
      <c r="AKL14" s="43"/>
      <c r="AKM14" s="43"/>
      <c r="AKN14" s="43"/>
      <c r="AKO14" s="43"/>
      <c r="AKP14" s="43"/>
      <c r="AKQ14" s="43"/>
      <c r="AKR14" s="43"/>
      <c r="AKS14" s="43"/>
      <c r="AKT14" s="43"/>
      <c r="AKU14" s="43"/>
      <c r="AKV14" s="43"/>
      <c r="AKW14" s="43"/>
      <c r="AKX14" s="43"/>
      <c r="AKY14" s="43"/>
      <c r="AKZ14" s="43"/>
      <c r="ALA14" s="43"/>
      <c r="ALB14" s="43"/>
      <c r="ALC14" s="43"/>
      <c r="ALD14" s="43"/>
      <c r="ALE14" s="43"/>
      <c r="ALF14" s="43"/>
      <c r="ALG14" s="43"/>
      <c r="ALH14" s="43"/>
      <c r="ALI14" s="43"/>
      <c r="ALJ14" s="43"/>
      <c r="ALK14" s="43"/>
      <c r="ALL14" s="43"/>
      <c r="ALM14" s="43"/>
      <c r="ALN14" s="43"/>
      <c r="ALO14" s="43"/>
      <c r="ALP14" s="43"/>
      <c r="ALQ14" s="43"/>
      <c r="ALR14" s="43"/>
      <c r="ALS14" s="43"/>
      <c r="ALT14" s="43"/>
      <c r="ALU14" s="43"/>
      <c r="ALV14" s="43"/>
      <c r="ALW14" s="43"/>
      <c r="ALX14" s="43"/>
      <c r="ALY14" s="43"/>
      <c r="ALZ14" s="43"/>
      <c r="AMA14" s="43"/>
      <c r="AMB14" s="43"/>
      <c r="AMC14" s="43"/>
      <c r="AMD14" s="43"/>
      <c r="AME14" s="43"/>
      <c r="AMF14" s="43"/>
      <c r="AMG14" s="43"/>
      <c r="AMH14" s="43"/>
      <c r="AMI14" s="43"/>
      <c r="AMJ14" s="43"/>
      <c r="AMK14" s="43"/>
      <c r="AML14" s="43"/>
      <c r="AMM14" s="43"/>
      <c r="AMN14" s="43"/>
      <c r="AMO14" s="43"/>
      <c r="AMP14" s="43"/>
      <c r="AMQ14" s="43"/>
      <c r="AMR14" s="43"/>
      <c r="AMS14" s="43"/>
      <c r="AMT14" s="43"/>
      <c r="AMU14" s="43"/>
      <c r="AMV14" s="43"/>
      <c r="AMW14" s="43"/>
      <c r="AMX14" s="43"/>
      <c r="AMY14" s="43"/>
      <c r="AMZ14" s="43"/>
      <c r="ANA14" s="43"/>
      <c r="ANB14" s="43"/>
      <c r="ANC14" s="43"/>
      <c r="AND14" s="43"/>
      <c r="ANE14" s="43"/>
      <c r="ANF14" s="43"/>
      <c r="ANG14" s="43"/>
      <c r="ANH14" s="43"/>
      <c r="ANI14" s="43"/>
      <c r="ANJ14" s="43"/>
      <c r="ANK14" s="43"/>
      <c r="ANL14" s="43"/>
      <c r="ANM14" s="43"/>
      <c r="ANN14" s="43"/>
      <c r="ANO14" s="43"/>
      <c r="ANP14" s="43"/>
      <c r="ANQ14" s="43"/>
      <c r="ANR14" s="43"/>
      <c r="ANS14" s="43"/>
      <c r="ANT14" s="43"/>
      <c r="ANU14" s="43"/>
      <c r="ANV14" s="43"/>
      <c r="ANW14" s="43"/>
      <c r="ANX14" s="43"/>
      <c r="ANY14" s="43"/>
      <c r="ANZ14" s="43"/>
      <c r="AOA14" s="43"/>
      <c r="AOB14" s="43"/>
      <c r="AOC14" s="43"/>
      <c r="AOD14" s="43"/>
      <c r="AOE14" s="43"/>
      <c r="AOF14" s="43"/>
      <c r="AOG14" s="43"/>
      <c r="AOH14" s="43"/>
      <c r="AOI14" s="43"/>
      <c r="AOJ14" s="43"/>
      <c r="AOK14" s="43"/>
      <c r="AOL14" s="43"/>
      <c r="AOM14" s="43"/>
      <c r="AON14" s="43"/>
      <c r="AOO14" s="43"/>
      <c r="AOP14" s="43"/>
      <c r="AOQ14" s="43"/>
      <c r="AOR14" s="43"/>
      <c r="AOS14" s="43"/>
      <c r="AOT14" s="43"/>
      <c r="AOU14" s="43"/>
      <c r="AOV14" s="43"/>
      <c r="AOW14" s="43"/>
      <c r="AOX14" s="43"/>
      <c r="AOY14" s="43"/>
      <c r="AOZ14" s="43"/>
      <c r="APA14" s="43"/>
      <c r="APB14" s="43"/>
      <c r="APC14" s="43"/>
      <c r="APD14" s="43"/>
      <c r="APE14" s="43"/>
      <c r="APF14" s="43"/>
      <c r="APG14" s="43"/>
      <c r="APH14" s="43"/>
      <c r="API14" s="43"/>
      <c r="APJ14" s="43"/>
      <c r="APK14" s="43"/>
      <c r="APL14" s="43"/>
      <c r="APM14" s="43"/>
      <c r="APN14" s="43"/>
      <c r="APO14" s="43"/>
      <c r="APP14" s="43"/>
      <c r="APQ14" s="43"/>
      <c r="APR14" s="43"/>
      <c r="APS14" s="43"/>
      <c r="APT14" s="43"/>
      <c r="APU14" s="43"/>
      <c r="APV14" s="43"/>
      <c r="APW14" s="43"/>
      <c r="APX14" s="43"/>
      <c r="APY14" s="43"/>
      <c r="APZ14" s="43"/>
      <c r="AQA14" s="43"/>
      <c r="AQB14" s="43"/>
      <c r="AQC14" s="43"/>
      <c r="AQD14" s="43"/>
      <c r="AQE14" s="43"/>
      <c r="AQF14" s="43"/>
      <c r="AQG14" s="43"/>
      <c r="AQH14" s="43"/>
      <c r="AQI14" s="43"/>
      <c r="AQJ14" s="43"/>
      <c r="AQK14" s="43"/>
      <c r="AQL14" s="43"/>
      <c r="AQM14" s="43"/>
      <c r="AQN14" s="43"/>
      <c r="AQO14" s="43"/>
      <c r="AQP14" s="43"/>
      <c r="AQQ14" s="43"/>
      <c r="AQR14" s="43"/>
      <c r="AQS14" s="43"/>
      <c r="AQT14" s="43"/>
      <c r="AQU14" s="43"/>
      <c r="AQV14" s="43"/>
      <c r="AQW14" s="43"/>
      <c r="AQX14" s="43"/>
      <c r="AQY14" s="43"/>
      <c r="AQZ14" s="43"/>
      <c r="ARA14" s="43"/>
      <c r="ARB14" s="43"/>
      <c r="ARC14" s="43"/>
      <c r="ARD14" s="43"/>
      <c r="ARE14" s="43"/>
      <c r="ARF14" s="43"/>
      <c r="ARG14" s="43"/>
      <c r="ARH14" s="43"/>
      <c r="ARI14" s="43"/>
      <c r="ARJ14" s="43"/>
      <c r="ARK14" s="43"/>
      <c r="ARL14" s="43"/>
      <c r="ARM14" s="43"/>
      <c r="ARN14" s="43"/>
      <c r="ARO14" s="43"/>
      <c r="ARP14" s="43"/>
      <c r="ARQ14" s="43"/>
      <c r="ARR14" s="43"/>
      <c r="ARS14" s="43"/>
      <c r="ART14" s="43"/>
      <c r="ARU14" s="43"/>
      <c r="ARV14" s="43"/>
      <c r="ARW14" s="43"/>
      <c r="ARX14" s="43"/>
      <c r="ARY14" s="43"/>
      <c r="ARZ14" s="43"/>
      <c r="ASA14" s="43"/>
      <c r="ASB14" s="43"/>
      <c r="ASC14" s="43"/>
      <c r="ASD14" s="43"/>
      <c r="ASE14" s="43"/>
      <c r="ASF14" s="43"/>
      <c r="ASG14" s="43"/>
      <c r="ASH14" s="43"/>
      <c r="ASI14" s="43"/>
      <c r="ASJ14" s="43"/>
      <c r="ASK14" s="43"/>
      <c r="ASL14" s="43"/>
      <c r="ASM14" s="43"/>
      <c r="ASN14" s="43"/>
      <c r="ASO14" s="43"/>
      <c r="ASP14" s="43"/>
      <c r="ASQ14" s="43"/>
      <c r="ASR14" s="43"/>
      <c r="ASS14" s="43"/>
      <c r="AST14" s="43"/>
      <c r="ASU14" s="43"/>
      <c r="ASV14" s="43"/>
      <c r="ASW14" s="43"/>
      <c r="ASX14" s="43"/>
      <c r="ASY14" s="43"/>
      <c r="ASZ14" s="43"/>
      <c r="ATA14" s="43"/>
      <c r="ATB14" s="43"/>
      <c r="ATC14" s="43"/>
      <c r="ATD14" s="43"/>
      <c r="ATE14" s="43"/>
      <c r="ATF14" s="43"/>
      <c r="ATG14" s="43"/>
      <c r="ATH14" s="43"/>
      <c r="ATI14" s="43"/>
      <c r="ATJ14" s="43"/>
      <c r="ATK14" s="43"/>
      <c r="ATL14" s="43"/>
      <c r="ATM14" s="43"/>
      <c r="ATN14" s="43"/>
      <c r="ATO14" s="43"/>
      <c r="ATP14" s="43"/>
      <c r="ATQ14" s="43"/>
      <c r="ATR14" s="43"/>
      <c r="ATS14" s="43"/>
      <c r="ATT14" s="43"/>
      <c r="ATU14" s="43"/>
      <c r="ATV14" s="43"/>
      <c r="ATW14" s="43"/>
      <c r="ATX14" s="43"/>
      <c r="ATY14" s="43"/>
      <c r="ATZ14" s="43"/>
      <c r="AUA14" s="43"/>
      <c r="AUB14" s="43"/>
      <c r="AUC14" s="43"/>
      <c r="AUD14" s="43"/>
      <c r="AUE14" s="43"/>
      <c r="AUF14" s="43"/>
      <c r="AUG14" s="43"/>
      <c r="AUH14" s="43"/>
      <c r="AUI14" s="43"/>
      <c r="AUJ14" s="43"/>
      <c r="AUK14" s="43"/>
      <c r="AUL14" s="43"/>
      <c r="AUM14" s="43"/>
      <c r="AUN14" s="43"/>
      <c r="AUO14" s="43"/>
      <c r="AUP14" s="43"/>
      <c r="AUQ14" s="43"/>
      <c r="AUR14" s="43"/>
      <c r="AUS14" s="43"/>
      <c r="AUT14" s="43"/>
      <c r="AUU14" s="43"/>
      <c r="AUV14" s="43"/>
      <c r="AUW14" s="43"/>
      <c r="AUX14" s="43"/>
      <c r="AUY14" s="43"/>
      <c r="AUZ14" s="43"/>
      <c r="AVA14" s="43"/>
      <c r="AVB14" s="43"/>
      <c r="AVC14" s="43"/>
      <c r="AVD14" s="43"/>
      <c r="AVE14" s="43"/>
      <c r="AVF14" s="43"/>
      <c r="AVG14" s="43"/>
      <c r="AVH14" s="43"/>
      <c r="AVI14" s="43"/>
      <c r="AVJ14" s="43"/>
      <c r="AVK14" s="43"/>
      <c r="AVL14" s="43"/>
      <c r="AVM14" s="43"/>
      <c r="AVN14" s="43"/>
      <c r="AVO14" s="43"/>
      <c r="AVP14" s="43"/>
      <c r="AVQ14" s="43"/>
      <c r="AVR14" s="43"/>
      <c r="AVS14" s="43"/>
      <c r="AVT14" s="43"/>
      <c r="AVU14" s="43"/>
      <c r="AVV14" s="43"/>
      <c r="AVW14" s="43"/>
      <c r="AVX14" s="43"/>
      <c r="AVY14" s="43"/>
      <c r="AVZ14" s="43"/>
      <c r="AWA14" s="43"/>
      <c r="AWB14" s="43"/>
      <c r="AWC14" s="43"/>
      <c r="AWD14" s="43"/>
      <c r="AWE14" s="43"/>
      <c r="AWF14" s="43"/>
      <c r="AWG14" s="43"/>
      <c r="AWH14" s="43"/>
      <c r="AWI14" s="43"/>
      <c r="AWJ14" s="43"/>
      <c r="AWK14" s="43"/>
      <c r="AWL14" s="43"/>
      <c r="AWM14" s="43"/>
      <c r="AWN14" s="43"/>
      <c r="AWO14" s="43"/>
      <c r="AWP14" s="43"/>
      <c r="AWQ14" s="43"/>
      <c r="AWR14" s="43"/>
      <c r="AWS14" s="43"/>
      <c r="AWT14" s="43"/>
      <c r="AWU14" s="43"/>
      <c r="AWV14" s="43"/>
      <c r="AWW14" s="43"/>
      <c r="AWX14" s="43"/>
      <c r="AWY14" s="43"/>
      <c r="AWZ14" s="43"/>
      <c r="AXA14" s="43"/>
      <c r="AXB14" s="43"/>
      <c r="AXC14" s="43"/>
      <c r="AXD14" s="43"/>
      <c r="AXE14" s="43"/>
      <c r="AXF14" s="43"/>
      <c r="AXG14" s="43"/>
      <c r="AXH14" s="43"/>
      <c r="AXI14" s="43"/>
      <c r="AXJ14" s="43"/>
      <c r="AXK14" s="43"/>
      <c r="AXL14" s="43"/>
      <c r="AXM14" s="43"/>
      <c r="AXN14" s="43"/>
      <c r="AXO14" s="43"/>
      <c r="AXP14" s="43"/>
      <c r="AXQ14" s="43"/>
      <c r="AXR14" s="43"/>
      <c r="AXS14" s="43"/>
      <c r="AXT14" s="43"/>
      <c r="AXU14" s="43"/>
      <c r="AXV14" s="43"/>
      <c r="AXW14" s="43"/>
      <c r="AXX14" s="43"/>
      <c r="AXY14" s="43"/>
      <c r="AXZ14" s="43"/>
      <c r="AYA14" s="43"/>
      <c r="AYB14" s="43"/>
      <c r="AYC14" s="43"/>
      <c r="AYD14" s="43"/>
      <c r="AYE14" s="43"/>
      <c r="AYF14" s="43"/>
      <c r="AYG14" s="43"/>
      <c r="AYH14" s="43"/>
      <c r="AYI14" s="43"/>
      <c r="AYJ14" s="43"/>
      <c r="AYK14" s="43"/>
      <c r="AYL14" s="43"/>
      <c r="AYM14" s="43"/>
      <c r="AYN14" s="43"/>
      <c r="AYO14" s="43"/>
      <c r="AYP14" s="43"/>
      <c r="AYQ14" s="43"/>
      <c r="AYR14" s="43"/>
      <c r="AYS14" s="43"/>
      <c r="AYT14" s="43"/>
      <c r="AYU14" s="43"/>
      <c r="AYV14" s="43"/>
      <c r="AYW14" s="43"/>
      <c r="AYX14" s="43"/>
      <c r="AYY14" s="43"/>
      <c r="AYZ14" s="43"/>
      <c r="AZA14" s="43"/>
      <c r="AZB14" s="43"/>
      <c r="AZC14" s="43"/>
      <c r="AZD14" s="43"/>
      <c r="AZE14" s="43"/>
      <c r="AZF14" s="43"/>
      <c r="AZG14" s="43"/>
      <c r="AZH14" s="43"/>
      <c r="AZI14" s="43"/>
      <c r="AZJ14" s="43"/>
      <c r="AZK14" s="43"/>
      <c r="AZL14" s="43"/>
      <c r="AZM14" s="43"/>
      <c r="AZN14" s="43"/>
      <c r="AZO14" s="43"/>
      <c r="AZP14" s="43"/>
      <c r="AZQ14" s="43"/>
      <c r="AZR14" s="43"/>
      <c r="AZS14" s="43"/>
      <c r="AZT14" s="43"/>
      <c r="AZU14" s="43"/>
      <c r="AZV14" s="43"/>
      <c r="AZW14" s="43"/>
      <c r="AZX14" s="43"/>
      <c r="AZY14" s="43"/>
      <c r="AZZ14" s="43"/>
      <c r="BAA14" s="43"/>
      <c r="BAB14" s="43"/>
      <c r="BAC14" s="43"/>
      <c r="BAD14" s="43"/>
      <c r="BAE14" s="43"/>
      <c r="BAF14" s="43"/>
      <c r="BAG14" s="43"/>
      <c r="BAH14" s="43"/>
      <c r="BAI14" s="43"/>
      <c r="BAJ14" s="43"/>
      <c r="BAK14" s="43"/>
      <c r="BAL14" s="43"/>
      <c r="BAM14" s="43"/>
      <c r="BAN14" s="43"/>
      <c r="BAO14" s="43"/>
      <c r="BAP14" s="43"/>
      <c r="BAQ14" s="43"/>
      <c r="BAR14" s="43"/>
      <c r="BAS14" s="43"/>
      <c r="BAT14" s="43"/>
      <c r="BAU14" s="43"/>
      <c r="BAV14" s="43"/>
      <c r="BAW14" s="43"/>
      <c r="BAX14" s="43"/>
      <c r="BAY14" s="43"/>
      <c r="BAZ14" s="43"/>
      <c r="BBA14" s="43"/>
      <c r="BBB14" s="43"/>
      <c r="BBC14" s="43"/>
      <c r="BBD14" s="43"/>
      <c r="BBE14" s="43"/>
      <c r="BBF14" s="43"/>
      <c r="BBG14" s="43"/>
      <c r="BBH14" s="43"/>
      <c r="BBI14" s="43"/>
      <c r="BBJ14" s="43"/>
      <c r="BBK14" s="43"/>
      <c r="BBL14" s="43"/>
      <c r="BBM14" s="43"/>
      <c r="BBN14" s="43"/>
      <c r="BBO14" s="43"/>
      <c r="BBP14" s="43"/>
      <c r="BBQ14" s="43"/>
      <c r="BBR14" s="43"/>
      <c r="BBS14" s="43"/>
      <c r="BBT14" s="43"/>
      <c r="BBU14" s="43"/>
      <c r="BBV14" s="43"/>
      <c r="BBW14" s="43"/>
      <c r="BBX14" s="43"/>
      <c r="BBY14" s="43"/>
      <c r="BBZ14" s="43"/>
      <c r="BCA14" s="43"/>
      <c r="BCB14" s="43"/>
      <c r="BCC14" s="43"/>
      <c r="BCD14" s="43"/>
      <c r="BCE14" s="43"/>
      <c r="BCF14" s="43"/>
      <c r="BCG14" s="43"/>
      <c r="BCH14" s="43"/>
      <c r="BCI14" s="43"/>
      <c r="BCJ14" s="43"/>
      <c r="BCK14" s="43"/>
      <c r="BCL14" s="43"/>
      <c r="BCM14" s="43"/>
      <c r="BCN14" s="43"/>
      <c r="BCO14" s="43"/>
      <c r="BCP14" s="43"/>
      <c r="BCQ14" s="43"/>
      <c r="BCR14" s="43"/>
      <c r="BCS14" s="43"/>
      <c r="BCT14" s="43"/>
      <c r="BCU14" s="43"/>
      <c r="BCV14" s="43"/>
      <c r="BCW14" s="43"/>
      <c r="BCX14" s="43"/>
      <c r="BCY14" s="43"/>
      <c r="BCZ14" s="43"/>
      <c r="BDA14" s="43"/>
      <c r="BDB14" s="43"/>
      <c r="BDC14" s="43"/>
      <c r="BDD14" s="43"/>
      <c r="BDE14" s="43"/>
      <c r="BDF14" s="43"/>
      <c r="BDG14" s="43"/>
      <c r="BDH14" s="43"/>
      <c r="BDI14" s="43"/>
      <c r="BDJ14" s="43"/>
      <c r="BDK14" s="43"/>
      <c r="BDL14" s="43"/>
      <c r="BDM14" s="43"/>
      <c r="BDN14" s="43"/>
      <c r="BDO14" s="43"/>
      <c r="BDP14" s="43"/>
      <c r="BDQ14" s="43"/>
      <c r="BDR14" s="43"/>
      <c r="BDS14" s="43"/>
      <c r="BDT14" s="43"/>
      <c r="BDU14" s="43"/>
      <c r="BDV14" s="43"/>
      <c r="BDW14" s="43"/>
      <c r="BDX14" s="43"/>
      <c r="BDY14" s="43"/>
      <c r="BDZ14" s="43"/>
      <c r="BEA14" s="43"/>
      <c r="BEB14" s="43"/>
      <c r="BEC14" s="43"/>
      <c r="BED14" s="43"/>
      <c r="BEE14" s="43"/>
      <c r="BEF14" s="43"/>
      <c r="BEG14" s="43"/>
      <c r="BEH14" s="43"/>
      <c r="BEI14" s="43"/>
      <c r="BEJ14" s="43"/>
      <c r="BEK14" s="43"/>
      <c r="BEL14" s="43"/>
      <c r="BEM14" s="43"/>
      <c r="BEN14" s="43"/>
      <c r="BEO14" s="43"/>
      <c r="BEP14" s="43"/>
      <c r="BEQ14" s="43"/>
      <c r="BER14" s="43"/>
      <c r="BES14" s="43"/>
      <c r="BET14" s="43"/>
      <c r="BEU14" s="43"/>
      <c r="BEV14" s="43"/>
      <c r="BEW14" s="43"/>
      <c r="BEX14" s="43"/>
      <c r="BEY14" s="43"/>
      <c r="BEZ14" s="43"/>
      <c r="BFA14" s="43"/>
      <c r="BFB14" s="43"/>
      <c r="BFC14" s="43"/>
      <c r="BFD14" s="43"/>
      <c r="BFE14" s="43"/>
      <c r="BFF14" s="43"/>
      <c r="BFG14" s="43"/>
      <c r="BFH14" s="43"/>
      <c r="BFI14" s="43"/>
      <c r="BFJ14" s="43"/>
      <c r="BFK14" s="43"/>
      <c r="BFL14" s="43"/>
      <c r="BFM14" s="43"/>
      <c r="BFN14" s="43"/>
      <c r="BFO14" s="43"/>
      <c r="BFP14" s="43"/>
      <c r="BFQ14" s="43"/>
      <c r="BFR14" s="43"/>
      <c r="BFS14" s="43"/>
      <c r="BFT14" s="43"/>
      <c r="BFU14" s="43"/>
      <c r="BFV14" s="43"/>
      <c r="BFW14" s="43"/>
      <c r="BFX14" s="43"/>
      <c r="BFY14" s="43"/>
      <c r="BFZ14" s="43"/>
      <c r="BGA14" s="43"/>
      <c r="BGB14" s="43"/>
      <c r="BGC14" s="43"/>
      <c r="BGD14" s="43"/>
      <c r="BGE14" s="43"/>
      <c r="BGF14" s="43"/>
      <c r="BGG14" s="43"/>
      <c r="BGH14" s="43"/>
      <c r="BGI14" s="43"/>
      <c r="BGJ14" s="43"/>
      <c r="BGK14" s="43"/>
      <c r="BGL14" s="43"/>
      <c r="BGM14" s="43"/>
      <c r="BGN14" s="43"/>
      <c r="BGO14" s="43"/>
      <c r="BGP14" s="43"/>
      <c r="BGQ14" s="43"/>
      <c r="BGR14" s="43"/>
      <c r="BGS14" s="43"/>
      <c r="BGT14" s="43"/>
      <c r="BGU14" s="43"/>
      <c r="BGV14" s="43"/>
      <c r="BGW14" s="43"/>
      <c r="BGX14" s="43"/>
      <c r="BGY14" s="43"/>
      <c r="BGZ14" s="43"/>
      <c r="BHA14" s="43"/>
      <c r="BHB14" s="43"/>
      <c r="BHC14" s="43"/>
      <c r="BHD14" s="43"/>
      <c r="BHE14" s="43"/>
      <c r="BHF14" s="43"/>
      <c r="BHG14" s="43"/>
      <c r="BHH14" s="43"/>
      <c r="BHI14" s="43"/>
      <c r="BHJ14" s="43"/>
      <c r="BHK14" s="43"/>
      <c r="BHL14" s="43"/>
      <c r="BHM14" s="43"/>
      <c r="BHN14" s="43"/>
      <c r="BHO14" s="43"/>
      <c r="BHP14" s="43"/>
      <c r="BHQ14" s="43"/>
      <c r="BHR14" s="43"/>
      <c r="BHS14" s="43"/>
      <c r="BHT14" s="43"/>
      <c r="BHU14" s="43"/>
      <c r="BHV14" s="43"/>
      <c r="BHW14" s="43"/>
      <c r="BHX14" s="43"/>
      <c r="BHY14" s="43"/>
      <c r="BHZ14" s="43"/>
      <c r="BIA14" s="43"/>
      <c r="BIB14" s="43"/>
      <c r="BIC14" s="43"/>
      <c r="BID14" s="43"/>
      <c r="BIE14" s="43"/>
      <c r="BIF14" s="43"/>
      <c r="BIG14" s="43"/>
      <c r="BIH14" s="43"/>
      <c r="BII14" s="43"/>
      <c r="BIJ14" s="43"/>
      <c r="BIK14" s="43"/>
      <c r="BIL14" s="43"/>
      <c r="BIM14" s="43"/>
      <c r="BIN14" s="43"/>
      <c r="BIO14" s="43"/>
      <c r="BIP14" s="43"/>
      <c r="BIQ14" s="43"/>
      <c r="BIR14" s="43"/>
      <c r="BIS14" s="43"/>
      <c r="BIT14" s="43"/>
      <c r="BIU14" s="43"/>
      <c r="BIV14" s="43"/>
      <c r="BIW14" s="43"/>
      <c r="BIX14" s="43"/>
      <c r="BIY14" s="43"/>
      <c r="BIZ14" s="43"/>
      <c r="BJA14" s="43"/>
      <c r="BJB14" s="43"/>
      <c r="BJC14" s="43"/>
      <c r="BJD14" s="43"/>
      <c r="BJE14" s="43"/>
      <c r="BJF14" s="43"/>
      <c r="BJG14" s="43"/>
      <c r="BJH14" s="43"/>
      <c r="BJI14" s="43"/>
      <c r="BJJ14" s="43"/>
      <c r="BJK14" s="43"/>
      <c r="BJL14" s="43"/>
      <c r="BJM14" s="43"/>
      <c r="BJN14" s="43"/>
      <c r="BJO14" s="43"/>
      <c r="BJP14" s="43"/>
      <c r="BJQ14" s="43"/>
      <c r="BJR14" s="43"/>
      <c r="BJS14" s="43"/>
      <c r="BJT14" s="43"/>
      <c r="BJU14" s="43"/>
      <c r="BJV14" s="43"/>
      <c r="BJW14" s="43"/>
      <c r="BJX14" s="43"/>
      <c r="BJY14" s="43"/>
      <c r="BJZ14" s="43"/>
      <c r="BKA14" s="43"/>
      <c r="BKB14" s="43"/>
      <c r="BKC14" s="43"/>
      <c r="BKD14" s="43"/>
      <c r="BKE14" s="43"/>
      <c r="BKF14" s="43"/>
      <c r="BKG14" s="43"/>
      <c r="BKH14" s="43"/>
      <c r="BKI14" s="43"/>
      <c r="BKJ14" s="43"/>
      <c r="BKK14" s="43"/>
      <c r="BKL14" s="43"/>
      <c r="BKM14" s="43"/>
      <c r="BKN14" s="43"/>
      <c r="BKO14" s="43"/>
      <c r="BKP14" s="43"/>
      <c r="BKQ14" s="43"/>
      <c r="BKR14" s="43"/>
      <c r="BKS14" s="43"/>
      <c r="BKT14" s="43"/>
      <c r="BKU14" s="43"/>
      <c r="BKV14" s="43"/>
      <c r="BKW14" s="43"/>
      <c r="BKX14" s="43"/>
      <c r="BKY14" s="43"/>
      <c r="BKZ14" s="43"/>
      <c r="BLA14" s="43"/>
      <c r="BLB14" s="43"/>
      <c r="BLC14" s="43"/>
      <c r="BLD14" s="43"/>
      <c r="BLE14" s="43"/>
      <c r="BLF14" s="43"/>
      <c r="BLG14" s="43"/>
      <c r="BLH14" s="43"/>
      <c r="BLI14" s="43"/>
      <c r="BLJ14" s="43"/>
      <c r="BLK14" s="43"/>
      <c r="BLL14" s="43"/>
      <c r="BLM14" s="43"/>
      <c r="BLN14" s="43"/>
      <c r="BLO14" s="43"/>
      <c r="BLP14" s="43"/>
      <c r="BLQ14" s="43"/>
      <c r="BLR14" s="43"/>
      <c r="BLS14" s="43"/>
      <c r="BLT14" s="43"/>
      <c r="BLU14" s="43"/>
      <c r="BLV14" s="43"/>
      <c r="BLW14" s="43"/>
      <c r="BLX14" s="43"/>
      <c r="BLY14" s="43"/>
      <c r="BLZ14" s="43"/>
      <c r="BMA14" s="43"/>
      <c r="BMB14" s="43"/>
      <c r="BMC14" s="43"/>
      <c r="BMD14" s="43"/>
      <c r="BME14" s="43"/>
      <c r="BMF14" s="43"/>
      <c r="BMG14" s="43"/>
      <c r="BMH14" s="43"/>
      <c r="BMI14" s="43"/>
      <c r="BMJ14" s="43"/>
      <c r="BMK14" s="43"/>
      <c r="BML14" s="43"/>
      <c r="BMM14" s="43"/>
      <c r="BMN14" s="43"/>
      <c r="BMO14" s="43"/>
      <c r="BMP14" s="43"/>
      <c r="BMQ14" s="43"/>
      <c r="BMR14" s="43"/>
      <c r="BMS14" s="43"/>
      <c r="BMT14" s="43"/>
      <c r="BMU14" s="43"/>
      <c r="BMV14" s="43"/>
      <c r="BMW14" s="43"/>
      <c r="BMX14" s="43"/>
      <c r="BMY14" s="43"/>
      <c r="BMZ14" s="43"/>
      <c r="BNA14" s="43"/>
      <c r="BNB14" s="43"/>
      <c r="BNC14" s="43"/>
      <c r="BND14" s="43"/>
      <c r="BNE14" s="43"/>
      <c r="BNF14" s="43"/>
      <c r="BNG14" s="43"/>
      <c r="BNH14" s="43"/>
      <c r="BNI14" s="43"/>
      <c r="BNJ14" s="43"/>
      <c r="BNK14" s="43"/>
      <c r="BNL14" s="43"/>
      <c r="BNM14" s="43"/>
      <c r="BNN14" s="43"/>
      <c r="BNO14" s="43"/>
      <c r="BNP14" s="43"/>
      <c r="BNQ14" s="43"/>
      <c r="BNR14" s="43"/>
      <c r="BNS14" s="43"/>
      <c r="BNT14" s="43"/>
      <c r="BNU14" s="43"/>
      <c r="BNV14" s="43"/>
      <c r="BNW14" s="43"/>
      <c r="BNX14" s="43"/>
      <c r="BNY14" s="43"/>
      <c r="BNZ14" s="43"/>
      <c r="BOA14" s="43"/>
      <c r="BOB14" s="43"/>
      <c r="BOC14" s="43"/>
      <c r="BOD14" s="43"/>
      <c r="BOE14" s="43"/>
      <c r="BOF14" s="43"/>
      <c r="BOG14" s="43"/>
      <c r="BOH14" s="43"/>
      <c r="BOI14" s="43"/>
      <c r="BOJ14" s="43"/>
      <c r="BOK14" s="43"/>
      <c r="BOL14" s="43"/>
      <c r="BOM14" s="43"/>
      <c r="BON14" s="43"/>
      <c r="BOO14" s="43"/>
      <c r="BOP14" s="43"/>
      <c r="BOQ14" s="43"/>
      <c r="BOR14" s="43"/>
      <c r="BOS14" s="43"/>
      <c r="BOT14" s="43"/>
      <c r="BOU14" s="43"/>
      <c r="BOV14" s="43"/>
      <c r="BOW14" s="43"/>
      <c r="BOX14" s="43"/>
      <c r="BOY14" s="43"/>
      <c r="BOZ14" s="43"/>
      <c r="BPA14" s="43"/>
      <c r="BPB14" s="43"/>
      <c r="BPC14" s="43"/>
      <c r="BPD14" s="43"/>
      <c r="BPE14" s="43"/>
      <c r="BPF14" s="43"/>
      <c r="BPG14" s="43"/>
      <c r="BPH14" s="43"/>
      <c r="BPI14" s="43"/>
      <c r="BPJ14" s="43"/>
      <c r="BPK14" s="43"/>
      <c r="BPL14" s="43"/>
      <c r="BPM14" s="43"/>
      <c r="BPN14" s="43"/>
      <c r="BPO14" s="43"/>
      <c r="BPP14" s="43"/>
      <c r="BPQ14" s="43"/>
      <c r="BPR14" s="43"/>
      <c r="BPS14" s="43"/>
      <c r="BPT14" s="43"/>
      <c r="BPU14" s="43"/>
      <c r="BPV14" s="43"/>
      <c r="BPW14" s="43"/>
      <c r="BPX14" s="43"/>
      <c r="BPY14" s="43"/>
      <c r="BPZ14" s="43"/>
      <c r="BQA14" s="43"/>
      <c r="BQB14" s="43"/>
      <c r="BQC14" s="43"/>
      <c r="BQD14" s="43"/>
      <c r="BQE14" s="43"/>
      <c r="BQF14" s="43"/>
      <c r="BQG14" s="43"/>
      <c r="BQH14" s="43"/>
      <c r="BQI14" s="43"/>
      <c r="BQJ14" s="43"/>
      <c r="BQK14" s="43"/>
      <c r="BQL14" s="43"/>
      <c r="BQM14" s="43"/>
      <c r="BQN14" s="43"/>
      <c r="BQO14" s="43"/>
      <c r="BQP14" s="43"/>
      <c r="BQQ14" s="43"/>
      <c r="BQR14" s="43"/>
      <c r="BQS14" s="43"/>
      <c r="BQT14" s="43"/>
      <c r="BQU14" s="43"/>
      <c r="BQV14" s="43"/>
      <c r="BQW14" s="43"/>
      <c r="BQX14" s="43"/>
      <c r="BQY14" s="43"/>
      <c r="BQZ14" s="43"/>
      <c r="BRA14" s="43"/>
      <c r="BRB14" s="43"/>
      <c r="BRC14" s="43"/>
      <c r="BRD14" s="43"/>
      <c r="BRE14" s="43"/>
      <c r="BRF14" s="43"/>
      <c r="BRG14" s="43"/>
      <c r="BRH14" s="43"/>
      <c r="BRI14" s="43"/>
      <c r="BRJ14" s="43"/>
      <c r="BRK14" s="43"/>
      <c r="BRL14" s="43"/>
      <c r="BRM14" s="43"/>
      <c r="BRN14" s="43"/>
      <c r="BRO14" s="43"/>
      <c r="BRP14" s="43"/>
      <c r="BRQ14" s="43"/>
      <c r="BRR14" s="43"/>
      <c r="BRS14" s="43"/>
      <c r="BRT14" s="43"/>
      <c r="BRU14" s="43"/>
      <c r="BRV14" s="43"/>
      <c r="BRW14" s="43"/>
      <c r="BRX14" s="43"/>
      <c r="BRY14" s="43"/>
      <c r="BRZ14" s="43"/>
      <c r="BSA14" s="43"/>
      <c r="BSB14" s="43"/>
      <c r="BSC14" s="43"/>
      <c r="BSD14" s="43"/>
      <c r="BSE14" s="43"/>
      <c r="BSF14" s="43"/>
      <c r="BSG14" s="43"/>
      <c r="BSH14" s="43"/>
      <c r="BSI14" s="43"/>
      <c r="BSJ14" s="43"/>
      <c r="BSK14" s="43"/>
      <c r="BSL14" s="43"/>
      <c r="BSM14" s="43"/>
      <c r="BSN14" s="43"/>
      <c r="BSO14" s="43"/>
      <c r="BSP14" s="43"/>
      <c r="BSQ14" s="43"/>
      <c r="BSR14" s="43"/>
      <c r="BSS14" s="43"/>
      <c r="BST14" s="43"/>
      <c r="BSU14" s="43"/>
      <c r="BSV14" s="43"/>
      <c r="BSW14" s="43"/>
      <c r="BSX14" s="43"/>
      <c r="BSY14" s="43"/>
      <c r="BSZ14" s="43"/>
      <c r="BTA14" s="43"/>
      <c r="BTB14" s="43"/>
      <c r="BTC14" s="43"/>
      <c r="BTD14" s="43"/>
      <c r="BTE14" s="43"/>
      <c r="BTF14" s="43"/>
      <c r="BTG14" s="43"/>
      <c r="BTH14" s="43"/>
      <c r="BTI14" s="43"/>
      <c r="BTJ14" s="43"/>
      <c r="BTK14" s="43"/>
      <c r="BTL14" s="43"/>
      <c r="BTM14" s="43"/>
      <c r="BTN14" s="43"/>
      <c r="BTO14" s="43"/>
      <c r="BTP14" s="43"/>
      <c r="BTQ14" s="43"/>
      <c r="BTR14" s="43"/>
      <c r="BTS14" s="43"/>
      <c r="BTT14" s="43"/>
      <c r="BTU14" s="43"/>
      <c r="BTV14" s="43"/>
      <c r="BTW14" s="43"/>
      <c r="BTX14" s="43"/>
      <c r="BTY14" s="43"/>
      <c r="BTZ14" s="43"/>
      <c r="BUA14" s="43"/>
      <c r="BUB14" s="43"/>
      <c r="BUC14" s="43"/>
      <c r="BUD14" s="43"/>
      <c r="BUE14" s="43"/>
      <c r="BUF14" s="43"/>
      <c r="BUG14" s="43"/>
      <c r="BUH14" s="43"/>
      <c r="BUI14" s="43"/>
      <c r="BUJ14" s="43"/>
      <c r="BUK14" s="43"/>
      <c r="BUL14" s="43"/>
      <c r="BUM14" s="43"/>
      <c r="BUN14" s="43"/>
      <c r="BUO14" s="43"/>
      <c r="BUP14" s="43"/>
      <c r="BUQ14" s="43"/>
      <c r="BUR14" s="43"/>
      <c r="BUS14" s="43"/>
      <c r="BUT14" s="43"/>
      <c r="BUU14" s="43"/>
      <c r="BUV14" s="43"/>
      <c r="BUW14" s="43"/>
      <c r="BUX14" s="43"/>
      <c r="BUY14" s="43"/>
      <c r="BUZ14" s="43"/>
      <c r="BVA14" s="43"/>
      <c r="BVB14" s="43"/>
      <c r="BVC14" s="43"/>
      <c r="BVD14" s="43"/>
      <c r="BVE14" s="43"/>
      <c r="BVF14" s="43"/>
      <c r="BVG14" s="43"/>
      <c r="BVH14" s="43"/>
      <c r="BVI14" s="43"/>
      <c r="BVJ14" s="43"/>
      <c r="BVK14" s="43"/>
      <c r="BVL14" s="43"/>
      <c r="BVM14" s="43"/>
      <c r="BVN14" s="43"/>
      <c r="BVO14" s="43"/>
      <c r="BVP14" s="43"/>
      <c r="BVQ14" s="43"/>
      <c r="BVR14" s="43"/>
      <c r="BVS14" s="43"/>
      <c r="BVT14" s="43"/>
      <c r="BVU14" s="43"/>
      <c r="BVV14" s="43"/>
      <c r="BVW14" s="43"/>
      <c r="BVX14" s="43"/>
      <c r="BVY14" s="43"/>
      <c r="BVZ14" s="43"/>
      <c r="BWA14" s="43"/>
      <c r="BWB14" s="43"/>
      <c r="BWC14" s="43"/>
      <c r="BWD14" s="43"/>
      <c r="BWE14" s="43"/>
      <c r="BWF14" s="43"/>
      <c r="BWG14" s="43"/>
      <c r="BWH14" s="43"/>
      <c r="BWI14" s="43"/>
      <c r="BWJ14" s="43"/>
      <c r="BWK14" s="43"/>
      <c r="BWL14" s="43"/>
      <c r="BWM14" s="43"/>
      <c r="BWN14" s="43"/>
      <c r="BWO14" s="43"/>
      <c r="BWP14" s="43"/>
      <c r="BWQ14" s="43"/>
      <c r="BWR14" s="43"/>
      <c r="BWS14" s="43"/>
      <c r="BWT14" s="43"/>
      <c r="BWU14" s="43"/>
      <c r="BWV14" s="43"/>
      <c r="BWW14" s="43"/>
      <c r="BWX14" s="43"/>
      <c r="BWY14" s="43"/>
      <c r="BWZ14" s="43"/>
      <c r="BXA14" s="43"/>
      <c r="BXB14" s="43"/>
      <c r="BXC14" s="43"/>
      <c r="BXD14" s="43"/>
      <c r="BXE14" s="43"/>
      <c r="BXF14" s="43"/>
      <c r="BXG14" s="43"/>
      <c r="BXH14" s="43"/>
      <c r="BXI14" s="43"/>
      <c r="BXJ14" s="43"/>
      <c r="BXK14" s="43"/>
      <c r="BXL14" s="43"/>
      <c r="BXM14" s="43"/>
      <c r="BXN14" s="43"/>
      <c r="BXO14" s="43"/>
      <c r="BXP14" s="43"/>
      <c r="BXQ14" s="43"/>
      <c r="BXR14" s="43"/>
      <c r="BXS14" s="43"/>
      <c r="BXT14" s="43"/>
      <c r="BXU14" s="43"/>
      <c r="BXV14" s="43"/>
      <c r="BXW14" s="43"/>
      <c r="BXX14" s="43"/>
      <c r="BXY14" s="43"/>
      <c r="BXZ14" s="43"/>
      <c r="BYA14" s="43"/>
      <c r="BYB14" s="43"/>
      <c r="BYC14" s="43"/>
      <c r="BYD14" s="43"/>
      <c r="BYE14" s="43"/>
      <c r="BYF14" s="43"/>
      <c r="BYG14" s="43"/>
      <c r="BYH14" s="43"/>
      <c r="BYI14" s="43"/>
      <c r="BYJ14" s="43"/>
      <c r="BYK14" s="43"/>
      <c r="BYL14" s="43"/>
      <c r="BYM14" s="43"/>
      <c r="BYN14" s="43"/>
      <c r="BYO14" s="43"/>
      <c r="BYP14" s="43"/>
      <c r="BYQ14" s="43"/>
      <c r="BYR14" s="43"/>
      <c r="BYS14" s="43"/>
      <c r="BYT14" s="43"/>
      <c r="BYU14" s="43"/>
      <c r="BYV14" s="43"/>
      <c r="BYW14" s="43"/>
      <c r="BYX14" s="43"/>
      <c r="BYY14" s="43"/>
      <c r="BYZ14" s="43"/>
      <c r="BZA14" s="43"/>
      <c r="BZB14" s="43"/>
      <c r="BZC14" s="43"/>
      <c r="BZD14" s="43"/>
      <c r="BZE14" s="43"/>
      <c r="BZF14" s="43"/>
      <c r="BZG14" s="43"/>
      <c r="BZH14" s="43"/>
      <c r="BZI14" s="43"/>
      <c r="BZJ14" s="43"/>
      <c r="BZK14" s="43"/>
      <c r="BZL14" s="43"/>
      <c r="BZM14" s="43"/>
      <c r="BZN14" s="43"/>
      <c r="BZO14" s="43"/>
      <c r="BZP14" s="43"/>
      <c r="BZQ14" s="43"/>
      <c r="BZR14" s="43"/>
      <c r="BZS14" s="43"/>
      <c r="BZT14" s="43"/>
      <c r="BZU14" s="43"/>
      <c r="BZV14" s="43"/>
      <c r="BZW14" s="43"/>
      <c r="BZX14" s="43"/>
      <c r="BZY14" s="43"/>
      <c r="BZZ14" s="43"/>
      <c r="CAA14" s="43"/>
      <c r="CAB14" s="43"/>
      <c r="CAC14" s="43"/>
      <c r="CAD14" s="43"/>
      <c r="CAE14" s="43"/>
      <c r="CAF14" s="43"/>
      <c r="CAG14" s="43"/>
      <c r="CAH14" s="43"/>
      <c r="CAI14" s="43"/>
      <c r="CAJ14" s="43"/>
      <c r="CAK14" s="43"/>
      <c r="CAL14" s="43"/>
      <c r="CAM14" s="43"/>
      <c r="CAN14" s="43"/>
      <c r="CAO14" s="43"/>
      <c r="CAP14" s="43"/>
      <c r="CAQ14" s="43"/>
      <c r="CAR14" s="43"/>
      <c r="CAS14" s="43"/>
      <c r="CAT14" s="43"/>
      <c r="CAU14" s="43"/>
      <c r="CAV14" s="43"/>
      <c r="CAW14" s="43"/>
      <c r="CAX14" s="43"/>
      <c r="CAY14" s="43"/>
      <c r="CAZ14" s="43"/>
      <c r="CBA14" s="43"/>
      <c r="CBB14" s="43"/>
      <c r="CBC14" s="43"/>
      <c r="CBD14" s="43"/>
      <c r="CBE14" s="43"/>
      <c r="CBF14" s="43"/>
      <c r="CBG14" s="43"/>
      <c r="CBH14" s="43"/>
      <c r="CBI14" s="43"/>
      <c r="CBJ14" s="43"/>
      <c r="CBK14" s="43"/>
      <c r="CBL14" s="43"/>
      <c r="CBM14" s="43"/>
      <c r="CBN14" s="43"/>
      <c r="CBO14" s="43"/>
      <c r="CBP14" s="43"/>
      <c r="CBQ14" s="43"/>
      <c r="CBR14" s="43"/>
      <c r="CBS14" s="43"/>
      <c r="CBT14" s="43"/>
      <c r="CBU14" s="43"/>
      <c r="CBV14" s="43"/>
      <c r="CBW14" s="43"/>
      <c r="CBX14" s="43"/>
      <c r="CBY14" s="43"/>
      <c r="CBZ14" s="43"/>
      <c r="CCA14" s="43"/>
      <c r="CCB14" s="43"/>
      <c r="CCC14" s="43"/>
      <c r="CCD14" s="43"/>
      <c r="CCE14" s="43"/>
      <c r="CCF14" s="43"/>
      <c r="CCG14" s="43"/>
      <c r="CCH14" s="43"/>
      <c r="CCI14" s="43"/>
      <c r="CCJ14" s="43"/>
      <c r="CCK14" s="43"/>
      <c r="CCL14" s="43"/>
      <c r="CCM14" s="43"/>
      <c r="CCN14" s="43"/>
      <c r="CCO14" s="43"/>
      <c r="CCP14" s="43"/>
      <c r="CCQ14" s="43"/>
      <c r="CCR14" s="43"/>
      <c r="CCS14" s="43"/>
      <c r="CCT14" s="43"/>
      <c r="CCU14" s="43"/>
      <c r="CCV14" s="43"/>
      <c r="CCW14" s="43"/>
      <c r="CCX14" s="43"/>
      <c r="CCY14" s="43"/>
      <c r="CCZ14" s="43"/>
      <c r="CDA14" s="43"/>
      <c r="CDB14" s="43"/>
      <c r="CDC14" s="43"/>
      <c r="CDD14" s="43"/>
      <c r="CDE14" s="43"/>
      <c r="CDF14" s="43"/>
      <c r="CDG14" s="43"/>
      <c r="CDH14" s="43"/>
      <c r="CDI14" s="43"/>
      <c r="CDJ14" s="43"/>
      <c r="CDK14" s="43"/>
      <c r="CDL14" s="43"/>
      <c r="CDM14" s="43"/>
      <c r="CDN14" s="43"/>
      <c r="CDO14" s="43"/>
      <c r="CDP14" s="43"/>
      <c r="CDQ14" s="43"/>
      <c r="CDR14" s="43"/>
      <c r="CDS14" s="43"/>
      <c r="CDT14" s="43"/>
      <c r="CDU14" s="43"/>
      <c r="CDV14" s="43"/>
      <c r="CDW14" s="43"/>
      <c r="CDX14" s="43"/>
      <c r="CDY14" s="43"/>
      <c r="CDZ14" s="43"/>
      <c r="CEA14" s="43"/>
      <c r="CEB14" s="43"/>
      <c r="CEC14" s="43"/>
      <c r="CED14" s="43"/>
      <c r="CEE14" s="43"/>
      <c r="CEF14" s="43"/>
      <c r="CEG14" s="43"/>
      <c r="CEH14" s="43"/>
      <c r="CEI14" s="43"/>
      <c r="CEJ14" s="43"/>
      <c r="CEK14" s="43"/>
      <c r="CEL14" s="43"/>
      <c r="CEM14" s="43"/>
      <c r="CEN14" s="43"/>
      <c r="CEO14" s="43"/>
      <c r="CEP14" s="43"/>
      <c r="CEQ14" s="43"/>
      <c r="CER14" s="43"/>
      <c r="CES14" s="43"/>
      <c r="CET14" s="43"/>
      <c r="CEU14" s="43"/>
      <c r="CEV14" s="43"/>
      <c r="CEW14" s="43"/>
      <c r="CEX14" s="43"/>
      <c r="CEY14" s="43"/>
      <c r="CEZ14" s="43"/>
      <c r="CFA14" s="43"/>
      <c r="CFB14" s="43"/>
      <c r="CFC14" s="43"/>
      <c r="CFD14" s="43"/>
      <c r="CFE14" s="43"/>
      <c r="CFF14" s="43"/>
      <c r="CFG14" s="43"/>
      <c r="CFH14" s="43"/>
      <c r="CFI14" s="43"/>
      <c r="CFJ14" s="43"/>
      <c r="CFK14" s="43"/>
      <c r="CFL14" s="43"/>
      <c r="CFM14" s="43"/>
      <c r="CFN14" s="43"/>
      <c r="CFO14" s="43"/>
      <c r="CFP14" s="43"/>
      <c r="CFQ14" s="43"/>
      <c r="CFR14" s="43"/>
      <c r="CFS14" s="43"/>
      <c r="CFT14" s="43"/>
      <c r="CFU14" s="43"/>
      <c r="CFV14" s="43"/>
      <c r="CFW14" s="43"/>
      <c r="CFX14" s="43"/>
      <c r="CFY14" s="43"/>
      <c r="CFZ14" s="43"/>
      <c r="CGA14" s="43"/>
      <c r="CGB14" s="43"/>
      <c r="CGC14" s="43"/>
      <c r="CGD14" s="43"/>
      <c r="CGE14" s="43"/>
      <c r="CGF14" s="43"/>
      <c r="CGG14" s="43"/>
      <c r="CGH14" s="43"/>
      <c r="CGI14" s="43"/>
      <c r="CGJ14" s="43"/>
      <c r="CGK14" s="43"/>
      <c r="CGL14" s="43"/>
      <c r="CGM14" s="43"/>
      <c r="CGN14" s="43"/>
      <c r="CGO14" s="43"/>
      <c r="CGP14" s="43"/>
      <c r="CGQ14" s="43"/>
      <c r="CGR14" s="43"/>
      <c r="CGS14" s="43"/>
      <c r="CGT14" s="43"/>
      <c r="CGU14" s="43"/>
      <c r="CGV14" s="43"/>
      <c r="CGW14" s="43"/>
      <c r="CGX14" s="43"/>
      <c r="CGY14" s="43"/>
      <c r="CGZ14" s="43"/>
      <c r="CHA14" s="43"/>
      <c r="CHB14" s="43"/>
      <c r="CHC14" s="43"/>
      <c r="CHD14" s="43"/>
      <c r="CHE14" s="43"/>
      <c r="CHF14" s="43"/>
      <c r="CHG14" s="43"/>
      <c r="CHH14" s="43"/>
      <c r="CHI14" s="43"/>
      <c r="CHJ14" s="43"/>
      <c r="CHK14" s="43"/>
      <c r="CHL14" s="43"/>
      <c r="CHM14" s="43"/>
      <c r="CHN14" s="43"/>
      <c r="CHO14" s="43"/>
      <c r="CHP14" s="43"/>
      <c r="CHQ14" s="43"/>
      <c r="CHR14" s="43"/>
      <c r="CHS14" s="43"/>
      <c r="CHT14" s="43"/>
      <c r="CHU14" s="43"/>
      <c r="CHV14" s="43"/>
      <c r="CHW14" s="43"/>
      <c r="CHX14" s="43"/>
      <c r="CHY14" s="43"/>
      <c r="CHZ14" s="43"/>
      <c r="CIA14" s="43"/>
      <c r="CIB14" s="43"/>
      <c r="CIC14" s="43"/>
      <c r="CID14" s="43"/>
      <c r="CIE14" s="43"/>
      <c r="CIF14" s="43"/>
      <c r="CIG14" s="43"/>
      <c r="CIH14" s="43"/>
      <c r="CII14" s="43"/>
      <c r="CIJ14" s="43"/>
      <c r="CIK14" s="43"/>
      <c r="CIL14" s="43"/>
      <c r="CIM14" s="43"/>
      <c r="CIN14" s="43"/>
      <c r="CIO14" s="43"/>
      <c r="CIP14" s="43"/>
      <c r="CIQ14" s="43"/>
      <c r="CIR14" s="43"/>
      <c r="CIS14" s="43"/>
      <c r="CIT14" s="43"/>
      <c r="CIU14" s="43"/>
      <c r="CIV14" s="43"/>
      <c r="CIW14" s="43"/>
      <c r="CIX14" s="43"/>
      <c r="CIY14" s="43"/>
      <c r="CIZ14" s="43"/>
      <c r="CJA14" s="43"/>
      <c r="CJB14" s="43"/>
      <c r="CJC14" s="43"/>
      <c r="CJD14" s="43"/>
      <c r="CJE14" s="43"/>
      <c r="CJF14" s="43"/>
      <c r="CJG14" s="43"/>
      <c r="CJH14" s="43"/>
      <c r="CJI14" s="43"/>
      <c r="CJJ14" s="43"/>
      <c r="CJK14" s="43"/>
      <c r="CJL14" s="43"/>
      <c r="CJM14" s="43"/>
      <c r="CJN14" s="43"/>
      <c r="CJO14" s="43"/>
      <c r="CJP14" s="43"/>
      <c r="CJQ14" s="43"/>
      <c r="CJR14" s="43"/>
      <c r="CJS14" s="43"/>
      <c r="CJT14" s="43"/>
      <c r="CJU14" s="43"/>
      <c r="CJV14" s="43"/>
      <c r="CJW14" s="43"/>
      <c r="CJX14" s="43"/>
      <c r="CJY14" s="43"/>
      <c r="CJZ14" s="43"/>
      <c r="CKA14" s="43"/>
      <c r="CKB14" s="43"/>
      <c r="CKC14" s="43"/>
      <c r="CKD14" s="43"/>
      <c r="CKE14" s="43"/>
      <c r="CKF14" s="43"/>
      <c r="CKG14" s="43"/>
      <c r="CKH14" s="43"/>
      <c r="CKI14" s="43"/>
      <c r="CKJ14" s="43"/>
      <c r="CKK14" s="43"/>
      <c r="CKL14" s="43"/>
      <c r="CKM14" s="43"/>
      <c r="CKN14" s="43"/>
      <c r="CKO14" s="43"/>
      <c r="CKP14" s="43"/>
      <c r="CKQ14" s="43"/>
      <c r="CKR14" s="43"/>
      <c r="CKS14" s="43"/>
      <c r="CKT14" s="43"/>
      <c r="CKU14" s="43"/>
      <c r="CKV14" s="43"/>
      <c r="CKW14" s="43"/>
      <c r="CKX14" s="43"/>
      <c r="CKY14" s="43"/>
      <c r="CKZ14" s="43"/>
      <c r="CLA14" s="43"/>
      <c r="CLB14" s="43"/>
      <c r="CLC14" s="43"/>
      <c r="CLD14" s="43"/>
      <c r="CLE14" s="43"/>
      <c r="CLF14" s="43"/>
      <c r="CLG14" s="43"/>
      <c r="CLH14" s="43"/>
      <c r="CLI14" s="43"/>
      <c r="CLJ14" s="43"/>
      <c r="CLK14" s="43"/>
      <c r="CLL14" s="43"/>
      <c r="CLM14" s="43"/>
      <c r="CLN14" s="43"/>
      <c r="CLO14" s="43"/>
      <c r="CLP14" s="43"/>
      <c r="CLQ14" s="43"/>
      <c r="CLR14" s="43"/>
      <c r="CLS14" s="43"/>
      <c r="CLT14" s="43"/>
      <c r="CLU14" s="43"/>
      <c r="CLV14" s="43"/>
      <c r="CLW14" s="43"/>
      <c r="CLX14" s="43"/>
      <c r="CLY14" s="43"/>
      <c r="CLZ14" s="43"/>
      <c r="CMA14" s="43"/>
      <c r="CMB14" s="43"/>
      <c r="CMC14" s="43"/>
      <c r="CMD14" s="43"/>
      <c r="CME14" s="43"/>
      <c r="CMF14" s="43"/>
      <c r="CMG14" s="43"/>
      <c r="CMH14" s="43"/>
      <c r="CMI14" s="43"/>
      <c r="CMJ14" s="43"/>
      <c r="CMK14" s="43"/>
      <c r="CML14" s="43"/>
      <c r="CMM14" s="43"/>
      <c r="CMN14" s="43"/>
      <c r="CMO14" s="43"/>
      <c r="CMP14" s="43"/>
      <c r="CMQ14" s="43"/>
      <c r="CMR14" s="43"/>
      <c r="CMS14" s="43"/>
      <c r="CMT14" s="43"/>
      <c r="CMU14" s="43"/>
      <c r="CMV14" s="43"/>
      <c r="CMW14" s="43"/>
      <c r="CMX14" s="43"/>
      <c r="CMY14" s="43"/>
      <c r="CMZ14" s="43"/>
      <c r="CNA14" s="43"/>
      <c r="CNB14" s="43"/>
      <c r="CNC14" s="43"/>
      <c r="CND14" s="43"/>
      <c r="CNE14" s="43"/>
      <c r="CNF14" s="43"/>
      <c r="CNG14" s="43"/>
      <c r="CNH14" s="43"/>
      <c r="CNI14" s="43"/>
      <c r="CNJ14" s="43"/>
      <c r="CNK14" s="43"/>
      <c r="CNL14" s="43"/>
      <c r="CNM14" s="43"/>
      <c r="CNN14" s="43"/>
      <c r="CNO14" s="43"/>
      <c r="CNP14" s="43"/>
      <c r="CNQ14" s="43"/>
      <c r="CNR14" s="43"/>
      <c r="CNS14" s="43"/>
      <c r="CNT14" s="43"/>
      <c r="CNU14" s="43"/>
      <c r="CNV14" s="43"/>
      <c r="CNW14" s="43"/>
      <c r="CNX14" s="43"/>
      <c r="CNY14" s="43"/>
      <c r="CNZ14" s="43"/>
      <c r="COA14" s="43"/>
      <c r="COB14" s="43"/>
      <c r="COC14" s="43"/>
      <c r="COD14" s="43"/>
      <c r="COE14" s="43"/>
      <c r="COF14" s="43"/>
      <c r="COG14" s="43"/>
      <c r="COH14" s="43"/>
      <c r="COI14" s="43"/>
      <c r="COJ14" s="43"/>
      <c r="COK14" s="43"/>
      <c r="COL14" s="43"/>
      <c r="COM14" s="43"/>
      <c r="CON14" s="43"/>
      <c r="COO14" s="43"/>
      <c r="COP14" s="43"/>
      <c r="COQ14" s="43"/>
      <c r="COR14" s="43"/>
      <c r="COS14" s="43"/>
      <c r="COT14" s="43"/>
      <c r="COU14" s="43"/>
      <c r="COV14" s="43"/>
      <c r="COW14" s="43"/>
      <c r="COX14" s="43"/>
      <c r="COY14" s="43"/>
      <c r="COZ14" s="43"/>
      <c r="CPA14" s="43"/>
      <c r="CPB14" s="43"/>
      <c r="CPC14" s="43"/>
      <c r="CPD14" s="43"/>
      <c r="CPE14" s="43"/>
      <c r="CPF14" s="43"/>
      <c r="CPG14" s="43"/>
      <c r="CPH14" s="43"/>
      <c r="CPI14" s="43"/>
      <c r="CPJ14" s="43"/>
      <c r="CPK14" s="43"/>
      <c r="CPL14" s="43"/>
      <c r="CPM14" s="43"/>
      <c r="CPN14" s="43"/>
      <c r="CPO14" s="43"/>
      <c r="CPP14" s="43"/>
      <c r="CPQ14" s="43"/>
      <c r="CPR14" s="43"/>
      <c r="CPS14" s="43"/>
      <c r="CPT14" s="43"/>
      <c r="CPU14" s="43"/>
      <c r="CPV14" s="43"/>
      <c r="CPW14" s="43"/>
      <c r="CPX14" s="43"/>
      <c r="CPY14" s="43"/>
      <c r="CPZ14" s="43"/>
      <c r="CQA14" s="43"/>
      <c r="CQB14" s="43"/>
      <c r="CQC14" s="43"/>
      <c r="CQD14" s="43"/>
      <c r="CQE14" s="43"/>
      <c r="CQF14" s="43"/>
      <c r="CQG14" s="43"/>
      <c r="CQH14" s="43"/>
      <c r="CQI14" s="43"/>
      <c r="CQJ14" s="43"/>
      <c r="CQK14" s="43"/>
      <c r="CQL14" s="43"/>
      <c r="CQM14" s="43"/>
      <c r="CQN14" s="43"/>
      <c r="CQO14" s="43"/>
      <c r="CQP14" s="43"/>
      <c r="CQQ14" s="43"/>
      <c r="CQR14" s="43"/>
      <c r="CQS14" s="43"/>
      <c r="CQT14" s="43"/>
      <c r="CQU14" s="43"/>
      <c r="CQV14" s="43"/>
      <c r="CQW14" s="43"/>
      <c r="CQX14" s="43"/>
      <c r="CQY14" s="43"/>
      <c r="CQZ14" s="43"/>
      <c r="CRA14" s="43"/>
      <c r="CRB14" s="43"/>
      <c r="CRC14" s="43"/>
      <c r="CRD14" s="43"/>
      <c r="CRE14" s="43"/>
      <c r="CRF14" s="43"/>
      <c r="CRG14" s="43"/>
      <c r="CRH14" s="43"/>
      <c r="CRI14" s="43"/>
      <c r="CRJ14" s="43"/>
      <c r="CRK14" s="43"/>
      <c r="CRL14" s="43"/>
      <c r="CRM14" s="43"/>
      <c r="CRN14" s="43"/>
      <c r="CRO14" s="43"/>
      <c r="CRP14" s="43"/>
      <c r="CRQ14" s="43"/>
      <c r="CRR14" s="43"/>
      <c r="CRS14" s="43"/>
      <c r="CRT14" s="43"/>
      <c r="CRU14" s="43"/>
      <c r="CRV14" s="43"/>
      <c r="CRW14" s="43"/>
      <c r="CRX14" s="43"/>
      <c r="CRY14" s="43"/>
      <c r="CRZ14" s="43"/>
      <c r="CSA14" s="43"/>
      <c r="CSB14" s="43"/>
      <c r="CSC14" s="43"/>
      <c r="CSD14" s="43"/>
      <c r="CSE14" s="43"/>
      <c r="CSF14" s="43"/>
      <c r="CSG14" s="43"/>
      <c r="CSH14" s="43"/>
      <c r="CSI14" s="43"/>
      <c r="CSJ14" s="43"/>
      <c r="CSK14" s="43"/>
      <c r="CSL14" s="43"/>
      <c r="CSM14" s="43"/>
      <c r="CSN14" s="43"/>
      <c r="CSO14" s="43"/>
      <c r="CSP14" s="43"/>
      <c r="CSQ14" s="43"/>
      <c r="CSR14" s="43"/>
      <c r="CSS14" s="43"/>
      <c r="CST14" s="43"/>
      <c r="CSU14" s="43"/>
      <c r="CSV14" s="43"/>
      <c r="CSW14" s="43"/>
      <c r="CSX14" s="43"/>
      <c r="CSY14" s="43"/>
      <c r="CSZ14" s="43"/>
      <c r="CTA14" s="43"/>
      <c r="CTB14" s="43"/>
      <c r="CTC14" s="43"/>
      <c r="CTD14" s="43"/>
      <c r="CTE14" s="43"/>
      <c r="CTF14" s="43"/>
      <c r="CTG14" s="43"/>
      <c r="CTH14" s="43"/>
      <c r="CTI14" s="43"/>
      <c r="CTJ14" s="43"/>
      <c r="CTK14" s="43"/>
      <c r="CTL14" s="43"/>
      <c r="CTM14" s="43"/>
      <c r="CTN14" s="43"/>
      <c r="CTO14" s="43"/>
      <c r="CTP14" s="43"/>
      <c r="CTQ14" s="43"/>
      <c r="CTR14" s="43"/>
      <c r="CTS14" s="43"/>
      <c r="CTT14" s="43"/>
      <c r="CTU14" s="43"/>
      <c r="CTV14" s="43"/>
      <c r="CTW14" s="43"/>
      <c r="CTX14" s="43"/>
      <c r="CTY14" s="43"/>
      <c r="CTZ14" s="43"/>
      <c r="CUA14" s="43"/>
      <c r="CUB14" s="43"/>
      <c r="CUC14" s="43"/>
      <c r="CUD14" s="43"/>
      <c r="CUE14" s="43"/>
      <c r="CUF14" s="43"/>
      <c r="CUG14" s="43"/>
      <c r="CUH14" s="43"/>
      <c r="CUI14" s="43"/>
      <c r="CUJ14" s="43"/>
      <c r="CUK14" s="43"/>
      <c r="CUL14" s="43"/>
      <c r="CUM14" s="43"/>
      <c r="CUN14" s="43"/>
      <c r="CUO14" s="43"/>
      <c r="CUP14" s="43"/>
      <c r="CUQ14" s="43"/>
      <c r="CUR14" s="43"/>
      <c r="CUS14" s="43"/>
      <c r="CUT14" s="43"/>
      <c r="CUU14" s="43"/>
      <c r="CUV14" s="43"/>
      <c r="CUW14" s="43"/>
      <c r="CUX14" s="43"/>
      <c r="CUY14" s="43"/>
      <c r="CUZ14" s="43"/>
      <c r="CVA14" s="43"/>
      <c r="CVB14" s="43"/>
      <c r="CVC14" s="43"/>
      <c r="CVD14" s="43"/>
      <c r="CVE14" s="43"/>
      <c r="CVF14" s="43"/>
      <c r="CVG14" s="43"/>
      <c r="CVH14" s="43"/>
      <c r="CVI14" s="43"/>
      <c r="CVJ14" s="43"/>
      <c r="CVK14" s="43"/>
      <c r="CVL14" s="43"/>
      <c r="CVM14" s="43"/>
      <c r="CVN14" s="43"/>
      <c r="CVO14" s="43"/>
      <c r="CVP14" s="43"/>
      <c r="CVQ14" s="43"/>
      <c r="CVR14" s="43"/>
      <c r="CVS14" s="43"/>
      <c r="CVT14" s="43"/>
      <c r="CVU14" s="43"/>
      <c r="CVV14" s="43"/>
      <c r="CVW14" s="43"/>
      <c r="CVX14" s="43"/>
      <c r="CVY14" s="43"/>
      <c r="CVZ14" s="43"/>
      <c r="CWA14" s="43"/>
      <c r="CWB14" s="43"/>
      <c r="CWC14" s="43"/>
      <c r="CWD14" s="43"/>
      <c r="CWE14" s="43"/>
      <c r="CWF14" s="43"/>
      <c r="CWG14" s="43"/>
      <c r="CWH14" s="43"/>
      <c r="CWI14" s="43"/>
      <c r="CWJ14" s="43"/>
      <c r="CWK14" s="43"/>
      <c r="CWL14" s="43"/>
      <c r="CWM14" s="43"/>
      <c r="CWN14" s="43"/>
      <c r="CWO14" s="43"/>
      <c r="CWP14" s="43"/>
      <c r="CWQ14" s="43"/>
      <c r="CWR14" s="43"/>
      <c r="CWS14" s="43"/>
      <c r="CWT14" s="43"/>
      <c r="CWU14" s="43"/>
      <c r="CWV14" s="43"/>
      <c r="CWW14" s="43"/>
      <c r="CWX14" s="43"/>
      <c r="CWY14" s="43"/>
      <c r="CWZ14" s="43"/>
      <c r="CXA14" s="43"/>
      <c r="CXB14" s="43"/>
      <c r="CXC14" s="43"/>
      <c r="CXD14" s="43"/>
      <c r="CXE14" s="43"/>
      <c r="CXF14" s="43"/>
      <c r="CXG14" s="43"/>
      <c r="CXH14" s="43"/>
      <c r="CXI14" s="43"/>
      <c r="CXJ14" s="43"/>
      <c r="CXK14" s="43"/>
      <c r="CXL14" s="43"/>
      <c r="CXM14" s="43"/>
      <c r="CXN14" s="43"/>
      <c r="CXO14" s="43"/>
      <c r="CXP14" s="43"/>
      <c r="CXQ14" s="43"/>
      <c r="CXR14" s="43"/>
      <c r="CXS14" s="43"/>
      <c r="CXT14" s="43"/>
      <c r="CXU14" s="43"/>
      <c r="CXV14" s="43"/>
      <c r="CXW14" s="43"/>
      <c r="CXX14" s="43"/>
      <c r="CXY14" s="43"/>
      <c r="CXZ14" s="43"/>
      <c r="CYA14" s="43"/>
      <c r="CYB14" s="43"/>
      <c r="CYC14" s="43"/>
      <c r="CYD14" s="43"/>
      <c r="CYE14" s="43"/>
      <c r="CYF14" s="43"/>
      <c r="CYG14" s="43"/>
      <c r="CYH14" s="43"/>
      <c r="CYI14" s="43"/>
      <c r="CYJ14" s="43"/>
      <c r="CYK14" s="43"/>
      <c r="CYL14" s="43"/>
      <c r="CYM14" s="43"/>
      <c r="CYN14" s="43"/>
      <c r="CYO14" s="43"/>
      <c r="CYP14" s="43"/>
      <c r="CYQ14" s="43"/>
      <c r="CYR14" s="43"/>
      <c r="CYS14" s="43"/>
      <c r="CYT14" s="43"/>
      <c r="CYU14" s="43"/>
      <c r="CYV14" s="43"/>
      <c r="CYW14" s="43"/>
      <c r="CYX14" s="43"/>
      <c r="CYY14" s="43"/>
      <c r="CYZ14" s="43"/>
      <c r="CZA14" s="43"/>
      <c r="CZB14" s="43"/>
      <c r="CZC14" s="43"/>
      <c r="CZD14" s="43"/>
      <c r="CZE14" s="43"/>
      <c r="CZF14" s="43"/>
      <c r="CZG14" s="43"/>
      <c r="CZH14" s="43"/>
      <c r="CZI14" s="43"/>
      <c r="CZJ14" s="43"/>
      <c r="CZK14" s="43"/>
      <c r="CZL14" s="43"/>
      <c r="CZM14" s="43"/>
      <c r="CZN14" s="43"/>
      <c r="CZO14" s="43"/>
      <c r="CZP14" s="43"/>
      <c r="CZQ14" s="43"/>
      <c r="CZR14" s="43"/>
      <c r="CZS14" s="43"/>
      <c r="CZT14" s="43"/>
      <c r="CZU14" s="43"/>
      <c r="CZV14" s="43"/>
      <c r="CZW14" s="43"/>
      <c r="CZX14" s="43"/>
      <c r="CZY14" s="43"/>
      <c r="CZZ14" s="43"/>
      <c r="DAA14" s="43"/>
      <c r="DAB14" s="43"/>
      <c r="DAC14" s="43"/>
      <c r="DAD14" s="43"/>
      <c r="DAE14" s="43"/>
      <c r="DAF14" s="43"/>
      <c r="DAG14" s="43"/>
      <c r="DAH14" s="43"/>
      <c r="DAI14" s="43"/>
      <c r="DAJ14" s="43"/>
      <c r="DAK14" s="43"/>
      <c r="DAL14" s="43"/>
      <c r="DAM14" s="43"/>
      <c r="DAN14" s="43"/>
      <c r="DAO14" s="43"/>
      <c r="DAP14" s="43"/>
      <c r="DAQ14" s="43"/>
      <c r="DAR14" s="43"/>
      <c r="DAS14" s="43"/>
      <c r="DAT14" s="43"/>
      <c r="DAU14" s="43"/>
      <c r="DAV14" s="43"/>
      <c r="DAW14" s="43"/>
      <c r="DAX14" s="43"/>
      <c r="DAY14" s="43"/>
      <c r="DAZ14" s="43"/>
      <c r="DBA14" s="43"/>
      <c r="DBB14" s="43"/>
      <c r="DBC14" s="43"/>
      <c r="DBD14" s="43"/>
      <c r="DBE14" s="43"/>
      <c r="DBF14" s="43"/>
      <c r="DBG14" s="43"/>
      <c r="DBH14" s="43"/>
      <c r="DBI14" s="43"/>
      <c r="DBJ14" s="43"/>
      <c r="DBK14" s="43"/>
      <c r="DBL14" s="43"/>
      <c r="DBM14" s="43"/>
      <c r="DBN14" s="43"/>
      <c r="DBO14" s="43"/>
      <c r="DBP14" s="43"/>
      <c r="DBQ14" s="43"/>
      <c r="DBR14" s="43"/>
      <c r="DBS14" s="43"/>
      <c r="DBT14" s="43"/>
      <c r="DBU14" s="43"/>
      <c r="DBV14" s="43"/>
      <c r="DBW14" s="43"/>
      <c r="DBX14" s="43"/>
      <c r="DBY14" s="43"/>
      <c r="DBZ14" s="43"/>
      <c r="DCA14" s="43"/>
      <c r="DCB14" s="43"/>
      <c r="DCC14" s="43"/>
      <c r="DCD14" s="43"/>
      <c r="DCE14" s="43"/>
      <c r="DCF14" s="43"/>
      <c r="DCG14" s="43"/>
      <c r="DCH14" s="43"/>
      <c r="DCI14" s="43"/>
      <c r="DCJ14" s="43"/>
      <c r="DCK14" s="43"/>
      <c r="DCL14" s="43"/>
      <c r="DCM14" s="43"/>
      <c r="DCN14" s="43"/>
      <c r="DCO14" s="43"/>
      <c r="DCP14" s="43"/>
      <c r="DCQ14" s="43"/>
      <c r="DCR14" s="43"/>
      <c r="DCS14" s="43"/>
      <c r="DCT14" s="43"/>
      <c r="DCU14" s="43"/>
      <c r="DCV14" s="43"/>
      <c r="DCW14" s="43"/>
      <c r="DCX14" s="43"/>
      <c r="DCY14" s="43"/>
      <c r="DCZ14" s="43"/>
      <c r="DDA14" s="43"/>
      <c r="DDB14" s="43"/>
      <c r="DDC14" s="43"/>
      <c r="DDD14" s="43"/>
      <c r="DDE14" s="43"/>
      <c r="DDF14" s="43"/>
      <c r="DDG14" s="43"/>
      <c r="DDH14" s="43"/>
      <c r="DDI14" s="43"/>
      <c r="DDJ14" s="43"/>
      <c r="DDK14" s="43"/>
      <c r="DDL14" s="43"/>
      <c r="DDM14" s="43"/>
      <c r="DDN14" s="43"/>
      <c r="DDO14" s="43"/>
      <c r="DDP14" s="43"/>
      <c r="DDQ14" s="43"/>
      <c r="DDR14" s="43"/>
      <c r="DDS14" s="43"/>
      <c r="DDT14" s="43"/>
      <c r="DDU14" s="43"/>
      <c r="DDV14" s="43"/>
      <c r="DDW14" s="43"/>
      <c r="DDX14" s="43"/>
      <c r="DDY14" s="43"/>
      <c r="DDZ14" s="43"/>
      <c r="DEA14" s="43"/>
      <c r="DEB14" s="43"/>
      <c r="DEC14" s="43"/>
      <c r="DED14" s="43"/>
      <c r="DEE14" s="43"/>
      <c r="DEF14" s="43"/>
      <c r="DEG14" s="43"/>
      <c r="DEH14" s="43"/>
      <c r="DEI14" s="43"/>
      <c r="DEJ14" s="43"/>
      <c r="DEK14" s="43"/>
      <c r="DEL14" s="43"/>
      <c r="DEM14" s="43"/>
      <c r="DEN14" s="43"/>
      <c r="DEO14" s="43"/>
      <c r="DEP14" s="43"/>
      <c r="DEQ14" s="43"/>
      <c r="DER14" s="43"/>
      <c r="DES14" s="43"/>
      <c r="DET14" s="43"/>
      <c r="DEU14" s="43"/>
      <c r="DEV14" s="43"/>
      <c r="DEW14" s="43"/>
      <c r="DEX14" s="43"/>
      <c r="DEY14" s="43"/>
      <c r="DEZ14" s="43"/>
      <c r="DFA14" s="43"/>
      <c r="DFB14" s="43"/>
      <c r="DFC14" s="43"/>
      <c r="DFD14" s="43"/>
      <c r="DFE14" s="43"/>
      <c r="DFF14" s="43"/>
      <c r="DFG14" s="43"/>
      <c r="DFH14" s="43"/>
      <c r="DFI14" s="43"/>
      <c r="DFJ14" s="43"/>
      <c r="DFK14" s="43"/>
      <c r="DFL14" s="43"/>
      <c r="DFM14" s="43"/>
      <c r="DFN14" s="43"/>
      <c r="DFO14" s="43"/>
      <c r="DFP14" s="43"/>
      <c r="DFQ14" s="43"/>
      <c r="DFR14" s="43"/>
      <c r="DFS14" s="43"/>
      <c r="DFT14" s="43"/>
      <c r="DFU14" s="43"/>
      <c r="DFV14" s="43"/>
      <c r="DFW14" s="43"/>
      <c r="DFX14" s="43"/>
      <c r="DFY14" s="43"/>
      <c r="DFZ14" s="43"/>
      <c r="DGA14" s="43"/>
      <c r="DGB14" s="43"/>
      <c r="DGC14" s="43"/>
      <c r="DGD14" s="43"/>
      <c r="DGE14" s="43"/>
      <c r="DGF14" s="43"/>
      <c r="DGG14" s="43"/>
      <c r="DGH14" s="43"/>
      <c r="DGI14" s="43"/>
      <c r="DGJ14" s="43"/>
      <c r="DGK14" s="43"/>
      <c r="DGL14" s="43"/>
      <c r="DGM14" s="43"/>
      <c r="DGN14" s="43"/>
      <c r="DGO14" s="43"/>
      <c r="DGP14" s="43"/>
      <c r="DGQ14" s="43"/>
      <c r="DGR14" s="43"/>
      <c r="DGS14" s="43"/>
      <c r="DGT14" s="43"/>
      <c r="DGU14" s="43"/>
      <c r="DGV14" s="43"/>
      <c r="DGW14" s="43"/>
      <c r="DGX14" s="43"/>
      <c r="DGY14" s="43"/>
      <c r="DGZ14" s="43"/>
      <c r="DHA14" s="43"/>
      <c r="DHB14" s="43"/>
      <c r="DHC14" s="43"/>
      <c r="DHD14" s="43"/>
      <c r="DHE14" s="43"/>
      <c r="DHF14" s="43"/>
      <c r="DHG14" s="43"/>
      <c r="DHH14" s="43"/>
      <c r="DHI14" s="43"/>
      <c r="DHJ14" s="43"/>
      <c r="DHK14" s="43"/>
      <c r="DHL14" s="43"/>
      <c r="DHM14" s="43"/>
      <c r="DHN14" s="43"/>
      <c r="DHO14" s="43"/>
      <c r="DHP14" s="43"/>
      <c r="DHQ14" s="43"/>
      <c r="DHR14" s="43"/>
      <c r="DHS14" s="43"/>
      <c r="DHT14" s="43"/>
      <c r="DHU14" s="43"/>
      <c r="DHV14" s="43"/>
      <c r="DHW14" s="43"/>
      <c r="DHX14" s="43"/>
      <c r="DHY14" s="43"/>
      <c r="DHZ14" s="43"/>
      <c r="DIA14" s="43"/>
      <c r="DIB14" s="43"/>
      <c r="DIC14" s="43"/>
      <c r="DID14" s="43"/>
      <c r="DIE14" s="43"/>
      <c r="DIF14" s="43"/>
      <c r="DIG14" s="43"/>
      <c r="DIH14" s="43"/>
      <c r="DII14" s="43"/>
      <c r="DIJ14" s="43"/>
      <c r="DIK14" s="43"/>
      <c r="DIL14" s="43"/>
      <c r="DIM14" s="43"/>
      <c r="DIN14" s="43"/>
      <c r="DIO14" s="43"/>
      <c r="DIP14" s="43"/>
      <c r="DIQ14" s="43"/>
      <c r="DIR14" s="43"/>
      <c r="DIS14" s="43"/>
      <c r="DIT14" s="43"/>
      <c r="DIU14" s="43"/>
      <c r="DIV14" s="43"/>
      <c r="DIW14" s="43"/>
      <c r="DIX14" s="43"/>
      <c r="DIY14" s="43"/>
      <c r="DIZ14" s="43"/>
      <c r="DJA14" s="43"/>
      <c r="DJB14" s="43"/>
      <c r="DJC14" s="43"/>
      <c r="DJD14" s="43"/>
      <c r="DJE14" s="43"/>
      <c r="DJF14" s="43"/>
      <c r="DJG14" s="43"/>
      <c r="DJH14" s="43"/>
      <c r="DJI14" s="43"/>
      <c r="DJJ14" s="43"/>
      <c r="DJK14" s="43"/>
      <c r="DJL14" s="43"/>
      <c r="DJM14" s="43"/>
      <c r="DJN14" s="43"/>
      <c r="DJO14" s="43"/>
      <c r="DJP14" s="43"/>
      <c r="DJQ14" s="43"/>
      <c r="DJR14" s="43"/>
      <c r="DJS14" s="43"/>
      <c r="DJT14" s="43"/>
      <c r="DJU14" s="43"/>
      <c r="DJV14" s="43"/>
      <c r="DJW14" s="43"/>
      <c r="DJX14" s="43"/>
      <c r="DJY14" s="43"/>
      <c r="DJZ14" s="43"/>
      <c r="DKA14" s="43"/>
      <c r="DKB14" s="43"/>
      <c r="DKC14" s="43"/>
      <c r="DKD14" s="43"/>
      <c r="DKE14" s="43"/>
      <c r="DKF14" s="43"/>
      <c r="DKG14" s="43"/>
      <c r="DKH14" s="43"/>
      <c r="DKI14" s="43"/>
      <c r="DKJ14" s="43"/>
      <c r="DKK14" s="43"/>
      <c r="DKL14" s="43"/>
      <c r="DKM14" s="43"/>
      <c r="DKN14" s="43"/>
      <c r="DKO14" s="43"/>
      <c r="DKP14" s="43"/>
      <c r="DKQ14" s="43"/>
      <c r="DKR14" s="43"/>
      <c r="DKS14" s="43"/>
      <c r="DKT14" s="43"/>
      <c r="DKU14" s="43"/>
      <c r="DKV14" s="43"/>
      <c r="DKW14" s="43"/>
      <c r="DKX14" s="43"/>
      <c r="DKY14" s="43"/>
      <c r="DKZ14" s="43"/>
      <c r="DLA14" s="43"/>
      <c r="DLB14" s="43"/>
      <c r="DLC14" s="43"/>
      <c r="DLD14" s="43"/>
      <c r="DLE14" s="43"/>
      <c r="DLF14" s="43"/>
      <c r="DLG14" s="43"/>
      <c r="DLH14" s="43"/>
      <c r="DLI14" s="43"/>
      <c r="DLJ14" s="43"/>
      <c r="DLK14" s="43"/>
      <c r="DLL14" s="43"/>
      <c r="DLM14" s="43"/>
      <c r="DLN14" s="43"/>
      <c r="DLO14" s="43"/>
      <c r="DLP14" s="43"/>
      <c r="DLQ14" s="43"/>
      <c r="DLR14" s="43"/>
      <c r="DLS14" s="43"/>
      <c r="DLT14" s="43"/>
      <c r="DLU14" s="43"/>
      <c r="DLV14" s="43"/>
      <c r="DLW14" s="43"/>
      <c r="DLX14" s="43"/>
      <c r="DLY14" s="43"/>
      <c r="DLZ14" s="43"/>
      <c r="DMA14" s="43"/>
      <c r="DMB14" s="43"/>
      <c r="DMC14" s="43"/>
      <c r="DMD14" s="43"/>
      <c r="DME14" s="43"/>
      <c r="DMF14" s="43"/>
      <c r="DMG14" s="43"/>
      <c r="DMH14" s="43"/>
      <c r="DMI14" s="43"/>
      <c r="DMJ14" s="43"/>
      <c r="DMK14" s="43"/>
      <c r="DML14" s="43"/>
      <c r="DMM14" s="43"/>
      <c r="DMN14" s="43"/>
      <c r="DMO14" s="43"/>
      <c r="DMP14" s="43"/>
      <c r="DMQ14" s="43"/>
      <c r="DMR14" s="43"/>
      <c r="DMS14" s="43"/>
      <c r="DMT14" s="43"/>
      <c r="DMU14" s="43"/>
      <c r="DMV14" s="43"/>
      <c r="DMW14" s="43"/>
      <c r="DMX14" s="43"/>
      <c r="DMY14" s="43"/>
      <c r="DMZ14" s="43"/>
      <c r="DNA14" s="43"/>
      <c r="DNB14" s="43"/>
      <c r="DNC14" s="43"/>
      <c r="DND14" s="43"/>
      <c r="DNE14" s="43"/>
      <c r="DNF14" s="43"/>
      <c r="DNG14" s="43"/>
      <c r="DNH14" s="43"/>
      <c r="DNI14" s="43"/>
      <c r="DNJ14" s="43"/>
      <c r="DNK14" s="43"/>
      <c r="DNL14" s="43"/>
      <c r="DNM14" s="43"/>
      <c r="DNN14" s="43"/>
      <c r="DNO14" s="43"/>
      <c r="DNP14" s="43"/>
      <c r="DNQ14" s="43"/>
      <c r="DNR14" s="43"/>
      <c r="DNS14" s="43"/>
      <c r="DNT14" s="43"/>
      <c r="DNU14" s="43"/>
      <c r="DNV14" s="43"/>
      <c r="DNW14" s="43"/>
      <c r="DNX14" s="43"/>
      <c r="DNY14" s="43"/>
      <c r="DNZ14" s="43"/>
      <c r="DOA14" s="43"/>
      <c r="DOB14" s="43"/>
      <c r="DOC14" s="43"/>
      <c r="DOD14" s="43"/>
      <c r="DOE14" s="43"/>
      <c r="DOF14" s="43"/>
      <c r="DOG14" s="43"/>
      <c r="DOH14" s="43"/>
      <c r="DOI14" s="43"/>
      <c r="DOJ14" s="43"/>
      <c r="DOK14" s="43"/>
      <c r="DOL14" s="43"/>
      <c r="DOM14" s="43"/>
      <c r="DON14" s="43"/>
      <c r="DOO14" s="43"/>
      <c r="DOP14" s="43"/>
      <c r="DOQ14" s="43"/>
      <c r="DOR14" s="43"/>
      <c r="DOS14" s="43"/>
      <c r="DOT14" s="43"/>
      <c r="DOU14" s="43"/>
      <c r="DOV14" s="43"/>
      <c r="DOW14" s="43"/>
      <c r="DOX14" s="43"/>
      <c r="DOY14" s="43"/>
      <c r="DOZ14" s="43"/>
      <c r="DPA14" s="43"/>
      <c r="DPB14" s="43"/>
      <c r="DPC14" s="43"/>
      <c r="DPD14" s="43"/>
      <c r="DPE14" s="43"/>
      <c r="DPF14" s="43"/>
      <c r="DPG14" s="43"/>
      <c r="DPH14" s="43"/>
      <c r="DPI14" s="43"/>
      <c r="DPJ14" s="43"/>
      <c r="DPK14" s="43"/>
      <c r="DPL14" s="43"/>
      <c r="DPM14" s="43"/>
      <c r="DPN14" s="43"/>
      <c r="DPO14" s="43"/>
      <c r="DPP14" s="43"/>
      <c r="DPQ14" s="43"/>
      <c r="DPR14" s="43"/>
      <c r="DPS14" s="43"/>
      <c r="DPT14" s="43"/>
      <c r="DPU14" s="43"/>
      <c r="DPV14" s="43"/>
      <c r="DPW14" s="43"/>
      <c r="DPX14" s="43"/>
      <c r="DPY14" s="43"/>
      <c r="DPZ14" s="43"/>
      <c r="DQA14" s="43"/>
      <c r="DQB14" s="43"/>
      <c r="DQC14" s="43"/>
      <c r="DQD14" s="43"/>
      <c r="DQE14" s="43"/>
      <c r="DQF14" s="43"/>
      <c r="DQG14" s="43"/>
      <c r="DQH14" s="43"/>
      <c r="DQI14" s="43"/>
      <c r="DQJ14" s="43"/>
      <c r="DQK14" s="43"/>
      <c r="DQL14" s="43"/>
      <c r="DQM14" s="43"/>
      <c r="DQN14" s="43"/>
      <c r="DQO14" s="43"/>
      <c r="DQP14" s="43"/>
      <c r="DQQ14" s="43"/>
      <c r="DQR14" s="43"/>
      <c r="DQS14" s="43"/>
      <c r="DQT14" s="43"/>
      <c r="DQU14" s="43"/>
      <c r="DQV14" s="43"/>
      <c r="DQW14" s="43"/>
      <c r="DQX14" s="43"/>
      <c r="DQY14" s="43"/>
      <c r="DQZ14" s="43"/>
      <c r="DRA14" s="43"/>
      <c r="DRB14" s="43"/>
      <c r="DRC14" s="43"/>
      <c r="DRD14" s="43"/>
      <c r="DRE14" s="43"/>
      <c r="DRF14" s="43"/>
      <c r="DRG14" s="43"/>
      <c r="DRH14" s="43"/>
      <c r="DRI14" s="43"/>
      <c r="DRJ14" s="43"/>
      <c r="DRK14" s="43"/>
      <c r="DRL14" s="43"/>
      <c r="DRM14" s="43"/>
      <c r="DRN14" s="43"/>
      <c r="DRO14" s="43"/>
      <c r="DRP14" s="43"/>
      <c r="DRQ14" s="43"/>
      <c r="DRR14" s="43"/>
      <c r="DRS14" s="43"/>
      <c r="DRT14" s="43"/>
      <c r="DRU14" s="43"/>
      <c r="DRV14" s="43"/>
      <c r="DRW14" s="43"/>
      <c r="DRX14" s="43"/>
      <c r="DRY14" s="43"/>
      <c r="DRZ14" s="43"/>
      <c r="DSA14" s="43"/>
      <c r="DSB14" s="43"/>
      <c r="DSC14" s="43"/>
      <c r="DSD14" s="43"/>
      <c r="DSE14" s="43"/>
      <c r="DSF14" s="43"/>
      <c r="DSG14" s="43"/>
      <c r="DSH14" s="43"/>
      <c r="DSI14" s="43"/>
      <c r="DSJ14" s="43"/>
      <c r="DSK14" s="43"/>
      <c r="DSL14" s="43"/>
      <c r="DSM14" s="43"/>
      <c r="DSN14" s="43"/>
      <c r="DSO14" s="43"/>
      <c r="DSP14" s="43"/>
      <c r="DSQ14" s="43"/>
      <c r="DSR14" s="43"/>
      <c r="DSS14" s="43"/>
      <c r="DST14" s="43"/>
      <c r="DSU14" s="43"/>
      <c r="DSV14" s="43"/>
      <c r="DSW14" s="43"/>
      <c r="DSX14" s="43"/>
      <c r="DSY14" s="43"/>
      <c r="DSZ14" s="43"/>
      <c r="DTA14" s="43"/>
      <c r="DTB14" s="43"/>
      <c r="DTC14" s="43"/>
      <c r="DTD14" s="43"/>
      <c r="DTE14" s="43"/>
      <c r="DTF14" s="43"/>
      <c r="DTG14" s="43"/>
      <c r="DTH14" s="43"/>
      <c r="DTI14" s="43"/>
      <c r="DTJ14" s="43"/>
      <c r="DTK14" s="43"/>
      <c r="DTL14" s="43"/>
      <c r="DTM14" s="43"/>
      <c r="DTN14" s="43"/>
      <c r="DTO14" s="43"/>
      <c r="DTP14" s="43"/>
      <c r="DTQ14" s="43"/>
      <c r="DTR14" s="43"/>
      <c r="DTS14" s="43"/>
      <c r="DTT14" s="43"/>
      <c r="DTU14" s="43"/>
      <c r="DTV14" s="43"/>
      <c r="DTW14" s="43"/>
      <c r="DTX14" s="43"/>
      <c r="DTY14" s="43"/>
      <c r="DTZ14" s="43"/>
      <c r="DUA14" s="43"/>
      <c r="DUB14" s="43"/>
      <c r="DUC14" s="43"/>
      <c r="DUD14" s="43"/>
      <c r="DUE14" s="43"/>
      <c r="DUF14" s="43"/>
      <c r="DUG14" s="43"/>
      <c r="DUH14" s="43"/>
      <c r="DUI14" s="43"/>
      <c r="DUJ14" s="43"/>
      <c r="DUK14" s="43"/>
      <c r="DUL14" s="43"/>
      <c r="DUM14" s="43"/>
      <c r="DUN14" s="43"/>
      <c r="DUO14" s="43"/>
      <c r="DUP14" s="43"/>
      <c r="DUQ14" s="43"/>
      <c r="DUR14" s="43"/>
      <c r="DUS14" s="43"/>
      <c r="DUT14" s="43"/>
      <c r="DUU14" s="43"/>
      <c r="DUV14" s="43"/>
      <c r="DUW14" s="43"/>
      <c r="DUX14" s="43"/>
      <c r="DUY14" s="43"/>
      <c r="DUZ14" s="43"/>
      <c r="DVA14" s="43"/>
      <c r="DVB14" s="43"/>
      <c r="DVC14" s="43"/>
      <c r="DVD14" s="43"/>
      <c r="DVE14" s="43"/>
      <c r="DVF14" s="43"/>
      <c r="DVG14" s="43"/>
      <c r="DVH14" s="43"/>
      <c r="DVI14" s="43"/>
      <c r="DVJ14" s="43"/>
      <c r="DVK14" s="43"/>
      <c r="DVL14" s="43"/>
      <c r="DVM14" s="43"/>
      <c r="DVN14" s="43"/>
      <c r="DVO14" s="43"/>
      <c r="DVP14" s="43"/>
      <c r="DVQ14" s="43"/>
      <c r="DVR14" s="43"/>
      <c r="DVS14" s="43"/>
      <c r="DVT14" s="43"/>
      <c r="DVU14" s="43"/>
      <c r="DVV14" s="43"/>
      <c r="DVW14" s="43"/>
      <c r="DVX14" s="43"/>
      <c r="DVY14" s="43"/>
      <c r="DVZ14" s="43"/>
      <c r="DWA14" s="43"/>
      <c r="DWB14" s="43"/>
      <c r="DWC14" s="43"/>
      <c r="DWD14" s="43"/>
      <c r="DWE14" s="43"/>
      <c r="DWF14" s="43"/>
      <c r="DWG14" s="43"/>
      <c r="DWH14" s="43"/>
      <c r="DWI14" s="43"/>
      <c r="DWJ14" s="43"/>
      <c r="DWK14" s="43"/>
      <c r="DWL14" s="43"/>
      <c r="DWM14" s="43"/>
      <c r="DWN14" s="43"/>
      <c r="DWO14" s="43"/>
      <c r="DWP14" s="43"/>
      <c r="DWQ14" s="43"/>
      <c r="DWR14" s="43"/>
      <c r="DWS14" s="43"/>
      <c r="DWT14" s="43"/>
      <c r="DWU14" s="43"/>
      <c r="DWV14" s="43"/>
      <c r="DWW14" s="43"/>
      <c r="DWX14" s="43"/>
      <c r="DWY14" s="43"/>
      <c r="DWZ14" s="43"/>
      <c r="DXA14" s="43"/>
      <c r="DXB14" s="43"/>
      <c r="DXC14" s="43"/>
      <c r="DXD14" s="43"/>
      <c r="DXE14" s="43"/>
      <c r="DXF14" s="43"/>
      <c r="DXG14" s="43"/>
      <c r="DXH14" s="43"/>
      <c r="DXI14" s="43"/>
      <c r="DXJ14" s="43"/>
      <c r="DXK14" s="43"/>
      <c r="DXL14" s="43"/>
      <c r="DXM14" s="43"/>
      <c r="DXN14" s="43"/>
      <c r="DXO14" s="43"/>
      <c r="DXP14" s="43"/>
      <c r="DXQ14" s="43"/>
      <c r="DXR14" s="43"/>
      <c r="DXS14" s="43"/>
      <c r="DXT14" s="43"/>
      <c r="DXU14" s="43"/>
      <c r="DXV14" s="43"/>
      <c r="DXW14" s="43"/>
      <c r="DXX14" s="43"/>
      <c r="DXY14" s="43"/>
      <c r="DXZ14" s="43"/>
      <c r="DYA14" s="43"/>
      <c r="DYB14" s="43"/>
      <c r="DYC14" s="43"/>
      <c r="DYD14" s="43"/>
      <c r="DYE14" s="43"/>
      <c r="DYF14" s="43"/>
      <c r="DYG14" s="43"/>
      <c r="DYH14" s="43"/>
      <c r="DYI14" s="43"/>
      <c r="DYJ14" s="43"/>
      <c r="DYK14" s="43"/>
      <c r="DYL14" s="43"/>
      <c r="DYM14" s="43"/>
      <c r="DYN14" s="43"/>
      <c r="DYO14" s="43"/>
      <c r="DYP14" s="43"/>
      <c r="DYQ14" s="43"/>
      <c r="DYR14" s="43"/>
      <c r="DYS14" s="43"/>
      <c r="DYT14" s="43"/>
      <c r="DYU14" s="43"/>
      <c r="DYV14" s="43"/>
      <c r="DYW14" s="43"/>
      <c r="DYX14" s="43"/>
      <c r="DYY14" s="43"/>
      <c r="DYZ14" s="43"/>
      <c r="DZA14" s="43"/>
      <c r="DZB14" s="43"/>
      <c r="DZC14" s="43"/>
      <c r="DZD14" s="43"/>
      <c r="DZE14" s="43"/>
      <c r="DZF14" s="43"/>
      <c r="DZG14" s="43"/>
      <c r="DZH14" s="43"/>
      <c r="DZI14" s="43"/>
      <c r="DZJ14" s="43"/>
      <c r="DZK14" s="43"/>
      <c r="DZL14" s="43"/>
      <c r="DZM14" s="43"/>
      <c r="DZN14" s="43"/>
      <c r="DZO14" s="43"/>
      <c r="DZP14" s="43"/>
      <c r="DZQ14" s="43"/>
      <c r="DZR14" s="43"/>
      <c r="DZS14" s="43"/>
      <c r="DZT14" s="43"/>
      <c r="DZU14" s="43"/>
      <c r="DZV14" s="43"/>
      <c r="DZW14" s="43"/>
      <c r="DZX14" s="43"/>
      <c r="DZY14" s="43"/>
      <c r="DZZ14" s="43"/>
      <c r="EAA14" s="43"/>
      <c r="EAB14" s="43"/>
      <c r="EAC14" s="43"/>
      <c r="EAD14" s="43"/>
      <c r="EAE14" s="43"/>
      <c r="EAF14" s="43"/>
      <c r="EAG14" s="43"/>
      <c r="EAH14" s="43"/>
      <c r="EAI14" s="43"/>
      <c r="EAJ14" s="43"/>
      <c r="EAK14" s="43"/>
      <c r="EAL14" s="43"/>
      <c r="EAM14" s="43"/>
      <c r="EAN14" s="43"/>
      <c r="EAO14" s="43"/>
      <c r="EAP14" s="43"/>
      <c r="EAQ14" s="43"/>
      <c r="EAR14" s="43"/>
      <c r="EAS14" s="43"/>
      <c r="EAT14" s="43"/>
      <c r="EAU14" s="43"/>
      <c r="EAV14" s="43"/>
      <c r="EAW14" s="43"/>
      <c r="EAX14" s="43"/>
      <c r="EAY14" s="43"/>
      <c r="EAZ14" s="43"/>
      <c r="EBA14" s="43"/>
      <c r="EBB14" s="43"/>
      <c r="EBC14" s="43"/>
      <c r="EBD14" s="43"/>
      <c r="EBE14" s="43"/>
      <c r="EBF14" s="43"/>
      <c r="EBG14" s="43"/>
      <c r="EBH14" s="43"/>
      <c r="EBI14" s="43"/>
      <c r="EBJ14" s="43"/>
      <c r="EBK14" s="43"/>
      <c r="EBL14" s="43"/>
      <c r="EBM14" s="43"/>
      <c r="EBN14" s="43"/>
      <c r="EBO14" s="43"/>
      <c r="EBP14" s="43"/>
      <c r="EBQ14" s="43"/>
      <c r="EBR14" s="43"/>
      <c r="EBS14" s="43"/>
      <c r="EBT14" s="43"/>
      <c r="EBU14" s="43"/>
      <c r="EBV14" s="43"/>
      <c r="EBW14" s="43"/>
      <c r="EBX14" s="43"/>
      <c r="EBY14" s="43"/>
      <c r="EBZ14" s="43"/>
      <c r="ECA14" s="43"/>
      <c r="ECB14" s="43"/>
      <c r="ECC14" s="43"/>
      <c r="ECD14" s="43"/>
      <c r="ECE14" s="43"/>
      <c r="ECF14" s="43"/>
      <c r="ECG14" s="43"/>
      <c r="ECH14" s="43"/>
      <c r="ECI14" s="43"/>
      <c r="ECJ14" s="43"/>
      <c r="ECK14" s="43"/>
      <c r="ECL14" s="43"/>
      <c r="ECM14" s="43"/>
      <c r="ECN14" s="43"/>
      <c r="ECO14" s="43"/>
      <c r="ECP14" s="43"/>
      <c r="ECQ14" s="43"/>
      <c r="ECR14" s="43"/>
      <c r="ECS14" s="43"/>
      <c r="ECT14" s="43"/>
      <c r="ECU14" s="43"/>
      <c r="ECV14" s="43"/>
      <c r="ECW14" s="43"/>
      <c r="ECX14" s="43"/>
      <c r="ECY14" s="43"/>
      <c r="ECZ14" s="43"/>
      <c r="EDA14" s="43"/>
      <c r="EDB14" s="43"/>
      <c r="EDC14" s="43"/>
      <c r="EDD14" s="43"/>
      <c r="EDE14" s="43"/>
      <c r="EDF14" s="43"/>
      <c r="EDG14" s="43"/>
      <c r="EDH14" s="43"/>
      <c r="EDI14" s="43"/>
      <c r="EDJ14" s="43"/>
      <c r="EDK14" s="43"/>
      <c r="EDL14" s="43"/>
      <c r="EDM14" s="43"/>
      <c r="EDN14" s="43"/>
      <c r="EDO14" s="43"/>
      <c r="EDP14" s="43"/>
      <c r="EDQ14" s="43"/>
      <c r="EDR14" s="43"/>
      <c r="EDS14" s="43"/>
      <c r="EDT14" s="43"/>
      <c r="EDU14" s="43"/>
      <c r="EDV14" s="43"/>
      <c r="EDW14" s="43"/>
      <c r="EDX14" s="43"/>
      <c r="EDY14" s="43"/>
      <c r="EDZ14" s="43"/>
      <c r="EEA14" s="43"/>
      <c r="EEB14" s="43"/>
      <c r="EEC14" s="43"/>
      <c r="EED14" s="43"/>
      <c r="EEE14" s="43"/>
      <c r="EEF14" s="43"/>
      <c r="EEG14" s="43"/>
      <c r="EEH14" s="43"/>
      <c r="EEI14" s="43"/>
      <c r="EEJ14" s="43"/>
      <c r="EEK14" s="43"/>
      <c r="EEL14" s="43"/>
      <c r="EEM14" s="43"/>
      <c r="EEN14" s="43"/>
      <c r="EEO14" s="43"/>
      <c r="EEP14" s="43"/>
      <c r="EEQ14" s="43"/>
      <c r="EER14" s="43"/>
      <c r="EES14" s="43"/>
      <c r="EET14" s="43"/>
      <c r="EEU14" s="43"/>
      <c r="EEV14" s="43"/>
      <c r="EEW14" s="43"/>
      <c r="EEX14" s="43"/>
      <c r="EEY14" s="43"/>
      <c r="EEZ14" s="43"/>
      <c r="EFA14" s="43"/>
      <c r="EFB14" s="43"/>
      <c r="EFC14" s="43"/>
      <c r="EFD14" s="43"/>
      <c r="EFE14" s="43"/>
      <c r="EFF14" s="43"/>
      <c r="EFG14" s="43"/>
      <c r="EFH14" s="43"/>
      <c r="EFI14" s="43"/>
      <c r="EFJ14" s="43"/>
      <c r="EFK14" s="43"/>
      <c r="EFL14" s="43"/>
      <c r="EFM14" s="43"/>
      <c r="EFN14" s="43"/>
      <c r="EFO14" s="43"/>
      <c r="EFP14" s="43"/>
      <c r="EFQ14" s="43"/>
      <c r="EFR14" s="43"/>
      <c r="EFS14" s="43"/>
      <c r="EFT14" s="43"/>
      <c r="EFU14" s="43"/>
      <c r="EFV14" s="43"/>
      <c r="EFW14" s="43"/>
      <c r="EFX14" s="43"/>
      <c r="EFY14" s="43"/>
      <c r="EFZ14" s="43"/>
      <c r="EGA14" s="43"/>
      <c r="EGB14" s="43"/>
      <c r="EGC14" s="43"/>
      <c r="EGD14" s="43"/>
      <c r="EGE14" s="43"/>
      <c r="EGF14" s="43"/>
      <c r="EGG14" s="43"/>
      <c r="EGH14" s="43"/>
      <c r="EGI14" s="43"/>
      <c r="EGJ14" s="43"/>
      <c r="EGK14" s="43"/>
      <c r="EGL14" s="43"/>
      <c r="EGM14" s="43"/>
      <c r="EGN14" s="43"/>
      <c r="EGO14" s="43"/>
      <c r="EGP14" s="43"/>
      <c r="EGQ14" s="43"/>
      <c r="EGR14" s="43"/>
      <c r="EGS14" s="43"/>
      <c r="EGT14" s="43"/>
      <c r="EGU14" s="43"/>
      <c r="EGV14" s="43"/>
      <c r="EGW14" s="43"/>
      <c r="EGX14" s="43"/>
      <c r="EGY14" s="43"/>
      <c r="EGZ14" s="43"/>
      <c r="EHA14" s="43"/>
      <c r="EHB14" s="43"/>
      <c r="EHC14" s="43"/>
      <c r="EHD14" s="43"/>
      <c r="EHE14" s="43"/>
      <c r="EHF14" s="43"/>
      <c r="EHG14" s="43"/>
      <c r="EHH14" s="43"/>
      <c r="EHI14" s="43"/>
      <c r="EHJ14" s="43"/>
      <c r="EHK14" s="43"/>
      <c r="EHL14" s="43"/>
      <c r="EHM14" s="43"/>
      <c r="EHN14" s="43"/>
      <c r="EHO14" s="43"/>
      <c r="EHP14" s="43"/>
      <c r="EHQ14" s="43"/>
      <c r="EHR14" s="43"/>
      <c r="EHS14" s="43"/>
      <c r="EHT14" s="43"/>
      <c r="EHU14" s="43"/>
      <c r="EHV14" s="43"/>
      <c r="EHW14" s="43"/>
      <c r="EHX14" s="43"/>
      <c r="EHY14" s="43"/>
      <c r="EHZ14" s="43"/>
      <c r="EIA14" s="43"/>
      <c r="EIB14" s="43"/>
      <c r="EIC14" s="43"/>
      <c r="EID14" s="43"/>
      <c r="EIE14" s="43"/>
      <c r="EIF14" s="43"/>
      <c r="EIG14" s="43"/>
      <c r="EIH14" s="43"/>
      <c r="EII14" s="43"/>
      <c r="EIJ14" s="43"/>
      <c r="EIK14" s="43"/>
      <c r="EIL14" s="43"/>
      <c r="EIM14" s="43"/>
      <c r="EIN14" s="43"/>
      <c r="EIO14" s="43"/>
      <c r="EIP14" s="43"/>
      <c r="EIQ14" s="43"/>
      <c r="EIR14" s="43"/>
      <c r="EIS14" s="43"/>
      <c r="EIT14" s="43"/>
      <c r="EIU14" s="43"/>
      <c r="EIV14" s="43"/>
      <c r="EIW14" s="43"/>
      <c r="EIX14" s="43"/>
      <c r="EIY14" s="43"/>
      <c r="EIZ14" s="43"/>
      <c r="EJA14" s="43"/>
      <c r="EJB14" s="43"/>
      <c r="EJC14" s="43"/>
      <c r="EJD14" s="43"/>
      <c r="EJE14" s="43"/>
      <c r="EJF14" s="43"/>
      <c r="EJG14" s="43"/>
      <c r="EJH14" s="43"/>
      <c r="EJI14" s="43"/>
      <c r="EJJ14" s="43"/>
      <c r="EJK14" s="43"/>
      <c r="EJL14" s="43"/>
      <c r="EJM14" s="43"/>
      <c r="EJN14" s="43"/>
      <c r="EJO14" s="43"/>
      <c r="EJP14" s="43"/>
      <c r="EJQ14" s="43"/>
      <c r="EJR14" s="43"/>
      <c r="EJS14" s="43"/>
      <c r="EJT14" s="43"/>
      <c r="EJU14" s="43"/>
      <c r="EJV14" s="43"/>
      <c r="EJW14" s="43"/>
      <c r="EJX14" s="43"/>
      <c r="EJY14" s="43"/>
      <c r="EJZ14" s="43"/>
      <c r="EKA14" s="43"/>
      <c r="EKB14" s="43"/>
      <c r="EKC14" s="43"/>
      <c r="EKD14" s="43"/>
      <c r="EKE14" s="43"/>
      <c r="EKF14" s="43"/>
      <c r="EKG14" s="43"/>
      <c r="EKH14" s="43"/>
      <c r="EKI14" s="43"/>
      <c r="EKJ14" s="43"/>
      <c r="EKK14" s="43"/>
      <c r="EKL14" s="43"/>
      <c r="EKM14" s="43"/>
      <c r="EKN14" s="43"/>
      <c r="EKO14" s="43"/>
      <c r="EKP14" s="43"/>
      <c r="EKQ14" s="43"/>
      <c r="EKR14" s="43"/>
      <c r="EKS14" s="43"/>
      <c r="EKT14" s="43"/>
      <c r="EKU14" s="43"/>
      <c r="EKV14" s="43"/>
      <c r="EKW14" s="43"/>
      <c r="EKX14" s="43"/>
      <c r="EKY14" s="43"/>
      <c r="EKZ14" s="43"/>
      <c r="ELA14" s="43"/>
      <c r="ELB14" s="43"/>
      <c r="ELC14" s="43"/>
      <c r="ELD14" s="43"/>
      <c r="ELE14" s="43"/>
      <c r="ELF14" s="43"/>
      <c r="ELG14" s="43"/>
      <c r="ELH14" s="43"/>
      <c r="ELI14" s="43"/>
      <c r="ELJ14" s="43"/>
      <c r="ELK14" s="43"/>
      <c r="ELL14" s="43"/>
      <c r="ELM14" s="43"/>
      <c r="ELN14" s="43"/>
      <c r="ELO14" s="43"/>
      <c r="ELP14" s="43"/>
      <c r="ELQ14" s="43"/>
      <c r="ELR14" s="43"/>
      <c r="ELS14" s="43"/>
      <c r="ELT14" s="43"/>
      <c r="ELU14" s="43"/>
      <c r="ELV14" s="43"/>
      <c r="ELW14" s="43"/>
      <c r="ELX14" s="43"/>
      <c r="ELY14" s="43"/>
      <c r="ELZ14" s="43"/>
      <c r="EMA14" s="43"/>
      <c r="EMB14" s="43"/>
      <c r="EMC14" s="43"/>
      <c r="EMD14" s="43"/>
      <c r="EME14" s="43"/>
      <c r="EMF14" s="43"/>
      <c r="EMG14" s="43"/>
      <c r="EMH14" s="43"/>
      <c r="EMI14" s="43"/>
      <c r="EMJ14" s="43"/>
      <c r="EMK14" s="43"/>
      <c r="EML14" s="43"/>
      <c r="EMM14" s="43"/>
      <c r="EMN14" s="43"/>
      <c r="EMO14" s="43"/>
      <c r="EMP14" s="43"/>
      <c r="EMQ14" s="43"/>
      <c r="EMR14" s="43"/>
      <c r="EMS14" s="43"/>
      <c r="EMT14" s="43"/>
      <c r="EMU14" s="43"/>
      <c r="EMV14" s="43"/>
      <c r="EMW14" s="43"/>
      <c r="EMX14" s="43"/>
      <c r="EMY14" s="43"/>
      <c r="EMZ14" s="43"/>
      <c r="ENA14" s="43"/>
      <c r="ENB14" s="43"/>
      <c r="ENC14" s="43"/>
      <c r="END14" s="43"/>
      <c r="ENE14" s="43"/>
      <c r="ENF14" s="43"/>
      <c r="ENG14" s="43"/>
      <c r="ENH14" s="43"/>
      <c r="ENI14" s="43"/>
      <c r="ENJ14" s="43"/>
      <c r="ENK14" s="43"/>
      <c r="ENL14" s="43"/>
      <c r="ENM14" s="43"/>
      <c r="ENN14" s="43"/>
      <c r="ENO14" s="43"/>
      <c r="ENP14" s="43"/>
      <c r="ENQ14" s="43"/>
      <c r="ENR14" s="43"/>
      <c r="ENS14" s="43"/>
      <c r="ENT14" s="43"/>
      <c r="ENU14" s="43"/>
      <c r="ENV14" s="43"/>
      <c r="ENW14" s="43"/>
      <c r="ENX14" s="43"/>
      <c r="ENY14" s="43"/>
      <c r="ENZ14" s="43"/>
      <c r="EOA14" s="43"/>
      <c r="EOB14" s="43"/>
      <c r="EOC14" s="43"/>
      <c r="EOD14" s="43"/>
      <c r="EOE14" s="43"/>
      <c r="EOF14" s="43"/>
      <c r="EOG14" s="43"/>
      <c r="EOH14" s="43"/>
      <c r="EOI14" s="43"/>
      <c r="EOJ14" s="43"/>
      <c r="EOK14" s="43"/>
      <c r="EOL14" s="43"/>
      <c r="EOM14" s="43"/>
      <c r="EON14" s="43"/>
      <c r="EOO14" s="43"/>
      <c r="EOP14" s="43"/>
      <c r="EOQ14" s="43"/>
      <c r="EOR14" s="43"/>
      <c r="EOS14" s="43"/>
      <c r="EOT14" s="43"/>
      <c r="EOU14" s="43"/>
      <c r="EOV14" s="43"/>
      <c r="EOW14" s="43"/>
      <c r="EOX14" s="43"/>
      <c r="EOY14" s="43"/>
      <c r="EOZ14" s="43"/>
      <c r="EPA14" s="43"/>
      <c r="EPB14" s="43"/>
      <c r="EPC14" s="43"/>
      <c r="EPD14" s="43"/>
      <c r="EPE14" s="43"/>
      <c r="EPF14" s="43"/>
      <c r="EPG14" s="43"/>
      <c r="EPH14" s="43"/>
      <c r="EPI14" s="43"/>
      <c r="EPJ14" s="43"/>
      <c r="EPK14" s="43"/>
      <c r="EPL14" s="43"/>
      <c r="EPM14" s="43"/>
      <c r="EPN14" s="43"/>
      <c r="EPO14" s="43"/>
      <c r="EPP14" s="43"/>
      <c r="EPQ14" s="43"/>
      <c r="EPR14" s="43"/>
      <c r="EPS14" s="43"/>
      <c r="EPT14" s="43"/>
      <c r="EPU14" s="43"/>
      <c r="EPV14" s="43"/>
      <c r="EPW14" s="43"/>
      <c r="EPX14" s="43"/>
      <c r="EPY14" s="43"/>
      <c r="EPZ14" s="43"/>
      <c r="EQA14" s="43"/>
      <c r="EQB14" s="43"/>
      <c r="EQC14" s="43"/>
      <c r="EQD14" s="43"/>
      <c r="EQE14" s="43"/>
      <c r="EQF14" s="43"/>
      <c r="EQG14" s="43"/>
      <c r="EQH14" s="43"/>
      <c r="EQI14" s="43"/>
      <c r="EQJ14" s="43"/>
      <c r="EQK14" s="43"/>
      <c r="EQL14" s="43"/>
      <c r="EQM14" s="43"/>
      <c r="EQN14" s="43"/>
      <c r="EQO14" s="43"/>
      <c r="EQP14" s="43"/>
      <c r="EQQ14" s="43"/>
      <c r="EQR14" s="43"/>
      <c r="EQS14" s="43"/>
      <c r="EQT14" s="43"/>
      <c r="EQU14" s="43"/>
      <c r="EQV14" s="43"/>
      <c r="EQW14" s="43"/>
      <c r="EQX14" s="43"/>
      <c r="EQY14" s="43"/>
      <c r="EQZ14" s="43"/>
      <c r="ERA14" s="43"/>
      <c r="ERB14" s="43"/>
      <c r="ERC14" s="43"/>
      <c r="ERD14" s="43"/>
      <c r="ERE14" s="43"/>
      <c r="ERF14" s="43"/>
      <c r="ERG14" s="43"/>
      <c r="ERH14" s="43"/>
      <c r="ERI14" s="43"/>
      <c r="ERJ14" s="43"/>
      <c r="ERK14" s="43"/>
      <c r="ERL14" s="43"/>
      <c r="ERM14" s="43"/>
      <c r="ERN14" s="43"/>
      <c r="ERO14" s="43"/>
      <c r="ERP14" s="43"/>
      <c r="ERQ14" s="43"/>
      <c r="ERR14" s="43"/>
      <c r="ERS14" s="43"/>
      <c r="ERT14" s="43"/>
      <c r="ERU14" s="43"/>
      <c r="ERV14" s="43"/>
      <c r="ERW14" s="43"/>
      <c r="ERX14" s="43"/>
      <c r="ERY14" s="43"/>
      <c r="ERZ14" s="43"/>
      <c r="ESA14" s="43"/>
      <c r="ESB14" s="43"/>
      <c r="ESC14" s="43"/>
      <c r="ESD14" s="43"/>
      <c r="ESE14" s="43"/>
      <c r="ESF14" s="43"/>
      <c r="ESG14" s="43"/>
      <c r="ESH14" s="43"/>
      <c r="ESI14" s="43"/>
      <c r="ESJ14" s="43"/>
      <c r="ESK14" s="43"/>
      <c r="ESL14" s="43"/>
      <c r="ESM14" s="43"/>
      <c r="ESN14" s="43"/>
      <c r="ESO14" s="43"/>
      <c r="ESP14" s="43"/>
      <c r="ESQ14" s="43"/>
      <c r="ESR14" s="43"/>
      <c r="ESS14" s="43"/>
      <c r="EST14" s="43"/>
      <c r="ESU14" s="43"/>
      <c r="ESV14" s="43"/>
      <c r="ESW14" s="43"/>
      <c r="ESX14" s="43"/>
      <c r="ESY14" s="43"/>
      <c r="ESZ14" s="43"/>
      <c r="ETA14" s="43"/>
      <c r="ETB14" s="43"/>
      <c r="ETC14" s="43"/>
      <c r="ETD14" s="43"/>
      <c r="ETE14" s="43"/>
      <c r="ETF14" s="43"/>
      <c r="ETG14" s="43"/>
      <c r="ETH14" s="43"/>
      <c r="ETI14" s="43"/>
      <c r="ETJ14" s="43"/>
      <c r="ETK14" s="43"/>
      <c r="ETL14" s="43"/>
      <c r="ETM14" s="43"/>
      <c r="ETN14" s="43"/>
      <c r="ETO14" s="43"/>
      <c r="ETP14" s="43"/>
      <c r="ETQ14" s="43"/>
      <c r="ETR14" s="43"/>
      <c r="ETS14" s="43"/>
      <c r="ETT14" s="43"/>
      <c r="ETU14" s="43"/>
      <c r="ETV14" s="43"/>
      <c r="ETW14" s="43"/>
      <c r="ETX14" s="43"/>
      <c r="ETY14" s="43"/>
      <c r="ETZ14" s="43"/>
      <c r="EUA14" s="43"/>
      <c r="EUB14" s="43"/>
      <c r="EUC14" s="43"/>
      <c r="EUD14" s="43"/>
      <c r="EUE14" s="43"/>
      <c r="EUF14" s="43"/>
      <c r="EUG14" s="43"/>
      <c r="EUH14" s="43"/>
      <c r="EUI14" s="43"/>
      <c r="EUJ14" s="43"/>
      <c r="EUK14" s="43"/>
      <c r="EUL14" s="43"/>
      <c r="EUM14" s="43"/>
      <c r="EUN14" s="43"/>
      <c r="EUO14" s="43"/>
      <c r="EUP14" s="43"/>
      <c r="EUQ14" s="43"/>
      <c r="EUR14" s="43"/>
      <c r="EUS14" s="43"/>
      <c r="EUT14" s="43"/>
      <c r="EUU14" s="43"/>
      <c r="EUV14" s="43"/>
      <c r="EUW14" s="43"/>
      <c r="EUX14" s="43"/>
      <c r="EUY14" s="43"/>
      <c r="EUZ14" s="43"/>
      <c r="EVA14" s="43"/>
      <c r="EVB14" s="43"/>
      <c r="EVC14" s="43"/>
      <c r="EVD14" s="43"/>
      <c r="EVE14" s="43"/>
      <c r="EVF14" s="43"/>
      <c r="EVG14" s="43"/>
      <c r="EVH14" s="43"/>
      <c r="EVI14" s="43"/>
      <c r="EVJ14" s="43"/>
      <c r="EVK14" s="43"/>
      <c r="EVL14" s="43"/>
      <c r="EVM14" s="43"/>
      <c r="EVN14" s="43"/>
      <c r="EVO14" s="43"/>
      <c r="EVP14" s="43"/>
      <c r="EVQ14" s="43"/>
      <c r="EVR14" s="43"/>
      <c r="EVS14" s="43"/>
      <c r="EVT14" s="43"/>
      <c r="EVU14" s="43"/>
      <c r="EVV14" s="43"/>
      <c r="EVW14" s="43"/>
      <c r="EVX14" s="43"/>
      <c r="EVY14" s="43"/>
      <c r="EVZ14" s="43"/>
      <c r="EWA14" s="43"/>
      <c r="EWB14" s="43"/>
      <c r="EWC14" s="43"/>
      <c r="EWD14" s="43"/>
      <c r="EWE14" s="43"/>
      <c r="EWF14" s="43"/>
      <c r="EWG14" s="43"/>
      <c r="EWH14" s="43"/>
      <c r="EWI14" s="43"/>
      <c r="EWJ14" s="43"/>
      <c r="EWK14" s="43"/>
      <c r="EWL14" s="43"/>
      <c r="EWM14" s="43"/>
      <c r="EWN14" s="43"/>
      <c r="EWO14" s="43"/>
      <c r="EWP14" s="43"/>
      <c r="EWQ14" s="43"/>
      <c r="EWR14" s="43"/>
      <c r="EWS14" s="43"/>
      <c r="EWT14" s="43"/>
      <c r="EWU14" s="43"/>
      <c r="EWV14" s="43"/>
      <c r="EWW14" s="43"/>
      <c r="EWX14" s="43"/>
      <c r="EWY14" s="43"/>
      <c r="EWZ14" s="43"/>
      <c r="EXA14" s="43"/>
      <c r="EXB14" s="43"/>
      <c r="EXC14" s="43"/>
      <c r="EXD14" s="43"/>
      <c r="EXE14" s="43"/>
      <c r="EXF14" s="43"/>
      <c r="EXG14" s="43"/>
      <c r="EXH14" s="43"/>
      <c r="EXI14" s="43"/>
      <c r="EXJ14" s="43"/>
      <c r="EXK14" s="43"/>
      <c r="EXL14" s="43"/>
      <c r="EXM14" s="43"/>
      <c r="EXN14" s="43"/>
      <c r="EXO14" s="43"/>
      <c r="EXP14" s="43"/>
      <c r="EXQ14" s="43"/>
      <c r="EXR14" s="43"/>
      <c r="EXS14" s="43"/>
      <c r="EXT14" s="43"/>
      <c r="EXU14" s="43"/>
      <c r="EXV14" s="43"/>
      <c r="EXW14" s="43"/>
      <c r="EXX14" s="43"/>
      <c r="EXY14" s="43"/>
      <c r="EXZ14" s="43"/>
      <c r="EYA14" s="43"/>
      <c r="EYB14" s="43"/>
      <c r="EYC14" s="43"/>
      <c r="EYD14" s="43"/>
      <c r="EYE14" s="43"/>
      <c r="EYF14" s="43"/>
      <c r="EYG14" s="43"/>
      <c r="EYH14" s="43"/>
      <c r="EYI14" s="43"/>
      <c r="EYJ14" s="43"/>
      <c r="EYK14" s="43"/>
      <c r="EYL14" s="43"/>
      <c r="EYM14" s="43"/>
      <c r="EYN14" s="43"/>
      <c r="EYO14" s="43"/>
      <c r="EYP14" s="43"/>
      <c r="EYQ14" s="43"/>
      <c r="EYR14" s="43"/>
      <c r="EYS14" s="43"/>
      <c r="EYT14" s="43"/>
      <c r="EYU14" s="43"/>
      <c r="EYV14" s="43"/>
      <c r="EYW14" s="43"/>
      <c r="EYX14" s="43"/>
      <c r="EYY14" s="43"/>
      <c r="EYZ14" s="43"/>
      <c r="EZA14" s="43"/>
      <c r="EZB14" s="43"/>
      <c r="EZC14" s="43"/>
      <c r="EZD14" s="43"/>
      <c r="EZE14" s="43"/>
      <c r="EZF14" s="43"/>
      <c r="EZG14" s="43"/>
      <c r="EZH14" s="43"/>
      <c r="EZI14" s="43"/>
      <c r="EZJ14" s="43"/>
      <c r="EZK14" s="43"/>
      <c r="EZL14" s="43"/>
      <c r="EZM14" s="43"/>
      <c r="EZN14" s="43"/>
      <c r="EZO14" s="43"/>
      <c r="EZP14" s="43"/>
      <c r="EZQ14" s="43"/>
      <c r="EZR14" s="43"/>
      <c r="EZS14" s="43"/>
      <c r="EZT14" s="43"/>
      <c r="EZU14" s="43"/>
      <c r="EZV14" s="43"/>
      <c r="EZW14" s="43"/>
      <c r="EZX14" s="43"/>
      <c r="EZY14" s="43"/>
      <c r="EZZ14" s="43"/>
      <c r="FAA14" s="43"/>
      <c r="FAB14" s="43"/>
      <c r="FAC14" s="43"/>
      <c r="FAD14" s="43"/>
      <c r="FAE14" s="43"/>
      <c r="FAF14" s="43"/>
      <c r="FAG14" s="43"/>
      <c r="FAH14" s="43"/>
      <c r="FAI14" s="43"/>
      <c r="FAJ14" s="43"/>
      <c r="FAK14" s="43"/>
      <c r="FAL14" s="43"/>
      <c r="FAM14" s="43"/>
      <c r="FAN14" s="43"/>
      <c r="FAO14" s="43"/>
      <c r="FAP14" s="43"/>
      <c r="FAQ14" s="43"/>
      <c r="FAR14" s="43"/>
      <c r="FAS14" s="43"/>
      <c r="FAT14" s="43"/>
      <c r="FAU14" s="43"/>
      <c r="FAV14" s="43"/>
      <c r="FAW14" s="43"/>
      <c r="FAX14" s="43"/>
      <c r="FAY14" s="43"/>
      <c r="FAZ14" s="43"/>
      <c r="FBA14" s="43"/>
      <c r="FBB14" s="43"/>
      <c r="FBC14" s="43"/>
      <c r="FBD14" s="43"/>
      <c r="FBE14" s="43"/>
      <c r="FBF14" s="43"/>
      <c r="FBG14" s="43"/>
      <c r="FBH14" s="43"/>
      <c r="FBI14" s="43"/>
      <c r="FBJ14" s="43"/>
      <c r="FBK14" s="43"/>
      <c r="FBL14" s="43"/>
      <c r="FBM14" s="43"/>
      <c r="FBN14" s="43"/>
      <c r="FBO14" s="43"/>
      <c r="FBP14" s="43"/>
      <c r="FBQ14" s="43"/>
      <c r="FBR14" s="43"/>
      <c r="FBS14" s="43"/>
      <c r="FBT14" s="43"/>
      <c r="FBU14" s="43"/>
      <c r="FBV14" s="43"/>
      <c r="FBW14" s="43"/>
      <c r="FBX14" s="43"/>
      <c r="FBY14" s="43"/>
      <c r="FBZ14" s="43"/>
      <c r="FCA14" s="43"/>
      <c r="FCB14" s="43"/>
      <c r="FCC14" s="43"/>
      <c r="FCD14" s="43"/>
      <c r="FCE14" s="43"/>
      <c r="FCF14" s="43"/>
      <c r="FCG14" s="43"/>
      <c r="FCH14" s="43"/>
      <c r="FCI14" s="43"/>
      <c r="FCJ14" s="43"/>
      <c r="FCK14" s="43"/>
      <c r="FCL14" s="43"/>
      <c r="FCM14" s="43"/>
      <c r="FCN14" s="43"/>
      <c r="FCO14" s="43"/>
      <c r="FCP14" s="43"/>
      <c r="FCQ14" s="43"/>
      <c r="FCR14" s="43"/>
      <c r="FCS14" s="43"/>
      <c r="FCT14" s="43"/>
      <c r="FCU14" s="43"/>
      <c r="FCV14" s="43"/>
      <c r="FCW14" s="43"/>
      <c r="FCX14" s="43"/>
      <c r="FCY14" s="43"/>
      <c r="FCZ14" s="43"/>
      <c r="FDA14" s="43"/>
      <c r="FDB14" s="43"/>
      <c r="FDC14" s="43"/>
      <c r="FDD14" s="43"/>
      <c r="FDE14" s="43"/>
      <c r="FDF14" s="43"/>
      <c r="FDG14" s="43"/>
      <c r="FDH14" s="43"/>
      <c r="FDI14" s="43"/>
      <c r="FDJ14" s="43"/>
      <c r="FDK14" s="43"/>
      <c r="FDL14" s="43"/>
      <c r="FDM14" s="43"/>
      <c r="FDN14" s="43"/>
      <c r="FDO14" s="43"/>
      <c r="FDP14" s="43"/>
      <c r="FDQ14" s="43"/>
      <c r="FDR14" s="43"/>
      <c r="FDS14" s="43"/>
      <c r="FDT14" s="43"/>
      <c r="FDU14" s="43"/>
      <c r="FDV14" s="43"/>
      <c r="FDW14" s="43"/>
      <c r="FDX14" s="43"/>
      <c r="FDY14" s="43"/>
      <c r="FDZ14" s="43"/>
      <c r="FEA14" s="43"/>
      <c r="FEB14" s="43"/>
      <c r="FEC14" s="43"/>
      <c r="FED14" s="43"/>
      <c r="FEE14" s="43"/>
      <c r="FEF14" s="43"/>
      <c r="FEG14" s="43"/>
      <c r="FEH14" s="43"/>
      <c r="FEI14" s="43"/>
      <c r="FEJ14" s="43"/>
      <c r="FEK14" s="43"/>
      <c r="FEL14" s="43"/>
      <c r="FEM14" s="43"/>
      <c r="FEN14" s="43"/>
      <c r="FEO14" s="43"/>
      <c r="FEP14" s="43"/>
      <c r="FEQ14" s="43"/>
      <c r="FER14" s="43"/>
      <c r="FES14" s="43"/>
      <c r="FET14" s="43"/>
      <c r="FEU14" s="43"/>
      <c r="FEV14" s="43"/>
      <c r="FEW14" s="43"/>
      <c r="FEX14" s="43"/>
      <c r="FEY14" s="43"/>
      <c r="FEZ14" s="43"/>
      <c r="FFA14" s="43"/>
      <c r="FFB14" s="43"/>
      <c r="FFC14" s="43"/>
      <c r="FFD14" s="43"/>
      <c r="FFE14" s="43"/>
      <c r="FFF14" s="43"/>
      <c r="FFG14" s="43"/>
      <c r="FFH14" s="43"/>
      <c r="FFI14" s="43"/>
      <c r="FFJ14" s="43"/>
      <c r="FFK14" s="43"/>
      <c r="FFL14" s="43"/>
      <c r="FFM14" s="43"/>
      <c r="FFN14" s="43"/>
      <c r="FFO14" s="43"/>
      <c r="FFP14" s="43"/>
      <c r="FFQ14" s="43"/>
      <c r="FFR14" s="43"/>
      <c r="FFS14" s="43"/>
      <c r="FFT14" s="43"/>
      <c r="FFU14" s="43"/>
      <c r="FFV14" s="43"/>
      <c r="FFW14" s="43"/>
      <c r="FFX14" s="43"/>
      <c r="FFY14" s="43"/>
      <c r="FFZ14" s="43"/>
      <c r="FGA14" s="43"/>
      <c r="FGB14" s="43"/>
      <c r="FGC14" s="43"/>
      <c r="FGD14" s="43"/>
      <c r="FGE14" s="43"/>
      <c r="FGF14" s="43"/>
      <c r="FGG14" s="43"/>
      <c r="FGH14" s="43"/>
      <c r="FGI14" s="43"/>
      <c r="FGJ14" s="43"/>
      <c r="FGK14" s="43"/>
      <c r="FGL14" s="43"/>
      <c r="FGM14" s="43"/>
      <c r="FGN14" s="43"/>
      <c r="FGO14" s="43"/>
      <c r="FGP14" s="43"/>
      <c r="FGQ14" s="43"/>
      <c r="FGR14" s="43"/>
      <c r="FGS14" s="43"/>
      <c r="FGT14" s="43"/>
      <c r="FGU14" s="43"/>
      <c r="FGV14" s="43"/>
      <c r="FGW14" s="43"/>
      <c r="FGX14" s="43"/>
      <c r="FGY14" s="43"/>
      <c r="FGZ14" s="43"/>
      <c r="FHA14" s="43"/>
      <c r="FHB14" s="43"/>
      <c r="FHC14" s="43"/>
      <c r="FHD14" s="43"/>
      <c r="FHE14" s="43"/>
      <c r="FHF14" s="43"/>
      <c r="FHG14" s="43"/>
      <c r="FHH14" s="43"/>
      <c r="FHI14" s="43"/>
      <c r="FHJ14" s="43"/>
      <c r="FHK14" s="43"/>
      <c r="FHL14" s="43"/>
      <c r="FHM14" s="43"/>
      <c r="FHN14" s="43"/>
      <c r="FHO14" s="43"/>
      <c r="FHP14" s="43"/>
      <c r="FHQ14" s="43"/>
      <c r="FHR14" s="43"/>
      <c r="FHS14" s="43"/>
      <c r="FHT14" s="43"/>
      <c r="FHU14" s="43"/>
      <c r="FHV14" s="43"/>
      <c r="FHW14" s="43"/>
      <c r="FHX14" s="43"/>
      <c r="FHY14" s="43"/>
      <c r="FHZ14" s="43"/>
      <c r="FIA14" s="43"/>
      <c r="FIB14" s="43"/>
      <c r="FIC14" s="43"/>
      <c r="FID14" s="43"/>
      <c r="FIE14" s="43"/>
      <c r="FIF14" s="43"/>
      <c r="FIG14" s="43"/>
      <c r="FIH14" s="43"/>
      <c r="FII14" s="43"/>
      <c r="FIJ14" s="43"/>
      <c r="FIK14" s="43"/>
      <c r="FIL14" s="43"/>
      <c r="FIM14" s="43"/>
      <c r="FIN14" s="43"/>
      <c r="FIO14" s="43"/>
      <c r="FIP14" s="43"/>
      <c r="FIQ14" s="43"/>
      <c r="FIR14" s="43"/>
      <c r="FIS14" s="43"/>
      <c r="FIT14" s="43"/>
      <c r="FIU14" s="43"/>
      <c r="FIV14" s="43"/>
      <c r="FIW14" s="43"/>
      <c r="FIX14" s="43"/>
      <c r="FIY14" s="43"/>
      <c r="FIZ14" s="43"/>
      <c r="FJA14" s="43"/>
      <c r="FJB14" s="43"/>
      <c r="FJC14" s="43"/>
      <c r="FJD14" s="43"/>
      <c r="FJE14" s="43"/>
      <c r="FJF14" s="43"/>
      <c r="FJG14" s="43"/>
      <c r="FJH14" s="43"/>
      <c r="FJI14" s="43"/>
      <c r="FJJ14" s="43"/>
      <c r="FJK14" s="43"/>
      <c r="FJL14" s="43"/>
      <c r="FJM14" s="43"/>
      <c r="FJN14" s="43"/>
      <c r="FJO14" s="43"/>
      <c r="FJP14" s="43"/>
      <c r="FJQ14" s="43"/>
      <c r="FJR14" s="43"/>
      <c r="FJS14" s="43"/>
      <c r="FJT14" s="43"/>
      <c r="FJU14" s="43"/>
      <c r="FJV14" s="43"/>
      <c r="FJW14" s="43"/>
      <c r="FJX14" s="43"/>
      <c r="FJY14" s="43"/>
      <c r="FJZ14" s="43"/>
      <c r="FKA14" s="43"/>
      <c r="FKB14" s="43"/>
      <c r="FKC14" s="43"/>
      <c r="FKD14" s="43"/>
      <c r="FKE14" s="43"/>
      <c r="FKF14" s="43"/>
      <c r="FKG14" s="43"/>
      <c r="FKH14" s="43"/>
      <c r="FKI14" s="43"/>
      <c r="FKJ14" s="43"/>
      <c r="FKK14" s="43"/>
      <c r="FKL14" s="43"/>
      <c r="FKM14" s="43"/>
      <c r="FKN14" s="43"/>
      <c r="FKO14" s="43"/>
      <c r="FKP14" s="43"/>
      <c r="FKQ14" s="43"/>
      <c r="FKR14" s="43"/>
      <c r="FKS14" s="43"/>
      <c r="FKT14" s="43"/>
      <c r="FKU14" s="43"/>
      <c r="FKV14" s="43"/>
      <c r="FKW14" s="43"/>
      <c r="FKX14" s="43"/>
      <c r="FKY14" s="43"/>
      <c r="FKZ14" s="43"/>
      <c r="FLA14" s="43"/>
      <c r="FLB14" s="43"/>
      <c r="FLC14" s="43"/>
      <c r="FLD14" s="43"/>
      <c r="FLE14" s="43"/>
      <c r="FLF14" s="43"/>
      <c r="FLG14" s="43"/>
      <c r="FLH14" s="43"/>
      <c r="FLI14" s="43"/>
      <c r="FLJ14" s="43"/>
      <c r="FLK14" s="43"/>
      <c r="FLL14" s="43"/>
      <c r="FLM14" s="43"/>
      <c r="FLN14" s="43"/>
      <c r="FLO14" s="43"/>
      <c r="FLP14" s="43"/>
      <c r="FLQ14" s="43"/>
      <c r="FLR14" s="43"/>
      <c r="FLS14" s="43"/>
      <c r="FLT14" s="43"/>
      <c r="FLU14" s="43"/>
      <c r="FLV14" s="43"/>
      <c r="FLW14" s="43"/>
      <c r="FLX14" s="43"/>
      <c r="FLY14" s="43"/>
      <c r="FLZ14" s="43"/>
      <c r="FMA14" s="43"/>
      <c r="FMB14" s="43"/>
      <c r="FMC14" s="43"/>
      <c r="FMD14" s="43"/>
      <c r="FME14" s="43"/>
      <c r="FMF14" s="43"/>
      <c r="FMG14" s="43"/>
      <c r="FMH14" s="43"/>
      <c r="FMI14" s="43"/>
      <c r="FMJ14" s="43"/>
      <c r="FMK14" s="43"/>
      <c r="FML14" s="43"/>
      <c r="FMM14" s="43"/>
      <c r="FMN14" s="43"/>
      <c r="FMO14" s="43"/>
      <c r="FMP14" s="43"/>
      <c r="FMQ14" s="43"/>
      <c r="FMR14" s="43"/>
      <c r="FMS14" s="43"/>
      <c r="FMT14" s="43"/>
      <c r="FMU14" s="43"/>
      <c r="FMV14" s="43"/>
      <c r="FMW14" s="43"/>
      <c r="FMX14" s="43"/>
      <c r="FMY14" s="43"/>
      <c r="FMZ14" s="43"/>
      <c r="FNA14" s="43"/>
      <c r="FNB14" s="43"/>
      <c r="FNC14" s="43"/>
      <c r="FND14" s="43"/>
      <c r="FNE14" s="43"/>
      <c r="FNF14" s="43"/>
      <c r="FNG14" s="43"/>
      <c r="FNH14" s="43"/>
      <c r="FNI14" s="43"/>
      <c r="FNJ14" s="43"/>
      <c r="FNK14" s="43"/>
      <c r="FNL14" s="43"/>
      <c r="FNM14" s="43"/>
      <c r="FNN14" s="43"/>
      <c r="FNO14" s="43"/>
      <c r="FNP14" s="43"/>
      <c r="FNQ14" s="43"/>
      <c r="FNR14" s="43"/>
      <c r="FNS14" s="43"/>
      <c r="FNT14" s="43"/>
      <c r="FNU14" s="43"/>
      <c r="FNV14" s="43"/>
      <c r="FNW14" s="43"/>
      <c r="FNX14" s="43"/>
      <c r="FNY14" s="43"/>
      <c r="FNZ14" s="43"/>
      <c r="FOA14" s="43"/>
      <c r="FOB14" s="43"/>
      <c r="FOC14" s="43"/>
      <c r="FOD14" s="43"/>
      <c r="FOE14" s="43"/>
      <c r="FOF14" s="43"/>
      <c r="FOG14" s="43"/>
      <c r="FOH14" s="43"/>
      <c r="FOI14" s="43"/>
      <c r="FOJ14" s="43"/>
      <c r="FOK14" s="43"/>
      <c r="FOL14" s="43"/>
      <c r="FOM14" s="43"/>
      <c r="FON14" s="43"/>
      <c r="FOO14" s="43"/>
      <c r="FOP14" s="43"/>
      <c r="FOQ14" s="43"/>
      <c r="FOR14" s="43"/>
      <c r="FOS14" s="43"/>
      <c r="FOT14" s="43"/>
      <c r="FOU14" s="43"/>
      <c r="FOV14" s="43"/>
      <c r="FOW14" s="43"/>
      <c r="FOX14" s="43"/>
      <c r="FOY14" s="43"/>
      <c r="FOZ14" s="43"/>
      <c r="FPA14" s="43"/>
      <c r="FPB14" s="43"/>
      <c r="FPC14" s="43"/>
      <c r="FPD14" s="43"/>
      <c r="FPE14" s="43"/>
      <c r="FPF14" s="43"/>
      <c r="FPG14" s="43"/>
      <c r="FPH14" s="43"/>
      <c r="FPI14" s="43"/>
      <c r="FPJ14" s="43"/>
      <c r="FPK14" s="43"/>
      <c r="FPL14" s="43"/>
      <c r="FPM14" s="43"/>
      <c r="FPN14" s="43"/>
      <c r="FPO14" s="43"/>
      <c r="FPP14" s="43"/>
      <c r="FPQ14" s="43"/>
      <c r="FPR14" s="43"/>
      <c r="FPS14" s="43"/>
      <c r="FPT14" s="43"/>
      <c r="FPU14" s="43"/>
      <c r="FPV14" s="43"/>
      <c r="FPW14" s="43"/>
      <c r="FPX14" s="43"/>
      <c r="FPY14" s="43"/>
      <c r="FPZ14" s="43"/>
      <c r="FQA14" s="43"/>
      <c r="FQB14" s="43"/>
      <c r="FQC14" s="43"/>
      <c r="FQD14" s="43"/>
      <c r="FQE14" s="43"/>
      <c r="FQF14" s="43"/>
      <c r="FQG14" s="43"/>
      <c r="FQH14" s="43"/>
      <c r="FQI14" s="43"/>
      <c r="FQJ14" s="43"/>
      <c r="FQK14" s="43"/>
      <c r="FQL14" s="43"/>
      <c r="FQM14" s="43"/>
      <c r="FQN14" s="43"/>
      <c r="FQO14" s="43"/>
      <c r="FQP14" s="43"/>
      <c r="FQQ14" s="43"/>
      <c r="FQR14" s="43"/>
      <c r="FQS14" s="43"/>
      <c r="FQT14" s="43"/>
      <c r="FQU14" s="43"/>
      <c r="FQV14" s="43"/>
      <c r="FQW14" s="43"/>
      <c r="FQX14" s="43"/>
      <c r="FQY14" s="43"/>
      <c r="FQZ14" s="43"/>
      <c r="FRA14" s="43"/>
      <c r="FRB14" s="43"/>
      <c r="FRC14" s="43"/>
      <c r="FRD14" s="43"/>
      <c r="FRE14" s="43"/>
      <c r="FRF14" s="43"/>
      <c r="FRG14" s="43"/>
      <c r="FRH14" s="43"/>
      <c r="FRI14" s="43"/>
      <c r="FRJ14" s="43"/>
      <c r="FRK14" s="43"/>
      <c r="FRL14" s="43"/>
      <c r="FRM14" s="43"/>
      <c r="FRN14" s="43"/>
      <c r="FRO14" s="43"/>
      <c r="FRP14" s="43"/>
      <c r="FRQ14" s="43"/>
      <c r="FRR14" s="43"/>
      <c r="FRS14" s="43"/>
      <c r="FRT14" s="43"/>
      <c r="FRU14" s="43"/>
      <c r="FRV14" s="43"/>
      <c r="FRW14" s="43"/>
      <c r="FRX14" s="43"/>
      <c r="FRY14" s="43"/>
      <c r="FRZ14" s="43"/>
      <c r="FSA14" s="43"/>
      <c r="FSB14" s="43"/>
      <c r="FSC14" s="43"/>
      <c r="FSD14" s="43"/>
      <c r="FSE14" s="43"/>
      <c r="FSF14" s="43"/>
      <c r="FSG14" s="43"/>
      <c r="FSH14" s="43"/>
      <c r="FSI14" s="43"/>
      <c r="FSJ14" s="43"/>
      <c r="FSK14" s="43"/>
      <c r="FSL14" s="43"/>
      <c r="FSM14" s="43"/>
      <c r="FSN14" s="43"/>
      <c r="FSO14" s="43"/>
      <c r="FSP14" s="43"/>
      <c r="FSQ14" s="43"/>
      <c r="FSR14" s="43"/>
      <c r="FSS14" s="43"/>
      <c r="FST14" s="43"/>
      <c r="FSU14" s="43"/>
      <c r="FSV14" s="43"/>
      <c r="FSW14" s="43"/>
      <c r="FSX14" s="43"/>
      <c r="FSY14" s="43"/>
      <c r="FSZ14" s="43"/>
      <c r="FTA14" s="43"/>
      <c r="FTB14" s="43"/>
      <c r="FTC14" s="43"/>
      <c r="FTD14" s="43"/>
      <c r="FTE14" s="43"/>
      <c r="FTF14" s="43"/>
      <c r="FTG14" s="43"/>
      <c r="FTH14" s="43"/>
      <c r="FTI14" s="43"/>
      <c r="FTJ14" s="43"/>
      <c r="FTK14" s="43"/>
      <c r="FTL14" s="43"/>
      <c r="FTM14" s="43"/>
      <c r="FTN14" s="43"/>
      <c r="FTO14" s="43"/>
      <c r="FTP14" s="43"/>
      <c r="FTQ14" s="43"/>
      <c r="FTR14" s="43"/>
      <c r="FTS14" s="43"/>
      <c r="FTT14" s="43"/>
      <c r="FTU14" s="43"/>
      <c r="FTV14" s="43"/>
      <c r="FTW14" s="43"/>
      <c r="FTX14" s="43"/>
      <c r="FTY14" s="43"/>
      <c r="FTZ14" s="43"/>
      <c r="FUA14" s="43"/>
      <c r="FUB14" s="43"/>
      <c r="FUC14" s="43"/>
      <c r="FUD14" s="43"/>
      <c r="FUE14" s="43"/>
      <c r="FUF14" s="43"/>
      <c r="FUG14" s="43"/>
      <c r="FUH14" s="43"/>
      <c r="FUI14" s="43"/>
      <c r="FUJ14" s="43"/>
      <c r="FUK14" s="43"/>
      <c r="FUL14" s="43"/>
      <c r="FUM14" s="43"/>
      <c r="FUN14" s="43"/>
      <c r="FUO14" s="43"/>
      <c r="FUP14" s="43"/>
      <c r="FUQ14" s="43"/>
      <c r="FUR14" s="43"/>
      <c r="FUS14" s="43"/>
      <c r="FUT14" s="43"/>
      <c r="FUU14" s="43"/>
      <c r="FUV14" s="43"/>
      <c r="FUW14" s="43"/>
      <c r="FUX14" s="43"/>
      <c r="FUY14" s="43"/>
      <c r="FUZ14" s="43"/>
      <c r="FVA14" s="43"/>
      <c r="FVB14" s="43"/>
      <c r="FVC14" s="43"/>
      <c r="FVD14" s="43"/>
      <c r="FVE14" s="43"/>
      <c r="FVF14" s="43"/>
      <c r="FVG14" s="43"/>
      <c r="FVH14" s="43"/>
      <c r="FVI14" s="43"/>
      <c r="FVJ14" s="43"/>
      <c r="FVK14" s="43"/>
      <c r="FVL14" s="43"/>
      <c r="FVM14" s="43"/>
      <c r="FVN14" s="43"/>
      <c r="FVO14" s="43"/>
      <c r="FVP14" s="43"/>
      <c r="FVQ14" s="43"/>
      <c r="FVR14" s="43"/>
      <c r="FVS14" s="43"/>
      <c r="FVT14" s="43"/>
      <c r="FVU14" s="43"/>
      <c r="FVV14" s="43"/>
      <c r="FVW14" s="43"/>
      <c r="FVX14" s="43"/>
      <c r="FVY14" s="43"/>
      <c r="FVZ14" s="43"/>
      <c r="FWA14" s="43"/>
      <c r="FWB14" s="43"/>
      <c r="FWC14" s="43"/>
      <c r="FWD14" s="43"/>
      <c r="FWE14" s="43"/>
      <c r="FWF14" s="43"/>
      <c r="FWG14" s="43"/>
      <c r="FWH14" s="43"/>
      <c r="FWI14" s="43"/>
      <c r="FWJ14" s="43"/>
      <c r="FWK14" s="43"/>
      <c r="FWL14" s="43"/>
      <c r="FWM14" s="43"/>
      <c r="FWN14" s="43"/>
      <c r="FWO14" s="43"/>
      <c r="FWP14" s="43"/>
      <c r="FWQ14" s="43"/>
      <c r="FWR14" s="43"/>
      <c r="FWS14" s="43"/>
      <c r="FWT14" s="43"/>
      <c r="FWU14" s="43"/>
      <c r="FWV14" s="43"/>
      <c r="FWW14" s="43"/>
      <c r="FWX14" s="43"/>
      <c r="FWY14" s="43"/>
      <c r="FWZ14" s="43"/>
      <c r="FXA14" s="43"/>
      <c r="FXB14" s="43"/>
      <c r="FXC14" s="43"/>
      <c r="FXD14" s="43"/>
      <c r="FXE14" s="43"/>
      <c r="FXF14" s="43"/>
      <c r="FXG14" s="43"/>
      <c r="FXH14" s="43"/>
      <c r="FXI14" s="43"/>
      <c r="FXJ14" s="43"/>
      <c r="FXK14" s="43"/>
      <c r="FXL14" s="43"/>
      <c r="FXM14" s="43"/>
      <c r="FXN14" s="43"/>
      <c r="FXO14" s="43"/>
      <c r="FXP14" s="43"/>
      <c r="FXQ14" s="43"/>
      <c r="FXR14" s="43"/>
      <c r="FXS14" s="43"/>
      <c r="FXT14" s="43"/>
      <c r="FXU14" s="43"/>
      <c r="FXV14" s="43"/>
      <c r="FXW14" s="43"/>
      <c r="FXX14" s="43"/>
      <c r="FXY14" s="43"/>
      <c r="FXZ14" s="43"/>
      <c r="FYA14" s="43"/>
      <c r="FYB14" s="43"/>
      <c r="FYC14" s="43"/>
      <c r="FYD14" s="43"/>
      <c r="FYE14" s="43"/>
      <c r="FYF14" s="43"/>
      <c r="FYG14" s="43"/>
      <c r="FYH14" s="43"/>
      <c r="FYI14" s="43"/>
      <c r="FYJ14" s="43"/>
      <c r="FYK14" s="43"/>
      <c r="FYL14" s="43"/>
      <c r="FYM14" s="43"/>
      <c r="FYN14" s="43"/>
      <c r="FYO14" s="43"/>
      <c r="FYP14" s="43"/>
      <c r="FYQ14" s="43"/>
      <c r="FYR14" s="43"/>
      <c r="FYS14" s="43"/>
      <c r="FYT14" s="43"/>
      <c r="FYU14" s="43"/>
      <c r="FYV14" s="43"/>
      <c r="FYW14" s="43"/>
      <c r="FYX14" s="43"/>
      <c r="FYY14" s="43"/>
      <c r="FYZ14" s="43"/>
      <c r="FZA14" s="43"/>
      <c r="FZB14" s="43"/>
      <c r="FZC14" s="43"/>
      <c r="FZD14" s="43"/>
      <c r="FZE14" s="43"/>
      <c r="FZF14" s="43"/>
      <c r="FZG14" s="43"/>
      <c r="FZH14" s="43"/>
      <c r="FZI14" s="43"/>
      <c r="FZJ14" s="43"/>
      <c r="FZK14" s="43"/>
      <c r="FZL14" s="43"/>
      <c r="FZM14" s="43"/>
      <c r="FZN14" s="43"/>
      <c r="FZO14" s="43"/>
      <c r="FZP14" s="43"/>
      <c r="FZQ14" s="43"/>
      <c r="FZR14" s="43"/>
      <c r="FZS14" s="43"/>
      <c r="FZT14" s="43"/>
      <c r="FZU14" s="43"/>
      <c r="FZV14" s="43"/>
      <c r="FZW14" s="43"/>
      <c r="FZX14" s="43"/>
      <c r="FZY14" s="43"/>
      <c r="FZZ14" s="43"/>
      <c r="GAA14" s="43"/>
      <c r="GAB14" s="43"/>
      <c r="GAC14" s="43"/>
      <c r="GAD14" s="43"/>
      <c r="GAE14" s="43"/>
      <c r="GAF14" s="43"/>
      <c r="GAG14" s="43"/>
      <c r="GAH14" s="43"/>
      <c r="GAI14" s="43"/>
      <c r="GAJ14" s="43"/>
      <c r="GAK14" s="43"/>
      <c r="GAL14" s="43"/>
      <c r="GAM14" s="43"/>
      <c r="GAN14" s="43"/>
      <c r="GAO14" s="43"/>
      <c r="GAP14" s="43"/>
      <c r="GAQ14" s="43"/>
      <c r="GAR14" s="43"/>
      <c r="GAS14" s="43"/>
      <c r="GAT14" s="43"/>
      <c r="GAU14" s="43"/>
      <c r="GAV14" s="43"/>
      <c r="GAW14" s="43"/>
      <c r="GAX14" s="43"/>
      <c r="GAY14" s="43"/>
      <c r="GAZ14" s="43"/>
      <c r="GBA14" s="43"/>
      <c r="GBB14" s="43"/>
      <c r="GBC14" s="43"/>
      <c r="GBD14" s="43"/>
      <c r="GBE14" s="43"/>
      <c r="GBF14" s="43"/>
      <c r="GBG14" s="43"/>
      <c r="GBH14" s="43"/>
      <c r="GBI14" s="43"/>
      <c r="GBJ14" s="43"/>
      <c r="GBK14" s="43"/>
      <c r="GBL14" s="43"/>
      <c r="GBM14" s="43"/>
      <c r="GBN14" s="43"/>
      <c r="GBO14" s="43"/>
      <c r="GBP14" s="43"/>
      <c r="GBQ14" s="43"/>
      <c r="GBR14" s="43"/>
      <c r="GBS14" s="43"/>
      <c r="GBT14" s="43"/>
      <c r="GBU14" s="43"/>
      <c r="GBV14" s="43"/>
      <c r="GBW14" s="43"/>
      <c r="GBX14" s="43"/>
      <c r="GBY14" s="43"/>
      <c r="GBZ14" s="43"/>
      <c r="GCA14" s="43"/>
      <c r="GCB14" s="43"/>
      <c r="GCC14" s="43"/>
      <c r="GCD14" s="43"/>
      <c r="GCE14" s="43"/>
      <c r="GCF14" s="43"/>
      <c r="GCG14" s="43"/>
      <c r="GCH14" s="43"/>
      <c r="GCI14" s="43"/>
      <c r="GCJ14" s="43"/>
      <c r="GCK14" s="43"/>
      <c r="GCL14" s="43"/>
      <c r="GCM14" s="43"/>
      <c r="GCN14" s="43"/>
      <c r="GCO14" s="43"/>
      <c r="GCP14" s="43"/>
      <c r="GCQ14" s="43"/>
      <c r="GCR14" s="43"/>
      <c r="GCS14" s="43"/>
      <c r="GCT14" s="43"/>
      <c r="GCU14" s="43"/>
      <c r="GCV14" s="43"/>
      <c r="GCW14" s="43"/>
      <c r="GCX14" s="43"/>
      <c r="GCY14" s="43"/>
      <c r="GCZ14" s="43"/>
      <c r="GDA14" s="43"/>
      <c r="GDB14" s="43"/>
      <c r="GDC14" s="43"/>
      <c r="GDD14" s="43"/>
      <c r="GDE14" s="43"/>
      <c r="GDF14" s="43"/>
      <c r="GDG14" s="43"/>
      <c r="GDH14" s="43"/>
      <c r="GDI14" s="43"/>
      <c r="GDJ14" s="43"/>
      <c r="GDK14" s="43"/>
      <c r="GDL14" s="43"/>
      <c r="GDM14" s="43"/>
      <c r="GDN14" s="43"/>
      <c r="GDO14" s="43"/>
      <c r="GDP14" s="43"/>
      <c r="GDQ14" s="43"/>
      <c r="GDR14" s="43"/>
      <c r="GDS14" s="43"/>
      <c r="GDT14" s="43"/>
      <c r="GDU14" s="43"/>
      <c r="GDV14" s="43"/>
      <c r="GDW14" s="43"/>
      <c r="GDX14" s="43"/>
      <c r="GDY14" s="43"/>
      <c r="GDZ14" s="43"/>
      <c r="GEA14" s="43"/>
      <c r="GEB14" s="43"/>
      <c r="GEC14" s="43"/>
      <c r="GED14" s="43"/>
      <c r="GEE14" s="43"/>
      <c r="GEF14" s="43"/>
      <c r="GEG14" s="43"/>
      <c r="GEH14" s="43"/>
      <c r="GEI14" s="43"/>
      <c r="GEJ14" s="43"/>
      <c r="GEK14" s="43"/>
      <c r="GEL14" s="43"/>
      <c r="GEM14" s="43"/>
      <c r="GEN14" s="43"/>
      <c r="GEO14" s="43"/>
      <c r="GEP14" s="43"/>
      <c r="GEQ14" s="43"/>
      <c r="GER14" s="43"/>
      <c r="GES14" s="43"/>
      <c r="GET14" s="43"/>
      <c r="GEU14" s="43"/>
      <c r="GEV14" s="43"/>
      <c r="GEW14" s="43"/>
      <c r="GEX14" s="43"/>
      <c r="GEY14" s="43"/>
      <c r="GEZ14" s="43"/>
      <c r="GFA14" s="43"/>
      <c r="GFB14" s="43"/>
      <c r="GFC14" s="43"/>
      <c r="GFD14" s="43"/>
      <c r="GFE14" s="43"/>
      <c r="GFF14" s="43"/>
      <c r="GFG14" s="43"/>
      <c r="GFH14" s="43"/>
      <c r="GFI14" s="43"/>
      <c r="GFJ14" s="43"/>
      <c r="GFK14" s="43"/>
      <c r="GFL14" s="43"/>
      <c r="GFM14" s="43"/>
      <c r="GFN14" s="43"/>
      <c r="GFO14" s="43"/>
      <c r="GFP14" s="43"/>
      <c r="GFQ14" s="43"/>
      <c r="GFR14" s="43"/>
      <c r="GFS14" s="43"/>
      <c r="GFT14" s="43"/>
      <c r="GFU14" s="43"/>
      <c r="GFV14" s="43"/>
      <c r="GFW14" s="43"/>
      <c r="GFX14" s="43"/>
      <c r="GFY14" s="43"/>
      <c r="GFZ14" s="43"/>
      <c r="GGA14" s="43"/>
      <c r="GGB14" s="43"/>
      <c r="GGC14" s="43"/>
      <c r="GGD14" s="43"/>
      <c r="GGE14" s="43"/>
      <c r="GGF14" s="43"/>
      <c r="GGG14" s="43"/>
      <c r="GGH14" s="43"/>
      <c r="GGI14" s="43"/>
      <c r="GGJ14" s="43"/>
      <c r="GGK14" s="43"/>
      <c r="GGL14" s="43"/>
      <c r="GGM14" s="43"/>
      <c r="GGN14" s="43"/>
      <c r="GGO14" s="43"/>
      <c r="GGP14" s="43"/>
      <c r="GGQ14" s="43"/>
      <c r="GGR14" s="43"/>
      <c r="GGS14" s="43"/>
      <c r="GGT14" s="43"/>
      <c r="GGU14" s="43"/>
      <c r="GGV14" s="43"/>
      <c r="GGW14" s="43"/>
      <c r="GGX14" s="43"/>
      <c r="GGY14" s="43"/>
      <c r="GGZ14" s="43"/>
      <c r="GHA14" s="43"/>
      <c r="GHB14" s="43"/>
      <c r="GHC14" s="43"/>
      <c r="GHD14" s="43"/>
      <c r="GHE14" s="43"/>
      <c r="GHF14" s="43"/>
      <c r="GHG14" s="43"/>
      <c r="GHH14" s="43"/>
      <c r="GHI14" s="43"/>
      <c r="GHJ14" s="43"/>
      <c r="GHK14" s="43"/>
      <c r="GHL14" s="43"/>
      <c r="GHM14" s="43"/>
      <c r="GHN14" s="43"/>
      <c r="GHO14" s="43"/>
      <c r="GHP14" s="43"/>
      <c r="GHQ14" s="43"/>
      <c r="GHR14" s="43"/>
      <c r="GHS14" s="43"/>
      <c r="GHT14" s="43"/>
      <c r="GHU14" s="43"/>
      <c r="GHV14" s="43"/>
      <c r="GHW14" s="43"/>
      <c r="GHX14" s="43"/>
      <c r="GHY14" s="43"/>
      <c r="GHZ14" s="43"/>
      <c r="GIA14" s="43"/>
      <c r="GIB14" s="43"/>
      <c r="GIC14" s="43"/>
      <c r="GID14" s="43"/>
      <c r="GIE14" s="43"/>
      <c r="GIF14" s="43"/>
      <c r="GIG14" s="43"/>
      <c r="GIH14" s="43"/>
      <c r="GII14" s="43"/>
      <c r="GIJ14" s="43"/>
      <c r="GIK14" s="43"/>
      <c r="GIL14" s="43"/>
      <c r="GIM14" s="43"/>
      <c r="GIN14" s="43"/>
      <c r="GIO14" s="43"/>
      <c r="GIP14" s="43"/>
      <c r="GIQ14" s="43"/>
      <c r="GIR14" s="43"/>
      <c r="GIS14" s="43"/>
      <c r="GIT14" s="43"/>
      <c r="GIU14" s="43"/>
      <c r="GIV14" s="43"/>
      <c r="GIW14" s="43"/>
      <c r="GIX14" s="43"/>
      <c r="GIY14" s="43"/>
      <c r="GIZ14" s="43"/>
      <c r="GJA14" s="43"/>
      <c r="GJB14" s="43"/>
      <c r="GJC14" s="43"/>
      <c r="GJD14" s="43"/>
      <c r="GJE14" s="43"/>
      <c r="GJF14" s="43"/>
      <c r="GJG14" s="43"/>
      <c r="GJH14" s="43"/>
      <c r="GJI14" s="43"/>
      <c r="GJJ14" s="43"/>
      <c r="GJK14" s="43"/>
      <c r="GJL14" s="43"/>
      <c r="GJM14" s="43"/>
      <c r="GJN14" s="43"/>
      <c r="GJO14" s="43"/>
      <c r="GJP14" s="43"/>
      <c r="GJQ14" s="43"/>
      <c r="GJR14" s="43"/>
      <c r="GJS14" s="43"/>
      <c r="GJT14" s="43"/>
      <c r="GJU14" s="43"/>
      <c r="GJV14" s="43"/>
      <c r="GJW14" s="43"/>
      <c r="GJX14" s="43"/>
      <c r="GJY14" s="43"/>
      <c r="GJZ14" s="43"/>
      <c r="GKA14" s="43"/>
      <c r="GKB14" s="43"/>
      <c r="GKC14" s="43"/>
      <c r="GKD14" s="43"/>
      <c r="GKE14" s="43"/>
      <c r="GKF14" s="43"/>
      <c r="GKG14" s="43"/>
      <c r="GKH14" s="43"/>
      <c r="GKI14" s="43"/>
      <c r="GKJ14" s="43"/>
      <c r="GKK14" s="43"/>
      <c r="GKL14" s="43"/>
      <c r="GKM14" s="43"/>
      <c r="GKN14" s="43"/>
      <c r="GKO14" s="43"/>
      <c r="GKP14" s="43"/>
      <c r="GKQ14" s="43"/>
      <c r="GKR14" s="43"/>
      <c r="GKS14" s="43"/>
      <c r="GKT14" s="43"/>
      <c r="GKU14" s="43"/>
      <c r="GKV14" s="43"/>
      <c r="GKW14" s="43"/>
      <c r="GKX14" s="43"/>
      <c r="GKY14" s="43"/>
      <c r="GKZ14" s="43"/>
      <c r="GLA14" s="43"/>
      <c r="GLB14" s="43"/>
      <c r="GLC14" s="43"/>
      <c r="GLD14" s="43"/>
      <c r="GLE14" s="43"/>
      <c r="GLF14" s="43"/>
      <c r="GLG14" s="43"/>
      <c r="GLH14" s="43"/>
      <c r="GLI14" s="43"/>
      <c r="GLJ14" s="43"/>
      <c r="GLK14" s="43"/>
      <c r="GLL14" s="43"/>
      <c r="GLM14" s="43"/>
      <c r="GLN14" s="43"/>
      <c r="GLO14" s="43"/>
      <c r="GLP14" s="43"/>
      <c r="GLQ14" s="43"/>
      <c r="GLR14" s="43"/>
      <c r="GLS14" s="43"/>
      <c r="GLT14" s="43"/>
      <c r="GLU14" s="43"/>
      <c r="GLV14" s="43"/>
      <c r="GLW14" s="43"/>
      <c r="GLX14" s="43"/>
      <c r="GLY14" s="43"/>
      <c r="GLZ14" s="43"/>
      <c r="GMA14" s="43"/>
      <c r="GMB14" s="43"/>
      <c r="GMC14" s="43"/>
      <c r="GMD14" s="43"/>
      <c r="GME14" s="43"/>
      <c r="GMF14" s="43"/>
      <c r="GMG14" s="43"/>
      <c r="GMH14" s="43"/>
      <c r="GMI14" s="43"/>
      <c r="GMJ14" s="43"/>
      <c r="GMK14" s="43"/>
      <c r="GML14" s="43"/>
      <c r="GMM14" s="43"/>
      <c r="GMN14" s="43"/>
      <c r="GMO14" s="43"/>
      <c r="GMP14" s="43"/>
      <c r="GMQ14" s="43"/>
      <c r="GMR14" s="43"/>
      <c r="GMS14" s="43"/>
      <c r="GMT14" s="43"/>
      <c r="GMU14" s="43"/>
      <c r="GMV14" s="43"/>
      <c r="GMW14" s="43"/>
      <c r="GMX14" s="43"/>
      <c r="GMY14" s="43"/>
      <c r="GMZ14" s="43"/>
      <c r="GNA14" s="43"/>
      <c r="GNB14" s="43"/>
      <c r="GNC14" s="43"/>
      <c r="GND14" s="43"/>
      <c r="GNE14" s="43"/>
      <c r="GNF14" s="43"/>
      <c r="GNG14" s="43"/>
      <c r="GNH14" s="43"/>
      <c r="GNI14" s="43"/>
      <c r="GNJ14" s="43"/>
      <c r="GNK14" s="43"/>
      <c r="GNL14" s="43"/>
      <c r="GNM14" s="43"/>
      <c r="GNN14" s="43"/>
      <c r="GNO14" s="43"/>
      <c r="GNP14" s="43"/>
      <c r="GNQ14" s="43"/>
      <c r="GNR14" s="43"/>
      <c r="GNS14" s="43"/>
      <c r="GNT14" s="43"/>
      <c r="GNU14" s="43"/>
      <c r="GNV14" s="43"/>
      <c r="GNW14" s="43"/>
      <c r="GNX14" s="43"/>
      <c r="GNY14" s="43"/>
      <c r="GNZ14" s="43"/>
      <c r="GOA14" s="43"/>
      <c r="GOB14" s="43"/>
      <c r="GOC14" s="43"/>
      <c r="GOD14" s="43"/>
      <c r="GOE14" s="43"/>
      <c r="GOF14" s="43"/>
      <c r="GOG14" s="43"/>
      <c r="GOH14" s="43"/>
      <c r="GOI14" s="43"/>
      <c r="GOJ14" s="43"/>
      <c r="GOK14" s="43"/>
      <c r="GOL14" s="43"/>
      <c r="GOM14" s="43"/>
      <c r="GON14" s="43"/>
      <c r="GOO14" s="43"/>
      <c r="GOP14" s="43"/>
      <c r="GOQ14" s="43"/>
      <c r="GOR14" s="43"/>
      <c r="GOS14" s="43"/>
      <c r="GOT14" s="43"/>
      <c r="GOU14" s="43"/>
      <c r="GOV14" s="43"/>
      <c r="GOW14" s="43"/>
      <c r="GOX14" s="43"/>
      <c r="GOY14" s="43"/>
      <c r="GOZ14" s="43"/>
      <c r="GPA14" s="43"/>
      <c r="GPB14" s="43"/>
      <c r="GPC14" s="43"/>
      <c r="GPD14" s="43"/>
      <c r="GPE14" s="43"/>
      <c r="GPF14" s="43"/>
      <c r="GPG14" s="43"/>
      <c r="GPH14" s="43"/>
      <c r="GPI14" s="43"/>
      <c r="GPJ14" s="43"/>
      <c r="GPK14" s="43"/>
      <c r="GPL14" s="43"/>
      <c r="GPM14" s="43"/>
      <c r="GPN14" s="43"/>
      <c r="GPO14" s="43"/>
      <c r="GPP14" s="43"/>
      <c r="GPQ14" s="43"/>
      <c r="GPR14" s="43"/>
      <c r="GPS14" s="43"/>
      <c r="GPT14" s="43"/>
      <c r="GPU14" s="43"/>
      <c r="GPV14" s="43"/>
      <c r="GPW14" s="43"/>
      <c r="GPX14" s="43"/>
      <c r="GPY14" s="43"/>
      <c r="GPZ14" s="43"/>
      <c r="GQA14" s="43"/>
      <c r="GQB14" s="43"/>
      <c r="GQC14" s="43"/>
      <c r="GQD14" s="43"/>
      <c r="GQE14" s="43"/>
      <c r="GQF14" s="43"/>
      <c r="GQG14" s="43"/>
      <c r="GQH14" s="43"/>
      <c r="GQI14" s="43"/>
      <c r="GQJ14" s="43"/>
      <c r="GQK14" s="43"/>
      <c r="GQL14" s="43"/>
      <c r="GQM14" s="43"/>
      <c r="GQN14" s="43"/>
      <c r="GQO14" s="43"/>
      <c r="GQP14" s="43"/>
      <c r="GQQ14" s="43"/>
      <c r="GQR14" s="43"/>
      <c r="GQS14" s="43"/>
      <c r="GQT14" s="43"/>
      <c r="GQU14" s="43"/>
      <c r="GQV14" s="43"/>
      <c r="GQW14" s="43"/>
      <c r="GQX14" s="43"/>
      <c r="GQY14" s="43"/>
      <c r="GQZ14" s="43"/>
      <c r="GRA14" s="43"/>
      <c r="GRB14" s="43"/>
      <c r="GRC14" s="43"/>
      <c r="GRD14" s="43"/>
      <c r="GRE14" s="43"/>
      <c r="GRF14" s="43"/>
      <c r="GRG14" s="43"/>
      <c r="GRH14" s="43"/>
      <c r="GRI14" s="43"/>
      <c r="GRJ14" s="43"/>
      <c r="GRK14" s="43"/>
      <c r="GRL14" s="43"/>
      <c r="GRM14" s="43"/>
      <c r="GRN14" s="43"/>
      <c r="GRO14" s="43"/>
      <c r="GRP14" s="43"/>
      <c r="GRQ14" s="43"/>
      <c r="GRR14" s="43"/>
      <c r="GRS14" s="43"/>
      <c r="GRT14" s="43"/>
      <c r="GRU14" s="43"/>
      <c r="GRV14" s="43"/>
      <c r="GRW14" s="43"/>
      <c r="GRX14" s="43"/>
      <c r="GRY14" s="43"/>
      <c r="GRZ14" s="43"/>
      <c r="GSA14" s="43"/>
      <c r="GSB14" s="43"/>
      <c r="GSC14" s="43"/>
      <c r="GSD14" s="43"/>
      <c r="GSE14" s="43"/>
      <c r="GSF14" s="43"/>
      <c r="GSG14" s="43"/>
      <c r="GSH14" s="43"/>
      <c r="GSI14" s="43"/>
      <c r="GSJ14" s="43"/>
      <c r="GSK14" s="43"/>
      <c r="GSL14" s="43"/>
      <c r="GSM14" s="43"/>
      <c r="GSN14" s="43"/>
      <c r="GSO14" s="43"/>
      <c r="GSP14" s="43"/>
      <c r="GSQ14" s="43"/>
      <c r="GSR14" s="43"/>
      <c r="GSS14" s="43"/>
      <c r="GST14" s="43"/>
      <c r="GSU14" s="43"/>
      <c r="GSV14" s="43"/>
      <c r="GSW14" s="43"/>
      <c r="GSX14" s="43"/>
      <c r="GSY14" s="43"/>
      <c r="GSZ14" s="43"/>
      <c r="GTA14" s="43"/>
      <c r="GTB14" s="43"/>
      <c r="GTC14" s="43"/>
      <c r="GTD14" s="43"/>
      <c r="GTE14" s="43"/>
      <c r="GTF14" s="43"/>
      <c r="GTG14" s="43"/>
      <c r="GTH14" s="43"/>
      <c r="GTI14" s="43"/>
      <c r="GTJ14" s="43"/>
      <c r="GTK14" s="43"/>
      <c r="GTL14" s="43"/>
      <c r="GTM14" s="43"/>
      <c r="GTN14" s="43"/>
      <c r="GTO14" s="43"/>
      <c r="GTP14" s="43"/>
      <c r="GTQ14" s="43"/>
      <c r="GTR14" s="43"/>
      <c r="GTS14" s="43"/>
      <c r="GTT14" s="43"/>
      <c r="GTU14" s="43"/>
      <c r="GTV14" s="43"/>
      <c r="GTW14" s="43"/>
      <c r="GTX14" s="43"/>
      <c r="GTY14" s="43"/>
      <c r="GTZ14" s="43"/>
      <c r="GUA14" s="43"/>
      <c r="GUB14" s="43"/>
      <c r="GUC14" s="43"/>
      <c r="GUD14" s="43"/>
      <c r="GUE14" s="43"/>
      <c r="GUF14" s="43"/>
      <c r="GUG14" s="43"/>
      <c r="GUH14" s="43"/>
      <c r="GUI14" s="43"/>
      <c r="GUJ14" s="43"/>
      <c r="GUK14" s="43"/>
      <c r="GUL14" s="43"/>
      <c r="GUM14" s="43"/>
      <c r="GUN14" s="43"/>
      <c r="GUO14" s="43"/>
      <c r="GUP14" s="43"/>
      <c r="GUQ14" s="43"/>
      <c r="GUR14" s="43"/>
      <c r="GUS14" s="43"/>
      <c r="GUT14" s="43"/>
      <c r="GUU14" s="43"/>
      <c r="GUV14" s="43"/>
      <c r="GUW14" s="43"/>
      <c r="GUX14" s="43"/>
      <c r="GUY14" s="43"/>
      <c r="GUZ14" s="43"/>
      <c r="GVA14" s="43"/>
      <c r="GVB14" s="43"/>
      <c r="GVC14" s="43"/>
      <c r="GVD14" s="43"/>
      <c r="GVE14" s="43"/>
      <c r="GVF14" s="43"/>
      <c r="GVG14" s="43"/>
      <c r="GVH14" s="43"/>
      <c r="GVI14" s="43"/>
      <c r="GVJ14" s="43"/>
      <c r="GVK14" s="43"/>
      <c r="GVL14" s="43"/>
      <c r="GVM14" s="43"/>
      <c r="GVN14" s="43"/>
      <c r="GVO14" s="43"/>
      <c r="GVP14" s="43"/>
      <c r="GVQ14" s="43"/>
      <c r="GVR14" s="43"/>
      <c r="GVS14" s="43"/>
      <c r="GVT14" s="43"/>
      <c r="GVU14" s="43"/>
      <c r="GVV14" s="43"/>
      <c r="GVW14" s="43"/>
      <c r="GVX14" s="43"/>
      <c r="GVY14" s="43"/>
      <c r="GVZ14" s="43"/>
      <c r="GWA14" s="43"/>
      <c r="GWB14" s="43"/>
      <c r="GWC14" s="43"/>
      <c r="GWD14" s="43"/>
      <c r="GWE14" s="43"/>
      <c r="GWF14" s="43"/>
      <c r="GWG14" s="43"/>
      <c r="GWH14" s="43"/>
      <c r="GWI14" s="43"/>
      <c r="GWJ14" s="43"/>
      <c r="GWK14" s="43"/>
      <c r="GWL14" s="43"/>
      <c r="GWM14" s="43"/>
      <c r="GWN14" s="43"/>
      <c r="GWO14" s="43"/>
      <c r="GWP14" s="43"/>
      <c r="GWQ14" s="43"/>
      <c r="GWR14" s="43"/>
      <c r="GWS14" s="43"/>
      <c r="GWT14" s="43"/>
      <c r="GWU14" s="43"/>
      <c r="GWV14" s="43"/>
      <c r="GWW14" s="43"/>
      <c r="GWX14" s="43"/>
      <c r="GWY14" s="43"/>
      <c r="GWZ14" s="43"/>
      <c r="GXA14" s="43"/>
      <c r="GXB14" s="43"/>
      <c r="GXC14" s="43"/>
      <c r="GXD14" s="43"/>
      <c r="GXE14" s="43"/>
      <c r="GXF14" s="43"/>
      <c r="GXG14" s="43"/>
      <c r="GXH14" s="43"/>
      <c r="GXI14" s="43"/>
      <c r="GXJ14" s="43"/>
      <c r="GXK14" s="43"/>
      <c r="GXL14" s="43"/>
      <c r="GXM14" s="43"/>
      <c r="GXN14" s="43"/>
      <c r="GXO14" s="43"/>
      <c r="GXP14" s="43"/>
      <c r="GXQ14" s="43"/>
      <c r="GXR14" s="43"/>
      <c r="GXS14" s="43"/>
      <c r="GXT14" s="43"/>
      <c r="GXU14" s="43"/>
      <c r="GXV14" s="43"/>
      <c r="GXW14" s="43"/>
      <c r="GXX14" s="43"/>
      <c r="GXY14" s="43"/>
      <c r="GXZ14" s="43"/>
      <c r="GYA14" s="43"/>
      <c r="GYB14" s="43"/>
      <c r="GYC14" s="43"/>
      <c r="GYD14" s="43"/>
      <c r="GYE14" s="43"/>
      <c r="GYF14" s="43"/>
      <c r="GYG14" s="43"/>
      <c r="GYH14" s="43"/>
      <c r="GYI14" s="43"/>
      <c r="GYJ14" s="43"/>
      <c r="GYK14" s="43"/>
      <c r="GYL14" s="43"/>
      <c r="GYM14" s="43"/>
      <c r="GYN14" s="43"/>
      <c r="GYO14" s="43"/>
      <c r="GYP14" s="43"/>
      <c r="GYQ14" s="43"/>
      <c r="GYR14" s="43"/>
      <c r="GYS14" s="43"/>
      <c r="GYT14" s="43"/>
      <c r="GYU14" s="43"/>
      <c r="GYV14" s="43"/>
      <c r="GYW14" s="43"/>
      <c r="GYX14" s="43"/>
      <c r="GYY14" s="43"/>
      <c r="GYZ14" s="43"/>
      <c r="GZA14" s="43"/>
      <c r="GZB14" s="43"/>
      <c r="GZC14" s="43"/>
      <c r="GZD14" s="43"/>
      <c r="GZE14" s="43"/>
      <c r="GZF14" s="43"/>
      <c r="GZG14" s="43"/>
      <c r="GZH14" s="43"/>
      <c r="GZI14" s="43"/>
      <c r="GZJ14" s="43"/>
      <c r="GZK14" s="43"/>
      <c r="GZL14" s="43"/>
      <c r="GZM14" s="43"/>
      <c r="GZN14" s="43"/>
      <c r="GZO14" s="43"/>
      <c r="GZP14" s="43"/>
      <c r="GZQ14" s="43"/>
      <c r="GZR14" s="43"/>
      <c r="GZS14" s="43"/>
      <c r="GZT14" s="43"/>
      <c r="GZU14" s="43"/>
      <c r="GZV14" s="43"/>
      <c r="GZW14" s="43"/>
      <c r="GZX14" s="43"/>
      <c r="GZY14" s="43"/>
      <c r="GZZ14" s="43"/>
      <c r="HAA14" s="43"/>
      <c r="HAB14" s="43"/>
      <c r="HAC14" s="43"/>
      <c r="HAD14" s="43"/>
      <c r="HAE14" s="43"/>
      <c r="HAF14" s="43"/>
      <c r="HAG14" s="43"/>
      <c r="HAH14" s="43"/>
      <c r="HAI14" s="43"/>
      <c r="HAJ14" s="43"/>
      <c r="HAK14" s="43"/>
      <c r="HAL14" s="43"/>
      <c r="HAM14" s="43"/>
      <c r="HAN14" s="43"/>
      <c r="HAO14" s="43"/>
      <c r="HAP14" s="43"/>
      <c r="HAQ14" s="43"/>
      <c r="HAR14" s="43"/>
      <c r="HAS14" s="43"/>
      <c r="HAT14" s="43"/>
      <c r="HAU14" s="43"/>
      <c r="HAV14" s="43"/>
      <c r="HAW14" s="43"/>
      <c r="HAX14" s="43"/>
      <c r="HAY14" s="43"/>
      <c r="HAZ14" s="43"/>
      <c r="HBA14" s="43"/>
      <c r="HBB14" s="43"/>
      <c r="HBC14" s="43"/>
      <c r="HBD14" s="43"/>
      <c r="HBE14" s="43"/>
      <c r="HBF14" s="43"/>
      <c r="HBG14" s="43"/>
      <c r="HBH14" s="43"/>
      <c r="HBI14" s="43"/>
      <c r="HBJ14" s="43"/>
      <c r="HBK14" s="43"/>
      <c r="HBL14" s="43"/>
      <c r="HBM14" s="43"/>
      <c r="HBN14" s="43"/>
      <c r="HBO14" s="43"/>
      <c r="HBP14" s="43"/>
      <c r="HBQ14" s="43"/>
      <c r="HBR14" s="43"/>
      <c r="HBS14" s="43"/>
      <c r="HBT14" s="43"/>
      <c r="HBU14" s="43"/>
      <c r="HBV14" s="43"/>
      <c r="HBW14" s="43"/>
      <c r="HBX14" s="43"/>
      <c r="HBY14" s="43"/>
      <c r="HBZ14" s="43"/>
      <c r="HCA14" s="43"/>
      <c r="HCB14" s="43"/>
      <c r="HCC14" s="43"/>
      <c r="HCD14" s="43"/>
      <c r="HCE14" s="43"/>
      <c r="HCF14" s="43"/>
      <c r="HCG14" s="43"/>
      <c r="HCH14" s="43"/>
      <c r="HCI14" s="43"/>
      <c r="HCJ14" s="43"/>
      <c r="HCK14" s="43"/>
      <c r="HCL14" s="43"/>
      <c r="HCM14" s="43"/>
      <c r="HCN14" s="43"/>
      <c r="HCO14" s="43"/>
      <c r="HCP14" s="43"/>
      <c r="HCQ14" s="43"/>
      <c r="HCR14" s="43"/>
      <c r="HCS14" s="43"/>
      <c r="HCT14" s="43"/>
      <c r="HCU14" s="43"/>
      <c r="HCV14" s="43"/>
      <c r="HCW14" s="43"/>
      <c r="HCX14" s="43"/>
      <c r="HCY14" s="43"/>
      <c r="HCZ14" s="43"/>
      <c r="HDA14" s="43"/>
      <c r="HDB14" s="43"/>
      <c r="HDC14" s="43"/>
      <c r="HDD14" s="43"/>
      <c r="HDE14" s="43"/>
      <c r="HDF14" s="43"/>
      <c r="HDG14" s="43"/>
      <c r="HDH14" s="43"/>
      <c r="HDI14" s="43"/>
      <c r="HDJ14" s="43"/>
      <c r="HDK14" s="43"/>
      <c r="HDL14" s="43"/>
      <c r="HDM14" s="43"/>
      <c r="HDN14" s="43"/>
      <c r="HDO14" s="43"/>
      <c r="HDP14" s="43"/>
      <c r="HDQ14" s="43"/>
      <c r="HDR14" s="43"/>
      <c r="HDS14" s="43"/>
      <c r="HDT14" s="43"/>
      <c r="HDU14" s="43"/>
      <c r="HDV14" s="43"/>
      <c r="HDW14" s="43"/>
      <c r="HDX14" s="43"/>
      <c r="HDY14" s="43"/>
      <c r="HDZ14" s="43"/>
      <c r="HEA14" s="43"/>
      <c r="HEB14" s="43"/>
      <c r="HEC14" s="43"/>
      <c r="HED14" s="43"/>
      <c r="HEE14" s="43"/>
      <c r="HEF14" s="43"/>
      <c r="HEG14" s="43"/>
      <c r="HEH14" s="43"/>
      <c r="HEI14" s="43"/>
      <c r="HEJ14" s="43"/>
      <c r="HEK14" s="43"/>
      <c r="HEL14" s="43"/>
      <c r="HEM14" s="43"/>
      <c r="HEN14" s="43"/>
      <c r="HEO14" s="43"/>
      <c r="HEP14" s="43"/>
      <c r="HEQ14" s="43"/>
      <c r="HER14" s="43"/>
      <c r="HES14" s="43"/>
      <c r="HET14" s="43"/>
      <c r="HEU14" s="43"/>
      <c r="HEV14" s="43"/>
      <c r="HEW14" s="43"/>
      <c r="HEX14" s="43"/>
      <c r="HEY14" s="43"/>
      <c r="HEZ14" s="43"/>
      <c r="HFA14" s="43"/>
      <c r="HFB14" s="43"/>
      <c r="HFC14" s="43"/>
      <c r="HFD14" s="43"/>
      <c r="HFE14" s="43"/>
      <c r="HFF14" s="43"/>
      <c r="HFG14" s="43"/>
      <c r="HFH14" s="43"/>
      <c r="HFI14" s="43"/>
      <c r="HFJ14" s="43"/>
      <c r="HFK14" s="43"/>
      <c r="HFL14" s="43"/>
      <c r="HFM14" s="43"/>
      <c r="HFN14" s="43"/>
      <c r="HFO14" s="43"/>
      <c r="HFP14" s="43"/>
      <c r="HFQ14" s="43"/>
      <c r="HFR14" s="43"/>
      <c r="HFS14" s="43"/>
      <c r="HFT14" s="43"/>
      <c r="HFU14" s="43"/>
      <c r="HFV14" s="43"/>
      <c r="HFW14" s="43"/>
      <c r="HFX14" s="43"/>
      <c r="HFY14" s="43"/>
      <c r="HFZ14" s="43"/>
      <c r="HGA14" s="43"/>
      <c r="HGB14" s="43"/>
      <c r="HGC14" s="43"/>
      <c r="HGD14" s="43"/>
      <c r="HGE14" s="43"/>
      <c r="HGF14" s="43"/>
      <c r="HGG14" s="43"/>
      <c r="HGH14" s="43"/>
      <c r="HGI14" s="43"/>
      <c r="HGJ14" s="43"/>
      <c r="HGK14" s="43"/>
      <c r="HGL14" s="43"/>
      <c r="HGM14" s="43"/>
      <c r="HGN14" s="43"/>
      <c r="HGO14" s="43"/>
      <c r="HGP14" s="43"/>
      <c r="HGQ14" s="43"/>
      <c r="HGR14" s="43"/>
      <c r="HGS14" s="43"/>
      <c r="HGT14" s="43"/>
      <c r="HGU14" s="43"/>
      <c r="HGV14" s="43"/>
      <c r="HGW14" s="43"/>
      <c r="HGX14" s="43"/>
      <c r="HGY14" s="43"/>
      <c r="HGZ14" s="43"/>
      <c r="HHA14" s="43"/>
      <c r="HHB14" s="43"/>
      <c r="HHC14" s="43"/>
      <c r="HHD14" s="43"/>
      <c r="HHE14" s="43"/>
      <c r="HHF14" s="43"/>
      <c r="HHG14" s="43"/>
      <c r="HHH14" s="43"/>
      <c r="HHI14" s="43"/>
      <c r="HHJ14" s="43"/>
      <c r="HHK14" s="43"/>
      <c r="HHL14" s="43"/>
      <c r="HHM14" s="43"/>
      <c r="HHN14" s="43"/>
      <c r="HHO14" s="43"/>
      <c r="HHP14" s="43"/>
      <c r="HHQ14" s="43"/>
      <c r="HHR14" s="43"/>
      <c r="HHS14" s="43"/>
      <c r="HHT14" s="43"/>
      <c r="HHU14" s="43"/>
      <c r="HHV14" s="43"/>
      <c r="HHW14" s="43"/>
      <c r="HHX14" s="43"/>
      <c r="HHY14" s="43"/>
      <c r="HHZ14" s="43"/>
      <c r="HIA14" s="43"/>
      <c r="HIB14" s="43"/>
      <c r="HIC14" s="43"/>
      <c r="HID14" s="43"/>
      <c r="HIE14" s="43"/>
      <c r="HIF14" s="43"/>
      <c r="HIG14" s="43"/>
      <c r="HIH14" s="43"/>
      <c r="HII14" s="43"/>
      <c r="HIJ14" s="43"/>
      <c r="HIK14" s="43"/>
      <c r="HIL14" s="43"/>
      <c r="HIM14" s="43"/>
      <c r="HIN14" s="43"/>
      <c r="HIO14" s="43"/>
      <c r="HIP14" s="43"/>
      <c r="HIQ14" s="43"/>
      <c r="HIR14" s="43"/>
      <c r="HIS14" s="43"/>
      <c r="HIT14" s="43"/>
      <c r="HIU14" s="43"/>
      <c r="HIV14" s="43"/>
      <c r="HIW14" s="43"/>
      <c r="HIX14" s="43"/>
      <c r="HIY14" s="43"/>
      <c r="HIZ14" s="43"/>
      <c r="HJA14" s="43"/>
      <c r="HJB14" s="43"/>
      <c r="HJC14" s="43"/>
      <c r="HJD14" s="43"/>
      <c r="HJE14" s="43"/>
      <c r="HJF14" s="43"/>
      <c r="HJG14" s="43"/>
      <c r="HJH14" s="43"/>
      <c r="HJI14" s="43"/>
      <c r="HJJ14" s="43"/>
      <c r="HJK14" s="43"/>
      <c r="HJL14" s="43"/>
      <c r="HJM14" s="43"/>
      <c r="HJN14" s="43"/>
      <c r="HJO14" s="43"/>
      <c r="HJP14" s="43"/>
      <c r="HJQ14" s="43"/>
      <c r="HJR14" s="43"/>
      <c r="HJS14" s="43"/>
      <c r="HJT14" s="43"/>
      <c r="HJU14" s="43"/>
      <c r="HJV14" s="43"/>
      <c r="HJW14" s="43"/>
      <c r="HJX14" s="43"/>
      <c r="HJY14" s="43"/>
      <c r="HJZ14" s="43"/>
      <c r="HKA14" s="43"/>
      <c r="HKB14" s="43"/>
      <c r="HKC14" s="43"/>
      <c r="HKD14" s="43"/>
      <c r="HKE14" s="43"/>
      <c r="HKF14" s="43"/>
      <c r="HKG14" s="43"/>
      <c r="HKH14" s="43"/>
      <c r="HKI14" s="43"/>
      <c r="HKJ14" s="43"/>
      <c r="HKK14" s="43"/>
      <c r="HKL14" s="43"/>
      <c r="HKM14" s="43"/>
      <c r="HKN14" s="43"/>
      <c r="HKO14" s="43"/>
      <c r="HKP14" s="43"/>
      <c r="HKQ14" s="43"/>
      <c r="HKR14" s="43"/>
      <c r="HKS14" s="43"/>
      <c r="HKT14" s="43"/>
      <c r="HKU14" s="43"/>
      <c r="HKV14" s="43"/>
      <c r="HKW14" s="43"/>
      <c r="HKX14" s="43"/>
      <c r="HKY14" s="43"/>
      <c r="HKZ14" s="43"/>
      <c r="HLA14" s="43"/>
      <c r="HLB14" s="43"/>
      <c r="HLC14" s="43"/>
      <c r="HLD14" s="43"/>
      <c r="HLE14" s="43"/>
      <c r="HLF14" s="43"/>
      <c r="HLG14" s="43"/>
      <c r="HLH14" s="43"/>
      <c r="HLI14" s="43"/>
      <c r="HLJ14" s="43"/>
      <c r="HLK14" s="43"/>
      <c r="HLL14" s="43"/>
      <c r="HLM14" s="43"/>
      <c r="HLN14" s="43"/>
      <c r="HLO14" s="43"/>
      <c r="HLP14" s="43"/>
      <c r="HLQ14" s="43"/>
      <c r="HLR14" s="43"/>
      <c r="HLS14" s="43"/>
      <c r="HLT14" s="43"/>
      <c r="HLU14" s="43"/>
      <c r="HLV14" s="43"/>
      <c r="HLW14" s="43"/>
      <c r="HLX14" s="43"/>
      <c r="HLY14" s="43"/>
      <c r="HLZ14" s="43"/>
      <c r="HMA14" s="43"/>
      <c r="HMB14" s="43"/>
      <c r="HMC14" s="43"/>
      <c r="HMD14" s="43"/>
      <c r="HME14" s="43"/>
      <c r="HMF14" s="43"/>
      <c r="HMG14" s="43"/>
      <c r="HMH14" s="43"/>
      <c r="HMI14" s="43"/>
      <c r="HMJ14" s="43"/>
      <c r="HMK14" s="43"/>
      <c r="HML14" s="43"/>
      <c r="HMM14" s="43"/>
      <c r="HMN14" s="43"/>
      <c r="HMO14" s="43"/>
      <c r="HMP14" s="43"/>
      <c r="HMQ14" s="43"/>
      <c r="HMR14" s="43"/>
      <c r="HMS14" s="43"/>
      <c r="HMT14" s="43"/>
      <c r="HMU14" s="43"/>
      <c r="HMV14" s="43"/>
      <c r="HMW14" s="43"/>
      <c r="HMX14" s="43"/>
      <c r="HMY14" s="43"/>
      <c r="HMZ14" s="43"/>
      <c r="HNA14" s="43"/>
      <c r="HNB14" s="43"/>
      <c r="HNC14" s="43"/>
      <c r="HND14" s="43"/>
      <c r="HNE14" s="43"/>
      <c r="HNF14" s="43"/>
      <c r="HNG14" s="43"/>
      <c r="HNH14" s="43"/>
      <c r="HNI14" s="43"/>
      <c r="HNJ14" s="43"/>
      <c r="HNK14" s="43"/>
      <c r="HNL14" s="43"/>
      <c r="HNM14" s="43"/>
      <c r="HNN14" s="43"/>
      <c r="HNO14" s="43"/>
      <c r="HNP14" s="43"/>
      <c r="HNQ14" s="43"/>
      <c r="HNR14" s="43"/>
      <c r="HNS14" s="43"/>
      <c r="HNT14" s="43"/>
      <c r="HNU14" s="43"/>
      <c r="HNV14" s="43"/>
      <c r="HNW14" s="43"/>
      <c r="HNX14" s="43"/>
      <c r="HNY14" s="43"/>
      <c r="HNZ14" s="43"/>
      <c r="HOA14" s="43"/>
      <c r="HOB14" s="43"/>
      <c r="HOC14" s="43"/>
      <c r="HOD14" s="43"/>
      <c r="HOE14" s="43"/>
      <c r="HOF14" s="43"/>
      <c r="HOG14" s="43"/>
      <c r="HOH14" s="43"/>
      <c r="HOI14" s="43"/>
      <c r="HOJ14" s="43"/>
      <c r="HOK14" s="43"/>
      <c r="HOL14" s="43"/>
      <c r="HOM14" s="43"/>
      <c r="HON14" s="43"/>
      <c r="HOO14" s="43"/>
      <c r="HOP14" s="43"/>
      <c r="HOQ14" s="43"/>
      <c r="HOR14" s="43"/>
      <c r="HOS14" s="43"/>
      <c r="HOT14" s="43"/>
      <c r="HOU14" s="43"/>
      <c r="HOV14" s="43"/>
      <c r="HOW14" s="43"/>
      <c r="HOX14" s="43"/>
      <c r="HOY14" s="43"/>
      <c r="HOZ14" s="43"/>
      <c r="HPA14" s="43"/>
      <c r="HPB14" s="43"/>
      <c r="HPC14" s="43"/>
      <c r="HPD14" s="43"/>
      <c r="HPE14" s="43"/>
      <c r="HPF14" s="43"/>
      <c r="HPG14" s="43"/>
      <c r="HPH14" s="43"/>
      <c r="HPI14" s="43"/>
      <c r="HPJ14" s="43"/>
      <c r="HPK14" s="43"/>
      <c r="HPL14" s="43"/>
      <c r="HPM14" s="43"/>
      <c r="HPN14" s="43"/>
      <c r="HPO14" s="43"/>
      <c r="HPP14" s="43"/>
      <c r="HPQ14" s="43"/>
      <c r="HPR14" s="43"/>
      <c r="HPS14" s="43"/>
      <c r="HPT14" s="43"/>
      <c r="HPU14" s="43"/>
      <c r="HPV14" s="43"/>
      <c r="HPW14" s="43"/>
      <c r="HPX14" s="43"/>
      <c r="HPY14" s="43"/>
      <c r="HPZ14" s="43"/>
      <c r="HQA14" s="43"/>
      <c r="HQB14" s="43"/>
      <c r="HQC14" s="43"/>
      <c r="HQD14" s="43"/>
      <c r="HQE14" s="43"/>
      <c r="HQF14" s="43"/>
      <c r="HQG14" s="43"/>
      <c r="HQH14" s="43"/>
      <c r="HQI14" s="43"/>
      <c r="HQJ14" s="43"/>
      <c r="HQK14" s="43"/>
      <c r="HQL14" s="43"/>
      <c r="HQM14" s="43"/>
      <c r="HQN14" s="43"/>
      <c r="HQO14" s="43"/>
      <c r="HQP14" s="43"/>
      <c r="HQQ14" s="43"/>
      <c r="HQR14" s="43"/>
      <c r="HQS14" s="43"/>
      <c r="HQT14" s="43"/>
      <c r="HQU14" s="43"/>
      <c r="HQV14" s="43"/>
      <c r="HQW14" s="43"/>
      <c r="HQX14" s="43"/>
      <c r="HQY14" s="43"/>
      <c r="HQZ14" s="43"/>
      <c r="HRA14" s="43"/>
      <c r="HRB14" s="43"/>
      <c r="HRC14" s="43"/>
      <c r="HRD14" s="43"/>
      <c r="HRE14" s="43"/>
      <c r="HRF14" s="43"/>
      <c r="HRG14" s="43"/>
      <c r="HRH14" s="43"/>
      <c r="HRI14" s="43"/>
      <c r="HRJ14" s="43"/>
      <c r="HRK14" s="43"/>
      <c r="HRL14" s="43"/>
      <c r="HRM14" s="43"/>
      <c r="HRN14" s="43"/>
      <c r="HRO14" s="43"/>
      <c r="HRP14" s="43"/>
      <c r="HRQ14" s="43"/>
      <c r="HRR14" s="43"/>
      <c r="HRS14" s="43"/>
      <c r="HRT14" s="43"/>
      <c r="HRU14" s="43"/>
      <c r="HRV14" s="43"/>
      <c r="HRW14" s="43"/>
      <c r="HRX14" s="43"/>
      <c r="HRY14" s="43"/>
      <c r="HRZ14" s="43"/>
      <c r="HSA14" s="43"/>
      <c r="HSB14" s="43"/>
      <c r="HSC14" s="43"/>
      <c r="HSD14" s="43"/>
      <c r="HSE14" s="43"/>
      <c r="HSF14" s="43"/>
      <c r="HSG14" s="43"/>
      <c r="HSH14" s="43"/>
      <c r="HSI14" s="43"/>
      <c r="HSJ14" s="43"/>
      <c r="HSK14" s="43"/>
      <c r="HSL14" s="43"/>
      <c r="HSM14" s="43"/>
      <c r="HSN14" s="43"/>
      <c r="HSO14" s="43"/>
      <c r="HSP14" s="43"/>
      <c r="HSQ14" s="43"/>
      <c r="HSR14" s="43"/>
      <c r="HSS14" s="43"/>
      <c r="HST14" s="43"/>
      <c r="HSU14" s="43"/>
      <c r="HSV14" s="43"/>
      <c r="HSW14" s="43"/>
      <c r="HSX14" s="43"/>
      <c r="HSY14" s="43"/>
      <c r="HSZ14" s="43"/>
      <c r="HTA14" s="43"/>
      <c r="HTB14" s="43"/>
      <c r="HTC14" s="43"/>
      <c r="HTD14" s="43"/>
      <c r="HTE14" s="43"/>
      <c r="HTF14" s="43"/>
      <c r="HTG14" s="43"/>
      <c r="HTH14" s="43"/>
      <c r="HTI14" s="43"/>
      <c r="HTJ14" s="43"/>
      <c r="HTK14" s="43"/>
      <c r="HTL14" s="43"/>
      <c r="HTM14" s="43"/>
      <c r="HTN14" s="43"/>
      <c r="HTO14" s="43"/>
      <c r="HTP14" s="43"/>
      <c r="HTQ14" s="43"/>
      <c r="HTR14" s="43"/>
      <c r="HTS14" s="43"/>
      <c r="HTT14" s="43"/>
      <c r="HTU14" s="43"/>
      <c r="HTV14" s="43"/>
      <c r="HTW14" s="43"/>
      <c r="HTX14" s="43"/>
      <c r="HTY14" s="43"/>
      <c r="HTZ14" s="43"/>
      <c r="HUA14" s="43"/>
      <c r="HUB14" s="43"/>
      <c r="HUC14" s="43"/>
      <c r="HUD14" s="43"/>
      <c r="HUE14" s="43"/>
      <c r="HUF14" s="43"/>
      <c r="HUG14" s="43"/>
      <c r="HUH14" s="43"/>
      <c r="HUI14" s="43"/>
      <c r="HUJ14" s="43"/>
      <c r="HUK14" s="43"/>
      <c r="HUL14" s="43"/>
      <c r="HUM14" s="43"/>
      <c r="HUN14" s="43"/>
      <c r="HUO14" s="43"/>
      <c r="HUP14" s="43"/>
      <c r="HUQ14" s="43"/>
      <c r="HUR14" s="43"/>
      <c r="HUS14" s="43"/>
      <c r="HUT14" s="43"/>
      <c r="HUU14" s="43"/>
      <c r="HUV14" s="43"/>
      <c r="HUW14" s="43"/>
      <c r="HUX14" s="43"/>
      <c r="HUY14" s="43"/>
      <c r="HUZ14" s="43"/>
      <c r="HVA14" s="43"/>
      <c r="HVB14" s="43"/>
      <c r="HVC14" s="43"/>
      <c r="HVD14" s="43"/>
      <c r="HVE14" s="43"/>
      <c r="HVF14" s="43"/>
      <c r="HVG14" s="43"/>
      <c r="HVH14" s="43"/>
      <c r="HVI14" s="43"/>
      <c r="HVJ14" s="43"/>
      <c r="HVK14" s="43"/>
      <c r="HVL14" s="43"/>
      <c r="HVM14" s="43"/>
      <c r="HVN14" s="43"/>
      <c r="HVO14" s="43"/>
      <c r="HVP14" s="43"/>
      <c r="HVQ14" s="43"/>
      <c r="HVR14" s="43"/>
      <c r="HVS14" s="43"/>
      <c r="HVT14" s="43"/>
      <c r="HVU14" s="43"/>
      <c r="HVV14" s="43"/>
      <c r="HVW14" s="43"/>
      <c r="HVX14" s="43"/>
      <c r="HVY14" s="43"/>
      <c r="HVZ14" s="43"/>
      <c r="HWA14" s="43"/>
      <c r="HWB14" s="43"/>
      <c r="HWC14" s="43"/>
      <c r="HWD14" s="43"/>
      <c r="HWE14" s="43"/>
      <c r="HWF14" s="43"/>
      <c r="HWG14" s="43"/>
      <c r="HWH14" s="43"/>
      <c r="HWI14" s="43"/>
      <c r="HWJ14" s="43"/>
      <c r="HWK14" s="43"/>
      <c r="HWL14" s="43"/>
      <c r="HWM14" s="43"/>
      <c r="HWN14" s="43"/>
      <c r="HWO14" s="43"/>
      <c r="HWP14" s="43"/>
      <c r="HWQ14" s="43"/>
      <c r="HWR14" s="43"/>
      <c r="HWS14" s="43"/>
      <c r="HWT14" s="43"/>
      <c r="HWU14" s="43"/>
      <c r="HWV14" s="43"/>
      <c r="HWW14" s="43"/>
      <c r="HWX14" s="43"/>
      <c r="HWY14" s="43"/>
      <c r="HWZ14" s="43"/>
      <c r="HXA14" s="43"/>
      <c r="HXB14" s="43"/>
      <c r="HXC14" s="43"/>
      <c r="HXD14" s="43"/>
      <c r="HXE14" s="43"/>
      <c r="HXF14" s="43"/>
      <c r="HXG14" s="43"/>
      <c r="HXH14" s="43"/>
      <c r="HXI14" s="43"/>
      <c r="HXJ14" s="43"/>
      <c r="HXK14" s="43"/>
      <c r="HXL14" s="43"/>
      <c r="HXM14" s="43"/>
      <c r="HXN14" s="43"/>
      <c r="HXO14" s="43"/>
      <c r="HXP14" s="43"/>
      <c r="HXQ14" s="43"/>
      <c r="HXR14" s="43"/>
      <c r="HXS14" s="43"/>
      <c r="HXT14" s="43"/>
      <c r="HXU14" s="43"/>
      <c r="HXV14" s="43"/>
      <c r="HXW14" s="43"/>
      <c r="HXX14" s="43"/>
      <c r="HXY14" s="43"/>
      <c r="HXZ14" s="43"/>
      <c r="HYA14" s="43"/>
      <c r="HYB14" s="43"/>
      <c r="HYC14" s="43"/>
      <c r="HYD14" s="43"/>
      <c r="HYE14" s="43"/>
      <c r="HYF14" s="43"/>
      <c r="HYG14" s="43"/>
      <c r="HYH14" s="43"/>
      <c r="HYI14" s="43"/>
      <c r="HYJ14" s="43"/>
      <c r="HYK14" s="43"/>
      <c r="HYL14" s="43"/>
      <c r="HYM14" s="43"/>
      <c r="HYN14" s="43"/>
      <c r="HYO14" s="43"/>
      <c r="HYP14" s="43"/>
      <c r="HYQ14" s="43"/>
      <c r="HYR14" s="43"/>
      <c r="HYS14" s="43"/>
      <c r="HYT14" s="43"/>
      <c r="HYU14" s="43"/>
      <c r="HYV14" s="43"/>
      <c r="HYW14" s="43"/>
      <c r="HYX14" s="43"/>
      <c r="HYY14" s="43"/>
      <c r="HYZ14" s="43"/>
      <c r="HZA14" s="43"/>
      <c r="HZB14" s="43"/>
      <c r="HZC14" s="43"/>
      <c r="HZD14" s="43"/>
      <c r="HZE14" s="43"/>
      <c r="HZF14" s="43"/>
      <c r="HZG14" s="43"/>
      <c r="HZH14" s="43"/>
      <c r="HZI14" s="43"/>
      <c r="HZJ14" s="43"/>
      <c r="HZK14" s="43"/>
      <c r="HZL14" s="43"/>
      <c r="HZM14" s="43"/>
      <c r="HZN14" s="43"/>
      <c r="HZO14" s="43"/>
      <c r="HZP14" s="43"/>
      <c r="HZQ14" s="43"/>
      <c r="HZR14" s="43"/>
      <c r="HZS14" s="43"/>
      <c r="HZT14" s="43"/>
      <c r="HZU14" s="43"/>
      <c r="HZV14" s="43"/>
      <c r="HZW14" s="43"/>
      <c r="HZX14" s="43"/>
      <c r="HZY14" s="43"/>
      <c r="HZZ14" s="43"/>
      <c r="IAA14" s="43"/>
      <c r="IAB14" s="43"/>
      <c r="IAC14" s="43"/>
      <c r="IAD14" s="43"/>
      <c r="IAE14" s="43"/>
      <c r="IAF14" s="43"/>
      <c r="IAG14" s="43"/>
      <c r="IAH14" s="43"/>
      <c r="IAI14" s="43"/>
      <c r="IAJ14" s="43"/>
      <c r="IAK14" s="43"/>
      <c r="IAL14" s="43"/>
      <c r="IAM14" s="43"/>
      <c r="IAN14" s="43"/>
      <c r="IAO14" s="43"/>
      <c r="IAP14" s="43"/>
      <c r="IAQ14" s="43"/>
      <c r="IAR14" s="43"/>
      <c r="IAS14" s="43"/>
      <c r="IAT14" s="43"/>
      <c r="IAU14" s="43"/>
      <c r="IAV14" s="43"/>
      <c r="IAW14" s="43"/>
      <c r="IAX14" s="43"/>
      <c r="IAY14" s="43"/>
      <c r="IAZ14" s="43"/>
      <c r="IBA14" s="43"/>
      <c r="IBB14" s="43"/>
      <c r="IBC14" s="43"/>
      <c r="IBD14" s="43"/>
      <c r="IBE14" s="43"/>
      <c r="IBF14" s="43"/>
      <c r="IBG14" s="43"/>
      <c r="IBH14" s="43"/>
      <c r="IBI14" s="43"/>
      <c r="IBJ14" s="43"/>
      <c r="IBK14" s="43"/>
      <c r="IBL14" s="43"/>
      <c r="IBM14" s="43"/>
      <c r="IBN14" s="43"/>
      <c r="IBO14" s="43"/>
      <c r="IBP14" s="43"/>
      <c r="IBQ14" s="43"/>
      <c r="IBR14" s="43"/>
      <c r="IBS14" s="43"/>
      <c r="IBT14" s="43"/>
      <c r="IBU14" s="43"/>
      <c r="IBV14" s="43"/>
      <c r="IBW14" s="43"/>
      <c r="IBX14" s="43"/>
      <c r="IBY14" s="43"/>
      <c r="IBZ14" s="43"/>
      <c r="ICA14" s="43"/>
      <c r="ICB14" s="43"/>
      <c r="ICC14" s="43"/>
      <c r="ICD14" s="43"/>
      <c r="ICE14" s="43"/>
      <c r="ICF14" s="43"/>
      <c r="ICG14" s="43"/>
      <c r="ICH14" s="43"/>
      <c r="ICI14" s="43"/>
      <c r="ICJ14" s="43"/>
      <c r="ICK14" s="43"/>
      <c r="ICL14" s="43"/>
      <c r="ICM14" s="43"/>
      <c r="ICN14" s="43"/>
      <c r="ICO14" s="43"/>
      <c r="ICP14" s="43"/>
      <c r="ICQ14" s="43"/>
      <c r="ICR14" s="43"/>
      <c r="ICS14" s="43"/>
      <c r="ICT14" s="43"/>
      <c r="ICU14" s="43"/>
      <c r="ICV14" s="43"/>
      <c r="ICW14" s="43"/>
      <c r="ICX14" s="43"/>
      <c r="ICY14" s="43"/>
      <c r="ICZ14" s="43"/>
      <c r="IDA14" s="43"/>
      <c r="IDB14" s="43"/>
      <c r="IDC14" s="43"/>
      <c r="IDD14" s="43"/>
      <c r="IDE14" s="43"/>
      <c r="IDF14" s="43"/>
      <c r="IDG14" s="43"/>
      <c r="IDH14" s="43"/>
      <c r="IDI14" s="43"/>
      <c r="IDJ14" s="43"/>
      <c r="IDK14" s="43"/>
      <c r="IDL14" s="43"/>
      <c r="IDM14" s="43"/>
      <c r="IDN14" s="43"/>
      <c r="IDO14" s="43"/>
      <c r="IDP14" s="43"/>
      <c r="IDQ14" s="43"/>
      <c r="IDR14" s="43"/>
      <c r="IDS14" s="43"/>
      <c r="IDT14" s="43"/>
      <c r="IDU14" s="43"/>
      <c r="IDV14" s="43"/>
      <c r="IDW14" s="43"/>
      <c r="IDX14" s="43"/>
      <c r="IDY14" s="43"/>
      <c r="IDZ14" s="43"/>
      <c r="IEA14" s="43"/>
      <c r="IEB14" s="43"/>
      <c r="IEC14" s="43"/>
      <c r="IED14" s="43"/>
      <c r="IEE14" s="43"/>
      <c r="IEF14" s="43"/>
      <c r="IEG14" s="43"/>
      <c r="IEH14" s="43"/>
      <c r="IEI14" s="43"/>
      <c r="IEJ14" s="43"/>
      <c r="IEK14" s="43"/>
      <c r="IEL14" s="43"/>
      <c r="IEM14" s="43"/>
      <c r="IEN14" s="43"/>
      <c r="IEO14" s="43"/>
      <c r="IEP14" s="43"/>
      <c r="IEQ14" s="43"/>
      <c r="IER14" s="43"/>
      <c r="IES14" s="43"/>
      <c r="IET14" s="43"/>
      <c r="IEU14" s="43"/>
      <c r="IEV14" s="43"/>
      <c r="IEW14" s="43"/>
      <c r="IEX14" s="43"/>
      <c r="IEY14" s="43"/>
      <c r="IEZ14" s="43"/>
      <c r="IFA14" s="43"/>
      <c r="IFB14" s="43"/>
      <c r="IFC14" s="43"/>
      <c r="IFD14" s="43"/>
      <c r="IFE14" s="43"/>
      <c r="IFF14" s="43"/>
      <c r="IFG14" s="43"/>
      <c r="IFH14" s="43"/>
      <c r="IFI14" s="43"/>
      <c r="IFJ14" s="43"/>
      <c r="IFK14" s="43"/>
      <c r="IFL14" s="43"/>
      <c r="IFM14" s="43"/>
      <c r="IFN14" s="43"/>
      <c r="IFO14" s="43"/>
      <c r="IFP14" s="43"/>
      <c r="IFQ14" s="43"/>
      <c r="IFR14" s="43"/>
      <c r="IFS14" s="43"/>
      <c r="IFT14" s="43"/>
      <c r="IFU14" s="43"/>
      <c r="IFV14" s="43"/>
      <c r="IFW14" s="43"/>
      <c r="IFX14" s="43"/>
      <c r="IFY14" s="43"/>
      <c r="IFZ14" s="43"/>
      <c r="IGA14" s="43"/>
      <c r="IGB14" s="43"/>
      <c r="IGC14" s="43"/>
      <c r="IGD14" s="43"/>
      <c r="IGE14" s="43"/>
      <c r="IGF14" s="43"/>
      <c r="IGG14" s="43"/>
      <c r="IGH14" s="43"/>
      <c r="IGI14" s="43"/>
      <c r="IGJ14" s="43"/>
      <c r="IGK14" s="43"/>
      <c r="IGL14" s="43"/>
      <c r="IGM14" s="43"/>
      <c r="IGN14" s="43"/>
      <c r="IGO14" s="43"/>
      <c r="IGP14" s="43"/>
      <c r="IGQ14" s="43"/>
      <c r="IGR14" s="43"/>
      <c r="IGS14" s="43"/>
      <c r="IGT14" s="43"/>
      <c r="IGU14" s="43"/>
      <c r="IGV14" s="43"/>
      <c r="IGW14" s="43"/>
      <c r="IGX14" s="43"/>
      <c r="IGY14" s="43"/>
      <c r="IGZ14" s="43"/>
      <c r="IHA14" s="43"/>
      <c r="IHB14" s="43"/>
      <c r="IHC14" s="43"/>
      <c r="IHD14" s="43"/>
      <c r="IHE14" s="43"/>
      <c r="IHF14" s="43"/>
      <c r="IHG14" s="43"/>
      <c r="IHH14" s="43"/>
      <c r="IHI14" s="43"/>
      <c r="IHJ14" s="43"/>
      <c r="IHK14" s="43"/>
      <c r="IHL14" s="43"/>
      <c r="IHM14" s="43"/>
      <c r="IHN14" s="43"/>
      <c r="IHO14" s="43"/>
      <c r="IHP14" s="43"/>
      <c r="IHQ14" s="43"/>
      <c r="IHR14" s="43"/>
      <c r="IHS14" s="43"/>
      <c r="IHT14" s="43"/>
      <c r="IHU14" s="43"/>
      <c r="IHV14" s="43"/>
      <c r="IHW14" s="43"/>
      <c r="IHX14" s="43"/>
      <c r="IHY14" s="43"/>
      <c r="IHZ14" s="43"/>
      <c r="IIA14" s="43"/>
      <c r="IIB14" s="43"/>
      <c r="IIC14" s="43"/>
      <c r="IID14" s="43"/>
      <c r="IIE14" s="43"/>
      <c r="IIF14" s="43"/>
      <c r="IIG14" s="43"/>
      <c r="IIH14" s="43"/>
      <c r="III14" s="43"/>
      <c r="IIJ14" s="43"/>
      <c r="IIK14" s="43"/>
      <c r="IIL14" s="43"/>
      <c r="IIM14" s="43"/>
      <c r="IIN14" s="43"/>
      <c r="IIO14" s="43"/>
      <c r="IIP14" s="43"/>
      <c r="IIQ14" s="43"/>
      <c r="IIR14" s="43"/>
      <c r="IIS14" s="43"/>
      <c r="IIT14" s="43"/>
      <c r="IIU14" s="43"/>
      <c r="IIV14" s="43"/>
      <c r="IIW14" s="43"/>
      <c r="IIX14" s="43"/>
      <c r="IIY14" s="43"/>
      <c r="IIZ14" s="43"/>
      <c r="IJA14" s="43"/>
      <c r="IJB14" s="43"/>
      <c r="IJC14" s="43"/>
      <c r="IJD14" s="43"/>
      <c r="IJE14" s="43"/>
      <c r="IJF14" s="43"/>
      <c r="IJG14" s="43"/>
      <c r="IJH14" s="43"/>
      <c r="IJI14" s="43"/>
      <c r="IJJ14" s="43"/>
      <c r="IJK14" s="43"/>
      <c r="IJL14" s="43"/>
      <c r="IJM14" s="43"/>
      <c r="IJN14" s="43"/>
      <c r="IJO14" s="43"/>
      <c r="IJP14" s="43"/>
      <c r="IJQ14" s="43"/>
      <c r="IJR14" s="43"/>
      <c r="IJS14" s="43"/>
      <c r="IJT14" s="43"/>
      <c r="IJU14" s="43"/>
      <c r="IJV14" s="43"/>
      <c r="IJW14" s="43"/>
      <c r="IJX14" s="43"/>
      <c r="IJY14" s="43"/>
      <c r="IJZ14" s="43"/>
      <c r="IKA14" s="43"/>
      <c r="IKB14" s="43"/>
      <c r="IKC14" s="43"/>
      <c r="IKD14" s="43"/>
      <c r="IKE14" s="43"/>
      <c r="IKF14" s="43"/>
      <c r="IKG14" s="43"/>
      <c r="IKH14" s="43"/>
      <c r="IKI14" s="43"/>
      <c r="IKJ14" s="43"/>
      <c r="IKK14" s="43"/>
      <c r="IKL14" s="43"/>
      <c r="IKM14" s="43"/>
      <c r="IKN14" s="43"/>
      <c r="IKO14" s="43"/>
      <c r="IKP14" s="43"/>
      <c r="IKQ14" s="43"/>
      <c r="IKR14" s="43"/>
      <c r="IKS14" s="43"/>
      <c r="IKT14" s="43"/>
      <c r="IKU14" s="43"/>
      <c r="IKV14" s="43"/>
      <c r="IKW14" s="43"/>
      <c r="IKX14" s="43"/>
      <c r="IKY14" s="43"/>
      <c r="IKZ14" s="43"/>
      <c r="ILA14" s="43"/>
      <c r="ILB14" s="43"/>
      <c r="ILC14" s="43"/>
      <c r="ILD14" s="43"/>
      <c r="ILE14" s="43"/>
      <c r="ILF14" s="43"/>
      <c r="ILG14" s="43"/>
      <c r="ILH14" s="43"/>
      <c r="ILI14" s="43"/>
      <c r="ILJ14" s="43"/>
      <c r="ILK14" s="43"/>
      <c r="ILL14" s="43"/>
      <c r="ILM14" s="43"/>
      <c r="ILN14" s="43"/>
      <c r="ILO14" s="43"/>
      <c r="ILP14" s="43"/>
      <c r="ILQ14" s="43"/>
      <c r="ILR14" s="43"/>
      <c r="ILS14" s="43"/>
      <c r="ILT14" s="43"/>
      <c r="ILU14" s="43"/>
      <c r="ILV14" s="43"/>
      <c r="ILW14" s="43"/>
      <c r="ILX14" s="43"/>
      <c r="ILY14" s="43"/>
      <c r="ILZ14" s="43"/>
      <c r="IMA14" s="43"/>
      <c r="IMB14" s="43"/>
      <c r="IMC14" s="43"/>
      <c r="IMD14" s="43"/>
      <c r="IME14" s="43"/>
      <c r="IMF14" s="43"/>
      <c r="IMG14" s="43"/>
      <c r="IMH14" s="43"/>
      <c r="IMI14" s="43"/>
      <c r="IMJ14" s="43"/>
      <c r="IMK14" s="43"/>
      <c r="IML14" s="43"/>
      <c r="IMM14" s="43"/>
      <c r="IMN14" s="43"/>
      <c r="IMO14" s="43"/>
      <c r="IMP14" s="43"/>
      <c r="IMQ14" s="43"/>
      <c r="IMR14" s="43"/>
      <c r="IMS14" s="43"/>
      <c r="IMT14" s="43"/>
      <c r="IMU14" s="43"/>
      <c r="IMV14" s="43"/>
      <c r="IMW14" s="43"/>
      <c r="IMX14" s="43"/>
      <c r="IMY14" s="43"/>
      <c r="IMZ14" s="43"/>
      <c r="INA14" s="43"/>
      <c r="INB14" s="43"/>
      <c r="INC14" s="43"/>
      <c r="IND14" s="43"/>
      <c r="INE14" s="43"/>
      <c r="INF14" s="43"/>
      <c r="ING14" s="43"/>
      <c r="INH14" s="43"/>
      <c r="INI14" s="43"/>
      <c r="INJ14" s="43"/>
      <c r="INK14" s="43"/>
      <c r="INL14" s="43"/>
      <c r="INM14" s="43"/>
      <c r="INN14" s="43"/>
      <c r="INO14" s="43"/>
      <c r="INP14" s="43"/>
      <c r="INQ14" s="43"/>
      <c r="INR14" s="43"/>
      <c r="INS14" s="43"/>
      <c r="INT14" s="43"/>
      <c r="INU14" s="43"/>
      <c r="INV14" s="43"/>
      <c r="INW14" s="43"/>
      <c r="INX14" s="43"/>
      <c r="INY14" s="43"/>
      <c r="INZ14" s="43"/>
      <c r="IOA14" s="43"/>
      <c r="IOB14" s="43"/>
      <c r="IOC14" s="43"/>
      <c r="IOD14" s="43"/>
      <c r="IOE14" s="43"/>
      <c r="IOF14" s="43"/>
      <c r="IOG14" s="43"/>
      <c r="IOH14" s="43"/>
      <c r="IOI14" s="43"/>
      <c r="IOJ14" s="43"/>
      <c r="IOK14" s="43"/>
      <c r="IOL14" s="43"/>
      <c r="IOM14" s="43"/>
      <c r="ION14" s="43"/>
      <c r="IOO14" s="43"/>
      <c r="IOP14" s="43"/>
      <c r="IOQ14" s="43"/>
      <c r="IOR14" s="43"/>
      <c r="IOS14" s="43"/>
      <c r="IOT14" s="43"/>
      <c r="IOU14" s="43"/>
      <c r="IOV14" s="43"/>
      <c r="IOW14" s="43"/>
      <c r="IOX14" s="43"/>
      <c r="IOY14" s="43"/>
      <c r="IOZ14" s="43"/>
      <c r="IPA14" s="43"/>
      <c r="IPB14" s="43"/>
      <c r="IPC14" s="43"/>
      <c r="IPD14" s="43"/>
      <c r="IPE14" s="43"/>
      <c r="IPF14" s="43"/>
      <c r="IPG14" s="43"/>
      <c r="IPH14" s="43"/>
      <c r="IPI14" s="43"/>
      <c r="IPJ14" s="43"/>
      <c r="IPK14" s="43"/>
      <c r="IPL14" s="43"/>
      <c r="IPM14" s="43"/>
      <c r="IPN14" s="43"/>
      <c r="IPO14" s="43"/>
      <c r="IPP14" s="43"/>
      <c r="IPQ14" s="43"/>
      <c r="IPR14" s="43"/>
      <c r="IPS14" s="43"/>
      <c r="IPT14" s="43"/>
      <c r="IPU14" s="43"/>
      <c r="IPV14" s="43"/>
      <c r="IPW14" s="43"/>
      <c r="IPX14" s="43"/>
      <c r="IPY14" s="43"/>
      <c r="IPZ14" s="43"/>
      <c r="IQA14" s="43"/>
      <c r="IQB14" s="43"/>
      <c r="IQC14" s="43"/>
      <c r="IQD14" s="43"/>
      <c r="IQE14" s="43"/>
      <c r="IQF14" s="43"/>
      <c r="IQG14" s="43"/>
      <c r="IQH14" s="43"/>
      <c r="IQI14" s="43"/>
      <c r="IQJ14" s="43"/>
      <c r="IQK14" s="43"/>
      <c r="IQL14" s="43"/>
      <c r="IQM14" s="43"/>
      <c r="IQN14" s="43"/>
      <c r="IQO14" s="43"/>
      <c r="IQP14" s="43"/>
      <c r="IQQ14" s="43"/>
      <c r="IQR14" s="43"/>
      <c r="IQS14" s="43"/>
      <c r="IQT14" s="43"/>
      <c r="IQU14" s="43"/>
      <c r="IQV14" s="43"/>
      <c r="IQW14" s="43"/>
      <c r="IQX14" s="43"/>
      <c r="IQY14" s="43"/>
      <c r="IQZ14" s="43"/>
      <c r="IRA14" s="43"/>
      <c r="IRB14" s="43"/>
      <c r="IRC14" s="43"/>
      <c r="IRD14" s="43"/>
      <c r="IRE14" s="43"/>
      <c r="IRF14" s="43"/>
      <c r="IRG14" s="43"/>
      <c r="IRH14" s="43"/>
      <c r="IRI14" s="43"/>
      <c r="IRJ14" s="43"/>
      <c r="IRK14" s="43"/>
      <c r="IRL14" s="43"/>
      <c r="IRM14" s="43"/>
      <c r="IRN14" s="43"/>
      <c r="IRO14" s="43"/>
      <c r="IRP14" s="43"/>
      <c r="IRQ14" s="43"/>
      <c r="IRR14" s="43"/>
      <c r="IRS14" s="43"/>
      <c r="IRT14" s="43"/>
      <c r="IRU14" s="43"/>
      <c r="IRV14" s="43"/>
      <c r="IRW14" s="43"/>
      <c r="IRX14" s="43"/>
      <c r="IRY14" s="43"/>
      <c r="IRZ14" s="43"/>
      <c r="ISA14" s="43"/>
      <c r="ISB14" s="43"/>
      <c r="ISC14" s="43"/>
      <c r="ISD14" s="43"/>
      <c r="ISE14" s="43"/>
      <c r="ISF14" s="43"/>
      <c r="ISG14" s="43"/>
      <c r="ISH14" s="43"/>
      <c r="ISI14" s="43"/>
      <c r="ISJ14" s="43"/>
      <c r="ISK14" s="43"/>
      <c r="ISL14" s="43"/>
      <c r="ISM14" s="43"/>
      <c r="ISN14" s="43"/>
      <c r="ISO14" s="43"/>
      <c r="ISP14" s="43"/>
      <c r="ISQ14" s="43"/>
      <c r="ISR14" s="43"/>
      <c r="ISS14" s="43"/>
      <c r="IST14" s="43"/>
      <c r="ISU14" s="43"/>
      <c r="ISV14" s="43"/>
      <c r="ISW14" s="43"/>
      <c r="ISX14" s="43"/>
      <c r="ISY14" s="43"/>
      <c r="ISZ14" s="43"/>
      <c r="ITA14" s="43"/>
      <c r="ITB14" s="43"/>
      <c r="ITC14" s="43"/>
      <c r="ITD14" s="43"/>
      <c r="ITE14" s="43"/>
      <c r="ITF14" s="43"/>
      <c r="ITG14" s="43"/>
      <c r="ITH14" s="43"/>
      <c r="ITI14" s="43"/>
      <c r="ITJ14" s="43"/>
      <c r="ITK14" s="43"/>
      <c r="ITL14" s="43"/>
      <c r="ITM14" s="43"/>
      <c r="ITN14" s="43"/>
      <c r="ITO14" s="43"/>
      <c r="ITP14" s="43"/>
      <c r="ITQ14" s="43"/>
      <c r="ITR14" s="43"/>
      <c r="ITS14" s="43"/>
      <c r="ITT14" s="43"/>
      <c r="ITU14" s="43"/>
      <c r="ITV14" s="43"/>
      <c r="ITW14" s="43"/>
      <c r="ITX14" s="43"/>
      <c r="ITY14" s="43"/>
      <c r="ITZ14" s="43"/>
      <c r="IUA14" s="43"/>
      <c r="IUB14" s="43"/>
      <c r="IUC14" s="43"/>
      <c r="IUD14" s="43"/>
      <c r="IUE14" s="43"/>
      <c r="IUF14" s="43"/>
      <c r="IUG14" s="43"/>
      <c r="IUH14" s="43"/>
      <c r="IUI14" s="43"/>
      <c r="IUJ14" s="43"/>
      <c r="IUK14" s="43"/>
      <c r="IUL14" s="43"/>
      <c r="IUM14" s="43"/>
      <c r="IUN14" s="43"/>
      <c r="IUO14" s="43"/>
      <c r="IUP14" s="43"/>
      <c r="IUQ14" s="43"/>
      <c r="IUR14" s="43"/>
      <c r="IUS14" s="43"/>
      <c r="IUT14" s="43"/>
      <c r="IUU14" s="43"/>
      <c r="IUV14" s="43"/>
      <c r="IUW14" s="43"/>
      <c r="IUX14" s="43"/>
      <c r="IUY14" s="43"/>
      <c r="IUZ14" s="43"/>
      <c r="IVA14" s="43"/>
      <c r="IVB14" s="43"/>
      <c r="IVC14" s="43"/>
      <c r="IVD14" s="43"/>
      <c r="IVE14" s="43"/>
      <c r="IVF14" s="43"/>
      <c r="IVG14" s="43"/>
      <c r="IVH14" s="43"/>
      <c r="IVI14" s="43"/>
      <c r="IVJ14" s="43"/>
      <c r="IVK14" s="43"/>
      <c r="IVL14" s="43"/>
      <c r="IVM14" s="43"/>
      <c r="IVN14" s="43"/>
      <c r="IVO14" s="43"/>
      <c r="IVP14" s="43"/>
      <c r="IVQ14" s="43"/>
      <c r="IVR14" s="43"/>
      <c r="IVS14" s="43"/>
      <c r="IVT14" s="43"/>
      <c r="IVU14" s="43"/>
      <c r="IVV14" s="43"/>
      <c r="IVW14" s="43"/>
      <c r="IVX14" s="43"/>
      <c r="IVY14" s="43"/>
      <c r="IVZ14" s="43"/>
      <c r="IWA14" s="43"/>
      <c r="IWB14" s="43"/>
      <c r="IWC14" s="43"/>
      <c r="IWD14" s="43"/>
      <c r="IWE14" s="43"/>
      <c r="IWF14" s="43"/>
      <c r="IWG14" s="43"/>
      <c r="IWH14" s="43"/>
      <c r="IWI14" s="43"/>
      <c r="IWJ14" s="43"/>
      <c r="IWK14" s="43"/>
      <c r="IWL14" s="43"/>
      <c r="IWM14" s="43"/>
      <c r="IWN14" s="43"/>
      <c r="IWO14" s="43"/>
      <c r="IWP14" s="43"/>
      <c r="IWQ14" s="43"/>
      <c r="IWR14" s="43"/>
      <c r="IWS14" s="43"/>
      <c r="IWT14" s="43"/>
      <c r="IWU14" s="43"/>
      <c r="IWV14" s="43"/>
      <c r="IWW14" s="43"/>
      <c r="IWX14" s="43"/>
      <c r="IWY14" s="43"/>
      <c r="IWZ14" s="43"/>
      <c r="IXA14" s="43"/>
      <c r="IXB14" s="43"/>
      <c r="IXC14" s="43"/>
      <c r="IXD14" s="43"/>
      <c r="IXE14" s="43"/>
      <c r="IXF14" s="43"/>
      <c r="IXG14" s="43"/>
      <c r="IXH14" s="43"/>
      <c r="IXI14" s="43"/>
      <c r="IXJ14" s="43"/>
      <c r="IXK14" s="43"/>
      <c r="IXL14" s="43"/>
      <c r="IXM14" s="43"/>
      <c r="IXN14" s="43"/>
      <c r="IXO14" s="43"/>
      <c r="IXP14" s="43"/>
      <c r="IXQ14" s="43"/>
      <c r="IXR14" s="43"/>
      <c r="IXS14" s="43"/>
      <c r="IXT14" s="43"/>
      <c r="IXU14" s="43"/>
      <c r="IXV14" s="43"/>
      <c r="IXW14" s="43"/>
      <c r="IXX14" s="43"/>
      <c r="IXY14" s="43"/>
      <c r="IXZ14" s="43"/>
      <c r="IYA14" s="43"/>
      <c r="IYB14" s="43"/>
      <c r="IYC14" s="43"/>
      <c r="IYD14" s="43"/>
      <c r="IYE14" s="43"/>
      <c r="IYF14" s="43"/>
      <c r="IYG14" s="43"/>
      <c r="IYH14" s="43"/>
      <c r="IYI14" s="43"/>
      <c r="IYJ14" s="43"/>
      <c r="IYK14" s="43"/>
      <c r="IYL14" s="43"/>
      <c r="IYM14" s="43"/>
      <c r="IYN14" s="43"/>
      <c r="IYO14" s="43"/>
      <c r="IYP14" s="43"/>
      <c r="IYQ14" s="43"/>
      <c r="IYR14" s="43"/>
      <c r="IYS14" s="43"/>
      <c r="IYT14" s="43"/>
      <c r="IYU14" s="43"/>
      <c r="IYV14" s="43"/>
      <c r="IYW14" s="43"/>
      <c r="IYX14" s="43"/>
      <c r="IYY14" s="43"/>
      <c r="IYZ14" s="43"/>
      <c r="IZA14" s="43"/>
      <c r="IZB14" s="43"/>
      <c r="IZC14" s="43"/>
      <c r="IZD14" s="43"/>
      <c r="IZE14" s="43"/>
      <c r="IZF14" s="43"/>
      <c r="IZG14" s="43"/>
      <c r="IZH14" s="43"/>
      <c r="IZI14" s="43"/>
      <c r="IZJ14" s="43"/>
      <c r="IZK14" s="43"/>
      <c r="IZL14" s="43"/>
      <c r="IZM14" s="43"/>
      <c r="IZN14" s="43"/>
      <c r="IZO14" s="43"/>
      <c r="IZP14" s="43"/>
      <c r="IZQ14" s="43"/>
      <c r="IZR14" s="43"/>
      <c r="IZS14" s="43"/>
      <c r="IZT14" s="43"/>
      <c r="IZU14" s="43"/>
      <c r="IZV14" s="43"/>
      <c r="IZW14" s="43"/>
      <c r="IZX14" s="43"/>
      <c r="IZY14" s="43"/>
      <c r="IZZ14" s="43"/>
      <c r="JAA14" s="43"/>
      <c r="JAB14" s="43"/>
      <c r="JAC14" s="43"/>
      <c r="JAD14" s="43"/>
      <c r="JAE14" s="43"/>
      <c r="JAF14" s="43"/>
      <c r="JAG14" s="43"/>
      <c r="JAH14" s="43"/>
      <c r="JAI14" s="43"/>
      <c r="JAJ14" s="43"/>
      <c r="JAK14" s="43"/>
      <c r="JAL14" s="43"/>
      <c r="JAM14" s="43"/>
      <c r="JAN14" s="43"/>
      <c r="JAO14" s="43"/>
      <c r="JAP14" s="43"/>
      <c r="JAQ14" s="43"/>
      <c r="JAR14" s="43"/>
      <c r="JAS14" s="43"/>
      <c r="JAT14" s="43"/>
      <c r="JAU14" s="43"/>
      <c r="JAV14" s="43"/>
      <c r="JAW14" s="43"/>
      <c r="JAX14" s="43"/>
      <c r="JAY14" s="43"/>
      <c r="JAZ14" s="43"/>
      <c r="JBA14" s="43"/>
      <c r="JBB14" s="43"/>
      <c r="JBC14" s="43"/>
      <c r="JBD14" s="43"/>
      <c r="JBE14" s="43"/>
      <c r="JBF14" s="43"/>
      <c r="JBG14" s="43"/>
      <c r="JBH14" s="43"/>
      <c r="JBI14" s="43"/>
      <c r="JBJ14" s="43"/>
      <c r="JBK14" s="43"/>
      <c r="JBL14" s="43"/>
      <c r="JBM14" s="43"/>
      <c r="JBN14" s="43"/>
      <c r="JBO14" s="43"/>
      <c r="JBP14" s="43"/>
      <c r="JBQ14" s="43"/>
      <c r="JBR14" s="43"/>
      <c r="JBS14" s="43"/>
      <c r="JBT14" s="43"/>
      <c r="JBU14" s="43"/>
      <c r="JBV14" s="43"/>
      <c r="JBW14" s="43"/>
      <c r="JBX14" s="43"/>
      <c r="JBY14" s="43"/>
      <c r="JBZ14" s="43"/>
      <c r="JCA14" s="43"/>
      <c r="JCB14" s="43"/>
      <c r="JCC14" s="43"/>
      <c r="JCD14" s="43"/>
      <c r="JCE14" s="43"/>
      <c r="JCF14" s="43"/>
      <c r="JCG14" s="43"/>
      <c r="JCH14" s="43"/>
      <c r="JCI14" s="43"/>
      <c r="JCJ14" s="43"/>
      <c r="JCK14" s="43"/>
      <c r="JCL14" s="43"/>
      <c r="JCM14" s="43"/>
      <c r="JCN14" s="43"/>
      <c r="JCO14" s="43"/>
      <c r="JCP14" s="43"/>
      <c r="JCQ14" s="43"/>
      <c r="JCR14" s="43"/>
      <c r="JCS14" s="43"/>
      <c r="JCT14" s="43"/>
      <c r="JCU14" s="43"/>
      <c r="JCV14" s="43"/>
      <c r="JCW14" s="43"/>
      <c r="JCX14" s="43"/>
      <c r="JCY14" s="43"/>
      <c r="JCZ14" s="43"/>
      <c r="JDA14" s="43"/>
      <c r="JDB14" s="43"/>
      <c r="JDC14" s="43"/>
      <c r="JDD14" s="43"/>
      <c r="JDE14" s="43"/>
      <c r="JDF14" s="43"/>
      <c r="JDG14" s="43"/>
      <c r="JDH14" s="43"/>
      <c r="JDI14" s="43"/>
      <c r="JDJ14" s="43"/>
      <c r="JDK14" s="43"/>
      <c r="JDL14" s="43"/>
      <c r="JDM14" s="43"/>
      <c r="JDN14" s="43"/>
      <c r="JDO14" s="43"/>
      <c r="JDP14" s="43"/>
      <c r="JDQ14" s="43"/>
      <c r="JDR14" s="43"/>
      <c r="JDS14" s="43"/>
      <c r="JDT14" s="43"/>
      <c r="JDU14" s="43"/>
      <c r="JDV14" s="43"/>
      <c r="JDW14" s="43"/>
      <c r="JDX14" s="43"/>
      <c r="JDY14" s="43"/>
      <c r="JDZ14" s="43"/>
      <c r="JEA14" s="43"/>
      <c r="JEB14" s="43"/>
      <c r="JEC14" s="43"/>
      <c r="JED14" s="43"/>
      <c r="JEE14" s="43"/>
      <c r="JEF14" s="43"/>
      <c r="JEG14" s="43"/>
      <c r="JEH14" s="43"/>
      <c r="JEI14" s="43"/>
      <c r="JEJ14" s="43"/>
      <c r="JEK14" s="43"/>
      <c r="JEL14" s="43"/>
      <c r="JEM14" s="43"/>
      <c r="JEN14" s="43"/>
      <c r="JEO14" s="43"/>
      <c r="JEP14" s="43"/>
      <c r="JEQ14" s="43"/>
      <c r="JER14" s="43"/>
      <c r="JES14" s="43"/>
      <c r="JET14" s="43"/>
      <c r="JEU14" s="43"/>
      <c r="JEV14" s="43"/>
      <c r="JEW14" s="43"/>
      <c r="JEX14" s="43"/>
      <c r="JEY14" s="43"/>
      <c r="JEZ14" s="43"/>
      <c r="JFA14" s="43"/>
      <c r="JFB14" s="43"/>
      <c r="JFC14" s="43"/>
      <c r="JFD14" s="43"/>
      <c r="JFE14" s="43"/>
      <c r="JFF14" s="43"/>
      <c r="JFG14" s="43"/>
      <c r="JFH14" s="43"/>
      <c r="JFI14" s="43"/>
      <c r="JFJ14" s="43"/>
      <c r="JFK14" s="43"/>
      <c r="JFL14" s="43"/>
      <c r="JFM14" s="43"/>
      <c r="JFN14" s="43"/>
      <c r="JFO14" s="43"/>
      <c r="JFP14" s="43"/>
      <c r="JFQ14" s="43"/>
      <c r="JFR14" s="43"/>
      <c r="JFS14" s="43"/>
      <c r="JFT14" s="43"/>
      <c r="JFU14" s="43"/>
      <c r="JFV14" s="43"/>
      <c r="JFW14" s="43"/>
      <c r="JFX14" s="43"/>
      <c r="JFY14" s="43"/>
      <c r="JFZ14" s="43"/>
      <c r="JGA14" s="43"/>
      <c r="JGB14" s="43"/>
      <c r="JGC14" s="43"/>
      <c r="JGD14" s="43"/>
      <c r="JGE14" s="43"/>
      <c r="JGF14" s="43"/>
      <c r="JGG14" s="43"/>
      <c r="JGH14" s="43"/>
      <c r="JGI14" s="43"/>
      <c r="JGJ14" s="43"/>
      <c r="JGK14" s="43"/>
      <c r="JGL14" s="43"/>
      <c r="JGM14" s="43"/>
      <c r="JGN14" s="43"/>
      <c r="JGO14" s="43"/>
      <c r="JGP14" s="43"/>
      <c r="JGQ14" s="43"/>
      <c r="JGR14" s="43"/>
      <c r="JGS14" s="43"/>
      <c r="JGT14" s="43"/>
      <c r="JGU14" s="43"/>
      <c r="JGV14" s="43"/>
      <c r="JGW14" s="43"/>
      <c r="JGX14" s="43"/>
      <c r="JGY14" s="43"/>
      <c r="JGZ14" s="43"/>
      <c r="JHA14" s="43"/>
      <c r="JHB14" s="43"/>
      <c r="JHC14" s="43"/>
      <c r="JHD14" s="43"/>
      <c r="JHE14" s="43"/>
      <c r="JHF14" s="43"/>
      <c r="JHG14" s="43"/>
      <c r="JHH14" s="43"/>
      <c r="JHI14" s="43"/>
      <c r="JHJ14" s="43"/>
      <c r="JHK14" s="43"/>
      <c r="JHL14" s="43"/>
      <c r="JHM14" s="43"/>
      <c r="JHN14" s="43"/>
      <c r="JHO14" s="43"/>
      <c r="JHP14" s="43"/>
      <c r="JHQ14" s="43"/>
      <c r="JHR14" s="43"/>
      <c r="JHS14" s="43"/>
      <c r="JHT14" s="43"/>
      <c r="JHU14" s="43"/>
      <c r="JHV14" s="43"/>
      <c r="JHW14" s="43"/>
      <c r="JHX14" s="43"/>
      <c r="JHY14" s="43"/>
      <c r="JHZ14" s="43"/>
      <c r="JIA14" s="43"/>
      <c r="JIB14" s="43"/>
      <c r="JIC14" s="43"/>
      <c r="JID14" s="43"/>
      <c r="JIE14" s="43"/>
      <c r="JIF14" s="43"/>
      <c r="JIG14" s="43"/>
      <c r="JIH14" s="43"/>
      <c r="JII14" s="43"/>
      <c r="JIJ14" s="43"/>
      <c r="JIK14" s="43"/>
      <c r="JIL14" s="43"/>
      <c r="JIM14" s="43"/>
      <c r="JIN14" s="43"/>
      <c r="JIO14" s="43"/>
      <c r="JIP14" s="43"/>
      <c r="JIQ14" s="43"/>
      <c r="JIR14" s="43"/>
      <c r="JIS14" s="43"/>
      <c r="JIT14" s="43"/>
      <c r="JIU14" s="43"/>
      <c r="JIV14" s="43"/>
      <c r="JIW14" s="43"/>
      <c r="JIX14" s="43"/>
      <c r="JIY14" s="43"/>
      <c r="JIZ14" s="43"/>
      <c r="JJA14" s="43"/>
      <c r="JJB14" s="43"/>
      <c r="JJC14" s="43"/>
      <c r="JJD14" s="43"/>
      <c r="JJE14" s="43"/>
      <c r="JJF14" s="43"/>
      <c r="JJG14" s="43"/>
      <c r="JJH14" s="43"/>
      <c r="JJI14" s="43"/>
      <c r="JJJ14" s="43"/>
      <c r="JJK14" s="43"/>
      <c r="JJL14" s="43"/>
      <c r="JJM14" s="43"/>
      <c r="JJN14" s="43"/>
      <c r="JJO14" s="43"/>
      <c r="JJP14" s="43"/>
      <c r="JJQ14" s="43"/>
      <c r="JJR14" s="43"/>
      <c r="JJS14" s="43"/>
      <c r="JJT14" s="43"/>
      <c r="JJU14" s="43"/>
      <c r="JJV14" s="43"/>
      <c r="JJW14" s="43"/>
      <c r="JJX14" s="43"/>
      <c r="JJY14" s="43"/>
      <c r="JJZ14" s="43"/>
      <c r="JKA14" s="43"/>
      <c r="JKB14" s="43"/>
      <c r="JKC14" s="43"/>
      <c r="JKD14" s="43"/>
      <c r="JKE14" s="43"/>
      <c r="JKF14" s="43"/>
      <c r="JKG14" s="43"/>
      <c r="JKH14" s="43"/>
      <c r="JKI14" s="43"/>
      <c r="JKJ14" s="43"/>
      <c r="JKK14" s="43"/>
      <c r="JKL14" s="43"/>
      <c r="JKM14" s="43"/>
      <c r="JKN14" s="43"/>
      <c r="JKO14" s="43"/>
      <c r="JKP14" s="43"/>
      <c r="JKQ14" s="43"/>
      <c r="JKR14" s="43"/>
      <c r="JKS14" s="43"/>
      <c r="JKT14" s="43"/>
      <c r="JKU14" s="43"/>
      <c r="JKV14" s="43"/>
      <c r="JKW14" s="43"/>
      <c r="JKX14" s="43"/>
      <c r="JKY14" s="43"/>
      <c r="JKZ14" s="43"/>
      <c r="JLA14" s="43"/>
      <c r="JLB14" s="43"/>
      <c r="JLC14" s="43"/>
      <c r="JLD14" s="43"/>
      <c r="JLE14" s="43"/>
      <c r="JLF14" s="43"/>
      <c r="JLG14" s="43"/>
      <c r="JLH14" s="43"/>
      <c r="JLI14" s="43"/>
      <c r="JLJ14" s="43"/>
      <c r="JLK14" s="43"/>
      <c r="JLL14" s="43"/>
      <c r="JLM14" s="43"/>
      <c r="JLN14" s="43"/>
      <c r="JLO14" s="43"/>
      <c r="JLP14" s="43"/>
      <c r="JLQ14" s="43"/>
      <c r="JLR14" s="43"/>
      <c r="JLS14" s="43"/>
      <c r="JLT14" s="43"/>
      <c r="JLU14" s="43"/>
      <c r="JLV14" s="43"/>
      <c r="JLW14" s="43"/>
      <c r="JLX14" s="43"/>
      <c r="JLY14" s="43"/>
      <c r="JLZ14" s="43"/>
      <c r="JMA14" s="43"/>
      <c r="JMB14" s="43"/>
      <c r="JMC14" s="43"/>
      <c r="JMD14" s="43"/>
      <c r="JME14" s="43"/>
      <c r="JMF14" s="43"/>
      <c r="JMG14" s="43"/>
      <c r="JMH14" s="43"/>
      <c r="JMI14" s="43"/>
      <c r="JMJ14" s="43"/>
      <c r="JMK14" s="43"/>
      <c r="JML14" s="43"/>
      <c r="JMM14" s="43"/>
      <c r="JMN14" s="43"/>
      <c r="JMO14" s="43"/>
      <c r="JMP14" s="43"/>
      <c r="JMQ14" s="43"/>
      <c r="JMR14" s="43"/>
      <c r="JMS14" s="43"/>
      <c r="JMT14" s="43"/>
      <c r="JMU14" s="43"/>
      <c r="JMV14" s="43"/>
      <c r="JMW14" s="43"/>
      <c r="JMX14" s="43"/>
      <c r="JMY14" s="43"/>
      <c r="JMZ14" s="43"/>
      <c r="JNA14" s="43"/>
      <c r="JNB14" s="43"/>
      <c r="JNC14" s="43"/>
      <c r="JND14" s="43"/>
      <c r="JNE14" s="43"/>
      <c r="JNF14" s="43"/>
      <c r="JNG14" s="43"/>
      <c r="JNH14" s="43"/>
      <c r="JNI14" s="43"/>
      <c r="JNJ14" s="43"/>
      <c r="JNK14" s="43"/>
      <c r="JNL14" s="43"/>
      <c r="JNM14" s="43"/>
      <c r="JNN14" s="43"/>
      <c r="JNO14" s="43"/>
      <c r="JNP14" s="43"/>
      <c r="JNQ14" s="43"/>
      <c r="JNR14" s="43"/>
      <c r="JNS14" s="43"/>
      <c r="JNT14" s="43"/>
      <c r="JNU14" s="43"/>
      <c r="JNV14" s="43"/>
      <c r="JNW14" s="43"/>
      <c r="JNX14" s="43"/>
      <c r="JNY14" s="43"/>
      <c r="JNZ14" s="43"/>
      <c r="JOA14" s="43"/>
      <c r="JOB14" s="43"/>
      <c r="JOC14" s="43"/>
      <c r="JOD14" s="43"/>
      <c r="JOE14" s="43"/>
      <c r="JOF14" s="43"/>
      <c r="JOG14" s="43"/>
      <c r="JOH14" s="43"/>
      <c r="JOI14" s="43"/>
      <c r="JOJ14" s="43"/>
      <c r="JOK14" s="43"/>
      <c r="JOL14" s="43"/>
      <c r="JOM14" s="43"/>
      <c r="JON14" s="43"/>
      <c r="JOO14" s="43"/>
      <c r="JOP14" s="43"/>
      <c r="JOQ14" s="43"/>
      <c r="JOR14" s="43"/>
      <c r="JOS14" s="43"/>
      <c r="JOT14" s="43"/>
      <c r="JOU14" s="43"/>
      <c r="JOV14" s="43"/>
      <c r="JOW14" s="43"/>
      <c r="JOX14" s="43"/>
      <c r="JOY14" s="43"/>
      <c r="JOZ14" s="43"/>
      <c r="JPA14" s="43"/>
      <c r="JPB14" s="43"/>
      <c r="JPC14" s="43"/>
      <c r="JPD14" s="43"/>
      <c r="JPE14" s="43"/>
      <c r="JPF14" s="43"/>
      <c r="JPG14" s="43"/>
      <c r="JPH14" s="43"/>
      <c r="JPI14" s="43"/>
      <c r="JPJ14" s="43"/>
      <c r="JPK14" s="43"/>
      <c r="JPL14" s="43"/>
      <c r="JPM14" s="43"/>
      <c r="JPN14" s="43"/>
      <c r="JPO14" s="43"/>
      <c r="JPP14" s="43"/>
      <c r="JPQ14" s="43"/>
      <c r="JPR14" s="43"/>
      <c r="JPS14" s="43"/>
      <c r="JPT14" s="43"/>
      <c r="JPU14" s="43"/>
      <c r="JPV14" s="43"/>
      <c r="JPW14" s="43"/>
      <c r="JPX14" s="43"/>
      <c r="JPY14" s="43"/>
      <c r="JPZ14" s="43"/>
      <c r="JQA14" s="43"/>
      <c r="JQB14" s="43"/>
      <c r="JQC14" s="43"/>
      <c r="JQD14" s="43"/>
      <c r="JQE14" s="43"/>
      <c r="JQF14" s="43"/>
      <c r="JQG14" s="43"/>
      <c r="JQH14" s="43"/>
      <c r="JQI14" s="43"/>
      <c r="JQJ14" s="43"/>
      <c r="JQK14" s="43"/>
      <c r="JQL14" s="43"/>
      <c r="JQM14" s="43"/>
      <c r="JQN14" s="43"/>
      <c r="JQO14" s="43"/>
      <c r="JQP14" s="43"/>
      <c r="JQQ14" s="43"/>
      <c r="JQR14" s="43"/>
      <c r="JQS14" s="43"/>
      <c r="JQT14" s="43"/>
      <c r="JQU14" s="43"/>
      <c r="JQV14" s="43"/>
      <c r="JQW14" s="43"/>
      <c r="JQX14" s="43"/>
      <c r="JQY14" s="43"/>
      <c r="JQZ14" s="43"/>
      <c r="JRA14" s="43"/>
      <c r="JRB14" s="43"/>
      <c r="JRC14" s="43"/>
      <c r="JRD14" s="43"/>
      <c r="JRE14" s="43"/>
      <c r="JRF14" s="43"/>
      <c r="JRG14" s="43"/>
      <c r="JRH14" s="43"/>
      <c r="JRI14" s="43"/>
      <c r="JRJ14" s="43"/>
      <c r="JRK14" s="43"/>
      <c r="JRL14" s="43"/>
      <c r="JRM14" s="43"/>
      <c r="JRN14" s="43"/>
      <c r="JRO14" s="43"/>
      <c r="JRP14" s="43"/>
      <c r="JRQ14" s="43"/>
      <c r="JRR14" s="43"/>
      <c r="JRS14" s="43"/>
      <c r="JRT14" s="43"/>
      <c r="JRU14" s="43"/>
      <c r="JRV14" s="43"/>
      <c r="JRW14" s="43"/>
      <c r="JRX14" s="43"/>
      <c r="JRY14" s="43"/>
      <c r="JRZ14" s="43"/>
      <c r="JSA14" s="43"/>
      <c r="JSB14" s="43"/>
      <c r="JSC14" s="43"/>
      <c r="JSD14" s="43"/>
      <c r="JSE14" s="43"/>
      <c r="JSF14" s="43"/>
      <c r="JSG14" s="43"/>
      <c r="JSH14" s="43"/>
      <c r="JSI14" s="43"/>
      <c r="JSJ14" s="43"/>
      <c r="JSK14" s="43"/>
      <c r="JSL14" s="43"/>
      <c r="JSM14" s="43"/>
      <c r="JSN14" s="43"/>
      <c r="JSO14" s="43"/>
      <c r="JSP14" s="43"/>
      <c r="JSQ14" s="43"/>
      <c r="JSR14" s="43"/>
      <c r="JSS14" s="43"/>
      <c r="JST14" s="43"/>
      <c r="JSU14" s="43"/>
      <c r="JSV14" s="43"/>
      <c r="JSW14" s="43"/>
      <c r="JSX14" s="43"/>
      <c r="JSY14" s="43"/>
      <c r="JSZ14" s="43"/>
      <c r="JTA14" s="43"/>
      <c r="JTB14" s="43"/>
      <c r="JTC14" s="43"/>
      <c r="JTD14" s="43"/>
      <c r="JTE14" s="43"/>
      <c r="JTF14" s="43"/>
      <c r="JTG14" s="43"/>
      <c r="JTH14" s="43"/>
      <c r="JTI14" s="43"/>
      <c r="JTJ14" s="43"/>
      <c r="JTK14" s="43"/>
      <c r="JTL14" s="43"/>
      <c r="JTM14" s="43"/>
      <c r="JTN14" s="43"/>
      <c r="JTO14" s="43"/>
      <c r="JTP14" s="43"/>
      <c r="JTQ14" s="43"/>
      <c r="JTR14" s="43"/>
      <c r="JTS14" s="43"/>
      <c r="JTT14" s="43"/>
      <c r="JTU14" s="43"/>
      <c r="JTV14" s="43"/>
      <c r="JTW14" s="43"/>
      <c r="JTX14" s="43"/>
      <c r="JTY14" s="43"/>
      <c r="JTZ14" s="43"/>
      <c r="JUA14" s="43"/>
      <c r="JUB14" s="43"/>
      <c r="JUC14" s="43"/>
      <c r="JUD14" s="43"/>
      <c r="JUE14" s="43"/>
      <c r="JUF14" s="43"/>
      <c r="JUG14" s="43"/>
      <c r="JUH14" s="43"/>
      <c r="JUI14" s="43"/>
      <c r="JUJ14" s="43"/>
      <c r="JUK14" s="43"/>
      <c r="JUL14" s="43"/>
      <c r="JUM14" s="43"/>
      <c r="JUN14" s="43"/>
      <c r="JUO14" s="43"/>
      <c r="JUP14" s="43"/>
      <c r="JUQ14" s="43"/>
      <c r="JUR14" s="43"/>
      <c r="JUS14" s="43"/>
      <c r="JUT14" s="43"/>
      <c r="JUU14" s="43"/>
      <c r="JUV14" s="43"/>
      <c r="JUW14" s="43"/>
      <c r="JUX14" s="43"/>
      <c r="JUY14" s="43"/>
      <c r="JUZ14" s="43"/>
      <c r="JVA14" s="43"/>
      <c r="JVB14" s="43"/>
      <c r="JVC14" s="43"/>
      <c r="JVD14" s="43"/>
      <c r="JVE14" s="43"/>
      <c r="JVF14" s="43"/>
      <c r="JVG14" s="43"/>
      <c r="JVH14" s="43"/>
      <c r="JVI14" s="43"/>
      <c r="JVJ14" s="43"/>
      <c r="JVK14" s="43"/>
      <c r="JVL14" s="43"/>
      <c r="JVM14" s="43"/>
      <c r="JVN14" s="43"/>
      <c r="JVO14" s="43"/>
      <c r="JVP14" s="43"/>
      <c r="JVQ14" s="43"/>
      <c r="JVR14" s="43"/>
      <c r="JVS14" s="43"/>
      <c r="JVT14" s="43"/>
      <c r="JVU14" s="43"/>
      <c r="JVV14" s="43"/>
      <c r="JVW14" s="43"/>
      <c r="JVX14" s="43"/>
      <c r="JVY14" s="43"/>
      <c r="JVZ14" s="43"/>
      <c r="JWA14" s="43"/>
      <c r="JWB14" s="43"/>
      <c r="JWC14" s="43"/>
      <c r="JWD14" s="43"/>
      <c r="JWE14" s="43"/>
      <c r="JWF14" s="43"/>
      <c r="JWG14" s="43"/>
      <c r="JWH14" s="43"/>
      <c r="JWI14" s="43"/>
      <c r="JWJ14" s="43"/>
      <c r="JWK14" s="43"/>
      <c r="JWL14" s="43"/>
      <c r="JWM14" s="43"/>
      <c r="JWN14" s="43"/>
      <c r="JWO14" s="43"/>
      <c r="JWP14" s="43"/>
      <c r="JWQ14" s="43"/>
      <c r="JWR14" s="43"/>
      <c r="JWS14" s="43"/>
      <c r="JWT14" s="43"/>
      <c r="JWU14" s="43"/>
      <c r="JWV14" s="43"/>
      <c r="JWW14" s="43"/>
      <c r="JWX14" s="43"/>
      <c r="JWY14" s="43"/>
      <c r="JWZ14" s="43"/>
      <c r="JXA14" s="43"/>
      <c r="JXB14" s="43"/>
      <c r="JXC14" s="43"/>
      <c r="JXD14" s="43"/>
      <c r="JXE14" s="43"/>
      <c r="JXF14" s="43"/>
      <c r="JXG14" s="43"/>
      <c r="JXH14" s="43"/>
      <c r="JXI14" s="43"/>
      <c r="JXJ14" s="43"/>
      <c r="JXK14" s="43"/>
      <c r="JXL14" s="43"/>
      <c r="JXM14" s="43"/>
      <c r="JXN14" s="43"/>
      <c r="JXO14" s="43"/>
      <c r="JXP14" s="43"/>
      <c r="JXQ14" s="43"/>
      <c r="JXR14" s="43"/>
      <c r="JXS14" s="43"/>
      <c r="JXT14" s="43"/>
      <c r="JXU14" s="43"/>
      <c r="JXV14" s="43"/>
      <c r="JXW14" s="43"/>
      <c r="JXX14" s="43"/>
      <c r="JXY14" s="43"/>
      <c r="JXZ14" s="43"/>
      <c r="JYA14" s="43"/>
      <c r="JYB14" s="43"/>
      <c r="JYC14" s="43"/>
      <c r="JYD14" s="43"/>
      <c r="JYE14" s="43"/>
      <c r="JYF14" s="43"/>
      <c r="JYG14" s="43"/>
      <c r="JYH14" s="43"/>
      <c r="JYI14" s="43"/>
      <c r="JYJ14" s="43"/>
      <c r="JYK14" s="43"/>
      <c r="JYL14" s="43"/>
      <c r="JYM14" s="43"/>
      <c r="JYN14" s="43"/>
      <c r="JYO14" s="43"/>
      <c r="JYP14" s="43"/>
      <c r="JYQ14" s="43"/>
      <c r="JYR14" s="43"/>
      <c r="JYS14" s="43"/>
      <c r="JYT14" s="43"/>
      <c r="JYU14" s="43"/>
      <c r="JYV14" s="43"/>
      <c r="JYW14" s="43"/>
      <c r="JYX14" s="43"/>
      <c r="JYY14" s="43"/>
      <c r="JYZ14" s="43"/>
      <c r="JZA14" s="43"/>
      <c r="JZB14" s="43"/>
      <c r="JZC14" s="43"/>
      <c r="JZD14" s="43"/>
      <c r="JZE14" s="43"/>
      <c r="JZF14" s="43"/>
      <c r="JZG14" s="43"/>
      <c r="JZH14" s="43"/>
      <c r="JZI14" s="43"/>
      <c r="JZJ14" s="43"/>
      <c r="JZK14" s="43"/>
      <c r="JZL14" s="43"/>
      <c r="JZM14" s="43"/>
      <c r="JZN14" s="43"/>
      <c r="JZO14" s="43"/>
      <c r="JZP14" s="43"/>
      <c r="JZQ14" s="43"/>
      <c r="JZR14" s="43"/>
      <c r="JZS14" s="43"/>
      <c r="JZT14" s="43"/>
      <c r="JZU14" s="43"/>
      <c r="JZV14" s="43"/>
      <c r="JZW14" s="43"/>
      <c r="JZX14" s="43"/>
      <c r="JZY14" s="43"/>
      <c r="JZZ14" s="43"/>
      <c r="KAA14" s="43"/>
      <c r="KAB14" s="43"/>
      <c r="KAC14" s="43"/>
      <c r="KAD14" s="43"/>
      <c r="KAE14" s="43"/>
      <c r="KAF14" s="43"/>
      <c r="KAG14" s="43"/>
      <c r="KAH14" s="43"/>
      <c r="KAI14" s="43"/>
      <c r="KAJ14" s="43"/>
      <c r="KAK14" s="43"/>
      <c r="KAL14" s="43"/>
      <c r="KAM14" s="43"/>
      <c r="KAN14" s="43"/>
      <c r="KAO14" s="43"/>
      <c r="KAP14" s="43"/>
      <c r="KAQ14" s="43"/>
      <c r="KAR14" s="43"/>
      <c r="KAS14" s="43"/>
      <c r="KAT14" s="43"/>
      <c r="KAU14" s="43"/>
      <c r="KAV14" s="43"/>
      <c r="KAW14" s="43"/>
      <c r="KAX14" s="43"/>
      <c r="KAY14" s="43"/>
      <c r="KAZ14" s="43"/>
      <c r="KBA14" s="43"/>
      <c r="KBB14" s="43"/>
      <c r="KBC14" s="43"/>
      <c r="KBD14" s="43"/>
      <c r="KBE14" s="43"/>
      <c r="KBF14" s="43"/>
      <c r="KBG14" s="43"/>
      <c r="KBH14" s="43"/>
      <c r="KBI14" s="43"/>
      <c r="KBJ14" s="43"/>
      <c r="KBK14" s="43"/>
      <c r="KBL14" s="43"/>
      <c r="KBM14" s="43"/>
      <c r="KBN14" s="43"/>
      <c r="KBO14" s="43"/>
      <c r="KBP14" s="43"/>
      <c r="KBQ14" s="43"/>
      <c r="KBR14" s="43"/>
      <c r="KBS14" s="43"/>
      <c r="KBT14" s="43"/>
      <c r="KBU14" s="43"/>
      <c r="KBV14" s="43"/>
      <c r="KBW14" s="43"/>
      <c r="KBX14" s="43"/>
      <c r="KBY14" s="43"/>
      <c r="KBZ14" s="43"/>
      <c r="KCA14" s="43"/>
      <c r="KCB14" s="43"/>
      <c r="KCC14" s="43"/>
      <c r="KCD14" s="43"/>
      <c r="KCE14" s="43"/>
      <c r="KCF14" s="43"/>
      <c r="KCG14" s="43"/>
      <c r="KCH14" s="43"/>
      <c r="KCI14" s="43"/>
      <c r="KCJ14" s="43"/>
      <c r="KCK14" s="43"/>
      <c r="KCL14" s="43"/>
      <c r="KCM14" s="43"/>
      <c r="KCN14" s="43"/>
      <c r="KCO14" s="43"/>
      <c r="KCP14" s="43"/>
      <c r="KCQ14" s="43"/>
      <c r="KCR14" s="43"/>
      <c r="KCS14" s="43"/>
      <c r="KCT14" s="43"/>
      <c r="KCU14" s="43"/>
      <c r="KCV14" s="43"/>
      <c r="KCW14" s="43"/>
      <c r="KCX14" s="43"/>
      <c r="KCY14" s="43"/>
      <c r="KCZ14" s="43"/>
      <c r="KDA14" s="43"/>
      <c r="KDB14" s="43"/>
      <c r="KDC14" s="43"/>
      <c r="KDD14" s="43"/>
      <c r="KDE14" s="43"/>
      <c r="KDF14" s="43"/>
      <c r="KDG14" s="43"/>
      <c r="KDH14" s="43"/>
      <c r="KDI14" s="43"/>
      <c r="KDJ14" s="43"/>
      <c r="KDK14" s="43"/>
      <c r="KDL14" s="43"/>
      <c r="KDM14" s="43"/>
      <c r="KDN14" s="43"/>
      <c r="KDO14" s="43"/>
      <c r="KDP14" s="43"/>
      <c r="KDQ14" s="43"/>
      <c r="KDR14" s="43"/>
      <c r="KDS14" s="43"/>
      <c r="KDT14" s="43"/>
      <c r="KDU14" s="43"/>
      <c r="KDV14" s="43"/>
      <c r="KDW14" s="43"/>
      <c r="KDX14" s="43"/>
      <c r="KDY14" s="43"/>
      <c r="KDZ14" s="43"/>
      <c r="KEA14" s="43"/>
      <c r="KEB14" s="43"/>
      <c r="KEC14" s="43"/>
      <c r="KED14" s="43"/>
      <c r="KEE14" s="43"/>
      <c r="KEF14" s="43"/>
      <c r="KEG14" s="43"/>
      <c r="KEH14" s="43"/>
      <c r="KEI14" s="43"/>
      <c r="KEJ14" s="43"/>
      <c r="KEK14" s="43"/>
      <c r="KEL14" s="43"/>
      <c r="KEM14" s="43"/>
      <c r="KEN14" s="43"/>
      <c r="KEO14" s="43"/>
      <c r="KEP14" s="43"/>
      <c r="KEQ14" s="43"/>
      <c r="KER14" s="43"/>
      <c r="KES14" s="43"/>
      <c r="KET14" s="43"/>
      <c r="KEU14" s="43"/>
      <c r="KEV14" s="43"/>
      <c r="KEW14" s="43"/>
      <c r="KEX14" s="43"/>
      <c r="KEY14" s="43"/>
      <c r="KEZ14" s="43"/>
      <c r="KFA14" s="43"/>
      <c r="KFB14" s="43"/>
      <c r="KFC14" s="43"/>
      <c r="KFD14" s="43"/>
      <c r="KFE14" s="43"/>
      <c r="KFF14" s="43"/>
      <c r="KFG14" s="43"/>
      <c r="KFH14" s="43"/>
      <c r="KFI14" s="43"/>
      <c r="KFJ14" s="43"/>
      <c r="KFK14" s="43"/>
      <c r="KFL14" s="43"/>
      <c r="KFM14" s="43"/>
      <c r="KFN14" s="43"/>
      <c r="KFO14" s="43"/>
      <c r="KFP14" s="43"/>
      <c r="KFQ14" s="43"/>
      <c r="KFR14" s="43"/>
      <c r="KFS14" s="43"/>
      <c r="KFT14" s="43"/>
      <c r="KFU14" s="43"/>
      <c r="KFV14" s="43"/>
      <c r="KFW14" s="43"/>
      <c r="KFX14" s="43"/>
      <c r="KFY14" s="43"/>
      <c r="KFZ14" s="43"/>
      <c r="KGA14" s="43"/>
      <c r="KGB14" s="43"/>
      <c r="KGC14" s="43"/>
      <c r="KGD14" s="43"/>
      <c r="KGE14" s="43"/>
      <c r="KGF14" s="43"/>
      <c r="KGG14" s="43"/>
      <c r="KGH14" s="43"/>
      <c r="KGI14" s="43"/>
      <c r="KGJ14" s="43"/>
      <c r="KGK14" s="43"/>
      <c r="KGL14" s="43"/>
      <c r="KGM14" s="43"/>
      <c r="KGN14" s="43"/>
      <c r="KGO14" s="43"/>
      <c r="KGP14" s="43"/>
      <c r="KGQ14" s="43"/>
      <c r="KGR14" s="43"/>
      <c r="KGS14" s="43"/>
      <c r="KGT14" s="43"/>
      <c r="KGU14" s="43"/>
      <c r="KGV14" s="43"/>
      <c r="KGW14" s="43"/>
      <c r="KGX14" s="43"/>
      <c r="KGY14" s="43"/>
      <c r="KGZ14" s="43"/>
      <c r="KHA14" s="43"/>
      <c r="KHB14" s="43"/>
      <c r="KHC14" s="43"/>
      <c r="KHD14" s="43"/>
      <c r="KHE14" s="43"/>
      <c r="KHF14" s="43"/>
      <c r="KHG14" s="43"/>
      <c r="KHH14" s="43"/>
      <c r="KHI14" s="43"/>
      <c r="KHJ14" s="43"/>
      <c r="KHK14" s="43"/>
      <c r="KHL14" s="43"/>
      <c r="KHM14" s="43"/>
      <c r="KHN14" s="43"/>
      <c r="KHO14" s="43"/>
      <c r="KHP14" s="43"/>
      <c r="KHQ14" s="43"/>
      <c r="KHR14" s="43"/>
      <c r="KHS14" s="43"/>
      <c r="KHT14" s="43"/>
      <c r="KHU14" s="43"/>
      <c r="KHV14" s="43"/>
      <c r="KHW14" s="43"/>
      <c r="KHX14" s="43"/>
      <c r="KHY14" s="43"/>
      <c r="KHZ14" s="43"/>
      <c r="KIA14" s="43"/>
      <c r="KIB14" s="43"/>
      <c r="KIC14" s="43"/>
      <c r="KID14" s="43"/>
      <c r="KIE14" s="43"/>
      <c r="KIF14" s="43"/>
      <c r="KIG14" s="43"/>
      <c r="KIH14" s="43"/>
      <c r="KII14" s="43"/>
      <c r="KIJ14" s="43"/>
      <c r="KIK14" s="43"/>
      <c r="KIL14" s="43"/>
      <c r="KIM14" s="43"/>
      <c r="KIN14" s="43"/>
      <c r="KIO14" s="43"/>
      <c r="KIP14" s="43"/>
      <c r="KIQ14" s="43"/>
      <c r="KIR14" s="43"/>
      <c r="KIS14" s="43"/>
      <c r="KIT14" s="43"/>
      <c r="KIU14" s="43"/>
      <c r="KIV14" s="43"/>
      <c r="KIW14" s="43"/>
      <c r="KIX14" s="43"/>
      <c r="KIY14" s="43"/>
      <c r="KIZ14" s="43"/>
      <c r="KJA14" s="43"/>
      <c r="KJB14" s="43"/>
      <c r="KJC14" s="43"/>
      <c r="KJD14" s="43"/>
      <c r="KJE14" s="43"/>
      <c r="KJF14" s="43"/>
      <c r="KJG14" s="43"/>
      <c r="KJH14" s="43"/>
      <c r="KJI14" s="43"/>
      <c r="KJJ14" s="43"/>
      <c r="KJK14" s="43"/>
      <c r="KJL14" s="43"/>
      <c r="KJM14" s="43"/>
      <c r="KJN14" s="43"/>
      <c r="KJO14" s="43"/>
      <c r="KJP14" s="43"/>
      <c r="KJQ14" s="43"/>
      <c r="KJR14" s="43"/>
      <c r="KJS14" s="43"/>
      <c r="KJT14" s="43"/>
      <c r="KJU14" s="43"/>
      <c r="KJV14" s="43"/>
      <c r="KJW14" s="43"/>
      <c r="KJX14" s="43"/>
      <c r="KJY14" s="43"/>
      <c r="KJZ14" s="43"/>
      <c r="KKA14" s="43"/>
      <c r="KKB14" s="43"/>
      <c r="KKC14" s="43"/>
      <c r="KKD14" s="43"/>
      <c r="KKE14" s="43"/>
      <c r="KKF14" s="43"/>
      <c r="KKG14" s="43"/>
      <c r="KKH14" s="43"/>
      <c r="KKI14" s="43"/>
      <c r="KKJ14" s="43"/>
      <c r="KKK14" s="43"/>
      <c r="KKL14" s="43"/>
      <c r="KKM14" s="43"/>
      <c r="KKN14" s="43"/>
      <c r="KKO14" s="43"/>
      <c r="KKP14" s="43"/>
      <c r="KKQ14" s="43"/>
      <c r="KKR14" s="43"/>
      <c r="KKS14" s="43"/>
      <c r="KKT14" s="43"/>
      <c r="KKU14" s="43"/>
      <c r="KKV14" s="43"/>
      <c r="KKW14" s="43"/>
      <c r="KKX14" s="43"/>
      <c r="KKY14" s="43"/>
      <c r="KKZ14" s="43"/>
      <c r="KLA14" s="43"/>
      <c r="KLB14" s="43"/>
      <c r="KLC14" s="43"/>
      <c r="KLD14" s="43"/>
      <c r="KLE14" s="43"/>
      <c r="KLF14" s="43"/>
      <c r="KLG14" s="43"/>
      <c r="KLH14" s="43"/>
      <c r="KLI14" s="43"/>
      <c r="KLJ14" s="43"/>
      <c r="KLK14" s="43"/>
      <c r="KLL14" s="43"/>
      <c r="KLM14" s="43"/>
      <c r="KLN14" s="43"/>
      <c r="KLO14" s="43"/>
      <c r="KLP14" s="43"/>
      <c r="KLQ14" s="43"/>
      <c r="KLR14" s="43"/>
      <c r="KLS14" s="43"/>
      <c r="KLT14" s="43"/>
      <c r="KLU14" s="43"/>
      <c r="KLV14" s="43"/>
      <c r="KLW14" s="43"/>
      <c r="KLX14" s="43"/>
      <c r="KLY14" s="43"/>
      <c r="KLZ14" s="43"/>
      <c r="KMA14" s="43"/>
      <c r="KMB14" s="43"/>
      <c r="KMC14" s="43"/>
      <c r="KMD14" s="43"/>
      <c r="KME14" s="43"/>
      <c r="KMF14" s="43"/>
      <c r="KMG14" s="43"/>
      <c r="KMH14" s="43"/>
      <c r="KMI14" s="43"/>
      <c r="KMJ14" s="43"/>
      <c r="KMK14" s="43"/>
      <c r="KML14" s="43"/>
      <c r="KMM14" s="43"/>
      <c r="KMN14" s="43"/>
      <c r="KMO14" s="43"/>
      <c r="KMP14" s="43"/>
      <c r="KMQ14" s="43"/>
      <c r="KMR14" s="43"/>
      <c r="KMS14" s="43"/>
      <c r="KMT14" s="43"/>
      <c r="KMU14" s="43"/>
      <c r="KMV14" s="43"/>
      <c r="KMW14" s="43"/>
      <c r="KMX14" s="43"/>
      <c r="KMY14" s="43"/>
      <c r="KMZ14" s="43"/>
      <c r="KNA14" s="43"/>
      <c r="KNB14" s="43"/>
      <c r="KNC14" s="43"/>
      <c r="KND14" s="43"/>
      <c r="KNE14" s="43"/>
      <c r="KNF14" s="43"/>
      <c r="KNG14" s="43"/>
      <c r="KNH14" s="43"/>
      <c r="KNI14" s="43"/>
      <c r="KNJ14" s="43"/>
      <c r="KNK14" s="43"/>
      <c r="KNL14" s="43"/>
      <c r="KNM14" s="43"/>
      <c r="KNN14" s="43"/>
      <c r="KNO14" s="43"/>
      <c r="KNP14" s="43"/>
      <c r="KNQ14" s="43"/>
      <c r="KNR14" s="43"/>
      <c r="KNS14" s="43"/>
      <c r="KNT14" s="43"/>
      <c r="KNU14" s="43"/>
      <c r="KNV14" s="43"/>
      <c r="KNW14" s="43"/>
      <c r="KNX14" s="43"/>
      <c r="KNY14" s="43"/>
      <c r="KNZ14" s="43"/>
      <c r="KOA14" s="43"/>
      <c r="KOB14" s="43"/>
      <c r="KOC14" s="43"/>
      <c r="KOD14" s="43"/>
      <c r="KOE14" s="43"/>
      <c r="KOF14" s="43"/>
      <c r="KOG14" s="43"/>
      <c r="KOH14" s="43"/>
      <c r="KOI14" s="43"/>
      <c r="KOJ14" s="43"/>
      <c r="KOK14" s="43"/>
      <c r="KOL14" s="43"/>
      <c r="KOM14" s="43"/>
      <c r="KON14" s="43"/>
      <c r="KOO14" s="43"/>
      <c r="KOP14" s="43"/>
      <c r="KOQ14" s="43"/>
      <c r="KOR14" s="43"/>
      <c r="KOS14" s="43"/>
      <c r="KOT14" s="43"/>
      <c r="KOU14" s="43"/>
      <c r="KOV14" s="43"/>
      <c r="KOW14" s="43"/>
      <c r="KOX14" s="43"/>
      <c r="KOY14" s="43"/>
      <c r="KOZ14" s="43"/>
      <c r="KPA14" s="43"/>
      <c r="KPB14" s="43"/>
      <c r="KPC14" s="43"/>
      <c r="KPD14" s="43"/>
      <c r="KPE14" s="43"/>
      <c r="KPF14" s="43"/>
      <c r="KPG14" s="43"/>
      <c r="KPH14" s="43"/>
      <c r="KPI14" s="43"/>
      <c r="KPJ14" s="43"/>
      <c r="KPK14" s="43"/>
      <c r="KPL14" s="43"/>
      <c r="KPM14" s="43"/>
      <c r="KPN14" s="43"/>
      <c r="KPO14" s="43"/>
      <c r="KPP14" s="43"/>
      <c r="KPQ14" s="43"/>
      <c r="KPR14" s="43"/>
      <c r="KPS14" s="43"/>
      <c r="KPT14" s="43"/>
      <c r="KPU14" s="43"/>
      <c r="KPV14" s="43"/>
      <c r="KPW14" s="43"/>
      <c r="KPX14" s="43"/>
      <c r="KPY14" s="43"/>
      <c r="KPZ14" s="43"/>
      <c r="KQA14" s="43"/>
      <c r="KQB14" s="43"/>
      <c r="KQC14" s="43"/>
      <c r="KQD14" s="43"/>
      <c r="KQE14" s="43"/>
      <c r="KQF14" s="43"/>
      <c r="KQG14" s="43"/>
      <c r="KQH14" s="43"/>
      <c r="KQI14" s="43"/>
      <c r="KQJ14" s="43"/>
      <c r="KQK14" s="43"/>
      <c r="KQL14" s="43"/>
      <c r="KQM14" s="43"/>
      <c r="KQN14" s="43"/>
      <c r="KQO14" s="43"/>
      <c r="KQP14" s="43"/>
      <c r="KQQ14" s="43"/>
      <c r="KQR14" s="43"/>
      <c r="KQS14" s="43"/>
      <c r="KQT14" s="43"/>
      <c r="KQU14" s="43"/>
      <c r="KQV14" s="43"/>
      <c r="KQW14" s="43"/>
      <c r="KQX14" s="43"/>
      <c r="KQY14" s="43"/>
      <c r="KQZ14" s="43"/>
      <c r="KRA14" s="43"/>
      <c r="KRB14" s="43"/>
      <c r="KRC14" s="43"/>
      <c r="KRD14" s="43"/>
      <c r="KRE14" s="43"/>
      <c r="KRF14" s="43"/>
      <c r="KRG14" s="43"/>
      <c r="KRH14" s="43"/>
      <c r="KRI14" s="43"/>
      <c r="KRJ14" s="43"/>
      <c r="KRK14" s="43"/>
      <c r="KRL14" s="43"/>
      <c r="KRM14" s="43"/>
      <c r="KRN14" s="43"/>
      <c r="KRO14" s="43"/>
      <c r="KRP14" s="43"/>
      <c r="KRQ14" s="43"/>
      <c r="KRR14" s="43"/>
      <c r="KRS14" s="43"/>
      <c r="KRT14" s="43"/>
      <c r="KRU14" s="43"/>
      <c r="KRV14" s="43"/>
      <c r="KRW14" s="43"/>
      <c r="KRX14" s="43"/>
      <c r="KRY14" s="43"/>
      <c r="KRZ14" s="43"/>
      <c r="KSA14" s="43"/>
      <c r="KSB14" s="43"/>
      <c r="KSC14" s="43"/>
      <c r="KSD14" s="43"/>
      <c r="KSE14" s="43"/>
      <c r="KSF14" s="43"/>
      <c r="KSG14" s="43"/>
      <c r="KSH14" s="43"/>
      <c r="KSI14" s="43"/>
      <c r="KSJ14" s="43"/>
      <c r="KSK14" s="43"/>
      <c r="KSL14" s="43"/>
      <c r="KSM14" s="43"/>
      <c r="KSN14" s="43"/>
      <c r="KSO14" s="43"/>
      <c r="KSP14" s="43"/>
      <c r="KSQ14" s="43"/>
      <c r="KSR14" s="43"/>
      <c r="KSS14" s="43"/>
      <c r="KST14" s="43"/>
      <c r="KSU14" s="43"/>
      <c r="KSV14" s="43"/>
      <c r="KSW14" s="43"/>
      <c r="KSX14" s="43"/>
      <c r="KSY14" s="43"/>
      <c r="KSZ14" s="43"/>
      <c r="KTA14" s="43"/>
      <c r="KTB14" s="43"/>
      <c r="KTC14" s="43"/>
      <c r="KTD14" s="43"/>
      <c r="KTE14" s="43"/>
      <c r="KTF14" s="43"/>
      <c r="KTG14" s="43"/>
      <c r="KTH14" s="43"/>
      <c r="KTI14" s="43"/>
      <c r="KTJ14" s="43"/>
      <c r="KTK14" s="43"/>
      <c r="KTL14" s="43"/>
      <c r="KTM14" s="43"/>
      <c r="KTN14" s="43"/>
      <c r="KTO14" s="43"/>
      <c r="KTP14" s="43"/>
      <c r="KTQ14" s="43"/>
      <c r="KTR14" s="43"/>
      <c r="KTS14" s="43"/>
      <c r="KTT14" s="43"/>
      <c r="KTU14" s="43"/>
      <c r="KTV14" s="43"/>
      <c r="KTW14" s="43"/>
      <c r="KTX14" s="43"/>
      <c r="KTY14" s="43"/>
      <c r="KTZ14" s="43"/>
      <c r="KUA14" s="43"/>
      <c r="KUB14" s="43"/>
      <c r="KUC14" s="43"/>
      <c r="KUD14" s="43"/>
      <c r="KUE14" s="43"/>
      <c r="KUF14" s="43"/>
      <c r="KUG14" s="43"/>
      <c r="KUH14" s="43"/>
      <c r="KUI14" s="43"/>
      <c r="KUJ14" s="43"/>
      <c r="KUK14" s="43"/>
      <c r="KUL14" s="43"/>
      <c r="KUM14" s="43"/>
      <c r="KUN14" s="43"/>
      <c r="KUO14" s="43"/>
      <c r="KUP14" s="43"/>
      <c r="KUQ14" s="43"/>
      <c r="KUR14" s="43"/>
      <c r="KUS14" s="43"/>
      <c r="KUT14" s="43"/>
      <c r="KUU14" s="43"/>
      <c r="KUV14" s="43"/>
      <c r="KUW14" s="43"/>
      <c r="KUX14" s="43"/>
      <c r="KUY14" s="43"/>
      <c r="KUZ14" s="43"/>
      <c r="KVA14" s="43"/>
      <c r="KVB14" s="43"/>
      <c r="KVC14" s="43"/>
      <c r="KVD14" s="43"/>
      <c r="KVE14" s="43"/>
      <c r="KVF14" s="43"/>
      <c r="KVG14" s="43"/>
      <c r="KVH14" s="43"/>
      <c r="KVI14" s="43"/>
      <c r="KVJ14" s="43"/>
      <c r="KVK14" s="43"/>
      <c r="KVL14" s="43"/>
      <c r="KVM14" s="43"/>
      <c r="KVN14" s="43"/>
      <c r="KVO14" s="43"/>
      <c r="KVP14" s="43"/>
      <c r="KVQ14" s="43"/>
      <c r="KVR14" s="43"/>
      <c r="KVS14" s="43"/>
      <c r="KVT14" s="43"/>
      <c r="KVU14" s="43"/>
      <c r="KVV14" s="43"/>
      <c r="KVW14" s="43"/>
      <c r="KVX14" s="43"/>
      <c r="KVY14" s="43"/>
      <c r="KVZ14" s="43"/>
      <c r="KWA14" s="43"/>
      <c r="KWB14" s="43"/>
      <c r="KWC14" s="43"/>
      <c r="KWD14" s="43"/>
      <c r="KWE14" s="43"/>
      <c r="KWF14" s="43"/>
      <c r="KWG14" s="43"/>
      <c r="KWH14" s="43"/>
      <c r="KWI14" s="43"/>
      <c r="KWJ14" s="43"/>
      <c r="KWK14" s="43"/>
      <c r="KWL14" s="43"/>
      <c r="KWM14" s="43"/>
      <c r="KWN14" s="43"/>
      <c r="KWO14" s="43"/>
      <c r="KWP14" s="43"/>
      <c r="KWQ14" s="43"/>
      <c r="KWR14" s="43"/>
      <c r="KWS14" s="43"/>
      <c r="KWT14" s="43"/>
      <c r="KWU14" s="43"/>
      <c r="KWV14" s="43"/>
      <c r="KWW14" s="43"/>
      <c r="KWX14" s="43"/>
      <c r="KWY14" s="43"/>
      <c r="KWZ14" s="43"/>
      <c r="KXA14" s="43"/>
      <c r="KXB14" s="43"/>
      <c r="KXC14" s="43"/>
      <c r="KXD14" s="43"/>
      <c r="KXE14" s="43"/>
      <c r="KXF14" s="43"/>
      <c r="KXG14" s="43"/>
      <c r="KXH14" s="43"/>
      <c r="KXI14" s="43"/>
      <c r="KXJ14" s="43"/>
      <c r="KXK14" s="43"/>
      <c r="KXL14" s="43"/>
      <c r="KXM14" s="43"/>
      <c r="KXN14" s="43"/>
      <c r="KXO14" s="43"/>
      <c r="KXP14" s="43"/>
      <c r="KXQ14" s="43"/>
      <c r="KXR14" s="43"/>
      <c r="KXS14" s="43"/>
      <c r="KXT14" s="43"/>
      <c r="KXU14" s="43"/>
      <c r="KXV14" s="43"/>
      <c r="KXW14" s="43"/>
      <c r="KXX14" s="43"/>
      <c r="KXY14" s="43"/>
      <c r="KXZ14" s="43"/>
      <c r="KYA14" s="43"/>
      <c r="KYB14" s="43"/>
      <c r="KYC14" s="43"/>
      <c r="KYD14" s="43"/>
      <c r="KYE14" s="43"/>
      <c r="KYF14" s="43"/>
      <c r="KYG14" s="43"/>
      <c r="KYH14" s="43"/>
      <c r="KYI14" s="43"/>
      <c r="KYJ14" s="43"/>
      <c r="KYK14" s="43"/>
      <c r="KYL14" s="43"/>
      <c r="KYM14" s="43"/>
      <c r="KYN14" s="43"/>
      <c r="KYO14" s="43"/>
      <c r="KYP14" s="43"/>
      <c r="KYQ14" s="43"/>
      <c r="KYR14" s="43"/>
      <c r="KYS14" s="43"/>
      <c r="KYT14" s="43"/>
      <c r="KYU14" s="43"/>
      <c r="KYV14" s="43"/>
      <c r="KYW14" s="43"/>
      <c r="KYX14" s="43"/>
      <c r="KYY14" s="43"/>
      <c r="KYZ14" s="43"/>
      <c r="KZA14" s="43"/>
      <c r="KZB14" s="43"/>
      <c r="KZC14" s="43"/>
      <c r="KZD14" s="43"/>
      <c r="KZE14" s="43"/>
      <c r="KZF14" s="43"/>
      <c r="KZG14" s="43"/>
      <c r="KZH14" s="43"/>
      <c r="KZI14" s="43"/>
      <c r="KZJ14" s="43"/>
      <c r="KZK14" s="43"/>
      <c r="KZL14" s="43"/>
      <c r="KZM14" s="43"/>
      <c r="KZN14" s="43"/>
      <c r="KZO14" s="43"/>
      <c r="KZP14" s="43"/>
      <c r="KZQ14" s="43"/>
      <c r="KZR14" s="43"/>
      <c r="KZS14" s="43"/>
      <c r="KZT14" s="43"/>
      <c r="KZU14" s="43"/>
      <c r="KZV14" s="43"/>
      <c r="KZW14" s="43"/>
      <c r="KZX14" s="43"/>
      <c r="KZY14" s="43"/>
      <c r="KZZ14" s="43"/>
      <c r="LAA14" s="43"/>
      <c r="LAB14" s="43"/>
      <c r="LAC14" s="43"/>
      <c r="LAD14" s="43"/>
      <c r="LAE14" s="43"/>
      <c r="LAF14" s="43"/>
      <c r="LAG14" s="43"/>
      <c r="LAH14" s="43"/>
      <c r="LAI14" s="43"/>
      <c r="LAJ14" s="43"/>
      <c r="LAK14" s="43"/>
      <c r="LAL14" s="43"/>
      <c r="LAM14" s="43"/>
      <c r="LAN14" s="43"/>
      <c r="LAO14" s="43"/>
      <c r="LAP14" s="43"/>
      <c r="LAQ14" s="43"/>
      <c r="LAR14" s="43"/>
      <c r="LAS14" s="43"/>
      <c r="LAT14" s="43"/>
      <c r="LAU14" s="43"/>
      <c r="LAV14" s="43"/>
      <c r="LAW14" s="43"/>
      <c r="LAX14" s="43"/>
      <c r="LAY14" s="43"/>
      <c r="LAZ14" s="43"/>
      <c r="LBA14" s="43"/>
      <c r="LBB14" s="43"/>
      <c r="LBC14" s="43"/>
      <c r="LBD14" s="43"/>
      <c r="LBE14" s="43"/>
      <c r="LBF14" s="43"/>
      <c r="LBG14" s="43"/>
      <c r="LBH14" s="43"/>
      <c r="LBI14" s="43"/>
      <c r="LBJ14" s="43"/>
      <c r="LBK14" s="43"/>
      <c r="LBL14" s="43"/>
      <c r="LBM14" s="43"/>
      <c r="LBN14" s="43"/>
      <c r="LBO14" s="43"/>
      <c r="LBP14" s="43"/>
      <c r="LBQ14" s="43"/>
      <c r="LBR14" s="43"/>
      <c r="LBS14" s="43"/>
      <c r="LBT14" s="43"/>
      <c r="LBU14" s="43"/>
      <c r="LBV14" s="43"/>
      <c r="LBW14" s="43"/>
      <c r="LBX14" s="43"/>
      <c r="LBY14" s="43"/>
      <c r="LBZ14" s="43"/>
      <c r="LCA14" s="43"/>
      <c r="LCB14" s="43"/>
      <c r="LCC14" s="43"/>
      <c r="LCD14" s="43"/>
      <c r="LCE14" s="43"/>
      <c r="LCF14" s="43"/>
      <c r="LCG14" s="43"/>
      <c r="LCH14" s="43"/>
      <c r="LCI14" s="43"/>
      <c r="LCJ14" s="43"/>
      <c r="LCK14" s="43"/>
      <c r="LCL14" s="43"/>
      <c r="LCM14" s="43"/>
      <c r="LCN14" s="43"/>
      <c r="LCO14" s="43"/>
      <c r="LCP14" s="43"/>
      <c r="LCQ14" s="43"/>
      <c r="LCR14" s="43"/>
      <c r="LCS14" s="43"/>
      <c r="LCT14" s="43"/>
      <c r="LCU14" s="43"/>
      <c r="LCV14" s="43"/>
      <c r="LCW14" s="43"/>
      <c r="LCX14" s="43"/>
      <c r="LCY14" s="43"/>
      <c r="LCZ14" s="43"/>
      <c r="LDA14" s="43"/>
      <c r="LDB14" s="43"/>
      <c r="LDC14" s="43"/>
      <c r="LDD14" s="43"/>
      <c r="LDE14" s="43"/>
      <c r="LDF14" s="43"/>
      <c r="LDG14" s="43"/>
      <c r="LDH14" s="43"/>
      <c r="LDI14" s="43"/>
      <c r="LDJ14" s="43"/>
      <c r="LDK14" s="43"/>
      <c r="LDL14" s="43"/>
      <c r="LDM14" s="43"/>
      <c r="LDN14" s="43"/>
      <c r="LDO14" s="43"/>
      <c r="LDP14" s="43"/>
      <c r="LDQ14" s="43"/>
      <c r="LDR14" s="43"/>
      <c r="LDS14" s="43"/>
      <c r="LDT14" s="43"/>
      <c r="LDU14" s="43"/>
      <c r="LDV14" s="43"/>
      <c r="LDW14" s="43"/>
      <c r="LDX14" s="43"/>
      <c r="LDY14" s="43"/>
      <c r="LDZ14" s="43"/>
      <c r="LEA14" s="43"/>
      <c r="LEB14" s="43"/>
      <c r="LEC14" s="43"/>
      <c r="LED14" s="43"/>
      <c r="LEE14" s="43"/>
      <c r="LEF14" s="43"/>
      <c r="LEG14" s="43"/>
      <c r="LEH14" s="43"/>
      <c r="LEI14" s="43"/>
      <c r="LEJ14" s="43"/>
      <c r="LEK14" s="43"/>
      <c r="LEL14" s="43"/>
      <c r="LEM14" s="43"/>
      <c r="LEN14" s="43"/>
      <c r="LEO14" s="43"/>
      <c r="LEP14" s="43"/>
      <c r="LEQ14" s="43"/>
      <c r="LER14" s="43"/>
      <c r="LES14" s="43"/>
      <c r="LET14" s="43"/>
      <c r="LEU14" s="43"/>
      <c r="LEV14" s="43"/>
      <c r="LEW14" s="43"/>
      <c r="LEX14" s="43"/>
      <c r="LEY14" s="43"/>
      <c r="LEZ14" s="43"/>
      <c r="LFA14" s="43"/>
      <c r="LFB14" s="43"/>
      <c r="LFC14" s="43"/>
      <c r="LFD14" s="43"/>
      <c r="LFE14" s="43"/>
      <c r="LFF14" s="43"/>
      <c r="LFG14" s="43"/>
      <c r="LFH14" s="43"/>
      <c r="LFI14" s="43"/>
      <c r="LFJ14" s="43"/>
      <c r="LFK14" s="43"/>
      <c r="LFL14" s="43"/>
      <c r="LFM14" s="43"/>
      <c r="LFN14" s="43"/>
      <c r="LFO14" s="43"/>
      <c r="LFP14" s="43"/>
      <c r="LFQ14" s="43"/>
      <c r="LFR14" s="43"/>
      <c r="LFS14" s="43"/>
      <c r="LFT14" s="43"/>
      <c r="LFU14" s="43"/>
      <c r="LFV14" s="43"/>
      <c r="LFW14" s="43"/>
      <c r="LFX14" s="43"/>
      <c r="LFY14" s="43"/>
      <c r="LFZ14" s="43"/>
      <c r="LGA14" s="43"/>
      <c r="LGB14" s="43"/>
      <c r="LGC14" s="43"/>
      <c r="LGD14" s="43"/>
      <c r="LGE14" s="43"/>
      <c r="LGF14" s="43"/>
      <c r="LGG14" s="43"/>
      <c r="LGH14" s="43"/>
      <c r="LGI14" s="43"/>
      <c r="LGJ14" s="43"/>
      <c r="LGK14" s="43"/>
      <c r="LGL14" s="43"/>
      <c r="LGM14" s="43"/>
      <c r="LGN14" s="43"/>
      <c r="LGO14" s="43"/>
      <c r="LGP14" s="43"/>
      <c r="LGQ14" s="43"/>
      <c r="LGR14" s="43"/>
      <c r="LGS14" s="43"/>
      <c r="LGT14" s="43"/>
      <c r="LGU14" s="43"/>
      <c r="LGV14" s="43"/>
      <c r="LGW14" s="43"/>
      <c r="LGX14" s="43"/>
      <c r="LGY14" s="43"/>
      <c r="LGZ14" s="43"/>
      <c r="LHA14" s="43"/>
      <c r="LHB14" s="43"/>
      <c r="LHC14" s="43"/>
      <c r="LHD14" s="43"/>
      <c r="LHE14" s="43"/>
      <c r="LHF14" s="43"/>
      <c r="LHG14" s="43"/>
      <c r="LHH14" s="43"/>
      <c r="LHI14" s="43"/>
      <c r="LHJ14" s="43"/>
      <c r="LHK14" s="43"/>
      <c r="LHL14" s="43"/>
      <c r="LHM14" s="43"/>
      <c r="LHN14" s="43"/>
      <c r="LHO14" s="43"/>
      <c r="LHP14" s="43"/>
      <c r="LHQ14" s="43"/>
      <c r="LHR14" s="43"/>
      <c r="LHS14" s="43"/>
      <c r="LHT14" s="43"/>
      <c r="LHU14" s="43"/>
      <c r="LHV14" s="43"/>
      <c r="LHW14" s="43"/>
      <c r="LHX14" s="43"/>
      <c r="LHY14" s="43"/>
      <c r="LHZ14" s="43"/>
      <c r="LIA14" s="43"/>
      <c r="LIB14" s="43"/>
      <c r="LIC14" s="43"/>
      <c r="LID14" s="43"/>
      <c r="LIE14" s="43"/>
      <c r="LIF14" s="43"/>
      <c r="LIG14" s="43"/>
      <c r="LIH14" s="43"/>
      <c r="LII14" s="43"/>
      <c r="LIJ14" s="43"/>
      <c r="LIK14" s="43"/>
      <c r="LIL14" s="43"/>
      <c r="LIM14" s="43"/>
      <c r="LIN14" s="43"/>
      <c r="LIO14" s="43"/>
      <c r="LIP14" s="43"/>
      <c r="LIQ14" s="43"/>
      <c r="LIR14" s="43"/>
      <c r="LIS14" s="43"/>
      <c r="LIT14" s="43"/>
      <c r="LIU14" s="43"/>
      <c r="LIV14" s="43"/>
      <c r="LIW14" s="43"/>
      <c r="LIX14" s="43"/>
      <c r="LIY14" s="43"/>
      <c r="LIZ14" s="43"/>
      <c r="LJA14" s="43"/>
      <c r="LJB14" s="43"/>
      <c r="LJC14" s="43"/>
      <c r="LJD14" s="43"/>
      <c r="LJE14" s="43"/>
      <c r="LJF14" s="43"/>
      <c r="LJG14" s="43"/>
      <c r="LJH14" s="43"/>
      <c r="LJI14" s="43"/>
      <c r="LJJ14" s="43"/>
      <c r="LJK14" s="43"/>
      <c r="LJL14" s="43"/>
      <c r="LJM14" s="43"/>
      <c r="LJN14" s="43"/>
      <c r="LJO14" s="43"/>
      <c r="LJP14" s="43"/>
      <c r="LJQ14" s="43"/>
      <c r="LJR14" s="43"/>
      <c r="LJS14" s="43"/>
      <c r="LJT14" s="43"/>
      <c r="LJU14" s="43"/>
      <c r="LJV14" s="43"/>
      <c r="LJW14" s="43"/>
      <c r="LJX14" s="43"/>
      <c r="LJY14" s="43"/>
      <c r="LJZ14" s="43"/>
      <c r="LKA14" s="43"/>
      <c r="LKB14" s="43"/>
      <c r="LKC14" s="43"/>
      <c r="LKD14" s="43"/>
      <c r="LKE14" s="43"/>
      <c r="LKF14" s="43"/>
      <c r="LKG14" s="43"/>
      <c r="LKH14" s="43"/>
      <c r="LKI14" s="43"/>
      <c r="LKJ14" s="43"/>
      <c r="LKK14" s="43"/>
      <c r="LKL14" s="43"/>
      <c r="LKM14" s="43"/>
      <c r="LKN14" s="43"/>
      <c r="LKO14" s="43"/>
      <c r="LKP14" s="43"/>
      <c r="LKQ14" s="43"/>
      <c r="LKR14" s="43"/>
      <c r="LKS14" s="43"/>
      <c r="LKT14" s="43"/>
      <c r="LKU14" s="43"/>
      <c r="LKV14" s="43"/>
      <c r="LKW14" s="43"/>
      <c r="LKX14" s="43"/>
      <c r="LKY14" s="43"/>
      <c r="LKZ14" s="43"/>
      <c r="LLA14" s="43"/>
      <c r="LLB14" s="43"/>
      <c r="LLC14" s="43"/>
      <c r="LLD14" s="43"/>
      <c r="LLE14" s="43"/>
      <c r="LLF14" s="43"/>
      <c r="LLG14" s="43"/>
      <c r="LLH14" s="43"/>
      <c r="LLI14" s="43"/>
      <c r="LLJ14" s="43"/>
      <c r="LLK14" s="43"/>
      <c r="LLL14" s="43"/>
      <c r="LLM14" s="43"/>
      <c r="LLN14" s="43"/>
      <c r="LLO14" s="43"/>
      <c r="LLP14" s="43"/>
      <c r="LLQ14" s="43"/>
      <c r="LLR14" s="43"/>
      <c r="LLS14" s="43"/>
      <c r="LLT14" s="43"/>
      <c r="LLU14" s="43"/>
      <c r="LLV14" s="43"/>
      <c r="LLW14" s="43"/>
      <c r="LLX14" s="43"/>
      <c r="LLY14" s="43"/>
      <c r="LLZ14" s="43"/>
      <c r="LMA14" s="43"/>
      <c r="LMB14" s="43"/>
      <c r="LMC14" s="43"/>
      <c r="LMD14" s="43"/>
      <c r="LME14" s="43"/>
      <c r="LMF14" s="43"/>
      <c r="LMG14" s="43"/>
      <c r="LMH14" s="43"/>
      <c r="LMI14" s="43"/>
      <c r="LMJ14" s="43"/>
      <c r="LMK14" s="43"/>
      <c r="LML14" s="43"/>
      <c r="LMM14" s="43"/>
      <c r="LMN14" s="43"/>
      <c r="LMO14" s="43"/>
      <c r="LMP14" s="43"/>
      <c r="LMQ14" s="43"/>
      <c r="LMR14" s="43"/>
      <c r="LMS14" s="43"/>
      <c r="LMT14" s="43"/>
      <c r="LMU14" s="43"/>
      <c r="LMV14" s="43"/>
      <c r="LMW14" s="43"/>
      <c r="LMX14" s="43"/>
      <c r="LMY14" s="43"/>
      <c r="LMZ14" s="43"/>
      <c r="LNA14" s="43"/>
      <c r="LNB14" s="43"/>
      <c r="LNC14" s="43"/>
      <c r="LND14" s="43"/>
      <c r="LNE14" s="43"/>
      <c r="LNF14" s="43"/>
      <c r="LNG14" s="43"/>
      <c r="LNH14" s="43"/>
      <c r="LNI14" s="43"/>
      <c r="LNJ14" s="43"/>
      <c r="LNK14" s="43"/>
      <c r="LNL14" s="43"/>
      <c r="LNM14" s="43"/>
      <c r="LNN14" s="43"/>
      <c r="LNO14" s="43"/>
      <c r="LNP14" s="43"/>
      <c r="LNQ14" s="43"/>
      <c r="LNR14" s="43"/>
      <c r="LNS14" s="43"/>
      <c r="LNT14" s="43"/>
      <c r="LNU14" s="43"/>
      <c r="LNV14" s="43"/>
      <c r="LNW14" s="43"/>
      <c r="LNX14" s="43"/>
      <c r="LNY14" s="43"/>
      <c r="LNZ14" s="43"/>
      <c r="LOA14" s="43"/>
      <c r="LOB14" s="43"/>
      <c r="LOC14" s="43"/>
      <c r="LOD14" s="43"/>
      <c r="LOE14" s="43"/>
      <c r="LOF14" s="43"/>
      <c r="LOG14" s="43"/>
      <c r="LOH14" s="43"/>
      <c r="LOI14" s="43"/>
      <c r="LOJ14" s="43"/>
      <c r="LOK14" s="43"/>
      <c r="LOL14" s="43"/>
      <c r="LOM14" s="43"/>
      <c r="LON14" s="43"/>
      <c r="LOO14" s="43"/>
      <c r="LOP14" s="43"/>
      <c r="LOQ14" s="43"/>
      <c r="LOR14" s="43"/>
      <c r="LOS14" s="43"/>
      <c r="LOT14" s="43"/>
      <c r="LOU14" s="43"/>
      <c r="LOV14" s="43"/>
      <c r="LOW14" s="43"/>
      <c r="LOX14" s="43"/>
      <c r="LOY14" s="43"/>
      <c r="LOZ14" s="43"/>
      <c r="LPA14" s="43"/>
      <c r="LPB14" s="43"/>
      <c r="LPC14" s="43"/>
      <c r="LPD14" s="43"/>
      <c r="LPE14" s="43"/>
      <c r="LPF14" s="43"/>
      <c r="LPG14" s="43"/>
      <c r="LPH14" s="43"/>
      <c r="LPI14" s="43"/>
      <c r="LPJ14" s="43"/>
      <c r="LPK14" s="43"/>
      <c r="LPL14" s="43"/>
      <c r="LPM14" s="43"/>
      <c r="LPN14" s="43"/>
      <c r="LPO14" s="43"/>
      <c r="LPP14" s="43"/>
      <c r="LPQ14" s="43"/>
      <c r="LPR14" s="43"/>
      <c r="LPS14" s="43"/>
      <c r="LPT14" s="43"/>
      <c r="LPU14" s="43"/>
      <c r="LPV14" s="43"/>
      <c r="LPW14" s="43"/>
      <c r="LPX14" s="43"/>
      <c r="LPY14" s="43"/>
      <c r="LPZ14" s="43"/>
      <c r="LQA14" s="43"/>
      <c r="LQB14" s="43"/>
      <c r="LQC14" s="43"/>
      <c r="LQD14" s="43"/>
      <c r="LQE14" s="43"/>
      <c r="LQF14" s="43"/>
      <c r="LQG14" s="43"/>
      <c r="LQH14" s="43"/>
      <c r="LQI14" s="43"/>
      <c r="LQJ14" s="43"/>
      <c r="LQK14" s="43"/>
      <c r="LQL14" s="43"/>
      <c r="LQM14" s="43"/>
      <c r="LQN14" s="43"/>
      <c r="LQO14" s="43"/>
      <c r="LQP14" s="43"/>
      <c r="LQQ14" s="43"/>
      <c r="LQR14" s="43"/>
      <c r="LQS14" s="43"/>
      <c r="LQT14" s="43"/>
      <c r="LQU14" s="43"/>
      <c r="LQV14" s="43"/>
      <c r="LQW14" s="43"/>
      <c r="LQX14" s="43"/>
      <c r="LQY14" s="43"/>
      <c r="LQZ14" s="43"/>
      <c r="LRA14" s="43"/>
      <c r="LRB14" s="43"/>
      <c r="LRC14" s="43"/>
      <c r="LRD14" s="43"/>
      <c r="LRE14" s="43"/>
      <c r="LRF14" s="43"/>
      <c r="LRG14" s="43"/>
      <c r="LRH14" s="43"/>
      <c r="LRI14" s="43"/>
      <c r="LRJ14" s="43"/>
      <c r="LRK14" s="43"/>
      <c r="LRL14" s="43"/>
      <c r="LRM14" s="43"/>
      <c r="LRN14" s="43"/>
      <c r="LRO14" s="43"/>
      <c r="LRP14" s="43"/>
      <c r="LRQ14" s="43"/>
      <c r="LRR14" s="43"/>
      <c r="LRS14" s="43"/>
      <c r="LRT14" s="43"/>
      <c r="LRU14" s="43"/>
      <c r="LRV14" s="43"/>
      <c r="LRW14" s="43"/>
      <c r="LRX14" s="43"/>
      <c r="LRY14" s="43"/>
      <c r="LRZ14" s="43"/>
      <c r="LSA14" s="43"/>
      <c r="LSB14" s="43"/>
      <c r="LSC14" s="43"/>
      <c r="LSD14" s="43"/>
      <c r="LSE14" s="43"/>
      <c r="LSF14" s="43"/>
      <c r="LSG14" s="43"/>
      <c r="LSH14" s="43"/>
      <c r="LSI14" s="43"/>
      <c r="LSJ14" s="43"/>
      <c r="LSK14" s="43"/>
      <c r="LSL14" s="43"/>
      <c r="LSM14" s="43"/>
      <c r="LSN14" s="43"/>
      <c r="LSO14" s="43"/>
      <c r="LSP14" s="43"/>
      <c r="LSQ14" s="43"/>
      <c r="LSR14" s="43"/>
      <c r="LSS14" s="43"/>
      <c r="LST14" s="43"/>
      <c r="LSU14" s="43"/>
      <c r="LSV14" s="43"/>
      <c r="LSW14" s="43"/>
      <c r="LSX14" s="43"/>
      <c r="LSY14" s="43"/>
      <c r="LSZ14" s="43"/>
      <c r="LTA14" s="43"/>
      <c r="LTB14" s="43"/>
      <c r="LTC14" s="43"/>
      <c r="LTD14" s="43"/>
      <c r="LTE14" s="43"/>
      <c r="LTF14" s="43"/>
      <c r="LTG14" s="43"/>
      <c r="LTH14" s="43"/>
      <c r="LTI14" s="43"/>
      <c r="LTJ14" s="43"/>
      <c r="LTK14" s="43"/>
      <c r="LTL14" s="43"/>
      <c r="LTM14" s="43"/>
      <c r="LTN14" s="43"/>
      <c r="LTO14" s="43"/>
      <c r="LTP14" s="43"/>
      <c r="LTQ14" s="43"/>
      <c r="LTR14" s="43"/>
      <c r="LTS14" s="43"/>
      <c r="LTT14" s="43"/>
      <c r="LTU14" s="43"/>
      <c r="LTV14" s="43"/>
      <c r="LTW14" s="43"/>
      <c r="LTX14" s="43"/>
      <c r="LTY14" s="43"/>
      <c r="LTZ14" s="43"/>
      <c r="LUA14" s="43"/>
      <c r="LUB14" s="43"/>
      <c r="LUC14" s="43"/>
      <c r="LUD14" s="43"/>
      <c r="LUE14" s="43"/>
      <c r="LUF14" s="43"/>
      <c r="LUG14" s="43"/>
      <c r="LUH14" s="43"/>
      <c r="LUI14" s="43"/>
      <c r="LUJ14" s="43"/>
      <c r="LUK14" s="43"/>
      <c r="LUL14" s="43"/>
      <c r="LUM14" s="43"/>
      <c r="LUN14" s="43"/>
      <c r="LUO14" s="43"/>
      <c r="LUP14" s="43"/>
      <c r="LUQ14" s="43"/>
      <c r="LUR14" s="43"/>
      <c r="LUS14" s="43"/>
      <c r="LUT14" s="43"/>
      <c r="LUU14" s="43"/>
      <c r="LUV14" s="43"/>
      <c r="LUW14" s="43"/>
      <c r="LUX14" s="43"/>
      <c r="LUY14" s="43"/>
      <c r="LUZ14" s="43"/>
      <c r="LVA14" s="43"/>
      <c r="LVB14" s="43"/>
      <c r="LVC14" s="43"/>
      <c r="LVD14" s="43"/>
      <c r="LVE14" s="43"/>
      <c r="LVF14" s="43"/>
      <c r="LVG14" s="43"/>
      <c r="LVH14" s="43"/>
      <c r="LVI14" s="43"/>
      <c r="LVJ14" s="43"/>
      <c r="LVK14" s="43"/>
      <c r="LVL14" s="43"/>
      <c r="LVM14" s="43"/>
      <c r="LVN14" s="43"/>
      <c r="LVO14" s="43"/>
      <c r="LVP14" s="43"/>
      <c r="LVQ14" s="43"/>
      <c r="LVR14" s="43"/>
      <c r="LVS14" s="43"/>
      <c r="LVT14" s="43"/>
      <c r="LVU14" s="43"/>
      <c r="LVV14" s="43"/>
      <c r="LVW14" s="43"/>
      <c r="LVX14" s="43"/>
      <c r="LVY14" s="43"/>
      <c r="LVZ14" s="43"/>
      <c r="LWA14" s="43"/>
      <c r="LWB14" s="43"/>
      <c r="LWC14" s="43"/>
      <c r="LWD14" s="43"/>
      <c r="LWE14" s="43"/>
      <c r="LWF14" s="43"/>
      <c r="LWG14" s="43"/>
      <c r="LWH14" s="43"/>
      <c r="LWI14" s="43"/>
      <c r="LWJ14" s="43"/>
      <c r="LWK14" s="43"/>
      <c r="LWL14" s="43"/>
      <c r="LWM14" s="43"/>
      <c r="LWN14" s="43"/>
      <c r="LWO14" s="43"/>
      <c r="LWP14" s="43"/>
      <c r="LWQ14" s="43"/>
      <c r="LWR14" s="43"/>
      <c r="LWS14" s="43"/>
      <c r="LWT14" s="43"/>
      <c r="LWU14" s="43"/>
      <c r="LWV14" s="43"/>
      <c r="LWW14" s="43"/>
      <c r="LWX14" s="43"/>
      <c r="LWY14" s="43"/>
      <c r="LWZ14" s="43"/>
      <c r="LXA14" s="43"/>
      <c r="LXB14" s="43"/>
      <c r="LXC14" s="43"/>
      <c r="LXD14" s="43"/>
      <c r="LXE14" s="43"/>
      <c r="LXF14" s="43"/>
      <c r="LXG14" s="43"/>
      <c r="LXH14" s="43"/>
      <c r="LXI14" s="43"/>
      <c r="LXJ14" s="43"/>
      <c r="LXK14" s="43"/>
      <c r="LXL14" s="43"/>
      <c r="LXM14" s="43"/>
      <c r="LXN14" s="43"/>
      <c r="LXO14" s="43"/>
      <c r="LXP14" s="43"/>
      <c r="LXQ14" s="43"/>
      <c r="LXR14" s="43"/>
      <c r="LXS14" s="43"/>
      <c r="LXT14" s="43"/>
      <c r="LXU14" s="43"/>
      <c r="LXV14" s="43"/>
      <c r="LXW14" s="43"/>
      <c r="LXX14" s="43"/>
      <c r="LXY14" s="43"/>
      <c r="LXZ14" s="43"/>
      <c r="LYA14" s="43"/>
      <c r="LYB14" s="43"/>
      <c r="LYC14" s="43"/>
      <c r="LYD14" s="43"/>
      <c r="LYE14" s="43"/>
      <c r="LYF14" s="43"/>
      <c r="LYG14" s="43"/>
      <c r="LYH14" s="43"/>
      <c r="LYI14" s="43"/>
      <c r="LYJ14" s="43"/>
      <c r="LYK14" s="43"/>
      <c r="LYL14" s="43"/>
      <c r="LYM14" s="43"/>
      <c r="LYN14" s="43"/>
      <c r="LYO14" s="43"/>
      <c r="LYP14" s="43"/>
      <c r="LYQ14" s="43"/>
      <c r="LYR14" s="43"/>
      <c r="LYS14" s="43"/>
      <c r="LYT14" s="43"/>
      <c r="LYU14" s="43"/>
      <c r="LYV14" s="43"/>
      <c r="LYW14" s="43"/>
      <c r="LYX14" s="43"/>
      <c r="LYY14" s="43"/>
      <c r="LYZ14" s="43"/>
      <c r="LZA14" s="43"/>
      <c r="LZB14" s="43"/>
      <c r="LZC14" s="43"/>
      <c r="LZD14" s="43"/>
      <c r="LZE14" s="43"/>
      <c r="LZF14" s="43"/>
      <c r="LZG14" s="43"/>
      <c r="LZH14" s="43"/>
      <c r="LZI14" s="43"/>
      <c r="LZJ14" s="43"/>
      <c r="LZK14" s="43"/>
      <c r="LZL14" s="43"/>
      <c r="LZM14" s="43"/>
      <c r="LZN14" s="43"/>
      <c r="LZO14" s="43"/>
      <c r="LZP14" s="43"/>
      <c r="LZQ14" s="43"/>
      <c r="LZR14" s="43"/>
      <c r="LZS14" s="43"/>
      <c r="LZT14" s="43"/>
      <c r="LZU14" s="43"/>
      <c r="LZV14" s="43"/>
      <c r="LZW14" s="43"/>
      <c r="LZX14" s="43"/>
      <c r="LZY14" s="43"/>
      <c r="LZZ14" s="43"/>
      <c r="MAA14" s="43"/>
      <c r="MAB14" s="43"/>
      <c r="MAC14" s="43"/>
      <c r="MAD14" s="43"/>
      <c r="MAE14" s="43"/>
      <c r="MAF14" s="43"/>
      <c r="MAG14" s="43"/>
      <c r="MAH14" s="43"/>
      <c r="MAI14" s="43"/>
      <c r="MAJ14" s="43"/>
      <c r="MAK14" s="43"/>
      <c r="MAL14" s="43"/>
      <c r="MAM14" s="43"/>
      <c r="MAN14" s="43"/>
      <c r="MAO14" s="43"/>
      <c r="MAP14" s="43"/>
      <c r="MAQ14" s="43"/>
      <c r="MAR14" s="43"/>
      <c r="MAS14" s="43"/>
      <c r="MAT14" s="43"/>
      <c r="MAU14" s="43"/>
      <c r="MAV14" s="43"/>
      <c r="MAW14" s="43"/>
      <c r="MAX14" s="43"/>
      <c r="MAY14" s="43"/>
      <c r="MAZ14" s="43"/>
      <c r="MBA14" s="43"/>
      <c r="MBB14" s="43"/>
      <c r="MBC14" s="43"/>
      <c r="MBD14" s="43"/>
      <c r="MBE14" s="43"/>
      <c r="MBF14" s="43"/>
      <c r="MBG14" s="43"/>
      <c r="MBH14" s="43"/>
      <c r="MBI14" s="43"/>
      <c r="MBJ14" s="43"/>
      <c r="MBK14" s="43"/>
      <c r="MBL14" s="43"/>
      <c r="MBM14" s="43"/>
      <c r="MBN14" s="43"/>
      <c r="MBO14" s="43"/>
      <c r="MBP14" s="43"/>
      <c r="MBQ14" s="43"/>
      <c r="MBR14" s="43"/>
      <c r="MBS14" s="43"/>
      <c r="MBT14" s="43"/>
      <c r="MBU14" s="43"/>
      <c r="MBV14" s="43"/>
      <c r="MBW14" s="43"/>
      <c r="MBX14" s="43"/>
      <c r="MBY14" s="43"/>
      <c r="MBZ14" s="43"/>
      <c r="MCA14" s="43"/>
      <c r="MCB14" s="43"/>
      <c r="MCC14" s="43"/>
      <c r="MCD14" s="43"/>
      <c r="MCE14" s="43"/>
      <c r="MCF14" s="43"/>
      <c r="MCG14" s="43"/>
      <c r="MCH14" s="43"/>
      <c r="MCI14" s="43"/>
      <c r="MCJ14" s="43"/>
      <c r="MCK14" s="43"/>
      <c r="MCL14" s="43"/>
      <c r="MCM14" s="43"/>
      <c r="MCN14" s="43"/>
      <c r="MCO14" s="43"/>
      <c r="MCP14" s="43"/>
      <c r="MCQ14" s="43"/>
      <c r="MCR14" s="43"/>
      <c r="MCS14" s="43"/>
      <c r="MCT14" s="43"/>
      <c r="MCU14" s="43"/>
      <c r="MCV14" s="43"/>
      <c r="MCW14" s="43"/>
      <c r="MCX14" s="43"/>
      <c r="MCY14" s="43"/>
      <c r="MCZ14" s="43"/>
      <c r="MDA14" s="43"/>
      <c r="MDB14" s="43"/>
      <c r="MDC14" s="43"/>
      <c r="MDD14" s="43"/>
      <c r="MDE14" s="43"/>
      <c r="MDF14" s="43"/>
      <c r="MDG14" s="43"/>
      <c r="MDH14" s="43"/>
      <c r="MDI14" s="43"/>
      <c r="MDJ14" s="43"/>
      <c r="MDK14" s="43"/>
      <c r="MDL14" s="43"/>
      <c r="MDM14" s="43"/>
      <c r="MDN14" s="43"/>
      <c r="MDO14" s="43"/>
      <c r="MDP14" s="43"/>
      <c r="MDQ14" s="43"/>
      <c r="MDR14" s="43"/>
      <c r="MDS14" s="43"/>
      <c r="MDT14" s="43"/>
      <c r="MDU14" s="43"/>
      <c r="MDV14" s="43"/>
      <c r="MDW14" s="43"/>
      <c r="MDX14" s="43"/>
      <c r="MDY14" s="43"/>
      <c r="MDZ14" s="43"/>
      <c r="MEA14" s="43"/>
      <c r="MEB14" s="43"/>
      <c r="MEC14" s="43"/>
      <c r="MED14" s="43"/>
      <c r="MEE14" s="43"/>
      <c r="MEF14" s="43"/>
      <c r="MEG14" s="43"/>
      <c r="MEH14" s="43"/>
      <c r="MEI14" s="43"/>
      <c r="MEJ14" s="43"/>
      <c r="MEK14" s="43"/>
      <c r="MEL14" s="43"/>
      <c r="MEM14" s="43"/>
      <c r="MEN14" s="43"/>
      <c r="MEO14" s="43"/>
      <c r="MEP14" s="43"/>
      <c r="MEQ14" s="43"/>
      <c r="MER14" s="43"/>
      <c r="MES14" s="43"/>
      <c r="MET14" s="43"/>
      <c r="MEU14" s="43"/>
      <c r="MEV14" s="43"/>
      <c r="MEW14" s="43"/>
      <c r="MEX14" s="43"/>
      <c r="MEY14" s="43"/>
      <c r="MEZ14" s="43"/>
      <c r="MFA14" s="43"/>
      <c r="MFB14" s="43"/>
      <c r="MFC14" s="43"/>
      <c r="MFD14" s="43"/>
      <c r="MFE14" s="43"/>
      <c r="MFF14" s="43"/>
      <c r="MFG14" s="43"/>
      <c r="MFH14" s="43"/>
      <c r="MFI14" s="43"/>
      <c r="MFJ14" s="43"/>
      <c r="MFK14" s="43"/>
      <c r="MFL14" s="43"/>
      <c r="MFM14" s="43"/>
      <c r="MFN14" s="43"/>
      <c r="MFO14" s="43"/>
      <c r="MFP14" s="43"/>
      <c r="MFQ14" s="43"/>
      <c r="MFR14" s="43"/>
      <c r="MFS14" s="43"/>
      <c r="MFT14" s="43"/>
      <c r="MFU14" s="43"/>
      <c r="MFV14" s="43"/>
      <c r="MFW14" s="43"/>
      <c r="MFX14" s="43"/>
      <c r="MFY14" s="43"/>
      <c r="MFZ14" s="43"/>
      <c r="MGA14" s="43"/>
      <c r="MGB14" s="43"/>
      <c r="MGC14" s="43"/>
      <c r="MGD14" s="43"/>
      <c r="MGE14" s="43"/>
      <c r="MGF14" s="43"/>
      <c r="MGG14" s="43"/>
      <c r="MGH14" s="43"/>
      <c r="MGI14" s="43"/>
      <c r="MGJ14" s="43"/>
      <c r="MGK14" s="43"/>
      <c r="MGL14" s="43"/>
      <c r="MGM14" s="43"/>
      <c r="MGN14" s="43"/>
      <c r="MGO14" s="43"/>
      <c r="MGP14" s="43"/>
      <c r="MGQ14" s="43"/>
      <c r="MGR14" s="43"/>
      <c r="MGS14" s="43"/>
      <c r="MGT14" s="43"/>
      <c r="MGU14" s="43"/>
      <c r="MGV14" s="43"/>
      <c r="MGW14" s="43"/>
      <c r="MGX14" s="43"/>
      <c r="MGY14" s="43"/>
      <c r="MGZ14" s="43"/>
      <c r="MHA14" s="43"/>
      <c r="MHB14" s="43"/>
      <c r="MHC14" s="43"/>
      <c r="MHD14" s="43"/>
      <c r="MHE14" s="43"/>
      <c r="MHF14" s="43"/>
      <c r="MHG14" s="43"/>
      <c r="MHH14" s="43"/>
      <c r="MHI14" s="43"/>
      <c r="MHJ14" s="43"/>
      <c r="MHK14" s="43"/>
      <c r="MHL14" s="43"/>
      <c r="MHM14" s="43"/>
      <c r="MHN14" s="43"/>
      <c r="MHO14" s="43"/>
      <c r="MHP14" s="43"/>
      <c r="MHQ14" s="43"/>
      <c r="MHR14" s="43"/>
      <c r="MHS14" s="43"/>
      <c r="MHT14" s="43"/>
      <c r="MHU14" s="43"/>
      <c r="MHV14" s="43"/>
      <c r="MHW14" s="43"/>
      <c r="MHX14" s="43"/>
      <c r="MHY14" s="43"/>
      <c r="MHZ14" s="43"/>
      <c r="MIA14" s="43"/>
      <c r="MIB14" s="43"/>
      <c r="MIC14" s="43"/>
      <c r="MID14" s="43"/>
      <c r="MIE14" s="43"/>
      <c r="MIF14" s="43"/>
      <c r="MIG14" s="43"/>
      <c r="MIH14" s="43"/>
      <c r="MII14" s="43"/>
      <c r="MIJ14" s="43"/>
      <c r="MIK14" s="43"/>
      <c r="MIL14" s="43"/>
      <c r="MIM14" s="43"/>
      <c r="MIN14" s="43"/>
      <c r="MIO14" s="43"/>
      <c r="MIP14" s="43"/>
      <c r="MIQ14" s="43"/>
      <c r="MIR14" s="43"/>
      <c r="MIS14" s="43"/>
      <c r="MIT14" s="43"/>
      <c r="MIU14" s="43"/>
      <c r="MIV14" s="43"/>
      <c r="MIW14" s="43"/>
      <c r="MIX14" s="43"/>
      <c r="MIY14" s="43"/>
      <c r="MIZ14" s="43"/>
      <c r="MJA14" s="43"/>
      <c r="MJB14" s="43"/>
      <c r="MJC14" s="43"/>
      <c r="MJD14" s="43"/>
      <c r="MJE14" s="43"/>
      <c r="MJF14" s="43"/>
      <c r="MJG14" s="43"/>
      <c r="MJH14" s="43"/>
      <c r="MJI14" s="43"/>
      <c r="MJJ14" s="43"/>
      <c r="MJK14" s="43"/>
      <c r="MJL14" s="43"/>
      <c r="MJM14" s="43"/>
      <c r="MJN14" s="43"/>
      <c r="MJO14" s="43"/>
      <c r="MJP14" s="43"/>
      <c r="MJQ14" s="43"/>
      <c r="MJR14" s="43"/>
      <c r="MJS14" s="43"/>
      <c r="MJT14" s="43"/>
      <c r="MJU14" s="43"/>
      <c r="MJV14" s="43"/>
      <c r="MJW14" s="43"/>
      <c r="MJX14" s="43"/>
      <c r="MJY14" s="43"/>
      <c r="MJZ14" s="43"/>
      <c r="MKA14" s="43"/>
      <c r="MKB14" s="43"/>
      <c r="MKC14" s="43"/>
      <c r="MKD14" s="43"/>
      <c r="MKE14" s="43"/>
      <c r="MKF14" s="43"/>
      <c r="MKG14" s="43"/>
      <c r="MKH14" s="43"/>
      <c r="MKI14" s="43"/>
      <c r="MKJ14" s="43"/>
      <c r="MKK14" s="43"/>
      <c r="MKL14" s="43"/>
      <c r="MKM14" s="43"/>
      <c r="MKN14" s="43"/>
      <c r="MKO14" s="43"/>
      <c r="MKP14" s="43"/>
      <c r="MKQ14" s="43"/>
      <c r="MKR14" s="43"/>
      <c r="MKS14" s="43"/>
      <c r="MKT14" s="43"/>
      <c r="MKU14" s="43"/>
      <c r="MKV14" s="43"/>
      <c r="MKW14" s="43"/>
      <c r="MKX14" s="43"/>
      <c r="MKY14" s="43"/>
      <c r="MKZ14" s="43"/>
      <c r="MLA14" s="43"/>
      <c r="MLB14" s="43"/>
      <c r="MLC14" s="43"/>
      <c r="MLD14" s="43"/>
      <c r="MLE14" s="43"/>
      <c r="MLF14" s="43"/>
      <c r="MLG14" s="43"/>
      <c r="MLH14" s="43"/>
      <c r="MLI14" s="43"/>
      <c r="MLJ14" s="43"/>
      <c r="MLK14" s="43"/>
      <c r="MLL14" s="43"/>
      <c r="MLM14" s="43"/>
      <c r="MLN14" s="43"/>
      <c r="MLO14" s="43"/>
      <c r="MLP14" s="43"/>
      <c r="MLQ14" s="43"/>
      <c r="MLR14" s="43"/>
      <c r="MLS14" s="43"/>
      <c r="MLT14" s="43"/>
      <c r="MLU14" s="43"/>
      <c r="MLV14" s="43"/>
      <c r="MLW14" s="43"/>
      <c r="MLX14" s="43"/>
      <c r="MLY14" s="43"/>
      <c r="MLZ14" s="43"/>
      <c r="MMA14" s="43"/>
      <c r="MMB14" s="43"/>
      <c r="MMC14" s="43"/>
      <c r="MMD14" s="43"/>
      <c r="MME14" s="43"/>
      <c r="MMF14" s="43"/>
      <c r="MMG14" s="43"/>
      <c r="MMH14" s="43"/>
      <c r="MMI14" s="43"/>
      <c r="MMJ14" s="43"/>
      <c r="MMK14" s="43"/>
      <c r="MML14" s="43"/>
      <c r="MMM14" s="43"/>
      <c r="MMN14" s="43"/>
      <c r="MMO14" s="43"/>
      <c r="MMP14" s="43"/>
      <c r="MMQ14" s="43"/>
      <c r="MMR14" s="43"/>
      <c r="MMS14" s="43"/>
      <c r="MMT14" s="43"/>
      <c r="MMU14" s="43"/>
      <c r="MMV14" s="43"/>
      <c r="MMW14" s="43"/>
      <c r="MMX14" s="43"/>
      <c r="MMY14" s="43"/>
      <c r="MMZ14" s="43"/>
      <c r="MNA14" s="43"/>
      <c r="MNB14" s="43"/>
      <c r="MNC14" s="43"/>
      <c r="MND14" s="43"/>
      <c r="MNE14" s="43"/>
      <c r="MNF14" s="43"/>
      <c r="MNG14" s="43"/>
      <c r="MNH14" s="43"/>
      <c r="MNI14" s="43"/>
      <c r="MNJ14" s="43"/>
      <c r="MNK14" s="43"/>
      <c r="MNL14" s="43"/>
      <c r="MNM14" s="43"/>
      <c r="MNN14" s="43"/>
      <c r="MNO14" s="43"/>
      <c r="MNP14" s="43"/>
      <c r="MNQ14" s="43"/>
      <c r="MNR14" s="43"/>
      <c r="MNS14" s="43"/>
      <c r="MNT14" s="43"/>
      <c r="MNU14" s="43"/>
      <c r="MNV14" s="43"/>
      <c r="MNW14" s="43"/>
      <c r="MNX14" s="43"/>
      <c r="MNY14" s="43"/>
      <c r="MNZ14" s="43"/>
      <c r="MOA14" s="43"/>
      <c r="MOB14" s="43"/>
      <c r="MOC14" s="43"/>
      <c r="MOD14" s="43"/>
      <c r="MOE14" s="43"/>
      <c r="MOF14" s="43"/>
      <c r="MOG14" s="43"/>
      <c r="MOH14" s="43"/>
      <c r="MOI14" s="43"/>
      <c r="MOJ14" s="43"/>
      <c r="MOK14" s="43"/>
      <c r="MOL14" s="43"/>
      <c r="MOM14" s="43"/>
      <c r="MON14" s="43"/>
      <c r="MOO14" s="43"/>
      <c r="MOP14" s="43"/>
      <c r="MOQ14" s="43"/>
      <c r="MOR14" s="43"/>
      <c r="MOS14" s="43"/>
      <c r="MOT14" s="43"/>
      <c r="MOU14" s="43"/>
      <c r="MOV14" s="43"/>
      <c r="MOW14" s="43"/>
      <c r="MOX14" s="43"/>
      <c r="MOY14" s="43"/>
      <c r="MOZ14" s="43"/>
      <c r="MPA14" s="43"/>
      <c r="MPB14" s="43"/>
      <c r="MPC14" s="43"/>
      <c r="MPD14" s="43"/>
      <c r="MPE14" s="43"/>
      <c r="MPF14" s="43"/>
      <c r="MPG14" s="43"/>
      <c r="MPH14" s="43"/>
      <c r="MPI14" s="43"/>
      <c r="MPJ14" s="43"/>
      <c r="MPK14" s="43"/>
      <c r="MPL14" s="43"/>
      <c r="MPM14" s="43"/>
      <c r="MPN14" s="43"/>
      <c r="MPO14" s="43"/>
      <c r="MPP14" s="43"/>
      <c r="MPQ14" s="43"/>
      <c r="MPR14" s="43"/>
      <c r="MPS14" s="43"/>
      <c r="MPT14" s="43"/>
      <c r="MPU14" s="43"/>
      <c r="MPV14" s="43"/>
      <c r="MPW14" s="43"/>
      <c r="MPX14" s="43"/>
      <c r="MPY14" s="43"/>
      <c r="MPZ14" s="43"/>
      <c r="MQA14" s="43"/>
      <c r="MQB14" s="43"/>
      <c r="MQC14" s="43"/>
      <c r="MQD14" s="43"/>
      <c r="MQE14" s="43"/>
      <c r="MQF14" s="43"/>
      <c r="MQG14" s="43"/>
      <c r="MQH14" s="43"/>
      <c r="MQI14" s="43"/>
      <c r="MQJ14" s="43"/>
      <c r="MQK14" s="43"/>
      <c r="MQL14" s="43"/>
      <c r="MQM14" s="43"/>
      <c r="MQN14" s="43"/>
      <c r="MQO14" s="43"/>
      <c r="MQP14" s="43"/>
      <c r="MQQ14" s="43"/>
      <c r="MQR14" s="43"/>
      <c r="MQS14" s="43"/>
      <c r="MQT14" s="43"/>
      <c r="MQU14" s="43"/>
      <c r="MQV14" s="43"/>
      <c r="MQW14" s="43"/>
      <c r="MQX14" s="43"/>
      <c r="MQY14" s="43"/>
      <c r="MQZ14" s="43"/>
      <c r="MRA14" s="43"/>
      <c r="MRB14" s="43"/>
      <c r="MRC14" s="43"/>
      <c r="MRD14" s="43"/>
      <c r="MRE14" s="43"/>
      <c r="MRF14" s="43"/>
      <c r="MRG14" s="43"/>
      <c r="MRH14" s="43"/>
      <c r="MRI14" s="43"/>
      <c r="MRJ14" s="43"/>
      <c r="MRK14" s="43"/>
      <c r="MRL14" s="43"/>
      <c r="MRM14" s="43"/>
      <c r="MRN14" s="43"/>
      <c r="MRO14" s="43"/>
      <c r="MRP14" s="43"/>
      <c r="MRQ14" s="43"/>
      <c r="MRR14" s="43"/>
      <c r="MRS14" s="43"/>
      <c r="MRT14" s="43"/>
      <c r="MRU14" s="43"/>
      <c r="MRV14" s="43"/>
      <c r="MRW14" s="43"/>
      <c r="MRX14" s="43"/>
      <c r="MRY14" s="43"/>
      <c r="MRZ14" s="43"/>
      <c r="MSA14" s="43"/>
      <c r="MSB14" s="43"/>
      <c r="MSC14" s="43"/>
      <c r="MSD14" s="43"/>
      <c r="MSE14" s="43"/>
      <c r="MSF14" s="43"/>
      <c r="MSG14" s="43"/>
      <c r="MSH14" s="43"/>
      <c r="MSI14" s="43"/>
      <c r="MSJ14" s="43"/>
      <c r="MSK14" s="43"/>
      <c r="MSL14" s="43"/>
      <c r="MSM14" s="43"/>
      <c r="MSN14" s="43"/>
      <c r="MSO14" s="43"/>
      <c r="MSP14" s="43"/>
      <c r="MSQ14" s="43"/>
      <c r="MSR14" s="43"/>
      <c r="MSS14" s="43"/>
      <c r="MST14" s="43"/>
      <c r="MSU14" s="43"/>
      <c r="MSV14" s="43"/>
      <c r="MSW14" s="43"/>
      <c r="MSX14" s="43"/>
      <c r="MSY14" s="43"/>
      <c r="MSZ14" s="43"/>
      <c r="MTA14" s="43"/>
      <c r="MTB14" s="43"/>
      <c r="MTC14" s="43"/>
      <c r="MTD14" s="43"/>
      <c r="MTE14" s="43"/>
      <c r="MTF14" s="43"/>
      <c r="MTG14" s="43"/>
      <c r="MTH14" s="43"/>
      <c r="MTI14" s="43"/>
      <c r="MTJ14" s="43"/>
      <c r="MTK14" s="43"/>
      <c r="MTL14" s="43"/>
      <c r="MTM14" s="43"/>
      <c r="MTN14" s="43"/>
      <c r="MTO14" s="43"/>
      <c r="MTP14" s="43"/>
      <c r="MTQ14" s="43"/>
      <c r="MTR14" s="43"/>
      <c r="MTS14" s="43"/>
      <c r="MTT14" s="43"/>
      <c r="MTU14" s="43"/>
      <c r="MTV14" s="43"/>
      <c r="MTW14" s="43"/>
      <c r="MTX14" s="43"/>
      <c r="MTY14" s="43"/>
      <c r="MTZ14" s="43"/>
      <c r="MUA14" s="43"/>
      <c r="MUB14" s="43"/>
      <c r="MUC14" s="43"/>
      <c r="MUD14" s="43"/>
      <c r="MUE14" s="43"/>
      <c r="MUF14" s="43"/>
      <c r="MUG14" s="43"/>
      <c r="MUH14" s="43"/>
      <c r="MUI14" s="43"/>
      <c r="MUJ14" s="43"/>
      <c r="MUK14" s="43"/>
      <c r="MUL14" s="43"/>
      <c r="MUM14" s="43"/>
      <c r="MUN14" s="43"/>
      <c r="MUO14" s="43"/>
      <c r="MUP14" s="43"/>
      <c r="MUQ14" s="43"/>
      <c r="MUR14" s="43"/>
      <c r="MUS14" s="43"/>
      <c r="MUT14" s="43"/>
      <c r="MUU14" s="43"/>
      <c r="MUV14" s="43"/>
      <c r="MUW14" s="43"/>
      <c r="MUX14" s="43"/>
      <c r="MUY14" s="43"/>
      <c r="MUZ14" s="43"/>
      <c r="MVA14" s="43"/>
      <c r="MVB14" s="43"/>
      <c r="MVC14" s="43"/>
      <c r="MVD14" s="43"/>
      <c r="MVE14" s="43"/>
      <c r="MVF14" s="43"/>
      <c r="MVG14" s="43"/>
      <c r="MVH14" s="43"/>
      <c r="MVI14" s="43"/>
      <c r="MVJ14" s="43"/>
      <c r="MVK14" s="43"/>
      <c r="MVL14" s="43"/>
      <c r="MVM14" s="43"/>
      <c r="MVN14" s="43"/>
      <c r="MVO14" s="43"/>
      <c r="MVP14" s="43"/>
      <c r="MVQ14" s="43"/>
      <c r="MVR14" s="43"/>
      <c r="MVS14" s="43"/>
      <c r="MVT14" s="43"/>
      <c r="MVU14" s="43"/>
      <c r="MVV14" s="43"/>
      <c r="MVW14" s="43"/>
      <c r="MVX14" s="43"/>
      <c r="MVY14" s="43"/>
      <c r="MVZ14" s="43"/>
      <c r="MWA14" s="43"/>
      <c r="MWB14" s="43"/>
      <c r="MWC14" s="43"/>
      <c r="MWD14" s="43"/>
      <c r="MWE14" s="43"/>
      <c r="MWF14" s="43"/>
      <c r="MWG14" s="43"/>
      <c r="MWH14" s="43"/>
      <c r="MWI14" s="43"/>
      <c r="MWJ14" s="43"/>
      <c r="MWK14" s="43"/>
      <c r="MWL14" s="43"/>
      <c r="MWM14" s="43"/>
      <c r="MWN14" s="43"/>
      <c r="MWO14" s="43"/>
      <c r="MWP14" s="43"/>
      <c r="MWQ14" s="43"/>
      <c r="MWR14" s="43"/>
      <c r="MWS14" s="43"/>
      <c r="MWT14" s="43"/>
      <c r="MWU14" s="43"/>
      <c r="MWV14" s="43"/>
      <c r="MWW14" s="43"/>
      <c r="MWX14" s="43"/>
      <c r="MWY14" s="43"/>
      <c r="MWZ14" s="43"/>
      <c r="MXA14" s="43"/>
      <c r="MXB14" s="43"/>
      <c r="MXC14" s="43"/>
      <c r="MXD14" s="43"/>
      <c r="MXE14" s="43"/>
      <c r="MXF14" s="43"/>
      <c r="MXG14" s="43"/>
      <c r="MXH14" s="43"/>
      <c r="MXI14" s="43"/>
      <c r="MXJ14" s="43"/>
      <c r="MXK14" s="43"/>
      <c r="MXL14" s="43"/>
      <c r="MXM14" s="43"/>
      <c r="MXN14" s="43"/>
      <c r="MXO14" s="43"/>
      <c r="MXP14" s="43"/>
      <c r="MXQ14" s="43"/>
      <c r="MXR14" s="43"/>
      <c r="MXS14" s="43"/>
      <c r="MXT14" s="43"/>
      <c r="MXU14" s="43"/>
      <c r="MXV14" s="43"/>
      <c r="MXW14" s="43"/>
      <c r="MXX14" s="43"/>
      <c r="MXY14" s="43"/>
      <c r="MXZ14" s="43"/>
      <c r="MYA14" s="43"/>
      <c r="MYB14" s="43"/>
      <c r="MYC14" s="43"/>
      <c r="MYD14" s="43"/>
      <c r="MYE14" s="43"/>
      <c r="MYF14" s="43"/>
      <c r="MYG14" s="43"/>
      <c r="MYH14" s="43"/>
      <c r="MYI14" s="43"/>
      <c r="MYJ14" s="43"/>
      <c r="MYK14" s="43"/>
      <c r="MYL14" s="43"/>
      <c r="MYM14" s="43"/>
      <c r="MYN14" s="43"/>
      <c r="MYO14" s="43"/>
      <c r="MYP14" s="43"/>
      <c r="MYQ14" s="43"/>
      <c r="MYR14" s="43"/>
      <c r="MYS14" s="43"/>
      <c r="MYT14" s="43"/>
      <c r="MYU14" s="43"/>
      <c r="MYV14" s="43"/>
      <c r="MYW14" s="43"/>
      <c r="MYX14" s="43"/>
      <c r="MYY14" s="43"/>
      <c r="MYZ14" s="43"/>
      <c r="MZA14" s="43"/>
      <c r="MZB14" s="43"/>
      <c r="MZC14" s="43"/>
      <c r="MZD14" s="43"/>
      <c r="MZE14" s="43"/>
      <c r="MZF14" s="43"/>
      <c r="MZG14" s="43"/>
      <c r="MZH14" s="43"/>
      <c r="MZI14" s="43"/>
      <c r="MZJ14" s="43"/>
      <c r="MZK14" s="43"/>
      <c r="MZL14" s="43"/>
      <c r="MZM14" s="43"/>
      <c r="MZN14" s="43"/>
      <c r="MZO14" s="43"/>
      <c r="MZP14" s="43"/>
      <c r="MZQ14" s="43"/>
      <c r="MZR14" s="43"/>
      <c r="MZS14" s="43"/>
      <c r="MZT14" s="43"/>
      <c r="MZU14" s="43"/>
      <c r="MZV14" s="43"/>
      <c r="MZW14" s="43"/>
      <c r="MZX14" s="43"/>
      <c r="MZY14" s="43"/>
      <c r="MZZ14" s="43"/>
      <c r="NAA14" s="43"/>
      <c r="NAB14" s="43"/>
      <c r="NAC14" s="43"/>
      <c r="NAD14" s="43"/>
      <c r="NAE14" s="43"/>
      <c r="NAF14" s="43"/>
      <c r="NAG14" s="43"/>
      <c r="NAH14" s="43"/>
      <c r="NAI14" s="43"/>
      <c r="NAJ14" s="43"/>
      <c r="NAK14" s="43"/>
      <c r="NAL14" s="43"/>
      <c r="NAM14" s="43"/>
      <c r="NAN14" s="43"/>
      <c r="NAO14" s="43"/>
      <c r="NAP14" s="43"/>
      <c r="NAQ14" s="43"/>
      <c r="NAR14" s="43"/>
      <c r="NAS14" s="43"/>
      <c r="NAT14" s="43"/>
      <c r="NAU14" s="43"/>
      <c r="NAV14" s="43"/>
      <c r="NAW14" s="43"/>
      <c r="NAX14" s="43"/>
      <c r="NAY14" s="43"/>
      <c r="NAZ14" s="43"/>
      <c r="NBA14" s="43"/>
      <c r="NBB14" s="43"/>
      <c r="NBC14" s="43"/>
      <c r="NBD14" s="43"/>
      <c r="NBE14" s="43"/>
      <c r="NBF14" s="43"/>
      <c r="NBG14" s="43"/>
      <c r="NBH14" s="43"/>
      <c r="NBI14" s="43"/>
      <c r="NBJ14" s="43"/>
      <c r="NBK14" s="43"/>
      <c r="NBL14" s="43"/>
      <c r="NBM14" s="43"/>
      <c r="NBN14" s="43"/>
      <c r="NBO14" s="43"/>
      <c r="NBP14" s="43"/>
      <c r="NBQ14" s="43"/>
      <c r="NBR14" s="43"/>
      <c r="NBS14" s="43"/>
      <c r="NBT14" s="43"/>
      <c r="NBU14" s="43"/>
      <c r="NBV14" s="43"/>
      <c r="NBW14" s="43"/>
      <c r="NBX14" s="43"/>
      <c r="NBY14" s="43"/>
      <c r="NBZ14" s="43"/>
      <c r="NCA14" s="43"/>
      <c r="NCB14" s="43"/>
      <c r="NCC14" s="43"/>
      <c r="NCD14" s="43"/>
      <c r="NCE14" s="43"/>
      <c r="NCF14" s="43"/>
      <c r="NCG14" s="43"/>
      <c r="NCH14" s="43"/>
      <c r="NCI14" s="43"/>
      <c r="NCJ14" s="43"/>
      <c r="NCK14" s="43"/>
      <c r="NCL14" s="43"/>
      <c r="NCM14" s="43"/>
      <c r="NCN14" s="43"/>
      <c r="NCO14" s="43"/>
      <c r="NCP14" s="43"/>
      <c r="NCQ14" s="43"/>
      <c r="NCR14" s="43"/>
      <c r="NCS14" s="43"/>
      <c r="NCT14" s="43"/>
      <c r="NCU14" s="43"/>
      <c r="NCV14" s="43"/>
      <c r="NCW14" s="43"/>
      <c r="NCX14" s="43"/>
      <c r="NCY14" s="43"/>
      <c r="NCZ14" s="43"/>
      <c r="NDA14" s="43"/>
      <c r="NDB14" s="43"/>
      <c r="NDC14" s="43"/>
      <c r="NDD14" s="43"/>
      <c r="NDE14" s="43"/>
      <c r="NDF14" s="43"/>
      <c r="NDG14" s="43"/>
      <c r="NDH14" s="43"/>
      <c r="NDI14" s="43"/>
      <c r="NDJ14" s="43"/>
      <c r="NDK14" s="43"/>
      <c r="NDL14" s="43"/>
      <c r="NDM14" s="43"/>
      <c r="NDN14" s="43"/>
      <c r="NDO14" s="43"/>
      <c r="NDP14" s="43"/>
      <c r="NDQ14" s="43"/>
      <c r="NDR14" s="43"/>
      <c r="NDS14" s="43"/>
      <c r="NDT14" s="43"/>
      <c r="NDU14" s="43"/>
      <c r="NDV14" s="43"/>
      <c r="NDW14" s="43"/>
      <c r="NDX14" s="43"/>
      <c r="NDY14" s="43"/>
      <c r="NDZ14" s="43"/>
      <c r="NEA14" s="43"/>
      <c r="NEB14" s="43"/>
      <c r="NEC14" s="43"/>
      <c r="NED14" s="43"/>
      <c r="NEE14" s="43"/>
      <c r="NEF14" s="43"/>
      <c r="NEG14" s="43"/>
      <c r="NEH14" s="43"/>
      <c r="NEI14" s="43"/>
      <c r="NEJ14" s="43"/>
      <c r="NEK14" s="43"/>
      <c r="NEL14" s="43"/>
      <c r="NEM14" s="43"/>
      <c r="NEN14" s="43"/>
      <c r="NEO14" s="43"/>
      <c r="NEP14" s="43"/>
      <c r="NEQ14" s="43"/>
      <c r="NER14" s="43"/>
      <c r="NES14" s="43"/>
      <c r="NET14" s="43"/>
      <c r="NEU14" s="43"/>
      <c r="NEV14" s="43"/>
      <c r="NEW14" s="43"/>
      <c r="NEX14" s="43"/>
      <c r="NEY14" s="43"/>
      <c r="NEZ14" s="43"/>
      <c r="NFA14" s="43"/>
      <c r="NFB14" s="43"/>
      <c r="NFC14" s="43"/>
      <c r="NFD14" s="43"/>
      <c r="NFE14" s="43"/>
      <c r="NFF14" s="43"/>
      <c r="NFG14" s="43"/>
      <c r="NFH14" s="43"/>
      <c r="NFI14" s="43"/>
      <c r="NFJ14" s="43"/>
      <c r="NFK14" s="43"/>
      <c r="NFL14" s="43"/>
      <c r="NFM14" s="43"/>
      <c r="NFN14" s="43"/>
      <c r="NFO14" s="43"/>
      <c r="NFP14" s="43"/>
      <c r="NFQ14" s="43"/>
      <c r="NFR14" s="43"/>
      <c r="NFS14" s="43"/>
      <c r="NFT14" s="43"/>
      <c r="NFU14" s="43"/>
      <c r="NFV14" s="43"/>
      <c r="NFW14" s="43"/>
      <c r="NFX14" s="43"/>
      <c r="NFY14" s="43"/>
      <c r="NFZ14" s="43"/>
      <c r="NGA14" s="43"/>
      <c r="NGB14" s="43"/>
      <c r="NGC14" s="43"/>
      <c r="NGD14" s="43"/>
      <c r="NGE14" s="43"/>
      <c r="NGF14" s="43"/>
      <c r="NGG14" s="43"/>
      <c r="NGH14" s="43"/>
      <c r="NGI14" s="43"/>
      <c r="NGJ14" s="43"/>
      <c r="NGK14" s="43"/>
      <c r="NGL14" s="43"/>
      <c r="NGM14" s="43"/>
      <c r="NGN14" s="43"/>
      <c r="NGO14" s="43"/>
      <c r="NGP14" s="43"/>
      <c r="NGQ14" s="43"/>
      <c r="NGR14" s="43"/>
      <c r="NGS14" s="43"/>
      <c r="NGT14" s="43"/>
      <c r="NGU14" s="43"/>
      <c r="NGV14" s="43"/>
      <c r="NGW14" s="43"/>
      <c r="NGX14" s="43"/>
      <c r="NGY14" s="43"/>
      <c r="NGZ14" s="43"/>
      <c r="NHA14" s="43"/>
      <c r="NHB14" s="43"/>
      <c r="NHC14" s="43"/>
      <c r="NHD14" s="43"/>
      <c r="NHE14" s="43"/>
      <c r="NHF14" s="43"/>
      <c r="NHG14" s="43"/>
      <c r="NHH14" s="43"/>
      <c r="NHI14" s="43"/>
      <c r="NHJ14" s="43"/>
      <c r="NHK14" s="43"/>
      <c r="NHL14" s="43"/>
      <c r="NHM14" s="43"/>
      <c r="NHN14" s="43"/>
      <c r="NHO14" s="43"/>
      <c r="NHP14" s="43"/>
      <c r="NHQ14" s="43"/>
      <c r="NHR14" s="43"/>
      <c r="NHS14" s="43"/>
      <c r="NHT14" s="43"/>
      <c r="NHU14" s="43"/>
      <c r="NHV14" s="43"/>
      <c r="NHW14" s="43"/>
      <c r="NHX14" s="43"/>
      <c r="NHY14" s="43"/>
      <c r="NHZ14" s="43"/>
      <c r="NIA14" s="43"/>
      <c r="NIB14" s="43"/>
      <c r="NIC14" s="43"/>
      <c r="NID14" s="43"/>
      <c r="NIE14" s="43"/>
      <c r="NIF14" s="43"/>
      <c r="NIG14" s="43"/>
      <c r="NIH14" s="43"/>
      <c r="NII14" s="43"/>
      <c r="NIJ14" s="43"/>
      <c r="NIK14" s="43"/>
      <c r="NIL14" s="43"/>
      <c r="NIM14" s="43"/>
      <c r="NIN14" s="43"/>
      <c r="NIO14" s="43"/>
      <c r="NIP14" s="43"/>
      <c r="NIQ14" s="43"/>
      <c r="NIR14" s="43"/>
      <c r="NIS14" s="43"/>
      <c r="NIT14" s="43"/>
      <c r="NIU14" s="43"/>
      <c r="NIV14" s="43"/>
      <c r="NIW14" s="43"/>
      <c r="NIX14" s="43"/>
      <c r="NIY14" s="43"/>
      <c r="NIZ14" s="43"/>
      <c r="NJA14" s="43"/>
      <c r="NJB14" s="43"/>
      <c r="NJC14" s="43"/>
      <c r="NJD14" s="43"/>
      <c r="NJE14" s="43"/>
      <c r="NJF14" s="43"/>
      <c r="NJG14" s="43"/>
      <c r="NJH14" s="43"/>
      <c r="NJI14" s="43"/>
      <c r="NJJ14" s="43"/>
      <c r="NJK14" s="43"/>
      <c r="NJL14" s="43"/>
      <c r="NJM14" s="43"/>
      <c r="NJN14" s="43"/>
      <c r="NJO14" s="43"/>
      <c r="NJP14" s="43"/>
      <c r="NJQ14" s="43"/>
      <c r="NJR14" s="43"/>
      <c r="NJS14" s="43"/>
      <c r="NJT14" s="43"/>
      <c r="NJU14" s="43"/>
      <c r="NJV14" s="43"/>
      <c r="NJW14" s="43"/>
      <c r="NJX14" s="43"/>
      <c r="NJY14" s="43"/>
      <c r="NJZ14" s="43"/>
      <c r="NKA14" s="43"/>
      <c r="NKB14" s="43"/>
      <c r="NKC14" s="43"/>
      <c r="NKD14" s="43"/>
      <c r="NKE14" s="43"/>
      <c r="NKF14" s="43"/>
      <c r="NKG14" s="43"/>
      <c r="NKH14" s="43"/>
      <c r="NKI14" s="43"/>
      <c r="NKJ14" s="43"/>
      <c r="NKK14" s="43"/>
      <c r="NKL14" s="43"/>
      <c r="NKM14" s="43"/>
      <c r="NKN14" s="43"/>
      <c r="NKO14" s="43"/>
      <c r="NKP14" s="43"/>
      <c r="NKQ14" s="43"/>
      <c r="NKR14" s="43"/>
      <c r="NKS14" s="43"/>
      <c r="NKT14" s="43"/>
      <c r="NKU14" s="43"/>
      <c r="NKV14" s="43"/>
      <c r="NKW14" s="43"/>
      <c r="NKX14" s="43"/>
      <c r="NKY14" s="43"/>
      <c r="NKZ14" s="43"/>
      <c r="NLA14" s="43"/>
      <c r="NLB14" s="43"/>
      <c r="NLC14" s="43"/>
      <c r="NLD14" s="43"/>
      <c r="NLE14" s="43"/>
      <c r="NLF14" s="43"/>
      <c r="NLG14" s="43"/>
      <c r="NLH14" s="43"/>
      <c r="NLI14" s="43"/>
      <c r="NLJ14" s="43"/>
      <c r="NLK14" s="43"/>
      <c r="NLL14" s="43"/>
      <c r="NLM14" s="43"/>
      <c r="NLN14" s="43"/>
      <c r="NLO14" s="43"/>
      <c r="NLP14" s="43"/>
      <c r="NLQ14" s="43"/>
      <c r="NLR14" s="43"/>
      <c r="NLS14" s="43"/>
      <c r="NLT14" s="43"/>
      <c r="NLU14" s="43"/>
      <c r="NLV14" s="43"/>
      <c r="NLW14" s="43"/>
      <c r="NLX14" s="43"/>
      <c r="NLY14" s="43"/>
      <c r="NLZ14" s="43"/>
      <c r="NMA14" s="43"/>
      <c r="NMB14" s="43"/>
      <c r="NMC14" s="43"/>
      <c r="NMD14" s="43"/>
      <c r="NME14" s="43"/>
      <c r="NMF14" s="43"/>
      <c r="NMG14" s="43"/>
      <c r="NMH14" s="43"/>
      <c r="NMI14" s="43"/>
      <c r="NMJ14" s="43"/>
      <c r="NMK14" s="43"/>
      <c r="NML14" s="43"/>
      <c r="NMM14" s="43"/>
      <c r="NMN14" s="43"/>
      <c r="NMO14" s="43"/>
      <c r="NMP14" s="43"/>
      <c r="NMQ14" s="43"/>
      <c r="NMR14" s="43"/>
      <c r="NMS14" s="43"/>
      <c r="NMT14" s="43"/>
      <c r="NMU14" s="43"/>
      <c r="NMV14" s="43"/>
      <c r="NMW14" s="43"/>
      <c r="NMX14" s="43"/>
      <c r="NMY14" s="43"/>
      <c r="NMZ14" s="43"/>
      <c r="NNA14" s="43"/>
      <c r="NNB14" s="43"/>
      <c r="NNC14" s="43"/>
      <c r="NND14" s="43"/>
      <c r="NNE14" s="43"/>
      <c r="NNF14" s="43"/>
      <c r="NNG14" s="43"/>
      <c r="NNH14" s="43"/>
      <c r="NNI14" s="43"/>
      <c r="NNJ14" s="43"/>
      <c r="NNK14" s="43"/>
      <c r="NNL14" s="43"/>
      <c r="NNM14" s="43"/>
      <c r="NNN14" s="43"/>
      <c r="NNO14" s="43"/>
      <c r="NNP14" s="43"/>
      <c r="NNQ14" s="43"/>
      <c r="NNR14" s="43"/>
      <c r="NNS14" s="43"/>
      <c r="NNT14" s="43"/>
      <c r="NNU14" s="43"/>
      <c r="NNV14" s="43"/>
      <c r="NNW14" s="43"/>
      <c r="NNX14" s="43"/>
      <c r="NNY14" s="43"/>
      <c r="NNZ14" s="43"/>
      <c r="NOA14" s="43"/>
      <c r="NOB14" s="43"/>
      <c r="NOC14" s="43"/>
      <c r="NOD14" s="43"/>
      <c r="NOE14" s="43"/>
      <c r="NOF14" s="43"/>
      <c r="NOG14" s="43"/>
      <c r="NOH14" s="43"/>
      <c r="NOI14" s="43"/>
      <c r="NOJ14" s="43"/>
      <c r="NOK14" s="43"/>
      <c r="NOL14" s="43"/>
      <c r="NOM14" s="43"/>
      <c r="NON14" s="43"/>
      <c r="NOO14" s="43"/>
      <c r="NOP14" s="43"/>
      <c r="NOQ14" s="43"/>
      <c r="NOR14" s="43"/>
      <c r="NOS14" s="43"/>
      <c r="NOT14" s="43"/>
      <c r="NOU14" s="43"/>
      <c r="NOV14" s="43"/>
      <c r="NOW14" s="43"/>
      <c r="NOX14" s="43"/>
      <c r="NOY14" s="43"/>
      <c r="NOZ14" s="43"/>
      <c r="NPA14" s="43"/>
      <c r="NPB14" s="43"/>
      <c r="NPC14" s="43"/>
      <c r="NPD14" s="43"/>
      <c r="NPE14" s="43"/>
      <c r="NPF14" s="43"/>
      <c r="NPG14" s="43"/>
      <c r="NPH14" s="43"/>
      <c r="NPI14" s="43"/>
      <c r="NPJ14" s="43"/>
      <c r="NPK14" s="43"/>
      <c r="NPL14" s="43"/>
      <c r="NPM14" s="43"/>
      <c r="NPN14" s="43"/>
      <c r="NPO14" s="43"/>
      <c r="NPP14" s="43"/>
      <c r="NPQ14" s="43"/>
      <c r="NPR14" s="43"/>
      <c r="NPS14" s="43"/>
      <c r="NPT14" s="43"/>
      <c r="NPU14" s="43"/>
      <c r="NPV14" s="43"/>
      <c r="NPW14" s="43"/>
      <c r="NPX14" s="43"/>
      <c r="NPY14" s="43"/>
      <c r="NPZ14" s="43"/>
      <c r="NQA14" s="43"/>
      <c r="NQB14" s="43"/>
      <c r="NQC14" s="43"/>
      <c r="NQD14" s="43"/>
      <c r="NQE14" s="43"/>
      <c r="NQF14" s="43"/>
      <c r="NQG14" s="43"/>
      <c r="NQH14" s="43"/>
      <c r="NQI14" s="43"/>
      <c r="NQJ14" s="43"/>
      <c r="NQK14" s="43"/>
      <c r="NQL14" s="43"/>
      <c r="NQM14" s="43"/>
      <c r="NQN14" s="43"/>
      <c r="NQO14" s="43"/>
      <c r="NQP14" s="43"/>
      <c r="NQQ14" s="43"/>
      <c r="NQR14" s="43"/>
      <c r="NQS14" s="43"/>
      <c r="NQT14" s="43"/>
      <c r="NQU14" s="43"/>
      <c r="NQV14" s="43"/>
      <c r="NQW14" s="43"/>
      <c r="NQX14" s="43"/>
      <c r="NQY14" s="43"/>
      <c r="NQZ14" s="43"/>
      <c r="NRA14" s="43"/>
      <c r="NRB14" s="43"/>
      <c r="NRC14" s="43"/>
      <c r="NRD14" s="43"/>
      <c r="NRE14" s="43"/>
      <c r="NRF14" s="43"/>
      <c r="NRG14" s="43"/>
      <c r="NRH14" s="43"/>
      <c r="NRI14" s="43"/>
      <c r="NRJ14" s="43"/>
      <c r="NRK14" s="43"/>
      <c r="NRL14" s="43"/>
      <c r="NRM14" s="43"/>
      <c r="NRN14" s="43"/>
      <c r="NRO14" s="43"/>
      <c r="NRP14" s="43"/>
      <c r="NRQ14" s="43"/>
      <c r="NRR14" s="43"/>
      <c r="NRS14" s="43"/>
      <c r="NRT14" s="43"/>
      <c r="NRU14" s="43"/>
      <c r="NRV14" s="43"/>
      <c r="NRW14" s="43"/>
      <c r="NRX14" s="43"/>
      <c r="NRY14" s="43"/>
      <c r="NRZ14" s="43"/>
      <c r="NSA14" s="43"/>
      <c r="NSB14" s="43"/>
      <c r="NSC14" s="43"/>
      <c r="NSD14" s="43"/>
      <c r="NSE14" s="43"/>
      <c r="NSF14" s="43"/>
      <c r="NSG14" s="43"/>
      <c r="NSH14" s="43"/>
      <c r="NSI14" s="43"/>
      <c r="NSJ14" s="43"/>
      <c r="NSK14" s="43"/>
      <c r="NSL14" s="43"/>
      <c r="NSM14" s="43"/>
      <c r="NSN14" s="43"/>
      <c r="NSO14" s="43"/>
      <c r="NSP14" s="43"/>
      <c r="NSQ14" s="43"/>
      <c r="NSR14" s="43"/>
      <c r="NSS14" s="43"/>
      <c r="NST14" s="43"/>
      <c r="NSU14" s="43"/>
      <c r="NSV14" s="43"/>
      <c r="NSW14" s="43"/>
      <c r="NSX14" s="43"/>
      <c r="NSY14" s="43"/>
      <c r="NSZ14" s="43"/>
      <c r="NTA14" s="43"/>
      <c r="NTB14" s="43"/>
      <c r="NTC14" s="43"/>
      <c r="NTD14" s="43"/>
      <c r="NTE14" s="43"/>
      <c r="NTF14" s="43"/>
      <c r="NTG14" s="43"/>
      <c r="NTH14" s="43"/>
      <c r="NTI14" s="43"/>
      <c r="NTJ14" s="43"/>
      <c r="NTK14" s="43"/>
      <c r="NTL14" s="43"/>
      <c r="NTM14" s="43"/>
      <c r="NTN14" s="43"/>
      <c r="NTO14" s="43"/>
      <c r="NTP14" s="43"/>
      <c r="NTQ14" s="43"/>
      <c r="NTR14" s="43"/>
      <c r="NTS14" s="43"/>
      <c r="NTT14" s="43"/>
      <c r="NTU14" s="43"/>
      <c r="NTV14" s="43"/>
      <c r="NTW14" s="43"/>
      <c r="NTX14" s="43"/>
      <c r="NTY14" s="43"/>
      <c r="NTZ14" s="43"/>
      <c r="NUA14" s="43"/>
      <c r="NUB14" s="43"/>
      <c r="NUC14" s="43"/>
      <c r="NUD14" s="43"/>
      <c r="NUE14" s="43"/>
      <c r="NUF14" s="43"/>
      <c r="NUG14" s="43"/>
      <c r="NUH14" s="43"/>
      <c r="NUI14" s="43"/>
      <c r="NUJ14" s="43"/>
      <c r="NUK14" s="43"/>
      <c r="NUL14" s="43"/>
      <c r="NUM14" s="43"/>
      <c r="NUN14" s="43"/>
      <c r="NUO14" s="43"/>
      <c r="NUP14" s="43"/>
      <c r="NUQ14" s="43"/>
      <c r="NUR14" s="43"/>
      <c r="NUS14" s="43"/>
      <c r="NUT14" s="43"/>
      <c r="NUU14" s="43"/>
      <c r="NUV14" s="43"/>
      <c r="NUW14" s="43"/>
      <c r="NUX14" s="43"/>
      <c r="NUY14" s="43"/>
      <c r="NUZ14" s="43"/>
      <c r="NVA14" s="43"/>
      <c r="NVB14" s="43"/>
      <c r="NVC14" s="43"/>
      <c r="NVD14" s="43"/>
      <c r="NVE14" s="43"/>
      <c r="NVF14" s="43"/>
      <c r="NVG14" s="43"/>
      <c r="NVH14" s="43"/>
      <c r="NVI14" s="43"/>
      <c r="NVJ14" s="43"/>
      <c r="NVK14" s="43"/>
      <c r="NVL14" s="43"/>
      <c r="NVM14" s="43"/>
      <c r="NVN14" s="43"/>
      <c r="NVO14" s="43"/>
      <c r="NVP14" s="43"/>
      <c r="NVQ14" s="43"/>
      <c r="NVR14" s="43"/>
      <c r="NVS14" s="43"/>
      <c r="NVT14" s="43"/>
      <c r="NVU14" s="43"/>
      <c r="NVV14" s="43"/>
      <c r="NVW14" s="43"/>
      <c r="NVX14" s="43"/>
      <c r="NVY14" s="43"/>
      <c r="NVZ14" s="43"/>
      <c r="NWA14" s="43"/>
      <c r="NWB14" s="43"/>
      <c r="NWC14" s="43"/>
      <c r="NWD14" s="43"/>
      <c r="NWE14" s="43"/>
      <c r="NWF14" s="43"/>
      <c r="NWG14" s="43"/>
      <c r="NWH14" s="43"/>
      <c r="NWI14" s="43"/>
      <c r="NWJ14" s="43"/>
      <c r="NWK14" s="43"/>
      <c r="NWL14" s="43"/>
      <c r="NWM14" s="43"/>
      <c r="NWN14" s="43"/>
      <c r="NWO14" s="43"/>
      <c r="NWP14" s="43"/>
      <c r="NWQ14" s="43"/>
      <c r="NWR14" s="43"/>
      <c r="NWS14" s="43"/>
      <c r="NWT14" s="43"/>
      <c r="NWU14" s="43"/>
      <c r="NWV14" s="43"/>
      <c r="NWW14" s="43"/>
      <c r="NWX14" s="43"/>
      <c r="NWY14" s="43"/>
      <c r="NWZ14" s="43"/>
      <c r="NXA14" s="43"/>
      <c r="NXB14" s="43"/>
      <c r="NXC14" s="43"/>
      <c r="NXD14" s="43"/>
      <c r="NXE14" s="43"/>
      <c r="NXF14" s="43"/>
      <c r="NXG14" s="43"/>
      <c r="NXH14" s="43"/>
      <c r="NXI14" s="43"/>
      <c r="NXJ14" s="43"/>
      <c r="NXK14" s="43"/>
      <c r="NXL14" s="43"/>
      <c r="NXM14" s="43"/>
      <c r="NXN14" s="43"/>
      <c r="NXO14" s="43"/>
      <c r="NXP14" s="43"/>
      <c r="NXQ14" s="43"/>
      <c r="NXR14" s="43"/>
      <c r="NXS14" s="43"/>
      <c r="NXT14" s="43"/>
      <c r="NXU14" s="43"/>
      <c r="NXV14" s="43"/>
      <c r="NXW14" s="43"/>
      <c r="NXX14" s="43"/>
      <c r="NXY14" s="43"/>
      <c r="NXZ14" s="43"/>
      <c r="NYA14" s="43"/>
      <c r="NYB14" s="43"/>
      <c r="NYC14" s="43"/>
      <c r="NYD14" s="43"/>
      <c r="NYE14" s="43"/>
      <c r="NYF14" s="43"/>
      <c r="NYG14" s="43"/>
      <c r="NYH14" s="43"/>
      <c r="NYI14" s="43"/>
      <c r="NYJ14" s="43"/>
      <c r="NYK14" s="43"/>
      <c r="NYL14" s="43"/>
      <c r="NYM14" s="43"/>
      <c r="NYN14" s="43"/>
      <c r="NYO14" s="43"/>
      <c r="NYP14" s="43"/>
      <c r="NYQ14" s="43"/>
      <c r="NYR14" s="43"/>
      <c r="NYS14" s="43"/>
      <c r="NYT14" s="43"/>
      <c r="NYU14" s="43"/>
      <c r="NYV14" s="43"/>
      <c r="NYW14" s="43"/>
      <c r="NYX14" s="43"/>
      <c r="NYY14" s="43"/>
      <c r="NYZ14" s="43"/>
      <c r="NZA14" s="43"/>
      <c r="NZB14" s="43"/>
      <c r="NZC14" s="43"/>
      <c r="NZD14" s="43"/>
      <c r="NZE14" s="43"/>
      <c r="NZF14" s="43"/>
      <c r="NZG14" s="43"/>
      <c r="NZH14" s="43"/>
      <c r="NZI14" s="43"/>
      <c r="NZJ14" s="43"/>
      <c r="NZK14" s="43"/>
      <c r="NZL14" s="43"/>
      <c r="NZM14" s="43"/>
      <c r="NZN14" s="43"/>
      <c r="NZO14" s="43"/>
      <c r="NZP14" s="43"/>
      <c r="NZQ14" s="43"/>
      <c r="NZR14" s="43"/>
      <c r="NZS14" s="43"/>
      <c r="NZT14" s="43"/>
      <c r="NZU14" s="43"/>
      <c r="NZV14" s="43"/>
      <c r="NZW14" s="43"/>
      <c r="NZX14" s="43"/>
      <c r="NZY14" s="43"/>
      <c r="NZZ14" s="43"/>
      <c r="OAA14" s="43"/>
      <c r="OAB14" s="43"/>
      <c r="OAC14" s="43"/>
      <c r="OAD14" s="43"/>
      <c r="OAE14" s="43"/>
      <c r="OAF14" s="43"/>
      <c r="OAG14" s="43"/>
      <c r="OAH14" s="43"/>
      <c r="OAI14" s="43"/>
      <c r="OAJ14" s="43"/>
      <c r="OAK14" s="43"/>
      <c r="OAL14" s="43"/>
      <c r="OAM14" s="43"/>
      <c r="OAN14" s="43"/>
      <c r="OAO14" s="43"/>
      <c r="OAP14" s="43"/>
      <c r="OAQ14" s="43"/>
      <c r="OAR14" s="43"/>
      <c r="OAS14" s="43"/>
      <c r="OAT14" s="43"/>
      <c r="OAU14" s="43"/>
      <c r="OAV14" s="43"/>
      <c r="OAW14" s="43"/>
      <c r="OAX14" s="43"/>
      <c r="OAY14" s="43"/>
      <c r="OAZ14" s="43"/>
      <c r="OBA14" s="43"/>
      <c r="OBB14" s="43"/>
      <c r="OBC14" s="43"/>
      <c r="OBD14" s="43"/>
      <c r="OBE14" s="43"/>
      <c r="OBF14" s="43"/>
      <c r="OBG14" s="43"/>
      <c r="OBH14" s="43"/>
      <c r="OBI14" s="43"/>
      <c r="OBJ14" s="43"/>
      <c r="OBK14" s="43"/>
      <c r="OBL14" s="43"/>
      <c r="OBM14" s="43"/>
      <c r="OBN14" s="43"/>
      <c r="OBO14" s="43"/>
      <c r="OBP14" s="43"/>
      <c r="OBQ14" s="43"/>
      <c r="OBR14" s="43"/>
      <c r="OBS14" s="43"/>
      <c r="OBT14" s="43"/>
      <c r="OBU14" s="43"/>
      <c r="OBV14" s="43"/>
      <c r="OBW14" s="43"/>
      <c r="OBX14" s="43"/>
      <c r="OBY14" s="43"/>
      <c r="OBZ14" s="43"/>
      <c r="OCA14" s="43"/>
      <c r="OCB14" s="43"/>
      <c r="OCC14" s="43"/>
      <c r="OCD14" s="43"/>
      <c r="OCE14" s="43"/>
      <c r="OCF14" s="43"/>
      <c r="OCG14" s="43"/>
      <c r="OCH14" s="43"/>
      <c r="OCI14" s="43"/>
      <c r="OCJ14" s="43"/>
      <c r="OCK14" s="43"/>
      <c r="OCL14" s="43"/>
      <c r="OCM14" s="43"/>
      <c r="OCN14" s="43"/>
      <c r="OCO14" s="43"/>
      <c r="OCP14" s="43"/>
      <c r="OCQ14" s="43"/>
      <c r="OCR14" s="43"/>
      <c r="OCS14" s="43"/>
      <c r="OCT14" s="43"/>
      <c r="OCU14" s="43"/>
      <c r="OCV14" s="43"/>
      <c r="OCW14" s="43"/>
      <c r="OCX14" s="43"/>
      <c r="OCY14" s="43"/>
      <c r="OCZ14" s="43"/>
      <c r="ODA14" s="43"/>
      <c r="ODB14" s="43"/>
      <c r="ODC14" s="43"/>
      <c r="ODD14" s="43"/>
      <c r="ODE14" s="43"/>
      <c r="ODF14" s="43"/>
      <c r="ODG14" s="43"/>
      <c r="ODH14" s="43"/>
      <c r="ODI14" s="43"/>
      <c r="ODJ14" s="43"/>
      <c r="ODK14" s="43"/>
      <c r="ODL14" s="43"/>
      <c r="ODM14" s="43"/>
      <c r="ODN14" s="43"/>
      <c r="ODO14" s="43"/>
      <c r="ODP14" s="43"/>
      <c r="ODQ14" s="43"/>
      <c r="ODR14" s="43"/>
      <c r="ODS14" s="43"/>
      <c r="ODT14" s="43"/>
      <c r="ODU14" s="43"/>
      <c r="ODV14" s="43"/>
      <c r="ODW14" s="43"/>
      <c r="ODX14" s="43"/>
      <c r="ODY14" s="43"/>
      <c r="ODZ14" s="43"/>
      <c r="OEA14" s="43"/>
      <c r="OEB14" s="43"/>
      <c r="OEC14" s="43"/>
      <c r="OED14" s="43"/>
      <c r="OEE14" s="43"/>
      <c r="OEF14" s="43"/>
      <c r="OEG14" s="43"/>
      <c r="OEH14" s="43"/>
      <c r="OEI14" s="43"/>
      <c r="OEJ14" s="43"/>
      <c r="OEK14" s="43"/>
      <c r="OEL14" s="43"/>
      <c r="OEM14" s="43"/>
      <c r="OEN14" s="43"/>
      <c r="OEO14" s="43"/>
      <c r="OEP14" s="43"/>
      <c r="OEQ14" s="43"/>
      <c r="OER14" s="43"/>
      <c r="OES14" s="43"/>
      <c r="OET14" s="43"/>
      <c r="OEU14" s="43"/>
      <c r="OEV14" s="43"/>
      <c r="OEW14" s="43"/>
      <c r="OEX14" s="43"/>
      <c r="OEY14" s="43"/>
      <c r="OEZ14" s="43"/>
      <c r="OFA14" s="43"/>
      <c r="OFB14" s="43"/>
      <c r="OFC14" s="43"/>
      <c r="OFD14" s="43"/>
      <c r="OFE14" s="43"/>
      <c r="OFF14" s="43"/>
      <c r="OFG14" s="43"/>
      <c r="OFH14" s="43"/>
      <c r="OFI14" s="43"/>
      <c r="OFJ14" s="43"/>
      <c r="OFK14" s="43"/>
      <c r="OFL14" s="43"/>
      <c r="OFM14" s="43"/>
      <c r="OFN14" s="43"/>
      <c r="OFO14" s="43"/>
      <c r="OFP14" s="43"/>
      <c r="OFQ14" s="43"/>
      <c r="OFR14" s="43"/>
      <c r="OFS14" s="43"/>
      <c r="OFT14" s="43"/>
      <c r="OFU14" s="43"/>
      <c r="OFV14" s="43"/>
      <c r="OFW14" s="43"/>
      <c r="OFX14" s="43"/>
      <c r="OFY14" s="43"/>
      <c r="OFZ14" s="43"/>
      <c r="OGA14" s="43"/>
      <c r="OGB14" s="43"/>
      <c r="OGC14" s="43"/>
      <c r="OGD14" s="43"/>
      <c r="OGE14" s="43"/>
      <c r="OGF14" s="43"/>
      <c r="OGG14" s="43"/>
      <c r="OGH14" s="43"/>
      <c r="OGI14" s="43"/>
      <c r="OGJ14" s="43"/>
      <c r="OGK14" s="43"/>
      <c r="OGL14" s="43"/>
      <c r="OGM14" s="43"/>
      <c r="OGN14" s="43"/>
      <c r="OGO14" s="43"/>
      <c r="OGP14" s="43"/>
      <c r="OGQ14" s="43"/>
      <c r="OGR14" s="43"/>
      <c r="OGS14" s="43"/>
      <c r="OGT14" s="43"/>
      <c r="OGU14" s="43"/>
      <c r="OGV14" s="43"/>
      <c r="OGW14" s="43"/>
      <c r="OGX14" s="43"/>
      <c r="OGY14" s="43"/>
      <c r="OGZ14" s="43"/>
      <c r="OHA14" s="43"/>
      <c r="OHB14" s="43"/>
      <c r="OHC14" s="43"/>
      <c r="OHD14" s="43"/>
      <c r="OHE14" s="43"/>
      <c r="OHF14" s="43"/>
      <c r="OHG14" s="43"/>
      <c r="OHH14" s="43"/>
      <c r="OHI14" s="43"/>
      <c r="OHJ14" s="43"/>
      <c r="OHK14" s="43"/>
      <c r="OHL14" s="43"/>
      <c r="OHM14" s="43"/>
      <c r="OHN14" s="43"/>
      <c r="OHO14" s="43"/>
      <c r="OHP14" s="43"/>
      <c r="OHQ14" s="43"/>
      <c r="OHR14" s="43"/>
      <c r="OHS14" s="43"/>
      <c r="OHT14" s="43"/>
      <c r="OHU14" s="43"/>
      <c r="OHV14" s="43"/>
      <c r="OHW14" s="43"/>
      <c r="OHX14" s="43"/>
      <c r="OHY14" s="43"/>
      <c r="OHZ14" s="43"/>
      <c r="OIA14" s="43"/>
      <c r="OIB14" s="43"/>
      <c r="OIC14" s="43"/>
      <c r="OID14" s="43"/>
      <c r="OIE14" s="43"/>
      <c r="OIF14" s="43"/>
      <c r="OIG14" s="43"/>
      <c r="OIH14" s="43"/>
      <c r="OII14" s="43"/>
      <c r="OIJ14" s="43"/>
      <c r="OIK14" s="43"/>
      <c r="OIL14" s="43"/>
      <c r="OIM14" s="43"/>
      <c r="OIN14" s="43"/>
      <c r="OIO14" s="43"/>
      <c r="OIP14" s="43"/>
      <c r="OIQ14" s="43"/>
      <c r="OIR14" s="43"/>
      <c r="OIS14" s="43"/>
      <c r="OIT14" s="43"/>
      <c r="OIU14" s="43"/>
      <c r="OIV14" s="43"/>
      <c r="OIW14" s="43"/>
      <c r="OIX14" s="43"/>
      <c r="OIY14" s="43"/>
      <c r="OIZ14" s="43"/>
      <c r="OJA14" s="43"/>
      <c r="OJB14" s="43"/>
      <c r="OJC14" s="43"/>
      <c r="OJD14" s="43"/>
      <c r="OJE14" s="43"/>
      <c r="OJF14" s="43"/>
      <c r="OJG14" s="43"/>
      <c r="OJH14" s="43"/>
      <c r="OJI14" s="43"/>
      <c r="OJJ14" s="43"/>
      <c r="OJK14" s="43"/>
      <c r="OJL14" s="43"/>
      <c r="OJM14" s="43"/>
      <c r="OJN14" s="43"/>
      <c r="OJO14" s="43"/>
      <c r="OJP14" s="43"/>
      <c r="OJQ14" s="43"/>
      <c r="OJR14" s="43"/>
      <c r="OJS14" s="43"/>
      <c r="OJT14" s="43"/>
      <c r="OJU14" s="43"/>
      <c r="OJV14" s="43"/>
      <c r="OJW14" s="43"/>
      <c r="OJX14" s="43"/>
      <c r="OJY14" s="43"/>
      <c r="OJZ14" s="43"/>
      <c r="OKA14" s="43"/>
      <c r="OKB14" s="43"/>
      <c r="OKC14" s="43"/>
      <c r="OKD14" s="43"/>
      <c r="OKE14" s="43"/>
      <c r="OKF14" s="43"/>
      <c r="OKG14" s="43"/>
      <c r="OKH14" s="43"/>
      <c r="OKI14" s="43"/>
      <c r="OKJ14" s="43"/>
      <c r="OKK14" s="43"/>
      <c r="OKL14" s="43"/>
      <c r="OKM14" s="43"/>
      <c r="OKN14" s="43"/>
      <c r="OKO14" s="43"/>
      <c r="OKP14" s="43"/>
      <c r="OKQ14" s="43"/>
      <c r="OKR14" s="43"/>
      <c r="OKS14" s="43"/>
      <c r="OKT14" s="43"/>
      <c r="OKU14" s="43"/>
      <c r="OKV14" s="43"/>
      <c r="OKW14" s="43"/>
      <c r="OKX14" s="43"/>
      <c r="OKY14" s="43"/>
      <c r="OKZ14" s="43"/>
      <c r="OLA14" s="43"/>
      <c r="OLB14" s="43"/>
      <c r="OLC14" s="43"/>
      <c r="OLD14" s="43"/>
      <c r="OLE14" s="43"/>
      <c r="OLF14" s="43"/>
      <c r="OLG14" s="43"/>
      <c r="OLH14" s="43"/>
      <c r="OLI14" s="43"/>
      <c r="OLJ14" s="43"/>
      <c r="OLK14" s="43"/>
      <c r="OLL14" s="43"/>
      <c r="OLM14" s="43"/>
      <c r="OLN14" s="43"/>
      <c r="OLO14" s="43"/>
      <c r="OLP14" s="43"/>
      <c r="OLQ14" s="43"/>
      <c r="OLR14" s="43"/>
      <c r="OLS14" s="43"/>
      <c r="OLT14" s="43"/>
      <c r="OLU14" s="43"/>
      <c r="OLV14" s="43"/>
      <c r="OLW14" s="43"/>
      <c r="OLX14" s="43"/>
      <c r="OLY14" s="43"/>
      <c r="OLZ14" s="43"/>
      <c r="OMA14" s="43"/>
      <c r="OMB14" s="43"/>
      <c r="OMC14" s="43"/>
      <c r="OMD14" s="43"/>
      <c r="OME14" s="43"/>
      <c r="OMF14" s="43"/>
      <c r="OMG14" s="43"/>
      <c r="OMH14" s="43"/>
      <c r="OMI14" s="43"/>
      <c r="OMJ14" s="43"/>
      <c r="OMK14" s="43"/>
      <c r="OML14" s="43"/>
      <c r="OMM14" s="43"/>
      <c r="OMN14" s="43"/>
      <c r="OMO14" s="43"/>
      <c r="OMP14" s="43"/>
      <c r="OMQ14" s="43"/>
      <c r="OMR14" s="43"/>
      <c r="OMS14" s="43"/>
      <c r="OMT14" s="43"/>
      <c r="OMU14" s="43"/>
      <c r="OMV14" s="43"/>
      <c r="OMW14" s="43"/>
      <c r="OMX14" s="43"/>
      <c r="OMY14" s="43"/>
      <c r="OMZ14" s="43"/>
      <c r="ONA14" s="43"/>
      <c r="ONB14" s="43"/>
      <c r="ONC14" s="43"/>
      <c r="OND14" s="43"/>
      <c r="ONE14" s="43"/>
      <c r="ONF14" s="43"/>
      <c r="ONG14" s="43"/>
      <c r="ONH14" s="43"/>
      <c r="ONI14" s="43"/>
      <c r="ONJ14" s="43"/>
      <c r="ONK14" s="43"/>
      <c r="ONL14" s="43"/>
      <c r="ONM14" s="43"/>
      <c r="ONN14" s="43"/>
      <c r="ONO14" s="43"/>
      <c r="ONP14" s="43"/>
      <c r="ONQ14" s="43"/>
      <c r="ONR14" s="43"/>
      <c r="ONS14" s="43"/>
      <c r="ONT14" s="43"/>
      <c r="ONU14" s="43"/>
      <c r="ONV14" s="43"/>
      <c r="ONW14" s="43"/>
      <c r="ONX14" s="43"/>
      <c r="ONY14" s="43"/>
      <c r="ONZ14" s="43"/>
      <c r="OOA14" s="43"/>
      <c r="OOB14" s="43"/>
      <c r="OOC14" s="43"/>
      <c r="OOD14" s="43"/>
      <c r="OOE14" s="43"/>
      <c r="OOF14" s="43"/>
      <c r="OOG14" s="43"/>
      <c r="OOH14" s="43"/>
      <c r="OOI14" s="43"/>
      <c r="OOJ14" s="43"/>
      <c r="OOK14" s="43"/>
      <c r="OOL14" s="43"/>
      <c r="OOM14" s="43"/>
      <c r="OON14" s="43"/>
      <c r="OOO14" s="43"/>
      <c r="OOP14" s="43"/>
      <c r="OOQ14" s="43"/>
      <c r="OOR14" s="43"/>
      <c r="OOS14" s="43"/>
      <c r="OOT14" s="43"/>
      <c r="OOU14" s="43"/>
      <c r="OOV14" s="43"/>
      <c r="OOW14" s="43"/>
      <c r="OOX14" s="43"/>
      <c r="OOY14" s="43"/>
      <c r="OOZ14" s="43"/>
      <c r="OPA14" s="43"/>
      <c r="OPB14" s="43"/>
      <c r="OPC14" s="43"/>
      <c r="OPD14" s="43"/>
      <c r="OPE14" s="43"/>
      <c r="OPF14" s="43"/>
      <c r="OPG14" s="43"/>
      <c r="OPH14" s="43"/>
      <c r="OPI14" s="43"/>
      <c r="OPJ14" s="43"/>
      <c r="OPK14" s="43"/>
      <c r="OPL14" s="43"/>
      <c r="OPM14" s="43"/>
      <c r="OPN14" s="43"/>
      <c r="OPO14" s="43"/>
      <c r="OPP14" s="43"/>
      <c r="OPQ14" s="43"/>
      <c r="OPR14" s="43"/>
      <c r="OPS14" s="43"/>
      <c r="OPT14" s="43"/>
      <c r="OPU14" s="43"/>
      <c r="OPV14" s="43"/>
      <c r="OPW14" s="43"/>
      <c r="OPX14" s="43"/>
      <c r="OPY14" s="43"/>
      <c r="OPZ14" s="43"/>
      <c r="OQA14" s="43"/>
      <c r="OQB14" s="43"/>
      <c r="OQC14" s="43"/>
      <c r="OQD14" s="43"/>
      <c r="OQE14" s="43"/>
      <c r="OQF14" s="43"/>
      <c r="OQG14" s="43"/>
      <c r="OQH14" s="43"/>
      <c r="OQI14" s="43"/>
      <c r="OQJ14" s="43"/>
      <c r="OQK14" s="43"/>
      <c r="OQL14" s="43"/>
      <c r="OQM14" s="43"/>
      <c r="OQN14" s="43"/>
      <c r="OQO14" s="43"/>
      <c r="OQP14" s="43"/>
      <c r="OQQ14" s="43"/>
      <c r="OQR14" s="43"/>
      <c r="OQS14" s="43"/>
      <c r="OQT14" s="43"/>
      <c r="OQU14" s="43"/>
      <c r="OQV14" s="43"/>
      <c r="OQW14" s="43"/>
      <c r="OQX14" s="43"/>
      <c r="OQY14" s="43"/>
      <c r="OQZ14" s="43"/>
      <c r="ORA14" s="43"/>
      <c r="ORB14" s="43"/>
      <c r="ORC14" s="43"/>
      <c r="ORD14" s="43"/>
      <c r="ORE14" s="43"/>
      <c r="ORF14" s="43"/>
      <c r="ORG14" s="43"/>
      <c r="ORH14" s="43"/>
      <c r="ORI14" s="43"/>
      <c r="ORJ14" s="43"/>
      <c r="ORK14" s="43"/>
      <c r="ORL14" s="43"/>
      <c r="ORM14" s="43"/>
      <c r="ORN14" s="43"/>
      <c r="ORO14" s="43"/>
      <c r="ORP14" s="43"/>
      <c r="ORQ14" s="43"/>
      <c r="ORR14" s="43"/>
      <c r="ORS14" s="43"/>
      <c r="ORT14" s="43"/>
      <c r="ORU14" s="43"/>
      <c r="ORV14" s="43"/>
      <c r="ORW14" s="43"/>
      <c r="ORX14" s="43"/>
      <c r="ORY14" s="43"/>
      <c r="ORZ14" s="43"/>
      <c r="OSA14" s="43"/>
      <c r="OSB14" s="43"/>
      <c r="OSC14" s="43"/>
      <c r="OSD14" s="43"/>
      <c r="OSE14" s="43"/>
      <c r="OSF14" s="43"/>
      <c r="OSG14" s="43"/>
      <c r="OSH14" s="43"/>
      <c r="OSI14" s="43"/>
      <c r="OSJ14" s="43"/>
      <c r="OSK14" s="43"/>
      <c r="OSL14" s="43"/>
      <c r="OSM14" s="43"/>
      <c r="OSN14" s="43"/>
      <c r="OSO14" s="43"/>
      <c r="OSP14" s="43"/>
      <c r="OSQ14" s="43"/>
      <c r="OSR14" s="43"/>
      <c r="OSS14" s="43"/>
      <c r="OST14" s="43"/>
      <c r="OSU14" s="43"/>
      <c r="OSV14" s="43"/>
      <c r="OSW14" s="43"/>
      <c r="OSX14" s="43"/>
      <c r="OSY14" s="43"/>
      <c r="OSZ14" s="43"/>
      <c r="OTA14" s="43"/>
      <c r="OTB14" s="43"/>
      <c r="OTC14" s="43"/>
      <c r="OTD14" s="43"/>
      <c r="OTE14" s="43"/>
      <c r="OTF14" s="43"/>
      <c r="OTG14" s="43"/>
      <c r="OTH14" s="43"/>
      <c r="OTI14" s="43"/>
      <c r="OTJ14" s="43"/>
      <c r="OTK14" s="43"/>
      <c r="OTL14" s="43"/>
      <c r="OTM14" s="43"/>
      <c r="OTN14" s="43"/>
      <c r="OTO14" s="43"/>
      <c r="OTP14" s="43"/>
      <c r="OTQ14" s="43"/>
      <c r="OTR14" s="43"/>
      <c r="OTS14" s="43"/>
      <c r="OTT14" s="43"/>
      <c r="OTU14" s="43"/>
      <c r="OTV14" s="43"/>
      <c r="OTW14" s="43"/>
      <c r="OTX14" s="43"/>
      <c r="OTY14" s="43"/>
      <c r="OTZ14" s="43"/>
      <c r="OUA14" s="43"/>
      <c r="OUB14" s="43"/>
      <c r="OUC14" s="43"/>
      <c r="OUD14" s="43"/>
      <c r="OUE14" s="43"/>
      <c r="OUF14" s="43"/>
      <c r="OUG14" s="43"/>
      <c r="OUH14" s="43"/>
      <c r="OUI14" s="43"/>
      <c r="OUJ14" s="43"/>
      <c r="OUK14" s="43"/>
      <c r="OUL14" s="43"/>
      <c r="OUM14" s="43"/>
      <c r="OUN14" s="43"/>
      <c r="OUO14" s="43"/>
      <c r="OUP14" s="43"/>
      <c r="OUQ14" s="43"/>
      <c r="OUR14" s="43"/>
      <c r="OUS14" s="43"/>
      <c r="OUT14" s="43"/>
      <c r="OUU14" s="43"/>
      <c r="OUV14" s="43"/>
      <c r="OUW14" s="43"/>
      <c r="OUX14" s="43"/>
      <c r="OUY14" s="43"/>
      <c r="OUZ14" s="43"/>
      <c r="OVA14" s="43"/>
      <c r="OVB14" s="43"/>
      <c r="OVC14" s="43"/>
      <c r="OVD14" s="43"/>
      <c r="OVE14" s="43"/>
      <c r="OVF14" s="43"/>
      <c r="OVG14" s="43"/>
      <c r="OVH14" s="43"/>
      <c r="OVI14" s="43"/>
      <c r="OVJ14" s="43"/>
      <c r="OVK14" s="43"/>
      <c r="OVL14" s="43"/>
      <c r="OVM14" s="43"/>
      <c r="OVN14" s="43"/>
      <c r="OVO14" s="43"/>
      <c r="OVP14" s="43"/>
      <c r="OVQ14" s="43"/>
      <c r="OVR14" s="43"/>
      <c r="OVS14" s="43"/>
      <c r="OVT14" s="43"/>
      <c r="OVU14" s="43"/>
      <c r="OVV14" s="43"/>
      <c r="OVW14" s="43"/>
      <c r="OVX14" s="43"/>
      <c r="OVY14" s="43"/>
      <c r="OVZ14" s="43"/>
      <c r="OWA14" s="43"/>
      <c r="OWB14" s="43"/>
      <c r="OWC14" s="43"/>
      <c r="OWD14" s="43"/>
      <c r="OWE14" s="43"/>
      <c r="OWF14" s="43"/>
      <c r="OWG14" s="43"/>
      <c r="OWH14" s="43"/>
      <c r="OWI14" s="43"/>
      <c r="OWJ14" s="43"/>
      <c r="OWK14" s="43"/>
      <c r="OWL14" s="43"/>
      <c r="OWM14" s="43"/>
      <c r="OWN14" s="43"/>
      <c r="OWO14" s="43"/>
      <c r="OWP14" s="43"/>
      <c r="OWQ14" s="43"/>
      <c r="OWR14" s="43"/>
      <c r="OWS14" s="43"/>
      <c r="OWT14" s="43"/>
      <c r="OWU14" s="43"/>
      <c r="OWV14" s="43"/>
      <c r="OWW14" s="43"/>
      <c r="OWX14" s="43"/>
      <c r="OWY14" s="43"/>
      <c r="OWZ14" s="43"/>
      <c r="OXA14" s="43"/>
      <c r="OXB14" s="43"/>
      <c r="OXC14" s="43"/>
      <c r="OXD14" s="43"/>
      <c r="OXE14" s="43"/>
      <c r="OXF14" s="43"/>
      <c r="OXG14" s="43"/>
      <c r="OXH14" s="43"/>
      <c r="OXI14" s="43"/>
      <c r="OXJ14" s="43"/>
      <c r="OXK14" s="43"/>
      <c r="OXL14" s="43"/>
      <c r="OXM14" s="43"/>
      <c r="OXN14" s="43"/>
      <c r="OXO14" s="43"/>
      <c r="OXP14" s="43"/>
      <c r="OXQ14" s="43"/>
      <c r="OXR14" s="43"/>
      <c r="OXS14" s="43"/>
      <c r="OXT14" s="43"/>
      <c r="OXU14" s="43"/>
      <c r="OXV14" s="43"/>
      <c r="OXW14" s="43"/>
      <c r="OXX14" s="43"/>
      <c r="OXY14" s="43"/>
      <c r="OXZ14" s="43"/>
      <c r="OYA14" s="43"/>
      <c r="OYB14" s="43"/>
      <c r="OYC14" s="43"/>
      <c r="OYD14" s="43"/>
      <c r="OYE14" s="43"/>
      <c r="OYF14" s="43"/>
      <c r="OYG14" s="43"/>
      <c r="OYH14" s="43"/>
      <c r="OYI14" s="43"/>
      <c r="OYJ14" s="43"/>
      <c r="OYK14" s="43"/>
      <c r="OYL14" s="43"/>
      <c r="OYM14" s="43"/>
      <c r="OYN14" s="43"/>
      <c r="OYO14" s="43"/>
      <c r="OYP14" s="43"/>
      <c r="OYQ14" s="43"/>
      <c r="OYR14" s="43"/>
      <c r="OYS14" s="43"/>
      <c r="OYT14" s="43"/>
      <c r="OYU14" s="43"/>
      <c r="OYV14" s="43"/>
      <c r="OYW14" s="43"/>
      <c r="OYX14" s="43"/>
      <c r="OYY14" s="43"/>
      <c r="OYZ14" s="43"/>
      <c r="OZA14" s="43"/>
      <c r="OZB14" s="43"/>
      <c r="OZC14" s="43"/>
      <c r="OZD14" s="43"/>
      <c r="OZE14" s="43"/>
      <c r="OZF14" s="43"/>
      <c r="OZG14" s="43"/>
      <c r="OZH14" s="43"/>
      <c r="OZI14" s="43"/>
      <c r="OZJ14" s="43"/>
      <c r="OZK14" s="43"/>
      <c r="OZL14" s="43"/>
      <c r="OZM14" s="43"/>
      <c r="OZN14" s="43"/>
      <c r="OZO14" s="43"/>
      <c r="OZP14" s="43"/>
      <c r="OZQ14" s="43"/>
      <c r="OZR14" s="43"/>
      <c r="OZS14" s="43"/>
      <c r="OZT14" s="43"/>
      <c r="OZU14" s="43"/>
      <c r="OZV14" s="43"/>
      <c r="OZW14" s="43"/>
      <c r="OZX14" s="43"/>
      <c r="OZY14" s="43"/>
      <c r="OZZ14" s="43"/>
      <c r="PAA14" s="43"/>
      <c r="PAB14" s="43"/>
      <c r="PAC14" s="43"/>
      <c r="PAD14" s="43"/>
      <c r="PAE14" s="43"/>
      <c r="PAF14" s="43"/>
      <c r="PAG14" s="43"/>
      <c r="PAH14" s="43"/>
      <c r="PAI14" s="43"/>
      <c r="PAJ14" s="43"/>
      <c r="PAK14" s="43"/>
      <c r="PAL14" s="43"/>
      <c r="PAM14" s="43"/>
      <c r="PAN14" s="43"/>
      <c r="PAO14" s="43"/>
      <c r="PAP14" s="43"/>
      <c r="PAQ14" s="43"/>
      <c r="PAR14" s="43"/>
      <c r="PAS14" s="43"/>
      <c r="PAT14" s="43"/>
      <c r="PAU14" s="43"/>
      <c r="PAV14" s="43"/>
      <c r="PAW14" s="43"/>
      <c r="PAX14" s="43"/>
      <c r="PAY14" s="43"/>
      <c r="PAZ14" s="43"/>
      <c r="PBA14" s="43"/>
      <c r="PBB14" s="43"/>
      <c r="PBC14" s="43"/>
      <c r="PBD14" s="43"/>
      <c r="PBE14" s="43"/>
      <c r="PBF14" s="43"/>
      <c r="PBG14" s="43"/>
      <c r="PBH14" s="43"/>
      <c r="PBI14" s="43"/>
      <c r="PBJ14" s="43"/>
      <c r="PBK14" s="43"/>
      <c r="PBL14" s="43"/>
      <c r="PBM14" s="43"/>
      <c r="PBN14" s="43"/>
      <c r="PBO14" s="43"/>
      <c r="PBP14" s="43"/>
      <c r="PBQ14" s="43"/>
      <c r="PBR14" s="43"/>
      <c r="PBS14" s="43"/>
      <c r="PBT14" s="43"/>
      <c r="PBU14" s="43"/>
      <c r="PBV14" s="43"/>
      <c r="PBW14" s="43"/>
      <c r="PBX14" s="43"/>
      <c r="PBY14" s="43"/>
      <c r="PBZ14" s="43"/>
      <c r="PCA14" s="43"/>
      <c r="PCB14" s="43"/>
      <c r="PCC14" s="43"/>
      <c r="PCD14" s="43"/>
      <c r="PCE14" s="43"/>
      <c r="PCF14" s="43"/>
      <c r="PCG14" s="43"/>
      <c r="PCH14" s="43"/>
      <c r="PCI14" s="43"/>
      <c r="PCJ14" s="43"/>
      <c r="PCK14" s="43"/>
      <c r="PCL14" s="43"/>
      <c r="PCM14" s="43"/>
      <c r="PCN14" s="43"/>
      <c r="PCO14" s="43"/>
      <c r="PCP14" s="43"/>
      <c r="PCQ14" s="43"/>
      <c r="PCR14" s="43"/>
      <c r="PCS14" s="43"/>
      <c r="PCT14" s="43"/>
      <c r="PCU14" s="43"/>
      <c r="PCV14" s="43"/>
      <c r="PCW14" s="43"/>
      <c r="PCX14" s="43"/>
      <c r="PCY14" s="43"/>
      <c r="PCZ14" s="43"/>
      <c r="PDA14" s="43"/>
      <c r="PDB14" s="43"/>
      <c r="PDC14" s="43"/>
      <c r="PDD14" s="43"/>
      <c r="PDE14" s="43"/>
      <c r="PDF14" s="43"/>
      <c r="PDG14" s="43"/>
      <c r="PDH14" s="43"/>
      <c r="PDI14" s="43"/>
      <c r="PDJ14" s="43"/>
      <c r="PDK14" s="43"/>
      <c r="PDL14" s="43"/>
      <c r="PDM14" s="43"/>
      <c r="PDN14" s="43"/>
      <c r="PDO14" s="43"/>
      <c r="PDP14" s="43"/>
      <c r="PDQ14" s="43"/>
      <c r="PDR14" s="43"/>
      <c r="PDS14" s="43"/>
      <c r="PDT14" s="43"/>
      <c r="PDU14" s="43"/>
      <c r="PDV14" s="43"/>
      <c r="PDW14" s="43"/>
      <c r="PDX14" s="43"/>
      <c r="PDY14" s="43"/>
      <c r="PDZ14" s="43"/>
      <c r="PEA14" s="43"/>
      <c r="PEB14" s="43"/>
      <c r="PEC14" s="43"/>
      <c r="PED14" s="43"/>
      <c r="PEE14" s="43"/>
      <c r="PEF14" s="43"/>
      <c r="PEG14" s="43"/>
      <c r="PEH14" s="43"/>
      <c r="PEI14" s="43"/>
      <c r="PEJ14" s="43"/>
      <c r="PEK14" s="43"/>
      <c r="PEL14" s="43"/>
      <c r="PEM14" s="43"/>
      <c r="PEN14" s="43"/>
      <c r="PEO14" s="43"/>
      <c r="PEP14" s="43"/>
      <c r="PEQ14" s="43"/>
      <c r="PER14" s="43"/>
      <c r="PES14" s="43"/>
      <c r="PET14" s="43"/>
      <c r="PEU14" s="43"/>
      <c r="PEV14" s="43"/>
      <c r="PEW14" s="43"/>
      <c r="PEX14" s="43"/>
      <c r="PEY14" s="43"/>
      <c r="PEZ14" s="43"/>
      <c r="PFA14" s="43"/>
      <c r="PFB14" s="43"/>
      <c r="PFC14" s="43"/>
      <c r="PFD14" s="43"/>
      <c r="PFE14" s="43"/>
      <c r="PFF14" s="43"/>
      <c r="PFG14" s="43"/>
      <c r="PFH14" s="43"/>
      <c r="PFI14" s="43"/>
      <c r="PFJ14" s="43"/>
      <c r="PFK14" s="43"/>
      <c r="PFL14" s="43"/>
      <c r="PFM14" s="43"/>
      <c r="PFN14" s="43"/>
      <c r="PFO14" s="43"/>
      <c r="PFP14" s="43"/>
      <c r="PFQ14" s="43"/>
      <c r="PFR14" s="43"/>
      <c r="PFS14" s="43"/>
      <c r="PFT14" s="43"/>
      <c r="PFU14" s="43"/>
      <c r="PFV14" s="43"/>
      <c r="PFW14" s="43"/>
      <c r="PFX14" s="43"/>
      <c r="PFY14" s="43"/>
      <c r="PFZ14" s="43"/>
      <c r="PGA14" s="43"/>
      <c r="PGB14" s="43"/>
      <c r="PGC14" s="43"/>
      <c r="PGD14" s="43"/>
      <c r="PGE14" s="43"/>
      <c r="PGF14" s="43"/>
      <c r="PGG14" s="43"/>
      <c r="PGH14" s="43"/>
      <c r="PGI14" s="43"/>
      <c r="PGJ14" s="43"/>
      <c r="PGK14" s="43"/>
      <c r="PGL14" s="43"/>
      <c r="PGM14" s="43"/>
      <c r="PGN14" s="43"/>
      <c r="PGO14" s="43"/>
      <c r="PGP14" s="43"/>
      <c r="PGQ14" s="43"/>
      <c r="PGR14" s="43"/>
      <c r="PGS14" s="43"/>
      <c r="PGT14" s="43"/>
      <c r="PGU14" s="43"/>
      <c r="PGV14" s="43"/>
      <c r="PGW14" s="43"/>
      <c r="PGX14" s="43"/>
      <c r="PGY14" s="43"/>
      <c r="PGZ14" s="43"/>
      <c r="PHA14" s="43"/>
      <c r="PHB14" s="43"/>
      <c r="PHC14" s="43"/>
      <c r="PHD14" s="43"/>
      <c r="PHE14" s="43"/>
      <c r="PHF14" s="43"/>
      <c r="PHG14" s="43"/>
      <c r="PHH14" s="43"/>
      <c r="PHI14" s="43"/>
      <c r="PHJ14" s="43"/>
      <c r="PHK14" s="43"/>
      <c r="PHL14" s="43"/>
      <c r="PHM14" s="43"/>
      <c r="PHN14" s="43"/>
      <c r="PHO14" s="43"/>
      <c r="PHP14" s="43"/>
      <c r="PHQ14" s="43"/>
      <c r="PHR14" s="43"/>
      <c r="PHS14" s="43"/>
      <c r="PHT14" s="43"/>
      <c r="PHU14" s="43"/>
      <c r="PHV14" s="43"/>
      <c r="PHW14" s="43"/>
      <c r="PHX14" s="43"/>
      <c r="PHY14" s="43"/>
      <c r="PHZ14" s="43"/>
      <c r="PIA14" s="43"/>
      <c r="PIB14" s="43"/>
      <c r="PIC14" s="43"/>
      <c r="PID14" s="43"/>
      <c r="PIE14" s="43"/>
      <c r="PIF14" s="43"/>
      <c r="PIG14" s="43"/>
      <c r="PIH14" s="43"/>
      <c r="PII14" s="43"/>
      <c r="PIJ14" s="43"/>
      <c r="PIK14" s="43"/>
      <c r="PIL14" s="43"/>
      <c r="PIM14" s="43"/>
      <c r="PIN14" s="43"/>
      <c r="PIO14" s="43"/>
      <c r="PIP14" s="43"/>
      <c r="PIQ14" s="43"/>
      <c r="PIR14" s="43"/>
      <c r="PIS14" s="43"/>
      <c r="PIT14" s="43"/>
      <c r="PIU14" s="43"/>
      <c r="PIV14" s="43"/>
      <c r="PIW14" s="43"/>
      <c r="PIX14" s="43"/>
      <c r="PIY14" s="43"/>
      <c r="PIZ14" s="43"/>
      <c r="PJA14" s="43"/>
      <c r="PJB14" s="43"/>
      <c r="PJC14" s="43"/>
      <c r="PJD14" s="43"/>
      <c r="PJE14" s="43"/>
      <c r="PJF14" s="43"/>
      <c r="PJG14" s="43"/>
      <c r="PJH14" s="43"/>
      <c r="PJI14" s="43"/>
      <c r="PJJ14" s="43"/>
      <c r="PJK14" s="43"/>
      <c r="PJL14" s="43"/>
      <c r="PJM14" s="43"/>
      <c r="PJN14" s="43"/>
      <c r="PJO14" s="43"/>
      <c r="PJP14" s="43"/>
      <c r="PJQ14" s="43"/>
      <c r="PJR14" s="43"/>
      <c r="PJS14" s="43"/>
      <c r="PJT14" s="43"/>
      <c r="PJU14" s="43"/>
      <c r="PJV14" s="43"/>
      <c r="PJW14" s="43"/>
      <c r="PJX14" s="43"/>
      <c r="PJY14" s="43"/>
      <c r="PJZ14" s="43"/>
      <c r="PKA14" s="43"/>
      <c r="PKB14" s="43"/>
      <c r="PKC14" s="43"/>
      <c r="PKD14" s="43"/>
      <c r="PKE14" s="43"/>
      <c r="PKF14" s="43"/>
      <c r="PKG14" s="43"/>
      <c r="PKH14" s="43"/>
      <c r="PKI14" s="43"/>
      <c r="PKJ14" s="43"/>
      <c r="PKK14" s="43"/>
      <c r="PKL14" s="43"/>
      <c r="PKM14" s="43"/>
      <c r="PKN14" s="43"/>
      <c r="PKO14" s="43"/>
      <c r="PKP14" s="43"/>
      <c r="PKQ14" s="43"/>
      <c r="PKR14" s="43"/>
      <c r="PKS14" s="43"/>
      <c r="PKT14" s="43"/>
      <c r="PKU14" s="43"/>
      <c r="PKV14" s="43"/>
      <c r="PKW14" s="43"/>
      <c r="PKX14" s="43"/>
      <c r="PKY14" s="43"/>
      <c r="PKZ14" s="43"/>
      <c r="PLA14" s="43"/>
      <c r="PLB14" s="43"/>
      <c r="PLC14" s="43"/>
      <c r="PLD14" s="43"/>
      <c r="PLE14" s="43"/>
      <c r="PLF14" s="43"/>
      <c r="PLG14" s="43"/>
      <c r="PLH14" s="43"/>
      <c r="PLI14" s="43"/>
      <c r="PLJ14" s="43"/>
      <c r="PLK14" s="43"/>
      <c r="PLL14" s="43"/>
      <c r="PLM14" s="43"/>
      <c r="PLN14" s="43"/>
      <c r="PLO14" s="43"/>
      <c r="PLP14" s="43"/>
      <c r="PLQ14" s="43"/>
      <c r="PLR14" s="43"/>
      <c r="PLS14" s="43"/>
      <c r="PLT14" s="43"/>
      <c r="PLU14" s="43"/>
      <c r="PLV14" s="43"/>
      <c r="PLW14" s="43"/>
      <c r="PLX14" s="43"/>
      <c r="PLY14" s="43"/>
      <c r="PLZ14" s="43"/>
      <c r="PMA14" s="43"/>
      <c r="PMB14" s="43"/>
      <c r="PMC14" s="43"/>
      <c r="PMD14" s="43"/>
      <c r="PME14" s="43"/>
      <c r="PMF14" s="43"/>
      <c r="PMG14" s="43"/>
      <c r="PMH14" s="43"/>
      <c r="PMI14" s="43"/>
      <c r="PMJ14" s="43"/>
      <c r="PMK14" s="43"/>
      <c r="PML14" s="43"/>
      <c r="PMM14" s="43"/>
      <c r="PMN14" s="43"/>
      <c r="PMO14" s="43"/>
      <c r="PMP14" s="43"/>
      <c r="PMQ14" s="43"/>
      <c r="PMR14" s="43"/>
      <c r="PMS14" s="43"/>
      <c r="PMT14" s="43"/>
      <c r="PMU14" s="43"/>
      <c r="PMV14" s="43"/>
      <c r="PMW14" s="43"/>
      <c r="PMX14" s="43"/>
      <c r="PMY14" s="43"/>
      <c r="PMZ14" s="43"/>
      <c r="PNA14" s="43"/>
      <c r="PNB14" s="43"/>
      <c r="PNC14" s="43"/>
      <c r="PND14" s="43"/>
      <c r="PNE14" s="43"/>
      <c r="PNF14" s="43"/>
      <c r="PNG14" s="43"/>
      <c r="PNH14" s="43"/>
      <c r="PNI14" s="43"/>
      <c r="PNJ14" s="43"/>
      <c r="PNK14" s="43"/>
      <c r="PNL14" s="43"/>
      <c r="PNM14" s="43"/>
      <c r="PNN14" s="43"/>
      <c r="PNO14" s="43"/>
      <c r="PNP14" s="43"/>
      <c r="PNQ14" s="43"/>
      <c r="PNR14" s="43"/>
      <c r="PNS14" s="43"/>
      <c r="PNT14" s="43"/>
      <c r="PNU14" s="43"/>
      <c r="PNV14" s="43"/>
      <c r="PNW14" s="43"/>
      <c r="PNX14" s="43"/>
      <c r="PNY14" s="43"/>
      <c r="PNZ14" s="43"/>
      <c r="POA14" s="43"/>
      <c r="POB14" s="43"/>
      <c r="POC14" s="43"/>
      <c r="POD14" s="43"/>
      <c r="POE14" s="43"/>
      <c r="POF14" s="43"/>
      <c r="POG14" s="43"/>
      <c r="POH14" s="43"/>
      <c r="POI14" s="43"/>
      <c r="POJ14" s="43"/>
      <c r="POK14" s="43"/>
      <c r="POL14" s="43"/>
      <c r="POM14" s="43"/>
      <c r="PON14" s="43"/>
      <c r="POO14" s="43"/>
      <c r="POP14" s="43"/>
      <c r="POQ14" s="43"/>
      <c r="POR14" s="43"/>
      <c r="POS14" s="43"/>
      <c r="POT14" s="43"/>
      <c r="POU14" s="43"/>
      <c r="POV14" s="43"/>
      <c r="POW14" s="43"/>
      <c r="POX14" s="43"/>
      <c r="POY14" s="43"/>
      <c r="POZ14" s="43"/>
      <c r="PPA14" s="43"/>
      <c r="PPB14" s="43"/>
      <c r="PPC14" s="43"/>
      <c r="PPD14" s="43"/>
      <c r="PPE14" s="43"/>
      <c r="PPF14" s="43"/>
      <c r="PPG14" s="43"/>
      <c r="PPH14" s="43"/>
      <c r="PPI14" s="43"/>
      <c r="PPJ14" s="43"/>
      <c r="PPK14" s="43"/>
      <c r="PPL14" s="43"/>
      <c r="PPM14" s="43"/>
      <c r="PPN14" s="43"/>
      <c r="PPO14" s="43"/>
      <c r="PPP14" s="43"/>
      <c r="PPQ14" s="43"/>
      <c r="PPR14" s="43"/>
      <c r="PPS14" s="43"/>
      <c r="PPT14" s="43"/>
      <c r="PPU14" s="43"/>
      <c r="PPV14" s="43"/>
      <c r="PPW14" s="43"/>
      <c r="PPX14" s="43"/>
      <c r="PPY14" s="43"/>
      <c r="PPZ14" s="43"/>
      <c r="PQA14" s="43"/>
      <c r="PQB14" s="43"/>
      <c r="PQC14" s="43"/>
      <c r="PQD14" s="43"/>
      <c r="PQE14" s="43"/>
      <c r="PQF14" s="43"/>
      <c r="PQG14" s="43"/>
      <c r="PQH14" s="43"/>
      <c r="PQI14" s="43"/>
      <c r="PQJ14" s="43"/>
      <c r="PQK14" s="43"/>
      <c r="PQL14" s="43"/>
      <c r="PQM14" s="43"/>
      <c r="PQN14" s="43"/>
      <c r="PQO14" s="43"/>
      <c r="PQP14" s="43"/>
      <c r="PQQ14" s="43"/>
      <c r="PQR14" s="43"/>
      <c r="PQS14" s="43"/>
      <c r="PQT14" s="43"/>
      <c r="PQU14" s="43"/>
      <c r="PQV14" s="43"/>
      <c r="PQW14" s="43"/>
      <c r="PQX14" s="43"/>
      <c r="PQY14" s="43"/>
      <c r="PQZ14" s="43"/>
      <c r="PRA14" s="43"/>
      <c r="PRB14" s="43"/>
      <c r="PRC14" s="43"/>
      <c r="PRD14" s="43"/>
      <c r="PRE14" s="43"/>
      <c r="PRF14" s="43"/>
      <c r="PRG14" s="43"/>
      <c r="PRH14" s="43"/>
      <c r="PRI14" s="43"/>
      <c r="PRJ14" s="43"/>
      <c r="PRK14" s="43"/>
      <c r="PRL14" s="43"/>
      <c r="PRM14" s="43"/>
      <c r="PRN14" s="43"/>
      <c r="PRO14" s="43"/>
      <c r="PRP14" s="43"/>
      <c r="PRQ14" s="43"/>
      <c r="PRR14" s="43"/>
      <c r="PRS14" s="43"/>
      <c r="PRT14" s="43"/>
      <c r="PRU14" s="43"/>
      <c r="PRV14" s="43"/>
      <c r="PRW14" s="43"/>
      <c r="PRX14" s="43"/>
      <c r="PRY14" s="43"/>
      <c r="PRZ14" s="43"/>
      <c r="PSA14" s="43"/>
      <c r="PSB14" s="43"/>
      <c r="PSC14" s="43"/>
      <c r="PSD14" s="43"/>
      <c r="PSE14" s="43"/>
      <c r="PSF14" s="43"/>
      <c r="PSG14" s="43"/>
      <c r="PSH14" s="43"/>
      <c r="PSI14" s="43"/>
      <c r="PSJ14" s="43"/>
      <c r="PSK14" s="43"/>
      <c r="PSL14" s="43"/>
      <c r="PSM14" s="43"/>
      <c r="PSN14" s="43"/>
      <c r="PSO14" s="43"/>
      <c r="PSP14" s="43"/>
      <c r="PSQ14" s="43"/>
      <c r="PSR14" s="43"/>
      <c r="PSS14" s="43"/>
      <c r="PST14" s="43"/>
      <c r="PSU14" s="43"/>
      <c r="PSV14" s="43"/>
      <c r="PSW14" s="43"/>
      <c r="PSX14" s="43"/>
      <c r="PSY14" s="43"/>
      <c r="PSZ14" s="43"/>
      <c r="PTA14" s="43"/>
      <c r="PTB14" s="43"/>
      <c r="PTC14" s="43"/>
      <c r="PTD14" s="43"/>
      <c r="PTE14" s="43"/>
      <c r="PTF14" s="43"/>
      <c r="PTG14" s="43"/>
      <c r="PTH14" s="43"/>
      <c r="PTI14" s="43"/>
      <c r="PTJ14" s="43"/>
      <c r="PTK14" s="43"/>
      <c r="PTL14" s="43"/>
      <c r="PTM14" s="43"/>
      <c r="PTN14" s="43"/>
      <c r="PTO14" s="43"/>
      <c r="PTP14" s="43"/>
      <c r="PTQ14" s="43"/>
      <c r="PTR14" s="43"/>
      <c r="PTS14" s="43"/>
      <c r="PTT14" s="43"/>
      <c r="PTU14" s="43"/>
      <c r="PTV14" s="43"/>
      <c r="PTW14" s="43"/>
      <c r="PTX14" s="43"/>
      <c r="PTY14" s="43"/>
      <c r="PTZ14" s="43"/>
      <c r="PUA14" s="43"/>
      <c r="PUB14" s="43"/>
      <c r="PUC14" s="43"/>
      <c r="PUD14" s="43"/>
      <c r="PUE14" s="43"/>
      <c r="PUF14" s="43"/>
      <c r="PUG14" s="43"/>
      <c r="PUH14" s="43"/>
      <c r="PUI14" s="43"/>
      <c r="PUJ14" s="43"/>
      <c r="PUK14" s="43"/>
      <c r="PUL14" s="43"/>
      <c r="PUM14" s="43"/>
      <c r="PUN14" s="43"/>
      <c r="PUO14" s="43"/>
      <c r="PUP14" s="43"/>
      <c r="PUQ14" s="43"/>
      <c r="PUR14" s="43"/>
      <c r="PUS14" s="43"/>
      <c r="PUT14" s="43"/>
      <c r="PUU14" s="43"/>
      <c r="PUV14" s="43"/>
      <c r="PUW14" s="43"/>
      <c r="PUX14" s="43"/>
      <c r="PUY14" s="43"/>
      <c r="PUZ14" s="43"/>
      <c r="PVA14" s="43"/>
      <c r="PVB14" s="43"/>
      <c r="PVC14" s="43"/>
      <c r="PVD14" s="43"/>
      <c r="PVE14" s="43"/>
      <c r="PVF14" s="43"/>
      <c r="PVG14" s="43"/>
      <c r="PVH14" s="43"/>
      <c r="PVI14" s="43"/>
      <c r="PVJ14" s="43"/>
      <c r="PVK14" s="43"/>
      <c r="PVL14" s="43"/>
      <c r="PVM14" s="43"/>
      <c r="PVN14" s="43"/>
      <c r="PVO14" s="43"/>
      <c r="PVP14" s="43"/>
      <c r="PVQ14" s="43"/>
      <c r="PVR14" s="43"/>
      <c r="PVS14" s="43"/>
      <c r="PVT14" s="43"/>
      <c r="PVU14" s="43"/>
      <c r="PVV14" s="43"/>
      <c r="PVW14" s="43"/>
      <c r="PVX14" s="43"/>
      <c r="PVY14" s="43"/>
      <c r="PVZ14" s="43"/>
      <c r="PWA14" s="43"/>
      <c r="PWB14" s="43"/>
      <c r="PWC14" s="43"/>
      <c r="PWD14" s="43"/>
      <c r="PWE14" s="43"/>
      <c r="PWF14" s="43"/>
      <c r="PWG14" s="43"/>
      <c r="PWH14" s="43"/>
      <c r="PWI14" s="43"/>
      <c r="PWJ14" s="43"/>
      <c r="PWK14" s="43"/>
      <c r="PWL14" s="43"/>
      <c r="PWM14" s="43"/>
      <c r="PWN14" s="43"/>
      <c r="PWO14" s="43"/>
      <c r="PWP14" s="43"/>
      <c r="PWQ14" s="43"/>
      <c r="PWR14" s="43"/>
      <c r="PWS14" s="43"/>
      <c r="PWT14" s="43"/>
      <c r="PWU14" s="43"/>
      <c r="PWV14" s="43"/>
      <c r="PWW14" s="43"/>
      <c r="PWX14" s="43"/>
      <c r="PWY14" s="43"/>
      <c r="PWZ14" s="43"/>
      <c r="PXA14" s="43"/>
      <c r="PXB14" s="43"/>
      <c r="PXC14" s="43"/>
      <c r="PXD14" s="43"/>
      <c r="PXE14" s="43"/>
      <c r="PXF14" s="43"/>
      <c r="PXG14" s="43"/>
      <c r="PXH14" s="43"/>
      <c r="PXI14" s="43"/>
      <c r="PXJ14" s="43"/>
      <c r="PXK14" s="43"/>
      <c r="PXL14" s="43"/>
      <c r="PXM14" s="43"/>
      <c r="PXN14" s="43"/>
      <c r="PXO14" s="43"/>
      <c r="PXP14" s="43"/>
      <c r="PXQ14" s="43"/>
      <c r="PXR14" s="43"/>
      <c r="PXS14" s="43"/>
      <c r="PXT14" s="43"/>
      <c r="PXU14" s="43"/>
      <c r="PXV14" s="43"/>
      <c r="PXW14" s="43"/>
      <c r="PXX14" s="43"/>
      <c r="PXY14" s="43"/>
      <c r="PXZ14" s="43"/>
      <c r="PYA14" s="43"/>
      <c r="PYB14" s="43"/>
      <c r="PYC14" s="43"/>
      <c r="PYD14" s="43"/>
      <c r="PYE14" s="43"/>
      <c r="PYF14" s="43"/>
      <c r="PYG14" s="43"/>
      <c r="PYH14" s="43"/>
      <c r="PYI14" s="43"/>
      <c r="PYJ14" s="43"/>
      <c r="PYK14" s="43"/>
      <c r="PYL14" s="43"/>
      <c r="PYM14" s="43"/>
      <c r="PYN14" s="43"/>
      <c r="PYO14" s="43"/>
      <c r="PYP14" s="43"/>
      <c r="PYQ14" s="43"/>
      <c r="PYR14" s="43"/>
      <c r="PYS14" s="43"/>
      <c r="PYT14" s="43"/>
      <c r="PYU14" s="43"/>
      <c r="PYV14" s="43"/>
      <c r="PYW14" s="43"/>
      <c r="PYX14" s="43"/>
      <c r="PYY14" s="43"/>
      <c r="PYZ14" s="43"/>
      <c r="PZA14" s="43"/>
      <c r="PZB14" s="43"/>
      <c r="PZC14" s="43"/>
      <c r="PZD14" s="43"/>
      <c r="PZE14" s="43"/>
      <c r="PZF14" s="43"/>
      <c r="PZG14" s="43"/>
      <c r="PZH14" s="43"/>
      <c r="PZI14" s="43"/>
      <c r="PZJ14" s="43"/>
      <c r="PZK14" s="43"/>
      <c r="PZL14" s="43"/>
      <c r="PZM14" s="43"/>
      <c r="PZN14" s="43"/>
      <c r="PZO14" s="43"/>
      <c r="PZP14" s="43"/>
      <c r="PZQ14" s="43"/>
      <c r="PZR14" s="43"/>
      <c r="PZS14" s="43"/>
      <c r="PZT14" s="43"/>
      <c r="PZU14" s="43"/>
      <c r="PZV14" s="43"/>
      <c r="PZW14" s="43"/>
      <c r="PZX14" s="43"/>
      <c r="PZY14" s="43"/>
      <c r="PZZ14" s="43"/>
      <c r="QAA14" s="43"/>
      <c r="QAB14" s="43"/>
      <c r="QAC14" s="43"/>
      <c r="QAD14" s="43"/>
      <c r="QAE14" s="43"/>
      <c r="QAF14" s="43"/>
      <c r="QAG14" s="43"/>
      <c r="QAH14" s="43"/>
      <c r="QAI14" s="43"/>
      <c r="QAJ14" s="43"/>
      <c r="QAK14" s="43"/>
      <c r="QAL14" s="43"/>
      <c r="QAM14" s="43"/>
      <c r="QAN14" s="43"/>
      <c r="QAO14" s="43"/>
      <c r="QAP14" s="43"/>
      <c r="QAQ14" s="43"/>
      <c r="QAR14" s="43"/>
      <c r="QAS14" s="43"/>
      <c r="QAT14" s="43"/>
      <c r="QAU14" s="43"/>
      <c r="QAV14" s="43"/>
      <c r="QAW14" s="43"/>
      <c r="QAX14" s="43"/>
      <c r="QAY14" s="43"/>
      <c r="QAZ14" s="43"/>
      <c r="QBA14" s="43"/>
      <c r="QBB14" s="43"/>
      <c r="QBC14" s="43"/>
      <c r="QBD14" s="43"/>
      <c r="QBE14" s="43"/>
      <c r="QBF14" s="43"/>
      <c r="QBG14" s="43"/>
      <c r="QBH14" s="43"/>
      <c r="QBI14" s="43"/>
      <c r="QBJ14" s="43"/>
      <c r="QBK14" s="43"/>
      <c r="QBL14" s="43"/>
      <c r="QBM14" s="43"/>
      <c r="QBN14" s="43"/>
      <c r="QBO14" s="43"/>
      <c r="QBP14" s="43"/>
      <c r="QBQ14" s="43"/>
      <c r="QBR14" s="43"/>
      <c r="QBS14" s="43"/>
      <c r="QBT14" s="43"/>
      <c r="QBU14" s="43"/>
      <c r="QBV14" s="43"/>
      <c r="QBW14" s="43"/>
      <c r="QBX14" s="43"/>
      <c r="QBY14" s="43"/>
      <c r="QBZ14" s="43"/>
      <c r="QCA14" s="43"/>
      <c r="QCB14" s="43"/>
      <c r="QCC14" s="43"/>
      <c r="QCD14" s="43"/>
      <c r="QCE14" s="43"/>
      <c r="QCF14" s="43"/>
      <c r="QCG14" s="43"/>
      <c r="QCH14" s="43"/>
      <c r="QCI14" s="43"/>
      <c r="QCJ14" s="43"/>
      <c r="QCK14" s="43"/>
      <c r="QCL14" s="43"/>
      <c r="QCM14" s="43"/>
      <c r="QCN14" s="43"/>
      <c r="QCO14" s="43"/>
      <c r="QCP14" s="43"/>
      <c r="QCQ14" s="43"/>
      <c r="QCR14" s="43"/>
      <c r="QCS14" s="43"/>
      <c r="QCT14" s="43"/>
      <c r="QCU14" s="43"/>
      <c r="QCV14" s="43"/>
      <c r="QCW14" s="43"/>
      <c r="QCX14" s="43"/>
      <c r="QCY14" s="43"/>
      <c r="QCZ14" s="43"/>
      <c r="QDA14" s="43"/>
      <c r="QDB14" s="43"/>
      <c r="QDC14" s="43"/>
      <c r="QDD14" s="43"/>
      <c r="QDE14" s="43"/>
      <c r="QDF14" s="43"/>
      <c r="QDG14" s="43"/>
      <c r="QDH14" s="43"/>
      <c r="QDI14" s="43"/>
      <c r="QDJ14" s="43"/>
      <c r="QDK14" s="43"/>
      <c r="QDL14" s="43"/>
      <c r="QDM14" s="43"/>
      <c r="QDN14" s="43"/>
      <c r="QDO14" s="43"/>
      <c r="QDP14" s="43"/>
      <c r="QDQ14" s="43"/>
      <c r="QDR14" s="43"/>
      <c r="QDS14" s="43"/>
      <c r="QDT14" s="43"/>
      <c r="QDU14" s="43"/>
      <c r="QDV14" s="43"/>
      <c r="QDW14" s="43"/>
      <c r="QDX14" s="43"/>
      <c r="QDY14" s="43"/>
      <c r="QDZ14" s="43"/>
      <c r="QEA14" s="43"/>
      <c r="QEB14" s="43"/>
      <c r="QEC14" s="43"/>
      <c r="QED14" s="43"/>
      <c r="QEE14" s="43"/>
      <c r="QEF14" s="43"/>
      <c r="QEG14" s="43"/>
      <c r="QEH14" s="43"/>
      <c r="QEI14" s="43"/>
      <c r="QEJ14" s="43"/>
      <c r="QEK14" s="43"/>
      <c r="QEL14" s="43"/>
      <c r="QEM14" s="43"/>
      <c r="QEN14" s="43"/>
      <c r="QEO14" s="43"/>
      <c r="QEP14" s="43"/>
      <c r="QEQ14" s="43"/>
      <c r="QER14" s="43"/>
      <c r="QES14" s="43"/>
      <c r="QET14" s="43"/>
      <c r="QEU14" s="43"/>
      <c r="QEV14" s="43"/>
      <c r="QEW14" s="43"/>
      <c r="QEX14" s="43"/>
      <c r="QEY14" s="43"/>
      <c r="QEZ14" s="43"/>
      <c r="QFA14" s="43"/>
      <c r="QFB14" s="43"/>
      <c r="QFC14" s="43"/>
      <c r="QFD14" s="43"/>
      <c r="QFE14" s="43"/>
      <c r="QFF14" s="43"/>
      <c r="QFG14" s="43"/>
      <c r="QFH14" s="43"/>
      <c r="QFI14" s="43"/>
      <c r="QFJ14" s="43"/>
      <c r="QFK14" s="43"/>
      <c r="QFL14" s="43"/>
      <c r="QFM14" s="43"/>
      <c r="QFN14" s="43"/>
      <c r="QFO14" s="43"/>
      <c r="QFP14" s="43"/>
      <c r="QFQ14" s="43"/>
      <c r="QFR14" s="43"/>
      <c r="QFS14" s="43"/>
      <c r="QFT14" s="43"/>
      <c r="QFU14" s="43"/>
      <c r="QFV14" s="43"/>
      <c r="QFW14" s="43"/>
      <c r="QFX14" s="43"/>
      <c r="QFY14" s="43"/>
      <c r="QFZ14" s="43"/>
      <c r="QGA14" s="43"/>
      <c r="QGB14" s="43"/>
      <c r="QGC14" s="43"/>
      <c r="QGD14" s="43"/>
      <c r="QGE14" s="43"/>
      <c r="QGF14" s="43"/>
      <c r="QGG14" s="43"/>
      <c r="QGH14" s="43"/>
      <c r="QGI14" s="43"/>
      <c r="QGJ14" s="43"/>
      <c r="QGK14" s="43"/>
      <c r="QGL14" s="43"/>
      <c r="QGM14" s="43"/>
      <c r="QGN14" s="43"/>
      <c r="QGO14" s="43"/>
      <c r="QGP14" s="43"/>
      <c r="QGQ14" s="43"/>
      <c r="QGR14" s="43"/>
      <c r="QGS14" s="43"/>
      <c r="QGT14" s="43"/>
      <c r="QGU14" s="43"/>
      <c r="QGV14" s="43"/>
      <c r="QGW14" s="43"/>
      <c r="QGX14" s="43"/>
      <c r="QGY14" s="43"/>
      <c r="QGZ14" s="43"/>
      <c r="QHA14" s="43"/>
      <c r="QHB14" s="43"/>
      <c r="QHC14" s="43"/>
      <c r="QHD14" s="43"/>
      <c r="QHE14" s="43"/>
      <c r="QHF14" s="43"/>
      <c r="QHG14" s="43"/>
      <c r="QHH14" s="43"/>
      <c r="QHI14" s="43"/>
      <c r="QHJ14" s="43"/>
      <c r="QHK14" s="43"/>
      <c r="QHL14" s="43"/>
      <c r="QHM14" s="43"/>
      <c r="QHN14" s="43"/>
      <c r="QHO14" s="43"/>
      <c r="QHP14" s="43"/>
      <c r="QHQ14" s="43"/>
      <c r="QHR14" s="43"/>
      <c r="QHS14" s="43"/>
      <c r="QHT14" s="43"/>
      <c r="QHU14" s="43"/>
      <c r="QHV14" s="43"/>
      <c r="QHW14" s="43"/>
      <c r="QHX14" s="43"/>
      <c r="QHY14" s="43"/>
      <c r="QHZ14" s="43"/>
      <c r="QIA14" s="43"/>
      <c r="QIB14" s="43"/>
      <c r="QIC14" s="43"/>
      <c r="QID14" s="43"/>
      <c r="QIE14" s="43"/>
      <c r="QIF14" s="43"/>
      <c r="QIG14" s="43"/>
      <c r="QIH14" s="43"/>
      <c r="QII14" s="43"/>
      <c r="QIJ14" s="43"/>
      <c r="QIK14" s="43"/>
      <c r="QIL14" s="43"/>
      <c r="QIM14" s="43"/>
      <c r="QIN14" s="43"/>
      <c r="QIO14" s="43"/>
      <c r="QIP14" s="43"/>
      <c r="QIQ14" s="43"/>
      <c r="QIR14" s="43"/>
      <c r="QIS14" s="43"/>
      <c r="QIT14" s="43"/>
      <c r="QIU14" s="43"/>
      <c r="QIV14" s="43"/>
      <c r="QIW14" s="43"/>
      <c r="QIX14" s="43"/>
      <c r="QIY14" s="43"/>
      <c r="QIZ14" s="43"/>
      <c r="QJA14" s="43"/>
      <c r="QJB14" s="43"/>
      <c r="QJC14" s="43"/>
      <c r="QJD14" s="43"/>
      <c r="QJE14" s="43"/>
      <c r="QJF14" s="43"/>
      <c r="QJG14" s="43"/>
      <c r="QJH14" s="43"/>
      <c r="QJI14" s="43"/>
      <c r="QJJ14" s="43"/>
      <c r="QJK14" s="43"/>
      <c r="QJL14" s="43"/>
      <c r="QJM14" s="43"/>
      <c r="QJN14" s="43"/>
      <c r="QJO14" s="43"/>
      <c r="QJP14" s="43"/>
      <c r="QJQ14" s="43"/>
      <c r="QJR14" s="43"/>
      <c r="QJS14" s="43"/>
      <c r="QJT14" s="43"/>
      <c r="QJU14" s="43"/>
      <c r="QJV14" s="43"/>
      <c r="QJW14" s="43"/>
      <c r="QJX14" s="43"/>
      <c r="QJY14" s="43"/>
      <c r="QJZ14" s="43"/>
      <c r="QKA14" s="43"/>
      <c r="QKB14" s="43"/>
      <c r="QKC14" s="43"/>
      <c r="QKD14" s="43"/>
      <c r="QKE14" s="43"/>
      <c r="QKF14" s="43"/>
      <c r="QKG14" s="43"/>
      <c r="QKH14" s="43"/>
      <c r="QKI14" s="43"/>
      <c r="QKJ14" s="43"/>
      <c r="QKK14" s="43"/>
      <c r="QKL14" s="43"/>
      <c r="QKM14" s="43"/>
      <c r="QKN14" s="43"/>
      <c r="QKO14" s="43"/>
      <c r="QKP14" s="43"/>
      <c r="QKQ14" s="43"/>
      <c r="QKR14" s="43"/>
      <c r="QKS14" s="43"/>
      <c r="QKT14" s="43"/>
      <c r="QKU14" s="43"/>
      <c r="QKV14" s="43"/>
      <c r="QKW14" s="43"/>
      <c r="QKX14" s="43"/>
      <c r="QKY14" s="43"/>
      <c r="QKZ14" s="43"/>
      <c r="QLA14" s="43"/>
      <c r="QLB14" s="43"/>
      <c r="QLC14" s="43"/>
      <c r="QLD14" s="43"/>
      <c r="QLE14" s="43"/>
      <c r="QLF14" s="43"/>
      <c r="QLG14" s="43"/>
      <c r="QLH14" s="43"/>
      <c r="QLI14" s="43"/>
      <c r="QLJ14" s="43"/>
      <c r="QLK14" s="43"/>
      <c r="QLL14" s="43"/>
      <c r="QLM14" s="43"/>
      <c r="QLN14" s="43"/>
      <c r="QLO14" s="43"/>
      <c r="QLP14" s="43"/>
      <c r="QLQ14" s="43"/>
      <c r="QLR14" s="43"/>
      <c r="QLS14" s="43"/>
      <c r="QLT14" s="43"/>
      <c r="QLU14" s="43"/>
      <c r="QLV14" s="43"/>
      <c r="QLW14" s="43"/>
      <c r="QLX14" s="43"/>
      <c r="QLY14" s="43"/>
      <c r="QLZ14" s="43"/>
      <c r="QMA14" s="43"/>
      <c r="QMB14" s="43"/>
      <c r="QMC14" s="43"/>
      <c r="QMD14" s="43"/>
      <c r="QME14" s="43"/>
      <c r="QMF14" s="43"/>
      <c r="QMG14" s="43"/>
      <c r="QMH14" s="43"/>
      <c r="QMI14" s="43"/>
      <c r="QMJ14" s="43"/>
      <c r="QMK14" s="43"/>
      <c r="QML14" s="43"/>
      <c r="QMM14" s="43"/>
      <c r="QMN14" s="43"/>
      <c r="QMO14" s="43"/>
      <c r="QMP14" s="43"/>
      <c r="QMQ14" s="43"/>
      <c r="QMR14" s="43"/>
      <c r="QMS14" s="43"/>
      <c r="QMT14" s="43"/>
      <c r="QMU14" s="43"/>
      <c r="QMV14" s="43"/>
      <c r="QMW14" s="43"/>
      <c r="QMX14" s="43"/>
      <c r="QMY14" s="43"/>
      <c r="QMZ14" s="43"/>
      <c r="QNA14" s="43"/>
      <c r="QNB14" s="43"/>
      <c r="QNC14" s="43"/>
      <c r="QND14" s="43"/>
      <c r="QNE14" s="43"/>
      <c r="QNF14" s="43"/>
      <c r="QNG14" s="43"/>
      <c r="QNH14" s="43"/>
      <c r="QNI14" s="43"/>
      <c r="QNJ14" s="43"/>
      <c r="QNK14" s="43"/>
      <c r="QNL14" s="43"/>
      <c r="QNM14" s="43"/>
      <c r="QNN14" s="43"/>
      <c r="QNO14" s="43"/>
      <c r="QNP14" s="43"/>
      <c r="QNQ14" s="43"/>
      <c r="QNR14" s="43"/>
      <c r="QNS14" s="43"/>
      <c r="QNT14" s="43"/>
      <c r="QNU14" s="43"/>
      <c r="QNV14" s="43"/>
      <c r="QNW14" s="43"/>
      <c r="QNX14" s="43"/>
      <c r="QNY14" s="43"/>
      <c r="QNZ14" s="43"/>
      <c r="QOA14" s="43"/>
      <c r="QOB14" s="43"/>
      <c r="QOC14" s="43"/>
      <c r="QOD14" s="43"/>
      <c r="QOE14" s="43"/>
      <c r="QOF14" s="43"/>
      <c r="QOG14" s="43"/>
      <c r="QOH14" s="43"/>
      <c r="QOI14" s="43"/>
      <c r="QOJ14" s="43"/>
      <c r="QOK14" s="43"/>
      <c r="QOL14" s="43"/>
      <c r="QOM14" s="43"/>
      <c r="QON14" s="43"/>
      <c r="QOO14" s="43"/>
      <c r="QOP14" s="43"/>
      <c r="QOQ14" s="43"/>
      <c r="QOR14" s="43"/>
      <c r="QOS14" s="43"/>
      <c r="QOT14" s="43"/>
      <c r="QOU14" s="43"/>
      <c r="QOV14" s="43"/>
      <c r="QOW14" s="43"/>
      <c r="QOX14" s="43"/>
      <c r="QOY14" s="43"/>
      <c r="QOZ14" s="43"/>
      <c r="QPA14" s="43"/>
      <c r="QPB14" s="43"/>
      <c r="QPC14" s="43"/>
      <c r="QPD14" s="43"/>
      <c r="QPE14" s="43"/>
      <c r="QPF14" s="43"/>
      <c r="QPG14" s="43"/>
      <c r="QPH14" s="43"/>
      <c r="QPI14" s="43"/>
      <c r="QPJ14" s="43"/>
      <c r="QPK14" s="43"/>
      <c r="QPL14" s="43"/>
      <c r="QPM14" s="43"/>
      <c r="QPN14" s="43"/>
      <c r="QPO14" s="43"/>
      <c r="QPP14" s="43"/>
      <c r="QPQ14" s="43"/>
      <c r="QPR14" s="43"/>
      <c r="QPS14" s="43"/>
      <c r="QPT14" s="43"/>
      <c r="QPU14" s="43"/>
      <c r="QPV14" s="43"/>
      <c r="QPW14" s="43"/>
      <c r="QPX14" s="43"/>
      <c r="QPY14" s="43"/>
      <c r="QPZ14" s="43"/>
      <c r="QQA14" s="43"/>
      <c r="QQB14" s="43"/>
      <c r="QQC14" s="43"/>
      <c r="QQD14" s="43"/>
      <c r="QQE14" s="43"/>
      <c r="QQF14" s="43"/>
      <c r="QQG14" s="43"/>
      <c r="QQH14" s="43"/>
      <c r="QQI14" s="43"/>
      <c r="QQJ14" s="43"/>
      <c r="QQK14" s="43"/>
      <c r="QQL14" s="43"/>
      <c r="QQM14" s="43"/>
      <c r="QQN14" s="43"/>
      <c r="QQO14" s="43"/>
      <c r="QQP14" s="43"/>
      <c r="QQQ14" s="43"/>
      <c r="QQR14" s="43"/>
      <c r="QQS14" s="43"/>
      <c r="QQT14" s="43"/>
      <c r="QQU14" s="43"/>
      <c r="QQV14" s="43"/>
      <c r="QQW14" s="43"/>
      <c r="QQX14" s="43"/>
      <c r="QQY14" s="43"/>
      <c r="QQZ14" s="43"/>
      <c r="QRA14" s="43"/>
      <c r="QRB14" s="43"/>
      <c r="QRC14" s="43"/>
      <c r="QRD14" s="43"/>
      <c r="QRE14" s="43"/>
      <c r="QRF14" s="43"/>
      <c r="QRG14" s="43"/>
      <c r="QRH14" s="43"/>
      <c r="QRI14" s="43"/>
      <c r="QRJ14" s="43"/>
      <c r="QRK14" s="43"/>
      <c r="QRL14" s="43"/>
      <c r="QRM14" s="43"/>
      <c r="QRN14" s="43"/>
      <c r="QRO14" s="43"/>
      <c r="QRP14" s="43"/>
      <c r="QRQ14" s="43"/>
      <c r="QRR14" s="43"/>
      <c r="QRS14" s="43"/>
      <c r="QRT14" s="43"/>
      <c r="QRU14" s="43"/>
      <c r="QRV14" s="43"/>
      <c r="QRW14" s="43"/>
      <c r="QRX14" s="43"/>
      <c r="QRY14" s="43"/>
      <c r="QRZ14" s="43"/>
      <c r="QSA14" s="43"/>
      <c r="QSB14" s="43"/>
      <c r="QSC14" s="43"/>
      <c r="QSD14" s="43"/>
      <c r="QSE14" s="43"/>
      <c r="QSF14" s="43"/>
      <c r="QSG14" s="43"/>
      <c r="QSH14" s="43"/>
      <c r="QSI14" s="43"/>
      <c r="QSJ14" s="43"/>
      <c r="QSK14" s="43"/>
      <c r="QSL14" s="43"/>
      <c r="QSM14" s="43"/>
      <c r="QSN14" s="43"/>
      <c r="QSO14" s="43"/>
      <c r="QSP14" s="43"/>
      <c r="QSQ14" s="43"/>
      <c r="QSR14" s="43"/>
      <c r="QSS14" s="43"/>
      <c r="QST14" s="43"/>
      <c r="QSU14" s="43"/>
      <c r="QSV14" s="43"/>
      <c r="QSW14" s="43"/>
      <c r="QSX14" s="43"/>
      <c r="QSY14" s="43"/>
      <c r="QSZ14" s="43"/>
      <c r="QTA14" s="43"/>
      <c r="QTB14" s="43"/>
      <c r="QTC14" s="43"/>
      <c r="QTD14" s="43"/>
      <c r="QTE14" s="43"/>
      <c r="QTF14" s="43"/>
      <c r="QTG14" s="43"/>
      <c r="QTH14" s="43"/>
      <c r="QTI14" s="43"/>
      <c r="QTJ14" s="43"/>
      <c r="QTK14" s="43"/>
      <c r="QTL14" s="43"/>
      <c r="QTM14" s="43"/>
      <c r="QTN14" s="43"/>
      <c r="QTO14" s="43"/>
      <c r="QTP14" s="43"/>
      <c r="QTQ14" s="43"/>
      <c r="QTR14" s="43"/>
      <c r="QTS14" s="43"/>
      <c r="QTT14" s="43"/>
      <c r="QTU14" s="43"/>
      <c r="QTV14" s="43"/>
      <c r="QTW14" s="43"/>
      <c r="QTX14" s="43"/>
      <c r="QTY14" s="43"/>
      <c r="QTZ14" s="43"/>
      <c r="QUA14" s="43"/>
      <c r="QUB14" s="43"/>
      <c r="QUC14" s="43"/>
      <c r="QUD14" s="43"/>
      <c r="QUE14" s="43"/>
      <c r="QUF14" s="43"/>
      <c r="QUG14" s="43"/>
      <c r="QUH14" s="43"/>
      <c r="QUI14" s="43"/>
      <c r="QUJ14" s="43"/>
      <c r="QUK14" s="43"/>
      <c r="QUL14" s="43"/>
      <c r="QUM14" s="43"/>
      <c r="QUN14" s="43"/>
      <c r="QUO14" s="43"/>
      <c r="QUP14" s="43"/>
      <c r="QUQ14" s="43"/>
      <c r="QUR14" s="43"/>
      <c r="QUS14" s="43"/>
      <c r="QUT14" s="43"/>
      <c r="QUU14" s="43"/>
      <c r="QUV14" s="43"/>
      <c r="QUW14" s="43"/>
      <c r="QUX14" s="43"/>
      <c r="QUY14" s="43"/>
      <c r="QUZ14" s="43"/>
      <c r="QVA14" s="43"/>
      <c r="QVB14" s="43"/>
      <c r="QVC14" s="43"/>
      <c r="QVD14" s="43"/>
      <c r="QVE14" s="43"/>
      <c r="QVF14" s="43"/>
      <c r="QVG14" s="43"/>
      <c r="QVH14" s="43"/>
      <c r="QVI14" s="43"/>
      <c r="QVJ14" s="43"/>
      <c r="QVK14" s="43"/>
      <c r="QVL14" s="43"/>
      <c r="QVM14" s="43"/>
      <c r="QVN14" s="43"/>
      <c r="QVO14" s="43"/>
      <c r="QVP14" s="43"/>
      <c r="QVQ14" s="43"/>
      <c r="QVR14" s="43"/>
      <c r="QVS14" s="43"/>
      <c r="QVT14" s="43"/>
      <c r="QVU14" s="43"/>
      <c r="QVV14" s="43"/>
      <c r="QVW14" s="43"/>
      <c r="QVX14" s="43"/>
      <c r="QVY14" s="43"/>
      <c r="QVZ14" s="43"/>
      <c r="QWA14" s="43"/>
      <c r="QWB14" s="43"/>
      <c r="QWC14" s="43"/>
      <c r="QWD14" s="43"/>
      <c r="QWE14" s="43"/>
      <c r="QWF14" s="43"/>
      <c r="QWG14" s="43"/>
      <c r="QWH14" s="43"/>
      <c r="QWI14" s="43"/>
      <c r="QWJ14" s="43"/>
      <c r="QWK14" s="43"/>
      <c r="QWL14" s="43"/>
      <c r="QWM14" s="43"/>
      <c r="QWN14" s="43"/>
      <c r="QWO14" s="43"/>
      <c r="QWP14" s="43"/>
      <c r="QWQ14" s="43"/>
      <c r="QWR14" s="43"/>
      <c r="QWS14" s="43"/>
      <c r="QWT14" s="43"/>
      <c r="QWU14" s="43"/>
      <c r="QWV14" s="43"/>
      <c r="QWW14" s="43"/>
      <c r="QWX14" s="43"/>
      <c r="QWY14" s="43"/>
      <c r="QWZ14" s="43"/>
      <c r="QXA14" s="43"/>
      <c r="QXB14" s="43"/>
      <c r="QXC14" s="43"/>
      <c r="QXD14" s="43"/>
      <c r="QXE14" s="43"/>
      <c r="QXF14" s="43"/>
      <c r="QXG14" s="43"/>
      <c r="QXH14" s="43"/>
      <c r="QXI14" s="43"/>
      <c r="QXJ14" s="43"/>
      <c r="QXK14" s="43"/>
      <c r="QXL14" s="43"/>
      <c r="QXM14" s="43"/>
      <c r="QXN14" s="43"/>
      <c r="QXO14" s="43"/>
      <c r="QXP14" s="43"/>
      <c r="QXQ14" s="43"/>
      <c r="QXR14" s="43"/>
      <c r="QXS14" s="43"/>
      <c r="QXT14" s="43"/>
      <c r="QXU14" s="43"/>
      <c r="QXV14" s="43"/>
      <c r="QXW14" s="43"/>
      <c r="QXX14" s="43"/>
      <c r="QXY14" s="43"/>
      <c r="QXZ14" s="43"/>
      <c r="QYA14" s="43"/>
      <c r="QYB14" s="43"/>
      <c r="QYC14" s="43"/>
      <c r="QYD14" s="43"/>
      <c r="QYE14" s="43"/>
      <c r="QYF14" s="43"/>
      <c r="QYG14" s="43"/>
      <c r="QYH14" s="43"/>
      <c r="QYI14" s="43"/>
      <c r="QYJ14" s="43"/>
      <c r="QYK14" s="43"/>
      <c r="QYL14" s="43"/>
      <c r="QYM14" s="43"/>
      <c r="QYN14" s="43"/>
      <c r="QYO14" s="43"/>
      <c r="QYP14" s="43"/>
      <c r="QYQ14" s="43"/>
      <c r="QYR14" s="43"/>
      <c r="QYS14" s="43"/>
      <c r="QYT14" s="43"/>
      <c r="QYU14" s="43"/>
      <c r="QYV14" s="43"/>
      <c r="QYW14" s="43"/>
      <c r="QYX14" s="43"/>
      <c r="QYY14" s="43"/>
      <c r="QYZ14" s="43"/>
      <c r="QZA14" s="43"/>
      <c r="QZB14" s="43"/>
      <c r="QZC14" s="43"/>
      <c r="QZD14" s="43"/>
      <c r="QZE14" s="43"/>
      <c r="QZF14" s="43"/>
      <c r="QZG14" s="43"/>
      <c r="QZH14" s="43"/>
      <c r="QZI14" s="43"/>
      <c r="QZJ14" s="43"/>
      <c r="QZK14" s="43"/>
      <c r="QZL14" s="43"/>
      <c r="QZM14" s="43"/>
      <c r="QZN14" s="43"/>
      <c r="QZO14" s="43"/>
      <c r="QZP14" s="43"/>
      <c r="QZQ14" s="43"/>
      <c r="QZR14" s="43"/>
      <c r="QZS14" s="43"/>
      <c r="QZT14" s="43"/>
      <c r="QZU14" s="43"/>
      <c r="QZV14" s="43"/>
      <c r="QZW14" s="43"/>
      <c r="QZX14" s="43"/>
      <c r="QZY14" s="43"/>
      <c r="QZZ14" s="43"/>
      <c r="RAA14" s="43"/>
      <c r="RAB14" s="43"/>
      <c r="RAC14" s="43"/>
      <c r="RAD14" s="43"/>
      <c r="RAE14" s="43"/>
      <c r="RAF14" s="43"/>
      <c r="RAG14" s="43"/>
      <c r="RAH14" s="43"/>
      <c r="RAI14" s="43"/>
      <c r="RAJ14" s="43"/>
      <c r="RAK14" s="43"/>
      <c r="RAL14" s="43"/>
      <c r="RAM14" s="43"/>
      <c r="RAN14" s="43"/>
      <c r="RAO14" s="43"/>
      <c r="RAP14" s="43"/>
      <c r="RAQ14" s="43"/>
      <c r="RAR14" s="43"/>
      <c r="RAS14" s="43"/>
      <c r="RAT14" s="43"/>
      <c r="RAU14" s="43"/>
      <c r="RAV14" s="43"/>
      <c r="RAW14" s="43"/>
      <c r="RAX14" s="43"/>
      <c r="RAY14" s="43"/>
      <c r="RAZ14" s="43"/>
      <c r="RBA14" s="43"/>
      <c r="RBB14" s="43"/>
      <c r="RBC14" s="43"/>
      <c r="RBD14" s="43"/>
      <c r="RBE14" s="43"/>
      <c r="RBF14" s="43"/>
      <c r="RBG14" s="43"/>
      <c r="RBH14" s="43"/>
      <c r="RBI14" s="43"/>
      <c r="RBJ14" s="43"/>
      <c r="RBK14" s="43"/>
      <c r="RBL14" s="43"/>
      <c r="RBM14" s="43"/>
      <c r="RBN14" s="43"/>
      <c r="RBO14" s="43"/>
      <c r="RBP14" s="43"/>
      <c r="RBQ14" s="43"/>
      <c r="RBR14" s="43"/>
      <c r="RBS14" s="43"/>
      <c r="RBT14" s="43"/>
      <c r="RBU14" s="43"/>
      <c r="RBV14" s="43"/>
      <c r="RBW14" s="43"/>
      <c r="RBX14" s="43"/>
      <c r="RBY14" s="43"/>
      <c r="RBZ14" s="43"/>
      <c r="RCA14" s="43"/>
      <c r="RCB14" s="43"/>
      <c r="RCC14" s="43"/>
      <c r="RCD14" s="43"/>
      <c r="RCE14" s="43"/>
      <c r="RCF14" s="43"/>
      <c r="RCG14" s="43"/>
      <c r="RCH14" s="43"/>
      <c r="RCI14" s="43"/>
      <c r="RCJ14" s="43"/>
      <c r="RCK14" s="43"/>
      <c r="RCL14" s="43"/>
      <c r="RCM14" s="43"/>
      <c r="RCN14" s="43"/>
      <c r="RCO14" s="43"/>
      <c r="RCP14" s="43"/>
      <c r="RCQ14" s="43"/>
      <c r="RCR14" s="43"/>
      <c r="RCS14" s="43"/>
      <c r="RCT14" s="43"/>
      <c r="RCU14" s="43"/>
      <c r="RCV14" s="43"/>
      <c r="RCW14" s="43"/>
      <c r="RCX14" s="43"/>
      <c r="RCY14" s="43"/>
      <c r="RCZ14" s="43"/>
      <c r="RDA14" s="43"/>
      <c r="RDB14" s="43"/>
      <c r="RDC14" s="43"/>
      <c r="RDD14" s="43"/>
      <c r="RDE14" s="43"/>
      <c r="RDF14" s="43"/>
      <c r="RDG14" s="43"/>
      <c r="RDH14" s="43"/>
      <c r="RDI14" s="43"/>
      <c r="RDJ14" s="43"/>
      <c r="RDK14" s="43"/>
      <c r="RDL14" s="43"/>
      <c r="RDM14" s="43"/>
      <c r="RDN14" s="43"/>
      <c r="RDO14" s="43"/>
      <c r="RDP14" s="43"/>
      <c r="RDQ14" s="43"/>
      <c r="RDR14" s="43"/>
      <c r="RDS14" s="43"/>
      <c r="RDT14" s="43"/>
      <c r="RDU14" s="43"/>
      <c r="RDV14" s="43"/>
      <c r="RDW14" s="43"/>
      <c r="RDX14" s="43"/>
      <c r="RDY14" s="43"/>
      <c r="RDZ14" s="43"/>
      <c r="REA14" s="43"/>
      <c r="REB14" s="43"/>
      <c r="REC14" s="43"/>
      <c r="RED14" s="43"/>
      <c r="REE14" s="43"/>
      <c r="REF14" s="43"/>
      <c r="REG14" s="43"/>
      <c r="REH14" s="43"/>
      <c r="REI14" s="43"/>
      <c r="REJ14" s="43"/>
      <c r="REK14" s="43"/>
      <c r="REL14" s="43"/>
      <c r="REM14" s="43"/>
      <c r="REN14" s="43"/>
      <c r="REO14" s="43"/>
      <c r="REP14" s="43"/>
      <c r="REQ14" s="43"/>
      <c r="RER14" s="43"/>
      <c r="RES14" s="43"/>
      <c r="RET14" s="43"/>
      <c r="REU14" s="43"/>
      <c r="REV14" s="43"/>
      <c r="REW14" s="43"/>
      <c r="REX14" s="43"/>
      <c r="REY14" s="43"/>
      <c r="REZ14" s="43"/>
      <c r="RFA14" s="43"/>
      <c r="RFB14" s="43"/>
      <c r="RFC14" s="43"/>
      <c r="RFD14" s="43"/>
      <c r="RFE14" s="43"/>
      <c r="RFF14" s="43"/>
      <c r="RFG14" s="43"/>
      <c r="RFH14" s="43"/>
      <c r="RFI14" s="43"/>
      <c r="RFJ14" s="43"/>
      <c r="RFK14" s="43"/>
      <c r="RFL14" s="43"/>
      <c r="RFM14" s="43"/>
      <c r="RFN14" s="43"/>
      <c r="RFO14" s="43"/>
      <c r="RFP14" s="43"/>
      <c r="RFQ14" s="43"/>
      <c r="RFR14" s="43"/>
      <c r="RFS14" s="43"/>
      <c r="RFT14" s="43"/>
      <c r="RFU14" s="43"/>
      <c r="RFV14" s="43"/>
      <c r="RFW14" s="43"/>
      <c r="RFX14" s="43"/>
      <c r="RFY14" s="43"/>
      <c r="RFZ14" s="43"/>
      <c r="RGA14" s="43"/>
      <c r="RGB14" s="43"/>
      <c r="RGC14" s="43"/>
      <c r="RGD14" s="43"/>
      <c r="RGE14" s="43"/>
      <c r="RGF14" s="43"/>
      <c r="RGG14" s="43"/>
      <c r="RGH14" s="43"/>
      <c r="RGI14" s="43"/>
      <c r="RGJ14" s="43"/>
      <c r="RGK14" s="43"/>
      <c r="RGL14" s="43"/>
      <c r="RGM14" s="43"/>
      <c r="RGN14" s="43"/>
      <c r="RGO14" s="43"/>
      <c r="RGP14" s="43"/>
      <c r="RGQ14" s="43"/>
      <c r="RGR14" s="43"/>
      <c r="RGS14" s="43"/>
      <c r="RGT14" s="43"/>
      <c r="RGU14" s="43"/>
      <c r="RGV14" s="43"/>
      <c r="RGW14" s="43"/>
      <c r="RGX14" s="43"/>
      <c r="RGY14" s="43"/>
      <c r="RGZ14" s="43"/>
      <c r="RHA14" s="43"/>
      <c r="RHB14" s="43"/>
      <c r="RHC14" s="43"/>
      <c r="RHD14" s="43"/>
      <c r="RHE14" s="43"/>
      <c r="RHF14" s="43"/>
      <c r="RHG14" s="43"/>
      <c r="RHH14" s="43"/>
      <c r="RHI14" s="43"/>
      <c r="RHJ14" s="43"/>
      <c r="RHK14" s="43"/>
      <c r="RHL14" s="43"/>
      <c r="RHM14" s="43"/>
      <c r="RHN14" s="43"/>
      <c r="RHO14" s="43"/>
      <c r="RHP14" s="43"/>
      <c r="RHQ14" s="43"/>
      <c r="RHR14" s="43"/>
      <c r="RHS14" s="43"/>
      <c r="RHT14" s="43"/>
      <c r="RHU14" s="43"/>
      <c r="RHV14" s="43"/>
      <c r="RHW14" s="43"/>
      <c r="RHX14" s="43"/>
      <c r="RHY14" s="43"/>
      <c r="RHZ14" s="43"/>
      <c r="RIA14" s="43"/>
      <c r="RIB14" s="43"/>
      <c r="RIC14" s="43"/>
      <c r="RID14" s="43"/>
      <c r="RIE14" s="43"/>
      <c r="RIF14" s="43"/>
      <c r="RIG14" s="43"/>
      <c r="RIH14" s="43"/>
      <c r="RII14" s="43"/>
      <c r="RIJ14" s="43"/>
      <c r="RIK14" s="43"/>
      <c r="RIL14" s="43"/>
      <c r="RIM14" s="43"/>
      <c r="RIN14" s="43"/>
      <c r="RIO14" s="43"/>
      <c r="RIP14" s="43"/>
      <c r="RIQ14" s="43"/>
      <c r="RIR14" s="43"/>
      <c r="RIS14" s="43"/>
      <c r="RIT14" s="43"/>
      <c r="RIU14" s="43"/>
      <c r="RIV14" s="43"/>
      <c r="RIW14" s="43"/>
      <c r="RIX14" s="43"/>
      <c r="RIY14" s="43"/>
      <c r="RIZ14" s="43"/>
      <c r="RJA14" s="43"/>
      <c r="RJB14" s="43"/>
      <c r="RJC14" s="43"/>
      <c r="RJD14" s="43"/>
      <c r="RJE14" s="43"/>
      <c r="RJF14" s="43"/>
      <c r="RJG14" s="43"/>
      <c r="RJH14" s="43"/>
      <c r="RJI14" s="43"/>
      <c r="RJJ14" s="43"/>
      <c r="RJK14" s="43"/>
      <c r="RJL14" s="43"/>
      <c r="RJM14" s="43"/>
      <c r="RJN14" s="43"/>
      <c r="RJO14" s="43"/>
      <c r="RJP14" s="43"/>
      <c r="RJQ14" s="43"/>
      <c r="RJR14" s="43"/>
      <c r="RJS14" s="43"/>
      <c r="RJT14" s="43"/>
      <c r="RJU14" s="43"/>
      <c r="RJV14" s="43"/>
      <c r="RJW14" s="43"/>
      <c r="RJX14" s="43"/>
      <c r="RJY14" s="43"/>
      <c r="RJZ14" s="43"/>
      <c r="RKA14" s="43"/>
      <c r="RKB14" s="43"/>
      <c r="RKC14" s="43"/>
      <c r="RKD14" s="43"/>
      <c r="RKE14" s="43"/>
      <c r="RKF14" s="43"/>
      <c r="RKG14" s="43"/>
      <c r="RKH14" s="43"/>
      <c r="RKI14" s="43"/>
      <c r="RKJ14" s="43"/>
      <c r="RKK14" s="43"/>
      <c r="RKL14" s="43"/>
      <c r="RKM14" s="43"/>
      <c r="RKN14" s="43"/>
      <c r="RKO14" s="43"/>
      <c r="RKP14" s="43"/>
      <c r="RKQ14" s="43"/>
      <c r="RKR14" s="43"/>
      <c r="RKS14" s="43"/>
      <c r="RKT14" s="43"/>
      <c r="RKU14" s="43"/>
      <c r="RKV14" s="43"/>
      <c r="RKW14" s="43"/>
      <c r="RKX14" s="43"/>
      <c r="RKY14" s="43"/>
      <c r="RKZ14" s="43"/>
      <c r="RLA14" s="43"/>
      <c r="RLB14" s="43"/>
      <c r="RLC14" s="43"/>
      <c r="RLD14" s="43"/>
      <c r="RLE14" s="43"/>
      <c r="RLF14" s="43"/>
      <c r="RLG14" s="43"/>
      <c r="RLH14" s="43"/>
      <c r="RLI14" s="43"/>
      <c r="RLJ14" s="43"/>
      <c r="RLK14" s="43"/>
      <c r="RLL14" s="43"/>
      <c r="RLM14" s="43"/>
      <c r="RLN14" s="43"/>
      <c r="RLO14" s="43"/>
      <c r="RLP14" s="43"/>
      <c r="RLQ14" s="43"/>
      <c r="RLR14" s="43"/>
      <c r="RLS14" s="43"/>
      <c r="RLT14" s="43"/>
      <c r="RLU14" s="43"/>
      <c r="RLV14" s="43"/>
      <c r="RLW14" s="43"/>
      <c r="RLX14" s="43"/>
      <c r="RLY14" s="43"/>
      <c r="RLZ14" s="43"/>
      <c r="RMA14" s="43"/>
      <c r="RMB14" s="43"/>
      <c r="RMC14" s="43"/>
      <c r="RMD14" s="43"/>
      <c r="RME14" s="43"/>
      <c r="RMF14" s="43"/>
      <c r="RMG14" s="43"/>
      <c r="RMH14" s="43"/>
      <c r="RMI14" s="43"/>
      <c r="RMJ14" s="43"/>
      <c r="RMK14" s="43"/>
      <c r="RML14" s="43"/>
      <c r="RMM14" s="43"/>
      <c r="RMN14" s="43"/>
      <c r="RMO14" s="43"/>
      <c r="RMP14" s="43"/>
      <c r="RMQ14" s="43"/>
      <c r="RMR14" s="43"/>
      <c r="RMS14" s="43"/>
      <c r="RMT14" s="43"/>
      <c r="RMU14" s="43"/>
      <c r="RMV14" s="43"/>
      <c r="RMW14" s="43"/>
      <c r="RMX14" s="43"/>
      <c r="RMY14" s="43"/>
      <c r="RMZ14" s="43"/>
      <c r="RNA14" s="43"/>
      <c r="RNB14" s="43"/>
      <c r="RNC14" s="43"/>
      <c r="RND14" s="43"/>
      <c r="RNE14" s="43"/>
      <c r="RNF14" s="43"/>
      <c r="RNG14" s="43"/>
      <c r="RNH14" s="43"/>
      <c r="RNI14" s="43"/>
      <c r="RNJ14" s="43"/>
      <c r="RNK14" s="43"/>
      <c r="RNL14" s="43"/>
      <c r="RNM14" s="43"/>
      <c r="RNN14" s="43"/>
      <c r="RNO14" s="43"/>
      <c r="RNP14" s="43"/>
      <c r="RNQ14" s="43"/>
      <c r="RNR14" s="43"/>
      <c r="RNS14" s="43"/>
      <c r="RNT14" s="43"/>
      <c r="RNU14" s="43"/>
      <c r="RNV14" s="43"/>
      <c r="RNW14" s="43"/>
      <c r="RNX14" s="43"/>
      <c r="RNY14" s="43"/>
      <c r="RNZ14" s="43"/>
      <c r="ROA14" s="43"/>
      <c r="ROB14" s="43"/>
      <c r="ROC14" s="43"/>
      <c r="ROD14" s="43"/>
      <c r="ROE14" s="43"/>
      <c r="ROF14" s="43"/>
      <c r="ROG14" s="43"/>
      <c r="ROH14" s="43"/>
      <c r="ROI14" s="43"/>
      <c r="ROJ14" s="43"/>
      <c r="ROK14" s="43"/>
      <c r="ROL14" s="43"/>
      <c r="ROM14" s="43"/>
      <c r="RON14" s="43"/>
      <c r="ROO14" s="43"/>
      <c r="ROP14" s="43"/>
      <c r="ROQ14" s="43"/>
      <c r="ROR14" s="43"/>
      <c r="ROS14" s="43"/>
      <c r="ROT14" s="43"/>
      <c r="ROU14" s="43"/>
      <c r="ROV14" s="43"/>
      <c r="ROW14" s="43"/>
      <c r="ROX14" s="43"/>
      <c r="ROY14" s="43"/>
      <c r="ROZ14" s="43"/>
      <c r="RPA14" s="43"/>
      <c r="RPB14" s="43"/>
      <c r="RPC14" s="43"/>
      <c r="RPD14" s="43"/>
      <c r="RPE14" s="43"/>
      <c r="RPF14" s="43"/>
      <c r="RPG14" s="43"/>
      <c r="RPH14" s="43"/>
      <c r="RPI14" s="43"/>
      <c r="RPJ14" s="43"/>
      <c r="RPK14" s="43"/>
      <c r="RPL14" s="43"/>
      <c r="RPM14" s="43"/>
      <c r="RPN14" s="43"/>
      <c r="RPO14" s="43"/>
      <c r="RPP14" s="43"/>
      <c r="RPQ14" s="43"/>
      <c r="RPR14" s="43"/>
      <c r="RPS14" s="43"/>
      <c r="RPT14" s="43"/>
      <c r="RPU14" s="43"/>
      <c r="RPV14" s="43"/>
      <c r="RPW14" s="43"/>
      <c r="RPX14" s="43"/>
      <c r="RPY14" s="43"/>
      <c r="RPZ14" s="43"/>
      <c r="RQA14" s="43"/>
      <c r="RQB14" s="43"/>
      <c r="RQC14" s="43"/>
      <c r="RQD14" s="43"/>
      <c r="RQE14" s="43"/>
      <c r="RQF14" s="43"/>
      <c r="RQG14" s="43"/>
      <c r="RQH14" s="43"/>
      <c r="RQI14" s="43"/>
      <c r="RQJ14" s="43"/>
      <c r="RQK14" s="43"/>
      <c r="RQL14" s="43"/>
      <c r="RQM14" s="43"/>
      <c r="RQN14" s="43"/>
      <c r="RQO14" s="43"/>
      <c r="RQP14" s="43"/>
      <c r="RQQ14" s="43"/>
      <c r="RQR14" s="43"/>
      <c r="RQS14" s="43"/>
      <c r="RQT14" s="43"/>
      <c r="RQU14" s="43"/>
      <c r="RQV14" s="43"/>
      <c r="RQW14" s="43"/>
      <c r="RQX14" s="43"/>
      <c r="RQY14" s="43"/>
      <c r="RQZ14" s="43"/>
      <c r="RRA14" s="43"/>
      <c r="RRB14" s="43"/>
      <c r="RRC14" s="43"/>
      <c r="RRD14" s="43"/>
      <c r="RRE14" s="43"/>
      <c r="RRF14" s="43"/>
      <c r="RRG14" s="43"/>
      <c r="RRH14" s="43"/>
      <c r="RRI14" s="43"/>
      <c r="RRJ14" s="43"/>
      <c r="RRK14" s="43"/>
      <c r="RRL14" s="43"/>
      <c r="RRM14" s="43"/>
      <c r="RRN14" s="43"/>
      <c r="RRO14" s="43"/>
      <c r="RRP14" s="43"/>
      <c r="RRQ14" s="43"/>
      <c r="RRR14" s="43"/>
      <c r="RRS14" s="43"/>
      <c r="RRT14" s="43"/>
      <c r="RRU14" s="43"/>
      <c r="RRV14" s="43"/>
      <c r="RRW14" s="43"/>
      <c r="RRX14" s="43"/>
      <c r="RRY14" s="43"/>
      <c r="RRZ14" s="43"/>
      <c r="RSA14" s="43"/>
      <c r="RSB14" s="43"/>
      <c r="RSC14" s="43"/>
      <c r="RSD14" s="43"/>
      <c r="RSE14" s="43"/>
      <c r="RSF14" s="43"/>
      <c r="RSG14" s="43"/>
      <c r="RSH14" s="43"/>
      <c r="RSI14" s="43"/>
      <c r="RSJ14" s="43"/>
      <c r="RSK14" s="43"/>
      <c r="RSL14" s="43"/>
      <c r="RSM14" s="43"/>
      <c r="RSN14" s="43"/>
      <c r="RSO14" s="43"/>
      <c r="RSP14" s="43"/>
      <c r="RSQ14" s="43"/>
      <c r="RSR14" s="43"/>
      <c r="RSS14" s="43"/>
      <c r="RST14" s="43"/>
      <c r="RSU14" s="43"/>
      <c r="RSV14" s="43"/>
      <c r="RSW14" s="43"/>
      <c r="RSX14" s="43"/>
      <c r="RSY14" s="43"/>
      <c r="RSZ14" s="43"/>
      <c r="RTA14" s="43"/>
      <c r="RTB14" s="43"/>
      <c r="RTC14" s="43"/>
      <c r="RTD14" s="43"/>
      <c r="RTE14" s="43"/>
      <c r="RTF14" s="43"/>
      <c r="RTG14" s="43"/>
      <c r="RTH14" s="43"/>
      <c r="RTI14" s="43"/>
      <c r="RTJ14" s="43"/>
      <c r="RTK14" s="43"/>
      <c r="RTL14" s="43"/>
      <c r="RTM14" s="43"/>
      <c r="RTN14" s="43"/>
      <c r="RTO14" s="43"/>
      <c r="RTP14" s="43"/>
      <c r="RTQ14" s="43"/>
      <c r="RTR14" s="43"/>
      <c r="RTS14" s="43"/>
      <c r="RTT14" s="43"/>
      <c r="RTU14" s="43"/>
      <c r="RTV14" s="43"/>
      <c r="RTW14" s="43"/>
      <c r="RTX14" s="43"/>
      <c r="RTY14" s="43"/>
      <c r="RTZ14" s="43"/>
      <c r="RUA14" s="43"/>
      <c r="RUB14" s="43"/>
      <c r="RUC14" s="43"/>
      <c r="RUD14" s="43"/>
      <c r="RUE14" s="43"/>
      <c r="RUF14" s="43"/>
      <c r="RUG14" s="43"/>
      <c r="RUH14" s="43"/>
      <c r="RUI14" s="43"/>
      <c r="RUJ14" s="43"/>
      <c r="RUK14" s="43"/>
      <c r="RUL14" s="43"/>
      <c r="RUM14" s="43"/>
      <c r="RUN14" s="43"/>
      <c r="RUO14" s="43"/>
      <c r="RUP14" s="43"/>
      <c r="RUQ14" s="43"/>
      <c r="RUR14" s="43"/>
      <c r="RUS14" s="43"/>
      <c r="RUT14" s="43"/>
      <c r="RUU14" s="43"/>
      <c r="RUV14" s="43"/>
      <c r="RUW14" s="43"/>
      <c r="RUX14" s="43"/>
      <c r="RUY14" s="43"/>
      <c r="RUZ14" s="43"/>
      <c r="RVA14" s="43"/>
      <c r="RVB14" s="43"/>
      <c r="RVC14" s="43"/>
      <c r="RVD14" s="43"/>
      <c r="RVE14" s="43"/>
      <c r="RVF14" s="43"/>
      <c r="RVG14" s="43"/>
      <c r="RVH14" s="43"/>
      <c r="RVI14" s="43"/>
      <c r="RVJ14" s="43"/>
      <c r="RVK14" s="43"/>
      <c r="RVL14" s="43"/>
      <c r="RVM14" s="43"/>
      <c r="RVN14" s="43"/>
      <c r="RVO14" s="43"/>
      <c r="RVP14" s="43"/>
      <c r="RVQ14" s="43"/>
      <c r="RVR14" s="43"/>
      <c r="RVS14" s="43"/>
      <c r="RVT14" s="43"/>
      <c r="RVU14" s="43"/>
      <c r="RVV14" s="43"/>
      <c r="RVW14" s="43"/>
      <c r="RVX14" s="43"/>
      <c r="RVY14" s="43"/>
      <c r="RVZ14" s="43"/>
      <c r="RWA14" s="43"/>
      <c r="RWB14" s="43"/>
      <c r="RWC14" s="43"/>
      <c r="RWD14" s="43"/>
      <c r="RWE14" s="43"/>
      <c r="RWF14" s="43"/>
      <c r="RWG14" s="43"/>
      <c r="RWH14" s="43"/>
      <c r="RWI14" s="43"/>
      <c r="RWJ14" s="43"/>
      <c r="RWK14" s="43"/>
      <c r="RWL14" s="43"/>
      <c r="RWM14" s="43"/>
      <c r="RWN14" s="43"/>
      <c r="RWO14" s="43"/>
      <c r="RWP14" s="43"/>
      <c r="RWQ14" s="43"/>
      <c r="RWR14" s="43"/>
      <c r="RWS14" s="43"/>
      <c r="RWT14" s="43"/>
      <c r="RWU14" s="43"/>
      <c r="RWV14" s="43"/>
      <c r="RWW14" s="43"/>
      <c r="RWX14" s="43"/>
      <c r="RWY14" s="43"/>
      <c r="RWZ14" s="43"/>
      <c r="RXA14" s="43"/>
      <c r="RXB14" s="43"/>
      <c r="RXC14" s="43"/>
      <c r="RXD14" s="43"/>
      <c r="RXE14" s="43"/>
      <c r="RXF14" s="43"/>
      <c r="RXG14" s="43"/>
      <c r="RXH14" s="43"/>
      <c r="RXI14" s="43"/>
      <c r="RXJ14" s="43"/>
      <c r="RXK14" s="43"/>
      <c r="RXL14" s="43"/>
      <c r="RXM14" s="43"/>
      <c r="RXN14" s="43"/>
      <c r="RXO14" s="43"/>
      <c r="RXP14" s="43"/>
      <c r="RXQ14" s="43"/>
      <c r="RXR14" s="43"/>
      <c r="RXS14" s="43"/>
      <c r="RXT14" s="43"/>
      <c r="RXU14" s="43"/>
      <c r="RXV14" s="43"/>
      <c r="RXW14" s="43"/>
      <c r="RXX14" s="43"/>
      <c r="RXY14" s="43"/>
      <c r="RXZ14" s="43"/>
      <c r="RYA14" s="43"/>
      <c r="RYB14" s="43"/>
      <c r="RYC14" s="43"/>
      <c r="RYD14" s="43"/>
      <c r="RYE14" s="43"/>
      <c r="RYF14" s="43"/>
      <c r="RYG14" s="43"/>
      <c r="RYH14" s="43"/>
      <c r="RYI14" s="43"/>
      <c r="RYJ14" s="43"/>
      <c r="RYK14" s="43"/>
      <c r="RYL14" s="43"/>
      <c r="RYM14" s="43"/>
      <c r="RYN14" s="43"/>
      <c r="RYO14" s="43"/>
      <c r="RYP14" s="43"/>
      <c r="RYQ14" s="43"/>
      <c r="RYR14" s="43"/>
      <c r="RYS14" s="43"/>
      <c r="RYT14" s="43"/>
      <c r="RYU14" s="43"/>
      <c r="RYV14" s="43"/>
      <c r="RYW14" s="43"/>
      <c r="RYX14" s="43"/>
      <c r="RYY14" s="43"/>
      <c r="RYZ14" s="43"/>
      <c r="RZA14" s="43"/>
      <c r="RZB14" s="43"/>
      <c r="RZC14" s="43"/>
      <c r="RZD14" s="43"/>
      <c r="RZE14" s="43"/>
      <c r="RZF14" s="43"/>
      <c r="RZG14" s="43"/>
      <c r="RZH14" s="43"/>
      <c r="RZI14" s="43"/>
      <c r="RZJ14" s="43"/>
      <c r="RZK14" s="43"/>
      <c r="RZL14" s="43"/>
      <c r="RZM14" s="43"/>
      <c r="RZN14" s="43"/>
      <c r="RZO14" s="43"/>
      <c r="RZP14" s="43"/>
      <c r="RZQ14" s="43"/>
      <c r="RZR14" s="43"/>
      <c r="RZS14" s="43"/>
      <c r="RZT14" s="43"/>
      <c r="RZU14" s="43"/>
      <c r="RZV14" s="43"/>
      <c r="RZW14" s="43"/>
      <c r="RZX14" s="43"/>
      <c r="RZY14" s="43"/>
      <c r="RZZ14" s="43"/>
      <c r="SAA14" s="43"/>
      <c r="SAB14" s="43"/>
      <c r="SAC14" s="43"/>
      <c r="SAD14" s="43"/>
      <c r="SAE14" s="43"/>
      <c r="SAF14" s="43"/>
      <c r="SAG14" s="43"/>
      <c r="SAH14" s="43"/>
      <c r="SAI14" s="43"/>
      <c r="SAJ14" s="43"/>
      <c r="SAK14" s="43"/>
      <c r="SAL14" s="43"/>
      <c r="SAM14" s="43"/>
      <c r="SAN14" s="43"/>
      <c r="SAO14" s="43"/>
      <c r="SAP14" s="43"/>
      <c r="SAQ14" s="43"/>
      <c r="SAR14" s="43"/>
      <c r="SAS14" s="43"/>
      <c r="SAT14" s="43"/>
      <c r="SAU14" s="43"/>
      <c r="SAV14" s="43"/>
      <c r="SAW14" s="43"/>
      <c r="SAX14" s="43"/>
      <c r="SAY14" s="43"/>
      <c r="SAZ14" s="43"/>
      <c r="SBA14" s="43"/>
      <c r="SBB14" s="43"/>
      <c r="SBC14" s="43"/>
      <c r="SBD14" s="43"/>
      <c r="SBE14" s="43"/>
      <c r="SBF14" s="43"/>
      <c r="SBG14" s="43"/>
      <c r="SBH14" s="43"/>
      <c r="SBI14" s="43"/>
      <c r="SBJ14" s="43"/>
      <c r="SBK14" s="43"/>
      <c r="SBL14" s="43"/>
      <c r="SBM14" s="43"/>
      <c r="SBN14" s="43"/>
      <c r="SBO14" s="43"/>
      <c r="SBP14" s="43"/>
      <c r="SBQ14" s="43"/>
      <c r="SBR14" s="43"/>
      <c r="SBS14" s="43"/>
      <c r="SBT14" s="43"/>
      <c r="SBU14" s="43"/>
      <c r="SBV14" s="43"/>
      <c r="SBW14" s="43"/>
      <c r="SBX14" s="43"/>
      <c r="SBY14" s="43"/>
      <c r="SBZ14" s="43"/>
      <c r="SCA14" s="43"/>
      <c r="SCB14" s="43"/>
      <c r="SCC14" s="43"/>
      <c r="SCD14" s="43"/>
      <c r="SCE14" s="43"/>
      <c r="SCF14" s="43"/>
      <c r="SCG14" s="43"/>
      <c r="SCH14" s="43"/>
      <c r="SCI14" s="43"/>
      <c r="SCJ14" s="43"/>
      <c r="SCK14" s="43"/>
      <c r="SCL14" s="43"/>
      <c r="SCM14" s="43"/>
      <c r="SCN14" s="43"/>
      <c r="SCO14" s="43"/>
      <c r="SCP14" s="43"/>
      <c r="SCQ14" s="43"/>
      <c r="SCR14" s="43"/>
      <c r="SCS14" s="43"/>
      <c r="SCT14" s="43"/>
      <c r="SCU14" s="43"/>
      <c r="SCV14" s="43"/>
      <c r="SCW14" s="43"/>
      <c r="SCX14" s="43"/>
      <c r="SCY14" s="43"/>
      <c r="SCZ14" s="43"/>
      <c r="SDA14" s="43"/>
      <c r="SDB14" s="43"/>
      <c r="SDC14" s="43"/>
      <c r="SDD14" s="43"/>
      <c r="SDE14" s="43"/>
      <c r="SDF14" s="43"/>
      <c r="SDG14" s="43"/>
      <c r="SDH14" s="43"/>
      <c r="SDI14" s="43"/>
      <c r="SDJ14" s="43"/>
      <c r="SDK14" s="43"/>
      <c r="SDL14" s="43"/>
      <c r="SDM14" s="43"/>
      <c r="SDN14" s="43"/>
      <c r="SDO14" s="43"/>
      <c r="SDP14" s="43"/>
      <c r="SDQ14" s="43"/>
      <c r="SDR14" s="43"/>
      <c r="SDS14" s="43"/>
      <c r="SDT14" s="43"/>
      <c r="SDU14" s="43"/>
      <c r="SDV14" s="43"/>
      <c r="SDW14" s="43"/>
      <c r="SDX14" s="43"/>
      <c r="SDY14" s="43"/>
      <c r="SDZ14" s="43"/>
      <c r="SEA14" s="43"/>
      <c r="SEB14" s="43"/>
      <c r="SEC14" s="43"/>
      <c r="SED14" s="43"/>
      <c r="SEE14" s="43"/>
      <c r="SEF14" s="43"/>
      <c r="SEG14" s="43"/>
      <c r="SEH14" s="43"/>
      <c r="SEI14" s="43"/>
      <c r="SEJ14" s="43"/>
      <c r="SEK14" s="43"/>
      <c r="SEL14" s="43"/>
      <c r="SEM14" s="43"/>
      <c r="SEN14" s="43"/>
      <c r="SEO14" s="43"/>
      <c r="SEP14" s="43"/>
      <c r="SEQ14" s="43"/>
      <c r="SER14" s="43"/>
      <c r="SES14" s="43"/>
      <c r="SET14" s="43"/>
      <c r="SEU14" s="43"/>
      <c r="SEV14" s="43"/>
      <c r="SEW14" s="43"/>
      <c r="SEX14" s="43"/>
      <c r="SEY14" s="43"/>
      <c r="SEZ14" s="43"/>
      <c r="SFA14" s="43"/>
      <c r="SFB14" s="43"/>
      <c r="SFC14" s="43"/>
      <c r="SFD14" s="43"/>
      <c r="SFE14" s="43"/>
      <c r="SFF14" s="43"/>
      <c r="SFG14" s="43"/>
      <c r="SFH14" s="43"/>
      <c r="SFI14" s="43"/>
      <c r="SFJ14" s="43"/>
      <c r="SFK14" s="43"/>
      <c r="SFL14" s="43"/>
      <c r="SFM14" s="43"/>
      <c r="SFN14" s="43"/>
      <c r="SFO14" s="43"/>
      <c r="SFP14" s="43"/>
      <c r="SFQ14" s="43"/>
      <c r="SFR14" s="43"/>
      <c r="SFS14" s="43"/>
      <c r="SFT14" s="43"/>
      <c r="SFU14" s="43"/>
      <c r="SFV14" s="43"/>
      <c r="SFW14" s="43"/>
      <c r="SFX14" s="43"/>
      <c r="SFY14" s="43"/>
      <c r="SFZ14" s="43"/>
      <c r="SGA14" s="43"/>
      <c r="SGB14" s="43"/>
      <c r="SGC14" s="43"/>
      <c r="SGD14" s="43"/>
      <c r="SGE14" s="43"/>
      <c r="SGF14" s="43"/>
      <c r="SGG14" s="43"/>
      <c r="SGH14" s="43"/>
      <c r="SGI14" s="43"/>
      <c r="SGJ14" s="43"/>
      <c r="SGK14" s="43"/>
      <c r="SGL14" s="43"/>
      <c r="SGM14" s="43"/>
      <c r="SGN14" s="43"/>
      <c r="SGO14" s="43"/>
      <c r="SGP14" s="43"/>
      <c r="SGQ14" s="43"/>
      <c r="SGR14" s="43"/>
      <c r="SGS14" s="43"/>
      <c r="SGT14" s="43"/>
      <c r="SGU14" s="43"/>
      <c r="SGV14" s="43"/>
      <c r="SGW14" s="43"/>
      <c r="SGX14" s="43"/>
      <c r="SGY14" s="43"/>
      <c r="SGZ14" s="43"/>
      <c r="SHA14" s="43"/>
      <c r="SHB14" s="43"/>
      <c r="SHC14" s="43"/>
      <c r="SHD14" s="43"/>
      <c r="SHE14" s="43"/>
      <c r="SHF14" s="43"/>
      <c r="SHG14" s="43"/>
      <c r="SHH14" s="43"/>
      <c r="SHI14" s="43"/>
      <c r="SHJ14" s="43"/>
      <c r="SHK14" s="43"/>
      <c r="SHL14" s="43"/>
      <c r="SHM14" s="43"/>
      <c r="SHN14" s="43"/>
      <c r="SHO14" s="43"/>
      <c r="SHP14" s="43"/>
      <c r="SHQ14" s="43"/>
      <c r="SHR14" s="43"/>
      <c r="SHS14" s="43"/>
      <c r="SHT14" s="43"/>
      <c r="SHU14" s="43"/>
      <c r="SHV14" s="43"/>
      <c r="SHW14" s="43"/>
      <c r="SHX14" s="43"/>
      <c r="SHY14" s="43"/>
      <c r="SHZ14" s="43"/>
      <c r="SIA14" s="43"/>
      <c r="SIB14" s="43"/>
      <c r="SIC14" s="43"/>
      <c r="SID14" s="43"/>
      <c r="SIE14" s="43"/>
      <c r="SIF14" s="43"/>
      <c r="SIG14" s="43"/>
      <c r="SIH14" s="43"/>
      <c r="SII14" s="43"/>
      <c r="SIJ14" s="43"/>
      <c r="SIK14" s="43"/>
      <c r="SIL14" s="43"/>
      <c r="SIM14" s="43"/>
      <c r="SIN14" s="43"/>
      <c r="SIO14" s="43"/>
      <c r="SIP14" s="43"/>
      <c r="SIQ14" s="43"/>
      <c r="SIR14" s="43"/>
      <c r="SIS14" s="43"/>
      <c r="SIT14" s="43"/>
      <c r="SIU14" s="43"/>
      <c r="SIV14" s="43"/>
      <c r="SIW14" s="43"/>
      <c r="SIX14" s="43"/>
      <c r="SIY14" s="43"/>
      <c r="SIZ14" s="43"/>
      <c r="SJA14" s="43"/>
      <c r="SJB14" s="43"/>
      <c r="SJC14" s="43"/>
      <c r="SJD14" s="43"/>
      <c r="SJE14" s="43"/>
      <c r="SJF14" s="43"/>
      <c r="SJG14" s="43"/>
      <c r="SJH14" s="43"/>
      <c r="SJI14" s="43"/>
      <c r="SJJ14" s="43"/>
      <c r="SJK14" s="43"/>
      <c r="SJL14" s="43"/>
      <c r="SJM14" s="43"/>
      <c r="SJN14" s="43"/>
      <c r="SJO14" s="43"/>
      <c r="SJP14" s="43"/>
      <c r="SJQ14" s="43"/>
      <c r="SJR14" s="43"/>
      <c r="SJS14" s="43"/>
      <c r="SJT14" s="43"/>
      <c r="SJU14" s="43"/>
      <c r="SJV14" s="43"/>
      <c r="SJW14" s="43"/>
      <c r="SJX14" s="43"/>
      <c r="SJY14" s="43"/>
      <c r="SJZ14" s="43"/>
      <c r="SKA14" s="43"/>
      <c r="SKB14" s="43"/>
      <c r="SKC14" s="43"/>
      <c r="SKD14" s="43"/>
      <c r="SKE14" s="43"/>
      <c r="SKF14" s="43"/>
      <c r="SKG14" s="43"/>
      <c r="SKH14" s="43"/>
      <c r="SKI14" s="43"/>
      <c r="SKJ14" s="43"/>
      <c r="SKK14" s="43"/>
      <c r="SKL14" s="43"/>
      <c r="SKM14" s="43"/>
      <c r="SKN14" s="43"/>
      <c r="SKO14" s="43"/>
      <c r="SKP14" s="43"/>
      <c r="SKQ14" s="43"/>
      <c r="SKR14" s="43"/>
      <c r="SKS14" s="43"/>
      <c r="SKT14" s="43"/>
      <c r="SKU14" s="43"/>
      <c r="SKV14" s="43"/>
      <c r="SKW14" s="43"/>
      <c r="SKX14" s="43"/>
      <c r="SKY14" s="43"/>
      <c r="SKZ14" s="43"/>
      <c r="SLA14" s="43"/>
      <c r="SLB14" s="43"/>
      <c r="SLC14" s="43"/>
      <c r="SLD14" s="43"/>
      <c r="SLE14" s="43"/>
      <c r="SLF14" s="43"/>
      <c r="SLG14" s="43"/>
      <c r="SLH14" s="43"/>
      <c r="SLI14" s="43"/>
      <c r="SLJ14" s="43"/>
      <c r="SLK14" s="43"/>
      <c r="SLL14" s="43"/>
      <c r="SLM14" s="43"/>
      <c r="SLN14" s="43"/>
      <c r="SLO14" s="43"/>
      <c r="SLP14" s="43"/>
      <c r="SLQ14" s="43"/>
      <c r="SLR14" s="43"/>
      <c r="SLS14" s="43"/>
      <c r="SLT14" s="43"/>
      <c r="SLU14" s="43"/>
      <c r="SLV14" s="43"/>
      <c r="SLW14" s="43"/>
      <c r="SLX14" s="43"/>
      <c r="SLY14" s="43"/>
      <c r="SLZ14" s="43"/>
      <c r="SMA14" s="43"/>
      <c r="SMB14" s="43"/>
      <c r="SMC14" s="43"/>
      <c r="SMD14" s="43"/>
      <c r="SME14" s="43"/>
      <c r="SMF14" s="43"/>
      <c r="SMG14" s="43"/>
      <c r="SMH14" s="43"/>
      <c r="SMI14" s="43"/>
      <c r="SMJ14" s="43"/>
      <c r="SMK14" s="43"/>
      <c r="SML14" s="43"/>
      <c r="SMM14" s="43"/>
      <c r="SMN14" s="43"/>
      <c r="SMO14" s="43"/>
      <c r="SMP14" s="43"/>
      <c r="SMQ14" s="43"/>
      <c r="SMR14" s="43"/>
      <c r="SMS14" s="43"/>
      <c r="SMT14" s="43"/>
      <c r="SMU14" s="43"/>
      <c r="SMV14" s="43"/>
      <c r="SMW14" s="43"/>
      <c r="SMX14" s="43"/>
      <c r="SMY14" s="43"/>
      <c r="SMZ14" s="43"/>
      <c r="SNA14" s="43"/>
      <c r="SNB14" s="43"/>
      <c r="SNC14" s="43"/>
      <c r="SND14" s="43"/>
      <c r="SNE14" s="43"/>
      <c r="SNF14" s="43"/>
      <c r="SNG14" s="43"/>
      <c r="SNH14" s="43"/>
      <c r="SNI14" s="43"/>
      <c r="SNJ14" s="43"/>
      <c r="SNK14" s="43"/>
      <c r="SNL14" s="43"/>
      <c r="SNM14" s="43"/>
      <c r="SNN14" s="43"/>
      <c r="SNO14" s="43"/>
      <c r="SNP14" s="43"/>
      <c r="SNQ14" s="43"/>
      <c r="SNR14" s="43"/>
      <c r="SNS14" s="43"/>
      <c r="SNT14" s="43"/>
      <c r="SNU14" s="43"/>
      <c r="SNV14" s="43"/>
      <c r="SNW14" s="43"/>
      <c r="SNX14" s="43"/>
      <c r="SNY14" s="43"/>
      <c r="SNZ14" s="43"/>
      <c r="SOA14" s="43"/>
      <c r="SOB14" s="43"/>
      <c r="SOC14" s="43"/>
      <c r="SOD14" s="43"/>
      <c r="SOE14" s="43"/>
      <c r="SOF14" s="43"/>
      <c r="SOG14" s="43"/>
      <c r="SOH14" s="43"/>
      <c r="SOI14" s="43"/>
      <c r="SOJ14" s="43"/>
      <c r="SOK14" s="43"/>
      <c r="SOL14" s="43"/>
      <c r="SOM14" s="43"/>
      <c r="SON14" s="43"/>
      <c r="SOO14" s="43"/>
      <c r="SOP14" s="43"/>
      <c r="SOQ14" s="43"/>
      <c r="SOR14" s="43"/>
      <c r="SOS14" s="43"/>
      <c r="SOT14" s="43"/>
      <c r="SOU14" s="43"/>
      <c r="SOV14" s="43"/>
      <c r="SOW14" s="43"/>
      <c r="SOX14" s="43"/>
      <c r="SOY14" s="43"/>
      <c r="SOZ14" s="43"/>
      <c r="SPA14" s="43"/>
      <c r="SPB14" s="43"/>
      <c r="SPC14" s="43"/>
      <c r="SPD14" s="43"/>
      <c r="SPE14" s="43"/>
      <c r="SPF14" s="43"/>
      <c r="SPG14" s="43"/>
      <c r="SPH14" s="43"/>
      <c r="SPI14" s="43"/>
      <c r="SPJ14" s="43"/>
      <c r="SPK14" s="43"/>
      <c r="SPL14" s="43"/>
      <c r="SPM14" s="43"/>
      <c r="SPN14" s="43"/>
      <c r="SPO14" s="43"/>
      <c r="SPP14" s="43"/>
      <c r="SPQ14" s="43"/>
      <c r="SPR14" s="43"/>
      <c r="SPS14" s="43"/>
      <c r="SPT14" s="43"/>
      <c r="SPU14" s="43"/>
      <c r="SPV14" s="43"/>
      <c r="SPW14" s="43"/>
      <c r="SPX14" s="43"/>
      <c r="SPY14" s="43"/>
      <c r="SPZ14" s="43"/>
      <c r="SQA14" s="43"/>
      <c r="SQB14" s="43"/>
      <c r="SQC14" s="43"/>
      <c r="SQD14" s="43"/>
      <c r="SQE14" s="43"/>
      <c r="SQF14" s="43"/>
      <c r="SQG14" s="43"/>
      <c r="SQH14" s="43"/>
      <c r="SQI14" s="43"/>
      <c r="SQJ14" s="43"/>
      <c r="SQK14" s="43"/>
      <c r="SQL14" s="43"/>
      <c r="SQM14" s="43"/>
      <c r="SQN14" s="43"/>
      <c r="SQO14" s="43"/>
      <c r="SQP14" s="43"/>
      <c r="SQQ14" s="43"/>
      <c r="SQR14" s="43"/>
      <c r="SQS14" s="43"/>
      <c r="SQT14" s="43"/>
      <c r="SQU14" s="43"/>
      <c r="SQV14" s="43"/>
      <c r="SQW14" s="43"/>
      <c r="SQX14" s="43"/>
      <c r="SQY14" s="43"/>
      <c r="SQZ14" s="43"/>
      <c r="SRA14" s="43"/>
      <c r="SRB14" s="43"/>
      <c r="SRC14" s="43"/>
      <c r="SRD14" s="43"/>
      <c r="SRE14" s="43"/>
      <c r="SRF14" s="43"/>
      <c r="SRG14" s="43"/>
      <c r="SRH14" s="43"/>
      <c r="SRI14" s="43"/>
      <c r="SRJ14" s="43"/>
      <c r="SRK14" s="43"/>
      <c r="SRL14" s="43"/>
      <c r="SRM14" s="43"/>
      <c r="SRN14" s="43"/>
      <c r="SRO14" s="43"/>
      <c r="SRP14" s="43"/>
      <c r="SRQ14" s="43"/>
      <c r="SRR14" s="43"/>
      <c r="SRS14" s="43"/>
      <c r="SRT14" s="43"/>
      <c r="SRU14" s="43"/>
      <c r="SRV14" s="43"/>
      <c r="SRW14" s="43"/>
      <c r="SRX14" s="43"/>
      <c r="SRY14" s="43"/>
      <c r="SRZ14" s="43"/>
      <c r="SSA14" s="43"/>
      <c r="SSB14" s="43"/>
      <c r="SSC14" s="43"/>
      <c r="SSD14" s="43"/>
      <c r="SSE14" s="43"/>
      <c r="SSF14" s="43"/>
      <c r="SSG14" s="43"/>
      <c r="SSH14" s="43"/>
      <c r="SSI14" s="43"/>
      <c r="SSJ14" s="43"/>
      <c r="SSK14" s="43"/>
      <c r="SSL14" s="43"/>
      <c r="SSM14" s="43"/>
      <c r="SSN14" s="43"/>
      <c r="SSO14" s="43"/>
      <c r="SSP14" s="43"/>
      <c r="SSQ14" s="43"/>
      <c r="SSR14" s="43"/>
      <c r="SSS14" s="43"/>
      <c r="SST14" s="43"/>
      <c r="SSU14" s="43"/>
      <c r="SSV14" s="43"/>
      <c r="SSW14" s="43"/>
      <c r="SSX14" s="43"/>
      <c r="SSY14" s="43"/>
      <c r="SSZ14" s="43"/>
      <c r="STA14" s="43"/>
      <c r="STB14" s="43"/>
      <c r="STC14" s="43"/>
      <c r="STD14" s="43"/>
      <c r="STE14" s="43"/>
      <c r="STF14" s="43"/>
      <c r="STG14" s="43"/>
      <c r="STH14" s="43"/>
      <c r="STI14" s="43"/>
      <c r="STJ14" s="43"/>
      <c r="STK14" s="43"/>
      <c r="STL14" s="43"/>
      <c r="STM14" s="43"/>
      <c r="STN14" s="43"/>
      <c r="STO14" s="43"/>
      <c r="STP14" s="43"/>
      <c r="STQ14" s="43"/>
      <c r="STR14" s="43"/>
      <c r="STS14" s="43"/>
      <c r="STT14" s="43"/>
      <c r="STU14" s="43"/>
      <c r="STV14" s="43"/>
      <c r="STW14" s="43"/>
      <c r="STX14" s="43"/>
      <c r="STY14" s="43"/>
      <c r="STZ14" s="43"/>
      <c r="SUA14" s="43"/>
      <c r="SUB14" s="43"/>
      <c r="SUC14" s="43"/>
      <c r="SUD14" s="43"/>
      <c r="SUE14" s="43"/>
      <c r="SUF14" s="43"/>
      <c r="SUG14" s="43"/>
      <c r="SUH14" s="43"/>
      <c r="SUI14" s="43"/>
      <c r="SUJ14" s="43"/>
      <c r="SUK14" s="43"/>
      <c r="SUL14" s="43"/>
      <c r="SUM14" s="43"/>
      <c r="SUN14" s="43"/>
      <c r="SUO14" s="43"/>
      <c r="SUP14" s="43"/>
      <c r="SUQ14" s="43"/>
      <c r="SUR14" s="43"/>
      <c r="SUS14" s="43"/>
      <c r="SUT14" s="43"/>
      <c r="SUU14" s="43"/>
      <c r="SUV14" s="43"/>
      <c r="SUW14" s="43"/>
      <c r="SUX14" s="43"/>
      <c r="SUY14" s="43"/>
      <c r="SUZ14" s="43"/>
      <c r="SVA14" s="43"/>
      <c r="SVB14" s="43"/>
      <c r="SVC14" s="43"/>
      <c r="SVD14" s="43"/>
      <c r="SVE14" s="43"/>
      <c r="SVF14" s="43"/>
      <c r="SVG14" s="43"/>
      <c r="SVH14" s="43"/>
      <c r="SVI14" s="43"/>
      <c r="SVJ14" s="43"/>
      <c r="SVK14" s="43"/>
      <c r="SVL14" s="43"/>
      <c r="SVM14" s="43"/>
      <c r="SVN14" s="43"/>
      <c r="SVO14" s="43"/>
      <c r="SVP14" s="43"/>
      <c r="SVQ14" s="43"/>
      <c r="SVR14" s="43"/>
      <c r="SVS14" s="43"/>
      <c r="SVT14" s="43"/>
      <c r="SVU14" s="43"/>
      <c r="SVV14" s="43"/>
      <c r="SVW14" s="43"/>
      <c r="SVX14" s="43"/>
      <c r="SVY14" s="43"/>
      <c r="SVZ14" s="43"/>
      <c r="SWA14" s="43"/>
      <c r="SWB14" s="43"/>
      <c r="SWC14" s="43"/>
      <c r="SWD14" s="43"/>
      <c r="SWE14" s="43"/>
      <c r="SWF14" s="43"/>
      <c r="SWG14" s="43"/>
      <c r="SWH14" s="43"/>
      <c r="SWI14" s="43"/>
      <c r="SWJ14" s="43"/>
      <c r="SWK14" s="43"/>
      <c r="SWL14" s="43"/>
      <c r="SWM14" s="43"/>
      <c r="SWN14" s="43"/>
      <c r="SWO14" s="43"/>
      <c r="SWP14" s="43"/>
      <c r="SWQ14" s="43"/>
      <c r="SWR14" s="43"/>
      <c r="SWS14" s="43"/>
      <c r="SWT14" s="43"/>
      <c r="SWU14" s="43"/>
      <c r="SWV14" s="43"/>
      <c r="SWW14" s="43"/>
      <c r="SWX14" s="43"/>
      <c r="SWY14" s="43"/>
      <c r="SWZ14" s="43"/>
      <c r="SXA14" s="43"/>
      <c r="SXB14" s="43"/>
      <c r="SXC14" s="43"/>
      <c r="SXD14" s="43"/>
      <c r="SXE14" s="43"/>
      <c r="SXF14" s="43"/>
      <c r="SXG14" s="43"/>
      <c r="SXH14" s="43"/>
      <c r="SXI14" s="43"/>
      <c r="SXJ14" s="43"/>
      <c r="SXK14" s="43"/>
      <c r="SXL14" s="43"/>
      <c r="SXM14" s="43"/>
      <c r="SXN14" s="43"/>
      <c r="SXO14" s="43"/>
      <c r="SXP14" s="43"/>
      <c r="SXQ14" s="43"/>
      <c r="SXR14" s="43"/>
      <c r="SXS14" s="43"/>
      <c r="SXT14" s="43"/>
      <c r="SXU14" s="43"/>
      <c r="SXV14" s="43"/>
      <c r="SXW14" s="43"/>
      <c r="SXX14" s="43"/>
      <c r="SXY14" s="43"/>
      <c r="SXZ14" s="43"/>
      <c r="SYA14" s="43"/>
      <c r="SYB14" s="43"/>
      <c r="SYC14" s="43"/>
      <c r="SYD14" s="43"/>
      <c r="SYE14" s="43"/>
      <c r="SYF14" s="43"/>
      <c r="SYG14" s="43"/>
      <c r="SYH14" s="43"/>
      <c r="SYI14" s="43"/>
      <c r="SYJ14" s="43"/>
      <c r="SYK14" s="43"/>
      <c r="SYL14" s="43"/>
      <c r="SYM14" s="43"/>
      <c r="SYN14" s="43"/>
      <c r="SYO14" s="43"/>
      <c r="SYP14" s="43"/>
      <c r="SYQ14" s="43"/>
      <c r="SYR14" s="43"/>
      <c r="SYS14" s="43"/>
      <c r="SYT14" s="43"/>
      <c r="SYU14" s="43"/>
      <c r="SYV14" s="43"/>
      <c r="SYW14" s="43"/>
      <c r="SYX14" s="43"/>
      <c r="SYY14" s="43"/>
      <c r="SYZ14" s="43"/>
      <c r="SZA14" s="43"/>
      <c r="SZB14" s="43"/>
      <c r="SZC14" s="43"/>
      <c r="SZD14" s="43"/>
      <c r="SZE14" s="43"/>
      <c r="SZF14" s="43"/>
      <c r="SZG14" s="43"/>
      <c r="SZH14" s="43"/>
      <c r="SZI14" s="43"/>
      <c r="SZJ14" s="43"/>
      <c r="SZK14" s="43"/>
      <c r="SZL14" s="43"/>
      <c r="SZM14" s="43"/>
      <c r="SZN14" s="43"/>
      <c r="SZO14" s="43"/>
      <c r="SZP14" s="43"/>
      <c r="SZQ14" s="43"/>
      <c r="SZR14" s="43"/>
      <c r="SZS14" s="43"/>
      <c r="SZT14" s="43"/>
      <c r="SZU14" s="43"/>
      <c r="SZV14" s="43"/>
      <c r="SZW14" s="43"/>
      <c r="SZX14" s="43"/>
      <c r="SZY14" s="43"/>
      <c r="SZZ14" s="43"/>
      <c r="TAA14" s="43"/>
      <c r="TAB14" s="43"/>
      <c r="TAC14" s="43"/>
      <c r="TAD14" s="43"/>
      <c r="TAE14" s="43"/>
      <c r="TAF14" s="43"/>
      <c r="TAG14" s="43"/>
      <c r="TAH14" s="43"/>
      <c r="TAI14" s="43"/>
      <c r="TAJ14" s="43"/>
      <c r="TAK14" s="43"/>
      <c r="TAL14" s="43"/>
      <c r="TAM14" s="43"/>
      <c r="TAN14" s="43"/>
      <c r="TAO14" s="43"/>
      <c r="TAP14" s="43"/>
      <c r="TAQ14" s="43"/>
      <c r="TAR14" s="43"/>
      <c r="TAS14" s="43"/>
      <c r="TAT14" s="43"/>
      <c r="TAU14" s="43"/>
      <c r="TAV14" s="43"/>
      <c r="TAW14" s="43"/>
      <c r="TAX14" s="43"/>
      <c r="TAY14" s="43"/>
      <c r="TAZ14" s="43"/>
      <c r="TBA14" s="43"/>
      <c r="TBB14" s="43"/>
      <c r="TBC14" s="43"/>
      <c r="TBD14" s="43"/>
      <c r="TBE14" s="43"/>
      <c r="TBF14" s="43"/>
      <c r="TBG14" s="43"/>
      <c r="TBH14" s="43"/>
      <c r="TBI14" s="43"/>
      <c r="TBJ14" s="43"/>
      <c r="TBK14" s="43"/>
      <c r="TBL14" s="43"/>
      <c r="TBM14" s="43"/>
      <c r="TBN14" s="43"/>
      <c r="TBO14" s="43"/>
      <c r="TBP14" s="43"/>
      <c r="TBQ14" s="43"/>
      <c r="TBR14" s="43"/>
      <c r="TBS14" s="43"/>
      <c r="TBT14" s="43"/>
      <c r="TBU14" s="43"/>
      <c r="TBV14" s="43"/>
      <c r="TBW14" s="43"/>
      <c r="TBX14" s="43"/>
      <c r="TBY14" s="43"/>
      <c r="TBZ14" s="43"/>
      <c r="TCA14" s="43"/>
      <c r="TCB14" s="43"/>
      <c r="TCC14" s="43"/>
      <c r="TCD14" s="43"/>
      <c r="TCE14" s="43"/>
      <c r="TCF14" s="43"/>
      <c r="TCG14" s="43"/>
      <c r="TCH14" s="43"/>
      <c r="TCI14" s="43"/>
      <c r="TCJ14" s="43"/>
      <c r="TCK14" s="43"/>
      <c r="TCL14" s="43"/>
      <c r="TCM14" s="43"/>
      <c r="TCN14" s="43"/>
      <c r="TCO14" s="43"/>
      <c r="TCP14" s="43"/>
      <c r="TCQ14" s="43"/>
      <c r="TCR14" s="43"/>
      <c r="TCS14" s="43"/>
      <c r="TCT14" s="43"/>
      <c r="TCU14" s="43"/>
      <c r="TCV14" s="43"/>
      <c r="TCW14" s="43"/>
      <c r="TCX14" s="43"/>
      <c r="TCY14" s="43"/>
      <c r="TCZ14" s="43"/>
      <c r="TDA14" s="43"/>
      <c r="TDB14" s="43"/>
      <c r="TDC14" s="43"/>
      <c r="TDD14" s="43"/>
      <c r="TDE14" s="43"/>
      <c r="TDF14" s="43"/>
      <c r="TDG14" s="43"/>
      <c r="TDH14" s="43"/>
      <c r="TDI14" s="43"/>
      <c r="TDJ14" s="43"/>
      <c r="TDK14" s="43"/>
      <c r="TDL14" s="43"/>
      <c r="TDM14" s="43"/>
      <c r="TDN14" s="43"/>
      <c r="TDO14" s="43"/>
      <c r="TDP14" s="43"/>
      <c r="TDQ14" s="43"/>
      <c r="TDR14" s="43"/>
      <c r="TDS14" s="43"/>
      <c r="TDT14" s="43"/>
      <c r="TDU14" s="43"/>
      <c r="TDV14" s="43"/>
      <c r="TDW14" s="43"/>
      <c r="TDX14" s="43"/>
      <c r="TDY14" s="43"/>
      <c r="TDZ14" s="43"/>
      <c r="TEA14" s="43"/>
      <c r="TEB14" s="43"/>
      <c r="TEC14" s="43"/>
      <c r="TED14" s="43"/>
      <c r="TEE14" s="43"/>
      <c r="TEF14" s="43"/>
      <c r="TEG14" s="43"/>
      <c r="TEH14" s="43"/>
      <c r="TEI14" s="43"/>
      <c r="TEJ14" s="43"/>
      <c r="TEK14" s="43"/>
      <c r="TEL14" s="43"/>
      <c r="TEM14" s="43"/>
      <c r="TEN14" s="43"/>
      <c r="TEO14" s="43"/>
      <c r="TEP14" s="43"/>
      <c r="TEQ14" s="43"/>
      <c r="TER14" s="43"/>
      <c r="TES14" s="43"/>
      <c r="TET14" s="43"/>
      <c r="TEU14" s="43"/>
      <c r="TEV14" s="43"/>
      <c r="TEW14" s="43"/>
      <c r="TEX14" s="43"/>
      <c r="TEY14" s="43"/>
      <c r="TEZ14" s="43"/>
      <c r="TFA14" s="43"/>
      <c r="TFB14" s="43"/>
      <c r="TFC14" s="43"/>
      <c r="TFD14" s="43"/>
      <c r="TFE14" s="43"/>
      <c r="TFF14" s="43"/>
      <c r="TFG14" s="43"/>
      <c r="TFH14" s="43"/>
      <c r="TFI14" s="43"/>
      <c r="TFJ14" s="43"/>
      <c r="TFK14" s="43"/>
      <c r="TFL14" s="43"/>
      <c r="TFM14" s="43"/>
      <c r="TFN14" s="43"/>
      <c r="TFO14" s="43"/>
      <c r="TFP14" s="43"/>
      <c r="TFQ14" s="43"/>
      <c r="TFR14" s="43"/>
      <c r="TFS14" s="43"/>
      <c r="TFT14" s="43"/>
      <c r="TFU14" s="43"/>
      <c r="TFV14" s="43"/>
      <c r="TFW14" s="43"/>
      <c r="TFX14" s="43"/>
      <c r="TFY14" s="43"/>
      <c r="TFZ14" s="43"/>
      <c r="TGA14" s="43"/>
      <c r="TGB14" s="43"/>
      <c r="TGC14" s="43"/>
      <c r="TGD14" s="43"/>
      <c r="TGE14" s="43"/>
      <c r="TGF14" s="43"/>
      <c r="TGG14" s="43"/>
      <c r="TGH14" s="43"/>
      <c r="TGI14" s="43"/>
      <c r="TGJ14" s="43"/>
      <c r="TGK14" s="43"/>
      <c r="TGL14" s="43"/>
      <c r="TGM14" s="43"/>
      <c r="TGN14" s="43"/>
      <c r="TGO14" s="43"/>
      <c r="TGP14" s="43"/>
      <c r="TGQ14" s="43"/>
      <c r="TGR14" s="43"/>
      <c r="TGS14" s="43"/>
      <c r="TGT14" s="43"/>
      <c r="TGU14" s="43"/>
      <c r="TGV14" s="43"/>
      <c r="TGW14" s="43"/>
      <c r="TGX14" s="43"/>
      <c r="TGY14" s="43"/>
      <c r="TGZ14" s="43"/>
      <c r="THA14" s="43"/>
      <c r="THB14" s="43"/>
      <c r="THC14" s="43"/>
      <c r="THD14" s="43"/>
      <c r="THE14" s="43"/>
      <c r="THF14" s="43"/>
      <c r="THG14" s="43"/>
      <c r="THH14" s="43"/>
      <c r="THI14" s="43"/>
      <c r="THJ14" s="43"/>
      <c r="THK14" s="43"/>
      <c r="THL14" s="43"/>
      <c r="THM14" s="43"/>
      <c r="THN14" s="43"/>
      <c r="THO14" s="43"/>
      <c r="THP14" s="43"/>
      <c r="THQ14" s="43"/>
      <c r="THR14" s="43"/>
      <c r="THS14" s="43"/>
      <c r="THT14" s="43"/>
      <c r="THU14" s="43"/>
      <c r="THV14" s="43"/>
      <c r="THW14" s="43"/>
      <c r="THX14" s="43"/>
      <c r="THY14" s="43"/>
      <c r="THZ14" s="43"/>
      <c r="TIA14" s="43"/>
      <c r="TIB14" s="43"/>
      <c r="TIC14" s="43"/>
      <c r="TID14" s="43"/>
      <c r="TIE14" s="43"/>
      <c r="TIF14" s="43"/>
      <c r="TIG14" s="43"/>
      <c r="TIH14" s="43"/>
      <c r="TII14" s="43"/>
      <c r="TIJ14" s="43"/>
      <c r="TIK14" s="43"/>
      <c r="TIL14" s="43"/>
      <c r="TIM14" s="43"/>
      <c r="TIN14" s="43"/>
      <c r="TIO14" s="43"/>
      <c r="TIP14" s="43"/>
      <c r="TIQ14" s="43"/>
      <c r="TIR14" s="43"/>
      <c r="TIS14" s="43"/>
      <c r="TIT14" s="43"/>
      <c r="TIU14" s="43"/>
      <c r="TIV14" s="43"/>
      <c r="TIW14" s="43"/>
      <c r="TIX14" s="43"/>
      <c r="TIY14" s="43"/>
      <c r="TIZ14" s="43"/>
      <c r="TJA14" s="43"/>
      <c r="TJB14" s="43"/>
      <c r="TJC14" s="43"/>
      <c r="TJD14" s="43"/>
      <c r="TJE14" s="43"/>
      <c r="TJF14" s="43"/>
      <c r="TJG14" s="43"/>
      <c r="TJH14" s="43"/>
      <c r="TJI14" s="43"/>
      <c r="TJJ14" s="43"/>
      <c r="TJK14" s="43"/>
      <c r="TJL14" s="43"/>
      <c r="TJM14" s="43"/>
      <c r="TJN14" s="43"/>
      <c r="TJO14" s="43"/>
      <c r="TJP14" s="43"/>
      <c r="TJQ14" s="43"/>
      <c r="TJR14" s="43"/>
      <c r="TJS14" s="43"/>
      <c r="TJT14" s="43"/>
      <c r="TJU14" s="43"/>
      <c r="TJV14" s="43"/>
      <c r="TJW14" s="43"/>
      <c r="TJX14" s="43"/>
      <c r="TJY14" s="43"/>
      <c r="TJZ14" s="43"/>
      <c r="TKA14" s="43"/>
      <c r="TKB14" s="43"/>
      <c r="TKC14" s="43"/>
      <c r="TKD14" s="43"/>
      <c r="TKE14" s="43"/>
      <c r="TKF14" s="43"/>
      <c r="TKG14" s="43"/>
      <c r="TKH14" s="43"/>
      <c r="TKI14" s="43"/>
      <c r="TKJ14" s="43"/>
      <c r="TKK14" s="43"/>
      <c r="TKL14" s="43"/>
      <c r="TKM14" s="43"/>
      <c r="TKN14" s="43"/>
      <c r="TKO14" s="43"/>
      <c r="TKP14" s="43"/>
      <c r="TKQ14" s="43"/>
      <c r="TKR14" s="43"/>
      <c r="TKS14" s="43"/>
      <c r="TKT14" s="43"/>
      <c r="TKU14" s="43"/>
      <c r="TKV14" s="43"/>
      <c r="TKW14" s="43"/>
      <c r="TKX14" s="43"/>
      <c r="TKY14" s="43"/>
      <c r="TKZ14" s="43"/>
      <c r="TLA14" s="43"/>
      <c r="TLB14" s="43"/>
      <c r="TLC14" s="43"/>
      <c r="TLD14" s="43"/>
      <c r="TLE14" s="43"/>
      <c r="TLF14" s="43"/>
      <c r="TLG14" s="43"/>
      <c r="TLH14" s="43"/>
      <c r="TLI14" s="43"/>
      <c r="TLJ14" s="43"/>
      <c r="TLK14" s="43"/>
      <c r="TLL14" s="43"/>
      <c r="TLM14" s="43"/>
      <c r="TLN14" s="43"/>
      <c r="TLO14" s="43"/>
      <c r="TLP14" s="43"/>
      <c r="TLQ14" s="43"/>
      <c r="TLR14" s="43"/>
      <c r="TLS14" s="43"/>
      <c r="TLT14" s="43"/>
      <c r="TLU14" s="43"/>
      <c r="TLV14" s="43"/>
      <c r="TLW14" s="43"/>
      <c r="TLX14" s="43"/>
      <c r="TLY14" s="43"/>
      <c r="TLZ14" s="43"/>
      <c r="TMA14" s="43"/>
      <c r="TMB14" s="43"/>
      <c r="TMC14" s="43"/>
      <c r="TMD14" s="43"/>
      <c r="TME14" s="43"/>
      <c r="TMF14" s="43"/>
      <c r="TMG14" s="43"/>
      <c r="TMH14" s="43"/>
      <c r="TMI14" s="43"/>
      <c r="TMJ14" s="43"/>
      <c r="TMK14" s="43"/>
      <c r="TML14" s="43"/>
      <c r="TMM14" s="43"/>
      <c r="TMN14" s="43"/>
      <c r="TMO14" s="43"/>
      <c r="TMP14" s="43"/>
      <c r="TMQ14" s="43"/>
      <c r="TMR14" s="43"/>
      <c r="TMS14" s="43"/>
      <c r="TMT14" s="43"/>
      <c r="TMU14" s="43"/>
      <c r="TMV14" s="43"/>
      <c r="TMW14" s="43"/>
      <c r="TMX14" s="43"/>
      <c r="TMY14" s="43"/>
      <c r="TMZ14" s="43"/>
      <c r="TNA14" s="43"/>
      <c r="TNB14" s="43"/>
      <c r="TNC14" s="43"/>
      <c r="TND14" s="43"/>
      <c r="TNE14" s="43"/>
      <c r="TNF14" s="43"/>
      <c r="TNG14" s="43"/>
      <c r="TNH14" s="43"/>
      <c r="TNI14" s="43"/>
      <c r="TNJ14" s="43"/>
      <c r="TNK14" s="43"/>
      <c r="TNL14" s="43"/>
      <c r="TNM14" s="43"/>
      <c r="TNN14" s="43"/>
      <c r="TNO14" s="43"/>
      <c r="TNP14" s="43"/>
      <c r="TNQ14" s="43"/>
      <c r="TNR14" s="43"/>
      <c r="TNS14" s="43"/>
      <c r="TNT14" s="43"/>
      <c r="TNU14" s="43"/>
      <c r="TNV14" s="43"/>
      <c r="TNW14" s="43"/>
      <c r="TNX14" s="43"/>
      <c r="TNY14" s="43"/>
      <c r="TNZ14" s="43"/>
      <c r="TOA14" s="43"/>
      <c r="TOB14" s="43"/>
      <c r="TOC14" s="43"/>
      <c r="TOD14" s="43"/>
      <c r="TOE14" s="43"/>
      <c r="TOF14" s="43"/>
      <c r="TOG14" s="43"/>
      <c r="TOH14" s="43"/>
      <c r="TOI14" s="43"/>
      <c r="TOJ14" s="43"/>
      <c r="TOK14" s="43"/>
      <c r="TOL14" s="43"/>
      <c r="TOM14" s="43"/>
      <c r="TON14" s="43"/>
      <c r="TOO14" s="43"/>
      <c r="TOP14" s="43"/>
      <c r="TOQ14" s="43"/>
      <c r="TOR14" s="43"/>
      <c r="TOS14" s="43"/>
      <c r="TOT14" s="43"/>
      <c r="TOU14" s="43"/>
      <c r="TOV14" s="43"/>
      <c r="TOW14" s="43"/>
      <c r="TOX14" s="43"/>
      <c r="TOY14" s="43"/>
      <c r="TOZ14" s="43"/>
      <c r="TPA14" s="43"/>
      <c r="TPB14" s="43"/>
      <c r="TPC14" s="43"/>
      <c r="TPD14" s="43"/>
      <c r="TPE14" s="43"/>
      <c r="TPF14" s="43"/>
      <c r="TPG14" s="43"/>
      <c r="TPH14" s="43"/>
      <c r="TPI14" s="43"/>
      <c r="TPJ14" s="43"/>
      <c r="TPK14" s="43"/>
      <c r="TPL14" s="43"/>
      <c r="TPM14" s="43"/>
      <c r="TPN14" s="43"/>
      <c r="TPO14" s="43"/>
      <c r="TPP14" s="43"/>
      <c r="TPQ14" s="43"/>
      <c r="TPR14" s="43"/>
      <c r="TPS14" s="43"/>
      <c r="TPT14" s="43"/>
      <c r="TPU14" s="43"/>
      <c r="TPV14" s="43"/>
      <c r="TPW14" s="43"/>
      <c r="TPX14" s="43"/>
      <c r="TPY14" s="43"/>
      <c r="TPZ14" s="43"/>
      <c r="TQA14" s="43"/>
      <c r="TQB14" s="43"/>
      <c r="TQC14" s="43"/>
      <c r="TQD14" s="43"/>
      <c r="TQE14" s="43"/>
      <c r="TQF14" s="43"/>
      <c r="TQG14" s="43"/>
      <c r="TQH14" s="43"/>
      <c r="TQI14" s="43"/>
      <c r="TQJ14" s="43"/>
      <c r="TQK14" s="43"/>
      <c r="TQL14" s="43"/>
      <c r="TQM14" s="43"/>
      <c r="TQN14" s="43"/>
      <c r="TQO14" s="43"/>
      <c r="TQP14" s="43"/>
      <c r="TQQ14" s="43"/>
      <c r="TQR14" s="43"/>
      <c r="TQS14" s="43"/>
      <c r="TQT14" s="43"/>
      <c r="TQU14" s="43"/>
      <c r="TQV14" s="43"/>
      <c r="TQW14" s="43"/>
      <c r="TQX14" s="43"/>
      <c r="TQY14" s="43"/>
      <c r="TQZ14" s="43"/>
      <c r="TRA14" s="43"/>
      <c r="TRB14" s="43"/>
      <c r="TRC14" s="43"/>
      <c r="TRD14" s="43"/>
      <c r="TRE14" s="43"/>
      <c r="TRF14" s="43"/>
      <c r="TRG14" s="43"/>
      <c r="TRH14" s="43"/>
      <c r="TRI14" s="43"/>
      <c r="TRJ14" s="43"/>
      <c r="TRK14" s="43"/>
      <c r="TRL14" s="43"/>
      <c r="TRM14" s="43"/>
      <c r="TRN14" s="43"/>
      <c r="TRO14" s="43"/>
      <c r="TRP14" s="43"/>
      <c r="TRQ14" s="43"/>
      <c r="TRR14" s="43"/>
      <c r="TRS14" s="43"/>
      <c r="TRT14" s="43"/>
      <c r="TRU14" s="43"/>
      <c r="TRV14" s="43"/>
      <c r="TRW14" s="43"/>
      <c r="TRX14" s="43"/>
      <c r="TRY14" s="43"/>
      <c r="TRZ14" s="43"/>
      <c r="TSA14" s="43"/>
      <c r="TSB14" s="43"/>
      <c r="TSC14" s="43"/>
      <c r="TSD14" s="43"/>
      <c r="TSE14" s="43"/>
      <c r="TSF14" s="43"/>
      <c r="TSG14" s="43"/>
      <c r="TSH14" s="43"/>
      <c r="TSI14" s="43"/>
      <c r="TSJ14" s="43"/>
      <c r="TSK14" s="43"/>
      <c r="TSL14" s="43"/>
      <c r="TSM14" s="43"/>
      <c r="TSN14" s="43"/>
      <c r="TSO14" s="43"/>
      <c r="TSP14" s="43"/>
      <c r="TSQ14" s="43"/>
      <c r="TSR14" s="43"/>
      <c r="TSS14" s="43"/>
      <c r="TST14" s="43"/>
      <c r="TSU14" s="43"/>
      <c r="TSV14" s="43"/>
      <c r="TSW14" s="43"/>
      <c r="TSX14" s="43"/>
      <c r="TSY14" s="43"/>
      <c r="TSZ14" s="43"/>
      <c r="TTA14" s="43"/>
      <c r="TTB14" s="43"/>
      <c r="TTC14" s="43"/>
      <c r="TTD14" s="43"/>
      <c r="TTE14" s="43"/>
      <c r="TTF14" s="43"/>
      <c r="TTG14" s="43"/>
      <c r="TTH14" s="43"/>
      <c r="TTI14" s="43"/>
      <c r="TTJ14" s="43"/>
      <c r="TTK14" s="43"/>
      <c r="TTL14" s="43"/>
      <c r="TTM14" s="43"/>
      <c r="TTN14" s="43"/>
      <c r="TTO14" s="43"/>
      <c r="TTP14" s="43"/>
      <c r="TTQ14" s="43"/>
      <c r="TTR14" s="43"/>
      <c r="TTS14" s="43"/>
      <c r="TTT14" s="43"/>
      <c r="TTU14" s="43"/>
      <c r="TTV14" s="43"/>
      <c r="TTW14" s="43"/>
      <c r="TTX14" s="43"/>
      <c r="TTY14" s="43"/>
      <c r="TTZ14" s="43"/>
      <c r="TUA14" s="43"/>
      <c r="TUB14" s="43"/>
      <c r="TUC14" s="43"/>
      <c r="TUD14" s="43"/>
      <c r="TUE14" s="43"/>
      <c r="TUF14" s="43"/>
      <c r="TUG14" s="43"/>
      <c r="TUH14" s="43"/>
      <c r="TUI14" s="43"/>
      <c r="TUJ14" s="43"/>
      <c r="TUK14" s="43"/>
      <c r="TUL14" s="43"/>
      <c r="TUM14" s="43"/>
      <c r="TUN14" s="43"/>
      <c r="TUO14" s="43"/>
      <c r="TUP14" s="43"/>
      <c r="TUQ14" s="43"/>
      <c r="TUR14" s="43"/>
      <c r="TUS14" s="43"/>
      <c r="TUT14" s="43"/>
      <c r="TUU14" s="43"/>
      <c r="TUV14" s="43"/>
      <c r="TUW14" s="43"/>
      <c r="TUX14" s="43"/>
      <c r="TUY14" s="43"/>
      <c r="TUZ14" s="43"/>
      <c r="TVA14" s="43"/>
      <c r="TVB14" s="43"/>
      <c r="TVC14" s="43"/>
      <c r="TVD14" s="43"/>
      <c r="TVE14" s="43"/>
      <c r="TVF14" s="43"/>
      <c r="TVG14" s="43"/>
      <c r="TVH14" s="43"/>
      <c r="TVI14" s="43"/>
      <c r="TVJ14" s="43"/>
      <c r="TVK14" s="43"/>
      <c r="TVL14" s="43"/>
      <c r="TVM14" s="43"/>
      <c r="TVN14" s="43"/>
      <c r="TVO14" s="43"/>
      <c r="TVP14" s="43"/>
      <c r="TVQ14" s="43"/>
      <c r="TVR14" s="43"/>
      <c r="TVS14" s="43"/>
      <c r="TVT14" s="43"/>
      <c r="TVU14" s="43"/>
      <c r="TVV14" s="43"/>
      <c r="TVW14" s="43"/>
      <c r="TVX14" s="43"/>
      <c r="TVY14" s="43"/>
      <c r="TVZ14" s="43"/>
      <c r="TWA14" s="43"/>
      <c r="TWB14" s="43"/>
      <c r="TWC14" s="43"/>
      <c r="TWD14" s="43"/>
      <c r="TWE14" s="43"/>
      <c r="TWF14" s="43"/>
      <c r="TWG14" s="43"/>
      <c r="TWH14" s="43"/>
      <c r="TWI14" s="43"/>
      <c r="TWJ14" s="43"/>
      <c r="TWK14" s="43"/>
      <c r="TWL14" s="43"/>
      <c r="TWM14" s="43"/>
      <c r="TWN14" s="43"/>
      <c r="TWO14" s="43"/>
      <c r="TWP14" s="43"/>
      <c r="TWQ14" s="43"/>
      <c r="TWR14" s="43"/>
      <c r="TWS14" s="43"/>
      <c r="TWT14" s="43"/>
      <c r="TWU14" s="43"/>
      <c r="TWV14" s="43"/>
      <c r="TWW14" s="43"/>
      <c r="TWX14" s="43"/>
      <c r="TWY14" s="43"/>
      <c r="TWZ14" s="43"/>
      <c r="TXA14" s="43"/>
      <c r="TXB14" s="43"/>
      <c r="TXC14" s="43"/>
      <c r="TXD14" s="43"/>
      <c r="TXE14" s="43"/>
      <c r="TXF14" s="43"/>
      <c r="TXG14" s="43"/>
      <c r="TXH14" s="43"/>
      <c r="TXI14" s="43"/>
      <c r="TXJ14" s="43"/>
      <c r="TXK14" s="43"/>
      <c r="TXL14" s="43"/>
      <c r="TXM14" s="43"/>
      <c r="TXN14" s="43"/>
      <c r="TXO14" s="43"/>
      <c r="TXP14" s="43"/>
      <c r="TXQ14" s="43"/>
      <c r="TXR14" s="43"/>
      <c r="TXS14" s="43"/>
      <c r="TXT14" s="43"/>
      <c r="TXU14" s="43"/>
      <c r="TXV14" s="43"/>
      <c r="TXW14" s="43"/>
      <c r="TXX14" s="43"/>
      <c r="TXY14" s="43"/>
      <c r="TXZ14" s="43"/>
      <c r="TYA14" s="43"/>
      <c r="TYB14" s="43"/>
      <c r="TYC14" s="43"/>
      <c r="TYD14" s="43"/>
      <c r="TYE14" s="43"/>
      <c r="TYF14" s="43"/>
      <c r="TYG14" s="43"/>
      <c r="TYH14" s="43"/>
      <c r="TYI14" s="43"/>
      <c r="TYJ14" s="43"/>
      <c r="TYK14" s="43"/>
      <c r="TYL14" s="43"/>
      <c r="TYM14" s="43"/>
      <c r="TYN14" s="43"/>
      <c r="TYO14" s="43"/>
      <c r="TYP14" s="43"/>
      <c r="TYQ14" s="43"/>
      <c r="TYR14" s="43"/>
      <c r="TYS14" s="43"/>
      <c r="TYT14" s="43"/>
      <c r="TYU14" s="43"/>
      <c r="TYV14" s="43"/>
      <c r="TYW14" s="43"/>
      <c r="TYX14" s="43"/>
      <c r="TYY14" s="43"/>
      <c r="TYZ14" s="43"/>
      <c r="TZA14" s="43"/>
      <c r="TZB14" s="43"/>
      <c r="TZC14" s="43"/>
      <c r="TZD14" s="43"/>
      <c r="TZE14" s="43"/>
      <c r="TZF14" s="43"/>
      <c r="TZG14" s="43"/>
      <c r="TZH14" s="43"/>
      <c r="TZI14" s="43"/>
      <c r="TZJ14" s="43"/>
      <c r="TZK14" s="43"/>
      <c r="TZL14" s="43"/>
      <c r="TZM14" s="43"/>
      <c r="TZN14" s="43"/>
      <c r="TZO14" s="43"/>
      <c r="TZP14" s="43"/>
      <c r="TZQ14" s="43"/>
      <c r="TZR14" s="43"/>
      <c r="TZS14" s="43"/>
      <c r="TZT14" s="43"/>
      <c r="TZU14" s="43"/>
      <c r="TZV14" s="43"/>
      <c r="TZW14" s="43"/>
      <c r="TZX14" s="43"/>
      <c r="TZY14" s="43"/>
      <c r="TZZ14" s="43"/>
      <c r="UAA14" s="43"/>
      <c r="UAB14" s="43"/>
      <c r="UAC14" s="43"/>
      <c r="UAD14" s="43"/>
      <c r="UAE14" s="43"/>
      <c r="UAF14" s="43"/>
      <c r="UAG14" s="43"/>
      <c r="UAH14" s="43"/>
      <c r="UAI14" s="43"/>
      <c r="UAJ14" s="43"/>
      <c r="UAK14" s="43"/>
      <c r="UAL14" s="43"/>
      <c r="UAM14" s="43"/>
      <c r="UAN14" s="43"/>
      <c r="UAO14" s="43"/>
      <c r="UAP14" s="43"/>
      <c r="UAQ14" s="43"/>
      <c r="UAR14" s="43"/>
      <c r="UAS14" s="43"/>
      <c r="UAT14" s="43"/>
      <c r="UAU14" s="43"/>
      <c r="UAV14" s="43"/>
      <c r="UAW14" s="43"/>
      <c r="UAX14" s="43"/>
      <c r="UAY14" s="43"/>
      <c r="UAZ14" s="43"/>
      <c r="UBA14" s="43"/>
      <c r="UBB14" s="43"/>
      <c r="UBC14" s="43"/>
      <c r="UBD14" s="43"/>
      <c r="UBE14" s="43"/>
      <c r="UBF14" s="43"/>
      <c r="UBG14" s="43"/>
      <c r="UBH14" s="43"/>
      <c r="UBI14" s="43"/>
      <c r="UBJ14" s="43"/>
      <c r="UBK14" s="43"/>
      <c r="UBL14" s="43"/>
      <c r="UBM14" s="43"/>
      <c r="UBN14" s="43"/>
      <c r="UBO14" s="43"/>
      <c r="UBP14" s="43"/>
      <c r="UBQ14" s="43"/>
      <c r="UBR14" s="43"/>
      <c r="UBS14" s="43"/>
      <c r="UBT14" s="43"/>
      <c r="UBU14" s="43"/>
      <c r="UBV14" s="43"/>
      <c r="UBW14" s="43"/>
      <c r="UBX14" s="43"/>
      <c r="UBY14" s="43"/>
      <c r="UBZ14" s="43"/>
      <c r="UCA14" s="43"/>
      <c r="UCB14" s="43"/>
      <c r="UCC14" s="43"/>
      <c r="UCD14" s="43"/>
      <c r="UCE14" s="43"/>
      <c r="UCF14" s="43"/>
      <c r="UCG14" s="43"/>
      <c r="UCH14" s="43"/>
      <c r="UCI14" s="43"/>
      <c r="UCJ14" s="43"/>
      <c r="UCK14" s="43"/>
      <c r="UCL14" s="43"/>
      <c r="UCM14" s="43"/>
      <c r="UCN14" s="43"/>
      <c r="UCO14" s="43"/>
      <c r="UCP14" s="43"/>
      <c r="UCQ14" s="43"/>
      <c r="UCR14" s="43"/>
      <c r="UCS14" s="43"/>
      <c r="UCT14" s="43"/>
      <c r="UCU14" s="43"/>
      <c r="UCV14" s="43"/>
      <c r="UCW14" s="43"/>
      <c r="UCX14" s="43"/>
      <c r="UCY14" s="43"/>
      <c r="UCZ14" s="43"/>
      <c r="UDA14" s="43"/>
      <c r="UDB14" s="43"/>
      <c r="UDC14" s="43"/>
      <c r="UDD14" s="43"/>
      <c r="UDE14" s="43"/>
      <c r="UDF14" s="43"/>
      <c r="UDG14" s="43"/>
      <c r="UDH14" s="43"/>
      <c r="UDI14" s="43"/>
      <c r="UDJ14" s="43"/>
      <c r="UDK14" s="43"/>
      <c r="UDL14" s="43"/>
      <c r="UDM14" s="43"/>
      <c r="UDN14" s="43"/>
      <c r="UDO14" s="43"/>
      <c r="UDP14" s="43"/>
      <c r="UDQ14" s="43"/>
      <c r="UDR14" s="43"/>
      <c r="UDS14" s="43"/>
      <c r="UDT14" s="43"/>
      <c r="UDU14" s="43"/>
      <c r="UDV14" s="43"/>
      <c r="UDW14" s="43"/>
      <c r="UDX14" s="43"/>
      <c r="UDY14" s="43"/>
      <c r="UDZ14" s="43"/>
      <c r="UEA14" s="43"/>
      <c r="UEB14" s="43"/>
      <c r="UEC14" s="43"/>
      <c r="UED14" s="43"/>
      <c r="UEE14" s="43"/>
      <c r="UEF14" s="43"/>
      <c r="UEG14" s="43"/>
      <c r="UEH14" s="43"/>
      <c r="UEI14" s="43"/>
      <c r="UEJ14" s="43"/>
      <c r="UEK14" s="43"/>
      <c r="UEL14" s="43"/>
      <c r="UEM14" s="43"/>
      <c r="UEN14" s="43"/>
      <c r="UEO14" s="43"/>
      <c r="UEP14" s="43"/>
      <c r="UEQ14" s="43"/>
      <c r="UER14" s="43"/>
      <c r="UES14" s="43"/>
      <c r="UET14" s="43"/>
      <c r="UEU14" s="43"/>
      <c r="UEV14" s="43"/>
      <c r="UEW14" s="43"/>
      <c r="UEX14" s="43"/>
      <c r="UEY14" s="43"/>
      <c r="UEZ14" s="43"/>
      <c r="UFA14" s="43"/>
      <c r="UFB14" s="43"/>
      <c r="UFC14" s="43"/>
      <c r="UFD14" s="43"/>
      <c r="UFE14" s="43"/>
      <c r="UFF14" s="43"/>
      <c r="UFG14" s="43"/>
      <c r="UFH14" s="43"/>
      <c r="UFI14" s="43"/>
      <c r="UFJ14" s="43"/>
      <c r="UFK14" s="43"/>
      <c r="UFL14" s="43"/>
      <c r="UFM14" s="43"/>
      <c r="UFN14" s="43"/>
      <c r="UFO14" s="43"/>
      <c r="UFP14" s="43"/>
      <c r="UFQ14" s="43"/>
      <c r="UFR14" s="43"/>
      <c r="UFS14" s="43"/>
      <c r="UFT14" s="43"/>
      <c r="UFU14" s="43"/>
      <c r="UFV14" s="43"/>
      <c r="UFW14" s="43"/>
      <c r="UFX14" s="43"/>
      <c r="UFY14" s="43"/>
      <c r="UFZ14" s="43"/>
      <c r="UGA14" s="43"/>
      <c r="UGB14" s="43"/>
      <c r="UGC14" s="43"/>
      <c r="UGD14" s="43"/>
      <c r="UGE14" s="43"/>
      <c r="UGF14" s="43"/>
      <c r="UGG14" s="43"/>
      <c r="UGH14" s="43"/>
      <c r="UGI14" s="43"/>
      <c r="UGJ14" s="43"/>
      <c r="UGK14" s="43"/>
      <c r="UGL14" s="43"/>
      <c r="UGM14" s="43"/>
      <c r="UGN14" s="43"/>
      <c r="UGO14" s="43"/>
      <c r="UGP14" s="43"/>
      <c r="UGQ14" s="43"/>
      <c r="UGR14" s="43"/>
      <c r="UGS14" s="43"/>
      <c r="UGT14" s="43"/>
      <c r="UGU14" s="43"/>
      <c r="UGV14" s="43"/>
      <c r="UGW14" s="43"/>
      <c r="UGX14" s="43"/>
      <c r="UGY14" s="43"/>
      <c r="UGZ14" s="43"/>
      <c r="UHA14" s="43"/>
      <c r="UHB14" s="43"/>
      <c r="UHC14" s="43"/>
      <c r="UHD14" s="43"/>
      <c r="UHE14" s="43"/>
      <c r="UHF14" s="43"/>
      <c r="UHG14" s="43"/>
      <c r="UHH14" s="43"/>
      <c r="UHI14" s="43"/>
      <c r="UHJ14" s="43"/>
      <c r="UHK14" s="43"/>
      <c r="UHL14" s="43"/>
      <c r="UHM14" s="43"/>
      <c r="UHN14" s="43"/>
      <c r="UHO14" s="43"/>
      <c r="UHP14" s="43"/>
      <c r="UHQ14" s="43"/>
      <c r="UHR14" s="43"/>
      <c r="UHS14" s="43"/>
      <c r="UHT14" s="43"/>
      <c r="UHU14" s="43"/>
      <c r="UHV14" s="43"/>
      <c r="UHW14" s="43"/>
      <c r="UHX14" s="43"/>
      <c r="UHY14" s="43"/>
      <c r="UHZ14" s="43"/>
      <c r="UIA14" s="43"/>
      <c r="UIB14" s="43"/>
      <c r="UIC14" s="43"/>
      <c r="UID14" s="43"/>
      <c r="UIE14" s="43"/>
      <c r="UIF14" s="43"/>
      <c r="UIG14" s="43"/>
      <c r="UIH14" s="43"/>
      <c r="UII14" s="43"/>
      <c r="UIJ14" s="43"/>
      <c r="UIK14" s="43"/>
      <c r="UIL14" s="43"/>
      <c r="UIM14" s="43"/>
      <c r="UIN14" s="43"/>
      <c r="UIO14" s="43"/>
      <c r="UIP14" s="43"/>
      <c r="UIQ14" s="43"/>
      <c r="UIR14" s="43"/>
      <c r="UIS14" s="43"/>
      <c r="UIT14" s="43"/>
      <c r="UIU14" s="43"/>
      <c r="UIV14" s="43"/>
      <c r="UIW14" s="43"/>
      <c r="UIX14" s="43"/>
      <c r="UIY14" s="43"/>
      <c r="UIZ14" s="43"/>
      <c r="UJA14" s="43"/>
      <c r="UJB14" s="43"/>
      <c r="UJC14" s="43"/>
      <c r="UJD14" s="43"/>
      <c r="UJE14" s="43"/>
      <c r="UJF14" s="43"/>
      <c r="UJG14" s="43"/>
      <c r="UJH14" s="43"/>
      <c r="UJI14" s="43"/>
      <c r="UJJ14" s="43"/>
      <c r="UJK14" s="43"/>
      <c r="UJL14" s="43"/>
      <c r="UJM14" s="43"/>
      <c r="UJN14" s="43"/>
      <c r="UJO14" s="43"/>
      <c r="UJP14" s="43"/>
      <c r="UJQ14" s="43"/>
      <c r="UJR14" s="43"/>
      <c r="UJS14" s="43"/>
      <c r="UJT14" s="43"/>
      <c r="UJU14" s="43"/>
      <c r="UJV14" s="43"/>
      <c r="UJW14" s="43"/>
      <c r="UJX14" s="43"/>
      <c r="UJY14" s="43"/>
      <c r="UJZ14" s="43"/>
      <c r="UKA14" s="43"/>
      <c r="UKB14" s="43"/>
      <c r="UKC14" s="43"/>
      <c r="UKD14" s="43"/>
      <c r="UKE14" s="43"/>
      <c r="UKF14" s="43"/>
      <c r="UKG14" s="43"/>
      <c r="UKH14" s="43"/>
      <c r="UKI14" s="43"/>
      <c r="UKJ14" s="43"/>
      <c r="UKK14" s="43"/>
      <c r="UKL14" s="43"/>
      <c r="UKM14" s="43"/>
      <c r="UKN14" s="43"/>
      <c r="UKO14" s="43"/>
      <c r="UKP14" s="43"/>
      <c r="UKQ14" s="43"/>
      <c r="UKR14" s="43"/>
      <c r="UKS14" s="43"/>
      <c r="UKT14" s="43"/>
      <c r="UKU14" s="43"/>
      <c r="UKV14" s="43"/>
      <c r="UKW14" s="43"/>
      <c r="UKX14" s="43"/>
      <c r="UKY14" s="43"/>
      <c r="UKZ14" s="43"/>
      <c r="ULA14" s="43"/>
      <c r="ULB14" s="43"/>
      <c r="ULC14" s="43"/>
      <c r="ULD14" s="43"/>
      <c r="ULE14" s="43"/>
      <c r="ULF14" s="43"/>
      <c r="ULG14" s="43"/>
      <c r="ULH14" s="43"/>
      <c r="ULI14" s="43"/>
      <c r="ULJ14" s="43"/>
      <c r="ULK14" s="43"/>
      <c r="ULL14" s="43"/>
      <c r="ULM14" s="43"/>
      <c r="ULN14" s="43"/>
      <c r="ULO14" s="43"/>
      <c r="ULP14" s="43"/>
      <c r="ULQ14" s="43"/>
      <c r="ULR14" s="43"/>
      <c r="ULS14" s="43"/>
      <c r="ULT14" s="43"/>
      <c r="ULU14" s="43"/>
      <c r="ULV14" s="43"/>
      <c r="ULW14" s="43"/>
      <c r="ULX14" s="43"/>
      <c r="ULY14" s="43"/>
      <c r="ULZ14" s="43"/>
      <c r="UMA14" s="43"/>
      <c r="UMB14" s="43"/>
      <c r="UMC14" s="43"/>
      <c r="UMD14" s="43"/>
      <c r="UME14" s="43"/>
      <c r="UMF14" s="43"/>
      <c r="UMG14" s="43"/>
      <c r="UMH14" s="43"/>
      <c r="UMI14" s="43"/>
      <c r="UMJ14" s="43"/>
      <c r="UMK14" s="43"/>
      <c r="UML14" s="43"/>
      <c r="UMM14" s="43"/>
      <c r="UMN14" s="43"/>
      <c r="UMO14" s="43"/>
      <c r="UMP14" s="43"/>
      <c r="UMQ14" s="43"/>
      <c r="UMR14" s="43"/>
      <c r="UMS14" s="43"/>
      <c r="UMT14" s="43"/>
      <c r="UMU14" s="43"/>
      <c r="UMV14" s="43"/>
      <c r="UMW14" s="43"/>
      <c r="UMX14" s="43"/>
      <c r="UMY14" s="43"/>
      <c r="UMZ14" s="43"/>
      <c r="UNA14" s="43"/>
      <c r="UNB14" s="43"/>
      <c r="UNC14" s="43"/>
      <c r="UND14" s="43"/>
      <c r="UNE14" s="43"/>
      <c r="UNF14" s="43"/>
      <c r="UNG14" s="43"/>
      <c r="UNH14" s="43"/>
      <c r="UNI14" s="43"/>
      <c r="UNJ14" s="43"/>
      <c r="UNK14" s="43"/>
      <c r="UNL14" s="43"/>
      <c r="UNM14" s="43"/>
      <c r="UNN14" s="43"/>
      <c r="UNO14" s="43"/>
      <c r="UNP14" s="43"/>
      <c r="UNQ14" s="43"/>
      <c r="UNR14" s="43"/>
      <c r="UNS14" s="43"/>
      <c r="UNT14" s="43"/>
      <c r="UNU14" s="43"/>
      <c r="UNV14" s="43"/>
      <c r="UNW14" s="43"/>
      <c r="UNX14" s="43"/>
      <c r="UNY14" s="43"/>
      <c r="UNZ14" s="43"/>
      <c r="UOA14" s="43"/>
      <c r="UOB14" s="43"/>
      <c r="UOC14" s="43"/>
      <c r="UOD14" s="43"/>
      <c r="UOE14" s="43"/>
      <c r="UOF14" s="43"/>
      <c r="UOG14" s="43"/>
      <c r="UOH14" s="43"/>
      <c r="UOI14" s="43"/>
      <c r="UOJ14" s="43"/>
      <c r="UOK14" s="43"/>
      <c r="UOL14" s="43"/>
      <c r="UOM14" s="43"/>
      <c r="UON14" s="43"/>
      <c r="UOO14" s="43"/>
      <c r="UOP14" s="43"/>
      <c r="UOQ14" s="43"/>
      <c r="UOR14" s="43"/>
      <c r="UOS14" s="43"/>
      <c r="UOT14" s="43"/>
      <c r="UOU14" s="43"/>
      <c r="UOV14" s="43"/>
      <c r="UOW14" s="43"/>
      <c r="UOX14" s="43"/>
      <c r="UOY14" s="43"/>
      <c r="UOZ14" s="43"/>
      <c r="UPA14" s="43"/>
      <c r="UPB14" s="43"/>
      <c r="UPC14" s="43"/>
      <c r="UPD14" s="43"/>
      <c r="UPE14" s="43"/>
      <c r="UPF14" s="43"/>
      <c r="UPG14" s="43"/>
      <c r="UPH14" s="43"/>
      <c r="UPI14" s="43"/>
      <c r="UPJ14" s="43"/>
      <c r="UPK14" s="43"/>
      <c r="UPL14" s="43"/>
      <c r="UPM14" s="43"/>
      <c r="UPN14" s="43"/>
      <c r="UPO14" s="43"/>
      <c r="UPP14" s="43"/>
      <c r="UPQ14" s="43"/>
      <c r="UPR14" s="43"/>
      <c r="UPS14" s="43"/>
      <c r="UPT14" s="43"/>
      <c r="UPU14" s="43"/>
      <c r="UPV14" s="43"/>
      <c r="UPW14" s="43"/>
      <c r="UPX14" s="43"/>
      <c r="UPY14" s="43"/>
      <c r="UPZ14" s="43"/>
      <c r="UQA14" s="43"/>
      <c r="UQB14" s="43"/>
      <c r="UQC14" s="43"/>
      <c r="UQD14" s="43"/>
      <c r="UQE14" s="43"/>
      <c r="UQF14" s="43"/>
      <c r="UQG14" s="43"/>
      <c r="UQH14" s="43"/>
      <c r="UQI14" s="43"/>
      <c r="UQJ14" s="43"/>
      <c r="UQK14" s="43"/>
      <c r="UQL14" s="43"/>
      <c r="UQM14" s="43"/>
      <c r="UQN14" s="43"/>
      <c r="UQO14" s="43"/>
      <c r="UQP14" s="43"/>
      <c r="UQQ14" s="43"/>
      <c r="UQR14" s="43"/>
      <c r="UQS14" s="43"/>
      <c r="UQT14" s="43"/>
      <c r="UQU14" s="43"/>
      <c r="UQV14" s="43"/>
      <c r="UQW14" s="43"/>
      <c r="UQX14" s="43"/>
      <c r="UQY14" s="43"/>
      <c r="UQZ14" s="43"/>
      <c r="URA14" s="43"/>
      <c r="URB14" s="43"/>
      <c r="URC14" s="43"/>
      <c r="URD14" s="43"/>
      <c r="URE14" s="43"/>
      <c r="URF14" s="43"/>
      <c r="URG14" s="43"/>
      <c r="URH14" s="43"/>
      <c r="URI14" s="43"/>
      <c r="URJ14" s="43"/>
      <c r="URK14" s="43"/>
      <c r="URL14" s="43"/>
      <c r="URM14" s="43"/>
      <c r="URN14" s="43"/>
      <c r="URO14" s="43"/>
      <c r="URP14" s="43"/>
      <c r="URQ14" s="43"/>
      <c r="URR14" s="43"/>
      <c r="URS14" s="43"/>
      <c r="URT14" s="43"/>
      <c r="URU14" s="43"/>
      <c r="URV14" s="43"/>
      <c r="URW14" s="43"/>
      <c r="URX14" s="43"/>
      <c r="URY14" s="43"/>
      <c r="URZ14" s="43"/>
      <c r="USA14" s="43"/>
      <c r="USB14" s="43"/>
      <c r="USC14" s="43"/>
      <c r="USD14" s="43"/>
      <c r="USE14" s="43"/>
      <c r="USF14" s="43"/>
      <c r="USG14" s="43"/>
      <c r="USH14" s="43"/>
      <c r="USI14" s="43"/>
      <c r="USJ14" s="43"/>
      <c r="USK14" s="43"/>
      <c r="USL14" s="43"/>
      <c r="USM14" s="43"/>
      <c r="USN14" s="43"/>
      <c r="USO14" s="43"/>
      <c r="USP14" s="43"/>
      <c r="USQ14" s="43"/>
      <c r="USR14" s="43"/>
      <c r="USS14" s="43"/>
      <c r="UST14" s="43"/>
      <c r="USU14" s="43"/>
      <c r="USV14" s="43"/>
      <c r="USW14" s="43"/>
      <c r="USX14" s="43"/>
      <c r="USY14" s="43"/>
      <c r="USZ14" s="43"/>
      <c r="UTA14" s="43"/>
      <c r="UTB14" s="43"/>
      <c r="UTC14" s="43"/>
      <c r="UTD14" s="43"/>
      <c r="UTE14" s="43"/>
      <c r="UTF14" s="43"/>
      <c r="UTG14" s="43"/>
      <c r="UTH14" s="43"/>
      <c r="UTI14" s="43"/>
      <c r="UTJ14" s="43"/>
      <c r="UTK14" s="43"/>
      <c r="UTL14" s="43"/>
      <c r="UTM14" s="43"/>
      <c r="UTN14" s="43"/>
      <c r="UTO14" s="43"/>
      <c r="UTP14" s="43"/>
      <c r="UTQ14" s="43"/>
      <c r="UTR14" s="43"/>
      <c r="UTS14" s="43"/>
      <c r="UTT14" s="43"/>
      <c r="UTU14" s="43"/>
      <c r="UTV14" s="43"/>
      <c r="UTW14" s="43"/>
      <c r="UTX14" s="43"/>
      <c r="UTY14" s="43"/>
      <c r="UTZ14" s="43"/>
      <c r="UUA14" s="43"/>
      <c r="UUB14" s="43"/>
      <c r="UUC14" s="43"/>
      <c r="UUD14" s="43"/>
      <c r="UUE14" s="43"/>
      <c r="UUF14" s="43"/>
      <c r="UUG14" s="43"/>
      <c r="UUH14" s="43"/>
      <c r="UUI14" s="43"/>
      <c r="UUJ14" s="43"/>
      <c r="UUK14" s="43"/>
      <c r="UUL14" s="43"/>
      <c r="UUM14" s="43"/>
      <c r="UUN14" s="43"/>
      <c r="UUO14" s="43"/>
      <c r="UUP14" s="43"/>
      <c r="UUQ14" s="43"/>
      <c r="UUR14" s="43"/>
      <c r="UUS14" s="43"/>
      <c r="UUT14" s="43"/>
      <c r="UUU14" s="43"/>
      <c r="UUV14" s="43"/>
      <c r="UUW14" s="43"/>
      <c r="UUX14" s="43"/>
      <c r="UUY14" s="43"/>
      <c r="UUZ14" s="43"/>
      <c r="UVA14" s="43"/>
      <c r="UVB14" s="43"/>
      <c r="UVC14" s="43"/>
      <c r="UVD14" s="43"/>
      <c r="UVE14" s="43"/>
      <c r="UVF14" s="43"/>
      <c r="UVG14" s="43"/>
      <c r="UVH14" s="43"/>
      <c r="UVI14" s="43"/>
      <c r="UVJ14" s="43"/>
      <c r="UVK14" s="43"/>
      <c r="UVL14" s="43"/>
      <c r="UVM14" s="43"/>
      <c r="UVN14" s="43"/>
      <c r="UVO14" s="43"/>
      <c r="UVP14" s="43"/>
      <c r="UVQ14" s="43"/>
      <c r="UVR14" s="43"/>
      <c r="UVS14" s="43"/>
      <c r="UVT14" s="43"/>
      <c r="UVU14" s="43"/>
      <c r="UVV14" s="43"/>
      <c r="UVW14" s="43"/>
      <c r="UVX14" s="43"/>
      <c r="UVY14" s="43"/>
      <c r="UVZ14" s="43"/>
      <c r="UWA14" s="43"/>
      <c r="UWB14" s="43"/>
      <c r="UWC14" s="43"/>
      <c r="UWD14" s="43"/>
      <c r="UWE14" s="43"/>
      <c r="UWF14" s="43"/>
      <c r="UWG14" s="43"/>
      <c r="UWH14" s="43"/>
      <c r="UWI14" s="43"/>
      <c r="UWJ14" s="43"/>
      <c r="UWK14" s="43"/>
      <c r="UWL14" s="43"/>
      <c r="UWM14" s="43"/>
      <c r="UWN14" s="43"/>
      <c r="UWO14" s="43"/>
      <c r="UWP14" s="43"/>
      <c r="UWQ14" s="43"/>
      <c r="UWR14" s="43"/>
      <c r="UWS14" s="43"/>
      <c r="UWT14" s="43"/>
      <c r="UWU14" s="43"/>
      <c r="UWV14" s="43"/>
      <c r="UWW14" s="43"/>
      <c r="UWX14" s="43"/>
      <c r="UWY14" s="43"/>
      <c r="UWZ14" s="43"/>
      <c r="UXA14" s="43"/>
      <c r="UXB14" s="43"/>
      <c r="UXC14" s="43"/>
      <c r="UXD14" s="43"/>
      <c r="UXE14" s="43"/>
      <c r="UXF14" s="43"/>
      <c r="UXG14" s="43"/>
      <c r="UXH14" s="43"/>
      <c r="UXI14" s="43"/>
      <c r="UXJ14" s="43"/>
      <c r="UXK14" s="43"/>
      <c r="UXL14" s="43"/>
      <c r="UXM14" s="43"/>
      <c r="UXN14" s="43"/>
      <c r="UXO14" s="43"/>
      <c r="UXP14" s="43"/>
      <c r="UXQ14" s="43"/>
      <c r="UXR14" s="43"/>
      <c r="UXS14" s="43"/>
      <c r="UXT14" s="43"/>
      <c r="UXU14" s="43"/>
      <c r="UXV14" s="43"/>
      <c r="UXW14" s="43"/>
      <c r="UXX14" s="43"/>
      <c r="UXY14" s="43"/>
      <c r="UXZ14" s="43"/>
      <c r="UYA14" s="43"/>
      <c r="UYB14" s="43"/>
      <c r="UYC14" s="43"/>
      <c r="UYD14" s="43"/>
      <c r="UYE14" s="43"/>
      <c r="UYF14" s="43"/>
      <c r="UYG14" s="43"/>
      <c r="UYH14" s="43"/>
      <c r="UYI14" s="43"/>
      <c r="UYJ14" s="43"/>
      <c r="UYK14" s="43"/>
      <c r="UYL14" s="43"/>
      <c r="UYM14" s="43"/>
      <c r="UYN14" s="43"/>
      <c r="UYO14" s="43"/>
      <c r="UYP14" s="43"/>
      <c r="UYQ14" s="43"/>
      <c r="UYR14" s="43"/>
      <c r="UYS14" s="43"/>
      <c r="UYT14" s="43"/>
      <c r="UYU14" s="43"/>
      <c r="UYV14" s="43"/>
      <c r="UYW14" s="43"/>
      <c r="UYX14" s="43"/>
      <c r="UYY14" s="43"/>
      <c r="UYZ14" s="43"/>
      <c r="UZA14" s="43"/>
      <c r="UZB14" s="43"/>
      <c r="UZC14" s="43"/>
      <c r="UZD14" s="43"/>
      <c r="UZE14" s="43"/>
      <c r="UZF14" s="43"/>
      <c r="UZG14" s="43"/>
      <c r="UZH14" s="43"/>
      <c r="UZI14" s="43"/>
      <c r="UZJ14" s="43"/>
      <c r="UZK14" s="43"/>
      <c r="UZL14" s="43"/>
      <c r="UZM14" s="43"/>
      <c r="UZN14" s="43"/>
      <c r="UZO14" s="43"/>
      <c r="UZP14" s="43"/>
      <c r="UZQ14" s="43"/>
      <c r="UZR14" s="43"/>
      <c r="UZS14" s="43"/>
      <c r="UZT14" s="43"/>
      <c r="UZU14" s="43"/>
      <c r="UZV14" s="43"/>
      <c r="UZW14" s="43"/>
      <c r="UZX14" s="43"/>
      <c r="UZY14" s="43"/>
      <c r="UZZ14" s="43"/>
      <c r="VAA14" s="43"/>
      <c r="VAB14" s="43"/>
      <c r="VAC14" s="43"/>
      <c r="VAD14" s="43"/>
      <c r="VAE14" s="43"/>
      <c r="VAF14" s="43"/>
      <c r="VAG14" s="43"/>
      <c r="VAH14" s="43"/>
      <c r="VAI14" s="43"/>
      <c r="VAJ14" s="43"/>
      <c r="VAK14" s="43"/>
      <c r="VAL14" s="43"/>
      <c r="VAM14" s="43"/>
      <c r="VAN14" s="43"/>
      <c r="VAO14" s="43"/>
      <c r="VAP14" s="43"/>
      <c r="VAQ14" s="43"/>
      <c r="VAR14" s="43"/>
      <c r="VAS14" s="43"/>
      <c r="VAT14" s="43"/>
      <c r="VAU14" s="43"/>
      <c r="VAV14" s="43"/>
      <c r="VAW14" s="43"/>
      <c r="VAX14" s="43"/>
      <c r="VAY14" s="43"/>
      <c r="VAZ14" s="43"/>
      <c r="VBA14" s="43"/>
      <c r="VBB14" s="43"/>
      <c r="VBC14" s="43"/>
      <c r="VBD14" s="43"/>
      <c r="VBE14" s="43"/>
      <c r="VBF14" s="43"/>
      <c r="VBG14" s="43"/>
      <c r="VBH14" s="43"/>
      <c r="VBI14" s="43"/>
      <c r="VBJ14" s="43"/>
      <c r="VBK14" s="43"/>
      <c r="VBL14" s="43"/>
      <c r="VBM14" s="43"/>
      <c r="VBN14" s="43"/>
      <c r="VBO14" s="43"/>
      <c r="VBP14" s="43"/>
      <c r="VBQ14" s="43"/>
      <c r="VBR14" s="43"/>
      <c r="VBS14" s="43"/>
      <c r="VBT14" s="43"/>
      <c r="VBU14" s="43"/>
      <c r="VBV14" s="43"/>
      <c r="VBW14" s="43"/>
      <c r="VBX14" s="43"/>
      <c r="VBY14" s="43"/>
      <c r="VBZ14" s="43"/>
      <c r="VCA14" s="43"/>
      <c r="VCB14" s="43"/>
      <c r="VCC14" s="43"/>
      <c r="VCD14" s="43"/>
      <c r="VCE14" s="43"/>
      <c r="VCF14" s="43"/>
      <c r="VCG14" s="43"/>
      <c r="VCH14" s="43"/>
      <c r="VCI14" s="43"/>
      <c r="VCJ14" s="43"/>
      <c r="VCK14" s="43"/>
      <c r="VCL14" s="43"/>
      <c r="VCM14" s="43"/>
      <c r="VCN14" s="43"/>
      <c r="VCO14" s="43"/>
      <c r="VCP14" s="43"/>
      <c r="VCQ14" s="43"/>
      <c r="VCR14" s="43"/>
      <c r="VCS14" s="43"/>
      <c r="VCT14" s="43"/>
      <c r="VCU14" s="43"/>
      <c r="VCV14" s="43"/>
      <c r="VCW14" s="43"/>
      <c r="VCX14" s="43"/>
      <c r="VCY14" s="43"/>
      <c r="VCZ14" s="43"/>
      <c r="VDA14" s="43"/>
      <c r="VDB14" s="43"/>
      <c r="VDC14" s="43"/>
      <c r="VDD14" s="43"/>
      <c r="VDE14" s="43"/>
      <c r="VDF14" s="43"/>
      <c r="VDG14" s="43"/>
      <c r="VDH14" s="43"/>
      <c r="VDI14" s="43"/>
      <c r="VDJ14" s="43"/>
      <c r="VDK14" s="43"/>
      <c r="VDL14" s="43"/>
      <c r="VDM14" s="43"/>
      <c r="VDN14" s="43"/>
      <c r="VDO14" s="43"/>
      <c r="VDP14" s="43"/>
      <c r="VDQ14" s="43"/>
      <c r="VDR14" s="43"/>
      <c r="VDS14" s="43"/>
      <c r="VDT14" s="43"/>
      <c r="VDU14" s="43"/>
      <c r="VDV14" s="43"/>
      <c r="VDW14" s="43"/>
      <c r="VDX14" s="43"/>
      <c r="VDY14" s="43"/>
      <c r="VDZ14" s="43"/>
      <c r="VEA14" s="43"/>
      <c r="VEB14" s="43"/>
      <c r="VEC14" s="43"/>
      <c r="VED14" s="43"/>
      <c r="VEE14" s="43"/>
      <c r="VEF14" s="43"/>
      <c r="VEG14" s="43"/>
      <c r="VEH14" s="43"/>
      <c r="VEI14" s="43"/>
      <c r="VEJ14" s="43"/>
      <c r="VEK14" s="43"/>
      <c r="VEL14" s="43"/>
      <c r="VEM14" s="43"/>
      <c r="VEN14" s="43"/>
      <c r="VEO14" s="43"/>
      <c r="VEP14" s="43"/>
      <c r="VEQ14" s="43"/>
      <c r="VER14" s="43"/>
      <c r="VES14" s="43"/>
      <c r="VET14" s="43"/>
      <c r="VEU14" s="43"/>
      <c r="VEV14" s="43"/>
      <c r="VEW14" s="43"/>
      <c r="VEX14" s="43"/>
      <c r="VEY14" s="43"/>
      <c r="VEZ14" s="43"/>
      <c r="VFA14" s="43"/>
      <c r="VFB14" s="43"/>
      <c r="VFC14" s="43"/>
      <c r="VFD14" s="43"/>
      <c r="VFE14" s="43"/>
      <c r="VFF14" s="43"/>
      <c r="VFG14" s="43"/>
      <c r="VFH14" s="43"/>
      <c r="VFI14" s="43"/>
      <c r="VFJ14" s="43"/>
      <c r="VFK14" s="43"/>
      <c r="VFL14" s="43"/>
      <c r="VFM14" s="43"/>
      <c r="VFN14" s="43"/>
      <c r="VFO14" s="43"/>
      <c r="VFP14" s="43"/>
      <c r="VFQ14" s="43"/>
      <c r="VFR14" s="43"/>
      <c r="VFS14" s="43"/>
      <c r="VFT14" s="43"/>
      <c r="VFU14" s="43"/>
      <c r="VFV14" s="43"/>
      <c r="VFW14" s="43"/>
      <c r="VFX14" s="43"/>
      <c r="VFY14" s="43"/>
      <c r="VFZ14" s="43"/>
      <c r="VGA14" s="43"/>
      <c r="VGB14" s="43"/>
      <c r="VGC14" s="43"/>
      <c r="VGD14" s="43"/>
      <c r="VGE14" s="43"/>
      <c r="VGF14" s="43"/>
      <c r="VGG14" s="43"/>
      <c r="VGH14" s="43"/>
      <c r="VGI14" s="43"/>
      <c r="VGJ14" s="43"/>
      <c r="VGK14" s="43"/>
      <c r="VGL14" s="43"/>
      <c r="VGM14" s="43"/>
      <c r="VGN14" s="43"/>
      <c r="VGO14" s="43"/>
      <c r="VGP14" s="43"/>
      <c r="VGQ14" s="43"/>
      <c r="VGR14" s="43"/>
      <c r="VGS14" s="43"/>
      <c r="VGT14" s="43"/>
      <c r="VGU14" s="43"/>
      <c r="VGV14" s="43"/>
      <c r="VGW14" s="43"/>
      <c r="VGX14" s="43"/>
      <c r="VGY14" s="43"/>
      <c r="VGZ14" s="43"/>
      <c r="VHA14" s="43"/>
      <c r="VHB14" s="43"/>
      <c r="VHC14" s="43"/>
      <c r="VHD14" s="43"/>
      <c r="VHE14" s="43"/>
      <c r="VHF14" s="43"/>
      <c r="VHG14" s="43"/>
      <c r="VHH14" s="43"/>
      <c r="VHI14" s="43"/>
      <c r="VHJ14" s="43"/>
      <c r="VHK14" s="43"/>
      <c r="VHL14" s="43"/>
      <c r="VHM14" s="43"/>
      <c r="VHN14" s="43"/>
      <c r="VHO14" s="43"/>
      <c r="VHP14" s="43"/>
      <c r="VHQ14" s="43"/>
      <c r="VHR14" s="43"/>
      <c r="VHS14" s="43"/>
      <c r="VHT14" s="43"/>
      <c r="VHU14" s="43"/>
      <c r="VHV14" s="43"/>
      <c r="VHW14" s="43"/>
      <c r="VHX14" s="43"/>
      <c r="VHY14" s="43"/>
      <c r="VHZ14" s="43"/>
      <c r="VIA14" s="43"/>
      <c r="VIB14" s="43"/>
      <c r="VIC14" s="43"/>
      <c r="VID14" s="43"/>
      <c r="VIE14" s="43"/>
      <c r="VIF14" s="43"/>
      <c r="VIG14" s="43"/>
      <c r="VIH14" s="43"/>
      <c r="VII14" s="43"/>
      <c r="VIJ14" s="43"/>
      <c r="VIK14" s="43"/>
      <c r="VIL14" s="43"/>
      <c r="VIM14" s="43"/>
      <c r="VIN14" s="43"/>
      <c r="VIO14" s="43"/>
      <c r="VIP14" s="43"/>
      <c r="VIQ14" s="43"/>
      <c r="VIR14" s="43"/>
      <c r="VIS14" s="43"/>
      <c r="VIT14" s="43"/>
      <c r="VIU14" s="43"/>
      <c r="VIV14" s="43"/>
      <c r="VIW14" s="43"/>
      <c r="VIX14" s="43"/>
      <c r="VIY14" s="43"/>
      <c r="VIZ14" s="43"/>
      <c r="VJA14" s="43"/>
      <c r="VJB14" s="43"/>
      <c r="VJC14" s="43"/>
      <c r="VJD14" s="43"/>
      <c r="VJE14" s="43"/>
      <c r="VJF14" s="43"/>
      <c r="VJG14" s="43"/>
      <c r="VJH14" s="43"/>
      <c r="VJI14" s="43"/>
      <c r="VJJ14" s="43"/>
      <c r="VJK14" s="43"/>
      <c r="VJL14" s="43"/>
      <c r="VJM14" s="43"/>
      <c r="VJN14" s="43"/>
      <c r="VJO14" s="43"/>
      <c r="VJP14" s="43"/>
      <c r="VJQ14" s="43"/>
      <c r="VJR14" s="43"/>
      <c r="VJS14" s="43"/>
      <c r="VJT14" s="43"/>
      <c r="VJU14" s="43"/>
      <c r="VJV14" s="43"/>
      <c r="VJW14" s="43"/>
      <c r="VJX14" s="43"/>
      <c r="VJY14" s="43"/>
      <c r="VJZ14" s="43"/>
      <c r="VKA14" s="43"/>
      <c r="VKB14" s="43"/>
      <c r="VKC14" s="43"/>
      <c r="VKD14" s="43"/>
      <c r="VKE14" s="43"/>
      <c r="VKF14" s="43"/>
      <c r="VKG14" s="43"/>
      <c r="VKH14" s="43"/>
      <c r="VKI14" s="43"/>
      <c r="VKJ14" s="43"/>
      <c r="VKK14" s="43"/>
      <c r="VKL14" s="43"/>
      <c r="VKM14" s="43"/>
      <c r="VKN14" s="43"/>
      <c r="VKO14" s="43"/>
      <c r="VKP14" s="43"/>
      <c r="VKQ14" s="43"/>
      <c r="VKR14" s="43"/>
      <c r="VKS14" s="43"/>
      <c r="VKT14" s="43"/>
      <c r="VKU14" s="43"/>
      <c r="VKV14" s="43"/>
      <c r="VKW14" s="43"/>
      <c r="VKX14" s="43"/>
      <c r="VKY14" s="43"/>
      <c r="VKZ14" s="43"/>
      <c r="VLA14" s="43"/>
      <c r="VLB14" s="43"/>
      <c r="VLC14" s="43"/>
      <c r="VLD14" s="43"/>
      <c r="VLE14" s="43"/>
      <c r="VLF14" s="43"/>
      <c r="VLG14" s="43"/>
      <c r="VLH14" s="43"/>
      <c r="VLI14" s="43"/>
      <c r="VLJ14" s="43"/>
      <c r="VLK14" s="43"/>
      <c r="VLL14" s="43"/>
      <c r="VLM14" s="43"/>
      <c r="VLN14" s="43"/>
      <c r="VLO14" s="43"/>
      <c r="VLP14" s="43"/>
      <c r="VLQ14" s="43"/>
      <c r="VLR14" s="43"/>
      <c r="VLS14" s="43"/>
      <c r="VLT14" s="43"/>
      <c r="VLU14" s="43"/>
      <c r="VLV14" s="43"/>
      <c r="VLW14" s="43"/>
      <c r="VLX14" s="43"/>
      <c r="VLY14" s="43"/>
      <c r="VLZ14" s="43"/>
      <c r="VMA14" s="43"/>
      <c r="VMB14" s="43"/>
      <c r="VMC14" s="43"/>
      <c r="VMD14" s="43"/>
      <c r="VME14" s="43"/>
      <c r="VMF14" s="43"/>
      <c r="VMG14" s="43"/>
      <c r="VMH14" s="43"/>
      <c r="VMI14" s="43"/>
      <c r="VMJ14" s="43"/>
      <c r="VMK14" s="43"/>
      <c r="VML14" s="43"/>
      <c r="VMM14" s="43"/>
      <c r="VMN14" s="43"/>
      <c r="VMO14" s="43"/>
      <c r="VMP14" s="43"/>
      <c r="VMQ14" s="43"/>
      <c r="VMR14" s="43"/>
      <c r="VMS14" s="43"/>
      <c r="VMT14" s="43"/>
      <c r="VMU14" s="43"/>
      <c r="VMV14" s="43"/>
      <c r="VMW14" s="43"/>
      <c r="VMX14" s="43"/>
      <c r="VMY14" s="43"/>
      <c r="VMZ14" s="43"/>
      <c r="VNA14" s="43"/>
      <c r="VNB14" s="43"/>
      <c r="VNC14" s="43"/>
      <c r="VND14" s="43"/>
      <c r="VNE14" s="43"/>
      <c r="VNF14" s="43"/>
      <c r="VNG14" s="43"/>
      <c r="VNH14" s="43"/>
      <c r="VNI14" s="43"/>
      <c r="VNJ14" s="43"/>
      <c r="VNK14" s="43"/>
      <c r="VNL14" s="43"/>
      <c r="VNM14" s="43"/>
      <c r="VNN14" s="43"/>
      <c r="VNO14" s="43"/>
      <c r="VNP14" s="43"/>
      <c r="VNQ14" s="43"/>
      <c r="VNR14" s="43"/>
      <c r="VNS14" s="43"/>
      <c r="VNT14" s="43"/>
      <c r="VNU14" s="43"/>
      <c r="VNV14" s="43"/>
      <c r="VNW14" s="43"/>
      <c r="VNX14" s="43"/>
      <c r="VNY14" s="43"/>
      <c r="VNZ14" s="43"/>
      <c r="VOA14" s="43"/>
      <c r="VOB14" s="43"/>
      <c r="VOC14" s="43"/>
      <c r="VOD14" s="43"/>
      <c r="VOE14" s="43"/>
      <c r="VOF14" s="43"/>
      <c r="VOG14" s="43"/>
      <c r="VOH14" s="43"/>
      <c r="VOI14" s="43"/>
      <c r="VOJ14" s="43"/>
      <c r="VOK14" s="43"/>
      <c r="VOL14" s="43"/>
      <c r="VOM14" s="43"/>
      <c r="VON14" s="43"/>
      <c r="VOO14" s="43"/>
      <c r="VOP14" s="43"/>
      <c r="VOQ14" s="43"/>
      <c r="VOR14" s="43"/>
      <c r="VOS14" s="43"/>
      <c r="VOT14" s="43"/>
      <c r="VOU14" s="43"/>
      <c r="VOV14" s="43"/>
      <c r="VOW14" s="43"/>
      <c r="VOX14" s="43"/>
      <c r="VOY14" s="43"/>
      <c r="VOZ14" s="43"/>
      <c r="VPA14" s="43"/>
      <c r="VPB14" s="43"/>
      <c r="VPC14" s="43"/>
      <c r="VPD14" s="43"/>
      <c r="VPE14" s="43"/>
      <c r="VPF14" s="43"/>
      <c r="VPG14" s="43"/>
      <c r="VPH14" s="43"/>
      <c r="VPI14" s="43"/>
      <c r="VPJ14" s="43"/>
      <c r="VPK14" s="43"/>
      <c r="VPL14" s="43"/>
      <c r="VPM14" s="43"/>
      <c r="VPN14" s="43"/>
      <c r="VPO14" s="43"/>
      <c r="VPP14" s="43"/>
      <c r="VPQ14" s="43"/>
      <c r="VPR14" s="43"/>
      <c r="VPS14" s="43"/>
      <c r="VPT14" s="43"/>
      <c r="VPU14" s="43"/>
      <c r="VPV14" s="43"/>
      <c r="VPW14" s="43"/>
      <c r="VPX14" s="43"/>
      <c r="VPY14" s="43"/>
      <c r="VPZ14" s="43"/>
      <c r="VQA14" s="43"/>
      <c r="VQB14" s="43"/>
      <c r="VQC14" s="43"/>
      <c r="VQD14" s="43"/>
      <c r="VQE14" s="43"/>
      <c r="VQF14" s="43"/>
      <c r="VQG14" s="43"/>
      <c r="VQH14" s="43"/>
      <c r="VQI14" s="43"/>
      <c r="VQJ14" s="43"/>
      <c r="VQK14" s="43"/>
      <c r="VQL14" s="43"/>
      <c r="VQM14" s="43"/>
      <c r="VQN14" s="43"/>
      <c r="VQO14" s="43"/>
      <c r="VQP14" s="43"/>
      <c r="VQQ14" s="43"/>
      <c r="VQR14" s="43"/>
      <c r="VQS14" s="43"/>
      <c r="VQT14" s="43"/>
      <c r="VQU14" s="43"/>
      <c r="VQV14" s="43"/>
      <c r="VQW14" s="43"/>
      <c r="VQX14" s="43"/>
      <c r="VQY14" s="43"/>
      <c r="VQZ14" s="43"/>
      <c r="VRA14" s="43"/>
      <c r="VRB14" s="43"/>
      <c r="VRC14" s="43"/>
      <c r="VRD14" s="43"/>
      <c r="VRE14" s="43"/>
      <c r="VRF14" s="43"/>
      <c r="VRG14" s="43"/>
      <c r="VRH14" s="43"/>
      <c r="VRI14" s="43"/>
      <c r="VRJ14" s="43"/>
      <c r="VRK14" s="43"/>
      <c r="VRL14" s="43"/>
      <c r="VRM14" s="43"/>
      <c r="VRN14" s="43"/>
      <c r="VRO14" s="43"/>
      <c r="VRP14" s="43"/>
      <c r="VRQ14" s="43"/>
      <c r="VRR14" s="43"/>
      <c r="VRS14" s="43"/>
      <c r="VRT14" s="43"/>
      <c r="VRU14" s="43"/>
      <c r="VRV14" s="43"/>
      <c r="VRW14" s="43"/>
      <c r="VRX14" s="43"/>
      <c r="VRY14" s="43"/>
      <c r="VRZ14" s="43"/>
      <c r="VSA14" s="43"/>
      <c r="VSB14" s="43"/>
      <c r="VSC14" s="43"/>
      <c r="VSD14" s="43"/>
      <c r="VSE14" s="43"/>
      <c r="VSF14" s="43"/>
      <c r="VSG14" s="43"/>
      <c r="VSH14" s="43"/>
      <c r="VSI14" s="43"/>
      <c r="VSJ14" s="43"/>
      <c r="VSK14" s="43"/>
      <c r="VSL14" s="43"/>
      <c r="VSM14" s="43"/>
      <c r="VSN14" s="43"/>
      <c r="VSO14" s="43"/>
      <c r="VSP14" s="43"/>
      <c r="VSQ14" s="43"/>
      <c r="VSR14" s="43"/>
      <c r="VSS14" s="43"/>
      <c r="VST14" s="43"/>
      <c r="VSU14" s="43"/>
      <c r="VSV14" s="43"/>
      <c r="VSW14" s="43"/>
      <c r="VSX14" s="43"/>
      <c r="VSY14" s="43"/>
      <c r="VSZ14" s="43"/>
      <c r="VTA14" s="43"/>
      <c r="VTB14" s="43"/>
      <c r="VTC14" s="43"/>
      <c r="VTD14" s="43"/>
      <c r="VTE14" s="43"/>
      <c r="VTF14" s="43"/>
      <c r="VTG14" s="43"/>
      <c r="VTH14" s="43"/>
      <c r="VTI14" s="43"/>
      <c r="VTJ14" s="43"/>
      <c r="VTK14" s="43"/>
      <c r="VTL14" s="43"/>
      <c r="VTM14" s="43"/>
      <c r="VTN14" s="43"/>
      <c r="VTO14" s="43"/>
      <c r="VTP14" s="43"/>
      <c r="VTQ14" s="43"/>
      <c r="VTR14" s="43"/>
      <c r="VTS14" s="43"/>
      <c r="VTT14" s="43"/>
      <c r="VTU14" s="43"/>
      <c r="VTV14" s="43"/>
      <c r="VTW14" s="43"/>
      <c r="VTX14" s="43"/>
      <c r="VTY14" s="43"/>
      <c r="VTZ14" s="43"/>
      <c r="VUA14" s="43"/>
      <c r="VUB14" s="43"/>
      <c r="VUC14" s="43"/>
      <c r="VUD14" s="43"/>
      <c r="VUE14" s="43"/>
      <c r="VUF14" s="43"/>
      <c r="VUG14" s="43"/>
      <c r="VUH14" s="43"/>
      <c r="VUI14" s="43"/>
      <c r="VUJ14" s="43"/>
      <c r="VUK14" s="43"/>
      <c r="VUL14" s="43"/>
      <c r="VUM14" s="43"/>
      <c r="VUN14" s="43"/>
      <c r="VUO14" s="43"/>
      <c r="VUP14" s="43"/>
      <c r="VUQ14" s="43"/>
      <c r="VUR14" s="43"/>
      <c r="VUS14" s="43"/>
      <c r="VUT14" s="43"/>
      <c r="VUU14" s="43"/>
      <c r="VUV14" s="43"/>
      <c r="VUW14" s="43"/>
      <c r="VUX14" s="43"/>
      <c r="VUY14" s="43"/>
      <c r="VUZ14" s="43"/>
      <c r="VVA14" s="43"/>
      <c r="VVB14" s="43"/>
      <c r="VVC14" s="43"/>
      <c r="VVD14" s="43"/>
      <c r="VVE14" s="43"/>
      <c r="VVF14" s="43"/>
      <c r="VVG14" s="43"/>
      <c r="VVH14" s="43"/>
      <c r="VVI14" s="43"/>
      <c r="VVJ14" s="43"/>
      <c r="VVK14" s="43"/>
      <c r="VVL14" s="43"/>
      <c r="VVM14" s="43"/>
      <c r="VVN14" s="43"/>
      <c r="VVO14" s="43"/>
      <c r="VVP14" s="43"/>
      <c r="VVQ14" s="43"/>
      <c r="VVR14" s="43"/>
      <c r="VVS14" s="43"/>
      <c r="VVT14" s="43"/>
      <c r="VVU14" s="43"/>
      <c r="VVV14" s="43"/>
      <c r="VVW14" s="43"/>
      <c r="VVX14" s="43"/>
      <c r="VVY14" s="43"/>
      <c r="VVZ14" s="43"/>
      <c r="VWA14" s="43"/>
      <c r="VWB14" s="43"/>
      <c r="VWC14" s="43"/>
      <c r="VWD14" s="43"/>
      <c r="VWE14" s="43"/>
      <c r="VWF14" s="43"/>
      <c r="VWG14" s="43"/>
      <c r="VWH14" s="43"/>
      <c r="VWI14" s="43"/>
      <c r="VWJ14" s="43"/>
      <c r="VWK14" s="43"/>
      <c r="VWL14" s="43"/>
      <c r="VWM14" s="43"/>
      <c r="VWN14" s="43"/>
      <c r="VWO14" s="43"/>
      <c r="VWP14" s="43"/>
      <c r="VWQ14" s="43"/>
      <c r="VWR14" s="43"/>
      <c r="VWS14" s="43"/>
      <c r="VWT14" s="43"/>
      <c r="VWU14" s="43"/>
      <c r="VWV14" s="43"/>
      <c r="VWW14" s="43"/>
      <c r="VWX14" s="43"/>
      <c r="VWY14" s="43"/>
      <c r="VWZ14" s="43"/>
      <c r="VXA14" s="43"/>
      <c r="VXB14" s="43"/>
      <c r="VXC14" s="43"/>
      <c r="VXD14" s="43"/>
      <c r="VXE14" s="43"/>
      <c r="VXF14" s="43"/>
      <c r="VXG14" s="43"/>
      <c r="VXH14" s="43"/>
      <c r="VXI14" s="43"/>
      <c r="VXJ14" s="43"/>
      <c r="VXK14" s="43"/>
      <c r="VXL14" s="43"/>
      <c r="VXM14" s="43"/>
      <c r="VXN14" s="43"/>
      <c r="VXO14" s="43"/>
      <c r="VXP14" s="43"/>
      <c r="VXQ14" s="43"/>
      <c r="VXR14" s="43"/>
      <c r="VXS14" s="43"/>
      <c r="VXT14" s="43"/>
      <c r="VXU14" s="43"/>
      <c r="VXV14" s="43"/>
      <c r="VXW14" s="43"/>
      <c r="VXX14" s="43"/>
      <c r="VXY14" s="43"/>
      <c r="VXZ14" s="43"/>
      <c r="VYA14" s="43"/>
      <c r="VYB14" s="43"/>
      <c r="VYC14" s="43"/>
      <c r="VYD14" s="43"/>
      <c r="VYE14" s="43"/>
      <c r="VYF14" s="43"/>
      <c r="VYG14" s="43"/>
      <c r="VYH14" s="43"/>
      <c r="VYI14" s="43"/>
      <c r="VYJ14" s="43"/>
      <c r="VYK14" s="43"/>
      <c r="VYL14" s="43"/>
      <c r="VYM14" s="43"/>
      <c r="VYN14" s="43"/>
      <c r="VYO14" s="43"/>
      <c r="VYP14" s="43"/>
      <c r="VYQ14" s="43"/>
      <c r="VYR14" s="43"/>
      <c r="VYS14" s="43"/>
      <c r="VYT14" s="43"/>
      <c r="VYU14" s="43"/>
      <c r="VYV14" s="43"/>
      <c r="VYW14" s="43"/>
      <c r="VYX14" s="43"/>
      <c r="VYY14" s="43"/>
      <c r="VYZ14" s="43"/>
      <c r="VZA14" s="43"/>
      <c r="VZB14" s="43"/>
      <c r="VZC14" s="43"/>
      <c r="VZD14" s="43"/>
      <c r="VZE14" s="43"/>
      <c r="VZF14" s="43"/>
      <c r="VZG14" s="43"/>
      <c r="VZH14" s="43"/>
      <c r="VZI14" s="43"/>
      <c r="VZJ14" s="43"/>
      <c r="VZK14" s="43"/>
      <c r="VZL14" s="43"/>
      <c r="VZM14" s="43"/>
      <c r="VZN14" s="43"/>
      <c r="VZO14" s="43"/>
      <c r="VZP14" s="43"/>
      <c r="VZQ14" s="43"/>
      <c r="VZR14" s="43"/>
      <c r="VZS14" s="43"/>
      <c r="VZT14" s="43"/>
      <c r="VZU14" s="43"/>
      <c r="VZV14" s="43"/>
      <c r="VZW14" s="43"/>
      <c r="VZX14" s="43"/>
      <c r="VZY14" s="43"/>
      <c r="VZZ14" s="43"/>
      <c r="WAA14" s="43"/>
      <c r="WAB14" s="43"/>
      <c r="WAC14" s="43"/>
      <c r="WAD14" s="43"/>
      <c r="WAE14" s="43"/>
      <c r="WAF14" s="43"/>
      <c r="WAG14" s="43"/>
      <c r="WAH14" s="43"/>
      <c r="WAI14" s="43"/>
      <c r="WAJ14" s="43"/>
      <c r="WAK14" s="43"/>
      <c r="WAL14" s="43"/>
      <c r="WAM14" s="43"/>
      <c r="WAN14" s="43"/>
      <c r="WAO14" s="43"/>
      <c r="WAP14" s="43"/>
      <c r="WAQ14" s="43"/>
      <c r="WAR14" s="43"/>
      <c r="WAS14" s="43"/>
      <c r="WAT14" s="43"/>
      <c r="WAU14" s="43"/>
      <c r="WAV14" s="43"/>
      <c r="WAW14" s="43"/>
      <c r="WAX14" s="43"/>
      <c r="WAY14" s="43"/>
      <c r="WAZ14" s="43"/>
      <c r="WBA14" s="43"/>
      <c r="WBB14" s="43"/>
      <c r="WBC14" s="43"/>
      <c r="WBD14" s="43"/>
      <c r="WBE14" s="43"/>
      <c r="WBF14" s="43"/>
      <c r="WBG14" s="43"/>
      <c r="WBH14" s="43"/>
      <c r="WBI14" s="43"/>
      <c r="WBJ14" s="43"/>
      <c r="WBK14" s="43"/>
      <c r="WBL14" s="43"/>
      <c r="WBM14" s="43"/>
      <c r="WBN14" s="43"/>
      <c r="WBO14" s="43"/>
      <c r="WBP14" s="43"/>
      <c r="WBQ14" s="43"/>
      <c r="WBR14" s="43"/>
      <c r="WBS14" s="43"/>
      <c r="WBT14" s="43"/>
      <c r="WBU14" s="43"/>
      <c r="WBV14" s="43"/>
      <c r="WBW14" s="43"/>
      <c r="WBX14" s="43"/>
      <c r="WBY14" s="43"/>
      <c r="WBZ14" s="43"/>
      <c r="WCA14" s="43"/>
      <c r="WCB14" s="43"/>
      <c r="WCC14" s="43"/>
      <c r="WCD14" s="43"/>
      <c r="WCE14" s="43"/>
      <c r="WCF14" s="43"/>
      <c r="WCG14" s="43"/>
      <c r="WCH14" s="43"/>
      <c r="WCI14" s="43"/>
      <c r="WCJ14" s="43"/>
      <c r="WCK14" s="43"/>
      <c r="WCL14" s="43"/>
      <c r="WCM14" s="43"/>
      <c r="WCN14" s="43"/>
      <c r="WCO14" s="43"/>
      <c r="WCP14" s="43"/>
      <c r="WCQ14" s="43"/>
      <c r="WCR14" s="43"/>
      <c r="WCS14" s="43"/>
      <c r="WCT14" s="43"/>
      <c r="WCU14" s="43"/>
      <c r="WCV14" s="43"/>
      <c r="WCW14" s="43"/>
      <c r="WCX14" s="43"/>
      <c r="WCY14" s="43"/>
      <c r="WCZ14" s="43"/>
      <c r="WDA14" s="43"/>
      <c r="WDB14" s="43"/>
      <c r="WDC14" s="43"/>
      <c r="WDD14" s="43"/>
      <c r="WDE14" s="43"/>
      <c r="WDF14" s="43"/>
      <c r="WDG14" s="43"/>
      <c r="WDH14" s="43"/>
      <c r="WDI14" s="43"/>
      <c r="WDJ14" s="43"/>
      <c r="WDK14" s="43"/>
      <c r="WDL14" s="43"/>
      <c r="WDM14" s="43"/>
      <c r="WDN14" s="43"/>
      <c r="WDO14" s="43"/>
      <c r="WDP14" s="43"/>
      <c r="WDQ14" s="43"/>
      <c r="WDR14" s="43"/>
      <c r="WDS14" s="43"/>
      <c r="WDT14" s="43"/>
      <c r="WDU14" s="43"/>
      <c r="WDV14" s="43"/>
      <c r="WDW14" s="43"/>
      <c r="WDX14" s="43"/>
      <c r="WDY14" s="43"/>
      <c r="WDZ14" s="43"/>
      <c r="WEA14" s="43"/>
      <c r="WEB14" s="43"/>
      <c r="WEC14" s="43"/>
      <c r="WED14" s="43"/>
      <c r="WEE14" s="43"/>
      <c r="WEF14" s="43"/>
      <c r="WEG14" s="43"/>
      <c r="WEH14" s="43"/>
      <c r="WEI14" s="43"/>
      <c r="WEJ14" s="43"/>
      <c r="WEK14" s="43"/>
      <c r="WEL14" s="43"/>
      <c r="WEM14" s="43"/>
      <c r="WEN14" s="43"/>
      <c r="WEO14" s="43"/>
      <c r="WEP14" s="43"/>
      <c r="WEQ14" s="43"/>
      <c r="WER14" s="43"/>
      <c r="WES14" s="43"/>
      <c r="WET14" s="43"/>
      <c r="WEU14" s="43"/>
      <c r="WEV14" s="43"/>
      <c r="WEW14" s="43"/>
      <c r="WEX14" s="43"/>
      <c r="WEY14" s="43"/>
      <c r="WEZ14" s="43"/>
      <c r="WFA14" s="43"/>
      <c r="WFB14" s="43"/>
      <c r="WFC14" s="43"/>
      <c r="WFD14" s="43"/>
      <c r="WFE14" s="43"/>
      <c r="WFF14" s="43"/>
      <c r="WFG14" s="43"/>
      <c r="WFH14" s="43"/>
      <c r="WFI14" s="43"/>
      <c r="WFJ14" s="43"/>
      <c r="WFK14" s="43"/>
      <c r="WFL14" s="43"/>
      <c r="WFM14" s="43"/>
      <c r="WFN14" s="43"/>
      <c r="WFO14" s="43"/>
      <c r="WFP14" s="43"/>
      <c r="WFQ14" s="43"/>
      <c r="WFR14" s="43"/>
      <c r="WFS14" s="43"/>
      <c r="WFT14" s="43"/>
      <c r="WFU14" s="43"/>
      <c r="WFV14" s="43"/>
      <c r="WFW14" s="43"/>
      <c r="WFX14" s="43"/>
      <c r="WFY14" s="43"/>
      <c r="WFZ14" s="43"/>
      <c r="WGA14" s="43"/>
      <c r="WGB14" s="43"/>
      <c r="WGC14" s="43"/>
      <c r="WGD14" s="43"/>
      <c r="WGE14" s="43"/>
      <c r="WGF14" s="43"/>
      <c r="WGG14" s="43"/>
      <c r="WGH14" s="43"/>
      <c r="WGI14" s="43"/>
      <c r="WGJ14" s="43"/>
      <c r="WGK14" s="43"/>
      <c r="WGL14" s="43"/>
      <c r="WGM14" s="43"/>
      <c r="WGN14" s="43"/>
      <c r="WGO14" s="43"/>
      <c r="WGP14" s="43"/>
      <c r="WGQ14" s="43"/>
      <c r="WGR14" s="43"/>
      <c r="WGS14" s="43"/>
      <c r="WGT14" s="43"/>
      <c r="WGU14" s="43"/>
      <c r="WGV14" s="43"/>
      <c r="WGW14" s="43"/>
      <c r="WGX14" s="43"/>
      <c r="WGY14" s="43"/>
      <c r="WGZ14" s="43"/>
      <c r="WHA14" s="43"/>
      <c r="WHB14" s="43"/>
      <c r="WHC14" s="43"/>
      <c r="WHD14" s="43"/>
      <c r="WHE14" s="43"/>
      <c r="WHF14" s="43"/>
      <c r="WHG14" s="43"/>
      <c r="WHH14" s="43"/>
      <c r="WHI14" s="43"/>
      <c r="WHJ14" s="43"/>
      <c r="WHK14" s="43"/>
      <c r="WHL14" s="43"/>
      <c r="WHM14" s="43"/>
      <c r="WHN14" s="43"/>
      <c r="WHO14" s="43"/>
      <c r="WHP14" s="43"/>
      <c r="WHQ14" s="43"/>
      <c r="WHR14" s="43"/>
      <c r="WHS14" s="43"/>
      <c r="WHT14" s="43"/>
      <c r="WHU14" s="43"/>
      <c r="WHV14" s="43"/>
      <c r="WHW14" s="43"/>
      <c r="WHX14" s="43"/>
      <c r="WHY14" s="43"/>
      <c r="WHZ14" s="43"/>
      <c r="WIA14" s="43"/>
      <c r="WIB14" s="43"/>
      <c r="WIC14" s="43"/>
      <c r="WID14" s="43"/>
      <c r="WIE14" s="43"/>
      <c r="WIF14" s="43"/>
      <c r="WIG14" s="43"/>
      <c r="WIH14" s="43"/>
      <c r="WII14" s="43"/>
      <c r="WIJ14" s="43"/>
      <c r="WIK14" s="43"/>
      <c r="WIL14" s="43"/>
      <c r="WIM14" s="43"/>
      <c r="WIN14" s="43"/>
      <c r="WIO14" s="43"/>
      <c r="WIP14" s="43"/>
      <c r="WIQ14" s="43"/>
      <c r="WIR14" s="43"/>
      <c r="WIS14" s="43"/>
      <c r="WIT14" s="43"/>
      <c r="WIU14" s="43"/>
      <c r="WIV14" s="43"/>
      <c r="WIW14" s="43"/>
      <c r="WIX14" s="43"/>
      <c r="WIY14" s="43"/>
      <c r="WIZ14" s="43"/>
      <c r="WJA14" s="43"/>
      <c r="WJB14" s="43"/>
      <c r="WJC14" s="43"/>
      <c r="WJD14" s="43"/>
      <c r="WJE14" s="43"/>
      <c r="WJF14" s="43"/>
      <c r="WJG14" s="43"/>
      <c r="WJH14" s="43"/>
      <c r="WJI14" s="43"/>
      <c r="WJJ14" s="43"/>
      <c r="WJK14" s="43"/>
      <c r="WJL14" s="43"/>
      <c r="WJM14" s="43"/>
      <c r="WJN14" s="43"/>
      <c r="WJO14" s="43"/>
      <c r="WJP14" s="43"/>
      <c r="WJQ14" s="43"/>
      <c r="WJR14" s="43"/>
      <c r="WJS14" s="43"/>
      <c r="WJT14" s="43"/>
      <c r="WJU14" s="43"/>
      <c r="WJV14" s="43"/>
      <c r="WJW14" s="43"/>
      <c r="WJX14" s="43"/>
      <c r="WJY14" s="43"/>
      <c r="WJZ14" s="43"/>
      <c r="WKA14" s="43"/>
      <c r="WKB14" s="43"/>
      <c r="WKC14" s="43"/>
      <c r="WKD14" s="43"/>
      <c r="WKE14" s="43"/>
      <c r="WKF14" s="43"/>
      <c r="WKG14" s="43"/>
      <c r="WKH14" s="43"/>
      <c r="WKI14" s="43"/>
      <c r="WKJ14" s="43"/>
      <c r="WKK14" s="43"/>
      <c r="WKL14" s="43"/>
      <c r="WKM14" s="43"/>
      <c r="WKN14" s="43"/>
      <c r="WKO14" s="43"/>
      <c r="WKP14" s="43"/>
      <c r="WKQ14" s="43"/>
      <c r="WKR14" s="43"/>
      <c r="WKS14" s="43"/>
      <c r="WKT14" s="43"/>
      <c r="WKU14" s="43"/>
      <c r="WKV14" s="43"/>
      <c r="WKW14" s="43"/>
      <c r="WKX14" s="43"/>
      <c r="WKY14" s="43"/>
      <c r="WKZ14" s="43"/>
      <c r="WLA14" s="43"/>
      <c r="WLB14" s="43"/>
      <c r="WLC14" s="43"/>
      <c r="WLD14" s="43"/>
      <c r="WLE14" s="43"/>
      <c r="WLF14" s="43"/>
      <c r="WLG14" s="43"/>
      <c r="WLH14" s="43"/>
      <c r="WLI14" s="43"/>
      <c r="WLJ14" s="43"/>
      <c r="WLK14" s="43"/>
      <c r="WLL14" s="43"/>
      <c r="WLM14" s="43"/>
      <c r="WLN14" s="43"/>
      <c r="WLO14" s="43"/>
      <c r="WLP14" s="43"/>
      <c r="WLQ14" s="43"/>
      <c r="WLR14" s="43"/>
      <c r="WLS14" s="43"/>
      <c r="WLT14" s="43"/>
      <c r="WLU14" s="43"/>
      <c r="WLV14" s="43"/>
      <c r="WLW14" s="43"/>
      <c r="WLX14" s="43"/>
      <c r="WLY14" s="43"/>
      <c r="WLZ14" s="43"/>
      <c r="WMA14" s="43"/>
      <c r="WMB14" s="43"/>
      <c r="WMC14" s="43"/>
      <c r="WMD14" s="43"/>
      <c r="WME14" s="43"/>
      <c r="WMF14" s="43"/>
      <c r="WMG14" s="43"/>
      <c r="WMH14" s="43"/>
      <c r="WMI14" s="43"/>
      <c r="WMJ14" s="43"/>
      <c r="WMK14" s="43"/>
      <c r="WML14" s="43"/>
      <c r="WMM14" s="43"/>
      <c r="WMN14" s="43"/>
      <c r="WMO14" s="43"/>
      <c r="WMP14" s="43"/>
      <c r="WMQ14" s="43"/>
      <c r="WMR14" s="43"/>
      <c r="WMS14" s="43"/>
      <c r="WMT14" s="43"/>
      <c r="WMU14" s="43"/>
      <c r="WMV14" s="43"/>
      <c r="WMW14" s="43"/>
      <c r="WMX14" s="43"/>
      <c r="WMY14" s="43"/>
      <c r="WMZ14" s="43"/>
      <c r="WNA14" s="43"/>
      <c r="WNB14" s="43"/>
      <c r="WNC14" s="43"/>
      <c r="WND14" s="43"/>
      <c r="WNE14" s="43"/>
      <c r="WNF14" s="43"/>
      <c r="WNG14" s="43"/>
      <c r="WNH14" s="43"/>
      <c r="WNI14" s="43"/>
      <c r="WNJ14" s="43"/>
      <c r="WNK14" s="43"/>
      <c r="WNL14" s="43"/>
      <c r="WNM14" s="43"/>
      <c r="WNN14" s="43"/>
      <c r="WNO14" s="43"/>
      <c r="WNP14" s="43"/>
      <c r="WNQ14" s="43"/>
      <c r="WNR14" s="43"/>
      <c r="WNS14" s="43"/>
      <c r="WNT14" s="43"/>
      <c r="WNU14" s="43"/>
      <c r="WNV14" s="43"/>
      <c r="WNW14" s="43"/>
      <c r="WNX14" s="43"/>
      <c r="WNY14" s="43"/>
      <c r="WNZ14" s="43"/>
      <c r="WOA14" s="43"/>
      <c r="WOB14" s="43"/>
      <c r="WOC14" s="43"/>
      <c r="WOD14" s="43"/>
      <c r="WOE14" s="43"/>
      <c r="WOF14" s="43"/>
      <c r="WOG14" s="43"/>
      <c r="WOH14" s="43"/>
      <c r="WOI14" s="43"/>
      <c r="WOJ14" s="43"/>
      <c r="WOK14" s="43"/>
      <c r="WOL14" s="43"/>
      <c r="WOM14" s="43"/>
      <c r="WON14" s="43"/>
      <c r="WOO14" s="43"/>
      <c r="WOP14" s="43"/>
      <c r="WOQ14" s="43"/>
      <c r="WOR14" s="43"/>
      <c r="WOS14" s="43"/>
      <c r="WOT14" s="43"/>
      <c r="WOU14" s="43"/>
      <c r="WOV14" s="43"/>
      <c r="WOW14" s="43"/>
      <c r="WOX14" s="43"/>
      <c r="WOY14" s="43"/>
      <c r="WOZ14" s="43"/>
      <c r="WPA14" s="43"/>
      <c r="WPB14" s="43"/>
      <c r="WPC14" s="43"/>
      <c r="WPD14" s="43"/>
      <c r="WPE14" s="43"/>
      <c r="WPF14" s="43"/>
      <c r="WPG14" s="43"/>
      <c r="WPH14" s="43"/>
      <c r="WPI14" s="43"/>
      <c r="WPJ14" s="43"/>
      <c r="WPK14" s="43"/>
      <c r="WPL14" s="43"/>
      <c r="WPM14" s="43"/>
      <c r="WPN14" s="43"/>
      <c r="WPO14" s="43"/>
      <c r="WPP14" s="43"/>
      <c r="WPQ14" s="43"/>
      <c r="WPR14" s="43"/>
      <c r="WPS14" s="43"/>
      <c r="WPT14" s="43"/>
      <c r="WPU14" s="43"/>
      <c r="WPV14" s="43"/>
      <c r="WPW14" s="43"/>
      <c r="WPX14" s="43"/>
      <c r="WPY14" s="43"/>
      <c r="WPZ14" s="43"/>
      <c r="WQA14" s="43"/>
      <c r="WQB14" s="43"/>
      <c r="WQC14" s="43"/>
      <c r="WQD14" s="43"/>
      <c r="WQE14" s="43"/>
      <c r="WQF14" s="43"/>
      <c r="WQG14" s="43"/>
      <c r="WQH14" s="43"/>
      <c r="WQI14" s="43"/>
      <c r="WQJ14" s="43"/>
      <c r="WQK14" s="43"/>
      <c r="WQL14" s="43"/>
      <c r="WQM14" s="43"/>
      <c r="WQN14" s="43"/>
      <c r="WQO14" s="43"/>
      <c r="WQP14" s="43"/>
      <c r="WQQ14" s="43"/>
      <c r="WQR14" s="43"/>
      <c r="WQS14" s="43"/>
      <c r="WQT14" s="43"/>
      <c r="WQU14" s="43"/>
      <c r="WQV14" s="43"/>
      <c r="WQW14" s="43"/>
      <c r="WQX14" s="43"/>
      <c r="WQY14" s="43"/>
      <c r="WQZ14" s="43"/>
      <c r="WRA14" s="43"/>
      <c r="WRB14" s="43"/>
      <c r="WRC14" s="43"/>
      <c r="WRD14" s="43"/>
      <c r="WRE14" s="43"/>
      <c r="WRF14" s="43"/>
      <c r="WRG14" s="43"/>
      <c r="WRH14" s="43"/>
      <c r="WRI14" s="43"/>
      <c r="WRJ14" s="43"/>
      <c r="WRK14" s="43"/>
      <c r="WRL14" s="43"/>
      <c r="WRM14" s="43"/>
      <c r="WRN14" s="43"/>
      <c r="WRO14" s="43"/>
      <c r="WRP14" s="43"/>
      <c r="WRQ14" s="43"/>
      <c r="WRR14" s="43"/>
      <c r="WRS14" s="43"/>
      <c r="WRT14" s="43"/>
      <c r="WRU14" s="43"/>
      <c r="WRV14" s="43"/>
      <c r="WRW14" s="43"/>
      <c r="WRX14" s="43"/>
      <c r="WRY14" s="43"/>
      <c r="WRZ14" s="43"/>
      <c r="WSA14" s="43"/>
      <c r="WSB14" s="43"/>
      <c r="WSC14" s="43"/>
      <c r="WSD14" s="43"/>
      <c r="WSE14" s="43"/>
      <c r="WSF14" s="43"/>
      <c r="WSG14" s="43"/>
      <c r="WSH14" s="43"/>
      <c r="WSI14" s="43"/>
      <c r="WSJ14" s="43"/>
      <c r="WSK14" s="43"/>
      <c r="WSL14" s="43"/>
      <c r="WSM14" s="43"/>
      <c r="WSN14" s="43"/>
      <c r="WSO14" s="43"/>
      <c r="WSP14" s="43"/>
      <c r="WSQ14" s="43"/>
      <c r="WSR14" s="43"/>
      <c r="WSS14" s="43"/>
      <c r="WST14" s="43"/>
      <c r="WSU14" s="43"/>
      <c r="WSV14" s="43"/>
      <c r="WSW14" s="43"/>
      <c r="WSX14" s="43"/>
      <c r="WSY14" s="43"/>
      <c r="WSZ14" s="43"/>
      <c r="WTA14" s="43"/>
      <c r="WTB14" s="43"/>
      <c r="WTC14" s="43"/>
      <c r="WTD14" s="43"/>
      <c r="WTE14" s="43"/>
      <c r="WTF14" s="43"/>
      <c r="WTG14" s="43"/>
      <c r="WTH14" s="43"/>
      <c r="WTI14" s="43"/>
      <c r="WTJ14" s="43"/>
      <c r="WTK14" s="43"/>
      <c r="WTL14" s="43"/>
      <c r="WTM14" s="43"/>
      <c r="WTN14" s="43"/>
      <c r="WTO14" s="43"/>
      <c r="WTP14" s="43"/>
      <c r="WTQ14" s="43"/>
      <c r="WTR14" s="43"/>
      <c r="WTS14" s="43"/>
      <c r="WTT14" s="43"/>
      <c r="WTU14" s="43"/>
      <c r="WTV14" s="43"/>
      <c r="WTW14" s="43"/>
      <c r="WTX14" s="43"/>
      <c r="WTY14" s="43"/>
      <c r="WTZ14" s="43"/>
      <c r="WUA14" s="43"/>
      <c r="WUB14" s="43"/>
      <c r="WUC14" s="43"/>
      <c r="WUD14" s="43"/>
      <c r="WUE14" s="43"/>
      <c r="WUF14" s="43"/>
      <c r="WUG14" s="43"/>
      <c r="WUH14" s="43"/>
      <c r="WUI14" s="43"/>
      <c r="WUJ14" s="43"/>
      <c r="WUK14" s="43"/>
      <c r="WUL14" s="43"/>
      <c r="WUM14" s="43"/>
      <c r="WUN14" s="43"/>
      <c r="WUO14" s="43"/>
      <c r="WUP14" s="43"/>
      <c r="WUQ14" s="43"/>
      <c r="WUR14" s="43"/>
      <c r="WUS14" s="43"/>
      <c r="WUT14" s="43"/>
      <c r="WUU14" s="43"/>
      <c r="WUV14" s="43"/>
      <c r="WUW14" s="43"/>
      <c r="WUX14" s="43"/>
      <c r="WUY14" s="43"/>
      <c r="WUZ14" s="43"/>
      <c r="WVA14" s="43"/>
      <c r="WVB14" s="43"/>
      <c r="WVC14" s="43"/>
      <c r="WVD14" s="43"/>
      <c r="WVE14" s="43"/>
      <c r="WVF14" s="43"/>
      <c r="WVG14" s="43"/>
      <c r="WVH14" s="43"/>
      <c r="WVI14" s="43"/>
      <c r="WVJ14" s="43"/>
      <c r="WVK14" s="43"/>
      <c r="WVL14" s="43"/>
      <c r="WVM14" s="43"/>
      <c r="WVN14" s="43"/>
      <c r="WVO14" s="43"/>
      <c r="WVP14" s="43"/>
      <c r="WVQ14" s="43"/>
      <c r="WVR14" s="43"/>
      <c r="WVS14" s="43"/>
      <c r="WVT14" s="43"/>
      <c r="WVU14" s="43"/>
      <c r="WVV14" s="43"/>
      <c r="WVW14" s="43"/>
      <c r="WVX14" s="43"/>
      <c r="WVY14" s="43"/>
      <c r="WVZ14" s="43"/>
      <c r="WWA14" s="43"/>
      <c r="WWB14" s="43"/>
      <c r="WWC14" s="43"/>
      <c r="WWD14" s="43"/>
      <c r="WWE14" s="43"/>
      <c r="WWF14" s="43"/>
      <c r="WWG14" s="43"/>
      <c r="WWH14" s="43"/>
      <c r="WWI14" s="43"/>
      <c r="WWJ14" s="43"/>
      <c r="WWK14" s="43"/>
      <c r="WWL14" s="43"/>
      <c r="WWM14" s="43"/>
      <c r="WWN14" s="43"/>
      <c r="WWO14" s="43"/>
      <c r="WWP14" s="43"/>
      <c r="WWQ14" s="43"/>
      <c r="WWR14" s="43"/>
      <c r="WWS14" s="43"/>
      <c r="WWT14" s="43"/>
      <c r="WWU14" s="43"/>
      <c r="WWV14" s="43"/>
      <c r="WWW14" s="43"/>
      <c r="WWX14" s="43"/>
      <c r="WWY14" s="43"/>
      <c r="WWZ14" s="43"/>
      <c r="WXA14" s="43"/>
      <c r="WXB14" s="43"/>
      <c r="WXC14" s="43"/>
      <c r="WXD14" s="43"/>
      <c r="WXE14" s="43"/>
      <c r="WXF14" s="43"/>
      <c r="WXG14" s="43"/>
      <c r="WXH14" s="43"/>
      <c r="WXI14" s="43"/>
      <c r="WXJ14" s="43"/>
      <c r="WXK14" s="43"/>
      <c r="WXL14" s="43"/>
      <c r="WXM14" s="43"/>
      <c r="WXN14" s="43"/>
      <c r="WXO14" s="43"/>
      <c r="WXP14" s="43"/>
      <c r="WXQ14" s="43"/>
      <c r="WXR14" s="43"/>
      <c r="WXS14" s="43"/>
      <c r="WXT14" s="43"/>
      <c r="WXU14" s="43"/>
      <c r="WXV14" s="43"/>
      <c r="WXW14" s="43"/>
      <c r="WXX14" s="43"/>
      <c r="WXY14" s="43"/>
      <c r="WXZ14" s="43"/>
      <c r="WYA14" s="43"/>
      <c r="WYB14" s="43"/>
      <c r="WYC14" s="43"/>
      <c r="WYD14" s="43"/>
      <c r="WYE14" s="43"/>
      <c r="WYF14" s="43"/>
      <c r="WYG14" s="43"/>
      <c r="WYH14" s="43"/>
      <c r="WYI14" s="43"/>
      <c r="WYJ14" s="43"/>
      <c r="WYK14" s="43"/>
      <c r="WYL14" s="43"/>
      <c r="WYM14" s="43"/>
      <c r="WYN14" s="43"/>
      <c r="WYO14" s="43"/>
      <c r="WYP14" s="43"/>
      <c r="WYQ14" s="43"/>
      <c r="WYR14" s="43"/>
      <c r="WYS14" s="43"/>
      <c r="WYT14" s="43"/>
      <c r="WYU14" s="43"/>
      <c r="WYV14" s="43"/>
      <c r="WYW14" s="43"/>
      <c r="WYX14" s="43"/>
      <c r="WYY14" s="43"/>
      <c r="WYZ14" s="43"/>
      <c r="WZA14" s="43"/>
      <c r="WZB14" s="43"/>
      <c r="WZC14" s="43"/>
      <c r="WZD14" s="43"/>
      <c r="WZE14" s="43"/>
      <c r="WZF14" s="43"/>
      <c r="WZG14" s="43"/>
      <c r="WZH14" s="43"/>
      <c r="WZI14" s="43"/>
      <c r="WZJ14" s="43"/>
      <c r="WZK14" s="43"/>
      <c r="WZL14" s="43"/>
      <c r="WZM14" s="43"/>
      <c r="WZN14" s="43"/>
      <c r="WZO14" s="43"/>
      <c r="WZP14" s="43"/>
      <c r="WZQ14" s="43"/>
      <c r="WZR14" s="43"/>
      <c r="WZS14" s="43"/>
      <c r="WZT14" s="43"/>
      <c r="WZU14" s="43"/>
      <c r="WZV14" s="43"/>
      <c r="WZW14" s="43"/>
      <c r="WZX14" s="43"/>
      <c r="WZY14" s="43"/>
      <c r="WZZ14" s="43"/>
      <c r="XAA14" s="43"/>
      <c r="XAB14" s="43"/>
      <c r="XAC14" s="43"/>
      <c r="XAD14" s="43"/>
      <c r="XAE14" s="43"/>
      <c r="XAF14" s="43"/>
      <c r="XAG14" s="43"/>
      <c r="XAH14" s="43"/>
      <c r="XAI14" s="43"/>
      <c r="XAJ14" s="43"/>
      <c r="XAK14" s="43"/>
      <c r="XAL14" s="43"/>
      <c r="XAM14" s="43"/>
      <c r="XAN14" s="43"/>
      <c r="XAO14" s="43"/>
      <c r="XAP14" s="43"/>
      <c r="XAQ14" s="43"/>
      <c r="XAR14" s="43"/>
      <c r="XAS14" s="43"/>
      <c r="XAT14" s="43"/>
      <c r="XAU14" s="43"/>
      <c r="XAV14" s="43"/>
      <c r="XAW14" s="43"/>
      <c r="XAX14" s="43"/>
      <c r="XAY14" s="43"/>
      <c r="XAZ14" s="43"/>
      <c r="XBA14" s="43"/>
      <c r="XBB14" s="43"/>
      <c r="XBC14" s="43"/>
      <c r="XBD14" s="43"/>
      <c r="XBE14" s="43"/>
      <c r="XBF14" s="43"/>
      <c r="XBG14" s="43"/>
      <c r="XBH14" s="43"/>
      <c r="XBI14" s="43"/>
      <c r="XBJ14" s="43"/>
      <c r="XBK14" s="43"/>
      <c r="XBL14" s="43"/>
      <c r="XBM14" s="43"/>
      <c r="XBN14" s="43"/>
      <c r="XBO14" s="43"/>
      <c r="XBP14" s="43"/>
      <c r="XBQ14" s="43"/>
      <c r="XBR14" s="43"/>
      <c r="XBS14" s="43"/>
      <c r="XBT14" s="43"/>
      <c r="XBU14" s="43"/>
      <c r="XBV14" s="43"/>
      <c r="XBW14" s="43"/>
      <c r="XBX14" s="43"/>
      <c r="XBY14" s="43"/>
      <c r="XBZ14" s="43"/>
      <c r="XCA14" s="43"/>
      <c r="XCB14" s="43"/>
      <c r="XCC14" s="43"/>
      <c r="XCD14" s="43"/>
      <c r="XCE14" s="43"/>
      <c r="XCF14" s="43"/>
      <c r="XCG14" s="43"/>
      <c r="XCH14" s="43"/>
      <c r="XCI14" s="43"/>
      <c r="XCJ14" s="43"/>
      <c r="XCK14" s="43"/>
      <c r="XCL14" s="43"/>
      <c r="XCM14" s="43"/>
      <c r="XCN14" s="43"/>
      <c r="XCO14" s="43"/>
      <c r="XCP14" s="43"/>
      <c r="XCQ14" s="43"/>
      <c r="XCR14" s="43"/>
      <c r="XCS14" s="43"/>
      <c r="XCT14" s="43"/>
      <c r="XCU14" s="43"/>
      <c r="XCV14" s="43"/>
      <c r="XCW14" s="43"/>
      <c r="XCX14" s="43"/>
      <c r="XCY14" s="43"/>
      <c r="XCZ14" s="43"/>
      <c r="XDA14" s="43"/>
      <c r="XDB14" s="43"/>
      <c r="XDC14" s="43"/>
      <c r="XDD14" s="43"/>
      <c r="XDE14" s="43"/>
      <c r="XDF14" s="43"/>
      <c r="XDG14" s="43"/>
      <c r="XDH14" s="43"/>
      <c r="XDI14" s="43"/>
      <c r="XDJ14" s="43"/>
      <c r="XDK14" s="43"/>
      <c r="XDL14" s="43"/>
      <c r="XDM14" s="43"/>
      <c r="XDN14" s="43"/>
      <c r="XDO14" s="43"/>
      <c r="XDP14" s="43"/>
      <c r="XDQ14" s="43"/>
      <c r="XDR14" s="43"/>
      <c r="XDS14" s="43"/>
      <c r="XDT14" s="43"/>
      <c r="XDU14" s="43"/>
      <c r="XDV14" s="43"/>
      <c r="XDW14" s="43"/>
      <c r="XDX14" s="43"/>
      <c r="XDY14" s="43"/>
      <c r="XDZ14" s="43"/>
      <c r="XEA14" s="43"/>
      <c r="XEB14" s="43"/>
      <c r="XEC14" s="43"/>
      <c r="XED14" s="43"/>
      <c r="XEE14" s="43"/>
      <c r="XEF14" s="43"/>
      <c r="XEG14" s="43"/>
      <c r="XEH14" s="43"/>
      <c r="XEI14" s="43"/>
      <c r="XEJ14" s="43"/>
      <c r="XEK14" s="43"/>
      <c r="XEL14" s="43"/>
      <c r="XEM14" s="43"/>
    </row>
    <row r="15" ht="23" hidden="1" customHeight="1" spans="1:6">
      <c r="A15" s="57">
        <v>1</v>
      </c>
      <c r="B15" s="54" t="s">
        <v>515</v>
      </c>
      <c r="C15" s="55" t="e">
        <f t="shared" si="0"/>
        <v>#REF!</v>
      </c>
      <c r="D15" s="56" t="e">
        <f>#REF!</f>
        <v>#REF!</v>
      </c>
      <c r="E15" s="56"/>
      <c r="F15" s="56"/>
    </row>
    <row r="16" s="43" customFormat="1" ht="23" hidden="1" customHeight="1" spans="1:16384">
      <c r="A16" s="50" t="s">
        <v>64</v>
      </c>
      <c r="B16" s="50" t="s">
        <v>54</v>
      </c>
      <c r="C16" s="51" t="e">
        <f t="shared" si="0"/>
        <v>#REF!</v>
      </c>
      <c r="D16" s="52" t="e">
        <f t="shared" ref="D16:F16" si="7">D17</f>
        <v>#REF!</v>
      </c>
      <c r="E16" s="52">
        <f t="shared" si="7"/>
        <v>30</v>
      </c>
      <c r="F16" s="52">
        <f t="shared" si="7"/>
        <v>0</v>
      </c>
      <c r="XEN16" s="42"/>
      <c r="XEO16" s="42"/>
      <c r="XEP16" s="42"/>
      <c r="XEQ16" s="42"/>
      <c r="XER16" s="42"/>
      <c r="XES16" s="42"/>
      <c r="XET16" s="42"/>
      <c r="XEU16" s="42"/>
      <c r="XEV16" s="42"/>
      <c r="XEW16" s="42"/>
      <c r="XEX16" s="42"/>
      <c r="XEY16" s="42"/>
      <c r="XEZ16" s="42"/>
      <c r="XFA16" s="42"/>
      <c r="XFB16" s="42"/>
      <c r="XFC16" s="42"/>
      <c r="XFD16" s="42"/>
    </row>
    <row r="17" ht="23" hidden="1" customHeight="1" spans="1:6">
      <c r="A17" s="57">
        <v>2</v>
      </c>
      <c r="B17" s="54" t="s">
        <v>516</v>
      </c>
      <c r="C17" s="55" t="e">
        <f t="shared" si="0"/>
        <v>#REF!</v>
      </c>
      <c r="D17" s="56" t="e">
        <f>#REF!</f>
        <v>#REF!</v>
      </c>
      <c r="E17" s="56">
        <f>'2-5-1 林木培育'!I6</f>
        <v>30</v>
      </c>
      <c r="F17" s="56"/>
    </row>
    <row r="18" s="42" customFormat="1" ht="23" hidden="1" customHeight="1" spans="1:16367">
      <c r="A18" s="50" t="s">
        <v>73</v>
      </c>
      <c r="B18" s="50" t="s">
        <v>74</v>
      </c>
      <c r="C18" s="51" t="e">
        <f t="shared" si="0"/>
        <v>#REF!</v>
      </c>
      <c r="D18" s="52" t="e">
        <f t="shared" ref="D18:F18" si="8">SUM(D19:D29)</f>
        <v>#REF!</v>
      </c>
      <c r="E18" s="52">
        <f t="shared" si="8"/>
        <v>755</v>
      </c>
      <c r="F18" s="52" t="e">
        <f t="shared" si="8"/>
        <v>#REF!</v>
      </c>
      <c r="G18" s="43"/>
      <c r="H18" s="43"/>
      <c r="I18" s="43"/>
      <c r="J18" s="43"/>
      <c r="K18" s="43"/>
      <c r="L18" s="43"/>
      <c r="M18" s="43"/>
      <c r="N18" s="43"/>
      <c r="O18" s="43"/>
      <c r="P18" s="43"/>
      <c r="Q18" s="43"/>
      <c r="R18" s="43"/>
      <c r="S18" s="43"/>
      <c r="T18" s="43"/>
      <c r="U18" s="43"/>
      <c r="V18" s="43"/>
      <c r="W18" s="43"/>
      <c r="X18" s="43"/>
      <c r="Y18" s="43"/>
      <c r="Z18" s="43"/>
      <c r="AA18" s="43"/>
      <c r="AB18" s="43"/>
      <c r="AC18" s="43"/>
      <c r="AD18" s="43"/>
      <c r="AE18" s="43"/>
      <c r="AF18" s="43"/>
      <c r="AG18" s="43"/>
      <c r="AH18" s="43"/>
      <c r="AI18" s="43"/>
      <c r="AJ18" s="43"/>
      <c r="AK18" s="43"/>
      <c r="AL18" s="43"/>
      <c r="AM18" s="43"/>
      <c r="AN18" s="43"/>
      <c r="AO18" s="43"/>
      <c r="AP18" s="43"/>
      <c r="AQ18" s="43"/>
      <c r="AR18" s="43"/>
      <c r="AS18" s="43"/>
      <c r="AT18" s="43"/>
      <c r="AU18" s="43"/>
      <c r="AV18" s="43"/>
      <c r="AW18" s="43"/>
      <c r="AX18" s="43"/>
      <c r="AY18" s="43"/>
      <c r="AZ18" s="43"/>
      <c r="BA18" s="43"/>
      <c r="BB18" s="43"/>
      <c r="BC18" s="43"/>
      <c r="BD18" s="43"/>
      <c r="BE18" s="43"/>
      <c r="BF18" s="43"/>
      <c r="BG18" s="43"/>
      <c r="BH18" s="43"/>
      <c r="BI18" s="43"/>
      <c r="BJ18" s="43"/>
      <c r="BK18" s="43"/>
      <c r="BL18" s="43"/>
      <c r="BM18" s="43"/>
      <c r="BN18" s="43"/>
      <c r="BO18" s="43"/>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c r="DK18" s="43"/>
      <c r="DL18" s="43"/>
      <c r="DM18" s="43"/>
      <c r="DN18" s="43"/>
      <c r="DO18" s="43"/>
      <c r="DP18" s="43"/>
      <c r="DQ18" s="43"/>
      <c r="DR18" s="43"/>
      <c r="DS18" s="43"/>
      <c r="DT18" s="43"/>
      <c r="DU18" s="43"/>
      <c r="DV18" s="43"/>
      <c r="DW18" s="43"/>
      <c r="DX18" s="43"/>
      <c r="DY18" s="43"/>
      <c r="DZ18" s="43"/>
      <c r="EA18" s="43"/>
      <c r="EB18" s="43"/>
      <c r="EC18" s="43"/>
      <c r="ED18" s="43"/>
      <c r="EE18" s="43"/>
      <c r="EF18" s="43"/>
      <c r="EG18" s="43"/>
      <c r="EH18" s="43"/>
      <c r="EI18" s="43"/>
      <c r="EJ18" s="43"/>
      <c r="EK18" s="43"/>
      <c r="EL18" s="43"/>
      <c r="EM18" s="43"/>
      <c r="EN18" s="43"/>
      <c r="EO18" s="43"/>
      <c r="EP18" s="43"/>
      <c r="EQ18" s="43"/>
      <c r="ER18" s="43"/>
      <c r="ES18" s="43"/>
      <c r="ET18" s="43"/>
      <c r="EU18" s="43"/>
      <c r="EV18" s="43"/>
      <c r="EW18" s="43"/>
      <c r="EX18" s="43"/>
      <c r="EY18" s="43"/>
      <c r="EZ18" s="43"/>
      <c r="FA18" s="43"/>
      <c r="FB18" s="43"/>
      <c r="FC18" s="43"/>
      <c r="FD18" s="43"/>
      <c r="FE18" s="43"/>
      <c r="FF18" s="43"/>
      <c r="FG18" s="43"/>
      <c r="FH18" s="43"/>
      <c r="FI18" s="43"/>
      <c r="FJ18" s="43"/>
      <c r="FK18" s="43"/>
      <c r="FL18" s="43"/>
      <c r="FM18" s="43"/>
      <c r="FN18" s="43"/>
      <c r="FO18" s="43"/>
      <c r="FP18" s="43"/>
      <c r="FQ18" s="43"/>
      <c r="FR18" s="43"/>
      <c r="FS18" s="43"/>
      <c r="FT18" s="43"/>
      <c r="FU18" s="43"/>
      <c r="FV18" s="43"/>
      <c r="FW18" s="43"/>
      <c r="FX18" s="43"/>
      <c r="FY18" s="43"/>
      <c r="FZ18" s="43"/>
      <c r="GA18" s="43"/>
      <c r="GB18" s="43"/>
      <c r="GC18" s="43"/>
      <c r="GD18" s="43"/>
      <c r="GE18" s="43"/>
      <c r="GF18" s="43"/>
      <c r="GG18" s="43"/>
      <c r="GH18" s="43"/>
      <c r="GI18" s="43"/>
      <c r="GJ18" s="43"/>
      <c r="GK18" s="43"/>
      <c r="GL18" s="43"/>
      <c r="GM18" s="43"/>
      <c r="GN18" s="43"/>
      <c r="GO18" s="43"/>
      <c r="GP18" s="43"/>
      <c r="GQ18" s="43"/>
      <c r="GR18" s="43"/>
      <c r="GS18" s="43"/>
      <c r="GT18" s="43"/>
      <c r="GU18" s="43"/>
      <c r="GV18" s="43"/>
      <c r="GW18" s="43"/>
      <c r="GX18" s="43"/>
      <c r="GY18" s="43"/>
      <c r="GZ18" s="43"/>
      <c r="HA18" s="43"/>
      <c r="HB18" s="43"/>
      <c r="HC18" s="43"/>
      <c r="HD18" s="43"/>
      <c r="HE18" s="43"/>
      <c r="HF18" s="43"/>
      <c r="HG18" s="43"/>
      <c r="HH18" s="43"/>
      <c r="HI18" s="43"/>
      <c r="HJ18" s="43"/>
      <c r="HK18" s="43"/>
      <c r="HL18" s="43"/>
      <c r="HM18" s="43"/>
      <c r="HN18" s="43"/>
      <c r="HO18" s="43"/>
      <c r="HP18" s="43"/>
      <c r="HQ18" s="43"/>
      <c r="HR18" s="43"/>
      <c r="HS18" s="43"/>
      <c r="HT18" s="43"/>
      <c r="HU18" s="43"/>
      <c r="HV18" s="43"/>
      <c r="HW18" s="43"/>
      <c r="HX18" s="43"/>
      <c r="HY18" s="43"/>
      <c r="HZ18" s="43"/>
      <c r="IA18" s="43"/>
      <c r="IB18" s="43"/>
      <c r="IC18" s="43"/>
      <c r="ID18" s="43"/>
      <c r="IE18" s="43"/>
      <c r="IF18" s="43"/>
      <c r="IG18" s="43"/>
      <c r="IH18" s="43"/>
      <c r="II18" s="43"/>
      <c r="IJ18" s="43"/>
      <c r="IK18" s="43"/>
      <c r="IL18" s="43"/>
      <c r="IM18" s="43"/>
      <c r="IN18" s="43"/>
      <c r="IO18" s="43"/>
      <c r="IP18" s="43"/>
      <c r="IQ18" s="43"/>
      <c r="IR18" s="43"/>
      <c r="IS18" s="43"/>
      <c r="IT18" s="43"/>
      <c r="IU18" s="43"/>
      <c r="IV18" s="43"/>
      <c r="IW18" s="43"/>
      <c r="IX18" s="43"/>
      <c r="IY18" s="43"/>
      <c r="IZ18" s="43"/>
      <c r="JA18" s="43"/>
      <c r="JB18" s="43"/>
      <c r="JC18" s="43"/>
      <c r="JD18" s="43"/>
      <c r="JE18" s="43"/>
      <c r="JF18" s="43"/>
      <c r="JG18" s="43"/>
      <c r="JH18" s="43"/>
      <c r="JI18" s="43"/>
      <c r="JJ18" s="43"/>
      <c r="JK18" s="43"/>
      <c r="JL18" s="43"/>
      <c r="JM18" s="43"/>
      <c r="JN18" s="43"/>
      <c r="JO18" s="43"/>
      <c r="JP18" s="43"/>
      <c r="JQ18" s="43"/>
      <c r="JR18" s="43"/>
      <c r="JS18" s="43"/>
      <c r="JT18" s="43"/>
      <c r="JU18" s="43"/>
      <c r="JV18" s="43"/>
      <c r="JW18" s="43"/>
      <c r="JX18" s="43"/>
      <c r="JY18" s="43"/>
      <c r="JZ18" s="43"/>
      <c r="KA18" s="43"/>
      <c r="KB18" s="43"/>
      <c r="KC18" s="43"/>
      <c r="KD18" s="43"/>
      <c r="KE18" s="43"/>
      <c r="KF18" s="43"/>
      <c r="KG18" s="43"/>
      <c r="KH18" s="43"/>
      <c r="KI18" s="43"/>
      <c r="KJ18" s="43"/>
      <c r="KK18" s="43"/>
      <c r="KL18" s="43"/>
      <c r="KM18" s="43"/>
      <c r="KN18" s="43"/>
      <c r="KO18" s="43"/>
      <c r="KP18" s="43"/>
      <c r="KQ18" s="43"/>
      <c r="KR18" s="43"/>
      <c r="KS18" s="43"/>
      <c r="KT18" s="43"/>
      <c r="KU18" s="43"/>
      <c r="KV18" s="43"/>
      <c r="KW18" s="43"/>
      <c r="KX18" s="43"/>
      <c r="KY18" s="43"/>
      <c r="KZ18" s="43"/>
      <c r="LA18" s="43"/>
      <c r="LB18" s="43"/>
      <c r="LC18" s="43"/>
      <c r="LD18" s="43"/>
      <c r="LE18" s="43"/>
      <c r="LF18" s="43"/>
      <c r="LG18" s="43"/>
      <c r="LH18" s="43"/>
      <c r="LI18" s="43"/>
      <c r="LJ18" s="43"/>
      <c r="LK18" s="43"/>
      <c r="LL18" s="43"/>
      <c r="LM18" s="43"/>
      <c r="LN18" s="43"/>
      <c r="LO18" s="43"/>
      <c r="LP18" s="43"/>
      <c r="LQ18" s="43"/>
      <c r="LR18" s="43"/>
      <c r="LS18" s="43"/>
      <c r="LT18" s="43"/>
      <c r="LU18" s="43"/>
      <c r="LV18" s="43"/>
      <c r="LW18" s="43"/>
      <c r="LX18" s="43"/>
      <c r="LY18" s="43"/>
      <c r="LZ18" s="43"/>
      <c r="MA18" s="43"/>
      <c r="MB18" s="43"/>
      <c r="MC18" s="43"/>
      <c r="MD18" s="43"/>
      <c r="ME18" s="43"/>
      <c r="MF18" s="43"/>
      <c r="MG18" s="43"/>
      <c r="MH18" s="43"/>
      <c r="MI18" s="43"/>
      <c r="MJ18" s="43"/>
      <c r="MK18" s="43"/>
      <c r="ML18" s="43"/>
      <c r="MM18" s="43"/>
      <c r="MN18" s="43"/>
      <c r="MO18" s="43"/>
      <c r="MP18" s="43"/>
      <c r="MQ18" s="43"/>
      <c r="MR18" s="43"/>
      <c r="MS18" s="43"/>
      <c r="MT18" s="43"/>
      <c r="MU18" s="43"/>
      <c r="MV18" s="43"/>
      <c r="MW18" s="43"/>
      <c r="MX18" s="43"/>
      <c r="MY18" s="43"/>
      <c r="MZ18" s="43"/>
      <c r="NA18" s="43"/>
      <c r="NB18" s="43"/>
      <c r="NC18" s="43"/>
      <c r="ND18" s="43"/>
      <c r="NE18" s="43"/>
      <c r="NF18" s="43"/>
      <c r="NG18" s="43"/>
      <c r="NH18" s="43"/>
      <c r="NI18" s="43"/>
      <c r="NJ18" s="43"/>
      <c r="NK18" s="43"/>
      <c r="NL18" s="43"/>
      <c r="NM18" s="43"/>
      <c r="NN18" s="43"/>
      <c r="NO18" s="43"/>
      <c r="NP18" s="43"/>
      <c r="NQ18" s="43"/>
      <c r="NR18" s="43"/>
      <c r="NS18" s="43"/>
      <c r="NT18" s="43"/>
      <c r="NU18" s="43"/>
      <c r="NV18" s="43"/>
      <c r="NW18" s="43"/>
      <c r="NX18" s="43"/>
      <c r="NY18" s="43"/>
      <c r="NZ18" s="43"/>
      <c r="OA18" s="43"/>
      <c r="OB18" s="43"/>
      <c r="OC18" s="43"/>
      <c r="OD18" s="43"/>
      <c r="OE18" s="43"/>
      <c r="OF18" s="43"/>
      <c r="OG18" s="43"/>
      <c r="OH18" s="43"/>
      <c r="OI18" s="43"/>
      <c r="OJ18" s="43"/>
      <c r="OK18" s="43"/>
      <c r="OL18" s="43"/>
      <c r="OM18" s="43"/>
      <c r="ON18" s="43"/>
      <c r="OO18" s="43"/>
      <c r="OP18" s="43"/>
      <c r="OQ18" s="43"/>
      <c r="OR18" s="43"/>
      <c r="OS18" s="43"/>
      <c r="OT18" s="43"/>
      <c r="OU18" s="43"/>
      <c r="OV18" s="43"/>
      <c r="OW18" s="43"/>
      <c r="OX18" s="43"/>
      <c r="OY18" s="43"/>
      <c r="OZ18" s="43"/>
      <c r="PA18" s="43"/>
      <c r="PB18" s="43"/>
      <c r="PC18" s="43"/>
      <c r="PD18" s="43"/>
      <c r="PE18" s="43"/>
      <c r="PF18" s="43"/>
      <c r="PG18" s="43"/>
      <c r="PH18" s="43"/>
      <c r="PI18" s="43"/>
      <c r="PJ18" s="43"/>
      <c r="PK18" s="43"/>
      <c r="PL18" s="43"/>
      <c r="PM18" s="43"/>
      <c r="PN18" s="43"/>
      <c r="PO18" s="43"/>
      <c r="PP18" s="43"/>
      <c r="PQ18" s="43"/>
      <c r="PR18" s="43"/>
      <c r="PS18" s="43"/>
      <c r="PT18" s="43"/>
      <c r="PU18" s="43"/>
      <c r="PV18" s="43"/>
      <c r="PW18" s="43"/>
      <c r="PX18" s="43"/>
      <c r="PY18" s="43"/>
      <c r="PZ18" s="43"/>
      <c r="QA18" s="43"/>
      <c r="QB18" s="43"/>
      <c r="QC18" s="43"/>
      <c r="QD18" s="43"/>
      <c r="QE18" s="43"/>
      <c r="QF18" s="43"/>
      <c r="QG18" s="43"/>
      <c r="QH18" s="43"/>
      <c r="QI18" s="43"/>
      <c r="QJ18" s="43"/>
      <c r="QK18" s="43"/>
      <c r="QL18" s="43"/>
      <c r="QM18" s="43"/>
      <c r="QN18" s="43"/>
      <c r="QO18" s="43"/>
      <c r="QP18" s="43"/>
      <c r="QQ18" s="43"/>
      <c r="QR18" s="43"/>
      <c r="QS18" s="43"/>
      <c r="QT18" s="43"/>
      <c r="QU18" s="43"/>
      <c r="QV18" s="43"/>
      <c r="QW18" s="43"/>
      <c r="QX18" s="43"/>
      <c r="QY18" s="43"/>
      <c r="QZ18" s="43"/>
      <c r="RA18" s="43"/>
      <c r="RB18" s="43"/>
      <c r="RC18" s="43"/>
      <c r="RD18" s="43"/>
      <c r="RE18" s="43"/>
      <c r="RF18" s="43"/>
      <c r="RG18" s="43"/>
      <c r="RH18" s="43"/>
      <c r="RI18" s="43"/>
      <c r="RJ18" s="43"/>
      <c r="RK18" s="43"/>
      <c r="RL18" s="43"/>
      <c r="RM18" s="43"/>
      <c r="RN18" s="43"/>
      <c r="RO18" s="43"/>
      <c r="RP18" s="43"/>
      <c r="RQ18" s="43"/>
      <c r="RR18" s="43"/>
      <c r="RS18" s="43"/>
      <c r="RT18" s="43"/>
      <c r="RU18" s="43"/>
      <c r="RV18" s="43"/>
      <c r="RW18" s="43"/>
      <c r="RX18" s="43"/>
      <c r="RY18" s="43"/>
      <c r="RZ18" s="43"/>
      <c r="SA18" s="43"/>
      <c r="SB18" s="43"/>
      <c r="SC18" s="43"/>
      <c r="SD18" s="43"/>
      <c r="SE18" s="43"/>
      <c r="SF18" s="43"/>
      <c r="SG18" s="43"/>
      <c r="SH18" s="43"/>
      <c r="SI18" s="43"/>
      <c r="SJ18" s="43"/>
      <c r="SK18" s="43"/>
      <c r="SL18" s="43"/>
      <c r="SM18" s="43"/>
      <c r="SN18" s="43"/>
      <c r="SO18" s="43"/>
      <c r="SP18" s="43"/>
      <c r="SQ18" s="43"/>
      <c r="SR18" s="43"/>
      <c r="SS18" s="43"/>
      <c r="ST18" s="43"/>
      <c r="SU18" s="43"/>
      <c r="SV18" s="43"/>
      <c r="SW18" s="43"/>
      <c r="SX18" s="43"/>
      <c r="SY18" s="43"/>
      <c r="SZ18" s="43"/>
      <c r="TA18" s="43"/>
      <c r="TB18" s="43"/>
      <c r="TC18" s="43"/>
      <c r="TD18" s="43"/>
      <c r="TE18" s="43"/>
      <c r="TF18" s="43"/>
      <c r="TG18" s="43"/>
      <c r="TH18" s="43"/>
      <c r="TI18" s="43"/>
      <c r="TJ18" s="43"/>
      <c r="TK18" s="43"/>
      <c r="TL18" s="43"/>
      <c r="TM18" s="43"/>
      <c r="TN18" s="43"/>
      <c r="TO18" s="43"/>
      <c r="TP18" s="43"/>
      <c r="TQ18" s="43"/>
      <c r="TR18" s="43"/>
      <c r="TS18" s="43"/>
      <c r="TT18" s="43"/>
      <c r="TU18" s="43"/>
      <c r="TV18" s="43"/>
      <c r="TW18" s="43"/>
      <c r="TX18" s="43"/>
      <c r="TY18" s="43"/>
      <c r="TZ18" s="43"/>
      <c r="UA18" s="43"/>
      <c r="UB18" s="43"/>
      <c r="UC18" s="43"/>
      <c r="UD18" s="43"/>
      <c r="UE18" s="43"/>
      <c r="UF18" s="43"/>
      <c r="UG18" s="43"/>
      <c r="UH18" s="43"/>
      <c r="UI18" s="43"/>
      <c r="UJ18" s="43"/>
      <c r="UK18" s="43"/>
      <c r="UL18" s="43"/>
      <c r="UM18" s="43"/>
      <c r="UN18" s="43"/>
      <c r="UO18" s="43"/>
      <c r="UP18" s="43"/>
      <c r="UQ18" s="43"/>
      <c r="UR18" s="43"/>
      <c r="US18" s="43"/>
      <c r="UT18" s="43"/>
      <c r="UU18" s="43"/>
      <c r="UV18" s="43"/>
      <c r="UW18" s="43"/>
      <c r="UX18" s="43"/>
      <c r="UY18" s="43"/>
      <c r="UZ18" s="43"/>
      <c r="VA18" s="43"/>
      <c r="VB18" s="43"/>
      <c r="VC18" s="43"/>
      <c r="VD18" s="43"/>
      <c r="VE18" s="43"/>
      <c r="VF18" s="43"/>
      <c r="VG18" s="43"/>
      <c r="VH18" s="43"/>
      <c r="VI18" s="43"/>
      <c r="VJ18" s="43"/>
      <c r="VK18" s="43"/>
      <c r="VL18" s="43"/>
      <c r="VM18" s="43"/>
      <c r="VN18" s="43"/>
      <c r="VO18" s="43"/>
      <c r="VP18" s="43"/>
      <c r="VQ18" s="43"/>
      <c r="VR18" s="43"/>
      <c r="VS18" s="43"/>
      <c r="VT18" s="43"/>
      <c r="VU18" s="43"/>
      <c r="VV18" s="43"/>
      <c r="VW18" s="43"/>
      <c r="VX18" s="43"/>
      <c r="VY18" s="43"/>
      <c r="VZ18" s="43"/>
      <c r="WA18" s="43"/>
      <c r="WB18" s="43"/>
      <c r="WC18" s="43"/>
      <c r="WD18" s="43"/>
      <c r="WE18" s="43"/>
      <c r="WF18" s="43"/>
      <c r="WG18" s="43"/>
      <c r="WH18" s="43"/>
      <c r="WI18" s="43"/>
      <c r="WJ18" s="43"/>
      <c r="WK18" s="43"/>
      <c r="WL18" s="43"/>
      <c r="WM18" s="43"/>
      <c r="WN18" s="43"/>
      <c r="WO18" s="43"/>
      <c r="WP18" s="43"/>
      <c r="WQ18" s="43"/>
      <c r="WR18" s="43"/>
      <c r="WS18" s="43"/>
      <c r="WT18" s="43"/>
      <c r="WU18" s="43"/>
      <c r="WV18" s="43"/>
      <c r="WW18" s="43"/>
      <c r="WX18" s="43"/>
      <c r="WY18" s="43"/>
      <c r="WZ18" s="43"/>
      <c r="XA18" s="43"/>
      <c r="XB18" s="43"/>
      <c r="XC18" s="43"/>
      <c r="XD18" s="43"/>
      <c r="XE18" s="43"/>
      <c r="XF18" s="43"/>
      <c r="XG18" s="43"/>
      <c r="XH18" s="43"/>
      <c r="XI18" s="43"/>
      <c r="XJ18" s="43"/>
      <c r="XK18" s="43"/>
      <c r="XL18" s="43"/>
      <c r="XM18" s="43"/>
      <c r="XN18" s="43"/>
      <c r="XO18" s="43"/>
      <c r="XP18" s="43"/>
      <c r="XQ18" s="43"/>
      <c r="XR18" s="43"/>
      <c r="XS18" s="43"/>
      <c r="XT18" s="43"/>
      <c r="XU18" s="43"/>
      <c r="XV18" s="43"/>
      <c r="XW18" s="43"/>
      <c r="XX18" s="43"/>
      <c r="XY18" s="43"/>
      <c r="XZ18" s="43"/>
      <c r="YA18" s="43"/>
      <c r="YB18" s="43"/>
      <c r="YC18" s="43"/>
      <c r="YD18" s="43"/>
      <c r="YE18" s="43"/>
      <c r="YF18" s="43"/>
      <c r="YG18" s="43"/>
      <c r="YH18" s="43"/>
      <c r="YI18" s="43"/>
      <c r="YJ18" s="43"/>
      <c r="YK18" s="43"/>
      <c r="YL18" s="43"/>
      <c r="YM18" s="43"/>
      <c r="YN18" s="43"/>
      <c r="YO18" s="43"/>
      <c r="YP18" s="43"/>
      <c r="YQ18" s="43"/>
      <c r="YR18" s="43"/>
      <c r="YS18" s="43"/>
      <c r="YT18" s="43"/>
      <c r="YU18" s="43"/>
      <c r="YV18" s="43"/>
      <c r="YW18" s="43"/>
      <c r="YX18" s="43"/>
      <c r="YY18" s="43"/>
      <c r="YZ18" s="43"/>
      <c r="ZA18" s="43"/>
      <c r="ZB18" s="43"/>
      <c r="ZC18" s="43"/>
      <c r="ZD18" s="43"/>
      <c r="ZE18" s="43"/>
      <c r="ZF18" s="43"/>
      <c r="ZG18" s="43"/>
      <c r="ZH18" s="43"/>
      <c r="ZI18" s="43"/>
      <c r="ZJ18" s="43"/>
      <c r="ZK18" s="43"/>
      <c r="ZL18" s="43"/>
      <c r="ZM18" s="43"/>
      <c r="ZN18" s="43"/>
      <c r="ZO18" s="43"/>
      <c r="ZP18" s="43"/>
      <c r="ZQ18" s="43"/>
      <c r="ZR18" s="43"/>
      <c r="ZS18" s="43"/>
      <c r="ZT18" s="43"/>
      <c r="ZU18" s="43"/>
      <c r="ZV18" s="43"/>
      <c r="ZW18" s="43"/>
      <c r="ZX18" s="43"/>
      <c r="ZY18" s="43"/>
      <c r="ZZ18" s="43"/>
      <c r="AAA18" s="43"/>
      <c r="AAB18" s="43"/>
      <c r="AAC18" s="43"/>
      <c r="AAD18" s="43"/>
      <c r="AAE18" s="43"/>
      <c r="AAF18" s="43"/>
      <c r="AAG18" s="43"/>
      <c r="AAH18" s="43"/>
      <c r="AAI18" s="43"/>
      <c r="AAJ18" s="43"/>
      <c r="AAK18" s="43"/>
      <c r="AAL18" s="43"/>
      <c r="AAM18" s="43"/>
      <c r="AAN18" s="43"/>
      <c r="AAO18" s="43"/>
      <c r="AAP18" s="43"/>
      <c r="AAQ18" s="43"/>
      <c r="AAR18" s="43"/>
      <c r="AAS18" s="43"/>
      <c r="AAT18" s="43"/>
      <c r="AAU18" s="43"/>
      <c r="AAV18" s="43"/>
      <c r="AAW18" s="43"/>
      <c r="AAX18" s="43"/>
      <c r="AAY18" s="43"/>
      <c r="AAZ18" s="43"/>
      <c r="ABA18" s="43"/>
      <c r="ABB18" s="43"/>
      <c r="ABC18" s="43"/>
      <c r="ABD18" s="43"/>
      <c r="ABE18" s="43"/>
      <c r="ABF18" s="43"/>
      <c r="ABG18" s="43"/>
      <c r="ABH18" s="43"/>
      <c r="ABI18" s="43"/>
      <c r="ABJ18" s="43"/>
      <c r="ABK18" s="43"/>
      <c r="ABL18" s="43"/>
      <c r="ABM18" s="43"/>
      <c r="ABN18" s="43"/>
      <c r="ABO18" s="43"/>
      <c r="ABP18" s="43"/>
      <c r="ABQ18" s="43"/>
      <c r="ABR18" s="43"/>
      <c r="ABS18" s="43"/>
      <c r="ABT18" s="43"/>
      <c r="ABU18" s="43"/>
      <c r="ABV18" s="43"/>
      <c r="ABW18" s="43"/>
      <c r="ABX18" s="43"/>
      <c r="ABY18" s="43"/>
      <c r="ABZ18" s="43"/>
      <c r="ACA18" s="43"/>
      <c r="ACB18" s="43"/>
      <c r="ACC18" s="43"/>
      <c r="ACD18" s="43"/>
      <c r="ACE18" s="43"/>
      <c r="ACF18" s="43"/>
      <c r="ACG18" s="43"/>
      <c r="ACH18" s="43"/>
      <c r="ACI18" s="43"/>
      <c r="ACJ18" s="43"/>
      <c r="ACK18" s="43"/>
      <c r="ACL18" s="43"/>
      <c r="ACM18" s="43"/>
      <c r="ACN18" s="43"/>
      <c r="ACO18" s="43"/>
      <c r="ACP18" s="43"/>
      <c r="ACQ18" s="43"/>
      <c r="ACR18" s="43"/>
      <c r="ACS18" s="43"/>
      <c r="ACT18" s="43"/>
      <c r="ACU18" s="43"/>
      <c r="ACV18" s="43"/>
      <c r="ACW18" s="43"/>
      <c r="ACX18" s="43"/>
      <c r="ACY18" s="43"/>
      <c r="ACZ18" s="43"/>
      <c r="ADA18" s="43"/>
      <c r="ADB18" s="43"/>
      <c r="ADC18" s="43"/>
      <c r="ADD18" s="43"/>
      <c r="ADE18" s="43"/>
      <c r="ADF18" s="43"/>
      <c r="ADG18" s="43"/>
      <c r="ADH18" s="43"/>
      <c r="ADI18" s="43"/>
      <c r="ADJ18" s="43"/>
      <c r="ADK18" s="43"/>
      <c r="ADL18" s="43"/>
      <c r="ADM18" s="43"/>
      <c r="ADN18" s="43"/>
      <c r="ADO18" s="43"/>
      <c r="ADP18" s="43"/>
      <c r="ADQ18" s="43"/>
      <c r="ADR18" s="43"/>
      <c r="ADS18" s="43"/>
      <c r="ADT18" s="43"/>
      <c r="ADU18" s="43"/>
      <c r="ADV18" s="43"/>
      <c r="ADW18" s="43"/>
      <c r="ADX18" s="43"/>
      <c r="ADY18" s="43"/>
      <c r="ADZ18" s="43"/>
      <c r="AEA18" s="43"/>
      <c r="AEB18" s="43"/>
      <c r="AEC18" s="43"/>
      <c r="AED18" s="43"/>
      <c r="AEE18" s="43"/>
      <c r="AEF18" s="43"/>
      <c r="AEG18" s="43"/>
      <c r="AEH18" s="43"/>
      <c r="AEI18" s="43"/>
      <c r="AEJ18" s="43"/>
      <c r="AEK18" s="43"/>
      <c r="AEL18" s="43"/>
      <c r="AEM18" s="43"/>
      <c r="AEN18" s="43"/>
      <c r="AEO18" s="43"/>
      <c r="AEP18" s="43"/>
      <c r="AEQ18" s="43"/>
      <c r="AER18" s="43"/>
      <c r="AES18" s="43"/>
      <c r="AET18" s="43"/>
      <c r="AEU18" s="43"/>
      <c r="AEV18" s="43"/>
      <c r="AEW18" s="43"/>
      <c r="AEX18" s="43"/>
      <c r="AEY18" s="43"/>
      <c r="AEZ18" s="43"/>
      <c r="AFA18" s="43"/>
      <c r="AFB18" s="43"/>
      <c r="AFC18" s="43"/>
      <c r="AFD18" s="43"/>
      <c r="AFE18" s="43"/>
      <c r="AFF18" s="43"/>
      <c r="AFG18" s="43"/>
      <c r="AFH18" s="43"/>
      <c r="AFI18" s="43"/>
      <c r="AFJ18" s="43"/>
      <c r="AFK18" s="43"/>
      <c r="AFL18" s="43"/>
      <c r="AFM18" s="43"/>
      <c r="AFN18" s="43"/>
      <c r="AFO18" s="43"/>
      <c r="AFP18" s="43"/>
      <c r="AFQ18" s="43"/>
      <c r="AFR18" s="43"/>
      <c r="AFS18" s="43"/>
      <c r="AFT18" s="43"/>
      <c r="AFU18" s="43"/>
      <c r="AFV18" s="43"/>
      <c r="AFW18" s="43"/>
      <c r="AFX18" s="43"/>
      <c r="AFY18" s="43"/>
      <c r="AFZ18" s="43"/>
      <c r="AGA18" s="43"/>
      <c r="AGB18" s="43"/>
      <c r="AGC18" s="43"/>
      <c r="AGD18" s="43"/>
      <c r="AGE18" s="43"/>
      <c r="AGF18" s="43"/>
      <c r="AGG18" s="43"/>
      <c r="AGH18" s="43"/>
      <c r="AGI18" s="43"/>
      <c r="AGJ18" s="43"/>
      <c r="AGK18" s="43"/>
      <c r="AGL18" s="43"/>
      <c r="AGM18" s="43"/>
      <c r="AGN18" s="43"/>
      <c r="AGO18" s="43"/>
      <c r="AGP18" s="43"/>
      <c r="AGQ18" s="43"/>
      <c r="AGR18" s="43"/>
      <c r="AGS18" s="43"/>
      <c r="AGT18" s="43"/>
      <c r="AGU18" s="43"/>
      <c r="AGV18" s="43"/>
      <c r="AGW18" s="43"/>
      <c r="AGX18" s="43"/>
      <c r="AGY18" s="43"/>
      <c r="AGZ18" s="43"/>
      <c r="AHA18" s="43"/>
      <c r="AHB18" s="43"/>
      <c r="AHC18" s="43"/>
      <c r="AHD18" s="43"/>
      <c r="AHE18" s="43"/>
      <c r="AHF18" s="43"/>
      <c r="AHG18" s="43"/>
      <c r="AHH18" s="43"/>
      <c r="AHI18" s="43"/>
      <c r="AHJ18" s="43"/>
      <c r="AHK18" s="43"/>
      <c r="AHL18" s="43"/>
      <c r="AHM18" s="43"/>
      <c r="AHN18" s="43"/>
      <c r="AHO18" s="43"/>
      <c r="AHP18" s="43"/>
      <c r="AHQ18" s="43"/>
      <c r="AHR18" s="43"/>
      <c r="AHS18" s="43"/>
      <c r="AHT18" s="43"/>
      <c r="AHU18" s="43"/>
      <c r="AHV18" s="43"/>
      <c r="AHW18" s="43"/>
      <c r="AHX18" s="43"/>
      <c r="AHY18" s="43"/>
      <c r="AHZ18" s="43"/>
      <c r="AIA18" s="43"/>
      <c r="AIB18" s="43"/>
      <c r="AIC18" s="43"/>
      <c r="AID18" s="43"/>
      <c r="AIE18" s="43"/>
      <c r="AIF18" s="43"/>
      <c r="AIG18" s="43"/>
      <c r="AIH18" s="43"/>
      <c r="AII18" s="43"/>
      <c r="AIJ18" s="43"/>
      <c r="AIK18" s="43"/>
      <c r="AIL18" s="43"/>
      <c r="AIM18" s="43"/>
      <c r="AIN18" s="43"/>
      <c r="AIO18" s="43"/>
      <c r="AIP18" s="43"/>
      <c r="AIQ18" s="43"/>
      <c r="AIR18" s="43"/>
      <c r="AIS18" s="43"/>
      <c r="AIT18" s="43"/>
      <c r="AIU18" s="43"/>
      <c r="AIV18" s="43"/>
      <c r="AIW18" s="43"/>
      <c r="AIX18" s="43"/>
      <c r="AIY18" s="43"/>
      <c r="AIZ18" s="43"/>
      <c r="AJA18" s="43"/>
      <c r="AJB18" s="43"/>
      <c r="AJC18" s="43"/>
      <c r="AJD18" s="43"/>
      <c r="AJE18" s="43"/>
      <c r="AJF18" s="43"/>
      <c r="AJG18" s="43"/>
      <c r="AJH18" s="43"/>
      <c r="AJI18" s="43"/>
      <c r="AJJ18" s="43"/>
      <c r="AJK18" s="43"/>
      <c r="AJL18" s="43"/>
      <c r="AJM18" s="43"/>
      <c r="AJN18" s="43"/>
      <c r="AJO18" s="43"/>
      <c r="AJP18" s="43"/>
      <c r="AJQ18" s="43"/>
      <c r="AJR18" s="43"/>
      <c r="AJS18" s="43"/>
      <c r="AJT18" s="43"/>
      <c r="AJU18" s="43"/>
      <c r="AJV18" s="43"/>
      <c r="AJW18" s="43"/>
      <c r="AJX18" s="43"/>
      <c r="AJY18" s="43"/>
      <c r="AJZ18" s="43"/>
      <c r="AKA18" s="43"/>
      <c r="AKB18" s="43"/>
      <c r="AKC18" s="43"/>
      <c r="AKD18" s="43"/>
      <c r="AKE18" s="43"/>
      <c r="AKF18" s="43"/>
      <c r="AKG18" s="43"/>
      <c r="AKH18" s="43"/>
      <c r="AKI18" s="43"/>
      <c r="AKJ18" s="43"/>
      <c r="AKK18" s="43"/>
      <c r="AKL18" s="43"/>
      <c r="AKM18" s="43"/>
      <c r="AKN18" s="43"/>
      <c r="AKO18" s="43"/>
      <c r="AKP18" s="43"/>
      <c r="AKQ18" s="43"/>
      <c r="AKR18" s="43"/>
      <c r="AKS18" s="43"/>
      <c r="AKT18" s="43"/>
      <c r="AKU18" s="43"/>
      <c r="AKV18" s="43"/>
      <c r="AKW18" s="43"/>
      <c r="AKX18" s="43"/>
      <c r="AKY18" s="43"/>
      <c r="AKZ18" s="43"/>
      <c r="ALA18" s="43"/>
      <c r="ALB18" s="43"/>
      <c r="ALC18" s="43"/>
      <c r="ALD18" s="43"/>
      <c r="ALE18" s="43"/>
      <c r="ALF18" s="43"/>
      <c r="ALG18" s="43"/>
      <c r="ALH18" s="43"/>
      <c r="ALI18" s="43"/>
      <c r="ALJ18" s="43"/>
      <c r="ALK18" s="43"/>
      <c r="ALL18" s="43"/>
      <c r="ALM18" s="43"/>
      <c r="ALN18" s="43"/>
      <c r="ALO18" s="43"/>
      <c r="ALP18" s="43"/>
      <c r="ALQ18" s="43"/>
      <c r="ALR18" s="43"/>
      <c r="ALS18" s="43"/>
      <c r="ALT18" s="43"/>
      <c r="ALU18" s="43"/>
      <c r="ALV18" s="43"/>
      <c r="ALW18" s="43"/>
      <c r="ALX18" s="43"/>
      <c r="ALY18" s="43"/>
      <c r="ALZ18" s="43"/>
      <c r="AMA18" s="43"/>
      <c r="AMB18" s="43"/>
      <c r="AMC18" s="43"/>
      <c r="AMD18" s="43"/>
      <c r="AME18" s="43"/>
      <c r="AMF18" s="43"/>
      <c r="AMG18" s="43"/>
      <c r="AMH18" s="43"/>
      <c r="AMI18" s="43"/>
      <c r="AMJ18" s="43"/>
      <c r="AMK18" s="43"/>
      <c r="AML18" s="43"/>
      <c r="AMM18" s="43"/>
      <c r="AMN18" s="43"/>
      <c r="AMO18" s="43"/>
      <c r="AMP18" s="43"/>
      <c r="AMQ18" s="43"/>
      <c r="AMR18" s="43"/>
      <c r="AMS18" s="43"/>
      <c r="AMT18" s="43"/>
      <c r="AMU18" s="43"/>
      <c r="AMV18" s="43"/>
      <c r="AMW18" s="43"/>
      <c r="AMX18" s="43"/>
      <c r="AMY18" s="43"/>
      <c r="AMZ18" s="43"/>
      <c r="ANA18" s="43"/>
      <c r="ANB18" s="43"/>
      <c r="ANC18" s="43"/>
      <c r="AND18" s="43"/>
      <c r="ANE18" s="43"/>
      <c r="ANF18" s="43"/>
      <c r="ANG18" s="43"/>
      <c r="ANH18" s="43"/>
      <c r="ANI18" s="43"/>
      <c r="ANJ18" s="43"/>
      <c r="ANK18" s="43"/>
      <c r="ANL18" s="43"/>
      <c r="ANM18" s="43"/>
      <c r="ANN18" s="43"/>
      <c r="ANO18" s="43"/>
      <c r="ANP18" s="43"/>
      <c r="ANQ18" s="43"/>
      <c r="ANR18" s="43"/>
      <c r="ANS18" s="43"/>
      <c r="ANT18" s="43"/>
      <c r="ANU18" s="43"/>
      <c r="ANV18" s="43"/>
      <c r="ANW18" s="43"/>
      <c r="ANX18" s="43"/>
      <c r="ANY18" s="43"/>
      <c r="ANZ18" s="43"/>
      <c r="AOA18" s="43"/>
      <c r="AOB18" s="43"/>
      <c r="AOC18" s="43"/>
      <c r="AOD18" s="43"/>
      <c r="AOE18" s="43"/>
      <c r="AOF18" s="43"/>
      <c r="AOG18" s="43"/>
      <c r="AOH18" s="43"/>
      <c r="AOI18" s="43"/>
      <c r="AOJ18" s="43"/>
      <c r="AOK18" s="43"/>
      <c r="AOL18" s="43"/>
      <c r="AOM18" s="43"/>
      <c r="AON18" s="43"/>
      <c r="AOO18" s="43"/>
      <c r="AOP18" s="43"/>
      <c r="AOQ18" s="43"/>
      <c r="AOR18" s="43"/>
      <c r="AOS18" s="43"/>
      <c r="AOT18" s="43"/>
      <c r="AOU18" s="43"/>
      <c r="AOV18" s="43"/>
      <c r="AOW18" s="43"/>
      <c r="AOX18" s="43"/>
      <c r="AOY18" s="43"/>
      <c r="AOZ18" s="43"/>
      <c r="APA18" s="43"/>
      <c r="APB18" s="43"/>
      <c r="APC18" s="43"/>
      <c r="APD18" s="43"/>
      <c r="APE18" s="43"/>
      <c r="APF18" s="43"/>
      <c r="APG18" s="43"/>
      <c r="APH18" s="43"/>
      <c r="API18" s="43"/>
      <c r="APJ18" s="43"/>
      <c r="APK18" s="43"/>
      <c r="APL18" s="43"/>
      <c r="APM18" s="43"/>
      <c r="APN18" s="43"/>
      <c r="APO18" s="43"/>
      <c r="APP18" s="43"/>
      <c r="APQ18" s="43"/>
      <c r="APR18" s="43"/>
      <c r="APS18" s="43"/>
      <c r="APT18" s="43"/>
      <c r="APU18" s="43"/>
      <c r="APV18" s="43"/>
      <c r="APW18" s="43"/>
      <c r="APX18" s="43"/>
      <c r="APY18" s="43"/>
      <c r="APZ18" s="43"/>
      <c r="AQA18" s="43"/>
      <c r="AQB18" s="43"/>
      <c r="AQC18" s="43"/>
      <c r="AQD18" s="43"/>
      <c r="AQE18" s="43"/>
      <c r="AQF18" s="43"/>
      <c r="AQG18" s="43"/>
      <c r="AQH18" s="43"/>
      <c r="AQI18" s="43"/>
      <c r="AQJ18" s="43"/>
      <c r="AQK18" s="43"/>
      <c r="AQL18" s="43"/>
      <c r="AQM18" s="43"/>
      <c r="AQN18" s="43"/>
      <c r="AQO18" s="43"/>
      <c r="AQP18" s="43"/>
      <c r="AQQ18" s="43"/>
      <c r="AQR18" s="43"/>
      <c r="AQS18" s="43"/>
      <c r="AQT18" s="43"/>
      <c r="AQU18" s="43"/>
      <c r="AQV18" s="43"/>
      <c r="AQW18" s="43"/>
      <c r="AQX18" s="43"/>
      <c r="AQY18" s="43"/>
      <c r="AQZ18" s="43"/>
      <c r="ARA18" s="43"/>
      <c r="ARB18" s="43"/>
      <c r="ARC18" s="43"/>
      <c r="ARD18" s="43"/>
      <c r="ARE18" s="43"/>
      <c r="ARF18" s="43"/>
      <c r="ARG18" s="43"/>
      <c r="ARH18" s="43"/>
      <c r="ARI18" s="43"/>
      <c r="ARJ18" s="43"/>
      <c r="ARK18" s="43"/>
      <c r="ARL18" s="43"/>
      <c r="ARM18" s="43"/>
      <c r="ARN18" s="43"/>
      <c r="ARO18" s="43"/>
      <c r="ARP18" s="43"/>
      <c r="ARQ18" s="43"/>
      <c r="ARR18" s="43"/>
      <c r="ARS18" s="43"/>
      <c r="ART18" s="43"/>
      <c r="ARU18" s="43"/>
      <c r="ARV18" s="43"/>
      <c r="ARW18" s="43"/>
      <c r="ARX18" s="43"/>
      <c r="ARY18" s="43"/>
      <c r="ARZ18" s="43"/>
      <c r="ASA18" s="43"/>
      <c r="ASB18" s="43"/>
      <c r="ASC18" s="43"/>
      <c r="ASD18" s="43"/>
      <c r="ASE18" s="43"/>
      <c r="ASF18" s="43"/>
      <c r="ASG18" s="43"/>
      <c r="ASH18" s="43"/>
      <c r="ASI18" s="43"/>
      <c r="ASJ18" s="43"/>
      <c r="ASK18" s="43"/>
      <c r="ASL18" s="43"/>
      <c r="ASM18" s="43"/>
      <c r="ASN18" s="43"/>
      <c r="ASO18" s="43"/>
      <c r="ASP18" s="43"/>
      <c r="ASQ18" s="43"/>
      <c r="ASR18" s="43"/>
      <c r="ASS18" s="43"/>
      <c r="AST18" s="43"/>
      <c r="ASU18" s="43"/>
      <c r="ASV18" s="43"/>
      <c r="ASW18" s="43"/>
      <c r="ASX18" s="43"/>
      <c r="ASY18" s="43"/>
      <c r="ASZ18" s="43"/>
      <c r="ATA18" s="43"/>
      <c r="ATB18" s="43"/>
      <c r="ATC18" s="43"/>
      <c r="ATD18" s="43"/>
      <c r="ATE18" s="43"/>
      <c r="ATF18" s="43"/>
      <c r="ATG18" s="43"/>
      <c r="ATH18" s="43"/>
      <c r="ATI18" s="43"/>
      <c r="ATJ18" s="43"/>
      <c r="ATK18" s="43"/>
      <c r="ATL18" s="43"/>
      <c r="ATM18" s="43"/>
      <c r="ATN18" s="43"/>
      <c r="ATO18" s="43"/>
      <c r="ATP18" s="43"/>
      <c r="ATQ18" s="43"/>
      <c r="ATR18" s="43"/>
      <c r="ATS18" s="43"/>
      <c r="ATT18" s="43"/>
      <c r="ATU18" s="43"/>
      <c r="ATV18" s="43"/>
      <c r="ATW18" s="43"/>
      <c r="ATX18" s="43"/>
      <c r="ATY18" s="43"/>
      <c r="ATZ18" s="43"/>
      <c r="AUA18" s="43"/>
      <c r="AUB18" s="43"/>
      <c r="AUC18" s="43"/>
      <c r="AUD18" s="43"/>
      <c r="AUE18" s="43"/>
      <c r="AUF18" s="43"/>
      <c r="AUG18" s="43"/>
      <c r="AUH18" s="43"/>
      <c r="AUI18" s="43"/>
      <c r="AUJ18" s="43"/>
      <c r="AUK18" s="43"/>
      <c r="AUL18" s="43"/>
      <c r="AUM18" s="43"/>
      <c r="AUN18" s="43"/>
      <c r="AUO18" s="43"/>
      <c r="AUP18" s="43"/>
      <c r="AUQ18" s="43"/>
      <c r="AUR18" s="43"/>
      <c r="AUS18" s="43"/>
      <c r="AUT18" s="43"/>
      <c r="AUU18" s="43"/>
      <c r="AUV18" s="43"/>
      <c r="AUW18" s="43"/>
      <c r="AUX18" s="43"/>
      <c r="AUY18" s="43"/>
      <c r="AUZ18" s="43"/>
      <c r="AVA18" s="43"/>
      <c r="AVB18" s="43"/>
      <c r="AVC18" s="43"/>
      <c r="AVD18" s="43"/>
      <c r="AVE18" s="43"/>
      <c r="AVF18" s="43"/>
      <c r="AVG18" s="43"/>
      <c r="AVH18" s="43"/>
      <c r="AVI18" s="43"/>
      <c r="AVJ18" s="43"/>
      <c r="AVK18" s="43"/>
      <c r="AVL18" s="43"/>
      <c r="AVM18" s="43"/>
      <c r="AVN18" s="43"/>
      <c r="AVO18" s="43"/>
      <c r="AVP18" s="43"/>
      <c r="AVQ18" s="43"/>
      <c r="AVR18" s="43"/>
      <c r="AVS18" s="43"/>
      <c r="AVT18" s="43"/>
      <c r="AVU18" s="43"/>
      <c r="AVV18" s="43"/>
      <c r="AVW18" s="43"/>
      <c r="AVX18" s="43"/>
      <c r="AVY18" s="43"/>
      <c r="AVZ18" s="43"/>
      <c r="AWA18" s="43"/>
      <c r="AWB18" s="43"/>
      <c r="AWC18" s="43"/>
      <c r="AWD18" s="43"/>
      <c r="AWE18" s="43"/>
      <c r="AWF18" s="43"/>
      <c r="AWG18" s="43"/>
      <c r="AWH18" s="43"/>
      <c r="AWI18" s="43"/>
      <c r="AWJ18" s="43"/>
      <c r="AWK18" s="43"/>
      <c r="AWL18" s="43"/>
      <c r="AWM18" s="43"/>
      <c r="AWN18" s="43"/>
      <c r="AWO18" s="43"/>
      <c r="AWP18" s="43"/>
      <c r="AWQ18" s="43"/>
      <c r="AWR18" s="43"/>
      <c r="AWS18" s="43"/>
      <c r="AWT18" s="43"/>
      <c r="AWU18" s="43"/>
      <c r="AWV18" s="43"/>
      <c r="AWW18" s="43"/>
      <c r="AWX18" s="43"/>
      <c r="AWY18" s="43"/>
      <c r="AWZ18" s="43"/>
      <c r="AXA18" s="43"/>
      <c r="AXB18" s="43"/>
      <c r="AXC18" s="43"/>
      <c r="AXD18" s="43"/>
      <c r="AXE18" s="43"/>
      <c r="AXF18" s="43"/>
      <c r="AXG18" s="43"/>
      <c r="AXH18" s="43"/>
      <c r="AXI18" s="43"/>
      <c r="AXJ18" s="43"/>
      <c r="AXK18" s="43"/>
      <c r="AXL18" s="43"/>
      <c r="AXM18" s="43"/>
      <c r="AXN18" s="43"/>
      <c r="AXO18" s="43"/>
      <c r="AXP18" s="43"/>
      <c r="AXQ18" s="43"/>
      <c r="AXR18" s="43"/>
      <c r="AXS18" s="43"/>
      <c r="AXT18" s="43"/>
      <c r="AXU18" s="43"/>
      <c r="AXV18" s="43"/>
      <c r="AXW18" s="43"/>
      <c r="AXX18" s="43"/>
      <c r="AXY18" s="43"/>
      <c r="AXZ18" s="43"/>
      <c r="AYA18" s="43"/>
      <c r="AYB18" s="43"/>
      <c r="AYC18" s="43"/>
      <c r="AYD18" s="43"/>
      <c r="AYE18" s="43"/>
      <c r="AYF18" s="43"/>
      <c r="AYG18" s="43"/>
      <c r="AYH18" s="43"/>
      <c r="AYI18" s="43"/>
      <c r="AYJ18" s="43"/>
      <c r="AYK18" s="43"/>
      <c r="AYL18" s="43"/>
      <c r="AYM18" s="43"/>
      <c r="AYN18" s="43"/>
      <c r="AYO18" s="43"/>
      <c r="AYP18" s="43"/>
      <c r="AYQ18" s="43"/>
      <c r="AYR18" s="43"/>
      <c r="AYS18" s="43"/>
      <c r="AYT18" s="43"/>
      <c r="AYU18" s="43"/>
      <c r="AYV18" s="43"/>
      <c r="AYW18" s="43"/>
      <c r="AYX18" s="43"/>
      <c r="AYY18" s="43"/>
      <c r="AYZ18" s="43"/>
      <c r="AZA18" s="43"/>
      <c r="AZB18" s="43"/>
      <c r="AZC18" s="43"/>
      <c r="AZD18" s="43"/>
      <c r="AZE18" s="43"/>
      <c r="AZF18" s="43"/>
      <c r="AZG18" s="43"/>
      <c r="AZH18" s="43"/>
      <c r="AZI18" s="43"/>
      <c r="AZJ18" s="43"/>
      <c r="AZK18" s="43"/>
      <c r="AZL18" s="43"/>
      <c r="AZM18" s="43"/>
      <c r="AZN18" s="43"/>
      <c r="AZO18" s="43"/>
      <c r="AZP18" s="43"/>
      <c r="AZQ18" s="43"/>
      <c r="AZR18" s="43"/>
      <c r="AZS18" s="43"/>
      <c r="AZT18" s="43"/>
      <c r="AZU18" s="43"/>
      <c r="AZV18" s="43"/>
      <c r="AZW18" s="43"/>
      <c r="AZX18" s="43"/>
      <c r="AZY18" s="43"/>
      <c r="AZZ18" s="43"/>
      <c r="BAA18" s="43"/>
      <c r="BAB18" s="43"/>
      <c r="BAC18" s="43"/>
      <c r="BAD18" s="43"/>
      <c r="BAE18" s="43"/>
      <c r="BAF18" s="43"/>
      <c r="BAG18" s="43"/>
      <c r="BAH18" s="43"/>
      <c r="BAI18" s="43"/>
      <c r="BAJ18" s="43"/>
      <c r="BAK18" s="43"/>
      <c r="BAL18" s="43"/>
      <c r="BAM18" s="43"/>
      <c r="BAN18" s="43"/>
      <c r="BAO18" s="43"/>
      <c r="BAP18" s="43"/>
      <c r="BAQ18" s="43"/>
      <c r="BAR18" s="43"/>
      <c r="BAS18" s="43"/>
      <c r="BAT18" s="43"/>
      <c r="BAU18" s="43"/>
      <c r="BAV18" s="43"/>
      <c r="BAW18" s="43"/>
      <c r="BAX18" s="43"/>
      <c r="BAY18" s="43"/>
      <c r="BAZ18" s="43"/>
      <c r="BBA18" s="43"/>
      <c r="BBB18" s="43"/>
      <c r="BBC18" s="43"/>
      <c r="BBD18" s="43"/>
      <c r="BBE18" s="43"/>
      <c r="BBF18" s="43"/>
      <c r="BBG18" s="43"/>
      <c r="BBH18" s="43"/>
      <c r="BBI18" s="43"/>
      <c r="BBJ18" s="43"/>
      <c r="BBK18" s="43"/>
      <c r="BBL18" s="43"/>
      <c r="BBM18" s="43"/>
      <c r="BBN18" s="43"/>
      <c r="BBO18" s="43"/>
      <c r="BBP18" s="43"/>
      <c r="BBQ18" s="43"/>
      <c r="BBR18" s="43"/>
      <c r="BBS18" s="43"/>
      <c r="BBT18" s="43"/>
      <c r="BBU18" s="43"/>
      <c r="BBV18" s="43"/>
      <c r="BBW18" s="43"/>
      <c r="BBX18" s="43"/>
      <c r="BBY18" s="43"/>
      <c r="BBZ18" s="43"/>
      <c r="BCA18" s="43"/>
      <c r="BCB18" s="43"/>
      <c r="BCC18" s="43"/>
      <c r="BCD18" s="43"/>
      <c r="BCE18" s="43"/>
      <c r="BCF18" s="43"/>
      <c r="BCG18" s="43"/>
      <c r="BCH18" s="43"/>
      <c r="BCI18" s="43"/>
      <c r="BCJ18" s="43"/>
      <c r="BCK18" s="43"/>
      <c r="BCL18" s="43"/>
      <c r="BCM18" s="43"/>
      <c r="BCN18" s="43"/>
      <c r="BCO18" s="43"/>
      <c r="BCP18" s="43"/>
      <c r="BCQ18" s="43"/>
      <c r="BCR18" s="43"/>
      <c r="BCS18" s="43"/>
      <c r="BCT18" s="43"/>
      <c r="BCU18" s="43"/>
      <c r="BCV18" s="43"/>
      <c r="BCW18" s="43"/>
      <c r="BCX18" s="43"/>
      <c r="BCY18" s="43"/>
      <c r="BCZ18" s="43"/>
      <c r="BDA18" s="43"/>
      <c r="BDB18" s="43"/>
      <c r="BDC18" s="43"/>
      <c r="BDD18" s="43"/>
      <c r="BDE18" s="43"/>
      <c r="BDF18" s="43"/>
      <c r="BDG18" s="43"/>
      <c r="BDH18" s="43"/>
      <c r="BDI18" s="43"/>
      <c r="BDJ18" s="43"/>
      <c r="BDK18" s="43"/>
      <c r="BDL18" s="43"/>
      <c r="BDM18" s="43"/>
      <c r="BDN18" s="43"/>
      <c r="BDO18" s="43"/>
      <c r="BDP18" s="43"/>
      <c r="BDQ18" s="43"/>
      <c r="BDR18" s="43"/>
      <c r="BDS18" s="43"/>
      <c r="BDT18" s="43"/>
      <c r="BDU18" s="43"/>
      <c r="BDV18" s="43"/>
      <c r="BDW18" s="43"/>
      <c r="BDX18" s="43"/>
      <c r="BDY18" s="43"/>
      <c r="BDZ18" s="43"/>
      <c r="BEA18" s="43"/>
      <c r="BEB18" s="43"/>
      <c r="BEC18" s="43"/>
      <c r="BED18" s="43"/>
      <c r="BEE18" s="43"/>
      <c r="BEF18" s="43"/>
      <c r="BEG18" s="43"/>
      <c r="BEH18" s="43"/>
      <c r="BEI18" s="43"/>
      <c r="BEJ18" s="43"/>
      <c r="BEK18" s="43"/>
      <c r="BEL18" s="43"/>
      <c r="BEM18" s="43"/>
      <c r="BEN18" s="43"/>
      <c r="BEO18" s="43"/>
      <c r="BEP18" s="43"/>
      <c r="BEQ18" s="43"/>
      <c r="BER18" s="43"/>
      <c r="BES18" s="43"/>
      <c r="BET18" s="43"/>
      <c r="BEU18" s="43"/>
      <c r="BEV18" s="43"/>
      <c r="BEW18" s="43"/>
      <c r="BEX18" s="43"/>
      <c r="BEY18" s="43"/>
      <c r="BEZ18" s="43"/>
      <c r="BFA18" s="43"/>
      <c r="BFB18" s="43"/>
      <c r="BFC18" s="43"/>
      <c r="BFD18" s="43"/>
      <c r="BFE18" s="43"/>
      <c r="BFF18" s="43"/>
      <c r="BFG18" s="43"/>
      <c r="BFH18" s="43"/>
      <c r="BFI18" s="43"/>
      <c r="BFJ18" s="43"/>
      <c r="BFK18" s="43"/>
      <c r="BFL18" s="43"/>
      <c r="BFM18" s="43"/>
      <c r="BFN18" s="43"/>
      <c r="BFO18" s="43"/>
      <c r="BFP18" s="43"/>
      <c r="BFQ18" s="43"/>
      <c r="BFR18" s="43"/>
      <c r="BFS18" s="43"/>
      <c r="BFT18" s="43"/>
      <c r="BFU18" s="43"/>
      <c r="BFV18" s="43"/>
      <c r="BFW18" s="43"/>
      <c r="BFX18" s="43"/>
      <c r="BFY18" s="43"/>
      <c r="BFZ18" s="43"/>
      <c r="BGA18" s="43"/>
      <c r="BGB18" s="43"/>
      <c r="BGC18" s="43"/>
      <c r="BGD18" s="43"/>
      <c r="BGE18" s="43"/>
      <c r="BGF18" s="43"/>
      <c r="BGG18" s="43"/>
      <c r="BGH18" s="43"/>
      <c r="BGI18" s="43"/>
      <c r="BGJ18" s="43"/>
      <c r="BGK18" s="43"/>
      <c r="BGL18" s="43"/>
      <c r="BGM18" s="43"/>
      <c r="BGN18" s="43"/>
      <c r="BGO18" s="43"/>
      <c r="BGP18" s="43"/>
      <c r="BGQ18" s="43"/>
      <c r="BGR18" s="43"/>
      <c r="BGS18" s="43"/>
      <c r="BGT18" s="43"/>
      <c r="BGU18" s="43"/>
      <c r="BGV18" s="43"/>
      <c r="BGW18" s="43"/>
      <c r="BGX18" s="43"/>
      <c r="BGY18" s="43"/>
      <c r="BGZ18" s="43"/>
      <c r="BHA18" s="43"/>
      <c r="BHB18" s="43"/>
      <c r="BHC18" s="43"/>
      <c r="BHD18" s="43"/>
      <c r="BHE18" s="43"/>
      <c r="BHF18" s="43"/>
      <c r="BHG18" s="43"/>
      <c r="BHH18" s="43"/>
      <c r="BHI18" s="43"/>
      <c r="BHJ18" s="43"/>
      <c r="BHK18" s="43"/>
      <c r="BHL18" s="43"/>
      <c r="BHM18" s="43"/>
      <c r="BHN18" s="43"/>
      <c r="BHO18" s="43"/>
      <c r="BHP18" s="43"/>
      <c r="BHQ18" s="43"/>
      <c r="BHR18" s="43"/>
      <c r="BHS18" s="43"/>
      <c r="BHT18" s="43"/>
      <c r="BHU18" s="43"/>
      <c r="BHV18" s="43"/>
      <c r="BHW18" s="43"/>
      <c r="BHX18" s="43"/>
      <c r="BHY18" s="43"/>
      <c r="BHZ18" s="43"/>
      <c r="BIA18" s="43"/>
      <c r="BIB18" s="43"/>
      <c r="BIC18" s="43"/>
      <c r="BID18" s="43"/>
      <c r="BIE18" s="43"/>
      <c r="BIF18" s="43"/>
      <c r="BIG18" s="43"/>
      <c r="BIH18" s="43"/>
      <c r="BII18" s="43"/>
      <c r="BIJ18" s="43"/>
      <c r="BIK18" s="43"/>
      <c r="BIL18" s="43"/>
      <c r="BIM18" s="43"/>
      <c r="BIN18" s="43"/>
      <c r="BIO18" s="43"/>
      <c r="BIP18" s="43"/>
      <c r="BIQ18" s="43"/>
      <c r="BIR18" s="43"/>
      <c r="BIS18" s="43"/>
      <c r="BIT18" s="43"/>
      <c r="BIU18" s="43"/>
      <c r="BIV18" s="43"/>
      <c r="BIW18" s="43"/>
      <c r="BIX18" s="43"/>
      <c r="BIY18" s="43"/>
      <c r="BIZ18" s="43"/>
      <c r="BJA18" s="43"/>
      <c r="BJB18" s="43"/>
      <c r="BJC18" s="43"/>
      <c r="BJD18" s="43"/>
      <c r="BJE18" s="43"/>
      <c r="BJF18" s="43"/>
      <c r="BJG18" s="43"/>
      <c r="BJH18" s="43"/>
      <c r="BJI18" s="43"/>
      <c r="BJJ18" s="43"/>
      <c r="BJK18" s="43"/>
      <c r="BJL18" s="43"/>
      <c r="BJM18" s="43"/>
      <c r="BJN18" s="43"/>
      <c r="BJO18" s="43"/>
      <c r="BJP18" s="43"/>
      <c r="BJQ18" s="43"/>
      <c r="BJR18" s="43"/>
      <c r="BJS18" s="43"/>
      <c r="BJT18" s="43"/>
      <c r="BJU18" s="43"/>
      <c r="BJV18" s="43"/>
      <c r="BJW18" s="43"/>
      <c r="BJX18" s="43"/>
      <c r="BJY18" s="43"/>
      <c r="BJZ18" s="43"/>
      <c r="BKA18" s="43"/>
      <c r="BKB18" s="43"/>
      <c r="BKC18" s="43"/>
      <c r="BKD18" s="43"/>
      <c r="BKE18" s="43"/>
      <c r="BKF18" s="43"/>
      <c r="BKG18" s="43"/>
      <c r="BKH18" s="43"/>
      <c r="BKI18" s="43"/>
      <c r="BKJ18" s="43"/>
      <c r="BKK18" s="43"/>
      <c r="BKL18" s="43"/>
      <c r="BKM18" s="43"/>
      <c r="BKN18" s="43"/>
      <c r="BKO18" s="43"/>
      <c r="BKP18" s="43"/>
      <c r="BKQ18" s="43"/>
      <c r="BKR18" s="43"/>
      <c r="BKS18" s="43"/>
      <c r="BKT18" s="43"/>
      <c r="BKU18" s="43"/>
      <c r="BKV18" s="43"/>
      <c r="BKW18" s="43"/>
      <c r="BKX18" s="43"/>
      <c r="BKY18" s="43"/>
      <c r="BKZ18" s="43"/>
      <c r="BLA18" s="43"/>
      <c r="BLB18" s="43"/>
      <c r="BLC18" s="43"/>
      <c r="BLD18" s="43"/>
      <c r="BLE18" s="43"/>
      <c r="BLF18" s="43"/>
      <c r="BLG18" s="43"/>
      <c r="BLH18" s="43"/>
      <c r="BLI18" s="43"/>
      <c r="BLJ18" s="43"/>
      <c r="BLK18" s="43"/>
      <c r="BLL18" s="43"/>
      <c r="BLM18" s="43"/>
      <c r="BLN18" s="43"/>
      <c r="BLO18" s="43"/>
      <c r="BLP18" s="43"/>
      <c r="BLQ18" s="43"/>
      <c r="BLR18" s="43"/>
      <c r="BLS18" s="43"/>
      <c r="BLT18" s="43"/>
      <c r="BLU18" s="43"/>
      <c r="BLV18" s="43"/>
      <c r="BLW18" s="43"/>
      <c r="BLX18" s="43"/>
      <c r="BLY18" s="43"/>
      <c r="BLZ18" s="43"/>
      <c r="BMA18" s="43"/>
      <c r="BMB18" s="43"/>
      <c r="BMC18" s="43"/>
      <c r="BMD18" s="43"/>
      <c r="BME18" s="43"/>
      <c r="BMF18" s="43"/>
      <c r="BMG18" s="43"/>
      <c r="BMH18" s="43"/>
      <c r="BMI18" s="43"/>
      <c r="BMJ18" s="43"/>
      <c r="BMK18" s="43"/>
      <c r="BML18" s="43"/>
      <c r="BMM18" s="43"/>
      <c r="BMN18" s="43"/>
      <c r="BMO18" s="43"/>
      <c r="BMP18" s="43"/>
      <c r="BMQ18" s="43"/>
      <c r="BMR18" s="43"/>
      <c r="BMS18" s="43"/>
      <c r="BMT18" s="43"/>
      <c r="BMU18" s="43"/>
      <c r="BMV18" s="43"/>
      <c r="BMW18" s="43"/>
      <c r="BMX18" s="43"/>
      <c r="BMY18" s="43"/>
      <c r="BMZ18" s="43"/>
      <c r="BNA18" s="43"/>
      <c r="BNB18" s="43"/>
      <c r="BNC18" s="43"/>
      <c r="BND18" s="43"/>
      <c r="BNE18" s="43"/>
      <c r="BNF18" s="43"/>
      <c r="BNG18" s="43"/>
      <c r="BNH18" s="43"/>
      <c r="BNI18" s="43"/>
      <c r="BNJ18" s="43"/>
      <c r="BNK18" s="43"/>
      <c r="BNL18" s="43"/>
      <c r="BNM18" s="43"/>
      <c r="BNN18" s="43"/>
      <c r="BNO18" s="43"/>
      <c r="BNP18" s="43"/>
      <c r="BNQ18" s="43"/>
      <c r="BNR18" s="43"/>
      <c r="BNS18" s="43"/>
      <c r="BNT18" s="43"/>
      <c r="BNU18" s="43"/>
      <c r="BNV18" s="43"/>
      <c r="BNW18" s="43"/>
      <c r="BNX18" s="43"/>
      <c r="BNY18" s="43"/>
      <c r="BNZ18" s="43"/>
      <c r="BOA18" s="43"/>
      <c r="BOB18" s="43"/>
      <c r="BOC18" s="43"/>
      <c r="BOD18" s="43"/>
      <c r="BOE18" s="43"/>
      <c r="BOF18" s="43"/>
      <c r="BOG18" s="43"/>
      <c r="BOH18" s="43"/>
      <c r="BOI18" s="43"/>
      <c r="BOJ18" s="43"/>
      <c r="BOK18" s="43"/>
      <c r="BOL18" s="43"/>
      <c r="BOM18" s="43"/>
      <c r="BON18" s="43"/>
      <c r="BOO18" s="43"/>
      <c r="BOP18" s="43"/>
      <c r="BOQ18" s="43"/>
      <c r="BOR18" s="43"/>
      <c r="BOS18" s="43"/>
      <c r="BOT18" s="43"/>
      <c r="BOU18" s="43"/>
      <c r="BOV18" s="43"/>
      <c r="BOW18" s="43"/>
      <c r="BOX18" s="43"/>
      <c r="BOY18" s="43"/>
      <c r="BOZ18" s="43"/>
      <c r="BPA18" s="43"/>
      <c r="BPB18" s="43"/>
      <c r="BPC18" s="43"/>
      <c r="BPD18" s="43"/>
      <c r="BPE18" s="43"/>
      <c r="BPF18" s="43"/>
      <c r="BPG18" s="43"/>
      <c r="BPH18" s="43"/>
      <c r="BPI18" s="43"/>
      <c r="BPJ18" s="43"/>
      <c r="BPK18" s="43"/>
      <c r="BPL18" s="43"/>
      <c r="BPM18" s="43"/>
      <c r="BPN18" s="43"/>
      <c r="BPO18" s="43"/>
      <c r="BPP18" s="43"/>
      <c r="BPQ18" s="43"/>
      <c r="BPR18" s="43"/>
      <c r="BPS18" s="43"/>
      <c r="BPT18" s="43"/>
      <c r="BPU18" s="43"/>
      <c r="BPV18" s="43"/>
      <c r="BPW18" s="43"/>
      <c r="BPX18" s="43"/>
      <c r="BPY18" s="43"/>
      <c r="BPZ18" s="43"/>
      <c r="BQA18" s="43"/>
      <c r="BQB18" s="43"/>
      <c r="BQC18" s="43"/>
      <c r="BQD18" s="43"/>
      <c r="BQE18" s="43"/>
      <c r="BQF18" s="43"/>
      <c r="BQG18" s="43"/>
      <c r="BQH18" s="43"/>
      <c r="BQI18" s="43"/>
      <c r="BQJ18" s="43"/>
      <c r="BQK18" s="43"/>
      <c r="BQL18" s="43"/>
      <c r="BQM18" s="43"/>
      <c r="BQN18" s="43"/>
      <c r="BQO18" s="43"/>
      <c r="BQP18" s="43"/>
      <c r="BQQ18" s="43"/>
      <c r="BQR18" s="43"/>
      <c r="BQS18" s="43"/>
      <c r="BQT18" s="43"/>
      <c r="BQU18" s="43"/>
      <c r="BQV18" s="43"/>
      <c r="BQW18" s="43"/>
      <c r="BQX18" s="43"/>
      <c r="BQY18" s="43"/>
      <c r="BQZ18" s="43"/>
      <c r="BRA18" s="43"/>
      <c r="BRB18" s="43"/>
      <c r="BRC18" s="43"/>
      <c r="BRD18" s="43"/>
      <c r="BRE18" s="43"/>
      <c r="BRF18" s="43"/>
      <c r="BRG18" s="43"/>
      <c r="BRH18" s="43"/>
      <c r="BRI18" s="43"/>
      <c r="BRJ18" s="43"/>
      <c r="BRK18" s="43"/>
      <c r="BRL18" s="43"/>
      <c r="BRM18" s="43"/>
      <c r="BRN18" s="43"/>
      <c r="BRO18" s="43"/>
      <c r="BRP18" s="43"/>
      <c r="BRQ18" s="43"/>
      <c r="BRR18" s="43"/>
      <c r="BRS18" s="43"/>
      <c r="BRT18" s="43"/>
      <c r="BRU18" s="43"/>
      <c r="BRV18" s="43"/>
      <c r="BRW18" s="43"/>
      <c r="BRX18" s="43"/>
      <c r="BRY18" s="43"/>
      <c r="BRZ18" s="43"/>
      <c r="BSA18" s="43"/>
      <c r="BSB18" s="43"/>
      <c r="BSC18" s="43"/>
      <c r="BSD18" s="43"/>
      <c r="BSE18" s="43"/>
      <c r="BSF18" s="43"/>
      <c r="BSG18" s="43"/>
      <c r="BSH18" s="43"/>
      <c r="BSI18" s="43"/>
      <c r="BSJ18" s="43"/>
      <c r="BSK18" s="43"/>
      <c r="BSL18" s="43"/>
      <c r="BSM18" s="43"/>
      <c r="BSN18" s="43"/>
      <c r="BSO18" s="43"/>
      <c r="BSP18" s="43"/>
      <c r="BSQ18" s="43"/>
      <c r="BSR18" s="43"/>
      <c r="BSS18" s="43"/>
      <c r="BST18" s="43"/>
      <c r="BSU18" s="43"/>
      <c r="BSV18" s="43"/>
      <c r="BSW18" s="43"/>
      <c r="BSX18" s="43"/>
      <c r="BSY18" s="43"/>
      <c r="BSZ18" s="43"/>
      <c r="BTA18" s="43"/>
      <c r="BTB18" s="43"/>
      <c r="BTC18" s="43"/>
      <c r="BTD18" s="43"/>
      <c r="BTE18" s="43"/>
      <c r="BTF18" s="43"/>
      <c r="BTG18" s="43"/>
      <c r="BTH18" s="43"/>
      <c r="BTI18" s="43"/>
      <c r="BTJ18" s="43"/>
      <c r="BTK18" s="43"/>
      <c r="BTL18" s="43"/>
      <c r="BTM18" s="43"/>
      <c r="BTN18" s="43"/>
      <c r="BTO18" s="43"/>
      <c r="BTP18" s="43"/>
      <c r="BTQ18" s="43"/>
      <c r="BTR18" s="43"/>
      <c r="BTS18" s="43"/>
      <c r="BTT18" s="43"/>
      <c r="BTU18" s="43"/>
      <c r="BTV18" s="43"/>
      <c r="BTW18" s="43"/>
      <c r="BTX18" s="43"/>
      <c r="BTY18" s="43"/>
      <c r="BTZ18" s="43"/>
      <c r="BUA18" s="43"/>
      <c r="BUB18" s="43"/>
      <c r="BUC18" s="43"/>
      <c r="BUD18" s="43"/>
      <c r="BUE18" s="43"/>
      <c r="BUF18" s="43"/>
      <c r="BUG18" s="43"/>
      <c r="BUH18" s="43"/>
      <c r="BUI18" s="43"/>
      <c r="BUJ18" s="43"/>
      <c r="BUK18" s="43"/>
      <c r="BUL18" s="43"/>
      <c r="BUM18" s="43"/>
      <c r="BUN18" s="43"/>
      <c r="BUO18" s="43"/>
      <c r="BUP18" s="43"/>
      <c r="BUQ18" s="43"/>
      <c r="BUR18" s="43"/>
      <c r="BUS18" s="43"/>
      <c r="BUT18" s="43"/>
      <c r="BUU18" s="43"/>
      <c r="BUV18" s="43"/>
      <c r="BUW18" s="43"/>
      <c r="BUX18" s="43"/>
      <c r="BUY18" s="43"/>
      <c r="BUZ18" s="43"/>
      <c r="BVA18" s="43"/>
      <c r="BVB18" s="43"/>
      <c r="BVC18" s="43"/>
      <c r="BVD18" s="43"/>
      <c r="BVE18" s="43"/>
      <c r="BVF18" s="43"/>
      <c r="BVG18" s="43"/>
      <c r="BVH18" s="43"/>
      <c r="BVI18" s="43"/>
      <c r="BVJ18" s="43"/>
      <c r="BVK18" s="43"/>
      <c r="BVL18" s="43"/>
      <c r="BVM18" s="43"/>
      <c r="BVN18" s="43"/>
      <c r="BVO18" s="43"/>
      <c r="BVP18" s="43"/>
      <c r="BVQ18" s="43"/>
      <c r="BVR18" s="43"/>
      <c r="BVS18" s="43"/>
      <c r="BVT18" s="43"/>
      <c r="BVU18" s="43"/>
      <c r="BVV18" s="43"/>
      <c r="BVW18" s="43"/>
      <c r="BVX18" s="43"/>
      <c r="BVY18" s="43"/>
      <c r="BVZ18" s="43"/>
      <c r="BWA18" s="43"/>
      <c r="BWB18" s="43"/>
      <c r="BWC18" s="43"/>
      <c r="BWD18" s="43"/>
      <c r="BWE18" s="43"/>
      <c r="BWF18" s="43"/>
      <c r="BWG18" s="43"/>
      <c r="BWH18" s="43"/>
      <c r="BWI18" s="43"/>
      <c r="BWJ18" s="43"/>
      <c r="BWK18" s="43"/>
      <c r="BWL18" s="43"/>
      <c r="BWM18" s="43"/>
      <c r="BWN18" s="43"/>
      <c r="BWO18" s="43"/>
      <c r="BWP18" s="43"/>
      <c r="BWQ18" s="43"/>
      <c r="BWR18" s="43"/>
      <c r="BWS18" s="43"/>
      <c r="BWT18" s="43"/>
      <c r="BWU18" s="43"/>
      <c r="BWV18" s="43"/>
      <c r="BWW18" s="43"/>
      <c r="BWX18" s="43"/>
      <c r="BWY18" s="43"/>
      <c r="BWZ18" s="43"/>
      <c r="BXA18" s="43"/>
      <c r="BXB18" s="43"/>
      <c r="BXC18" s="43"/>
      <c r="BXD18" s="43"/>
      <c r="BXE18" s="43"/>
      <c r="BXF18" s="43"/>
      <c r="BXG18" s="43"/>
      <c r="BXH18" s="43"/>
      <c r="BXI18" s="43"/>
      <c r="BXJ18" s="43"/>
      <c r="BXK18" s="43"/>
      <c r="BXL18" s="43"/>
      <c r="BXM18" s="43"/>
      <c r="BXN18" s="43"/>
      <c r="BXO18" s="43"/>
      <c r="BXP18" s="43"/>
      <c r="BXQ18" s="43"/>
      <c r="BXR18" s="43"/>
      <c r="BXS18" s="43"/>
      <c r="BXT18" s="43"/>
      <c r="BXU18" s="43"/>
      <c r="BXV18" s="43"/>
      <c r="BXW18" s="43"/>
      <c r="BXX18" s="43"/>
      <c r="BXY18" s="43"/>
      <c r="BXZ18" s="43"/>
      <c r="BYA18" s="43"/>
      <c r="BYB18" s="43"/>
      <c r="BYC18" s="43"/>
      <c r="BYD18" s="43"/>
      <c r="BYE18" s="43"/>
      <c r="BYF18" s="43"/>
      <c r="BYG18" s="43"/>
      <c r="BYH18" s="43"/>
      <c r="BYI18" s="43"/>
      <c r="BYJ18" s="43"/>
      <c r="BYK18" s="43"/>
      <c r="BYL18" s="43"/>
      <c r="BYM18" s="43"/>
      <c r="BYN18" s="43"/>
      <c r="BYO18" s="43"/>
      <c r="BYP18" s="43"/>
      <c r="BYQ18" s="43"/>
      <c r="BYR18" s="43"/>
      <c r="BYS18" s="43"/>
      <c r="BYT18" s="43"/>
      <c r="BYU18" s="43"/>
      <c r="BYV18" s="43"/>
      <c r="BYW18" s="43"/>
      <c r="BYX18" s="43"/>
      <c r="BYY18" s="43"/>
      <c r="BYZ18" s="43"/>
      <c r="BZA18" s="43"/>
      <c r="BZB18" s="43"/>
      <c r="BZC18" s="43"/>
      <c r="BZD18" s="43"/>
      <c r="BZE18" s="43"/>
      <c r="BZF18" s="43"/>
      <c r="BZG18" s="43"/>
      <c r="BZH18" s="43"/>
      <c r="BZI18" s="43"/>
      <c r="BZJ18" s="43"/>
      <c r="BZK18" s="43"/>
      <c r="BZL18" s="43"/>
      <c r="BZM18" s="43"/>
      <c r="BZN18" s="43"/>
      <c r="BZO18" s="43"/>
      <c r="BZP18" s="43"/>
      <c r="BZQ18" s="43"/>
      <c r="BZR18" s="43"/>
      <c r="BZS18" s="43"/>
      <c r="BZT18" s="43"/>
      <c r="BZU18" s="43"/>
      <c r="BZV18" s="43"/>
      <c r="BZW18" s="43"/>
      <c r="BZX18" s="43"/>
      <c r="BZY18" s="43"/>
      <c r="BZZ18" s="43"/>
      <c r="CAA18" s="43"/>
      <c r="CAB18" s="43"/>
      <c r="CAC18" s="43"/>
      <c r="CAD18" s="43"/>
      <c r="CAE18" s="43"/>
      <c r="CAF18" s="43"/>
      <c r="CAG18" s="43"/>
      <c r="CAH18" s="43"/>
      <c r="CAI18" s="43"/>
      <c r="CAJ18" s="43"/>
      <c r="CAK18" s="43"/>
      <c r="CAL18" s="43"/>
      <c r="CAM18" s="43"/>
      <c r="CAN18" s="43"/>
      <c r="CAO18" s="43"/>
      <c r="CAP18" s="43"/>
      <c r="CAQ18" s="43"/>
      <c r="CAR18" s="43"/>
      <c r="CAS18" s="43"/>
      <c r="CAT18" s="43"/>
      <c r="CAU18" s="43"/>
      <c r="CAV18" s="43"/>
      <c r="CAW18" s="43"/>
      <c r="CAX18" s="43"/>
      <c r="CAY18" s="43"/>
      <c r="CAZ18" s="43"/>
      <c r="CBA18" s="43"/>
      <c r="CBB18" s="43"/>
      <c r="CBC18" s="43"/>
      <c r="CBD18" s="43"/>
      <c r="CBE18" s="43"/>
      <c r="CBF18" s="43"/>
      <c r="CBG18" s="43"/>
      <c r="CBH18" s="43"/>
      <c r="CBI18" s="43"/>
      <c r="CBJ18" s="43"/>
      <c r="CBK18" s="43"/>
      <c r="CBL18" s="43"/>
      <c r="CBM18" s="43"/>
      <c r="CBN18" s="43"/>
      <c r="CBO18" s="43"/>
      <c r="CBP18" s="43"/>
      <c r="CBQ18" s="43"/>
      <c r="CBR18" s="43"/>
      <c r="CBS18" s="43"/>
      <c r="CBT18" s="43"/>
      <c r="CBU18" s="43"/>
      <c r="CBV18" s="43"/>
      <c r="CBW18" s="43"/>
      <c r="CBX18" s="43"/>
      <c r="CBY18" s="43"/>
      <c r="CBZ18" s="43"/>
      <c r="CCA18" s="43"/>
      <c r="CCB18" s="43"/>
      <c r="CCC18" s="43"/>
      <c r="CCD18" s="43"/>
      <c r="CCE18" s="43"/>
      <c r="CCF18" s="43"/>
      <c r="CCG18" s="43"/>
      <c r="CCH18" s="43"/>
      <c r="CCI18" s="43"/>
      <c r="CCJ18" s="43"/>
      <c r="CCK18" s="43"/>
      <c r="CCL18" s="43"/>
      <c r="CCM18" s="43"/>
      <c r="CCN18" s="43"/>
      <c r="CCO18" s="43"/>
      <c r="CCP18" s="43"/>
      <c r="CCQ18" s="43"/>
      <c r="CCR18" s="43"/>
      <c r="CCS18" s="43"/>
      <c r="CCT18" s="43"/>
      <c r="CCU18" s="43"/>
      <c r="CCV18" s="43"/>
      <c r="CCW18" s="43"/>
      <c r="CCX18" s="43"/>
      <c r="CCY18" s="43"/>
      <c r="CCZ18" s="43"/>
      <c r="CDA18" s="43"/>
      <c r="CDB18" s="43"/>
      <c r="CDC18" s="43"/>
      <c r="CDD18" s="43"/>
      <c r="CDE18" s="43"/>
      <c r="CDF18" s="43"/>
      <c r="CDG18" s="43"/>
      <c r="CDH18" s="43"/>
      <c r="CDI18" s="43"/>
      <c r="CDJ18" s="43"/>
      <c r="CDK18" s="43"/>
      <c r="CDL18" s="43"/>
      <c r="CDM18" s="43"/>
      <c r="CDN18" s="43"/>
      <c r="CDO18" s="43"/>
      <c r="CDP18" s="43"/>
      <c r="CDQ18" s="43"/>
      <c r="CDR18" s="43"/>
      <c r="CDS18" s="43"/>
      <c r="CDT18" s="43"/>
      <c r="CDU18" s="43"/>
      <c r="CDV18" s="43"/>
      <c r="CDW18" s="43"/>
      <c r="CDX18" s="43"/>
      <c r="CDY18" s="43"/>
      <c r="CDZ18" s="43"/>
      <c r="CEA18" s="43"/>
      <c r="CEB18" s="43"/>
      <c r="CEC18" s="43"/>
      <c r="CED18" s="43"/>
      <c r="CEE18" s="43"/>
      <c r="CEF18" s="43"/>
      <c r="CEG18" s="43"/>
      <c r="CEH18" s="43"/>
      <c r="CEI18" s="43"/>
      <c r="CEJ18" s="43"/>
      <c r="CEK18" s="43"/>
      <c r="CEL18" s="43"/>
      <c r="CEM18" s="43"/>
      <c r="CEN18" s="43"/>
      <c r="CEO18" s="43"/>
      <c r="CEP18" s="43"/>
      <c r="CEQ18" s="43"/>
      <c r="CER18" s="43"/>
      <c r="CES18" s="43"/>
      <c r="CET18" s="43"/>
      <c r="CEU18" s="43"/>
      <c r="CEV18" s="43"/>
      <c r="CEW18" s="43"/>
      <c r="CEX18" s="43"/>
      <c r="CEY18" s="43"/>
      <c r="CEZ18" s="43"/>
      <c r="CFA18" s="43"/>
      <c r="CFB18" s="43"/>
      <c r="CFC18" s="43"/>
      <c r="CFD18" s="43"/>
      <c r="CFE18" s="43"/>
      <c r="CFF18" s="43"/>
      <c r="CFG18" s="43"/>
      <c r="CFH18" s="43"/>
      <c r="CFI18" s="43"/>
      <c r="CFJ18" s="43"/>
      <c r="CFK18" s="43"/>
      <c r="CFL18" s="43"/>
      <c r="CFM18" s="43"/>
      <c r="CFN18" s="43"/>
      <c r="CFO18" s="43"/>
      <c r="CFP18" s="43"/>
      <c r="CFQ18" s="43"/>
      <c r="CFR18" s="43"/>
      <c r="CFS18" s="43"/>
      <c r="CFT18" s="43"/>
      <c r="CFU18" s="43"/>
      <c r="CFV18" s="43"/>
      <c r="CFW18" s="43"/>
      <c r="CFX18" s="43"/>
      <c r="CFY18" s="43"/>
      <c r="CFZ18" s="43"/>
      <c r="CGA18" s="43"/>
      <c r="CGB18" s="43"/>
      <c r="CGC18" s="43"/>
      <c r="CGD18" s="43"/>
      <c r="CGE18" s="43"/>
      <c r="CGF18" s="43"/>
      <c r="CGG18" s="43"/>
      <c r="CGH18" s="43"/>
      <c r="CGI18" s="43"/>
      <c r="CGJ18" s="43"/>
      <c r="CGK18" s="43"/>
      <c r="CGL18" s="43"/>
      <c r="CGM18" s="43"/>
      <c r="CGN18" s="43"/>
      <c r="CGO18" s="43"/>
      <c r="CGP18" s="43"/>
      <c r="CGQ18" s="43"/>
      <c r="CGR18" s="43"/>
      <c r="CGS18" s="43"/>
      <c r="CGT18" s="43"/>
      <c r="CGU18" s="43"/>
      <c r="CGV18" s="43"/>
      <c r="CGW18" s="43"/>
      <c r="CGX18" s="43"/>
      <c r="CGY18" s="43"/>
      <c r="CGZ18" s="43"/>
      <c r="CHA18" s="43"/>
      <c r="CHB18" s="43"/>
      <c r="CHC18" s="43"/>
      <c r="CHD18" s="43"/>
      <c r="CHE18" s="43"/>
      <c r="CHF18" s="43"/>
      <c r="CHG18" s="43"/>
      <c r="CHH18" s="43"/>
      <c r="CHI18" s="43"/>
      <c r="CHJ18" s="43"/>
      <c r="CHK18" s="43"/>
      <c r="CHL18" s="43"/>
      <c r="CHM18" s="43"/>
      <c r="CHN18" s="43"/>
      <c r="CHO18" s="43"/>
      <c r="CHP18" s="43"/>
      <c r="CHQ18" s="43"/>
      <c r="CHR18" s="43"/>
      <c r="CHS18" s="43"/>
      <c r="CHT18" s="43"/>
      <c r="CHU18" s="43"/>
      <c r="CHV18" s="43"/>
      <c r="CHW18" s="43"/>
      <c r="CHX18" s="43"/>
      <c r="CHY18" s="43"/>
      <c r="CHZ18" s="43"/>
      <c r="CIA18" s="43"/>
      <c r="CIB18" s="43"/>
      <c r="CIC18" s="43"/>
      <c r="CID18" s="43"/>
      <c r="CIE18" s="43"/>
      <c r="CIF18" s="43"/>
      <c r="CIG18" s="43"/>
      <c r="CIH18" s="43"/>
      <c r="CII18" s="43"/>
      <c r="CIJ18" s="43"/>
      <c r="CIK18" s="43"/>
      <c r="CIL18" s="43"/>
      <c r="CIM18" s="43"/>
      <c r="CIN18" s="43"/>
      <c r="CIO18" s="43"/>
      <c r="CIP18" s="43"/>
      <c r="CIQ18" s="43"/>
      <c r="CIR18" s="43"/>
      <c r="CIS18" s="43"/>
      <c r="CIT18" s="43"/>
      <c r="CIU18" s="43"/>
      <c r="CIV18" s="43"/>
      <c r="CIW18" s="43"/>
      <c r="CIX18" s="43"/>
      <c r="CIY18" s="43"/>
      <c r="CIZ18" s="43"/>
      <c r="CJA18" s="43"/>
      <c r="CJB18" s="43"/>
      <c r="CJC18" s="43"/>
      <c r="CJD18" s="43"/>
      <c r="CJE18" s="43"/>
      <c r="CJF18" s="43"/>
      <c r="CJG18" s="43"/>
      <c r="CJH18" s="43"/>
      <c r="CJI18" s="43"/>
      <c r="CJJ18" s="43"/>
      <c r="CJK18" s="43"/>
      <c r="CJL18" s="43"/>
      <c r="CJM18" s="43"/>
      <c r="CJN18" s="43"/>
      <c r="CJO18" s="43"/>
      <c r="CJP18" s="43"/>
      <c r="CJQ18" s="43"/>
      <c r="CJR18" s="43"/>
      <c r="CJS18" s="43"/>
      <c r="CJT18" s="43"/>
      <c r="CJU18" s="43"/>
      <c r="CJV18" s="43"/>
      <c r="CJW18" s="43"/>
      <c r="CJX18" s="43"/>
      <c r="CJY18" s="43"/>
      <c r="CJZ18" s="43"/>
      <c r="CKA18" s="43"/>
      <c r="CKB18" s="43"/>
      <c r="CKC18" s="43"/>
      <c r="CKD18" s="43"/>
      <c r="CKE18" s="43"/>
      <c r="CKF18" s="43"/>
      <c r="CKG18" s="43"/>
      <c r="CKH18" s="43"/>
      <c r="CKI18" s="43"/>
      <c r="CKJ18" s="43"/>
      <c r="CKK18" s="43"/>
      <c r="CKL18" s="43"/>
      <c r="CKM18" s="43"/>
      <c r="CKN18" s="43"/>
      <c r="CKO18" s="43"/>
      <c r="CKP18" s="43"/>
      <c r="CKQ18" s="43"/>
      <c r="CKR18" s="43"/>
      <c r="CKS18" s="43"/>
      <c r="CKT18" s="43"/>
      <c r="CKU18" s="43"/>
      <c r="CKV18" s="43"/>
      <c r="CKW18" s="43"/>
      <c r="CKX18" s="43"/>
      <c r="CKY18" s="43"/>
      <c r="CKZ18" s="43"/>
      <c r="CLA18" s="43"/>
      <c r="CLB18" s="43"/>
      <c r="CLC18" s="43"/>
      <c r="CLD18" s="43"/>
      <c r="CLE18" s="43"/>
      <c r="CLF18" s="43"/>
      <c r="CLG18" s="43"/>
      <c r="CLH18" s="43"/>
      <c r="CLI18" s="43"/>
      <c r="CLJ18" s="43"/>
      <c r="CLK18" s="43"/>
      <c r="CLL18" s="43"/>
      <c r="CLM18" s="43"/>
      <c r="CLN18" s="43"/>
      <c r="CLO18" s="43"/>
      <c r="CLP18" s="43"/>
      <c r="CLQ18" s="43"/>
      <c r="CLR18" s="43"/>
      <c r="CLS18" s="43"/>
      <c r="CLT18" s="43"/>
      <c r="CLU18" s="43"/>
      <c r="CLV18" s="43"/>
      <c r="CLW18" s="43"/>
      <c r="CLX18" s="43"/>
      <c r="CLY18" s="43"/>
      <c r="CLZ18" s="43"/>
      <c r="CMA18" s="43"/>
      <c r="CMB18" s="43"/>
      <c r="CMC18" s="43"/>
      <c r="CMD18" s="43"/>
      <c r="CME18" s="43"/>
      <c r="CMF18" s="43"/>
      <c r="CMG18" s="43"/>
      <c r="CMH18" s="43"/>
      <c r="CMI18" s="43"/>
      <c r="CMJ18" s="43"/>
      <c r="CMK18" s="43"/>
      <c r="CML18" s="43"/>
      <c r="CMM18" s="43"/>
      <c r="CMN18" s="43"/>
      <c r="CMO18" s="43"/>
      <c r="CMP18" s="43"/>
      <c r="CMQ18" s="43"/>
      <c r="CMR18" s="43"/>
      <c r="CMS18" s="43"/>
      <c r="CMT18" s="43"/>
      <c r="CMU18" s="43"/>
      <c r="CMV18" s="43"/>
      <c r="CMW18" s="43"/>
      <c r="CMX18" s="43"/>
      <c r="CMY18" s="43"/>
      <c r="CMZ18" s="43"/>
      <c r="CNA18" s="43"/>
      <c r="CNB18" s="43"/>
      <c r="CNC18" s="43"/>
      <c r="CND18" s="43"/>
      <c r="CNE18" s="43"/>
      <c r="CNF18" s="43"/>
      <c r="CNG18" s="43"/>
      <c r="CNH18" s="43"/>
      <c r="CNI18" s="43"/>
      <c r="CNJ18" s="43"/>
      <c r="CNK18" s="43"/>
      <c r="CNL18" s="43"/>
      <c r="CNM18" s="43"/>
      <c r="CNN18" s="43"/>
      <c r="CNO18" s="43"/>
      <c r="CNP18" s="43"/>
      <c r="CNQ18" s="43"/>
      <c r="CNR18" s="43"/>
      <c r="CNS18" s="43"/>
      <c r="CNT18" s="43"/>
      <c r="CNU18" s="43"/>
      <c r="CNV18" s="43"/>
      <c r="CNW18" s="43"/>
      <c r="CNX18" s="43"/>
      <c r="CNY18" s="43"/>
      <c r="CNZ18" s="43"/>
      <c r="COA18" s="43"/>
      <c r="COB18" s="43"/>
      <c r="COC18" s="43"/>
      <c r="COD18" s="43"/>
      <c r="COE18" s="43"/>
      <c r="COF18" s="43"/>
      <c r="COG18" s="43"/>
      <c r="COH18" s="43"/>
      <c r="COI18" s="43"/>
      <c r="COJ18" s="43"/>
      <c r="COK18" s="43"/>
      <c r="COL18" s="43"/>
      <c r="COM18" s="43"/>
      <c r="CON18" s="43"/>
      <c r="COO18" s="43"/>
      <c r="COP18" s="43"/>
      <c r="COQ18" s="43"/>
      <c r="COR18" s="43"/>
      <c r="COS18" s="43"/>
      <c r="COT18" s="43"/>
      <c r="COU18" s="43"/>
      <c r="COV18" s="43"/>
      <c r="COW18" s="43"/>
      <c r="COX18" s="43"/>
      <c r="COY18" s="43"/>
      <c r="COZ18" s="43"/>
      <c r="CPA18" s="43"/>
      <c r="CPB18" s="43"/>
      <c r="CPC18" s="43"/>
      <c r="CPD18" s="43"/>
      <c r="CPE18" s="43"/>
      <c r="CPF18" s="43"/>
      <c r="CPG18" s="43"/>
      <c r="CPH18" s="43"/>
      <c r="CPI18" s="43"/>
      <c r="CPJ18" s="43"/>
      <c r="CPK18" s="43"/>
      <c r="CPL18" s="43"/>
      <c r="CPM18" s="43"/>
      <c r="CPN18" s="43"/>
      <c r="CPO18" s="43"/>
      <c r="CPP18" s="43"/>
      <c r="CPQ18" s="43"/>
      <c r="CPR18" s="43"/>
      <c r="CPS18" s="43"/>
      <c r="CPT18" s="43"/>
      <c r="CPU18" s="43"/>
      <c r="CPV18" s="43"/>
      <c r="CPW18" s="43"/>
      <c r="CPX18" s="43"/>
      <c r="CPY18" s="43"/>
      <c r="CPZ18" s="43"/>
      <c r="CQA18" s="43"/>
      <c r="CQB18" s="43"/>
      <c r="CQC18" s="43"/>
      <c r="CQD18" s="43"/>
      <c r="CQE18" s="43"/>
      <c r="CQF18" s="43"/>
      <c r="CQG18" s="43"/>
      <c r="CQH18" s="43"/>
      <c r="CQI18" s="43"/>
      <c r="CQJ18" s="43"/>
      <c r="CQK18" s="43"/>
      <c r="CQL18" s="43"/>
      <c r="CQM18" s="43"/>
      <c r="CQN18" s="43"/>
      <c r="CQO18" s="43"/>
      <c r="CQP18" s="43"/>
      <c r="CQQ18" s="43"/>
      <c r="CQR18" s="43"/>
      <c r="CQS18" s="43"/>
      <c r="CQT18" s="43"/>
      <c r="CQU18" s="43"/>
      <c r="CQV18" s="43"/>
      <c r="CQW18" s="43"/>
      <c r="CQX18" s="43"/>
      <c r="CQY18" s="43"/>
      <c r="CQZ18" s="43"/>
      <c r="CRA18" s="43"/>
      <c r="CRB18" s="43"/>
      <c r="CRC18" s="43"/>
      <c r="CRD18" s="43"/>
      <c r="CRE18" s="43"/>
      <c r="CRF18" s="43"/>
      <c r="CRG18" s="43"/>
      <c r="CRH18" s="43"/>
      <c r="CRI18" s="43"/>
      <c r="CRJ18" s="43"/>
      <c r="CRK18" s="43"/>
      <c r="CRL18" s="43"/>
      <c r="CRM18" s="43"/>
      <c r="CRN18" s="43"/>
      <c r="CRO18" s="43"/>
      <c r="CRP18" s="43"/>
      <c r="CRQ18" s="43"/>
      <c r="CRR18" s="43"/>
      <c r="CRS18" s="43"/>
      <c r="CRT18" s="43"/>
      <c r="CRU18" s="43"/>
      <c r="CRV18" s="43"/>
      <c r="CRW18" s="43"/>
      <c r="CRX18" s="43"/>
      <c r="CRY18" s="43"/>
      <c r="CRZ18" s="43"/>
      <c r="CSA18" s="43"/>
      <c r="CSB18" s="43"/>
      <c r="CSC18" s="43"/>
      <c r="CSD18" s="43"/>
      <c r="CSE18" s="43"/>
      <c r="CSF18" s="43"/>
      <c r="CSG18" s="43"/>
      <c r="CSH18" s="43"/>
      <c r="CSI18" s="43"/>
      <c r="CSJ18" s="43"/>
      <c r="CSK18" s="43"/>
      <c r="CSL18" s="43"/>
      <c r="CSM18" s="43"/>
      <c r="CSN18" s="43"/>
      <c r="CSO18" s="43"/>
      <c r="CSP18" s="43"/>
      <c r="CSQ18" s="43"/>
      <c r="CSR18" s="43"/>
      <c r="CSS18" s="43"/>
      <c r="CST18" s="43"/>
      <c r="CSU18" s="43"/>
      <c r="CSV18" s="43"/>
      <c r="CSW18" s="43"/>
      <c r="CSX18" s="43"/>
      <c r="CSY18" s="43"/>
      <c r="CSZ18" s="43"/>
      <c r="CTA18" s="43"/>
      <c r="CTB18" s="43"/>
      <c r="CTC18" s="43"/>
      <c r="CTD18" s="43"/>
      <c r="CTE18" s="43"/>
      <c r="CTF18" s="43"/>
      <c r="CTG18" s="43"/>
      <c r="CTH18" s="43"/>
      <c r="CTI18" s="43"/>
      <c r="CTJ18" s="43"/>
      <c r="CTK18" s="43"/>
      <c r="CTL18" s="43"/>
      <c r="CTM18" s="43"/>
      <c r="CTN18" s="43"/>
      <c r="CTO18" s="43"/>
      <c r="CTP18" s="43"/>
      <c r="CTQ18" s="43"/>
      <c r="CTR18" s="43"/>
      <c r="CTS18" s="43"/>
      <c r="CTT18" s="43"/>
      <c r="CTU18" s="43"/>
      <c r="CTV18" s="43"/>
      <c r="CTW18" s="43"/>
      <c r="CTX18" s="43"/>
      <c r="CTY18" s="43"/>
      <c r="CTZ18" s="43"/>
      <c r="CUA18" s="43"/>
      <c r="CUB18" s="43"/>
      <c r="CUC18" s="43"/>
      <c r="CUD18" s="43"/>
      <c r="CUE18" s="43"/>
      <c r="CUF18" s="43"/>
      <c r="CUG18" s="43"/>
      <c r="CUH18" s="43"/>
      <c r="CUI18" s="43"/>
      <c r="CUJ18" s="43"/>
      <c r="CUK18" s="43"/>
      <c r="CUL18" s="43"/>
      <c r="CUM18" s="43"/>
      <c r="CUN18" s="43"/>
      <c r="CUO18" s="43"/>
      <c r="CUP18" s="43"/>
      <c r="CUQ18" s="43"/>
      <c r="CUR18" s="43"/>
      <c r="CUS18" s="43"/>
      <c r="CUT18" s="43"/>
      <c r="CUU18" s="43"/>
      <c r="CUV18" s="43"/>
      <c r="CUW18" s="43"/>
      <c r="CUX18" s="43"/>
      <c r="CUY18" s="43"/>
      <c r="CUZ18" s="43"/>
      <c r="CVA18" s="43"/>
      <c r="CVB18" s="43"/>
      <c r="CVC18" s="43"/>
      <c r="CVD18" s="43"/>
      <c r="CVE18" s="43"/>
      <c r="CVF18" s="43"/>
      <c r="CVG18" s="43"/>
      <c r="CVH18" s="43"/>
      <c r="CVI18" s="43"/>
      <c r="CVJ18" s="43"/>
      <c r="CVK18" s="43"/>
      <c r="CVL18" s="43"/>
      <c r="CVM18" s="43"/>
      <c r="CVN18" s="43"/>
      <c r="CVO18" s="43"/>
      <c r="CVP18" s="43"/>
      <c r="CVQ18" s="43"/>
      <c r="CVR18" s="43"/>
      <c r="CVS18" s="43"/>
      <c r="CVT18" s="43"/>
      <c r="CVU18" s="43"/>
      <c r="CVV18" s="43"/>
      <c r="CVW18" s="43"/>
      <c r="CVX18" s="43"/>
      <c r="CVY18" s="43"/>
      <c r="CVZ18" s="43"/>
      <c r="CWA18" s="43"/>
      <c r="CWB18" s="43"/>
      <c r="CWC18" s="43"/>
      <c r="CWD18" s="43"/>
      <c r="CWE18" s="43"/>
      <c r="CWF18" s="43"/>
      <c r="CWG18" s="43"/>
      <c r="CWH18" s="43"/>
      <c r="CWI18" s="43"/>
      <c r="CWJ18" s="43"/>
      <c r="CWK18" s="43"/>
      <c r="CWL18" s="43"/>
      <c r="CWM18" s="43"/>
      <c r="CWN18" s="43"/>
      <c r="CWO18" s="43"/>
      <c r="CWP18" s="43"/>
      <c r="CWQ18" s="43"/>
      <c r="CWR18" s="43"/>
      <c r="CWS18" s="43"/>
      <c r="CWT18" s="43"/>
      <c r="CWU18" s="43"/>
      <c r="CWV18" s="43"/>
      <c r="CWW18" s="43"/>
      <c r="CWX18" s="43"/>
      <c r="CWY18" s="43"/>
      <c r="CWZ18" s="43"/>
      <c r="CXA18" s="43"/>
      <c r="CXB18" s="43"/>
      <c r="CXC18" s="43"/>
      <c r="CXD18" s="43"/>
      <c r="CXE18" s="43"/>
      <c r="CXF18" s="43"/>
      <c r="CXG18" s="43"/>
      <c r="CXH18" s="43"/>
      <c r="CXI18" s="43"/>
      <c r="CXJ18" s="43"/>
      <c r="CXK18" s="43"/>
      <c r="CXL18" s="43"/>
      <c r="CXM18" s="43"/>
      <c r="CXN18" s="43"/>
      <c r="CXO18" s="43"/>
      <c r="CXP18" s="43"/>
      <c r="CXQ18" s="43"/>
      <c r="CXR18" s="43"/>
      <c r="CXS18" s="43"/>
      <c r="CXT18" s="43"/>
      <c r="CXU18" s="43"/>
      <c r="CXV18" s="43"/>
      <c r="CXW18" s="43"/>
      <c r="CXX18" s="43"/>
      <c r="CXY18" s="43"/>
      <c r="CXZ18" s="43"/>
      <c r="CYA18" s="43"/>
      <c r="CYB18" s="43"/>
      <c r="CYC18" s="43"/>
      <c r="CYD18" s="43"/>
      <c r="CYE18" s="43"/>
      <c r="CYF18" s="43"/>
      <c r="CYG18" s="43"/>
      <c r="CYH18" s="43"/>
      <c r="CYI18" s="43"/>
      <c r="CYJ18" s="43"/>
      <c r="CYK18" s="43"/>
      <c r="CYL18" s="43"/>
      <c r="CYM18" s="43"/>
      <c r="CYN18" s="43"/>
      <c r="CYO18" s="43"/>
      <c r="CYP18" s="43"/>
      <c r="CYQ18" s="43"/>
      <c r="CYR18" s="43"/>
      <c r="CYS18" s="43"/>
      <c r="CYT18" s="43"/>
      <c r="CYU18" s="43"/>
      <c r="CYV18" s="43"/>
      <c r="CYW18" s="43"/>
      <c r="CYX18" s="43"/>
      <c r="CYY18" s="43"/>
      <c r="CYZ18" s="43"/>
      <c r="CZA18" s="43"/>
      <c r="CZB18" s="43"/>
      <c r="CZC18" s="43"/>
      <c r="CZD18" s="43"/>
      <c r="CZE18" s="43"/>
      <c r="CZF18" s="43"/>
      <c r="CZG18" s="43"/>
      <c r="CZH18" s="43"/>
      <c r="CZI18" s="43"/>
      <c r="CZJ18" s="43"/>
      <c r="CZK18" s="43"/>
      <c r="CZL18" s="43"/>
      <c r="CZM18" s="43"/>
      <c r="CZN18" s="43"/>
      <c r="CZO18" s="43"/>
      <c r="CZP18" s="43"/>
      <c r="CZQ18" s="43"/>
      <c r="CZR18" s="43"/>
      <c r="CZS18" s="43"/>
      <c r="CZT18" s="43"/>
      <c r="CZU18" s="43"/>
      <c r="CZV18" s="43"/>
      <c r="CZW18" s="43"/>
      <c r="CZX18" s="43"/>
      <c r="CZY18" s="43"/>
      <c r="CZZ18" s="43"/>
      <c r="DAA18" s="43"/>
      <c r="DAB18" s="43"/>
      <c r="DAC18" s="43"/>
      <c r="DAD18" s="43"/>
      <c r="DAE18" s="43"/>
      <c r="DAF18" s="43"/>
      <c r="DAG18" s="43"/>
      <c r="DAH18" s="43"/>
      <c r="DAI18" s="43"/>
      <c r="DAJ18" s="43"/>
      <c r="DAK18" s="43"/>
      <c r="DAL18" s="43"/>
      <c r="DAM18" s="43"/>
      <c r="DAN18" s="43"/>
      <c r="DAO18" s="43"/>
      <c r="DAP18" s="43"/>
      <c r="DAQ18" s="43"/>
      <c r="DAR18" s="43"/>
      <c r="DAS18" s="43"/>
      <c r="DAT18" s="43"/>
      <c r="DAU18" s="43"/>
      <c r="DAV18" s="43"/>
      <c r="DAW18" s="43"/>
      <c r="DAX18" s="43"/>
      <c r="DAY18" s="43"/>
      <c r="DAZ18" s="43"/>
      <c r="DBA18" s="43"/>
      <c r="DBB18" s="43"/>
      <c r="DBC18" s="43"/>
      <c r="DBD18" s="43"/>
      <c r="DBE18" s="43"/>
      <c r="DBF18" s="43"/>
      <c r="DBG18" s="43"/>
      <c r="DBH18" s="43"/>
      <c r="DBI18" s="43"/>
      <c r="DBJ18" s="43"/>
      <c r="DBK18" s="43"/>
      <c r="DBL18" s="43"/>
      <c r="DBM18" s="43"/>
      <c r="DBN18" s="43"/>
      <c r="DBO18" s="43"/>
      <c r="DBP18" s="43"/>
      <c r="DBQ18" s="43"/>
      <c r="DBR18" s="43"/>
      <c r="DBS18" s="43"/>
      <c r="DBT18" s="43"/>
      <c r="DBU18" s="43"/>
      <c r="DBV18" s="43"/>
      <c r="DBW18" s="43"/>
      <c r="DBX18" s="43"/>
      <c r="DBY18" s="43"/>
      <c r="DBZ18" s="43"/>
      <c r="DCA18" s="43"/>
      <c r="DCB18" s="43"/>
      <c r="DCC18" s="43"/>
      <c r="DCD18" s="43"/>
      <c r="DCE18" s="43"/>
      <c r="DCF18" s="43"/>
      <c r="DCG18" s="43"/>
      <c r="DCH18" s="43"/>
      <c r="DCI18" s="43"/>
      <c r="DCJ18" s="43"/>
      <c r="DCK18" s="43"/>
      <c r="DCL18" s="43"/>
      <c r="DCM18" s="43"/>
      <c r="DCN18" s="43"/>
      <c r="DCO18" s="43"/>
      <c r="DCP18" s="43"/>
      <c r="DCQ18" s="43"/>
      <c r="DCR18" s="43"/>
      <c r="DCS18" s="43"/>
      <c r="DCT18" s="43"/>
      <c r="DCU18" s="43"/>
      <c r="DCV18" s="43"/>
      <c r="DCW18" s="43"/>
      <c r="DCX18" s="43"/>
      <c r="DCY18" s="43"/>
      <c r="DCZ18" s="43"/>
      <c r="DDA18" s="43"/>
      <c r="DDB18" s="43"/>
      <c r="DDC18" s="43"/>
      <c r="DDD18" s="43"/>
      <c r="DDE18" s="43"/>
      <c r="DDF18" s="43"/>
      <c r="DDG18" s="43"/>
      <c r="DDH18" s="43"/>
      <c r="DDI18" s="43"/>
      <c r="DDJ18" s="43"/>
      <c r="DDK18" s="43"/>
      <c r="DDL18" s="43"/>
      <c r="DDM18" s="43"/>
      <c r="DDN18" s="43"/>
      <c r="DDO18" s="43"/>
      <c r="DDP18" s="43"/>
      <c r="DDQ18" s="43"/>
      <c r="DDR18" s="43"/>
      <c r="DDS18" s="43"/>
      <c r="DDT18" s="43"/>
      <c r="DDU18" s="43"/>
      <c r="DDV18" s="43"/>
      <c r="DDW18" s="43"/>
      <c r="DDX18" s="43"/>
      <c r="DDY18" s="43"/>
      <c r="DDZ18" s="43"/>
      <c r="DEA18" s="43"/>
      <c r="DEB18" s="43"/>
      <c r="DEC18" s="43"/>
      <c r="DED18" s="43"/>
      <c r="DEE18" s="43"/>
      <c r="DEF18" s="43"/>
      <c r="DEG18" s="43"/>
      <c r="DEH18" s="43"/>
      <c r="DEI18" s="43"/>
      <c r="DEJ18" s="43"/>
      <c r="DEK18" s="43"/>
      <c r="DEL18" s="43"/>
      <c r="DEM18" s="43"/>
      <c r="DEN18" s="43"/>
      <c r="DEO18" s="43"/>
      <c r="DEP18" s="43"/>
      <c r="DEQ18" s="43"/>
      <c r="DER18" s="43"/>
      <c r="DES18" s="43"/>
      <c r="DET18" s="43"/>
      <c r="DEU18" s="43"/>
      <c r="DEV18" s="43"/>
      <c r="DEW18" s="43"/>
      <c r="DEX18" s="43"/>
      <c r="DEY18" s="43"/>
      <c r="DEZ18" s="43"/>
      <c r="DFA18" s="43"/>
      <c r="DFB18" s="43"/>
      <c r="DFC18" s="43"/>
      <c r="DFD18" s="43"/>
      <c r="DFE18" s="43"/>
      <c r="DFF18" s="43"/>
      <c r="DFG18" s="43"/>
      <c r="DFH18" s="43"/>
      <c r="DFI18" s="43"/>
      <c r="DFJ18" s="43"/>
      <c r="DFK18" s="43"/>
      <c r="DFL18" s="43"/>
      <c r="DFM18" s="43"/>
      <c r="DFN18" s="43"/>
      <c r="DFO18" s="43"/>
      <c r="DFP18" s="43"/>
      <c r="DFQ18" s="43"/>
      <c r="DFR18" s="43"/>
      <c r="DFS18" s="43"/>
      <c r="DFT18" s="43"/>
      <c r="DFU18" s="43"/>
      <c r="DFV18" s="43"/>
      <c r="DFW18" s="43"/>
      <c r="DFX18" s="43"/>
      <c r="DFY18" s="43"/>
      <c r="DFZ18" s="43"/>
      <c r="DGA18" s="43"/>
      <c r="DGB18" s="43"/>
      <c r="DGC18" s="43"/>
      <c r="DGD18" s="43"/>
      <c r="DGE18" s="43"/>
      <c r="DGF18" s="43"/>
      <c r="DGG18" s="43"/>
      <c r="DGH18" s="43"/>
      <c r="DGI18" s="43"/>
      <c r="DGJ18" s="43"/>
      <c r="DGK18" s="43"/>
      <c r="DGL18" s="43"/>
      <c r="DGM18" s="43"/>
      <c r="DGN18" s="43"/>
      <c r="DGO18" s="43"/>
      <c r="DGP18" s="43"/>
      <c r="DGQ18" s="43"/>
      <c r="DGR18" s="43"/>
      <c r="DGS18" s="43"/>
      <c r="DGT18" s="43"/>
      <c r="DGU18" s="43"/>
      <c r="DGV18" s="43"/>
      <c r="DGW18" s="43"/>
      <c r="DGX18" s="43"/>
      <c r="DGY18" s="43"/>
      <c r="DGZ18" s="43"/>
      <c r="DHA18" s="43"/>
      <c r="DHB18" s="43"/>
      <c r="DHC18" s="43"/>
      <c r="DHD18" s="43"/>
      <c r="DHE18" s="43"/>
      <c r="DHF18" s="43"/>
      <c r="DHG18" s="43"/>
      <c r="DHH18" s="43"/>
      <c r="DHI18" s="43"/>
      <c r="DHJ18" s="43"/>
      <c r="DHK18" s="43"/>
      <c r="DHL18" s="43"/>
      <c r="DHM18" s="43"/>
      <c r="DHN18" s="43"/>
      <c r="DHO18" s="43"/>
      <c r="DHP18" s="43"/>
      <c r="DHQ18" s="43"/>
      <c r="DHR18" s="43"/>
      <c r="DHS18" s="43"/>
      <c r="DHT18" s="43"/>
      <c r="DHU18" s="43"/>
      <c r="DHV18" s="43"/>
      <c r="DHW18" s="43"/>
      <c r="DHX18" s="43"/>
      <c r="DHY18" s="43"/>
      <c r="DHZ18" s="43"/>
      <c r="DIA18" s="43"/>
      <c r="DIB18" s="43"/>
      <c r="DIC18" s="43"/>
      <c r="DID18" s="43"/>
      <c r="DIE18" s="43"/>
      <c r="DIF18" s="43"/>
      <c r="DIG18" s="43"/>
      <c r="DIH18" s="43"/>
      <c r="DII18" s="43"/>
      <c r="DIJ18" s="43"/>
      <c r="DIK18" s="43"/>
      <c r="DIL18" s="43"/>
      <c r="DIM18" s="43"/>
      <c r="DIN18" s="43"/>
      <c r="DIO18" s="43"/>
      <c r="DIP18" s="43"/>
      <c r="DIQ18" s="43"/>
      <c r="DIR18" s="43"/>
      <c r="DIS18" s="43"/>
      <c r="DIT18" s="43"/>
      <c r="DIU18" s="43"/>
      <c r="DIV18" s="43"/>
      <c r="DIW18" s="43"/>
      <c r="DIX18" s="43"/>
      <c r="DIY18" s="43"/>
      <c r="DIZ18" s="43"/>
      <c r="DJA18" s="43"/>
      <c r="DJB18" s="43"/>
      <c r="DJC18" s="43"/>
      <c r="DJD18" s="43"/>
      <c r="DJE18" s="43"/>
      <c r="DJF18" s="43"/>
      <c r="DJG18" s="43"/>
      <c r="DJH18" s="43"/>
      <c r="DJI18" s="43"/>
      <c r="DJJ18" s="43"/>
      <c r="DJK18" s="43"/>
      <c r="DJL18" s="43"/>
      <c r="DJM18" s="43"/>
      <c r="DJN18" s="43"/>
      <c r="DJO18" s="43"/>
      <c r="DJP18" s="43"/>
      <c r="DJQ18" s="43"/>
      <c r="DJR18" s="43"/>
      <c r="DJS18" s="43"/>
      <c r="DJT18" s="43"/>
      <c r="DJU18" s="43"/>
      <c r="DJV18" s="43"/>
      <c r="DJW18" s="43"/>
      <c r="DJX18" s="43"/>
      <c r="DJY18" s="43"/>
      <c r="DJZ18" s="43"/>
      <c r="DKA18" s="43"/>
      <c r="DKB18" s="43"/>
      <c r="DKC18" s="43"/>
      <c r="DKD18" s="43"/>
      <c r="DKE18" s="43"/>
      <c r="DKF18" s="43"/>
      <c r="DKG18" s="43"/>
      <c r="DKH18" s="43"/>
      <c r="DKI18" s="43"/>
      <c r="DKJ18" s="43"/>
      <c r="DKK18" s="43"/>
      <c r="DKL18" s="43"/>
      <c r="DKM18" s="43"/>
      <c r="DKN18" s="43"/>
      <c r="DKO18" s="43"/>
      <c r="DKP18" s="43"/>
      <c r="DKQ18" s="43"/>
      <c r="DKR18" s="43"/>
      <c r="DKS18" s="43"/>
      <c r="DKT18" s="43"/>
      <c r="DKU18" s="43"/>
      <c r="DKV18" s="43"/>
      <c r="DKW18" s="43"/>
      <c r="DKX18" s="43"/>
      <c r="DKY18" s="43"/>
      <c r="DKZ18" s="43"/>
      <c r="DLA18" s="43"/>
      <c r="DLB18" s="43"/>
      <c r="DLC18" s="43"/>
      <c r="DLD18" s="43"/>
      <c r="DLE18" s="43"/>
      <c r="DLF18" s="43"/>
      <c r="DLG18" s="43"/>
      <c r="DLH18" s="43"/>
      <c r="DLI18" s="43"/>
      <c r="DLJ18" s="43"/>
      <c r="DLK18" s="43"/>
      <c r="DLL18" s="43"/>
      <c r="DLM18" s="43"/>
      <c r="DLN18" s="43"/>
      <c r="DLO18" s="43"/>
      <c r="DLP18" s="43"/>
      <c r="DLQ18" s="43"/>
      <c r="DLR18" s="43"/>
      <c r="DLS18" s="43"/>
      <c r="DLT18" s="43"/>
      <c r="DLU18" s="43"/>
      <c r="DLV18" s="43"/>
      <c r="DLW18" s="43"/>
      <c r="DLX18" s="43"/>
      <c r="DLY18" s="43"/>
      <c r="DLZ18" s="43"/>
      <c r="DMA18" s="43"/>
      <c r="DMB18" s="43"/>
      <c r="DMC18" s="43"/>
      <c r="DMD18" s="43"/>
      <c r="DME18" s="43"/>
      <c r="DMF18" s="43"/>
      <c r="DMG18" s="43"/>
      <c r="DMH18" s="43"/>
      <c r="DMI18" s="43"/>
      <c r="DMJ18" s="43"/>
      <c r="DMK18" s="43"/>
      <c r="DML18" s="43"/>
      <c r="DMM18" s="43"/>
      <c r="DMN18" s="43"/>
      <c r="DMO18" s="43"/>
      <c r="DMP18" s="43"/>
      <c r="DMQ18" s="43"/>
      <c r="DMR18" s="43"/>
      <c r="DMS18" s="43"/>
      <c r="DMT18" s="43"/>
      <c r="DMU18" s="43"/>
      <c r="DMV18" s="43"/>
      <c r="DMW18" s="43"/>
      <c r="DMX18" s="43"/>
      <c r="DMY18" s="43"/>
      <c r="DMZ18" s="43"/>
      <c r="DNA18" s="43"/>
      <c r="DNB18" s="43"/>
      <c r="DNC18" s="43"/>
      <c r="DND18" s="43"/>
      <c r="DNE18" s="43"/>
      <c r="DNF18" s="43"/>
      <c r="DNG18" s="43"/>
      <c r="DNH18" s="43"/>
      <c r="DNI18" s="43"/>
      <c r="DNJ18" s="43"/>
      <c r="DNK18" s="43"/>
      <c r="DNL18" s="43"/>
      <c r="DNM18" s="43"/>
      <c r="DNN18" s="43"/>
      <c r="DNO18" s="43"/>
      <c r="DNP18" s="43"/>
      <c r="DNQ18" s="43"/>
      <c r="DNR18" s="43"/>
      <c r="DNS18" s="43"/>
      <c r="DNT18" s="43"/>
      <c r="DNU18" s="43"/>
      <c r="DNV18" s="43"/>
      <c r="DNW18" s="43"/>
      <c r="DNX18" s="43"/>
      <c r="DNY18" s="43"/>
      <c r="DNZ18" s="43"/>
      <c r="DOA18" s="43"/>
      <c r="DOB18" s="43"/>
      <c r="DOC18" s="43"/>
      <c r="DOD18" s="43"/>
      <c r="DOE18" s="43"/>
      <c r="DOF18" s="43"/>
      <c r="DOG18" s="43"/>
      <c r="DOH18" s="43"/>
      <c r="DOI18" s="43"/>
      <c r="DOJ18" s="43"/>
      <c r="DOK18" s="43"/>
      <c r="DOL18" s="43"/>
      <c r="DOM18" s="43"/>
      <c r="DON18" s="43"/>
      <c r="DOO18" s="43"/>
      <c r="DOP18" s="43"/>
      <c r="DOQ18" s="43"/>
      <c r="DOR18" s="43"/>
      <c r="DOS18" s="43"/>
      <c r="DOT18" s="43"/>
      <c r="DOU18" s="43"/>
      <c r="DOV18" s="43"/>
      <c r="DOW18" s="43"/>
      <c r="DOX18" s="43"/>
      <c r="DOY18" s="43"/>
      <c r="DOZ18" s="43"/>
      <c r="DPA18" s="43"/>
      <c r="DPB18" s="43"/>
      <c r="DPC18" s="43"/>
      <c r="DPD18" s="43"/>
      <c r="DPE18" s="43"/>
      <c r="DPF18" s="43"/>
      <c r="DPG18" s="43"/>
      <c r="DPH18" s="43"/>
      <c r="DPI18" s="43"/>
      <c r="DPJ18" s="43"/>
      <c r="DPK18" s="43"/>
      <c r="DPL18" s="43"/>
      <c r="DPM18" s="43"/>
      <c r="DPN18" s="43"/>
      <c r="DPO18" s="43"/>
      <c r="DPP18" s="43"/>
      <c r="DPQ18" s="43"/>
      <c r="DPR18" s="43"/>
      <c r="DPS18" s="43"/>
      <c r="DPT18" s="43"/>
      <c r="DPU18" s="43"/>
      <c r="DPV18" s="43"/>
      <c r="DPW18" s="43"/>
      <c r="DPX18" s="43"/>
      <c r="DPY18" s="43"/>
      <c r="DPZ18" s="43"/>
      <c r="DQA18" s="43"/>
      <c r="DQB18" s="43"/>
      <c r="DQC18" s="43"/>
      <c r="DQD18" s="43"/>
      <c r="DQE18" s="43"/>
      <c r="DQF18" s="43"/>
      <c r="DQG18" s="43"/>
      <c r="DQH18" s="43"/>
      <c r="DQI18" s="43"/>
      <c r="DQJ18" s="43"/>
      <c r="DQK18" s="43"/>
      <c r="DQL18" s="43"/>
      <c r="DQM18" s="43"/>
      <c r="DQN18" s="43"/>
      <c r="DQO18" s="43"/>
      <c r="DQP18" s="43"/>
      <c r="DQQ18" s="43"/>
      <c r="DQR18" s="43"/>
      <c r="DQS18" s="43"/>
      <c r="DQT18" s="43"/>
      <c r="DQU18" s="43"/>
      <c r="DQV18" s="43"/>
      <c r="DQW18" s="43"/>
      <c r="DQX18" s="43"/>
      <c r="DQY18" s="43"/>
      <c r="DQZ18" s="43"/>
      <c r="DRA18" s="43"/>
      <c r="DRB18" s="43"/>
      <c r="DRC18" s="43"/>
      <c r="DRD18" s="43"/>
      <c r="DRE18" s="43"/>
      <c r="DRF18" s="43"/>
      <c r="DRG18" s="43"/>
      <c r="DRH18" s="43"/>
      <c r="DRI18" s="43"/>
      <c r="DRJ18" s="43"/>
      <c r="DRK18" s="43"/>
      <c r="DRL18" s="43"/>
      <c r="DRM18" s="43"/>
      <c r="DRN18" s="43"/>
      <c r="DRO18" s="43"/>
      <c r="DRP18" s="43"/>
      <c r="DRQ18" s="43"/>
      <c r="DRR18" s="43"/>
      <c r="DRS18" s="43"/>
      <c r="DRT18" s="43"/>
      <c r="DRU18" s="43"/>
      <c r="DRV18" s="43"/>
      <c r="DRW18" s="43"/>
      <c r="DRX18" s="43"/>
      <c r="DRY18" s="43"/>
      <c r="DRZ18" s="43"/>
      <c r="DSA18" s="43"/>
      <c r="DSB18" s="43"/>
      <c r="DSC18" s="43"/>
      <c r="DSD18" s="43"/>
      <c r="DSE18" s="43"/>
      <c r="DSF18" s="43"/>
      <c r="DSG18" s="43"/>
      <c r="DSH18" s="43"/>
      <c r="DSI18" s="43"/>
      <c r="DSJ18" s="43"/>
      <c r="DSK18" s="43"/>
      <c r="DSL18" s="43"/>
      <c r="DSM18" s="43"/>
      <c r="DSN18" s="43"/>
      <c r="DSO18" s="43"/>
      <c r="DSP18" s="43"/>
      <c r="DSQ18" s="43"/>
      <c r="DSR18" s="43"/>
      <c r="DSS18" s="43"/>
      <c r="DST18" s="43"/>
      <c r="DSU18" s="43"/>
      <c r="DSV18" s="43"/>
      <c r="DSW18" s="43"/>
      <c r="DSX18" s="43"/>
      <c r="DSY18" s="43"/>
      <c r="DSZ18" s="43"/>
      <c r="DTA18" s="43"/>
      <c r="DTB18" s="43"/>
      <c r="DTC18" s="43"/>
      <c r="DTD18" s="43"/>
      <c r="DTE18" s="43"/>
      <c r="DTF18" s="43"/>
      <c r="DTG18" s="43"/>
      <c r="DTH18" s="43"/>
      <c r="DTI18" s="43"/>
      <c r="DTJ18" s="43"/>
      <c r="DTK18" s="43"/>
      <c r="DTL18" s="43"/>
      <c r="DTM18" s="43"/>
      <c r="DTN18" s="43"/>
      <c r="DTO18" s="43"/>
      <c r="DTP18" s="43"/>
      <c r="DTQ18" s="43"/>
      <c r="DTR18" s="43"/>
      <c r="DTS18" s="43"/>
      <c r="DTT18" s="43"/>
      <c r="DTU18" s="43"/>
      <c r="DTV18" s="43"/>
      <c r="DTW18" s="43"/>
      <c r="DTX18" s="43"/>
      <c r="DTY18" s="43"/>
      <c r="DTZ18" s="43"/>
      <c r="DUA18" s="43"/>
      <c r="DUB18" s="43"/>
      <c r="DUC18" s="43"/>
      <c r="DUD18" s="43"/>
      <c r="DUE18" s="43"/>
      <c r="DUF18" s="43"/>
      <c r="DUG18" s="43"/>
      <c r="DUH18" s="43"/>
      <c r="DUI18" s="43"/>
      <c r="DUJ18" s="43"/>
      <c r="DUK18" s="43"/>
      <c r="DUL18" s="43"/>
      <c r="DUM18" s="43"/>
      <c r="DUN18" s="43"/>
      <c r="DUO18" s="43"/>
      <c r="DUP18" s="43"/>
      <c r="DUQ18" s="43"/>
      <c r="DUR18" s="43"/>
      <c r="DUS18" s="43"/>
      <c r="DUT18" s="43"/>
      <c r="DUU18" s="43"/>
      <c r="DUV18" s="43"/>
      <c r="DUW18" s="43"/>
      <c r="DUX18" s="43"/>
      <c r="DUY18" s="43"/>
      <c r="DUZ18" s="43"/>
      <c r="DVA18" s="43"/>
      <c r="DVB18" s="43"/>
      <c r="DVC18" s="43"/>
      <c r="DVD18" s="43"/>
      <c r="DVE18" s="43"/>
      <c r="DVF18" s="43"/>
      <c r="DVG18" s="43"/>
      <c r="DVH18" s="43"/>
      <c r="DVI18" s="43"/>
      <c r="DVJ18" s="43"/>
      <c r="DVK18" s="43"/>
      <c r="DVL18" s="43"/>
      <c r="DVM18" s="43"/>
      <c r="DVN18" s="43"/>
      <c r="DVO18" s="43"/>
      <c r="DVP18" s="43"/>
      <c r="DVQ18" s="43"/>
      <c r="DVR18" s="43"/>
      <c r="DVS18" s="43"/>
      <c r="DVT18" s="43"/>
      <c r="DVU18" s="43"/>
      <c r="DVV18" s="43"/>
      <c r="DVW18" s="43"/>
      <c r="DVX18" s="43"/>
      <c r="DVY18" s="43"/>
      <c r="DVZ18" s="43"/>
      <c r="DWA18" s="43"/>
      <c r="DWB18" s="43"/>
      <c r="DWC18" s="43"/>
      <c r="DWD18" s="43"/>
      <c r="DWE18" s="43"/>
      <c r="DWF18" s="43"/>
      <c r="DWG18" s="43"/>
      <c r="DWH18" s="43"/>
      <c r="DWI18" s="43"/>
      <c r="DWJ18" s="43"/>
      <c r="DWK18" s="43"/>
      <c r="DWL18" s="43"/>
      <c r="DWM18" s="43"/>
      <c r="DWN18" s="43"/>
      <c r="DWO18" s="43"/>
      <c r="DWP18" s="43"/>
      <c r="DWQ18" s="43"/>
      <c r="DWR18" s="43"/>
      <c r="DWS18" s="43"/>
      <c r="DWT18" s="43"/>
      <c r="DWU18" s="43"/>
      <c r="DWV18" s="43"/>
      <c r="DWW18" s="43"/>
      <c r="DWX18" s="43"/>
      <c r="DWY18" s="43"/>
      <c r="DWZ18" s="43"/>
      <c r="DXA18" s="43"/>
      <c r="DXB18" s="43"/>
      <c r="DXC18" s="43"/>
      <c r="DXD18" s="43"/>
      <c r="DXE18" s="43"/>
      <c r="DXF18" s="43"/>
      <c r="DXG18" s="43"/>
      <c r="DXH18" s="43"/>
      <c r="DXI18" s="43"/>
      <c r="DXJ18" s="43"/>
      <c r="DXK18" s="43"/>
      <c r="DXL18" s="43"/>
      <c r="DXM18" s="43"/>
      <c r="DXN18" s="43"/>
      <c r="DXO18" s="43"/>
      <c r="DXP18" s="43"/>
      <c r="DXQ18" s="43"/>
      <c r="DXR18" s="43"/>
      <c r="DXS18" s="43"/>
      <c r="DXT18" s="43"/>
      <c r="DXU18" s="43"/>
      <c r="DXV18" s="43"/>
      <c r="DXW18" s="43"/>
      <c r="DXX18" s="43"/>
      <c r="DXY18" s="43"/>
      <c r="DXZ18" s="43"/>
      <c r="DYA18" s="43"/>
      <c r="DYB18" s="43"/>
      <c r="DYC18" s="43"/>
      <c r="DYD18" s="43"/>
      <c r="DYE18" s="43"/>
      <c r="DYF18" s="43"/>
      <c r="DYG18" s="43"/>
      <c r="DYH18" s="43"/>
      <c r="DYI18" s="43"/>
      <c r="DYJ18" s="43"/>
      <c r="DYK18" s="43"/>
      <c r="DYL18" s="43"/>
      <c r="DYM18" s="43"/>
      <c r="DYN18" s="43"/>
      <c r="DYO18" s="43"/>
      <c r="DYP18" s="43"/>
      <c r="DYQ18" s="43"/>
      <c r="DYR18" s="43"/>
      <c r="DYS18" s="43"/>
      <c r="DYT18" s="43"/>
      <c r="DYU18" s="43"/>
      <c r="DYV18" s="43"/>
      <c r="DYW18" s="43"/>
      <c r="DYX18" s="43"/>
      <c r="DYY18" s="43"/>
      <c r="DYZ18" s="43"/>
      <c r="DZA18" s="43"/>
      <c r="DZB18" s="43"/>
      <c r="DZC18" s="43"/>
      <c r="DZD18" s="43"/>
      <c r="DZE18" s="43"/>
      <c r="DZF18" s="43"/>
      <c r="DZG18" s="43"/>
      <c r="DZH18" s="43"/>
      <c r="DZI18" s="43"/>
      <c r="DZJ18" s="43"/>
      <c r="DZK18" s="43"/>
      <c r="DZL18" s="43"/>
      <c r="DZM18" s="43"/>
      <c r="DZN18" s="43"/>
      <c r="DZO18" s="43"/>
      <c r="DZP18" s="43"/>
      <c r="DZQ18" s="43"/>
      <c r="DZR18" s="43"/>
      <c r="DZS18" s="43"/>
      <c r="DZT18" s="43"/>
      <c r="DZU18" s="43"/>
      <c r="DZV18" s="43"/>
      <c r="DZW18" s="43"/>
      <c r="DZX18" s="43"/>
      <c r="DZY18" s="43"/>
      <c r="DZZ18" s="43"/>
      <c r="EAA18" s="43"/>
      <c r="EAB18" s="43"/>
      <c r="EAC18" s="43"/>
      <c r="EAD18" s="43"/>
      <c r="EAE18" s="43"/>
      <c r="EAF18" s="43"/>
      <c r="EAG18" s="43"/>
      <c r="EAH18" s="43"/>
      <c r="EAI18" s="43"/>
      <c r="EAJ18" s="43"/>
      <c r="EAK18" s="43"/>
      <c r="EAL18" s="43"/>
      <c r="EAM18" s="43"/>
      <c r="EAN18" s="43"/>
      <c r="EAO18" s="43"/>
      <c r="EAP18" s="43"/>
      <c r="EAQ18" s="43"/>
      <c r="EAR18" s="43"/>
      <c r="EAS18" s="43"/>
      <c r="EAT18" s="43"/>
      <c r="EAU18" s="43"/>
      <c r="EAV18" s="43"/>
      <c r="EAW18" s="43"/>
      <c r="EAX18" s="43"/>
      <c r="EAY18" s="43"/>
      <c r="EAZ18" s="43"/>
      <c r="EBA18" s="43"/>
      <c r="EBB18" s="43"/>
      <c r="EBC18" s="43"/>
      <c r="EBD18" s="43"/>
      <c r="EBE18" s="43"/>
      <c r="EBF18" s="43"/>
      <c r="EBG18" s="43"/>
      <c r="EBH18" s="43"/>
      <c r="EBI18" s="43"/>
      <c r="EBJ18" s="43"/>
      <c r="EBK18" s="43"/>
      <c r="EBL18" s="43"/>
      <c r="EBM18" s="43"/>
      <c r="EBN18" s="43"/>
      <c r="EBO18" s="43"/>
      <c r="EBP18" s="43"/>
      <c r="EBQ18" s="43"/>
      <c r="EBR18" s="43"/>
      <c r="EBS18" s="43"/>
      <c r="EBT18" s="43"/>
      <c r="EBU18" s="43"/>
      <c r="EBV18" s="43"/>
      <c r="EBW18" s="43"/>
      <c r="EBX18" s="43"/>
      <c r="EBY18" s="43"/>
      <c r="EBZ18" s="43"/>
      <c r="ECA18" s="43"/>
      <c r="ECB18" s="43"/>
      <c r="ECC18" s="43"/>
      <c r="ECD18" s="43"/>
      <c r="ECE18" s="43"/>
      <c r="ECF18" s="43"/>
      <c r="ECG18" s="43"/>
      <c r="ECH18" s="43"/>
      <c r="ECI18" s="43"/>
      <c r="ECJ18" s="43"/>
      <c r="ECK18" s="43"/>
      <c r="ECL18" s="43"/>
      <c r="ECM18" s="43"/>
      <c r="ECN18" s="43"/>
      <c r="ECO18" s="43"/>
      <c r="ECP18" s="43"/>
      <c r="ECQ18" s="43"/>
      <c r="ECR18" s="43"/>
      <c r="ECS18" s="43"/>
      <c r="ECT18" s="43"/>
      <c r="ECU18" s="43"/>
      <c r="ECV18" s="43"/>
      <c r="ECW18" s="43"/>
      <c r="ECX18" s="43"/>
      <c r="ECY18" s="43"/>
      <c r="ECZ18" s="43"/>
      <c r="EDA18" s="43"/>
      <c r="EDB18" s="43"/>
      <c r="EDC18" s="43"/>
      <c r="EDD18" s="43"/>
      <c r="EDE18" s="43"/>
      <c r="EDF18" s="43"/>
      <c r="EDG18" s="43"/>
      <c r="EDH18" s="43"/>
      <c r="EDI18" s="43"/>
      <c r="EDJ18" s="43"/>
      <c r="EDK18" s="43"/>
      <c r="EDL18" s="43"/>
      <c r="EDM18" s="43"/>
      <c r="EDN18" s="43"/>
      <c r="EDO18" s="43"/>
      <c r="EDP18" s="43"/>
      <c r="EDQ18" s="43"/>
      <c r="EDR18" s="43"/>
      <c r="EDS18" s="43"/>
      <c r="EDT18" s="43"/>
      <c r="EDU18" s="43"/>
      <c r="EDV18" s="43"/>
      <c r="EDW18" s="43"/>
      <c r="EDX18" s="43"/>
      <c r="EDY18" s="43"/>
      <c r="EDZ18" s="43"/>
      <c r="EEA18" s="43"/>
      <c r="EEB18" s="43"/>
      <c r="EEC18" s="43"/>
      <c r="EED18" s="43"/>
      <c r="EEE18" s="43"/>
      <c r="EEF18" s="43"/>
      <c r="EEG18" s="43"/>
      <c r="EEH18" s="43"/>
      <c r="EEI18" s="43"/>
      <c r="EEJ18" s="43"/>
      <c r="EEK18" s="43"/>
      <c r="EEL18" s="43"/>
      <c r="EEM18" s="43"/>
      <c r="EEN18" s="43"/>
      <c r="EEO18" s="43"/>
      <c r="EEP18" s="43"/>
      <c r="EEQ18" s="43"/>
      <c r="EER18" s="43"/>
      <c r="EES18" s="43"/>
      <c r="EET18" s="43"/>
      <c r="EEU18" s="43"/>
      <c r="EEV18" s="43"/>
      <c r="EEW18" s="43"/>
      <c r="EEX18" s="43"/>
      <c r="EEY18" s="43"/>
      <c r="EEZ18" s="43"/>
      <c r="EFA18" s="43"/>
      <c r="EFB18" s="43"/>
      <c r="EFC18" s="43"/>
      <c r="EFD18" s="43"/>
      <c r="EFE18" s="43"/>
      <c r="EFF18" s="43"/>
      <c r="EFG18" s="43"/>
      <c r="EFH18" s="43"/>
      <c r="EFI18" s="43"/>
      <c r="EFJ18" s="43"/>
      <c r="EFK18" s="43"/>
      <c r="EFL18" s="43"/>
      <c r="EFM18" s="43"/>
      <c r="EFN18" s="43"/>
      <c r="EFO18" s="43"/>
      <c r="EFP18" s="43"/>
      <c r="EFQ18" s="43"/>
      <c r="EFR18" s="43"/>
      <c r="EFS18" s="43"/>
      <c r="EFT18" s="43"/>
      <c r="EFU18" s="43"/>
      <c r="EFV18" s="43"/>
      <c r="EFW18" s="43"/>
      <c r="EFX18" s="43"/>
      <c r="EFY18" s="43"/>
      <c r="EFZ18" s="43"/>
      <c r="EGA18" s="43"/>
      <c r="EGB18" s="43"/>
      <c r="EGC18" s="43"/>
      <c r="EGD18" s="43"/>
      <c r="EGE18" s="43"/>
      <c r="EGF18" s="43"/>
      <c r="EGG18" s="43"/>
      <c r="EGH18" s="43"/>
      <c r="EGI18" s="43"/>
      <c r="EGJ18" s="43"/>
      <c r="EGK18" s="43"/>
      <c r="EGL18" s="43"/>
      <c r="EGM18" s="43"/>
      <c r="EGN18" s="43"/>
      <c r="EGO18" s="43"/>
      <c r="EGP18" s="43"/>
      <c r="EGQ18" s="43"/>
      <c r="EGR18" s="43"/>
      <c r="EGS18" s="43"/>
      <c r="EGT18" s="43"/>
      <c r="EGU18" s="43"/>
      <c r="EGV18" s="43"/>
      <c r="EGW18" s="43"/>
      <c r="EGX18" s="43"/>
      <c r="EGY18" s="43"/>
      <c r="EGZ18" s="43"/>
      <c r="EHA18" s="43"/>
      <c r="EHB18" s="43"/>
      <c r="EHC18" s="43"/>
      <c r="EHD18" s="43"/>
      <c r="EHE18" s="43"/>
      <c r="EHF18" s="43"/>
      <c r="EHG18" s="43"/>
      <c r="EHH18" s="43"/>
      <c r="EHI18" s="43"/>
      <c r="EHJ18" s="43"/>
      <c r="EHK18" s="43"/>
      <c r="EHL18" s="43"/>
      <c r="EHM18" s="43"/>
      <c r="EHN18" s="43"/>
      <c r="EHO18" s="43"/>
      <c r="EHP18" s="43"/>
      <c r="EHQ18" s="43"/>
      <c r="EHR18" s="43"/>
      <c r="EHS18" s="43"/>
      <c r="EHT18" s="43"/>
      <c r="EHU18" s="43"/>
      <c r="EHV18" s="43"/>
      <c r="EHW18" s="43"/>
      <c r="EHX18" s="43"/>
      <c r="EHY18" s="43"/>
      <c r="EHZ18" s="43"/>
      <c r="EIA18" s="43"/>
      <c r="EIB18" s="43"/>
      <c r="EIC18" s="43"/>
      <c r="EID18" s="43"/>
      <c r="EIE18" s="43"/>
      <c r="EIF18" s="43"/>
      <c r="EIG18" s="43"/>
      <c r="EIH18" s="43"/>
      <c r="EII18" s="43"/>
      <c r="EIJ18" s="43"/>
      <c r="EIK18" s="43"/>
      <c r="EIL18" s="43"/>
      <c r="EIM18" s="43"/>
      <c r="EIN18" s="43"/>
      <c r="EIO18" s="43"/>
      <c r="EIP18" s="43"/>
      <c r="EIQ18" s="43"/>
      <c r="EIR18" s="43"/>
      <c r="EIS18" s="43"/>
      <c r="EIT18" s="43"/>
      <c r="EIU18" s="43"/>
      <c r="EIV18" s="43"/>
      <c r="EIW18" s="43"/>
      <c r="EIX18" s="43"/>
      <c r="EIY18" s="43"/>
      <c r="EIZ18" s="43"/>
      <c r="EJA18" s="43"/>
      <c r="EJB18" s="43"/>
      <c r="EJC18" s="43"/>
      <c r="EJD18" s="43"/>
      <c r="EJE18" s="43"/>
      <c r="EJF18" s="43"/>
      <c r="EJG18" s="43"/>
      <c r="EJH18" s="43"/>
      <c r="EJI18" s="43"/>
      <c r="EJJ18" s="43"/>
      <c r="EJK18" s="43"/>
      <c r="EJL18" s="43"/>
      <c r="EJM18" s="43"/>
      <c r="EJN18" s="43"/>
      <c r="EJO18" s="43"/>
      <c r="EJP18" s="43"/>
      <c r="EJQ18" s="43"/>
      <c r="EJR18" s="43"/>
      <c r="EJS18" s="43"/>
      <c r="EJT18" s="43"/>
      <c r="EJU18" s="43"/>
      <c r="EJV18" s="43"/>
      <c r="EJW18" s="43"/>
      <c r="EJX18" s="43"/>
      <c r="EJY18" s="43"/>
      <c r="EJZ18" s="43"/>
      <c r="EKA18" s="43"/>
      <c r="EKB18" s="43"/>
      <c r="EKC18" s="43"/>
      <c r="EKD18" s="43"/>
      <c r="EKE18" s="43"/>
      <c r="EKF18" s="43"/>
      <c r="EKG18" s="43"/>
      <c r="EKH18" s="43"/>
      <c r="EKI18" s="43"/>
      <c r="EKJ18" s="43"/>
      <c r="EKK18" s="43"/>
      <c r="EKL18" s="43"/>
      <c r="EKM18" s="43"/>
      <c r="EKN18" s="43"/>
      <c r="EKO18" s="43"/>
      <c r="EKP18" s="43"/>
      <c r="EKQ18" s="43"/>
      <c r="EKR18" s="43"/>
      <c r="EKS18" s="43"/>
      <c r="EKT18" s="43"/>
      <c r="EKU18" s="43"/>
      <c r="EKV18" s="43"/>
      <c r="EKW18" s="43"/>
      <c r="EKX18" s="43"/>
      <c r="EKY18" s="43"/>
      <c r="EKZ18" s="43"/>
      <c r="ELA18" s="43"/>
      <c r="ELB18" s="43"/>
      <c r="ELC18" s="43"/>
      <c r="ELD18" s="43"/>
      <c r="ELE18" s="43"/>
      <c r="ELF18" s="43"/>
      <c r="ELG18" s="43"/>
      <c r="ELH18" s="43"/>
      <c r="ELI18" s="43"/>
      <c r="ELJ18" s="43"/>
      <c r="ELK18" s="43"/>
      <c r="ELL18" s="43"/>
      <c r="ELM18" s="43"/>
      <c r="ELN18" s="43"/>
      <c r="ELO18" s="43"/>
      <c r="ELP18" s="43"/>
      <c r="ELQ18" s="43"/>
      <c r="ELR18" s="43"/>
      <c r="ELS18" s="43"/>
      <c r="ELT18" s="43"/>
      <c r="ELU18" s="43"/>
      <c r="ELV18" s="43"/>
      <c r="ELW18" s="43"/>
      <c r="ELX18" s="43"/>
      <c r="ELY18" s="43"/>
      <c r="ELZ18" s="43"/>
      <c r="EMA18" s="43"/>
      <c r="EMB18" s="43"/>
      <c r="EMC18" s="43"/>
      <c r="EMD18" s="43"/>
      <c r="EME18" s="43"/>
      <c r="EMF18" s="43"/>
      <c r="EMG18" s="43"/>
      <c r="EMH18" s="43"/>
      <c r="EMI18" s="43"/>
      <c r="EMJ18" s="43"/>
      <c r="EMK18" s="43"/>
      <c r="EML18" s="43"/>
      <c r="EMM18" s="43"/>
      <c r="EMN18" s="43"/>
      <c r="EMO18" s="43"/>
      <c r="EMP18" s="43"/>
      <c r="EMQ18" s="43"/>
      <c r="EMR18" s="43"/>
      <c r="EMS18" s="43"/>
      <c r="EMT18" s="43"/>
      <c r="EMU18" s="43"/>
      <c r="EMV18" s="43"/>
      <c r="EMW18" s="43"/>
      <c r="EMX18" s="43"/>
      <c r="EMY18" s="43"/>
      <c r="EMZ18" s="43"/>
      <c r="ENA18" s="43"/>
      <c r="ENB18" s="43"/>
      <c r="ENC18" s="43"/>
      <c r="END18" s="43"/>
      <c r="ENE18" s="43"/>
      <c r="ENF18" s="43"/>
      <c r="ENG18" s="43"/>
      <c r="ENH18" s="43"/>
      <c r="ENI18" s="43"/>
      <c r="ENJ18" s="43"/>
      <c r="ENK18" s="43"/>
      <c r="ENL18" s="43"/>
      <c r="ENM18" s="43"/>
      <c r="ENN18" s="43"/>
      <c r="ENO18" s="43"/>
      <c r="ENP18" s="43"/>
      <c r="ENQ18" s="43"/>
      <c r="ENR18" s="43"/>
      <c r="ENS18" s="43"/>
      <c r="ENT18" s="43"/>
      <c r="ENU18" s="43"/>
      <c r="ENV18" s="43"/>
      <c r="ENW18" s="43"/>
      <c r="ENX18" s="43"/>
      <c r="ENY18" s="43"/>
      <c r="ENZ18" s="43"/>
      <c r="EOA18" s="43"/>
      <c r="EOB18" s="43"/>
      <c r="EOC18" s="43"/>
      <c r="EOD18" s="43"/>
      <c r="EOE18" s="43"/>
      <c r="EOF18" s="43"/>
      <c r="EOG18" s="43"/>
      <c r="EOH18" s="43"/>
      <c r="EOI18" s="43"/>
      <c r="EOJ18" s="43"/>
      <c r="EOK18" s="43"/>
      <c r="EOL18" s="43"/>
      <c r="EOM18" s="43"/>
      <c r="EON18" s="43"/>
      <c r="EOO18" s="43"/>
      <c r="EOP18" s="43"/>
      <c r="EOQ18" s="43"/>
      <c r="EOR18" s="43"/>
      <c r="EOS18" s="43"/>
      <c r="EOT18" s="43"/>
      <c r="EOU18" s="43"/>
      <c r="EOV18" s="43"/>
      <c r="EOW18" s="43"/>
      <c r="EOX18" s="43"/>
      <c r="EOY18" s="43"/>
      <c r="EOZ18" s="43"/>
      <c r="EPA18" s="43"/>
      <c r="EPB18" s="43"/>
      <c r="EPC18" s="43"/>
      <c r="EPD18" s="43"/>
      <c r="EPE18" s="43"/>
      <c r="EPF18" s="43"/>
      <c r="EPG18" s="43"/>
      <c r="EPH18" s="43"/>
      <c r="EPI18" s="43"/>
      <c r="EPJ18" s="43"/>
      <c r="EPK18" s="43"/>
      <c r="EPL18" s="43"/>
      <c r="EPM18" s="43"/>
      <c r="EPN18" s="43"/>
      <c r="EPO18" s="43"/>
      <c r="EPP18" s="43"/>
      <c r="EPQ18" s="43"/>
      <c r="EPR18" s="43"/>
      <c r="EPS18" s="43"/>
      <c r="EPT18" s="43"/>
      <c r="EPU18" s="43"/>
      <c r="EPV18" s="43"/>
      <c r="EPW18" s="43"/>
      <c r="EPX18" s="43"/>
      <c r="EPY18" s="43"/>
      <c r="EPZ18" s="43"/>
      <c r="EQA18" s="43"/>
      <c r="EQB18" s="43"/>
      <c r="EQC18" s="43"/>
      <c r="EQD18" s="43"/>
      <c r="EQE18" s="43"/>
      <c r="EQF18" s="43"/>
      <c r="EQG18" s="43"/>
      <c r="EQH18" s="43"/>
      <c r="EQI18" s="43"/>
      <c r="EQJ18" s="43"/>
      <c r="EQK18" s="43"/>
      <c r="EQL18" s="43"/>
      <c r="EQM18" s="43"/>
      <c r="EQN18" s="43"/>
      <c r="EQO18" s="43"/>
      <c r="EQP18" s="43"/>
      <c r="EQQ18" s="43"/>
      <c r="EQR18" s="43"/>
      <c r="EQS18" s="43"/>
      <c r="EQT18" s="43"/>
      <c r="EQU18" s="43"/>
      <c r="EQV18" s="43"/>
      <c r="EQW18" s="43"/>
      <c r="EQX18" s="43"/>
      <c r="EQY18" s="43"/>
      <c r="EQZ18" s="43"/>
      <c r="ERA18" s="43"/>
      <c r="ERB18" s="43"/>
      <c r="ERC18" s="43"/>
      <c r="ERD18" s="43"/>
      <c r="ERE18" s="43"/>
      <c r="ERF18" s="43"/>
      <c r="ERG18" s="43"/>
      <c r="ERH18" s="43"/>
      <c r="ERI18" s="43"/>
      <c r="ERJ18" s="43"/>
      <c r="ERK18" s="43"/>
      <c r="ERL18" s="43"/>
      <c r="ERM18" s="43"/>
      <c r="ERN18" s="43"/>
      <c r="ERO18" s="43"/>
      <c r="ERP18" s="43"/>
      <c r="ERQ18" s="43"/>
      <c r="ERR18" s="43"/>
      <c r="ERS18" s="43"/>
      <c r="ERT18" s="43"/>
      <c r="ERU18" s="43"/>
      <c r="ERV18" s="43"/>
      <c r="ERW18" s="43"/>
      <c r="ERX18" s="43"/>
      <c r="ERY18" s="43"/>
      <c r="ERZ18" s="43"/>
      <c r="ESA18" s="43"/>
      <c r="ESB18" s="43"/>
      <c r="ESC18" s="43"/>
      <c r="ESD18" s="43"/>
      <c r="ESE18" s="43"/>
      <c r="ESF18" s="43"/>
      <c r="ESG18" s="43"/>
      <c r="ESH18" s="43"/>
      <c r="ESI18" s="43"/>
      <c r="ESJ18" s="43"/>
      <c r="ESK18" s="43"/>
      <c r="ESL18" s="43"/>
      <c r="ESM18" s="43"/>
      <c r="ESN18" s="43"/>
      <c r="ESO18" s="43"/>
      <c r="ESP18" s="43"/>
      <c r="ESQ18" s="43"/>
      <c r="ESR18" s="43"/>
      <c r="ESS18" s="43"/>
      <c r="EST18" s="43"/>
      <c r="ESU18" s="43"/>
      <c r="ESV18" s="43"/>
      <c r="ESW18" s="43"/>
      <c r="ESX18" s="43"/>
      <c r="ESY18" s="43"/>
      <c r="ESZ18" s="43"/>
      <c r="ETA18" s="43"/>
      <c r="ETB18" s="43"/>
      <c r="ETC18" s="43"/>
      <c r="ETD18" s="43"/>
      <c r="ETE18" s="43"/>
      <c r="ETF18" s="43"/>
      <c r="ETG18" s="43"/>
      <c r="ETH18" s="43"/>
      <c r="ETI18" s="43"/>
      <c r="ETJ18" s="43"/>
      <c r="ETK18" s="43"/>
      <c r="ETL18" s="43"/>
      <c r="ETM18" s="43"/>
      <c r="ETN18" s="43"/>
      <c r="ETO18" s="43"/>
      <c r="ETP18" s="43"/>
      <c r="ETQ18" s="43"/>
      <c r="ETR18" s="43"/>
      <c r="ETS18" s="43"/>
      <c r="ETT18" s="43"/>
      <c r="ETU18" s="43"/>
      <c r="ETV18" s="43"/>
      <c r="ETW18" s="43"/>
      <c r="ETX18" s="43"/>
      <c r="ETY18" s="43"/>
      <c r="ETZ18" s="43"/>
      <c r="EUA18" s="43"/>
      <c r="EUB18" s="43"/>
      <c r="EUC18" s="43"/>
      <c r="EUD18" s="43"/>
      <c r="EUE18" s="43"/>
      <c r="EUF18" s="43"/>
      <c r="EUG18" s="43"/>
      <c r="EUH18" s="43"/>
      <c r="EUI18" s="43"/>
      <c r="EUJ18" s="43"/>
      <c r="EUK18" s="43"/>
      <c r="EUL18" s="43"/>
      <c r="EUM18" s="43"/>
      <c r="EUN18" s="43"/>
      <c r="EUO18" s="43"/>
      <c r="EUP18" s="43"/>
      <c r="EUQ18" s="43"/>
      <c r="EUR18" s="43"/>
      <c r="EUS18" s="43"/>
      <c r="EUT18" s="43"/>
      <c r="EUU18" s="43"/>
      <c r="EUV18" s="43"/>
      <c r="EUW18" s="43"/>
      <c r="EUX18" s="43"/>
      <c r="EUY18" s="43"/>
      <c r="EUZ18" s="43"/>
      <c r="EVA18" s="43"/>
      <c r="EVB18" s="43"/>
      <c r="EVC18" s="43"/>
      <c r="EVD18" s="43"/>
      <c r="EVE18" s="43"/>
      <c r="EVF18" s="43"/>
      <c r="EVG18" s="43"/>
      <c r="EVH18" s="43"/>
      <c r="EVI18" s="43"/>
      <c r="EVJ18" s="43"/>
      <c r="EVK18" s="43"/>
      <c r="EVL18" s="43"/>
      <c r="EVM18" s="43"/>
      <c r="EVN18" s="43"/>
      <c r="EVO18" s="43"/>
      <c r="EVP18" s="43"/>
      <c r="EVQ18" s="43"/>
      <c r="EVR18" s="43"/>
      <c r="EVS18" s="43"/>
      <c r="EVT18" s="43"/>
      <c r="EVU18" s="43"/>
      <c r="EVV18" s="43"/>
      <c r="EVW18" s="43"/>
      <c r="EVX18" s="43"/>
      <c r="EVY18" s="43"/>
      <c r="EVZ18" s="43"/>
      <c r="EWA18" s="43"/>
      <c r="EWB18" s="43"/>
      <c r="EWC18" s="43"/>
      <c r="EWD18" s="43"/>
      <c r="EWE18" s="43"/>
      <c r="EWF18" s="43"/>
      <c r="EWG18" s="43"/>
      <c r="EWH18" s="43"/>
      <c r="EWI18" s="43"/>
      <c r="EWJ18" s="43"/>
      <c r="EWK18" s="43"/>
      <c r="EWL18" s="43"/>
      <c r="EWM18" s="43"/>
      <c r="EWN18" s="43"/>
      <c r="EWO18" s="43"/>
      <c r="EWP18" s="43"/>
      <c r="EWQ18" s="43"/>
      <c r="EWR18" s="43"/>
      <c r="EWS18" s="43"/>
      <c r="EWT18" s="43"/>
      <c r="EWU18" s="43"/>
      <c r="EWV18" s="43"/>
      <c r="EWW18" s="43"/>
      <c r="EWX18" s="43"/>
      <c r="EWY18" s="43"/>
      <c r="EWZ18" s="43"/>
      <c r="EXA18" s="43"/>
      <c r="EXB18" s="43"/>
      <c r="EXC18" s="43"/>
      <c r="EXD18" s="43"/>
      <c r="EXE18" s="43"/>
      <c r="EXF18" s="43"/>
      <c r="EXG18" s="43"/>
      <c r="EXH18" s="43"/>
      <c r="EXI18" s="43"/>
      <c r="EXJ18" s="43"/>
      <c r="EXK18" s="43"/>
      <c r="EXL18" s="43"/>
      <c r="EXM18" s="43"/>
      <c r="EXN18" s="43"/>
      <c r="EXO18" s="43"/>
      <c r="EXP18" s="43"/>
      <c r="EXQ18" s="43"/>
      <c r="EXR18" s="43"/>
      <c r="EXS18" s="43"/>
      <c r="EXT18" s="43"/>
      <c r="EXU18" s="43"/>
      <c r="EXV18" s="43"/>
      <c r="EXW18" s="43"/>
      <c r="EXX18" s="43"/>
      <c r="EXY18" s="43"/>
      <c r="EXZ18" s="43"/>
      <c r="EYA18" s="43"/>
      <c r="EYB18" s="43"/>
      <c r="EYC18" s="43"/>
      <c r="EYD18" s="43"/>
      <c r="EYE18" s="43"/>
      <c r="EYF18" s="43"/>
      <c r="EYG18" s="43"/>
      <c r="EYH18" s="43"/>
      <c r="EYI18" s="43"/>
      <c r="EYJ18" s="43"/>
      <c r="EYK18" s="43"/>
      <c r="EYL18" s="43"/>
      <c r="EYM18" s="43"/>
      <c r="EYN18" s="43"/>
      <c r="EYO18" s="43"/>
      <c r="EYP18" s="43"/>
      <c r="EYQ18" s="43"/>
      <c r="EYR18" s="43"/>
      <c r="EYS18" s="43"/>
      <c r="EYT18" s="43"/>
      <c r="EYU18" s="43"/>
      <c r="EYV18" s="43"/>
      <c r="EYW18" s="43"/>
      <c r="EYX18" s="43"/>
      <c r="EYY18" s="43"/>
      <c r="EYZ18" s="43"/>
      <c r="EZA18" s="43"/>
      <c r="EZB18" s="43"/>
      <c r="EZC18" s="43"/>
      <c r="EZD18" s="43"/>
      <c r="EZE18" s="43"/>
      <c r="EZF18" s="43"/>
      <c r="EZG18" s="43"/>
      <c r="EZH18" s="43"/>
      <c r="EZI18" s="43"/>
      <c r="EZJ18" s="43"/>
      <c r="EZK18" s="43"/>
      <c r="EZL18" s="43"/>
      <c r="EZM18" s="43"/>
      <c r="EZN18" s="43"/>
      <c r="EZO18" s="43"/>
      <c r="EZP18" s="43"/>
      <c r="EZQ18" s="43"/>
      <c r="EZR18" s="43"/>
      <c r="EZS18" s="43"/>
      <c r="EZT18" s="43"/>
      <c r="EZU18" s="43"/>
      <c r="EZV18" s="43"/>
      <c r="EZW18" s="43"/>
      <c r="EZX18" s="43"/>
      <c r="EZY18" s="43"/>
      <c r="EZZ18" s="43"/>
      <c r="FAA18" s="43"/>
      <c r="FAB18" s="43"/>
      <c r="FAC18" s="43"/>
      <c r="FAD18" s="43"/>
      <c r="FAE18" s="43"/>
      <c r="FAF18" s="43"/>
      <c r="FAG18" s="43"/>
      <c r="FAH18" s="43"/>
      <c r="FAI18" s="43"/>
      <c r="FAJ18" s="43"/>
      <c r="FAK18" s="43"/>
      <c r="FAL18" s="43"/>
      <c r="FAM18" s="43"/>
      <c r="FAN18" s="43"/>
      <c r="FAO18" s="43"/>
      <c r="FAP18" s="43"/>
      <c r="FAQ18" s="43"/>
      <c r="FAR18" s="43"/>
      <c r="FAS18" s="43"/>
      <c r="FAT18" s="43"/>
      <c r="FAU18" s="43"/>
      <c r="FAV18" s="43"/>
      <c r="FAW18" s="43"/>
      <c r="FAX18" s="43"/>
      <c r="FAY18" s="43"/>
      <c r="FAZ18" s="43"/>
      <c r="FBA18" s="43"/>
      <c r="FBB18" s="43"/>
      <c r="FBC18" s="43"/>
      <c r="FBD18" s="43"/>
      <c r="FBE18" s="43"/>
      <c r="FBF18" s="43"/>
      <c r="FBG18" s="43"/>
      <c r="FBH18" s="43"/>
      <c r="FBI18" s="43"/>
      <c r="FBJ18" s="43"/>
      <c r="FBK18" s="43"/>
      <c r="FBL18" s="43"/>
      <c r="FBM18" s="43"/>
      <c r="FBN18" s="43"/>
      <c r="FBO18" s="43"/>
      <c r="FBP18" s="43"/>
      <c r="FBQ18" s="43"/>
      <c r="FBR18" s="43"/>
      <c r="FBS18" s="43"/>
      <c r="FBT18" s="43"/>
      <c r="FBU18" s="43"/>
      <c r="FBV18" s="43"/>
      <c r="FBW18" s="43"/>
      <c r="FBX18" s="43"/>
      <c r="FBY18" s="43"/>
      <c r="FBZ18" s="43"/>
      <c r="FCA18" s="43"/>
      <c r="FCB18" s="43"/>
      <c r="FCC18" s="43"/>
      <c r="FCD18" s="43"/>
      <c r="FCE18" s="43"/>
      <c r="FCF18" s="43"/>
      <c r="FCG18" s="43"/>
      <c r="FCH18" s="43"/>
      <c r="FCI18" s="43"/>
      <c r="FCJ18" s="43"/>
      <c r="FCK18" s="43"/>
      <c r="FCL18" s="43"/>
      <c r="FCM18" s="43"/>
      <c r="FCN18" s="43"/>
      <c r="FCO18" s="43"/>
      <c r="FCP18" s="43"/>
      <c r="FCQ18" s="43"/>
      <c r="FCR18" s="43"/>
      <c r="FCS18" s="43"/>
      <c r="FCT18" s="43"/>
      <c r="FCU18" s="43"/>
      <c r="FCV18" s="43"/>
      <c r="FCW18" s="43"/>
      <c r="FCX18" s="43"/>
      <c r="FCY18" s="43"/>
      <c r="FCZ18" s="43"/>
      <c r="FDA18" s="43"/>
      <c r="FDB18" s="43"/>
      <c r="FDC18" s="43"/>
      <c r="FDD18" s="43"/>
      <c r="FDE18" s="43"/>
      <c r="FDF18" s="43"/>
      <c r="FDG18" s="43"/>
      <c r="FDH18" s="43"/>
      <c r="FDI18" s="43"/>
      <c r="FDJ18" s="43"/>
      <c r="FDK18" s="43"/>
      <c r="FDL18" s="43"/>
      <c r="FDM18" s="43"/>
      <c r="FDN18" s="43"/>
      <c r="FDO18" s="43"/>
      <c r="FDP18" s="43"/>
      <c r="FDQ18" s="43"/>
      <c r="FDR18" s="43"/>
      <c r="FDS18" s="43"/>
      <c r="FDT18" s="43"/>
      <c r="FDU18" s="43"/>
      <c r="FDV18" s="43"/>
      <c r="FDW18" s="43"/>
      <c r="FDX18" s="43"/>
      <c r="FDY18" s="43"/>
      <c r="FDZ18" s="43"/>
      <c r="FEA18" s="43"/>
      <c r="FEB18" s="43"/>
      <c r="FEC18" s="43"/>
      <c r="FED18" s="43"/>
      <c r="FEE18" s="43"/>
      <c r="FEF18" s="43"/>
      <c r="FEG18" s="43"/>
      <c r="FEH18" s="43"/>
      <c r="FEI18" s="43"/>
      <c r="FEJ18" s="43"/>
      <c r="FEK18" s="43"/>
      <c r="FEL18" s="43"/>
      <c r="FEM18" s="43"/>
      <c r="FEN18" s="43"/>
      <c r="FEO18" s="43"/>
      <c r="FEP18" s="43"/>
      <c r="FEQ18" s="43"/>
      <c r="FER18" s="43"/>
      <c r="FES18" s="43"/>
      <c r="FET18" s="43"/>
      <c r="FEU18" s="43"/>
      <c r="FEV18" s="43"/>
      <c r="FEW18" s="43"/>
      <c r="FEX18" s="43"/>
      <c r="FEY18" s="43"/>
      <c r="FEZ18" s="43"/>
      <c r="FFA18" s="43"/>
      <c r="FFB18" s="43"/>
      <c r="FFC18" s="43"/>
      <c r="FFD18" s="43"/>
      <c r="FFE18" s="43"/>
      <c r="FFF18" s="43"/>
      <c r="FFG18" s="43"/>
      <c r="FFH18" s="43"/>
      <c r="FFI18" s="43"/>
      <c r="FFJ18" s="43"/>
      <c r="FFK18" s="43"/>
      <c r="FFL18" s="43"/>
      <c r="FFM18" s="43"/>
      <c r="FFN18" s="43"/>
      <c r="FFO18" s="43"/>
      <c r="FFP18" s="43"/>
      <c r="FFQ18" s="43"/>
      <c r="FFR18" s="43"/>
      <c r="FFS18" s="43"/>
      <c r="FFT18" s="43"/>
      <c r="FFU18" s="43"/>
      <c r="FFV18" s="43"/>
      <c r="FFW18" s="43"/>
      <c r="FFX18" s="43"/>
      <c r="FFY18" s="43"/>
      <c r="FFZ18" s="43"/>
      <c r="FGA18" s="43"/>
      <c r="FGB18" s="43"/>
      <c r="FGC18" s="43"/>
      <c r="FGD18" s="43"/>
      <c r="FGE18" s="43"/>
      <c r="FGF18" s="43"/>
      <c r="FGG18" s="43"/>
      <c r="FGH18" s="43"/>
      <c r="FGI18" s="43"/>
      <c r="FGJ18" s="43"/>
      <c r="FGK18" s="43"/>
      <c r="FGL18" s="43"/>
      <c r="FGM18" s="43"/>
      <c r="FGN18" s="43"/>
      <c r="FGO18" s="43"/>
      <c r="FGP18" s="43"/>
      <c r="FGQ18" s="43"/>
      <c r="FGR18" s="43"/>
      <c r="FGS18" s="43"/>
      <c r="FGT18" s="43"/>
      <c r="FGU18" s="43"/>
      <c r="FGV18" s="43"/>
      <c r="FGW18" s="43"/>
      <c r="FGX18" s="43"/>
      <c r="FGY18" s="43"/>
      <c r="FGZ18" s="43"/>
      <c r="FHA18" s="43"/>
      <c r="FHB18" s="43"/>
      <c r="FHC18" s="43"/>
      <c r="FHD18" s="43"/>
      <c r="FHE18" s="43"/>
      <c r="FHF18" s="43"/>
      <c r="FHG18" s="43"/>
      <c r="FHH18" s="43"/>
      <c r="FHI18" s="43"/>
      <c r="FHJ18" s="43"/>
      <c r="FHK18" s="43"/>
      <c r="FHL18" s="43"/>
      <c r="FHM18" s="43"/>
      <c r="FHN18" s="43"/>
      <c r="FHO18" s="43"/>
      <c r="FHP18" s="43"/>
      <c r="FHQ18" s="43"/>
      <c r="FHR18" s="43"/>
      <c r="FHS18" s="43"/>
      <c r="FHT18" s="43"/>
      <c r="FHU18" s="43"/>
      <c r="FHV18" s="43"/>
      <c r="FHW18" s="43"/>
      <c r="FHX18" s="43"/>
      <c r="FHY18" s="43"/>
      <c r="FHZ18" s="43"/>
      <c r="FIA18" s="43"/>
      <c r="FIB18" s="43"/>
      <c r="FIC18" s="43"/>
      <c r="FID18" s="43"/>
      <c r="FIE18" s="43"/>
      <c r="FIF18" s="43"/>
      <c r="FIG18" s="43"/>
      <c r="FIH18" s="43"/>
      <c r="FII18" s="43"/>
      <c r="FIJ18" s="43"/>
      <c r="FIK18" s="43"/>
      <c r="FIL18" s="43"/>
      <c r="FIM18" s="43"/>
      <c r="FIN18" s="43"/>
      <c r="FIO18" s="43"/>
      <c r="FIP18" s="43"/>
      <c r="FIQ18" s="43"/>
      <c r="FIR18" s="43"/>
      <c r="FIS18" s="43"/>
      <c r="FIT18" s="43"/>
      <c r="FIU18" s="43"/>
      <c r="FIV18" s="43"/>
      <c r="FIW18" s="43"/>
      <c r="FIX18" s="43"/>
      <c r="FIY18" s="43"/>
      <c r="FIZ18" s="43"/>
      <c r="FJA18" s="43"/>
      <c r="FJB18" s="43"/>
      <c r="FJC18" s="43"/>
      <c r="FJD18" s="43"/>
      <c r="FJE18" s="43"/>
      <c r="FJF18" s="43"/>
      <c r="FJG18" s="43"/>
      <c r="FJH18" s="43"/>
      <c r="FJI18" s="43"/>
      <c r="FJJ18" s="43"/>
      <c r="FJK18" s="43"/>
      <c r="FJL18" s="43"/>
      <c r="FJM18" s="43"/>
      <c r="FJN18" s="43"/>
      <c r="FJO18" s="43"/>
      <c r="FJP18" s="43"/>
      <c r="FJQ18" s="43"/>
      <c r="FJR18" s="43"/>
      <c r="FJS18" s="43"/>
      <c r="FJT18" s="43"/>
      <c r="FJU18" s="43"/>
      <c r="FJV18" s="43"/>
      <c r="FJW18" s="43"/>
      <c r="FJX18" s="43"/>
      <c r="FJY18" s="43"/>
      <c r="FJZ18" s="43"/>
      <c r="FKA18" s="43"/>
      <c r="FKB18" s="43"/>
      <c r="FKC18" s="43"/>
      <c r="FKD18" s="43"/>
      <c r="FKE18" s="43"/>
      <c r="FKF18" s="43"/>
      <c r="FKG18" s="43"/>
      <c r="FKH18" s="43"/>
      <c r="FKI18" s="43"/>
      <c r="FKJ18" s="43"/>
      <c r="FKK18" s="43"/>
      <c r="FKL18" s="43"/>
      <c r="FKM18" s="43"/>
      <c r="FKN18" s="43"/>
      <c r="FKO18" s="43"/>
      <c r="FKP18" s="43"/>
      <c r="FKQ18" s="43"/>
      <c r="FKR18" s="43"/>
      <c r="FKS18" s="43"/>
      <c r="FKT18" s="43"/>
      <c r="FKU18" s="43"/>
      <c r="FKV18" s="43"/>
      <c r="FKW18" s="43"/>
      <c r="FKX18" s="43"/>
      <c r="FKY18" s="43"/>
      <c r="FKZ18" s="43"/>
      <c r="FLA18" s="43"/>
      <c r="FLB18" s="43"/>
      <c r="FLC18" s="43"/>
      <c r="FLD18" s="43"/>
      <c r="FLE18" s="43"/>
      <c r="FLF18" s="43"/>
      <c r="FLG18" s="43"/>
      <c r="FLH18" s="43"/>
      <c r="FLI18" s="43"/>
      <c r="FLJ18" s="43"/>
      <c r="FLK18" s="43"/>
      <c r="FLL18" s="43"/>
      <c r="FLM18" s="43"/>
      <c r="FLN18" s="43"/>
      <c r="FLO18" s="43"/>
      <c r="FLP18" s="43"/>
      <c r="FLQ18" s="43"/>
      <c r="FLR18" s="43"/>
      <c r="FLS18" s="43"/>
      <c r="FLT18" s="43"/>
      <c r="FLU18" s="43"/>
      <c r="FLV18" s="43"/>
      <c r="FLW18" s="43"/>
      <c r="FLX18" s="43"/>
      <c r="FLY18" s="43"/>
      <c r="FLZ18" s="43"/>
      <c r="FMA18" s="43"/>
      <c r="FMB18" s="43"/>
      <c r="FMC18" s="43"/>
      <c r="FMD18" s="43"/>
      <c r="FME18" s="43"/>
      <c r="FMF18" s="43"/>
      <c r="FMG18" s="43"/>
      <c r="FMH18" s="43"/>
      <c r="FMI18" s="43"/>
      <c r="FMJ18" s="43"/>
      <c r="FMK18" s="43"/>
      <c r="FML18" s="43"/>
      <c r="FMM18" s="43"/>
      <c r="FMN18" s="43"/>
      <c r="FMO18" s="43"/>
      <c r="FMP18" s="43"/>
      <c r="FMQ18" s="43"/>
      <c r="FMR18" s="43"/>
      <c r="FMS18" s="43"/>
      <c r="FMT18" s="43"/>
      <c r="FMU18" s="43"/>
      <c r="FMV18" s="43"/>
      <c r="FMW18" s="43"/>
      <c r="FMX18" s="43"/>
      <c r="FMY18" s="43"/>
      <c r="FMZ18" s="43"/>
      <c r="FNA18" s="43"/>
      <c r="FNB18" s="43"/>
      <c r="FNC18" s="43"/>
      <c r="FND18" s="43"/>
      <c r="FNE18" s="43"/>
      <c r="FNF18" s="43"/>
      <c r="FNG18" s="43"/>
      <c r="FNH18" s="43"/>
      <c r="FNI18" s="43"/>
      <c r="FNJ18" s="43"/>
      <c r="FNK18" s="43"/>
      <c r="FNL18" s="43"/>
      <c r="FNM18" s="43"/>
      <c r="FNN18" s="43"/>
      <c r="FNO18" s="43"/>
      <c r="FNP18" s="43"/>
      <c r="FNQ18" s="43"/>
      <c r="FNR18" s="43"/>
      <c r="FNS18" s="43"/>
      <c r="FNT18" s="43"/>
      <c r="FNU18" s="43"/>
      <c r="FNV18" s="43"/>
      <c r="FNW18" s="43"/>
      <c r="FNX18" s="43"/>
      <c r="FNY18" s="43"/>
      <c r="FNZ18" s="43"/>
      <c r="FOA18" s="43"/>
      <c r="FOB18" s="43"/>
      <c r="FOC18" s="43"/>
      <c r="FOD18" s="43"/>
      <c r="FOE18" s="43"/>
      <c r="FOF18" s="43"/>
      <c r="FOG18" s="43"/>
      <c r="FOH18" s="43"/>
      <c r="FOI18" s="43"/>
      <c r="FOJ18" s="43"/>
      <c r="FOK18" s="43"/>
      <c r="FOL18" s="43"/>
      <c r="FOM18" s="43"/>
      <c r="FON18" s="43"/>
      <c r="FOO18" s="43"/>
      <c r="FOP18" s="43"/>
      <c r="FOQ18" s="43"/>
      <c r="FOR18" s="43"/>
      <c r="FOS18" s="43"/>
      <c r="FOT18" s="43"/>
      <c r="FOU18" s="43"/>
      <c r="FOV18" s="43"/>
      <c r="FOW18" s="43"/>
      <c r="FOX18" s="43"/>
      <c r="FOY18" s="43"/>
      <c r="FOZ18" s="43"/>
      <c r="FPA18" s="43"/>
      <c r="FPB18" s="43"/>
      <c r="FPC18" s="43"/>
      <c r="FPD18" s="43"/>
      <c r="FPE18" s="43"/>
      <c r="FPF18" s="43"/>
      <c r="FPG18" s="43"/>
      <c r="FPH18" s="43"/>
      <c r="FPI18" s="43"/>
      <c r="FPJ18" s="43"/>
      <c r="FPK18" s="43"/>
      <c r="FPL18" s="43"/>
      <c r="FPM18" s="43"/>
      <c r="FPN18" s="43"/>
      <c r="FPO18" s="43"/>
      <c r="FPP18" s="43"/>
      <c r="FPQ18" s="43"/>
      <c r="FPR18" s="43"/>
      <c r="FPS18" s="43"/>
      <c r="FPT18" s="43"/>
      <c r="FPU18" s="43"/>
      <c r="FPV18" s="43"/>
      <c r="FPW18" s="43"/>
      <c r="FPX18" s="43"/>
      <c r="FPY18" s="43"/>
      <c r="FPZ18" s="43"/>
      <c r="FQA18" s="43"/>
      <c r="FQB18" s="43"/>
      <c r="FQC18" s="43"/>
      <c r="FQD18" s="43"/>
      <c r="FQE18" s="43"/>
      <c r="FQF18" s="43"/>
      <c r="FQG18" s="43"/>
      <c r="FQH18" s="43"/>
      <c r="FQI18" s="43"/>
      <c r="FQJ18" s="43"/>
      <c r="FQK18" s="43"/>
      <c r="FQL18" s="43"/>
      <c r="FQM18" s="43"/>
      <c r="FQN18" s="43"/>
      <c r="FQO18" s="43"/>
      <c r="FQP18" s="43"/>
      <c r="FQQ18" s="43"/>
      <c r="FQR18" s="43"/>
      <c r="FQS18" s="43"/>
      <c r="FQT18" s="43"/>
      <c r="FQU18" s="43"/>
      <c r="FQV18" s="43"/>
      <c r="FQW18" s="43"/>
      <c r="FQX18" s="43"/>
      <c r="FQY18" s="43"/>
      <c r="FQZ18" s="43"/>
      <c r="FRA18" s="43"/>
      <c r="FRB18" s="43"/>
      <c r="FRC18" s="43"/>
      <c r="FRD18" s="43"/>
      <c r="FRE18" s="43"/>
      <c r="FRF18" s="43"/>
      <c r="FRG18" s="43"/>
      <c r="FRH18" s="43"/>
      <c r="FRI18" s="43"/>
      <c r="FRJ18" s="43"/>
      <c r="FRK18" s="43"/>
      <c r="FRL18" s="43"/>
      <c r="FRM18" s="43"/>
      <c r="FRN18" s="43"/>
      <c r="FRO18" s="43"/>
      <c r="FRP18" s="43"/>
      <c r="FRQ18" s="43"/>
      <c r="FRR18" s="43"/>
      <c r="FRS18" s="43"/>
      <c r="FRT18" s="43"/>
      <c r="FRU18" s="43"/>
      <c r="FRV18" s="43"/>
      <c r="FRW18" s="43"/>
      <c r="FRX18" s="43"/>
      <c r="FRY18" s="43"/>
      <c r="FRZ18" s="43"/>
      <c r="FSA18" s="43"/>
      <c r="FSB18" s="43"/>
      <c r="FSC18" s="43"/>
      <c r="FSD18" s="43"/>
      <c r="FSE18" s="43"/>
      <c r="FSF18" s="43"/>
      <c r="FSG18" s="43"/>
      <c r="FSH18" s="43"/>
      <c r="FSI18" s="43"/>
      <c r="FSJ18" s="43"/>
      <c r="FSK18" s="43"/>
      <c r="FSL18" s="43"/>
      <c r="FSM18" s="43"/>
      <c r="FSN18" s="43"/>
      <c r="FSO18" s="43"/>
      <c r="FSP18" s="43"/>
      <c r="FSQ18" s="43"/>
      <c r="FSR18" s="43"/>
      <c r="FSS18" s="43"/>
      <c r="FST18" s="43"/>
      <c r="FSU18" s="43"/>
      <c r="FSV18" s="43"/>
      <c r="FSW18" s="43"/>
      <c r="FSX18" s="43"/>
      <c r="FSY18" s="43"/>
      <c r="FSZ18" s="43"/>
      <c r="FTA18" s="43"/>
      <c r="FTB18" s="43"/>
      <c r="FTC18" s="43"/>
      <c r="FTD18" s="43"/>
      <c r="FTE18" s="43"/>
      <c r="FTF18" s="43"/>
      <c r="FTG18" s="43"/>
      <c r="FTH18" s="43"/>
      <c r="FTI18" s="43"/>
      <c r="FTJ18" s="43"/>
      <c r="FTK18" s="43"/>
      <c r="FTL18" s="43"/>
      <c r="FTM18" s="43"/>
      <c r="FTN18" s="43"/>
      <c r="FTO18" s="43"/>
      <c r="FTP18" s="43"/>
      <c r="FTQ18" s="43"/>
      <c r="FTR18" s="43"/>
      <c r="FTS18" s="43"/>
      <c r="FTT18" s="43"/>
      <c r="FTU18" s="43"/>
      <c r="FTV18" s="43"/>
      <c r="FTW18" s="43"/>
      <c r="FTX18" s="43"/>
      <c r="FTY18" s="43"/>
      <c r="FTZ18" s="43"/>
      <c r="FUA18" s="43"/>
      <c r="FUB18" s="43"/>
      <c r="FUC18" s="43"/>
      <c r="FUD18" s="43"/>
      <c r="FUE18" s="43"/>
      <c r="FUF18" s="43"/>
      <c r="FUG18" s="43"/>
      <c r="FUH18" s="43"/>
      <c r="FUI18" s="43"/>
      <c r="FUJ18" s="43"/>
      <c r="FUK18" s="43"/>
      <c r="FUL18" s="43"/>
      <c r="FUM18" s="43"/>
      <c r="FUN18" s="43"/>
      <c r="FUO18" s="43"/>
      <c r="FUP18" s="43"/>
      <c r="FUQ18" s="43"/>
      <c r="FUR18" s="43"/>
      <c r="FUS18" s="43"/>
      <c r="FUT18" s="43"/>
      <c r="FUU18" s="43"/>
      <c r="FUV18" s="43"/>
      <c r="FUW18" s="43"/>
      <c r="FUX18" s="43"/>
      <c r="FUY18" s="43"/>
      <c r="FUZ18" s="43"/>
      <c r="FVA18" s="43"/>
      <c r="FVB18" s="43"/>
      <c r="FVC18" s="43"/>
      <c r="FVD18" s="43"/>
      <c r="FVE18" s="43"/>
      <c r="FVF18" s="43"/>
      <c r="FVG18" s="43"/>
      <c r="FVH18" s="43"/>
      <c r="FVI18" s="43"/>
      <c r="FVJ18" s="43"/>
      <c r="FVK18" s="43"/>
      <c r="FVL18" s="43"/>
      <c r="FVM18" s="43"/>
      <c r="FVN18" s="43"/>
      <c r="FVO18" s="43"/>
      <c r="FVP18" s="43"/>
      <c r="FVQ18" s="43"/>
      <c r="FVR18" s="43"/>
      <c r="FVS18" s="43"/>
      <c r="FVT18" s="43"/>
      <c r="FVU18" s="43"/>
      <c r="FVV18" s="43"/>
      <c r="FVW18" s="43"/>
      <c r="FVX18" s="43"/>
      <c r="FVY18" s="43"/>
      <c r="FVZ18" s="43"/>
      <c r="FWA18" s="43"/>
      <c r="FWB18" s="43"/>
      <c r="FWC18" s="43"/>
      <c r="FWD18" s="43"/>
      <c r="FWE18" s="43"/>
      <c r="FWF18" s="43"/>
      <c r="FWG18" s="43"/>
      <c r="FWH18" s="43"/>
      <c r="FWI18" s="43"/>
      <c r="FWJ18" s="43"/>
      <c r="FWK18" s="43"/>
      <c r="FWL18" s="43"/>
      <c r="FWM18" s="43"/>
      <c r="FWN18" s="43"/>
      <c r="FWO18" s="43"/>
      <c r="FWP18" s="43"/>
      <c r="FWQ18" s="43"/>
      <c r="FWR18" s="43"/>
      <c r="FWS18" s="43"/>
      <c r="FWT18" s="43"/>
      <c r="FWU18" s="43"/>
      <c r="FWV18" s="43"/>
      <c r="FWW18" s="43"/>
      <c r="FWX18" s="43"/>
      <c r="FWY18" s="43"/>
      <c r="FWZ18" s="43"/>
      <c r="FXA18" s="43"/>
      <c r="FXB18" s="43"/>
      <c r="FXC18" s="43"/>
      <c r="FXD18" s="43"/>
      <c r="FXE18" s="43"/>
      <c r="FXF18" s="43"/>
      <c r="FXG18" s="43"/>
      <c r="FXH18" s="43"/>
      <c r="FXI18" s="43"/>
      <c r="FXJ18" s="43"/>
      <c r="FXK18" s="43"/>
      <c r="FXL18" s="43"/>
      <c r="FXM18" s="43"/>
      <c r="FXN18" s="43"/>
      <c r="FXO18" s="43"/>
      <c r="FXP18" s="43"/>
      <c r="FXQ18" s="43"/>
      <c r="FXR18" s="43"/>
      <c r="FXS18" s="43"/>
      <c r="FXT18" s="43"/>
      <c r="FXU18" s="43"/>
      <c r="FXV18" s="43"/>
      <c r="FXW18" s="43"/>
      <c r="FXX18" s="43"/>
      <c r="FXY18" s="43"/>
      <c r="FXZ18" s="43"/>
      <c r="FYA18" s="43"/>
      <c r="FYB18" s="43"/>
      <c r="FYC18" s="43"/>
      <c r="FYD18" s="43"/>
      <c r="FYE18" s="43"/>
      <c r="FYF18" s="43"/>
      <c r="FYG18" s="43"/>
      <c r="FYH18" s="43"/>
      <c r="FYI18" s="43"/>
      <c r="FYJ18" s="43"/>
      <c r="FYK18" s="43"/>
      <c r="FYL18" s="43"/>
      <c r="FYM18" s="43"/>
      <c r="FYN18" s="43"/>
      <c r="FYO18" s="43"/>
      <c r="FYP18" s="43"/>
      <c r="FYQ18" s="43"/>
      <c r="FYR18" s="43"/>
      <c r="FYS18" s="43"/>
      <c r="FYT18" s="43"/>
      <c r="FYU18" s="43"/>
      <c r="FYV18" s="43"/>
      <c r="FYW18" s="43"/>
      <c r="FYX18" s="43"/>
      <c r="FYY18" s="43"/>
      <c r="FYZ18" s="43"/>
      <c r="FZA18" s="43"/>
      <c r="FZB18" s="43"/>
      <c r="FZC18" s="43"/>
      <c r="FZD18" s="43"/>
      <c r="FZE18" s="43"/>
      <c r="FZF18" s="43"/>
      <c r="FZG18" s="43"/>
      <c r="FZH18" s="43"/>
      <c r="FZI18" s="43"/>
      <c r="FZJ18" s="43"/>
      <c r="FZK18" s="43"/>
      <c r="FZL18" s="43"/>
      <c r="FZM18" s="43"/>
      <c r="FZN18" s="43"/>
      <c r="FZO18" s="43"/>
      <c r="FZP18" s="43"/>
      <c r="FZQ18" s="43"/>
      <c r="FZR18" s="43"/>
      <c r="FZS18" s="43"/>
      <c r="FZT18" s="43"/>
      <c r="FZU18" s="43"/>
      <c r="FZV18" s="43"/>
      <c r="FZW18" s="43"/>
      <c r="FZX18" s="43"/>
      <c r="FZY18" s="43"/>
      <c r="FZZ18" s="43"/>
      <c r="GAA18" s="43"/>
      <c r="GAB18" s="43"/>
      <c r="GAC18" s="43"/>
      <c r="GAD18" s="43"/>
      <c r="GAE18" s="43"/>
      <c r="GAF18" s="43"/>
      <c r="GAG18" s="43"/>
      <c r="GAH18" s="43"/>
      <c r="GAI18" s="43"/>
      <c r="GAJ18" s="43"/>
      <c r="GAK18" s="43"/>
      <c r="GAL18" s="43"/>
      <c r="GAM18" s="43"/>
      <c r="GAN18" s="43"/>
      <c r="GAO18" s="43"/>
      <c r="GAP18" s="43"/>
      <c r="GAQ18" s="43"/>
      <c r="GAR18" s="43"/>
      <c r="GAS18" s="43"/>
      <c r="GAT18" s="43"/>
      <c r="GAU18" s="43"/>
      <c r="GAV18" s="43"/>
      <c r="GAW18" s="43"/>
      <c r="GAX18" s="43"/>
      <c r="GAY18" s="43"/>
      <c r="GAZ18" s="43"/>
      <c r="GBA18" s="43"/>
      <c r="GBB18" s="43"/>
      <c r="GBC18" s="43"/>
      <c r="GBD18" s="43"/>
      <c r="GBE18" s="43"/>
      <c r="GBF18" s="43"/>
      <c r="GBG18" s="43"/>
      <c r="GBH18" s="43"/>
      <c r="GBI18" s="43"/>
      <c r="GBJ18" s="43"/>
      <c r="GBK18" s="43"/>
      <c r="GBL18" s="43"/>
      <c r="GBM18" s="43"/>
      <c r="GBN18" s="43"/>
      <c r="GBO18" s="43"/>
      <c r="GBP18" s="43"/>
      <c r="GBQ18" s="43"/>
      <c r="GBR18" s="43"/>
      <c r="GBS18" s="43"/>
      <c r="GBT18" s="43"/>
      <c r="GBU18" s="43"/>
      <c r="GBV18" s="43"/>
      <c r="GBW18" s="43"/>
      <c r="GBX18" s="43"/>
      <c r="GBY18" s="43"/>
      <c r="GBZ18" s="43"/>
      <c r="GCA18" s="43"/>
      <c r="GCB18" s="43"/>
      <c r="GCC18" s="43"/>
      <c r="GCD18" s="43"/>
      <c r="GCE18" s="43"/>
      <c r="GCF18" s="43"/>
      <c r="GCG18" s="43"/>
      <c r="GCH18" s="43"/>
      <c r="GCI18" s="43"/>
      <c r="GCJ18" s="43"/>
      <c r="GCK18" s="43"/>
      <c r="GCL18" s="43"/>
      <c r="GCM18" s="43"/>
      <c r="GCN18" s="43"/>
      <c r="GCO18" s="43"/>
      <c r="GCP18" s="43"/>
      <c r="GCQ18" s="43"/>
      <c r="GCR18" s="43"/>
      <c r="GCS18" s="43"/>
      <c r="GCT18" s="43"/>
      <c r="GCU18" s="43"/>
      <c r="GCV18" s="43"/>
      <c r="GCW18" s="43"/>
      <c r="GCX18" s="43"/>
      <c r="GCY18" s="43"/>
      <c r="GCZ18" s="43"/>
      <c r="GDA18" s="43"/>
      <c r="GDB18" s="43"/>
      <c r="GDC18" s="43"/>
      <c r="GDD18" s="43"/>
      <c r="GDE18" s="43"/>
      <c r="GDF18" s="43"/>
      <c r="GDG18" s="43"/>
      <c r="GDH18" s="43"/>
      <c r="GDI18" s="43"/>
      <c r="GDJ18" s="43"/>
      <c r="GDK18" s="43"/>
      <c r="GDL18" s="43"/>
      <c r="GDM18" s="43"/>
      <c r="GDN18" s="43"/>
      <c r="GDO18" s="43"/>
      <c r="GDP18" s="43"/>
      <c r="GDQ18" s="43"/>
      <c r="GDR18" s="43"/>
      <c r="GDS18" s="43"/>
      <c r="GDT18" s="43"/>
      <c r="GDU18" s="43"/>
      <c r="GDV18" s="43"/>
      <c r="GDW18" s="43"/>
      <c r="GDX18" s="43"/>
      <c r="GDY18" s="43"/>
      <c r="GDZ18" s="43"/>
      <c r="GEA18" s="43"/>
      <c r="GEB18" s="43"/>
      <c r="GEC18" s="43"/>
      <c r="GED18" s="43"/>
      <c r="GEE18" s="43"/>
      <c r="GEF18" s="43"/>
      <c r="GEG18" s="43"/>
      <c r="GEH18" s="43"/>
      <c r="GEI18" s="43"/>
      <c r="GEJ18" s="43"/>
      <c r="GEK18" s="43"/>
      <c r="GEL18" s="43"/>
      <c r="GEM18" s="43"/>
      <c r="GEN18" s="43"/>
      <c r="GEO18" s="43"/>
      <c r="GEP18" s="43"/>
      <c r="GEQ18" s="43"/>
      <c r="GER18" s="43"/>
      <c r="GES18" s="43"/>
      <c r="GET18" s="43"/>
      <c r="GEU18" s="43"/>
      <c r="GEV18" s="43"/>
      <c r="GEW18" s="43"/>
      <c r="GEX18" s="43"/>
      <c r="GEY18" s="43"/>
      <c r="GEZ18" s="43"/>
      <c r="GFA18" s="43"/>
      <c r="GFB18" s="43"/>
      <c r="GFC18" s="43"/>
      <c r="GFD18" s="43"/>
      <c r="GFE18" s="43"/>
      <c r="GFF18" s="43"/>
      <c r="GFG18" s="43"/>
      <c r="GFH18" s="43"/>
      <c r="GFI18" s="43"/>
      <c r="GFJ18" s="43"/>
      <c r="GFK18" s="43"/>
      <c r="GFL18" s="43"/>
      <c r="GFM18" s="43"/>
      <c r="GFN18" s="43"/>
      <c r="GFO18" s="43"/>
      <c r="GFP18" s="43"/>
      <c r="GFQ18" s="43"/>
      <c r="GFR18" s="43"/>
      <c r="GFS18" s="43"/>
      <c r="GFT18" s="43"/>
      <c r="GFU18" s="43"/>
      <c r="GFV18" s="43"/>
      <c r="GFW18" s="43"/>
      <c r="GFX18" s="43"/>
      <c r="GFY18" s="43"/>
      <c r="GFZ18" s="43"/>
      <c r="GGA18" s="43"/>
      <c r="GGB18" s="43"/>
      <c r="GGC18" s="43"/>
      <c r="GGD18" s="43"/>
      <c r="GGE18" s="43"/>
      <c r="GGF18" s="43"/>
      <c r="GGG18" s="43"/>
      <c r="GGH18" s="43"/>
      <c r="GGI18" s="43"/>
      <c r="GGJ18" s="43"/>
      <c r="GGK18" s="43"/>
      <c r="GGL18" s="43"/>
      <c r="GGM18" s="43"/>
      <c r="GGN18" s="43"/>
      <c r="GGO18" s="43"/>
      <c r="GGP18" s="43"/>
      <c r="GGQ18" s="43"/>
      <c r="GGR18" s="43"/>
      <c r="GGS18" s="43"/>
      <c r="GGT18" s="43"/>
      <c r="GGU18" s="43"/>
      <c r="GGV18" s="43"/>
      <c r="GGW18" s="43"/>
      <c r="GGX18" s="43"/>
      <c r="GGY18" s="43"/>
      <c r="GGZ18" s="43"/>
      <c r="GHA18" s="43"/>
      <c r="GHB18" s="43"/>
      <c r="GHC18" s="43"/>
      <c r="GHD18" s="43"/>
      <c r="GHE18" s="43"/>
      <c r="GHF18" s="43"/>
      <c r="GHG18" s="43"/>
      <c r="GHH18" s="43"/>
      <c r="GHI18" s="43"/>
      <c r="GHJ18" s="43"/>
      <c r="GHK18" s="43"/>
      <c r="GHL18" s="43"/>
      <c r="GHM18" s="43"/>
      <c r="GHN18" s="43"/>
      <c r="GHO18" s="43"/>
      <c r="GHP18" s="43"/>
      <c r="GHQ18" s="43"/>
      <c r="GHR18" s="43"/>
      <c r="GHS18" s="43"/>
      <c r="GHT18" s="43"/>
      <c r="GHU18" s="43"/>
      <c r="GHV18" s="43"/>
      <c r="GHW18" s="43"/>
      <c r="GHX18" s="43"/>
      <c r="GHY18" s="43"/>
      <c r="GHZ18" s="43"/>
      <c r="GIA18" s="43"/>
      <c r="GIB18" s="43"/>
      <c r="GIC18" s="43"/>
      <c r="GID18" s="43"/>
      <c r="GIE18" s="43"/>
      <c r="GIF18" s="43"/>
      <c r="GIG18" s="43"/>
      <c r="GIH18" s="43"/>
      <c r="GII18" s="43"/>
      <c r="GIJ18" s="43"/>
      <c r="GIK18" s="43"/>
      <c r="GIL18" s="43"/>
      <c r="GIM18" s="43"/>
      <c r="GIN18" s="43"/>
      <c r="GIO18" s="43"/>
      <c r="GIP18" s="43"/>
      <c r="GIQ18" s="43"/>
      <c r="GIR18" s="43"/>
      <c r="GIS18" s="43"/>
      <c r="GIT18" s="43"/>
      <c r="GIU18" s="43"/>
      <c r="GIV18" s="43"/>
      <c r="GIW18" s="43"/>
      <c r="GIX18" s="43"/>
      <c r="GIY18" s="43"/>
      <c r="GIZ18" s="43"/>
      <c r="GJA18" s="43"/>
      <c r="GJB18" s="43"/>
      <c r="GJC18" s="43"/>
      <c r="GJD18" s="43"/>
      <c r="GJE18" s="43"/>
      <c r="GJF18" s="43"/>
      <c r="GJG18" s="43"/>
      <c r="GJH18" s="43"/>
      <c r="GJI18" s="43"/>
      <c r="GJJ18" s="43"/>
      <c r="GJK18" s="43"/>
      <c r="GJL18" s="43"/>
      <c r="GJM18" s="43"/>
      <c r="GJN18" s="43"/>
      <c r="GJO18" s="43"/>
      <c r="GJP18" s="43"/>
      <c r="GJQ18" s="43"/>
      <c r="GJR18" s="43"/>
      <c r="GJS18" s="43"/>
      <c r="GJT18" s="43"/>
      <c r="GJU18" s="43"/>
      <c r="GJV18" s="43"/>
      <c r="GJW18" s="43"/>
      <c r="GJX18" s="43"/>
      <c r="GJY18" s="43"/>
      <c r="GJZ18" s="43"/>
      <c r="GKA18" s="43"/>
      <c r="GKB18" s="43"/>
      <c r="GKC18" s="43"/>
      <c r="GKD18" s="43"/>
      <c r="GKE18" s="43"/>
      <c r="GKF18" s="43"/>
      <c r="GKG18" s="43"/>
      <c r="GKH18" s="43"/>
      <c r="GKI18" s="43"/>
      <c r="GKJ18" s="43"/>
      <c r="GKK18" s="43"/>
      <c r="GKL18" s="43"/>
      <c r="GKM18" s="43"/>
      <c r="GKN18" s="43"/>
      <c r="GKO18" s="43"/>
      <c r="GKP18" s="43"/>
      <c r="GKQ18" s="43"/>
      <c r="GKR18" s="43"/>
      <c r="GKS18" s="43"/>
      <c r="GKT18" s="43"/>
      <c r="GKU18" s="43"/>
      <c r="GKV18" s="43"/>
      <c r="GKW18" s="43"/>
      <c r="GKX18" s="43"/>
      <c r="GKY18" s="43"/>
      <c r="GKZ18" s="43"/>
      <c r="GLA18" s="43"/>
      <c r="GLB18" s="43"/>
      <c r="GLC18" s="43"/>
      <c r="GLD18" s="43"/>
      <c r="GLE18" s="43"/>
      <c r="GLF18" s="43"/>
      <c r="GLG18" s="43"/>
      <c r="GLH18" s="43"/>
      <c r="GLI18" s="43"/>
      <c r="GLJ18" s="43"/>
      <c r="GLK18" s="43"/>
      <c r="GLL18" s="43"/>
      <c r="GLM18" s="43"/>
      <c r="GLN18" s="43"/>
      <c r="GLO18" s="43"/>
      <c r="GLP18" s="43"/>
      <c r="GLQ18" s="43"/>
      <c r="GLR18" s="43"/>
      <c r="GLS18" s="43"/>
      <c r="GLT18" s="43"/>
      <c r="GLU18" s="43"/>
      <c r="GLV18" s="43"/>
      <c r="GLW18" s="43"/>
      <c r="GLX18" s="43"/>
      <c r="GLY18" s="43"/>
      <c r="GLZ18" s="43"/>
      <c r="GMA18" s="43"/>
      <c r="GMB18" s="43"/>
      <c r="GMC18" s="43"/>
      <c r="GMD18" s="43"/>
      <c r="GME18" s="43"/>
      <c r="GMF18" s="43"/>
      <c r="GMG18" s="43"/>
      <c r="GMH18" s="43"/>
      <c r="GMI18" s="43"/>
      <c r="GMJ18" s="43"/>
      <c r="GMK18" s="43"/>
      <c r="GML18" s="43"/>
      <c r="GMM18" s="43"/>
      <c r="GMN18" s="43"/>
      <c r="GMO18" s="43"/>
      <c r="GMP18" s="43"/>
      <c r="GMQ18" s="43"/>
      <c r="GMR18" s="43"/>
      <c r="GMS18" s="43"/>
      <c r="GMT18" s="43"/>
      <c r="GMU18" s="43"/>
      <c r="GMV18" s="43"/>
      <c r="GMW18" s="43"/>
      <c r="GMX18" s="43"/>
      <c r="GMY18" s="43"/>
      <c r="GMZ18" s="43"/>
      <c r="GNA18" s="43"/>
      <c r="GNB18" s="43"/>
      <c r="GNC18" s="43"/>
      <c r="GND18" s="43"/>
      <c r="GNE18" s="43"/>
      <c r="GNF18" s="43"/>
      <c r="GNG18" s="43"/>
      <c r="GNH18" s="43"/>
      <c r="GNI18" s="43"/>
      <c r="GNJ18" s="43"/>
      <c r="GNK18" s="43"/>
      <c r="GNL18" s="43"/>
      <c r="GNM18" s="43"/>
      <c r="GNN18" s="43"/>
      <c r="GNO18" s="43"/>
      <c r="GNP18" s="43"/>
      <c r="GNQ18" s="43"/>
      <c r="GNR18" s="43"/>
      <c r="GNS18" s="43"/>
      <c r="GNT18" s="43"/>
      <c r="GNU18" s="43"/>
      <c r="GNV18" s="43"/>
      <c r="GNW18" s="43"/>
      <c r="GNX18" s="43"/>
      <c r="GNY18" s="43"/>
      <c r="GNZ18" s="43"/>
      <c r="GOA18" s="43"/>
      <c r="GOB18" s="43"/>
      <c r="GOC18" s="43"/>
      <c r="GOD18" s="43"/>
      <c r="GOE18" s="43"/>
      <c r="GOF18" s="43"/>
      <c r="GOG18" s="43"/>
      <c r="GOH18" s="43"/>
      <c r="GOI18" s="43"/>
      <c r="GOJ18" s="43"/>
      <c r="GOK18" s="43"/>
      <c r="GOL18" s="43"/>
      <c r="GOM18" s="43"/>
      <c r="GON18" s="43"/>
      <c r="GOO18" s="43"/>
      <c r="GOP18" s="43"/>
      <c r="GOQ18" s="43"/>
      <c r="GOR18" s="43"/>
      <c r="GOS18" s="43"/>
      <c r="GOT18" s="43"/>
      <c r="GOU18" s="43"/>
      <c r="GOV18" s="43"/>
      <c r="GOW18" s="43"/>
      <c r="GOX18" s="43"/>
      <c r="GOY18" s="43"/>
      <c r="GOZ18" s="43"/>
      <c r="GPA18" s="43"/>
      <c r="GPB18" s="43"/>
      <c r="GPC18" s="43"/>
      <c r="GPD18" s="43"/>
      <c r="GPE18" s="43"/>
      <c r="GPF18" s="43"/>
      <c r="GPG18" s="43"/>
      <c r="GPH18" s="43"/>
      <c r="GPI18" s="43"/>
      <c r="GPJ18" s="43"/>
      <c r="GPK18" s="43"/>
      <c r="GPL18" s="43"/>
      <c r="GPM18" s="43"/>
      <c r="GPN18" s="43"/>
      <c r="GPO18" s="43"/>
      <c r="GPP18" s="43"/>
      <c r="GPQ18" s="43"/>
      <c r="GPR18" s="43"/>
      <c r="GPS18" s="43"/>
      <c r="GPT18" s="43"/>
      <c r="GPU18" s="43"/>
      <c r="GPV18" s="43"/>
      <c r="GPW18" s="43"/>
      <c r="GPX18" s="43"/>
      <c r="GPY18" s="43"/>
      <c r="GPZ18" s="43"/>
      <c r="GQA18" s="43"/>
      <c r="GQB18" s="43"/>
      <c r="GQC18" s="43"/>
      <c r="GQD18" s="43"/>
      <c r="GQE18" s="43"/>
      <c r="GQF18" s="43"/>
      <c r="GQG18" s="43"/>
      <c r="GQH18" s="43"/>
      <c r="GQI18" s="43"/>
      <c r="GQJ18" s="43"/>
      <c r="GQK18" s="43"/>
      <c r="GQL18" s="43"/>
      <c r="GQM18" s="43"/>
      <c r="GQN18" s="43"/>
      <c r="GQO18" s="43"/>
      <c r="GQP18" s="43"/>
      <c r="GQQ18" s="43"/>
      <c r="GQR18" s="43"/>
      <c r="GQS18" s="43"/>
      <c r="GQT18" s="43"/>
      <c r="GQU18" s="43"/>
      <c r="GQV18" s="43"/>
      <c r="GQW18" s="43"/>
      <c r="GQX18" s="43"/>
      <c r="GQY18" s="43"/>
      <c r="GQZ18" s="43"/>
      <c r="GRA18" s="43"/>
      <c r="GRB18" s="43"/>
      <c r="GRC18" s="43"/>
      <c r="GRD18" s="43"/>
      <c r="GRE18" s="43"/>
      <c r="GRF18" s="43"/>
      <c r="GRG18" s="43"/>
      <c r="GRH18" s="43"/>
      <c r="GRI18" s="43"/>
      <c r="GRJ18" s="43"/>
      <c r="GRK18" s="43"/>
      <c r="GRL18" s="43"/>
      <c r="GRM18" s="43"/>
      <c r="GRN18" s="43"/>
      <c r="GRO18" s="43"/>
      <c r="GRP18" s="43"/>
      <c r="GRQ18" s="43"/>
      <c r="GRR18" s="43"/>
      <c r="GRS18" s="43"/>
      <c r="GRT18" s="43"/>
      <c r="GRU18" s="43"/>
      <c r="GRV18" s="43"/>
      <c r="GRW18" s="43"/>
      <c r="GRX18" s="43"/>
      <c r="GRY18" s="43"/>
      <c r="GRZ18" s="43"/>
      <c r="GSA18" s="43"/>
      <c r="GSB18" s="43"/>
      <c r="GSC18" s="43"/>
      <c r="GSD18" s="43"/>
      <c r="GSE18" s="43"/>
      <c r="GSF18" s="43"/>
      <c r="GSG18" s="43"/>
      <c r="GSH18" s="43"/>
      <c r="GSI18" s="43"/>
      <c r="GSJ18" s="43"/>
      <c r="GSK18" s="43"/>
      <c r="GSL18" s="43"/>
      <c r="GSM18" s="43"/>
      <c r="GSN18" s="43"/>
      <c r="GSO18" s="43"/>
      <c r="GSP18" s="43"/>
      <c r="GSQ18" s="43"/>
      <c r="GSR18" s="43"/>
      <c r="GSS18" s="43"/>
      <c r="GST18" s="43"/>
      <c r="GSU18" s="43"/>
      <c r="GSV18" s="43"/>
      <c r="GSW18" s="43"/>
      <c r="GSX18" s="43"/>
      <c r="GSY18" s="43"/>
      <c r="GSZ18" s="43"/>
      <c r="GTA18" s="43"/>
      <c r="GTB18" s="43"/>
      <c r="GTC18" s="43"/>
      <c r="GTD18" s="43"/>
      <c r="GTE18" s="43"/>
      <c r="GTF18" s="43"/>
      <c r="GTG18" s="43"/>
      <c r="GTH18" s="43"/>
      <c r="GTI18" s="43"/>
      <c r="GTJ18" s="43"/>
      <c r="GTK18" s="43"/>
      <c r="GTL18" s="43"/>
      <c r="GTM18" s="43"/>
      <c r="GTN18" s="43"/>
      <c r="GTO18" s="43"/>
      <c r="GTP18" s="43"/>
      <c r="GTQ18" s="43"/>
      <c r="GTR18" s="43"/>
      <c r="GTS18" s="43"/>
      <c r="GTT18" s="43"/>
      <c r="GTU18" s="43"/>
      <c r="GTV18" s="43"/>
      <c r="GTW18" s="43"/>
      <c r="GTX18" s="43"/>
      <c r="GTY18" s="43"/>
      <c r="GTZ18" s="43"/>
      <c r="GUA18" s="43"/>
      <c r="GUB18" s="43"/>
      <c r="GUC18" s="43"/>
      <c r="GUD18" s="43"/>
      <c r="GUE18" s="43"/>
      <c r="GUF18" s="43"/>
      <c r="GUG18" s="43"/>
      <c r="GUH18" s="43"/>
      <c r="GUI18" s="43"/>
      <c r="GUJ18" s="43"/>
      <c r="GUK18" s="43"/>
      <c r="GUL18" s="43"/>
      <c r="GUM18" s="43"/>
      <c r="GUN18" s="43"/>
      <c r="GUO18" s="43"/>
      <c r="GUP18" s="43"/>
      <c r="GUQ18" s="43"/>
      <c r="GUR18" s="43"/>
      <c r="GUS18" s="43"/>
      <c r="GUT18" s="43"/>
      <c r="GUU18" s="43"/>
      <c r="GUV18" s="43"/>
      <c r="GUW18" s="43"/>
      <c r="GUX18" s="43"/>
      <c r="GUY18" s="43"/>
      <c r="GUZ18" s="43"/>
      <c r="GVA18" s="43"/>
      <c r="GVB18" s="43"/>
      <c r="GVC18" s="43"/>
      <c r="GVD18" s="43"/>
      <c r="GVE18" s="43"/>
      <c r="GVF18" s="43"/>
      <c r="GVG18" s="43"/>
      <c r="GVH18" s="43"/>
      <c r="GVI18" s="43"/>
      <c r="GVJ18" s="43"/>
      <c r="GVK18" s="43"/>
      <c r="GVL18" s="43"/>
      <c r="GVM18" s="43"/>
      <c r="GVN18" s="43"/>
      <c r="GVO18" s="43"/>
      <c r="GVP18" s="43"/>
      <c r="GVQ18" s="43"/>
      <c r="GVR18" s="43"/>
      <c r="GVS18" s="43"/>
      <c r="GVT18" s="43"/>
      <c r="GVU18" s="43"/>
      <c r="GVV18" s="43"/>
      <c r="GVW18" s="43"/>
      <c r="GVX18" s="43"/>
      <c r="GVY18" s="43"/>
      <c r="GVZ18" s="43"/>
      <c r="GWA18" s="43"/>
      <c r="GWB18" s="43"/>
      <c r="GWC18" s="43"/>
      <c r="GWD18" s="43"/>
      <c r="GWE18" s="43"/>
      <c r="GWF18" s="43"/>
      <c r="GWG18" s="43"/>
      <c r="GWH18" s="43"/>
      <c r="GWI18" s="43"/>
      <c r="GWJ18" s="43"/>
      <c r="GWK18" s="43"/>
      <c r="GWL18" s="43"/>
      <c r="GWM18" s="43"/>
      <c r="GWN18" s="43"/>
      <c r="GWO18" s="43"/>
      <c r="GWP18" s="43"/>
      <c r="GWQ18" s="43"/>
      <c r="GWR18" s="43"/>
      <c r="GWS18" s="43"/>
      <c r="GWT18" s="43"/>
      <c r="GWU18" s="43"/>
      <c r="GWV18" s="43"/>
      <c r="GWW18" s="43"/>
      <c r="GWX18" s="43"/>
      <c r="GWY18" s="43"/>
      <c r="GWZ18" s="43"/>
      <c r="GXA18" s="43"/>
      <c r="GXB18" s="43"/>
      <c r="GXC18" s="43"/>
      <c r="GXD18" s="43"/>
      <c r="GXE18" s="43"/>
      <c r="GXF18" s="43"/>
      <c r="GXG18" s="43"/>
      <c r="GXH18" s="43"/>
      <c r="GXI18" s="43"/>
      <c r="GXJ18" s="43"/>
      <c r="GXK18" s="43"/>
      <c r="GXL18" s="43"/>
      <c r="GXM18" s="43"/>
      <c r="GXN18" s="43"/>
      <c r="GXO18" s="43"/>
      <c r="GXP18" s="43"/>
      <c r="GXQ18" s="43"/>
      <c r="GXR18" s="43"/>
      <c r="GXS18" s="43"/>
      <c r="GXT18" s="43"/>
      <c r="GXU18" s="43"/>
      <c r="GXV18" s="43"/>
      <c r="GXW18" s="43"/>
      <c r="GXX18" s="43"/>
      <c r="GXY18" s="43"/>
      <c r="GXZ18" s="43"/>
      <c r="GYA18" s="43"/>
      <c r="GYB18" s="43"/>
      <c r="GYC18" s="43"/>
      <c r="GYD18" s="43"/>
      <c r="GYE18" s="43"/>
      <c r="GYF18" s="43"/>
      <c r="GYG18" s="43"/>
      <c r="GYH18" s="43"/>
      <c r="GYI18" s="43"/>
      <c r="GYJ18" s="43"/>
      <c r="GYK18" s="43"/>
      <c r="GYL18" s="43"/>
      <c r="GYM18" s="43"/>
      <c r="GYN18" s="43"/>
      <c r="GYO18" s="43"/>
      <c r="GYP18" s="43"/>
      <c r="GYQ18" s="43"/>
      <c r="GYR18" s="43"/>
      <c r="GYS18" s="43"/>
      <c r="GYT18" s="43"/>
      <c r="GYU18" s="43"/>
      <c r="GYV18" s="43"/>
      <c r="GYW18" s="43"/>
      <c r="GYX18" s="43"/>
      <c r="GYY18" s="43"/>
      <c r="GYZ18" s="43"/>
      <c r="GZA18" s="43"/>
      <c r="GZB18" s="43"/>
      <c r="GZC18" s="43"/>
      <c r="GZD18" s="43"/>
      <c r="GZE18" s="43"/>
      <c r="GZF18" s="43"/>
      <c r="GZG18" s="43"/>
      <c r="GZH18" s="43"/>
      <c r="GZI18" s="43"/>
      <c r="GZJ18" s="43"/>
      <c r="GZK18" s="43"/>
      <c r="GZL18" s="43"/>
      <c r="GZM18" s="43"/>
      <c r="GZN18" s="43"/>
      <c r="GZO18" s="43"/>
      <c r="GZP18" s="43"/>
      <c r="GZQ18" s="43"/>
      <c r="GZR18" s="43"/>
      <c r="GZS18" s="43"/>
      <c r="GZT18" s="43"/>
      <c r="GZU18" s="43"/>
      <c r="GZV18" s="43"/>
      <c r="GZW18" s="43"/>
      <c r="GZX18" s="43"/>
      <c r="GZY18" s="43"/>
      <c r="GZZ18" s="43"/>
      <c r="HAA18" s="43"/>
      <c r="HAB18" s="43"/>
      <c r="HAC18" s="43"/>
      <c r="HAD18" s="43"/>
      <c r="HAE18" s="43"/>
      <c r="HAF18" s="43"/>
      <c r="HAG18" s="43"/>
      <c r="HAH18" s="43"/>
      <c r="HAI18" s="43"/>
      <c r="HAJ18" s="43"/>
      <c r="HAK18" s="43"/>
      <c r="HAL18" s="43"/>
      <c r="HAM18" s="43"/>
      <c r="HAN18" s="43"/>
      <c r="HAO18" s="43"/>
      <c r="HAP18" s="43"/>
      <c r="HAQ18" s="43"/>
      <c r="HAR18" s="43"/>
      <c r="HAS18" s="43"/>
      <c r="HAT18" s="43"/>
      <c r="HAU18" s="43"/>
      <c r="HAV18" s="43"/>
      <c r="HAW18" s="43"/>
      <c r="HAX18" s="43"/>
      <c r="HAY18" s="43"/>
      <c r="HAZ18" s="43"/>
      <c r="HBA18" s="43"/>
      <c r="HBB18" s="43"/>
      <c r="HBC18" s="43"/>
      <c r="HBD18" s="43"/>
      <c r="HBE18" s="43"/>
      <c r="HBF18" s="43"/>
      <c r="HBG18" s="43"/>
      <c r="HBH18" s="43"/>
      <c r="HBI18" s="43"/>
      <c r="HBJ18" s="43"/>
      <c r="HBK18" s="43"/>
      <c r="HBL18" s="43"/>
      <c r="HBM18" s="43"/>
      <c r="HBN18" s="43"/>
      <c r="HBO18" s="43"/>
      <c r="HBP18" s="43"/>
      <c r="HBQ18" s="43"/>
      <c r="HBR18" s="43"/>
      <c r="HBS18" s="43"/>
      <c r="HBT18" s="43"/>
      <c r="HBU18" s="43"/>
      <c r="HBV18" s="43"/>
      <c r="HBW18" s="43"/>
      <c r="HBX18" s="43"/>
      <c r="HBY18" s="43"/>
      <c r="HBZ18" s="43"/>
      <c r="HCA18" s="43"/>
      <c r="HCB18" s="43"/>
      <c r="HCC18" s="43"/>
      <c r="HCD18" s="43"/>
      <c r="HCE18" s="43"/>
      <c r="HCF18" s="43"/>
      <c r="HCG18" s="43"/>
      <c r="HCH18" s="43"/>
      <c r="HCI18" s="43"/>
      <c r="HCJ18" s="43"/>
      <c r="HCK18" s="43"/>
      <c r="HCL18" s="43"/>
      <c r="HCM18" s="43"/>
      <c r="HCN18" s="43"/>
      <c r="HCO18" s="43"/>
      <c r="HCP18" s="43"/>
      <c r="HCQ18" s="43"/>
      <c r="HCR18" s="43"/>
      <c r="HCS18" s="43"/>
      <c r="HCT18" s="43"/>
      <c r="HCU18" s="43"/>
      <c r="HCV18" s="43"/>
      <c r="HCW18" s="43"/>
      <c r="HCX18" s="43"/>
      <c r="HCY18" s="43"/>
      <c r="HCZ18" s="43"/>
      <c r="HDA18" s="43"/>
      <c r="HDB18" s="43"/>
      <c r="HDC18" s="43"/>
      <c r="HDD18" s="43"/>
      <c r="HDE18" s="43"/>
      <c r="HDF18" s="43"/>
      <c r="HDG18" s="43"/>
      <c r="HDH18" s="43"/>
      <c r="HDI18" s="43"/>
      <c r="HDJ18" s="43"/>
      <c r="HDK18" s="43"/>
      <c r="HDL18" s="43"/>
      <c r="HDM18" s="43"/>
      <c r="HDN18" s="43"/>
      <c r="HDO18" s="43"/>
      <c r="HDP18" s="43"/>
      <c r="HDQ18" s="43"/>
      <c r="HDR18" s="43"/>
      <c r="HDS18" s="43"/>
      <c r="HDT18" s="43"/>
      <c r="HDU18" s="43"/>
      <c r="HDV18" s="43"/>
      <c r="HDW18" s="43"/>
      <c r="HDX18" s="43"/>
      <c r="HDY18" s="43"/>
      <c r="HDZ18" s="43"/>
      <c r="HEA18" s="43"/>
      <c r="HEB18" s="43"/>
      <c r="HEC18" s="43"/>
      <c r="HED18" s="43"/>
      <c r="HEE18" s="43"/>
      <c r="HEF18" s="43"/>
      <c r="HEG18" s="43"/>
      <c r="HEH18" s="43"/>
      <c r="HEI18" s="43"/>
      <c r="HEJ18" s="43"/>
      <c r="HEK18" s="43"/>
      <c r="HEL18" s="43"/>
      <c r="HEM18" s="43"/>
      <c r="HEN18" s="43"/>
      <c r="HEO18" s="43"/>
      <c r="HEP18" s="43"/>
      <c r="HEQ18" s="43"/>
      <c r="HER18" s="43"/>
      <c r="HES18" s="43"/>
      <c r="HET18" s="43"/>
      <c r="HEU18" s="43"/>
      <c r="HEV18" s="43"/>
      <c r="HEW18" s="43"/>
      <c r="HEX18" s="43"/>
      <c r="HEY18" s="43"/>
      <c r="HEZ18" s="43"/>
      <c r="HFA18" s="43"/>
      <c r="HFB18" s="43"/>
      <c r="HFC18" s="43"/>
      <c r="HFD18" s="43"/>
      <c r="HFE18" s="43"/>
      <c r="HFF18" s="43"/>
      <c r="HFG18" s="43"/>
      <c r="HFH18" s="43"/>
      <c r="HFI18" s="43"/>
      <c r="HFJ18" s="43"/>
      <c r="HFK18" s="43"/>
      <c r="HFL18" s="43"/>
      <c r="HFM18" s="43"/>
      <c r="HFN18" s="43"/>
      <c r="HFO18" s="43"/>
      <c r="HFP18" s="43"/>
      <c r="HFQ18" s="43"/>
      <c r="HFR18" s="43"/>
      <c r="HFS18" s="43"/>
      <c r="HFT18" s="43"/>
      <c r="HFU18" s="43"/>
      <c r="HFV18" s="43"/>
      <c r="HFW18" s="43"/>
      <c r="HFX18" s="43"/>
      <c r="HFY18" s="43"/>
      <c r="HFZ18" s="43"/>
      <c r="HGA18" s="43"/>
      <c r="HGB18" s="43"/>
      <c r="HGC18" s="43"/>
      <c r="HGD18" s="43"/>
      <c r="HGE18" s="43"/>
      <c r="HGF18" s="43"/>
      <c r="HGG18" s="43"/>
      <c r="HGH18" s="43"/>
      <c r="HGI18" s="43"/>
      <c r="HGJ18" s="43"/>
      <c r="HGK18" s="43"/>
      <c r="HGL18" s="43"/>
      <c r="HGM18" s="43"/>
      <c r="HGN18" s="43"/>
      <c r="HGO18" s="43"/>
      <c r="HGP18" s="43"/>
      <c r="HGQ18" s="43"/>
      <c r="HGR18" s="43"/>
      <c r="HGS18" s="43"/>
      <c r="HGT18" s="43"/>
      <c r="HGU18" s="43"/>
      <c r="HGV18" s="43"/>
      <c r="HGW18" s="43"/>
      <c r="HGX18" s="43"/>
      <c r="HGY18" s="43"/>
      <c r="HGZ18" s="43"/>
      <c r="HHA18" s="43"/>
      <c r="HHB18" s="43"/>
      <c r="HHC18" s="43"/>
      <c r="HHD18" s="43"/>
      <c r="HHE18" s="43"/>
      <c r="HHF18" s="43"/>
      <c r="HHG18" s="43"/>
      <c r="HHH18" s="43"/>
      <c r="HHI18" s="43"/>
      <c r="HHJ18" s="43"/>
      <c r="HHK18" s="43"/>
      <c r="HHL18" s="43"/>
      <c r="HHM18" s="43"/>
      <c r="HHN18" s="43"/>
      <c r="HHO18" s="43"/>
      <c r="HHP18" s="43"/>
      <c r="HHQ18" s="43"/>
      <c r="HHR18" s="43"/>
      <c r="HHS18" s="43"/>
      <c r="HHT18" s="43"/>
      <c r="HHU18" s="43"/>
      <c r="HHV18" s="43"/>
      <c r="HHW18" s="43"/>
      <c r="HHX18" s="43"/>
      <c r="HHY18" s="43"/>
      <c r="HHZ18" s="43"/>
      <c r="HIA18" s="43"/>
      <c r="HIB18" s="43"/>
      <c r="HIC18" s="43"/>
      <c r="HID18" s="43"/>
      <c r="HIE18" s="43"/>
      <c r="HIF18" s="43"/>
      <c r="HIG18" s="43"/>
      <c r="HIH18" s="43"/>
      <c r="HII18" s="43"/>
      <c r="HIJ18" s="43"/>
      <c r="HIK18" s="43"/>
      <c r="HIL18" s="43"/>
      <c r="HIM18" s="43"/>
      <c r="HIN18" s="43"/>
      <c r="HIO18" s="43"/>
      <c r="HIP18" s="43"/>
      <c r="HIQ18" s="43"/>
      <c r="HIR18" s="43"/>
      <c r="HIS18" s="43"/>
      <c r="HIT18" s="43"/>
      <c r="HIU18" s="43"/>
      <c r="HIV18" s="43"/>
      <c r="HIW18" s="43"/>
      <c r="HIX18" s="43"/>
      <c r="HIY18" s="43"/>
      <c r="HIZ18" s="43"/>
      <c r="HJA18" s="43"/>
      <c r="HJB18" s="43"/>
      <c r="HJC18" s="43"/>
      <c r="HJD18" s="43"/>
      <c r="HJE18" s="43"/>
      <c r="HJF18" s="43"/>
      <c r="HJG18" s="43"/>
      <c r="HJH18" s="43"/>
      <c r="HJI18" s="43"/>
      <c r="HJJ18" s="43"/>
      <c r="HJK18" s="43"/>
      <c r="HJL18" s="43"/>
      <c r="HJM18" s="43"/>
      <c r="HJN18" s="43"/>
      <c r="HJO18" s="43"/>
      <c r="HJP18" s="43"/>
      <c r="HJQ18" s="43"/>
      <c r="HJR18" s="43"/>
      <c r="HJS18" s="43"/>
      <c r="HJT18" s="43"/>
      <c r="HJU18" s="43"/>
      <c r="HJV18" s="43"/>
      <c r="HJW18" s="43"/>
      <c r="HJX18" s="43"/>
      <c r="HJY18" s="43"/>
      <c r="HJZ18" s="43"/>
      <c r="HKA18" s="43"/>
      <c r="HKB18" s="43"/>
      <c r="HKC18" s="43"/>
      <c r="HKD18" s="43"/>
      <c r="HKE18" s="43"/>
      <c r="HKF18" s="43"/>
      <c r="HKG18" s="43"/>
      <c r="HKH18" s="43"/>
      <c r="HKI18" s="43"/>
      <c r="HKJ18" s="43"/>
      <c r="HKK18" s="43"/>
      <c r="HKL18" s="43"/>
      <c r="HKM18" s="43"/>
      <c r="HKN18" s="43"/>
      <c r="HKO18" s="43"/>
      <c r="HKP18" s="43"/>
      <c r="HKQ18" s="43"/>
      <c r="HKR18" s="43"/>
      <c r="HKS18" s="43"/>
      <c r="HKT18" s="43"/>
      <c r="HKU18" s="43"/>
      <c r="HKV18" s="43"/>
      <c r="HKW18" s="43"/>
      <c r="HKX18" s="43"/>
      <c r="HKY18" s="43"/>
      <c r="HKZ18" s="43"/>
      <c r="HLA18" s="43"/>
      <c r="HLB18" s="43"/>
      <c r="HLC18" s="43"/>
      <c r="HLD18" s="43"/>
      <c r="HLE18" s="43"/>
      <c r="HLF18" s="43"/>
      <c r="HLG18" s="43"/>
      <c r="HLH18" s="43"/>
      <c r="HLI18" s="43"/>
      <c r="HLJ18" s="43"/>
      <c r="HLK18" s="43"/>
      <c r="HLL18" s="43"/>
      <c r="HLM18" s="43"/>
      <c r="HLN18" s="43"/>
      <c r="HLO18" s="43"/>
      <c r="HLP18" s="43"/>
      <c r="HLQ18" s="43"/>
      <c r="HLR18" s="43"/>
      <c r="HLS18" s="43"/>
      <c r="HLT18" s="43"/>
      <c r="HLU18" s="43"/>
      <c r="HLV18" s="43"/>
      <c r="HLW18" s="43"/>
      <c r="HLX18" s="43"/>
      <c r="HLY18" s="43"/>
      <c r="HLZ18" s="43"/>
      <c r="HMA18" s="43"/>
      <c r="HMB18" s="43"/>
      <c r="HMC18" s="43"/>
      <c r="HMD18" s="43"/>
      <c r="HME18" s="43"/>
      <c r="HMF18" s="43"/>
      <c r="HMG18" s="43"/>
      <c r="HMH18" s="43"/>
      <c r="HMI18" s="43"/>
      <c r="HMJ18" s="43"/>
      <c r="HMK18" s="43"/>
      <c r="HML18" s="43"/>
      <c r="HMM18" s="43"/>
      <c r="HMN18" s="43"/>
      <c r="HMO18" s="43"/>
      <c r="HMP18" s="43"/>
      <c r="HMQ18" s="43"/>
      <c r="HMR18" s="43"/>
      <c r="HMS18" s="43"/>
      <c r="HMT18" s="43"/>
      <c r="HMU18" s="43"/>
      <c r="HMV18" s="43"/>
      <c r="HMW18" s="43"/>
      <c r="HMX18" s="43"/>
      <c r="HMY18" s="43"/>
      <c r="HMZ18" s="43"/>
      <c r="HNA18" s="43"/>
      <c r="HNB18" s="43"/>
      <c r="HNC18" s="43"/>
      <c r="HND18" s="43"/>
      <c r="HNE18" s="43"/>
      <c r="HNF18" s="43"/>
      <c r="HNG18" s="43"/>
      <c r="HNH18" s="43"/>
      <c r="HNI18" s="43"/>
      <c r="HNJ18" s="43"/>
      <c r="HNK18" s="43"/>
      <c r="HNL18" s="43"/>
      <c r="HNM18" s="43"/>
      <c r="HNN18" s="43"/>
      <c r="HNO18" s="43"/>
      <c r="HNP18" s="43"/>
      <c r="HNQ18" s="43"/>
      <c r="HNR18" s="43"/>
      <c r="HNS18" s="43"/>
      <c r="HNT18" s="43"/>
      <c r="HNU18" s="43"/>
      <c r="HNV18" s="43"/>
      <c r="HNW18" s="43"/>
      <c r="HNX18" s="43"/>
      <c r="HNY18" s="43"/>
      <c r="HNZ18" s="43"/>
      <c r="HOA18" s="43"/>
      <c r="HOB18" s="43"/>
      <c r="HOC18" s="43"/>
      <c r="HOD18" s="43"/>
      <c r="HOE18" s="43"/>
      <c r="HOF18" s="43"/>
      <c r="HOG18" s="43"/>
      <c r="HOH18" s="43"/>
      <c r="HOI18" s="43"/>
      <c r="HOJ18" s="43"/>
      <c r="HOK18" s="43"/>
      <c r="HOL18" s="43"/>
      <c r="HOM18" s="43"/>
      <c r="HON18" s="43"/>
      <c r="HOO18" s="43"/>
      <c r="HOP18" s="43"/>
      <c r="HOQ18" s="43"/>
      <c r="HOR18" s="43"/>
      <c r="HOS18" s="43"/>
      <c r="HOT18" s="43"/>
      <c r="HOU18" s="43"/>
      <c r="HOV18" s="43"/>
      <c r="HOW18" s="43"/>
      <c r="HOX18" s="43"/>
      <c r="HOY18" s="43"/>
      <c r="HOZ18" s="43"/>
      <c r="HPA18" s="43"/>
      <c r="HPB18" s="43"/>
      <c r="HPC18" s="43"/>
      <c r="HPD18" s="43"/>
      <c r="HPE18" s="43"/>
      <c r="HPF18" s="43"/>
      <c r="HPG18" s="43"/>
      <c r="HPH18" s="43"/>
      <c r="HPI18" s="43"/>
      <c r="HPJ18" s="43"/>
      <c r="HPK18" s="43"/>
      <c r="HPL18" s="43"/>
      <c r="HPM18" s="43"/>
      <c r="HPN18" s="43"/>
      <c r="HPO18" s="43"/>
      <c r="HPP18" s="43"/>
      <c r="HPQ18" s="43"/>
      <c r="HPR18" s="43"/>
      <c r="HPS18" s="43"/>
      <c r="HPT18" s="43"/>
      <c r="HPU18" s="43"/>
      <c r="HPV18" s="43"/>
      <c r="HPW18" s="43"/>
      <c r="HPX18" s="43"/>
      <c r="HPY18" s="43"/>
      <c r="HPZ18" s="43"/>
      <c r="HQA18" s="43"/>
      <c r="HQB18" s="43"/>
      <c r="HQC18" s="43"/>
      <c r="HQD18" s="43"/>
      <c r="HQE18" s="43"/>
      <c r="HQF18" s="43"/>
      <c r="HQG18" s="43"/>
      <c r="HQH18" s="43"/>
      <c r="HQI18" s="43"/>
      <c r="HQJ18" s="43"/>
      <c r="HQK18" s="43"/>
      <c r="HQL18" s="43"/>
      <c r="HQM18" s="43"/>
      <c r="HQN18" s="43"/>
      <c r="HQO18" s="43"/>
      <c r="HQP18" s="43"/>
      <c r="HQQ18" s="43"/>
      <c r="HQR18" s="43"/>
      <c r="HQS18" s="43"/>
      <c r="HQT18" s="43"/>
      <c r="HQU18" s="43"/>
      <c r="HQV18" s="43"/>
      <c r="HQW18" s="43"/>
      <c r="HQX18" s="43"/>
      <c r="HQY18" s="43"/>
      <c r="HQZ18" s="43"/>
      <c r="HRA18" s="43"/>
      <c r="HRB18" s="43"/>
      <c r="HRC18" s="43"/>
      <c r="HRD18" s="43"/>
      <c r="HRE18" s="43"/>
      <c r="HRF18" s="43"/>
      <c r="HRG18" s="43"/>
      <c r="HRH18" s="43"/>
      <c r="HRI18" s="43"/>
      <c r="HRJ18" s="43"/>
      <c r="HRK18" s="43"/>
      <c r="HRL18" s="43"/>
      <c r="HRM18" s="43"/>
      <c r="HRN18" s="43"/>
      <c r="HRO18" s="43"/>
      <c r="HRP18" s="43"/>
      <c r="HRQ18" s="43"/>
      <c r="HRR18" s="43"/>
      <c r="HRS18" s="43"/>
      <c r="HRT18" s="43"/>
      <c r="HRU18" s="43"/>
      <c r="HRV18" s="43"/>
      <c r="HRW18" s="43"/>
      <c r="HRX18" s="43"/>
      <c r="HRY18" s="43"/>
      <c r="HRZ18" s="43"/>
      <c r="HSA18" s="43"/>
      <c r="HSB18" s="43"/>
      <c r="HSC18" s="43"/>
      <c r="HSD18" s="43"/>
      <c r="HSE18" s="43"/>
      <c r="HSF18" s="43"/>
      <c r="HSG18" s="43"/>
      <c r="HSH18" s="43"/>
      <c r="HSI18" s="43"/>
      <c r="HSJ18" s="43"/>
      <c r="HSK18" s="43"/>
      <c r="HSL18" s="43"/>
      <c r="HSM18" s="43"/>
      <c r="HSN18" s="43"/>
      <c r="HSO18" s="43"/>
      <c r="HSP18" s="43"/>
      <c r="HSQ18" s="43"/>
      <c r="HSR18" s="43"/>
      <c r="HSS18" s="43"/>
      <c r="HST18" s="43"/>
      <c r="HSU18" s="43"/>
      <c r="HSV18" s="43"/>
      <c r="HSW18" s="43"/>
      <c r="HSX18" s="43"/>
      <c r="HSY18" s="43"/>
      <c r="HSZ18" s="43"/>
      <c r="HTA18" s="43"/>
      <c r="HTB18" s="43"/>
      <c r="HTC18" s="43"/>
      <c r="HTD18" s="43"/>
      <c r="HTE18" s="43"/>
      <c r="HTF18" s="43"/>
      <c r="HTG18" s="43"/>
      <c r="HTH18" s="43"/>
      <c r="HTI18" s="43"/>
      <c r="HTJ18" s="43"/>
      <c r="HTK18" s="43"/>
      <c r="HTL18" s="43"/>
      <c r="HTM18" s="43"/>
      <c r="HTN18" s="43"/>
      <c r="HTO18" s="43"/>
      <c r="HTP18" s="43"/>
      <c r="HTQ18" s="43"/>
      <c r="HTR18" s="43"/>
      <c r="HTS18" s="43"/>
      <c r="HTT18" s="43"/>
      <c r="HTU18" s="43"/>
      <c r="HTV18" s="43"/>
      <c r="HTW18" s="43"/>
      <c r="HTX18" s="43"/>
      <c r="HTY18" s="43"/>
      <c r="HTZ18" s="43"/>
      <c r="HUA18" s="43"/>
      <c r="HUB18" s="43"/>
      <c r="HUC18" s="43"/>
      <c r="HUD18" s="43"/>
      <c r="HUE18" s="43"/>
      <c r="HUF18" s="43"/>
      <c r="HUG18" s="43"/>
      <c r="HUH18" s="43"/>
      <c r="HUI18" s="43"/>
      <c r="HUJ18" s="43"/>
      <c r="HUK18" s="43"/>
      <c r="HUL18" s="43"/>
      <c r="HUM18" s="43"/>
      <c r="HUN18" s="43"/>
      <c r="HUO18" s="43"/>
      <c r="HUP18" s="43"/>
      <c r="HUQ18" s="43"/>
      <c r="HUR18" s="43"/>
      <c r="HUS18" s="43"/>
      <c r="HUT18" s="43"/>
      <c r="HUU18" s="43"/>
      <c r="HUV18" s="43"/>
      <c r="HUW18" s="43"/>
      <c r="HUX18" s="43"/>
      <c r="HUY18" s="43"/>
      <c r="HUZ18" s="43"/>
      <c r="HVA18" s="43"/>
      <c r="HVB18" s="43"/>
      <c r="HVC18" s="43"/>
      <c r="HVD18" s="43"/>
      <c r="HVE18" s="43"/>
      <c r="HVF18" s="43"/>
      <c r="HVG18" s="43"/>
      <c r="HVH18" s="43"/>
      <c r="HVI18" s="43"/>
      <c r="HVJ18" s="43"/>
      <c r="HVK18" s="43"/>
      <c r="HVL18" s="43"/>
      <c r="HVM18" s="43"/>
      <c r="HVN18" s="43"/>
      <c r="HVO18" s="43"/>
      <c r="HVP18" s="43"/>
      <c r="HVQ18" s="43"/>
      <c r="HVR18" s="43"/>
      <c r="HVS18" s="43"/>
      <c r="HVT18" s="43"/>
      <c r="HVU18" s="43"/>
      <c r="HVV18" s="43"/>
      <c r="HVW18" s="43"/>
      <c r="HVX18" s="43"/>
      <c r="HVY18" s="43"/>
      <c r="HVZ18" s="43"/>
      <c r="HWA18" s="43"/>
      <c r="HWB18" s="43"/>
      <c r="HWC18" s="43"/>
      <c r="HWD18" s="43"/>
      <c r="HWE18" s="43"/>
      <c r="HWF18" s="43"/>
      <c r="HWG18" s="43"/>
      <c r="HWH18" s="43"/>
      <c r="HWI18" s="43"/>
      <c r="HWJ18" s="43"/>
      <c r="HWK18" s="43"/>
      <c r="HWL18" s="43"/>
      <c r="HWM18" s="43"/>
      <c r="HWN18" s="43"/>
      <c r="HWO18" s="43"/>
      <c r="HWP18" s="43"/>
      <c r="HWQ18" s="43"/>
      <c r="HWR18" s="43"/>
      <c r="HWS18" s="43"/>
      <c r="HWT18" s="43"/>
      <c r="HWU18" s="43"/>
      <c r="HWV18" s="43"/>
      <c r="HWW18" s="43"/>
      <c r="HWX18" s="43"/>
      <c r="HWY18" s="43"/>
      <c r="HWZ18" s="43"/>
      <c r="HXA18" s="43"/>
      <c r="HXB18" s="43"/>
      <c r="HXC18" s="43"/>
      <c r="HXD18" s="43"/>
      <c r="HXE18" s="43"/>
      <c r="HXF18" s="43"/>
      <c r="HXG18" s="43"/>
      <c r="HXH18" s="43"/>
      <c r="HXI18" s="43"/>
      <c r="HXJ18" s="43"/>
      <c r="HXK18" s="43"/>
      <c r="HXL18" s="43"/>
      <c r="HXM18" s="43"/>
      <c r="HXN18" s="43"/>
      <c r="HXO18" s="43"/>
      <c r="HXP18" s="43"/>
      <c r="HXQ18" s="43"/>
      <c r="HXR18" s="43"/>
      <c r="HXS18" s="43"/>
      <c r="HXT18" s="43"/>
      <c r="HXU18" s="43"/>
      <c r="HXV18" s="43"/>
      <c r="HXW18" s="43"/>
      <c r="HXX18" s="43"/>
      <c r="HXY18" s="43"/>
      <c r="HXZ18" s="43"/>
      <c r="HYA18" s="43"/>
      <c r="HYB18" s="43"/>
      <c r="HYC18" s="43"/>
      <c r="HYD18" s="43"/>
      <c r="HYE18" s="43"/>
      <c r="HYF18" s="43"/>
      <c r="HYG18" s="43"/>
      <c r="HYH18" s="43"/>
      <c r="HYI18" s="43"/>
      <c r="HYJ18" s="43"/>
      <c r="HYK18" s="43"/>
      <c r="HYL18" s="43"/>
      <c r="HYM18" s="43"/>
      <c r="HYN18" s="43"/>
      <c r="HYO18" s="43"/>
      <c r="HYP18" s="43"/>
      <c r="HYQ18" s="43"/>
      <c r="HYR18" s="43"/>
      <c r="HYS18" s="43"/>
      <c r="HYT18" s="43"/>
      <c r="HYU18" s="43"/>
      <c r="HYV18" s="43"/>
      <c r="HYW18" s="43"/>
      <c r="HYX18" s="43"/>
      <c r="HYY18" s="43"/>
      <c r="HYZ18" s="43"/>
      <c r="HZA18" s="43"/>
      <c r="HZB18" s="43"/>
      <c r="HZC18" s="43"/>
      <c r="HZD18" s="43"/>
      <c r="HZE18" s="43"/>
      <c r="HZF18" s="43"/>
      <c r="HZG18" s="43"/>
      <c r="HZH18" s="43"/>
      <c r="HZI18" s="43"/>
      <c r="HZJ18" s="43"/>
      <c r="HZK18" s="43"/>
      <c r="HZL18" s="43"/>
      <c r="HZM18" s="43"/>
      <c r="HZN18" s="43"/>
      <c r="HZO18" s="43"/>
      <c r="HZP18" s="43"/>
      <c r="HZQ18" s="43"/>
      <c r="HZR18" s="43"/>
      <c r="HZS18" s="43"/>
      <c r="HZT18" s="43"/>
      <c r="HZU18" s="43"/>
      <c r="HZV18" s="43"/>
      <c r="HZW18" s="43"/>
      <c r="HZX18" s="43"/>
      <c r="HZY18" s="43"/>
      <c r="HZZ18" s="43"/>
      <c r="IAA18" s="43"/>
      <c r="IAB18" s="43"/>
      <c r="IAC18" s="43"/>
      <c r="IAD18" s="43"/>
      <c r="IAE18" s="43"/>
      <c r="IAF18" s="43"/>
      <c r="IAG18" s="43"/>
      <c r="IAH18" s="43"/>
      <c r="IAI18" s="43"/>
      <c r="IAJ18" s="43"/>
      <c r="IAK18" s="43"/>
      <c r="IAL18" s="43"/>
      <c r="IAM18" s="43"/>
      <c r="IAN18" s="43"/>
      <c r="IAO18" s="43"/>
      <c r="IAP18" s="43"/>
      <c r="IAQ18" s="43"/>
      <c r="IAR18" s="43"/>
      <c r="IAS18" s="43"/>
      <c r="IAT18" s="43"/>
      <c r="IAU18" s="43"/>
      <c r="IAV18" s="43"/>
      <c r="IAW18" s="43"/>
      <c r="IAX18" s="43"/>
      <c r="IAY18" s="43"/>
      <c r="IAZ18" s="43"/>
      <c r="IBA18" s="43"/>
      <c r="IBB18" s="43"/>
      <c r="IBC18" s="43"/>
      <c r="IBD18" s="43"/>
      <c r="IBE18" s="43"/>
      <c r="IBF18" s="43"/>
      <c r="IBG18" s="43"/>
      <c r="IBH18" s="43"/>
      <c r="IBI18" s="43"/>
      <c r="IBJ18" s="43"/>
      <c r="IBK18" s="43"/>
      <c r="IBL18" s="43"/>
      <c r="IBM18" s="43"/>
      <c r="IBN18" s="43"/>
      <c r="IBO18" s="43"/>
      <c r="IBP18" s="43"/>
      <c r="IBQ18" s="43"/>
      <c r="IBR18" s="43"/>
      <c r="IBS18" s="43"/>
      <c r="IBT18" s="43"/>
      <c r="IBU18" s="43"/>
      <c r="IBV18" s="43"/>
      <c r="IBW18" s="43"/>
      <c r="IBX18" s="43"/>
      <c r="IBY18" s="43"/>
      <c r="IBZ18" s="43"/>
      <c r="ICA18" s="43"/>
      <c r="ICB18" s="43"/>
      <c r="ICC18" s="43"/>
      <c r="ICD18" s="43"/>
      <c r="ICE18" s="43"/>
      <c r="ICF18" s="43"/>
      <c r="ICG18" s="43"/>
      <c r="ICH18" s="43"/>
      <c r="ICI18" s="43"/>
      <c r="ICJ18" s="43"/>
      <c r="ICK18" s="43"/>
      <c r="ICL18" s="43"/>
      <c r="ICM18" s="43"/>
      <c r="ICN18" s="43"/>
      <c r="ICO18" s="43"/>
      <c r="ICP18" s="43"/>
      <c r="ICQ18" s="43"/>
      <c r="ICR18" s="43"/>
      <c r="ICS18" s="43"/>
      <c r="ICT18" s="43"/>
      <c r="ICU18" s="43"/>
      <c r="ICV18" s="43"/>
      <c r="ICW18" s="43"/>
      <c r="ICX18" s="43"/>
      <c r="ICY18" s="43"/>
      <c r="ICZ18" s="43"/>
      <c r="IDA18" s="43"/>
      <c r="IDB18" s="43"/>
      <c r="IDC18" s="43"/>
      <c r="IDD18" s="43"/>
      <c r="IDE18" s="43"/>
      <c r="IDF18" s="43"/>
      <c r="IDG18" s="43"/>
      <c r="IDH18" s="43"/>
      <c r="IDI18" s="43"/>
      <c r="IDJ18" s="43"/>
      <c r="IDK18" s="43"/>
      <c r="IDL18" s="43"/>
      <c r="IDM18" s="43"/>
      <c r="IDN18" s="43"/>
      <c r="IDO18" s="43"/>
      <c r="IDP18" s="43"/>
      <c r="IDQ18" s="43"/>
      <c r="IDR18" s="43"/>
      <c r="IDS18" s="43"/>
      <c r="IDT18" s="43"/>
      <c r="IDU18" s="43"/>
      <c r="IDV18" s="43"/>
      <c r="IDW18" s="43"/>
      <c r="IDX18" s="43"/>
      <c r="IDY18" s="43"/>
      <c r="IDZ18" s="43"/>
      <c r="IEA18" s="43"/>
      <c r="IEB18" s="43"/>
      <c r="IEC18" s="43"/>
      <c r="IED18" s="43"/>
      <c r="IEE18" s="43"/>
      <c r="IEF18" s="43"/>
      <c r="IEG18" s="43"/>
      <c r="IEH18" s="43"/>
      <c r="IEI18" s="43"/>
      <c r="IEJ18" s="43"/>
      <c r="IEK18" s="43"/>
      <c r="IEL18" s="43"/>
      <c r="IEM18" s="43"/>
      <c r="IEN18" s="43"/>
      <c r="IEO18" s="43"/>
      <c r="IEP18" s="43"/>
      <c r="IEQ18" s="43"/>
      <c r="IER18" s="43"/>
      <c r="IES18" s="43"/>
      <c r="IET18" s="43"/>
      <c r="IEU18" s="43"/>
      <c r="IEV18" s="43"/>
      <c r="IEW18" s="43"/>
      <c r="IEX18" s="43"/>
      <c r="IEY18" s="43"/>
      <c r="IEZ18" s="43"/>
      <c r="IFA18" s="43"/>
      <c r="IFB18" s="43"/>
      <c r="IFC18" s="43"/>
      <c r="IFD18" s="43"/>
      <c r="IFE18" s="43"/>
      <c r="IFF18" s="43"/>
      <c r="IFG18" s="43"/>
      <c r="IFH18" s="43"/>
      <c r="IFI18" s="43"/>
      <c r="IFJ18" s="43"/>
      <c r="IFK18" s="43"/>
      <c r="IFL18" s="43"/>
      <c r="IFM18" s="43"/>
      <c r="IFN18" s="43"/>
      <c r="IFO18" s="43"/>
      <c r="IFP18" s="43"/>
      <c r="IFQ18" s="43"/>
      <c r="IFR18" s="43"/>
      <c r="IFS18" s="43"/>
      <c r="IFT18" s="43"/>
      <c r="IFU18" s="43"/>
      <c r="IFV18" s="43"/>
      <c r="IFW18" s="43"/>
      <c r="IFX18" s="43"/>
      <c r="IFY18" s="43"/>
      <c r="IFZ18" s="43"/>
      <c r="IGA18" s="43"/>
      <c r="IGB18" s="43"/>
      <c r="IGC18" s="43"/>
      <c r="IGD18" s="43"/>
      <c r="IGE18" s="43"/>
      <c r="IGF18" s="43"/>
      <c r="IGG18" s="43"/>
      <c r="IGH18" s="43"/>
      <c r="IGI18" s="43"/>
      <c r="IGJ18" s="43"/>
      <c r="IGK18" s="43"/>
      <c r="IGL18" s="43"/>
      <c r="IGM18" s="43"/>
      <c r="IGN18" s="43"/>
      <c r="IGO18" s="43"/>
      <c r="IGP18" s="43"/>
      <c r="IGQ18" s="43"/>
      <c r="IGR18" s="43"/>
      <c r="IGS18" s="43"/>
      <c r="IGT18" s="43"/>
      <c r="IGU18" s="43"/>
      <c r="IGV18" s="43"/>
      <c r="IGW18" s="43"/>
      <c r="IGX18" s="43"/>
      <c r="IGY18" s="43"/>
      <c r="IGZ18" s="43"/>
      <c r="IHA18" s="43"/>
      <c r="IHB18" s="43"/>
      <c r="IHC18" s="43"/>
      <c r="IHD18" s="43"/>
      <c r="IHE18" s="43"/>
      <c r="IHF18" s="43"/>
      <c r="IHG18" s="43"/>
      <c r="IHH18" s="43"/>
      <c r="IHI18" s="43"/>
      <c r="IHJ18" s="43"/>
      <c r="IHK18" s="43"/>
      <c r="IHL18" s="43"/>
      <c r="IHM18" s="43"/>
      <c r="IHN18" s="43"/>
      <c r="IHO18" s="43"/>
      <c r="IHP18" s="43"/>
      <c r="IHQ18" s="43"/>
      <c r="IHR18" s="43"/>
      <c r="IHS18" s="43"/>
      <c r="IHT18" s="43"/>
      <c r="IHU18" s="43"/>
      <c r="IHV18" s="43"/>
      <c r="IHW18" s="43"/>
      <c r="IHX18" s="43"/>
      <c r="IHY18" s="43"/>
      <c r="IHZ18" s="43"/>
      <c r="IIA18" s="43"/>
      <c r="IIB18" s="43"/>
      <c r="IIC18" s="43"/>
      <c r="IID18" s="43"/>
      <c r="IIE18" s="43"/>
      <c r="IIF18" s="43"/>
      <c r="IIG18" s="43"/>
      <c r="IIH18" s="43"/>
      <c r="III18" s="43"/>
      <c r="IIJ18" s="43"/>
      <c r="IIK18" s="43"/>
      <c r="IIL18" s="43"/>
      <c r="IIM18" s="43"/>
      <c r="IIN18" s="43"/>
      <c r="IIO18" s="43"/>
      <c r="IIP18" s="43"/>
      <c r="IIQ18" s="43"/>
      <c r="IIR18" s="43"/>
      <c r="IIS18" s="43"/>
      <c r="IIT18" s="43"/>
      <c r="IIU18" s="43"/>
      <c r="IIV18" s="43"/>
      <c r="IIW18" s="43"/>
      <c r="IIX18" s="43"/>
      <c r="IIY18" s="43"/>
      <c r="IIZ18" s="43"/>
      <c r="IJA18" s="43"/>
      <c r="IJB18" s="43"/>
      <c r="IJC18" s="43"/>
      <c r="IJD18" s="43"/>
      <c r="IJE18" s="43"/>
      <c r="IJF18" s="43"/>
      <c r="IJG18" s="43"/>
      <c r="IJH18" s="43"/>
      <c r="IJI18" s="43"/>
      <c r="IJJ18" s="43"/>
      <c r="IJK18" s="43"/>
      <c r="IJL18" s="43"/>
      <c r="IJM18" s="43"/>
      <c r="IJN18" s="43"/>
      <c r="IJO18" s="43"/>
      <c r="IJP18" s="43"/>
      <c r="IJQ18" s="43"/>
      <c r="IJR18" s="43"/>
      <c r="IJS18" s="43"/>
      <c r="IJT18" s="43"/>
      <c r="IJU18" s="43"/>
      <c r="IJV18" s="43"/>
      <c r="IJW18" s="43"/>
      <c r="IJX18" s="43"/>
      <c r="IJY18" s="43"/>
      <c r="IJZ18" s="43"/>
      <c r="IKA18" s="43"/>
      <c r="IKB18" s="43"/>
      <c r="IKC18" s="43"/>
      <c r="IKD18" s="43"/>
      <c r="IKE18" s="43"/>
      <c r="IKF18" s="43"/>
      <c r="IKG18" s="43"/>
      <c r="IKH18" s="43"/>
      <c r="IKI18" s="43"/>
      <c r="IKJ18" s="43"/>
      <c r="IKK18" s="43"/>
      <c r="IKL18" s="43"/>
      <c r="IKM18" s="43"/>
      <c r="IKN18" s="43"/>
      <c r="IKO18" s="43"/>
      <c r="IKP18" s="43"/>
      <c r="IKQ18" s="43"/>
      <c r="IKR18" s="43"/>
      <c r="IKS18" s="43"/>
      <c r="IKT18" s="43"/>
      <c r="IKU18" s="43"/>
      <c r="IKV18" s="43"/>
      <c r="IKW18" s="43"/>
      <c r="IKX18" s="43"/>
      <c r="IKY18" s="43"/>
      <c r="IKZ18" s="43"/>
      <c r="ILA18" s="43"/>
      <c r="ILB18" s="43"/>
      <c r="ILC18" s="43"/>
      <c r="ILD18" s="43"/>
      <c r="ILE18" s="43"/>
      <c r="ILF18" s="43"/>
      <c r="ILG18" s="43"/>
      <c r="ILH18" s="43"/>
      <c r="ILI18" s="43"/>
      <c r="ILJ18" s="43"/>
      <c r="ILK18" s="43"/>
      <c r="ILL18" s="43"/>
      <c r="ILM18" s="43"/>
      <c r="ILN18" s="43"/>
      <c r="ILO18" s="43"/>
      <c r="ILP18" s="43"/>
      <c r="ILQ18" s="43"/>
      <c r="ILR18" s="43"/>
      <c r="ILS18" s="43"/>
      <c r="ILT18" s="43"/>
      <c r="ILU18" s="43"/>
      <c r="ILV18" s="43"/>
      <c r="ILW18" s="43"/>
      <c r="ILX18" s="43"/>
      <c r="ILY18" s="43"/>
      <c r="ILZ18" s="43"/>
      <c r="IMA18" s="43"/>
      <c r="IMB18" s="43"/>
      <c r="IMC18" s="43"/>
      <c r="IMD18" s="43"/>
      <c r="IME18" s="43"/>
      <c r="IMF18" s="43"/>
      <c r="IMG18" s="43"/>
      <c r="IMH18" s="43"/>
      <c r="IMI18" s="43"/>
      <c r="IMJ18" s="43"/>
      <c r="IMK18" s="43"/>
      <c r="IML18" s="43"/>
      <c r="IMM18" s="43"/>
      <c r="IMN18" s="43"/>
      <c r="IMO18" s="43"/>
      <c r="IMP18" s="43"/>
      <c r="IMQ18" s="43"/>
      <c r="IMR18" s="43"/>
      <c r="IMS18" s="43"/>
      <c r="IMT18" s="43"/>
      <c r="IMU18" s="43"/>
      <c r="IMV18" s="43"/>
      <c r="IMW18" s="43"/>
      <c r="IMX18" s="43"/>
      <c r="IMY18" s="43"/>
      <c r="IMZ18" s="43"/>
      <c r="INA18" s="43"/>
      <c r="INB18" s="43"/>
      <c r="INC18" s="43"/>
      <c r="IND18" s="43"/>
      <c r="INE18" s="43"/>
      <c r="INF18" s="43"/>
      <c r="ING18" s="43"/>
      <c r="INH18" s="43"/>
      <c r="INI18" s="43"/>
      <c r="INJ18" s="43"/>
      <c r="INK18" s="43"/>
      <c r="INL18" s="43"/>
      <c r="INM18" s="43"/>
      <c r="INN18" s="43"/>
      <c r="INO18" s="43"/>
      <c r="INP18" s="43"/>
      <c r="INQ18" s="43"/>
      <c r="INR18" s="43"/>
      <c r="INS18" s="43"/>
      <c r="INT18" s="43"/>
      <c r="INU18" s="43"/>
      <c r="INV18" s="43"/>
      <c r="INW18" s="43"/>
      <c r="INX18" s="43"/>
      <c r="INY18" s="43"/>
      <c r="INZ18" s="43"/>
      <c r="IOA18" s="43"/>
      <c r="IOB18" s="43"/>
      <c r="IOC18" s="43"/>
      <c r="IOD18" s="43"/>
      <c r="IOE18" s="43"/>
      <c r="IOF18" s="43"/>
      <c r="IOG18" s="43"/>
      <c r="IOH18" s="43"/>
      <c r="IOI18" s="43"/>
      <c r="IOJ18" s="43"/>
      <c r="IOK18" s="43"/>
      <c r="IOL18" s="43"/>
      <c r="IOM18" s="43"/>
      <c r="ION18" s="43"/>
      <c r="IOO18" s="43"/>
      <c r="IOP18" s="43"/>
      <c r="IOQ18" s="43"/>
      <c r="IOR18" s="43"/>
      <c r="IOS18" s="43"/>
      <c r="IOT18" s="43"/>
      <c r="IOU18" s="43"/>
      <c r="IOV18" s="43"/>
      <c r="IOW18" s="43"/>
      <c r="IOX18" s="43"/>
      <c r="IOY18" s="43"/>
      <c r="IOZ18" s="43"/>
      <c r="IPA18" s="43"/>
      <c r="IPB18" s="43"/>
      <c r="IPC18" s="43"/>
      <c r="IPD18" s="43"/>
      <c r="IPE18" s="43"/>
      <c r="IPF18" s="43"/>
      <c r="IPG18" s="43"/>
      <c r="IPH18" s="43"/>
      <c r="IPI18" s="43"/>
      <c r="IPJ18" s="43"/>
      <c r="IPK18" s="43"/>
      <c r="IPL18" s="43"/>
      <c r="IPM18" s="43"/>
      <c r="IPN18" s="43"/>
      <c r="IPO18" s="43"/>
      <c r="IPP18" s="43"/>
      <c r="IPQ18" s="43"/>
      <c r="IPR18" s="43"/>
      <c r="IPS18" s="43"/>
      <c r="IPT18" s="43"/>
      <c r="IPU18" s="43"/>
      <c r="IPV18" s="43"/>
      <c r="IPW18" s="43"/>
      <c r="IPX18" s="43"/>
      <c r="IPY18" s="43"/>
      <c r="IPZ18" s="43"/>
      <c r="IQA18" s="43"/>
      <c r="IQB18" s="43"/>
      <c r="IQC18" s="43"/>
      <c r="IQD18" s="43"/>
      <c r="IQE18" s="43"/>
      <c r="IQF18" s="43"/>
      <c r="IQG18" s="43"/>
      <c r="IQH18" s="43"/>
      <c r="IQI18" s="43"/>
      <c r="IQJ18" s="43"/>
      <c r="IQK18" s="43"/>
      <c r="IQL18" s="43"/>
      <c r="IQM18" s="43"/>
      <c r="IQN18" s="43"/>
      <c r="IQO18" s="43"/>
      <c r="IQP18" s="43"/>
      <c r="IQQ18" s="43"/>
      <c r="IQR18" s="43"/>
      <c r="IQS18" s="43"/>
      <c r="IQT18" s="43"/>
      <c r="IQU18" s="43"/>
      <c r="IQV18" s="43"/>
      <c r="IQW18" s="43"/>
      <c r="IQX18" s="43"/>
      <c r="IQY18" s="43"/>
      <c r="IQZ18" s="43"/>
      <c r="IRA18" s="43"/>
      <c r="IRB18" s="43"/>
      <c r="IRC18" s="43"/>
      <c r="IRD18" s="43"/>
      <c r="IRE18" s="43"/>
      <c r="IRF18" s="43"/>
      <c r="IRG18" s="43"/>
      <c r="IRH18" s="43"/>
      <c r="IRI18" s="43"/>
      <c r="IRJ18" s="43"/>
      <c r="IRK18" s="43"/>
      <c r="IRL18" s="43"/>
      <c r="IRM18" s="43"/>
      <c r="IRN18" s="43"/>
      <c r="IRO18" s="43"/>
      <c r="IRP18" s="43"/>
      <c r="IRQ18" s="43"/>
      <c r="IRR18" s="43"/>
      <c r="IRS18" s="43"/>
      <c r="IRT18" s="43"/>
      <c r="IRU18" s="43"/>
      <c r="IRV18" s="43"/>
      <c r="IRW18" s="43"/>
      <c r="IRX18" s="43"/>
      <c r="IRY18" s="43"/>
      <c r="IRZ18" s="43"/>
      <c r="ISA18" s="43"/>
      <c r="ISB18" s="43"/>
      <c r="ISC18" s="43"/>
      <c r="ISD18" s="43"/>
      <c r="ISE18" s="43"/>
      <c r="ISF18" s="43"/>
      <c r="ISG18" s="43"/>
      <c r="ISH18" s="43"/>
      <c r="ISI18" s="43"/>
      <c r="ISJ18" s="43"/>
      <c r="ISK18" s="43"/>
      <c r="ISL18" s="43"/>
      <c r="ISM18" s="43"/>
      <c r="ISN18" s="43"/>
      <c r="ISO18" s="43"/>
      <c r="ISP18" s="43"/>
      <c r="ISQ18" s="43"/>
      <c r="ISR18" s="43"/>
      <c r="ISS18" s="43"/>
      <c r="IST18" s="43"/>
      <c r="ISU18" s="43"/>
      <c r="ISV18" s="43"/>
      <c r="ISW18" s="43"/>
      <c r="ISX18" s="43"/>
      <c r="ISY18" s="43"/>
      <c r="ISZ18" s="43"/>
      <c r="ITA18" s="43"/>
      <c r="ITB18" s="43"/>
      <c r="ITC18" s="43"/>
      <c r="ITD18" s="43"/>
      <c r="ITE18" s="43"/>
      <c r="ITF18" s="43"/>
      <c r="ITG18" s="43"/>
      <c r="ITH18" s="43"/>
      <c r="ITI18" s="43"/>
      <c r="ITJ18" s="43"/>
      <c r="ITK18" s="43"/>
      <c r="ITL18" s="43"/>
      <c r="ITM18" s="43"/>
      <c r="ITN18" s="43"/>
      <c r="ITO18" s="43"/>
      <c r="ITP18" s="43"/>
      <c r="ITQ18" s="43"/>
      <c r="ITR18" s="43"/>
      <c r="ITS18" s="43"/>
      <c r="ITT18" s="43"/>
      <c r="ITU18" s="43"/>
      <c r="ITV18" s="43"/>
      <c r="ITW18" s="43"/>
      <c r="ITX18" s="43"/>
      <c r="ITY18" s="43"/>
      <c r="ITZ18" s="43"/>
      <c r="IUA18" s="43"/>
      <c r="IUB18" s="43"/>
      <c r="IUC18" s="43"/>
      <c r="IUD18" s="43"/>
      <c r="IUE18" s="43"/>
      <c r="IUF18" s="43"/>
      <c r="IUG18" s="43"/>
      <c r="IUH18" s="43"/>
      <c r="IUI18" s="43"/>
      <c r="IUJ18" s="43"/>
      <c r="IUK18" s="43"/>
      <c r="IUL18" s="43"/>
      <c r="IUM18" s="43"/>
      <c r="IUN18" s="43"/>
      <c r="IUO18" s="43"/>
      <c r="IUP18" s="43"/>
      <c r="IUQ18" s="43"/>
      <c r="IUR18" s="43"/>
      <c r="IUS18" s="43"/>
      <c r="IUT18" s="43"/>
      <c r="IUU18" s="43"/>
      <c r="IUV18" s="43"/>
      <c r="IUW18" s="43"/>
      <c r="IUX18" s="43"/>
      <c r="IUY18" s="43"/>
      <c r="IUZ18" s="43"/>
      <c r="IVA18" s="43"/>
      <c r="IVB18" s="43"/>
      <c r="IVC18" s="43"/>
      <c r="IVD18" s="43"/>
      <c r="IVE18" s="43"/>
      <c r="IVF18" s="43"/>
      <c r="IVG18" s="43"/>
      <c r="IVH18" s="43"/>
      <c r="IVI18" s="43"/>
      <c r="IVJ18" s="43"/>
      <c r="IVK18" s="43"/>
      <c r="IVL18" s="43"/>
      <c r="IVM18" s="43"/>
      <c r="IVN18" s="43"/>
      <c r="IVO18" s="43"/>
      <c r="IVP18" s="43"/>
      <c r="IVQ18" s="43"/>
      <c r="IVR18" s="43"/>
      <c r="IVS18" s="43"/>
      <c r="IVT18" s="43"/>
      <c r="IVU18" s="43"/>
      <c r="IVV18" s="43"/>
      <c r="IVW18" s="43"/>
      <c r="IVX18" s="43"/>
      <c r="IVY18" s="43"/>
      <c r="IVZ18" s="43"/>
      <c r="IWA18" s="43"/>
      <c r="IWB18" s="43"/>
      <c r="IWC18" s="43"/>
      <c r="IWD18" s="43"/>
      <c r="IWE18" s="43"/>
      <c r="IWF18" s="43"/>
      <c r="IWG18" s="43"/>
      <c r="IWH18" s="43"/>
      <c r="IWI18" s="43"/>
      <c r="IWJ18" s="43"/>
      <c r="IWK18" s="43"/>
      <c r="IWL18" s="43"/>
      <c r="IWM18" s="43"/>
      <c r="IWN18" s="43"/>
      <c r="IWO18" s="43"/>
      <c r="IWP18" s="43"/>
      <c r="IWQ18" s="43"/>
      <c r="IWR18" s="43"/>
      <c r="IWS18" s="43"/>
      <c r="IWT18" s="43"/>
      <c r="IWU18" s="43"/>
      <c r="IWV18" s="43"/>
      <c r="IWW18" s="43"/>
      <c r="IWX18" s="43"/>
      <c r="IWY18" s="43"/>
      <c r="IWZ18" s="43"/>
      <c r="IXA18" s="43"/>
      <c r="IXB18" s="43"/>
      <c r="IXC18" s="43"/>
      <c r="IXD18" s="43"/>
      <c r="IXE18" s="43"/>
      <c r="IXF18" s="43"/>
      <c r="IXG18" s="43"/>
      <c r="IXH18" s="43"/>
      <c r="IXI18" s="43"/>
      <c r="IXJ18" s="43"/>
      <c r="IXK18" s="43"/>
      <c r="IXL18" s="43"/>
      <c r="IXM18" s="43"/>
      <c r="IXN18" s="43"/>
      <c r="IXO18" s="43"/>
      <c r="IXP18" s="43"/>
      <c r="IXQ18" s="43"/>
      <c r="IXR18" s="43"/>
      <c r="IXS18" s="43"/>
      <c r="IXT18" s="43"/>
      <c r="IXU18" s="43"/>
      <c r="IXV18" s="43"/>
      <c r="IXW18" s="43"/>
      <c r="IXX18" s="43"/>
      <c r="IXY18" s="43"/>
      <c r="IXZ18" s="43"/>
      <c r="IYA18" s="43"/>
      <c r="IYB18" s="43"/>
      <c r="IYC18" s="43"/>
      <c r="IYD18" s="43"/>
      <c r="IYE18" s="43"/>
      <c r="IYF18" s="43"/>
      <c r="IYG18" s="43"/>
      <c r="IYH18" s="43"/>
      <c r="IYI18" s="43"/>
      <c r="IYJ18" s="43"/>
      <c r="IYK18" s="43"/>
      <c r="IYL18" s="43"/>
      <c r="IYM18" s="43"/>
      <c r="IYN18" s="43"/>
      <c r="IYO18" s="43"/>
      <c r="IYP18" s="43"/>
      <c r="IYQ18" s="43"/>
      <c r="IYR18" s="43"/>
      <c r="IYS18" s="43"/>
      <c r="IYT18" s="43"/>
      <c r="IYU18" s="43"/>
      <c r="IYV18" s="43"/>
      <c r="IYW18" s="43"/>
      <c r="IYX18" s="43"/>
      <c r="IYY18" s="43"/>
      <c r="IYZ18" s="43"/>
      <c r="IZA18" s="43"/>
      <c r="IZB18" s="43"/>
      <c r="IZC18" s="43"/>
      <c r="IZD18" s="43"/>
      <c r="IZE18" s="43"/>
      <c r="IZF18" s="43"/>
      <c r="IZG18" s="43"/>
      <c r="IZH18" s="43"/>
      <c r="IZI18" s="43"/>
      <c r="IZJ18" s="43"/>
      <c r="IZK18" s="43"/>
      <c r="IZL18" s="43"/>
      <c r="IZM18" s="43"/>
      <c r="IZN18" s="43"/>
      <c r="IZO18" s="43"/>
      <c r="IZP18" s="43"/>
      <c r="IZQ18" s="43"/>
      <c r="IZR18" s="43"/>
      <c r="IZS18" s="43"/>
      <c r="IZT18" s="43"/>
      <c r="IZU18" s="43"/>
      <c r="IZV18" s="43"/>
      <c r="IZW18" s="43"/>
      <c r="IZX18" s="43"/>
      <c r="IZY18" s="43"/>
      <c r="IZZ18" s="43"/>
      <c r="JAA18" s="43"/>
      <c r="JAB18" s="43"/>
      <c r="JAC18" s="43"/>
      <c r="JAD18" s="43"/>
      <c r="JAE18" s="43"/>
      <c r="JAF18" s="43"/>
      <c r="JAG18" s="43"/>
      <c r="JAH18" s="43"/>
      <c r="JAI18" s="43"/>
      <c r="JAJ18" s="43"/>
      <c r="JAK18" s="43"/>
      <c r="JAL18" s="43"/>
      <c r="JAM18" s="43"/>
      <c r="JAN18" s="43"/>
      <c r="JAO18" s="43"/>
      <c r="JAP18" s="43"/>
      <c r="JAQ18" s="43"/>
      <c r="JAR18" s="43"/>
      <c r="JAS18" s="43"/>
      <c r="JAT18" s="43"/>
      <c r="JAU18" s="43"/>
      <c r="JAV18" s="43"/>
      <c r="JAW18" s="43"/>
      <c r="JAX18" s="43"/>
      <c r="JAY18" s="43"/>
      <c r="JAZ18" s="43"/>
      <c r="JBA18" s="43"/>
      <c r="JBB18" s="43"/>
      <c r="JBC18" s="43"/>
      <c r="JBD18" s="43"/>
      <c r="JBE18" s="43"/>
      <c r="JBF18" s="43"/>
      <c r="JBG18" s="43"/>
      <c r="JBH18" s="43"/>
      <c r="JBI18" s="43"/>
      <c r="JBJ18" s="43"/>
      <c r="JBK18" s="43"/>
      <c r="JBL18" s="43"/>
      <c r="JBM18" s="43"/>
      <c r="JBN18" s="43"/>
      <c r="JBO18" s="43"/>
      <c r="JBP18" s="43"/>
      <c r="JBQ18" s="43"/>
      <c r="JBR18" s="43"/>
      <c r="JBS18" s="43"/>
      <c r="JBT18" s="43"/>
      <c r="JBU18" s="43"/>
      <c r="JBV18" s="43"/>
      <c r="JBW18" s="43"/>
      <c r="JBX18" s="43"/>
      <c r="JBY18" s="43"/>
      <c r="JBZ18" s="43"/>
      <c r="JCA18" s="43"/>
      <c r="JCB18" s="43"/>
      <c r="JCC18" s="43"/>
      <c r="JCD18" s="43"/>
      <c r="JCE18" s="43"/>
      <c r="JCF18" s="43"/>
      <c r="JCG18" s="43"/>
      <c r="JCH18" s="43"/>
      <c r="JCI18" s="43"/>
      <c r="JCJ18" s="43"/>
      <c r="JCK18" s="43"/>
      <c r="JCL18" s="43"/>
      <c r="JCM18" s="43"/>
      <c r="JCN18" s="43"/>
      <c r="JCO18" s="43"/>
      <c r="JCP18" s="43"/>
      <c r="JCQ18" s="43"/>
      <c r="JCR18" s="43"/>
      <c r="JCS18" s="43"/>
      <c r="JCT18" s="43"/>
      <c r="JCU18" s="43"/>
      <c r="JCV18" s="43"/>
      <c r="JCW18" s="43"/>
      <c r="JCX18" s="43"/>
      <c r="JCY18" s="43"/>
      <c r="JCZ18" s="43"/>
      <c r="JDA18" s="43"/>
      <c r="JDB18" s="43"/>
      <c r="JDC18" s="43"/>
      <c r="JDD18" s="43"/>
      <c r="JDE18" s="43"/>
      <c r="JDF18" s="43"/>
      <c r="JDG18" s="43"/>
      <c r="JDH18" s="43"/>
      <c r="JDI18" s="43"/>
      <c r="JDJ18" s="43"/>
      <c r="JDK18" s="43"/>
      <c r="JDL18" s="43"/>
      <c r="JDM18" s="43"/>
      <c r="JDN18" s="43"/>
      <c r="JDO18" s="43"/>
      <c r="JDP18" s="43"/>
      <c r="JDQ18" s="43"/>
      <c r="JDR18" s="43"/>
      <c r="JDS18" s="43"/>
      <c r="JDT18" s="43"/>
      <c r="JDU18" s="43"/>
      <c r="JDV18" s="43"/>
      <c r="JDW18" s="43"/>
      <c r="JDX18" s="43"/>
      <c r="JDY18" s="43"/>
      <c r="JDZ18" s="43"/>
      <c r="JEA18" s="43"/>
      <c r="JEB18" s="43"/>
      <c r="JEC18" s="43"/>
      <c r="JED18" s="43"/>
      <c r="JEE18" s="43"/>
      <c r="JEF18" s="43"/>
      <c r="JEG18" s="43"/>
      <c r="JEH18" s="43"/>
      <c r="JEI18" s="43"/>
      <c r="JEJ18" s="43"/>
      <c r="JEK18" s="43"/>
      <c r="JEL18" s="43"/>
      <c r="JEM18" s="43"/>
      <c r="JEN18" s="43"/>
      <c r="JEO18" s="43"/>
      <c r="JEP18" s="43"/>
      <c r="JEQ18" s="43"/>
      <c r="JER18" s="43"/>
      <c r="JES18" s="43"/>
      <c r="JET18" s="43"/>
      <c r="JEU18" s="43"/>
      <c r="JEV18" s="43"/>
      <c r="JEW18" s="43"/>
      <c r="JEX18" s="43"/>
      <c r="JEY18" s="43"/>
      <c r="JEZ18" s="43"/>
      <c r="JFA18" s="43"/>
      <c r="JFB18" s="43"/>
      <c r="JFC18" s="43"/>
      <c r="JFD18" s="43"/>
      <c r="JFE18" s="43"/>
      <c r="JFF18" s="43"/>
      <c r="JFG18" s="43"/>
      <c r="JFH18" s="43"/>
      <c r="JFI18" s="43"/>
      <c r="JFJ18" s="43"/>
      <c r="JFK18" s="43"/>
      <c r="JFL18" s="43"/>
      <c r="JFM18" s="43"/>
      <c r="JFN18" s="43"/>
      <c r="JFO18" s="43"/>
      <c r="JFP18" s="43"/>
      <c r="JFQ18" s="43"/>
      <c r="JFR18" s="43"/>
      <c r="JFS18" s="43"/>
      <c r="JFT18" s="43"/>
      <c r="JFU18" s="43"/>
      <c r="JFV18" s="43"/>
      <c r="JFW18" s="43"/>
      <c r="JFX18" s="43"/>
      <c r="JFY18" s="43"/>
      <c r="JFZ18" s="43"/>
      <c r="JGA18" s="43"/>
      <c r="JGB18" s="43"/>
      <c r="JGC18" s="43"/>
      <c r="JGD18" s="43"/>
      <c r="JGE18" s="43"/>
      <c r="JGF18" s="43"/>
      <c r="JGG18" s="43"/>
      <c r="JGH18" s="43"/>
      <c r="JGI18" s="43"/>
      <c r="JGJ18" s="43"/>
      <c r="JGK18" s="43"/>
      <c r="JGL18" s="43"/>
      <c r="JGM18" s="43"/>
      <c r="JGN18" s="43"/>
      <c r="JGO18" s="43"/>
      <c r="JGP18" s="43"/>
      <c r="JGQ18" s="43"/>
      <c r="JGR18" s="43"/>
      <c r="JGS18" s="43"/>
      <c r="JGT18" s="43"/>
      <c r="JGU18" s="43"/>
      <c r="JGV18" s="43"/>
      <c r="JGW18" s="43"/>
      <c r="JGX18" s="43"/>
      <c r="JGY18" s="43"/>
      <c r="JGZ18" s="43"/>
      <c r="JHA18" s="43"/>
      <c r="JHB18" s="43"/>
      <c r="JHC18" s="43"/>
      <c r="JHD18" s="43"/>
      <c r="JHE18" s="43"/>
      <c r="JHF18" s="43"/>
      <c r="JHG18" s="43"/>
      <c r="JHH18" s="43"/>
      <c r="JHI18" s="43"/>
      <c r="JHJ18" s="43"/>
      <c r="JHK18" s="43"/>
      <c r="JHL18" s="43"/>
      <c r="JHM18" s="43"/>
      <c r="JHN18" s="43"/>
      <c r="JHO18" s="43"/>
      <c r="JHP18" s="43"/>
      <c r="JHQ18" s="43"/>
      <c r="JHR18" s="43"/>
      <c r="JHS18" s="43"/>
      <c r="JHT18" s="43"/>
      <c r="JHU18" s="43"/>
      <c r="JHV18" s="43"/>
      <c r="JHW18" s="43"/>
      <c r="JHX18" s="43"/>
      <c r="JHY18" s="43"/>
      <c r="JHZ18" s="43"/>
      <c r="JIA18" s="43"/>
      <c r="JIB18" s="43"/>
      <c r="JIC18" s="43"/>
      <c r="JID18" s="43"/>
      <c r="JIE18" s="43"/>
      <c r="JIF18" s="43"/>
      <c r="JIG18" s="43"/>
      <c r="JIH18" s="43"/>
      <c r="JII18" s="43"/>
      <c r="JIJ18" s="43"/>
      <c r="JIK18" s="43"/>
      <c r="JIL18" s="43"/>
      <c r="JIM18" s="43"/>
      <c r="JIN18" s="43"/>
      <c r="JIO18" s="43"/>
      <c r="JIP18" s="43"/>
      <c r="JIQ18" s="43"/>
      <c r="JIR18" s="43"/>
      <c r="JIS18" s="43"/>
      <c r="JIT18" s="43"/>
      <c r="JIU18" s="43"/>
      <c r="JIV18" s="43"/>
      <c r="JIW18" s="43"/>
      <c r="JIX18" s="43"/>
      <c r="JIY18" s="43"/>
      <c r="JIZ18" s="43"/>
      <c r="JJA18" s="43"/>
      <c r="JJB18" s="43"/>
      <c r="JJC18" s="43"/>
      <c r="JJD18" s="43"/>
      <c r="JJE18" s="43"/>
      <c r="JJF18" s="43"/>
      <c r="JJG18" s="43"/>
      <c r="JJH18" s="43"/>
      <c r="JJI18" s="43"/>
      <c r="JJJ18" s="43"/>
      <c r="JJK18" s="43"/>
      <c r="JJL18" s="43"/>
      <c r="JJM18" s="43"/>
      <c r="JJN18" s="43"/>
      <c r="JJO18" s="43"/>
      <c r="JJP18" s="43"/>
      <c r="JJQ18" s="43"/>
      <c r="JJR18" s="43"/>
      <c r="JJS18" s="43"/>
      <c r="JJT18" s="43"/>
      <c r="JJU18" s="43"/>
      <c r="JJV18" s="43"/>
      <c r="JJW18" s="43"/>
      <c r="JJX18" s="43"/>
      <c r="JJY18" s="43"/>
      <c r="JJZ18" s="43"/>
      <c r="JKA18" s="43"/>
      <c r="JKB18" s="43"/>
      <c r="JKC18" s="43"/>
      <c r="JKD18" s="43"/>
      <c r="JKE18" s="43"/>
      <c r="JKF18" s="43"/>
      <c r="JKG18" s="43"/>
      <c r="JKH18" s="43"/>
      <c r="JKI18" s="43"/>
      <c r="JKJ18" s="43"/>
      <c r="JKK18" s="43"/>
      <c r="JKL18" s="43"/>
      <c r="JKM18" s="43"/>
      <c r="JKN18" s="43"/>
      <c r="JKO18" s="43"/>
      <c r="JKP18" s="43"/>
      <c r="JKQ18" s="43"/>
      <c r="JKR18" s="43"/>
      <c r="JKS18" s="43"/>
      <c r="JKT18" s="43"/>
      <c r="JKU18" s="43"/>
      <c r="JKV18" s="43"/>
      <c r="JKW18" s="43"/>
      <c r="JKX18" s="43"/>
      <c r="JKY18" s="43"/>
      <c r="JKZ18" s="43"/>
      <c r="JLA18" s="43"/>
      <c r="JLB18" s="43"/>
      <c r="JLC18" s="43"/>
      <c r="JLD18" s="43"/>
      <c r="JLE18" s="43"/>
      <c r="JLF18" s="43"/>
      <c r="JLG18" s="43"/>
      <c r="JLH18" s="43"/>
      <c r="JLI18" s="43"/>
      <c r="JLJ18" s="43"/>
      <c r="JLK18" s="43"/>
      <c r="JLL18" s="43"/>
      <c r="JLM18" s="43"/>
      <c r="JLN18" s="43"/>
      <c r="JLO18" s="43"/>
      <c r="JLP18" s="43"/>
      <c r="JLQ18" s="43"/>
      <c r="JLR18" s="43"/>
      <c r="JLS18" s="43"/>
      <c r="JLT18" s="43"/>
      <c r="JLU18" s="43"/>
      <c r="JLV18" s="43"/>
      <c r="JLW18" s="43"/>
      <c r="JLX18" s="43"/>
      <c r="JLY18" s="43"/>
      <c r="JLZ18" s="43"/>
      <c r="JMA18" s="43"/>
      <c r="JMB18" s="43"/>
      <c r="JMC18" s="43"/>
      <c r="JMD18" s="43"/>
      <c r="JME18" s="43"/>
      <c r="JMF18" s="43"/>
      <c r="JMG18" s="43"/>
      <c r="JMH18" s="43"/>
      <c r="JMI18" s="43"/>
      <c r="JMJ18" s="43"/>
      <c r="JMK18" s="43"/>
      <c r="JML18" s="43"/>
      <c r="JMM18" s="43"/>
      <c r="JMN18" s="43"/>
      <c r="JMO18" s="43"/>
      <c r="JMP18" s="43"/>
      <c r="JMQ18" s="43"/>
      <c r="JMR18" s="43"/>
      <c r="JMS18" s="43"/>
      <c r="JMT18" s="43"/>
      <c r="JMU18" s="43"/>
      <c r="JMV18" s="43"/>
      <c r="JMW18" s="43"/>
      <c r="JMX18" s="43"/>
      <c r="JMY18" s="43"/>
      <c r="JMZ18" s="43"/>
      <c r="JNA18" s="43"/>
      <c r="JNB18" s="43"/>
      <c r="JNC18" s="43"/>
      <c r="JND18" s="43"/>
      <c r="JNE18" s="43"/>
      <c r="JNF18" s="43"/>
      <c r="JNG18" s="43"/>
      <c r="JNH18" s="43"/>
      <c r="JNI18" s="43"/>
      <c r="JNJ18" s="43"/>
      <c r="JNK18" s="43"/>
      <c r="JNL18" s="43"/>
      <c r="JNM18" s="43"/>
      <c r="JNN18" s="43"/>
      <c r="JNO18" s="43"/>
      <c r="JNP18" s="43"/>
      <c r="JNQ18" s="43"/>
      <c r="JNR18" s="43"/>
      <c r="JNS18" s="43"/>
      <c r="JNT18" s="43"/>
      <c r="JNU18" s="43"/>
      <c r="JNV18" s="43"/>
      <c r="JNW18" s="43"/>
      <c r="JNX18" s="43"/>
      <c r="JNY18" s="43"/>
      <c r="JNZ18" s="43"/>
      <c r="JOA18" s="43"/>
      <c r="JOB18" s="43"/>
      <c r="JOC18" s="43"/>
      <c r="JOD18" s="43"/>
      <c r="JOE18" s="43"/>
      <c r="JOF18" s="43"/>
      <c r="JOG18" s="43"/>
      <c r="JOH18" s="43"/>
      <c r="JOI18" s="43"/>
      <c r="JOJ18" s="43"/>
      <c r="JOK18" s="43"/>
      <c r="JOL18" s="43"/>
      <c r="JOM18" s="43"/>
      <c r="JON18" s="43"/>
      <c r="JOO18" s="43"/>
      <c r="JOP18" s="43"/>
      <c r="JOQ18" s="43"/>
      <c r="JOR18" s="43"/>
      <c r="JOS18" s="43"/>
      <c r="JOT18" s="43"/>
      <c r="JOU18" s="43"/>
      <c r="JOV18" s="43"/>
      <c r="JOW18" s="43"/>
      <c r="JOX18" s="43"/>
      <c r="JOY18" s="43"/>
      <c r="JOZ18" s="43"/>
      <c r="JPA18" s="43"/>
      <c r="JPB18" s="43"/>
      <c r="JPC18" s="43"/>
      <c r="JPD18" s="43"/>
      <c r="JPE18" s="43"/>
      <c r="JPF18" s="43"/>
      <c r="JPG18" s="43"/>
      <c r="JPH18" s="43"/>
      <c r="JPI18" s="43"/>
      <c r="JPJ18" s="43"/>
      <c r="JPK18" s="43"/>
      <c r="JPL18" s="43"/>
      <c r="JPM18" s="43"/>
      <c r="JPN18" s="43"/>
      <c r="JPO18" s="43"/>
      <c r="JPP18" s="43"/>
      <c r="JPQ18" s="43"/>
      <c r="JPR18" s="43"/>
      <c r="JPS18" s="43"/>
      <c r="JPT18" s="43"/>
      <c r="JPU18" s="43"/>
      <c r="JPV18" s="43"/>
      <c r="JPW18" s="43"/>
      <c r="JPX18" s="43"/>
      <c r="JPY18" s="43"/>
      <c r="JPZ18" s="43"/>
      <c r="JQA18" s="43"/>
      <c r="JQB18" s="43"/>
      <c r="JQC18" s="43"/>
      <c r="JQD18" s="43"/>
      <c r="JQE18" s="43"/>
      <c r="JQF18" s="43"/>
      <c r="JQG18" s="43"/>
      <c r="JQH18" s="43"/>
      <c r="JQI18" s="43"/>
      <c r="JQJ18" s="43"/>
      <c r="JQK18" s="43"/>
      <c r="JQL18" s="43"/>
      <c r="JQM18" s="43"/>
      <c r="JQN18" s="43"/>
      <c r="JQO18" s="43"/>
      <c r="JQP18" s="43"/>
      <c r="JQQ18" s="43"/>
      <c r="JQR18" s="43"/>
      <c r="JQS18" s="43"/>
      <c r="JQT18" s="43"/>
      <c r="JQU18" s="43"/>
      <c r="JQV18" s="43"/>
      <c r="JQW18" s="43"/>
      <c r="JQX18" s="43"/>
      <c r="JQY18" s="43"/>
      <c r="JQZ18" s="43"/>
      <c r="JRA18" s="43"/>
      <c r="JRB18" s="43"/>
      <c r="JRC18" s="43"/>
      <c r="JRD18" s="43"/>
      <c r="JRE18" s="43"/>
      <c r="JRF18" s="43"/>
      <c r="JRG18" s="43"/>
      <c r="JRH18" s="43"/>
      <c r="JRI18" s="43"/>
      <c r="JRJ18" s="43"/>
      <c r="JRK18" s="43"/>
      <c r="JRL18" s="43"/>
      <c r="JRM18" s="43"/>
      <c r="JRN18" s="43"/>
      <c r="JRO18" s="43"/>
      <c r="JRP18" s="43"/>
      <c r="JRQ18" s="43"/>
      <c r="JRR18" s="43"/>
      <c r="JRS18" s="43"/>
      <c r="JRT18" s="43"/>
      <c r="JRU18" s="43"/>
      <c r="JRV18" s="43"/>
      <c r="JRW18" s="43"/>
      <c r="JRX18" s="43"/>
      <c r="JRY18" s="43"/>
      <c r="JRZ18" s="43"/>
      <c r="JSA18" s="43"/>
      <c r="JSB18" s="43"/>
      <c r="JSC18" s="43"/>
      <c r="JSD18" s="43"/>
      <c r="JSE18" s="43"/>
      <c r="JSF18" s="43"/>
      <c r="JSG18" s="43"/>
      <c r="JSH18" s="43"/>
      <c r="JSI18" s="43"/>
      <c r="JSJ18" s="43"/>
      <c r="JSK18" s="43"/>
      <c r="JSL18" s="43"/>
      <c r="JSM18" s="43"/>
      <c r="JSN18" s="43"/>
      <c r="JSO18" s="43"/>
      <c r="JSP18" s="43"/>
      <c r="JSQ18" s="43"/>
      <c r="JSR18" s="43"/>
      <c r="JSS18" s="43"/>
      <c r="JST18" s="43"/>
      <c r="JSU18" s="43"/>
      <c r="JSV18" s="43"/>
      <c r="JSW18" s="43"/>
      <c r="JSX18" s="43"/>
      <c r="JSY18" s="43"/>
      <c r="JSZ18" s="43"/>
      <c r="JTA18" s="43"/>
      <c r="JTB18" s="43"/>
      <c r="JTC18" s="43"/>
      <c r="JTD18" s="43"/>
      <c r="JTE18" s="43"/>
      <c r="JTF18" s="43"/>
      <c r="JTG18" s="43"/>
      <c r="JTH18" s="43"/>
      <c r="JTI18" s="43"/>
      <c r="JTJ18" s="43"/>
      <c r="JTK18" s="43"/>
      <c r="JTL18" s="43"/>
      <c r="JTM18" s="43"/>
      <c r="JTN18" s="43"/>
      <c r="JTO18" s="43"/>
      <c r="JTP18" s="43"/>
      <c r="JTQ18" s="43"/>
      <c r="JTR18" s="43"/>
      <c r="JTS18" s="43"/>
      <c r="JTT18" s="43"/>
      <c r="JTU18" s="43"/>
      <c r="JTV18" s="43"/>
      <c r="JTW18" s="43"/>
      <c r="JTX18" s="43"/>
      <c r="JTY18" s="43"/>
      <c r="JTZ18" s="43"/>
      <c r="JUA18" s="43"/>
      <c r="JUB18" s="43"/>
      <c r="JUC18" s="43"/>
      <c r="JUD18" s="43"/>
      <c r="JUE18" s="43"/>
      <c r="JUF18" s="43"/>
      <c r="JUG18" s="43"/>
      <c r="JUH18" s="43"/>
      <c r="JUI18" s="43"/>
      <c r="JUJ18" s="43"/>
      <c r="JUK18" s="43"/>
      <c r="JUL18" s="43"/>
      <c r="JUM18" s="43"/>
      <c r="JUN18" s="43"/>
      <c r="JUO18" s="43"/>
      <c r="JUP18" s="43"/>
      <c r="JUQ18" s="43"/>
      <c r="JUR18" s="43"/>
      <c r="JUS18" s="43"/>
      <c r="JUT18" s="43"/>
      <c r="JUU18" s="43"/>
      <c r="JUV18" s="43"/>
      <c r="JUW18" s="43"/>
      <c r="JUX18" s="43"/>
      <c r="JUY18" s="43"/>
      <c r="JUZ18" s="43"/>
      <c r="JVA18" s="43"/>
      <c r="JVB18" s="43"/>
      <c r="JVC18" s="43"/>
      <c r="JVD18" s="43"/>
      <c r="JVE18" s="43"/>
      <c r="JVF18" s="43"/>
      <c r="JVG18" s="43"/>
      <c r="JVH18" s="43"/>
      <c r="JVI18" s="43"/>
      <c r="JVJ18" s="43"/>
      <c r="JVK18" s="43"/>
      <c r="JVL18" s="43"/>
      <c r="JVM18" s="43"/>
      <c r="JVN18" s="43"/>
      <c r="JVO18" s="43"/>
      <c r="JVP18" s="43"/>
      <c r="JVQ18" s="43"/>
      <c r="JVR18" s="43"/>
      <c r="JVS18" s="43"/>
      <c r="JVT18" s="43"/>
      <c r="JVU18" s="43"/>
      <c r="JVV18" s="43"/>
      <c r="JVW18" s="43"/>
      <c r="JVX18" s="43"/>
      <c r="JVY18" s="43"/>
      <c r="JVZ18" s="43"/>
      <c r="JWA18" s="43"/>
      <c r="JWB18" s="43"/>
      <c r="JWC18" s="43"/>
      <c r="JWD18" s="43"/>
      <c r="JWE18" s="43"/>
      <c r="JWF18" s="43"/>
      <c r="JWG18" s="43"/>
      <c r="JWH18" s="43"/>
      <c r="JWI18" s="43"/>
      <c r="JWJ18" s="43"/>
      <c r="JWK18" s="43"/>
      <c r="JWL18" s="43"/>
      <c r="JWM18" s="43"/>
      <c r="JWN18" s="43"/>
      <c r="JWO18" s="43"/>
      <c r="JWP18" s="43"/>
      <c r="JWQ18" s="43"/>
      <c r="JWR18" s="43"/>
      <c r="JWS18" s="43"/>
      <c r="JWT18" s="43"/>
      <c r="JWU18" s="43"/>
      <c r="JWV18" s="43"/>
      <c r="JWW18" s="43"/>
      <c r="JWX18" s="43"/>
      <c r="JWY18" s="43"/>
      <c r="JWZ18" s="43"/>
      <c r="JXA18" s="43"/>
      <c r="JXB18" s="43"/>
      <c r="JXC18" s="43"/>
      <c r="JXD18" s="43"/>
      <c r="JXE18" s="43"/>
      <c r="JXF18" s="43"/>
      <c r="JXG18" s="43"/>
      <c r="JXH18" s="43"/>
      <c r="JXI18" s="43"/>
      <c r="JXJ18" s="43"/>
      <c r="JXK18" s="43"/>
      <c r="JXL18" s="43"/>
      <c r="JXM18" s="43"/>
      <c r="JXN18" s="43"/>
      <c r="JXO18" s="43"/>
      <c r="JXP18" s="43"/>
      <c r="JXQ18" s="43"/>
      <c r="JXR18" s="43"/>
      <c r="JXS18" s="43"/>
      <c r="JXT18" s="43"/>
      <c r="JXU18" s="43"/>
      <c r="JXV18" s="43"/>
      <c r="JXW18" s="43"/>
      <c r="JXX18" s="43"/>
      <c r="JXY18" s="43"/>
      <c r="JXZ18" s="43"/>
      <c r="JYA18" s="43"/>
      <c r="JYB18" s="43"/>
      <c r="JYC18" s="43"/>
      <c r="JYD18" s="43"/>
      <c r="JYE18" s="43"/>
      <c r="JYF18" s="43"/>
      <c r="JYG18" s="43"/>
      <c r="JYH18" s="43"/>
      <c r="JYI18" s="43"/>
      <c r="JYJ18" s="43"/>
      <c r="JYK18" s="43"/>
      <c r="JYL18" s="43"/>
      <c r="JYM18" s="43"/>
      <c r="JYN18" s="43"/>
      <c r="JYO18" s="43"/>
      <c r="JYP18" s="43"/>
      <c r="JYQ18" s="43"/>
      <c r="JYR18" s="43"/>
      <c r="JYS18" s="43"/>
      <c r="JYT18" s="43"/>
      <c r="JYU18" s="43"/>
      <c r="JYV18" s="43"/>
      <c r="JYW18" s="43"/>
      <c r="JYX18" s="43"/>
      <c r="JYY18" s="43"/>
      <c r="JYZ18" s="43"/>
      <c r="JZA18" s="43"/>
      <c r="JZB18" s="43"/>
      <c r="JZC18" s="43"/>
      <c r="JZD18" s="43"/>
      <c r="JZE18" s="43"/>
      <c r="JZF18" s="43"/>
      <c r="JZG18" s="43"/>
      <c r="JZH18" s="43"/>
      <c r="JZI18" s="43"/>
      <c r="JZJ18" s="43"/>
      <c r="JZK18" s="43"/>
      <c r="JZL18" s="43"/>
      <c r="JZM18" s="43"/>
      <c r="JZN18" s="43"/>
      <c r="JZO18" s="43"/>
      <c r="JZP18" s="43"/>
      <c r="JZQ18" s="43"/>
      <c r="JZR18" s="43"/>
      <c r="JZS18" s="43"/>
      <c r="JZT18" s="43"/>
      <c r="JZU18" s="43"/>
      <c r="JZV18" s="43"/>
      <c r="JZW18" s="43"/>
      <c r="JZX18" s="43"/>
      <c r="JZY18" s="43"/>
      <c r="JZZ18" s="43"/>
      <c r="KAA18" s="43"/>
      <c r="KAB18" s="43"/>
      <c r="KAC18" s="43"/>
      <c r="KAD18" s="43"/>
      <c r="KAE18" s="43"/>
      <c r="KAF18" s="43"/>
      <c r="KAG18" s="43"/>
      <c r="KAH18" s="43"/>
      <c r="KAI18" s="43"/>
      <c r="KAJ18" s="43"/>
      <c r="KAK18" s="43"/>
      <c r="KAL18" s="43"/>
      <c r="KAM18" s="43"/>
      <c r="KAN18" s="43"/>
      <c r="KAO18" s="43"/>
      <c r="KAP18" s="43"/>
      <c r="KAQ18" s="43"/>
      <c r="KAR18" s="43"/>
      <c r="KAS18" s="43"/>
      <c r="KAT18" s="43"/>
      <c r="KAU18" s="43"/>
      <c r="KAV18" s="43"/>
      <c r="KAW18" s="43"/>
      <c r="KAX18" s="43"/>
      <c r="KAY18" s="43"/>
      <c r="KAZ18" s="43"/>
      <c r="KBA18" s="43"/>
      <c r="KBB18" s="43"/>
      <c r="KBC18" s="43"/>
      <c r="KBD18" s="43"/>
      <c r="KBE18" s="43"/>
      <c r="KBF18" s="43"/>
      <c r="KBG18" s="43"/>
      <c r="KBH18" s="43"/>
      <c r="KBI18" s="43"/>
      <c r="KBJ18" s="43"/>
      <c r="KBK18" s="43"/>
      <c r="KBL18" s="43"/>
      <c r="KBM18" s="43"/>
      <c r="KBN18" s="43"/>
      <c r="KBO18" s="43"/>
      <c r="KBP18" s="43"/>
      <c r="KBQ18" s="43"/>
      <c r="KBR18" s="43"/>
      <c r="KBS18" s="43"/>
      <c r="KBT18" s="43"/>
      <c r="KBU18" s="43"/>
      <c r="KBV18" s="43"/>
      <c r="KBW18" s="43"/>
      <c r="KBX18" s="43"/>
      <c r="KBY18" s="43"/>
      <c r="KBZ18" s="43"/>
      <c r="KCA18" s="43"/>
      <c r="KCB18" s="43"/>
      <c r="KCC18" s="43"/>
      <c r="KCD18" s="43"/>
      <c r="KCE18" s="43"/>
      <c r="KCF18" s="43"/>
      <c r="KCG18" s="43"/>
      <c r="KCH18" s="43"/>
      <c r="KCI18" s="43"/>
      <c r="KCJ18" s="43"/>
      <c r="KCK18" s="43"/>
      <c r="KCL18" s="43"/>
      <c r="KCM18" s="43"/>
      <c r="KCN18" s="43"/>
      <c r="KCO18" s="43"/>
      <c r="KCP18" s="43"/>
      <c r="KCQ18" s="43"/>
      <c r="KCR18" s="43"/>
      <c r="KCS18" s="43"/>
      <c r="KCT18" s="43"/>
      <c r="KCU18" s="43"/>
      <c r="KCV18" s="43"/>
      <c r="KCW18" s="43"/>
      <c r="KCX18" s="43"/>
      <c r="KCY18" s="43"/>
      <c r="KCZ18" s="43"/>
      <c r="KDA18" s="43"/>
      <c r="KDB18" s="43"/>
      <c r="KDC18" s="43"/>
      <c r="KDD18" s="43"/>
      <c r="KDE18" s="43"/>
      <c r="KDF18" s="43"/>
      <c r="KDG18" s="43"/>
      <c r="KDH18" s="43"/>
      <c r="KDI18" s="43"/>
      <c r="KDJ18" s="43"/>
      <c r="KDK18" s="43"/>
      <c r="KDL18" s="43"/>
      <c r="KDM18" s="43"/>
      <c r="KDN18" s="43"/>
      <c r="KDO18" s="43"/>
      <c r="KDP18" s="43"/>
      <c r="KDQ18" s="43"/>
      <c r="KDR18" s="43"/>
      <c r="KDS18" s="43"/>
      <c r="KDT18" s="43"/>
      <c r="KDU18" s="43"/>
      <c r="KDV18" s="43"/>
      <c r="KDW18" s="43"/>
      <c r="KDX18" s="43"/>
      <c r="KDY18" s="43"/>
      <c r="KDZ18" s="43"/>
      <c r="KEA18" s="43"/>
      <c r="KEB18" s="43"/>
      <c r="KEC18" s="43"/>
      <c r="KED18" s="43"/>
      <c r="KEE18" s="43"/>
      <c r="KEF18" s="43"/>
      <c r="KEG18" s="43"/>
      <c r="KEH18" s="43"/>
      <c r="KEI18" s="43"/>
      <c r="KEJ18" s="43"/>
      <c r="KEK18" s="43"/>
      <c r="KEL18" s="43"/>
      <c r="KEM18" s="43"/>
      <c r="KEN18" s="43"/>
      <c r="KEO18" s="43"/>
      <c r="KEP18" s="43"/>
      <c r="KEQ18" s="43"/>
      <c r="KER18" s="43"/>
      <c r="KES18" s="43"/>
      <c r="KET18" s="43"/>
      <c r="KEU18" s="43"/>
      <c r="KEV18" s="43"/>
      <c r="KEW18" s="43"/>
      <c r="KEX18" s="43"/>
      <c r="KEY18" s="43"/>
      <c r="KEZ18" s="43"/>
      <c r="KFA18" s="43"/>
      <c r="KFB18" s="43"/>
      <c r="KFC18" s="43"/>
      <c r="KFD18" s="43"/>
      <c r="KFE18" s="43"/>
      <c r="KFF18" s="43"/>
      <c r="KFG18" s="43"/>
      <c r="KFH18" s="43"/>
      <c r="KFI18" s="43"/>
      <c r="KFJ18" s="43"/>
      <c r="KFK18" s="43"/>
      <c r="KFL18" s="43"/>
      <c r="KFM18" s="43"/>
      <c r="KFN18" s="43"/>
      <c r="KFO18" s="43"/>
      <c r="KFP18" s="43"/>
      <c r="KFQ18" s="43"/>
      <c r="KFR18" s="43"/>
      <c r="KFS18" s="43"/>
      <c r="KFT18" s="43"/>
      <c r="KFU18" s="43"/>
      <c r="KFV18" s="43"/>
      <c r="KFW18" s="43"/>
      <c r="KFX18" s="43"/>
      <c r="KFY18" s="43"/>
      <c r="KFZ18" s="43"/>
      <c r="KGA18" s="43"/>
      <c r="KGB18" s="43"/>
      <c r="KGC18" s="43"/>
      <c r="KGD18" s="43"/>
      <c r="KGE18" s="43"/>
      <c r="KGF18" s="43"/>
      <c r="KGG18" s="43"/>
      <c r="KGH18" s="43"/>
      <c r="KGI18" s="43"/>
      <c r="KGJ18" s="43"/>
      <c r="KGK18" s="43"/>
      <c r="KGL18" s="43"/>
      <c r="KGM18" s="43"/>
      <c r="KGN18" s="43"/>
      <c r="KGO18" s="43"/>
      <c r="KGP18" s="43"/>
      <c r="KGQ18" s="43"/>
      <c r="KGR18" s="43"/>
      <c r="KGS18" s="43"/>
      <c r="KGT18" s="43"/>
      <c r="KGU18" s="43"/>
      <c r="KGV18" s="43"/>
      <c r="KGW18" s="43"/>
      <c r="KGX18" s="43"/>
      <c r="KGY18" s="43"/>
      <c r="KGZ18" s="43"/>
      <c r="KHA18" s="43"/>
      <c r="KHB18" s="43"/>
      <c r="KHC18" s="43"/>
      <c r="KHD18" s="43"/>
      <c r="KHE18" s="43"/>
      <c r="KHF18" s="43"/>
      <c r="KHG18" s="43"/>
      <c r="KHH18" s="43"/>
      <c r="KHI18" s="43"/>
      <c r="KHJ18" s="43"/>
      <c r="KHK18" s="43"/>
      <c r="KHL18" s="43"/>
      <c r="KHM18" s="43"/>
      <c r="KHN18" s="43"/>
      <c r="KHO18" s="43"/>
      <c r="KHP18" s="43"/>
      <c r="KHQ18" s="43"/>
      <c r="KHR18" s="43"/>
      <c r="KHS18" s="43"/>
      <c r="KHT18" s="43"/>
      <c r="KHU18" s="43"/>
      <c r="KHV18" s="43"/>
      <c r="KHW18" s="43"/>
      <c r="KHX18" s="43"/>
      <c r="KHY18" s="43"/>
      <c r="KHZ18" s="43"/>
      <c r="KIA18" s="43"/>
      <c r="KIB18" s="43"/>
      <c r="KIC18" s="43"/>
      <c r="KID18" s="43"/>
      <c r="KIE18" s="43"/>
      <c r="KIF18" s="43"/>
      <c r="KIG18" s="43"/>
      <c r="KIH18" s="43"/>
      <c r="KII18" s="43"/>
      <c r="KIJ18" s="43"/>
      <c r="KIK18" s="43"/>
      <c r="KIL18" s="43"/>
      <c r="KIM18" s="43"/>
      <c r="KIN18" s="43"/>
      <c r="KIO18" s="43"/>
      <c r="KIP18" s="43"/>
      <c r="KIQ18" s="43"/>
      <c r="KIR18" s="43"/>
      <c r="KIS18" s="43"/>
      <c r="KIT18" s="43"/>
      <c r="KIU18" s="43"/>
      <c r="KIV18" s="43"/>
      <c r="KIW18" s="43"/>
      <c r="KIX18" s="43"/>
      <c r="KIY18" s="43"/>
      <c r="KIZ18" s="43"/>
      <c r="KJA18" s="43"/>
      <c r="KJB18" s="43"/>
      <c r="KJC18" s="43"/>
      <c r="KJD18" s="43"/>
      <c r="KJE18" s="43"/>
      <c r="KJF18" s="43"/>
      <c r="KJG18" s="43"/>
      <c r="KJH18" s="43"/>
      <c r="KJI18" s="43"/>
      <c r="KJJ18" s="43"/>
      <c r="KJK18" s="43"/>
      <c r="KJL18" s="43"/>
      <c r="KJM18" s="43"/>
      <c r="KJN18" s="43"/>
      <c r="KJO18" s="43"/>
      <c r="KJP18" s="43"/>
      <c r="KJQ18" s="43"/>
      <c r="KJR18" s="43"/>
      <c r="KJS18" s="43"/>
      <c r="KJT18" s="43"/>
      <c r="KJU18" s="43"/>
      <c r="KJV18" s="43"/>
      <c r="KJW18" s="43"/>
      <c r="KJX18" s="43"/>
      <c r="KJY18" s="43"/>
      <c r="KJZ18" s="43"/>
      <c r="KKA18" s="43"/>
      <c r="KKB18" s="43"/>
      <c r="KKC18" s="43"/>
      <c r="KKD18" s="43"/>
      <c r="KKE18" s="43"/>
      <c r="KKF18" s="43"/>
      <c r="KKG18" s="43"/>
      <c r="KKH18" s="43"/>
      <c r="KKI18" s="43"/>
      <c r="KKJ18" s="43"/>
      <c r="KKK18" s="43"/>
      <c r="KKL18" s="43"/>
      <c r="KKM18" s="43"/>
      <c r="KKN18" s="43"/>
      <c r="KKO18" s="43"/>
      <c r="KKP18" s="43"/>
      <c r="KKQ18" s="43"/>
      <c r="KKR18" s="43"/>
      <c r="KKS18" s="43"/>
      <c r="KKT18" s="43"/>
      <c r="KKU18" s="43"/>
      <c r="KKV18" s="43"/>
      <c r="KKW18" s="43"/>
      <c r="KKX18" s="43"/>
      <c r="KKY18" s="43"/>
      <c r="KKZ18" s="43"/>
      <c r="KLA18" s="43"/>
      <c r="KLB18" s="43"/>
      <c r="KLC18" s="43"/>
      <c r="KLD18" s="43"/>
      <c r="KLE18" s="43"/>
      <c r="KLF18" s="43"/>
      <c r="KLG18" s="43"/>
      <c r="KLH18" s="43"/>
      <c r="KLI18" s="43"/>
      <c r="KLJ18" s="43"/>
      <c r="KLK18" s="43"/>
      <c r="KLL18" s="43"/>
      <c r="KLM18" s="43"/>
      <c r="KLN18" s="43"/>
      <c r="KLO18" s="43"/>
      <c r="KLP18" s="43"/>
      <c r="KLQ18" s="43"/>
      <c r="KLR18" s="43"/>
      <c r="KLS18" s="43"/>
      <c r="KLT18" s="43"/>
      <c r="KLU18" s="43"/>
      <c r="KLV18" s="43"/>
      <c r="KLW18" s="43"/>
      <c r="KLX18" s="43"/>
      <c r="KLY18" s="43"/>
      <c r="KLZ18" s="43"/>
      <c r="KMA18" s="43"/>
      <c r="KMB18" s="43"/>
      <c r="KMC18" s="43"/>
      <c r="KMD18" s="43"/>
      <c r="KME18" s="43"/>
      <c r="KMF18" s="43"/>
      <c r="KMG18" s="43"/>
      <c r="KMH18" s="43"/>
      <c r="KMI18" s="43"/>
      <c r="KMJ18" s="43"/>
      <c r="KMK18" s="43"/>
      <c r="KML18" s="43"/>
      <c r="KMM18" s="43"/>
      <c r="KMN18" s="43"/>
      <c r="KMO18" s="43"/>
      <c r="KMP18" s="43"/>
      <c r="KMQ18" s="43"/>
      <c r="KMR18" s="43"/>
      <c r="KMS18" s="43"/>
      <c r="KMT18" s="43"/>
      <c r="KMU18" s="43"/>
      <c r="KMV18" s="43"/>
      <c r="KMW18" s="43"/>
      <c r="KMX18" s="43"/>
      <c r="KMY18" s="43"/>
      <c r="KMZ18" s="43"/>
      <c r="KNA18" s="43"/>
      <c r="KNB18" s="43"/>
      <c r="KNC18" s="43"/>
      <c r="KND18" s="43"/>
      <c r="KNE18" s="43"/>
      <c r="KNF18" s="43"/>
      <c r="KNG18" s="43"/>
      <c r="KNH18" s="43"/>
      <c r="KNI18" s="43"/>
      <c r="KNJ18" s="43"/>
      <c r="KNK18" s="43"/>
      <c r="KNL18" s="43"/>
      <c r="KNM18" s="43"/>
      <c r="KNN18" s="43"/>
      <c r="KNO18" s="43"/>
      <c r="KNP18" s="43"/>
      <c r="KNQ18" s="43"/>
      <c r="KNR18" s="43"/>
      <c r="KNS18" s="43"/>
      <c r="KNT18" s="43"/>
      <c r="KNU18" s="43"/>
      <c r="KNV18" s="43"/>
      <c r="KNW18" s="43"/>
      <c r="KNX18" s="43"/>
      <c r="KNY18" s="43"/>
      <c r="KNZ18" s="43"/>
      <c r="KOA18" s="43"/>
      <c r="KOB18" s="43"/>
      <c r="KOC18" s="43"/>
      <c r="KOD18" s="43"/>
      <c r="KOE18" s="43"/>
      <c r="KOF18" s="43"/>
      <c r="KOG18" s="43"/>
      <c r="KOH18" s="43"/>
      <c r="KOI18" s="43"/>
      <c r="KOJ18" s="43"/>
      <c r="KOK18" s="43"/>
      <c r="KOL18" s="43"/>
      <c r="KOM18" s="43"/>
      <c r="KON18" s="43"/>
      <c r="KOO18" s="43"/>
      <c r="KOP18" s="43"/>
      <c r="KOQ18" s="43"/>
      <c r="KOR18" s="43"/>
      <c r="KOS18" s="43"/>
      <c r="KOT18" s="43"/>
      <c r="KOU18" s="43"/>
      <c r="KOV18" s="43"/>
      <c r="KOW18" s="43"/>
      <c r="KOX18" s="43"/>
      <c r="KOY18" s="43"/>
      <c r="KOZ18" s="43"/>
      <c r="KPA18" s="43"/>
      <c r="KPB18" s="43"/>
      <c r="KPC18" s="43"/>
      <c r="KPD18" s="43"/>
      <c r="KPE18" s="43"/>
      <c r="KPF18" s="43"/>
      <c r="KPG18" s="43"/>
      <c r="KPH18" s="43"/>
      <c r="KPI18" s="43"/>
      <c r="KPJ18" s="43"/>
      <c r="KPK18" s="43"/>
      <c r="KPL18" s="43"/>
      <c r="KPM18" s="43"/>
      <c r="KPN18" s="43"/>
      <c r="KPO18" s="43"/>
      <c r="KPP18" s="43"/>
      <c r="KPQ18" s="43"/>
      <c r="KPR18" s="43"/>
      <c r="KPS18" s="43"/>
      <c r="KPT18" s="43"/>
      <c r="KPU18" s="43"/>
      <c r="KPV18" s="43"/>
      <c r="KPW18" s="43"/>
      <c r="KPX18" s="43"/>
      <c r="KPY18" s="43"/>
      <c r="KPZ18" s="43"/>
      <c r="KQA18" s="43"/>
      <c r="KQB18" s="43"/>
      <c r="KQC18" s="43"/>
      <c r="KQD18" s="43"/>
      <c r="KQE18" s="43"/>
      <c r="KQF18" s="43"/>
      <c r="KQG18" s="43"/>
      <c r="KQH18" s="43"/>
      <c r="KQI18" s="43"/>
      <c r="KQJ18" s="43"/>
      <c r="KQK18" s="43"/>
      <c r="KQL18" s="43"/>
      <c r="KQM18" s="43"/>
      <c r="KQN18" s="43"/>
      <c r="KQO18" s="43"/>
      <c r="KQP18" s="43"/>
      <c r="KQQ18" s="43"/>
      <c r="KQR18" s="43"/>
      <c r="KQS18" s="43"/>
      <c r="KQT18" s="43"/>
      <c r="KQU18" s="43"/>
      <c r="KQV18" s="43"/>
      <c r="KQW18" s="43"/>
      <c r="KQX18" s="43"/>
      <c r="KQY18" s="43"/>
      <c r="KQZ18" s="43"/>
      <c r="KRA18" s="43"/>
      <c r="KRB18" s="43"/>
      <c r="KRC18" s="43"/>
      <c r="KRD18" s="43"/>
      <c r="KRE18" s="43"/>
      <c r="KRF18" s="43"/>
      <c r="KRG18" s="43"/>
      <c r="KRH18" s="43"/>
      <c r="KRI18" s="43"/>
      <c r="KRJ18" s="43"/>
      <c r="KRK18" s="43"/>
      <c r="KRL18" s="43"/>
      <c r="KRM18" s="43"/>
      <c r="KRN18" s="43"/>
      <c r="KRO18" s="43"/>
      <c r="KRP18" s="43"/>
      <c r="KRQ18" s="43"/>
      <c r="KRR18" s="43"/>
      <c r="KRS18" s="43"/>
      <c r="KRT18" s="43"/>
      <c r="KRU18" s="43"/>
      <c r="KRV18" s="43"/>
      <c r="KRW18" s="43"/>
      <c r="KRX18" s="43"/>
      <c r="KRY18" s="43"/>
      <c r="KRZ18" s="43"/>
      <c r="KSA18" s="43"/>
      <c r="KSB18" s="43"/>
      <c r="KSC18" s="43"/>
      <c r="KSD18" s="43"/>
      <c r="KSE18" s="43"/>
      <c r="KSF18" s="43"/>
      <c r="KSG18" s="43"/>
      <c r="KSH18" s="43"/>
      <c r="KSI18" s="43"/>
      <c r="KSJ18" s="43"/>
      <c r="KSK18" s="43"/>
      <c r="KSL18" s="43"/>
      <c r="KSM18" s="43"/>
      <c r="KSN18" s="43"/>
      <c r="KSO18" s="43"/>
      <c r="KSP18" s="43"/>
      <c r="KSQ18" s="43"/>
      <c r="KSR18" s="43"/>
      <c r="KSS18" s="43"/>
      <c r="KST18" s="43"/>
      <c r="KSU18" s="43"/>
      <c r="KSV18" s="43"/>
      <c r="KSW18" s="43"/>
      <c r="KSX18" s="43"/>
      <c r="KSY18" s="43"/>
      <c r="KSZ18" s="43"/>
      <c r="KTA18" s="43"/>
      <c r="KTB18" s="43"/>
      <c r="KTC18" s="43"/>
      <c r="KTD18" s="43"/>
      <c r="KTE18" s="43"/>
      <c r="KTF18" s="43"/>
      <c r="KTG18" s="43"/>
      <c r="KTH18" s="43"/>
      <c r="KTI18" s="43"/>
      <c r="KTJ18" s="43"/>
      <c r="KTK18" s="43"/>
      <c r="KTL18" s="43"/>
      <c r="KTM18" s="43"/>
      <c r="KTN18" s="43"/>
      <c r="KTO18" s="43"/>
      <c r="KTP18" s="43"/>
      <c r="KTQ18" s="43"/>
      <c r="KTR18" s="43"/>
      <c r="KTS18" s="43"/>
      <c r="KTT18" s="43"/>
      <c r="KTU18" s="43"/>
      <c r="KTV18" s="43"/>
      <c r="KTW18" s="43"/>
      <c r="KTX18" s="43"/>
      <c r="KTY18" s="43"/>
      <c r="KTZ18" s="43"/>
      <c r="KUA18" s="43"/>
      <c r="KUB18" s="43"/>
      <c r="KUC18" s="43"/>
      <c r="KUD18" s="43"/>
      <c r="KUE18" s="43"/>
      <c r="KUF18" s="43"/>
      <c r="KUG18" s="43"/>
      <c r="KUH18" s="43"/>
      <c r="KUI18" s="43"/>
      <c r="KUJ18" s="43"/>
      <c r="KUK18" s="43"/>
      <c r="KUL18" s="43"/>
      <c r="KUM18" s="43"/>
      <c r="KUN18" s="43"/>
      <c r="KUO18" s="43"/>
      <c r="KUP18" s="43"/>
      <c r="KUQ18" s="43"/>
      <c r="KUR18" s="43"/>
      <c r="KUS18" s="43"/>
      <c r="KUT18" s="43"/>
      <c r="KUU18" s="43"/>
      <c r="KUV18" s="43"/>
      <c r="KUW18" s="43"/>
      <c r="KUX18" s="43"/>
      <c r="KUY18" s="43"/>
      <c r="KUZ18" s="43"/>
      <c r="KVA18" s="43"/>
      <c r="KVB18" s="43"/>
      <c r="KVC18" s="43"/>
      <c r="KVD18" s="43"/>
      <c r="KVE18" s="43"/>
      <c r="KVF18" s="43"/>
      <c r="KVG18" s="43"/>
      <c r="KVH18" s="43"/>
      <c r="KVI18" s="43"/>
      <c r="KVJ18" s="43"/>
      <c r="KVK18" s="43"/>
      <c r="KVL18" s="43"/>
      <c r="KVM18" s="43"/>
      <c r="KVN18" s="43"/>
      <c r="KVO18" s="43"/>
      <c r="KVP18" s="43"/>
      <c r="KVQ18" s="43"/>
      <c r="KVR18" s="43"/>
      <c r="KVS18" s="43"/>
      <c r="KVT18" s="43"/>
      <c r="KVU18" s="43"/>
      <c r="KVV18" s="43"/>
      <c r="KVW18" s="43"/>
      <c r="KVX18" s="43"/>
      <c r="KVY18" s="43"/>
      <c r="KVZ18" s="43"/>
      <c r="KWA18" s="43"/>
      <c r="KWB18" s="43"/>
      <c r="KWC18" s="43"/>
      <c r="KWD18" s="43"/>
      <c r="KWE18" s="43"/>
      <c r="KWF18" s="43"/>
      <c r="KWG18" s="43"/>
      <c r="KWH18" s="43"/>
      <c r="KWI18" s="43"/>
      <c r="KWJ18" s="43"/>
      <c r="KWK18" s="43"/>
      <c r="KWL18" s="43"/>
      <c r="KWM18" s="43"/>
      <c r="KWN18" s="43"/>
      <c r="KWO18" s="43"/>
      <c r="KWP18" s="43"/>
      <c r="KWQ18" s="43"/>
      <c r="KWR18" s="43"/>
      <c r="KWS18" s="43"/>
      <c r="KWT18" s="43"/>
      <c r="KWU18" s="43"/>
      <c r="KWV18" s="43"/>
      <c r="KWW18" s="43"/>
      <c r="KWX18" s="43"/>
      <c r="KWY18" s="43"/>
      <c r="KWZ18" s="43"/>
      <c r="KXA18" s="43"/>
      <c r="KXB18" s="43"/>
      <c r="KXC18" s="43"/>
      <c r="KXD18" s="43"/>
      <c r="KXE18" s="43"/>
      <c r="KXF18" s="43"/>
      <c r="KXG18" s="43"/>
      <c r="KXH18" s="43"/>
      <c r="KXI18" s="43"/>
      <c r="KXJ18" s="43"/>
      <c r="KXK18" s="43"/>
      <c r="KXL18" s="43"/>
      <c r="KXM18" s="43"/>
      <c r="KXN18" s="43"/>
      <c r="KXO18" s="43"/>
      <c r="KXP18" s="43"/>
      <c r="KXQ18" s="43"/>
      <c r="KXR18" s="43"/>
      <c r="KXS18" s="43"/>
      <c r="KXT18" s="43"/>
      <c r="KXU18" s="43"/>
      <c r="KXV18" s="43"/>
      <c r="KXW18" s="43"/>
      <c r="KXX18" s="43"/>
      <c r="KXY18" s="43"/>
      <c r="KXZ18" s="43"/>
      <c r="KYA18" s="43"/>
      <c r="KYB18" s="43"/>
      <c r="KYC18" s="43"/>
      <c r="KYD18" s="43"/>
      <c r="KYE18" s="43"/>
      <c r="KYF18" s="43"/>
      <c r="KYG18" s="43"/>
      <c r="KYH18" s="43"/>
      <c r="KYI18" s="43"/>
      <c r="KYJ18" s="43"/>
      <c r="KYK18" s="43"/>
      <c r="KYL18" s="43"/>
      <c r="KYM18" s="43"/>
      <c r="KYN18" s="43"/>
      <c r="KYO18" s="43"/>
      <c r="KYP18" s="43"/>
      <c r="KYQ18" s="43"/>
      <c r="KYR18" s="43"/>
      <c r="KYS18" s="43"/>
      <c r="KYT18" s="43"/>
      <c r="KYU18" s="43"/>
      <c r="KYV18" s="43"/>
      <c r="KYW18" s="43"/>
      <c r="KYX18" s="43"/>
      <c r="KYY18" s="43"/>
      <c r="KYZ18" s="43"/>
      <c r="KZA18" s="43"/>
      <c r="KZB18" s="43"/>
      <c r="KZC18" s="43"/>
      <c r="KZD18" s="43"/>
      <c r="KZE18" s="43"/>
      <c r="KZF18" s="43"/>
      <c r="KZG18" s="43"/>
      <c r="KZH18" s="43"/>
      <c r="KZI18" s="43"/>
      <c r="KZJ18" s="43"/>
      <c r="KZK18" s="43"/>
      <c r="KZL18" s="43"/>
      <c r="KZM18" s="43"/>
      <c r="KZN18" s="43"/>
      <c r="KZO18" s="43"/>
      <c r="KZP18" s="43"/>
      <c r="KZQ18" s="43"/>
      <c r="KZR18" s="43"/>
      <c r="KZS18" s="43"/>
      <c r="KZT18" s="43"/>
      <c r="KZU18" s="43"/>
      <c r="KZV18" s="43"/>
      <c r="KZW18" s="43"/>
      <c r="KZX18" s="43"/>
      <c r="KZY18" s="43"/>
      <c r="KZZ18" s="43"/>
      <c r="LAA18" s="43"/>
      <c r="LAB18" s="43"/>
      <c r="LAC18" s="43"/>
      <c r="LAD18" s="43"/>
      <c r="LAE18" s="43"/>
      <c r="LAF18" s="43"/>
      <c r="LAG18" s="43"/>
      <c r="LAH18" s="43"/>
      <c r="LAI18" s="43"/>
      <c r="LAJ18" s="43"/>
      <c r="LAK18" s="43"/>
      <c r="LAL18" s="43"/>
      <c r="LAM18" s="43"/>
      <c r="LAN18" s="43"/>
      <c r="LAO18" s="43"/>
      <c r="LAP18" s="43"/>
      <c r="LAQ18" s="43"/>
      <c r="LAR18" s="43"/>
      <c r="LAS18" s="43"/>
      <c r="LAT18" s="43"/>
      <c r="LAU18" s="43"/>
      <c r="LAV18" s="43"/>
      <c r="LAW18" s="43"/>
      <c r="LAX18" s="43"/>
      <c r="LAY18" s="43"/>
      <c r="LAZ18" s="43"/>
      <c r="LBA18" s="43"/>
      <c r="LBB18" s="43"/>
      <c r="LBC18" s="43"/>
      <c r="LBD18" s="43"/>
      <c r="LBE18" s="43"/>
      <c r="LBF18" s="43"/>
      <c r="LBG18" s="43"/>
      <c r="LBH18" s="43"/>
      <c r="LBI18" s="43"/>
      <c r="LBJ18" s="43"/>
      <c r="LBK18" s="43"/>
      <c r="LBL18" s="43"/>
      <c r="LBM18" s="43"/>
      <c r="LBN18" s="43"/>
      <c r="LBO18" s="43"/>
      <c r="LBP18" s="43"/>
      <c r="LBQ18" s="43"/>
      <c r="LBR18" s="43"/>
      <c r="LBS18" s="43"/>
      <c r="LBT18" s="43"/>
      <c r="LBU18" s="43"/>
      <c r="LBV18" s="43"/>
      <c r="LBW18" s="43"/>
      <c r="LBX18" s="43"/>
      <c r="LBY18" s="43"/>
      <c r="LBZ18" s="43"/>
      <c r="LCA18" s="43"/>
      <c r="LCB18" s="43"/>
      <c r="LCC18" s="43"/>
      <c r="LCD18" s="43"/>
      <c r="LCE18" s="43"/>
      <c r="LCF18" s="43"/>
      <c r="LCG18" s="43"/>
      <c r="LCH18" s="43"/>
      <c r="LCI18" s="43"/>
      <c r="LCJ18" s="43"/>
      <c r="LCK18" s="43"/>
      <c r="LCL18" s="43"/>
      <c r="LCM18" s="43"/>
      <c r="LCN18" s="43"/>
      <c r="LCO18" s="43"/>
      <c r="LCP18" s="43"/>
      <c r="LCQ18" s="43"/>
      <c r="LCR18" s="43"/>
      <c r="LCS18" s="43"/>
      <c r="LCT18" s="43"/>
      <c r="LCU18" s="43"/>
      <c r="LCV18" s="43"/>
      <c r="LCW18" s="43"/>
      <c r="LCX18" s="43"/>
      <c r="LCY18" s="43"/>
      <c r="LCZ18" s="43"/>
      <c r="LDA18" s="43"/>
      <c r="LDB18" s="43"/>
      <c r="LDC18" s="43"/>
      <c r="LDD18" s="43"/>
      <c r="LDE18" s="43"/>
      <c r="LDF18" s="43"/>
      <c r="LDG18" s="43"/>
      <c r="LDH18" s="43"/>
      <c r="LDI18" s="43"/>
      <c r="LDJ18" s="43"/>
      <c r="LDK18" s="43"/>
      <c r="LDL18" s="43"/>
      <c r="LDM18" s="43"/>
      <c r="LDN18" s="43"/>
      <c r="LDO18" s="43"/>
      <c r="LDP18" s="43"/>
      <c r="LDQ18" s="43"/>
      <c r="LDR18" s="43"/>
      <c r="LDS18" s="43"/>
      <c r="LDT18" s="43"/>
      <c r="LDU18" s="43"/>
      <c r="LDV18" s="43"/>
      <c r="LDW18" s="43"/>
      <c r="LDX18" s="43"/>
      <c r="LDY18" s="43"/>
      <c r="LDZ18" s="43"/>
      <c r="LEA18" s="43"/>
      <c r="LEB18" s="43"/>
      <c r="LEC18" s="43"/>
      <c r="LED18" s="43"/>
      <c r="LEE18" s="43"/>
      <c r="LEF18" s="43"/>
      <c r="LEG18" s="43"/>
      <c r="LEH18" s="43"/>
      <c r="LEI18" s="43"/>
      <c r="LEJ18" s="43"/>
      <c r="LEK18" s="43"/>
      <c r="LEL18" s="43"/>
      <c r="LEM18" s="43"/>
      <c r="LEN18" s="43"/>
      <c r="LEO18" s="43"/>
      <c r="LEP18" s="43"/>
      <c r="LEQ18" s="43"/>
      <c r="LER18" s="43"/>
      <c r="LES18" s="43"/>
      <c r="LET18" s="43"/>
      <c r="LEU18" s="43"/>
      <c r="LEV18" s="43"/>
      <c r="LEW18" s="43"/>
      <c r="LEX18" s="43"/>
      <c r="LEY18" s="43"/>
      <c r="LEZ18" s="43"/>
      <c r="LFA18" s="43"/>
      <c r="LFB18" s="43"/>
      <c r="LFC18" s="43"/>
      <c r="LFD18" s="43"/>
      <c r="LFE18" s="43"/>
      <c r="LFF18" s="43"/>
      <c r="LFG18" s="43"/>
      <c r="LFH18" s="43"/>
      <c r="LFI18" s="43"/>
      <c r="LFJ18" s="43"/>
      <c r="LFK18" s="43"/>
      <c r="LFL18" s="43"/>
      <c r="LFM18" s="43"/>
      <c r="LFN18" s="43"/>
      <c r="LFO18" s="43"/>
      <c r="LFP18" s="43"/>
      <c r="LFQ18" s="43"/>
      <c r="LFR18" s="43"/>
      <c r="LFS18" s="43"/>
      <c r="LFT18" s="43"/>
      <c r="LFU18" s="43"/>
      <c r="LFV18" s="43"/>
      <c r="LFW18" s="43"/>
      <c r="LFX18" s="43"/>
      <c r="LFY18" s="43"/>
      <c r="LFZ18" s="43"/>
      <c r="LGA18" s="43"/>
      <c r="LGB18" s="43"/>
      <c r="LGC18" s="43"/>
      <c r="LGD18" s="43"/>
      <c r="LGE18" s="43"/>
      <c r="LGF18" s="43"/>
      <c r="LGG18" s="43"/>
      <c r="LGH18" s="43"/>
      <c r="LGI18" s="43"/>
      <c r="LGJ18" s="43"/>
      <c r="LGK18" s="43"/>
      <c r="LGL18" s="43"/>
      <c r="LGM18" s="43"/>
      <c r="LGN18" s="43"/>
      <c r="LGO18" s="43"/>
      <c r="LGP18" s="43"/>
      <c r="LGQ18" s="43"/>
      <c r="LGR18" s="43"/>
      <c r="LGS18" s="43"/>
      <c r="LGT18" s="43"/>
      <c r="LGU18" s="43"/>
      <c r="LGV18" s="43"/>
      <c r="LGW18" s="43"/>
      <c r="LGX18" s="43"/>
      <c r="LGY18" s="43"/>
      <c r="LGZ18" s="43"/>
      <c r="LHA18" s="43"/>
      <c r="LHB18" s="43"/>
      <c r="LHC18" s="43"/>
      <c r="LHD18" s="43"/>
      <c r="LHE18" s="43"/>
      <c r="LHF18" s="43"/>
      <c r="LHG18" s="43"/>
      <c r="LHH18" s="43"/>
      <c r="LHI18" s="43"/>
      <c r="LHJ18" s="43"/>
      <c r="LHK18" s="43"/>
      <c r="LHL18" s="43"/>
      <c r="LHM18" s="43"/>
      <c r="LHN18" s="43"/>
      <c r="LHO18" s="43"/>
      <c r="LHP18" s="43"/>
      <c r="LHQ18" s="43"/>
      <c r="LHR18" s="43"/>
      <c r="LHS18" s="43"/>
      <c r="LHT18" s="43"/>
      <c r="LHU18" s="43"/>
      <c r="LHV18" s="43"/>
      <c r="LHW18" s="43"/>
      <c r="LHX18" s="43"/>
      <c r="LHY18" s="43"/>
      <c r="LHZ18" s="43"/>
      <c r="LIA18" s="43"/>
      <c r="LIB18" s="43"/>
      <c r="LIC18" s="43"/>
      <c r="LID18" s="43"/>
      <c r="LIE18" s="43"/>
      <c r="LIF18" s="43"/>
      <c r="LIG18" s="43"/>
      <c r="LIH18" s="43"/>
      <c r="LII18" s="43"/>
      <c r="LIJ18" s="43"/>
      <c r="LIK18" s="43"/>
      <c r="LIL18" s="43"/>
      <c r="LIM18" s="43"/>
      <c r="LIN18" s="43"/>
      <c r="LIO18" s="43"/>
      <c r="LIP18" s="43"/>
      <c r="LIQ18" s="43"/>
      <c r="LIR18" s="43"/>
      <c r="LIS18" s="43"/>
      <c r="LIT18" s="43"/>
      <c r="LIU18" s="43"/>
      <c r="LIV18" s="43"/>
      <c r="LIW18" s="43"/>
      <c r="LIX18" s="43"/>
      <c r="LIY18" s="43"/>
      <c r="LIZ18" s="43"/>
      <c r="LJA18" s="43"/>
      <c r="LJB18" s="43"/>
      <c r="LJC18" s="43"/>
      <c r="LJD18" s="43"/>
      <c r="LJE18" s="43"/>
      <c r="LJF18" s="43"/>
      <c r="LJG18" s="43"/>
      <c r="LJH18" s="43"/>
      <c r="LJI18" s="43"/>
      <c r="LJJ18" s="43"/>
      <c r="LJK18" s="43"/>
      <c r="LJL18" s="43"/>
      <c r="LJM18" s="43"/>
      <c r="LJN18" s="43"/>
      <c r="LJO18" s="43"/>
      <c r="LJP18" s="43"/>
      <c r="LJQ18" s="43"/>
      <c r="LJR18" s="43"/>
      <c r="LJS18" s="43"/>
      <c r="LJT18" s="43"/>
      <c r="LJU18" s="43"/>
      <c r="LJV18" s="43"/>
      <c r="LJW18" s="43"/>
      <c r="LJX18" s="43"/>
      <c r="LJY18" s="43"/>
      <c r="LJZ18" s="43"/>
      <c r="LKA18" s="43"/>
      <c r="LKB18" s="43"/>
      <c r="LKC18" s="43"/>
      <c r="LKD18" s="43"/>
      <c r="LKE18" s="43"/>
      <c r="LKF18" s="43"/>
      <c r="LKG18" s="43"/>
      <c r="LKH18" s="43"/>
      <c r="LKI18" s="43"/>
      <c r="LKJ18" s="43"/>
      <c r="LKK18" s="43"/>
      <c r="LKL18" s="43"/>
      <c r="LKM18" s="43"/>
      <c r="LKN18" s="43"/>
      <c r="LKO18" s="43"/>
      <c r="LKP18" s="43"/>
      <c r="LKQ18" s="43"/>
      <c r="LKR18" s="43"/>
      <c r="LKS18" s="43"/>
      <c r="LKT18" s="43"/>
      <c r="LKU18" s="43"/>
      <c r="LKV18" s="43"/>
      <c r="LKW18" s="43"/>
      <c r="LKX18" s="43"/>
      <c r="LKY18" s="43"/>
      <c r="LKZ18" s="43"/>
      <c r="LLA18" s="43"/>
      <c r="LLB18" s="43"/>
      <c r="LLC18" s="43"/>
      <c r="LLD18" s="43"/>
      <c r="LLE18" s="43"/>
      <c r="LLF18" s="43"/>
      <c r="LLG18" s="43"/>
      <c r="LLH18" s="43"/>
      <c r="LLI18" s="43"/>
      <c r="LLJ18" s="43"/>
      <c r="LLK18" s="43"/>
      <c r="LLL18" s="43"/>
      <c r="LLM18" s="43"/>
      <c r="LLN18" s="43"/>
      <c r="LLO18" s="43"/>
      <c r="LLP18" s="43"/>
      <c r="LLQ18" s="43"/>
      <c r="LLR18" s="43"/>
      <c r="LLS18" s="43"/>
      <c r="LLT18" s="43"/>
      <c r="LLU18" s="43"/>
      <c r="LLV18" s="43"/>
      <c r="LLW18" s="43"/>
      <c r="LLX18" s="43"/>
      <c r="LLY18" s="43"/>
      <c r="LLZ18" s="43"/>
      <c r="LMA18" s="43"/>
      <c r="LMB18" s="43"/>
      <c r="LMC18" s="43"/>
      <c r="LMD18" s="43"/>
      <c r="LME18" s="43"/>
      <c r="LMF18" s="43"/>
      <c r="LMG18" s="43"/>
      <c r="LMH18" s="43"/>
      <c r="LMI18" s="43"/>
      <c r="LMJ18" s="43"/>
      <c r="LMK18" s="43"/>
      <c r="LML18" s="43"/>
      <c r="LMM18" s="43"/>
      <c r="LMN18" s="43"/>
      <c r="LMO18" s="43"/>
      <c r="LMP18" s="43"/>
      <c r="LMQ18" s="43"/>
      <c r="LMR18" s="43"/>
      <c r="LMS18" s="43"/>
      <c r="LMT18" s="43"/>
      <c r="LMU18" s="43"/>
      <c r="LMV18" s="43"/>
      <c r="LMW18" s="43"/>
      <c r="LMX18" s="43"/>
      <c r="LMY18" s="43"/>
      <c r="LMZ18" s="43"/>
      <c r="LNA18" s="43"/>
      <c r="LNB18" s="43"/>
      <c r="LNC18" s="43"/>
      <c r="LND18" s="43"/>
      <c r="LNE18" s="43"/>
      <c r="LNF18" s="43"/>
      <c r="LNG18" s="43"/>
      <c r="LNH18" s="43"/>
      <c r="LNI18" s="43"/>
      <c r="LNJ18" s="43"/>
      <c r="LNK18" s="43"/>
      <c r="LNL18" s="43"/>
      <c r="LNM18" s="43"/>
      <c r="LNN18" s="43"/>
      <c r="LNO18" s="43"/>
      <c r="LNP18" s="43"/>
      <c r="LNQ18" s="43"/>
      <c r="LNR18" s="43"/>
      <c r="LNS18" s="43"/>
      <c r="LNT18" s="43"/>
      <c r="LNU18" s="43"/>
      <c r="LNV18" s="43"/>
      <c r="LNW18" s="43"/>
      <c r="LNX18" s="43"/>
      <c r="LNY18" s="43"/>
      <c r="LNZ18" s="43"/>
      <c r="LOA18" s="43"/>
      <c r="LOB18" s="43"/>
      <c r="LOC18" s="43"/>
      <c r="LOD18" s="43"/>
      <c r="LOE18" s="43"/>
      <c r="LOF18" s="43"/>
      <c r="LOG18" s="43"/>
      <c r="LOH18" s="43"/>
      <c r="LOI18" s="43"/>
      <c r="LOJ18" s="43"/>
      <c r="LOK18" s="43"/>
      <c r="LOL18" s="43"/>
      <c r="LOM18" s="43"/>
      <c r="LON18" s="43"/>
      <c r="LOO18" s="43"/>
      <c r="LOP18" s="43"/>
      <c r="LOQ18" s="43"/>
      <c r="LOR18" s="43"/>
      <c r="LOS18" s="43"/>
      <c r="LOT18" s="43"/>
      <c r="LOU18" s="43"/>
      <c r="LOV18" s="43"/>
      <c r="LOW18" s="43"/>
      <c r="LOX18" s="43"/>
      <c r="LOY18" s="43"/>
      <c r="LOZ18" s="43"/>
      <c r="LPA18" s="43"/>
      <c r="LPB18" s="43"/>
      <c r="LPC18" s="43"/>
      <c r="LPD18" s="43"/>
      <c r="LPE18" s="43"/>
      <c r="LPF18" s="43"/>
      <c r="LPG18" s="43"/>
      <c r="LPH18" s="43"/>
      <c r="LPI18" s="43"/>
      <c r="LPJ18" s="43"/>
      <c r="LPK18" s="43"/>
      <c r="LPL18" s="43"/>
      <c r="LPM18" s="43"/>
      <c r="LPN18" s="43"/>
      <c r="LPO18" s="43"/>
      <c r="LPP18" s="43"/>
      <c r="LPQ18" s="43"/>
      <c r="LPR18" s="43"/>
      <c r="LPS18" s="43"/>
      <c r="LPT18" s="43"/>
      <c r="LPU18" s="43"/>
      <c r="LPV18" s="43"/>
      <c r="LPW18" s="43"/>
      <c r="LPX18" s="43"/>
      <c r="LPY18" s="43"/>
      <c r="LPZ18" s="43"/>
      <c r="LQA18" s="43"/>
      <c r="LQB18" s="43"/>
      <c r="LQC18" s="43"/>
      <c r="LQD18" s="43"/>
      <c r="LQE18" s="43"/>
      <c r="LQF18" s="43"/>
      <c r="LQG18" s="43"/>
      <c r="LQH18" s="43"/>
      <c r="LQI18" s="43"/>
      <c r="LQJ18" s="43"/>
      <c r="LQK18" s="43"/>
      <c r="LQL18" s="43"/>
      <c r="LQM18" s="43"/>
      <c r="LQN18" s="43"/>
      <c r="LQO18" s="43"/>
      <c r="LQP18" s="43"/>
      <c r="LQQ18" s="43"/>
      <c r="LQR18" s="43"/>
      <c r="LQS18" s="43"/>
      <c r="LQT18" s="43"/>
      <c r="LQU18" s="43"/>
      <c r="LQV18" s="43"/>
      <c r="LQW18" s="43"/>
      <c r="LQX18" s="43"/>
      <c r="LQY18" s="43"/>
      <c r="LQZ18" s="43"/>
      <c r="LRA18" s="43"/>
      <c r="LRB18" s="43"/>
      <c r="LRC18" s="43"/>
      <c r="LRD18" s="43"/>
      <c r="LRE18" s="43"/>
      <c r="LRF18" s="43"/>
      <c r="LRG18" s="43"/>
      <c r="LRH18" s="43"/>
      <c r="LRI18" s="43"/>
      <c r="LRJ18" s="43"/>
      <c r="LRK18" s="43"/>
      <c r="LRL18" s="43"/>
      <c r="LRM18" s="43"/>
      <c r="LRN18" s="43"/>
      <c r="LRO18" s="43"/>
      <c r="LRP18" s="43"/>
      <c r="LRQ18" s="43"/>
      <c r="LRR18" s="43"/>
      <c r="LRS18" s="43"/>
      <c r="LRT18" s="43"/>
      <c r="LRU18" s="43"/>
      <c r="LRV18" s="43"/>
      <c r="LRW18" s="43"/>
      <c r="LRX18" s="43"/>
      <c r="LRY18" s="43"/>
      <c r="LRZ18" s="43"/>
      <c r="LSA18" s="43"/>
      <c r="LSB18" s="43"/>
      <c r="LSC18" s="43"/>
      <c r="LSD18" s="43"/>
      <c r="LSE18" s="43"/>
      <c r="LSF18" s="43"/>
      <c r="LSG18" s="43"/>
      <c r="LSH18" s="43"/>
      <c r="LSI18" s="43"/>
      <c r="LSJ18" s="43"/>
      <c r="LSK18" s="43"/>
      <c r="LSL18" s="43"/>
      <c r="LSM18" s="43"/>
      <c r="LSN18" s="43"/>
      <c r="LSO18" s="43"/>
      <c r="LSP18" s="43"/>
      <c r="LSQ18" s="43"/>
      <c r="LSR18" s="43"/>
      <c r="LSS18" s="43"/>
      <c r="LST18" s="43"/>
      <c r="LSU18" s="43"/>
      <c r="LSV18" s="43"/>
      <c r="LSW18" s="43"/>
      <c r="LSX18" s="43"/>
      <c r="LSY18" s="43"/>
      <c r="LSZ18" s="43"/>
      <c r="LTA18" s="43"/>
      <c r="LTB18" s="43"/>
      <c r="LTC18" s="43"/>
      <c r="LTD18" s="43"/>
      <c r="LTE18" s="43"/>
      <c r="LTF18" s="43"/>
      <c r="LTG18" s="43"/>
      <c r="LTH18" s="43"/>
      <c r="LTI18" s="43"/>
      <c r="LTJ18" s="43"/>
      <c r="LTK18" s="43"/>
      <c r="LTL18" s="43"/>
      <c r="LTM18" s="43"/>
      <c r="LTN18" s="43"/>
      <c r="LTO18" s="43"/>
      <c r="LTP18" s="43"/>
      <c r="LTQ18" s="43"/>
      <c r="LTR18" s="43"/>
      <c r="LTS18" s="43"/>
      <c r="LTT18" s="43"/>
      <c r="LTU18" s="43"/>
      <c r="LTV18" s="43"/>
      <c r="LTW18" s="43"/>
      <c r="LTX18" s="43"/>
      <c r="LTY18" s="43"/>
      <c r="LTZ18" s="43"/>
      <c r="LUA18" s="43"/>
      <c r="LUB18" s="43"/>
      <c r="LUC18" s="43"/>
      <c r="LUD18" s="43"/>
      <c r="LUE18" s="43"/>
      <c r="LUF18" s="43"/>
      <c r="LUG18" s="43"/>
      <c r="LUH18" s="43"/>
      <c r="LUI18" s="43"/>
      <c r="LUJ18" s="43"/>
      <c r="LUK18" s="43"/>
      <c r="LUL18" s="43"/>
      <c r="LUM18" s="43"/>
      <c r="LUN18" s="43"/>
      <c r="LUO18" s="43"/>
      <c r="LUP18" s="43"/>
      <c r="LUQ18" s="43"/>
      <c r="LUR18" s="43"/>
      <c r="LUS18" s="43"/>
      <c r="LUT18" s="43"/>
      <c r="LUU18" s="43"/>
      <c r="LUV18" s="43"/>
      <c r="LUW18" s="43"/>
      <c r="LUX18" s="43"/>
      <c r="LUY18" s="43"/>
      <c r="LUZ18" s="43"/>
      <c r="LVA18" s="43"/>
      <c r="LVB18" s="43"/>
      <c r="LVC18" s="43"/>
      <c r="LVD18" s="43"/>
      <c r="LVE18" s="43"/>
      <c r="LVF18" s="43"/>
      <c r="LVG18" s="43"/>
      <c r="LVH18" s="43"/>
      <c r="LVI18" s="43"/>
      <c r="LVJ18" s="43"/>
      <c r="LVK18" s="43"/>
      <c r="LVL18" s="43"/>
      <c r="LVM18" s="43"/>
      <c r="LVN18" s="43"/>
      <c r="LVO18" s="43"/>
      <c r="LVP18" s="43"/>
      <c r="LVQ18" s="43"/>
      <c r="LVR18" s="43"/>
      <c r="LVS18" s="43"/>
      <c r="LVT18" s="43"/>
      <c r="LVU18" s="43"/>
      <c r="LVV18" s="43"/>
      <c r="LVW18" s="43"/>
      <c r="LVX18" s="43"/>
      <c r="LVY18" s="43"/>
      <c r="LVZ18" s="43"/>
      <c r="LWA18" s="43"/>
      <c r="LWB18" s="43"/>
      <c r="LWC18" s="43"/>
      <c r="LWD18" s="43"/>
      <c r="LWE18" s="43"/>
      <c r="LWF18" s="43"/>
      <c r="LWG18" s="43"/>
      <c r="LWH18" s="43"/>
      <c r="LWI18" s="43"/>
      <c r="LWJ18" s="43"/>
      <c r="LWK18" s="43"/>
      <c r="LWL18" s="43"/>
      <c r="LWM18" s="43"/>
      <c r="LWN18" s="43"/>
      <c r="LWO18" s="43"/>
      <c r="LWP18" s="43"/>
      <c r="LWQ18" s="43"/>
      <c r="LWR18" s="43"/>
      <c r="LWS18" s="43"/>
      <c r="LWT18" s="43"/>
      <c r="LWU18" s="43"/>
      <c r="LWV18" s="43"/>
      <c r="LWW18" s="43"/>
      <c r="LWX18" s="43"/>
      <c r="LWY18" s="43"/>
      <c r="LWZ18" s="43"/>
      <c r="LXA18" s="43"/>
      <c r="LXB18" s="43"/>
      <c r="LXC18" s="43"/>
      <c r="LXD18" s="43"/>
      <c r="LXE18" s="43"/>
      <c r="LXF18" s="43"/>
      <c r="LXG18" s="43"/>
      <c r="LXH18" s="43"/>
      <c r="LXI18" s="43"/>
      <c r="LXJ18" s="43"/>
      <c r="LXK18" s="43"/>
      <c r="LXL18" s="43"/>
      <c r="LXM18" s="43"/>
      <c r="LXN18" s="43"/>
      <c r="LXO18" s="43"/>
      <c r="LXP18" s="43"/>
      <c r="LXQ18" s="43"/>
      <c r="LXR18" s="43"/>
      <c r="LXS18" s="43"/>
      <c r="LXT18" s="43"/>
      <c r="LXU18" s="43"/>
      <c r="LXV18" s="43"/>
      <c r="LXW18" s="43"/>
      <c r="LXX18" s="43"/>
      <c r="LXY18" s="43"/>
      <c r="LXZ18" s="43"/>
      <c r="LYA18" s="43"/>
      <c r="LYB18" s="43"/>
      <c r="LYC18" s="43"/>
      <c r="LYD18" s="43"/>
      <c r="LYE18" s="43"/>
      <c r="LYF18" s="43"/>
      <c r="LYG18" s="43"/>
      <c r="LYH18" s="43"/>
      <c r="LYI18" s="43"/>
      <c r="LYJ18" s="43"/>
      <c r="LYK18" s="43"/>
      <c r="LYL18" s="43"/>
      <c r="LYM18" s="43"/>
      <c r="LYN18" s="43"/>
      <c r="LYO18" s="43"/>
      <c r="LYP18" s="43"/>
      <c r="LYQ18" s="43"/>
      <c r="LYR18" s="43"/>
      <c r="LYS18" s="43"/>
      <c r="LYT18" s="43"/>
      <c r="LYU18" s="43"/>
      <c r="LYV18" s="43"/>
      <c r="LYW18" s="43"/>
      <c r="LYX18" s="43"/>
      <c r="LYY18" s="43"/>
      <c r="LYZ18" s="43"/>
      <c r="LZA18" s="43"/>
      <c r="LZB18" s="43"/>
      <c r="LZC18" s="43"/>
      <c r="LZD18" s="43"/>
      <c r="LZE18" s="43"/>
      <c r="LZF18" s="43"/>
      <c r="LZG18" s="43"/>
      <c r="LZH18" s="43"/>
      <c r="LZI18" s="43"/>
      <c r="LZJ18" s="43"/>
      <c r="LZK18" s="43"/>
      <c r="LZL18" s="43"/>
      <c r="LZM18" s="43"/>
      <c r="LZN18" s="43"/>
      <c r="LZO18" s="43"/>
      <c r="LZP18" s="43"/>
      <c r="LZQ18" s="43"/>
      <c r="LZR18" s="43"/>
      <c r="LZS18" s="43"/>
      <c r="LZT18" s="43"/>
      <c r="LZU18" s="43"/>
      <c r="LZV18" s="43"/>
      <c r="LZW18" s="43"/>
      <c r="LZX18" s="43"/>
      <c r="LZY18" s="43"/>
      <c r="LZZ18" s="43"/>
      <c r="MAA18" s="43"/>
      <c r="MAB18" s="43"/>
      <c r="MAC18" s="43"/>
      <c r="MAD18" s="43"/>
      <c r="MAE18" s="43"/>
      <c r="MAF18" s="43"/>
      <c r="MAG18" s="43"/>
      <c r="MAH18" s="43"/>
      <c r="MAI18" s="43"/>
      <c r="MAJ18" s="43"/>
      <c r="MAK18" s="43"/>
      <c r="MAL18" s="43"/>
      <c r="MAM18" s="43"/>
      <c r="MAN18" s="43"/>
      <c r="MAO18" s="43"/>
      <c r="MAP18" s="43"/>
      <c r="MAQ18" s="43"/>
      <c r="MAR18" s="43"/>
      <c r="MAS18" s="43"/>
      <c r="MAT18" s="43"/>
      <c r="MAU18" s="43"/>
      <c r="MAV18" s="43"/>
      <c r="MAW18" s="43"/>
      <c r="MAX18" s="43"/>
      <c r="MAY18" s="43"/>
      <c r="MAZ18" s="43"/>
      <c r="MBA18" s="43"/>
      <c r="MBB18" s="43"/>
      <c r="MBC18" s="43"/>
      <c r="MBD18" s="43"/>
      <c r="MBE18" s="43"/>
      <c r="MBF18" s="43"/>
      <c r="MBG18" s="43"/>
      <c r="MBH18" s="43"/>
      <c r="MBI18" s="43"/>
      <c r="MBJ18" s="43"/>
      <c r="MBK18" s="43"/>
      <c r="MBL18" s="43"/>
      <c r="MBM18" s="43"/>
      <c r="MBN18" s="43"/>
      <c r="MBO18" s="43"/>
      <c r="MBP18" s="43"/>
      <c r="MBQ18" s="43"/>
      <c r="MBR18" s="43"/>
      <c r="MBS18" s="43"/>
      <c r="MBT18" s="43"/>
      <c r="MBU18" s="43"/>
      <c r="MBV18" s="43"/>
      <c r="MBW18" s="43"/>
      <c r="MBX18" s="43"/>
      <c r="MBY18" s="43"/>
      <c r="MBZ18" s="43"/>
      <c r="MCA18" s="43"/>
      <c r="MCB18" s="43"/>
      <c r="MCC18" s="43"/>
      <c r="MCD18" s="43"/>
      <c r="MCE18" s="43"/>
      <c r="MCF18" s="43"/>
      <c r="MCG18" s="43"/>
      <c r="MCH18" s="43"/>
      <c r="MCI18" s="43"/>
      <c r="MCJ18" s="43"/>
      <c r="MCK18" s="43"/>
      <c r="MCL18" s="43"/>
      <c r="MCM18" s="43"/>
      <c r="MCN18" s="43"/>
      <c r="MCO18" s="43"/>
      <c r="MCP18" s="43"/>
      <c r="MCQ18" s="43"/>
      <c r="MCR18" s="43"/>
      <c r="MCS18" s="43"/>
      <c r="MCT18" s="43"/>
      <c r="MCU18" s="43"/>
      <c r="MCV18" s="43"/>
      <c r="MCW18" s="43"/>
      <c r="MCX18" s="43"/>
      <c r="MCY18" s="43"/>
      <c r="MCZ18" s="43"/>
      <c r="MDA18" s="43"/>
      <c r="MDB18" s="43"/>
      <c r="MDC18" s="43"/>
      <c r="MDD18" s="43"/>
      <c r="MDE18" s="43"/>
      <c r="MDF18" s="43"/>
      <c r="MDG18" s="43"/>
      <c r="MDH18" s="43"/>
      <c r="MDI18" s="43"/>
      <c r="MDJ18" s="43"/>
      <c r="MDK18" s="43"/>
      <c r="MDL18" s="43"/>
      <c r="MDM18" s="43"/>
      <c r="MDN18" s="43"/>
      <c r="MDO18" s="43"/>
      <c r="MDP18" s="43"/>
      <c r="MDQ18" s="43"/>
      <c r="MDR18" s="43"/>
      <c r="MDS18" s="43"/>
      <c r="MDT18" s="43"/>
      <c r="MDU18" s="43"/>
      <c r="MDV18" s="43"/>
      <c r="MDW18" s="43"/>
      <c r="MDX18" s="43"/>
      <c r="MDY18" s="43"/>
      <c r="MDZ18" s="43"/>
      <c r="MEA18" s="43"/>
      <c r="MEB18" s="43"/>
      <c r="MEC18" s="43"/>
      <c r="MED18" s="43"/>
      <c r="MEE18" s="43"/>
      <c r="MEF18" s="43"/>
      <c r="MEG18" s="43"/>
      <c r="MEH18" s="43"/>
      <c r="MEI18" s="43"/>
      <c r="MEJ18" s="43"/>
      <c r="MEK18" s="43"/>
      <c r="MEL18" s="43"/>
      <c r="MEM18" s="43"/>
      <c r="MEN18" s="43"/>
      <c r="MEO18" s="43"/>
      <c r="MEP18" s="43"/>
      <c r="MEQ18" s="43"/>
      <c r="MER18" s="43"/>
      <c r="MES18" s="43"/>
      <c r="MET18" s="43"/>
      <c r="MEU18" s="43"/>
      <c r="MEV18" s="43"/>
      <c r="MEW18" s="43"/>
      <c r="MEX18" s="43"/>
      <c r="MEY18" s="43"/>
      <c r="MEZ18" s="43"/>
      <c r="MFA18" s="43"/>
      <c r="MFB18" s="43"/>
      <c r="MFC18" s="43"/>
      <c r="MFD18" s="43"/>
      <c r="MFE18" s="43"/>
      <c r="MFF18" s="43"/>
      <c r="MFG18" s="43"/>
      <c r="MFH18" s="43"/>
      <c r="MFI18" s="43"/>
      <c r="MFJ18" s="43"/>
      <c r="MFK18" s="43"/>
      <c r="MFL18" s="43"/>
      <c r="MFM18" s="43"/>
      <c r="MFN18" s="43"/>
      <c r="MFO18" s="43"/>
      <c r="MFP18" s="43"/>
      <c r="MFQ18" s="43"/>
      <c r="MFR18" s="43"/>
      <c r="MFS18" s="43"/>
      <c r="MFT18" s="43"/>
      <c r="MFU18" s="43"/>
      <c r="MFV18" s="43"/>
      <c r="MFW18" s="43"/>
      <c r="MFX18" s="43"/>
      <c r="MFY18" s="43"/>
      <c r="MFZ18" s="43"/>
      <c r="MGA18" s="43"/>
      <c r="MGB18" s="43"/>
      <c r="MGC18" s="43"/>
      <c r="MGD18" s="43"/>
      <c r="MGE18" s="43"/>
      <c r="MGF18" s="43"/>
      <c r="MGG18" s="43"/>
      <c r="MGH18" s="43"/>
      <c r="MGI18" s="43"/>
      <c r="MGJ18" s="43"/>
      <c r="MGK18" s="43"/>
      <c r="MGL18" s="43"/>
      <c r="MGM18" s="43"/>
      <c r="MGN18" s="43"/>
      <c r="MGO18" s="43"/>
      <c r="MGP18" s="43"/>
      <c r="MGQ18" s="43"/>
      <c r="MGR18" s="43"/>
      <c r="MGS18" s="43"/>
      <c r="MGT18" s="43"/>
      <c r="MGU18" s="43"/>
      <c r="MGV18" s="43"/>
      <c r="MGW18" s="43"/>
      <c r="MGX18" s="43"/>
      <c r="MGY18" s="43"/>
      <c r="MGZ18" s="43"/>
      <c r="MHA18" s="43"/>
      <c r="MHB18" s="43"/>
      <c r="MHC18" s="43"/>
      <c r="MHD18" s="43"/>
      <c r="MHE18" s="43"/>
      <c r="MHF18" s="43"/>
      <c r="MHG18" s="43"/>
      <c r="MHH18" s="43"/>
      <c r="MHI18" s="43"/>
      <c r="MHJ18" s="43"/>
      <c r="MHK18" s="43"/>
      <c r="MHL18" s="43"/>
      <c r="MHM18" s="43"/>
      <c r="MHN18" s="43"/>
      <c r="MHO18" s="43"/>
      <c r="MHP18" s="43"/>
      <c r="MHQ18" s="43"/>
      <c r="MHR18" s="43"/>
      <c r="MHS18" s="43"/>
      <c r="MHT18" s="43"/>
      <c r="MHU18" s="43"/>
      <c r="MHV18" s="43"/>
      <c r="MHW18" s="43"/>
      <c r="MHX18" s="43"/>
      <c r="MHY18" s="43"/>
      <c r="MHZ18" s="43"/>
      <c r="MIA18" s="43"/>
      <c r="MIB18" s="43"/>
      <c r="MIC18" s="43"/>
      <c r="MID18" s="43"/>
      <c r="MIE18" s="43"/>
      <c r="MIF18" s="43"/>
      <c r="MIG18" s="43"/>
      <c r="MIH18" s="43"/>
      <c r="MII18" s="43"/>
      <c r="MIJ18" s="43"/>
      <c r="MIK18" s="43"/>
      <c r="MIL18" s="43"/>
      <c r="MIM18" s="43"/>
      <c r="MIN18" s="43"/>
      <c r="MIO18" s="43"/>
      <c r="MIP18" s="43"/>
      <c r="MIQ18" s="43"/>
      <c r="MIR18" s="43"/>
      <c r="MIS18" s="43"/>
      <c r="MIT18" s="43"/>
      <c r="MIU18" s="43"/>
      <c r="MIV18" s="43"/>
      <c r="MIW18" s="43"/>
      <c r="MIX18" s="43"/>
      <c r="MIY18" s="43"/>
      <c r="MIZ18" s="43"/>
      <c r="MJA18" s="43"/>
      <c r="MJB18" s="43"/>
      <c r="MJC18" s="43"/>
      <c r="MJD18" s="43"/>
      <c r="MJE18" s="43"/>
      <c r="MJF18" s="43"/>
      <c r="MJG18" s="43"/>
      <c r="MJH18" s="43"/>
      <c r="MJI18" s="43"/>
      <c r="MJJ18" s="43"/>
      <c r="MJK18" s="43"/>
      <c r="MJL18" s="43"/>
      <c r="MJM18" s="43"/>
      <c r="MJN18" s="43"/>
      <c r="MJO18" s="43"/>
      <c r="MJP18" s="43"/>
      <c r="MJQ18" s="43"/>
      <c r="MJR18" s="43"/>
      <c r="MJS18" s="43"/>
      <c r="MJT18" s="43"/>
      <c r="MJU18" s="43"/>
      <c r="MJV18" s="43"/>
      <c r="MJW18" s="43"/>
      <c r="MJX18" s="43"/>
      <c r="MJY18" s="43"/>
      <c r="MJZ18" s="43"/>
      <c r="MKA18" s="43"/>
      <c r="MKB18" s="43"/>
      <c r="MKC18" s="43"/>
      <c r="MKD18" s="43"/>
      <c r="MKE18" s="43"/>
      <c r="MKF18" s="43"/>
      <c r="MKG18" s="43"/>
      <c r="MKH18" s="43"/>
      <c r="MKI18" s="43"/>
      <c r="MKJ18" s="43"/>
      <c r="MKK18" s="43"/>
      <c r="MKL18" s="43"/>
      <c r="MKM18" s="43"/>
      <c r="MKN18" s="43"/>
      <c r="MKO18" s="43"/>
      <c r="MKP18" s="43"/>
      <c r="MKQ18" s="43"/>
      <c r="MKR18" s="43"/>
      <c r="MKS18" s="43"/>
      <c r="MKT18" s="43"/>
      <c r="MKU18" s="43"/>
      <c r="MKV18" s="43"/>
      <c r="MKW18" s="43"/>
      <c r="MKX18" s="43"/>
      <c r="MKY18" s="43"/>
      <c r="MKZ18" s="43"/>
      <c r="MLA18" s="43"/>
      <c r="MLB18" s="43"/>
      <c r="MLC18" s="43"/>
      <c r="MLD18" s="43"/>
      <c r="MLE18" s="43"/>
      <c r="MLF18" s="43"/>
      <c r="MLG18" s="43"/>
      <c r="MLH18" s="43"/>
      <c r="MLI18" s="43"/>
      <c r="MLJ18" s="43"/>
      <c r="MLK18" s="43"/>
      <c r="MLL18" s="43"/>
      <c r="MLM18" s="43"/>
      <c r="MLN18" s="43"/>
      <c r="MLO18" s="43"/>
      <c r="MLP18" s="43"/>
      <c r="MLQ18" s="43"/>
      <c r="MLR18" s="43"/>
      <c r="MLS18" s="43"/>
      <c r="MLT18" s="43"/>
      <c r="MLU18" s="43"/>
      <c r="MLV18" s="43"/>
      <c r="MLW18" s="43"/>
      <c r="MLX18" s="43"/>
      <c r="MLY18" s="43"/>
      <c r="MLZ18" s="43"/>
      <c r="MMA18" s="43"/>
      <c r="MMB18" s="43"/>
      <c r="MMC18" s="43"/>
      <c r="MMD18" s="43"/>
      <c r="MME18" s="43"/>
      <c r="MMF18" s="43"/>
      <c r="MMG18" s="43"/>
      <c r="MMH18" s="43"/>
      <c r="MMI18" s="43"/>
      <c r="MMJ18" s="43"/>
      <c r="MMK18" s="43"/>
      <c r="MML18" s="43"/>
      <c r="MMM18" s="43"/>
      <c r="MMN18" s="43"/>
      <c r="MMO18" s="43"/>
      <c r="MMP18" s="43"/>
      <c r="MMQ18" s="43"/>
      <c r="MMR18" s="43"/>
      <c r="MMS18" s="43"/>
      <c r="MMT18" s="43"/>
      <c r="MMU18" s="43"/>
      <c r="MMV18" s="43"/>
      <c r="MMW18" s="43"/>
      <c r="MMX18" s="43"/>
      <c r="MMY18" s="43"/>
      <c r="MMZ18" s="43"/>
      <c r="MNA18" s="43"/>
      <c r="MNB18" s="43"/>
      <c r="MNC18" s="43"/>
      <c r="MND18" s="43"/>
      <c r="MNE18" s="43"/>
      <c r="MNF18" s="43"/>
      <c r="MNG18" s="43"/>
      <c r="MNH18" s="43"/>
      <c r="MNI18" s="43"/>
      <c r="MNJ18" s="43"/>
      <c r="MNK18" s="43"/>
      <c r="MNL18" s="43"/>
      <c r="MNM18" s="43"/>
      <c r="MNN18" s="43"/>
      <c r="MNO18" s="43"/>
      <c r="MNP18" s="43"/>
      <c r="MNQ18" s="43"/>
      <c r="MNR18" s="43"/>
      <c r="MNS18" s="43"/>
      <c r="MNT18" s="43"/>
      <c r="MNU18" s="43"/>
      <c r="MNV18" s="43"/>
      <c r="MNW18" s="43"/>
      <c r="MNX18" s="43"/>
      <c r="MNY18" s="43"/>
      <c r="MNZ18" s="43"/>
      <c r="MOA18" s="43"/>
      <c r="MOB18" s="43"/>
      <c r="MOC18" s="43"/>
      <c r="MOD18" s="43"/>
      <c r="MOE18" s="43"/>
      <c r="MOF18" s="43"/>
      <c r="MOG18" s="43"/>
      <c r="MOH18" s="43"/>
      <c r="MOI18" s="43"/>
      <c r="MOJ18" s="43"/>
      <c r="MOK18" s="43"/>
      <c r="MOL18" s="43"/>
      <c r="MOM18" s="43"/>
      <c r="MON18" s="43"/>
      <c r="MOO18" s="43"/>
      <c r="MOP18" s="43"/>
      <c r="MOQ18" s="43"/>
      <c r="MOR18" s="43"/>
      <c r="MOS18" s="43"/>
      <c r="MOT18" s="43"/>
      <c r="MOU18" s="43"/>
      <c r="MOV18" s="43"/>
      <c r="MOW18" s="43"/>
      <c r="MOX18" s="43"/>
      <c r="MOY18" s="43"/>
      <c r="MOZ18" s="43"/>
      <c r="MPA18" s="43"/>
      <c r="MPB18" s="43"/>
      <c r="MPC18" s="43"/>
      <c r="MPD18" s="43"/>
      <c r="MPE18" s="43"/>
      <c r="MPF18" s="43"/>
      <c r="MPG18" s="43"/>
      <c r="MPH18" s="43"/>
      <c r="MPI18" s="43"/>
      <c r="MPJ18" s="43"/>
      <c r="MPK18" s="43"/>
      <c r="MPL18" s="43"/>
      <c r="MPM18" s="43"/>
      <c r="MPN18" s="43"/>
      <c r="MPO18" s="43"/>
      <c r="MPP18" s="43"/>
      <c r="MPQ18" s="43"/>
      <c r="MPR18" s="43"/>
      <c r="MPS18" s="43"/>
      <c r="MPT18" s="43"/>
      <c r="MPU18" s="43"/>
      <c r="MPV18" s="43"/>
      <c r="MPW18" s="43"/>
      <c r="MPX18" s="43"/>
      <c r="MPY18" s="43"/>
      <c r="MPZ18" s="43"/>
      <c r="MQA18" s="43"/>
      <c r="MQB18" s="43"/>
      <c r="MQC18" s="43"/>
      <c r="MQD18" s="43"/>
      <c r="MQE18" s="43"/>
      <c r="MQF18" s="43"/>
      <c r="MQG18" s="43"/>
      <c r="MQH18" s="43"/>
      <c r="MQI18" s="43"/>
      <c r="MQJ18" s="43"/>
      <c r="MQK18" s="43"/>
      <c r="MQL18" s="43"/>
      <c r="MQM18" s="43"/>
      <c r="MQN18" s="43"/>
      <c r="MQO18" s="43"/>
      <c r="MQP18" s="43"/>
      <c r="MQQ18" s="43"/>
      <c r="MQR18" s="43"/>
      <c r="MQS18" s="43"/>
      <c r="MQT18" s="43"/>
      <c r="MQU18" s="43"/>
      <c r="MQV18" s="43"/>
      <c r="MQW18" s="43"/>
      <c r="MQX18" s="43"/>
      <c r="MQY18" s="43"/>
      <c r="MQZ18" s="43"/>
      <c r="MRA18" s="43"/>
      <c r="MRB18" s="43"/>
      <c r="MRC18" s="43"/>
      <c r="MRD18" s="43"/>
      <c r="MRE18" s="43"/>
      <c r="MRF18" s="43"/>
      <c r="MRG18" s="43"/>
      <c r="MRH18" s="43"/>
      <c r="MRI18" s="43"/>
      <c r="MRJ18" s="43"/>
      <c r="MRK18" s="43"/>
      <c r="MRL18" s="43"/>
      <c r="MRM18" s="43"/>
      <c r="MRN18" s="43"/>
      <c r="MRO18" s="43"/>
      <c r="MRP18" s="43"/>
      <c r="MRQ18" s="43"/>
      <c r="MRR18" s="43"/>
      <c r="MRS18" s="43"/>
      <c r="MRT18" s="43"/>
      <c r="MRU18" s="43"/>
      <c r="MRV18" s="43"/>
      <c r="MRW18" s="43"/>
      <c r="MRX18" s="43"/>
      <c r="MRY18" s="43"/>
      <c r="MRZ18" s="43"/>
      <c r="MSA18" s="43"/>
      <c r="MSB18" s="43"/>
      <c r="MSC18" s="43"/>
      <c r="MSD18" s="43"/>
      <c r="MSE18" s="43"/>
      <c r="MSF18" s="43"/>
      <c r="MSG18" s="43"/>
      <c r="MSH18" s="43"/>
      <c r="MSI18" s="43"/>
      <c r="MSJ18" s="43"/>
      <c r="MSK18" s="43"/>
      <c r="MSL18" s="43"/>
      <c r="MSM18" s="43"/>
      <c r="MSN18" s="43"/>
      <c r="MSO18" s="43"/>
      <c r="MSP18" s="43"/>
      <c r="MSQ18" s="43"/>
      <c r="MSR18" s="43"/>
      <c r="MSS18" s="43"/>
      <c r="MST18" s="43"/>
      <c r="MSU18" s="43"/>
      <c r="MSV18" s="43"/>
      <c r="MSW18" s="43"/>
      <c r="MSX18" s="43"/>
      <c r="MSY18" s="43"/>
      <c r="MSZ18" s="43"/>
      <c r="MTA18" s="43"/>
      <c r="MTB18" s="43"/>
      <c r="MTC18" s="43"/>
      <c r="MTD18" s="43"/>
      <c r="MTE18" s="43"/>
      <c r="MTF18" s="43"/>
      <c r="MTG18" s="43"/>
      <c r="MTH18" s="43"/>
      <c r="MTI18" s="43"/>
      <c r="MTJ18" s="43"/>
      <c r="MTK18" s="43"/>
      <c r="MTL18" s="43"/>
      <c r="MTM18" s="43"/>
      <c r="MTN18" s="43"/>
      <c r="MTO18" s="43"/>
      <c r="MTP18" s="43"/>
      <c r="MTQ18" s="43"/>
      <c r="MTR18" s="43"/>
      <c r="MTS18" s="43"/>
      <c r="MTT18" s="43"/>
      <c r="MTU18" s="43"/>
      <c r="MTV18" s="43"/>
      <c r="MTW18" s="43"/>
      <c r="MTX18" s="43"/>
      <c r="MTY18" s="43"/>
      <c r="MTZ18" s="43"/>
      <c r="MUA18" s="43"/>
      <c r="MUB18" s="43"/>
      <c r="MUC18" s="43"/>
      <c r="MUD18" s="43"/>
      <c r="MUE18" s="43"/>
      <c r="MUF18" s="43"/>
      <c r="MUG18" s="43"/>
      <c r="MUH18" s="43"/>
      <c r="MUI18" s="43"/>
      <c r="MUJ18" s="43"/>
      <c r="MUK18" s="43"/>
      <c r="MUL18" s="43"/>
      <c r="MUM18" s="43"/>
      <c r="MUN18" s="43"/>
      <c r="MUO18" s="43"/>
      <c r="MUP18" s="43"/>
      <c r="MUQ18" s="43"/>
      <c r="MUR18" s="43"/>
      <c r="MUS18" s="43"/>
      <c r="MUT18" s="43"/>
      <c r="MUU18" s="43"/>
      <c r="MUV18" s="43"/>
      <c r="MUW18" s="43"/>
      <c r="MUX18" s="43"/>
      <c r="MUY18" s="43"/>
      <c r="MUZ18" s="43"/>
      <c r="MVA18" s="43"/>
      <c r="MVB18" s="43"/>
      <c r="MVC18" s="43"/>
      <c r="MVD18" s="43"/>
      <c r="MVE18" s="43"/>
      <c r="MVF18" s="43"/>
      <c r="MVG18" s="43"/>
      <c r="MVH18" s="43"/>
      <c r="MVI18" s="43"/>
      <c r="MVJ18" s="43"/>
      <c r="MVK18" s="43"/>
      <c r="MVL18" s="43"/>
      <c r="MVM18" s="43"/>
      <c r="MVN18" s="43"/>
      <c r="MVO18" s="43"/>
      <c r="MVP18" s="43"/>
      <c r="MVQ18" s="43"/>
      <c r="MVR18" s="43"/>
      <c r="MVS18" s="43"/>
      <c r="MVT18" s="43"/>
      <c r="MVU18" s="43"/>
      <c r="MVV18" s="43"/>
      <c r="MVW18" s="43"/>
      <c r="MVX18" s="43"/>
      <c r="MVY18" s="43"/>
      <c r="MVZ18" s="43"/>
      <c r="MWA18" s="43"/>
      <c r="MWB18" s="43"/>
      <c r="MWC18" s="43"/>
      <c r="MWD18" s="43"/>
      <c r="MWE18" s="43"/>
      <c r="MWF18" s="43"/>
      <c r="MWG18" s="43"/>
      <c r="MWH18" s="43"/>
      <c r="MWI18" s="43"/>
      <c r="MWJ18" s="43"/>
      <c r="MWK18" s="43"/>
      <c r="MWL18" s="43"/>
      <c r="MWM18" s="43"/>
      <c r="MWN18" s="43"/>
      <c r="MWO18" s="43"/>
      <c r="MWP18" s="43"/>
      <c r="MWQ18" s="43"/>
      <c r="MWR18" s="43"/>
      <c r="MWS18" s="43"/>
      <c r="MWT18" s="43"/>
      <c r="MWU18" s="43"/>
      <c r="MWV18" s="43"/>
      <c r="MWW18" s="43"/>
      <c r="MWX18" s="43"/>
      <c r="MWY18" s="43"/>
      <c r="MWZ18" s="43"/>
      <c r="MXA18" s="43"/>
      <c r="MXB18" s="43"/>
      <c r="MXC18" s="43"/>
      <c r="MXD18" s="43"/>
      <c r="MXE18" s="43"/>
      <c r="MXF18" s="43"/>
      <c r="MXG18" s="43"/>
      <c r="MXH18" s="43"/>
      <c r="MXI18" s="43"/>
      <c r="MXJ18" s="43"/>
      <c r="MXK18" s="43"/>
      <c r="MXL18" s="43"/>
      <c r="MXM18" s="43"/>
      <c r="MXN18" s="43"/>
      <c r="MXO18" s="43"/>
      <c r="MXP18" s="43"/>
      <c r="MXQ18" s="43"/>
      <c r="MXR18" s="43"/>
      <c r="MXS18" s="43"/>
      <c r="MXT18" s="43"/>
      <c r="MXU18" s="43"/>
      <c r="MXV18" s="43"/>
      <c r="MXW18" s="43"/>
      <c r="MXX18" s="43"/>
      <c r="MXY18" s="43"/>
      <c r="MXZ18" s="43"/>
      <c r="MYA18" s="43"/>
      <c r="MYB18" s="43"/>
      <c r="MYC18" s="43"/>
      <c r="MYD18" s="43"/>
      <c r="MYE18" s="43"/>
      <c r="MYF18" s="43"/>
      <c r="MYG18" s="43"/>
      <c r="MYH18" s="43"/>
      <c r="MYI18" s="43"/>
      <c r="MYJ18" s="43"/>
      <c r="MYK18" s="43"/>
      <c r="MYL18" s="43"/>
      <c r="MYM18" s="43"/>
      <c r="MYN18" s="43"/>
      <c r="MYO18" s="43"/>
      <c r="MYP18" s="43"/>
      <c r="MYQ18" s="43"/>
      <c r="MYR18" s="43"/>
      <c r="MYS18" s="43"/>
      <c r="MYT18" s="43"/>
      <c r="MYU18" s="43"/>
      <c r="MYV18" s="43"/>
      <c r="MYW18" s="43"/>
      <c r="MYX18" s="43"/>
      <c r="MYY18" s="43"/>
      <c r="MYZ18" s="43"/>
      <c r="MZA18" s="43"/>
      <c r="MZB18" s="43"/>
      <c r="MZC18" s="43"/>
      <c r="MZD18" s="43"/>
      <c r="MZE18" s="43"/>
      <c r="MZF18" s="43"/>
      <c r="MZG18" s="43"/>
      <c r="MZH18" s="43"/>
      <c r="MZI18" s="43"/>
      <c r="MZJ18" s="43"/>
      <c r="MZK18" s="43"/>
      <c r="MZL18" s="43"/>
      <c r="MZM18" s="43"/>
      <c r="MZN18" s="43"/>
      <c r="MZO18" s="43"/>
      <c r="MZP18" s="43"/>
      <c r="MZQ18" s="43"/>
      <c r="MZR18" s="43"/>
      <c r="MZS18" s="43"/>
      <c r="MZT18" s="43"/>
      <c r="MZU18" s="43"/>
      <c r="MZV18" s="43"/>
      <c r="MZW18" s="43"/>
      <c r="MZX18" s="43"/>
      <c r="MZY18" s="43"/>
      <c r="MZZ18" s="43"/>
      <c r="NAA18" s="43"/>
      <c r="NAB18" s="43"/>
      <c r="NAC18" s="43"/>
      <c r="NAD18" s="43"/>
      <c r="NAE18" s="43"/>
      <c r="NAF18" s="43"/>
      <c r="NAG18" s="43"/>
      <c r="NAH18" s="43"/>
      <c r="NAI18" s="43"/>
      <c r="NAJ18" s="43"/>
      <c r="NAK18" s="43"/>
      <c r="NAL18" s="43"/>
      <c r="NAM18" s="43"/>
      <c r="NAN18" s="43"/>
      <c r="NAO18" s="43"/>
      <c r="NAP18" s="43"/>
      <c r="NAQ18" s="43"/>
      <c r="NAR18" s="43"/>
      <c r="NAS18" s="43"/>
      <c r="NAT18" s="43"/>
      <c r="NAU18" s="43"/>
      <c r="NAV18" s="43"/>
      <c r="NAW18" s="43"/>
      <c r="NAX18" s="43"/>
      <c r="NAY18" s="43"/>
      <c r="NAZ18" s="43"/>
      <c r="NBA18" s="43"/>
      <c r="NBB18" s="43"/>
      <c r="NBC18" s="43"/>
      <c r="NBD18" s="43"/>
      <c r="NBE18" s="43"/>
      <c r="NBF18" s="43"/>
      <c r="NBG18" s="43"/>
      <c r="NBH18" s="43"/>
      <c r="NBI18" s="43"/>
      <c r="NBJ18" s="43"/>
      <c r="NBK18" s="43"/>
      <c r="NBL18" s="43"/>
      <c r="NBM18" s="43"/>
      <c r="NBN18" s="43"/>
      <c r="NBO18" s="43"/>
      <c r="NBP18" s="43"/>
      <c r="NBQ18" s="43"/>
      <c r="NBR18" s="43"/>
      <c r="NBS18" s="43"/>
      <c r="NBT18" s="43"/>
      <c r="NBU18" s="43"/>
      <c r="NBV18" s="43"/>
      <c r="NBW18" s="43"/>
      <c r="NBX18" s="43"/>
      <c r="NBY18" s="43"/>
      <c r="NBZ18" s="43"/>
      <c r="NCA18" s="43"/>
      <c r="NCB18" s="43"/>
      <c r="NCC18" s="43"/>
      <c r="NCD18" s="43"/>
      <c r="NCE18" s="43"/>
      <c r="NCF18" s="43"/>
      <c r="NCG18" s="43"/>
      <c r="NCH18" s="43"/>
      <c r="NCI18" s="43"/>
      <c r="NCJ18" s="43"/>
      <c r="NCK18" s="43"/>
      <c r="NCL18" s="43"/>
      <c r="NCM18" s="43"/>
      <c r="NCN18" s="43"/>
      <c r="NCO18" s="43"/>
      <c r="NCP18" s="43"/>
      <c r="NCQ18" s="43"/>
      <c r="NCR18" s="43"/>
      <c r="NCS18" s="43"/>
      <c r="NCT18" s="43"/>
      <c r="NCU18" s="43"/>
      <c r="NCV18" s="43"/>
      <c r="NCW18" s="43"/>
      <c r="NCX18" s="43"/>
      <c r="NCY18" s="43"/>
      <c r="NCZ18" s="43"/>
      <c r="NDA18" s="43"/>
      <c r="NDB18" s="43"/>
      <c r="NDC18" s="43"/>
      <c r="NDD18" s="43"/>
      <c r="NDE18" s="43"/>
      <c r="NDF18" s="43"/>
      <c r="NDG18" s="43"/>
      <c r="NDH18" s="43"/>
      <c r="NDI18" s="43"/>
      <c r="NDJ18" s="43"/>
      <c r="NDK18" s="43"/>
      <c r="NDL18" s="43"/>
      <c r="NDM18" s="43"/>
      <c r="NDN18" s="43"/>
      <c r="NDO18" s="43"/>
      <c r="NDP18" s="43"/>
      <c r="NDQ18" s="43"/>
      <c r="NDR18" s="43"/>
      <c r="NDS18" s="43"/>
      <c r="NDT18" s="43"/>
      <c r="NDU18" s="43"/>
      <c r="NDV18" s="43"/>
      <c r="NDW18" s="43"/>
      <c r="NDX18" s="43"/>
      <c r="NDY18" s="43"/>
      <c r="NDZ18" s="43"/>
      <c r="NEA18" s="43"/>
      <c r="NEB18" s="43"/>
      <c r="NEC18" s="43"/>
      <c r="NED18" s="43"/>
      <c r="NEE18" s="43"/>
      <c r="NEF18" s="43"/>
      <c r="NEG18" s="43"/>
      <c r="NEH18" s="43"/>
      <c r="NEI18" s="43"/>
      <c r="NEJ18" s="43"/>
      <c r="NEK18" s="43"/>
      <c r="NEL18" s="43"/>
      <c r="NEM18" s="43"/>
      <c r="NEN18" s="43"/>
      <c r="NEO18" s="43"/>
      <c r="NEP18" s="43"/>
      <c r="NEQ18" s="43"/>
      <c r="NER18" s="43"/>
      <c r="NES18" s="43"/>
      <c r="NET18" s="43"/>
      <c r="NEU18" s="43"/>
      <c r="NEV18" s="43"/>
      <c r="NEW18" s="43"/>
      <c r="NEX18" s="43"/>
      <c r="NEY18" s="43"/>
      <c r="NEZ18" s="43"/>
      <c r="NFA18" s="43"/>
      <c r="NFB18" s="43"/>
      <c r="NFC18" s="43"/>
      <c r="NFD18" s="43"/>
      <c r="NFE18" s="43"/>
      <c r="NFF18" s="43"/>
      <c r="NFG18" s="43"/>
      <c r="NFH18" s="43"/>
      <c r="NFI18" s="43"/>
      <c r="NFJ18" s="43"/>
      <c r="NFK18" s="43"/>
      <c r="NFL18" s="43"/>
      <c r="NFM18" s="43"/>
      <c r="NFN18" s="43"/>
      <c r="NFO18" s="43"/>
      <c r="NFP18" s="43"/>
      <c r="NFQ18" s="43"/>
      <c r="NFR18" s="43"/>
      <c r="NFS18" s="43"/>
      <c r="NFT18" s="43"/>
      <c r="NFU18" s="43"/>
      <c r="NFV18" s="43"/>
      <c r="NFW18" s="43"/>
      <c r="NFX18" s="43"/>
      <c r="NFY18" s="43"/>
      <c r="NFZ18" s="43"/>
      <c r="NGA18" s="43"/>
      <c r="NGB18" s="43"/>
      <c r="NGC18" s="43"/>
      <c r="NGD18" s="43"/>
      <c r="NGE18" s="43"/>
      <c r="NGF18" s="43"/>
      <c r="NGG18" s="43"/>
      <c r="NGH18" s="43"/>
      <c r="NGI18" s="43"/>
      <c r="NGJ18" s="43"/>
      <c r="NGK18" s="43"/>
      <c r="NGL18" s="43"/>
      <c r="NGM18" s="43"/>
      <c r="NGN18" s="43"/>
      <c r="NGO18" s="43"/>
      <c r="NGP18" s="43"/>
      <c r="NGQ18" s="43"/>
      <c r="NGR18" s="43"/>
      <c r="NGS18" s="43"/>
      <c r="NGT18" s="43"/>
      <c r="NGU18" s="43"/>
      <c r="NGV18" s="43"/>
      <c r="NGW18" s="43"/>
      <c r="NGX18" s="43"/>
      <c r="NGY18" s="43"/>
      <c r="NGZ18" s="43"/>
      <c r="NHA18" s="43"/>
      <c r="NHB18" s="43"/>
      <c r="NHC18" s="43"/>
      <c r="NHD18" s="43"/>
      <c r="NHE18" s="43"/>
      <c r="NHF18" s="43"/>
      <c r="NHG18" s="43"/>
      <c r="NHH18" s="43"/>
      <c r="NHI18" s="43"/>
      <c r="NHJ18" s="43"/>
      <c r="NHK18" s="43"/>
      <c r="NHL18" s="43"/>
      <c r="NHM18" s="43"/>
      <c r="NHN18" s="43"/>
      <c r="NHO18" s="43"/>
      <c r="NHP18" s="43"/>
      <c r="NHQ18" s="43"/>
      <c r="NHR18" s="43"/>
      <c r="NHS18" s="43"/>
      <c r="NHT18" s="43"/>
      <c r="NHU18" s="43"/>
      <c r="NHV18" s="43"/>
      <c r="NHW18" s="43"/>
      <c r="NHX18" s="43"/>
      <c r="NHY18" s="43"/>
      <c r="NHZ18" s="43"/>
      <c r="NIA18" s="43"/>
      <c r="NIB18" s="43"/>
      <c r="NIC18" s="43"/>
      <c r="NID18" s="43"/>
      <c r="NIE18" s="43"/>
      <c r="NIF18" s="43"/>
      <c r="NIG18" s="43"/>
      <c r="NIH18" s="43"/>
      <c r="NII18" s="43"/>
      <c r="NIJ18" s="43"/>
      <c r="NIK18" s="43"/>
      <c r="NIL18" s="43"/>
      <c r="NIM18" s="43"/>
      <c r="NIN18" s="43"/>
      <c r="NIO18" s="43"/>
      <c r="NIP18" s="43"/>
      <c r="NIQ18" s="43"/>
      <c r="NIR18" s="43"/>
      <c r="NIS18" s="43"/>
      <c r="NIT18" s="43"/>
      <c r="NIU18" s="43"/>
      <c r="NIV18" s="43"/>
      <c r="NIW18" s="43"/>
      <c r="NIX18" s="43"/>
      <c r="NIY18" s="43"/>
      <c r="NIZ18" s="43"/>
      <c r="NJA18" s="43"/>
      <c r="NJB18" s="43"/>
      <c r="NJC18" s="43"/>
      <c r="NJD18" s="43"/>
      <c r="NJE18" s="43"/>
      <c r="NJF18" s="43"/>
      <c r="NJG18" s="43"/>
      <c r="NJH18" s="43"/>
      <c r="NJI18" s="43"/>
      <c r="NJJ18" s="43"/>
      <c r="NJK18" s="43"/>
      <c r="NJL18" s="43"/>
      <c r="NJM18" s="43"/>
      <c r="NJN18" s="43"/>
      <c r="NJO18" s="43"/>
      <c r="NJP18" s="43"/>
      <c r="NJQ18" s="43"/>
      <c r="NJR18" s="43"/>
      <c r="NJS18" s="43"/>
      <c r="NJT18" s="43"/>
      <c r="NJU18" s="43"/>
      <c r="NJV18" s="43"/>
      <c r="NJW18" s="43"/>
      <c r="NJX18" s="43"/>
      <c r="NJY18" s="43"/>
      <c r="NJZ18" s="43"/>
      <c r="NKA18" s="43"/>
      <c r="NKB18" s="43"/>
      <c r="NKC18" s="43"/>
      <c r="NKD18" s="43"/>
      <c r="NKE18" s="43"/>
      <c r="NKF18" s="43"/>
      <c r="NKG18" s="43"/>
      <c r="NKH18" s="43"/>
      <c r="NKI18" s="43"/>
      <c r="NKJ18" s="43"/>
      <c r="NKK18" s="43"/>
      <c r="NKL18" s="43"/>
      <c r="NKM18" s="43"/>
      <c r="NKN18" s="43"/>
      <c r="NKO18" s="43"/>
      <c r="NKP18" s="43"/>
      <c r="NKQ18" s="43"/>
      <c r="NKR18" s="43"/>
      <c r="NKS18" s="43"/>
      <c r="NKT18" s="43"/>
      <c r="NKU18" s="43"/>
      <c r="NKV18" s="43"/>
      <c r="NKW18" s="43"/>
      <c r="NKX18" s="43"/>
      <c r="NKY18" s="43"/>
      <c r="NKZ18" s="43"/>
      <c r="NLA18" s="43"/>
      <c r="NLB18" s="43"/>
      <c r="NLC18" s="43"/>
      <c r="NLD18" s="43"/>
      <c r="NLE18" s="43"/>
      <c r="NLF18" s="43"/>
      <c r="NLG18" s="43"/>
      <c r="NLH18" s="43"/>
      <c r="NLI18" s="43"/>
      <c r="NLJ18" s="43"/>
      <c r="NLK18" s="43"/>
      <c r="NLL18" s="43"/>
      <c r="NLM18" s="43"/>
      <c r="NLN18" s="43"/>
      <c r="NLO18" s="43"/>
      <c r="NLP18" s="43"/>
      <c r="NLQ18" s="43"/>
      <c r="NLR18" s="43"/>
      <c r="NLS18" s="43"/>
      <c r="NLT18" s="43"/>
      <c r="NLU18" s="43"/>
      <c r="NLV18" s="43"/>
      <c r="NLW18" s="43"/>
      <c r="NLX18" s="43"/>
      <c r="NLY18" s="43"/>
      <c r="NLZ18" s="43"/>
      <c r="NMA18" s="43"/>
      <c r="NMB18" s="43"/>
      <c r="NMC18" s="43"/>
      <c r="NMD18" s="43"/>
      <c r="NME18" s="43"/>
      <c r="NMF18" s="43"/>
      <c r="NMG18" s="43"/>
      <c r="NMH18" s="43"/>
      <c r="NMI18" s="43"/>
      <c r="NMJ18" s="43"/>
      <c r="NMK18" s="43"/>
      <c r="NML18" s="43"/>
      <c r="NMM18" s="43"/>
      <c r="NMN18" s="43"/>
      <c r="NMO18" s="43"/>
      <c r="NMP18" s="43"/>
      <c r="NMQ18" s="43"/>
      <c r="NMR18" s="43"/>
      <c r="NMS18" s="43"/>
      <c r="NMT18" s="43"/>
      <c r="NMU18" s="43"/>
      <c r="NMV18" s="43"/>
      <c r="NMW18" s="43"/>
      <c r="NMX18" s="43"/>
      <c r="NMY18" s="43"/>
      <c r="NMZ18" s="43"/>
      <c r="NNA18" s="43"/>
      <c r="NNB18" s="43"/>
      <c r="NNC18" s="43"/>
      <c r="NND18" s="43"/>
      <c r="NNE18" s="43"/>
      <c r="NNF18" s="43"/>
      <c r="NNG18" s="43"/>
      <c r="NNH18" s="43"/>
      <c r="NNI18" s="43"/>
      <c r="NNJ18" s="43"/>
      <c r="NNK18" s="43"/>
      <c r="NNL18" s="43"/>
      <c r="NNM18" s="43"/>
      <c r="NNN18" s="43"/>
      <c r="NNO18" s="43"/>
      <c r="NNP18" s="43"/>
      <c r="NNQ18" s="43"/>
      <c r="NNR18" s="43"/>
      <c r="NNS18" s="43"/>
      <c r="NNT18" s="43"/>
      <c r="NNU18" s="43"/>
      <c r="NNV18" s="43"/>
      <c r="NNW18" s="43"/>
      <c r="NNX18" s="43"/>
      <c r="NNY18" s="43"/>
      <c r="NNZ18" s="43"/>
      <c r="NOA18" s="43"/>
      <c r="NOB18" s="43"/>
      <c r="NOC18" s="43"/>
      <c r="NOD18" s="43"/>
      <c r="NOE18" s="43"/>
      <c r="NOF18" s="43"/>
      <c r="NOG18" s="43"/>
      <c r="NOH18" s="43"/>
      <c r="NOI18" s="43"/>
      <c r="NOJ18" s="43"/>
      <c r="NOK18" s="43"/>
      <c r="NOL18" s="43"/>
      <c r="NOM18" s="43"/>
      <c r="NON18" s="43"/>
      <c r="NOO18" s="43"/>
      <c r="NOP18" s="43"/>
      <c r="NOQ18" s="43"/>
      <c r="NOR18" s="43"/>
      <c r="NOS18" s="43"/>
      <c r="NOT18" s="43"/>
      <c r="NOU18" s="43"/>
      <c r="NOV18" s="43"/>
      <c r="NOW18" s="43"/>
      <c r="NOX18" s="43"/>
      <c r="NOY18" s="43"/>
      <c r="NOZ18" s="43"/>
      <c r="NPA18" s="43"/>
      <c r="NPB18" s="43"/>
      <c r="NPC18" s="43"/>
      <c r="NPD18" s="43"/>
      <c r="NPE18" s="43"/>
      <c r="NPF18" s="43"/>
      <c r="NPG18" s="43"/>
      <c r="NPH18" s="43"/>
      <c r="NPI18" s="43"/>
      <c r="NPJ18" s="43"/>
      <c r="NPK18" s="43"/>
      <c r="NPL18" s="43"/>
      <c r="NPM18" s="43"/>
      <c r="NPN18" s="43"/>
      <c r="NPO18" s="43"/>
      <c r="NPP18" s="43"/>
      <c r="NPQ18" s="43"/>
      <c r="NPR18" s="43"/>
      <c r="NPS18" s="43"/>
      <c r="NPT18" s="43"/>
      <c r="NPU18" s="43"/>
      <c r="NPV18" s="43"/>
      <c r="NPW18" s="43"/>
      <c r="NPX18" s="43"/>
      <c r="NPY18" s="43"/>
      <c r="NPZ18" s="43"/>
      <c r="NQA18" s="43"/>
      <c r="NQB18" s="43"/>
      <c r="NQC18" s="43"/>
      <c r="NQD18" s="43"/>
      <c r="NQE18" s="43"/>
      <c r="NQF18" s="43"/>
      <c r="NQG18" s="43"/>
      <c r="NQH18" s="43"/>
      <c r="NQI18" s="43"/>
      <c r="NQJ18" s="43"/>
      <c r="NQK18" s="43"/>
      <c r="NQL18" s="43"/>
      <c r="NQM18" s="43"/>
      <c r="NQN18" s="43"/>
      <c r="NQO18" s="43"/>
      <c r="NQP18" s="43"/>
      <c r="NQQ18" s="43"/>
      <c r="NQR18" s="43"/>
      <c r="NQS18" s="43"/>
      <c r="NQT18" s="43"/>
      <c r="NQU18" s="43"/>
      <c r="NQV18" s="43"/>
      <c r="NQW18" s="43"/>
      <c r="NQX18" s="43"/>
      <c r="NQY18" s="43"/>
      <c r="NQZ18" s="43"/>
      <c r="NRA18" s="43"/>
      <c r="NRB18" s="43"/>
      <c r="NRC18" s="43"/>
      <c r="NRD18" s="43"/>
      <c r="NRE18" s="43"/>
      <c r="NRF18" s="43"/>
      <c r="NRG18" s="43"/>
      <c r="NRH18" s="43"/>
      <c r="NRI18" s="43"/>
      <c r="NRJ18" s="43"/>
      <c r="NRK18" s="43"/>
      <c r="NRL18" s="43"/>
      <c r="NRM18" s="43"/>
      <c r="NRN18" s="43"/>
      <c r="NRO18" s="43"/>
      <c r="NRP18" s="43"/>
      <c r="NRQ18" s="43"/>
      <c r="NRR18" s="43"/>
      <c r="NRS18" s="43"/>
      <c r="NRT18" s="43"/>
      <c r="NRU18" s="43"/>
      <c r="NRV18" s="43"/>
      <c r="NRW18" s="43"/>
      <c r="NRX18" s="43"/>
      <c r="NRY18" s="43"/>
      <c r="NRZ18" s="43"/>
      <c r="NSA18" s="43"/>
      <c r="NSB18" s="43"/>
      <c r="NSC18" s="43"/>
      <c r="NSD18" s="43"/>
      <c r="NSE18" s="43"/>
      <c r="NSF18" s="43"/>
      <c r="NSG18" s="43"/>
      <c r="NSH18" s="43"/>
      <c r="NSI18" s="43"/>
      <c r="NSJ18" s="43"/>
      <c r="NSK18" s="43"/>
      <c r="NSL18" s="43"/>
      <c r="NSM18" s="43"/>
      <c r="NSN18" s="43"/>
      <c r="NSO18" s="43"/>
      <c r="NSP18" s="43"/>
      <c r="NSQ18" s="43"/>
      <c r="NSR18" s="43"/>
      <c r="NSS18" s="43"/>
      <c r="NST18" s="43"/>
      <c r="NSU18" s="43"/>
      <c r="NSV18" s="43"/>
      <c r="NSW18" s="43"/>
      <c r="NSX18" s="43"/>
      <c r="NSY18" s="43"/>
      <c r="NSZ18" s="43"/>
      <c r="NTA18" s="43"/>
      <c r="NTB18" s="43"/>
      <c r="NTC18" s="43"/>
      <c r="NTD18" s="43"/>
      <c r="NTE18" s="43"/>
      <c r="NTF18" s="43"/>
      <c r="NTG18" s="43"/>
      <c r="NTH18" s="43"/>
      <c r="NTI18" s="43"/>
      <c r="NTJ18" s="43"/>
      <c r="NTK18" s="43"/>
      <c r="NTL18" s="43"/>
      <c r="NTM18" s="43"/>
      <c r="NTN18" s="43"/>
      <c r="NTO18" s="43"/>
      <c r="NTP18" s="43"/>
      <c r="NTQ18" s="43"/>
      <c r="NTR18" s="43"/>
      <c r="NTS18" s="43"/>
      <c r="NTT18" s="43"/>
      <c r="NTU18" s="43"/>
      <c r="NTV18" s="43"/>
      <c r="NTW18" s="43"/>
      <c r="NTX18" s="43"/>
      <c r="NTY18" s="43"/>
      <c r="NTZ18" s="43"/>
      <c r="NUA18" s="43"/>
      <c r="NUB18" s="43"/>
      <c r="NUC18" s="43"/>
      <c r="NUD18" s="43"/>
      <c r="NUE18" s="43"/>
      <c r="NUF18" s="43"/>
      <c r="NUG18" s="43"/>
      <c r="NUH18" s="43"/>
      <c r="NUI18" s="43"/>
      <c r="NUJ18" s="43"/>
      <c r="NUK18" s="43"/>
      <c r="NUL18" s="43"/>
      <c r="NUM18" s="43"/>
      <c r="NUN18" s="43"/>
      <c r="NUO18" s="43"/>
      <c r="NUP18" s="43"/>
      <c r="NUQ18" s="43"/>
      <c r="NUR18" s="43"/>
      <c r="NUS18" s="43"/>
      <c r="NUT18" s="43"/>
      <c r="NUU18" s="43"/>
      <c r="NUV18" s="43"/>
      <c r="NUW18" s="43"/>
      <c r="NUX18" s="43"/>
      <c r="NUY18" s="43"/>
      <c r="NUZ18" s="43"/>
      <c r="NVA18" s="43"/>
      <c r="NVB18" s="43"/>
      <c r="NVC18" s="43"/>
      <c r="NVD18" s="43"/>
      <c r="NVE18" s="43"/>
      <c r="NVF18" s="43"/>
      <c r="NVG18" s="43"/>
      <c r="NVH18" s="43"/>
      <c r="NVI18" s="43"/>
      <c r="NVJ18" s="43"/>
      <c r="NVK18" s="43"/>
      <c r="NVL18" s="43"/>
      <c r="NVM18" s="43"/>
      <c r="NVN18" s="43"/>
      <c r="NVO18" s="43"/>
      <c r="NVP18" s="43"/>
      <c r="NVQ18" s="43"/>
      <c r="NVR18" s="43"/>
      <c r="NVS18" s="43"/>
      <c r="NVT18" s="43"/>
      <c r="NVU18" s="43"/>
      <c r="NVV18" s="43"/>
      <c r="NVW18" s="43"/>
      <c r="NVX18" s="43"/>
      <c r="NVY18" s="43"/>
      <c r="NVZ18" s="43"/>
      <c r="NWA18" s="43"/>
      <c r="NWB18" s="43"/>
      <c r="NWC18" s="43"/>
      <c r="NWD18" s="43"/>
      <c r="NWE18" s="43"/>
      <c r="NWF18" s="43"/>
      <c r="NWG18" s="43"/>
      <c r="NWH18" s="43"/>
      <c r="NWI18" s="43"/>
      <c r="NWJ18" s="43"/>
      <c r="NWK18" s="43"/>
      <c r="NWL18" s="43"/>
      <c r="NWM18" s="43"/>
      <c r="NWN18" s="43"/>
      <c r="NWO18" s="43"/>
      <c r="NWP18" s="43"/>
      <c r="NWQ18" s="43"/>
      <c r="NWR18" s="43"/>
      <c r="NWS18" s="43"/>
      <c r="NWT18" s="43"/>
      <c r="NWU18" s="43"/>
      <c r="NWV18" s="43"/>
      <c r="NWW18" s="43"/>
      <c r="NWX18" s="43"/>
      <c r="NWY18" s="43"/>
      <c r="NWZ18" s="43"/>
      <c r="NXA18" s="43"/>
      <c r="NXB18" s="43"/>
      <c r="NXC18" s="43"/>
      <c r="NXD18" s="43"/>
      <c r="NXE18" s="43"/>
      <c r="NXF18" s="43"/>
      <c r="NXG18" s="43"/>
      <c r="NXH18" s="43"/>
      <c r="NXI18" s="43"/>
      <c r="NXJ18" s="43"/>
      <c r="NXK18" s="43"/>
      <c r="NXL18" s="43"/>
      <c r="NXM18" s="43"/>
      <c r="NXN18" s="43"/>
      <c r="NXO18" s="43"/>
      <c r="NXP18" s="43"/>
      <c r="NXQ18" s="43"/>
      <c r="NXR18" s="43"/>
      <c r="NXS18" s="43"/>
      <c r="NXT18" s="43"/>
      <c r="NXU18" s="43"/>
      <c r="NXV18" s="43"/>
      <c r="NXW18" s="43"/>
      <c r="NXX18" s="43"/>
      <c r="NXY18" s="43"/>
      <c r="NXZ18" s="43"/>
      <c r="NYA18" s="43"/>
      <c r="NYB18" s="43"/>
      <c r="NYC18" s="43"/>
      <c r="NYD18" s="43"/>
      <c r="NYE18" s="43"/>
      <c r="NYF18" s="43"/>
      <c r="NYG18" s="43"/>
      <c r="NYH18" s="43"/>
      <c r="NYI18" s="43"/>
      <c r="NYJ18" s="43"/>
      <c r="NYK18" s="43"/>
      <c r="NYL18" s="43"/>
      <c r="NYM18" s="43"/>
      <c r="NYN18" s="43"/>
      <c r="NYO18" s="43"/>
      <c r="NYP18" s="43"/>
      <c r="NYQ18" s="43"/>
      <c r="NYR18" s="43"/>
      <c r="NYS18" s="43"/>
      <c r="NYT18" s="43"/>
      <c r="NYU18" s="43"/>
      <c r="NYV18" s="43"/>
      <c r="NYW18" s="43"/>
      <c r="NYX18" s="43"/>
      <c r="NYY18" s="43"/>
      <c r="NYZ18" s="43"/>
      <c r="NZA18" s="43"/>
      <c r="NZB18" s="43"/>
      <c r="NZC18" s="43"/>
      <c r="NZD18" s="43"/>
      <c r="NZE18" s="43"/>
      <c r="NZF18" s="43"/>
      <c r="NZG18" s="43"/>
      <c r="NZH18" s="43"/>
      <c r="NZI18" s="43"/>
      <c r="NZJ18" s="43"/>
      <c r="NZK18" s="43"/>
      <c r="NZL18" s="43"/>
      <c r="NZM18" s="43"/>
      <c r="NZN18" s="43"/>
      <c r="NZO18" s="43"/>
      <c r="NZP18" s="43"/>
      <c r="NZQ18" s="43"/>
      <c r="NZR18" s="43"/>
      <c r="NZS18" s="43"/>
      <c r="NZT18" s="43"/>
      <c r="NZU18" s="43"/>
      <c r="NZV18" s="43"/>
      <c r="NZW18" s="43"/>
      <c r="NZX18" s="43"/>
      <c r="NZY18" s="43"/>
      <c r="NZZ18" s="43"/>
      <c r="OAA18" s="43"/>
      <c r="OAB18" s="43"/>
      <c r="OAC18" s="43"/>
      <c r="OAD18" s="43"/>
      <c r="OAE18" s="43"/>
      <c r="OAF18" s="43"/>
      <c r="OAG18" s="43"/>
      <c r="OAH18" s="43"/>
      <c r="OAI18" s="43"/>
      <c r="OAJ18" s="43"/>
      <c r="OAK18" s="43"/>
      <c r="OAL18" s="43"/>
      <c r="OAM18" s="43"/>
      <c r="OAN18" s="43"/>
      <c r="OAO18" s="43"/>
      <c r="OAP18" s="43"/>
      <c r="OAQ18" s="43"/>
      <c r="OAR18" s="43"/>
      <c r="OAS18" s="43"/>
      <c r="OAT18" s="43"/>
      <c r="OAU18" s="43"/>
      <c r="OAV18" s="43"/>
      <c r="OAW18" s="43"/>
      <c r="OAX18" s="43"/>
      <c r="OAY18" s="43"/>
      <c r="OAZ18" s="43"/>
      <c r="OBA18" s="43"/>
      <c r="OBB18" s="43"/>
      <c r="OBC18" s="43"/>
      <c r="OBD18" s="43"/>
      <c r="OBE18" s="43"/>
      <c r="OBF18" s="43"/>
      <c r="OBG18" s="43"/>
      <c r="OBH18" s="43"/>
      <c r="OBI18" s="43"/>
      <c r="OBJ18" s="43"/>
      <c r="OBK18" s="43"/>
      <c r="OBL18" s="43"/>
      <c r="OBM18" s="43"/>
      <c r="OBN18" s="43"/>
      <c r="OBO18" s="43"/>
      <c r="OBP18" s="43"/>
      <c r="OBQ18" s="43"/>
      <c r="OBR18" s="43"/>
      <c r="OBS18" s="43"/>
      <c r="OBT18" s="43"/>
      <c r="OBU18" s="43"/>
      <c r="OBV18" s="43"/>
      <c r="OBW18" s="43"/>
      <c r="OBX18" s="43"/>
      <c r="OBY18" s="43"/>
      <c r="OBZ18" s="43"/>
      <c r="OCA18" s="43"/>
      <c r="OCB18" s="43"/>
      <c r="OCC18" s="43"/>
      <c r="OCD18" s="43"/>
      <c r="OCE18" s="43"/>
      <c r="OCF18" s="43"/>
      <c r="OCG18" s="43"/>
      <c r="OCH18" s="43"/>
      <c r="OCI18" s="43"/>
      <c r="OCJ18" s="43"/>
      <c r="OCK18" s="43"/>
      <c r="OCL18" s="43"/>
      <c r="OCM18" s="43"/>
      <c r="OCN18" s="43"/>
      <c r="OCO18" s="43"/>
      <c r="OCP18" s="43"/>
      <c r="OCQ18" s="43"/>
      <c r="OCR18" s="43"/>
      <c r="OCS18" s="43"/>
      <c r="OCT18" s="43"/>
      <c r="OCU18" s="43"/>
      <c r="OCV18" s="43"/>
      <c r="OCW18" s="43"/>
      <c r="OCX18" s="43"/>
      <c r="OCY18" s="43"/>
      <c r="OCZ18" s="43"/>
      <c r="ODA18" s="43"/>
      <c r="ODB18" s="43"/>
      <c r="ODC18" s="43"/>
      <c r="ODD18" s="43"/>
      <c r="ODE18" s="43"/>
      <c r="ODF18" s="43"/>
      <c r="ODG18" s="43"/>
      <c r="ODH18" s="43"/>
      <c r="ODI18" s="43"/>
      <c r="ODJ18" s="43"/>
      <c r="ODK18" s="43"/>
      <c r="ODL18" s="43"/>
      <c r="ODM18" s="43"/>
      <c r="ODN18" s="43"/>
      <c r="ODO18" s="43"/>
      <c r="ODP18" s="43"/>
      <c r="ODQ18" s="43"/>
      <c r="ODR18" s="43"/>
      <c r="ODS18" s="43"/>
      <c r="ODT18" s="43"/>
      <c r="ODU18" s="43"/>
      <c r="ODV18" s="43"/>
      <c r="ODW18" s="43"/>
      <c r="ODX18" s="43"/>
      <c r="ODY18" s="43"/>
      <c r="ODZ18" s="43"/>
      <c r="OEA18" s="43"/>
      <c r="OEB18" s="43"/>
      <c r="OEC18" s="43"/>
      <c r="OED18" s="43"/>
      <c r="OEE18" s="43"/>
      <c r="OEF18" s="43"/>
      <c r="OEG18" s="43"/>
      <c r="OEH18" s="43"/>
      <c r="OEI18" s="43"/>
      <c r="OEJ18" s="43"/>
      <c r="OEK18" s="43"/>
      <c r="OEL18" s="43"/>
      <c r="OEM18" s="43"/>
      <c r="OEN18" s="43"/>
      <c r="OEO18" s="43"/>
      <c r="OEP18" s="43"/>
      <c r="OEQ18" s="43"/>
      <c r="OER18" s="43"/>
      <c r="OES18" s="43"/>
      <c r="OET18" s="43"/>
      <c r="OEU18" s="43"/>
      <c r="OEV18" s="43"/>
      <c r="OEW18" s="43"/>
      <c r="OEX18" s="43"/>
      <c r="OEY18" s="43"/>
      <c r="OEZ18" s="43"/>
      <c r="OFA18" s="43"/>
      <c r="OFB18" s="43"/>
      <c r="OFC18" s="43"/>
      <c r="OFD18" s="43"/>
      <c r="OFE18" s="43"/>
      <c r="OFF18" s="43"/>
      <c r="OFG18" s="43"/>
      <c r="OFH18" s="43"/>
      <c r="OFI18" s="43"/>
      <c r="OFJ18" s="43"/>
      <c r="OFK18" s="43"/>
      <c r="OFL18" s="43"/>
      <c r="OFM18" s="43"/>
      <c r="OFN18" s="43"/>
      <c r="OFO18" s="43"/>
      <c r="OFP18" s="43"/>
      <c r="OFQ18" s="43"/>
      <c r="OFR18" s="43"/>
      <c r="OFS18" s="43"/>
      <c r="OFT18" s="43"/>
      <c r="OFU18" s="43"/>
      <c r="OFV18" s="43"/>
      <c r="OFW18" s="43"/>
      <c r="OFX18" s="43"/>
      <c r="OFY18" s="43"/>
      <c r="OFZ18" s="43"/>
      <c r="OGA18" s="43"/>
      <c r="OGB18" s="43"/>
      <c r="OGC18" s="43"/>
      <c r="OGD18" s="43"/>
      <c r="OGE18" s="43"/>
      <c r="OGF18" s="43"/>
      <c r="OGG18" s="43"/>
      <c r="OGH18" s="43"/>
      <c r="OGI18" s="43"/>
      <c r="OGJ18" s="43"/>
      <c r="OGK18" s="43"/>
      <c r="OGL18" s="43"/>
      <c r="OGM18" s="43"/>
      <c r="OGN18" s="43"/>
      <c r="OGO18" s="43"/>
      <c r="OGP18" s="43"/>
      <c r="OGQ18" s="43"/>
      <c r="OGR18" s="43"/>
      <c r="OGS18" s="43"/>
      <c r="OGT18" s="43"/>
      <c r="OGU18" s="43"/>
      <c r="OGV18" s="43"/>
      <c r="OGW18" s="43"/>
      <c r="OGX18" s="43"/>
      <c r="OGY18" s="43"/>
      <c r="OGZ18" s="43"/>
      <c r="OHA18" s="43"/>
      <c r="OHB18" s="43"/>
      <c r="OHC18" s="43"/>
      <c r="OHD18" s="43"/>
      <c r="OHE18" s="43"/>
      <c r="OHF18" s="43"/>
      <c r="OHG18" s="43"/>
      <c r="OHH18" s="43"/>
      <c r="OHI18" s="43"/>
      <c r="OHJ18" s="43"/>
      <c r="OHK18" s="43"/>
      <c r="OHL18" s="43"/>
      <c r="OHM18" s="43"/>
      <c r="OHN18" s="43"/>
      <c r="OHO18" s="43"/>
      <c r="OHP18" s="43"/>
      <c r="OHQ18" s="43"/>
      <c r="OHR18" s="43"/>
      <c r="OHS18" s="43"/>
      <c r="OHT18" s="43"/>
      <c r="OHU18" s="43"/>
      <c r="OHV18" s="43"/>
      <c r="OHW18" s="43"/>
      <c r="OHX18" s="43"/>
      <c r="OHY18" s="43"/>
      <c r="OHZ18" s="43"/>
      <c r="OIA18" s="43"/>
      <c r="OIB18" s="43"/>
      <c r="OIC18" s="43"/>
      <c r="OID18" s="43"/>
      <c r="OIE18" s="43"/>
      <c r="OIF18" s="43"/>
      <c r="OIG18" s="43"/>
      <c r="OIH18" s="43"/>
      <c r="OII18" s="43"/>
      <c r="OIJ18" s="43"/>
      <c r="OIK18" s="43"/>
      <c r="OIL18" s="43"/>
      <c r="OIM18" s="43"/>
      <c r="OIN18" s="43"/>
      <c r="OIO18" s="43"/>
      <c r="OIP18" s="43"/>
      <c r="OIQ18" s="43"/>
      <c r="OIR18" s="43"/>
      <c r="OIS18" s="43"/>
      <c r="OIT18" s="43"/>
      <c r="OIU18" s="43"/>
      <c r="OIV18" s="43"/>
      <c r="OIW18" s="43"/>
      <c r="OIX18" s="43"/>
      <c r="OIY18" s="43"/>
      <c r="OIZ18" s="43"/>
      <c r="OJA18" s="43"/>
      <c r="OJB18" s="43"/>
      <c r="OJC18" s="43"/>
      <c r="OJD18" s="43"/>
      <c r="OJE18" s="43"/>
      <c r="OJF18" s="43"/>
      <c r="OJG18" s="43"/>
      <c r="OJH18" s="43"/>
      <c r="OJI18" s="43"/>
      <c r="OJJ18" s="43"/>
      <c r="OJK18" s="43"/>
      <c r="OJL18" s="43"/>
      <c r="OJM18" s="43"/>
      <c r="OJN18" s="43"/>
      <c r="OJO18" s="43"/>
      <c r="OJP18" s="43"/>
      <c r="OJQ18" s="43"/>
      <c r="OJR18" s="43"/>
      <c r="OJS18" s="43"/>
      <c r="OJT18" s="43"/>
      <c r="OJU18" s="43"/>
      <c r="OJV18" s="43"/>
      <c r="OJW18" s="43"/>
      <c r="OJX18" s="43"/>
      <c r="OJY18" s="43"/>
      <c r="OJZ18" s="43"/>
      <c r="OKA18" s="43"/>
      <c r="OKB18" s="43"/>
      <c r="OKC18" s="43"/>
      <c r="OKD18" s="43"/>
      <c r="OKE18" s="43"/>
      <c r="OKF18" s="43"/>
      <c r="OKG18" s="43"/>
      <c r="OKH18" s="43"/>
      <c r="OKI18" s="43"/>
      <c r="OKJ18" s="43"/>
      <c r="OKK18" s="43"/>
      <c r="OKL18" s="43"/>
      <c r="OKM18" s="43"/>
      <c r="OKN18" s="43"/>
      <c r="OKO18" s="43"/>
      <c r="OKP18" s="43"/>
      <c r="OKQ18" s="43"/>
      <c r="OKR18" s="43"/>
      <c r="OKS18" s="43"/>
      <c r="OKT18" s="43"/>
      <c r="OKU18" s="43"/>
      <c r="OKV18" s="43"/>
      <c r="OKW18" s="43"/>
      <c r="OKX18" s="43"/>
      <c r="OKY18" s="43"/>
      <c r="OKZ18" s="43"/>
      <c r="OLA18" s="43"/>
      <c r="OLB18" s="43"/>
      <c r="OLC18" s="43"/>
      <c r="OLD18" s="43"/>
      <c r="OLE18" s="43"/>
      <c r="OLF18" s="43"/>
      <c r="OLG18" s="43"/>
      <c r="OLH18" s="43"/>
      <c r="OLI18" s="43"/>
      <c r="OLJ18" s="43"/>
      <c r="OLK18" s="43"/>
      <c r="OLL18" s="43"/>
      <c r="OLM18" s="43"/>
      <c r="OLN18" s="43"/>
      <c r="OLO18" s="43"/>
      <c r="OLP18" s="43"/>
      <c r="OLQ18" s="43"/>
      <c r="OLR18" s="43"/>
      <c r="OLS18" s="43"/>
      <c r="OLT18" s="43"/>
      <c r="OLU18" s="43"/>
      <c r="OLV18" s="43"/>
      <c r="OLW18" s="43"/>
      <c r="OLX18" s="43"/>
      <c r="OLY18" s="43"/>
      <c r="OLZ18" s="43"/>
      <c r="OMA18" s="43"/>
      <c r="OMB18" s="43"/>
      <c r="OMC18" s="43"/>
      <c r="OMD18" s="43"/>
      <c r="OME18" s="43"/>
      <c r="OMF18" s="43"/>
      <c r="OMG18" s="43"/>
      <c r="OMH18" s="43"/>
      <c r="OMI18" s="43"/>
      <c r="OMJ18" s="43"/>
      <c r="OMK18" s="43"/>
      <c r="OML18" s="43"/>
      <c r="OMM18" s="43"/>
      <c r="OMN18" s="43"/>
      <c r="OMO18" s="43"/>
      <c r="OMP18" s="43"/>
      <c r="OMQ18" s="43"/>
      <c r="OMR18" s="43"/>
      <c r="OMS18" s="43"/>
      <c r="OMT18" s="43"/>
      <c r="OMU18" s="43"/>
      <c r="OMV18" s="43"/>
      <c r="OMW18" s="43"/>
      <c r="OMX18" s="43"/>
      <c r="OMY18" s="43"/>
      <c r="OMZ18" s="43"/>
      <c r="ONA18" s="43"/>
      <c r="ONB18" s="43"/>
      <c r="ONC18" s="43"/>
      <c r="OND18" s="43"/>
      <c r="ONE18" s="43"/>
      <c r="ONF18" s="43"/>
      <c r="ONG18" s="43"/>
      <c r="ONH18" s="43"/>
      <c r="ONI18" s="43"/>
      <c r="ONJ18" s="43"/>
      <c r="ONK18" s="43"/>
      <c r="ONL18" s="43"/>
      <c r="ONM18" s="43"/>
      <c r="ONN18" s="43"/>
      <c r="ONO18" s="43"/>
      <c r="ONP18" s="43"/>
      <c r="ONQ18" s="43"/>
      <c r="ONR18" s="43"/>
      <c r="ONS18" s="43"/>
      <c r="ONT18" s="43"/>
      <c r="ONU18" s="43"/>
      <c r="ONV18" s="43"/>
      <c r="ONW18" s="43"/>
      <c r="ONX18" s="43"/>
      <c r="ONY18" s="43"/>
      <c r="ONZ18" s="43"/>
      <c r="OOA18" s="43"/>
      <c r="OOB18" s="43"/>
      <c r="OOC18" s="43"/>
      <c r="OOD18" s="43"/>
      <c r="OOE18" s="43"/>
      <c r="OOF18" s="43"/>
      <c r="OOG18" s="43"/>
      <c r="OOH18" s="43"/>
      <c r="OOI18" s="43"/>
      <c r="OOJ18" s="43"/>
      <c r="OOK18" s="43"/>
      <c r="OOL18" s="43"/>
      <c r="OOM18" s="43"/>
      <c r="OON18" s="43"/>
      <c r="OOO18" s="43"/>
      <c r="OOP18" s="43"/>
      <c r="OOQ18" s="43"/>
      <c r="OOR18" s="43"/>
      <c r="OOS18" s="43"/>
      <c r="OOT18" s="43"/>
      <c r="OOU18" s="43"/>
      <c r="OOV18" s="43"/>
      <c r="OOW18" s="43"/>
      <c r="OOX18" s="43"/>
      <c r="OOY18" s="43"/>
      <c r="OOZ18" s="43"/>
      <c r="OPA18" s="43"/>
      <c r="OPB18" s="43"/>
      <c r="OPC18" s="43"/>
      <c r="OPD18" s="43"/>
      <c r="OPE18" s="43"/>
      <c r="OPF18" s="43"/>
      <c r="OPG18" s="43"/>
      <c r="OPH18" s="43"/>
      <c r="OPI18" s="43"/>
      <c r="OPJ18" s="43"/>
      <c r="OPK18" s="43"/>
      <c r="OPL18" s="43"/>
      <c r="OPM18" s="43"/>
      <c r="OPN18" s="43"/>
      <c r="OPO18" s="43"/>
      <c r="OPP18" s="43"/>
      <c r="OPQ18" s="43"/>
      <c r="OPR18" s="43"/>
      <c r="OPS18" s="43"/>
      <c r="OPT18" s="43"/>
      <c r="OPU18" s="43"/>
      <c r="OPV18" s="43"/>
      <c r="OPW18" s="43"/>
      <c r="OPX18" s="43"/>
      <c r="OPY18" s="43"/>
      <c r="OPZ18" s="43"/>
      <c r="OQA18" s="43"/>
      <c r="OQB18" s="43"/>
      <c r="OQC18" s="43"/>
      <c r="OQD18" s="43"/>
      <c r="OQE18" s="43"/>
      <c r="OQF18" s="43"/>
      <c r="OQG18" s="43"/>
      <c r="OQH18" s="43"/>
      <c r="OQI18" s="43"/>
      <c r="OQJ18" s="43"/>
      <c r="OQK18" s="43"/>
      <c r="OQL18" s="43"/>
      <c r="OQM18" s="43"/>
      <c r="OQN18" s="43"/>
      <c r="OQO18" s="43"/>
      <c r="OQP18" s="43"/>
      <c r="OQQ18" s="43"/>
      <c r="OQR18" s="43"/>
      <c r="OQS18" s="43"/>
      <c r="OQT18" s="43"/>
      <c r="OQU18" s="43"/>
      <c r="OQV18" s="43"/>
      <c r="OQW18" s="43"/>
      <c r="OQX18" s="43"/>
      <c r="OQY18" s="43"/>
      <c r="OQZ18" s="43"/>
      <c r="ORA18" s="43"/>
      <c r="ORB18" s="43"/>
      <c r="ORC18" s="43"/>
      <c r="ORD18" s="43"/>
      <c r="ORE18" s="43"/>
      <c r="ORF18" s="43"/>
      <c r="ORG18" s="43"/>
      <c r="ORH18" s="43"/>
      <c r="ORI18" s="43"/>
      <c r="ORJ18" s="43"/>
      <c r="ORK18" s="43"/>
      <c r="ORL18" s="43"/>
      <c r="ORM18" s="43"/>
      <c r="ORN18" s="43"/>
      <c r="ORO18" s="43"/>
      <c r="ORP18" s="43"/>
      <c r="ORQ18" s="43"/>
      <c r="ORR18" s="43"/>
      <c r="ORS18" s="43"/>
      <c r="ORT18" s="43"/>
      <c r="ORU18" s="43"/>
      <c r="ORV18" s="43"/>
      <c r="ORW18" s="43"/>
      <c r="ORX18" s="43"/>
      <c r="ORY18" s="43"/>
      <c r="ORZ18" s="43"/>
      <c r="OSA18" s="43"/>
      <c r="OSB18" s="43"/>
      <c r="OSC18" s="43"/>
      <c r="OSD18" s="43"/>
      <c r="OSE18" s="43"/>
      <c r="OSF18" s="43"/>
      <c r="OSG18" s="43"/>
      <c r="OSH18" s="43"/>
      <c r="OSI18" s="43"/>
      <c r="OSJ18" s="43"/>
      <c r="OSK18" s="43"/>
      <c r="OSL18" s="43"/>
      <c r="OSM18" s="43"/>
      <c r="OSN18" s="43"/>
      <c r="OSO18" s="43"/>
      <c r="OSP18" s="43"/>
      <c r="OSQ18" s="43"/>
      <c r="OSR18" s="43"/>
      <c r="OSS18" s="43"/>
      <c r="OST18" s="43"/>
      <c r="OSU18" s="43"/>
      <c r="OSV18" s="43"/>
      <c r="OSW18" s="43"/>
      <c r="OSX18" s="43"/>
      <c r="OSY18" s="43"/>
      <c r="OSZ18" s="43"/>
      <c r="OTA18" s="43"/>
      <c r="OTB18" s="43"/>
      <c r="OTC18" s="43"/>
      <c r="OTD18" s="43"/>
      <c r="OTE18" s="43"/>
      <c r="OTF18" s="43"/>
      <c r="OTG18" s="43"/>
      <c r="OTH18" s="43"/>
      <c r="OTI18" s="43"/>
      <c r="OTJ18" s="43"/>
      <c r="OTK18" s="43"/>
      <c r="OTL18" s="43"/>
      <c r="OTM18" s="43"/>
      <c r="OTN18" s="43"/>
      <c r="OTO18" s="43"/>
      <c r="OTP18" s="43"/>
      <c r="OTQ18" s="43"/>
      <c r="OTR18" s="43"/>
      <c r="OTS18" s="43"/>
      <c r="OTT18" s="43"/>
      <c r="OTU18" s="43"/>
      <c r="OTV18" s="43"/>
      <c r="OTW18" s="43"/>
      <c r="OTX18" s="43"/>
      <c r="OTY18" s="43"/>
      <c r="OTZ18" s="43"/>
      <c r="OUA18" s="43"/>
      <c r="OUB18" s="43"/>
      <c r="OUC18" s="43"/>
      <c r="OUD18" s="43"/>
      <c r="OUE18" s="43"/>
      <c r="OUF18" s="43"/>
      <c r="OUG18" s="43"/>
      <c r="OUH18" s="43"/>
      <c r="OUI18" s="43"/>
      <c r="OUJ18" s="43"/>
      <c r="OUK18" s="43"/>
      <c r="OUL18" s="43"/>
      <c r="OUM18" s="43"/>
      <c r="OUN18" s="43"/>
      <c r="OUO18" s="43"/>
      <c r="OUP18" s="43"/>
      <c r="OUQ18" s="43"/>
      <c r="OUR18" s="43"/>
      <c r="OUS18" s="43"/>
      <c r="OUT18" s="43"/>
      <c r="OUU18" s="43"/>
      <c r="OUV18" s="43"/>
      <c r="OUW18" s="43"/>
      <c r="OUX18" s="43"/>
      <c r="OUY18" s="43"/>
      <c r="OUZ18" s="43"/>
      <c r="OVA18" s="43"/>
      <c r="OVB18" s="43"/>
      <c r="OVC18" s="43"/>
      <c r="OVD18" s="43"/>
      <c r="OVE18" s="43"/>
      <c r="OVF18" s="43"/>
      <c r="OVG18" s="43"/>
      <c r="OVH18" s="43"/>
      <c r="OVI18" s="43"/>
      <c r="OVJ18" s="43"/>
      <c r="OVK18" s="43"/>
      <c r="OVL18" s="43"/>
      <c r="OVM18" s="43"/>
      <c r="OVN18" s="43"/>
      <c r="OVO18" s="43"/>
      <c r="OVP18" s="43"/>
      <c r="OVQ18" s="43"/>
      <c r="OVR18" s="43"/>
      <c r="OVS18" s="43"/>
      <c r="OVT18" s="43"/>
      <c r="OVU18" s="43"/>
      <c r="OVV18" s="43"/>
      <c r="OVW18" s="43"/>
      <c r="OVX18" s="43"/>
      <c r="OVY18" s="43"/>
      <c r="OVZ18" s="43"/>
      <c r="OWA18" s="43"/>
      <c r="OWB18" s="43"/>
      <c r="OWC18" s="43"/>
      <c r="OWD18" s="43"/>
      <c r="OWE18" s="43"/>
      <c r="OWF18" s="43"/>
      <c r="OWG18" s="43"/>
      <c r="OWH18" s="43"/>
      <c r="OWI18" s="43"/>
      <c r="OWJ18" s="43"/>
      <c r="OWK18" s="43"/>
      <c r="OWL18" s="43"/>
      <c r="OWM18" s="43"/>
      <c r="OWN18" s="43"/>
      <c r="OWO18" s="43"/>
      <c r="OWP18" s="43"/>
      <c r="OWQ18" s="43"/>
      <c r="OWR18" s="43"/>
      <c r="OWS18" s="43"/>
      <c r="OWT18" s="43"/>
      <c r="OWU18" s="43"/>
      <c r="OWV18" s="43"/>
      <c r="OWW18" s="43"/>
      <c r="OWX18" s="43"/>
      <c r="OWY18" s="43"/>
      <c r="OWZ18" s="43"/>
      <c r="OXA18" s="43"/>
      <c r="OXB18" s="43"/>
      <c r="OXC18" s="43"/>
      <c r="OXD18" s="43"/>
      <c r="OXE18" s="43"/>
      <c r="OXF18" s="43"/>
      <c r="OXG18" s="43"/>
      <c r="OXH18" s="43"/>
      <c r="OXI18" s="43"/>
      <c r="OXJ18" s="43"/>
      <c r="OXK18" s="43"/>
      <c r="OXL18" s="43"/>
      <c r="OXM18" s="43"/>
      <c r="OXN18" s="43"/>
      <c r="OXO18" s="43"/>
      <c r="OXP18" s="43"/>
      <c r="OXQ18" s="43"/>
      <c r="OXR18" s="43"/>
      <c r="OXS18" s="43"/>
      <c r="OXT18" s="43"/>
      <c r="OXU18" s="43"/>
      <c r="OXV18" s="43"/>
      <c r="OXW18" s="43"/>
      <c r="OXX18" s="43"/>
      <c r="OXY18" s="43"/>
      <c r="OXZ18" s="43"/>
      <c r="OYA18" s="43"/>
      <c r="OYB18" s="43"/>
      <c r="OYC18" s="43"/>
      <c r="OYD18" s="43"/>
      <c r="OYE18" s="43"/>
      <c r="OYF18" s="43"/>
      <c r="OYG18" s="43"/>
      <c r="OYH18" s="43"/>
      <c r="OYI18" s="43"/>
      <c r="OYJ18" s="43"/>
      <c r="OYK18" s="43"/>
      <c r="OYL18" s="43"/>
      <c r="OYM18" s="43"/>
      <c r="OYN18" s="43"/>
      <c r="OYO18" s="43"/>
      <c r="OYP18" s="43"/>
      <c r="OYQ18" s="43"/>
      <c r="OYR18" s="43"/>
      <c r="OYS18" s="43"/>
      <c r="OYT18" s="43"/>
      <c r="OYU18" s="43"/>
      <c r="OYV18" s="43"/>
      <c r="OYW18" s="43"/>
      <c r="OYX18" s="43"/>
      <c r="OYY18" s="43"/>
      <c r="OYZ18" s="43"/>
      <c r="OZA18" s="43"/>
      <c r="OZB18" s="43"/>
      <c r="OZC18" s="43"/>
      <c r="OZD18" s="43"/>
      <c r="OZE18" s="43"/>
      <c r="OZF18" s="43"/>
      <c r="OZG18" s="43"/>
      <c r="OZH18" s="43"/>
      <c r="OZI18" s="43"/>
      <c r="OZJ18" s="43"/>
      <c r="OZK18" s="43"/>
      <c r="OZL18" s="43"/>
      <c r="OZM18" s="43"/>
      <c r="OZN18" s="43"/>
      <c r="OZO18" s="43"/>
      <c r="OZP18" s="43"/>
      <c r="OZQ18" s="43"/>
      <c r="OZR18" s="43"/>
      <c r="OZS18" s="43"/>
      <c r="OZT18" s="43"/>
      <c r="OZU18" s="43"/>
      <c r="OZV18" s="43"/>
      <c r="OZW18" s="43"/>
      <c r="OZX18" s="43"/>
      <c r="OZY18" s="43"/>
      <c r="OZZ18" s="43"/>
      <c r="PAA18" s="43"/>
      <c r="PAB18" s="43"/>
      <c r="PAC18" s="43"/>
      <c r="PAD18" s="43"/>
      <c r="PAE18" s="43"/>
      <c r="PAF18" s="43"/>
      <c r="PAG18" s="43"/>
      <c r="PAH18" s="43"/>
      <c r="PAI18" s="43"/>
      <c r="PAJ18" s="43"/>
      <c r="PAK18" s="43"/>
      <c r="PAL18" s="43"/>
      <c r="PAM18" s="43"/>
      <c r="PAN18" s="43"/>
      <c r="PAO18" s="43"/>
      <c r="PAP18" s="43"/>
      <c r="PAQ18" s="43"/>
      <c r="PAR18" s="43"/>
      <c r="PAS18" s="43"/>
      <c r="PAT18" s="43"/>
      <c r="PAU18" s="43"/>
      <c r="PAV18" s="43"/>
      <c r="PAW18" s="43"/>
      <c r="PAX18" s="43"/>
      <c r="PAY18" s="43"/>
      <c r="PAZ18" s="43"/>
      <c r="PBA18" s="43"/>
      <c r="PBB18" s="43"/>
      <c r="PBC18" s="43"/>
      <c r="PBD18" s="43"/>
      <c r="PBE18" s="43"/>
      <c r="PBF18" s="43"/>
      <c r="PBG18" s="43"/>
      <c r="PBH18" s="43"/>
      <c r="PBI18" s="43"/>
      <c r="PBJ18" s="43"/>
      <c r="PBK18" s="43"/>
      <c r="PBL18" s="43"/>
      <c r="PBM18" s="43"/>
      <c r="PBN18" s="43"/>
      <c r="PBO18" s="43"/>
      <c r="PBP18" s="43"/>
      <c r="PBQ18" s="43"/>
      <c r="PBR18" s="43"/>
      <c r="PBS18" s="43"/>
      <c r="PBT18" s="43"/>
      <c r="PBU18" s="43"/>
      <c r="PBV18" s="43"/>
      <c r="PBW18" s="43"/>
      <c r="PBX18" s="43"/>
      <c r="PBY18" s="43"/>
      <c r="PBZ18" s="43"/>
      <c r="PCA18" s="43"/>
      <c r="PCB18" s="43"/>
      <c r="PCC18" s="43"/>
      <c r="PCD18" s="43"/>
      <c r="PCE18" s="43"/>
      <c r="PCF18" s="43"/>
      <c r="PCG18" s="43"/>
      <c r="PCH18" s="43"/>
      <c r="PCI18" s="43"/>
      <c r="PCJ18" s="43"/>
      <c r="PCK18" s="43"/>
      <c r="PCL18" s="43"/>
      <c r="PCM18" s="43"/>
      <c r="PCN18" s="43"/>
      <c r="PCO18" s="43"/>
      <c r="PCP18" s="43"/>
      <c r="PCQ18" s="43"/>
      <c r="PCR18" s="43"/>
      <c r="PCS18" s="43"/>
      <c r="PCT18" s="43"/>
      <c r="PCU18" s="43"/>
      <c r="PCV18" s="43"/>
      <c r="PCW18" s="43"/>
      <c r="PCX18" s="43"/>
      <c r="PCY18" s="43"/>
      <c r="PCZ18" s="43"/>
      <c r="PDA18" s="43"/>
      <c r="PDB18" s="43"/>
      <c r="PDC18" s="43"/>
      <c r="PDD18" s="43"/>
      <c r="PDE18" s="43"/>
      <c r="PDF18" s="43"/>
      <c r="PDG18" s="43"/>
      <c r="PDH18" s="43"/>
      <c r="PDI18" s="43"/>
      <c r="PDJ18" s="43"/>
      <c r="PDK18" s="43"/>
      <c r="PDL18" s="43"/>
      <c r="PDM18" s="43"/>
      <c r="PDN18" s="43"/>
      <c r="PDO18" s="43"/>
      <c r="PDP18" s="43"/>
      <c r="PDQ18" s="43"/>
      <c r="PDR18" s="43"/>
      <c r="PDS18" s="43"/>
      <c r="PDT18" s="43"/>
      <c r="PDU18" s="43"/>
      <c r="PDV18" s="43"/>
      <c r="PDW18" s="43"/>
      <c r="PDX18" s="43"/>
      <c r="PDY18" s="43"/>
      <c r="PDZ18" s="43"/>
      <c r="PEA18" s="43"/>
      <c r="PEB18" s="43"/>
      <c r="PEC18" s="43"/>
      <c r="PED18" s="43"/>
      <c r="PEE18" s="43"/>
      <c r="PEF18" s="43"/>
      <c r="PEG18" s="43"/>
      <c r="PEH18" s="43"/>
      <c r="PEI18" s="43"/>
      <c r="PEJ18" s="43"/>
      <c r="PEK18" s="43"/>
      <c r="PEL18" s="43"/>
      <c r="PEM18" s="43"/>
      <c r="PEN18" s="43"/>
      <c r="PEO18" s="43"/>
      <c r="PEP18" s="43"/>
      <c r="PEQ18" s="43"/>
      <c r="PER18" s="43"/>
      <c r="PES18" s="43"/>
      <c r="PET18" s="43"/>
      <c r="PEU18" s="43"/>
      <c r="PEV18" s="43"/>
      <c r="PEW18" s="43"/>
      <c r="PEX18" s="43"/>
      <c r="PEY18" s="43"/>
      <c r="PEZ18" s="43"/>
      <c r="PFA18" s="43"/>
      <c r="PFB18" s="43"/>
      <c r="PFC18" s="43"/>
      <c r="PFD18" s="43"/>
      <c r="PFE18" s="43"/>
      <c r="PFF18" s="43"/>
      <c r="PFG18" s="43"/>
      <c r="PFH18" s="43"/>
      <c r="PFI18" s="43"/>
      <c r="PFJ18" s="43"/>
      <c r="PFK18" s="43"/>
      <c r="PFL18" s="43"/>
      <c r="PFM18" s="43"/>
      <c r="PFN18" s="43"/>
      <c r="PFO18" s="43"/>
      <c r="PFP18" s="43"/>
      <c r="PFQ18" s="43"/>
      <c r="PFR18" s="43"/>
      <c r="PFS18" s="43"/>
      <c r="PFT18" s="43"/>
      <c r="PFU18" s="43"/>
      <c r="PFV18" s="43"/>
      <c r="PFW18" s="43"/>
      <c r="PFX18" s="43"/>
      <c r="PFY18" s="43"/>
      <c r="PFZ18" s="43"/>
      <c r="PGA18" s="43"/>
      <c r="PGB18" s="43"/>
      <c r="PGC18" s="43"/>
      <c r="PGD18" s="43"/>
      <c r="PGE18" s="43"/>
      <c r="PGF18" s="43"/>
      <c r="PGG18" s="43"/>
      <c r="PGH18" s="43"/>
      <c r="PGI18" s="43"/>
      <c r="PGJ18" s="43"/>
      <c r="PGK18" s="43"/>
      <c r="PGL18" s="43"/>
      <c r="PGM18" s="43"/>
      <c r="PGN18" s="43"/>
      <c r="PGO18" s="43"/>
      <c r="PGP18" s="43"/>
      <c r="PGQ18" s="43"/>
      <c r="PGR18" s="43"/>
      <c r="PGS18" s="43"/>
      <c r="PGT18" s="43"/>
      <c r="PGU18" s="43"/>
      <c r="PGV18" s="43"/>
      <c r="PGW18" s="43"/>
      <c r="PGX18" s="43"/>
      <c r="PGY18" s="43"/>
      <c r="PGZ18" s="43"/>
      <c r="PHA18" s="43"/>
      <c r="PHB18" s="43"/>
      <c r="PHC18" s="43"/>
      <c r="PHD18" s="43"/>
      <c r="PHE18" s="43"/>
      <c r="PHF18" s="43"/>
      <c r="PHG18" s="43"/>
      <c r="PHH18" s="43"/>
      <c r="PHI18" s="43"/>
      <c r="PHJ18" s="43"/>
      <c r="PHK18" s="43"/>
      <c r="PHL18" s="43"/>
      <c r="PHM18" s="43"/>
      <c r="PHN18" s="43"/>
      <c r="PHO18" s="43"/>
      <c r="PHP18" s="43"/>
      <c r="PHQ18" s="43"/>
      <c r="PHR18" s="43"/>
      <c r="PHS18" s="43"/>
      <c r="PHT18" s="43"/>
      <c r="PHU18" s="43"/>
      <c r="PHV18" s="43"/>
      <c r="PHW18" s="43"/>
      <c r="PHX18" s="43"/>
      <c r="PHY18" s="43"/>
      <c r="PHZ18" s="43"/>
      <c r="PIA18" s="43"/>
      <c r="PIB18" s="43"/>
      <c r="PIC18" s="43"/>
      <c r="PID18" s="43"/>
      <c r="PIE18" s="43"/>
      <c r="PIF18" s="43"/>
      <c r="PIG18" s="43"/>
      <c r="PIH18" s="43"/>
      <c r="PII18" s="43"/>
      <c r="PIJ18" s="43"/>
      <c r="PIK18" s="43"/>
      <c r="PIL18" s="43"/>
      <c r="PIM18" s="43"/>
      <c r="PIN18" s="43"/>
      <c r="PIO18" s="43"/>
      <c r="PIP18" s="43"/>
      <c r="PIQ18" s="43"/>
      <c r="PIR18" s="43"/>
      <c r="PIS18" s="43"/>
      <c r="PIT18" s="43"/>
      <c r="PIU18" s="43"/>
      <c r="PIV18" s="43"/>
      <c r="PIW18" s="43"/>
      <c r="PIX18" s="43"/>
      <c r="PIY18" s="43"/>
      <c r="PIZ18" s="43"/>
      <c r="PJA18" s="43"/>
      <c r="PJB18" s="43"/>
      <c r="PJC18" s="43"/>
      <c r="PJD18" s="43"/>
      <c r="PJE18" s="43"/>
      <c r="PJF18" s="43"/>
      <c r="PJG18" s="43"/>
      <c r="PJH18" s="43"/>
      <c r="PJI18" s="43"/>
      <c r="PJJ18" s="43"/>
      <c r="PJK18" s="43"/>
      <c r="PJL18" s="43"/>
      <c r="PJM18" s="43"/>
      <c r="PJN18" s="43"/>
      <c r="PJO18" s="43"/>
      <c r="PJP18" s="43"/>
      <c r="PJQ18" s="43"/>
      <c r="PJR18" s="43"/>
      <c r="PJS18" s="43"/>
      <c r="PJT18" s="43"/>
      <c r="PJU18" s="43"/>
      <c r="PJV18" s="43"/>
      <c r="PJW18" s="43"/>
      <c r="PJX18" s="43"/>
      <c r="PJY18" s="43"/>
      <c r="PJZ18" s="43"/>
      <c r="PKA18" s="43"/>
      <c r="PKB18" s="43"/>
      <c r="PKC18" s="43"/>
      <c r="PKD18" s="43"/>
      <c r="PKE18" s="43"/>
      <c r="PKF18" s="43"/>
      <c r="PKG18" s="43"/>
      <c r="PKH18" s="43"/>
      <c r="PKI18" s="43"/>
      <c r="PKJ18" s="43"/>
      <c r="PKK18" s="43"/>
      <c r="PKL18" s="43"/>
      <c r="PKM18" s="43"/>
      <c r="PKN18" s="43"/>
      <c r="PKO18" s="43"/>
      <c r="PKP18" s="43"/>
      <c r="PKQ18" s="43"/>
      <c r="PKR18" s="43"/>
      <c r="PKS18" s="43"/>
      <c r="PKT18" s="43"/>
      <c r="PKU18" s="43"/>
      <c r="PKV18" s="43"/>
      <c r="PKW18" s="43"/>
      <c r="PKX18" s="43"/>
      <c r="PKY18" s="43"/>
      <c r="PKZ18" s="43"/>
      <c r="PLA18" s="43"/>
      <c r="PLB18" s="43"/>
      <c r="PLC18" s="43"/>
      <c r="PLD18" s="43"/>
      <c r="PLE18" s="43"/>
      <c r="PLF18" s="43"/>
      <c r="PLG18" s="43"/>
      <c r="PLH18" s="43"/>
      <c r="PLI18" s="43"/>
      <c r="PLJ18" s="43"/>
      <c r="PLK18" s="43"/>
      <c r="PLL18" s="43"/>
      <c r="PLM18" s="43"/>
      <c r="PLN18" s="43"/>
      <c r="PLO18" s="43"/>
      <c r="PLP18" s="43"/>
      <c r="PLQ18" s="43"/>
      <c r="PLR18" s="43"/>
      <c r="PLS18" s="43"/>
      <c r="PLT18" s="43"/>
      <c r="PLU18" s="43"/>
      <c r="PLV18" s="43"/>
      <c r="PLW18" s="43"/>
      <c r="PLX18" s="43"/>
      <c r="PLY18" s="43"/>
      <c r="PLZ18" s="43"/>
      <c r="PMA18" s="43"/>
      <c r="PMB18" s="43"/>
      <c r="PMC18" s="43"/>
      <c r="PMD18" s="43"/>
      <c r="PME18" s="43"/>
      <c r="PMF18" s="43"/>
      <c r="PMG18" s="43"/>
      <c r="PMH18" s="43"/>
      <c r="PMI18" s="43"/>
      <c r="PMJ18" s="43"/>
      <c r="PMK18" s="43"/>
      <c r="PML18" s="43"/>
      <c r="PMM18" s="43"/>
      <c r="PMN18" s="43"/>
      <c r="PMO18" s="43"/>
      <c r="PMP18" s="43"/>
      <c r="PMQ18" s="43"/>
      <c r="PMR18" s="43"/>
      <c r="PMS18" s="43"/>
      <c r="PMT18" s="43"/>
      <c r="PMU18" s="43"/>
      <c r="PMV18" s="43"/>
      <c r="PMW18" s="43"/>
      <c r="PMX18" s="43"/>
      <c r="PMY18" s="43"/>
      <c r="PMZ18" s="43"/>
      <c r="PNA18" s="43"/>
      <c r="PNB18" s="43"/>
      <c r="PNC18" s="43"/>
      <c r="PND18" s="43"/>
      <c r="PNE18" s="43"/>
      <c r="PNF18" s="43"/>
      <c r="PNG18" s="43"/>
      <c r="PNH18" s="43"/>
      <c r="PNI18" s="43"/>
      <c r="PNJ18" s="43"/>
      <c r="PNK18" s="43"/>
      <c r="PNL18" s="43"/>
      <c r="PNM18" s="43"/>
      <c r="PNN18" s="43"/>
      <c r="PNO18" s="43"/>
      <c r="PNP18" s="43"/>
      <c r="PNQ18" s="43"/>
      <c r="PNR18" s="43"/>
      <c r="PNS18" s="43"/>
      <c r="PNT18" s="43"/>
      <c r="PNU18" s="43"/>
      <c r="PNV18" s="43"/>
      <c r="PNW18" s="43"/>
      <c r="PNX18" s="43"/>
      <c r="PNY18" s="43"/>
      <c r="PNZ18" s="43"/>
      <c r="POA18" s="43"/>
      <c r="POB18" s="43"/>
      <c r="POC18" s="43"/>
      <c r="POD18" s="43"/>
      <c r="POE18" s="43"/>
      <c r="POF18" s="43"/>
      <c r="POG18" s="43"/>
      <c r="POH18" s="43"/>
      <c r="POI18" s="43"/>
      <c r="POJ18" s="43"/>
      <c r="POK18" s="43"/>
      <c r="POL18" s="43"/>
      <c r="POM18" s="43"/>
      <c r="PON18" s="43"/>
      <c r="POO18" s="43"/>
      <c r="POP18" s="43"/>
      <c r="POQ18" s="43"/>
      <c r="POR18" s="43"/>
      <c r="POS18" s="43"/>
      <c r="POT18" s="43"/>
      <c r="POU18" s="43"/>
      <c r="POV18" s="43"/>
      <c r="POW18" s="43"/>
      <c r="POX18" s="43"/>
      <c r="POY18" s="43"/>
      <c r="POZ18" s="43"/>
      <c r="PPA18" s="43"/>
      <c r="PPB18" s="43"/>
      <c r="PPC18" s="43"/>
      <c r="PPD18" s="43"/>
      <c r="PPE18" s="43"/>
      <c r="PPF18" s="43"/>
      <c r="PPG18" s="43"/>
      <c r="PPH18" s="43"/>
      <c r="PPI18" s="43"/>
      <c r="PPJ18" s="43"/>
      <c r="PPK18" s="43"/>
      <c r="PPL18" s="43"/>
      <c r="PPM18" s="43"/>
      <c r="PPN18" s="43"/>
      <c r="PPO18" s="43"/>
      <c r="PPP18" s="43"/>
      <c r="PPQ18" s="43"/>
      <c r="PPR18" s="43"/>
      <c r="PPS18" s="43"/>
      <c r="PPT18" s="43"/>
      <c r="PPU18" s="43"/>
      <c r="PPV18" s="43"/>
      <c r="PPW18" s="43"/>
      <c r="PPX18" s="43"/>
      <c r="PPY18" s="43"/>
      <c r="PPZ18" s="43"/>
      <c r="PQA18" s="43"/>
      <c r="PQB18" s="43"/>
      <c r="PQC18" s="43"/>
      <c r="PQD18" s="43"/>
      <c r="PQE18" s="43"/>
      <c r="PQF18" s="43"/>
      <c r="PQG18" s="43"/>
      <c r="PQH18" s="43"/>
      <c r="PQI18" s="43"/>
      <c r="PQJ18" s="43"/>
      <c r="PQK18" s="43"/>
      <c r="PQL18" s="43"/>
      <c r="PQM18" s="43"/>
      <c r="PQN18" s="43"/>
      <c r="PQO18" s="43"/>
      <c r="PQP18" s="43"/>
      <c r="PQQ18" s="43"/>
      <c r="PQR18" s="43"/>
      <c r="PQS18" s="43"/>
      <c r="PQT18" s="43"/>
      <c r="PQU18" s="43"/>
      <c r="PQV18" s="43"/>
      <c r="PQW18" s="43"/>
      <c r="PQX18" s="43"/>
      <c r="PQY18" s="43"/>
      <c r="PQZ18" s="43"/>
      <c r="PRA18" s="43"/>
      <c r="PRB18" s="43"/>
      <c r="PRC18" s="43"/>
      <c r="PRD18" s="43"/>
      <c r="PRE18" s="43"/>
      <c r="PRF18" s="43"/>
      <c r="PRG18" s="43"/>
      <c r="PRH18" s="43"/>
      <c r="PRI18" s="43"/>
      <c r="PRJ18" s="43"/>
      <c r="PRK18" s="43"/>
      <c r="PRL18" s="43"/>
      <c r="PRM18" s="43"/>
      <c r="PRN18" s="43"/>
      <c r="PRO18" s="43"/>
      <c r="PRP18" s="43"/>
      <c r="PRQ18" s="43"/>
      <c r="PRR18" s="43"/>
      <c r="PRS18" s="43"/>
      <c r="PRT18" s="43"/>
      <c r="PRU18" s="43"/>
      <c r="PRV18" s="43"/>
      <c r="PRW18" s="43"/>
      <c r="PRX18" s="43"/>
      <c r="PRY18" s="43"/>
      <c r="PRZ18" s="43"/>
      <c r="PSA18" s="43"/>
      <c r="PSB18" s="43"/>
      <c r="PSC18" s="43"/>
      <c r="PSD18" s="43"/>
      <c r="PSE18" s="43"/>
      <c r="PSF18" s="43"/>
      <c r="PSG18" s="43"/>
      <c r="PSH18" s="43"/>
      <c r="PSI18" s="43"/>
      <c r="PSJ18" s="43"/>
      <c r="PSK18" s="43"/>
      <c r="PSL18" s="43"/>
      <c r="PSM18" s="43"/>
      <c r="PSN18" s="43"/>
      <c r="PSO18" s="43"/>
      <c r="PSP18" s="43"/>
      <c r="PSQ18" s="43"/>
      <c r="PSR18" s="43"/>
      <c r="PSS18" s="43"/>
      <c r="PST18" s="43"/>
      <c r="PSU18" s="43"/>
      <c r="PSV18" s="43"/>
      <c r="PSW18" s="43"/>
      <c r="PSX18" s="43"/>
      <c r="PSY18" s="43"/>
      <c r="PSZ18" s="43"/>
      <c r="PTA18" s="43"/>
      <c r="PTB18" s="43"/>
      <c r="PTC18" s="43"/>
      <c r="PTD18" s="43"/>
      <c r="PTE18" s="43"/>
      <c r="PTF18" s="43"/>
      <c r="PTG18" s="43"/>
      <c r="PTH18" s="43"/>
      <c r="PTI18" s="43"/>
      <c r="PTJ18" s="43"/>
      <c r="PTK18" s="43"/>
      <c r="PTL18" s="43"/>
      <c r="PTM18" s="43"/>
      <c r="PTN18" s="43"/>
      <c r="PTO18" s="43"/>
      <c r="PTP18" s="43"/>
      <c r="PTQ18" s="43"/>
      <c r="PTR18" s="43"/>
      <c r="PTS18" s="43"/>
      <c r="PTT18" s="43"/>
      <c r="PTU18" s="43"/>
      <c r="PTV18" s="43"/>
      <c r="PTW18" s="43"/>
      <c r="PTX18" s="43"/>
      <c r="PTY18" s="43"/>
      <c r="PTZ18" s="43"/>
      <c r="PUA18" s="43"/>
      <c r="PUB18" s="43"/>
      <c r="PUC18" s="43"/>
      <c r="PUD18" s="43"/>
      <c r="PUE18" s="43"/>
      <c r="PUF18" s="43"/>
      <c r="PUG18" s="43"/>
      <c r="PUH18" s="43"/>
      <c r="PUI18" s="43"/>
      <c r="PUJ18" s="43"/>
      <c r="PUK18" s="43"/>
      <c r="PUL18" s="43"/>
      <c r="PUM18" s="43"/>
      <c r="PUN18" s="43"/>
      <c r="PUO18" s="43"/>
      <c r="PUP18" s="43"/>
      <c r="PUQ18" s="43"/>
      <c r="PUR18" s="43"/>
      <c r="PUS18" s="43"/>
      <c r="PUT18" s="43"/>
      <c r="PUU18" s="43"/>
      <c r="PUV18" s="43"/>
      <c r="PUW18" s="43"/>
      <c r="PUX18" s="43"/>
      <c r="PUY18" s="43"/>
      <c r="PUZ18" s="43"/>
      <c r="PVA18" s="43"/>
      <c r="PVB18" s="43"/>
      <c r="PVC18" s="43"/>
      <c r="PVD18" s="43"/>
      <c r="PVE18" s="43"/>
      <c r="PVF18" s="43"/>
      <c r="PVG18" s="43"/>
      <c r="PVH18" s="43"/>
      <c r="PVI18" s="43"/>
      <c r="PVJ18" s="43"/>
      <c r="PVK18" s="43"/>
      <c r="PVL18" s="43"/>
      <c r="PVM18" s="43"/>
      <c r="PVN18" s="43"/>
      <c r="PVO18" s="43"/>
      <c r="PVP18" s="43"/>
      <c r="PVQ18" s="43"/>
      <c r="PVR18" s="43"/>
      <c r="PVS18" s="43"/>
      <c r="PVT18" s="43"/>
      <c r="PVU18" s="43"/>
      <c r="PVV18" s="43"/>
      <c r="PVW18" s="43"/>
      <c r="PVX18" s="43"/>
      <c r="PVY18" s="43"/>
      <c r="PVZ18" s="43"/>
      <c r="PWA18" s="43"/>
      <c r="PWB18" s="43"/>
      <c r="PWC18" s="43"/>
      <c r="PWD18" s="43"/>
      <c r="PWE18" s="43"/>
      <c r="PWF18" s="43"/>
      <c r="PWG18" s="43"/>
      <c r="PWH18" s="43"/>
      <c r="PWI18" s="43"/>
      <c r="PWJ18" s="43"/>
      <c r="PWK18" s="43"/>
      <c r="PWL18" s="43"/>
      <c r="PWM18" s="43"/>
      <c r="PWN18" s="43"/>
      <c r="PWO18" s="43"/>
      <c r="PWP18" s="43"/>
      <c r="PWQ18" s="43"/>
      <c r="PWR18" s="43"/>
      <c r="PWS18" s="43"/>
      <c r="PWT18" s="43"/>
      <c r="PWU18" s="43"/>
      <c r="PWV18" s="43"/>
      <c r="PWW18" s="43"/>
      <c r="PWX18" s="43"/>
      <c r="PWY18" s="43"/>
      <c r="PWZ18" s="43"/>
      <c r="PXA18" s="43"/>
      <c r="PXB18" s="43"/>
      <c r="PXC18" s="43"/>
      <c r="PXD18" s="43"/>
      <c r="PXE18" s="43"/>
      <c r="PXF18" s="43"/>
      <c r="PXG18" s="43"/>
      <c r="PXH18" s="43"/>
      <c r="PXI18" s="43"/>
      <c r="PXJ18" s="43"/>
      <c r="PXK18" s="43"/>
      <c r="PXL18" s="43"/>
      <c r="PXM18" s="43"/>
      <c r="PXN18" s="43"/>
      <c r="PXO18" s="43"/>
      <c r="PXP18" s="43"/>
      <c r="PXQ18" s="43"/>
      <c r="PXR18" s="43"/>
      <c r="PXS18" s="43"/>
      <c r="PXT18" s="43"/>
      <c r="PXU18" s="43"/>
      <c r="PXV18" s="43"/>
      <c r="PXW18" s="43"/>
      <c r="PXX18" s="43"/>
      <c r="PXY18" s="43"/>
      <c r="PXZ18" s="43"/>
      <c r="PYA18" s="43"/>
      <c r="PYB18" s="43"/>
      <c r="PYC18" s="43"/>
      <c r="PYD18" s="43"/>
      <c r="PYE18" s="43"/>
      <c r="PYF18" s="43"/>
      <c r="PYG18" s="43"/>
      <c r="PYH18" s="43"/>
      <c r="PYI18" s="43"/>
      <c r="PYJ18" s="43"/>
      <c r="PYK18" s="43"/>
      <c r="PYL18" s="43"/>
      <c r="PYM18" s="43"/>
      <c r="PYN18" s="43"/>
      <c r="PYO18" s="43"/>
      <c r="PYP18" s="43"/>
      <c r="PYQ18" s="43"/>
      <c r="PYR18" s="43"/>
      <c r="PYS18" s="43"/>
      <c r="PYT18" s="43"/>
      <c r="PYU18" s="43"/>
      <c r="PYV18" s="43"/>
      <c r="PYW18" s="43"/>
      <c r="PYX18" s="43"/>
      <c r="PYY18" s="43"/>
      <c r="PYZ18" s="43"/>
      <c r="PZA18" s="43"/>
      <c r="PZB18" s="43"/>
      <c r="PZC18" s="43"/>
      <c r="PZD18" s="43"/>
      <c r="PZE18" s="43"/>
      <c r="PZF18" s="43"/>
      <c r="PZG18" s="43"/>
      <c r="PZH18" s="43"/>
      <c r="PZI18" s="43"/>
      <c r="PZJ18" s="43"/>
      <c r="PZK18" s="43"/>
      <c r="PZL18" s="43"/>
      <c r="PZM18" s="43"/>
      <c r="PZN18" s="43"/>
      <c r="PZO18" s="43"/>
      <c r="PZP18" s="43"/>
      <c r="PZQ18" s="43"/>
      <c r="PZR18" s="43"/>
      <c r="PZS18" s="43"/>
      <c r="PZT18" s="43"/>
      <c r="PZU18" s="43"/>
      <c r="PZV18" s="43"/>
      <c r="PZW18" s="43"/>
      <c r="PZX18" s="43"/>
      <c r="PZY18" s="43"/>
      <c r="PZZ18" s="43"/>
      <c r="QAA18" s="43"/>
      <c r="QAB18" s="43"/>
      <c r="QAC18" s="43"/>
      <c r="QAD18" s="43"/>
      <c r="QAE18" s="43"/>
      <c r="QAF18" s="43"/>
      <c r="QAG18" s="43"/>
      <c r="QAH18" s="43"/>
      <c r="QAI18" s="43"/>
      <c r="QAJ18" s="43"/>
      <c r="QAK18" s="43"/>
      <c r="QAL18" s="43"/>
      <c r="QAM18" s="43"/>
      <c r="QAN18" s="43"/>
      <c r="QAO18" s="43"/>
      <c r="QAP18" s="43"/>
      <c r="QAQ18" s="43"/>
      <c r="QAR18" s="43"/>
      <c r="QAS18" s="43"/>
      <c r="QAT18" s="43"/>
      <c r="QAU18" s="43"/>
      <c r="QAV18" s="43"/>
      <c r="QAW18" s="43"/>
      <c r="QAX18" s="43"/>
      <c r="QAY18" s="43"/>
      <c r="QAZ18" s="43"/>
      <c r="QBA18" s="43"/>
      <c r="QBB18" s="43"/>
      <c r="QBC18" s="43"/>
      <c r="QBD18" s="43"/>
      <c r="QBE18" s="43"/>
      <c r="QBF18" s="43"/>
      <c r="QBG18" s="43"/>
      <c r="QBH18" s="43"/>
      <c r="QBI18" s="43"/>
      <c r="QBJ18" s="43"/>
      <c r="QBK18" s="43"/>
      <c r="QBL18" s="43"/>
      <c r="QBM18" s="43"/>
      <c r="QBN18" s="43"/>
      <c r="QBO18" s="43"/>
      <c r="QBP18" s="43"/>
      <c r="QBQ18" s="43"/>
      <c r="QBR18" s="43"/>
      <c r="QBS18" s="43"/>
      <c r="QBT18" s="43"/>
      <c r="QBU18" s="43"/>
      <c r="QBV18" s="43"/>
      <c r="QBW18" s="43"/>
      <c r="QBX18" s="43"/>
      <c r="QBY18" s="43"/>
      <c r="QBZ18" s="43"/>
      <c r="QCA18" s="43"/>
      <c r="QCB18" s="43"/>
      <c r="QCC18" s="43"/>
      <c r="QCD18" s="43"/>
      <c r="QCE18" s="43"/>
      <c r="QCF18" s="43"/>
      <c r="QCG18" s="43"/>
      <c r="QCH18" s="43"/>
      <c r="QCI18" s="43"/>
      <c r="QCJ18" s="43"/>
      <c r="QCK18" s="43"/>
      <c r="QCL18" s="43"/>
      <c r="QCM18" s="43"/>
      <c r="QCN18" s="43"/>
      <c r="QCO18" s="43"/>
      <c r="QCP18" s="43"/>
      <c r="QCQ18" s="43"/>
      <c r="QCR18" s="43"/>
      <c r="QCS18" s="43"/>
      <c r="QCT18" s="43"/>
      <c r="QCU18" s="43"/>
      <c r="QCV18" s="43"/>
      <c r="QCW18" s="43"/>
      <c r="QCX18" s="43"/>
      <c r="QCY18" s="43"/>
      <c r="QCZ18" s="43"/>
      <c r="QDA18" s="43"/>
      <c r="QDB18" s="43"/>
      <c r="QDC18" s="43"/>
      <c r="QDD18" s="43"/>
      <c r="QDE18" s="43"/>
      <c r="QDF18" s="43"/>
      <c r="QDG18" s="43"/>
      <c r="QDH18" s="43"/>
      <c r="QDI18" s="43"/>
      <c r="QDJ18" s="43"/>
      <c r="QDK18" s="43"/>
      <c r="QDL18" s="43"/>
      <c r="QDM18" s="43"/>
      <c r="QDN18" s="43"/>
      <c r="QDO18" s="43"/>
      <c r="QDP18" s="43"/>
      <c r="QDQ18" s="43"/>
      <c r="QDR18" s="43"/>
      <c r="QDS18" s="43"/>
      <c r="QDT18" s="43"/>
      <c r="QDU18" s="43"/>
      <c r="QDV18" s="43"/>
      <c r="QDW18" s="43"/>
      <c r="QDX18" s="43"/>
      <c r="QDY18" s="43"/>
      <c r="QDZ18" s="43"/>
      <c r="QEA18" s="43"/>
      <c r="QEB18" s="43"/>
      <c r="QEC18" s="43"/>
      <c r="QED18" s="43"/>
      <c r="QEE18" s="43"/>
      <c r="QEF18" s="43"/>
      <c r="QEG18" s="43"/>
      <c r="QEH18" s="43"/>
      <c r="QEI18" s="43"/>
      <c r="QEJ18" s="43"/>
      <c r="QEK18" s="43"/>
      <c r="QEL18" s="43"/>
      <c r="QEM18" s="43"/>
      <c r="QEN18" s="43"/>
      <c r="QEO18" s="43"/>
      <c r="QEP18" s="43"/>
      <c r="QEQ18" s="43"/>
      <c r="QER18" s="43"/>
      <c r="QES18" s="43"/>
      <c r="QET18" s="43"/>
      <c r="QEU18" s="43"/>
      <c r="QEV18" s="43"/>
      <c r="QEW18" s="43"/>
      <c r="QEX18" s="43"/>
      <c r="QEY18" s="43"/>
      <c r="QEZ18" s="43"/>
      <c r="QFA18" s="43"/>
      <c r="QFB18" s="43"/>
      <c r="QFC18" s="43"/>
      <c r="QFD18" s="43"/>
      <c r="QFE18" s="43"/>
      <c r="QFF18" s="43"/>
      <c r="QFG18" s="43"/>
      <c r="QFH18" s="43"/>
      <c r="QFI18" s="43"/>
      <c r="QFJ18" s="43"/>
      <c r="QFK18" s="43"/>
      <c r="QFL18" s="43"/>
      <c r="QFM18" s="43"/>
      <c r="QFN18" s="43"/>
      <c r="QFO18" s="43"/>
      <c r="QFP18" s="43"/>
      <c r="QFQ18" s="43"/>
      <c r="QFR18" s="43"/>
      <c r="QFS18" s="43"/>
      <c r="QFT18" s="43"/>
      <c r="QFU18" s="43"/>
      <c r="QFV18" s="43"/>
      <c r="QFW18" s="43"/>
      <c r="QFX18" s="43"/>
      <c r="QFY18" s="43"/>
      <c r="QFZ18" s="43"/>
      <c r="QGA18" s="43"/>
      <c r="QGB18" s="43"/>
      <c r="QGC18" s="43"/>
      <c r="QGD18" s="43"/>
      <c r="QGE18" s="43"/>
      <c r="QGF18" s="43"/>
      <c r="QGG18" s="43"/>
      <c r="QGH18" s="43"/>
      <c r="QGI18" s="43"/>
      <c r="QGJ18" s="43"/>
      <c r="QGK18" s="43"/>
      <c r="QGL18" s="43"/>
      <c r="QGM18" s="43"/>
      <c r="QGN18" s="43"/>
      <c r="QGO18" s="43"/>
      <c r="QGP18" s="43"/>
      <c r="QGQ18" s="43"/>
      <c r="QGR18" s="43"/>
      <c r="QGS18" s="43"/>
      <c r="QGT18" s="43"/>
      <c r="QGU18" s="43"/>
      <c r="QGV18" s="43"/>
      <c r="QGW18" s="43"/>
      <c r="QGX18" s="43"/>
      <c r="QGY18" s="43"/>
      <c r="QGZ18" s="43"/>
      <c r="QHA18" s="43"/>
      <c r="QHB18" s="43"/>
      <c r="QHC18" s="43"/>
      <c r="QHD18" s="43"/>
      <c r="QHE18" s="43"/>
      <c r="QHF18" s="43"/>
      <c r="QHG18" s="43"/>
      <c r="QHH18" s="43"/>
      <c r="QHI18" s="43"/>
      <c r="QHJ18" s="43"/>
      <c r="QHK18" s="43"/>
      <c r="QHL18" s="43"/>
      <c r="QHM18" s="43"/>
      <c r="QHN18" s="43"/>
      <c r="QHO18" s="43"/>
      <c r="QHP18" s="43"/>
      <c r="QHQ18" s="43"/>
      <c r="QHR18" s="43"/>
      <c r="QHS18" s="43"/>
      <c r="QHT18" s="43"/>
      <c r="QHU18" s="43"/>
      <c r="QHV18" s="43"/>
      <c r="QHW18" s="43"/>
      <c r="QHX18" s="43"/>
      <c r="QHY18" s="43"/>
      <c r="QHZ18" s="43"/>
      <c r="QIA18" s="43"/>
      <c r="QIB18" s="43"/>
      <c r="QIC18" s="43"/>
      <c r="QID18" s="43"/>
      <c r="QIE18" s="43"/>
      <c r="QIF18" s="43"/>
      <c r="QIG18" s="43"/>
      <c r="QIH18" s="43"/>
      <c r="QII18" s="43"/>
      <c r="QIJ18" s="43"/>
      <c r="QIK18" s="43"/>
      <c r="QIL18" s="43"/>
      <c r="QIM18" s="43"/>
      <c r="QIN18" s="43"/>
      <c r="QIO18" s="43"/>
      <c r="QIP18" s="43"/>
      <c r="QIQ18" s="43"/>
      <c r="QIR18" s="43"/>
      <c r="QIS18" s="43"/>
      <c r="QIT18" s="43"/>
      <c r="QIU18" s="43"/>
      <c r="QIV18" s="43"/>
      <c r="QIW18" s="43"/>
      <c r="QIX18" s="43"/>
      <c r="QIY18" s="43"/>
      <c r="QIZ18" s="43"/>
      <c r="QJA18" s="43"/>
      <c r="QJB18" s="43"/>
      <c r="QJC18" s="43"/>
      <c r="QJD18" s="43"/>
      <c r="QJE18" s="43"/>
      <c r="QJF18" s="43"/>
      <c r="QJG18" s="43"/>
      <c r="QJH18" s="43"/>
      <c r="QJI18" s="43"/>
      <c r="QJJ18" s="43"/>
      <c r="QJK18" s="43"/>
      <c r="QJL18" s="43"/>
      <c r="QJM18" s="43"/>
      <c r="QJN18" s="43"/>
      <c r="QJO18" s="43"/>
      <c r="QJP18" s="43"/>
      <c r="QJQ18" s="43"/>
      <c r="QJR18" s="43"/>
      <c r="QJS18" s="43"/>
      <c r="QJT18" s="43"/>
      <c r="QJU18" s="43"/>
      <c r="QJV18" s="43"/>
      <c r="QJW18" s="43"/>
      <c r="QJX18" s="43"/>
      <c r="QJY18" s="43"/>
      <c r="QJZ18" s="43"/>
      <c r="QKA18" s="43"/>
      <c r="QKB18" s="43"/>
      <c r="QKC18" s="43"/>
      <c r="QKD18" s="43"/>
      <c r="QKE18" s="43"/>
      <c r="QKF18" s="43"/>
      <c r="QKG18" s="43"/>
      <c r="QKH18" s="43"/>
      <c r="QKI18" s="43"/>
      <c r="QKJ18" s="43"/>
      <c r="QKK18" s="43"/>
      <c r="QKL18" s="43"/>
      <c r="QKM18" s="43"/>
      <c r="QKN18" s="43"/>
      <c r="QKO18" s="43"/>
      <c r="QKP18" s="43"/>
      <c r="QKQ18" s="43"/>
      <c r="QKR18" s="43"/>
      <c r="QKS18" s="43"/>
      <c r="QKT18" s="43"/>
      <c r="QKU18" s="43"/>
      <c r="QKV18" s="43"/>
      <c r="QKW18" s="43"/>
      <c r="QKX18" s="43"/>
      <c r="QKY18" s="43"/>
      <c r="QKZ18" s="43"/>
      <c r="QLA18" s="43"/>
      <c r="QLB18" s="43"/>
      <c r="QLC18" s="43"/>
      <c r="QLD18" s="43"/>
      <c r="QLE18" s="43"/>
      <c r="QLF18" s="43"/>
      <c r="QLG18" s="43"/>
      <c r="QLH18" s="43"/>
      <c r="QLI18" s="43"/>
      <c r="QLJ18" s="43"/>
      <c r="QLK18" s="43"/>
      <c r="QLL18" s="43"/>
      <c r="QLM18" s="43"/>
      <c r="QLN18" s="43"/>
      <c r="QLO18" s="43"/>
      <c r="QLP18" s="43"/>
      <c r="QLQ18" s="43"/>
      <c r="QLR18" s="43"/>
      <c r="QLS18" s="43"/>
      <c r="QLT18" s="43"/>
      <c r="QLU18" s="43"/>
      <c r="QLV18" s="43"/>
      <c r="QLW18" s="43"/>
      <c r="QLX18" s="43"/>
      <c r="QLY18" s="43"/>
      <c r="QLZ18" s="43"/>
      <c r="QMA18" s="43"/>
      <c r="QMB18" s="43"/>
      <c r="QMC18" s="43"/>
      <c r="QMD18" s="43"/>
      <c r="QME18" s="43"/>
      <c r="QMF18" s="43"/>
      <c r="QMG18" s="43"/>
      <c r="QMH18" s="43"/>
      <c r="QMI18" s="43"/>
      <c r="QMJ18" s="43"/>
      <c r="QMK18" s="43"/>
      <c r="QML18" s="43"/>
      <c r="QMM18" s="43"/>
      <c r="QMN18" s="43"/>
      <c r="QMO18" s="43"/>
      <c r="QMP18" s="43"/>
      <c r="QMQ18" s="43"/>
      <c r="QMR18" s="43"/>
      <c r="QMS18" s="43"/>
      <c r="QMT18" s="43"/>
      <c r="QMU18" s="43"/>
      <c r="QMV18" s="43"/>
      <c r="QMW18" s="43"/>
      <c r="QMX18" s="43"/>
      <c r="QMY18" s="43"/>
      <c r="QMZ18" s="43"/>
      <c r="QNA18" s="43"/>
      <c r="QNB18" s="43"/>
      <c r="QNC18" s="43"/>
      <c r="QND18" s="43"/>
      <c r="QNE18" s="43"/>
      <c r="QNF18" s="43"/>
      <c r="QNG18" s="43"/>
      <c r="QNH18" s="43"/>
      <c r="QNI18" s="43"/>
      <c r="QNJ18" s="43"/>
      <c r="QNK18" s="43"/>
      <c r="QNL18" s="43"/>
      <c r="QNM18" s="43"/>
      <c r="QNN18" s="43"/>
      <c r="QNO18" s="43"/>
      <c r="QNP18" s="43"/>
      <c r="QNQ18" s="43"/>
      <c r="QNR18" s="43"/>
      <c r="QNS18" s="43"/>
      <c r="QNT18" s="43"/>
      <c r="QNU18" s="43"/>
      <c r="QNV18" s="43"/>
      <c r="QNW18" s="43"/>
      <c r="QNX18" s="43"/>
      <c r="QNY18" s="43"/>
      <c r="QNZ18" s="43"/>
      <c r="QOA18" s="43"/>
      <c r="QOB18" s="43"/>
      <c r="QOC18" s="43"/>
      <c r="QOD18" s="43"/>
      <c r="QOE18" s="43"/>
      <c r="QOF18" s="43"/>
      <c r="QOG18" s="43"/>
      <c r="QOH18" s="43"/>
      <c r="QOI18" s="43"/>
      <c r="QOJ18" s="43"/>
      <c r="QOK18" s="43"/>
      <c r="QOL18" s="43"/>
      <c r="QOM18" s="43"/>
      <c r="QON18" s="43"/>
      <c r="QOO18" s="43"/>
      <c r="QOP18" s="43"/>
      <c r="QOQ18" s="43"/>
      <c r="QOR18" s="43"/>
      <c r="QOS18" s="43"/>
      <c r="QOT18" s="43"/>
      <c r="QOU18" s="43"/>
      <c r="QOV18" s="43"/>
      <c r="QOW18" s="43"/>
      <c r="QOX18" s="43"/>
      <c r="QOY18" s="43"/>
      <c r="QOZ18" s="43"/>
      <c r="QPA18" s="43"/>
      <c r="QPB18" s="43"/>
      <c r="QPC18" s="43"/>
      <c r="QPD18" s="43"/>
      <c r="QPE18" s="43"/>
      <c r="QPF18" s="43"/>
      <c r="QPG18" s="43"/>
      <c r="QPH18" s="43"/>
      <c r="QPI18" s="43"/>
      <c r="QPJ18" s="43"/>
      <c r="QPK18" s="43"/>
      <c r="QPL18" s="43"/>
      <c r="QPM18" s="43"/>
      <c r="QPN18" s="43"/>
      <c r="QPO18" s="43"/>
      <c r="QPP18" s="43"/>
      <c r="QPQ18" s="43"/>
      <c r="QPR18" s="43"/>
      <c r="QPS18" s="43"/>
      <c r="QPT18" s="43"/>
      <c r="QPU18" s="43"/>
      <c r="QPV18" s="43"/>
      <c r="QPW18" s="43"/>
      <c r="QPX18" s="43"/>
      <c r="QPY18" s="43"/>
      <c r="QPZ18" s="43"/>
      <c r="QQA18" s="43"/>
      <c r="QQB18" s="43"/>
      <c r="QQC18" s="43"/>
      <c r="QQD18" s="43"/>
      <c r="QQE18" s="43"/>
      <c r="QQF18" s="43"/>
      <c r="QQG18" s="43"/>
      <c r="QQH18" s="43"/>
      <c r="QQI18" s="43"/>
      <c r="QQJ18" s="43"/>
      <c r="QQK18" s="43"/>
      <c r="QQL18" s="43"/>
      <c r="QQM18" s="43"/>
      <c r="QQN18" s="43"/>
      <c r="QQO18" s="43"/>
      <c r="QQP18" s="43"/>
      <c r="QQQ18" s="43"/>
      <c r="QQR18" s="43"/>
      <c r="QQS18" s="43"/>
      <c r="QQT18" s="43"/>
      <c r="QQU18" s="43"/>
      <c r="QQV18" s="43"/>
      <c r="QQW18" s="43"/>
      <c r="QQX18" s="43"/>
      <c r="QQY18" s="43"/>
      <c r="QQZ18" s="43"/>
      <c r="QRA18" s="43"/>
      <c r="QRB18" s="43"/>
      <c r="QRC18" s="43"/>
      <c r="QRD18" s="43"/>
      <c r="QRE18" s="43"/>
      <c r="QRF18" s="43"/>
      <c r="QRG18" s="43"/>
      <c r="QRH18" s="43"/>
      <c r="QRI18" s="43"/>
      <c r="QRJ18" s="43"/>
      <c r="QRK18" s="43"/>
      <c r="QRL18" s="43"/>
      <c r="QRM18" s="43"/>
      <c r="QRN18" s="43"/>
      <c r="QRO18" s="43"/>
      <c r="QRP18" s="43"/>
      <c r="QRQ18" s="43"/>
      <c r="QRR18" s="43"/>
      <c r="QRS18" s="43"/>
      <c r="QRT18" s="43"/>
      <c r="QRU18" s="43"/>
      <c r="QRV18" s="43"/>
      <c r="QRW18" s="43"/>
      <c r="QRX18" s="43"/>
      <c r="QRY18" s="43"/>
      <c r="QRZ18" s="43"/>
      <c r="QSA18" s="43"/>
      <c r="QSB18" s="43"/>
      <c r="QSC18" s="43"/>
      <c r="QSD18" s="43"/>
      <c r="QSE18" s="43"/>
      <c r="QSF18" s="43"/>
      <c r="QSG18" s="43"/>
      <c r="QSH18" s="43"/>
      <c r="QSI18" s="43"/>
      <c r="QSJ18" s="43"/>
      <c r="QSK18" s="43"/>
      <c r="QSL18" s="43"/>
      <c r="QSM18" s="43"/>
      <c r="QSN18" s="43"/>
      <c r="QSO18" s="43"/>
      <c r="QSP18" s="43"/>
      <c r="QSQ18" s="43"/>
      <c r="QSR18" s="43"/>
      <c r="QSS18" s="43"/>
      <c r="QST18" s="43"/>
      <c r="QSU18" s="43"/>
      <c r="QSV18" s="43"/>
      <c r="QSW18" s="43"/>
      <c r="QSX18" s="43"/>
      <c r="QSY18" s="43"/>
      <c r="QSZ18" s="43"/>
      <c r="QTA18" s="43"/>
      <c r="QTB18" s="43"/>
      <c r="QTC18" s="43"/>
      <c r="QTD18" s="43"/>
      <c r="QTE18" s="43"/>
      <c r="QTF18" s="43"/>
      <c r="QTG18" s="43"/>
      <c r="QTH18" s="43"/>
      <c r="QTI18" s="43"/>
      <c r="QTJ18" s="43"/>
      <c r="QTK18" s="43"/>
      <c r="QTL18" s="43"/>
      <c r="QTM18" s="43"/>
      <c r="QTN18" s="43"/>
      <c r="QTO18" s="43"/>
      <c r="QTP18" s="43"/>
      <c r="QTQ18" s="43"/>
      <c r="QTR18" s="43"/>
      <c r="QTS18" s="43"/>
      <c r="QTT18" s="43"/>
      <c r="QTU18" s="43"/>
      <c r="QTV18" s="43"/>
      <c r="QTW18" s="43"/>
      <c r="QTX18" s="43"/>
      <c r="QTY18" s="43"/>
      <c r="QTZ18" s="43"/>
      <c r="QUA18" s="43"/>
      <c r="QUB18" s="43"/>
      <c r="QUC18" s="43"/>
      <c r="QUD18" s="43"/>
      <c r="QUE18" s="43"/>
      <c r="QUF18" s="43"/>
      <c r="QUG18" s="43"/>
      <c r="QUH18" s="43"/>
      <c r="QUI18" s="43"/>
      <c r="QUJ18" s="43"/>
      <c r="QUK18" s="43"/>
      <c r="QUL18" s="43"/>
      <c r="QUM18" s="43"/>
      <c r="QUN18" s="43"/>
      <c r="QUO18" s="43"/>
      <c r="QUP18" s="43"/>
      <c r="QUQ18" s="43"/>
      <c r="QUR18" s="43"/>
      <c r="QUS18" s="43"/>
      <c r="QUT18" s="43"/>
      <c r="QUU18" s="43"/>
      <c r="QUV18" s="43"/>
      <c r="QUW18" s="43"/>
      <c r="QUX18" s="43"/>
      <c r="QUY18" s="43"/>
      <c r="QUZ18" s="43"/>
      <c r="QVA18" s="43"/>
      <c r="QVB18" s="43"/>
      <c r="QVC18" s="43"/>
      <c r="QVD18" s="43"/>
      <c r="QVE18" s="43"/>
      <c r="QVF18" s="43"/>
      <c r="QVG18" s="43"/>
      <c r="QVH18" s="43"/>
      <c r="QVI18" s="43"/>
      <c r="QVJ18" s="43"/>
      <c r="QVK18" s="43"/>
      <c r="QVL18" s="43"/>
      <c r="QVM18" s="43"/>
      <c r="QVN18" s="43"/>
      <c r="QVO18" s="43"/>
      <c r="QVP18" s="43"/>
      <c r="QVQ18" s="43"/>
      <c r="QVR18" s="43"/>
      <c r="QVS18" s="43"/>
      <c r="QVT18" s="43"/>
      <c r="QVU18" s="43"/>
      <c r="QVV18" s="43"/>
      <c r="QVW18" s="43"/>
      <c r="QVX18" s="43"/>
      <c r="QVY18" s="43"/>
      <c r="QVZ18" s="43"/>
      <c r="QWA18" s="43"/>
      <c r="QWB18" s="43"/>
      <c r="QWC18" s="43"/>
      <c r="QWD18" s="43"/>
      <c r="QWE18" s="43"/>
      <c r="QWF18" s="43"/>
      <c r="QWG18" s="43"/>
      <c r="QWH18" s="43"/>
      <c r="QWI18" s="43"/>
      <c r="QWJ18" s="43"/>
      <c r="QWK18" s="43"/>
      <c r="QWL18" s="43"/>
      <c r="QWM18" s="43"/>
      <c r="QWN18" s="43"/>
      <c r="QWO18" s="43"/>
      <c r="QWP18" s="43"/>
      <c r="QWQ18" s="43"/>
      <c r="QWR18" s="43"/>
      <c r="QWS18" s="43"/>
      <c r="QWT18" s="43"/>
      <c r="QWU18" s="43"/>
      <c r="QWV18" s="43"/>
      <c r="QWW18" s="43"/>
      <c r="QWX18" s="43"/>
      <c r="QWY18" s="43"/>
      <c r="QWZ18" s="43"/>
      <c r="QXA18" s="43"/>
      <c r="QXB18" s="43"/>
      <c r="QXC18" s="43"/>
      <c r="QXD18" s="43"/>
      <c r="QXE18" s="43"/>
      <c r="QXF18" s="43"/>
      <c r="QXG18" s="43"/>
      <c r="QXH18" s="43"/>
      <c r="QXI18" s="43"/>
      <c r="QXJ18" s="43"/>
      <c r="QXK18" s="43"/>
      <c r="QXL18" s="43"/>
      <c r="QXM18" s="43"/>
      <c r="QXN18" s="43"/>
      <c r="QXO18" s="43"/>
      <c r="QXP18" s="43"/>
      <c r="QXQ18" s="43"/>
      <c r="QXR18" s="43"/>
      <c r="QXS18" s="43"/>
      <c r="QXT18" s="43"/>
      <c r="QXU18" s="43"/>
      <c r="QXV18" s="43"/>
      <c r="QXW18" s="43"/>
      <c r="QXX18" s="43"/>
      <c r="QXY18" s="43"/>
      <c r="QXZ18" s="43"/>
      <c r="QYA18" s="43"/>
      <c r="QYB18" s="43"/>
      <c r="QYC18" s="43"/>
      <c r="QYD18" s="43"/>
      <c r="QYE18" s="43"/>
      <c r="QYF18" s="43"/>
      <c r="QYG18" s="43"/>
      <c r="QYH18" s="43"/>
      <c r="QYI18" s="43"/>
      <c r="QYJ18" s="43"/>
      <c r="QYK18" s="43"/>
      <c r="QYL18" s="43"/>
      <c r="QYM18" s="43"/>
      <c r="QYN18" s="43"/>
      <c r="QYO18" s="43"/>
      <c r="QYP18" s="43"/>
      <c r="QYQ18" s="43"/>
      <c r="QYR18" s="43"/>
      <c r="QYS18" s="43"/>
      <c r="QYT18" s="43"/>
      <c r="QYU18" s="43"/>
      <c r="QYV18" s="43"/>
      <c r="QYW18" s="43"/>
      <c r="QYX18" s="43"/>
      <c r="QYY18" s="43"/>
      <c r="QYZ18" s="43"/>
      <c r="QZA18" s="43"/>
      <c r="QZB18" s="43"/>
      <c r="QZC18" s="43"/>
      <c r="QZD18" s="43"/>
      <c r="QZE18" s="43"/>
      <c r="QZF18" s="43"/>
      <c r="QZG18" s="43"/>
      <c r="QZH18" s="43"/>
      <c r="QZI18" s="43"/>
      <c r="QZJ18" s="43"/>
      <c r="QZK18" s="43"/>
      <c r="QZL18" s="43"/>
      <c r="QZM18" s="43"/>
      <c r="QZN18" s="43"/>
      <c r="QZO18" s="43"/>
      <c r="QZP18" s="43"/>
      <c r="QZQ18" s="43"/>
      <c r="QZR18" s="43"/>
      <c r="QZS18" s="43"/>
      <c r="QZT18" s="43"/>
      <c r="QZU18" s="43"/>
      <c r="QZV18" s="43"/>
      <c r="QZW18" s="43"/>
      <c r="QZX18" s="43"/>
      <c r="QZY18" s="43"/>
      <c r="QZZ18" s="43"/>
      <c r="RAA18" s="43"/>
      <c r="RAB18" s="43"/>
      <c r="RAC18" s="43"/>
      <c r="RAD18" s="43"/>
      <c r="RAE18" s="43"/>
      <c r="RAF18" s="43"/>
      <c r="RAG18" s="43"/>
      <c r="RAH18" s="43"/>
      <c r="RAI18" s="43"/>
      <c r="RAJ18" s="43"/>
      <c r="RAK18" s="43"/>
      <c r="RAL18" s="43"/>
      <c r="RAM18" s="43"/>
      <c r="RAN18" s="43"/>
      <c r="RAO18" s="43"/>
      <c r="RAP18" s="43"/>
      <c r="RAQ18" s="43"/>
      <c r="RAR18" s="43"/>
      <c r="RAS18" s="43"/>
      <c r="RAT18" s="43"/>
      <c r="RAU18" s="43"/>
      <c r="RAV18" s="43"/>
      <c r="RAW18" s="43"/>
      <c r="RAX18" s="43"/>
      <c r="RAY18" s="43"/>
      <c r="RAZ18" s="43"/>
      <c r="RBA18" s="43"/>
      <c r="RBB18" s="43"/>
      <c r="RBC18" s="43"/>
      <c r="RBD18" s="43"/>
      <c r="RBE18" s="43"/>
      <c r="RBF18" s="43"/>
      <c r="RBG18" s="43"/>
      <c r="RBH18" s="43"/>
      <c r="RBI18" s="43"/>
      <c r="RBJ18" s="43"/>
      <c r="RBK18" s="43"/>
      <c r="RBL18" s="43"/>
      <c r="RBM18" s="43"/>
      <c r="RBN18" s="43"/>
      <c r="RBO18" s="43"/>
      <c r="RBP18" s="43"/>
      <c r="RBQ18" s="43"/>
      <c r="RBR18" s="43"/>
      <c r="RBS18" s="43"/>
      <c r="RBT18" s="43"/>
      <c r="RBU18" s="43"/>
      <c r="RBV18" s="43"/>
      <c r="RBW18" s="43"/>
      <c r="RBX18" s="43"/>
      <c r="RBY18" s="43"/>
      <c r="RBZ18" s="43"/>
      <c r="RCA18" s="43"/>
      <c r="RCB18" s="43"/>
      <c r="RCC18" s="43"/>
      <c r="RCD18" s="43"/>
      <c r="RCE18" s="43"/>
      <c r="RCF18" s="43"/>
      <c r="RCG18" s="43"/>
      <c r="RCH18" s="43"/>
      <c r="RCI18" s="43"/>
      <c r="RCJ18" s="43"/>
      <c r="RCK18" s="43"/>
      <c r="RCL18" s="43"/>
      <c r="RCM18" s="43"/>
      <c r="RCN18" s="43"/>
      <c r="RCO18" s="43"/>
      <c r="RCP18" s="43"/>
      <c r="RCQ18" s="43"/>
      <c r="RCR18" s="43"/>
      <c r="RCS18" s="43"/>
      <c r="RCT18" s="43"/>
      <c r="RCU18" s="43"/>
      <c r="RCV18" s="43"/>
      <c r="RCW18" s="43"/>
      <c r="RCX18" s="43"/>
      <c r="RCY18" s="43"/>
      <c r="RCZ18" s="43"/>
      <c r="RDA18" s="43"/>
      <c r="RDB18" s="43"/>
      <c r="RDC18" s="43"/>
      <c r="RDD18" s="43"/>
      <c r="RDE18" s="43"/>
      <c r="RDF18" s="43"/>
      <c r="RDG18" s="43"/>
      <c r="RDH18" s="43"/>
      <c r="RDI18" s="43"/>
      <c r="RDJ18" s="43"/>
      <c r="RDK18" s="43"/>
      <c r="RDL18" s="43"/>
      <c r="RDM18" s="43"/>
      <c r="RDN18" s="43"/>
      <c r="RDO18" s="43"/>
      <c r="RDP18" s="43"/>
      <c r="RDQ18" s="43"/>
      <c r="RDR18" s="43"/>
      <c r="RDS18" s="43"/>
      <c r="RDT18" s="43"/>
      <c r="RDU18" s="43"/>
      <c r="RDV18" s="43"/>
      <c r="RDW18" s="43"/>
      <c r="RDX18" s="43"/>
      <c r="RDY18" s="43"/>
      <c r="RDZ18" s="43"/>
      <c r="REA18" s="43"/>
      <c r="REB18" s="43"/>
      <c r="REC18" s="43"/>
      <c r="RED18" s="43"/>
      <c r="REE18" s="43"/>
      <c r="REF18" s="43"/>
      <c r="REG18" s="43"/>
      <c r="REH18" s="43"/>
      <c r="REI18" s="43"/>
      <c r="REJ18" s="43"/>
      <c r="REK18" s="43"/>
      <c r="REL18" s="43"/>
      <c r="REM18" s="43"/>
      <c r="REN18" s="43"/>
      <c r="REO18" s="43"/>
      <c r="REP18" s="43"/>
      <c r="REQ18" s="43"/>
      <c r="RER18" s="43"/>
      <c r="RES18" s="43"/>
      <c r="RET18" s="43"/>
      <c r="REU18" s="43"/>
      <c r="REV18" s="43"/>
      <c r="REW18" s="43"/>
      <c r="REX18" s="43"/>
      <c r="REY18" s="43"/>
      <c r="REZ18" s="43"/>
      <c r="RFA18" s="43"/>
      <c r="RFB18" s="43"/>
      <c r="RFC18" s="43"/>
      <c r="RFD18" s="43"/>
      <c r="RFE18" s="43"/>
      <c r="RFF18" s="43"/>
      <c r="RFG18" s="43"/>
      <c r="RFH18" s="43"/>
      <c r="RFI18" s="43"/>
      <c r="RFJ18" s="43"/>
      <c r="RFK18" s="43"/>
      <c r="RFL18" s="43"/>
      <c r="RFM18" s="43"/>
      <c r="RFN18" s="43"/>
      <c r="RFO18" s="43"/>
      <c r="RFP18" s="43"/>
      <c r="RFQ18" s="43"/>
      <c r="RFR18" s="43"/>
      <c r="RFS18" s="43"/>
      <c r="RFT18" s="43"/>
      <c r="RFU18" s="43"/>
      <c r="RFV18" s="43"/>
      <c r="RFW18" s="43"/>
      <c r="RFX18" s="43"/>
      <c r="RFY18" s="43"/>
      <c r="RFZ18" s="43"/>
      <c r="RGA18" s="43"/>
      <c r="RGB18" s="43"/>
      <c r="RGC18" s="43"/>
      <c r="RGD18" s="43"/>
      <c r="RGE18" s="43"/>
      <c r="RGF18" s="43"/>
      <c r="RGG18" s="43"/>
      <c r="RGH18" s="43"/>
      <c r="RGI18" s="43"/>
      <c r="RGJ18" s="43"/>
      <c r="RGK18" s="43"/>
      <c r="RGL18" s="43"/>
      <c r="RGM18" s="43"/>
      <c r="RGN18" s="43"/>
      <c r="RGO18" s="43"/>
      <c r="RGP18" s="43"/>
      <c r="RGQ18" s="43"/>
      <c r="RGR18" s="43"/>
      <c r="RGS18" s="43"/>
      <c r="RGT18" s="43"/>
      <c r="RGU18" s="43"/>
      <c r="RGV18" s="43"/>
      <c r="RGW18" s="43"/>
      <c r="RGX18" s="43"/>
      <c r="RGY18" s="43"/>
      <c r="RGZ18" s="43"/>
      <c r="RHA18" s="43"/>
      <c r="RHB18" s="43"/>
      <c r="RHC18" s="43"/>
      <c r="RHD18" s="43"/>
      <c r="RHE18" s="43"/>
      <c r="RHF18" s="43"/>
      <c r="RHG18" s="43"/>
      <c r="RHH18" s="43"/>
      <c r="RHI18" s="43"/>
      <c r="RHJ18" s="43"/>
      <c r="RHK18" s="43"/>
      <c r="RHL18" s="43"/>
      <c r="RHM18" s="43"/>
      <c r="RHN18" s="43"/>
      <c r="RHO18" s="43"/>
      <c r="RHP18" s="43"/>
      <c r="RHQ18" s="43"/>
      <c r="RHR18" s="43"/>
      <c r="RHS18" s="43"/>
      <c r="RHT18" s="43"/>
      <c r="RHU18" s="43"/>
      <c r="RHV18" s="43"/>
      <c r="RHW18" s="43"/>
      <c r="RHX18" s="43"/>
      <c r="RHY18" s="43"/>
      <c r="RHZ18" s="43"/>
      <c r="RIA18" s="43"/>
      <c r="RIB18" s="43"/>
      <c r="RIC18" s="43"/>
      <c r="RID18" s="43"/>
      <c r="RIE18" s="43"/>
      <c r="RIF18" s="43"/>
      <c r="RIG18" s="43"/>
      <c r="RIH18" s="43"/>
      <c r="RII18" s="43"/>
      <c r="RIJ18" s="43"/>
      <c r="RIK18" s="43"/>
      <c r="RIL18" s="43"/>
      <c r="RIM18" s="43"/>
      <c r="RIN18" s="43"/>
      <c r="RIO18" s="43"/>
      <c r="RIP18" s="43"/>
      <c r="RIQ18" s="43"/>
      <c r="RIR18" s="43"/>
      <c r="RIS18" s="43"/>
      <c r="RIT18" s="43"/>
      <c r="RIU18" s="43"/>
      <c r="RIV18" s="43"/>
      <c r="RIW18" s="43"/>
      <c r="RIX18" s="43"/>
      <c r="RIY18" s="43"/>
      <c r="RIZ18" s="43"/>
      <c r="RJA18" s="43"/>
      <c r="RJB18" s="43"/>
      <c r="RJC18" s="43"/>
      <c r="RJD18" s="43"/>
      <c r="RJE18" s="43"/>
      <c r="RJF18" s="43"/>
      <c r="RJG18" s="43"/>
      <c r="RJH18" s="43"/>
      <c r="RJI18" s="43"/>
      <c r="RJJ18" s="43"/>
      <c r="RJK18" s="43"/>
      <c r="RJL18" s="43"/>
      <c r="RJM18" s="43"/>
      <c r="RJN18" s="43"/>
      <c r="RJO18" s="43"/>
      <c r="RJP18" s="43"/>
      <c r="RJQ18" s="43"/>
      <c r="RJR18" s="43"/>
      <c r="RJS18" s="43"/>
      <c r="RJT18" s="43"/>
      <c r="RJU18" s="43"/>
      <c r="RJV18" s="43"/>
      <c r="RJW18" s="43"/>
      <c r="RJX18" s="43"/>
      <c r="RJY18" s="43"/>
      <c r="RJZ18" s="43"/>
      <c r="RKA18" s="43"/>
      <c r="RKB18" s="43"/>
      <c r="RKC18" s="43"/>
      <c r="RKD18" s="43"/>
      <c r="RKE18" s="43"/>
      <c r="RKF18" s="43"/>
      <c r="RKG18" s="43"/>
      <c r="RKH18" s="43"/>
      <c r="RKI18" s="43"/>
      <c r="RKJ18" s="43"/>
      <c r="RKK18" s="43"/>
      <c r="RKL18" s="43"/>
      <c r="RKM18" s="43"/>
      <c r="RKN18" s="43"/>
      <c r="RKO18" s="43"/>
      <c r="RKP18" s="43"/>
      <c r="RKQ18" s="43"/>
      <c r="RKR18" s="43"/>
      <c r="RKS18" s="43"/>
      <c r="RKT18" s="43"/>
      <c r="RKU18" s="43"/>
      <c r="RKV18" s="43"/>
      <c r="RKW18" s="43"/>
      <c r="RKX18" s="43"/>
      <c r="RKY18" s="43"/>
      <c r="RKZ18" s="43"/>
      <c r="RLA18" s="43"/>
      <c r="RLB18" s="43"/>
      <c r="RLC18" s="43"/>
      <c r="RLD18" s="43"/>
      <c r="RLE18" s="43"/>
      <c r="RLF18" s="43"/>
      <c r="RLG18" s="43"/>
      <c r="RLH18" s="43"/>
      <c r="RLI18" s="43"/>
      <c r="RLJ18" s="43"/>
      <c r="RLK18" s="43"/>
      <c r="RLL18" s="43"/>
      <c r="RLM18" s="43"/>
      <c r="RLN18" s="43"/>
      <c r="RLO18" s="43"/>
      <c r="RLP18" s="43"/>
      <c r="RLQ18" s="43"/>
      <c r="RLR18" s="43"/>
      <c r="RLS18" s="43"/>
      <c r="RLT18" s="43"/>
      <c r="RLU18" s="43"/>
      <c r="RLV18" s="43"/>
      <c r="RLW18" s="43"/>
      <c r="RLX18" s="43"/>
      <c r="RLY18" s="43"/>
      <c r="RLZ18" s="43"/>
      <c r="RMA18" s="43"/>
      <c r="RMB18" s="43"/>
      <c r="RMC18" s="43"/>
      <c r="RMD18" s="43"/>
      <c r="RME18" s="43"/>
      <c r="RMF18" s="43"/>
      <c r="RMG18" s="43"/>
      <c r="RMH18" s="43"/>
      <c r="RMI18" s="43"/>
      <c r="RMJ18" s="43"/>
      <c r="RMK18" s="43"/>
      <c r="RML18" s="43"/>
      <c r="RMM18" s="43"/>
      <c r="RMN18" s="43"/>
      <c r="RMO18" s="43"/>
      <c r="RMP18" s="43"/>
      <c r="RMQ18" s="43"/>
      <c r="RMR18" s="43"/>
      <c r="RMS18" s="43"/>
      <c r="RMT18" s="43"/>
      <c r="RMU18" s="43"/>
      <c r="RMV18" s="43"/>
      <c r="RMW18" s="43"/>
      <c r="RMX18" s="43"/>
      <c r="RMY18" s="43"/>
      <c r="RMZ18" s="43"/>
      <c r="RNA18" s="43"/>
      <c r="RNB18" s="43"/>
      <c r="RNC18" s="43"/>
      <c r="RND18" s="43"/>
      <c r="RNE18" s="43"/>
      <c r="RNF18" s="43"/>
      <c r="RNG18" s="43"/>
      <c r="RNH18" s="43"/>
      <c r="RNI18" s="43"/>
      <c r="RNJ18" s="43"/>
      <c r="RNK18" s="43"/>
      <c r="RNL18" s="43"/>
      <c r="RNM18" s="43"/>
      <c r="RNN18" s="43"/>
      <c r="RNO18" s="43"/>
      <c r="RNP18" s="43"/>
      <c r="RNQ18" s="43"/>
      <c r="RNR18" s="43"/>
      <c r="RNS18" s="43"/>
      <c r="RNT18" s="43"/>
      <c r="RNU18" s="43"/>
      <c r="RNV18" s="43"/>
      <c r="RNW18" s="43"/>
      <c r="RNX18" s="43"/>
      <c r="RNY18" s="43"/>
      <c r="RNZ18" s="43"/>
      <c r="ROA18" s="43"/>
      <c r="ROB18" s="43"/>
      <c r="ROC18" s="43"/>
      <c r="ROD18" s="43"/>
      <c r="ROE18" s="43"/>
      <c r="ROF18" s="43"/>
      <c r="ROG18" s="43"/>
      <c r="ROH18" s="43"/>
      <c r="ROI18" s="43"/>
      <c r="ROJ18" s="43"/>
      <c r="ROK18" s="43"/>
      <c r="ROL18" s="43"/>
      <c r="ROM18" s="43"/>
      <c r="RON18" s="43"/>
      <c r="ROO18" s="43"/>
      <c r="ROP18" s="43"/>
      <c r="ROQ18" s="43"/>
      <c r="ROR18" s="43"/>
      <c r="ROS18" s="43"/>
      <c r="ROT18" s="43"/>
      <c r="ROU18" s="43"/>
      <c r="ROV18" s="43"/>
      <c r="ROW18" s="43"/>
      <c r="ROX18" s="43"/>
      <c r="ROY18" s="43"/>
      <c r="ROZ18" s="43"/>
      <c r="RPA18" s="43"/>
      <c r="RPB18" s="43"/>
      <c r="RPC18" s="43"/>
      <c r="RPD18" s="43"/>
      <c r="RPE18" s="43"/>
      <c r="RPF18" s="43"/>
      <c r="RPG18" s="43"/>
      <c r="RPH18" s="43"/>
      <c r="RPI18" s="43"/>
      <c r="RPJ18" s="43"/>
      <c r="RPK18" s="43"/>
      <c r="RPL18" s="43"/>
      <c r="RPM18" s="43"/>
      <c r="RPN18" s="43"/>
      <c r="RPO18" s="43"/>
      <c r="RPP18" s="43"/>
      <c r="RPQ18" s="43"/>
      <c r="RPR18" s="43"/>
      <c r="RPS18" s="43"/>
      <c r="RPT18" s="43"/>
      <c r="RPU18" s="43"/>
      <c r="RPV18" s="43"/>
      <c r="RPW18" s="43"/>
      <c r="RPX18" s="43"/>
      <c r="RPY18" s="43"/>
      <c r="RPZ18" s="43"/>
      <c r="RQA18" s="43"/>
      <c r="RQB18" s="43"/>
      <c r="RQC18" s="43"/>
      <c r="RQD18" s="43"/>
      <c r="RQE18" s="43"/>
      <c r="RQF18" s="43"/>
      <c r="RQG18" s="43"/>
      <c r="RQH18" s="43"/>
      <c r="RQI18" s="43"/>
      <c r="RQJ18" s="43"/>
      <c r="RQK18" s="43"/>
      <c r="RQL18" s="43"/>
      <c r="RQM18" s="43"/>
      <c r="RQN18" s="43"/>
      <c r="RQO18" s="43"/>
      <c r="RQP18" s="43"/>
      <c r="RQQ18" s="43"/>
      <c r="RQR18" s="43"/>
      <c r="RQS18" s="43"/>
      <c r="RQT18" s="43"/>
      <c r="RQU18" s="43"/>
      <c r="RQV18" s="43"/>
      <c r="RQW18" s="43"/>
      <c r="RQX18" s="43"/>
      <c r="RQY18" s="43"/>
      <c r="RQZ18" s="43"/>
      <c r="RRA18" s="43"/>
      <c r="RRB18" s="43"/>
      <c r="RRC18" s="43"/>
      <c r="RRD18" s="43"/>
      <c r="RRE18" s="43"/>
      <c r="RRF18" s="43"/>
      <c r="RRG18" s="43"/>
      <c r="RRH18" s="43"/>
      <c r="RRI18" s="43"/>
      <c r="RRJ18" s="43"/>
      <c r="RRK18" s="43"/>
      <c r="RRL18" s="43"/>
      <c r="RRM18" s="43"/>
      <c r="RRN18" s="43"/>
      <c r="RRO18" s="43"/>
      <c r="RRP18" s="43"/>
      <c r="RRQ18" s="43"/>
      <c r="RRR18" s="43"/>
      <c r="RRS18" s="43"/>
      <c r="RRT18" s="43"/>
      <c r="RRU18" s="43"/>
      <c r="RRV18" s="43"/>
      <c r="RRW18" s="43"/>
      <c r="RRX18" s="43"/>
      <c r="RRY18" s="43"/>
      <c r="RRZ18" s="43"/>
      <c r="RSA18" s="43"/>
      <c r="RSB18" s="43"/>
      <c r="RSC18" s="43"/>
      <c r="RSD18" s="43"/>
      <c r="RSE18" s="43"/>
      <c r="RSF18" s="43"/>
      <c r="RSG18" s="43"/>
      <c r="RSH18" s="43"/>
      <c r="RSI18" s="43"/>
      <c r="RSJ18" s="43"/>
      <c r="RSK18" s="43"/>
      <c r="RSL18" s="43"/>
      <c r="RSM18" s="43"/>
      <c r="RSN18" s="43"/>
      <c r="RSO18" s="43"/>
      <c r="RSP18" s="43"/>
      <c r="RSQ18" s="43"/>
      <c r="RSR18" s="43"/>
      <c r="RSS18" s="43"/>
      <c r="RST18" s="43"/>
      <c r="RSU18" s="43"/>
      <c r="RSV18" s="43"/>
      <c r="RSW18" s="43"/>
      <c r="RSX18" s="43"/>
      <c r="RSY18" s="43"/>
      <c r="RSZ18" s="43"/>
      <c r="RTA18" s="43"/>
      <c r="RTB18" s="43"/>
      <c r="RTC18" s="43"/>
      <c r="RTD18" s="43"/>
      <c r="RTE18" s="43"/>
      <c r="RTF18" s="43"/>
      <c r="RTG18" s="43"/>
      <c r="RTH18" s="43"/>
      <c r="RTI18" s="43"/>
      <c r="RTJ18" s="43"/>
      <c r="RTK18" s="43"/>
      <c r="RTL18" s="43"/>
      <c r="RTM18" s="43"/>
      <c r="RTN18" s="43"/>
      <c r="RTO18" s="43"/>
      <c r="RTP18" s="43"/>
      <c r="RTQ18" s="43"/>
      <c r="RTR18" s="43"/>
      <c r="RTS18" s="43"/>
      <c r="RTT18" s="43"/>
      <c r="RTU18" s="43"/>
      <c r="RTV18" s="43"/>
      <c r="RTW18" s="43"/>
      <c r="RTX18" s="43"/>
      <c r="RTY18" s="43"/>
      <c r="RTZ18" s="43"/>
      <c r="RUA18" s="43"/>
      <c r="RUB18" s="43"/>
      <c r="RUC18" s="43"/>
      <c r="RUD18" s="43"/>
      <c r="RUE18" s="43"/>
      <c r="RUF18" s="43"/>
      <c r="RUG18" s="43"/>
      <c r="RUH18" s="43"/>
      <c r="RUI18" s="43"/>
      <c r="RUJ18" s="43"/>
      <c r="RUK18" s="43"/>
      <c r="RUL18" s="43"/>
      <c r="RUM18" s="43"/>
      <c r="RUN18" s="43"/>
      <c r="RUO18" s="43"/>
      <c r="RUP18" s="43"/>
      <c r="RUQ18" s="43"/>
      <c r="RUR18" s="43"/>
      <c r="RUS18" s="43"/>
      <c r="RUT18" s="43"/>
      <c r="RUU18" s="43"/>
      <c r="RUV18" s="43"/>
      <c r="RUW18" s="43"/>
      <c r="RUX18" s="43"/>
      <c r="RUY18" s="43"/>
      <c r="RUZ18" s="43"/>
      <c r="RVA18" s="43"/>
      <c r="RVB18" s="43"/>
      <c r="RVC18" s="43"/>
      <c r="RVD18" s="43"/>
      <c r="RVE18" s="43"/>
      <c r="RVF18" s="43"/>
      <c r="RVG18" s="43"/>
      <c r="RVH18" s="43"/>
      <c r="RVI18" s="43"/>
      <c r="RVJ18" s="43"/>
      <c r="RVK18" s="43"/>
      <c r="RVL18" s="43"/>
      <c r="RVM18" s="43"/>
      <c r="RVN18" s="43"/>
      <c r="RVO18" s="43"/>
      <c r="RVP18" s="43"/>
      <c r="RVQ18" s="43"/>
      <c r="RVR18" s="43"/>
      <c r="RVS18" s="43"/>
      <c r="RVT18" s="43"/>
      <c r="RVU18" s="43"/>
      <c r="RVV18" s="43"/>
      <c r="RVW18" s="43"/>
      <c r="RVX18" s="43"/>
      <c r="RVY18" s="43"/>
      <c r="RVZ18" s="43"/>
      <c r="RWA18" s="43"/>
      <c r="RWB18" s="43"/>
      <c r="RWC18" s="43"/>
      <c r="RWD18" s="43"/>
      <c r="RWE18" s="43"/>
      <c r="RWF18" s="43"/>
      <c r="RWG18" s="43"/>
      <c r="RWH18" s="43"/>
      <c r="RWI18" s="43"/>
      <c r="RWJ18" s="43"/>
      <c r="RWK18" s="43"/>
      <c r="RWL18" s="43"/>
      <c r="RWM18" s="43"/>
      <c r="RWN18" s="43"/>
      <c r="RWO18" s="43"/>
      <c r="RWP18" s="43"/>
      <c r="RWQ18" s="43"/>
      <c r="RWR18" s="43"/>
      <c r="RWS18" s="43"/>
      <c r="RWT18" s="43"/>
      <c r="RWU18" s="43"/>
      <c r="RWV18" s="43"/>
      <c r="RWW18" s="43"/>
      <c r="RWX18" s="43"/>
      <c r="RWY18" s="43"/>
      <c r="RWZ18" s="43"/>
      <c r="RXA18" s="43"/>
      <c r="RXB18" s="43"/>
      <c r="RXC18" s="43"/>
      <c r="RXD18" s="43"/>
      <c r="RXE18" s="43"/>
      <c r="RXF18" s="43"/>
      <c r="RXG18" s="43"/>
      <c r="RXH18" s="43"/>
      <c r="RXI18" s="43"/>
      <c r="RXJ18" s="43"/>
      <c r="RXK18" s="43"/>
      <c r="RXL18" s="43"/>
      <c r="RXM18" s="43"/>
      <c r="RXN18" s="43"/>
      <c r="RXO18" s="43"/>
      <c r="RXP18" s="43"/>
      <c r="RXQ18" s="43"/>
      <c r="RXR18" s="43"/>
      <c r="RXS18" s="43"/>
      <c r="RXT18" s="43"/>
      <c r="RXU18" s="43"/>
      <c r="RXV18" s="43"/>
      <c r="RXW18" s="43"/>
      <c r="RXX18" s="43"/>
      <c r="RXY18" s="43"/>
      <c r="RXZ18" s="43"/>
      <c r="RYA18" s="43"/>
      <c r="RYB18" s="43"/>
      <c r="RYC18" s="43"/>
      <c r="RYD18" s="43"/>
      <c r="RYE18" s="43"/>
      <c r="RYF18" s="43"/>
      <c r="RYG18" s="43"/>
      <c r="RYH18" s="43"/>
      <c r="RYI18" s="43"/>
      <c r="RYJ18" s="43"/>
      <c r="RYK18" s="43"/>
      <c r="RYL18" s="43"/>
      <c r="RYM18" s="43"/>
      <c r="RYN18" s="43"/>
      <c r="RYO18" s="43"/>
      <c r="RYP18" s="43"/>
      <c r="RYQ18" s="43"/>
      <c r="RYR18" s="43"/>
      <c r="RYS18" s="43"/>
      <c r="RYT18" s="43"/>
      <c r="RYU18" s="43"/>
      <c r="RYV18" s="43"/>
      <c r="RYW18" s="43"/>
      <c r="RYX18" s="43"/>
      <c r="RYY18" s="43"/>
      <c r="RYZ18" s="43"/>
      <c r="RZA18" s="43"/>
      <c r="RZB18" s="43"/>
      <c r="RZC18" s="43"/>
      <c r="RZD18" s="43"/>
      <c r="RZE18" s="43"/>
      <c r="RZF18" s="43"/>
      <c r="RZG18" s="43"/>
      <c r="RZH18" s="43"/>
      <c r="RZI18" s="43"/>
      <c r="RZJ18" s="43"/>
      <c r="RZK18" s="43"/>
      <c r="RZL18" s="43"/>
      <c r="RZM18" s="43"/>
      <c r="RZN18" s="43"/>
      <c r="RZO18" s="43"/>
      <c r="RZP18" s="43"/>
      <c r="RZQ18" s="43"/>
      <c r="RZR18" s="43"/>
      <c r="RZS18" s="43"/>
      <c r="RZT18" s="43"/>
      <c r="RZU18" s="43"/>
      <c r="RZV18" s="43"/>
      <c r="RZW18" s="43"/>
      <c r="RZX18" s="43"/>
      <c r="RZY18" s="43"/>
      <c r="RZZ18" s="43"/>
      <c r="SAA18" s="43"/>
      <c r="SAB18" s="43"/>
      <c r="SAC18" s="43"/>
      <c r="SAD18" s="43"/>
      <c r="SAE18" s="43"/>
      <c r="SAF18" s="43"/>
      <c r="SAG18" s="43"/>
      <c r="SAH18" s="43"/>
      <c r="SAI18" s="43"/>
      <c r="SAJ18" s="43"/>
      <c r="SAK18" s="43"/>
      <c r="SAL18" s="43"/>
      <c r="SAM18" s="43"/>
      <c r="SAN18" s="43"/>
      <c r="SAO18" s="43"/>
      <c r="SAP18" s="43"/>
      <c r="SAQ18" s="43"/>
      <c r="SAR18" s="43"/>
      <c r="SAS18" s="43"/>
      <c r="SAT18" s="43"/>
      <c r="SAU18" s="43"/>
      <c r="SAV18" s="43"/>
      <c r="SAW18" s="43"/>
      <c r="SAX18" s="43"/>
      <c r="SAY18" s="43"/>
      <c r="SAZ18" s="43"/>
      <c r="SBA18" s="43"/>
      <c r="SBB18" s="43"/>
      <c r="SBC18" s="43"/>
      <c r="SBD18" s="43"/>
      <c r="SBE18" s="43"/>
      <c r="SBF18" s="43"/>
      <c r="SBG18" s="43"/>
      <c r="SBH18" s="43"/>
      <c r="SBI18" s="43"/>
      <c r="SBJ18" s="43"/>
      <c r="SBK18" s="43"/>
      <c r="SBL18" s="43"/>
      <c r="SBM18" s="43"/>
      <c r="SBN18" s="43"/>
      <c r="SBO18" s="43"/>
      <c r="SBP18" s="43"/>
      <c r="SBQ18" s="43"/>
      <c r="SBR18" s="43"/>
      <c r="SBS18" s="43"/>
      <c r="SBT18" s="43"/>
      <c r="SBU18" s="43"/>
      <c r="SBV18" s="43"/>
      <c r="SBW18" s="43"/>
      <c r="SBX18" s="43"/>
      <c r="SBY18" s="43"/>
      <c r="SBZ18" s="43"/>
      <c r="SCA18" s="43"/>
      <c r="SCB18" s="43"/>
      <c r="SCC18" s="43"/>
      <c r="SCD18" s="43"/>
      <c r="SCE18" s="43"/>
      <c r="SCF18" s="43"/>
      <c r="SCG18" s="43"/>
      <c r="SCH18" s="43"/>
      <c r="SCI18" s="43"/>
      <c r="SCJ18" s="43"/>
      <c r="SCK18" s="43"/>
      <c r="SCL18" s="43"/>
      <c r="SCM18" s="43"/>
      <c r="SCN18" s="43"/>
      <c r="SCO18" s="43"/>
      <c r="SCP18" s="43"/>
      <c r="SCQ18" s="43"/>
      <c r="SCR18" s="43"/>
      <c r="SCS18" s="43"/>
      <c r="SCT18" s="43"/>
      <c r="SCU18" s="43"/>
      <c r="SCV18" s="43"/>
      <c r="SCW18" s="43"/>
      <c r="SCX18" s="43"/>
      <c r="SCY18" s="43"/>
      <c r="SCZ18" s="43"/>
      <c r="SDA18" s="43"/>
      <c r="SDB18" s="43"/>
      <c r="SDC18" s="43"/>
      <c r="SDD18" s="43"/>
      <c r="SDE18" s="43"/>
      <c r="SDF18" s="43"/>
      <c r="SDG18" s="43"/>
      <c r="SDH18" s="43"/>
      <c r="SDI18" s="43"/>
      <c r="SDJ18" s="43"/>
      <c r="SDK18" s="43"/>
      <c r="SDL18" s="43"/>
      <c r="SDM18" s="43"/>
      <c r="SDN18" s="43"/>
      <c r="SDO18" s="43"/>
      <c r="SDP18" s="43"/>
      <c r="SDQ18" s="43"/>
      <c r="SDR18" s="43"/>
      <c r="SDS18" s="43"/>
      <c r="SDT18" s="43"/>
      <c r="SDU18" s="43"/>
      <c r="SDV18" s="43"/>
      <c r="SDW18" s="43"/>
      <c r="SDX18" s="43"/>
      <c r="SDY18" s="43"/>
      <c r="SDZ18" s="43"/>
      <c r="SEA18" s="43"/>
      <c r="SEB18" s="43"/>
      <c r="SEC18" s="43"/>
      <c r="SED18" s="43"/>
      <c r="SEE18" s="43"/>
      <c r="SEF18" s="43"/>
      <c r="SEG18" s="43"/>
      <c r="SEH18" s="43"/>
      <c r="SEI18" s="43"/>
      <c r="SEJ18" s="43"/>
      <c r="SEK18" s="43"/>
      <c r="SEL18" s="43"/>
      <c r="SEM18" s="43"/>
      <c r="SEN18" s="43"/>
      <c r="SEO18" s="43"/>
      <c r="SEP18" s="43"/>
      <c r="SEQ18" s="43"/>
      <c r="SER18" s="43"/>
      <c r="SES18" s="43"/>
      <c r="SET18" s="43"/>
      <c r="SEU18" s="43"/>
      <c r="SEV18" s="43"/>
      <c r="SEW18" s="43"/>
      <c r="SEX18" s="43"/>
      <c r="SEY18" s="43"/>
      <c r="SEZ18" s="43"/>
      <c r="SFA18" s="43"/>
      <c r="SFB18" s="43"/>
      <c r="SFC18" s="43"/>
      <c r="SFD18" s="43"/>
      <c r="SFE18" s="43"/>
      <c r="SFF18" s="43"/>
      <c r="SFG18" s="43"/>
      <c r="SFH18" s="43"/>
      <c r="SFI18" s="43"/>
      <c r="SFJ18" s="43"/>
      <c r="SFK18" s="43"/>
      <c r="SFL18" s="43"/>
      <c r="SFM18" s="43"/>
      <c r="SFN18" s="43"/>
      <c r="SFO18" s="43"/>
      <c r="SFP18" s="43"/>
      <c r="SFQ18" s="43"/>
      <c r="SFR18" s="43"/>
      <c r="SFS18" s="43"/>
      <c r="SFT18" s="43"/>
      <c r="SFU18" s="43"/>
      <c r="SFV18" s="43"/>
      <c r="SFW18" s="43"/>
      <c r="SFX18" s="43"/>
      <c r="SFY18" s="43"/>
      <c r="SFZ18" s="43"/>
      <c r="SGA18" s="43"/>
      <c r="SGB18" s="43"/>
      <c r="SGC18" s="43"/>
      <c r="SGD18" s="43"/>
      <c r="SGE18" s="43"/>
      <c r="SGF18" s="43"/>
      <c r="SGG18" s="43"/>
      <c r="SGH18" s="43"/>
      <c r="SGI18" s="43"/>
      <c r="SGJ18" s="43"/>
      <c r="SGK18" s="43"/>
      <c r="SGL18" s="43"/>
      <c r="SGM18" s="43"/>
      <c r="SGN18" s="43"/>
      <c r="SGO18" s="43"/>
      <c r="SGP18" s="43"/>
      <c r="SGQ18" s="43"/>
      <c r="SGR18" s="43"/>
      <c r="SGS18" s="43"/>
      <c r="SGT18" s="43"/>
      <c r="SGU18" s="43"/>
      <c r="SGV18" s="43"/>
      <c r="SGW18" s="43"/>
      <c r="SGX18" s="43"/>
      <c r="SGY18" s="43"/>
      <c r="SGZ18" s="43"/>
      <c r="SHA18" s="43"/>
      <c r="SHB18" s="43"/>
      <c r="SHC18" s="43"/>
      <c r="SHD18" s="43"/>
      <c r="SHE18" s="43"/>
      <c r="SHF18" s="43"/>
      <c r="SHG18" s="43"/>
      <c r="SHH18" s="43"/>
      <c r="SHI18" s="43"/>
      <c r="SHJ18" s="43"/>
      <c r="SHK18" s="43"/>
      <c r="SHL18" s="43"/>
      <c r="SHM18" s="43"/>
      <c r="SHN18" s="43"/>
      <c r="SHO18" s="43"/>
      <c r="SHP18" s="43"/>
      <c r="SHQ18" s="43"/>
      <c r="SHR18" s="43"/>
      <c r="SHS18" s="43"/>
      <c r="SHT18" s="43"/>
      <c r="SHU18" s="43"/>
      <c r="SHV18" s="43"/>
      <c r="SHW18" s="43"/>
      <c r="SHX18" s="43"/>
      <c r="SHY18" s="43"/>
      <c r="SHZ18" s="43"/>
      <c r="SIA18" s="43"/>
      <c r="SIB18" s="43"/>
      <c r="SIC18" s="43"/>
      <c r="SID18" s="43"/>
      <c r="SIE18" s="43"/>
      <c r="SIF18" s="43"/>
      <c r="SIG18" s="43"/>
      <c r="SIH18" s="43"/>
      <c r="SII18" s="43"/>
      <c r="SIJ18" s="43"/>
      <c r="SIK18" s="43"/>
      <c r="SIL18" s="43"/>
      <c r="SIM18" s="43"/>
      <c r="SIN18" s="43"/>
      <c r="SIO18" s="43"/>
      <c r="SIP18" s="43"/>
      <c r="SIQ18" s="43"/>
      <c r="SIR18" s="43"/>
      <c r="SIS18" s="43"/>
      <c r="SIT18" s="43"/>
      <c r="SIU18" s="43"/>
      <c r="SIV18" s="43"/>
      <c r="SIW18" s="43"/>
      <c r="SIX18" s="43"/>
      <c r="SIY18" s="43"/>
      <c r="SIZ18" s="43"/>
      <c r="SJA18" s="43"/>
      <c r="SJB18" s="43"/>
      <c r="SJC18" s="43"/>
      <c r="SJD18" s="43"/>
      <c r="SJE18" s="43"/>
      <c r="SJF18" s="43"/>
      <c r="SJG18" s="43"/>
      <c r="SJH18" s="43"/>
      <c r="SJI18" s="43"/>
      <c r="SJJ18" s="43"/>
      <c r="SJK18" s="43"/>
      <c r="SJL18" s="43"/>
      <c r="SJM18" s="43"/>
      <c r="SJN18" s="43"/>
      <c r="SJO18" s="43"/>
      <c r="SJP18" s="43"/>
      <c r="SJQ18" s="43"/>
      <c r="SJR18" s="43"/>
      <c r="SJS18" s="43"/>
      <c r="SJT18" s="43"/>
      <c r="SJU18" s="43"/>
      <c r="SJV18" s="43"/>
      <c r="SJW18" s="43"/>
      <c r="SJX18" s="43"/>
      <c r="SJY18" s="43"/>
      <c r="SJZ18" s="43"/>
      <c r="SKA18" s="43"/>
      <c r="SKB18" s="43"/>
      <c r="SKC18" s="43"/>
      <c r="SKD18" s="43"/>
      <c r="SKE18" s="43"/>
      <c r="SKF18" s="43"/>
      <c r="SKG18" s="43"/>
      <c r="SKH18" s="43"/>
      <c r="SKI18" s="43"/>
      <c r="SKJ18" s="43"/>
      <c r="SKK18" s="43"/>
      <c r="SKL18" s="43"/>
      <c r="SKM18" s="43"/>
      <c r="SKN18" s="43"/>
      <c r="SKO18" s="43"/>
      <c r="SKP18" s="43"/>
      <c r="SKQ18" s="43"/>
      <c r="SKR18" s="43"/>
      <c r="SKS18" s="43"/>
      <c r="SKT18" s="43"/>
      <c r="SKU18" s="43"/>
      <c r="SKV18" s="43"/>
      <c r="SKW18" s="43"/>
      <c r="SKX18" s="43"/>
      <c r="SKY18" s="43"/>
      <c r="SKZ18" s="43"/>
      <c r="SLA18" s="43"/>
      <c r="SLB18" s="43"/>
      <c r="SLC18" s="43"/>
      <c r="SLD18" s="43"/>
      <c r="SLE18" s="43"/>
      <c r="SLF18" s="43"/>
      <c r="SLG18" s="43"/>
      <c r="SLH18" s="43"/>
      <c r="SLI18" s="43"/>
      <c r="SLJ18" s="43"/>
      <c r="SLK18" s="43"/>
      <c r="SLL18" s="43"/>
      <c r="SLM18" s="43"/>
      <c r="SLN18" s="43"/>
      <c r="SLO18" s="43"/>
      <c r="SLP18" s="43"/>
      <c r="SLQ18" s="43"/>
      <c r="SLR18" s="43"/>
      <c r="SLS18" s="43"/>
      <c r="SLT18" s="43"/>
      <c r="SLU18" s="43"/>
      <c r="SLV18" s="43"/>
      <c r="SLW18" s="43"/>
      <c r="SLX18" s="43"/>
      <c r="SLY18" s="43"/>
      <c r="SLZ18" s="43"/>
      <c r="SMA18" s="43"/>
      <c r="SMB18" s="43"/>
      <c r="SMC18" s="43"/>
      <c r="SMD18" s="43"/>
      <c r="SME18" s="43"/>
      <c r="SMF18" s="43"/>
      <c r="SMG18" s="43"/>
      <c r="SMH18" s="43"/>
      <c r="SMI18" s="43"/>
      <c r="SMJ18" s="43"/>
      <c r="SMK18" s="43"/>
      <c r="SML18" s="43"/>
      <c r="SMM18" s="43"/>
      <c r="SMN18" s="43"/>
      <c r="SMO18" s="43"/>
      <c r="SMP18" s="43"/>
      <c r="SMQ18" s="43"/>
      <c r="SMR18" s="43"/>
      <c r="SMS18" s="43"/>
      <c r="SMT18" s="43"/>
      <c r="SMU18" s="43"/>
      <c r="SMV18" s="43"/>
      <c r="SMW18" s="43"/>
      <c r="SMX18" s="43"/>
      <c r="SMY18" s="43"/>
      <c r="SMZ18" s="43"/>
      <c r="SNA18" s="43"/>
      <c r="SNB18" s="43"/>
      <c r="SNC18" s="43"/>
      <c r="SND18" s="43"/>
      <c r="SNE18" s="43"/>
      <c r="SNF18" s="43"/>
      <c r="SNG18" s="43"/>
      <c r="SNH18" s="43"/>
      <c r="SNI18" s="43"/>
      <c r="SNJ18" s="43"/>
      <c r="SNK18" s="43"/>
      <c r="SNL18" s="43"/>
      <c r="SNM18" s="43"/>
      <c r="SNN18" s="43"/>
      <c r="SNO18" s="43"/>
      <c r="SNP18" s="43"/>
      <c r="SNQ18" s="43"/>
      <c r="SNR18" s="43"/>
      <c r="SNS18" s="43"/>
      <c r="SNT18" s="43"/>
      <c r="SNU18" s="43"/>
      <c r="SNV18" s="43"/>
      <c r="SNW18" s="43"/>
      <c r="SNX18" s="43"/>
      <c r="SNY18" s="43"/>
      <c r="SNZ18" s="43"/>
      <c r="SOA18" s="43"/>
      <c r="SOB18" s="43"/>
      <c r="SOC18" s="43"/>
      <c r="SOD18" s="43"/>
      <c r="SOE18" s="43"/>
      <c r="SOF18" s="43"/>
      <c r="SOG18" s="43"/>
      <c r="SOH18" s="43"/>
      <c r="SOI18" s="43"/>
      <c r="SOJ18" s="43"/>
      <c r="SOK18" s="43"/>
      <c r="SOL18" s="43"/>
      <c r="SOM18" s="43"/>
      <c r="SON18" s="43"/>
      <c r="SOO18" s="43"/>
      <c r="SOP18" s="43"/>
      <c r="SOQ18" s="43"/>
      <c r="SOR18" s="43"/>
      <c r="SOS18" s="43"/>
      <c r="SOT18" s="43"/>
      <c r="SOU18" s="43"/>
      <c r="SOV18" s="43"/>
      <c r="SOW18" s="43"/>
      <c r="SOX18" s="43"/>
      <c r="SOY18" s="43"/>
      <c r="SOZ18" s="43"/>
      <c r="SPA18" s="43"/>
      <c r="SPB18" s="43"/>
      <c r="SPC18" s="43"/>
      <c r="SPD18" s="43"/>
      <c r="SPE18" s="43"/>
      <c r="SPF18" s="43"/>
      <c r="SPG18" s="43"/>
      <c r="SPH18" s="43"/>
      <c r="SPI18" s="43"/>
      <c r="SPJ18" s="43"/>
      <c r="SPK18" s="43"/>
      <c r="SPL18" s="43"/>
      <c r="SPM18" s="43"/>
      <c r="SPN18" s="43"/>
      <c r="SPO18" s="43"/>
      <c r="SPP18" s="43"/>
      <c r="SPQ18" s="43"/>
      <c r="SPR18" s="43"/>
      <c r="SPS18" s="43"/>
      <c r="SPT18" s="43"/>
      <c r="SPU18" s="43"/>
      <c r="SPV18" s="43"/>
      <c r="SPW18" s="43"/>
      <c r="SPX18" s="43"/>
      <c r="SPY18" s="43"/>
      <c r="SPZ18" s="43"/>
      <c r="SQA18" s="43"/>
      <c r="SQB18" s="43"/>
      <c r="SQC18" s="43"/>
      <c r="SQD18" s="43"/>
      <c r="SQE18" s="43"/>
      <c r="SQF18" s="43"/>
      <c r="SQG18" s="43"/>
      <c r="SQH18" s="43"/>
      <c r="SQI18" s="43"/>
      <c r="SQJ18" s="43"/>
      <c r="SQK18" s="43"/>
      <c r="SQL18" s="43"/>
      <c r="SQM18" s="43"/>
      <c r="SQN18" s="43"/>
      <c r="SQO18" s="43"/>
      <c r="SQP18" s="43"/>
      <c r="SQQ18" s="43"/>
      <c r="SQR18" s="43"/>
      <c r="SQS18" s="43"/>
      <c r="SQT18" s="43"/>
      <c r="SQU18" s="43"/>
      <c r="SQV18" s="43"/>
      <c r="SQW18" s="43"/>
      <c r="SQX18" s="43"/>
      <c r="SQY18" s="43"/>
      <c r="SQZ18" s="43"/>
      <c r="SRA18" s="43"/>
      <c r="SRB18" s="43"/>
      <c r="SRC18" s="43"/>
      <c r="SRD18" s="43"/>
      <c r="SRE18" s="43"/>
      <c r="SRF18" s="43"/>
      <c r="SRG18" s="43"/>
      <c r="SRH18" s="43"/>
      <c r="SRI18" s="43"/>
      <c r="SRJ18" s="43"/>
      <c r="SRK18" s="43"/>
      <c r="SRL18" s="43"/>
      <c r="SRM18" s="43"/>
      <c r="SRN18" s="43"/>
      <c r="SRO18" s="43"/>
      <c r="SRP18" s="43"/>
      <c r="SRQ18" s="43"/>
      <c r="SRR18" s="43"/>
      <c r="SRS18" s="43"/>
      <c r="SRT18" s="43"/>
      <c r="SRU18" s="43"/>
      <c r="SRV18" s="43"/>
      <c r="SRW18" s="43"/>
      <c r="SRX18" s="43"/>
      <c r="SRY18" s="43"/>
      <c r="SRZ18" s="43"/>
      <c r="SSA18" s="43"/>
      <c r="SSB18" s="43"/>
      <c r="SSC18" s="43"/>
      <c r="SSD18" s="43"/>
      <c r="SSE18" s="43"/>
      <c r="SSF18" s="43"/>
      <c r="SSG18" s="43"/>
      <c r="SSH18" s="43"/>
      <c r="SSI18" s="43"/>
      <c r="SSJ18" s="43"/>
      <c r="SSK18" s="43"/>
      <c r="SSL18" s="43"/>
      <c r="SSM18" s="43"/>
      <c r="SSN18" s="43"/>
      <c r="SSO18" s="43"/>
      <c r="SSP18" s="43"/>
      <c r="SSQ18" s="43"/>
      <c r="SSR18" s="43"/>
      <c r="SSS18" s="43"/>
      <c r="SST18" s="43"/>
      <c r="SSU18" s="43"/>
      <c r="SSV18" s="43"/>
      <c r="SSW18" s="43"/>
      <c r="SSX18" s="43"/>
      <c r="SSY18" s="43"/>
      <c r="SSZ18" s="43"/>
      <c r="STA18" s="43"/>
      <c r="STB18" s="43"/>
      <c r="STC18" s="43"/>
      <c r="STD18" s="43"/>
      <c r="STE18" s="43"/>
      <c r="STF18" s="43"/>
      <c r="STG18" s="43"/>
      <c r="STH18" s="43"/>
      <c r="STI18" s="43"/>
      <c r="STJ18" s="43"/>
      <c r="STK18" s="43"/>
      <c r="STL18" s="43"/>
      <c r="STM18" s="43"/>
      <c r="STN18" s="43"/>
      <c r="STO18" s="43"/>
      <c r="STP18" s="43"/>
      <c r="STQ18" s="43"/>
      <c r="STR18" s="43"/>
      <c r="STS18" s="43"/>
      <c r="STT18" s="43"/>
      <c r="STU18" s="43"/>
      <c r="STV18" s="43"/>
      <c r="STW18" s="43"/>
      <c r="STX18" s="43"/>
      <c r="STY18" s="43"/>
      <c r="STZ18" s="43"/>
      <c r="SUA18" s="43"/>
      <c r="SUB18" s="43"/>
      <c r="SUC18" s="43"/>
      <c r="SUD18" s="43"/>
      <c r="SUE18" s="43"/>
      <c r="SUF18" s="43"/>
      <c r="SUG18" s="43"/>
      <c r="SUH18" s="43"/>
      <c r="SUI18" s="43"/>
      <c r="SUJ18" s="43"/>
      <c r="SUK18" s="43"/>
      <c r="SUL18" s="43"/>
      <c r="SUM18" s="43"/>
      <c r="SUN18" s="43"/>
      <c r="SUO18" s="43"/>
      <c r="SUP18" s="43"/>
      <c r="SUQ18" s="43"/>
      <c r="SUR18" s="43"/>
      <c r="SUS18" s="43"/>
      <c r="SUT18" s="43"/>
      <c r="SUU18" s="43"/>
      <c r="SUV18" s="43"/>
      <c r="SUW18" s="43"/>
      <c r="SUX18" s="43"/>
      <c r="SUY18" s="43"/>
      <c r="SUZ18" s="43"/>
      <c r="SVA18" s="43"/>
      <c r="SVB18" s="43"/>
      <c r="SVC18" s="43"/>
      <c r="SVD18" s="43"/>
      <c r="SVE18" s="43"/>
      <c r="SVF18" s="43"/>
      <c r="SVG18" s="43"/>
      <c r="SVH18" s="43"/>
      <c r="SVI18" s="43"/>
      <c r="SVJ18" s="43"/>
      <c r="SVK18" s="43"/>
      <c r="SVL18" s="43"/>
      <c r="SVM18" s="43"/>
      <c r="SVN18" s="43"/>
      <c r="SVO18" s="43"/>
      <c r="SVP18" s="43"/>
      <c r="SVQ18" s="43"/>
      <c r="SVR18" s="43"/>
      <c r="SVS18" s="43"/>
      <c r="SVT18" s="43"/>
      <c r="SVU18" s="43"/>
      <c r="SVV18" s="43"/>
      <c r="SVW18" s="43"/>
      <c r="SVX18" s="43"/>
      <c r="SVY18" s="43"/>
      <c r="SVZ18" s="43"/>
      <c r="SWA18" s="43"/>
      <c r="SWB18" s="43"/>
      <c r="SWC18" s="43"/>
      <c r="SWD18" s="43"/>
      <c r="SWE18" s="43"/>
      <c r="SWF18" s="43"/>
      <c r="SWG18" s="43"/>
      <c r="SWH18" s="43"/>
      <c r="SWI18" s="43"/>
      <c r="SWJ18" s="43"/>
      <c r="SWK18" s="43"/>
      <c r="SWL18" s="43"/>
      <c r="SWM18" s="43"/>
      <c r="SWN18" s="43"/>
      <c r="SWO18" s="43"/>
      <c r="SWP18" s="43"/>
      <c r="SWQ18" s="43"/>
      <c r="SWR18" s="43"/>
      <c r="SWS18" s="43"/>
      <c r="SWT18" s="43"/>
      <c r="SWU18" s="43"/>
      <c r="SWV18" s="43"/>
      <c r="SWW18" s="43"/>
      <c r="SWX18" s="43"/>
      <c r="SWY18" s="43"/>
      <c r="SWZ18" s="43"/>
      <c r="SXA18" s="43"/>
      <c r="SXB18" s="43"/>
      <c r="SXC18" s="43"/>
      <c r="SXD18" s="43"/>
      <c r="SXE18" s="43"/>
      <c r="SXF18" s="43"/>
      <c r="SXG18" s="43"/>
      <c r="SXH18" s="43"/>
      <c r="SXI18" s="43"/>
      <c r="SXJ18" s="43"/>
      <c r="SXK18" s="43"/>
      <c r="SXL18" s="43"/>
      <c r="SXM18" s="43"/>
      <c r="SXN18" s="43"/>
      <c r="SXO18" s="43"/>
      <c r="SXP18" s="43"/>
      <c r="SXQ18" s="43"/>
      <c r="SXR18" s="43"/>
      <c r="SXS18" s="43"/>
      <c r="SXT18" s="43"/>
      <c r="SXU18" s="43"/>
      <c r="SXV18" s="43"/>
      <c r="SXW18" s="43"/>
      <c r="SXX18" s="43"/>
      <c r="SXY18" s="43"/>
      <c r="SXZ18" s="43"/>
      <c r="SYA18" s="43"/>
      <c r="SYB18" s="43"/>
      <c r="SYC18" s="43"/>
      <c r="SYD18" s="43"/>
      <c r="SYE18" s="43"/>
      <c r="SYF18" s="43"/>
      <c r="SYG18" s="43"/>
      <c r="SYH18" s="43"/>
      <c r="SYI18" s="43"/>
      <c r="SYJ18" s="43"/>
      <c r="SYK18" s="43"/>
      <c r="SYL18" s="43"/>
      <c r="SYM18" s="43"/>
      <c r="SYN18" s="43"/>
      <c r="SYO18" s="43"/>
      <c r="SYP18" s="43"/>
      <c r="SYQ18" s="43"/>
      <c r="SYR18" s="43"/>
      <c r="SYS18" s="43"/>
      <c r="SYT18" s="43"/>
      <c r="SYU18" s="43"/>
      <c r="SYV18" s="43"/>
      <c r="SYW18" s="43"/>
      <c r="SYX18" s="43"/>
      <c r="SYY18" s="43"/>
      <c r="SYZ18" s="43"/>
      <c r="SZA18" s="43"/>
      <c r="SZB18" s="43"/>
      <c r="SZC18" s="43"/>
      <c r="SZD18" s="43"/>
      <c r="SZE18" s="43"/>
      <c r="SZF18" s="43"/>
      <c r="SZG18" s="43"/>
      <c r="SZH18" s="43"/>
      <c r="SZI18" s="43"/>
      <c r="SZJ18" s="43"/>
      <c r="SZK18" s="43"/>
      <c r="SZL18" s="43"/>
      <c r="SZM18" s="43"/>
      <c r="SZN18" s="43"/>
      <c r="SZO18" s="43"/>
      <c r="SZP18" s="43"/>
      <c r="SZQ18" s="43"/>
      <c r="SZR18" s="43"/>
      <c r="SZS18" s="43"/>
      <c r="SZT18" s="43"/>
      <c r="SZU18" s="43"/>
      <c r="SZV18" s="43"/>
      <c r="SZW18" s="43"/>
      <c r="SZX18" s="43"/>
      <c r="SZY18" s="43"/>
      <c r="SZZ18" s="43"/>
      <c r="TAA18" s="43"/>
      <c r="TAB18" s="43"/>
      <c r="TAC18" s="43"/>
      <c r="TAD18" s="43"/>
      <c r="TAE18" s="43"/>
      <c r="TAF18" s="43"/>
      <c r="TAG18" s="43"/>
      <c r="TAH18" s="43"/>
      <c r="TAI18" s="43"/>
      <c r="TAJ18" s="43"/>
      <c r="TAK18" s="43"/>
      <c r="TAL18" s="43"/>
      <c r="TAM18" s="43"/>
      <c r="TAN18" s="43"/>
      <c r="TAO18" s="43"/>
      <c r="TAP18" s="43"/>
      <c r="TAQ18" s="43"/>
      <c r="TAR18" s="43"/>
      <c r="TAS18" s="43"/>
      <c r="TAT18" s="43"/>
      <c r="TAU18" s="43"/>
      <c r="TAV18" s="43"/>
      <c r="TAW18" s="43"/>
      <c r="TAX18" s="43"/>
      <c r="TAY18" s="43"/>
      <c r="TAZ18" s="43"/>
      <c r="TBA18" s="43"/>
      <c r="TBB18" s="43"/>
      <c r="TBC18" s="43"/>
      <c r="TBD18" s="43"/>
      <c r="TBE18" s="43"/>
      <c r="TBF18" s="43"/>
      <c r="TBG18" s="43"/>
      <c r="TBH18" s="43"/>
      <c r="TBI18" s="43"/>
      <c r="TBJ18" s="43"/>
      <c r="TBK18" s="43"/>
      <c r="TBL18" s="43"/>
      <c r="TBM18" s="43"/>
      <c r="TBN18" s="43"/>
      <c r="TBO18" s="43"/>
      <c r="TBP18" s="43"/>
      <c r="TBQ18" s="43"/>
      <c r="TBR18" s="43"/>
      <c r="TBS18" s="43"/>
      <c r="TBT18" s="43"/>
      <c r="TBU18" s="43"/>
      <c r="TBV18" s="43"/>
      <c r="TBW18" s="43"/>
      <c r="TBX18" s="43"/>
      <c r="TBY18" s="43"/>
      <c r="TBZ18" s="43"/>
      <c r="TCA18" s="43"/>
      <c r="TCB18" s="43"/>
      <c r="TCC18" s="43"/>
      <c r="TCD18" s="43"/>
      <c r="TCE18" s="43"/>
      <c r="TCF18" s="43"/>
      <c r="TCG18" s="43"/>
      <c r="TCH18" s="43"/>
      <c r="TCI18" s="43"/>
      <c r="TCJ18" s="43"/>
      <c r="TCK18" s="43"/>
      <c r="TCL18" s="43"/>
      <c r="TCM18" s="43"/>
      <c r="TCN18" s="43"/>
      <c r="TCO18" s="43"/>
      <c r="TCP18" s="43"/>
      <c r="TCQ18" s="43"/>
      <c r="TCR18" s="43"/>
      <c r="TCS18" s="43"/>
      <c r="TCT18" s="43"/>
      <c r="TCU18" s="43"/>
      <c r="TCV18" s="43"/>
      <c r="TCW18" s="43"/>
      <c r="TCX18" s="43"/>
      <c r="TCY18" s="43"/>
      <c r="TCZ18" s="43"/>
      <c r="TDA18" s="43"/>
      <c r="TDB18" s="43"/>
      <c r="TDC18" s="43"/>
      <c r="TDD18" s="43"/>
      <c r="TDE18" s="43"/>
      <c r="TDF18" s="43"/>
      <c r="TDG18" s="43"/>
      <c r="TDH18" s="43"/>
      <c r="TDI18" s="43"/>
      <c r="TDJ18" s="43"/>
      <c r="TDK18" s="43"/>
      <c r="TDL18" s="43"/>
      <c r="TDM18" s="43"/>
      <c r="TDN18" s="43"/>
      <c r="TDO18" s="43"/>
      <c r="TDP18" s="43"/>
      <c r="TDQ18" s="43"/>
      <c r="TDR18" s="43"/>
      <c r="TDS18" s="43"/>
      <c r="TDT18" s="43"/>
      <c r="TDU18" s="43"/>
      <c r="TDV18" s="43"/>
      <c r="TDW18" s="43"/>
      <c r="TDX18" s="43"/>
      <c r="TDY18" s="43"/>
      <c r="TDZ18" s="43"/>
      <c r="TEA18" s="43"/>
      <c r="TEB18" s="43"/>
      <c r="TEC18" s="43"/>
      <c r="TED18" s="43"/>
      <c r="TEE18" s="43"/>
      <c r="TEF18" s="43"/>
      <c r="TEG18" s="43"/>
      <c r="TEH18" s="43"/>
      <c r="TEI18" s="43"/>
      <c r="TEJ18" s="43"/>
      <c r="TEK18" s="43"/>
      <c r="TEL18" s="43"/>
      <c r="TEM18" s="43"/>
      <c r="TEN18" s="43"/>
      <c r="TEO18" s="43"/>
      <c r="TEP18" s="43"/>
      <c r="TEQ18" s="43"/>
      <c r="TER18" s="43"/>
      <c r="TES18" s="43"/>
      <c r="TET18" s="43"/>
      <c r="TEU18" s="43"/>
      <c r="TEV18" s="43"/>
      <c r="TEW18" s="43"/>
      <c r="TEX18" s="43"/>
      <c r="TEY18" s="43"/>
      <c r="TEZ18" s="43"/>
      <c r="TFA18" s="43"/>
      <c r="TFB18" s="43"/>
      <c r="TFC18" s="43"/>
      <c r="TFD18" s="43"/>
      <c r="TFE18" s="43"/>
      <c r="TFF18" s="43"/>
      <c r="TFG18" s="43"/>
      <c r="TFH18" s="43"/>
      <c r="TFI18" s="43"/>
      <c r="TFJ18" s="43"/>
      <c r="TFK18" s="43"/>
      <c r="TFL18" s="43"/>
      <c r="TFM18" s="43"/>
      <c r="TFN18" s="43"/>
      <c r="TFO18" s="43"/>
      <c r="TFP18" s="43"/>
      <c r="TFQ18" s="43"/>
      <c r="TFR18" s="43"/>
      <c r="TFS18" s="43"/>
      <c r="TFT18" s="43"/>
      <c r="TFU18" s="43"/>
      <c r="TFV18" s="43"/>
      <c r="TFW18" s="43"/>
      <c r="TFX18" s="43"/>
      <c r="TFY18" s="43"/>
      <c r="TFZ18" s="43"/>
      <c r="TGA18" s="43"/>
      <c r="TGB18" s="43"/>
      <c r="TGC18" s="43"/>
      <c r="TGD18" s="43"/>
      <c r="TGE18" s="43"/>
      <c r="TGF18" s="43"/>
      <c r="TGG18" s="43"/>
      <c r="TGH18" s="43"/>
      <c r="TGI18" s="43"/>
      <c r="TGJ18" s="43"/>
      <c r="TGK18" s="43"/>
      <c r="TGL18" s="43"/>
      <c r="TGM18" s="43"/>
      <c r="TGN18" s="43"/>
      <c r="TGO18" s="43"/>
      <c r="TGP18" s="43"/>
      <c r="TGQ18" s="43"/>
      <c r="TGR18" s="43"/>
      <c r="TGS18" s="43"/>
      <c r="TGT18" s="43"/>
      <c r="TGU18" s="43"/>
      <c r="TGV18" s="43"/>
      <c r="TGW18" s="43"/>
      <c r="TGX18" s="43"/>
      <c r="TGY18" s="43"/>
      <c r="TGZ18" s="43"/>
      <c r="THA18" s="43"/>
      <c r="THB18" s="43"/>
      <c r="THC18" s="43"/>
      <c r="THD18" s="43"/>
      <c r="THE18" s="43"/>
      <c r="THF18" s="43"/>
      <c r="THG18" s="43"/>
      <c r="THH18" s="43"/>
      <c r="THI18" s="43"/>
      <c r="THJ18" s="43"/>
      <c r="THK18" s="43"/>
      <c r="THL18" s="43"/>
      <c r="THM18" s="43"/>
      <c r="THN18" s="43"/>
      <c r="THO18" s="43"/>
      <c r="THP18" s="43"/>
      <c r="THQ18" s="43"/>
      <c r="THR18" s="43"/>
      <c r="THS18" s="43"/>
      <c r="THT18" s="43"/>
      <c r="THU18" s="43"/>
      <c r="THV18" s="43"/>
      <c r="THW18" s="43"/>
      <c r="THX18" s="43"/>
      <c r="THY18" s="43"/>
      <c r="THZ18" s="43"/>
      <c r="TIA18" s="43"/>
      <c r="TIB18" s="43"/>
      <c r="TIC18" s="43"/>
      <c r="TID18" s="43"/>
      <c r="TIE18" s="43"/>
      <c r="TIF18" s="43"/>
      <c r="TIG18" s="43"/>
      <c r="TIH18" s="43"/>
      <c r="TII18" s="43"/>
      <c r="TIJ18" s="43"/>
      <c r="TIK18" s="43"/>
      <c r="TIL18" s="43"/>
      <c r="TIM18" s="43"/>
      <c r="TIN18" s="43"/>
      <c r="TIO18" s="43"/>
      <c r="TIP18" s="43"/>
      <c r="TIQ18" s="43"/>
      <c r="TIR18" s="43"/>
      <c r="TIS18" s="43"/>
      <c r="TIT18" s="43"/>
      <c r="TIU18" s="43"/>
      <c r="TIV18" s="43"/>
      <c r="TIW18" s="43"/>
      <c r="TIX18" s="43"/>
      <c r="TIY18" s="43"/>
      <c r="TIZ18" s="43"/>
      <c r="TJA18" s="43"/>
      <c r="TJB18" s="43"/>
      <c r="TJC18" s="43"/>
      <c r="TJD18" s="43"/>
      <c r="TJE18" s="43"/>
      <c r="TJF18" s="43"/>
      <c r="TJG18" s="43"/>
      <c r="TJH18" s="43"/>
      <c r="TJI18" s="43"/>
      <c r="TJJ18" s="43"/>
      <c r="TJK18" s="43"/>
      <c r="TJL18" s="43"/>
      <c r="TJM18" s="43"/>
      <c r="TJN18" s="43"/>
      <c r="TJO18" s="43"/>
      <c r="TJP18" s="43"/>
      <c r="TJQ18" s="43"/>
      <c r="TJR18" s="43"/>
      <c r="TJS18" s="43"/>
      <c r="TJT18" s="43"/>
      <c r="TJU18" s="43"/>
      <c r="TJV18" s="43"/>
      <c r="TJW18" s="43"/>
      <c r="TJX18" s="43"/>
      <c r="TJY18" s="43"/>
      <c r="TJZ18" s="43"/>
      <c r="TKA18" s="43"/>
      <c r="TKB18" s="43"/>
      <c r="TKC18" s="43"/>
      <c r="TKD18" s="43"/>
      <c r="TKE18" s="43"/>
      <c r="TKF18" s="43"/>
      <c r="TKG18" s="43"/>
      <c r="TKH18" s="43"/>
      <c r="TKI18" s="43"/>
      <c r="TKJ18" s="43"/>
      <c r="TKK18" s="43"/>
      <c r="TKL18" s="43"/>
      <c r="TKM18" s="43"/>
      <c r="TKN18" s="43"/>
      <c r="TKO18" s="43"/>
      <c r="TKP18" s="43"/>
      <c r="TKQ18" s="43"/>
      <c r="TKR18" s="43"/>
      <c r="TKS18" s="43"/>
      <c r="TKT18" s="43"/>
      <c r="TKU18" s="43"/>
      <c r="TKV18" s="43"/>
      <c r="TKW18" s="43"/>
      <c r="TKX18" s="43"/>
      <c r="TKY18" s="43"/>
      <c r="TKZ18" s="43"/>
      <c r="TLA18" s="43"/>
      <c r="TLB18" s="43"/>
      <c r="TLC18" s="43"/>
      <c r="TLD18" s="43"/>
      <c r="TLE18" s="43"/>
      <c r="TLF18" s="43"/>
      <c r="TLG18" s="43"/>
      <c r="TLH18" s="43"/>
      <c r="TLI18" s="43"/>
      <c r="TLJ18" s="43"/>
      <c r="TLK18" s="43"/>
      <c r="TLL18" s="43"/>
      <c r="TLM18" s="43"/>
      <c r="TLN18" s="43"/>
      <c r="TLO18" s="43"/>
      <c r="TLP18" s="43"/>
      <c r="TLQ18" s="43"/>
      <c r="TLR18" s="43"/>
      <c r="TLS18" s="43"/>
      <c r="TLT18" s="43"/>
      <c r="TLU18" s="43"/>
      <c r="TLV18" s="43"/>
      <c r="TLW18" s="43"/>
      <c r="TLX18" s="43"/>
      <c r="TLY18" s="43"/>
      <c r="TLZ18" s="43"/>
      <c r="TMA18" s="43"/>
      <c r="TMB18" s="43"/>
      <c r="TMC18" s="43"/>
      <c r="TMD18" s="43"/>
      <c r="TME18" s="43"/>
      <c r="TMF18" s="43"/>
      <c r="TMG18" s="43"/>
      <c r="TMH18" s="43"/>
      <c r="TMI18" s="43"/>
      <c r="TMJ18" s="43"/>
      <c r="TMK18" s="43"/>
      <c r="TML18" s="43"/>
      <c r="TMM18" s="43"/>
      <c r="TMN18" s="43"/>
      <c r="TMO18" s="43"/>
      <c r="TMP18" s="43"/>
      <c r="TMQ18" s="43"/>
      <c r="TMR18" s="43"/>
      <c r="TMS18" s="43"/>
      <c r="TMT18" s="43"/>
      <c r="TMU18" s="43"/>
      <c r="TMV18" s="43"/>
      <c r="TMW18" s="43"/>
      <c r="TMX18" s="43"/>
      <c r="TMY18" s="43"/>
      <c r="TMZ18" s="43"/>
      <c r="TNA18" s="43"/>
      <c r="TNB18" s="43"/>
      <c r="TNC18" s="43"/>
      <c r="TND18" s="43"/>
      <c r="TNE18" s="43"/>
      <c r="TNF18" s="43"/>
      <c r="TNG18" s="43"/>
      <c r="TNH18" s="43"/>
      <c r="TNI18" s="43"/>
      <c r="TNJ18" s="43"/>
      <c r="TNK18" s="43"/>
      <c r="TNL18" s="43"/>
      <c r="TNM18" s="43"/>
      <c r="TNN18" s="43"/>
      <c r="TNO18" s="43"/>
      <c r="TNP18" s="43"/>
      <c r="TNQ18" s="43"/>
      <c r="TNR18" s="43"/>
      <c r="TNS18" s="43"/>
      <c r="TNT18" s="43"/>
      <c r="TNU18" s="43"/>
      <c r="TNV18" s="43"/>
      <c r="TNW18" s="43"/>
      <c r="TNX18" s="43"/>
      <c r="TNY18" s="43"/>
      <c r="TNZ18" s="43"/>
      <c r="TOA18" s="43"/>
      <c r="TOB18" s="43"/>
      <c r="TOC18" s="43"/>
      <c r="TOD18" s="43"/>
      <c r="TOE18" s="43"/>
      <c r="TOF18" s="43"/>
      <c r="TOG18" s="43"/>
      <c r="TOH18" s="43"/>
      <c r="TOI18" s="43"/>
      <c r="TOJ18" s="43"/>
      <c r="TOK18" s="43"/>
      <c r="TOL18" s="43"/>
      <c r="TOM18" s="43"/>
      <c r="TON18" s="43"/>
      <c r="TOO18" s="43"/>
      <c r="TOP18" s="43"/>
      <c r="TOQ18" s="43"/>
      <c r="TOR18" s="43"/>
      <c r="TOS18" s="43"/>
      <c r="TOT18" s="43"/>
      <c r="TOU18" s="43"/>
      <c r="TOV18" s="43"/>
      <c r="TOW18" s="43"/>
      <c r="TOX18" s="43"/>
      <c r="TOY18" s="43"/>
      <c r="TOZ18" s="43"/>
      <c r="TPA18" s="43"/>
      <c r="TPB18" s="43"/>
      <c r="TPC18" s="43"/>
      <c r="TPD18" s="43"/>
      <c r="TPE18" s="43"/>
      <c r="TPF18" s="43"/>
      <c r="TPG18" s="43"/>
      <c r="TPH18" s="43"/>
      <c r="TPI18" s="43"/>
      <c r="TPJ18" s="43"/>
      <c r="TPK18" s="43"/>
      <c r="TPL18" s="43"/>
      <c r="TPM18" s="43"/>
      <c r="TPN18" s="43"/>
      <c r="TPO18" s="43"/>
      <c r="TPP18" s="43"/>
      <c r="TPQ18" s="43"/>
      <c r="TPR18" s="43"/>
      <c r="TPS18" s="43"/>
      <c r="TPT18" s="43"/>
      <c r="TPU18" s="43"/>
      <c r="TPV18" s="43"/>
      <c r="TPW18" s="43"/>
      <c r="TPX18" s="43"/>
      <c r="TPY18" s="43"/>
      <c r="TPZ18" s="43"/>
      <c r="TQA18" s="43"/>
      <c r="TQB18" s="43"/>
      <c r="TQC18" s="43"/>
      <c r="TQD18" s="43"/>
      <c r="TQE18" s="43"/>
      <c r="TQF18" s="43"/>
      <c r="TQG18" s="43"/>
      <c r="TQH18" s="43"/>
      <c r="TQI18" s="43"/>
      <c r="TQJ18" s="43"/>
      <c r="TQK18" s="43"/>
      <c r="TQL18" s="43"/>
      <c r="TQM18" s="43"/>
      <c r="TQN18" s="43"/>
      <c r="TQO18" s="43"/>
      <c r="TQP18" s="43"/>
      <c r="TQQ18" s="43"/>
      <c r="TQR18" s="43"/>
      <c r="TQS18" s="43"/>
      <c r="TQT18" s="43"/>
      <c r="TQU18" s="43"/>
      <c r="TQV18" s="43"/>
      <c r="TQW18" s="43"/>
      <c r="TQX18" s="43"/>
      <c r="TQY18" s="43"/>
      <c r="TQZ18" s="43"/>
      <c r="TRA18" s="43"/>
      <c r="TRB18" s="43"/>
      <c r="TRC18" s="43"/>
      <c r="TRD18" s="43"/>
      <c r="TRE18" s="43"/>
      <c r="TRF18" s="43"/>
      <c r="TRG18" s="43"/>
      <c r="TRH18" s="43"/>
      <c r="TRI18" s="43"/>
      <c r="TRJ18" s="43"/>
      <c r="TRK18" s="43"/>
      <c r="TRL18" s="43"/>
      <c r="TRM18" s="43"/>
      <c r="TRN18" s="43"/>
      <c r="TRO18" s="43"/>
      <c r="TRP18" s="43"/>
      <c r="TRQ18" s="43"/>
      <c r="TRR18" s="43"/>
      <c r="TRS18" s="43"/>
      <c r="TRT18" s="43"/>
      <c r="TRU18" s="43"/>
      <c r="TRV18" s="43"/>
      <c r="TRW18" s="43"/>
      <c r="TRX18" s="43"/>
      <c r="TRY18" s="43"/>
      <c r="TRZ18" s="43"/>
      <c r="TSA18" s="43"/>
      <c r="TSB18" s="43"/>
      <c r="TSC18" s="43"/>
      <c r="TSD18" s="43"/>
      <c r="TSE18" s="43"/>
      <c r="TSF18" s="43"/>
      <c r="TSG18" s="43"/>
      <c r="TSH18" s="43"/>
      <c r="TSI18" s="43"/>
      <c r="TSJ18" s="43"/>
      <c r="TSK18" s="43"/>
      <c r="TSL18" s="43"/>
      <c r="TSM18" s="43"/>
      <c r="TSN18" s="43"/>
      <c r="TSO18" s="43"/>
      <c r="TSP18" s="43"/>
      <c r="TSQ18" s="43"/>
      <c r="TSR18" s="43"/>
      <c r="TSS18" s="43"/>
      <c r="TST18" s="43"/>
      <c r="TSU18" s="43"/>
      <c r="TSV18" s="43"/>
      <c r="TSW18" s="43"/>
      <c r="TSX18" s="43"/>
      <c r="TSY18" s="43"/>
      <c r="TSZ18" s="43"/>
      <c r="TTA18" s="43"/>
      <c r="TTB18" s="43"/>
      <c r="TTC18" s="43"/>
      <c r="TTD18" s="43"/>
      <c r="TTE18" s="43"/>
      <c r="TTF18" s="43"/>
      <c r="TTG18" s="43"/>
      <c r="TTH18" s="43"/>
      <c r="TTI18" s="43"/>
      <c r="TTJ18" s="43"/>
      <c r="TTK18" s="43"/>
      <c r="TTL18" s="43"/>
      <c r="TTM18" s="43"/>
      <c r="TTN18" s="43"/>
      <c r="TTO18" s="43"/>
      <c r="TTP18" s="43"/>
      <c r="TTQ18" s="43"/>
      <c r="TTR18" s="43"/>
      <c r="TTS18" s="43"/>
      <c r="TTT18" s="43"/>
      <c r="TTU18" s="43"/>
      <c r="TTV18" s="43"/>
      <c r="TTW18" s="43"/>
      <c r="TTX18" s="43"/>
      <c r="TTY18" s="43"/>
      <c r="TTZ18" s="43"/>
      <c r="TUA18" s="43"/>
      <c r="TUB18" s="43"/>
      <c r="TUC18" s="43"/>
      <c r="TUD18" s="43"/>
      <c r="TUE18" s="43"/>
      <c r="TUF18" s="43"/>
      <c r="TUG18" s="43"/>
      <c r="TUH18" s="43"/>
      <c r="TUI18" s="43"/>
      <c r="TUJ18" s="43"/>
      <c r="TUK18" s="43"/>
      <c r="TUL18" s="43"/>
      <c r="TUM18" s="43"/>
      <c r="TUN18" s="43"/>
      <c r="TUO18" s="43"/>
      <c r="TUP18" s="43"/>
      <c r="TUQ18" s="43"/>
      <c r="TUR18" s="43"/>
      <c r="TUS18" s="43"/>
      <c r="TUT18" s="43"/>
      <c r="TUU18" s="43"/>
      <c r="TUV18" s="43"/>
      <c r="TUW18" s="43"/>
      <c r="TUX18" s="43"/>
      <c r="TUY18" s="43"/>
      <c r="TUZ18" s="43"/>
      <c r="TVA18" s="43"/>
      <c r="TVB18" s="43"/>
      <c r="TVC18" s="43"/>
      <c r="TVD18" s="43"/>
      <c r="TVE18" s="43"/>
      <c r="TVF18" s="43"/>
      <c r="TVG18" s="43"/>
      <c r="TVH18" s="43"/>
      <c r="TVI18" s="43"/>
      <c r="TVJ18" s="43"/>
      <c r="TVK18" s="43"/>
      <c r="TVL18" s="43"/>
      <c r="TVM18" s="43"/>
      <c r="TVN18" s="43"/>
      <c r="TVO18" s="43"/>
      <c r="TVP18" s="43"/>
      <c r="TVQ18" s="43"/>
      <c r="TVR18" s="43"/>
      <c r="TVS18" s="43"/>
      <c r="TVT18" s="43"/>
      <c r="TVU18" s="43"/>
      <c r="TVV18" s="43"/>
      <c r="TVW18" s="43"/>
      <c r="TVX18" s="43"/>
      <c r="TVY18" s="43"/>
      <c r="TVZ18" s="43"/>
      <c r="TWA18" s="43"/>
      <c r="TWB18" s="43"/>
      <c r="TWC18" s="43"/>
      <c r="TWD18" s="43"/>
      <c r="TWE18" s="43"/>
      <c r="TWF18" s="43"/>
      <c r="TWG18" s="43"/>
      <c r="TWH18" s="43"/>
      <c r="TWI18" s="43"/>
      <c r="TWJ18" s="43"/>
      <c r="TWK18" s="43"/>
      <c r="TWL18" s="43"/>
      <c r="TWM18" s="43"/>
      <c r="TWN18" s="43"/>
      <c r="TWO18" s="43"/>
      <c r="TWP18" s="43"/>
      <c r="TWQ18" s="43"/>
      <c r="TWR18" s="43"/>
      <c r="TWS18" s="43"/>
      <c r="TWT18" s="43"/>
      <c r="TWU18" s="43"/>
      <c r="TWV18" s="43"/>
      <c r="TWW18" s="43"/>
      <c r="TWX18" s="43"/>
      <c r="TWY18" s="43"/>
      <c r="TWZ18" s="43"/>
      <c r="TXA18" s="43"/>
      <c r="TXB18" s="43"/>
      <c r="TXC18" s="43"/>
      <c r="TXD18" s="43"/>
      <c r="TXE18" s="43"/>
      <c r="TXF18" s="43"/>
      <c r="TXG18" s="43"/>
      <c r="TXH18" s="43"/>
      <c r="TXI18" s="43"/>
      <c r="TXJ18" s="43"/>
      <c r="TXK18" s="43"/>
      <c r="TXL18" s="43"/>
      <c r="TXM18" s="43"/>
      <c r="TXN18" s="43"/>
      <c r="TXO18" s="43"/>
      <c r="TXP18" s="43"/>
      <c r="TXQ18" s="43"/>
      <c r="TXR18" s="43"/>
      <c r="TXS18" s="43"/>
      <c r="TXT18" s="43"/>
      <c r="TXU18" s="43"/>
      <c r="TXV18" s="43"/>
      <c r="TXW18" s="43"/>
      <c r="TXX18" s="43"/>
      <c r="TXY18" s="43"/>
      <c r="TXZ18" s="43"/>
      <c r="TYA18" s="43"/>
      <c r="TYB18" s="43"/>
      <c r="TYC18" s="43"/>
      <c r="TYD18" s="43"/>
      <c r="TYE18" s="43"/>
      <c r="TYF18" s="43"/>
      <c r="TYG18" s="43"/>
      <c r="TYH18" s="43"/>
      <c r="TYI18" s="43"/>
      <c r="TYJ18" s="43"/>
      <c r="TYK18" s="43"/>
      <c r="TYL18" s="43"/>
      <c r="TYM18" s="43"/>
      <c r="TYN18" s="43"/>
      <c r="TYO18" s="43"/>
      <c r="TYP18" s="43"/>
      <c r="TYQ18" s="43"/>
      <c r="TYR18" s="43"/>
      <c r="TYS18" s="43"/>
      <c r="TYT18" s="43"/>
      <c r="TYU18" s="43"/>
      <c r="TYV18" s="43"/>
      <c r="TYW18" s="43"/>
      <c r="TYX18" s="43"/>
      <c r="TYY18" s="43"/>
      <c r="TYZ18" s="43"/>
      <c r="TZA18" s="43"/>
      <c r="TZB18" s="43"/>
      <c r="TZC18" s="43"/>
      <c r="TZD18" s="43"/>
      <c r="TZE18" s="43"/>
      <c r="TZF18" s="43"/>
      <c r="TZG18" s="43"/>
      <c r="TZH18" s="43"/>
      <c r="TZI18" s="43"/>
      <c r="TZJ18" s="43"/>
      <c r="TZK18" s="43"/>
      <c r="TZL18" s="43"/>
      <c r="TZM18" s="43"/>
      <c r="TZN18" s="43"/>
      <c r="TZO18" s="43"/>
      <c r="TZP18" s="43"/>
      <c r="TZQ18" s="43"/>
      <c r="TZR18" s="43"/>
      <c r="TZS18" s="43"/>
      <c r="TZT18" s="43"/>
      <c r="TZU18" s="43"/>
      <c r="TZV18" s="43"/>
      <c r="TZW18" s="43"/>
      <c r="TZX18" s="43"/>
      <c r="TZY18" s="43"/>
      <c r="TZZ18" s="43"/>
      <c r="UAA18" s="43"/>
      <c r="UAB18" s="43"/>
      <c r="UAC18" s="43"/>
      <c r="UAD18" s="43"/>
      <c r="UAE18" s="43"/>
      <c r="UAF18" s="43"/>
      <c r="UAG18" s="43"/>
      <c r="UAH18" s="43"/>
      <c r="UAI18" s="43"/>
      <c r="UAJ18" s="43"/>
      <c r="UAK18" s="43"/>
      <c r="UAL18" s="43"/>
      <c r="UAM18" s="43"/>
      <c r="UAN18" s="43"/>
      <c r="UAO18" s="43"/>
      <c r="UAP18" s="43"/>
      <c r="UAQ18" s="43"/>
      <c r="UAR18" s="43"/>
      <c r="UAS18" s="43"/>
      <c r="UAT18" s="43"/>
      <c r="UAU18" s="43"/>
      <c r="UAV18" s="43"/>
      <c r="UAW18" s="43"/>
      <c r="UAX18" s="43"/>
      <c r="UAY18" s="43"/>
      <c r="UAZ18" s="43"/>
      <c r="UBA18" s="43"/>
      <c r="UBB18" s="43"/>
      <c r="UBC18" s="43"/>
      <c r="UBD18" s="43"/>
      <c r="UBE18" s="43"/>
      <c r="UBF18" s="43"/>
      <c r="UBG18" s="43"/>
      <c r="UBH18" s="43"/>
      <c r="UBI18" s="43"/>
      <c r="UBJ18" s="43"/>
      <c r="UBK18" s="43"/>
      <c r="UBL18" s="43"/>
      <c r="UBM18" s="43"/>
      <c r="UBN18" s="43"/>
      <c r="UBO18" s="43"/>
      <c r="UBP18" s="43"/>
      <c r="UBQ18" s="43"/>
      <c r="UBR18" s="43"/>
      <c r="UBS18" s="43"/>
      <c r="UBT18" s="43"/>
      <c r="UBU18" s="43"/>
      <c r="UBV18" s="43"/>
      <c r="UBW18" s="43"/>
      <c r="UBX18" s="43"/>
      <c r="UBY18" s="43"/>
      <c r="UBZ18" s="43"/>
      <c r="UCA18" s="43"/>
      <c r="UCB18" s="43"/>
      <c r="UCC18" s="43"/>
      <c r="UCD18" s="43"/>
      <c r="UCE18" s="43"/>
      <c r="UCF18" s="43"/>
      <c r="UCG18" s="43"/>
      <c r="UCH18" s="43"/>
      <c r="UCI18" s="43"/>
      <c r="UCJ18" s="43"/>
      <c r="UCK18" s="43"/>
      <c r="UCL18" s="43"/>
      <c r="UCM18" s="43"/>
      <c r="UCN18" s="43"/>
      <c r="UCO18" s="43"/>
      <c r="UCP18" s="43"/>
      <c r="UCQ18" s="43"/>
      <c r="UCR18" s="43"/>
      <c r="UCS18" s="43"/>
      <c r="UCT18" s="43"/>
      <c r="UCU18" s="43"/>
      <c r="UCV18" s="43"/>
      <c r="UCW18" s="43"/>
      <c r="UCX18" s="43"/>
      <c r="UCY18" s="43"/>
      <c r="UCZ18" s="43"/>
      <c r="UDA18" s="43"/>
      <c r="UDB18" s="43"/>
      <c r="UDC18" s="43"/>
      <c r="UDD18" s="43"/>
      <c r="UDE18" s="43"/>
      <c r="UDF18" s="43"/>
      <c r="UDG18" s="43"/>
      <c r="UDH18" s="43"/>
      <c r="UDI18" s="43"/>
      <c r="UDJ18" s="43"/>
      <c r="UDK18" s="43"/>
      <c r="UDL18" s="43"/>
      <c r="UDM18" s="43"/>
      <c r="UDN18" s="43"/>
      <c r="UDO18" s="43"/>
      <c r="UDP18" s="43"/>
      <c r="UDQ18" s="43"/>
      <c r="UDR18" s="43"/>
      <c r="UDS18" s="43"/>
      <c r="UDT18" s="43"/>
      <c r="UDU18" s="43"/>
      <c r="UDV18" s="43"/>
      <c r="UDW18" s="43"/>
      <c r="UDX18" s="43"/>
      <c r="UDY18" s="43"/>
      <c r="UDZ18" s="43"/>
      <c r="UEA18" s="43"/>
      <c r="UEB18" s="43"/>
      <c r="UEC18" s="43"/>
      <c r="UED18" s="43"/>
      <c r="UEE18" s="43"/>
      <c r="UEF18" s="43"/>
      <c r="UEG18" s="43"/>
      <c r="UEH18" s="43"/>
      <c r="UEI18" s="43"/>
      <c r="UEJ18" s="43"/>
      <c r="UEK18" s="43"/>
      <c r="UEL18" s="43"/>
      <c r="UEM18" s="43"/>
      <c r="UEN18" s="43"/>
      <c r="UEO18" s="43"/>
      <c r="UEP18" s="43"/>
      <c r="UEQ18" s="43"/>
      <c r="UER18" s="43"/>
      <c r="UES18" s="43"/>
      <c r="UET18" s="43"/>
      <c r="UEU18" s="43"/>
      <c r="UEV18" s="43"/>
      <c r="UEW18" s="43"/>
      <c r="UEX18" s="43"/>
      <c r="UEY18" s="43"/>
      <c r="UEZ18" s="43"/>
      <c r="UFA18" s="43"/>
      <c r="UFB18" s="43"/>
      <c r="UFC18" s="43"/>
      <c r="UFD18" s="43"/>
      <c r="UFE18" s="43"/>
      <c r="UFF18" s="43"/>
      <c r="UFG18" s="43"/>
      <c r="UFH18" s="43"/>
      <c r="UFI18" s="43"/>
      <c r="UFJ18" s="43"/>
      <c r="UFK18" s="43"/>
      <c r="UFL18" s="43"/>
      <c r="UFM18" s="43"/>
      <c r="UFN18" s="43"/>
      <c r="UFO18" s="43"/>
      <c r="UFP18" s="43"/>
      <c r="UFQ18" s="43"/>
      <c r="UFR18" s="43"/>
      <c r="UFS18" s="43"/>
      <c r="UFT18" s="43"/>
      <c r="UFU18" s="43"/>
      <c r="UFV18" s="43"/>
      <c r="UFW18" s="43"/>
      <c r="UFX18" s="43"/>
      <c r="UFY18" s="43"/>
      <c r="UFZ18" s="43"/>
      <c r="UGA18" s="43"/>
      <c r="UGB18" s="43"/>
      <c r="UGC18" s="43"/>
      <c r="UGD18" s="43"/>
      <c r="UGE18" s="43"/>
      <c r="UGF18" s="43"/>
      <c r="UGG18" s="43"/>
      <c r="UGH18" s="43"/>
      <c r="UGI18" s="43"/>
      <c r="UGJ18" s="43"/>
      <c r="UGK18" s="43"/>
      <c r="UGL18" s="43"/>
      <c r="UGM18" s="43"/>
      <c r="UGN18" s="43"/>
      <c r="UGO18" s="43"/>
      <c r="UGP18" s="43"/>
      <c r="UGQ18" s="43"/>
      <c r="UGR18" s="43"/>
      <c r="UGS18" s="43"/>
      <c r="UGT18" s="43"/>
      <c r="UGU18" s="43"/>
      <c r="UGV18" s="43"/>
      <c r="UGW18" s="43"/>
      <c r="UGX18" s="43"/>
      <c r="UGY18" s="43"/>
      <c r="UGZ18" s="43"/>
      <c r="UHA18" s="43"/>
      <c r="UHB18" s="43"/>
      <c r="UHC18" s="43"/>
      <c r="UHD18" s="43"/>
      <c r="UHE18" s="43"/>
      <c r="UHF18" s="43"/>
      <c r="UHG18" s="43"/>
      <c r="UHH18" s="43"/>
      <c r="UHI18" s="43"/>
      <c r="UHJ18" s="43"/>
      <c r="UHK18" s="43"/>
      <c r="UHL18" s="43"/>
      <c r="UHM18" s="43"/>
      <c r="UHN18" s="43"/>
      <c r="UHO18" s="43"/>
      <c r="UHP18" s="43"/>
      <c r="UHQ18" s="43"/>
      <c r="UHR18" s="43"/>
      <c r="UHS18" s="43"/>
      <c r="UHT18" s="43"/>
      <c r="UHU18" s="43"/>
      <c r="UHV18" s="43"/>
      <c r="UHW18" s="43"/>
      <c r="UHX18" s="43"/>
      <c r="UHY18" s="43"/>
      <c r="UHZ18" s="43"/>
      <c r="UIA18" s="43"/>
      <c r="UIB18" s="43"/>
      <c r="UIC18" s="43"/>
      <c r="UID18" s="43"/>
      <c r="UIE18" s="43"/>
      <c r="UIF18" s="43"/>
      <c r="UIG18" s="43"/>
      <c r="UIH18" s="43"/>
      <c r="UII18" s="43"/>
      <c r="UIJ18" s="43"/>
      <c r="UIK18" s="43"/>
      <c r="UIL18" s="43"/>
      <c r="UIM18" s="43"/>
      <c r="UIN18" s="43"/>
      <c r="UIO18" s="43"/>
      <c r="UIP18" s="43"/>
      <c r="UIQ18" s="43"/>
      <c r="UIR18" s="43"/>
      <c r="UIS18" s="43"/>
      <c r="UIT18" s="43"/>
      <c r="UIU18" s="43"/>
      <c r="UIV18" s="43"/>
      <c r="UIW18" s="43"/>
      <c r="UIX18" s="43"/>
      <c r="UIY18" s="43"/>
      <c r="UIZ18" s="43"/>
      <c r="UJA18" s="43"/>
      <c r="UJB18" s="43"/>
      <c r="UJC18" s="43"/>
      <c r="UJD18" s="43"/>
      <c r="UJE18" s="43"/>
      <c r="UJF18" s="43"/>
      <c r="UJG18" s="43"/>
      <c r="UJH18" s="43"/>
      <c r="UJI18" s="43"/>
      <c r="UJJ18" s="43"/>
      <c r="UJK18" s="43"/>
      <c r="UJL18" s="43"/>
      <c r="UJM18" s="43"/>
      <c r="UJN18" s="43"/>
      <c r="UJO18" s="43"/>
      <c r="UJP18" s="43"/>
      <c r="UJQ18" s="43"/>
      <c r="UJR18" s="43"/>
      <c r="UJS18" s="43"/>
      <c r="UJT18" s="43"/>
      <c r="UJU18" s="43"/>
      <c r="UJV18" s="43"/>
      <c r="UJW18" s="43"/>
      <c r="UJX18" s="43"/>
      <c r="UJY18" s="43"/>
      <c r="UJZ18" s="43"/>
      <c r="UKA18" s="43"/>
      <c r="UKB18" s="43"/>
      <c r="UKC18" s="43"/>
      <c r="UKD18" s="43"/>
      <c r="UKE18" s="43"/>
      <c r="UKF18" s="43"/>
      <c r="UKG18" s="43"/>
      <c r="UKH18" s="43"/>
      <c r="UKI18" s="43"/>
      <c r="UKJ18" s="43"/>
      <c r="UKK18" s="43"/>
      <c r="UKL18" s="43"/>
      <c r="UKM18" s="43"/>
      <c r="UKN18" s="43"/>
      <c r="UKO18" s="43"/>
      <c r="UKP18" s="43"/>
      <c r="UKQ18" s="43"/>
      <c r="UKR18" s="43"/>
      <c r="UKS18" s="43"/>
      <c r="UKT18" s="43"/>
      <c r="UKU18" s="43"/>
      <c r="UKV18" s="43"/>
      <c r="UKW18" s="43"/>
      <c r="UKX18" s="43"/>
      <c r="UKY18" s="43"/>
      <c r="UKZ18" s="43"/>
      <c r="ULA18" s="43"/>
      <c r="ULB18" s="43"/>
      <c r="ULC18" s="43"/>
      <c r="ULD18" s="43"/>
      <c r="ULE18" s="43"/>
      <c r="ULF18" s="43"/>
      <c r="ULG18" s="43"/>
      <c r="ULH18" s="43"/>
      <c r="ULI18" s="43"/>
      <c r="ULJ18" s="43"/>
      <c r="ULK18" s="43"/>
      <c r="ULL18" s="43"/>
      <c r="ULM18" s="43"/>
      <c r="ULN18" s="43"/>
      <c r="ULO18" s="43"/>
      <c r="ULP18" s="43"/>
      <c r="ULQ18" s="43"/>
      <c r="ULR18" s="43"/>
      <c r="ULS18" s="43"/>
      <c r="ULT18" s="43"/>
      <c r="ULU18" s="43"/>
      <c r="ULV18" s="43"/>
      <c r="ULW18" s="43"/>
      <c r="ULX18" s="43"/>
      <c r="ULY18" s="43"/>
      <c r="ULZ18" s="43"/>
      <c r="UMA18" s="43"/>
      <c r="UMB18" s="43"/>
      <c r="UMC18" s="43"/>
      <c r="UMD18" s="43"/>
      <c r="UME18" s="43"/>
      <c r="UMF18" s="43"/>
      <c r="UMG18" s="43"/>
      <c r="UMH18" s="43"/>
      <c r="UMI18" s="43"/>
      <c r="UMJ18" s="43"/>
      <c r="UMK18" s="43"/>
      <c r="UML18" s="43"/>
      <c r="UMM18" s="43"/>
      <c r="UMN18" s="43"/>
      <c r="UMO18" s="43"/>
      <c r="UMP18" s="43"/>
      <c r="UMQ18" s="43"/>
      <c r="UMR18" s="43"/>
      <c r="UMS18" s="43"/>
      <c r="UMT18" s="43"/>
      <c r="UMU18" s="43"/>
      <c r="UMV18" s="43"/>
      <c r="UMW18" s="43"/>
      <c r="UMX18" s="43"/>
      <c r="UMY18" s="43"/>
      <c r="UMZ18" s="43"/>
      <c r="UNA18" s="43"/>
      <c r="UNB18" s="43"/>
      <c r="UNC18" s="43"/>
      <c r="UND18" s="43"/>
      <c r="UNE18" s="43"/>
      <c r="UNF18" s="43"/>
      <c r="UNG18" s="43"/>
      <c r="UNH18" s="43"/>
      <c r="UNI18" s="43"/>
      <c r="UNJ18" s="43"/>
      <c r="UNK18" s="43"/>
      <c r="UNL18" s="43"/>
      <c r="UNM18" s="43"/>
      <c r="UNN18" s="43"/>
      <c r="UNO18" s="43"/>
      <c r="UNP18" s="43"/>
      <c r="UNQ18" s="43"/>
      <c r="UNR18" s="43"/>
      <c r="UNS18" s="43"/>
      <c r="UNT18" s="43"/>
      <c r="UNU18" s="43"/>
      <c r="UNV18" s="43"/>
      <c r="UNW18" s="43"/>
      <c r="UNX18" s="43"/>
      <c r="UNY18" s="43"/>
      <c r="UNZ18" s="43"/>
      <c r="UOA18" s="43"/>
      <c r="UOB18" s="43"/>
      <c r="UOC18" s="43"/>
      <c r="UOD18" s="43"/>
      <c r="UOE18" s="43"/>
      <c r="UOF18" s="43"/>
      <c r="UOG18" s="43"/>
      <c r="UOH18" s="43"/>
      <c r="UOI18" s="43"/>
      <c r="UOJ18" s="43"/>
      <c r="UOK18" s="43"/>
      <c r="UOL18" s="43"/>
      <c r="UOM18" s="43"/>
      <c r="UON18" s="43"/>
      <c r="UOO18" s="43"/>
      <c r="UOP18" s="43"/>
      <c r="UOQ18" s="43"/>
      <c r="UOR18" s="43"/>
      <c r="UOS18" s="43"/>
      <c r="UOT18" s="43"/>
      <c r="UOU18" s="43"/>
      <c r="UOV18" s="43"/>
      <c r="UOW18" s="43"/>
      <c r="UOX18" s="43"/>
      <c r="UOY18" s="43"/>
      <c r="UOZ18" s="43"/>
      <c r="UPA18" s="43"/>
      <c r="UPB18" s="43"/>
      <c r="UPC18" s="43"/>
      <c r="UPD18" s="43"/>
      <c r="UPE18" s="43"/>
      <c r="UPF18" s="43"/>
      <c r="UPG18" s="43"/>
      <c r="UPH18" s="43"/>
      <c r="UPI18" s="43"/>
      <c r="UPJ18" s="43"/>
      <c r="UPK18" s="43"/>
      <c r="UPL18" s="43"/>
      <c r="UPM18" s="43"/>
      <c r="UPN18" s="43"/>
      <c r="UPO18" s="43"/>
      <c r="UPP18" s="43"/>
      <c r="UPQ18" s="43"/>
      <c r="UPR18" s="43"/>
      <c r="UPS18" s="43"/>
      <c r="UPT18" s="43"/>
      <c r="UPU18" s="43"/>
      <c r="UPV18" s="43"/>
      <c r="UPW18" s="43"/>
      <c r="UPX18" s="43"/>
      <c r="UPY18" s="43"/>
      <c r="UPZ18" s="43"/>
      <c r="UQA18" s="43"/>
      <c r="UQB18" s="43"/>
      <c r="UQC18" s="43"/>
      <c r="UQD18" s="43"/>
      <c r="UQE18" s="43"/>
      <c r="UQF18" s="43"/>
      <c r="UQG18" s="43"/>
      <c r="UQH18" s="43"/>
      <c r="UQI18" s="43"/>
      <c r="UQJ18" s="43"/>
      <c r="UQK18" s="43"/>
      <c r="UQL18" s="43"/>
      <c r="UQM18" s="43"/>
      <c r="UQN18" s="43"/>
      <c r="UQO18" s="43"/>
      <c r="UQP18" s="43"/>
      <c r="UQQ18" s="43"/>
      <c r="UQR18" s="43"/>
      <c r="UQS18" s="43"/>
      <c r="UQT18" s="43"/>
      <c r="UQU18" s="43"/>
      <c r="UQV18" s="43"/>
      <c r="UQW18" s="43"/>
      <c r="UQX18" s="43"/>
      <c r="UQY18" s="43"/>
      <c r="UQZ18" s="43"/>
      <c r="URA18" s="43"/>
      <c r="URB18" s="43"/>
      <c r="URC18" s="43"/>
      <c r="URD18" s="43"/>
      <c r="URE18" s="43"/>
      <c r="URF18" s="43"/>
      <c r="URG18" s="43"/>
      <c r="URH18" s="43"/>
      <c r="URI18" s="43"/>
      <c r="URJ18" s="43"/>
      <c r="URK18" s="43"/>
      <c r="URL18" s="43"/>
      <c r="URM18" s="43"/>
      <c r="URN18" s="43"/>
      <c r="URO18" s="43"/>
      <c r="URP18" s="43"/>
      <c r="URQ18" s="43"/>
      <c r="URR18" s="43"/>
      <c r="URS18" s="43"/>
      <c r="URT18" s="43"/>
      <c r="URU18" s="43"/>
      <c r="URV18" s="43"/>
      <c r="URW18" s="43"/>
      <c r="URX18" s="43"/>
      <c r="URY18" s="43"/>
      <c r="URZ18" s="43"/>
      <c r="USA18" s="43"/>
      <c r="USB18" s="43"/>
      <c r="USC18" s="43"/>
      <c r="USD18" s="43"/>
      <c r="USE18" s="43"/>
      <c r="USF18" s="43"/>
      <c r="USG18" s="43"/>
      <c r="USH18" s="43"/>
      <c r="USI18" s="43"/>
      <c r="USJ18" s="43"/>
      <c r="USK18" s="43"/>
      <c r="USL18" s="43"/>
      <c r="USM18" s="43"/>
      <c r="USN18" s="43"/>
      <c r="USO18" s="43"/>
      <c r="USP18" s="43"/>
      <c r="USQ18" s="43"/>
      <c r="USR18" s="43"/>
      <c r="USS18" s="43"/>
      <c r="UST18" s="43"/>
      <c r="USU18" s="43"/>
      <c r="USV18" s="43"/>
      <c r="USW18" s="43"/>
      <c r="USX18" s="43"/>
      <c r="USY18" s="43"/>
      <c r="USZ18" s="43"/>
      <c r="UTA18" s="43"/>
      <c r="UTB18" s="43"/>
      <c r="UTC18" s="43"/>
      <c r="UTD18" s="43"/>
      <c r="UTE18" s="43"/>
      <c r="UTF18" s="43"/>
      <c r="UTG18" s="43"/>
      <c r="UTH18" s="43"/>
      <c r="UTI18" s="43"/>
      <c r="UTJ18" s="43"/>
      <c r="UTK18" s="43"/>
      <c r="UTL18" s="43"/>
      <c r="UTM18" s="43"/>
      <c r="UTN18" s="43"/>
      <c r="UTO18" s="43"/>
      <c r="UTP18" s="43"/>
      <c r="UTQ18" s="43"/>
      <c r="UTR18" s="43"/>
      <c r="UTS18" s="43"/>
      <c r="UTT18" s="43"/>
      <c r="UTU18" s="43"/>
      <c r="UTV18" s="43"/>
      <c r="UTW18" s="43"/>
      <c r="UTX18" s="43"/>
      <c r="UTY18" s="43"/>
      <c r="UTZ18" s="43"/>
      <c r="UUA18" s="43"/>
      <c r="UUB18" s="43"/>
      <c r="UUC18" s="43"/>
      <c r="UUD18" s="43"/>
      <c r="UUE18" s="43"/>
      <c r="UUF18" s="43"/>
      <c r="UUG18" s="43"/>
      <c r="UUH18" s="43"/>
      <c r="UUI18" s="43"/>
      <c r="UUJ18" s="43"/>
      <c r="UUK18" s="43"/>
      <c r="UUL18" s="43"/>
      <c r="UUM18" s="43"/>
      <c r="UUN18" s="43"/>
      <c r="UUO18" s="43"/>
      <c r="UUP18" s="43"/>
      <c r="UUQ18" s="43"/>
      <c r="UUR18" s="43"/>
      <c r="UUS18" s="43"/>
      <c r="UUT18" s="43"/>
      <c r="UUU18" s="43"/>
      <c r="UUV18" s="43"/>
      <c r="UUW18" s="43"/>
      <c r="UUX18" s="43"/>
      <c r="UUY18" s="43"/>
      <c r="UUZ18" s="43"/>
      <c r="UVA18" s="43"/>
      <c r="UVB18" s="43"/>
      <c r="UVC18" s="43"/>
      <c r="UVD18" s="43"/>
      <c r="UVE18" s="43"/>
      <c r="UVF18" s="43"/>
      <c r="UVG18" s="43"/>
      <c r="UVH18" s="43"/>
      <c r="UVI18" s="43"/>
      <c r="UVJ18" s="43"/>
      <c r="UVK18" s="43"/>
      <c r="UVL18" s="43"/>
      <c r="UVM18" s="43"/>
      <c r="UVN18" s="43"/>
      <c r="UVO18" s="43"/>
      <c r="UVP18" s="43"/>
      <c r="UVQ18" s="43"/>
      <c r="UVR18" s="43"/>
      <c r="UVS18" s="43"/>
      <c r="UVT18" s="43"/>
      <c r="UVU18" s="43"/>
      <c r="UVV18" s="43"/>
      <c r="UVW18" s="43"/>
      <c r="UVX18" s="43"/>
      <c r="UVY18" s="43"/>
      <c r="UVZ18" s="43"/>
      <c r="UWA18" s="43"/>
      <c r="UWB18" s="43"/>
      <c r="UWC18" s="43"/>
      <c r="UWD18" s="43"/>
      <c r="UWE18" s="43"/>
      <c r="UWF18" s="43"/>
      <c r="UWG18" s="43"/>
      <c r="UWH18" s="43"/>
      <c r="UWI18" s="43"/>
      <c r="UWJ18" s="43"/>
      <c r="UWK18" s="43"/>
      <c r="UWL18" s="43"/>
      <c r="UWM18" s="43"/>
      <c r="UWN18" s="43"/>
      <c r="UWO18" s="43"/>
      <c r="UWP18" s="43"/>
      <c r="UWQ18" s="43"/>
      <c r="UWR18" s="43"/>
      <c r="UWS18" s="43"/>
      <c r="UWT18" s="43"/>
      <c r="UWU18" s="43"/>
      <c r="UWV18" s="43"/>
      <c r="UWW18" s="43"/>
      <c r="UWX18" s="43"/>
      <c r="UWY18" s="43"/>
      <c r="UWZ18" s="43"/>
      <c r="UXA18" s="43"/>
      <c r="UXB18" s="43"/>
      <c r="UXC18" s="43"/>
      <c r="UXD18" s="43"/>
      <c r="UXE18" s="43"/>
      <c r="UXF18" s="43"/>
      <c r="UXG18" s="43"/>
      <c r="UXH18" s="43"/>
      <c r="UXI18" s="43"/>
      <c r="UXJ18" s="43"/>
      <c r="UXK18" s="43"/>
      <c r="UXL18" s="43"/>
      <c r="UXM18" s="43"/>
      <c r="UXN18" s="43"/>
      <c r="UXO18" s="43"/>
      <c r="UXP18" s="43"/>
      <c r="UXQ18" s="43"/>
      <c r="UXR18" s="43"/>
      <c r="UXS18" s="43"/>
      <c r="UXT18" s="43"/>
      <c r="UXU18" s="43"/>
      <c r="UXV18" s="43"/>
      <c r="UXW18" s="43"/>
      <c r="UXX18" s="43"/>
      <c r="UXY18" s="43"/>
      <c r="UXZ18" s="43"/>
      <c r="UYA18" s="43"/>
      <c r="UYB18" s="43"/>
      <c r="UYC18" s="43"/>
      <c r="UYD18" s="43"/>
      <c r="UYE18" s="43"/>
      <c r="UYF18" s="43"/>
      <c r="UYG18" s="43"/>
      <c r="UYH18" s="43"/>
      <c r="UYI18" s="43"/>
      <c r="UYJ18" s="43"/>
      <c r="UYK18" s="43"/>
      <c r="UYL18" s="43"/>
      <c r="UYM18" s="43"/>
      <c r="UYN18" s="43"/>
      <c r="UYO18" s="43"/>
      <c r="UYP18" s="43"/>
      <c r="UYQ18" s="43"/>
      <c r="UYR18" s="43"/>
      <c r="UYS18" s="43"/>
      <c r="UYT18" s="43"/>
      <c r="UYU18" s="43"/>
      <c r="UYV18" s="43"/>
      <c r="UYW18" s="43"/>
      <c r="UYX18" s="43"/>
      <c r="UYY18" s="43"/>
      <c r="UYZ18" s="43"/>
      <c r="UZA18" s="43"/>
      <c r="UZB18" s="43"/>
      <c r="UZC18" s="43"/>
      <c r="UZD18" s="43"/>
      <c r="UZE18" s="43"/>
      <c r="UZF18" s="43"/>
      <c r="UZG18" s="43"/>
      <c r="UZH18" s="43"/>
      <c r="UZI18" s="43"/>
      <c r="UZJ18" s="43"/>
      <c r="UZK18" s="43"/>
      <c r="UZL18" s="43"/>
      <c r="UZM18" s="43"/>
      <c r="UZN18" s="43"/>
      <c r="UZO18" s="43"/>
      <c r="UZP18" s="43"/>
      <c r="UZQ18" s="43"/>
      <c r="UZR18" s="43"/>
      <c r="UZS18" s="43"/>
      <c r="UZT18" s="43"/>
      <c r="UZU18" s="43"/>
      <c r="UZV18" s="43"/>
      <c r="UZW18" s="43"/>
      <c r="UZX18" s="43"/>
      <c r="UZY18" s="43"/>
      <c r="UZZ18" s="43"/>
      <c r="VAA18" s="43"/>
      <c r="VAB18" s="43"/>
      <c r="VAC18" s="43"/>
      <c r="VAD18" s="43"/>
      <c r="VAE18" s="43"/>
      <c r="VAF18" s="43"/>
      <c r="VAG18" s="43"/>
      <c r="VAH18" s="43"/>
      <c r="VAI18" s="43"/>
      <c r="VAJ18" s="43"/>
      <c r="VAK18" s="43"/>
      <c r="VAL18" s="43"/>
      <c r="VAM18" s="43"/>
      <c r="VAN18" s="43"/>
      <c r="VAO18" s="43"/>
      <c r="VAP18" s="43"/>
      <c r="VAQ18" s="43"/>
      <c r="VAR18" s="43"/>
      <c r="VAS18" s="43"/>
      <c r="VAT18" s="43"/>
      <c r="VAU18" s="43"/>
      <c r="VAV18" s="43"/>
      <c r="VAW18" s="43"/>
      <c r="VAX18" s="43"/>
      <c r="VAY18" s="43"/>
      <c r="VAZ18" s="43"/>
      <c r="VBA18" s="43"/>
      <c r="VBB18" s="43"/>
      <c r="VBC18" s="43"/>
      <c r="VBD18" s="43"/>
      <c r="VBE18" s="43"/>
      <c r="VBF18" s="43"/>
      <c r="VBG18" s="43"/>
      <c r="VBH18" s="43"/>
      <c r="VBI18" s="43"/>
      <c r="VBJ18" s="43"/>
      <c r="VBK18" s="43"/>
      <c r="VBL18" s="43"/>
      <c r="VBM18" s="43"/>
      <c r="VBN18" s="43"/>
      <c r="VBO18" s="43"/>
      <c r="VBP18" s="43"/>
      <c r="VBQ18" s="43"/>
      <c r="VBR18" s="43"/>
      <c r="VBS18" s="43"/>
      <c r="VBT18" s="43"/>
      <c r="VBU18" s="43"/>
      <c r="VBV18" s="43"/>
      <c r="VBW18" s="43"/>
      <c r="VBX18" s="43"/>
      <c r="VBY18" s="43"/>
      <c r="VBZ18" s="43"/>
      <c r="VCA18" s="43"/>
      <c r="VCB18" s="43"/>
      <c r="VCC18" s="43"/>
      <c r="VCD18" s="43"/>
      <c r="VCE18" s="43"/>
      <c r="VCF18" s="43"/>
      <c r="VCG18" s="43"/>
      <c r="VCH18" s="43"/>
      <c r="VCI18" s="43"/>
      <c r="VCJ18" s="43"/>
      <c r="VCK18" s="43"/>
      <c r="VCL18" s="43"/>
      <c r="VCM18" s="43"/>
      <c r="VCN18" s="43"/>
      <c r="VCO18" s="43"/>
      <c r="VCP18" s="43"/>
      <c r="VCQ18" s="43"/>
      <c r="VCR18" s="43"/>
      <c r="VCS18" s="43"/>
      <c r="VCT18" s="43"/>
      <c r="VCU18" s="43"/>
      <c r="VCV18" s="43"/>
      <c r="VCW18" s="43"/>
      <c r="VCX18" s="43"/>
      <c r="VCY18" s="43"/>
      <c r="VCZ18" s="43"/>
      <c r="VDA18" s="43"/>
      <c r="VDB18" s="43"/>
      <c r="VDC18" s="43"/>
      <c r="VDD18" s="43"/>
      <c r="VDE18" s="43"/>
      <c r="VDF18" s="43"/>
      <c r="VDG18" s="43"/>
      <c r="VDH18" s="43"/>
      <c r="VDI18" s="43"/>
      <c r="VDJ18" s="43"/>
      <c r="VDK18" s="43"/>
      <c r="VDL18" s="43"/>
      <c r="VDM18" s="43"/>
      <c r="VDN18" s="43"/>
      <c r="VDO18" s="43"/>
      <c r="VDP18" s="43"/>
      <c r="VDQ18" s="43"/>
      <c r="VDR18" s="43"/>
      <c r="VDS18" s="43"/>
      <c r="VDT18" s="43"/>
      <c r="VDU18" s="43"/>
      <c r="VDV18" s="43"/>
      <c r="VDW18" s="43"/>
      <c r="VDX18" s="43"/>
      <c r="VDY18" s="43"/>
      <c r="VDZ18" s="43"/>
      <c r="VEA18" s="43"/>
      <c r="VEB18" s="43"/>
      <c r="VEC18" s="43"/>
      <c r="VED18" s="43"/>
      <c r="VEE18" s="43"/>
      <c r="VEF18" s="43"/>
      <c r="VEG18" s="43"/>
      <c r="VEH18" s="43"/>
      <c r="VEI18" s="43"/>
      <c r="VEJ18" s="43"/>
      <c r="VEK18" s="43"/>
      <c r="VEL18" s="43"/>
      <c r="VEM18" s="43"/>
      <c r="VEN18" s="43"/>
      <c r="VEO18" s="43"/>
      <c r="VEP18" s="43"/>
      <c r="VEQ18" s="43"/>
      <c r="VER18" s="43"/>
      <c r="VES18" s="43"/>
      <c r="VET18" s="43"/>
      <c r="VEU18" s="43"/>
      <c r="VEV18" s="43"/>
      <c r="VEW18" s="43"/>
      <c r="VEX18" s="43"/>
      <c r="VEY18" s="43"/>
      <c r="VEZ18" s="43"/>
      <c r="VFA18" s="43"/>
      <c r="VFB18" s="43"/>
      <c r="VFC18" s="43"/>
      <c r="VFD18" s="43"/>
      <c r="VFE18" s="43"/>
      <c r="VFF18" s="43"/>
      <c r="VFG18" s="43"/>
      <c r="VFH18" s="43"/>
      <c r="VFI18" s="43"/>
      <c r="VFJ18" s="43"/>
      <c r="VFK18" s="43"/>
      <c r="VFL18" s="43"/>
      <c r="VFM18" s="43"/>
      <c r="VFN18" s="43"/>
      <c r="VFO18" s="43"/>
      <c r="VFP18" s="43"/>
      <c r="VFQ18" s="43"/>
      <c r="VFR18" s="43"/>
      <c r="VFS18" s="43"/>
      <c r="VFT18" s="43"/>
      <c r="VFU18" s="43"/>
      <c r="VFV18" s="43"/>
      <c r="VFW18" s="43"/>
      <c r="VFX18" s="43"/>
      <c r="VFY18" s="43"/>
      <c r="VFZ18" s="43"/>
      <c r="VGA18" s="43"/>
      <c r="VGB18" s="43"/>
      <c r="VGC18" s="43"/>
      <c r="VGD18" s="43"/>
      <c r="VGE18" s="43"/>
      <c r="VGF18" s="43"/>
      <c r="VGG18" s="43"/>
      <c r="VGH18" s="43"/>
      <c r="VGI18" s="43"/>
      <c r="VGJ18" s="43"/>
      <c r="VGK18" s="43"/>
      <c r="VGL18" s="43"/>
      <c r="VGM18" s="43"/>
      <c r="VGN18" s="43"/>
      <c r="VGO18" s="43"/>
      <c r="VGP18" s="43"/>
      <c r="VGQ18" s="43"/>
      <c r="VGR18" s="43"/>
      <c r="VGS18" s="43"/>
      <c r="VGT18" s="43"/>
      <c r="VGU18" s="43"/>
      <c r="VGV18" s="43"/>
      <c r="VGW18" s="43"/>
      <c r="VGX18" s="43"/>
      <c r="VGY18" s="43"/>
      <c r="VGZ18" s="43"/>
      <c r="VHA18" s="43"/>
      <c r="VHB18" s="43"/>
      <c r="VHC18" s="43"/>
      <c r="VHD18" s="43"/>
      <c r="VHE18" s="43"/>
      <c r="VHF18" s="43"/>
      <c r="VHG18" s="43"/>
      <c r="VHH18" s="43"/>
      <c r="VHI18" s="43"/>
      <c r="VHJ18" s="43"/>
      <c r="VHK18" s="43"/>
      <c r="VHL18" s="43"/>
      <c r="VHM18" s="43"/>
      <c r="VHN18" s="43"/>
      <c r="VHO18" s="43"/>
      <c r="VHP18" s="43"/>
      <c r="VHQ18" s="43"/>
      <c r="VHR18" s="43"/>
      <c r="VHS18" s="43"/>
      <c r="VHT18" s="43"/>
      <c r="VHU18" s="43"/>
      <c r="VHV18" s="43"/>
      <c r="VHW18" s="43"/>
      <c r="VHX18" s="43"/>
      <c r="VHY18" s="43"/>
      <c r="VHZ18" s="43"/>
      <c r="VIA18" s="43"/>
      <c r="VIB18" s="43"/>
      <c r="VIC18" s="43"/>
      <c r="VID18" s="43"/>
      <c r="VIE18" s="43"/>
      <c r="VIF18" s="43"/>
      <c r="VIG18" s="43"/>
      <c r="VIH18" s="43"/>
      <c r="VII18" s="43"/>
      <c r="VIJ18" s="43"/>
      <c r="VIK18" s="43"/>
      <c r="VIL18" s="43"/>
      <c r="VIM18" s="43"/>
      <c r="VIN18" s="43"/>
      <c r="VIO18" s="43"/>
      <c r="VIP18" s="43"/>
      <c r="VIQ18" s="43"/>
      <c r="VIR18" s="43"/>
      <c r="VIS18" s="43"/>
      <c r="VIT18" s="43"/>
      <c r="VIU18" s="43"/>
      <c r="VIV18" s="43"/>
      <c r="VIW18" s="43"/>
      <c r="VIX18" s="43"/>
      <c r="VIY18" s="43"/>
      <c r="VIZ18" s="43"/>
      <c r="VJA18" s="43"/>
      <c r="VJB18" s="43"/>
      <c r="VJC18" s="43"/>
      <c r="VJD18" s="43"/>
      <c r="VJE18" s="43"/>
      <c r="VJF18" s="43"/>
      <c r="VJG18" s="43"/>
      <c r="VJH18" s="43"/>
      <c r="VJI18" s="43"/>
      <c r="VJJ18" s="43"/>
      <c r="VJK18" s="43"/>
      <c r="VJL18" s="43"/>
      <c r="VJM18" s="43"/>
      <c r="VJN18" s="43"/>
      <c r="VJO18" s="43"/>
      <c r="VJP18" s="43"/>
      <c r="VJQ18" s="43"/>
      <c r="VJR18" s="43"/>
      <c r="VJS18" s="43"/>
      <c r="VJT18" s="43"/>
      <c r="VJU18" s="43"/>
      <c r="VJV18" s="43"/>
      <c r="VJW18" s="43"/>
      <c r="VJX18" s="43"/>
      <c r="VJY18" s="43"/>
      <c r="VJZ18" s="43"/>
      <c r="VKA18" s="43"/>
      <c r="VKB18" s="43"/>
      <c r="VKC18" s="43"/>
      <c r="VKD18" s="43"/>
      <c r="VKE18" s="43"/>
      <c r="VKF18" s="43"/>
      <c r="VKG18" s="43"/>
      <c r="VKH18" s="43"/>
      <c r="VKI18" s="43"/>
      <c r="VKJ18" s="43"/>
      <c r="VKK18" s="43"/>
      <c r="VKL18" s="43"/>
      <c r="VKM18" s="43"/>
      <c r="VKN18" s="43"/>
      <c r="VKO18" s="43"/>
      <c r="VKP18" s="43"/>
      <c r="VKQ18" s="43"/>
      <c r="VKR18" s="43"/>
      <c r="VKS18" s="43"/>
      <c r="VKT18" s="43"/>
      <c r="VKU18" s="43"/>
      <c r="VKV18" s="43"/>
      <c r="VKW18" s="43"/>
      <c r="VKX18" s="43"/>
      <c r="VKY18" s="43"/>
      <c r="VKZ18" s="43"/>
      <c r="VLA18" s="43"/>
      <c r="VLB18" s="43"/>
      <c r="VLC18" s="43"/>
      <c r="VLD18" s="43"/>
      <c r="VLE18" s="43"/>
      <c r="VLF18" s="43"/>
      <c r="VLG18" s="43"/>
      <c r="VLH18" s="43"/>
      <c r="VLI18" s="43"/>
      <c r="VLJ18" s="43"/>
      <c r="VLK18" s="43"/>
      <c r="VLL18" s="43"/>
      <c r="VLM18" s="43"/>
      <c r="VLN18" s="43"/>
      <c r="VLO18" s="43"/>
      <c r="VLP18" s="43"/>
      <c r="VLQ18" s="43"/>
      <c r="VLR18" s="43"/>
      <c r="VLS18" s="43"/>
      <c r="VLT18" s="43"/>
      <c r="VLU18" s="43"/>
      <c r="VLV18" s="43"/>
      <c r="VLW18" s="43"/>
      <c r="VLX18" s="43"/>
      <c r="VLY18" s="43"/>
      <c r="VLZ18" s="43"/>
      <c r="VMA18" s="43"/>
      <c r="VMB18" s="43"/>
      <c r="VMC18" s="43"/>
      <c r="VMD18" s="43"/>
      <c r="VME18" s="43"/>
      <c r="VMF18" s="43"/>
      <c r="VMG18" s="43"/>
      <c r="VMH18" s="43"/>
      <c r="VMI18" s="43"/>
      <c r="VMJ18" s="43"/>
      <c r="VMK18" s="43"/>
      <c r="VML18" s="43"/>
      <c r="VMM18" s="43"/>
      <c r="VMN18" s="43"/>
      <c r="VMO18" s="43"/>
      <c r="VMP18" s="43"/>
      <c r="VMQ18" s="43"/>
      <c r="VMR18" s="43"/>
      <c r="VMS18" s="43"/>
      <c r="VMT18" s="43"/>
      <c r="VMU18" s="43"/>
      <c r="VMV18" s="43"/>
      <c r="VMW18" s="43"/>
      <c r="VMX18" s="43"/>
      <c r="VMY18" s="43"/>
      <c r="VMZ18" s="43"/>
      <c r="VNA18" s="43"/>
      <c r="VNB18" s="43"/>
      <c r="VNC18" s="43"/>
      <c r="VND18" s="43"/>
      <c r="VNE18" s="43"/>
      <c r="VNF18" s="43"/>
      <c r="VNG18" s="43"/>
      <c r="VNH18" s="43"/>
      <c r="VNI18" s="43"/>
      <c r="VNJ18" s="43"/>
      <c r="VNK18" s="43"/>
      <c r="VNL18" s="43"/>
      <c r="VNM18" s="43"/>
      <c r="VNN18" s="43"/>
      <c r="VNO18" s="43"/>
      <c r="VNP18" s="43"/>
      <c r="VNQ18" s="43"/>
      <c r="VNR18" s="43"/>
      <c r="VNS18" s="43"/>
      <c r="VNT18" s="43"/>
      <c r="VNU18" s="43"/>
      <c r="VNV18" s="43"/>
      <c r="VNW18" s="43"/>
      <c r="VNX18" s="43"/>
      <c r="VNY18" s="43"/>
      <c r="VNZ18" s="43"/>
      <c r="VOA18" s="43"/>
      <c r="VOB18" s="43"/>
      <c r="VOC18" s="43"/>
      <c r="VOD18" s="43"/>
      <c r="VOE18" s="43"/>
      <c r="VOF18" s="43"/>
      <c r="VOG18" s="43"/>
      <c r="VOH18" s="43"/>
      <c r="VOI18" s="43"/>
      <c r="VOJ18" s="43"/>
      <c r="VOK18" s="43"/>
      <c r="VOL18" s="43"/>
      <c r="VOM18" s="43"/>
      <c r="VON18" s="43"/>
      <c r="VOO18" s="43"/>
      <c r="VOP18" s="43"/>
      <c r="VOQ18" s="43"/>
      <c r="VOR18" s="43"/>
      <c r="VOS18" s="43"/>
      <c r="VOT18" s="43"/>
      <c r="VOU18" s="43"/>
      <c r="VOV18" s="43"/>
      <c r="VOW18" s="43"/>
      <c r="VOX18" s="43"/>
      <c r="VOY18" s="43"/>
      <c r="VOZ18" s="43"/>
      <c r="VPA18" s="43"/>
      <c r="VPB18" s="43"/>
      <c r="VPC18" s="43"/>
      <c r="VPD18" s="43"/>
      <c r="VPE18" s="43"/>
      <c r="VPF18" s="43"/>
      <c r="VPG18" s="43"/>
      <c r="VPH18" s="43"/>
      <c r="VPI18" s="43"/>
      <c r="VPJ18" s="43"/>
      <c r="VPK18" s="43"/>
      <c r="VPL18" s="43"/>
      <c r="VPM18" s="43"/>
      <c r="VPN18" s="43"/>
      <c r="VPO18" s="43"/>
      <c r="VPP18" s="43"/>
      <c r="VPQ18" s="43"/>
      <c r="VPR18" s="43"/>
      <c r="VPS18" s="43"/>
      <c r="VPT18" s="43"/>
      <c r="VPU18" s="43"/>
      <c r="VPV18" s="43"/>
      <c r="VPW18" s="43"/>
      <c r="VPX18" s="43"/>
      <c r="VPY18" s="43"/>
      <c r="VPZ18" s="43"/>
      <c r="VQA18" s="43"/>
      <c r="VQB18" s="43"/>
      <c r="VQC18" s="43"/>
      <c r="VQD18" s="43"/>
      <c r="VQE18" s="43"/>
      <c r="VQF18" s="43"/>
      <c r="VQG18" s="43"/>
      <c r="VQH18" s="43"/>
      <c r="VQI18" s="43"/>
      <c r="VQJ18" s="43"/>
      <c r="VQK18" s="43"/>
      <c r="VQL18" s="43"/>
      <c r="VQM18" s="43"/>
      <c r="VQN18" s="43"/>
      <c r="VQO18" s="43"/>
      <c r="VQP18" s="43"/>
      <c r="VQQ18" s="43"/>
      <c r="VQR18" s="43"/>
      <c r="VQS18" s="43"/>
      <c r="VQT18" s="43"/>
      <c r="VQU18" s="43"/>
      <c r="VQV18" s="43"/>
      <c r="VQW18" s="43"/>
      <c r="VQX18" s="43"/>
      <c r="VQY18" s="43"/>
      <c r="VQZ18" s="43"/>
      <c r="VRA18" s="43"/>
      <c r="VRB18" s="43"/>
      <c r="VRC18" s="43"/>
      <c r="VRD18" s="43"/>
      <c r="VRE18" s="43"/>
      <c r="VRF18" s="43"/>
      <c r="VRG18" s="43"/>
      <c r="VRH18" s="43"/>
      <c r="VRI18" s="43"/>
      <c r="VRJ18" s="43"/>
      <c r="VRK18" s="43"/>
      <c r="VRL18" s="43"/>
      <c r="VRM18" s="43"/>
      <c r="VRN18" s="43"/>
      <c r="VRO18" s="43"/>
      <c r="VRP18" s="43"/>
      <c r="VRQ18" s="43"/>
      <c r="VRR18" s="43"/>
      <c r="VRS18" s="43"/>
      <c r="VRT18" s="43"/>
      <c r="VRU18" s="43"/>
      <c r="VRV18" s="43"/>
      <c r="VRW18" s="43"/>
      <c r="VRX18" s="43"/>
      <c r="VRY18" s="43"/>
      <c r="VRZ18" s="43"/>
      <c r="VSA18" s="43"/>
      <c r="VSB18" s="43"/>
      <c r="VSC18" s="43"/>
      <c r="VSD18" s="43"/>
      <c r="VSE18" s="43"/>
      <c r="VSF18" s="43"/>
      <c r="VSG18" s="43"/>
      <c r="VSH18" s="43"/>
      <c r="VSI18" s="43"/>
      <c r="VSJ18" s="43"/>
      <c r="VSK18" s="43"/>
      <c r="VSL18" s="43"/>
      <c r="VSM18" s="43"/>
      <c r="VSN18" s="43"/>
      <c r="VSO18" s="43"/>
      <c r="VSP18" s="43"/>
      <c r="VSQ18" s="43"/>
      <c r="VSR18" s="43"/>
      <c r="VSS18" s="43"/>
      <c r="VST18" s="43"/>
      <c r="VSU18" s="43"/>
      <c r="VSV18" s="43"/>
      <c r="VSW18" s="43"/>
      <c r="VSX18" s="43"/>
      <c r="VSY18" s="43"/>
      <c r="VSZ18" s="43"/>
      <c r="VTA18" s="43"/>
      <c r="VTB18" s="43"/>
      <c r="VTC18" s="43"/>
      <c r="VTD18" s="43"/>
      <c r="VTE18" s="43"/>
      <c r="VTF18" s="43"/>
      <c r="VTG18" s="43"/>
      <c r="VTH18" s="43"/>
      <c r="VTI18" s="43"/>
      <c r="VTJ18" s="43"/>
      <c r="VTK18" s="43"/>
      <c r="VTL18" s="43"/>
      <c r="VTM18" s="43"/>
      <c r="VTN18" s="43"/>
      <c r="VTO18" s="43"/>
      <c r="VTP18" s="43"/>
      <c r="VTQ18" s="43"/>
      <c r="VTR18" s="43"/>
      <c r="VTS18" s="43"/>
      <c r="VTT18" s="43"/>
      <c r="VTU18" s="43"/>
      <c r="VTV18" s="43"/>
      <c r="VTW18" s="43"/>
      <c r="VTX18" s="43"/>
      <c r="VTY18" s="43"/>
      <c r="VTZ18" s="43"/>
      <c r="VUA18" s="43"/>
      <c r="VUB18" s="43"/>
      <c r="VUC18" s="43"/>
      <c r="VUD18" s="43"/>
      <c r="VUE18" s="43"/>
      <c r="VUF18" s="43"/>
      <c r="VUG18" s="43"/>
      <c r="VUH18" s="43"/>
      <c r="VUI18" s="43"/>
      <c r="VUJ18" s="43"/>
      <c r="VUK18" s="43"/>
      <c r="VUL18" s="43"/>
      <c r="VUM18" s="43"/>
      <c r="VUN18" s="43"/>
      <c r="VUO18" s="43"/>
      <c r="VUP18" s="43"/>
      <c r="VUQ18" s="43"/>
      <c r="VUR18" s="43"/>
      <c r="VUS18" s="43"/>
      <c r="VUT18" s="43"/>
      <c r="VUU18" s="43"/>
      <c r="VUV18" s="43"/>
      <c r="VUW18" s="43"/>
      <c r="VUX18" s="43"/>
      <c r="VUY18" s="43"/>
      <c r="VUZ18" s="43"/>
      <c r="VVA18" s="43"/>
      <c r="VVB18" s="43"/>
      <c r="VVC18" s="43"/>
      <c r="VVD18" s="43"/>
      <c r="VVE18" s="43"/>
      <c r="VVF18" s="43"/>
      <c r="VVG18" s="43"/>
      <c r="VVH18" s="43"/>
      <c r="VVI18" s="43"/>
      <c r="VVJ18" s="43"/>
      <c r="VVK18" s="43"/>
      <c r="VVL18" s="43"/>
      <c r="VVM18" s="43"/>
      <c r="VVN18" s="43"/>
      <c r="VVO18" s="43"/>
      <c r="VVP18" s="43"/>
      <c r="VVQ18" s="43"/>
      <c r="VVR18" s="43"/>
      <c r="VVS18" s="43"/>
      <c r="VVT18" s="43"/>
      <c r="VVU18" s="43"/>
      <c r="VVV18" s="43"/>
      <c r="VVW18" s="43"/>
      <c r="VVX18" s="43"/>
      <c r="VVY18" s="43"/>
      <c r="VVZ18" s="43"/>
      <c r="VWA18" s="43"/>
      <c r="VWB18" s="43"/>
      <c r="VWC18" s="43"/>
      <c r="VWD18" s="43"/>
      <c r="VWE18" s="43"/>
      <c r="VWF18" s="43"/>
      <c r="VWG18" s="43"/>
      <c r="VWH18" s="43"/>
      <c r="VWI18" s="43"/>
      <c r="VWJ18" s="43"/>
      <c r="VWK18" s="43"/>
      <c r="VWL18" s="43"/>
      <c r="VWM18" s="43"/>
      <c r="VWN18" s="43"/>
      <c r="VWO18" s="43"/>
      <c r="VWP18" s="43"/>
      <c r="VWQ18" s="43"/>
      <c r="VWR18" s="43"/>
      <c r="VWS18" s="43"/>
      <c r="VWT18" s="43"/>
      <c r="VWU18" s="43"/>
      <c r="VWV18" s="43"/>
      <c r="VWW18" s="43"/>
      <c r="VWX18" s="43"/>
      <c r="VWY18" s="43"/>
      <c r="VWZ18" s="43"/>
      <c r="VXA18" s="43"/>
      <c r="VXB18" s="43"/>
      <c r="VXC18" s="43"/>
      <c r="VXD18" s="43"/>
      <c r="VXE18" s="43"/>
      <c r="VXF18" s="43"/>
      <c r="VXG18" s="43"/>
      <c r="VXH18" s="43"/>
      <c r="VXI18" s="43"/>
      <c r="VXJ18" s="43"/>
      <c r="VXK18" s="43"/>
      <c r="VXL18" s="43"/>
      <c r="VXM18" s="43"/>
      <c r="VXN18" s="43"/>
      <c r="VXO18" s="43"/>
      <c r="VXP18" s="43"/>
      <c r="VXQ18" s="43"/>
      <c r="VXR18" s="43"/>
      <c r="VXS18" s="43"/>
      <c r="VXT18" s="43"/>
      <c r="VXU18" s="43"/>
      <c r="VXV18" s="43"/>
      <c r="VXW18" s="43"/>
      <c r="VXX18" s="43"/>
      <c r="VXY18" s="43"/>
      <c r="VXZ18" s="43"/>
      <c r="VYA18" s="43"/>
      <c r="VYB18" s="43"/>
      <c r="VYC18" s="43"/>
      <c r="VYD18" s="43"/>
      <c r="VYE18" s="43"/>
      <c r="VYF18" s="43"/>
      <c r="VYG18" s="43"/>
      <c r="VYH18" s="43"/>
      <c r="VYI18" s="43"/>
      <c r="VYJ18" s="43"/>
      <c r="VYK18" s="43"/>
      <c r="VYL18" s="43"/>
      <c r="VYM18" s="43"/>
      <c r="VYN18" s="43"/>
      <c r="VYO18" s="43"/>
      <c r="VYP18" s="43"/>
      <c r="VYQ18" s="43"/>
      <c r="VYR18" s="43"/>
      <c r="VYS18" s="43"/>
      <c r="VYT18" s="43"/>
      <c r="VYU18" s="43"/>
      <c r="VYV18" s="43"/>
      <c r="VYW18" s="43"/>
      <c r="VYX18" s="43"/>
      <c r="VYY18" s="43"/>
      <c r="VYZ18" s="43"/>
      <c r="VZA18" s="43"/>
      <c r="VZB18" s="43"/>
      <c r="VZC18" s="43"/>
      <c r="VZD18" s="43"/>
      <c r="VZE18" s="43"/>
      <c r="VZF18" s="43"/>
      <c r="VZG18" s="43"/>
      <c r="VZH18" s="43"/>
      <c r="VZI18" s="43"/>
      <c r="VZJ18" s="43"/>
      <c r="VZK18" s="43"/>
      <c r="VZL18" s="43"/>
      <c r="VZM18" s="43"/>
      <c r="VZN18" s="43"/>
      <c r="VZO18" s="43"/>
      <c r="VZP18" s="43"/>
      <c r="VZQ18" s="43"/>
      <c r="VZR18" s="43"/>
      <c r="VZS18" s="43"/>
      <c r="VZT18" s="43"/>
      <c r="VZU18" s="43"/>
      <c r="VZV18" s="43"/>
      <c r="VZW18" s="43"/>
      <c r="VZX18" s="43"/>
      <c r="VZY18" s="43"/>
      <c r="VZZ18" s="43"/>
      <c r="WAA18" s="43"/>
      <c r="WAB18" s="43"/>
      <c r="WAC18" s="43"/>
      <c r="WAD18" s="43"/>
      <c r="WAE18" s="43"/>
      <c r="WAF18" s="43"/>
      <c r="WAG18" s="43"/>
      <c r="WAH18" s="43"/>
      <c r="WAI18" s="43"/>
      <c r="WAJ18" s="43"/>
      <c r="WAK18" s="43"/>
      <c r="WAL18" s="43"/>
      <c r="WAM18" s="43"/>
      <c r="WAN18" s="43"/>
      <c r="WAO18" s="43"/>
      <c r="WAP18" s="43"/>
      <c r="WAQ18" s="43"/>
      <c r="WAR18" s="43"/>
      <c r="WAS18" s="43"/>
      <c r="WAT18" s="43"/>
      <c r="WAU18" s="43"/>
      <c r="WAV18" s="43"/>
      <c r="WAW18" s="43"/>
      <c r="WAX18" s="43"/>
      <c r="WAY18" s="43"/>
      <c r="WAZ18" s="43"/>
      <c r="WBA18" s="43"/>
      <c r="WBB18" s="43"/>
      <c r="WBC18" s="43"/>
      <c r="WBD18" s="43"/>
      <c r="WBE18" s="43"/>
      <c r="WBF18" s="43"/>
      <c r="WBG18" s="43"/>
      <c r="WBH18" s="43"/>
      <c r="WBI18" s="43"/>
      <c r="WBJ18" s="43"/>
      <c r="WBK18" s="43"/>
      <c r="WBL18" s="43"/>
      <c r="WBM18" s="43"/>
      <c r="WBN18" s="43"/>
      <c r="WBO18" s="43"/>
      <c r="WBP18" s="43"/>
      <c r="WBQ18" s="43"/>
      <c r="WBR18" s="43"/>
      <c r="WBS18" s="43"/>
      <c r="WBT18" s="43"/>
      <c r="WBU18" s="43"/>
      <c r="WBV18" s="43"/>
      <c r="WBW18" s="43"/>
      <c r="WBX18" s="43"/>
      <c r="WBY18" s="43"/>
      <c r="WBZ18" s="43"/>
      <c r="WCA18" s="43"/>
      <c r="WCB18" s="43"/>
      <c r="WCC18" s="43"/>
      <c r="WCD18" s="43"/>
      <c r="WCE18" s="43"/>
      <c r="WCF18" s="43"/>
      <c r="WCG18" s="43"/>
      <c r="WCH18" s="43"/>
      <c r="WCI18" s="43"/>
      <c r="WCJ18" s="43"/>
      <c r="WCK18" s="43"/>
      <c r="WCL18" s="43"/>
      <c r="WCM18" s="43"/>
      <c r="WCN18" s="43"/>
      <c r="WCO18" s="43"/>
      <c r="WCP18" s="43"/>
      <c r="WCQ18" s="43"/>
      <c r="WCR18" s="43"/>
      <c r="WCS18" s="43"/>
      <c r="WCT18" s="43"/>
      <c r="WCU18" s="43"/>
      <c r="WCV18" s="43"/>
      <c r="WCW18" s="43"/>
      <c r="WCX18" s="43"/>
      <c r="WCY18" s="43"/>
      <c r="WCZ18" s="43"/>
      <c r="WDA18" s="43"/>
      <c r="WDB18" s="43"/>
      <c r="WDC18" s="43"/>
      <c r="WDD18" s="43"/>
      <c r="WDE18" s="43"/>
      <c r="WDF18" s="43"/>
      <c r="WDG18" s="43"/>
      <c r="WDH18" s="43"/>
      <c r="WDI18" s="43"/>
      <c r="WDJ18" s="43"/>
      <c r="WDK18" s="43"/>
      <c r="WDL18" s="43"/>
      <c r="WDM18" s="43"/>
      <c r="WDN18" s="43"/>
      <c r="WDO18" s="43"/>
      <c r="WDP18" s="43"/>
      <c r="WDQ18" s="43"/>
      <c r="WDR18" s="43"/>
      <c r="WDS18" s="43"/>
      <c r="WDT18" s="43"/>
      <c r="WDU18" s="43"/>
      <c r="WDV18" s="43"/>
      <c r="WDW18" s="43"/>
      <c r="WDX18" s="43"/>
      <c r="WDY18" s="43"/>
      <c r="WDZ18" s="43"/>
      <c r="WEA18" s="43"/>
      <c r="WEB18" s="43"/>
      <c r="WEC18" s="43"/>
      <c r="WED18" s="43"/>
      <c r="WEE18" s="43"/>
      <c r="WEF18" s="43"/>
      <c r="WEG18" s="43"/>
      <c r="WEH18" s="43"/>
      <c r="WEI18" s="43"/>
      <c r="WEJ18" s="43"/>
      <c r="WEK18" s="43"/>
      <c r="WEL18" s="43"/>
      <c r="WEM18" s="43"/>
      <c r="WEN18" s="43"/>
      <c r="WEO18" s="43"/>
      <c r="WEP18" s="43"/>
      <c r="WEQ18" s="43"/>
      <c r="WER18" s="43"/>
      <c r="WES18" s="43"/>
      <c r="WET18" s="43"/>
      <c r="WEU18" s="43"/>
      <c r="WEV18" s="43"/>
      <c r="WEW18" s="43"/>
      <c r="WEX18" s="43"/>
      <c r="WEY18" s="43"/>
      <c r="WEZ18" s="43"/>
      <c r="WFA18" s="43"/>
      <c r="WFB18" s="43"/>
      <c r="WFC18" s="43"/>
      <c r="WFD18" s="43"/>
      <c r="WFE18" s="43"/>
      <c r="WFF18" s="43"/>
      <c r="WFG18" s="43"/>
      <c r="WFH18" s="43"/>
      <c r="WFI18" s="43"/>
      <c r="WFJ18" s="43"/>
      <c r="WFK18" s="43"/>
      <c r="WFL18" s="43"/>
      <c r="WFM18" s="43"/>
      <c r="WFN18" s="43"/>
      <c r="WFO18" s="43"/>
      <c r="WFP18" s="43"/>
      <c r="WFQ18" s="43"/>
      <c r="WFR18" s="43"/>
      <c r="WFS18" s="43"/>
      <c r="WFT18" s="43"/>
      <c r="WFU18" s="43"/>
      <c r="WFV18" s="43"/>
      <c r="WFW18" s="43"/>
      <c r="WFX18" s="43"/>
      <c r="WFY18" s="43"/>
      <c r="WFZ18" s="43"/>
      <c r="WGA18" s="43"/>
      <c r="WGB18" s="43"/>
      <c r="WGC18" s="43"/>
      <c r="WGD18" s="43"/>
      <c r="WGE18" s="43"/>
      <c r="WGF18" s="43"/>
      <c r="WGG18" s="43"/>
      <c r="WGH18" s="43"/>
      <c r="WGI18" s="43"/>
      <c r="WGJ18" s="43"/>
      <c r="WGK18" s="43"/>
      <c r="WGL18" s="43"/>
      <c r="WGM18" s="43"/>
      <c r="WGN18" s="43"/>
      <c r="WGO18" s="43"/>
      <c r="WGP18" s="43"/>
      <c r="WGQ18" s="43"/>
      <c r="WGR18" s="43"/>
      <c r="WGS18" s="43"/>
      <c r="WGT18" s="43"/>
      <c r="WGU18" s="43"/>
      <c r="WGV18" s="43"/>
      <c r="WGW18" s="43"/>
      <c r="WGX18" s="43"/>
      <c r="WGY18" s="43"/>
      <c r="WGZ18" s="43"/>
      <c r="WHA18" s="43"/>
      <c r="WHB18" s="43"/>
      <c r="WHC18" s="43"/>
      <c r="WHD18" s="43"/>
      <c r="WHE18" s="43"/>
      <c r="WHF18" s="43"/>
      <c r="WHG18" s="43"/>
      <c r="WHH18" s="43"/>
      <c r="WHI18" s="43"/>
      <c r="WHJ18" s="43"/>
      <c r="WHK18" s="43"/>
      <c r="WHL18" s="43"/>
      <c r="WHM18" s="43"/>
      <c r="WHN18" s="43"/>
      <c r="WHO18" s="43"/>
      <c r="WHP18" s="43"/>
      <c r="WHQ18" s="43"/>
      <c r="WHR18" s="43"/>
      <c r="WHS18" s="43"/>
      <c r="WHT18" s="43"/>
      <c r="WHU18" s="43"/>
      <c r="WHV18" s="43"/>
      <c r="WHW18" s="43"/>
      <c r="WHX18" s="43"/>
      <c r="WHY18" s="43"/>
      <c r="WHZ18" s="43"/>
      <c r="WIA18" s="43"/>
      <c r="WIB18" s="43"/>
      <c r="WIC18" s="43"/>
      <c r="WID18" s="43"/>
      <c r="WIE18" s="43"/>
      <c r="WIF18" s="43"/>
      <c r="WIG18" s="43"/>
      <c r="WIH18" s="43"/>
      <c r="WII18" s="43"/>
      <c r="WIJ18" s="43"/>
      <c r="WIK18" s="43"/>
      <c r="WIL18" s="43"/>
      <c r="WIM18" s="43"/>
      <c r="WIN18" s="43"/>
      <c r="WIO18" s="43"/>
      <c r="WIP18" s="43"/>
      <c r="WIQ18" s="43"/>
      <c r="WIR18" s="43"/>
      <c r="WIS18" s="43"/>
      <c r="WIT18" s="43"/>
      <c r="WIU18" s="43"/>
      <c r="WIV18" s="43"/>
      <c r="WIW18" s="43"/>
      <c r="WIX18" s="43"/>
      <c r="WIY18" s="43"/>
      <c r="WIZ18" s="43"/>
      <c r="WJA18" s="43"/>
      <c r="WJB18" s="43"/>
      <c r="WJC18" s="43"/>
      <c r="WJD18" s="43"/>
      <c r="WJE18" s="43"/>
      <c r="WJF18" s="43"/>
      <c r="WJG18" s="43"/>
      <c r="WJH18" s="43"/>
      <c r="WJI18" s="43"/>
      <c r="WJJ18" s="43"/>
      <c r="WJK18" s="43"/>
      <c r="WJL18" s="43"/>
      <c r="WJM18" s="43"/>
      <c r="WJN18" s="43"/>
      <c r="WJO18" s="43"/>
      <c r="WJP18" s="43"/>
      <c r="WJQ18" s="43"/>
      <c r="WJR18" s="43"/>
      <c r="WJS18" s="43"/>
      <c r="WJT18" s="43"/>
      <c r="WJU18" s="43"/>
      <c r="WJV18" s="43"/>
      <c r="WJW18" s="43"/>
      <c r="WJX18" s="43"/>
      <c r="WJY18" s="43"/>
      <c r="WJZ18" s="43"/>
      <c r="WKA18" s="43"/>
      <c r="WKB18" s="43"/>
      <c r="WKC18" s="43"/>
      <c r="WKD18" s="43"/>
      <c r="WKE18" s="43"/>
      <c r="WKF18" s="43"/>
      <c r="WKG18" s="43"/>
      <c r="WKH18" s="43"/>
      <c r="WKI18" s="43"/>
      <c r="WKJ18" s="43"/>
      <c r="WKK18" s="43"/>
      <c r="WKL18" s="43"/>
      <c r="WKM18" s="43"/>
      <c r="WKN18" s="43"/>
      <c r="WKO18" s="43"/>
      <c r="WKP18" s="43"/>
      <c r="WKQ18" s="43"/>
      <c r="WKR18" s="43"/>
      <c r="WKS18" s="43"/>
      <c r="WKT18" s="43"/>
      <c r="WKU18" s="43"/>
      <c r="WKV18" s="43"/>
      <c r="WKW18" s="43"/>
      <c r="WKX18" s="43"/>
      <c r="WKY18" s="43"/>
      <c r="WKZ18" s="43"/>
      <c r="WLA18" s="43"/>
      <c r="WLB18" s="43"/>
      <c r="WLC18" s="43"/>
      <c r="WLD18" s="43"/>
      <c r="WLE18" s="43"/>
      <c r="WLF18" s="43"/>
      <c r="WLG18" s="43"/>
      <c r="WLH18" s="43"/>
      <c r="WLI18" s="43"/>
      <c r="WLJ18" s="43"/>
      <c r="WLK18" s="43"/>
      <c r="WLL18" s="43"/>
      <c r="WLM18" s="43"/>
      <c r="WLN18" s="43"/>
      <c r="WLO18" s="43"/>
      <c r="WLP18" s="43"/>
      <c r="WLQ18" s="43"/>
      <c r="WLR18" s="43"/>
      <c r="WLS18" s="43"/>
      <c r="WLT18" s="43"/>
      <c r="WLU18" s="43"/>
      <c r="WLV18" s="43"/>
      <c r="WLW18" s="43"/>
      <c r="WLX18" s="43"/>
      <c r="WLY18" s="43"/>
      <c r="WLZ18" s="43"/>
      <c r="WMA18" s="43"/>
      <c r="WMB18" s="43"/>
      <c r="WMC18" s="43"/>
      <c r="WMD18" s="43"/>
      <c r="WME18" s="43"/>
      <c r="WMF18" s="43"/>
      <c r="WMG18" s="43"/>
      <c r="WMH18" s="43"/>
      <c r="WMI18" s="43"/>
      <c r="WMJ18" s="43"/>
      <c r="WMK18" s="43"/>
      <c r="WML18" s="43"/>
      <c r="WMM18" s="43"/>
      <c r="WMN18" s="43"/>
      <c r="WMO18" s="43"/>
      <c r="WMP18" s="43"/>
      <c r="WMQ18" s="43"/>
      <c r="WMR18" s="43"/>
      <c r="WMS18" s="43"/>
      <c r="WMT18" s="43"/>
      <c r="WMU18" s="43"/>
      <c r="WMV18" s="43"/>
      <c r="WMW18" s="43"/>
      <c r="WMX18" s="43"/>
      <c r="WMY18" s="43"/>
      <c r="WMZ18" s="43"/>
      <c r="WNA18" s="43"/>
      <c r="WNB18" s="43"/>
      <c r="WNC18" s="43"/>
      <c r="WND18" s="43"/>
      <c r="WNE18" s="43"/>
      <c r="WNF18" s="43"/>
      <c r="WNG18" s="43"/>
      <c r="WNH18" s="43"/>
      <c r="WNI18" s="43"/>
      <c r="WNJ18" s="43"/>
      <c r="WNK18" s="43"/>
      <c r="WNL18" s="43"/>
      <c r="WNM18" s="43"/>
      <c r="WNN18" s="43"/>
      <c r="WNO18" s="43"/>
      <c r="WNP18" s="43"/>
      <c r="WNQ18" s="43"/>
      <c r="WNR18" s="43"/>
      <c r="WNS18" s="43"/>
      <c r="WNT18" s="43"/>
      <c r="WNU18" s="43"/>
      <c r="WNV18" s="43"/>
      <c r="WNW18" s="43"/>
      <c r="WNX18" s="43"/>
      <c r="WNY18" s="43"/>
      <c r="WNZ18" s="43"/>
      <c r="WOA18" s="43"/>
      <c r="WOB18" s="43"/>
      <c r="WOC18" s="43"/>
      <c r="WOD18" s="43"/>
      <c r="WOE18" s="43"/>
      <c r="WOF18" s="43"/>
      <c r="WOG18" s="43"/>
      <c r="WOH18" s="43"/>
      <c r="WOI18" s="43"/>
      <c r="WOJ18" s="43"/>
      <c r="WOK18" s="43"/>
      <c r="WOL18" s="43"/>
      <c r="WOM18" s="43"/>
      <c r="WON18" s="43"/>
      <c r="WOO18" s="43"/>
      <c r="WOP18" s="43"/>
      <c r="WOQ18" s="43"/>
      <c r="WOR18" s="43"/>
      <c r="WOS18" s="43"/>
      <c r="WOT18" s="43"/>
      <c r="WOU18" s="43"/>
      <c r="WOV18" s="43"/>
      <c r="WOW18" s="43"/>
      <c r="WOX18" s="43"/>
      <c r="WOY18" s="43"/>
      <c r="WOZ18" s="43"/>
      <c r="WPA18" s="43"/>
      <c r="WPB18" s="43"/>
      <c r="WPC18" s="43"/>
      <c r="WPD18" s="43"/>
      <c r="WPE18" s="43"/>
      <c r="WPF18" s="43"/>
      <c r="WPG18" s="43"/>
      <c r="WPH18" s="43"/>
      <c r="WPI18" s="43"/>
      <c r="WPJ18" s="43"/>
      <c r="WPK18" s="43"/>
      <c r="WPL18" s="43"/>
      <c r="WPM18" s="43"/>
      <c r="WPN18" s="43"/>
      <c r="WPO18" s="43"/>
      <c r="WPP18" s="43"/>
      <c r="WPQ18" s="43"/>
      <c r="WPR18" s="43"/>
      <c r="WPS18" s="43"/>
      <c r="WPT18" s="43"/>
      <c r="WPU18" s="43"/>
      <c r="WPV18" s="43"/>
      <c r="WPW18" s="43"/>
      <c r="WPX18" s="43"/>
      <c r="WPY18" s="43"/>
      <c r="WPZ18" s="43"/>
      <c r="WQA18" s="43"/>
      <c r="WQB18" s="43"/>
      <c r="WQC18" s="43"/>
      <c r="WQD18" s="43"/>
      <c r="WQE18" s="43"/>
      <c r="WQF18" s="43"/>
      <c r="WQG18" s="43"/>
      <c r="WQH18" s="43"/>
      <c r="WQI18" s="43"/>
      <c r="WQJ18" s="43"/>
      <c r="WQK18" s="43"/>
      <c r="WQL18" s="43"/>
      <c r="WQM18" s="43"/>
      <c r="WQN18" s="43"/>
      <c r="WQO18" s="43"/>
      <c r="WQP18" s="43"/>
      <c r="WQQ18" s="43"/>
      <c r="WQR18" s="43"/>
      <c r="WQS18" s="43"/>
      <c r="WQT18" s="43"/>
      <c r="WQU18" s="43"/>
      <c r="WQV18" s="43"/>
      <c r="WQW18" s="43"/>
      <c r="WQX18" s="43"/>
      <c r="WQY18" s="43"/>
      <c r="WQZ18" s="43"/>
      <c r="WRA18" s="43"/>
      <c r="WRB18" s="43"/>
      <c r="WRC18" s="43"/>
      <c r="WRD18" s="43"/>
      <c r="WRE18" s="43"/>
      <c r="WRF18" s="43"/>
      <c r="WRG18" s="43"/>
      <c r="WRH18" s="43"/>
      <c r="WRI18" s="43"/>
      <c r="WRJ18" s="43"/>
      <c r="WRK18" s="43"/>
      <c r="WRL18" s="43"/>
      <c r="WRM18" s="43"/>
      <c r="WRN18" s="43"/>
      <c r="WRO18" s="43"/>
      <c r="WRP18" s="43"/>
      <c r="WRQ18" s="43"/>
      <c r="WRR18" s="43"/>
      <c r="WRS18" s="43"/>
      <c r="WRT18" s="43"/>
      <c r="WRU18" s="43"/>
      <c r="WRV18" s="43"/>
      <c r="WRW18" s="43"/>
      <c r="WRX18" s="43"/>
      <c r="WRY18" s="43"/>
      <c r="WRZ18" s="43"/>
      <c r="WSA18" s="43"/>
      <c r="WSB18" s="43"/>
      <c r="WSC18" s="43"/>
      <c r="WSD18" s="43"/>
      <c r="WSE18" s="43"/>
      <c r="WSF18" s="43"/>
      <c r="WSG18" s="43"/>
      <c r="WSH18" s="43"/>
      <c r="WSI18" s="43"/>
      <c r="WSJ18" s="43"/>
      <c r="WSK18" s="43"/>
      <c r="WSL18" s="43"/>
      <c r="WSM18" s="43"/>
      <c r="WSN18" s="43"/>
      <c r="WSO18" s="43"/>
      <c r="WSP18" s="43"/>
      <c r="WSQ18" s="43"/>
      <c r="WSR18" s="43"/>
      <c r="WSS18" s="43"/>
      <c r="WST18" s="43"/>
      <c r="WSU18" s="43"/>
      <c r="WSV18" s="43"/>
      <c r="WSW18" s="43"/>
      <c r="WSX18" s="43"/>
      <c r="WSY18" s="43"/>
      <c r="WSZ18" s="43"/>
      <c r="WTA18" s="43"/>
      <c r="WTB18" s="43"/>
      <c r="WTC18" s="43"/>
      <c r="WTD18" s="43"/>
      <c r="WTE18" s="43"/>
      <c r="WTF18" s="43"/>
      <c r="WTG18" s="43"/>
      <c r="WTH18" s="43"/>
      <c r="WTI18" s="43"/>
      <c r="WTJ18" s="43"/>
      <c r="WTK18" s="43"/>
      <c r="WTL18" s="43"/>
      <c r="WTM18" s="43"/>
      <c r="WTN18" s="43"/>
      <c r="WTO18" s="43"/>
      <c r="WTP18" s="43"/>
      <c r="WTQ18" s="43"/>
      <c r="WTR18" s="43"/>
      <c r="WTS18" s="43"/>
      <c r="WTT18" s="43"/>
      <c r="WTU18" s="43"/>
      <c r="WTV18" s="43"/>
      <c r="WTW18" s="43"/>
      <c r="WTX18" s="43"/>
      <c r="WTY18" s="43"/>
      <c r="WTZ18" s="43"/>
      <c r="WUA18" s="43"/>
      <c r="WUB18" s="43"/>
      <c r="WUC18" s="43"/>
      <c r="WUD18" s="43"/>
      <c r="WUE18" s="43"/>
      <c r="WUF18" s="43"/>
      <c r="WUG18" s="43"/>
      <c r="WUH18" s="43"/>
      <c r="WUI18" s="43"/>
      <c r="WUJ18" s="43"/>
      <c r="WUK18" s="43"/>
      <c r="WUL18" s="43"/>
      <c r="WUM18" s="43"/>
      <c r="WUN18" s="43"/>
      <c r="WUO18" s="43"/>
      <c r="WUP18" s="43"/>
      <c r="WUQ18" s="43"/>
      <c r="WUR18" s="43"/>
      <c r="WUS18" s="43"/>
      <c r="WUT18" s="43"/>
      <c r="WUU18" s="43"/>
      <c r="WUV18" s="43"/>
      <c r="WUW18" s="43"/>
      <c r="WUX18" s="43"/>
      <c r="WUY18" s="43"/>
      <c r="WUZ18" s="43"/>
      <c r="WVA18" s="43"/>
      <c r="WVB18" s="43"/>
      <c r="WVC18" s="43"/>
      <c r="WVD18" s="43"/>
      <c r="WVE18" s="43"/>
      <c r="WVF18" s="43"/>
      <c r="WVG18" s="43"/>
      <c r="WVH18" s="43"/>
      <c r="WVI18" s="43"/>
      <c r="WVJ18" s="43"/>
      <c r="WVK18" s="43"/>
      <c r="WVL18" s="43"/>
      <c r="WVM18" s="43"/>
      <c r="WVN18" s="43"/>
      <c r="WVO18" s="43"/>
      <c r="WVP18" s="43"/>
      <c r="WVQ18" s="43"/>
      <c r="WVR18" s="43"/>
      <c r="WVS18" s="43"/>
      <c r="WVT18" s="43"/>
      <c r="WVU18" s="43"/>
      <c r="WVV18" s="43"/>
      <c r="WVW18" s="43"/>
      <c r="WVX18" s="43"/>
      <c r="WVY18" s="43"/>
      <c r="WVZ18" s="43"/>
      <c r="WWA18" s="43"/>
      <c r="WWB18" s="43"/>
      <c r="WWC18" s="43"/>
      <c r="WWD18" s="43"/>
      <c r="WWE18" s="43"/>
      <c r="WWF18" s="43"/>
      <c r="WWG18" s="43"/>
      <c r="WWH18" s="43"/>
      <c r="WWI18" s="43"/>
      <c r="WWJ18" s="43"/>
      <c r="WWK18" s="43"/>
      <c r="WWL18" s="43"/>
      <c r="WWM18" s="43"/>
      <c r="WWN18" s="43"/>
      <c r="WWO18" s="43"/>
      <c r="WWP18" s="43"/>
      <c r="WWQ18" s="43"/>
      <c r="WWR18" s="43"/>
      <c r="WWS18" s="43"/>
      <c r="WWT18" s="43"/>
      <c r="WWU18" s="43"/>
      <c r="WWV18" s="43"/>
      <c r="WWW18" s="43"/>
      <c r="WWX18" s="43"/>
      <c r="WWY18" s="43"/>
      <c r="WWZ18" s="43"/>
      <c r="WXA18" s="43"/>
      <c r="WXB18" s="43"/>
      <c r="WXC18" s="43"/>
      <c r="WXD18" s="43"/>
      <c r="WXE18" s="43"/>
      <c r="WXF18" s="43"/>
      <c r="WXG18" s="43"/>
      <c r="WXH18" s="43"/>
      <c r="WXI18" s="43"/>
      <c r="WXJ18" s="43"/>
      <c r="WXK18" s="43"/>
      <c r="WXL18" s="43"/>
      <c r="WXM18" s="43"/>
      <c r="WXN18" s="43"/>
      <c r="WXO18" s="43"/>
      <c r="WXP18" s="43"/>
      <c r="WXQ18" s="43"/>
      <c r="WXR18" s="43"/>
      <c r="WXS18" s="43"/>
      <c r="WXT18" s="43"/>
      <c r="WXU18" s="43"/>
      <c r="WXV18" s="43"/>
      <c r="WXW18" s="43"/>
      <c r="WXX18" s="43"/>
      <c r="WXY18" s="43"/>
      <c r="WXZ18" s="43"/>
      <c r="WYA18" s="43"/>
      <c r="WYB18" s="43"/>
      <c r="WYC18" s="43"/>
      <c r="WYD18" s="43"/>
      <c r="WYE18" s="43"/>
      <c r="WYF18" s="43"/>
      <c r="WYG18" s="43"/>
      <c r="WYH18" s="43"/>
      <c r="WYI18" s="43"/>
      <c r="WYJ18" s="43"/>
      <c r="WYK18" s="43"/>
      <c r="WYL18" s="43"/>
      <c r="WYM18" s="43"/>
      <c r="WYN18" s="43"/>
      <c r="WYO18" s="43"/>
      <c r="WYP18" s="43"/>
      <c r="WYQ18" s="43"/>
      <c r="WYR18" s="43"/>
      <c r="WYS18" s="43"/>
      <c r="WYT18" s="43"/>
      <c r="WYU18" s="43"/>
      <c r="WYV18" s="43"/>
      <c r="WYW18" s="43"/>
      <c r="WYX18" s="43"/>
      <c r="WYY18" s="43"/>
      <c r="WYZ18" s="43"/>
      <c r="WZA18" s="43"/>
      <c r="WZB18" s="43"/>
      <c r="WZC18" s="43"/>
      <c r="WZD18" s="43"/>
      <c r="WZE18" s="43"/>
      <c r="WZF18" s="43"/>
      <c r="WZG18" s="43"/>
      <c r="WZH18" s="43"/>
      <c r="WZI18" s="43"/>
      <c r="WZJ18" s="43"/>
      <c r="WZK18" s="43"/>
      <c r="WZL18" s="43"/>
      <c r="WZM18" s="43"/>
      <c r="WZN18" s="43"/>
      <c r="WZO18" s="43"/>
      <c r="WZP18" s="43"/>
      <c r="WZQ18" s="43"/>
      <c r="WZR18" s="43"/>
      <c r="WZS18" s="43"/>
      <c r="WZT18" s="43"/>
      <c r="WZU18" s="43"/>
      <c r="WZV18" s="43"/>
      <c r="WZW18" s="43"/>
      <c r="WZX18" s="43"/>
      <c r="WZY18" s="43"/>
      <c r="WZZ18" s="43"/>
      <c r="XAA18" s="43"/>
      <c r="XAB18" s="43"/>
      <c r="XAC18" s="43"/>
      <c r="XAD18" s="43"/>
      <c r="XAE18" s="43"/>
      <c r="XAF18" s="43"/>
      <c r="XAG18" s="43"/>
      <c r="XAH18" s="43"/>
      <c r="XAI18" s="43"/>
      <c r="XAJ18" s="43"/>
      <c r="XAK18" s="43"/>
      <c r="XAL18" s="43"/>
      <c r="XAM18" s="43"/>
      <c r="XAN18" s="43"/>
      <c r="XAO18" s="43"/>
      <c r="XAP18" s="43"/>
      <c r="XAQ18" s="43"/>
      <c r="XAR18" s="43"/>
      <c r="XAS18" s="43"/>
      <c r="XAT18" s="43"/>
      <c r="XAU18" s="43"/>
      <c r="XAV18" s="43"/>
      <c r="XAW18" s="43"/>
      <c r="XAX18" s="43"/>
      <c r="XAY18" s="43"/>
      <c r="XAZ18" s="43"/>
      <c r="XBA18" s="43"/>
      <c r="XBB18" s="43"/>
      <c r="XBC18" s="43"/>
      <c r="XBD18" s="43"/>
      <c r="XBE18" s="43"/>
      <c r="XBF18" s="43"/>
      <c r="XBG18" s="43"/>
      <c r="XBH18" s="43"/>
      <c r="XBI18" s="43"/>
      <c r="XBJ18" s="43"/>
      <c r="XBK18" s="43"/>
      <c r="XBL18" s="43"/>
      <c r="XBM18" s="43"/>
      <c r="XBN18" s="43"/>
      <c r="XBO18" s="43"/>
      <c r="XBP18" s="43"/>
      <c r="XBQ18" s="43"/>
      <c r="XBR18" s="43"/>
      <c r="XBS18" s="43"/>
      <c r="XBT18" s="43"/>
      <c r="XBU18" s="43"/>
      <c r="XBV18" s="43"/>
      <c r="XBW18" s="43"/>
      <c r="XBX18" s="43"/>
      <c r="XBY18" s="43"/>
      <c r="XBZ18" s="43"/>
      <c r="XCA18" s="43"/>
      <c r="XCB18" s="43"/>
      <c r="XCC18" s="43"/>
      <c r="XCD18" s="43"/>
      <c r="XCE18" s="43"/>
      <c r="XCF18" s="43"/>
      <c r="XCG18" s="43"/>
      <c r="XCH18" s="43"/>
      <c r="XCI18" s="43"/>
      <c r="XCJ18" s="43"/>
      <c r="XCK18" s="43"/>
      <c r="XCL18" s="43"/>
      <c r="XCM18" s="43"/>
      <c r="XCN18" s="43"/>
      <c r="XCO18" s="43"/>
      <c r="XCP18" s="43"/>
      <c r="XCQ18" s="43"/>
      <c r="XCR18" s="43"/>
      <c r="XCS18" s="43"/>
      <c r="XCT18" s="43"/>
      <c r="XCU18" s="43"/>
      <c r="XCV18" s="43"/>
      <c r="XCW18" s="43"/>
      <c r="XCX18" s="43"/>
      <c r="XCY18" s="43"/>
      <c r="XCZ18" s="43"/>
      <c r="XDA18" s="43"/>
      <c r="XDB18" s="43"/>
      <c r="XDC18" s="43"/>
      <c r="XDD18" s="43"/>
      <c r="XDE18" s="43"/>
      <c r="XDF18" s="43"/>
      <c r="XDG18" s="43"/>
      <c r="XDH18" s="43"/>
      <c r="XDI18" s="43"/>
      <c r="XDJ18" s="43"/>
      <c r="XDK18" s="43"/>
      <c r="XDL18" s="43"/>
      <c r="XDM18" s="43"/>
      <c r="XDN18" s="43"/>
      <c r="XDO18" s="43"/>
      <c r="XDP18" s="43"/>
      <c r="XDQ18" s="43"/>
      <c r="XDR18" s="43"/>
      <c r="XDS18" s="43"/>
      <c r="XDT18" s="43"/>
      <c r="XDU18" s="43"/>
      <c r="XDV18" s="43"/>
      <c r="XDW18" s="43"/>
      <c r="XDX18" s="43"/>
      <c r="XDY18" s="43"/>
      <c r="XDZ18" s="43"/>
      <c r="XEA18" s="43"/>
      <c r="XEB18" s="43"/>
      <c r="XEC18" s="43"/>
      <c r="XED18" s="43"/>
      <c r="XEE18" s="43"/>
      <c r="XEF18" s="43"/>
      <c r="XEG18" s="43"/>
      <c r="XEH18" s="43"/>
      <c r="XEI18" s="43"/>
      <c r="XEJ18" s="43"/>
      <c r="XEK18" s="43"/>
      <c r="XEL18" s="43"/>
      <c r="XEM18" s="43"/>
    </row>
    <row r="19" ht="23" hidden="1" customHeight="1" spans="1:6">
      <c r="A19" s="57">
        <v>1</v>
      </c>
      <c r="B19" s="54" t="s">
        <v>75</v>
      </c>
      <c r="C19" s="55">
        <f t="shared" si="0"/>
        <v>105</v>
      </c>
      <c r="D19" s="56"/>
      <c r="E19" s="56">
        <f>'2-5-1 林木培育'!I8</f>
        <v>105</v>
      </c>
      <c r="F19" s="56"/>
    </row>
    <row r="20" ht="23" hidden="1" customHeight="1" spans="1:6">
      <c r="A20" s="57">
        <v>2</v>
      </c>
      <c r="B20" s="54" t="s">
        <v>76</v>
      </c>
      <c r="C20" s="55" t="e">
        <f t="shared" si="0"/>
        <v>#REF!</v>
      </c>
      <c r="D20" s="56" t="e">
        <f>#REF!</f>
        <v>#REF!</v>
      </c>
      <c r="E20" s="56">
        <f>'2-5-1 林木培育'!I15</f>
        <v>72</v>
      </c>
      <c r="F20" s="56" t="e">
        <f>#REF!</f>
        <v>#REF!</v>
      </c>
    </row>
    <row r="21" ht="23" hidden="1" customHeight="1" spans="1:6">
      <c r="A21" s="57">
        <v>3</v>
      </c>
      <c r="B21" s="54" t="s">
        <v>78</v>
      </c>
      <c r="C21" s="55" t="e">
        <f t="shared" si="0"/>
        <v>#REF!</v>
      </c>
      <c r="D21" s="56" t="e">
        <f>#REF!</f>
        <v>#REF!</v>
      </c>
      <c r="E21" s="56">
        <f>'2-5-1 林木培育'!I23</f>
        <v>20</v>
      </c>
      <c r="F21" s="56"/>
    </row>
    <row r="22" ht="23" hidden="1" customHeight="1" spans="1:6">
      <c r="A22" s="57">
        <v>4</v>
      </c>
      <c r="B22" s="54" t="s">
        <v>80</v>
      </c>
      <c r="C22" s="55" t="e">
        <f t="shared" si="0"/>
        <v>#REF!</v>
      </c>
      <c r="D22" s="56"/>
      <c r="E22" s="56">
        <f>'2-5-1 林木培育'!I25</f>
        <v>15</v>
      </c>
      <c r="F22" s="56" t="e">
        <f>#REF!</f>
        <v>#REF!</v>
      </c>
    </row>
    <row r="23" ht="23" hidden="1" customHeight="1" spans="1:6">
      <c r="A23" s="57">
        <v>5</v>
      </c>
      <c r="B23" s="54" t="s">
        <v>81</v>
      </c>
      <c r="C23" s="55" t="e">
        <f t="shared" si="0"/>
        <v>#REF!</v>
      </c>
      <c r="D23" s="56" t="e">
        <f>#REF!</f>
        <v>#REF!</v>
      </c>
      <c r="E23" s="56">
        <f>'2-5-1 林木培育'!I27</f>
        <v>205</v>
      </c>
      <c r="F23" s="56"/>
    </row>
    <row r="24" ht="23" hidden="1" customHeight="1" spans="1:6">
      <c r="A24" s="57">
        <v>6</v>
      </c>
      <c r="B24" s="54" t="s">
        <v>82</v>
      </c>
      <c r="C24" s="55" t="e">
        <f t="shared" si="0"/>
        <v>#REF!</v>
      </c>
      <c r="D24" s="56"/>
      <c r="E24" s="56">
        <f>'2-5-1 林木培育'!I46</f>
        <v>10</v>
      </c>
      <c r="F24" s="56" t="e">
        <f>#REF!</f>
        <v>#REF!</v>
      </c>
    </row>
    <row r="25" ht="23" hidden="1" customHeight="1" spans="1:6">
      <c r="A25" s="57">
        <v>7</v>
      </c>
      <c r="B25" s="54" t="s">
        <v>84</v>
      </c>
      <c r="C25" s="55" t="e">
        <f t="shared" si="0"/>
        <v>#REF!</v>
      </c>
      <c r="D25" s="56" t="e">
        <f>#REF!</f>
        <v>#REF!</v>
      </c>
      <c r="E25" s="56">
        <f>'2-5-1 林木培育'!I48</f>
        <v>110</v>
      </c>
      <c r="F25" s="56" t="e">
        <f>#REF!</f>
        <v>#REF!</v>
      </c>
    </row>
    <row r="26" ht="23" hidden="1" customHeight="1" spans="1:6">
      <c r="A26" s="57">
        <v>8</v>
      </c>
      <c r="B26" s="54" t="s">
        <v>85</v>
      </c>
      <c r="C26" s="55" t="e">
        <f t="shared" si="0"/>
        <v>#REF!</v>
      </c>
      <c r="D26" s="56" t="e">
        <f>#REF!</f>
        <v>#REF!</v>
      </c>
      <c r="E26" s="56">
        <f>'2-5-1 林木培育'!I59</f>
        <v>63</v>
      </c>
      <c r="F26" s="56"/>
    </row>
    <row r="27" ht="23" customHeight="1" spans="1:6">
      <c r="A27" s="57">
        <v>1</v>
      </c>
      <c r="B27" s="54" t="s">
        <v>87</v>
      </c>
      <c r="C27" s="55">
        <f t="shared" si="0"/>
        <v>20</v>
      </c>
      <c r="D27" s="56"/>
      <c r="E27" s="56">
        <f>'2-5-1 林木培育'!I66</f>
        <v>20</v>
      </c>
      <c r="F27" s="56"/>
    </row>
    <row r="28" ht="23" hidden="1" customHeight="1" spans="1:6">
      <c r="A28" s="57">
        <v>10</v>
      </c>
      <c r="B28" s="54" t="s">
        <v>88</v>
      </c>
      <c r="C28" s="55" t="e">
        <f t="shared" si="0"/>
        <v>#REF!</v>
      </c>
      <c r="D28" s="56" t="e">
        <f>#REF!</f>
        <v>#REF!</v>
      </c>
      <c r="E28" s="56">
        <f>'2-5-1 林木培育'!I69</f>
        <v>52</v>
      </c>
      <c r="F28" s="56"/>
    </row>
    <row r="29" ht="23" hidden="1" customHeight="1" spans="1:6">
      <c r="A29" s="57">
        <v>11</v>
      </c>
      <c r="B29" s="54" t="s">
        <v>89</v>
      </c>
      <c r="C29" s="55" t="e">
        <f t="shared" si="0"/>
        <v>#REF!</v>
      </c>
      <c r="D29" s="56" t="e">
        <f>#REF!</f>
        <v>#REF!</v>
      </c>
      <c r="E29" s="56">
        <f>'2-5-1 林木培育'!I75</f>
        <v>83</v>
      </c>
      <c r="F29" s="56"/>
    </row>
  </sheetData>
  <mergeCells count="2">
    <mergeCell ref="A2:F2"/>
    <mergeCell ref="A5:B5"/>
  </mergeCells>
  <printOptions horizontalCentered="1"/>
  <pageMargins left="0.236111111111111" right="0.354166666666667" top="0.751388888888889" bottom="0.751388888888889" header="0.298611111111111" footer="0.298611111111111"/>
  <pageSetup paperSize="9" orientation="landscape" horizontalDpi="600"/>
  <headerFooter>
    <oddFooter>&amp;C— &amp;P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90"/>
  <sheetViews>
    <sheetView view="pageBreakPreview" zoomScale="70" zoomScaleNormal="55" workbookViewId="0">
      <selection activeCell="F98" sqref="F98"/>
    </sheetView>
  </sheetViews>
  <sheetFormatPr defaultColWidth="9" defaultRowHeight="15"/>
  <cols>
    <col min="1" max="1" width="12.8583333333333" style="2" customWidth="1"/>
    <col min="2" max="2" width="28.275" style="3" customWidth="1"/>
    <col min="3" max="3" width="9" style="3" hidden="1" customWidth="1"/>
    <col min="4" max="4" width="53.225" style="2" customWidth="1"/>
    <col min="5" max="5" width="16.8166666666667" style="2" customWidth="1"/>
    <col min="6" max="8" width="15.775" style="2" customWidth="1"/>
    <col min="9" max="9" width="9.84166666666667" style="2" customWidth="1"/>
    <col min="10" max="10" width="14.6" style="2" customWidth="1"/>
    <col min="11" max="16384" width="9" style="2"/>
  </cols>
  <sheetData>
    <row r="1" ht="40" customHeight="1" spans="1:1">
      <c r="A1" s="4" t="s">
        <v>517</v>
      </c>
    </row>
    <row r="2" ht="33" customHeight="1" spans="1:10">
      <c r="A2" s="5" t="s">
        <v>518</v>
      </c>
      <c r="B2" s="6"/>
      <c r="C2" s="6"/>
      <c r="D2" s="6"/>
      <c r="E2" s="6"/>
      <c r="F2" s="6"/>
      <c r="G2" s="6"/>
      <c r="H2" s="6"/>
      <c r="I2" s="6"/>
      <c r="J2" s="6"/>
    </row>
    <row r="3" customHeight="1" spans="8:10">
      <c r="H3" s="7" t="s">
        <v>519</v>
      </c>
      <c r="I3" s="33"/>
      <c r="J3" s="33"/>
    </row>
    <row r="4" ht="47" customHeight="1" spans="1:10">
      <c r="A4" s="8" t="s">
        <v>520</v>
      </c>
      <c r="B4" s="9" t="s">
        <v>521</v>
      </c>
      <c r="C4" s="8" t="s">
        <v>522</v>
      </c>
      <c r="D4" s="8" t="s">
        <v>523</v>
      </c>
      <c r="E4" s="10" t="s">
        <v>524</v>
      </c>
      <c r="F4" s="11" t="s">
        <v>525</v>
      </c>
      <c r="G4" s="10" t="s">
        <v>526</v>
      </c>
      <c r="H4" s="10" t="s">
        <v>527</v>
      </c>
      <c r="I4" s="34" t="s">
        <v>528</v>
      </c>
      <c r="J4" s="8" t="s">
        <v>529</v>
      </c>
    </row>
    <row r="5" s="1" customFormat="1" ht="25" hidden="1" customHeight="1" spans="1:10">
      <c r="A5" s="12" t="s">
        <v>10</v>
      </c>
      <c r="B5" s="13"/>
      <c r="C5" s="13">
        <f>C6+C8+C15+C23+C25+C27+C46+C48+C59+C66+C69+C75</f>
        <v>785</v>
      </c>
      <c r="D5" s="13" t="s">
        <v>530</v>
      </c>
      <c r="E5" s="13"/>
      <c r="F5" s="13"/>
      <c r="G5" s="13"/>
      <c r="H5" s="14">
        <f>H6+H8+H15+H23+H25+H27+H46+H48+H59+H66+H69+H75</f>
        <v>1101.7</v>
      </c>
      <c r="I5" s="13">
        <f>I6+I8+I15+I23+I25+I27+I46+I48+I59+I66+I69+I75</f>
        <v>785</v>
      </c>
      <c r="J5" s="35"/>
    </row>
    <row r="6" s="1" customFormat="1" ht="25" hidden="1" customHeight="1" spans="1:10">
      <c r="A6" s="12" t="s">
        <v>26</v>
      </c>
      <c r="B6" s="12" t="s">
        <v>311</v>
      </c>
      <c r="C6" s="13">
        <v>30</v>
      </c>
      <c r="D6" s="15" t="s">
        <v>530</v>
      </c>
      <c r="E6" s="13"/>
      <c r="F6" s="13"/>
      <c r="G6" s="13"/>
      <c r="H6" s="14">
        <v>20</v>
      </c>
      <c r="I6" s="13">
        <v>30</v>
      </c>
      <c r="J6" s="35"/>
    </row>
    <row r="7" ht="25" hidden="1" customHeight="1" spans="1:10">
      <c r="A7" s="16">
        <v>1</v>
      </c>
      <c r="B7" s="17" t="s">
        <v>55</v>
      </c>
      <c r="C7" s="16">
        <v>30</v>
      </c>
      <c r="D7" s="18" t="s">
        <v>531</v>
      </c>
      <c r="E7" s="18" t="s">
        <v>532</v>
      </c>
      <c r="F7" s="19">
        <v>20</v>
      </c>
      <c r="G7" s="19">
        <v>1.5</v>
      </c>
      <c r="H7" s="20">
        <v>20</v>
      </c>
      <c r="I7" s="16">
        <v>30</v>
      </c>
      <c r="J7" s="36"/>
    </row>
    <row r="8" s="1" customFormat="1" ht="25" hidden="1" customHeight="1" spans="1:10">
      <c r="A8" s="12" t="s">
        <v>73</v>
      </c>
      <c r="B8" s="12" t="s">
        <v>75</v>
      </c>
      <c r="C8" s="13">
        <f>SUM(C9:C14)</f>
        <v>105</v>
      </c>
      <c r="D8" s="15" t="s">
        <v>530</v>
      </c>
      <c r="E8" s="13"/>
      <c r="F8" s="13"/>
      <c r="G8" s="13"/>
      <c r="H8" s="14">
        <v>67</v>
      </c>
      <c r="I8" s="13">
        <v>105</v>
      </c>
      <c r="J8" s="13"/>
    </row>
    <row r="9" s="2" customFormat="1" ht="32" hidden="1" customHeight="1" spans="1:10">
      <c r="A9" s="16">
        <v>2</v>
      </c>
      <c r="B9" s="17" t="s">
        <v>324</v>
      </c>
      <c r="C9" s="16">
        <v>5</v>
      </c>
      <c r="D9" s="18" t="s">
        <v>533</v>
      </c>
      <c r="E9" s="16"/>
      <c r="F9" s="16"/>
      <c r="G9" s="16"/>
      <c r="H9" s="21"/>
      <c r="I9" s="16">
        <v>5</v>
      </c>
      <c r="J9" s="22" t="s">
        <v>534</v>
      </c>
    </row>
    <row r="10" ht="25" hidden="1" customHeight="1" spans="1:10">
      <c r="A10" s="16">
        <v>3</v>
      </c>
      <c r="B10" s="17" t="s">
        <v>535</v>
      </c>
      <c r="C10" s="16">
        <v>60</v>
      </c>
      <c r="D10" s="22" t="s">
        <v>536</v>
      </c>
      <c r="E10" s="22" t="s">
        <v>532</v>
      </c>
      <c r="F10" s="16">
        <v>13.4</v>
      </c>
      <c r="G10" s="16">
        <v>1.5</v>
      </c>
      <c r="H10" s="21">
        <v>13.4</v>
      </c>
      <c r="I10" s="16">
        <v>20</v>
      </c>
      <c r="J10" s="36"/>
    </row>
    <row r="11" ht="25" hidden="1" customHeight="1" spans="1:10">
      <c r="A11" s="16"/>
      <c r="B11" s="23"/>
      <c r="C11" s="16"/>
      <c r="D11" s="22" t="s">
        <v>537</v>
      </c>
      <c r="E11" s="22" t="s">
        <v>538</v>
      </c>
      <c r="F11" s="16">
        <v>13.4</v>
      </c>
      <c r="G11" s="16">
        <v>1.5</v>
      </c>
      <c r="H11" s="21">
        <v>13.4</v>
      </c>
      <c r="I11" s="16">
        <v>20</v>
      </c>
      <c r="J11" s="36"/>
    </row>
    <row r="12" ht="25" hidden="1" customHeight="1" spans="1:10">
      <c r="A12" s="16"/>
      <c r="B12" s="23"/>
      <c r="C12" s="16"/>
      <c r="D12" s="22" t="s">
        <v>539</v>
      </c>
      <c r="E12" s="22" t="s">
        <v>538</v>
      </c>
      <c r="F12" s="16">
        <v>13.4</v>
      </c>
      <c r="G12" s="16">
        <v>1.5</v>
      </c>
      <c r="H12" s="21">
        <v>13.4</v>
      </c>
      <c r="I12" s="16">
        <v>20</v>
      </c>
      <c r="J12" s="36"/>
    </row>
    <row r="13" ht="25" hidden="1" customHeight="1" spans="1:10">
      <c r="A13" s="16">
        <v>4</v>
      </c>
      <c r="B13" s="17" t="s">
        <v>540</v>
      </c>
      <c r="C13" s="24">
        <v>40</v>
      </c>
      <c r="D13" s="25" t="s">
        <v>541</v>
      </c>
      <c r="E13" s="25" t="s">
        <v>542</v>
      </c>
      <c r="F13" s="24">
        <v>13.4</v>
      </c>
      <c r="G13" s="24">
        <v>1.5</v>
      </c>
      <c r="H13" s="26">
        <v>13.4</v>
      </c>
      <c r="I13" s="16">
        <v>20</v>
      </c>
      <c r="J13" s="36"/>
    </row>
    <row r="14" ht="25" hidden="1" customHeight="1" spans="1:10">
      <c r="A14" s="16"/>
      <c r="B14" s="23"/>
      <c r="C14" s="24"/>
      <c r="D14" s="25" t="s">
        <v>543</v>
      </c>
      <c r="E14" s="25" t="s">
        <v>544</v>
      </c>
      <c r="F14" s="24">
        <v>13.4</v>
      </c>
      <c r="G14" s="24">
        <v>1.5</v>
      </c>
      <c r="H14" s="26">
        <v>13.4</v>
      </c>
      <c r="I14" s="16">
        <v>20</v>
      </c>
      <c r="J14" s="36"/>
    </row>
    <row r="15" s="1" customFormat="1" ht="25" hidden="1" customHeight="1" spans="1:10">
      <c r="A15" s="12" t="s">
        <v>245</v>
      </c>
      <c r="B15" s="12" t="s">
        <v>240</v>
      </c>
      <c r="C15" s="15">
        <f>SUM(C16:C22)</f>
        <v>72</v>
      </c>
      <c r="D15" s="15" t="s">
        <v>530</v>
      </c>
      <c r="E15" s="15"/>
      <c r="F15" s="15"/>
      <c r="G15" s="15"/>
      <c r="H15" s="27">
        <v>73</v>
      </c>
      <c r="I15" s="15">
        <v>72</v>
      </c>
      <c r="J15" s="13"/>
    </row>
    <row r="16" ht="25" hidden="1" customHeight="1" spans="1:10">
      <c r="A16" s="16">
        <v>5</v>
      </c>
      <c r="B16" s="17" t="s">
        <v>545</v>
      </c>
      <c r="C16" s="28">
        <v>52</v>
      </c>
      <c r="D16" s="29" t="s">
        <v>546</v>
      </c>
      <c r="E16" s="28">
        <v>3</v>
      </c>
      <c r="F16" s="28"/>
      <c r="G16" s="28"/>
      <c r="H16" s="26"/>
      <c r="I16" s="28">
        <v>3</v>
      </c>
      <c r="J16" s="22" t="s">
        <v>534</v>
      </c>
    </row>
    <row r="17" ht="25" hidden="1" customHeight="1" spans="1:10">
      <c r="A17" s="16"/>
      <c r="B17" s="23"/>
      <c r="C17" s="28"/>
      <c r="D17" s="29" t="s">
        <v>547</v>
      </c>
      <c r="E17" s="29" t="s">
        <v>548</v>
      </c>
      <c r="F17" s="28">
        <v>22</v>
      </c>
      <c r="G17" s="30">
        <v>0.5</v>
      </c>
      <c r="H17" s="26">
        <v>37</v>
      </c>
      <c r="I17" s="28">
        <v>25</v>
      </c>
      <c r="J17" s="16"/>
    </row>
    <row r="18" ht="25" hidden="1" customHeight="1" spans="1:10">
      <c r="A18" s="16"/>
      <c r="B18" s="23"/>
      <c r="C18" s="28"/>
      <c r="D18" s="28"/>
      <c r="E18" s="29" t="s">
        <v>549</v>
      </c>
      <c r="F18" s="28">
        <v>7</v>
      </c>
      <c r="G18" s="30">
        <v>0.3</v>
      </c>
      <c r="H18" s="26"/>
      <c r="I18" s="28"/>
      <c r="J18" s="16"/>
    </row>
    <row r="19" ht="25" hidden="1" customHeight="1" spans="1:10">
      <c r="A19" s="16"/>
      <c r="B19" s="23"/>
      <c r="C19" s="28"/>
      <c r="D19" s="28"/>
      <c r="E19" s="29" t="s">
        <v>538</v>
      </c>
      <c r="F19" s="28">
        <v>8</v>
      </c>
      <c r="G19" s="30">
        <v>1.5</v>
      </c>
      <c r="H19" s="26"/>
      <c r="I19" s="28"/>
      <c r="J19" s="16"/>
    </row>
    <row r="20" ht="25" hidden="1" customHeight="1" spans="1:10">
      <c r="A20" s="16"/>
      <c r="B20" s="23"/>
      <c r="C20" s="28"/>
      <c r="D20" s="29" t="s">
        <v>550</v>
      </c>
      <c r="E20" s="29" t="s">
        <v>532</v>
      </c>
      <c r="F20" s="28">
        <v>8</v>
      </c>
      <c r="G20" s="30">
        <v>1.5</v>
      </c>
      <c r="H20" s="26">
        <v>16</v>
      </c>
      <c r="I20" s="28">
        <v>24</v>
      </c>
      <c r="J20" s="16"/>
    </row>
    <row r="21" ht="25" hidden="1" customHeight="1" spans="1:10">
      <c r="A21" s="16"/>
      <c r="B21" s="23"/>
      <c r="C21" s="28"/>
      <c r="D21" s="28"/>
      <c r="E21" s="25" t="s">
        <v>551</v>
      </c>
      <c r="F21" s="24">
        <v>8</v>
      </c>
      <c r="G21" s="30">
        <v>1.5</v>
      </c>
      <c r="H21" s="26"/>
      <c r="I21" s="28"/>
      <c r="J21" s="36"/>
    </row>
    <row r="22" ht="25" hidden="1" customHeight="1" spans="1:10">
      <c r="A22" s="16">
        <v>6</v>
      </c>
      <c r="B22" s="17" t="s">
        <v>327</v>
      </c>
      <c r="C22" s="24">
        <v>20</v>
      </c>
      <c r="D22" s="25" t="s">
        <v>552</v>
      </c>
      <c r="E22" s="25" t="s">
        <v>553</v>
      </c>
      <c r="F22" s="24">
        <v>20</v>
      </c>
      <c r="G22" s="24">
        <v>1</v>
      </c>
      <c r="H22" s="26">
        <v>20</v>
      </c>
      <c r="I22" s="16">
        <v>20</v>
      </c>
      <c r="J22" s="36"/>
    </row>
    <row r="23" s="1" customFormat="1" ht="25" hidden="1" customHeight="1" spans="1:10">
      <c r="A23" s="12" t="s">
        <v>253</v>
      </c>
      <c r="B23" s="12" t="s">
        <v>78</v>
      </c>
      <c r="C23" s="15">
        <f>SUM(C24:C24)</f>
        <v>20</v>
      </c>
      <c r="D23" s="15" t="s">
        <v>530</v>
      </c>
      <c r="E23" s="15"/>
      <c r="F23" s="15"/>
      <c r="G23" s="15"/>
      <c r="H23" s="27">
        <v>66.7</v>
      </c>
      <c r="I23" s="15">
        <v>20</v>
      </c>
      <c r="J23" s="13"/>
    </row>
    <row r="24" ht="25" hidden="1" customHeight="1" spans="1:10">
      <c r="A24" s="16">
        <v>7</v>
      </c>
      <c r="B24" s="17" t="s">
        <v>257</v>
      </c>
      <c r="C24" s="24">
        <v>20</v>
      </c>
      <c r="D24" s="25" t="s">
        <v>554</v>
      </c>
      <c r="E24" s="25" t="s">
        <v>555</v>
      </c>
      <c r="F24" s="24">
        <v>66.7</v>
      </c>
      <c r="G24" s="24">
        <v>0.3</v>
      </c>
      <c r="H24" s="26">
        <v>66.7</v>
      </c>
      <c r="I24" s="16">
        <v>20</v>
      </c>
      <c r="J24" s="36"/>
    </row>
    <row r="25" s="1" customFormat="1" ht="25" hidden="1" customHeight="1" spans="1:10">
      <c r="A25" s="12" t="s">
        <v>258</v>
      </c>
      <c r="B25" s="12" t="s">
        <v>262</v>
      </c>
      <c r="C25" s="15">
        <f>SUM(C26:C26)</f>
        <v>15</v>
      </c>
      <c r="D25" s="15"/>
      <c r="E25" s="15"/>
      <c r="F25" s="15"/>
      <c r="G25" s="15"/>
      <c r="H25" s="27">
        <v>15</v>
      </c>
      <c r="I25" s="15">
        <v>15</v>
      </c>
      <c r="J25" s="13"/>
    </row>
    <row r="26" ht="25" hidden="1" customHeight="1" spans="1:10">
      <c r="A26" s="16">
        <v>8</v>
      </c>
      <c r="B26" s="17" t="s">
        <v>556</v>
      </c>
      <c r="C26" s="24">
        <v>15</v>
      </c>
      <c r="D26" s="25" t="s">
        <v>557</v>
      </c>
      <c r="E26" s="25" t="s">
        <v>558</v>
      </c>
      <c r="F26" s="24">
        <v>15</v>
      </c>
      <c r="G26" s="24">
        <v>1</v>
      </c>
      <c r="H26" s="26">
        <v>15</v>
      </c>
      <c r="I26" s="16">
        <v>15</v>
      </c>
      <c r="J26" s="36"/>
    </row>
    <row r="27" s="1" customFormat="1" ht="25" hidden="1" customHeight="1" spans="1:10">
      <c r="A27" s="12" t="s">
        <v>261</v>
      </c>
      <c r="B27" s="12" t="s">
        <v>265</v>
      </c>
      <c r="C27" s="15">
        <f>SUM(C28:C42)</f>
        <v>205</v>
      </c>
      <c r="D27" s="15" t="s">
        <v>530</v>
      </c>
      <c r="E27" s="15"/>
      <c r="F27" s="15"/>
      <c r="G27" s="15"/>
      <c r="H27" s="27">
        <v>371.1</v>
      </c>
      <c r="I27" s="15">
        <v>205</v>
      </c>
      <c r="J27" s="13"/>
    </row>
    <row r="28" ht="25" hidden="1" customHeight="1" spans="1:10">
      <c r="A28" s="16">
        <v>9</v>
      </c>
      <c r="B28" s="17" t="s">
        <v>268</v>
      </c>
      <c r="C28" s="24">
        <v>45</v>
      </c>
      <c r="D28" s="25" t="s">
        <v>559</v>
      </c>
      <c r="E28" s="25" t="s">
        <v>560</v>
      </c>
      <c r="F28" s="24">
        <v>83.5</v>
      </c>
      <c r="G28" s="24">
        <v>0.3</v>
      </c>
      <c r="H28" s="21">
        <v>83.5</v>
      </c>
      <c r="I28" s="16">
        <v>25</v>
      </c>
      <c r="J28" s="36"/>
    </row>
    <row r="29" ht="25" hidden="1" customHeight="1" spans="1:10">
      <c r="A29" s="16"/>
      <c r="B29" s="23"/>
      <c r="C29" s="24"/>
      <c r="D29" s="25" t="s">
        <v>561</v>
      </c>
      <c r="E29" s="25" t="s">
        <v>548</v>
      </c>
      <c r="F29" s="24">
        <v>20</v>
      </c>
      <c r="G29" s="24">
        <v>0.5</v>
      </c>
      <c r="H29" s="21">
        <v>54</v>
      </c>
      <c r="I29" s="16">
        <v>20</v>
      </c>
      <c r="J29" s="36"/>
    </row>
    <row r="30" ht="25" hidden="1" customHeight="1" spans="1:10">
      <c r="A30" s="16"/>
      <c r="B30" s="23"/>
      <c r="C30" s="24"/>
      <c r="D30" s="24"/>
      <c r="E30" s="25" t="s">
        <v>560</v>
      </c>
      <c r="F30" s="24">
        <v>34</v>
      </c>
      <c r="G30" s="24">
        <v>0.3</v>
      </c>
      <c r="H30" s="21"/>
      <c r="I30" s="16"/>
      <c r="J30" s="36"/>
    </row>
    <row r="31" ht="25" hidden="1" customHeight="1" spans="1:10">
      <c r="A31" s="16">
        <v>10</v>
      </c>
      <c r="B31" s="17" t="s">
        <v>339</v>
      </c>
      <c r="C31" s="24">
        <v>60</v>
      </c>
      <c r="D31" s="25" t="s">
        <v>562</v>
      </c>
      <c r="E31" s="25" t="s">
        <v>563</v>
      </c>
      <c r="F31" s="24">
        <v>17</v>
      </c>
      <c r="G31" s="24">
        <v>0.3</v>
      </c>
      <c r="H31" s="26">
        <v>27</v>
      </c>
      <c r="I31" s="24">
        <v>20</v>
      </c>
      <c r="J31" s="36"/>
    </row>
    <row r="32" ht="25" hidden="1" customHeight="1" spans="1:10">
      <c r="A32" s="16"/>
      <c r="B32" s="23"/>
      <c r="C32" s="24"/>
      <c r="D32" s="24"/>
      <c r="E32" s="25" t="s">
        <v>564</v>
      </c>
      <c r="F32" s="24">
        <v>10</v>
      </c>
      <c r="G32" s="24">
        <v>1.5</v>
      </c>
      <c r="H32" s="26"/>
      <c r="I32" s="24"/>
      <c r="J32" s="36"/>
    </row>
    <row r="33" ht="25" hidden="1" customHeight="1" spans="1:10">
      <c r="A33" s="16"/>
      <c r="B33" s="23"/>
      <c r="C33" s="24"/>
      <c r="D33" s="25" t="s">
        <v>565</v>
      </c>
      <c r="E33" s="25" t="s">
        <v>563</v>
      </c>
      <c r="F33" s="24">
        <v>17</v>
      </c>
      <c r="G33" s="24">
        <v>0.3</v>
      </c>
      <c r="H33" s="26">
        <v>27</v>
      </c>
      <c r="I33" s="24">
        <v>20</v>
      </c>
      <c r="J33" s="36"/>
    </row>
    <row r="34" ht="25" hidden="1" customHeight="1" spans="1:10">
      <c r="A34" s="16"/>
      <c r="B34" s="23"/>
      <c r="C34" s="24"/>
      <c r="D34" s="24"/>
      <c r="E34" s="25" t="s">
        <v>564</v>
      </c>
      <c r="F34" s="24">
        <v>10</v>
      </c>
      <c r="G34" s="24">
        <v>1.5</v>
      </c>
      <c r="H34" s="26"/>
      <c r="I34" s="24"/>
      <c r="J34" s="36"/>
    </row>
    <row r="35" ht="25" hidden="1" customHeight="1" spans="1:10">
      <c r="A35" s="16"/>
      <c r="B35" s="23"/>
      <c r="C35" s="24"/>
      <c r="D35" s="25" t="s">
        <v>566</v>
      </c>
      <c r="E35" s="25" t="s">
        <v>538</v>
      </c>
      <c r="F35" s="24">
        <v>6.7</v>
      </c>
      <c r="G35" s="24">
        <v>1.5</v>
      </c>
      <c r="H35" s="21">
        <v>13.4</v>
      </c>
      <c r="I35" s="16">
        <v>20</v>
      </c>
      <c r="J35" s="36"/>
    </row>
    <row r="36" ht="25" hidden="1" customHeight="1" spans="1:10">
      <c r="A36" s="16"/>
      <c r="B36" s="23"/>
      <c r="C36" s="24"/>
      <c r="D36" s="24"/>
      <c r="E36" s="25" t="s">
        <v>532</v>
      </c>
      <c r="F36" s="24">
        <v>6.7</v>
      </c>
      <c r="G36" s="24">
        <v>1.5</v>
      </c>
      <c r="H36" s="21"/>
      <c r="I36" s="16"/>
      <c r="J36" s="36"/>
    </row>
    <row r="37" ht="25" hidden="1" customHeight="1" spans="1:10">
      <c r="A37" s="16">
        <v>11</v>
      </c>
      <c r="B37" s="17" t="s">
        <v>338</v>
      </c>
      <c r="C37" s="24">
        <v>80</v>
      </c>
      <c r="D37" s="25" t="s">
        <v>567</v>
      </c>
      <c r="E37" s="25" t="s">
        <v>532</v>
      </c>
      <c r="F37" s="24">
        <v>13.4</v>
      </c>
      <c r="G37" s="24">
        <v>1.5</v>
      </c>
      <c r="H37" s="21">
        <v>13.4</v>
      </c>
      <c r="I37" s="16">
        <v>20</v>
      </c>
      <c r="J37" s="36"/>
    </row>
    <row r="38" ht="25" hidden="1" customHeight="1" spans="1:10">
      <c r="A38" s="16"/>
      <c r="B38" s="23"/>
      <c r="C38" s="24"/>
      <c r="D38" s="25" t="s">
        <v>568</v>
      </c>
      <c r="E38" s="25" t="s">
        <v>538</v>
      </c>
      <c r="F38" s="24">
        <v>13.4</v>
      </c>
      <c r="G38" s="24">
        <v>1.5</v>
      </c>
      <c r="H38" s="21">
        <v>13.4</v>
      </c>
      <c r="I38" s="16">
        <v>20</v>
      </c>
      <c r="J38" s="36"/>
    </row>
    <row r="39" ht="25" hidden="1" customHeight="1" spans="1:10">
      <c r="A39" s="16"/>
      <c r="B39" s="23"/>
      <c r="C39" s="24"/>
      <c r="D39" s="25" t="s">
        <v>569</v>
      </c>
      <c r="E39" s="25" t="s">
        <v>564</v>
      </c>
      <c r="F39" s="24">
        <v>6.7</v>
      </c>
      <c r="G39" s="24">
        <v>1.5</v>
      </c>
      <c r="H39" s="21">
        <v>13.4</v>
      </c>
      <c r="I39" s="16">
        <v>20</v>
      </c>
      <c r="J39" s="36"/>
    </row>
    <row r="40" ht="25" hidden="1" customHeight="1" spans="1:10">
      <c r="A40" s="16"/>
      <c r="B40" s="23"/>
      <c r="C40" s="24"/>
      <c r="D40" s="24"/>
      <c r="E40" s="25" t="s">
        <v>532</v>
      </c>
      <c r="F40" s="24">
        <v>6.7</v>
      </c>
      <c r="G40" s="24">
        <v>1.5</v>
      </c>
      <c r="H40" s="21"/>
      <c r="I40" s="16"/>
      <c r="J40" s="36"/>
    </row>
    <row r="41" ht="25" hidden="1" customHeight="1" spans="1:10">
      <c r="A41" s="16"/>
      <c r="B41" s="23"/>
      <c r="C41" s="24"/>
      <c r="D41" s="25" t="s">
        <v>570</v>
      </c>
      <c r="E41" s="25" t="s">
        <v>571</v>
      </c>
      <c r="F41" s="24">
        <v>67</v>
      </c>
      <c r="G41" s="24">
        <v>0.3</v>
      </c>
      <c r="H41" s="21">
        <v>67</v>
      </c>
      <c r="I41" s="16">
        <v>20</v>
      </c>
      <c r="J41" s="36"/>
    </row>
    <row r="42" ht="25" hidden="1" customHeight="1" spans="1:10">
      <c r="A42" s="16">
        <v>12</v>
      </c>
      <c r="B42" s="17" t="s">
        <v>572</v>
      </c>
      <c r="C42" s="24">
        <v>20</v>
      </c>
      <c r="D42" s="25" t="s">
        <v>573</v>
      </c>
      <c r="E42" s="31" t="s">
        <v>532</v>
      </c>
      <c r="F42" s="32">
        <v>1</v>
      </c>
      <c r="G42" s="32">
        <v>1.5</v>
      </c>
      <c r="H42" s="26">
        <v>59</v>
      </c>
      <c r="I42" s="24">
        <v>20</v>
      </c>
      <c r="J42" s="36"/>
    </row>
    <row r="43" ht="25" hidden="1" customHeight="1" spans="1:10">
      <c r="A43" s="16"/>
      <c r="B43" s="23"/>
      <c r="C43" s="24"/>
      <c r="D43" s="24"/>
      <c r="E43" s="31" t="s">
        <v>571</v>
      </c>
      <c r="F43" s="32">
        <v>27</v>
      </c>
      <c r="G43" s="32">
        <v>0.3</v>
      </c>
      <c r="H43" s="26"/>
      <c r="I43" s="24"/>
      <c r="J43" s="16"/>
    </row>
    <row r="44" ht="25" hidden="1" customHeight="1" spans="1:10">
      <c r="A44" s="16"/>
      <c r="B44" s="23"/>
      <c r="C44" s="24"/>
      <c r="D44" s="24"/>
      <c r="E44" s="31" t="s">
        <v>563</v>
      </c>
      <c r="F44" s="32">
        <v>30</v>
      </c>
      <c r="G44" s="32">
        <v>0.3</v>
      </c>
      <c r="H44" s="26"/>
      <c r="I44" s="24"/>
      <c r="J44" s="16"/>
    </row>
    <row r="45" ht="25" hidden="1" customHeight="1" spans="1:10">
      <c r="A45" s="16"/>
      <c r="B45" s="23"/>
      <c r="C45" s="24"/>
      <c r="D45" s="24"/>
      <c r="E45" s="31" t="s">
        <v>564</v>
      </c>
      <c r="F45" s="32">
        <v>1</v>
      </c>
      <c r="G45" s="32">
        <v>1.5</v>
      </c>
      <c r="H45" s="26"/>
      <c r="I45" s="24"/>
      <c r="J45" s="16"/>
    </row>
    <row r="46" s="1" customFormat="1" ht="25" hidden="1" customHeight="1" spans="1:10">
      <c r="A46" s="12" t="s">
        <v>264</v>
      </c>
      <c r="B46" s="12" t="s">
        <v>82</v>
      </c>
      <c r="C46" s="15">
        <f>SUM(C47:C47)</f>
        <v>10</v>
      </c>
      <c r="D46" s="15"/>
      <c r="E46" s="15"/>
      <c r="F46" s="15"/>
      <c r="G46" s="15"/>
      <c r="H46" s="27">
        <v>33.4</v>
      </c>
      <c r="I46" s="15">
        <v>10</v>
      </c>
      <c r="J46" s="13"/>
    </row>
    <row r="47" ht="25" hidden="1" customHeight="1" spans="1:10">
      <c r="A47" s="16">
        <v>13</v>
      </c>
      <c r="B47" s="17" t="s">
        <v>574</v>
      </c>
      <c r="C47" s="24">
        <v>10</v>
      </c>
      <c r="D47" s="25" t="s">
        <v>575</v>
      </c>
      <c r="E47" s="25" t="s">
        <v>560</v>
      </c>
      <c r="F47" s="24">
        <v>33.4</v>
      </c>
      <c r="G47" s="24">
        <v>0.3</v>
      </c>
      <c r="H47" s="26">
        <v>33.4</v>
      </c>
      <c r="I47" s="16">
        <v>10</v>
      </c>
      <c r="J47" s="36"/>
    </row>
    <row r="48" s="1" customFormat="1" ht="25" hidden="1" customHeight="1" spans="1:10">
      <c r="A48" s="12" t="s">
        <v>271</v>
      </c>
      <c r="B48" s="12" t="s">
        <v>280</v>
      </c>
      <c r="C48" s="15">
        <f>SUM(C49:C56)</f>
        <v>110</v>
      </c>
      <c r="D48" s="15" t="s">
        <v>530</v>
      </c>
      <c r="E48" s="15"/>
      <c r="F48" s="15"/>
      <c r="G48" s="15"/>
      <c r="H48" s="27">
        <v>152.9</v>
      </c>
      <c r="I48" s="15">
        <v>110</v>
      </c>
      <c r="J48" s="13"/>
    </row>
    <row r="49" ht="25" hidden="1" customHeight="1" spans="1:10">
      <c r="A49" s="16">
        <v>14</v>
      </c>
      <c r="B49" s="17" t="s">
        <v>576</v>
      </c>
      <c r="C49" s="28">
        <v>30</v>
      </c>
      <c r="D49" s="29" t="s">
        <v>577</v>
      </c>
      <c r="E49" s="28"/>
      <c r="F49" s="28"/>
      <c r="G49" s="28"/>
      <c r="H49" s="26"/>
      <c r="I49" s="28">
        <v>5</v>
      </c>
      <c r="J49" s="22" t="s">
        <v>534</v>
      </c>
    </row>
    <row r="50" ht="25" hidden="1" customHeight="1" spans="1:10">
      <c r="A50" s="16"/>
      <c r="B50" s="23"/>
      <c r="C50" s="28"/>
      <c r="D50" s="29" t="s">
        <v>578</v>
      </c>
      <c r="E50" s="29" t="s">
        <v>548</v>
      </c>
      <c r="F50" s="28">
        <v>10</v>
      </c>
      <c r="G50" s="28">
        <v>0.5</v>
      </c>
      <c r="H50" s="21">
        <v>30</v>
      </c>
      <c r="I50" s="28">
        <v>25</v>
      </c>
      <c r="J50" s="16"/>
    </row>
    <row r="51" ht="25" hidden="1" customHeight="1" spans="1:10">
      <c r="A51" s="16"/>
      <c r="B51" s="23"/>
      <c r="C51" s="28"/>
      <c r="D51" s="28"/>
      <c r="E51" s="29" t="s">
        <v>579</v>
      </c>
      <c r="F51" s="28">
        <v>10</v>
      </c>
      <c r="G51" s="28">
        <v>1</v>
      </c>
      <c r="H51" s="21"/>
      <c r="I51" s="28"/>
      <c r="J51" s="16"/>
    </row>
    <row r="52" ht="25" hidden="1" customHeight="1" spans="1:10">
      <c r="A52" s="16"/>
      <c r="B52" s="23"/>
      <c r="C52" s="28"/>
      <c r="D52" s="28"/>
      <c r="E52" s="29" t="s">
        <v>553</v>
      </c>
      <c r="F52" s="28">
        <v>10</v>
      </c>
      <c r="G52" s="28">
        <v>1</v>
      </c>
      <c r="H52" s="21"/>
      <c r="I52" s="28"/>
      <c r="J52" s="16"/>
    </row>
    <row r="53" ht="25" hidden="1" customHeight="1" spans="1:10">
      <c r="A53" s="16">
        <v>15</v>
      </c>
      <c r="B53" s="17" t="s">
        <v>283</v>
      </c>
      <c r="C53" s="24">
        <v>20</v>
      </c>
      <c r="D53" s="25" t="s">
        <v>580</v>
      </c>
      <c r="E53" s="25" t="s">
        <v>548</v>
      </c>
      <c r="F53" s="24">
        <v>10</v>
      </c>
      <c r="G53" s="24">
        <v>0.5</v>
      </c>
      <c r="H53" s="26">
        <v>22.5</v>
      </c>
      <c r="I53" s="24">
        <v>20</v>
      </c>
      <c r="J53" s="36"/>
    </row>
    <row r="54" ht="25" hidden="1" customHeight="1" spans="1:10">
      <c r="A54" s="16"/>
      <c r="B54" s="23"/>
      <c r="C54" s="24"/>
      <c r="D54" s="24"/>
      <c r="E54" s="25" t="s">
        <v>553</v>
      </c>
      <c r="F54" s="24">
        <v>7.5</v>
      </c>
      <c r="G54" s="24">
        <v>1</v>
      </c>
      <c r="H54" s="26"/>
      <c r="I54" s="24"/>
      <c r="J54" s="36"/>
    </row>
    <row r="55" ht="25" hidden="1" customHeight="1" spans="1:10">
      <c r="A55" s="16"/>
      <c r="B55" s="23"/>
      <c r="C55" s="24"/>
      <c r="D55" s="24"/>
      <c r="E55" s="25" t="s">
        <v>581</v>
      </c>
      <c r="F55" s="24">
        <v>5</v>
      </c>
      <c r="G55" s="24">
        <v>1.5</v>
      </c>
      <c r="H55" s="26"/>
      <c r="I55" s="24"/>
      <c r="J55" s="36"/>
    </row>
    <row r="56" ht="25" hidden="1" customHeight="1" spans="1:10">
      <c r="A56" s="16">
        <v>16</v>
      </c>
      <c r="B56" s="17" t="s">
        <v>582</v>
      </c>
      <c r="C56" s="24">
        <v>60</v>
      </c>
      <c r="D56" s="25" t="s">
        <v>583</v>
      </c>
      <c r="E56" s="25" t="s">
        <v>564</v>
      </c>
      <c r="F56" s="24">
        <v>13.4</v>
      </c>
      <c r="G56" s="24">
        <v>1.5</v>
      </c>
      <c r="H56" s="26">
        <v>13.4</v>
      </c>
      <c r="I56" s="16">
        <v>20</v>
      </c>
      <c r="J56" s="36"/>
    </row>
    <row r="57" ht="25" hidden="1" customHeight="1" spans="1:10">
      <c r="A57" s="16"/>
      <c r="B57" s="23"/>
      <c r="C57" s="24"/>
      <c r="D57" s="25" t="s">
        <v>584</v>
      </c>
      <c r="E57" s="25" t="s">
        <v>585</v>
      </c>
      <c r="F57" s="24">
        <v>67</v>
      </c>
      <c r="G57" s="24">
        <v>0.3</v>
      </c>
      <c r="H57" s="26">
        <v>67</v>
      </c>
      <c r="I57" s="16">
        <v>20</v>
      </c>
      <c r="J57" s="36"/>
    </row>
    <row r="58" ht="25" hidden="1" customHeight="1" spans="1:10">
      <c r="A58" s="16"/>
      <c r="B58" s="23"/>
      <c r="C58" s="24"/>
      <c r="D58" s="29" t="s">
        <v>586</v>
      </c>
      <c r="E58" s="29" t="s">
        <v>558</v>
      </c>
      <c r="F58" s="28">
        <v>20</v>
      </c>
      <c r="G58" s="28">
        <v>1</v>
      </c>
      <c r="H58" s="26">
        <v>20</v>
      </c>
      <c r="I58" s="28">
        <v>20</v>
      </c>
      <c r="J58" s="16"/>
    </row>
    <row r="59" s="1" customFormat="1" ht="25" hidden="1" customHeight="1" spans="1:10">
      <c r="A59" s="12" t="s">
        <v>275</v>
      </c>
      <c r="B59" s="12" t="s">
        <v>85</v>
      </c>
      <c r="C59" s="15">
        <f>SUM(C60:C65)</f>
        <v>63</v>
      </c>
      <c r="D59" s="15" t="s">
        <v>530</v>
      </c>
      <c r="E59" s="15"/>
      <c r="F59" s="15"/>
      <c r="G59" s="15"/>
      <c r="H59" s="27">
        <v>110.1</v>
      </c>
      <c r="I59" s="15">
        <v>63</v>
      </c>
      <c r="J59" s="13"/>
    </row>
    <row r="60" ht="25" hidden="1" customHeight="1" spans="1:10">
      <c r="A60" s="16">
        <v>17</v>
      </c>
      <c r="B60" s="17" t="s">
        <v>286</v>
      </c>
      <c r="C60" s="28">
        <v>3</v>
      </c>
      <c r="D60" s="29" t="s">
        <v>587</v>
      </c>
      <c r="E60" s="28"/>
      <c r="F60" s="28"/>
      <c r="G60" s="28"/>
      <c r="H60" s="26"/>
      <c r="I60" s="28">
        <v>3</v>
      </c>
      <c r="J60" s="22" t="s">
        <v>534</v>
      </c>
    </row>
    <row r="61" ht="25" hidden="1" customHeight="1" spans="1:10">
      <c r="A61" s="16">
        <v>18</v>
      </c>
      <c r="B61" s="17" t="s">
        <v>289</v>
      </c>
      <c r="C61" s="24">
        <v>20</v>
      </c>
      <c r="D61" s="25" t="s">
        <v>588</v>
      </c>
      <c r="E61" s="25" t="s">
        <v>589</v>
      </c>
      <c r="F61" s="24">
        <v>6.7</v>
      </c>
      <c r="G61" s="24">
        <v>1.5</v>
      </c>
      <c r="H61" s="26">
        <v>13.4</v>
      </c>
      <c r="I61" s="24">
        <v>20</v>
      </c>
      <c r="J61" s="36"/>
    </row>
    <row r="62" ht="25" hidden="1" customHeight="1" spans="1:10">
      <c r="A62" s="16"/>
      <c r="B62" s="23"/>
      <c r="C62" s="24"/>
      <c r="D62" s="24"/>
      <c r="E62" s="25" t="s">
        <v>581</v>
      </c>
      <c r="F62" s="24">
        <v>6.7</v>
      </c>
      <c r="G62" s="24">
        <v>1.5</v>
      </c>
      <c r="H62" s="26"/>
      <c r="I62" s="24"/>
      <c r="J62" s="36"/>
    </row>
    <row r="63" ht="25" hidden="1" customHeight="1" spans="1:10">
      <c r="A63" s="16">
        <v>19</v>
      </c>
      <c r="B63" s="17" t="s">
        <v>290</v>
      </c>
      <c r="C63" s="24">
        <v>20</v>
      </c>
      <c r="D63" s="25" t="s">
        <v>590</v>
      </c>
      <c r="E63" s="25" t="s">
        <v>585</v>
      </c>
      <c r="F63" s="24">
        <v>66.7</v>
      </c>
      <c r="G63" s="24">
        <v>0.3</v>
      </c>
      <c r="H63" s="26">
        <v>66.7</v>
      </c>
      <c r="I63" s="16">
        <v>20</v>
      </c>
      <c r="J63" s="36"/>
    </row>
    <row r="64" ht="25" hidden="1" customHeight="1" spans="1:10">
      <c r="A64" s="16">
        <v>20</v>
      </c>
      <c r="B64" s="17" t="s">
        <v>591</v>
      </c>
      <c r="C64" s="24">
        <v>20</v>
      </c>
      <c r="D64" s="25" t="s">
        <v>592</v>
      </c>
      <c r="E64" s="25" t="s">
        <v>548</v>
      </c>
      <c r="F64" s="24">
        <v>20</v>
      </c>
      <c r="G64" s="24">
        <v>0.5</v>
      </c>
      <c r="H64" s="26">
        <v>30</v>
      </c>
      <c r="I64" s="24">
        <v>20</v>
      </c>
      <c r="J64" s="36"/>
    </row>
    <row r="65" ht="25" hidden="1" customHeight="1" spans="1:10">
      <c r="A65" s="16"/>
      <c r="B65" s="23"/>
      <c r="C65" s="24"/>
      <c r="D65" s="24"/>
      <c r="E65" s="25" t="s">
        <v>553</v>
      </c>
      <c r="F65" s="24">
        <v>10</v>
      </c>
      <c r="G65" s="24">
        <v>1</v>
      </c>
      <c r="H65" s="26"/>
      <c r="I65" s="24"/>
      <c r="J65" s="36"/>
    </row>
    <row r="66" s="1" customFormat="1" ht="25" customHeight="1" spans="1:10">
      <c r="A66" s="12">
        <v>1</v>
      </c>
      <c r="B66" s="12" t="s">
        <v>10</v>
      </c>
      <c r="C66" s="15">
        <f>SUM(C67:C68)</f>
        <v>20</v>
      </c>
      <c r="D66" s="15"/>
      <c r="E66" s="15"/>
      <c r="F66" s="15"/>
      <c r="G66" s="15"/>
      <c r="H66" s="27">
        <v>30</v>
      </c>
      <c r="I66" s="15">
        <v>20</v>
      </c>
      <c r="J66" s="13"/>
    </row>
    <row r="67" ht="25" customHeight="1" spans="1:10">
      <c r="A67" s="16">
        <v>2</v>
      </c>
      <c r="B67" s="17" t="s">
        <v>293</v>
      </c>
      <c r="C67" s="24">
        <v>20</v>
      </c>
      <c r="D67" s="37" t="s">
        <v>593</v>
      </c>
      <c r="E67" s="25" t="s">
        <v>579</v>
      </c>
      <c r="F67" s="24">
        <v>10</v>
      </c>
      <c r="G67" s="24">
        <v>1</v>
      </c>
      <c r="H67" s="26">
        <v>30</v>
      </c>
      <c r="I67" s="24">
        <v>20</v>
      </c>
      <c r="J67" s="36"/>
    </row>
    <row r="68" ht="25" customHeight="1" spans="1:10">
      <c r="A68" s="16"/>
      <c r="B68" s="23"/>
      <c r="C68" s="24"/>
      <c r="D68" s="38"/>
      <c r="E68" s="25" t="s">
        <v>548</v>
      </c>
      <c r="F68" s="24">
        <v>20</v>
      </c>
      <c r="G68" s="24">
        <v>0.5</v>
      </c>
      <c r="H68" s="26"/>
      <c r="I68" s="24"/>
      <c r="J68" s="36"/>
    </row>
    <row r="69" s="1" customFormat="1" ht="25" hidden="1" customHeight="1" spans="1:10">
      <c r="A69" s="12" t="s">
        <v>285</v>
      </c>
      <c r="B69" s="12" t="s">
        <v>88</v>
      </c>
      <c r="C69" s="15">
        <f>SUM(C70:C74)</f>
        <v>52</v>
      </c>
      <c r="D69" s="15" t="s">
        <v>530</v>
      </c>
      <c r="E69" s="15"/>
      <c r="F69" s="15"/>
      <c r="G69" s="15"/>
      <c r="H69" s="27">
        <v>44</v>
      </c>
      <c r="I69" s="15">
        <v>52</v>
      </c>
      <c r="J69" s="35"/>
    </row>
    <row r="70" ht="25" hidden="1" customHeight="1" spans="1:10">
      <c r="A70" s="16">
        <v>22</v>
      </c>
      <c r="B70" s="17" t="s">
        <v>594</v>
      </c>
      <c r="C70" s="28">
        <v>2</v>
      </c>
      <c r="D70" s="29" t="s">
        <v>595</v>
      </c>
      <c r="E70" s="28"/>
      <c r="F70" s="28"/>
      <c r="G70" s="28"/>
      <c r="H70" s="26"/>
      <c r="I70" s="28">
        <v>2</v>
      </c>
      <c r="J70" s="22" t="s">
        <v>534</v>
      </c>
    </row>
    <row r="71" ht="25" hidden="1" customHeight="1" spans="1:10">
      <c r="A71" s="16">
        <v>23</v>
      </c>
      <c r="B71" s="17" t="s">
        <v>298</v>
      </c>
      <c r="C71" s="24">
        <v>30</v>
      </c>
      <c r="D71" s="25" t="s">
        <v>596</v>
      </c>
      <c r="E71" s="25" t="s">
        <v>597</v>
      </c>
      <c r="F71" s="24">
        <v>20</v>
      </c>
      <c r="G71" s="24">
        <v>1.5</v>
      </c>
      <c r="H71" s="26">
        <v>20</v>
      </c>
      <c r="I71" s="16">
        <v>30</v>
      </c>
      <c r="J71" s="36"/>
    </row>
    <row r="72" ht="25" hidden="1" customHeight="1" spans="1:10">
      <c r="A72" s="16">
        <v>24</v>
      </c>
      <c r="B72" s="17" t="s">
        <v>351</v>
      </c>
      <c r="C72" s="39">
        <v>20</v>
      </c>
      <c r="D72" s="40" t="s">
        <v>598</v>
      </c>
      <c r="E72" s="40" t="s">
        <v>548</v>
      </c>
      <c r="F72" s="39">
        <v>4</v>
      </c>
      <c r="G72" s="39">
        <v>0.5</v>
      </c>
      <c r="H72" s="41">
        <v>24</v>
      </c>
      <c r="I72" s="39">
        <v>20</v>
      </c>
      <c r="J72" s="36"/>
    </row>
    <row r="73" ht="25" hidden="1" customHeight="1" spans="1:10">
      <c r="A73" s="16"/>
      <c r="B73" s="23"/>
      <c r="C73" s="39"/>
      <c r="D73" s="39"/>
      <c r="E73" s="40" t="s">
        <v>551</v>
      </c>
      <c r="F73" s="39">
        <v>10</v>
      </c>
      <c r="G73" s="39">
        <v>1.5</v>
      </c>
      <c r="H73" s="41"/>
      <c r="I73" s="39"/>
      <c r="J73" s="36"/>
    </row>
    <row r="74" ht="25" hidden="1" customHeight="1" spans="1:10">
      <c r="A74" s="16"/>
      <c r="B74" s="23"/>
      <c r="C74" s="39"/>
      <c r="D74" s="39"/>
      <c r="E74" s="40" t="s">
        <v>599</v>
      </c>
      <c r="F74" s="39">
        <v>10</v>
      </c>
      <c r="G74" s="39">
        <v>0.3</v>
      </c>
      <c r="H74" s="41"/>
      <c r="I74" s="39"/>
      <c r="J74" s="36"/>
    </row>
    <row r="75" s="1" customFormat="1" ht="25" hidden="1" customHeight="1" spans="1:10">
      <c r="A75" s="12" t="s">
        <v>472</v>
      </c>
      <c r="B75" s="12" t="s">
        <v>89</v>
      </c>
      <c r="C75" s="13">
        <f>SUM(C76:C86)</f>
        <v>83</v>
      </c>
      <c r="D75" s="15" t="s">
        <v>530</v>
      </c>
      <c r="E75" s="15"/>
      <c r="F75" s="15"/>
      <c r="G75" s="15"/>
      <c r="H75" s="27">
        <v>118.5</v>
      </c>
      <c r="I75" s="13">
        <v>83</v>
      </c>
      <c r="J75" s="13"/>
    </row>
    <row r="76" ht="25" hidden="1" customHeight="1" spans="1:10">
      <c r="A76" s="16">
        <v>25</v>
      </c>
      <c r="B76" s="17" t="s">
        <v>600</v>
      </c>
      <c r="C76" s="16">
        <v>3</v>
      </c>
      <c r="D76" s="29" t="s">
        <v>601</v>
      </c>
      <c r="E76" s="28"/>
      <c r="F76" s="28"/>
      <c r="G76" s="28"/>
      <c r="H76" s="26"/>
      <c r="I76" s="16">
        <v>3</v>
      </c>
      <c r="J76" s="22" t="s">
        <v>534</v>
      </c>
    </row>
    <row r="77" ht="25" hidden="1" customHeight="1" spans="1:10">
      <c r="A77" s="16">
        <v>26</v>
      </c>
      <c r="B77" s="17" t="s">
        <v>355</v>
      </c>
      <c r="C77" s="16">
        <v>20</v>
      </c>
      <c r="D77" s="22" t="s">
        <v>602</v>
      </c>
      <c r="E77" s="22" t="s">
        <v>579</v>
      </c>
      <c r="F77" s="16">
        <v>4</v>
      </c>
      <c r="G77" s="16">
        <v>1</v>
      </c>
      <c r="H77" s="21">
        <v>16</v>
      </c>
      <c r="I77" s="16">
        <v>20</v>
      </c>
      <c r="J77" s="36"/>
    </row>
    <row r="78" ht="25" hidden="1" customHeight="1" spans="1:10">
      <c r="A78" s="16"/>
      <c r="B78" s="23"/>
      <c r="C78" s="16"/>
      <c r="D78" s="16"/>
      <c r="E78" s="22" t="s">
        <v>553</v>
      </c>
      <c r="F78" s="16">
        <v>4</v>
      </c>
      <c r="G78" s="16">
        <v>1</v>
      </c>
      <c r="H78" s="21"/>
      <c r="I78" s="16"/>
      <c r="J78" s="36"/>
    </row>
    <row r="79" ht="25" hidden="1" customHeight="1" spans="1:10">
      <c r="A79" s="16"/>
      <c r="B79" s="23"/>
      <c r="C79" s="16"/>
      <c r="D79" s="16"/>
      <c r="E79" s="22" t="s">
        <v>542</v>
      </c>
      <c r="F79" s="16">
        <v>3</v>
      </c>
      <c r="G79" s="16">
        <v>1.5</v>
      </c>
      <c r="H79" s="21"/>
      <c r="I79" s="16"/>
      <c r="J79" s="36"/>
    </row>
    <row r="80" ht="25" hidden="1" customHeight="1" spans="1:10">
      <c r="A80" s="16"/>
      <c r="B80" s="23"/>
      <c r="C80" s="16"/>
      <c r="D80" s="16"/>
      <c r="E80" s="22" t="s">
        <v>597</v>
      </c>
      <c r="F80" s="16">
        <v>5</v>
      </c>
      <c r="G80" s="16">
        <v>1.5</v>
      </c>
      <c r="H80" s="21"/>
      <c r="I80" s="16"/>
      <c r="J80" s="36"/>
    </row>
    <row r="81" ht="25" hidden="1" customHeight="1" spans="1:10">
      <c r="A81" s="16">
        <v>27</v>
      </c>
      <c r="B81" s="17" t="s">
        <v>356</v>
      </c>
      <c r="C81" s="16">
        <v>20</v>
      </c>
      <c r="D81" s="22" t="s">
        <v>603</v>
      </c>
      <c r="E81" s="22" t="s">
        <v>548</v>
      </c>
      <c r="F81" s="16">
        <v>15</v>
      </c>
      <c r="G81" s="16">
        <v>0.5</v>
      </c>
      <c r="H81" s="21">
        <v>27.5</v>
      </c>
      <c r="I81" s="16">
        <v>20</v>
      </c>
      <c r="J81" s="36"/>
    </row>
    <row r="82" ht="25" hidden="1" customHeight="1" spans="1:10">
      <c r="A82" s="16"/>
      <c r="B82" s="23"/>
      <c r="C82" s="16"/>
      <c r="D82" s="16"/>
      <c r="E82" s="22" t="s">
        <v>579</v>
      </c>
      <c r="F82" s="16">
        <v>2.5</v>
      </c>
      <c r="G82" s="16">
        <v>1</v>
      </c>
      <c r="H82" s="21"/>
      <c r="I82" s="16"/>
      <c r="J82" s="36"/>
    </row>
    <row r="83" ht="25" hidden="1" customHeight="1" spans="1:10">
      <c r="A83" s="16"/>
      <c r="B83" s="23"/>
      <c r="C83" s="16"/>
      <c r="D83" s="16"/>
      <c r="E83" s="22" t="s">
        <v>604</v>
      </c>
      <c r="F83" s="16">
        <v>10</v>
      </c>
      <c r="G83" s="16">
        <v>1</v>
      </c>
      <c r="H83" s="21"/>
      <c r="I83" s="16"/>
      <c r="J83" s="36"/>
    </row>
    <row r="84" ht="25" hidden="1" customHeight="1" spans="1:10">
      <c r="A84" s="16">
        <v>28</v>
      </c>
      <c r="B84" s="17" t="s">
        <v>358</v>
      </c>
      <c r="C84" s="16">
        <v>20</v>
      </c>
      <c r="D84" s="22" t="s">
        <v>605</v>
      </c>
      <c r="E84" s="22" t="s">
        <v>606</v>
      </c>
      <c r="F84" s="16">
        <v>30</v>
      </c>
      <c r="G84" s="16">
        <v>0.5</v>
      </c>
      <c r="H84" s="21">
        <v>35</v>
      </c>
      <c r="I84" s="16">
        <v>20</v>
      </c>
      <c r="J84" s="36"/>
    </row>
    <row r="85" ht="25" hidden="1" customHeight="1" spans="1:10">
      <c r="A85" s="16"/>
      <c r="B85" s="23"/>
      <c r="C85" s="16"/>
      <c r="D85" s="16"/>
      <c r="E85" s="22" t="s">
        <v>558</v>
      </c>
      <c r="F85" s="16">
        <v>5</v>
      </c>
      <c r="G85" s="16">
        <v>1</v>
      </c>
      <c r="H85" s="21"/>
      <c r="I85" s="16"/>
      <c r="J85" s="36"/>
    </row>
    <row r="86" ht="25" hidden="1" customHeight="1" spans="1:10">
      <c r="A86" s="16">
        <v>29</v>
      </c>
      <c r="B86" s="17" t="s">
        <v>360</v>
      </c>
      <c r="C86" s="16">
        <v>20</v>
      </c>
      <c r="D86" s="22" t="s">
        <v>607</v>
      </c>
      <c r="E86" s="18" t="s">
        <v>548</v>
      </c>
      <c r="F86" s="16">
        <v>40</v>
      </c>
      <c r="G86" s="16">
        <v>0.5</v>
      </c>
      <c r="H86" s="21">
        <v>40</v>
      </c>
      <c r="I86" s="16">
        <v>20</v>
      </c>
      <c r="J86" s="36"/>
    </row>
    <row r="87" hidden="1"/>
    <row r="88" hidden="1"/>
    <row r="89" hidden="1"/>
    <row r="90" hidden="1"/>
  </sheetData>
  <mergeCells count="105">
    <mergeCell ref="A2:J2"/>
    <mergeCell ref="H3:J3"/>
    <mergeCell ref="A5:B5"/>
    <mergeCell ref="A10:A12"/>
    <mergeCell ref="A13:A14"/>
    <mergeCell ref="A16:A21"/>
    <mergeCell ref="A28:A30"/>
    <mergeCell ref="A31:A36"/>
    <mergeCell ref="A37:A41"/>
    <mergeCell ref="A42:A45"/>
    <mergeCell ref="A49:A52"/>
    <mergeCell ref="A53:A55"/>
    <mergeCell ref="A56:A58"/>
    <mergeCell ref="A61:A62"/>
    <mergeCell ref="A64:A65"/>
    <mergeCell ref="A67:A68"/>
    <mergeCell ref="A72:A74"/>
    <mergeCell ref="A77:A80"/>
    <mergeCell ref="A81:A83"/>
    <mergeCell ref="A84:A85"/>
    <mergeCell ref="B10:B12"/>
    <mergeCell ref="B13:B14"/>
    <mergeCell ref="B16:B21"/>
    <mergeCell ref="B28:B30"/>
    <mergeCell ref="B31:B36"/>
    <mergeCell ref="B37:B41"/>
    <mergeCell ref="B42:B45"/>
    <mergeCell ref="B49:B52"/>
    <mergeCell ref="B53:B55"/>
    <mergeCell ref="B56:B58"/>
    <mergeCell ref="B61:B62"/>
    <mergeCell ref="B64:B65"/>
    <mergeCell ref="B67:B68"/>
    <mergeCell ref="B72:B74"/>
    <mergeCell ref="B77:B80"/>
    <mergeCell ref="B81:B83"/>
    <mergeCell ref="B84:B85"/>
    <mergeCell ref="C10:C12"/>
    <mergeCell ref="C13:C14"/>
    <mergeCell ref="C16:C21"/>
    <mergeCell ref="C28:C30"/>
    <mergeCell ref="C31:C36"/>
    <mergeCell ref="C37:C41"/>
    <mergeCell ref="C42:C45"/>
    <mergeCell ref="C49:C52"/>
    <mergeCell ref="C53:C55"/>
    <mergeCell ref="C56:C58"/>
    <mergeCell ref="C61:C62"/>
    <mergeCell ref="C64:C65"/>
    <mergeCell ref="C67:C68"/>
    <mergeCell ref="C72:C74"/>
    <mergeCell ref="C77:C80"/>
    <mergeCell ref="C81:C83"/>
    <mergeCell ref="C84:C85"/>
    <mergeCell ref="D17:D19"/>
    <mergeCell ref="D20:D21"/>
    <mergeCell ref="D29:D30"/>
    <mergeCell ref="D31:D32"/>
    <mergeCell ref="D33:D34"/>
    <mergeCell ref="D35:D36"/>
    <mergeCell ref="D39:D40"/>
    <mergeCell ref="D42:D45"/>
    <mergeCell ref="D50:D52"/>
    <mergeCell ref="D53:D55"/>
    <mergeCell ref="D61:D62"/>
    <mergeCell ref="D64:D65"/>
    <mergeCell ref="D67:D68"/>
    <mergeCell ref="D72:D74"/>
    <mergeCell ref="D77:D80"/>
    <mergeCell ref="D81:D83"/>
    <mergeCell ref="D84:D85"/>
    <mergeCell ref="H17:H19"/>
    <mergeCell ref="H20:H21"/>
    <mergeCell ref="H29:H30"/>
    <mergeCell ref="H31:H32"/>
    <mergeCell ref="H33:H34"/>
    <mergeCell ref="H35:H36"/>
    <mergeCell ref="H39:H40"/>
    <mergeCell ref="H42:H45"/>
    <mergeCell ref="H50:H52"/>
    <mergeCell ref="H53:H55"/>
    <mergeCell ref="H61:H62"/>
    <mergeCell ref="H64:H65"/>
    <mergeCell ref="H67:H68"/>
    <mergeCell ref="H72:H74"/>
    <mergeCell ref="H77:H80"/>
    <mergeCell ref="H81:H83"/>
    <mergeCell ref="H84:H85"/>
    <mergeCell ref="I17:I19"/>
    <mergeCell ref="I20:I21"/>
    <mergeCell ref="I29:I30"/>
    <mergeCell ref="I31:I32"/>
    <mergeCell ref="I33:I34"/>
    <mergeCell ref="I35:I36"/>
    <mergeCell ref="I39:I40"/>
    <mergeCell ref="I42:I45"/>
    <mergeCell ref="I50:I52"/>
    <mergeCell ref="I53:I55"/>
    <mergeCell ref="I61:I62"/>
    <mergeCell ref="I64:I65"/>
    <mergeCell ref="I67:I68"/>
    <mergeCell ref="I72:I74"/>
    <mergeCell ref="I77:I80"/>
    <mergeCell ref="I81:I83"/>
    <mergeCell ref="I84:I85"/>
  </mergeCells>
  <pageMargins left="0.700694444444445" right="0.700694444444445" top="0.511805555555556" bottom="0.550694444444444" header="0.298611111111111" footer="0.298611111111111"/>
  <pageSetup paperSize="9" scale="73" fitToHeight="0" orientation="landscape" horizontalDpi="600"/>
  <headerFooter>
    <oddFooter>&amp;C— &amp;P —</oddFooter>
  </headerFooter>
  <rowBreaks count="1" manualBreakCount="1">
    <brk id="90" max="16383" man="1"/>
  </rowBreaks>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7</vt:i4>
      </vt:variant>
    </vt:vector>
  </HeadingPairs>
  <TitlesOfParts>
    <vt:vector size="7" baseType="lpstr">
      <vt:lpstr>附件2 林业改革</vt:lpstr>
      <vt:lpstr>附件2-1 退耕还林 </vt:lpstr>
      <vt:lpstr>附件2-2.造林</vt:lpstr>
      <vt:lpstr>附件2-3.草原</vt:lpstr>
      <vt:lpstr>附件2-4.林草有害生物</vt:lpstr>
      <vt:lpstr>附件2-5.林草良种培育</vt:lpstr>
      <vt:lpstr>2-5-1 林木培育</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阿斯哈尔·朱马巴依</cp:lastModifiedBy>
  <dcterms:created xsi:type="dcterms:W3CDTF">2022-11-27T16:17:00Z</dcterms:created>
  <dcterms:modified xsi:type="dcterms:W3CDTF">2023-01-09T09:41:22Z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2052-11.8.6.9023</vt:lpwstr>
  </property>
</Properties>
</file>